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oluwatomiwa.adeleke\Desktop\tomiwa\projects\HNG\Stage 0\dataset\"/>
    </mc:Choice>
  </mc:AlternateContent>
  <xr:revisionPtr revIDLastSave="0" documentId="8_{FA1052FB-7B9E-436A-94D6-4DD422D040C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ample - Superstore" sheetId="1" r:id="rId1"/>
    <sheet name="Sheet5" sheetId="6" r:id="rId2"/>
    <sheet name="Sheet6" sheetId="7" r:id="rId3"/>
    <sheet name="Column description" sheetId="2" r:id="rId4"/>
    <sheet name="Sheet4" sheetId="5" r:id="rId5"/>
  </sheets>
  <definedNames>
    <definedName name="_xlnm._FilterDatabase" localSheetId="0" hidden="1">'Sample - Superstore'!$K$1:$K$9138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138" i="5" l="1"/>
  <c r="N9138" i="5"/>
  <c r="K9138" i="5"/>
  <c r="O9137" i="5"/>
  <c r="N9137" i="5"/>
  <c r="K9137" i="5"/>
  <c r="O9136" i="5"/>
  <c r="N9136" i="5"/>
  <c r="K9136" i="5"/>
  <c r="O9135" i="5"/>
  <c r="N9135" i="5"/>
  <c r="K9135" i="5"/>
  <c r="O9134" i="5"/>
  <c r="N9134" i="5"/>
  <c r="K9134" i="5"/>
  <c r="O9133" i="5"/>
  <c r="N9133" i="5"/>
  <c r="K9133" i="5"/>
  <c r="O9132" i="5"/>
  <c r="N9132" i="5"/>
  <c r="K9132" i="5"/>
  <c r="O9131" i="5"/>
  <c r="N9131" i="5"/>
  <c r="K9131" i="5"/>
  <c r="O9130" i="5"/>
  <c r="N9130" i="5"/>
  <c r="K9130" i="5"/>
  <c r="O9129" i="5"/>
  <c r="N9129" i="5"/>
  <c r="K9129" i="5"/>
  <c r="O9128" i="5"/>
  <c r="N9128" i="5"/>
  <c r="K9128" i="5"/>
  <c r="O9127" i="5"/>
  <c r="N9127" i="5"/>
  <c r="K9127" i="5"/>
  <c r="O9126" i="5"/>
  <c r="N9126" i="5"/>
  <c r="K9126" i="5"/>
  <c r="O9125" i="5"/>
  <c r="N9125" i="5"/>
  <c r="K9125" i="5"/>
  <c r="O9124" i="5"/>
  <c r="N9124" i="5"/>
  <c r="K9124" i="5"/>
  <c r="O9123" i="5"/>
  <c r="N9123" i="5"/>
  <c r="K9123" i="5"/>
  <c r="O9122" i="5"/>
  <c r="N9122" i="5"/>
  <c r="K9122" i="5"/>
  <c r="O9121" i="5"/>
  <c r="N9121" i="5"/>
  <c r="K9121" i="5"/>
  <c r="O9120" i="5"/>
  <c r="N9120" i="5"/>
  <c r="K9120" i="5"/>
  <c r="O9119" i="5"/>
  <c r="N9119" i="5"/>
  <c r="K9119" i="5"/>
  <c r="O9118" i="5"/>
  <c r="N9118" i="5"/>
  <c r="K9118" i="5"/>
  <c r="O9117" i="5"/>
  <c r="N9117" i="5"/>
  <c r="K9117" i="5"/>
  <c r="O9116" i="5"/>
  <c r="N9116" i="5"/>
  <c r="K9116" i="5"/>
  <c r="O9115" i="5"/>
  <c r="N9115" i="5"/>
  <c r="K9115" i="5"/>
  <c r="O9114" i="5"/>
  <c r="N9114" i="5"/>
  <c r="K9114" i="5"/>
  <c r="O9113" i="5"/>
  <c r="N9113" i="5"/>
  <c r="K9113" i="5"/>
  <c r="O9112" i="5"/>
  <c r="N9112" i="5"/>
  <c r="K9112" i="5"/>
  <c r="O9111" i="5"/>
  <c r="N9111" i="5"/>
  <c r="K9111" i="5"/>
  <c r="O9110" i="5"/>
  <c r="N9110" i="5"/>
  <c r="K9110" i="5"/>
  <c r="O9109" i="5"/>
  <c r="N9109" i="5"/>
  <c r="K9109" i="5"/>
  <c r="O9108" i="5"/>
  <c r="N9108" i="5"/>
  <c r="K9108" i="5"/>
  <c r="O9107" i="5"/>
  <c r="N9107" i="5"/>
  <c r="K9107" i="5"/>
  <c r="O9106" i="5"/>
  <c r="N9106" i="5"/>
  <c r="K9106" i="5"/>
  <c r="O9105" i="5"/>
  <c r="N9105" i="5"/>
  <c r="K9105" i="5"/>
  <c r="O9104" i="5"/>
  <c r="N9104" i="5"/>
  <c r="K9104" i="5"/>
  <c r="O9103" i="5"/>
  <c r="N9103" i="5"/>
  <c r="K9103" i="5"/>
  <c r="O9102" i="5"/>
  <c r="N9102" i="5"/>
  <c r="K9102" i="5"/>
  <c r="O9101" i="5"/>
  <c r="N9101" i="5"/>
  <c r="K9101" i="5"/>
  <c r="O9100" i="5"/>
  <c r="N9100" i="5"/>
  <c r="K9100" i="5"/>
  <c r="O9099" i="5"/>
  <c r="N9099" i="5"/>
  <c r="K9099" i="5"/>
  <c r="O9098" i="5"/>
  <c r="N9098" i="5"/>
  <c r="K9098" i="5"/>
  <c r="O9097" i="5"/>
  <c r="N9097" i="5"/>
  <c r="K9097" i="5"/>
  <c r="O9096" i="5"/>
  <c r="N9096" i="5"/>
  <c r="K9096" i="5"/>
  <c r="O9095" i="5"/>
  <c r="N9095" i="5"/>
  <c r="K9095" i="5"/>
  <c r="O9094" i="5"/>
  <c r="N9094" i="5"/>
  <c r="K9094" i="5"/>
  <c r="O9093" i="5"/>
  <c r="N9093" i="5"/>
  <c r="K9093" i="5"/>
  <c r="O9092" i="5"/>
  <c r="N9092" i="5"/>
  <c r="K9092" i="5"/>
  <c r="O9091" i="5"/>
  <c r="N9091" i="5"/>
  <c r="K9091" i="5"/>
  <c r="O9090" i="5"/>
  <c r="N9090" i="5"/>
  <c r="K9090" i="5"/>
  <c r="O9089" i="5"/>
  <c r="N9089" i="5"/>
  <c r="K9089" i="5"/>
  <c r="O9088" i="5"/>
  <c r="N9088" i="5"/>
  <c r="K9088" i="5"/>
  <c r="O9087" i="5"/>
  <c r="N9087" i="5"/>
  <c r="K9087" i="5"/>
  <c r="O9086" i="5"/>
  <c r="N9086" i="5"/>
  <c r="K9086" i="5"/>
  <c r="O9085" i="5"/>
  <c r="N9085" i="5"/>
  <c r="K9085" i="5"/>
  <c r="O9084" i="5"/>
  <c r="N9084" i="5"/>
  <c r="K9084" i="5"/>
  <c r="O9083" i="5"/>
  <c r="N9083" i="5"/>
  <c r="K9083" i="5"/>
  <c r="O9082" i="5"/>
  <c r="N9082" i="5"/>
  <c r="K9082" i="5"/>
  <c r="O9081" i="5"/>
  <c r="N9081" i="5"/>
  <c r="K9081" i="5"/>
  <c r="O9080" i="5"/>
  <c r="N9080" i="5"/>
  <c r="K9080" i="5"/>
  <c r="O9079" i="5"/>
  <c r="N9079" i="5"/>
  <c r="K9079" i="5"/>
  <c r="O9078" i="5"/>
  <c r="N9078" i="5"/>
  <c r="K9078" i="5"/>
  <c r="O9077" i="5"/>
  <c r="N9077" i="5"/>
  <c r="K9077" i="5"/>
  <c r="O9076" i="5"/>
  <c r="N9076" i="5"/>
  <c r="K9076" i="5"/>
  <c r="O9075" i="5"/>
  <c r="N9075" i="5"/>
  <c r="K9075" i="5"/>
  <c r="O9074" i="5"/>
  <c r="N9074" i="5"/>
  <c r="K9074" i="5"/>
  <c r="O9073" i="5"/>
  <c r="N9073" i="5"/>
  <c r="K9073" i="5"/>
  <c r="O9072" i="5"/>
  <c r="N9072" i="5"/>
  <c r="K9072" i="5"/>
  <c r="O9071" i="5"/>
  <c r="N9071" i="5"/>
  <c r="K9071" i="5"/>
  <c r="O9070" i="5"/>
  <c r="N9070" i="5"/>
  <c r="K9070" i="5"/>
  <c r="O9069" i="5"/>
  <c r="N9069" i="5"/>
  <c r="K9069" i="5"/>
  <c r="O9068" i="5"/>
  <c r="N9068" i="5"/>
  <c r="K9068" i="5"/>
  <c r="O9067" i="5"/>
  <c r="N9067" i="5"/>
  <c r="K9067" i="5"/>
  <c r="O9066" i="5"/>
  <c r="N9066" i="5"/>
  <c r="K9066" i="5"/>
  <c r="O9065" i="5"/>
  <c r="N9065" i="5"/>
  <c r="K9065" i="5"/>
  <c r="O9064" i="5"/>
  <c r="N9064" i="5"/>
  <c r="K9064" i="5"/>
  <c r="O9063" i="5"/>
  <c r="N9063" i="5"/>
  <c r="K9063" i="5"/>
  <c r="O9062" i="5"/>
  <c r="N9062" i="5"/>
  <c r="K9062" i="5"/>
  <c r="O9061" i="5"/>
  <c r="N9061" i="5"/>
  <c r="K9061" i="5"/>
  <c r="O9060" i="5"/>
  <c r="N9060" i="5"/>
  <c r="K9060" i="5"/>
  <c r="O9059" i="5"/>
  <c r="N9059" i="5"/>
  <c r="K9059" i="5"/>
  <c r="O9058" i="5"/>
  <c r="N9058" i="5"/>
  <c r="K9058" i="5"/>
  <c r="O9057" i="5"/>
  <c r="N9057" i="5"/>
  <c r="K9057" i="5"/>
  <c r="O9056" i="5"/>
  <c r="N9056" i="5"/>
  <c r="K9056" i="5"/>
  <c r="O9055" i="5"/>
  <c r="N9055" i="5"/>
  <c r="K9055" i="5"/>
  <c r="O9054" i="5"/>
  <c r="N9054" i="5"/>
  <c r="K9054" i="5"/>
  <c r="O9053" i="5"/>
  <c r="N9053" i="5"/>
  <c r="K9053" i="5"/>
  <c r="O9052" i="5"/>
  <c r="N9052" i="5"/>
  <c r="K9052" i="5"/>
  <c r="O9051" i="5"/>
  <c r="N9051" i="5"/>
  <c r="K9051" i="5"/>
  <c r="O9050" i="5"/>
  <c r="N9050" i="5"/>
  <c r="K9050" i="5"/>
  <c r="O9049" i="5"/>
  <c r="N9049" i="5"/>
  <c r="K9049" i="5"/>
  <c r="O9048" i="5"/>
  <c r="N9048" i="5"/>
  <c r="K9048" i="5"/>
  <c r="O9047" i="5"/>
  <c r="N9047" i="5"/>
  <c r="K9047" i="5"/>
  <c r="O9046" i="5"/>
  <c r="N9046" i="5"/>
  <c r="K9046" i="5"/>
  <c r="O9045" i="5"/>
  <c r="N9045" i="5"/>
  <c r="K9045" i="5"/>
  <c r="O9044" i="5"/>
  <c r="N9044" i="5"/>
  <c r="K9044" i="5"/>
  <c r="O9043" i="5"/>
  <c r="N9043" i="5"/>
  <c r="K9043" i="5"/>
  <c r="O9042" i="5"/>
  <c r="N9042" i="5"/>
  <c r="K9042" i="5"/>
  <c r="O9041" i="5"/>
  <c r="N9041" i="5"/>
  <c r="K9041" i="5"/>
  <c r="O9040" i="5"/>
  <c r="N9040" i="5"/>
  <c r="K9040" i="5"/>
  <c r="O9039" i="5"/>
  <c r="N9039" i="5"/>
  <c r="K9039" i="5"/>
  <c r="O9038" i="5"/>
  <c r="N9038" i="5"/>
  <c r="K9038" i="5"/>
  <c r="O9037" i="5"/>
  <c r="N9037" i="5"/>
  <c r="K9037" i="5"/>
  <c r="O9036" i="5"/>
  <c r="N9036" i="5"/>
  <c r="K9036" i="5"/>
  <c r="O9035" i="5"/>
  <c r="N9035" i="5"/>
  <c r="K9035" i="5"/>
  <c r="O9034" i="5"/>
  <c r="N9034" i="5"/>
  <c r="K9034" i="5"/>
  <c r="O9033" i="5"/>
  <c r="N9033" i="5"/>
  <c r="K9033" i="5"/>
  <c r="O9032" i="5"/>
  <c r="N9032" i="5"/>
  <c r="K9032" i="5"/>
  <c r="O9031" i="5"/>
  <c r="N9031" i="5"/>
  <c r="K9031" i="5"/>
  <c r="O9030" i="5"/>
  <c r="N9030" i="5"/>
  <c r="K9030" i="5"/>
  <c r="O9029" i="5"/>
  <c r="N9029" i="5"/>
  <c r="K9029" i="5"/>
  <c r="O9028" i="5"/>
  <c r="N9028" i="5"/>
  <c r="K9028" i="5"/>
  <c r="O9027" i="5"/>
  <c r="N9027" i="5"/>
  <c r="K9027" i="5"/>
  <c r="O9026" i="5"/>
  <c r="N9026" i="5"/>
  <c r="K9026" i="5"/>
  <c r="O9025" i="5"/>
  <c r="N9025" i="5"/>
  <c r="K9025" i="5"/>
  <c r="O9024" i="5"/>
  <c r="N9024" i="5"/>
  <c r="K9024" i="5"/>
  <c r="O9023" i="5"/>
  <c r="N9023" i="5"/>
  <c r="K9023" i="5"/>
  <c r="O9022" i="5"/>
  <c r="N9022" i="5"/>
  <c r="K9022" i="5"/>
  <c r="O9021" i="5"/>
  <c r="N9021" i="5"/>
  <c r="K9021" i="5"/>
  <c r="O9020" i="5"/>
  <c r="N9020" i="5"/>
  <c r="K9020" i="5"/>
  <c r="O9019" i="5"/>
  <c r="N9019" i="5"/>
  <c r="K9019" i="5"/>
  <c r="O9018" i="5"/>
  <c r="N9018" i="5"/>
  <c r="K9018" i="5"/>
  <c r="O9017" i="5"/>
  <c r="N9017" i="5"/>
  <c r="K9017" i="5"/>
  <c r="O9016" i="5"/>
  <c r="N9016" i="5"/>
  <c r="K9016" i="5"/>
  <c r="O9015" i="5"/>
  <c r="N9015" i="5"/>
  <c r="K9015" i="5"/>
  <c r="O9014" i="5"/>
  <c r="N9014" i="5"/>
  <c r="K9014" i="5"/>
  <c r="O9013" i="5"/>
  <c r="N9013" i="5"/>
  <c r="K9013" i="5"/>
  <c r="O9012" i="5"/>
  <c r="N9012" i="5"/>
  <c r="K9012" i="5"/>
  <c r="O9011" i="5"/>
  <c r="N9011" i="5"/>
  <c r="K9011" i="5"/>
  <c r="O9010" i="5"/>
  <c r="N9010" i="5"/>
  <c r="K9010" i="5"/>
  <c r="O9009" i="5"/>
  <c r="N9009" i="5"/>
  <c r="K9009" i="5"/>
  <c r="O9008" i="5"/>
  <c r="N9008" i="5"/>
  <c r="K9008" i="5"/>
  <c r="O9007" i="5"/>
  <c r="N9007" i="5"/>
  <c r="K9007" i="5"/>
  <c r="O9006" i="5"/>
  <c r="N9006" i="5"/>
  <c r="K9006" i="5"/>
  <c r="O9005" i="5"/>
  <c r="N9005" i="5"/>
  <c r="K9005" i="5"/>
  <c r="O9004" i="5"/>
  <c r="N9004" i="5"/>
  <c r="K9004" i="5"/>
  <c r="O9003" i="5"/>
  <c r="N9003" i="5"/>
  <c r="K9003" i="5"/>
  <c r="O9002" i="5"/>
  <c r="N9002" i="5"/>
  <c r="K9002" i="5"/>
  <c r="O9001" i="5"/>
  <c r="N9001" i="5"/>
  <c r="K9001" i="5"/>
  <c r="O9000" i="5"/>
  <c r="N9000" i="5"/>
  <c r="K9000" i="5"/>
  <c r="O8999" i="5"/>
  <c r="N8999" i="5"/>
  <c r="K8999" i="5"/>
  <c r="O8998" i="5"/>
  <c r="N8998" i="5"/>
  <c r="K8998" i="5"/>
  <c r="O8997" i="5"/>
  <c r="N8997" i="5"/>
  <c r="K8997" i="5"/>
  <c r="O8996" i="5"/>
  <c r="N8996" i="5"/>
  <c r="K8996" i="5"/>
  <c r="O8995" i="5"/>
  <c r="N8995" i="5"/>
  <c r="K8995" i="5"/>
  <c r="O8994" i="5"/>
  <c r="N8994" i="5"/>
  <c r="K8994" i="5"/>
  <c r="O8993" i="5"/>
  <c r="N8993" i="5"/>
  <c r="K8993" i="5"/>
  <c r="O8992" i="5"/>
  <c r="N8992" i="5"/>
  <c r="K8992" i="5"/>
  <c r="O8991" i="5"/>
  <c r="N8991" i="5"/>
  <c r="K8991" i="5"/>
  <c r="O8990" i="5"/>
  <c r="N8990" i="5"/>
  <c r="K8990" i="5"/>
  <c r="O8989" i="5"/>
  <c r="N8989" i="5"/>
  <c r="K8989" i="5"/>
  <c r="O8988" i="5"/>
  <c r="N8988" i="5"/>
  <c r="K8988" i="5"/>
  <c r="O8987" i="5"/>
  <c r="N8987" i="5"/>
  <c r="K8987" i="5"/>
  <c r="O8986" i="5"/>
  <c r="N8986" i="5"/>
  <c r="K8986" i="5"/>
  <c r="O8985" i="5"/>
  <c r="N8985" i="5"/>
  <c r="K8985" i="5"/>
  <c r="O8984" i="5"/>
  <c r="N8984" i="5"/>
  <c r="K8984" i="5"/>
  <c r="O8983" i="5"/>
  <c r="N8983" i="5"/>
  <c r="K8983" i="5"/>
  <c r="O8982" i="5"/>
  <c r="N8982" i="5"/>
  <c r="K8982" i="5"/>
  <c r="O8981" i="5"/>
  <c r="N8981" i="5"/>
  <c r="K8981" i="5"/>
  <c r="O8980" i="5"/>
  <c r="N8980" i="5"/>
  <c r="K8980" i="5"/>
  <c r="O8979" i="5"/>
  <c r="N8979" i="5"/>
  <c r="K8979" i="5"/>
  <c r="O8978" i="5"/>
  <c r="N8978" i="5"/>
  <c r="K8978" i="5"/>
  <c r="O8977" i="5"/>
  <c r="N8977" i="5"/>
  <c r="K8977" i="5"/>
  <c r="O8976" i="5"/>
  <c r="N8976" i="5"/>
  <c r="K8976" i="5"/>
  <c r="O8975" i="5"/>
  <c r="N8975" i="5"/>
  <c r="K8975" i="5"/>
  <c r="O8974" i="5"/>
  <c r="N8974" i="5"/>
  <c r="K8974" i="5"/>
  <c r="O8973" i="5"/>
  <c r="N8973" i="5"/>
  <c r="K8973" i="5"/>
  <c r="O8972" i="5"/>
  <c r="N8972" i="5"/>
  <c r="K8972" i="5"/>
  <c r="O8971" i="5"/>
  <c r="N8971" i="5"/>
  <c r="K8971" i="5"/>
  <c r="O8970" i="5"/>
  <c r="N8970" i="5"/>
  <c r="K8970" i="5"/>
  <c r="O8969" i="5"/>
  <c r="N8969" i="5"/>
  <c r="K8969" i="5"/>
  <c r="O8968" i="5"/>
  <c r="N8968" i="5"/>
  <c r="K8968" i="5"/>
  <c r="O8967" i="5"/>
  <c r="N8967" i="5"/>
  <c r="K8967" i="5"/>
  <c r="O8966" i="5"/>
  <c r="N8966" i="5"/>
  <c r="K8966" i="5"/>
  <c r="O8965" i="5"/>
  <c r="N8965" i="5"/>
  <c r="K8965" i="5"/>
  <c r="O8964" i="5"/>
  <c r="N8964" i="5"/>
  <c r="K8964" i="5"/>
  <c r="O8963" i="5"/>
  <c r="N8963" i="5"/>
  <c r="K8963" i="5"/>
  <c r="O8962" i="5"/>
  <c r="N8962" i="5"/>
  <c r="K8962" i="5"/>
  <c r="O8961" i="5"/>
  <c r="N8961" i="5"/>
  <c r="K8961" i="5"/>
  <c r="O8960" i="5"/>
  <c r="N8960" i="5"/>
  <c r="K8960" i="5"/>
  <c r="O8959" i="5"/>
  <c r="N8959" i="5"/>
  <c r="K8959" i="5"/>
  <c r="O8958" i="5"/>
  <c r="N8958" i="5"/>
  <c r="K8958" i="5"/>
  <c r="O8957" i="5"/>
  <c r="N8957" i="5"/>
  <c r="K8957" i="5"/>
  <c r="O8956" i="5"/>
  <c r="N8956" i="5"/>
  <c r="K8956" i="5"/>
  <c r="O8955" i="5"/>
  <c r="N8955" i="5"/>
  <c r="K8955" i="5"/>
  <c r="O8954" i="5"/>
  <c r="N8954" i="5"/>
  <c r="K8954" i="5"/>
  <c r="O8953" i="5"/>
  <c r="N8953" i="5"/>
  <c r="K8953" i="5"/>
  <c r="O8952" i="5"/>
  <c r="N8952" i="5"/>
  <c r="K8952" i="5"/>
  <c r="O8951" i="5"/>
  <c r="N8951" i="5"/>
  <c r="K8951" i="5"/>
  <c r="O8950" i="5"/>
  <c r="N8950" i="5"/>
  <c r="K8950" i="5"/>
  <c r="O8949" i="5"/>
  <c r="N8949" i="5"/>
  <c r="K8949" i="5"/>
  <c r="O8948" i="5"/>
  <c r="N8948" i="5"/>
  <c r="K8948" i="5"/>
  <c r="O8947" i="5"/>
  <c r="N8947" i="5"/>
  <c r="K8947" i="5"/>
  <c r="O8946" i="5"/>
  <c r="N8946" i="5"/>
  <c r="K8946" i="5"/>
  <c r="O8945" i="5"/>
  <c r="N8945" i="5"/>
  <c r="K8945" i="5"/>
  <c r="O8944" i="5"/>
  <c r="N8944" i="5"/>
  <c r="K8944" i="5"/>
  <c r="O8943" i="5"/>
  <c r="N8943" i="5"/>
  <c r="K8943" i="5"/>
  <c r="O8942" i="5"/>
  <c r="N8942" i="5"/>
  <c r="K8942" i="5"/>
  <c r="O8941" i="5"/>
  <c r="N8941" i="5"/>
  <c r="K8941" i="5"/>
  <c r="O8940" i="5"/>
  <c r="N8940" i="5"/>
  <c r="K8940" i="5"/>
  <c r="O8939" i="5"/>
  <c r="N8939" i="5"/>
  <c r="K8939" i="5"/>
  <c r="O8938" i="5"/>
  <c r="N8938" i="5"/>
  <c r="K8938" i="5"/>
  <c r="O8937" i="5"/>
  <c r="N8937" i="5"/>
  <c r="K8937" i="5"/>
  <c r="O8936" i="5"/>
  <c r="N8936" i="5"/>
  <c r="K8936" i="5"/>
  <c r="O8935" i="5"/>
  <c r="N8935" i="5"/>
  <c r="K8935" i="5"/>
  <c r="O8934" i="5"/>
  <c r="N8934" i="5"/>
  <c r="K8934" i="5"/>
  <c r="O8933" i="5"/>
  <c r="N8933" i="5"/>
  <c r="K8933" i="5"/>
  <c r="O8932" i="5"/>
  <c r="N8932" i="5"/>
  <c r="K8932" i="5"/>
  <c r="O8931" i="5"/>
  <c r="N8931" i="5"/>
  <c r="K8931" i="5"/>
  <c r="O8930" i="5"/>
  <c r="N8930" i="5"/>
  <c r="K8930" i="5"/>
  <c r="O8929" i="5"/>
  <c r="N8929" i="5"/>
  <c r="K8929" i="5"/>
  <c r="O8928" i="5"/>
  <c r="N8928" i="5"/>
  <c r="K8928" i="5"/>
  <c r="O8927" i="5"/>
  <c r="N8927" i="5"/>
  <c r="K8927" i="5"/>
  <c r="O8926" i="5"/>
  <c r="N8926" i="5"/>
  <c r="K8926" i="5"/>
  <c r="O8925" i="5"/>
  <c r="N8925" i="5"/>
  <c r="K8925" i="5"/>
  <c r="O8924" i="5"/>
  <c r="N8924" i="5"/>
  <c r="K8924" i="5"/>
  <c r="O8923" i="5"/>
  <c r="N8923" i="5"/>
  <c r="K8923" i="5"/>
  <c r="O8922" i="5"/>
  <c r="N8922" i="5"/>
  <c r="K8922" i="5"/>
  <c r="O8921" i="5"/>
  <c r="N8921" i="5"/>
  <c r="K8921" i="5"/>
  <c r="O8920" i="5"/>
  <c r="N8920" i="5"/>
  <c r="K8920" i="5"/>
  <c r="O8919" i="5"/>
  <c r="N8919" i="5"/>
  <c r="K8919" i="5"/>
  <c r="O8918" i="5"/>
  <c r="N8918" i="5"/>
  <c r="K8918" i="5"/>
  <c r="O8917" i="5"/>
  <c r="N8917" i="5"/>
  <c r="K8917" i="5"/>
  <c r="O8916" i="5"/>
  <c r="N8916" i="5"/>
  <c r="K8916" i="5"/>
  <c r="O8915" i="5"/>
  <c r="N8915" i="5"/>
  <c r="K8915" i="5"/>
  <c r="O8914" i="5"/>
  <c r="N8914" i="5"/>
  <c r="K8914" i="5"/>
  <c r="O8913" i="5"/>
  <c r="N8913" i="5"/>
  <c r="K8913" i="5"/>
  <c r="O8912" i="5"/>
  <c r="N8912" i="5"/>
  <c r="K8912" i="5"/>
  <c r="O8911" i="5"/>
  <c r="N8911" i="5"/>
  <c r="K8911" i="5"/>
  <c r="O8910" i="5"/>
  <c r="N8910" i="5"/>
  <c r="K8910" i="5"/>
  <c r="O8909" i="5"/>
  <c r="N8909" i="5"/>
  <c r="K8909" i="5"/>
  <c r="O8908" i="5"/>
  <c r="N8908" i="5"/>
  <c r="K8908" i="5"/>
  <c r="O8907" i="5"/>
  <c r="N8907" i="5"/>
  <c r="K8907" i="5"/>
  <c r="O8906" i="5"/>
  <c r="N8906" i="5"/>
  <c r="K8906" i="5"/>
  <c r="O8905" i="5"/>
  <c r="N8905" i="5"/>
  <c r="K8905" i="5"/>
  <c r="O8904" i="5"/>
  <c r="N8904" i="5"/>
  <c r="K8904" i="5"/>
  <c r="O8903" i="5"/>
  <c r="N8903" i="5"/>
  <c r="K8903" i="5"/>
  <c r="O8902" i="5"/>
  <c r="N8902" i="5"/>
  <c r="K8902" i="5"/>
  <c r="O8901" i="5"/>
  <c r="N8901" i="5"/>
  <c r="K8901" i="5"/>
  <c r="O8900" i="5"/>
  <c r="N8900" i="5"/>
  <c r="K8900" i="5"/>
  <c r="O8899" i="5"/>
  <c r="N8899" i="5"/>
  <c r="K8899" i="5"/>
  <c r="O8898" i="5"/>
  <c r="N8898" i="5"/>
  <c r="K8898" i="5"/>
  <c r="O8897" i="5"/>
  <c r="N8897" i="5"/>
  <c r="K8897" i="5"/>
  <c r="O8896" i="5"/>
  <c r="N8896" i="5"/>
  <c r="K8896" i="5"/>
  <c r="O8895" i="5"/>
  <c r="N8895" i="5"/>
  <c r="K8895" i="5"/>
  <c r="O8894" i="5"/>
  <c r="N8894" i="5"/>
  <c r="K8894" i="5"/>
  <c r="O8893" i="5"/>
  <c r="N8893" i="5"/>
  <c r="K8893" i="5"/>
  <c r="O8892" i="5"/>
  <c r="N8892" i="5"/>
  <c r="K8892" i="5"/>
  <c r="O8891" i="5"/>
  <c r="N8891" i="5"/>
  <c r="K8891" i="5"/>
  <c r="O8890" i="5"/>
  <c r="N8890" i="5"/>
  <c r="K8890" i="5"/>
  <c r="O8889" i="5"/>
  <c r="N8889" i="5"/>
  <c r="K8889" i="5"/>
  <c r="O8888" i="5"/>
  <c r="N8888" i="5"/>
  <c r="K8888" i="5"/>
  <c r="O8887" i="5"/>
  <c r="N8887" i="5"/>
  <c r="K8887" i="5"/>
  <c r="O8886" i="5"/>
  <c r="N8886" i="5"/>
  <c r="K8886" i="5"/>
  <c r="O8885" i="5"/>
  <c r="N8885" i="5"/>
  <c r="K8885" i="5"/>
  <c r="O8884" i="5"/>
  <c r="N8884" i="5"/>
  <c r="K8884" i="5"/>
  <c r="O8883" i="5"/>
  <c r="N8883" i="5"/>
  <c r="K8883" i="5"/>
  <c r="O8882" i="5"/>
  <c r="N8882" i="5"/>
  <c r="K8882" i="5"/>
  <c r="O8881" i="5"/>
  <c r="N8881" i="5"/>
  <c r="K8881" i="5"/>
  <c r="O8880" i="5"/>
  <c r="N8880" i="5"/>
  <c r="K8880" i="5"/>
  <c r="O8879" i="5"/>
  <c r="N8879" i="5"/>
  <c r="K8879" i="5"/>
  <c r="O8878" i="5"/>
  <c r="N8878" i="5"/>
  <c r="K8878" i="5"/>
  <c r="O8877" i="5"/>
  <c r="N8877" i="5"/>
  <c r="K8877" i="5"/>
  <c r="O8876" i="5"/>
  <c r="N8876" i="5"/>
  <c r="K8876" i="5"/>
  <c r="O8875" i="5"/>
  <c r="N8875" i="5"/>
  <c r="K8875" i="5"/>
  <c r="O8874" i="5"/>
  <c r="N8874" i="5"/>
  <c r="K8874" i="5"/>
  <c r="O8873" i="5"/>
  <c r="N8873" i="5"/>
  <c r="K8873" i="5"/>
  <c r="O8872" i="5"/>
  <c r="N8872" i="5"/>
  <c r="K8872" i="5"/>
  <c r="O8871" i="5"/>
  <c r="N8871" i="5"/>
  <c r="K8871" i="5"/>
  <c r="O8870" i="5"/>
  <c r="N8870" i="5"/>
  <c r="K8870" i="5"/>
  <c r="O8869" i="5"/>
  <c r="N8869" i="5"/>
  <c r="K8869" i="5"/>
  <c r="O8868" i="5"/>
  <c r="N8868" i="5"/>
  <c r="K8868" i="5"/>
  <c r="O8867" i="5"/>
  <c r="N8867" i="5"/>
  <c r="K8867" i="5"/>
  <c r="O8866" i="5"/>
  <c r="N8866" i="5"/>
  <c r="K8866" i="5"/>
  <c r="O8865" i="5"/>
  <c r="N8865" i="5"/>
  <c r="K8865" i="5"/>
  <c r="O8864" i="5"/>
  <c r="N8864" i="5"/>
  <c r="K8864" i="5"/>
  <c r="O8863" i="5"/>
  <c r="N8863" i="5"/>
  <c r="K8863" i="5"/>
  <c r="O8862" i="5"/>
  <c r="N8862" i="5"/>
  <c r="K8862" i="5"/>
  <c r="O8861" i="5"/>
  <c r="N8861" i="5"/>
  <c r="K8861" i="5"/>
  <c r="O8860" i="5"/>
  <c r="N8860" i="5"/>
  <c r="K8860" i="5"/>
  <c r="O8859" i="5"/>
  <c r="N8859" i="5"/>
  <c r="K8859" i="5"/>
  <c r="O8858" i="5"/>
  <c r="N8858" i="5"/>
  <c r="K8858" i="5"/>
  <c r="O8857" i="5"/>
  <c r="N8857" i="5"/>
  <c r="K8857" i="5"/>
  <c r="O8856" i="5"/>
  <c r="N8856" i="5"/>
  <c r="K8856" i="5"/>
  <c r="O8855" i="5"/>
  <c r="N8855" i="5"/>
  <c r="K8855" i="5"/>
  <c r="O8854" i="5"/>
  <c r="N8854" i="5"/>
  <c r="K8854" i="5"/>
  <c r="O8853" i="5"/>
  <c r="N8853" i="5"/>
  <c r="K8853" i="5"/>
  <c r="O8852" i="5"/>
  <c r="N8852" i="5"/>
  <c r="K8852" i="5"/>
  <c r="O8851" i="5"/>
  <c r="N8851" i="5"/>
  <c r="K8851" i="5"/>
  <c r="O8850" i="5"/>
  <c r="N8850" i="5"/>
  <c r="K8850" i="5"/>
  <c r="O8849" i="5"/>
  <c r="N8849" i="5"/>
  <c r="K8849" i="5"/>
  <c r="O8848" i="5"/>
  <c r="N8848" i="5"/>
  <c r="K8848" i="5"/>
  <c r="O8847" i="5"/>
  <c r="N8847" i="5"/>
  <c r="K8847" i="5"/>
  <c r="O8846" i="5"/>
  <c r="N8846" i="5"/>
  <c r="K8846" i="5"/>
  <c r="O8845" i="5"/>
  <c r="N8845" i="5"/>
  <c r="K8845" i="5"/>
  <c r="O8844" i="5"/>
  <c r="N8844" i="5"/>
  <c r="K8844" i="5"/>
  <c r="O8843" i="5"/>
  <c r="N8843" i="5"/>
  <c r="K8843" i="5"/>
  <c r="O8842" i="5"/>
  <c r="N8842" i="5"/>
  <c r="K8842" i="5"/>
  <c r="O8841" i="5"/>
  <c r="N8841" i="5"/>
  <c r="K8841" i="5"/>
  <c r="O8840" i="5"/>
  <c r="N8840" i="5"/>
  <c r="K8840" i="5"/>
  <c r="O8839" i="5"/>
  <c r="N8839" i="5"/>
  <c r="K8839" i="5"/>
  <c r="O8838" i="5"/>
  <c r="N8838" i="5"/>
  <c r="K8838" i="5"/>
  <c r="O8837" i="5"/>
  <c r="N8837" i="5"/>
  <c r="K8837" i="5"/>
  <c r="O8836" i="5"/>
  <c r="N8836" i="5"/>
  <c r="K8836" i="5"/>
  <c r="O8835" i="5"/>
  <c r="N8835" i="5"/>
  <c r="K8835" i="5"/>
  <c r="O8834" i="5"/>
  <c r="N8834" i="5"/>
  <c r="K8834" i="5"/>
  <c r="O8833" i="5"/>
  <c r="N8833" i="5"/>
  <c r="K8833" i="5"/>
  <c r="O8832" i="5"/>
  <c r="N8832" i="5"/>
  <c r="K8832" i="5"/>
  <c r="O8831" i="5"/>
  <c r="N8831" i="5"/>
  <c r="K8831" i="5"/>
  <c r="O8830" i="5"/>
  <c r="N8830" i="5"/>
  <c r="K8830" i="5"/>
  <c r="O8829" i="5"/>
  <c r="N8829" i="5"/>
  <c r="K8829" i="5"/>
  <c r="O8828" i="5"/>
  <c r="N8828" i="5"/>
  <c r="K8828" i="5"/>
  <c r="O8827" i="5"/>
  <c r="N8827" i="5"/>
  <c r="K8827" i="5"/>
  <c r="O8826" i="5"/>
  <c r="N8826" i="5"/>
  <c r="K8826" i="5"/>
  <c r="O8825" i="5"/>
  <c r="N8825" i="5"/>
  <c r="K8825" i="5"/>
  <c r="O8824" i="5"/>
  <c r="N8824" i="5"/>
  <c r="K8824" i="5"/>
  <c r="O8823" i="5"/>
  <c r="N8823" i="5"/>
  <c r="K8823" i="5"/>
  <c r="O8822" i="5"/>
  <c r="N8822" i="5"/>
  <c r="K8822" i="5"/>
  <c r="O8821" i="5"/>
  <c r="N8821" i="5"/>
  <c r="K8821" i="5"/>
  <c r="O8820" i="5"/>
  <c r="N8820" i="5"/>
  <c r="K8820" i="5"/>
  <c r="O8819" i="5"/>
  <c r="N8819" i="5"/>
  <c r="K8819" i="5"/>
  <c r="O8818" i="5"/>
  <c r="N8818" i="5"/>
  <c r="K8818" i="5"/>
  <c r="O8817" i="5"/>
  <c r="N8817" i="5"/>
  <c r="K8817" i="5"/>
  <c r="O8816" i="5"/>
  <c r="N8816" i="5"/>
  <c r="K8816" i="5"/>
  <c r="O8815" i="5"/>
  <c r="N8815" i="5"/>
  <c r="K8815" i="5"/>
  <c r="O8814" i="5"/>
  <c r="N8814" i="5"/>
  <c r="K8814" i="5"/>
  <c r="O8813" i="5"/>
  <c r="N8813" i="5"/>
  <c r="K8813" i="5"/>
  <c r="O8812" i="5"/>
  <c r="N8812" i="5"/>
  <c r="K8812" i="5"/>
  <c r="O8811" i="5"/>
  <c r="N8811" i="5"/>
  <c r="K8811" i="5"/>
  <c r="O8810" i="5"/>
  <c r="N8810" i="5"/>
  <c r="K8810" i="5"/>
  <c r="O8809" i="5"/>
  <c r="N8809" i="5"/>
  <c r="K8809" i="5"/>
  <c r="O8808" i="5"/>
  <c r="N8808" i="5"/>
  <c r="K8808" i="5"/>
  <c r="O8807" i="5"/>
  <c r="N8807" i="5"/>
  <c r="K8807" i="5"/>
  <c r="O8806" i="5"/>
  <c r="N8806" i="5"/>
  <c r="K8806" i="5"/>
  <c r="O8805" i="5"/>
  <c r="N8805" i="5"/>
  <c r="K8805" i="5"/>
  <c r="O8804" i="5"/>
  <c r="N8804" i="5"/>
  <c r="K8804" i="5"/>
  <c r="O8803" i="5"/>
  <c r="N8803" i="5"/>
  <c r="K8803" i="5"/>
  <c r="O8802" i="5"/>
  <c r="N8802" i="5"/>
  <c r="K8802" i="5"/>
  <c r="O8801" i="5"/>
  <c r="N8801" i="5"/>
  <c r="K8801" i="5"/>
  <c r="O8800" i="5"/>
  <c r="N8800" i="5"/>
  <c r="K8800" i="5"/>
  <c r="O8799" i="5"/>
  <c r="N8799" i="5"/>
  <c r="K8799" i="5"/>
  <c r="O8798" i="5"/>
  <c r="N8798" i="5"/>
  <c r="K8798" i="5"/>
  <c r="O8797" i="5"/>
  <c r="N8797" i="5"/>
  <c r="K8797" i="5"/>
  <c r="O8796" i="5"/>
  <c r="N8796" i="5"/>
  <c r="K8796" i="5"/>
  <c r="O8795" i="5"/>
  <c r="N8795" i="5"/>
  <c r="K8795" i="5"/>
  <c r="O8794" i="5"/>
  <c r="N8794" i="5"/>
  <c r="K8794" i="5"/>
  <c r="O8793" i="5"/>
  <c r="N8793" i="5"/>
  <c r="K8793" i="5"/>
  <c r="O8792" i="5"/>
  <c r="N8792" i="5"/>
  <c r="K8792" i="5"/>
  <c r="O8791" i="5"/>
  <c r="N8791" i="5"/>
  <c r="K8791" i="5"/>
  <c r="O8790" i="5"/>
  <c r="N8790" i="5"/>
  <c r="K8790" i="5"/>
  <c r="O8789" i="5"/>
  <c r="N8789" i="5"/>
  <c r="K8789" i="5"/>
  <c r="O8788" i="5"/>
  <c r="N8788" i="5"/>
  <c r="K8788" i="5"/>
  <c r="O8787" i="5"/>
  <c r="N8787" i="5"/>
  <c r="K8787" i="5"/>
  <c r="O8786" i="5"/>
  <c r="N8786" i="5"/>
  <c r="K8786" i="5"/>
  <c r="O8785" i="5"/>
  <c r="N8785" i="5"/>
  <c r="K8785" i="5"/>
  <c r="O8784" i="5"/>
  <c r="N8784" i="5"/>
  <c r="K8784" i="5"/>
  <c r="O8783" i="5"/>
  <c r="N8783" i="5"/>
  <c r="K8783" i="5"/>
  <c r="O8782" i="5"/>
  <c r="N8782" i="5"/>
  <c r="K8782" i="5"/>
  <c r="O8781" i="5"/>
  <c r="N8781" i="5"/>
  <c r="K8781" i="5"/>
  <c r="O8780" i="5"/>
  <c r="N8780" i="5"/>
  <c r="K8780" i="5"/>
  <c r="O8779" i="5"/>
  <c r="N8779" i="5"/>
  <c r="K8779" i="5"/>
  <c r="O8778" i="5"/>
  <c r="N8778" i="5"/>
  <c r="K8778" i="5"/>
  <c r="O8777" i="5"/>
  <c r="N8777" i="5"/>
  <c r="K8777" i="5"/>
  <c r="O8776" i="5"/>
  <c r="N8776" i="5"/>
  <c r="K8776" i="5"/>
  <c r="O8775" i="5"/>
  <c r="N8775" i="5"/>
  <c r="K8775" i="5"/>
  <c r="O8774" i="5"/>
  <c r="N8774" i="5"/>
  <c r="K8774" i="5"/>
  <c r="O8773" i="5"/>
  <c r="N8773" i="5"/>
  <c r="K8773" i="5"/>
  <c r="O8772" i="5"/>
  <c r="N8772" i="5"/>
  <c r="K8772" i="5"/>
  <c r="O8771" i="5"/>
  <c r="N8771" i="5"/>
  <c r="K8771" i="5"/>
  <c r="O8770" i="5"/>
  <c r="N8770" i="5"/>
  <c r="K8770" i="5"/>
  <c r="O8769" i="5"/>
  <c r="N8769" i="5"/>
  <c r="K8769" i="5"/>
  <c r="O8768" i="5"/>
  <c r="N8768" i="5"/>
  <c r="K8768" i="5"/>
  <c r="O8767" i="5"/>
  <c r="N8767" i="5"/>
  <c r="K8767" i="5"/>
  <c r="O8766" i="5"/>
  <c r="N8766" i="5"/>
  <c r="K8766" i="5"/>
  <c r="O8765" i="5"/>
  <c r="N8765" i="5"/>
  <c r="K8765" i="5"/>
  <c r="O8764" i="5"/>
  <c r="N8764" i="5"/>
  <c r="K8764" i="5"/>
  <c r="O8763" i="5"/>
  <c r="N8763" i="5"/>
  <c r="K8763" i="5"/>
  <c r="O8762" i="5"/>
  <c r="N8762" i="5"/>
  <c r="K8762" i="5"/>
  <c r="O8761" i="5"/>
  <c r="N8761" i="5"/>
  <c r="K8761" i="5"/>
  <c r="O8760" i="5"/>
  <c r="N8760" i="5"/>
  <c r="K8760" i="5"/>
  <c r="O8759" i="5"/>
  <c r="N8759" i="5"/>
  <c r="K8759" i="5"/>
  <c r="O8758" i="5"/>
  <c r="N8758" i="5"/>
  <c r="K8758" i="5"/>
  <c r="O8757" i="5"/>
  <c r="N8757" i="5"/>
  <c r="K8757" i="5"/>
  <c r="O8756" i="5"/>
  <c r="N8756" i="5"/>
  <c r="K8756" i="5"/>
  <c r="O8755" i="5"/>
  <c r="N8755" i="5"/>
  <c r="K8755" i="5"/>
  <c r="O8754" i="5"/>
  <c r="N8754" i="5"/>
  <c r="K8754" i="5"/>
  <c r="O8753" i="5"/>
  <c r="N8753" i="5"/>
  <c r="K8753" i="5"/>
  <c r="O8752" i="5"/>
  <c r="N8752" i="5"/>
  <c r="K8752" i="5"/>
  <c r="O8751" i="5"/>
  <c r="N8751" i="5"/>
  <c r="K8751" i="5"/>
  <c r="O8750" i="5"/>
  <c r="N8750" i="5"/>
  <c r="K8750" i="5"/>
  <c r="O8749" i="5"/>
  <c r="N8749" i="5"/>
  <c r="K8749" i="5"/>
  <c r="O8748" i="5"/>
  <c r="N8748" i="5"/>
  <c r="K8748" i="5"/>
  <c r="O8747" i="5"/>
  <c r="N8747" i="5"/>
  <c r="K8747" i="5"/>
  <c r="O8746" i="5"/>
  <c r="N8746" i="5"/>
  <c r="K8746" i="5"/>
  <c r="O8745" i="5"/>
  <c r="N8745" i="5"/>
  <c r="K8745" i="5"/>
  <c r="O8744" i="5"/>
  <c r="N8744" i="5"/>
  <c r="K8744" i="5"/>
  <c r="O8743" i="5"/>
  <c r="N8743" i="5"/>
  <c r="K8743" i="5"/>
  <c r="O8742" i="5"/>
  <c r="N8742" i="5"/>
  <c r="K8742" i="5"/>
  <c r="O8741" i="5"/>
  <c r="N8741" i="5"/>
  <c r="K8741" i="5"/>
  <c r="O8740" i="5"/>
  <c r="N8740" i="5"/>
  <c r="K8740" i="5"/>
  <c r="O8739" i="5"/>
  <c r="N8739" i="5"/>
  <c r="K8739" i="5"/>
  <c r="O8738" i="5"/>
  <c r="N8738" i="5"/>
  <c r="K8738" i="5"/>
  <c r="O8737" i="5"/>
  <c r="N8737" i="5"/>
  <c r="K8737" i="5"/>
  <c r="O8736" i="5"/>
  <c r="N8736" i="5"/>
  <c r="K8736" i="5"/>
  <c r="O8735" i="5"/>
  <c r="N8735" i="5"/>
  <c r="K8735" i="5"/>
  <c r="O8734" i="5"/>
  <c r="N8734" i="5"/>
  <c r="K8734" i="5"/>
  <c r="O8733" i="5"/>
  <c r="N8733" i="5"/>
  <c r="K8733" i="5"/>
  <c r="O8732" i="5"/>
  <c r="N8732" i="5"/>
  <c r="K8732" i="5"/>
  <c r="O8731" i="5"/>
  <c r="N8731" i="5"/>
  <c r="K8731" i="5"/>
  <c r="O8730" i="5"/>
  <c r="N8730" i="5"/>
  <c r="K8730" i="5"/>
  <c r="O8729" i="5"/>
  <c r="N8729" i="5"/>
  <c r="K8729" i="5"/>
  <c r="O8728" i="5"/>
  <c r="N8728" i="5"/>
  <c r="K8728" i="5"/>
  <c r="O8727" i="5"/>
  <c r="N8727" i="5"/>
  <c r="K8727" i="5"/>
  <c r="O8726" i="5"/>
  <c r="N8726" i="5"/>
  <c r="K8726" i="5"/>
  <c r="O8725" i="5"/>
  <c r="N8725" i="5"/>
  <c r="K8725" i="5"/>
  <c r="O8724" i="5"/>
  <c r="N8724" i="5"/>
  <c r="K8724" i="5"/>
  <c r="O8723" i="5"/>
  <c r="N8723" i="5"/>
  <c r="K8723" i="5"/>
  <c r="O8722" i="5"/>
  <c r="N8722" i="5"/>
  <c r="K8722" i="5"/>
  <c r="O8721" i="5"/>
  <c r="N8721" i="5"/>
  <c r="K8721" i="5"/>
  <c r="O8720" i="5"/>
  <c r="N8720" i="5"/>
  <c r="K8720" i="5"/>
  <c r="O8719" i="5"/>
  <c r="N8719" i="5"/>
  <c r="K8719" i="5"/>
  <c r="O8718" i="5"/>
  <c r="N8718" i="5"/>
  <c r="K8718" i="5"/>
  <c r="O8717" i="5"/>
  <c r="N8717" i="5"/>
  <c r="K8717" i="5"/>
  <c r="O8716" i="5"/>
  <c r="N8716" i="5"/>
  <c r="K8716" i="5"/>
  <c r="O8715" i="5"/>
  <c r="N8715" i="5"/>
  <c r="K8715" i="5"/>
  <c r="O8714" i="5"/>
  <c r="N8714" i="5"/>
  <c r="K8714" i="5"/>
  <c r="O8713" i="5"/>
  <c r="N8713" i="5"/>
  <c r="K8713" i="5"/>
  <c r="O8712" i="5"/>
  <c r="N8712" i="5"/>
  <c r="K8712" i="5"/>
  <c r="O8711" i="5"/>
  <c r="N8711" i="5"/>
  <c r="K8711" i="5"/>
  <c r="O8710" i="5"/>
  <c r="N8710" i="5"/>
  <c r="K8710" i="5"/>
  <c r="O8709" i="5"/>
  <c r="N8709" i="5"/>
  <c r="K8709" i="5"/>
  <c r="O8708" i="5"/>
  <c r="N8708" i="5"/>
  <c r="K8708" i="5"/>
  <c r="O8707" i="5"/>
  <c r="N8707" i="5"/>
  <c r="K8707" i="5"/>
  <c r="O8706" i="5"/>
  <c r="N8706" i="5"/>
  <c r="K8706" i="5"/>
  <c r="O8705" i="5"/>
  <c r="N8705" i="5"/>
  <c r="K8705" i="5"/>
  <c r="O8704" i="5"/>
  <c r="N8704" i="5"/>
  <c r="K8704" i="5"/>
  <c r="O8703" i="5"/>
  <c r="N8703" i="5"/>
  <c r="K8703" i="5"/>
  <c r="O8702" i="5"/>
  <c r="N8702" i="5"/>
  <c r="K8702" i="5"/>
  <c r="O8701" i="5"/>
  <c r="N8701" i="5"/>
  <c r="K8701" i="5"/>
  <c r="O8700" i="5"/>
  <c r="N8700" i="5"/>
  <c r="K8700" i="5"/>
  <c r="O8699" i="5"/>
  <c r="N8699" i="5"/>
  <c r="K8699" i="5"/>
  <c r="O8698" i="5"/>
  <c r="N8698" i="5"/>
  <c r="K8698" i="5"/>
  <c r="O8697" i="5"/>
  <c r="N8697" i="5"/>
  <c r="K8697" i="5"/>
  <c r="O8696" i="5"/>
  <c r="N8696" i="5"/>
  <c r="K8696" i="5"/>
  <c r="O8695" i="5"/>
  <c r="N8695" i="5"/>
  <c r="K8695" i="5"/>
  <c r="O8694" i="5"/>
  <c r="N8694" i="5"/>
  <c r="K8694" i="5"/>
  <c r="O8693" i="5"/>
  <c r="N8693" i="5"/>
  <c r="K8693" i="5"/>
  <c r="O8692" i="5"/>
  <c r="N8692" i="5"/>
  <c r="K8692" i="5"/>
  <c r="O8691" i="5"/>
  <c r="N8691" i="5"/>
  <c r="K8691" i="5"/>
  <c r="O8690" i="5"/>
  <c r="N8690" i="5"/>
  <c r="K8690" i="5"/>
  <c r="O8689" i="5"/>
  <c r="N8689" i="5"/>
  <c r="K8689" i="5"/>
  <c r="O8688" i="5"/>
  <c r="N8688" i="5"/>
  <c r="K8688" i="5"/>
  <c r="O8687" i="5"/>
  <c r="N8687" i="5"/>
  <c r="K8687" i="5"/>
  <c r="O8686" i="5"/>
  <c r="N8686" i="5"/>
  <c r="K8686" i="5"/>
  <c r="O8685" i="5"/>
  <c r="N8685" i="5"/>
  <c r="K8685" i="5"/>
  <c r="O8684" i="5"/>
  <c r="N8684" i="5"/>
  <c r="K8684" i="5"/>
  <c r="O8683" i="5"/>
  <c r="N8683" i="5"/>
  <c r="K8683" i="5"/>
  <c r="O8682" i="5"/>
  <c r="N8682" i="5"/>
  <c r="K8682" i="5"/>
  <c r="O8681" i="5"/>
  <c r="N8681" i="5"/>
  <c r="K8681" i="5"/>
  <c r="O8680" i="5"/>
  <c r="N8680" i="5"/>
  <c r="K8680" i="5"/>
  <c r="O8679" i="5"/>
  <c r="N8679" i="5"/>
  <c r="K8679" i="5"/>
  <c r="O8678" i="5"/>
  <c r="N8678" i="5"/>
  <c r="K8678" i="5"/>
  <c r="O8677" i="5"/>
  <c r="N8677" i="5"/>
  <c r="K8677" i="5"/>
  <c r="O8676" i="5"/>
  <c r="N8676" i="5"/>
  <c r="K8676" i="5"/>
  <c r="O8675" i="5"/>
  <c r="N8675" i="5"/>
  <c r="K8675" i="5"/>
  <c r="O8674" i="5"/>
  <c r="N8674" i="5"/>
  <c r="K8674" i="5"/>
  <c r="O8673" i="5"/>
  <c r="N8673" i="5"/>
  <c r="K8673" i="5"/>
  <c r="O8672" i="5"/>
  <c r="N8672" i="5"/>
  <c r="K8672" i="5"/>
  <c r="O8671" i="5"/>
  <c r="N8671" i="5"/>
  <c r="K8671" i="5"/>
  <c r="O8670" i="5"/>
  <c r="N8670" i="5"/>
  <c r="K8670" i="5"/>
  <c r="O8669" i="5"/>
  <c r="N8669" i="5"/>
  <c r="K8669" i="5"/>
  <c r="O8668" i="5"/>
  <c r="N8668" i="5"/>
  <c r="K8668" i="5"/>
  <c r="O8667" i="5"/>
  <c r="N8667" i="5"/>
  <c r="K8667" i="5"/>
  <c r="O8666" i="5"/>
  <c r="N8666" i="5"/>
  <c r="K8666" i="5"/>
  <c r="O8665" i="5"/>
  <c r="N8665" i="5"/>
  <c r="K8665" i="5"/>
  <c r="O8664" i="5"/>
  <c r="N8664" i="5"/>
  <c r="K8664" i="5"/>
  <c r="O8663" i="5"/>
  <c r="N8663" i="5"/>
  <c r="K8663" i="5"/>
  <c r="O8662" i="5"/>
  <c r="N8662" i="5"/>
  <c r="K8662" i="5"/>
  <c r="O8661" i="5"/>
  <c r="N8661" i="5"/>
  <c r="K8661" i="5"/>
  <c r="O8660" i="5"/>
  <c r="N8660" i="5"/>
  <c r="K8660" i="5"/>
  <c r="O8659" i="5"/>
  <c r="N8659" i="5"/>
  <c r="K8659" i="5"/>
  <c r="O8658" i="5"/>
  <c r="N8658" i="5"/>
  <c r="K8658" i="5"/>
  <c r="O8657" i="5"/>
  <c r="N8657" i="5"/>
  <c r="K8657" i="5"/>
  <c r="O8656" i="5"/>
  <c r="N8656" i="5"/>
  <c r="K8656" i="5"/>
  <c r="O8655" i="5"/>
  <c r="N8655" i="5"/>
  <c r="K8655" i="5"/>
  <c r="O8654" i="5"/>
  <c r="N8654" i="5"/>
  <c r="K8654" i="5"/>
  <c r="O8653" i="5"/>
  <c r="N8653" i="5"/>
  <c r="K8653" i="5"/>
  <c r="O8652" i="5"/>
  <c r="N8652" i="5"/>
  <c r="K8652" i="5"/>
  <c r="O8651" i="5"/>
  <c r="N8651" i="5"/>
  <c r="K8651" i="5"/>
  <c r="O8650" i="5"/>
  <c r="N8650" i="5"/>
  <c r="K8650" i="5"/>
  <c r="O8649" i="5"/>
  <c r="N8649" i="5"/>
  <c r="K8649" i="5"/>
  <c r="O8648" i="5"/>
  <c r="N8648" i="5"/>
  <c r="K8648" i="5"/>
  <c r="O8647" i="5"/>
  <c r="N8647" i="5"/>
  <c r="K8647" i="5"/>
  <c r="O8646" i="5"/>
  <c r="N8646" i="5"/>
  <c r="K8646" i="5"/>
  <c r="O8645" i="5"/>
  <c r="N8645" i="5"/>
  <c r="K8645" i="5"/>
  <c r="O8644" i="5"/>
  <c r="N8644" i="5"/>
  <c r="K8644" i="5"/>
  <c r="O8643" i="5"/>
  <c r="N8643" i="5"/>
  <c r="K8643" i="5"/>
  <c r="O8642" i="5"/>
  <c r="N8642" i="5"/>
  <c r="K8642" i="5"/>
  <c r="O8641" i="5"/>
  <c r="N8641" i="5"/>
  <c r="K8641" i="5"/>
  <c r="O8640" i="5"/>
  <c r="N8640" i="5"/>
  <c r="K8640" i="5"/>
  <c r="O8639" i="5"/>
  <c r="N8639" i="5"/>
  <c r="K8639" i="5"/>
  <c r="O8638" i="5"/>
  <c r="N8638" i="5"/>
  <c r="K8638" i="5"/>
  <c r="O8637" i="5"/>
  <c r="N8637" i="5"/>
  <c r="K8637" i="5"/>
  <c r="O8636" i="5"/>
  <c r="N8636" i="5"/>
  <c r="K8636" i="5"/>
  <c r="O8635" i="5"/>
  <c r="N8635" i="5"/>
  <c r="K8635" i="5"/>
  <c r="O8634" i="5"/>
  <c r="N8634" i="5"/>
  <c r="K8634" i="5"/>
  <c r="O8633" i="5"/>
  <c r="N8633" i="5"/>
  <c r="K8633" i="5"/>
  <c r="O8632" i="5"/>
  <c r="N8632" i="5"/>
  <c r="K8632" i="5"/>
  <c r="O8631" i="5"/>
  <c r="N8631" i="5"/>
  <c r="K8631" i="5"/>
  <c r="O8630" i="5"/>
  <c r="N8630" i="5"/>
  <c r="K8630" i="5"/>
  <c r="O8629" i="5"/>
  <c r="N8629" i="5"/>
  <c r="K8629" i="5"/>
  <c r="O8628" i="5"/>
  <c r="N8628" i="5"/>
  <c r="K8628" i="5"/>
  <c r="O8627" i="5"/>
  <c r="N8627" i="5"/>
  <c r="K8627" i="5"/>
  <c r="O8626" i="5"/>
  <c r="N8626" i="5"/>
  <c r="K8626" i="5"/>
  <c r="O8625" i="5"/>
  <c r="N8625" i="5"/>
  <c r="K8625" i="5"/>
  <c r="O8624" i="5"/>
  <c r="N8624" i="5"/>
  <c r="K8624" i="5"/>
  <c r="O8623" i="5"/>
  <c r="N8623" i="5"/>
  <c r="K8623" i="5"/>
  <c r="O8622" i="5"/>
  <c r="N8622" i="5"/>
  <c r="K8622" i="5"/>
  <c r="O8621" i="5"/>
  <c r="N8621" i="5"/>
  <c r="K8621" i="5"/>
  <c r="O8620" i="5"/>
  <c r="N8620" i="5"/>
  <c r="K8620" i="5"/>
  <c r="O8619" i="5"/>
  <c r="N8619" i="5"/>
  <c r="K8619" i="5"/>
  <c r="O8618" i="5"/>
  <c r="N8618" i="5"/>
  <c r="K8618" i="5"/>
  <c r="O8617" i="5"/>
  <c r="N8617" i="5"/>
  <c r="K8617" i="5"/>
  <c r="O8616" i="5"/>
  <c r="N8616" i="5"/>
  <c r="K8616" i="5"/>
  <c r="O8615" i="5"/>
  <c r="N8615" i="5"/>
  <c r="K8615" i="5"/>
  <c r="O8614" i="5"/>
  <c r="N8614" i="5"/>
  <c r="K8614" i="5"/>
  <c r="O8613" i="5"/>
  <c r="N8613" i="5"/>
  <c r="K8613" i="5"/>
  <c r="O8612" i="5"/>
  <c r="N8612" i="5"/>
  <c r="K8612" i="5"/>
  <c r="O8611" i="5"/>
  <c r="N8611" i="5"/>
  <c r="K8611" i="5"/>
  <c r="O8610" i="5"/>
  <c r="N8610" i="5"/>
  <c r="K8610" i="5"/>
  <c r="O8609" i="5"/>
  <c r="N8609" i="5"/>
  <c r="K8609" i="5"/>
  <c r="O8608" i="5"/>
  <c r="N8608" i="5"/>
  <c r="K8608" i="5"/>
  <c r="O8607" i="5"/>
  <c r="N8607" i="5"/>
  <c r="K8607" i="5"/>
  <c r="O8606" i="5"/>
  <c r="N8606" i="5"/>
  <c r="K8606" i="5"/>
  <c r="O8605" i="5"/>
  <c r="N8605" i="5"/>
  <c r="K8605" i="5"/>
  <c r="O8604" i="5"/>
  <c r="N8604" i="5"/>
  <c r="K8604" i="5"/>
  <c r="O8603" i="5"/>
  <c r="N8603" i="5"/>
  <c r="K8603" i="5"/>
  <c r="O8602" i="5"/>
  <c r="N8602" i="5"/>
  <c r="K8602" i="5"/>
  <c r="O8601" i="5"/>
  <c r="N8601" i="5"/>
  <c r="K8601" i="5"/>
  <c r="O8600" i="5"/>
  <c r="N8600" i="5"/>
  <c r="K8600" i="5"/>
  <c r="O8599" i="5"/>
  <c r="N8599" i="5"/>
  <c r="K8599" i="5"/>
  <c r="O8598" i="5"/>
  <c r="N8598" i="5"/>
  <c r="K8598" i="5"/>
  <c r="O8597" i="5"/>
  <c r="N8597" i="5"/>
  <c r="K8597" i="5"/>
  <c r="O8596" i="5"/>
  <c r="N8596" i="5"/>
  <c r="K8596" i="5"/>
  <c r="O8595" i="5"/>
  <c r="N8595" i="5"/>
  <c r="K8595" i="5"/>
  <c r="O8594" i="5"/>
  <c r="N8594" i="5"/>
  <c r="K8594" i="5"/>
  <c r="O8593" i="5"/>
  <c r="N8593" i="5"/>
  <c r="K8593" i="5"/>
  <c r="O8592" i="5"/>
  <c r="N8592" i="5"/>
  <c r="K8592" i="5"/>
  <c r="O8591" i="5"/>
  <c r="N8591" i="5"/>
  <c r="K8591" i="5"/>
  <c r="O8590" i="5"/>
  <c r="N8590" i="5"/>
  <c r="K8590" i="5"/>
  <c r="O8589" i="5"/>
  <c r="N8589" i="5"/>
  <c r="K8589" i="5"/>
  <c r="O8588" i="5"/>
  <c r="N8588" i="5"/>
  <c r="K8588" i="5"/>
  <c r="O8587" i="5"/>
  <c r="N8587" i="5"/>
  <c r="K8587" i="5"/>
  <c r="O8586" i="5"/>
  <c r="N8586" i="5"/>
  <c r="K8586" i="5"/>
  <c r="O8585" i="5"/>
  <c r="N8585" i="5"/>
  <c r="K8585" i="5"/>
  <c r="O8584" i="5"/>
  <c r="N8584" i="5"/>
  <c r="K8584" i="5"/>
  <c r="O8583" i="5"/>
  <c r="N8583" i="5"/>
  <c r="K8583" i="5"/>
  <c r="O8582" i="5"/>
  <c r="N8582" i="5"/>
  <c r="K8582" i="5"/>
  <c r="O8581" i="5"/>
  <c r="N8581" i="5"/>
  <c r="K8581" i="5"/>
  <c r="O8580" i="5"/>
  <c r="N8580" i="5"/>
  <c r="K8580" i="5"/>
  <c r="O8579" i="5"/>
  <c r="N8579" i="5"/>
  <c r="K8579" i="5"/>
  <c r="O8578" i="5"/>
  <c r="N8578" i="5"/>
  <c r="K8578" i="5"/>
  <c r="O8577" i="5"/>
  <c r="N8577" i="5"/>
  <c r="K8577" i="5"/>
  <c r="O8576" i="5"/>
  <c r="N8576" i="5"/>
  <c r="K8576" i="5"/>
  <c r="O8575" i="5"/>
  <c r="N8575" i="5"/>
  <c r="K8575" i="5"/>
  <c r="O8574" i="5"/>
  <c r="N8574" i="5"/>
  <c r="K8574" i="5"/>
  <c r="O8573" i="5"/>
  <c r="N8573" i="5"/>
  <c r="K8573" i="5"/>
  <c r="O8572" i="5"/>
  <c r="N8572" i="5"/>
  <c r="K8572" i="5"/>
  <c r="O8571" i="5"/>
  <c r="N8571" i="5"/>
  <c r="K8571" i="5"/>
  <c r="O8570" i="5"/>
  <c r="N8570" i="5"/>
  <c r="K8570" i="5"/>
  <c r="O8569" i="5"/>
  <c r="N8569" i="5"/>
  <c r="K8569" i="5"/>
  <c r="O8568" i="5"/>
  <c r="N8568" i="5"/>
  <c r="K8568" i="5"/>
  <c r="O8567" i="5"/>
  <c r="N8567" i="5"/>
  <c r="K8567" i="5"/>
  <c r="O8566" i="5"/>
  <c r="N8566" i="5"/>
  <c r="K8566" i="5"/>
  <c r="O8565" i="5"/>
  <c r="N8565" i="5"/>
  <c r="K8565" i="5"/>
  <c r="O8564" i="5"/>
  <c r="N8564" i="5"/>
  <c r="K8564" i="5"/>
  <c r="O8563" i="5"/>
  <c r="N8563" i="5"/>
  <c r="K8563" i="5"/>
  <c r="O8562" i="5"/>
  <c r="N8562" i="5"/>
  <c r="K8562" i="5"/>
  <c r="O8561" i="5"/>
  <c r="N8561" i="5"/>
  <c r="K8561" i="5"/>
  <c r="O8560" i="5"/>
  <c r="N8560" i="5"/>
  <c r="K8560" i="5"/>
  <c r="O8559" i="5"/>
  <c r="N8559" i="5"/>
  <c r="K8559" i="5"/>
  <c r="O8558" i="5"/>
  <c r="N8558" i="5"/>
  <c r="K8558" i="5"/>
  <c r="O8557" i="5"/>
  <c r="N8557" i="5"/>
  <c r="K8557" i="5"/>
  <c r="O8556" i="5"/>
  <c r="N8556" i="5"/>
  <c r="K8556" i="5"/>
  <c r="O8555" i="5"/>
  <c r="N8555" i="5"/>
  <c r="K8555" i="5"/>
  <c r="O8554" i="5"/>
  <c r="N8554" i="5"/>
  <c r="K8554" i="5"/>
  <c r="O8553" i="5"/>
  <c r="N8553" i="5"/>
  <c r="K8553" i="5"/>
  <c r="O8552" i="5"/>
  <c r="N8552" i="5"/>
  <c r="K8552" i="5"/>
  <c r="O8551" i="5"/>
  <c r="N8551" i="5"/>
  <c r="K8551" i="5"/>
  <c r="O8550" i="5"/>
  <c r="N8550" i="5"/>
  <c r="K8550" i="5"/>
  <c r="O8549" i="5"/>
  <c r="N8549" i="5"/>
  <c r="K8549" i="5"/>
  <c r="O8548" i="5"/>
  <c r="N8548" i="5"/>
  <c r="K8548" i="5"/>
  <c r="O8547" i="5"/>
  <c r="N8547" i="5"/>
  <c r="K8547" i="5"/>
  <c r="O8546" i="5"/>
  <c r="N8546" i="5"/>
  <c r="K8546" i="5"/>
  <c r="O8545" i="5"/>
  <c r="N8545" i="5"/>
  <c r="K8545" i="5"/>
  <c r="O8544" i="5"/>
  <c r="N8544" i="5"/>
  <c r="K8544" i="5"/>
  <c r="O8543" i="5"/>
  <c r="N8543" i="5"/>
  <c r="K8543" i="5"/>
  <c r="O8542" i="5"/>
  <c r="N8542" i="5"/>
  <c r="K8542" i="5"/>
  <c r="O8541" i="5"/>
  <c r="N8541" i="5"/>
  <c r="K8541" i="5"/>
  <c r="O8540" i="5"/>
  <c r="N8540" i="5"/>
  <c r="K8540" i="5"/>
  <c r="O8539" i="5"/>
  <c r="N8539" i="5"/>
  <c r="K8539" i="5"/>
  <c r="O8538" i="5"/>
  <c r="N8538" i="5"/>
  <c r="K8538" i="5"/>
  <c r="O8537" i="5"/>
  <c r="N8537" i="5"/>
  <c r="K8537" i="5"/>
  <c r="O8536" i="5"/>
  <c r="N8536" i="5"/>
  <c r="K8536" i="5"/>
  <c r="O8535" i="5"/>
  <c r="N8535" i="5"/>
  <c r="K8535" i="5"/>
  <c r="O8534" i="5"/>
  <c r="N8534" i="5"/>
  <c r="K8534" i="5"/>
  <c r="O8533" i="5"/>
  <c r="N8533" i="5"/>
  <c r="K8533" i="5"/>
  <c r="O8532" i="5"/>
  <c r="N8532" i="5"/>
  <c r="K8532" i="5"/>
  <c r="O8531" i="5"/>
  <c r="N8531" i="5"/>
  <c r="K8531" i="5"/>
  <c r="O8530" i="5"/>
  <c r="N8530" i="5"/>
  <c r="K8530" i="5"/>
  <c r="O8529" i="5"/>
  <c r="N8529" i="5"/>
  <c r="K8529" i="5"/>
  <c r="O8528" i="5"/>
  <c r="N8528" i="5"/>
  <c r="K8528" i="5"/>
  <c r="O8527" i="5"/>
  <c r="N8527" i="5"/>
  <c r="K8527" i="5"/>
  <c r="O8526" i="5"/>
  <c r="N8526" i="5"/>
  <c r="K8526" i="5"/>
  <c r="O8525" i="5"/>
  <c r="N8525" i="5"/>
  <c r="K8525" i="5"/>
  <c r="O8524" i="5"/>
  <c r="N8524" i="5"/>
  <c r="K8524" i="5"/>
  <c r="O8523" i="5"/>
  <c r="N8523" i="5"/>
  <c r="K8523" i="5"/>
  <c r="O8522" i="5"/>
  <c r="N8522" i="5"/>
  <c r="K8522" i="5"/>
  <c r="O8521" i="5"/>
  <c r="N8521" i="5"/>
  <c r="K8521" i="5"/>
  <c r="O8520" i="5"/>
  <c r="N8520" i="5"/>
  <c r="K8520" i="5"/>
  <c r="O8519" i="5"/>
  <c r="N8519" i="5"/>
  <c r="K8519" i="5"/>
  <c r="O8518" i="5"/>
  <c r="N8518" i="5"/>
  <c r="K8518" i="5"/>
  <c r="O8517" i="5"/>
  <c r="N8517" i="5"/>
  <c r="K8517" i="5"/>
  <c r="O8516" i="5"/>
  <c r="N8516" i="5"/>
  <c r="K8516" i="5"/>
  <c r="O8515" i="5"/>
  <c r="N8515" i="5"/>
  <c r="K8515" i="5"/>
  <c r="O8514" i="5"/>
  <c r="N8514" i="5"/>
  <c r="K8514" i="5"/>
  <c r="O8513" i="5"/>
  <c r="N8513" i="5"/>
  <c r="K8513" i="5"/>
  <c r="O8512" i="5"/>
  <c r="N8512" i="5"/>
  <c r="K8512" i="5"/>
  <c r="O8511" i="5"/>
  <c r="N8511" i="5"/>
  <c r="K8511" i="5"/>
  <c r="O8510" i="5"/>
  <c r="N8510" i="5"/>
  <c r="K8510" i="5"/>
  <c r="O8509" i="5"/>
  <c r="N8509" i="5"/>
  <c r="K8509" i="5"/>
  <c r="O8508" i="5"/>
  <c r="N8508" i="5"/>
  <c r="K8508" i="5"/>
  <c r="O8507" i="5"/>
  <c r="N8507" i="5"/>
  <c r="K8507" i="5"/>
  <c r="O8506" i="5"/>
  <c r="N8506" i="5"/>
  <c r="K8506" i="5"/>
  <c r="O8505" i="5"/>
  <c r="N8505" i="5"/>
  <c r="K8505" i="5"/>
  <c r="O8504" i="5"/>
  <c r="N8504" i="5"/>
  <c r="K8504" i="5"/>
  <c r="O8503" i="5"/>
  <c r="N8503" i="5"/>
  <c r="K8503" i="5"/>
  <c r="O8502" i="5"/>
  <c r="N8502" i="5"/>
  <c r="K8502" i="5"/>
  <c r="O8501" i="5"/>
  <c r="N8501" i="5"/>
  <c r="K8501" i="5"/>
  <c r="O8500" i="5"/>
  <c r="N8500" i="5"/>
  <c r="K8500" i="5"/>
  <c r="O8499" i="5"/>
  <c r="N8499" i="5"/>
  <c r="K8499" i="5"/>
  <c r="O8498" i="5"/>
  <c r="N8498" i="5"/>
  <c r="K8498" i="5"/>
  <c r="O8497" i="5"/>
  <c r="N8497" i="5"/>
  <c r="K8497" i="5"/>
  <c r="O8496" i="5"/>
  <c r="N8496" i="5"/>
  <c r="K8496" i="5"/>
  <c r="O8495" i="5"/>
  <c r="N8495" i="5"/>
  <c r="K8495" i="5"/>
  <c r="O8494" i="5"/>
  <c r="N8494" i="5"/>
  <c r="K8494" i="5"/>
  <c r="O8493" i="5"/>
  <c r="N8493" i="5"/>
  <c r="K8493" i="5"/>
  <c r="O8492" i="5"/>
  <c r="N8492" i="5"/>
  <c r="K8492" i="5"/>
  <c r="O8491" i="5"/>
  <c r="N8491" i="5"/>
  <c r="K8491" i="5"/>
  <c r="O8490" i="5"/>
  <c r="N8490" i="5"/>
  <c r="K8490" i="5"/>
  <c r="O8489" i="5"/>
  <c r="N8489" i="5"/>
  <c r="K8489" i="5"/>
  <c r="O8488" i="5"/>
  <c r="N8488" i="5"/>
  <c r="K8488" i="5"/>
  <c r="O8487" i="5"/>
  <c r="N8487" i="5"/>
  <c r="K8487" i="5"/>
  <c r="O8486" i="5"/>
  <c r="N8486" i="5"/>
  <c r="K8486" i="5"/>
  <c r="O8485" i="5"/>
  <c r="N8485" i="5"/>
  <c r="K8485" i="5"/>
  <c r="O8484" i="5"/>
  <c r="N8484" i="5"/>
  <c r="K8484" i="5"/>
  <c r="O8483" i="5"/>
  <c r="N8483" i="5"/>
  <c r="K8483" i="5"/>
  <c r="O8482" i="5"/>
  <c r="N8482" i="5"/>
  <c r="K8482" i="5"/>
  <c r="O8481" i="5"/>
  <c r="N8481" i="5"/>
  <c r="K8481" i="5"/>
  <c r="O8480" i="5"/>
  <c r="N8480" i="5"/>
  <c r="K8480" i="5"/>
  <c r="O8479" i="5"/>
  <c r="N8479" i="5"/>
  <c r="K8479" i="5"/>
  <c r="O8478" i="5"/>
  <c r="N8478" i="5"/>
  <c r="K8478" i="5"/>
  <c r="O8477" i="5"/>
  <c r="N8477" i="5"/>
  <c r="K8477" i="5"/>
  <c r="O8476" i="5"/>
  <c r="N8476" i="5"/>
  <c r="K8476" i="5"/>
  <c r="O8475" i="5"/>
  <c r="N8475" i="5"/>
  <c r="K8475" i="5"/>
  <c r="O8474" i="5"/>
  <c r="N8474" i="5"/>
  <c r="K8474" i="5"/>
  <c r="O8473" i="5"/>
  <c r="N8473" i="5"/>
  <c r="K8473" i="5"/>
  <c r="O8472" i="5"/>
  <c r="N8472" i="5"/>
  <c r="K8472" i="5"/>
  <c r="O8471" i="5"/>
  <c r="N8471" i="5"/>
  <c r="K8471" i="5"/>
  <c r="O8470" i="5"/>
  <c r="N8470" i="5"/>
  <c r="K8470" i="5"/>
  <c r="O8469" i="5"/>
  <c r="N8469" i="5"/>
  <c r="K8469" i="5"/>
  <c r="O8468" i="5"/>
  <c r="N8468" i="5"/>
  <c r="K8468" i="5"/>
  <c r="O8467" i="5"/>
  <c r="N8467" i="5"/>
  <c r="K8467" i="5"/>
  <c r="O8466" i="5"/>
  <c r="N8466" i="5"/>
  <c r="K8466" i="5"/>
  <c r="O8465" i="5"/>
  <c r="N8465" i="5"/>
  <c r="K8465" i="5"/>
  <c r="O8464" i="5"/>
  <c r="N8464" i="5"/>
  <c r="K8464" i="5"/>
  <c r="O8463" i="5"/>
  <c r="N8463" i="5"/>
  <c r="K8463" i="5"/>
  <c r="O8462" i="5"/>
  <c r="N8462" i="5"/>
  <c r="K8462" i="5"/>
  <c r="O8461" i="5"/>
  <c r="N8461" i="5"/>
  <c r="K8461" i="5"/>
  <c r="O8460" i="5"/>
  <c r="N8460" i="5"/>
  <c r="K8460" i="5"/>
  <c r="O8459" i="5"/>
  <c r="N8459" i="5"/>
  <c r="K8459" i="5"/>
  <c r="O8458" i="5"/>
  <c r="N8458" i="5"/>
  <c r="K8458" i="5"/>
  <c r="O8457" i="5"/>
  <c r="N8457" i="5"/>
  <c r="K8457" i="5"/>
  <c r="O8456" i="5"/>
  <c r="N8456" i="5"/>
  <c r="K8456" i="5"/>
  <c r="O8455" i="5"/>
  <c r="N8455" i="5"/>
  <c r="K8455" i="5"/>
  <c r="O8454" i="5"/>
  <c r="N8454" i="5"/>
  <c r="K8454" i="5"/>
  <c r="O8453" i="5"/>
  <c r="N8453" i="5"/>
  <c r="K8453" i="5"/>
  <c r="O8452" i="5"/>
  <c r="N8452" i="5"/>
  <c r="K8452" i="5"/>
  <c r="O8451" i="5"/>
  <c r="N8451" i="5"/>
  <c r="K8451" i="5"/>
  <c r="O8450" i="5"/>
  <c r="N8450" i="5"/>
  <c r="K8450" i="5"/>
  <c r="O8449" i="5"/>
  <c r="N8449" i="5"/>
  <c r="K8449" i="5"/>
  <c r="O8448" i="5"/>
  <c r="N8448" i="5"/>
  <c r="K8448" i="5"/>
  <c r="O8447" i="5"/>
  <c r="N8447" i="5"/>
  <c r="K8447" i="5"/>
  <c r="O8446" i="5"/>
  <c r="N8446" i="5"/>
  <c r="K8446" i="5"/>
  <c r="O8445" i="5"/>
  <c r="N8445" i="5"/>
  <c r="K8445" i="5"/>
  <c r="O8444" i="5"/>
  <c r="N8444" i="5"/>
  <c r="K8444" i="5"/>
  <c r="O8443" i="5"/>
  <c r="N8443" i="5"/>
  <c r="K8443" i="5"/>
  <c r="O8442" i="5"/>
  <c r="N8442" i="5"/>
  <c r="K8442" i="5"/>
  <c r="O8441" i="5"/>
  <c r="N8441" i="5"/>
  <c r="K8441" i="5"/>
  <c r="O8440" i="5"/>
  <c r="N8440" i="5"/>
  <c r="K8440" i="5"/>
  <c r="O8439" i="5"/>
  <c r="N8439" i="5"/>
  <c r="K8439" i="5"/>
  <c r="O8438" i="5"/>
  <c r="N8438" i="5"/>
  <c r="K8438" i="5"/>
  <c r="O8437" i="5"/>
  <c r="N8437" i="5"/>
  <c r="K8437" i="5"/>
  <c r="O8436" i="5"/>
  <c r="N8436" i="5"/>
  <c r="K8436" i="5"/>
  <c r="O8435" i="5"/>
  <c r="N8435" i="5"/>
  <c r="K8435" i="5"/>
  <c r="O8434" i="5"/>
  <c r="N8434" i="5"/>
  <c r="K8434" i="5"/>
  <c r="O8433" i="5"/>
  <c r="N8433" i="5"/>
  <c r="K8433" i="5"/>
  <c r="O8432" i="5"/>
  <c r="N8432" i="5"/>
  <c r="K8432" i="5"/>
  <c r="O8431" i="5"/>
  <c r="N8431" i="5"/>
  <c r="K8431" i="5"/>
  <c r="O8430" i="5"/>
  <c r="N8430" i="5"/>
  <c r="K8430" i="5"/>
  <c r="O8429" i="5"/>
  <c r="N8429" i="5"/>
  <c r="K8429" i="5"/>
  <c r="O8428" i="5"/>
  <c r="N8428" i="5"/>
  <c r="K8428" i="5"/>
  <c r="O8427" i="5"/>
  <c r="N8427" i="5"/>
  <c r="K8427" i="5"/>
  <c r="O8426" i="5"/>
  <c r="N8426" i="5"/>
  <c r="K8426" i="5"/>
  <c r="O8425" i="5"/>
  <c r="N8425" i="5"/>
  <c r="K8425" i="5"/>
  <c r="O8424" i="5"/>
  <c r="N8424" i="5"/>
  <c r="K8424" i="5"/>
  <c r="O8423" i="5"/>
  <c r="N8423" i="5"/>
  <c r="K8423" i="5"/>
  <c r="O8422" i="5"/>
  <c r="N8422" i="5"/>
  <c r="K8422" i="5"/>
  <c r="O8421" i="5"/>
  <c r="N8421" i="5"/>
  <c r="K8421" i="5"/>
  <c r="O8420" i="5"/>
  <c r="N8420" i="5"/>
  <c r="K8420" i="5"/>
  <c r="O8419" i="5"/>
  <c r="N8419" i="5"/>
  <c r="K8419" i="5"/>
  <c r="O8418" i="5"/>
  <c r="N8418" i="5"/>
  <c r="K8418" i="5"/>
  <c r="O8417" i="5"/>
  <c r="N8417" i="5"/>
  <c r="K8417" i="5"/>
  <c r="O8416" i="5"/>
  <c r="N8416" i="5"/>
  <c r="K8416" i="5"/>
  <c r="O8415" i="5"/>
  <c r="N8415" i="5"/>
  <c r="K8415" i="5"/>
  <c r="O8414" i="5"/>
  <c r="N8414" i="5"/>
  <c r="K8414" i="5"/>
  <c r="O8413" i="5"/>
  <c r="N8413" i="5"/>
  <c r="K8413" i="5"/>
  <c r="O8412" i="5"/>
  <c r="N8412" i="5"/>
  <c r="K8412" i="5"/>
  <c r="O8411" i="5"/>
  <c r="N8411" i="5"/>
  <c r="K8411" i="5"/>
  <c r="O8410" i="5"/>
  <c r="N8410" i="5"/>
  <c r="K8410" i="5"/>
  <c r="O8409" i="5"/>
  <c r="N8409" i="5"/>
  <c r="K8409" i="5"/>
  <c r="O8408" i="5"/>
  <c r="N8408" i="5"/>
  <c r="K8408" i="5"/>
  <c r="O8407" i="5"/>
  <c r="N8407" i="5"/>
  <c r="K8407" i="5"/>
  <c r="O8406" i="5"/>
  <c r="N8406" i="5"/>
  <c r="K8406" i="5"/>
  <c r="O8405" i="5"/>
  <c r="N8405" i="5"/>
  <c r="K8405" i="5"/>
  <c r="O8404" i="5"/>
  <c r="N8404" i="5"/>
  <c r="K8404" i="5"/>
  <c r="O8403" i="5"/>
  <c r="N8403" i="5"/>
  <c r="K8403" i="5"/>
  <c r="O8402" i="5"/>
  <c r="N8402" i="5"/>
  <c r="K8402" i="5"/>
  <c r="O8401" i="5"/>
  <c r="N8401" i="5"/>
  <c r="K8401" i="5"/>
  <c r="O8400" i="5"/>
  <c r="N8400" i="5"/>
  <c r="K8400" i="5"/>
  <c r="O8399" i="5"/>
  <c r="N8399" i="5"/>
  <c r="K8399" i="5"/>
  <c r="O8398" i="5"/>
  <c r="N8398" i="5"/>
  <c r="K8398" i="5"/>
  <c r="O8397" i="5"/>
  <c r="N8397" i="5"/>
  <c r="K8397" i="5"/>
  <c r="O8396" i="5"/>
  <c r="N8396" i="5"/>
  <c r="K8396" i="5"/>
  <c r="O8395" i="5"/>
  <c r="N8395" i="5"/>
  <c r="K8395" i="5"/>
  <c r="O8394" i="5"/>
  <c r="N8394" i="5"/>
  <c r="K8394" i="5"/>
  <c r="O8393" i="5"/>
  <c r="N8393" i="5"/>
  <c r="K8393" i="5"/>
  <c r="O8392" i="5"/>
  <c r="N8392" i="5"/>
  <c r="K8392" i="5"/>
  <c r="O8391" i="5"/>
  <c r="N8391" i="5"/>
  <c r="K8391" i="5"/>
  <c r="O8390" i="5"/>
  <c r="N8390" i="5"/>
  <c r="K8390" i="5"/>
  <c r="O8389" i="5"/>
  <c r="N8389" i="5"/>
  <c r="K8389" i="5"/>
  <c r="O8388" i="5"/>
  <c r="N8388" i="5"/>
  <c r="K8388" i="5"/>
  <c r="O8387" i="5"/>
  <c r="N8387" i="5"/>
  <c r="K8387" i="5"/>
  <c r="O8386" i="5"/>
  <c r="N8386" i="5"/>
  <c r="K8386" i="5"/>
  <c r="O8385" i="5"/>
  <c r="N8385" i="5"/>
  <c r="K8385" i="5"/>
  <c r="O8384" i="5"/>
  <c r="N8384" i="5"/>
  <c r="K8384" i="5"/>
  <c r="O8383" i="5"/>
  <c r="N8383" i="5"/>
  <c r="K8383" i="5"/>
  <c r="O8382" i="5"/>
  <c r="N8382" i="5"/>
  <c r="K8382" i="5"/>
  <c r="O8381" i="5"/>
  <c r="N8381" i="5"/>
  <c r="K8381" i="5"/>
  <c r="O8380" i="5"/>
  <c r="N8380" i="5"/>
  <c r="K8380" i="5"/>
  <c r="O8379" i="5"/>
  <c r="N8379" i="5"/>
  <c r="K8379" i="5"/>
  <c r="O8378" i="5"/>
  <c r="N8378" i="5"/>
  <c r="K8378" i="5"/>
  <c r="O8377" i="5"/>
  <c r="N8377" i="5"/>
  <c r="K8377" i="5"/>
  <c r="O8376" i="5"/>
  <c r="N8376" i="5"/>
  <c r="K8376" i="5"/>
  <c r="O8375" i="5"/>
  <c r="N8375" i="5"/>
  <c r="K8375" i="5"/>
  <c r="O8374" i="5"/>
  <c r="N8374" i="5"/>
  <c r="K8374" i="5"/>
  <c r="O8373" i="5"/>
  <c r="N8373" i="5"/>
  <c r="K8373" i="5"/>
  <c r="O8372" i="5"/>
  <c r="N8372" i="5"/>
  <c r="K8372" i="5"/>
  <c r="O8371" i="5"/>
  <c r="N8371" i="5"/>
  <c r="K8371" i="5"/>
  <c r="O8370" i="5"/>
  <c r="N8370" i="5"/>
  <c r="K8370" i="5"/>
  <c r="O8369" i="5"/>
  <c r="N8369" i="5"/>
  <c r="K8369" i="5"/>
  <c r="O8368" i="5"/>
  <c r="N8368" i="5"/>
  <c r="K8368" i="5"/>
  <c r="O8367" i="5"/>
  <c r="N8367" i="5"/>
  <c r="K8367" i="5"/>
  <c r="O8366" i="5"/>
  <c r="N8366" i="5"/>
  <c r="K8366" i="5"/>
  <c r="O8365" i="5"/>
  <c r="N8365" i="5"/>
  <c r="K8365" i="5"/>
  <c r="O8364" i="5"/>
  <c r="N8364" i="5"/>
  <c r="K8364" i="5"/>
  <c r="O8363" i="5"/>
  <c r="N8363" i="5"/>
  <c r="K8363" i="5"/>
  <c r="O8362" i="5"/>
  <c r="N8362" i="5"/>
  <c r="K8362" i="5"/>
  <c r="O8361" i="5"/>
  <c r="N8361" i="5"/>
  <c r="K8361" i="5"/>
  <c r="O8360" i="5"/>
  <c r="N8360" i="5"/>
  <c r="K8360" i="5"/>
  <c r="O8359" i="5"/>
  <c r="N8359" i="5"/>
  <c r="K8359" i="5"/>
  <c r="O8358" i="5"/>
  <c r="N8358" i="5"/>
  <c r="K8358" i="5"/>
  <c r="O8357" i="5"/>
  <c r="N8357" i="5"/>
  <c r="K8357" i="5"/>
  <c r="O8356" i="5"/>
  <c r="N8356" i="5"/>
  <c r="K8356" i="5"/>
  <c r="O8355" i="5"/>
  <c r="N8355" i="5"/>
  <c r="K8355" i="5"/>
  <c r="O8354" i="5"/>
  <c r="N8354" i="5"/>
  <c r="K8354" i="5"/>
  <c r="O8353" i="5"/>
  <c r="N8353" i="5"/>
  <c r="K8353" i="5"/>
  <c r="O8352" i="5"/>
  <c r="N8352" i="5"/>
  <c r="K8352" i="5"/>
  <c r="O8351" i="5"/>
  <c r="N8351" i="5"/>
  <c r="K8351" i="5"/>
  <c r="O8350" i="5"/>
  <c r="N8350" i="5"/>
  <c r="K8350" i="5"/>
  <c r="O8349" i="5"/>
  <c r="N8349" i="5"/>
  <c r="K8349" i="5"/>
  <c r="O8348" i="5"/>
  <c r="N8348" i="5"/>
  <c r="K8348" i="5"/>
  <c r="O8347" i="5"/>
  <c r="N8347" i="5"/>
  <c r="K8347" i="5"/>
  <c r="O8346" i="5"/>
  <c r="N8346" i="5"/>
  <c r="K8346" i="5"/>
  <c r="O8345" i="5"/>
  <c r="N8345" i="5"/>
  <c r="K8345" i="5"/>
  <c r="O8344" i="5"/>
  <c r="N8344" i="5"/>
  <c r="K8344" i="5"/>
  <c r="O8343" i="5"/>
  <c r="N8343" i="5"/>
  <c r="K8343" i="5"/>
  <c r="O8342" i="5"/>
  <c r="N8342" i="5"/>
  <c r="K8342" i="5"/>
  <c r="O8341" i="5"/>
  <c r="N8341" i="5"/>
  <c r="K8341" i="5"/>
  <c r="O8340" i="5"/>
  <c r="N8340" i="5"/>
  <c r="K8340" i="5"/>
  <c r="O8339" i="5"/>
  <c r="N8339" i="5"/>
  <c r="K8339" i="5"/>
  <c r="O8338" i="5"/>
  <c r="N8338" i="5"/>
  <c r="K8338" i="5"/>
  <c r="O8337" i="5"/>
  <c r="N8337" i="5"/>
  <c r="K8337" i="5"/>
  <c r="O8336" i="5"/>
  <c r="N8336" i="5"/>
  <c r="K8336" i="5"/>
  <c r="O8335" i="5"/>
  <c r="N8335" i="5"/>
  <c r="K8335" i="5"/>
  <c r="O8334" i="5"/>
  <c r="N8334" i="5"/>
  <c r="K8334" i="5"/>
  <c r="O8333" i="5"/>
  <c r="N8333" i="5"/>
  <c r="K8333" i="5"/>
  <c r="O8332" i="5"/>
  <c r="N8332" i="5"/>
  <c r="K8332" i="5"/>
  <c r="O8331" i="5"/>
  <c r="N8331" i="5"/>
  <c r="K8331" i="5"/>
  <c r="O8330" i="5"/>
  <c r="N8330" i="5"/>
  <c r="K8330" i="5"/>
  <c r="O8329" i="5"/>
  <c r="N8329" i="5"/>
  <c r="K8329" i="5"/>
  <c r="O8328" i="5"/>
  <c r="N8328" i="5"/>
  <c r="K8328" i="5"/>
  <c r="O8327" i="5"/>
  <c r="N8327" i="5"/>
  <c r="K8327" i="5"/>
  <c r="O8326" i="5"/>
  <c r="N8326" i="5"/>
  <c r="K8326" i="5"/>
  <c r="O8325" i="5"/>
  <c r="N8325" i="5"/>
  <c r="K8325" i="5"/>
  <c r="O8324" i="5"/>
  <c r="N8324" i="5"/>
  <c r="K8324" i="5"/>
  <c r="O8323" i="5"/>
  <c r="N8323" i="5"/>
  <c r="K8323" i="5"/>
  <c r="O8322" i="5"/>
  <c r="N8322" i="5"/>
  <c r="K8322" i="5"/>
  <c r="O8321" i="5"/>
  <c r="N8321" i="5"/>
  <c r="K8321" i="5"/>
  <c r="O8320" i="5"/>
  <c r="N8320" i="5"/>
  <c r="K8320" i="5"/>
  <c r="O8319" i="5"/>
  <c r="N8319" i="5"/>
  <c r="K8319" i="5"/>
  <c r="O8318" i="5"/>
  <c r="N8318" i="5"/>
  <c r="K8318" i="5"/>
  <c r="O8317" i="5"/>
  <c r="N8317" i="5"/>
  <c r="K8317" i="5"/>
  <c r="O8316" i="5"/>
  <c r="N8316" i="5"/>
  <c r="K8316" i="5"/>
  <c r="O8315" i="5"/>
  <c r="N8315" i="5"/>
  <c r="K8315" i="5"/>
  <c r="O8314" i="5"/>
  <c r="N8314" i="5"/>
  <c r="K8314" i="5"/>
  <c r="O8313" i="5"/>
  <c r="N8313" i="5"/>
  <c r="K8313" i="5"/>
  <c r="O8312" i="5"/>
  <c r="N8312" i="5"/>
  <c r="K8312" i="5"/>
  <c r="O8311" i="5"/>
  <c r="N8311" i="5"/>
  <c r="K8311" i="5"/>
  <c r="O8310" i="5"/>
  <c r="N8310" i="5"/>
  <c r="K8310" i="5"/>
  <c r="O8309" i="5"/>
  <c r="N8309" i="5"/>
  <c r="K8309" i="5"/>
  <c r="O8308" i="5"/>
  <c r="N8308" i="5"/>
  <c r="K8308" i="5"/>
  <c r="O8307" i="5"/>
  <c r="N8307" i="5"/>
  <c r="K8307" i="5"/>
  <c r="O8306" i="5"/>
  <c r="N8306" i="5"/>
  <c r="K8306" i="5"/>
  <c r="O8305" i="5"/>
  <c r="N8305" i="5"/>
  <c r="K8305" i="5"/>
  <c r="O8304" i="5"/>
  <c r="N8304" i="5"/>
  <c r="K8304" i="5"/>
  <c r="O8303" i="5"/>
  <c r="N8303" i="5"/>
  <c r="K8303" i="5"/>
  <c r="O8302" i="5"/>
  <c r="N8302" i="5"/>
  <c r="K8302" i="5"/>
  <c r="O8301" i="5"/>
  <c r="N8301" i="5"/>
  <c r="K8301" i="5"/>
  <c r="O8300" i="5"/>
  <c r="N8300" i="5"/>
  <c r="K8300" i="5"/>
  <c r="O8299" i="5"/>
  <c r="N8299" i="5"/>
  <c r="K8299" i="5"/>
  <c r="O8298" i="5"/>
  <c r="N8298" i="5"/>
  <c r="K8298" i="5"/>
  <c r="O8297" i="5"/>
  <c r="N8297" i="5"/>
  <c r="K8297" i="5"/>
  <c r="O8296" i="5"/>
  <c r="N8296" i="5"/>
  <c r="K8296" i="5"/>
  <c r="O8295" i="5"/>
  <c r="N8295" i="5"/>
  <c r="K8295" i="5"/>
  <c r="O8294" i="5"/>
  <c r="N8294" i="5"/>
  <c r="K8294" i="5"/>
  <c r="O8293" i="5"/>
  <c r="N8293" i="5"/>
  <c r="K8293" i="5"/>
  <c r="O8292" i="5"/>
  <c r="N8292" i="5"/>
  <c r="K8292" i="5"/>
  <c r="O8291" i="5"/>
  <c r="N8291" i="5"/>
  <c r="K8291" i="5"/>
  <c r="O8290" i="5"/>
  <c r="N8290" i="5"/>
  <c r="K8290" i="5"/>
  <c r="O8289" i="5"/>
  <c r="N8289" i="5"/>
  <c r="K8289" i="5"/>
  <c r="O8288" i="5"/>
  <c r="N8288" i="5"/>
  <c r="K8288" i="5"/>
  <c r="O8287" i="5"/>
  <c r="N8287" i="5"/>
  <c r="K8287" i="5"/>
  <c r="O8286" i="5"/>
  <c r="N8286" i="5"/>
  <c r="K8286" i="5"/>
  <c r="O8285" i="5"/>
  <c r="N8285" i="5"/>
  <c r="K8285" i="5"/>
  <c r="O8284" i="5"/>
  <c r="N8284" i="5"/>
  <c r="K8284" i="5"/>
  <c r="O8283" i="5"/>
  <c r="N8283" i="5"/>
  <c r="K8283" i="5"/>
  <c r="O8282" i="5"/>
  <c r="N8282" i="5"/>
  <c r="K8282" i="5"/>
  <c r="O8281" i="5"/>
  <c r="N8281" i="5"/>
  <c r="K8281" i="5"/>
  <c r="O8280" i="5"/>
  <c r="N8280" i="5"/>
  <c r="K8280" i="5"/>
  <c r="O8279" i="5"/>
  <c r="N8279" i="5"/>
  <c r="K8279" i="5"/>
  <c r="O8278" i="5"/>
  <c r="N8278" i="5"/>
  <c r="K8278" i="5"/>
  <c r="O8277" i="5"/>
  <c r="N8277" i="5"/>
  <c r="K8277" i="5"/>
  <c r="O8276" i="5"/>
  <c r="N8276" i="5"/>
  <c r="K8276" i="5"/>
  <c r="O8275" i="5"/>
  <c r="N8275" i="5"/>
  <c r="K8275" i="5"/>
  <c r="O8274" i="5"/>
  <c r="N8274" i="5"/>
  <c r="K8274" i="5"/>
  <c r="O8273" i="5"/>
  <c r="N8273" i="5"/>
  <c r="K8273" i="5"/>
  <c r="O8272" i="5"/>
  <c r="N8272" i="5"/>
  <c r="K8272" i="5"/>
  <c r="O8271" i="5"/>
  <c r="N8271" i="5"/>
  <c r="K8271" i="5"/>
  <c r="O8270" i="5"/>
  <c r="N8270" i="5"/>
  <c r="K8270" i="5"/>
  <c r="O8269" i="5"/>
  <c r="N8269" i="5"/>
  <c r="K8269" i="5"/>
  <c r="O8268" i="5"/>
  <c r="N8268" i="5"/>
  <c r="K8268" i="5"/>
  <c r="O8267" i="5"/>
  <c r="N8267" i="5"/>
  <c r="K8267" i="5"/>
  <c r="O8266" i="5"/>
  <c r="N8266" i="5"/>
  <c r="K8266" i="5"/>
  <c r="O8265" i="5"/>
  <c r="N8265" i="5"/>
  <c r="K8265" i="5"/>
  <c r="O8264" i="5"/>
  <c r="N8264" i="5"/>
  <c r="K8264" i="5"/>
  <c r="O8263" i="5"/>
  <c r="N8263" i="5"/>
  <c r="K8263" i="5"/>
  <c r="O8262" i="5"/>
  <c r="N8262" i="5"/>
  <c r="K8262" i="5"/>
  <c r="O8261" i="5"/>
  <c r="N8261" i="5"/>
  <c r="K8261" i="5"/>
  <c r="O8260" i="5"/>
  <c r="N8260" i="5"/>
  <c r="K8260" i="5"/>
  <c r="O8259" i="5"/>
  <c r="N8259" i="5"/>
  <c r="K8259" i="5"/>
  <c r="O8258" i="5"/>
  <c r="N8258" i="5"/>
  <c r="K8258" i="5"/>
  <c r="O8257" i="5"/>
  <c r="N8257" i="5"/>
  <c r="K8257" i="5"/>
  <c r="O8256" i="5"/>
  <c r="N8256" i="5"/>
  <c r="K8256" i="5"/>
  <c r="O8255" i="5"/>
  <c r="N8255" i="5"/>
  <c r="K8255" i="5"/>
  <c r="O8254" i="5"/>
  <c r="N8254" i="5"/>
  <c r="K8254" i="5"/>
  <c r="O8253" i="5"/>
  <c r="N8253" i="5"/>
  <c r="K8253" i="5"/>
  <c r="O8252" i="5"/>
  <c r="N8252" i="5"/>
  <c r="K8252" i="5"/>
  <c r="O8251" i="5"/>
  <c r="N8251" i="5"/>
  <c r="K8251" i="5"/>
  <c r="O8250" i="5"/>
  <c r="N8250" i="5"/>
  <c r="K8250" i="5"/>
  <c r="O8249" i="5"/>
  <c r="N8249" i="5"/>
  <c r="K8249" i="5"/>
  <c r="O8248" i="5"/>
  <c r="N8248" i="5"/>
  <c r="K8248" i="5"/>
  <c r="O8247" i="5"/>
  <c r="N8247" i="5"/>
  <c r="K8247" i="5"/>
  <c r="O8246" i="5"/>
  <c r="N8246" i="5"/>
  <c r="K8246" i="5"/>
  <c r="O8245" i="5"/>
  <c r="N8245" i="5"/>
  <c r="K8245" i="5"/>
  <c r="O8244" i="5"/>
  <c r="N8244" i="5"/>
  <c r="K8244" i="5"/>
  <c r="O8243" i="5"/>
  <c r="N8243" i="5"/>
  <c r="K8243" i="5"/>
  <c r="O8242" i="5"/>
  <c r="N8242" i="5"/>
  <c r="K8242" i="5"/>
  <c r="O8241" i="5"/>
  <c r="N8241" i="5"/>
  <c r="K8241" i="5"/>
  <c r="O8240" i="5"/>
  <c r="N8240" i="5"/>
  <c r="K8240" i="5"/>
  <c r="O8239" i="5"/>
  <c r="N8239" i="5"/>
  <c r="K8239" i="5"/>
  <c r="O8238" i="5"/>
  <c r="N8238" i="5"/>
  <c r="K8238" i="5"/>
  <c r="O8237" i="5"/>
  <c r="N8237" i="5"/>
  <c r="K8237" i="5"/>
  <c r="O8236" i="5"/>
  <c r="N8236" i="5"/>
  <c r="K8236" i="5"/>
  <c r="O8235" i="5"/>
  <c r="N8235" i="5"/>
  <c r="K8235" i="5"/>
  <c r="O8234" i="5"/>
  <c r="N8234" i="5"/>
  <c r="K8234" i="5"/>
  <c r="O8233" i="5"/>
  <c r="N8233" i="5"/>
  <c r="K8233" i="5"/>
  <c r="O8232" i="5"/>
  <c r="N8232" i="5"/>
  <c r="K8232" i="5"/>
  <c r="O8231" i="5"/>
  <c r="N8231" i="5"/>
  <c r="K8231" i="5"/>
  <c r="O8230" i="5"/>
  <c r="N8230" i="5"/>
  <c r="K8230" i="5"/>
  <c r="O8229" i="5"/>
  <c r="N8229" i="5"/>
  <c r="K8229" i="5"/>
  <c r="O8228" i="5"/>
  <c r="N8228" i="5"/>
  <c r="K8228" i="5"/>
  <c r="O8227" i="5"/>
  <c r="N8227" i="5"/>
  <c r="K8227" i="5"/>
  <c r="O8226" i="5"/>
  <c r="N8226" i="5"/>
  <c r="K8226" i="5"/>
  <c r="O8225" i="5"/>
  <c r="N8225" i="5"/>
  <c r="K8225" i="5"/>
  <c r="O8224" i="5"/>
  <c r="N8224" i="5"/>
  <c r="K8224" i="5"/>
  <c r="O8223" i="5"/>
  <c r="N8223" i="5"/>
  <c r="K8223" i="5"/>
  <c r="O8222" i="5"/>
  <c r="N8222" i="5"/>
  <c r="K8222" i="5"/>
  <c r="O8221" i="5"/>
  <c r="N8221" i="5"/>
  <c r="K8221" i="5"/>
  <c r="O8220" i="5"/>
  <c r="N8220" i="5"/>
  <c r="K8220" i="5"/>
  <c r="O8219" i="5"/>
  <c r="N8219" i="5"/>
  <c r="K8219" i="5"/>
  <c r="O8218" i="5"/>
  <c r="N8218" i="5"/>
  <c r="K8218" i="5"/>
  <c r="O8217" i="5"/>
  <c r="N8217" i="5"/>
  <c r="K8217" i="5"/>
  <c r="O8216" i="5"/>
  <c r="N8216" i="5"/>
  <c r="K8216" i="5"/>
  <c r="O8215" i="5"/>
  <c r="N8215" i="5"/>
  <c r="K8215" i="5"/>
  <c r="O8214" i="5"/>
  <c r="N8214" i="5"/>
  <c r="K8214" i="5"/>
  <c r="O8213" i="5"/>
  <c r="N8213" i="5"/>
  <c r="K8213" i="5"/>
  <c r="O8212" i="5"/>
  <c r="N8212" i="5"/>
  <c r="K8212" i="5"/>
  <c r="O8211" i="5"/>
  <c r="N8211" i="5"/>
  <c r="K8211" i="5"/>
  <c r="O8210" i="5"/>
  <c r="N8210" i="5"/>
  <c r="K8210" i="5"/>
  <c r="O8209" i="5"/>
  <c r="N8209" i="5"/>
  <c r="K8209" i="5"/>
  <c r="O8208" i="5"/>
  <c r="N8208" i="5"/>
  <c r="K8208" i="5"/>
  <c r="O8207" i="5"/>
  <c r="N8207" i="5"/>
  <c r="K8207" i="5"/>
  <c r="O8206" i="5"/>
  <c r="N8206" i="5"/>
  <c r="K8206" i="5"/>
  <c r="O8205" i="5"/>
  <c r="N8205" i="5"/>
  <c r="K8205" i="5"/>
  <c r="O8204" i="5"/>
  <c r="N8204" i="5"/>
  <c r="K8204" i="5"/>
  <c r="O8203" i="5"/>
  <c r="N8203" i="5"/>
  <c r="K8203" i="5"/>
  <c r="O8202" i="5"/>
  <c r="N8202" i="5"/>
  <c r="K8202" i="5"/>
  <c r="O8201" i="5"/>
  <c r="N8201" i="5"/>
  <c r="K8201" i="5"/>
  <c r="O8200" i="5"/>
  <c r="N8200" i="5"/>
  <c r="K8200" i="5"/>
  <c r="O8199" i="5"/>
  <c r="N8199" i="5"/>
  <c r="K8199" i="5"/>
  <c r="O8198" i="5"/>
  <c r="N8198" i="5"/>
  <c r="K8198" i="5"/>
  <c r="O8197" i="5"/>
  <c r="N8197" i="5"/>
  <c r="K8197" i="5"/>
  <c r="O8196" i="5"/>
  <c r="N8196" i="5"/>
  <c r="K8196" i="5"/>
  <c r="O8195" i="5"/>
  <c r="N8195" i="5"/>
  <c r="K8195" i="5"/>
  <c r="O8194" i="5"/>
  <c r="N8194" i="5"/>
  <c r="K8194" i="5"/>
  <c r="O8193" i="5"/>
  <c r="N8193" i="5"/>
  <c r="K8193" i="5"/>
  <c r="O8192" i="5"/>
  <c r="N8192" i="5"/>
  <c r="K8192" i="5"/>
  <c r="O8191" i="5"/>
  <c r="N8191" i="5"/>
  <c r="K8191" i="5"/>
  <c r="O8190" i="5"/>
  <c r="N8190" i="5"/>
  <c r="K8190" i="5"/>
  <c r="O8189" i="5"/>
  <c r="N8189" i="5"/>
  <c r="K8189" i="5"/>
  <c r="O8188" i="5"/>
  <c r="N8188" i="5"/>
  <c r="K8188" i="5"/>
  <c r="O8187" i="5"/>
  <c r="N8187" i="5"/>
  <c r="K8187" i="5"/>
  <c r="O8186" i="5"/>
  <c r="N8186" i="5"/>
  <c r="K8186" i="5"/>
  <c r="O8185" i="5"/>
  <c r="N8185" i="5"/>
  <c r="K8185" i="5"/>
  <c r="O8184" i="5"/>
  <c r="N8184" i="5"/>
  <c r="K8184" i="5"/>
  <c r="O8183" i="5"/>
  <c r="N8183" i="5"/>
  <c r="K8183" i="5"/>
  <c r="O8182" i="5"/>
  <c r="N8182" i="5"/>
  <c r="K8182" i="5"/>
  <c r="O8181" i="5"/>
  <c r="N8181" i="5"/>
  <c r="K8181" i="5"/>
  <c r="O8180" i="5"/>
  <c r="N8180" i="5"/>
  <c r="K8180" i="5"/>
  <c r="O8179" i="5"/>
  <c r="N8179" i="5"/>
  <c r="K8179" i="5"/>
  <c r="O8178" i="5"/>
  <c r="N8178" i="5"/>
  <c r="K8178" i="5"/>
  <c r="O8177" i="5"/>
  <c r="N8177" i="5"/>
  <c r="K8177" i="5"/>
  <c r="O8176" i="5"/>
  <c r="N8176" i="5"/>
  <c r="K8176" i="5"/>
  <c r="O8175" i="5"/>
  <c r="N8175" i="5"/>
  <c r="K8175" i="5"/>
  <c r="O8174" i="5"/>
  <c r="N8174" i="5"/>
  <c r="K8174" i="5"/>
  <c r="O8173" i="5"/>
  <c r="N8173" i="5"/>
  <c r="K8173" i="5"/>
  <c r="O8172" i="5"/>
  <c r="N8172" i="5"/>
  <c r="K8172" i="5"/>
  <c r="O8171" i="5"/>
  <c r="N8171" i="5"/>
  <c r="K8171" i="5"/>
  <c r="O8170" i="5"/>
  <c r="N8170" i="5"/>
  <c r="K8170" i="5"/>
  <c r="O8169" i="5"/>
  <c r="N8169" i="5"/>
  <c r="K8169" i="5"/>
  <c r="O8168" i="5"/>
  <c r="N8168" i="5"/>
  <c r="K8168" i="5"/>
  <c r="O8167" i="5"/>
  <c r="N8167" i="5"/>
  <c r="K8167" i="5"/>
  <c r="O8166" i="5"/>
  <c r="N8166" i="5"/>
  <c r="K8166" i="5"/>
  <c r="O8165" i="5"/>
  <c r="N8165" i="5"/>
  <c r="K8165" i="5"/>
  <c r="O8164" i="5"/>
  <c r="N8164" i="5"/>
  <c r="K8164" i="5"/>
  <c r="O8163" i="5"/>
  <c r="N8163" i="5"/>
  <c r="K8163" i="5"/>
  <c r="O8162" i="5"/>
  <c r="N8162" i="5"/>
  <c r="K8162" i="5"/>
  <c r="O8161" i="5"/>
  <c r="N8161" i="5"/>
  <c r="K8161" i="5"/>
  <c r="O8160" i="5"/>
  <c r="N8160" i="5"/>
  <c r="K8160" i="5"/>
  <c r="O8159" i="5"/>
  <c r="N8159" i="5"/>
  <c r="K8159" i="5"/>
  <c r="O8158" i="5"/>
  <c r="N8158" i="5"/>
  <c r="K8158" i="5"/>
  <c r="O8157" i="5"/>
  <c r="N8157" i="5"/>
  <c r="K8157" i="5"/>
  <c r="O8156" i="5"/>
  <c r="N8156" i="5"/>
  <c r="K8156" i="5"/>
  <c r="O8155" i="5"/>
  <c r="N8155" i="5"/>
  <c r="K8155" i="5"/>
  <c r="O8154" i="5"/>
  <c r="N8154" i="5"/>
  <c r="K8154" i="5"/>
  <c r="O8153" i="5"/>
  <c r="N8153" i="5"/>
  <c r="K8153" i="5"/>
  <c r="O8152" i="5"/>
  <c r="N8152" i="5"/>
  <c r="K8152" i="5"/>
  <c r="O8151" i="5"/>
  <c r="N8151" i="5"/>
  <c r="K8151" i="5"/>
  <c r="O8150" i="5"/>
  <c r="N8150" i="5"/>
  <c r="K8150" i="5"/>
  <c r="O8149" i="5"/>
  <c r="N8149" i="5"/>
  <c r="K8149" i="5"/>
  <c r="O8148" i="5"/>
  <c r="N8148" i="5"/>
  <c r="K8148" i="5"/>
  <c r="O8147" i="5"/>
  <c r="N8147" i="5"/>
  <c r="K8147" i="5"/>
  <c r="O8146" i="5"/>
  <c r="N8146" i="5"/>
  <c r="K8146" i="5"/>
  <c r="O8145" i="5"/>
  <c r="N8145" i="5"/>
  <c r="K8145" i="5"/>
  <c r="O8144" i="5"/>
  <c r="N8144" i="5"/>
  <c r="K8144" i="5"/>
  <c r="O8143" i="5"/>
  <c r="N8143" i="5"/>
  <c r="K8143" i="5"/>
  <c r="O8142" i="5"/>
  <c r="N8142" i="5"/>
  <c r="K8142" i="5"/>
  <c r="O8141" i="5"/>
  <c r="N8141" i="5"/>
  <c r="K8141" i="5"/>
  <c r="O8140" i="5"/>
  <c r="N8140" i="5"/>
  <c r="K8140" i="5"/>
  <c r="O8139" i="5"/>
  <c r="N8139" i="5"/>
  <c r="K8139" i="5"/>
  <c r="O8138" i="5"/>
  <c r="N8138" i="5"/>
  <c r="K8138" i="5"/>
  <c r="O8137" i="5"/>
  <c r="N8137" i="5"/>
  <c r="K8137" i="5"/>
  <c r="O8136" i="5"/>
  <c r="N8136" i="5"/>
  <c r="K8136" i="5"/>
  <c r="O8135" i="5"/>
  <c r="N8135" i="5"/>
  <c r="K8135" i="5"/>
  <c r="O8134" i="5"/>
  <c r="N8134" i="5"/>
  <c r="K8134" i="5"/>
  <c r="O8133" i="5"/>
  <c r="N8133" i="5"/>
  <c r="K8133" i="5"/>
  <c r="O8132" i="5"/>
  <c r="N8132" i="5"/>
  <c r="K8132" i="5"/>
  <c r="O8131" i="5"/>
  <c r="N8131" i="5"/>
  <c r="K8131" i="5"/>
  <c r="O8130" i="5"/>
  <c r="N8130" i="5"/>
  <c r="K8130" i="5"/>
  <c r="O8129" i="5"/>
  <c r="N8129" i="5"/>
  <c r="K8129" i="5"/>
  <c r="O8128" i="5"/>
  <c r="N8128" i="5"/>
  <c r="K8128" i="5"/>
  <c r="O8127" i="5"/>
  <c r="N8127" i="5"/>
  <c r="K8127" i="5"/>
  <c r="O8126" i="5"/>
  <c r="N8126" i="5"/>
  <c r="K8126" i="5"/>
  <c r="O8125" i="5"/>
  <c r="N8125" i="5"/>
  <c r="K8125" i="5"/>
  <c r="O8124" i="5"/>
  <c r="N8124" i="5"/>
  <c r="K8124" i="5"/>
  <c r="O8123" i="5"/>
  <c r="N8123" i="5"/>
  <c r="K8123" i="5"/>
  <c r="O8122" i="5"/>
  <c r="N8122" i="5"/>
  <c r="K8122" i="5"/>
  <c r="O8121" i="5"/>
  <c r="N8121" i="5"/>
  <c r="K8121" i="5"/>
  <c r="O8120" i="5"/>
  <c r="N8120" i="5"/>
  <c r="K8120" i="5"/>
  <c r="O8119" i="5"/>
  <c r="N8119" i="5"/>
  <c r="K8119" i="5"/>
  <c r="O8118" i="5"/>
  <c r="N8118" i="5"/>
  <c r="K8118" i="5"/>
  <c r="O8117" i="5"/>
  <c r="N8117" i="5"/>
  <c r="K8117" i="5"/>
  <c r="O8116" i="5"/>
  <c r="N8116" i="5"/>
  <c r="K8116" i="5"/>
  <c r="O8115" i="5"/>
  <c r="N8115" i="5"/>
  <c r="K8115" i="5"/>
  <c r="O8114" i="5"/>
  <c r="N8114" i="5"/>
  <c r="K8114" i="5"/>
  <c r="O8113" i="5"/>
  <c r="N8113" i="5"/>
  <c r="K8113" i="5"/>
  <c r="O8112" i="5"/>
  <c r="N8112" i="5"/>
  <c r="K8112" i="5"/>
  <c r="O8111" i="5"/>
  <c r="N8111" i="5"/>
  <c r="K8111" i="5"/>
  <c r="O8110" i="5"/>
  <c r="N8110" i="5"/>
  <c r="K8110" i="5"/>
  <c r="O8109" i="5"/>
  <c r="N8109" i="5"/>
  <c r="K8109" i="5"/>
  <c r="O8108" i="5"/>
  <c r="N8108" i="5"/>
  <c r="K8108" i="5"/>
  <c r="O8107" i="5"/>
  <c r="N8107" i="5"/>
  <c r="K8107" i="5"/>
  <c r="O8106" i="5"/>
  <c r="N8106" i="5"/>
  <c r="K8106" i="5"/>
  <c r="O8105" i="5"/>
  <c r="N8105" i="5"/>
  <c r="K8105" i="5"/>
  <c r="O8104" i="5"/>
  <c r="N8104" i="5"/>
  <c r="K8104" i="5"/>
  <c r="O8103" i="5"/>
  <c r="N8103" i="5"/>
  <c r="K8103" i="5"/>
  <c r="O8102" i="5"/>
  <c r="N8102" i="5"/>
  <c r="K8102" i="5"/>
  <c r="O8101" i="5"/>
  <c r="N8101" i="5"/>
  <c r="K8101" i="5"/>
  <c r="O8100" i="5"/>
  <c r="N8100" i="5"/>
  <c r="K8100" i="5"/>
  <c r="O8099" i="5"/>
  <c r="N8099" i="5"/>
  <c r="K8099" i="5"/>
  <c r="O8098" i="5"/>
  <c r="N8098" i="5"/>
  <c r="K8098" i="5"/>
  <c r="O8097" i="5"/>
  <c r="N8097" i="5"/>
  <c r="K8097" i="5"/>
  <c r="O8096" i="5"/>
  <c r="N8096" i="5"/>
  <c r="K8096" i="5"/>
  <c r="O8095" i="5"/>
  <c r="N8095" i="5"/>
  <c r="K8095" i="5"/>
  <c r="O8094" i="5"/>
  <c r="N8094" i="5"/>
  <c r="K8094" i="5"/>
  <c r="O8093" i="5"/>
  <c r="N8093" i="5"/>
  <c r="K8093" i="5"/>
  <c r="O8092" i="5"/>
  <c r="N8092" i="5"/>
  <c r="K8092" i="5"/>
  <c r="O8091" i="5"/>
  <c r="N8091" i="5"/>
  <c r="K8091" i="5"/>
  <c r="O8090" i="5"/>
  <c r="N8090" i="5"/>
  <c r="K8090" i="5"/>
  <c r="O8089" i="5"/>
  <c r="N8089" i="5"/>
  <c r="K8089" i="5"/>
  <c r="O8088" i="5"/>
  <c r="N8088" i="5"/>
  <c r="K8088" i="5"/>
  <c r="O8087" i="5"/>
  <c r="N8087" i="5"/>
  <c r="K8087" i="5"/>
  <c r="O8086" i="5"/>
  <c r="N8086" i="5"/>
  <c r="K8086" i="5"/>
  <c r="O8085" i="5"/>
  <c r="N8085" i="5"/>
  <c r="K8085" i="5"/>
  <c r="O8084" i="5"/>
  <c r="N8084" i="5"/>
  <c r="K8084" i="5"/>
  <c r="O8083" i="5"/>
  <c r="N8083" i="5"/>
  <c r="K8083" i="5"/>
  <c r="O8082" i="5"/>
  <c r="N8082" i="5"/>
  <c r="K8082" i="5"/>
  <c r="O8081" i="5"/>
  <c r="N8081" i="5"/>
  <c r="K8081" i="5"/>
  <c r="O8080" i="5"/>
  <c r="N8080" i="5"/>
  <c r="K8080" i="5"/>
  <c r="O8079" i="5"/>
  <c r="N8079" i="5"/>
  <c r="K8079" i="5"/>
  <c r="O8078" i="5"/>
  <c r="N8078" i="5"/>
  <c r="K8078" i="5"/>
  <c r="O8077" i="5"/>
  <c r="N8077" i="5"/>
  <c r="K8077" i="5"/>
  <c r="O8076" i="5"/>
  <c r="N8076" i="5"/>
  <c r="K8076" i="5"/>
  <c r="O8075" i="5"/>
  <c r="N8075" i="5"/>
  <c r="K8075" i="5"/>
  <c r="O8074" i="5"/>
  <c r="N8074" i="5"/>
  <c r="K8074" i="5"/>
  <c r="O8073" i="5"/>
  <c r="N8073" i="5"/>
  <c r="K8073" i="5"/>
  <c r="O8072" i="5"/>
  <c r="N8072" i="5"/>
  <c r="K8072" i="5"/>
  <c r="O8071" i="5"/>
  <c r="N8071" i="5"/>
  <c r="K8071" i="5"/>
  <c r="O8070" i="5"/>
  <c r="N8070" i="5"/>
  <c r="K8070" i="5"/>
  <c r="O8069" i="5"/>
  <c r="N8069" i="5"/>
  <c r="K8069" i="5"/>
  <c r="O8068" i="5"/>
  <c r="N8068" i="5"/>
  <c r="K8068" i="5"/>
  <c r="O8067" i="5"/>
  <c r="N8067" i="5"/>
  <c r="K8067" i="5"/>
  <c r="O8066" i="5"/>
  <c r="N8066" i="5"/>
  <c r="K8066" i="5"/>
  <c r="O8065" i="5"/>
  <c r="N8065" i="5"/>
  <c r="K8065" i="5"/>
  <c r="O8064" i="5"/>
  <c r="N8064" i="5"/>
  <c r="K8064" i="5"/>
  <c r="O8063" i="5"/>
  <c r="N8063" i="5"/>
  <c r="K8063" i="5"/>
  <c r="O8062" i="5"/>
  <c r="N8062" i="5"/>
  <c r="K8062" i="5"/>
  <c r="O8061" i="5"/>
  <c r="N8061" i="5"/>
  <c r="K8061" i="5"/>
  <c r="O8060" i="5"/>
  <c r="N8060" i="5"/>
  <c r="K8060" i="5"/>
  <c r="O8059" i="5"/>
  <c r="N8059" i="5"/>
  <c r="K8059" i="5"/>
  <c r="O8058" i="5"/>
  <c r="N8058" i="5"/>
  <c r="K8058" i="5"/>
  <c r="O8057" i="5"/>
  <c r="N8057" i="5"/>
  <c r="K8057" i="5"/>
  <c r="O8056" i="5"/>
  <c r="N8056" i="5"/>
  <c r="K8056" i="5"/>
  <c r="O8055" i="5"/>
  <c r="N8055" i="5"/>
  <c r="K8055" i="5"/>
  <c r="O8054" i="5"/>
  <c r="N8054" i="5"/>
  <c r="K8054" i="5"/>
  <c r="O8053" i="5"/>
  <c r="N8053" i="5"/>
  <c r="K8053" i="5"/>
  <c r="O8052" i="5"/>
  <c r="N8052" i="5"/>
  <c r="K8052" i="5"/>
  <c r="O8051" i="5"/>
  <c r="N8051" i="5"/>
  <c r="K8051" i="5"/>
  <c r="O8050" i="5"/>
  <c r="N8050" i="5"/>
  <c r="K8050" i="5"/>
  <c r="O8049" i="5"/>
  <c r="N8049" i="5"/>
  <c r="K8049" i="5"/>
  <c r="O8048" i="5"/>
  <c r="N8048" i="5"/>
  <c r="K8048" i="5"/>
  <c r="O8047" i="5"/>
  <c r="N8047" i="5"/>
  <c r="K8047" i="5"/>
  <c r="O8046" i="5"/>
  <c r="N8046" i="5"/>
  <c r="K8046" i="5"/>
  <c r="O8045" i="5"/>
  <c r="N8045" i="5"/>
  <c r="K8045" i="5"/>
  <c r="O8044" i="5"/>
  <c r="N8044" i="5"/>
  <c r="K8044" i="5"/>
  <c r="O8043" i="5"/>
  <c r="N8043" i="5"/>
  <c r="K8043" i="5"/>
  <c r="O8042" i="5"/>
  <c r="N8042" i="5"/>
  <c r="K8042" i="5"/>
  <c r="O8041" i="5"/>
  <c r="N8041" i="5"/>
  <c r="K8041" i="5"/>
  <c r="O8040" i="5"/>
  <c r="N8040" i="5"/>
  <c r="K8040" i="5"/>
  <c r="O8039" i="5"/>
  <c r="N8039" i="5"/>
  <c r="K8039" i="5"/>
  <c r="O8038" i="5"/>
  <c r="N8038" i="5"/>
  <c r="K8038" i="5"/>
  <c r="O8037" i="5"/>
  <c r="N8037" i="5"/>
  <c r="K8037" i="5"/>
  <c r="O8036" i="5"/>
  <c r="N8036" i="5"/>
  <c r="K8036" i="5"/>
  <c r="O8035" i="5"/>
  <c r="N8035" i="5"/>
  <c r="K8035" i="5"/>
  <c r="O8034" i="5"/>
  <c r="N8034" i="5"/>
  <c r="K8034" i="5"/>
  <c r="O8033" i="5"/>
  <c r="N8033" i="5"/>
  <c r="K8033" i="5"/>
  <c r="O8032" i="5"/>
  <c r="N8032" i="5"/>
  <c r="K8032" i="5"/>
  <c r="O8031" i="5"/>
  <c r="N8031" i="5"/>
  <c r="K8031" i="5"/>
  <c r="O8030" i="5"/>
  <c r="N8030" i="5"/>
  <c r="K8030" i="5"/>
  <c r="O8029" i="5"/>
  <c r="N8029" i="5"/>
  <c r="K8029" i="5"/>
  <c r="O8028" i="5"/>
  <c r="N8028" i="5"/>
  <c r="K8028" i="5"/>
  <c r="O8027" i="5"/>
  <c r="N8027" i="5"/>
  <c r="K8027" i="5"/>
  <c r="O8026" i="5"/>
  <c r="N8026" i="5"/>
  <c r="K8026" i="5"/>
  <c r="O8025" i="5"/>
  <c r="N8025" i="5"/>
  <c r="K8025" i="5"/>
  <c r="O8024" i="5"/>
  <c r="N8024" i="5"/>
  <c r="K8024" i="5"/>
  <c r="O8023" i="5"/>
  <c r="N8023" i="5"/>
  <c r="K8023" i="5"/>
  <c r="O8022" i="5"/>
  <c r="N8022" i="5"/>
  <c r="K8022" i="5"/>
  <c r="O8021" i="5"/>
  <c r="N8021" i="5"/>
  <c r="K8021" i="5"/>
  <c r="O8020" i="5"/>
  <c r="N8020" i="5"/>
  <c r="K8020" i="5"/>
  <c r="O8019" i="5"/>
  <c r="N8019" i="5"/>
  <c r="K8019" i="5"/>
  <c r="O8018" i="5"/>
  <c r="N8018" i="5"/>
  <c r="K8018" i="5"/>
  <c r="O8017" i="5"/>
  <c r="N8017" i="5"/>
  <c r="K8017" i="5"/>
  <c r="O8016" i="5"/>
  <c r="N8016" i="5"/>
  <c r="K8016" i="5"/>
  <c r="O8015" i="5"/>
  <c r="N8015" i="5"/>
  <c r="K8015" i="5"/>
  <c r="O8014" i="5"/>
  <c r="N8014" i="5"/>
  <c r="K8014" i="5"/>
  <c r="O8013" i="5"/>
  <c r="N8013" i="5"/>
  <c r="K8013" i="5"/>
  <c r="O8012" i="5"/>
  <c r="N8012" i="5"/>
  <c r="K8012" i="5"/>
  <c r="O8011" i="5"/>
  <c r="N8011" i="5"/>
  <c r="K8011" i="5"/>
  <c r="O8010" i="5"/>
  <c r="N8010" i="5"/>
  <c r="K8010" i="5"/>
  <c r="O8009" i="5"/>
  <c r="N8009" i="5"/>
  <c r="K8009" i="5"/>
  <c r="O8008" i="5"/>
  <c r="N8008" i="5"/>
  <c r="K8008" i="5"/>
  <c r="O8007" i="5"/>
  <c r="N8007" i="5"/>
  <c r="K8007" i="5"/>
  <c r="O8006" i="5"/>
  <c r="N8006" i="5"/>
  <c r="K8006" i="5"/>
  <c r="O8005" i="5"/>
  <c r="N8005" i="5"/>
  <c r="K8005" i="5"/>
  <c r="O8004" i="5"/>
  <c r="N8004" i="5"/>
  <c r="K8004" i="5"/>
  <c r="O8003" i="5"/>
  <c r="N8003" i="5"/>
  <c r="K8003" i="5"/>
  <c r="O8002" i="5"/>
  <c r="N8002" i="5"/>
  <c r="K8002" i="5"/>
  <c r="O8001" i="5"/>
  <c r="N8001" i="5"/>
  <c r="K8001" i="5"/>
  <c r="O8000" i="5"/>
  <c r="N8000" i="5"/>
  <c r="K8000" i="5"/>
  <c r="O7999" i="5"/>
  <c r="N7999" i="5"/>
  <c r="K7999" i="5"/>
  <c r="O7998" i="5"/>
  <c r="N7998" i="5"/>
  <c r="K7998" i="5"/>
  <c r="O7997" i="5"/>
  <c r="N7997" i="5"/>
  <c r="K7997" i="5"/>
  <c r="O7996" i="5"/>
  <c r="N7996" i="5"/>
  <c r="K7996" i="5"/>
  <c r="O7995" i="5"/>
  <c r="N7995" i="5"/>
  <c r="K7995" i="5"/>
  <c r="O7994" i="5"/>
  <c r="N7994" i="5"/>
  <c r="K7994" i="5"/>
  <c r="O7993" i="5"/>
  <c r="N7993" i="5"/>
  <c r="K7993" i="5"/>
  <c r="O7992" i="5"/>
  <c r="N7992" i="5"/>
  <c r="K7992" i="5"/>
  <c r="O7991" i="5"/>
  <c r="N7991" i="5"/>
  <c r="K7991" i="5"/>
  <c r="O7990" i="5"/>
  <c r="N7990" i="5"/>
  <c r="K7990" i="5"/>
  <c r="O7989" i="5"/>
  <c r="N7989" i="5"/>
  <c r="K7989" i="5"/>
  <c r="O7988" i="5"/>
  <c r="N7988" i="5"/>
  <c r="K7988" i="5"/>
  <c r="O7987" i="5"/>
  <c r="N7987" i="5"/>
  <c r="K7987" i="5"/>
  <c r="O7986" i="5"/>
  <c r="N7986" i="5"/>
  <c r="K7986" i="5"/>
  <c r="O7985" i="5"/>
  <c r="N7985" i="5"/>
  <c r="K7985" i="5"/>
  <c r="O7984" i="5"/>
  <c r="N7984" i="5"/>
  <c r="K7984" i="5"/>
  <c r="O7983" i="5"/>
  <c r="N7983" i="5"/>
  <c r="K7983" i="5"/>
  <c r="O7982" i="5"/>
  <c r="N7982" i="5"/>
  <c r="K7982" i="5"/>
  <c r="O7981" i="5"/>
  <c r="N7981" i="5"/>
  <c r="K7981" i="5"/>
  <c r="O7980" i="5"/>
  <c r="N7980" i="5"/>
  <c r="K7980" i="5"/>
  <c r="O7979" i="5"/>
  <c r="N7979" i="5"/>
  <c r="K7979" i="5"/>
  <c r="O7978" i="5"/>
  <c r="N7978" i="5"/>
  <c r="K7978" i="5"/>
  <c r="O7977" i="5"/>
  <c r="N7977" i="5"/>
  <c r="K7977" i="5"/>
  <c r="O7976" i="5"/>
  <c r="N7976" i="5"/>
  <c r="K7976" i="5"/>
  <c r="O7975" i="5"/>
  <c r="N7975" i="5"/>
  <c r="K7975" i="5"/>
  <c r="O7974" i="5"/>
  <c r="N7974" i="5"/>
  <c r="K7974" i="5"/>
  <c r="O7973" i="5"/>
  <c r="N7973" i="5"/>
  <c r="K7973" i="5"/>
  <c r="O7972" i="5"/>
  <c r="N7972" i="5"/>
  <c r="K7972" i="5"/>
  <c r="O7971" i="5"/>
  <c r="N7971" i="5"/>
  <c r="K7971" i="5"/>
  <c r="O7970" i="5"/>
  <c r="N7970" i="5"/>
  <c r="K7970" i="5"/>
  <c r="O7969" i="5"/>
  <c r="N7969" i="5"/>
  <c r="K7969" i="5"/>
  <c r="O7968" i="5"/>
  <c r="N7968" i="5"/>
  <c r="K7968" i="5"/>
  <c r="O7967" i="5"/>
  <c r="N7967" i="5"/>
  <c r="K7967" i="5"/>
  <c r="O7966" i="5"/>
  <c r="N7966" i="5"/>
  <c r="K7966" i="5"/>
  <c r="O7965" i="5"/>
  <c r="N7965" i="5"/>
  <c r="K7965" i="5"/>
  <c r="O7964" i="5"/>
  <c r="N7964" i="5"/>
  <c r="K7964" i="5"/>
  <c r="O7963" i="5"/>
  <c r="N7963" i="5"/>
  <c r="K7963" i="5"/>
  <c r="O7962" i="5"/>
  <c r="N7962" i="5"/>
  <c r="K7962" i="5"/>
  <c r="O7961" i="5"/>
  <c r="N7961" i="5"/>
  <c r="K7961" i="5"/>
  <c r="O7960" i="5"/>
  <c r="N7960" i="5"/>
  <c r="K7960" i="5"/>
  <c r="O7959" i="5"/>
  <c r="N7959" i="5"/>
  <c r="K7959" i="5"/>
  <c r="O7958" i="5"/>
  <c r="N7958" i="5"/>
  <c r="K7958" i="5"/>
  <c r="O7957" i="5"/>
  <c r="N7957" i="5"/>
  <c r="K7957" i="5"/>
  <c r="O7956" i="5"/>
  <c r="N7956" i="5"/>
  <c r="K7956" i="5"/>
  <c r="O7955" i="5"/>
  <c r="N7955" i="5"/>
  <c r="K7955" i="5"/>
  <c r="O7954" i="5"/>
  <c r="N7954" i="5"/>
  <c r="K7954" i="5"/>
  <c r="O7953" i="5"/>
  <c r="N7953" i="5"/>
  <c r="K7953" i="5"/>
  <c r="O7952" i="5"/>
  <c r="N7952" i="5"/>
  <c r="K7952" i="5"/>
  <c r="O7951" i="5"/>
  <c r="N7951" i="5"/>
  <c r="K7951" i="5"/>
  <c r="O7950" i="5"/>
  <c r="N7950" i="5"/>
  <c r="K7950" i="5"/>
  <c r="O7949" i="5"/>
  <c r="N7949" i="5"/>
  <c r="K7949" i="5"/>
  <c r="O7948" i="5"/>
  <c r="N7948" i="5"/>
  <c r="K7948" i="5"/>
  <c r="O7947" i="5"/>
  <c r="N7947" i="5"/>
  <c r="K7947" i="5"/>
  <c r="O7946" i="5"/>
  <c r="N7946" i="5"/>
  <c r="K7946" i="5"/>
  <c r="O7945" i="5"/>
  <c r="N7945" i="5"/>
  <c r="K7945" i="5"/>
  <c r="O7944" i="5"/>
  <c r="N7944" i="5"/>
  <c r="K7944" i="5"/>
  <c r="O7943" i="5"/>
  <c r="N7943" i="5"/>
  <c r="K7943" i="5"/>
  <c r="O7942" i="5"/>
  <c r="N7942" i="5"/>
  <c r="K7942" i="5"/>
  <c r="O7941" i="5"/>
  <c r="N7941" i="5"/>
  <c r="K7941" i="5"/>
  <c r="O7940" i="5"/>
  <c r="N7940" i="5"/>
  <c r="K7940" i="5"/>
  <c r="O7939" i="5"/>
  <c r="N7939" i="5"/>
  <c r="K7939" i="5"/>
  <c r="O7938" i="5"/>
  <c r="N7938" i="5"/>
  <c r="K7938" i="5"/>
  <c r="O7937" i="5"/>
  <c r="N7937" i="5"/>
  <c r="K7937" i="5"/>
  <c r="O7936" i="5"/>
  <c r="N7936" i="5"/>
  <c r="K7936" i="5"/>
  <c r="O7935" i="5"/>
  <c r="N7935" i="5"/>
  <c r="K7935" i="5"/>
  <c r="O7934" i="5"/>
  <c r="N7934" i="5"/>
  <c r="K7934" i="5"/>
  <c r="O7933" i="5"/>
  <c r="N7933" i="5"/>
  <c r="K7933" i="5"/>
  <c r="O7932" i="5"/>
  <c r="N7932" i="5"/>
  <c r="K7932" i="5"/>
  <c r="O7931" i="5"/>
  <c r="N7931" i="5"/>
  <c r="K7931" i="5"/>
  <c r="O7930" i="5"/>
  <c r="N7930" i="5"/>
  <c r="K7930" i="5"/>
  <c r="O7929" i="5"/>
  <c r="N7929" i="5"/>
  <c r="K7929" i="5"/>
  <c r="O7928" i="5"/>
  <c r="N7928" i="5"/>
  <c r="K7928" i="5"/>
  <c r="O7927" i="5"/>
  <c r="N7927" i="5"/>
  <c r="K7927" i="5"/>
  <c r="O7926" i="5"/>
  <c r="N7926" i="5"/>
  <c r="K7926" i="5"/>
  <c r="O7925" i="5"/>
  <c r="N7925" i="5"/>
  <c r="K7925" i="5"/>
  <c r="O7924" i="5"/>
  <c r="N7924" i="5"/>
  <c r="K7924" i="5"/>
  <c r="O7923" i="5"/>
  <c r="N7923" i="5"/>
  <c r="K7923" i="5"/>
  <c r="O7922" i="5"/>
  <c r="N7922" i="5"/>
  <c r="K7922" i="5"/>
  <c r="O7921" i="5"/>
  <c r="N7921" i="5"/>
  <c r="K7921" i="5"/>
  <c r="O7920" i="5"/>
  <c r="N7920" i="5"/>
  <c r="K7920" i="5"/>
  <c r="O7919" i="5"/>
  <c r="N7919" i="5"/>
  <c r="K7919" i="5"/>
  <c r="O7918" i="5"/>
  <c r="N7918" i="5"/>
  <c r="K7918" i="5"/>
  <c r="O7917" i="5"/>
  <c r="N7917" i="5"/>
  <c r="K7917" i="5"/>
  <c r="O7916" i="5"/>
  <c r="N7916" i="5"/>
  <c r="K7916" i="5"/>
  <c r="O7915" i="5"/>
  <c r="N7915" i="5"/>
  <c r="K7915" i="5"/>
  <c r="O7914" i="5"/>
  <c r="N7914" i="5"/>
  <c r="K7914" i="5"/>
  <c r="O7913" i="5"/>
  <c r="N7913" i="5"/>
  <c r="K7913" i="5"/>
  <c r="O7912" i="5"/>
  <c r="N7912" i="5"/>
  <c r="K7912" i="5"/>
  <c r="O7911" i="5"/>
  <c r="N7911" i="5"/>
  <c r="K7911" i="5"/>
  <c r="O7910" i="5"/>
  <c r="N7910" i="5"/>
  <c r="K7910" i="5"/>
  <c r="O7909" i="5"/>
  <c r="N7909" i="5"/>
  <c r="K7909" i="5"/>
  <c r="O7908" i="5"/>
  <c r="N7908" i="5"/>
  <c r="K7908" i="5"/>
  <c r="O7907" i="5"/>
  <c r="N7907" i="5"/>
  <c r="K7907" i="5"/>
  <c r="O7906" i="5"/>
  <c r="N7906" i="5"/>
  <c r="K7906" i="5"/>
  <c r="O7905" i="5"/>
  <c r="N7905" i="5"/>
  <c r="K7905" i="5"/>
  <c r="O7904" i="5"/>
  <c r="N7904" i="5"/>
  <c r="K7904" i="5"/>
  <c r="O7903" i="5"/>
  <c r="N7903" i="5"/>
  <c r="K7903" i="5"/>
  <c r="O7902" i="5"/>
  <c r="N7902" i="5"/>
  <c r="K7902" i="5"/>
  <c r="O7901" i="5"/>
  <c r="N7901" i="5"/>
  <c r="K7901" i="5"/>
  <c r="O7900" i="5"/>
  <c r="N7900" i="5"/>
  <c r="K7900" i="5"/>
  <c r="O7899" i="5"/>
  <c r="N7899" i="5"/>
  <c r="K7899" i="5"/>
  <c r="O7898" i="5"/>
  <c r="N7898" i="5"/>
  <c r="K7898" i="5"/>
  <c r="O7897" i="5"/>
  <c r="N7897" i="5"/>
  <c r="K7897" i="5"/>
  <c r="O7896" i="5"/>
  <c r="N7896" i="5"/>
  <c r="K7896" i="5"/>
  <c r="O7895" i="5"/>
  <c r="N7895" i="5"/>
  <c r="K7895" i="5"/>
  <c r="O7894" i="5"/>
  <c r="N7894" i="5"/>
  <c r="K7894" i="5"/>
  <c r="O7893" i="5"/>
  <c r="N7893" i="5"/>
  <c r="K7893" i="5"/>
  <c r="O7892" i="5"/>
  <c r="N7892" i="5"/>
  <c r="K7892" i="5"/>
  <c r="O7891" i="5"/>
  <c r="N7891" i="5"/>
  <c r="K7891" i="5"/>
  <c r="O7890" i="5"/>
  <c r="N7890" i="5"/>
  <c r="K7890" i="5"/>
  <c r="O7889" i="5"/>
  <c r="N7889" i="5"/>
  <c r="K7889" i="5"/>
  <c r="O7888" i="5"/>
  <c r="N7888" i="5"/>
  <c r="K7888" i="5"/>
  <c r="O7887" i="5"/>
  <c r="N7887" i="5"/>
  <c r="K7887" i="5"/>
  <c r="O7886" i="5"/>
  <c r="N7886" i="5"/>
  <c r="K7886" i="5"/>
  <c r="O7885" i="5"/>
  <c r="N7885" i="5"/>
  <c r="K7885" i="5"/>
  <c r="O7884" i="5"/>
  <c r="N7884" i="5"/>
  <c r="K7884" i="5"/>
  <c r="O7883" i="5"/>
  <c r="N7883" i="5"/>
  <c r="K7883" i="5"/>
  <c r="O7882" i="5"/>
  <c r="N7882" i="5"/>
  <c r="K7882" i="5"/>
  <c r="O7881" i="5"/>
  <c r="N7881" i="5"/>
  <c r="K7881" i="5"/>
  <c r="O7880" i="5"/>
  <c r="N7880" i="5"/>
  <c r="K7880" i="5"/>
  <c r="O7879" i="5"/>
  <c r="N7879" i="5"/>
  <c r="K7879" i="5"/>
  <c r="O7878" i="5"/>
  <c r="N7878" i="5"/>
  <c r="K7878" i="5"/>
  <c r="O7877" i="5"/>
  <c r="N7877" i="5"/>
  <c r="K7877" i="5"/>
  <c r="O7876" i="5"/>
  <c r="N7876" i="5"/>
  <c r="K7876" i="5"/>
  <c r="O7875" i="5"/>
  <c r="N7875" i="5"/>
  <c r="K7875" i="5"/>
  <c r="O7874" i="5"/>
  <c r="N7874" i="5"/>
  <c r="K7874" i="5"/>
  <c r="O7873" i="5"/>
  <c r="N7873" i="5"/>
  <c r="K7873" i="5"/>
  <c r="O7872" i="5"/>
  <c r="N7872" i="5"/>
  <c r="K7872" i="5"/>
  <c r="O7871" i="5"/>
  <c r="N7871" i="5"/>
  <c r="K7871" i="5"/>
  <c r="O7870" i="5"/>
  <c r="N7870" i="5"/>
  <c r="K7870" i="5"/>
  <c r="O7869" i="5"/>
  <c r="N7869" i="5"/>
  <c r="K7869" i="5"/>
  <c r="O7868" i="5"/>
  <c r="N7868" i="5"/>
  <c r="K7868" i="5"/>
  <c r="O7867" i="5"/>
  <c r="N7867" i="5"/>
  <c r="K7867" i="5"/>
  <c r="O7866" i="5"/>
  <c r="N7866" i="5"/>
  <c r="K7866" i="5"/>
  <c r="O7865" i="5"/>
  <c r="N7865" i="5"/>
  <c r="K7865" i="5"/>
  <c r="O7864" i="5"/>
  <c r="N7864" i="5"/>
  <c r="K7864" i="5"/>
  <c r="O7863" i="5"/>
  <c r="N7863" i="5"/>
  <c r="K7863" i="5"/>
  <c r="O7862" i="5"/>
  <c r="N7862" i="5"/>
  <c r="K7862" i="5"/>
  <c r="O7861" i="5"/>
  <c r="N7861" i="5"/>
  <c r="K7861" i="5"/>
  <c r="O7860" i="5"/>
  <c r="N7860" i="5"/>
  <c r="K7860" i="5"/>
  <c r="O7859" i="5"/>
  <c r="N7859" i="5"/>
  <c r="K7859" i="5"/>
  <c r="O7858" i="5"/>
  <c r="N7858" i="5"/>
  <c r="K7858" i="5"/>
  <c r="O7857" i="5"/>
  <c r="N7857" i="5"/>
  <c r="K7857" i="5"/>
  <c r="O7856" i="5"/>
  <c r="N7856" i="5"/>
  <c r="K7856" i="5"/>
  <c r="O7855" i="5"/>
  <c r="N7855" i="5"/>
  <c r="K7855" i="5"/>
  <c r="O7854" i="5"/>
  <c r="N7854" i="5"/>
  <c r="K7854" i="5"/>
  <c r="O7853" i="5"/>
  <c r="N7853" i="5"/>
  <c r="K7853" i="5"/>
  <c r="O7852" i="5"/>
  <c r="N7852" i="5"/>
  <c r="K7852" i="5"/>
  <c r="O7851" i="5"/>
  <c r="N7851" i="5"/>
  <c r="K7851" i="5"/>
  <c r="O7850" i="5"/>
  <c r="N7850" i="5"/>
  <c r="K7850" i="5"/>
  <c r="O7849" i="5"/>
  <c r="N7849" i="5"/>
  <c r="K7849" i="5"/>
  <c r="O7848" i="5"/>
  <c r="N7848" i="5"/>
  <c r="K7848" i="5"/>
  <c r="O7847" i="5"/>
  <c r="N7847" i="5"/>
  <c r="K7847" i="5"/>
  <c r="O7846" i="5"/>
  <c r="N7846" i="5"/>
  <c r="K7846" i="5"/>
  <c r="O7845" i="5"/>
  <c r="N7845" i="5"/>
  <c r="K7845" i="5"/>
  <c r="O7844" i="5"/>
  <c r="N7844" i="5"/>
  <c r="K7844" i="5"/>
  <c r="O7843" i="5"/>
  <c r="N7843" i="5"/>
  <c r="K7843" i="5"/>
  <c r="O7842" i="5"/>
  <c r="N7842" i="5"/>
  <c r="K7842" i="5"/>
  <c r="O7841" i="5"/>
  <c r="N7841" i="5"/>
  <c r="K7841" i="5"/>
  <c r="O7840" i="5"/>
  <c r="N7840" i="5"/>
  <c r="K7840" i="5"/>
  <c r="O7839" i="5"/>
  <c r="N7839" i="5"/>
  <c r="K7839" i="5"/>
  <c r="O7838" i="5"/>
  <c r="N7838" i="5"/>
  <c r="K7838" i="5"/>
  <c r="O7837" i="5"/>
  <c r="N7837" i="5"/>
  <c r="K7837" i="5"/>
  <c r="O7836" i="5"/>
  <c r="N7836" i="5"/>
  <c r="K7836" i="5"/>
  <c r="O7835" i="5"/>
  <c r="N7835" i="5"/>
  <c r="K7835" i="5"/>
  <c r="O7834" i="5"/>
  <c r="N7834" i="5"/>
  <c r="K7834" i="5"/>
  <c r="O7833" i="5"/>
  <c r="N7833" i="5"/>
  <c r="K7833" i="5"/>
  <c r="O7832" i="5"/>
  <c r="N7832" i="5"/>
  <c r="K7832" i="5"/>
  <c r="O7831" i="5"/>
  <c r="N7831" i="5"/>
  <c r="K7831" i="5"/>
  <c r="O7830" i="5"/>
  <c r="N7830" i="5"/>
  <c r="K7830" i="5"/>
  <c r="O7829" i="5"/>
  <c r="N7829" i="5"/>
  <c r="K7829" i="5"/>
  <c r="O7828" i="5"/>
  <c r="N7828" i="5"/>
  <c r="K7828" i="5"/>
  <c r="O7827" i="5"/>
  <c r="N7827" i="5"/>
  <c r="K7827" i="5"/>
  <c r="O7826" i="5"/>
  <c r="N7826" i="5"/>
  <c r="K7826" i="5"/>
  <c r="O7825" i="5"/>
  <c r="N7825" i="5"/>
  <c r="K7825" i="5"/>
  <c r="O7824" i="5"/>
  <c r="N7824" i="5"/>
  <c r="K7824" i="5"/>
  <c r="O7823" i="5"/>
  <c r="N7823" i="5"/>
  <c r="K7823" i="5"/>
  <c r="O7822" i="5"/>
  <c r="N7822" i="5"/>
  <c r="K7822" i="5"/>
  <c r="O7821" i="5"/>
  <c r="N7821" i="5"/>
  <c r="K7821" i="5"/>
  <c r="O7820" i="5"/>
  <c r="N7820" i="5"/>
  <c r="K7820" i="5"/>
  <c r="O7819" i="5"/>
  <c r="N7819" i="5"/>
  <c r="K7819" i="5"/>
  <c r="O7818" i="5"/>
  <c r="N7818" i="5"/>
  <c r="K7818" i="5"/>
  <c r="O7817" i="5"/>
  <c r="N7817" i="5"/>
  <c r="K7817" i="5"/>
  <c r="O7816" i="5"/>
  <c r="N7816" i="5"/>
  <c r="K7816" i="5"/>
  <c r="O7815" i="5"/>
  <c r="N7815" i="5"/>
  <c r="K7815" i="5"/>
  <c r="O7814" i="5"/>
  <c r="N7814" i="5"/>
  <c r="K7814" i="5"/>
  <c r="O7813" i="5"/>
  <c r="N7813" i="5"/>
  <c r="K7813" i="5"/>
  <c r="O7812" i="5"/>
  <c r="N7812" i="5"/>
  <c r="K7812" i="5"/>
  <c r="O7811" i="5"/>
  <c r="N7811" i="5"/>
  <c r="K7811" i="5"/>
  <c r="O7810" i="5"/>
  <c r="N7810" i="5"/>
  <c r="K7810" i="5"/>
  <c r="O7809" i="5"/>
  <c r="N7809" i="5"/>
  <c r="K7809" i="5"/>
  <c r="O7808" i="5"/>
  <c r="N7808" i="5"/>
  <c r="K7808" i="5"/>
  <c r="O7807" i="5"/>
  <c r="N7807" i="5"/>
  <c r="K7807" i="5"/>
  <c r="O7806" i="5"/>
  <c r="N7806" i="5"/>
  <c r="K7806" i="5"/>
  <c r="O7805" i="5"/>
  <c r="N7805" i="5"/>
  <c r="K7805" i="5"/>
  <c r="O7804" i="5"/>
  <c r="N7804" i="5"/>
  <c r="K7804" i="5"/>
  <c r="O7803" i="5"/>
  <c r="N7803" i="5"/>
  <c r="K7803" i="5"/>
  <c r="O7802" i="5"/>
  <c r="N7802" i="5"/>
  <c r="K7802" i="5"/>
  <c r="O7801" i="5"/>
  <c r="N7801" i="5"/>
  <c r="K7801" i="5"/>
  <c r="O7800" i="5"/>
  <c r="N7800" i="5"/>
  <c r="K7800" i="5"/>
  <c r="O7799" i="5"/>
  <c r="N7799" i="5"/>
  <c r="K7799" i="5"/>
  <c r="O7798" i="5"/>
  <c r="N7798" i="5"/>
  <c r="K7798" i="5"/>
  <c r="O7797" i="5"/>
  <c r="N7797" i="5"/>
  <c r="K7797" i="5"/>
  <c r="O7796" i="5"/>
  <c r="N7796" i="5"/>
  <c r="K7796" i="5"/>
  <c r="O7795" i="5"/>
  <c r="N7795" i="5"/>
  <c r="K7795" i="5"/>
  <c r="O7794" i="5"/>
  <c r="N7794" i="5"/>
  <c r="K7794" i="5"/>
  <c r="O7793" i="5"/>
  <c r="N7793" i="5"/>
  <c r="K7793" i="5"/>
  <c r="O7792" i="5"/>
  <c r="N7792" i="5"/>
  <c r="K7792" i="5"/>
  <c r="O7791" i="5"/>
  <c r="N7791" i="5"/>
  <c r="K7791" i="5"/>
  <c r="O7790" i="5"/>
  <c r="N7790" i="5"/>
  <c r="K7790" i="5"/>
  <c r="O7789" i="5"/>
  <c r="N7789" i="5"/>
  <c r="K7789" i="5"/>
  <c r="O7788" i="5"/>
  <c r="N7788" i="5"/>
  <c r="K7788" i="5"/>
  <c r="O7787" i="5"/>
  <c r="N7787" i="5"/>
  <c r="K7787" i="5"/>
  <c r="O7786" i="5"/>
  <c r="N7786" i="5"/>
  <c r="K7786" i="5"/>
  <c r="O7785" i="5"/>
  <c r="N7785" i="5"/>
  <c r="K7785" i="5"/>
  <c r="O7784" i="5"/>
  <c r="N7784" i="5"/>
  <c r="K7784" i="5"/>
  <c r="O7783" i="5"/>
  <c r="N7783" i="5"/>
  <c r="K7783" i="5"/>
  <c r="O7782" i="5"/>
  <c r="N7782" i="5"/>
  <c r="K7782" i="5"/>
  <c r="O7781" i="5"/>
  <c r="N7781" i="5"/>
  <c r="K7781" i="5"/>
  <c r="O7780" i="5"/>
  <c r="N7780" i="5"/>
  <c r="K7780" i="5"/>
  <c r="O7779" i="5"/>
  <c r="N7779" i="5"/>
  <c r="K7779" i="5"/>
  <c r="O7778" i="5"/>
  <c r="N7778" i="5"/>
  <c r="K7778" i="5"/>
  <c r="O7777" i="5"/>
  <c r="N7777" i="5"/>
  <c r="K7777" i="5"/>
  <c r="O7776" i="5"/>
  <c r="N7776" i="5"/>
  <c r="K7776" i="5"/>
  <c r="O7775" i="5"/>
  <c r="N7775" i="5"/>
  <c r="K7775" i="5"/>
  <c r="O7774" i="5"/>
  <c r="N7774" i="5"/>
  <c r="K7774" i="5"/>
  <c r="O7773" i="5"/>
  <c r="N7773" i="5"/>
  <c r="K7773" i="5"/>
  <c r="O7772" i="5"/>
  <c r="N7772" i="5"/>
  <c r="K7772" i="5"/>
  <c r="O7771" i="5"/>
  <c r="N7771" i="5"/>
  <c r="K7771" i="5"/>
  <c r="O7770" i="5"/>
  <c r="N7770" i="5"/>
  <c r="K7770" i="5"/>
  <c r="O7769" i="5"/>
  <c r="N7769" i="5"/>
  <c r="K7769" i="5"/>
  <c r="O7768" i="5"/>
  <c r="N7768" i="5"/>
  <c r="K7768" i="5"/>
  <c r="O7767" i="5"/>
  <c r="N7767" i="5"/>
  <c r="K7767" i="5"/>
  <c r="O7766" i="5"/>
  <c r="N7766" i="5"/>
  <c r="K7766" i="5"/>
  <c r="O7765" i="5"/>
  <c r="N7765" i="5"/>
  <c r="K7765" i="5"/>
  <c r="O7764" i="5"/>
  <c r="N7764" i="5"/>
  <c r="K7764" i="5"/>
  <c r="O7763" i="5"/>
  <c r="N7763" i="5"/>
  <c r="K7763" i="5"/>
  <c r="O7762" i="5"/>
  <c r="N7762" i="5"/>
  <c r="K7762" i="5"/>
  <c r="O7761" i="5"/>
  <c r="N7761" i="5"/>
  <c r="K7761" i="5"/>
  <c r="O7760" i="5"/>
  <c r="N7760" i="5"/>
  <c r="K7760" i="5"/>
  <c r="O7759" i="5"/>
  <c r="N7759" i="5"/>
  <c r="K7759" i="5"/>
  <c r="O7758" i="5"/>
  <c r="N7758" i="5"/>
  <c r="K7758" i="5"/>
  <c r="O7757" i="5"/>
  <c r="N7757" i="5"/>
  <c r="K7757" i="5"/>
  <c r="O7756" i="5"/>
  <c r="N7756" i="5"/>
  <c r="K7756" i="5"/>
  <c r="O7755" i="5"/>
  <c r="N7755" i="5"/>
  <c r="K7755" i="5"/>
  <c r="O7754" i="5"/>
  <c r="N7754" i="5"/>
  <c r="K7754" i="5"/>
  <c r="O7753" i="5"/>
  <c r="N7753" i="5"/>
  <c r="K7753" i="5"/>
  <c r="O7752" i="5"/>
  <c r="N7752" i="5"/>
  <c r="K7752" i="5"/>
  <c r="O7751" i="5"/>
  <c r="N7751" i="5"/>
  <c r="K7751" i="5"/>
  <c r="O7750" i="5"/>
  <c r="N7750" i="5"/>
  <c r="K7750" i="5"/>
  <c r="O7749" i="5"/>
  <c r="N7749" i="5"/>
  <c r="K7749" i="5"/>
  <c r="O7748" i="5"/>
  <c r="N7748" i="5"/>
  <c r="K7748" i="5"/>
  <c r="O7747" i="5"/>
  <c r="N7747" i="5"/>
  <c r="K7747" i="5"/>
  <c r="O7746" i="5"/>
  <c r="N7746" i="5"/>
  <c r="K7746" i="5"/>
  <c r="O7745" i="5"/>
  <c r="N7745" i="5"/>
  <c r="K7745" i="5"/>
  <c r="O7744" i="5"/>
  <c r="N7744" i="5"/>
  <c r="K7744" i="5"/>
  <c r="O7743" i="5"/>
  <c r="N7743" i="5"/>
  <c r="K7743" i="5"/>
  <c r="O7742" i="5"/>
  <c r="N7742" i="5"/>
  <c r="K7742" i="5"/>
  <c r="O7741" i="5"/>
  <c r="N7741" i="5"/>
  <c r="K7741" i="5"/>
  <c r="O7740" i="5"/>
  <c r="N7740" i="5"/>
  <c r="K7740" i="5"/>
  <c r="O7739" i="5"/>
  <c r="N7739" i="5"/>
  <c r="K7739" i="5"/>
  <c r="O7738" i="5"/>
  <c r="N7738" i="5"/>
  <c r="K7738" i="5"/>
  <c r="O7737" i="5"/>
  <c r="N7737" i="5"/>
  <c r="K7737" i="5"/>
  <c r="O7736" i="5"/>
  <c r="N7736" i="5"/>
  <c r="K7736" i="5"/>
  <c r="O7735" i="5"/>
  <c r="N7735" i="5"/>
  <c r="K7735" i="5"/>
  <c r="O7734" i="5"/>
  <c r="N7734" i="5"/>
  <c r="K7734" i="5"/>
  <c r="O7733" i="5"/>
  <c r="N7733" i="5"/>
  <c r="K7733" i="5"/>
  <c r="O7732" i="5"/>
  <c r="N7732" i="5"/>
  <c r="K7732" i="5"/>
  <c r="O7731" i="5"/>
  <c r="N7731" i="5"/>
  <c r="K7731" i="5"/>
  <c r="O7730" i="5"/>
  <c r="N7730" i="5"/>
  <c r="K7730" i="5"/>
  <c r="O7729" i="5"/>
  <c r="N7729" i="5"/>
  <c r="K7729" i="5"/>
  <c r="O7728" i="5"/>
  <c r="N7728" i="5"/>
  <c r="K7728" i="5"/>
  <c r="O7727" i="5"/>
  <c r="N7727" i="5"/>
  <c r="K7727" i="5"/>
  <c r="O7726" i="5"/>
  <c r="N7726" i="5"/>
  <c r="K7726" i="5"/>
  <c r="O7725" i="5"/>
  <c r="N7725" i="5"/>
  <c r="K7725" i="5"/>
  <c r="O7724" i="5"/>
  <c r="N7724" i="5"/>
  <c r="K7724" i="5"/>
  <c r="O7723" i="5"/>
  <c r="N7723" i="5"/>
  <c r="K7723" i="5"/>
  <c r="O7722" i="5"/>
  <c r="N7722" i="5"/>
  <c r="K7722" i="5"/>
  <c r="O7721" i="5"/>
  <c r="N7721" i="5"/>
  <c r="K7721" i="5"/>
  <c r="O7720" i="5"/>
  <c r="N7720" i="5"/>
  <c r="K7720" i="5"/>
  <c r="O7719" i="5"/>
  <c r="N7719" i="5"/>
  <c r="K7719" i="5"/>
  <c r="O7718" i="5"/>
  <c r="N7718" i="5"/>
  <c r="K7718" i="5"/>
  <c r="O7717" i="5"/>
  <c r="N7717" i="5"/>
  <c r="K7717" i="5"/>
  <c r="O7716" i="5"/>
  <c r="N7716" i="5"/>
  <c r="K7716" i="5"/>
  <c r="O7715" i="5"/>
  <c r="N7715" i="5"/>
  <c r="K7715" i="5"/>
  <c r="O7714" i="5"/>
  <c r="N7714" i="5"/>
  <c r="K7714" i="5"/>
  <c r="O7713" i="5"/>
  <c r="N7713" i="5"/>
  <c r="K7713" i="5"/>
  <c r="O7712" i="5"/>
  <c r="N7712" i="5"/>
  <c r="K7712" i="5"/>
  <c r="O7711" i="5"/>
  <c r="N7711" i="5"/>
  <c r="K7711" i="5"/>
  <c r="O7710" i="5"/>
  <c r="N7710" i="5"/>
  <c r="K7710" i="5"/>
  <c r="O7709" i="5"/>
  <c r="N7709" i="5"/>
  <c r="K7709" i="5"/>
  <c r="O7708" i="5"/>
  <c r="N7708" i="5"/>
  <c r="K7708" i="5"/>
  <c r="O7707" i="5"/>
  <c r="N7707" i="5"/>
  <c r="K7707" i="5"/>
  <c r="O7706" i="5"/>
  <c r="N7706" i="5"/>
  <c r="K7706" i="5"/>
  <c r="O7705" i="5"/>
  <c r="N7705" i="5"/>
  <c r="K7705" i="5"/>
  <c r="O7704" i="5"/>
  <c r="N7704" i="5"/>
  <c r="K7704" i="5"/>
  <c r="O7703" i="5"/>
  <c r="N7703" i="5"/>
  <c r="K7703" i="5"/>
  <c r="O7702" i="5"/>
  <c r="N7702" i="5"/>
  <c r="K7702" i="5"/>
  <c r="O7701" i="5"/>
  <c r="N7701" i="5"/>
  <c r="K7701" i="5"/>
  <c r="O7700" i="5"/>
  <c r="N7700" i="5"/>
  <c r="K7700" i="5"/>
  <c r="O7699" i="5"/>
  <c r="N7699" i="5"/>
  <c r="K7699" i="5"/>
  <c r="O7698" i="5"/>
  <c r="N7698" i="5"/>
  <c r="K7698" i="5"/>
  <c r="O7697" i="5"/>
  <c r="N7697" i="5"/>
  <c r="K7697" i="5"/>
  <c r="O7696" i="5"/>
  <c r="N7696" i="5"/>
  <c r="K7696" i="5"/>
  <c r="O7695" i="5"/>
  <c r="N7695" i="5"/>
  <c r="K7695" i="5"/>
  <c r="O7694" i="5"/>
  <c r="N7694" i="5"/>
  <c r="K7694" i="5"/>
  <c r="O7693" i="5"/>
  <c r="N7693" i="5"/>
  <c r="K7693" i="5"/>
  <c r="O7692" i="5"/>
  <c r="N7692" i="5"/>
  <c r="K7692" i="5"/>
  <c r="O7691" i="5"/>
  <c r="N7691" i="5"/>
  <c r="K7691" i="5"/>
  <c r="O7690" i="5"/>
  <c r="N7690" i="5"/>
  <c r="K7690" i="5"/>
  <c r="O7689" i="5"/>
  <c r="N7689" i="5"/>
  <c r="K7689" i="5"/>
  <c r="O7688" i="5"/>
  <c r="N7688" i="5"/>
  <c r="K7688" i="5"/>
  <c r="O7687" i="5"/>
  <c r="N7687" i="5"/>
  <c r="K7687" i="5"/>
  <c r="O7686" i="5"/>
  <c r="N7686" i="5"/>
  <c r="K7686" i="5"/>
  <c r="O7685" i="5"/>
  <c r="N7685" i="5"/>
  <c r="K7685" i="5"/>
  <c r="O7684" i="5"/>
  <c r="N7684" i="5"/>
  <c r="K7684" i="5"/>
  <c r="O7683" i="5"/>
  <c r="N7683" i="5"/>
  <c r="K7683" i="5"/>
  <c r="O7682" i="5"/>
  <c r="N7682" i="5"/>
  <c r="K7682" i="5"/>
  <c r="O7681" i="5"/>
  <c r="N7681" i="5"/>
  <c r="K7681" i="5"/>
  <c r="O7680" i="5"/>
  <c r="N7680" i="5"/>
  <c r="K7680" i="5"/>
  <c r="O7679" i="5"/>
  <c r="N7679" i="5"/>
  <c r="K7679" i="5"/>
  <c r="O7678" i="5"/>
  <c r="N7678" i="5"/>
  <c r="K7678" i="5"/>
  <c r="O7677" i="5"/>
  <c r="N7677" i="5"/>
  <c r="K7677" i="5"/>
  <c r="O7676" i="5"/>
  <c r="N7676" i="5"/>
  <c r="K7676" i="5"/>
  <c r="O7675" i="5"/>
  <c r="N7675" i="5"/>
  <c r="K7675" i="5"/>
  <c r="O7674" i="5"/>
  <c r="N7674" i="5"/>
  <c r="K7674" i="5"/>
  <c r="O7673" i="5"/>
  <c r="N7673" i="5"/>
  <c r="K7673" i="5"/>
  <c r="O7672" i="5"/>
  <c r="N7672" i="5"/>
  <c r="K7672" i="5"/>
  <c r="O7671" i="5"/>
  <c r="N7671" i="5"/>
  <c r="K7671" i="5"/>
  <c r="O7670" i="5"/>
  <c r="N7670" i="5"/>
  <c r="K7670" i="5"/>
  <c r="O7669" i="5"/>
  <c r="N7669" i="5"/>
  <c r="K7669" i="5"/>
  <c r="O7668" i="5"/>
  <c r="N7668" i="5"/>
  <c r="K7668" i="5"/>
  <c r="O7667" i="5"/>
  <c r="N7667" i="5"/>
  <c r="K7667" i="5"/>
  <c r="O7666" i="5"/>
  <c r="N7666" i="5"/>
  <c r="K7666" i="5"/>
  <c r="O7665" i="5"/>
  <c r="N7665" i="5"/>
  <c r="K7665" i="5"/>
  <c r="O7664" i="5"/>
  <c r="N7664" i="5"/>
  <c r="K7664" i="5"/>
  <c r="O7663" i="5"/>
  <c r="N7663" i="5"/>
  <c r="K7663" i="5"/>
  <c r="O7662" i="5"/>
  <c r="N7662" i="5"/>
  <c r="K7662" i="5"/>
  <c r="O7661" i="5"/>
  <c r="N7661" i="5"/>
  <c r="K7661" i="5"/>
  <c r="O7660" i="5"/>
  <c r="N7660" i="5"/>
  <c r="K7660" i="5"/>
  <c r="O7659" i="5"/>
  <c r="N7659" i="5"/>
  <c r="K7659" i="5"/>
  <c r="O7658" i="5"/>
  <c r="N7658" i="5"/>
  <c r="K7658" i="5"/>
  <c r="O7657" i="5"/>
  <c r="N7657" i="5"/>
  <c r="K7657" i="5"/>
  <c r="O7656" i="5"/>
  <c r="N7656" i="5"/>
  <c r="K7656" i="5"/>
  <c r="O7655" i="5"/>
  <c r="N7655" i="5"/>
  <c r="K7655" i="5"/>
  <c r="O7654" i="5"/>
  <c r="N7654" i="5"/>
  <c r="K7654" i="5"/>
  <c r="O7653" i="5"/>
  <c r="N7653" i="5"/>
  <c r="K7653" i="5"/>
  <c r="O7652" i="5"/>
  <c r="N7652" i="5"/>
  <c r="K7652" i="5"/>
  <c r="O7651" i="5"/>
  <c r="N7651" i="5"/>
  <c r="K7651" i="5"/>
  <c r="O7650" i="5"/>
  <c r="N7650" i="5"/>
  <c r="K7650" i="5"/>
  <c r="O7649" i="5"/>
  <c r="N7649" i="5"/>
  <c r="K7649" i="5"/>
  <c r="O7648" i="5"/>
  <c r="N7648" i="5"/>
  <c r="K7648" i="5"/>
  <c r="O7647" i="5"/>
  <c r="N7647" i="5"/>
  <c r="K7647" i="5"/>
  <c r="O7646" i="5"/>
  <c r="N7646" i="5"/>
  <c r="K7646" i="5"/>
  <c r="O7645" i="5"/>
  <c r="N7645" i="5"/>
  <c r="K7645" i="5"/>
  <c r="O7644" i="5"/>
  <c r="N7644" i="5"/>
  <c r="K7644" i="5"/>
  <c r="O7643" i="5"/>
  <c r="N7643" i="5"/>
  <c r="K7643" i="5"/>
  <c r="O7642" i="5"/>
  <c r="N7642" i="5"/>
  <c r="K7642" i="5"/>
  <c r="O7641" i="5"/>
  <c r="N7641" i="5"/>
  <c r="K7641" i="5"/>
  <c r="O7640" i="5"/>
  <c r="N7640" i="5"/>
  <c r="K7640" i="5"/>
  <c r="O7639" i="5"/>
  <c r="N7639" i="5"/>
  <c r="K7639" i="5"/>
  <c r="O7638" i="5"/>
  <c r="N7638" i="5"/>
  <c r="K7638" i="5"/>
  <c r="O7637" i="5"/>
  <c r="N7637" i="5"/>
  <c r="K7637" i="5"/>
  <c r="O7636" i="5"/>
  <c r="N7636" i="5"/>
  <c r="K7636" i="5"/>
  <c r="O7635" i="5"/>
  <c r="N7635" i="5"/>
  <c r="K7635" i="5"/>
  <c r="O7634" i="5"/>
  <c r="N7634" i="5"/>
  <c r="K7634" i="5"/>
  <c r="O7633" i="5"/>
  <c r="N7633" i="5"/>
  <c r="K7633" i="5"/>
  <c r="O7632" i="5"/>
  <c r="N7632" i="5"/>
  <c r="K7632" i="5"/>
  <c r="O7631" i="5"/>
  <c r="N7631" i="5"/>
  <c r="K7631" i="5"/>
  <c r="O7630" i="5"/>
  <c r="N7630" i="5"/>
  <c r="K7630" i="5"/>
  <c r="O7629" i="5"/>
  <c r="N7629" i="5"/>
  <c r="K7629" i="5"/>
  <c r="O7628" i="5"/>
  <c r="N7628" i="5"/>
  <c r="K7628" i="5"/>
  <c r="O7627" i="5"/>
  <c r="N7627" i="5"/>
  <c r="K7627" i="5"/>
  <c r="O7626" i="5"/>
  <c r="N7626" i="5"/>
  <c r="K7626" i="5"/>
  <c r="O7625" i="5"/>
  <c r="N7625" i="5"/>
  <c r="K7625" i="5"/>
  <c r="O7624" i="5"/>
  <c r="N7624" i="5"/>
  <c r="K7624" i="5"/>
  <c r="O7623" i="5"/>
  <c r="N7623" i="5"/>
  <c r="K7623" i="5"/>
  <c r="O7622" i="5"/>
  <c r="N7622" i="5"/>
  <c r="K7622" i="5"/>
  <c r="O7621" i="5"/>
  <c r="N7621" i="5"/>
  <c r="K7621" i="5"/>
  <c r="O7620" i="5"/>
  <c r="N7620" i="5"/>
  <c r="K7620" i="5"/>
  <c r="O7619" i="5"/>
  <c r="N7619" i="5"/>
  <c r="K7619" i="5"/>
  <c r="O7618" i="5"/>
  <c r="N7618" i="5"/>
  <c r="K7618" i="5"/>
  <c r="O7617" i="5"/>
  <c r="N7617" i="5"/>
  <c r="K7617" i="5"/>
  <c r="O7616" i="5"/>
  <c r="N7616" i="5"/>
  <c r="K7616" i="5"/>
  <c r="O7615" i="5"/>
  <c r="N7615" i="5"/>
  <c r="K7615" i="5"/>
  <c r="O7614" i="5"/>
  <c r="N7614" i="5"/>
  <c r="K7614" i="5"/>
  <c r="O7613" i="5"/>
  <c r="N7613" i="5"/>
  <c r="K7613" i="5"/>
  <c r="O7612" i="5"/>
  <c r="N7612" i="5"/>
  <c r="K7612" i="5"/>
  <c r="O7611" i="5"/>
  <c r="N7611" i="5"/>
  <c r="K7611" i="5"/>
  <c r="O7610" i="5"/>
  <c r="N7610" i="5"/>
  <c r="K7610" i="5"/>
  <c r="O7609" i="5"/>
  <c r="N7609" i="5"/>
  <c r="K7609" i="5"/>
  <c r="O7608" i="5"/>
  <c r="N7608" i="5"/>
  <c r="K7608" i="5"/>
  <c r="O7607" i="5"/>
  <c r="N7607" i="5"/>
  <c r="K7607" i="5"/>
  <c r="O7606" i="5"/>
  <c r="N7606" i="5"/>
  <c r="K7606" i="5"/>
  <c r="O7605" i="5"/>
  <c r="N7605" i="5"/>
  <c r="K7605" i="5"/>
  <c r="O7604" i="5"/>
  <c r="N7604" i="5"/>
  <c r="K7604" i="5"/>
  <c r="O7603" i="5"/>
  <c r="N7603" i="5"/>
  <c r="K7603" i="5"/>
  <c r="O7602" i="5"/>
  <c r="N7602" i="5"/>
  <c r="K7602" i="5"/>
  <c r="O7601" i="5"/>
  <c r="N7601" i="5"/>
  <c r="K7601" i="5"/>
  <c r="O7600" i="5"/>
  <c r="N7600" i="5"/>
  <c r="K7600" i="5"/>
  <c r="O7599" i="5"/>
  <c r="N7599" i="5"/>
  <c r="K7599" i="5"/>
  <c r="O7598" i="5"/>
  <c r="N7598" i="5"/>
  <c r="K7598" i="5"/>
  <c r="O7597" i="5"/>
  <c r="N7597" i="5"/>
  <c r="K7597" i="5"/>
  <c r="O7596" i="5"/>
  <c r="N7596" i="5"/>
  <c r="K7596" i="5"/>
  <c r="O7595" i="5"/>
  <c r="N7595" i="5"/>
  <c r="K7595" i="5"/>
  <c r="O7594" i="5"/>
  <c r="N7594" i="5"/>
  <c r="K7594" i="5"/>
  <c r="O7593" i="5"/>
  <c r="N7593" i="5"/>
  <c r="K7593" i="5"/>
  <c r="O7592" i="5"/>
  <c r="N7592" i="5"/>
  <c r="K7592" i="5"/>
  <c r="O7591" i="5"/>
  <c r="N7591" i="5"/>
  <c r="K7591" i="5"/>
  <c r="O7590" i="5"/>
  <c r="N7590" i="5"/>
  <c r="K7590" i="5"/>
  <c r="O7589" i="5"/>
  <c r="N7589" i="5"/>
  <c r="K7589" i="5"/>
  <c r="O7588" i="5"/>
  <c r="N7588" i="5"/>
  <c r="K7588" i="5"/>
  <c r="O7587" i="5"/>
  <c r="N7587" i="5"/>
  <c r="K7587" i="5"/>
  <c r="O7586" i="5"/>
  <c r="N7586" i="5"/>
  <c r="K7586" i="5"/>
  <c r="O7585" i="5"/>
  <c r="N7585" i="5"/>
  <c r="K7585" i="5"/>
  <c r="O7584" i="5"/>
  <c r="N7584" i="5"/>
  <c r="K7584" i="5"/>
  <c r="O7583" i="5"/>
  <c r="N7583" i="5"/>
  <c r="K7583" i="5"/>
  <c r="O7582" i="5"/>
  <c r="N7582" i="5"/>
  <c r="K7582" i="5"/>
  <c r="O7581" i="5"/>
  <c r="N7581" i="5"/>
  <c r="K7581" i="5"/>
  <c r="O7580" i="5"/>
  <c r="N7580" i="5"/>
  <c r="K7580" i="5"/>
  <c r="O7579" i="5"/>
  <c r="N7579" i="5"/>
  <c r="K7579" i="5"/>
  <c r="O7578" i="5"/>
  <c r="N7578" i="5"/>
  <c r="K7578" i="5"/>
  <c r="O7577" i="5"/>
  <c r="N7577" i="5"/>
  <c r="K7577" i="5"/>
  <c r="O7576" i="5"/>
  <c r="N7576" i="5"/>
  <c r="K7576" i="5"/>
  <c r="O7575" i="5"/>
  <c r="N7575" i="5"/>
  <c r="K7575" i="5"/>
  <c r="O7574" i="5"/>
  <c r="N7574" i="5"/>
  <c r="K7574" i="5"/>
  <c r="O7573" i="5"/>
  <c r="N7573" i="5"/>
  <c r="K7573" i="5"/>
  <c r="O7572" i="5"/>
  <c r="N7572" i="5"/>
  <c r="K7572" i="5"/>
  <c r="O7571" i="5"/>
  <c r="N7571" i="5"/>
  <c r="K7571" i="5"/>
  <c r="O7570" i="5"/>
  <c r="N7570" i="5"/>
  <c r="K7570" i="5"/>
  <c r="O7569" i="5"/>
  <c r="N7569" i="5"/>
  <c r="K7569" i="5"/>
  <c r="O7568" i="5"/>
  <c r="N7568" i="5"/>
  <c r="K7568" i="5"/>
  <c r="O7567" i="5"/>
  <c r="N7567" i="5"/>
  <c r="K7567" i="5"/>
  <c r="O7566" i="5"/>
  <c r="N7566" i="5"/>
  <c r="K7566" i="5"/>
  <c r="O7565" i="5"/>
  <c r="N7565" i="5"/>
  <c r="K7565" i="5"/>
  <c r="O7564" i="5"/>
  <c r="N7564" i="5"/>
  <c r="K7564" i="5"/>
  <c r="O7563" i="5"/>
  <c r="N7563" i="5"/>
  <c r="K7563" i="5"/>
  <c r="O7562" i="5"/>
  <c r="N7562" i="5"/>
  <c r="K7562" i="5"/>
  <c r="O7561" i="5"/>
  <c r="N7561" i="5"/>
  <c r="K7561" i="5"/>
  <c r="O7560" i="5"/>
  <c r="N7560" i="5"/>
  <c r="K7560" i="5"/>
  <c r="O7559" i="5"/>
  <c r="N7559" i="5"/>
  <c r="K7559" i="5"/>
  <c r="O7558" i="5"/>
  <c r="N7558" i="5"/>
  <c r="K7558" i="5"/>
  <c r="O7557" i="5"/>
  <c r="N7557" i="5"/>
  <c r="K7557" i="5"/>
  <c r="O7556" i="5"/>
  <c r="N7556" i="5"/>
  <c r="K7556" i="5"/>
  <c r="O7555" i="5"/>
  <c r="N7555" i="5"/>
  <c r="K7555" i="5"/>
  <c r="O7554" i="5"/>
  <c r="N7554" i="5"/>
  <c r="K7554" i="5"/>
  <c r="O7553" i="5"/>
  <c r="N7553" i="5"/>
  <c r="K7553" i="5"/>
  <c r="O7552" i="5"/>
  <c r="N7552" i="5"/>
  <c r="K7552" i="5"/>
  <c r="O7551" i="5"/>
  <c r="N7551" i="5"/>
  <c r="K7551" i="5"/>
  <c r="O7550" i="5"/>
  <c r="N7550" i="5"/>
  <c r="K7550" i="5"/>
  <c r="O7549" i="5"/>
  <c r="N7549" i="5"/>
  <c r="K7549" i="5"/>
  <c r="O7548" i="5"/>
  <c r="N7548" i="5"/>
  <c r="K7548" i="5"/>
  <c r="O7547" i="5"/>
  <c r="N7547" i="5"/>
  <c r="K7547" i="5"/>
  <c r="O7546" i="5"/>
  <c r="N7546" i="5"/>
  <c r="K7546" i="5"/>
  <c r="O7545" i="5"/>
  <c r="N7545" i="5"/>
  <c r="K7545" i="5"/>
  <c r="O7544" i="5"/>
  <c r="N7544" i="5"/>
  <c r="K7544" i="5"/>
  <c r="O7543" i="5"/>
  <c r="N7543" i="5"/>
  <c r="K7543" i="5"/>
  <c r="O7542" i="5"/>
  <c r="N7542" i="5"/>
  <c r="K7542" i="5"/>
  <c r="O7541" i="5"/>
  <c r="N7541" i="5"/>
  <c r="K7541" i="5"/>
  <c r="O7540" i="5"/>
  <c r="N7540" i="5"/>
  <c r="K7540" i="5"/>
  <c r="O7539" i="5"/>
  <c r="N7539" i="5"/>
  <c r="K7539" i="5"/>
  <c r="O7538" i="5"/>
  <c r="N7538" i="5"/>
  <c r="K7538" i="5"/>
  <c r="O7537" i="5"/>
  <c r="N7537" i="5"/>
  <c r="K7537" i="5"/>
  <c r="O7536" i="5"/>
  <c r="N7536" i="5"/>
  <c r="K7536" i="5"/>
  <c r="O7535" i="5"/>
  <c r="N7535" i="5"/>
  <c r="K7535" i="5"/>
  <c r="O7534" i="5"/>
  <c r="N7534" i="5"/>
  <c r="K7534" i="5"/>
  <c r="O7533" i="5"/>
  <c r="N7533" i="5"/>
  <c r="K7533" i="5"/>
  <c r="O7532" i="5"/>
  <c r="N7532" i="5"/>
  <c r="K7532" i="5"/>
  <c r="O7531" i="5"/>
  <c r="N7531" i="5"/>
  <c r="K7531" i="5"/>
  <c r="O7530" i="5"/>
  <c r="N7530" i="5"/>
  <c r="K7530" i="5"/>
  <c r="O7529" i="5"/>
  <c r="N7529" i="5"/>
  <c r="K7529" i="5"/>
  <c r="O7528" i="5"/>
  <c r="N7528" i="5"/>
  <c r="K7528" i="5"/>
  <c r="O7527" i="5"/>
  <c r="N7527" i="5"/>
  <c r="K7527" i="5"/>
  <c r="O7526" i="5"/>
  <c r="N7526" i="5"/>
  <c r="K7526" i="5"/>
  <c r="O7525" i="5"/>
  <c r="N7525" i="5"/>
  <c r="K7525" i="5"/>
  <c r="O7524" i="5"/>
  <c r="N7524" i="5"/>
  <c r="K7524" i="5"/>
  <c r="O7523" i="5"/>
  <c r="N7523" i="5"/>
  <c r="K7523" i="5"/>
  <c r="O7522" i="5"/>
  <c r="N7522" i="5"/>
  <c r="K7522" i="5"/>
  <c r="O7521" i="5"/>
  <c r="N7521" i="5"/>
  <c r="K7521" i="5"/>
  <c r="O7520" i="5"/>
  <c r="N7520" i="5"/>
  <c r="K7520" i="5"/>
  <c r="O7519" i="5"/>
  <c r="N7519" i="5"/>
  <c r="K7519" i="5"/>
  <c r="O7518" i="5"/>
  <c r="N7518" i="5"/>
  <c r="K7518" i="5"/>
  <c r="O7517" i="5"/>
  <c r="N7517" i="5"/>
  <c r="K7517" i="5"/>
  <c r="O7516" i="5"/>
  <c r="N7516" i="5"/>
  <c r="K7516" i="5"/>
  <c r="O7515" i="5"/>
  <c r="N7515" i="5"/>
  <c r="K7515" i="5"/>
  <c r="O7514" i="5"/>
  <c r="N7514" i="5"/>
  <c r="K7514" i="5"/>
  <c r="O7513" i="5"/>
  <c r="N7513" i="5"/>
  <c r="K7513" i="5"/>
  <c r="O7512" i="5"/>
  <c r="N7512" i="5"/>
  <c r="K7512" i="5"/>
  <c r="O7511" i="5"/>
  <c r="N7511" i="5"/>
  <c r="K7511" i="5"/>
  <c r="O7510" i="5"/>
  <c r="N7510" i="5"/>
  <c r="K7510" i="5"/>
  <c r="O7509" i="5"/>
  <c r="N7509" i="5"/>
  <c r="K7509" i="5"/>
  <c r="O7508" i="5"/>
  <c r="N7508" i="5"/>
  <c r="K7508" i="5"/>
  <c r="O7507" i="5"/>
  <c r="N7507" i="5"/>
  <c r="K7507" i="5"/>
  <c r="O7506" i="5"/>
  <c r="N7506" i="5"/>
  <c r="K7506" i="5"/>
  <c r="O7505" i="5"/>
  <c r="N7505" i="5"/>
  <c r="K7505" i="5"/>
  <c r="O7504" i="5"/>
  <c r="N7504" i="5"/>
  <c r="K7504" i="5"/>
  <c r="O7503" i="5"/>
  <c r="N7503" i="5"/>
  <c r="K7503" i="5"/>
  <c r="O7502" i="5"/>
  <c r="N7502" i="5"/>
  <c r="K7502" i="5"/>
  <c r="O7501" i="5"/>
  <c r="N7501" i="5"/>
  <c r="K7501" i="5"/>
  <c r="O7500" i="5"/>
  <c r="N7500" i="5"/>
  <c r="K7500" i="5"/>
  <c r="O7499" i="5"/>
  <c r="N7499" i="5"/>
  <c r="K7499" i="5"/>
  <c r="O7498" i="5"/>
  <c r="N7498" i="5"/>
  <c r="K7498" i="5"/>
  <c r="O7497" i="5"/>
  <c r="N7497" i="5"/>
  <c r="K7497" i="5"/>
  <c r="O7496" i="5"/>
  <c r="N7496" i="5"/>
  <c r="K7496" i="5"/>
  <c r="O7495" i="5"/>
  <c r="N7495" i="5"/>
  <c r="K7495" i="5"/>
  <c r="O7494" i="5"/>
  <c r="N7494" i="5"/>
  <c r="K7494" i="5"/>
  <c r="O7493" i="5"/>
  <c r="N7493" i="5"/>
  <c r="K7493" i="5"/>
  <c r="O7492" i="5"/>
  <c r="N7492" i="5"/>
  <c r="K7492" i="5"/>
  <c r="O7491" i="5"/>
  <c r="N7491" i="5"/>
  <c r="K7491" i="5"/>
  <c r="O7490" i="5"/>
  <c r="N7490" i="5"/>
  <c r="K7490" i="5"/>
  <c r="O7489" i="5"/>
  <c r="N7489" i="5"/>
  <c r="K7489" i="5"/>
  <c r="O7488" i="5"/>
  <c r="N7488" i="5"/>
  <c r="K7488" i="5"/>
  <c r="O7487" i="5"/>
  <c r="N7487" i="5"/>
  <c r="K7487" i="5"/>
  <c r="O7486" i="5"/>
  <c r="N7486" i="5"/>
  <c r="K7486" i="5"/>
  <c r="O7485" i="5"/>
  <c r="N7485" i="5"/>
  <c r="K7485" i="5"/>
  <c r="O7484" i="5"/>
  <c r="N7484" i="5"/>
  <c r="K7484" i="5"/>
  <c r="O7483" i="5"/>
  <c r="N7483" i="5"/>
  <c r="K7483" i="5"/>
  <c r="O7482" i="5"/>
  <c r="N7482" i="5"/>
  <c r="K7482" i="5"/>
  <c r="O7481" i="5"/>
  <c r="N7481" i="5"/>
  <c r="K7481" i="5"/>
  <c r="O7480" i="5"/>
  <c r="N7480" i="5"/>
  <c r="K7480" i="5"/>
  <c r="O7479" i="5"/>
  <c r="N7479" i="5"/>
  <c r="K7479" i="5"/>
  <c r="O7478" i="5"/>
  <c r="N7478" i="5"/>
  <c r="K7478" i="5"/>
  <c r="O7477" i="5"/>
  <c r="N7477" i="5"/>
  <c r="K7477" i="5"/>
  <c r="O7476" i="5"/>
  <c r="N7476" i="5"/>
  <c r="K7476" i="5"/>
  <c r="O7475" i="5"/>
  <c r="N7475" i="5"/>
  <c r="K7475" i="5"/>
  <c r="O7474" i="5"/>
  <c r="N7474" i="5"/>
  <c r="K7474" i="5"/>
  <c r="O7473" i="5"/>
  <c r="N7473" i="5"/>
  <c r="K7473" i="5"/>
  <c r="O7472" i="5"/>
  <c r="N7472" i="5"/>
  <c r="K7472" i="5"/>
  <c r="O7471" i="5"/>
  <c r="N7471" i="5"/>
  <c r="K7471" i="5"/>
  <c r="O7470" i="5"/>
  <c r="N7470" i="5"/>
  <c r="K7470" i="5"/>
  <c r="O7469" i="5"/>
  <c r="N7469" i="5"/>
  <c r="K7469" i="5"/>
  <c r="O7468" i="5"/>
  <c r="N7468" i="5"/>
  <c r="K7468" i="5"/>
  <c r="O7467" i="5"/>
  <c r="N7467" i="5"/>
  <c r="K7467" i="5"/>
  <c r="O7466" i="5"/>
  <c r="N7466" i="5"/>
  <c r="K7466" i="5"/>
  <c r="O7465" i="5"/>
  <c r="N7465" i="5"/>
  <c r="K7465" i="5"/>
  <c r="O7464" i="5"/>
  <c r="N7464" i="5"/>
  <c r="K7464" i="5"/>
  <c r="O7463" i="5"/>
  <c r="N7463" i="5"/>
  <c r="K7463" i="5"/>
  <c r="O7462" i="5"/>
  <c r="N7462" i="5"/>
  <c r="K7462" i="5"/>
  <c r="O7461" i="5"/>
  <c r="N7461" i="5"/>
  <c r="K7461" i="5"/>
  <c r="O7460" i="5"/>
  <c r="N7460" i="5"/>
  <c r="K7460" i="5"/>
  <c r="O7459" i="5"/>
  <c r="N7459" i="5"/>
  <c r="K7459" i="5"/>
  <c r="O7458" i="5"/>
  <c r="N7458" i="5"/>
  <c r="K7458" i="5"/>
  <c r="O7457" i="5"/>
  <c r="N7457" i="5"/>
  <c r="K7457" i="5"/>
  <c r="O7456" i="5"/>
  <c r="N7456" i="5"/>
  <c r="K7456" i="5"/>
  <c r="O7455" i="5"/>
  <c r="N7455" i="5"/>
  <c r="K7455" i="5"/>
  <c r="O7454" i="5"/>
  <c r="N7454" i="5"/>
  <c r="K7454" i="5"/>
  <c r="O7453" i="5"/>
  <c r="N7453" i="5"/>
  <c r="K7453" i="5"/>
  <c r="O7452" i="5"/>
  <c r="N7452" i="5"/>
  <c r="K7452" i="5"/>
  <c r="O7451" i="5"/>
  <c r="N7451" i="5"/>
  <c r="K7451" i="5"/>
  <c r="O7450" i="5"/>
  <c r="N7450" i="5"/>
  <c r="K7450" i="5"/>
  <c r="O7449" i="5"/>
  <c r="N7449" i="5"/>
  <c r="K7449" i="5"/>
  <c r="O7448" i="5"/>
  <c r="N7448" i="5"/>
  <c r="K7448" i="5"/>
  <c r="O7447" i="5"/>
  <c r="N7447" i="5"/>
  <c r="K7447" i="5"/>
  <c r="O7446" i="5"/>
  <c r="N7446" i="5"/>
  <c r="K7446" i="5"/>
  <c r="O7445" i="5"/>
  <c r="N7445" i="5"/>
  <c r="K7445" i="5"/>
  <c r="O7444" i="5"/>
  <c r="N7444" i="5"/>
  <c r="K7444" i="5"/>
  <c r="O7443" i="5"/>
  <c r="N7443" i="5"/>
  <c r="K7443" i="5"/>
  <c r="O7442" i="5"/>
  <c r="N7442" i="5"/>
  <c r="K7442" i="5"/>
  <c r="O7441" i="5"/>
  <c r="N7441" i="5"/>
  <c r="K7441" i="5"/>
  <c r="O7440" i="5"/>
  <c r="N7440" i="5"/>
  <c r="K7440" i="5"/>
  <c r="O7439" i="5"/>
  <c r="N7439" i="5"/>
  <c r="K7439" i="5"/>
  <c r="O7438" i="5"/>
  <c r="N7438" i="5"/>
  <c r="K7438" i="5"/>
  <c r="O7437" i="5"/>
  <c r="N7437" i="5"/>
  <c r="K7437" i="5"/>
  <c r="O7436" i="5"/>
  <c r="N7436" i="5"/>
  <c r="K7436" i="5"/>
  <c r="O7435" i="5"/>
  <c r="N7435" i="5"/>
  <c r="K7435" i="5"/>
  <c r="O7434" i="5"/>
  <c r="N7434" i="5"/>
  <c r="K7434" i="5"/>
  <c r="O7433" i="5"/>
  <c r="N7433" i="5"/>
  <c r="K7433" i="5"/>
  <c r="O7432" i="5"/>
  <c r="N7432" i="5"/>
  <c r="K7432" i="5"/>
  <c r="O7431" i="5"/>
  <c r="N7431" i="5"/>
  <c r="K7431" i="5"/>
  <c r="O7430" i="5"/>
  <c r="N7430" i="5"/>
  <c r="K7430" i="5"/>
  <c r="O7429" i="5"/>
  <c r="N7429" i="5"/>
  <c r="K7429" i="5"/>
  <c r="O7428" i="5"/>
  <c r="N7428" i="5"/>
  <c r="K7428" i="5"/>
  <c r="O7427" i="5"/>
  <c r="N7427" i="5"/>
  <c r="K7427" i="5"/>
  <c r="O7426" i="5"/>
  <c r="N7426" i="5"/>
  <c r="K7426" i="5"/>
  <c r="O7425" i="5"/>
  <c r="N7425" i="5"/>
  <c r="K7425" i="5"/>
  <c r="O7424" i="5"/>
  <c r="N7424" i="5"/>
  <c r="K7424" i="5"/>
  <c r="O7423" i="5"/>
  <c r="N7423" i="5"/>
  <c r="K7423" i="5"/>
  <c r="O7422" i="5"/>
  <c r="N7422" i="5"/>
  <c r="K7422" i="5"/>
  <c r="O7421" i="5"/>
  <c r="N7421" i="5"/>
  <c r="K7421" i="5"/>
  <c r="O7420" i="5"/>
  <c r="N7420" i="5"/>
  <c r="K7420" i="5"/>
  <c r="O7419" i="5"/>
  <c r="N7419" i="5"/>
  <c r="K7419" i="5"/>
  <c r="O7418" i="5"/>
  <c r="N7418" i="5"/>
  <c r="K7418" i="5"/>
  <c r="O7417" i="5"/>
  <c r="N7417" i="5"/>
  <c r="K7417" i="5"/>
  <c r="O7416" i="5"/>
  <c r="N7416" i="5"/>
  <c r="K7416" i="5"/>
  <c r="O7415" i="5"/>
  <c r="N7415" i="5"/>
  <c r="K7415" i="5"/>
  <c r="O7414" i="5"/>
  <c r="N7414" i="5"/>
  <c r="K7414" i="5"/>
  <c r="O7413" i="5"/>
  <c r="N7413" i="5"/>
  <c r="K7413" i="5"/>
  <c r="O7412" i="5"/>
  <c r="N7412" i="5"/>
  <c r="K7412" i="5"/>
  <c r="O7411" i="5"/>
  <c r="N7411" i="5"/>
  <c r="K7411" i="5"/>
  <c r="O7410" i="5"/>
  <c r="N7410" i="5"/>
  <c r="K7410" i="5"/>
  <c r="O7409" i="5"/>
  <c r="N7409" i="5"/>
  <c r="K7409" i="5"/>
  <c r="O7408" i="5"/>
  <c r="N7408" i="5"/>
  <c r="K7408" i="5"/>
  <c r="O7407" i="5"/>
  <c r="N7407" i="5"/>
  <c r="K7407" i="5"/>
  <c r="O7406" i="5"/>
  <c r="N7406" i="5"/>
  <c r="K7406" i="5"/>
  <c r="O7405" i="5"/>
  <c r="N7405" i="5"/>
  <c r="K7405" i="5"/>
  <c r="O7404" i="5"/>
  <c r="N7404" i="5"/>
  <c r="K7404" i="5"/>
  <c r="O7403" i="5"/>
  <c r="N7403" i="5"/>
  <c r="K7403" i="5"/>
  <c r="O7402" i="5"/>
  <c r="N7402" i="5"/>
  <c r="K7402" i="5"/>
  <c r="O7401" i="5"/>
  <c r="N7401" i="5"/>
  <c r="K7401" i="5"/>
  <c r="O7400" i="5"/>
  <c r="N7400" i="5"/>
  <c r="K7400" i="5"/>
  <c r="O7399" i="5"/>
  <c r="N7399" i="5"/>
  <c r="K7399" i="5"/>
  <c r="O7398" i="5"/>
  <c r="N7398" i="5"/>
  <c r="K7398" i="5"/>
  <c r="O7397" i="5"/>
  <c r="N7397" i="5"/>
  <c r="K7397" i="5"/>
  <c r="O7396" i="5"/>
  <c r="N7396" i="5"/>
  <c r="K7396" i="5"/>
  <c r="O7395" i="5"/>
  <c r="N7395" i="5"/>
  <c r="K7395" i="5"/>
  <c r="O7394" i="5"/>
  <c r="N7394" i="5"/>
  <c r="K7394" i="5"/>
  <c r="O7393" i="5"/>
  <c r="N7393" i="5"/>
  <c r="K7393" i="5"/>
  <c r="O7392" i="5"/>
  <c r="N7392" i="5"/>
  <c r="K7392" i="5"/>
  <c r="O7391" i="5"/>
  <c r="N7391" i="5"/>
  <c r="K7391" i="5"/>
  <c r="O7390" i="5"/>
  <c r="N7390" i="5"/>
  <c r="K7390" i="5"/>
  <c r="O7389" i="5"/>
  <c r="N7389" i="5"/>
  <c r="K7389" i="5"/>
  <c r="O7388" i="5"/>
  <c r="N7388" i="5"/>
  <c r="K7388" i="5"/>
  <c r="O7387" i="5"/>
  <c r="N7387" i="5"/>
  <c r="K7387" i="5"/>
  <c r="O7386" i="5"/>
  <c r="N7386" i="5"/>
  <c r="K7386" i="5"/>
  <c r="O7385" i="5"/>
  <c r="N7385" i="5"/>
  <c r="K7385" i="5"/>
  <c r="O7384" i="5"/>
  <c r="N7384" i="5"/>
  <c r="K7384" i="5"/>
  <c r="O7383" i="5"/>
  <c r="N7383" i="5"/>
  <c r="K7383" i="5"/>
  <c r="O7382" i="5"/>
  <c r="N7382" i="5"/>
  <c r="K7382" i="5"/>
  <c r="O7381" i="5"/>
  <c r="N7381" i="5"/>
  <c r="K7381" i="5"/>
  <c r="O7380" i="5"/>
  <c r="N7380" i="5"/>
  <c r="K7380" i="5"/>
  <c r="O7379" i="5"/>
  <c r="N7379" i="5"/>
  <c r="K7379" i="5"/>
  <c r="O7378" i="5"/>
  <c r="N7378" i="5"/>
  <c r="K7378" i="5"/>
  <c r="O7377" i="5"/>
  <c r="N7377" i="5"/>
  <c r="K7377" i="5"/>
  <c r="O7376" i="5"/>
  <c r="N7376" i="5"/>
  <c r="K7376" i="5"/>
  <c r="O7375" i="5"/>
  <c r="N7375" i="5"/>
  <c r="K7375" i="5"/>
  <c r="O7374" i="5"/>
  <c r="N7374" i="5"/>
  <c r="K7374" i="5"/>
  <c r="O7373" i="5"/>
  <c r="N7373" i="5"/>
  <c r="K7373" i="5"/>
  <c r="O7372" i="5"/>
  <c r="N7372" i="5"/>
  <c r="K7372" i="5"/>
  <c r="O7371" i="5"/>
  <c r="N7371" i="5"/>
  <c r="K7371" i="5"/>
  <c r="O7370" i="5"/>
  <c r="N7370" i="5"/>
  <c r="K7370" i="5"/>
  <c r="O7369" i="5"/>
  <c r="N7369" i="5"/>
  <c r="K7369" i="5"/>
  <c r="O7368" i="5"/>
  <c r="N7368" i="5"/>
  <c r="K7368" i="5"/>
  <c r="O7367" i="5"/>
  <c r="N7367" i="5"/>
  <c r="K7367" i="5"/>
  <c r="O7366" i="5"/>
  <c r="N7366" i="5"/>
  <c r="K7366" i="5"/>
  <c r="O7365" i="5"/>
  <c r="N7365" i="5"/>
  <c r="K7365" i="5"/>
  <c r="O7364" i="5"/>
  <c r="N7364" i="5"/>
  <c r="K7364" i="5"/>
  <c r="O7363" i="5"/>
  <c r="N7363" i="5"/>
  <c r="K7363" i="5"/>
  <c r="O7362" i="5"/>
  <c r="N7362" i="5"/>
  <c r="K7362" i="5"/>
  <c r="O7361" i="5"/>
  <c r="N7361" i="5"/>
  <c r="K7361" i="5"/>
  <c r="O7360" i="5"/>
  <c r="N7360" i="5"/>
  <c r="K7360" i="5"/>
  <c r="O7359" i="5"/>
  <c r="N7359" i="5"/>
  <c r="K7359" i="5"/>
  <c r="O7358" i="5"/>
  <c r="N7358" i="5"/>
  <c r="K7358" i="5"/>
  <c r="O7357" i="5"/>
  <c r="N7357" i="5"/>
  <c r="K7357" i="5"/>
  <c r="O7356" i="5"/>
  <c r="N7356" i="5"/>
  <c r="K7356" i="5"/>
  <c r="O7355" i="5"/>
  <c r="N7355" i="5"/>
  <c r="K7355" i="5"/>
  <c r="O7354" i="5"/>
  <c r="N7354" i="5"/>
  <c r="K7354" i="5"/>
  <c r="O7353" i="5"/>
  <c r="N7353" i="5"/>
  <c r="K7353" i="5"/>
  <c r="O7352" i="5"/>
  <c r="N7352" i="5"/>
  <c r="K7352" i="5"/>
  <c r="O7351" i="5"/>
  <c r="N7351" i="5"/>
  <c r="K7351" i="5"/>
  <c r="O7350" i="5"/>
  <c r="N7350" i="5"/>
  <c r="K7350" i="5"/>
  <c r="O7349" i="5"/>
  <c r="N7349" i="5"/>
  <c r="K7349" i="5"/>
  <c r="O7348" i="5"/>
  <c r="N7348" i="5"/>
  <c r="K7348" i="5"/>
  <c r="O7347" i="5"/>
  <c r="N7347" i="5"/>
  <c r="K7347" i="5"/>
  <c r="O7346" i="5"/>
  <c r="N7346" i="5"/>
  <c r="K7346" i="5"/>
  <c r="O7345" i="5"/>
  <c r="N7345" i="5"/>
  <c r="K7345" i="5"/>
  <c r="O7344" i="5"/>
  <c r="N7344" i="5"/>
  <c r="K7344" i="5"/>
  <c r="O7343" i="5"/>
  <c r="N7343" i="5"/>
  <c r="K7343" i="5"/>
  <c r="O7342" i="5"/>
  <c r="N7342" i="5"/>
  <c r="K7342" i="5"/>
  <c r="O7341" i="5"/>
  <c r="N7341" i="5"/>
  <c r="K7341" i="5"/>
  <c r="O7340" i="5"/>
  <c r="N7340" i="5"/>
  <c r="K7340" i="5"/>
  <c r="O7339" i="5"/>
  <c r="N7339" i="5"/>
  <c r="K7339" i="5"/>
  <c r="O7338" i="5"/>
  <c r="N7338" i="5"/>
  <c r="K7338" i="5"/>
  <c r="O7337" i="5"/>
  <c r="N7337" i="5"/>
  <c r="K7337" i="5"/>
  <c r="O7336" i="5"/>
  <c r="N7336" i="5"/>
  <c r="K7336" i="5"/>
  <c r="O7335" i="5"/>
  <c r="N7335" i="5"/>
  <c r="K7335" i="5"/>
  <c r="O7334" i="5"/>
  <c r="N7334" i="5"/>
  <c r="K7334" i="5"/>
  <c r="O7333" i="5"/>
  <c r="N7333" i="5"/>
  <c r="K7333" i="5"/>
  <c r="O7332" i="5"/>
  <c r="N7332" i="5"/>
  <c r="K7332" i="5"/>
  <c r="O7331" i="5"/>
  <c r="N7331" i="5"/>
  <c r="K7331" i="5"/>
  <c r="O7330" i="5"/>
  <c r="N7330" i="5"/>
  <c r="K7330" i="5"/>
  <c r="O7329" i="5"/>
  <c r="N7329" i="5"/>
  <c r="K7329" i="5"/>
  <c r="O7328" i="5"/>
  <c r="N7328" i="5"/>
  <c r="K7328" i="5"/>
  <c r="O7327" i="5"/>
  <c r="N7327" i="5"/>
  <c r="K7327" i="5"/>
  <c r="O7326" i="5"/>
  <c r="N7326" i="5"/>
  <c r="K7326" i="5"/>
  <c r="O7325" i="5"/>
  <c r="N7325" i="5"/>
  <c r="K7325" i="5"/>
  <c r="O7324" i="5"/>
  <c r="N7324" i="5"/>
  <c r="K7324" i="5"/>
  <c r="O7323" i="5"/>
  <c r="N7323" i="5"/>
  <c r="K7323" i="5"/>
  <c r="O7322" i="5"/>
  <c r="N7322" i="5"/>
  <c r="K7322" i="5"/>
  <c r="O7321" i="5"/>
  <c r="N7321" i="5"/>
  <c r="K7321" i="5"/>
  <c r="O7320" i="5"/>
  <c r="N7320" i="5"/>
  <c r="K7320" i="5"/>
  <c r="O7319" i="5"/>
  <c r="N7319" i="5"/>
  <c r="K7319" i="5"/>
  <c r="O7318" i="5"/>
  <c r="N7318" i="5"/>
  <c r="K7318" i="5"/>
  <c r="O7317" i="5"/>
  <c r="N7317" i="5"/>
  <c r="K7317" i="5"/>
  <c r="O7316" i="5"/>
  <c r="N7316" i="5"/>
  <c r="K7316" i="5"/>
  <c r="O7315" i="5"/>
  <c r="N7315" i="5"/>
  <c r="K7315" i="5"/>
  <c r="O7314" i="5"/>
  <c r="N7314" i="5"/>
  <c r="K7314" i="5"/>
  <c r="O7313" i="5"/>
  <c r="N7313" i="5"/>
  <c r="K7313" i="5"/>
  <c r="O7312" i="5"/>
  <c r="N7312" i="5"/>
  <c r="K7312" i="5"/>
  <c r="O7311" i="5"/>
  <c r="N7311" i="5"/>
  <c r="K7311" i="5"/>
  <c r="O7310" i="5"/>
  <c r="N7310" i="5"/>
  <c r="K7310" i="5"/>
  <c r="O7309" i="5"/>
  <c r="N7309" i="5"/>
  <c r="K7309" i="5"/>
  <c r="O7308" i="5"/>
  <c r="N7308" i="5"/>
  <c r="K7308" i="5"/>
  <c r="O7307" i="5"/>
  <c r="N7307" i="5"/>
  <c r="K7307" i="5"/>
  <c r="O7306" i="5"/>
  <c r="N7306" i="5"/>
  <c r="K7306" i="5"/>
  <c r="O7305" i="5"/>
  <c r="N7305" i="5"/>
  <c r="K7305" i="5"/>
  <c r="O7304" i="5"/>
  <c r="N7304" i="5"/>
  <c r="K7304" i="5"/>
  <c r="O7303" i="5"/>
  <c r="N7303" i="5"/>
  <c r="K7303" i="5"/>
  <c r="O7302" i="5"/>
  <c r="N7302" i="5"/>
  <c r="K7302" i="5"/>
  <c r="O7301" i="5"/>
  <c r="N7301" i="5"/>
  <c r="K7301" i="5"/>
  <c r="O7300" i="5"/>
  <c r="N7300" i="5"/>
  <c r="K7300" i="5"/>
  <c r="O7299" i="5"/>
  <c r="N7299" i="5"/>
  <c r="K7299" i="5"/>
  <c r="O7298" i="5"/>
  <c r="N7298" i="5"/>
  <c r="K7298" i="5"/>
  <c r="O7297" i="5"/>
  <c r="N7297" i="5"/>
  <c r="K7297" i="5"/>
  <c r="O7296" i="5"/>
  <c r="N7296" i="5"/>
  <c r="K7296" i="5"/>
  <c r="O7295" i="5"/>
  <c r="N7295" i="5"/>
  <c r="K7295" i="5"/>
  <c r="O7294" i="5"/>
  <c r="N7294" i="5"/>
  <c r="K7294" i="5"/>
  <c r="O7293" i="5"/>
  <c r="N7293" i="5"/>
  <c r="K7293" i="5"/>
  <c r="O7292" i="5"/>
  <c r="N7292" i="5"/>
  <c r="K7292" i="5"/>
  <c r="O7291" i="5"/>
  <c r="N7291" i="5"/>
  <c r="K7291" i="5"/>
  <c r="O7290" i="5"/>
  <c r="N7290" i="5"/>
  <c r="K7290" i="5"/>
  <c r="O7289" i="5"/>
  <c r="N7289" i="5"/>
  <c r="K7289" i="5"/>
  <c r="O7288" i="5"/>
  <c r="N7288" i="5"/>
  <c r="K7288" i="5"/>
  <c r="O7287" i="5"/>
  <c r="N7287" i="5"/>
  <c r="K7287" i="5"/>
  <c r="O7286" i="5"/>
  <c r="N7286" i="5"/>
  <c r="K7286" i="5"/>
  <c r="O7285" i="5"/>
  <c r="N7285" i="5"/>
  <c r="K7285" i="5"/>
  <c r="O7284" i="5"/>
  <c r="N7284" i="5"/>
  <c r="K7284" i="5"/>
  <c r="O7283" i="5"/>
  <c r="N7283" i="5"/>
  <c r="K7283" i="5"/>
  <c r="O7282" i="5"/>
  <c r="N7282" i="5"/>
  <c r="K7282" i="5"/>
  <c r="O7281" i="5"/>
  <c r="N7281" i="5"/>
  <c r="K7281" i="5"/>
  <c r="O7280" i="5"/>
  <c r="N7280" i="5"/>
  <c r="K7280" i="5"/>
  <c r="O7279" i="5"/>
  <c r="N7279" i="5"/>
  <c r="K7279" i="5"/>
  <c r="O7278" i="5"/>
  <c r="N7278" i="5"/>
  <c r="K7278" i="5"/>
  <c r="O7277" i="5"/>
  <c r="N7277" i="5"/>
  <c r="K7277" i="5"/>
  <c r="O7276" i="5"/>
  <c r="N7276" i="5"/>
  <c r="K7276" i="5"/>
  <c r="O7275" i="5"/>
  <c r="N7275" i="5"/>
  <c r="K7275" i="5"/>
  <c r="O7274" i="5"/>
  <c r="N7274" i="5"/>
  <c r="K7274" i="5"/>
  <c r="O7273" i="5"/>
  <c r="N7273" i="5"/>
  <c r="K7273" i="5"/>
  <c r="O7272" i="5"/>
  <c r="N7272" i="5"/>
  <c r="K7272" i="5"/>
  <c r="O7271" i="5"/>
  <c r="N7271" i="5"/>
  <c r="K7271" i="5"/>
  <c r="O7270" i="5"/>
  <c r="N7270" i="5"/>
  <c r="K7270" i="5"/>
  <c r="O7269" i="5"/>
  <c r="N7269" i="5"/>
  <c r="K7269" i="5"/>
  <c r="O7268" i="5"/>
  <c r="N7268" i="5"/>
  <c r="K7268" i="5"/>
  <c r="O7267" i="5"/>
  <c r="N7267" i="5"/>
  <c r="K7267" i="5"/>
  <c r="O7266" i="5"/>
  <c r="N7266" i="5"/>
  <c r="K7266" i="5"/>
  <c r="O7265" i="5"/>
  <c r="N7265" i="5"/>
  <c r="K7265" i="5"/>
  <c r="O7264" i="5"/>
  <c r="N7264" i="5"/>
  <c r="K7264" i="5"/>
  <c r="O7263" i="5"/>
  <c r="N7263" i="5"/>
  <c r="K7263" i="5"/>
  <c r="O7262" i="5"/>
  <c r="N7262" i="5"/>
  <c r="K7262" i="5"/>
  <c r="O7261" i="5"/>
  <c r="N7261" i="5"/>
  <c r="K7261" i="5"/>
  <c r="O7260" i="5"/>
  <c r="N7260" i="5"/>
  <c r="K7260" i="5"/>
  <c r="O7259" i="5"/>
  <c r="N7259" i="5"/>
  <c r="K7259" i="5"/>
  <c r="O7258" i="5"/>
  <c r="N7258" i="5"/>
  <c r="K7258" i="5"/>
  <c r="O7257" i="5"/>
  <c r="N7257" i="5"/>
  <c r="K7257" i="5"/>
  <c r="O7256" i="5"/>
  <c r="N7256" i="5"/>
  <c r="K7256" i="5"/>
  <c r="O7255" i="5"/>
  <c r="N7255" i="5"/>
  <c r="K7255" i="5"/>
  <c r="O7254" i="5"/>
  <c r="N7254" i="5"/>
  <c r="K7254" i="5"/>
  <c r="O7253" i="5"/>
  <c r="N7253" i="5"/>
  <c r="K7253" i="5"/>
  <c r="O7252" i="5"/>
  <c r="N7252" i="5"/>
  <c r="K7252" i="5"/>
  <c r="O7251" i="5"/>
  <c r="N7251" i="5"/>
  <c r="K7251" i="5"/>
  <c r="O7250" i="5"/>
  <c r="N7250" i="5"/>
  <c r="K7250" i="5"/>
  <c r="O7249" i="5"/>
  <c r="N7249" i="5"/>
  <c r="K7249" i="5"/>
  <c r="O7248" i="5"/>
  <c r="N7248" i="5"/>
  <c r="K7248" i="5"/>
  <c r="O7247" i="5"/>
  <c r="N7247" i="5"/>
  <c r="K7247" i="5"/>
  <c r="O7246" i="5"/>
  <c r="N7246" i="5"/>
  <c r="K7246" i="5"/>
  <c r="O7245" i="5"/>
  <c r="N7245" i="5"/>
  <c r="K7245" i="5"/>
  <c r="O7244" i="5"/>
  <c r="N7244" i="5"/>
  <c r="K7244" i="5"/>
  <c r="O7243" i="5"/>
  <c r="N7243" i="5"/>
  <c r="K7243" i="5"/>
  <c r="O7242" i="5"/>
  <c r="N7242" i="5"/>
  <c r="K7242" i="5"/>
  <c r="O7241" i="5"/>
  <c r="N7241" i="5"/>
  <c r="K7241" i="5"/>
  <c r="O7240" i="5"/>
  <c r="N7240" i="5"/>
  <c r="K7240" i="5"/>
  <c r="O7239" i="5"/>
  <c r="N7239" i="5"/>
  <c r="K7239" i="5"/>
  <c r="O7238" i="5"/>
  <c r="N7238" i="5"/>
  <c r="K7238" i="5"/>
  <c r="O7237" i="5"/>
  <c r="N7237" i="5"/>
  <c r="K7237" i="5"/>
  <c r="O7236" i="5"/>
  <c r="N7236" i="5"/>
  <c r="K7236" i="5"/>
  <c r="O7235" i="5"/>
  <c r="N7235" i="5"/>
  <c r="K7235" i="5"/>
  <c r="O7234" i="5"/>
  <c r="N7234" i="5"/>
  <c r="K7234" i="5"/>
  <c r="O7233" i="5"/>
  <c r="N7233" i="5"/>
  <c r="K7233" i="5"/>
  <c r="O7232" i="5"/>
  <c r="N7232" i="5"/>
  <c r="K7232" i="5"/>
  <c r="O7231" i="5"/>
  <c r="N7231" i="5"/>
  <c r="K7231" i="5"/>
  <c r="O7230" i="5"/>
  <c r="N7230" i="5"/>
  <c r="K7230" i="5"/>
  <c r="O7229" i="5"/>
  <c r="N7229" i="5"/>
  <c r="K7229" i="5"/>
  <c r="O7228" i="5"/>
  <c r="N7228" i="5"/>
  <c r="K7228" i="5"/>
  <c r="O7227" i="5"/>
  <c r="N7227" i="5"/>
  <c r="K7227" i="5"/>
  <c r="O7226" i="5"/>
  <c r="N7226" i="5"/>
  <c r="K7226" i="5"/>
  <c r="O7225" i="5"/>
  <c r="N7225" i="5"/>
  <c r="K7225" i="5"/>
  <c r="O7224" i="5"/>
  <c r="N7224" i="5"/>
  <c r="K7224" i="5"/>
  <c r="O7223" i="5"/>
  <c r="N7223" i="5"/>
  <c r="K7223" i="5"/>
  <c r="O7222" i="5"/>
  <c r="N7222" i="5"/>
  <c r="K7222" i="5"/>
  <c r="O7221" i="5"/>
  <c r="N7221" i="5"/>
  <c r="K7221" i="5"/>
  <c r="O7220" i="5"/>
  <c r="N7220" i="5"/>
  <c r="K7220" i="5"/>
  <c r="O7219" i="5"/>
  <c r="N7219" i="5"/>
  <c r="K7219" i="5"/>
  <c r="O7218" i="5"/>
  <c r="N7218" i="5"/>
  <c r="K7218" i="5"/>
  <c r="O7217" i="5"/>
  <c r="N7217" i="5"/>
  <c r="K7217" i="5"/>
  <c r="O7216" i="5"/>
  <c r="N7216" i="5"/>
  <c r="K7216" i="5"/>
  <c r="O7215" i="5"/>
  <c r="N7215" i="5"/>
  <c r="K7215" i="5"/>
  <c r="O7214" i="5"/>
  <c r="N7214" i="5"/>
  <c r="K7214" i="5"/>
  <c r="O7213" i="5"/>
  <c r="N7213" i="5"/>
  <c r="K7213" i="5"/>
  <c r="O7212" i="5"/>
  <c r="N7212" i="5"/>
  <c r="K7212" i="5"/>
  <c r="O7211" i="5"/>
  <c r="N7211" i="5"/>
  <c r="K7211" i="5"/>
  <c r="O7210" i="5"/>
  <c r="N7210" i="5"/>
  <c r="K7210" i="5"/>
  <c r="O7209" i="5"/>
  <c r="N7209" i="5"/>
  <c r="K7209" i="5"/>
  <c r="O7208" i="5"/>
  <c r="N7208" i="5"/>
  <c r="K7208" i="5"/>
  <c r="O7207" i="5"/>
  <c r="N7207" i="5"/>
  <c r="K7207" i="5"/>
  <c r="O7206" i="5"/>
  <c r="N7206" i="5"/>
  <c r="K7206" i="5"/>
  <c r="O7205" i="5"/>
  <c r="N7205" i="5"/>
  <c r="K7205" i="5"/>
  <c r="O7204" i="5"/>
  <c r="N7204" i="5"/>
  <c r="K7204" i="5"/>
  <c r="O7203" i="5"/>
  <c r="N7203" i="5"/>
  <c r="K7203" i="5"/>
  <c r="O7202" i="5"/>
  <c r="N7202" i="5"/>
  <c r="K7202" i="5"/>
  <c r="O7201" i="5"/>
  <c r="N7201" i="5"/>
  <c r="K7201" i="5"/>
  <c r="O7200" i="5"/>
  <c r="N7200" i="5"/>
  <c r="K7200" i="5"/>
  <c r="O7199" i="5"/>
  <c r="N7199" i="5"/>
  <c r="K7199" i="5"/>
  <c r="O7198" i="5"/>
  <c r="N7198" i="5"/>
  <c r="K7198" i="5"/>
  <c r="O7197" i="5"/>
  <c r="N7197" i="5"/>
  <c r="K7197" i="5"/>
  <c r="O7196" i="5"/>
  <c r="N7196" i="5"/>
  <c r="K7196" i="5"/>
  <c r="O7195" i="5"/>
  <c r="N7195" i="5"/>
  <c r="K7195" i="5"/>
  <c r="O7194" i="5"/>
  <c r="N7194" i="5"/>
  <c r="K7194" i="5"/>
  <c r="O7193" i="5"/>
  <c r="N7193" i="5"/>
  <c r="K7193" i="5"/>
  <c r="O7192" i="5"/>
  <c r="N7192" i="5"/>
  <c r="K7192" i="5"/>
  <c r="O7191" i="5"/>
  <c r="N7191" i="5"/>
  <c r="K7191" i="5"/>
  <c r="O7190" i="5"/>
  <c r="N7190" i="5"/>
  <c r="K7190" i="5"/>
  <c r="O7189" i="5"/>
  <c r="N7189" i="5"/>
  <c r="K7189" i="5"/>
  <c r="O7188" i="5"/>
  <c r="N7188" i="5"/>
  <c r="K7188" i="5"/>
  <c r="O7187" i="5"/>
  <c r="N7187" i="5"/>
  <c r="K7187" i="5"/>
  <c r="O7186" i="5"/>
  <c r="N7186" i="5"/>
  <c r="K7186" i="5"/>
  <c r="O7185" i="5"/>
  <c r="N7185" i="5"/>
  <c r="K7185" i="5"/>
  <c r="O7184" i="5"/>
  <c r="N7184" i="5"/>
  <c r="K7184" i="5"/>
  <c r="O7183" i="5"/>
  <c r="N7183" i="5"/>
  <c r="K7183" i="5"/>
  <c r="O7182" i="5"/>
  <c r="N7182" i="5"/>
  <c r="K7182" i="5"/>
  <c r="O7181" i="5"/>
  <c r="N7181" i="5"/>
  <c r="K7181" i="5"/>
  <c r="O7180" i="5"/>
  <c r="N7180" i="5"/>
  <c r="K7180" i="5"/>
  <c r="O7179" i="5"/>
  <c r="N7179" i="5"/>
  <c r="K7179" i="5"/>
  <c r="O7178" i="5"/>
  <c r="N7178" i="5"/>
  <c r="K7178" i="5"/>
  <c r="O7177" i="5"/>
  <c r="N7177" i="5"/>
  <c r="K7177" i="5"/>
  <c r="O7176" i="5"/>
  <c r="N7176" i="5"/>
  <c r="K7176" i="5"/>
  <c r="O7175" i="5"/>
  <c r="N7175" i="5"/>
  <c r="K7175" i="5"/>
  <c r="O7174" i="5"/>
  <c r="N7174" i="5"/>
  <c r="K7174" i="5"/>
  <c r="O7173" i="5"/>
  <c r="N7173" i="5"/>
  <c r="K7173" i="5"/>
  <c r="O7172" i="5"/>
  <c r="N7172" i="5"/>
  <c r="K7172" i="5"/>
  <c r="O7171" i="5"/>
  <c r="N7171" i="5"/>
  <c r="K7171" i="5"/>
  <c r="O7170" i="5"/>
  <c r="N7170" i="5"/>
  <c r="K7170" i="5"/>
  <c r="O7169" i="5"/>
  <c r="N7169" i="5"/>
  <c r="K7169" i="5"/>
  <c r="O7168" i="5"/>
  <c r="N7168" i="5"/>
  <c r="K7168" i="5"/>
  <c r="O7167" i="5"/>
  <c r="N7167" i="5"/>
  <c r="K7167" i="5"/>
  <c r="O7166" i="5"/>
  <c r="N7166" i="5"/>
  <c r="K7166" i="5"/>
  <c r="O7165" i="5"/>
  <c r="N7165" i="5"/>
  <c r="K7165" i="5"/>
  <c r="O7164" i="5"/>
  <c r="N7164" i="5"/>
  <c r="K7164" i="5"/>
  <c r="O7163" i="5"/>
  <c r="N7163" i="5"/>
  <c r="K7163" i="5"/>
  <c r="O7162" i="5"/>
  <c r="N7162" i="5"/>
  <c r="K7162" i="5"/>
  <c r="O7161" i="5"/>
  <c r="N7161" i="5"/>
  <c r="K7161" i="5"/>
  <c r="O7160" i="5"/>
  <c r="N7160" i="5"/>
  <c r="K7160" i="5"/>
  <c r="O7159" i="5"/>
  <c r="N7159" i="5"/>
  <c r="K7159" i="5"/>
  <c r="O7158" i="5"/>
  <c r="N7158" i="5"/>
  <c r="K7158" i="5"/>
  <c r="O7157" i="5"/>
  <c r="N7157" i="5"/>
  <c r="K7157" i="5"/>
  <c r="O7156" i="5"/>
  <c r="N7156" i="5"/>
  <c r="K7156" i="5"/>
  <c r="O7155" i="5"/>
  <c r="N7155" i="5"/>
  <c r="K7155" i="5"/>
  <c r="O7154" i="5"/>
  <c r="N7154" i="5"/>
  <c r="K7154" i="5"/>
  <c r="O7153" i="5"/>
  <c r="N7153" i="5"/>
  <c r="K7153" i="5"/>
  <c r="O7152" i="5"/>
  <c r="N7152" i="5"/>
  <c r="K7152" i="5"/>
  <c r="O7151" i="5"/>
  <c r="N7151" i="5"/>
  <c r="K7151" i="5"/>
  <c r="O7150" i="5"/>
  <c r="N7150" i="5"/>
  <c r="K7150" i="5"/>
  <c r="O7149" i="5"/>
  <c r="N7149" i="5"/>
  <c r="K7149" i="5"/>
  <c r="O7148" i="5"/>
  <c r="N7148" i="5"/>
  <c r="K7148" i="5"/>
  <c r="O7147" i="5"/>
  <c r="N7147" i="5"/>
  <c r="K7147" i="5"/>
  <c r="O7146" i="5"/>
  <c r="N7146" i="5"/>
  <c r="K7146" i="5"/>
  <c r="O7145" i="5"/>
  <c r="N7145" i="5"/>
  <c r="K7145" i="5"/>
  <c r="O7144" i="5"/>
  <c r="N7144" i="5"/>
  <c r="K7144" i="5"/>
  <c r="O7143" i="5"/>
  <c r="N7143" i="5"/>
  <c r="K7143" i="5"/>
  <c r="O7142" i="5"/>
  <c r="N7142" i="5"/>
  <c r="K7142" i="5"/>
  <c r="O7141" i="5"/>
  <c r="N7141" i="5"/>
  <c r="K7141" i="5"/>
  <c r="O7140" i="5"/>
  <c r="N7140" i="5"/>
  <c r="K7140" i="5"/>
  <c r="O7139" i="5"/>
  <c r="N7139" i="5"/>
  <c r="K7139" i="5"/>
  <c r="O7138" i="5"/>
  <c r="N7138" i="5"/>
  <c r="K7138" i="5"/>
  <c r="O7137" i="5"/>
  <c r="N7137" i="5"/>
  <c r="K7137" i="5"/>
  <c r="O7136" i="5"/>
  <c r="N7136" i="5"/>
  <c r="K7136" i="5"/>
  <c r="O7135" i="5"/>
  <c r="N7135" i="5"/>
  <c r="K7135" i="5"/>
  <c r="O7134" i="5"/>
  <c r="N7134" i="5"/>
  <c r="K7134" i="5"/>
  <c r="O7133" i="5"/>
  <c r="N7133" i="5"/>
  <c r="K7133" i="5"/>
  <c r="O7132" i="5"/>
  <c r="N7132" i="5"/>
  <c r="K7132" i="5"/>
  <c r="O7131" i="5"/>
  <c r="N7131" i="5"/>
  <c r="K7131" i="5"/>
  <c r="O7130" i="5"/>
  <c r="N7130" i="5"/>
  <c r="K7130" i="5"/>
  <c r="O7129" i="5"/>
  <c r="N7129" i="5"/>
  <c r="K7129" i="5"/>
  <c r="O7128" i="5"/>
  <c r="N7128" i="5"/>
  <c r="K7128" i="5"/>
  <c r="O7127" i="5"/>
  <c r="N7127" i="5"/>
  <c r="K7127" i="5"/>
  <c r="O7126" i="5"/>
  <c r="N7126" i="5"/>
  <c r="K7126" i="5"/>
  <c r="O7125" i="5"/>
  <c r="N7125" i="5"/>
  <c r="K7125" i="5"/>
  <c r="O7124" i="5"/>
  <c r="N7124" i="5"/>
  <c r="K7124" i="5"/>
  <c r="O7123" i="5"/>
  <c r="N7123" i="5"/>
  <c r="K7123" i="5"/>
  <c r="O7122" i="5"/>
  <c r="N7122" i="5"/>
  <c r="K7122" i="5"/>
  <c r="O7121" i="5"/>
  <c r="N7121" i="5"/>
  <c r="K7121" i="5"/>
  <c r="O7120" i="5"/>
  <c r="N7120" i="5"/>
  <c r="K7120" i="5"/>
  <c r="O7119" i="5"/>
  <c r="N7119" i="5"/>
  <c r="K7119" i="5"/>
  <c r="O7118" i="5"/>
  <c r="N7118" i="5"/>
  <c r="K7118" i="5"/>
  <c r="O7117" i="5"/>
  <c r="N7117" i="5"/>
  <c r="K7117" i="5"/>
  <c r="O7116" i="5"/>
  <c r="N7116" i="5"/>
  <c r="K7116" i="5"/>
  <c r="O7115" i="5"/>
  <c r="N7115" i="5"/>
  <c r="K7115" i="5"/>
  <c r="O7114" i="5"/>
  <c r="N7114" i="5"/>
  <c r="K7114" i="5"/>
  <c r="O7113" i="5"/>
  <c r="N7113" i="5"/>
  <c r="K7113" i="5"/>
  <c r="O7112" i="5"/>
  <c r="N7112" i="5"/>
  <c r="K7112" i="5"/>
  <c r="O7111" i="5"/>
  <c r="N7111" i="5"/>
  <c r="K7111" i="5"/>
  <c r="O7110" i="5"/>
  <c r="N7110" i="5"/>
  <c r="K7110" i="5"/>
  <c r="O7109" i="5"/>
  <c r="N7109" i="5"/>
  <c r="K7109" i="5"/>
  <c r="O7108" i="5"/>
  <c r="N7108" i="5"/>
  <c r="K7108" i="5"/>
  <c r="O7107" i="5"/>
  <c r="N7107" i="5"/>
  <c r="K7107" i="5"/>
  <c r="O7106" i="5"/>
  <c r="N7106" i="5"/>
  <c r="K7106" i="5"/>
  <c r="O7105" i="5"/>
  <c r="N7105" i="5"/>
  <c r="K7105" i="5"/>
  <c r="O7104" i="5"/>
  <c r="N7104" i="5"/>
  <c r="K7104" i="5"/>
  <c r="O7103" i="5"/>
  <c r="N7103" i="5"/>
  <c r="K7103" i="5"/>
  <c r="O7102" i="5"/>
  <c r="N7102" i="5"/>
  <c r="K7102" i="5"/>
  <c r="O7101" i="5"/>
  <c r="N7101" i="5"/>
  <c r="K7101" i="5"/>
  <c r="O7100" i="5"/>
  <c r="N7100" i="5"/>
  <c r="K7100" i="5"/>
  <c r="O7099" i="5"/>
  <c r="N7099" i="5"/>
  <c r="K7099" i="5"/>
  <c r="O7098" i="5"/>
  <c r="N7098" i="5"/>
  <c r="K7098" i="5"/>
  <c r="O7097" i="5"/>
  <c r="N7097" i="5"/>
  <c r="K7097" i="5"/>
  <c r="O7096" i="5"/>
  <c r="N7096" i="5"/>
  <c r="K7096" i="5"/>
  <c r="O7095" i="5"/>
  <c r="N7095" i="5"/>
  <c r="K7095" i="5"/>
  <c r="O7094" i="5"/>
  <c r="N7094" i="5"/>
  <c r="K7094" i="5"/>
  <c r="O7093" i="5"/>
  <c r="N7093" i="5"/>
  <c r="K7093" i="5"/>
  <c r="O7092" i="5"/>
  <c r="N7092" i="5"/>
  <c r="K7092" i="5"/>
  <c r="O7091" i="5"/>
  <c r="N7091" i="5"/>
  <c r="K7091" i="5"/>
  <c r="O7090" i="5"/>
  <c r="N7090" i="5"/>
  <c r="K7090" i="5"/>
  <c r="O7089" i="5"/>
  <c r="N7089" i="5"/>
  <c r="K7089" i="5"/>
  <c r="O7088" i="5"/>
  <c r="N7088" i="5"/>
  <c r="K7088" i="5"/>
  <c r="O7087" i="5"/>
  <c r="N7087" i="5"/>
  <c r="K7087" i="5"/>
  <c r="O7086" i="5"/>
  <c r="N7086" i="5"/>
  <c r="K7086" i="5"/>
  <c r="O7085" i="5"/>
  <c r="N7085" i="5"/>
  <c r="K7085" i="5"/>
  <c r="O7084" i="5"/>
  <c r="N7084" i="5"/>
  <c r="K7084" i="5"/>
  <c r="O7083" i="5"/>
  <c r="N7083" i="5"/>
  <c r="K7083" i="5"/>
  <c r="O7082" i="5"/>
  <c r="N7082" i="5"/>
  <c r="K7082" i="5"/>
  <c r="O7081" i="5"/>
  <c r="N7081" i="5"/>
  <c r="K7081" i="5"/>
  <c r="O7080" i="5"/>
  <c r="N7080" i="5"/>
  <c r="K7080" i="5"/>
  <c r="O7079" i="5"/>
  <c r="N7079" i="5"/>
  <c r="K7079" i="5"/>
  <c r="O7078" i="5"/>
  <c r="N7078" i="5"/>
  <c r="K7078" i="5"/>
  <c r="O7077" i="5"/>
  <c r="N7077" i="5"/>
  <c r="K7077" i="5"/>
  <c r="O7076" i="5"/>
  <c r="N7076" i="5"/>
  <c r="K7076" i="5"/>
  <c r="O7075" i="5"/>
  <c r="N7075" i="5"/>
  <c r="K7075" i="5"/>
  <c r="O7074" i="5"/>
  <c r="N7074" i="5"/>
  <c r="K7074" i="5"/>
  <c r="O7073" i="5"/>
  <c r="N7073" i="5"/>
  <c r="K7073" i="5"/>
  <c r="O7072" i="5"/>
  <c r="N7072" i="5"/>
  <c r="K7072" i="5"/>
  <c r="O7071" i="5"/>
  <c r="N7071" i="5"/>
  <c r="K7071" i="5"/>
  <c r="O7070" i="5"/>
  <c r="N7070" i="5"/>
  <c r="K7070" i="5"/>
  <c r="O7069" i="5"/>
  <c r="N7069" i="5"/>
  <c r="K7069" i="5"/>
  <c r="O7068" i="5"/>
  <c r="N7068" i="5"/>
  <c r="K7068" i="5"/>
  <c r="O7067" i="5"/>
  <c r="N7067" i="5"/>
  <c r="K7067" i="5"/>
  <c r="O7066" i="5"/>
  <c r="N7066" i="5"/>
  <c r="K7066" i="5"/>
  <c r="O7065" i="5"/>
  <c r="N7065" i="5"/>
  <c r="K7065" i="5"/>
  <c r="O7064" i="5"/>
  <c r="N7064" i="5"/>
  <c r="K7064" i="5"/>
  <c r="O7063" i="5"/>
  <c r="N7063" i="5"/>
  <c r="K7063" i="5"/>
  <c r="O7062" i="5"/>
  <c r="N7062" i="5"/>
  <c r="K7062" i="5"/>
  <c r="O7061" i="5"/>
  <c r="N7061" i="5"/>
  <c r="K7061" i="5"/>
  <c r="O7060" i="5"/>
  <c r="N7060" i="5"/>
  <c r="K7060" i="5"/>
  <c r="O7059" i="5"/>
  <c r="N7059" i="5"/>
  <c r="K7059" i="5"/>
  <c r="O7058" i="5"/>
  <c r="N7058" i="5"/>
  <c r="K7058" i="5"/>
  <c r="O7057" i="5"/>
  <c r="N7057" i="5"/>
  <c r="K7057" i="5"/>
  <c r="O7056" i="5"/>
  <c r="N7056" i="5"/>
  <c r="K7056" i="5"/>
  <c r="O7055" i="5"/>
  <c r="N7055" i="5"/>
  <c r="K7055" i="5"/>
  <c r="O7054" i="5"/>
  <c r="N7054" i="5"/>
  <c r="K7054" i="5"/>
  <c r="O7053" i="5"/>
  <c r="N7053" i="5"/>
  <c r="K7053" i="5"/>
  <c r="O7052" i="5"/>
  <c r="N7052" i="5"/>
  <c r="K7052" i="5"/>
  <c r="O7051" i="5"/>
  <c r="N7051" i="5"/>
  <c r="K7051" i="5"/>
  <c r="O7050" i="5"/>
  <c r="N7050" i="5"/>
  <c r="K7050" i="5"/>
  <c r="O7049" i="5"/>
  <c r="N7049" i="5"/>
  <c r="K7049" i="5"/>
  <c r="O7048" i="5"/>
  <c r="N7048" i="5"/>
  <c r="K7048" i="5"/>
  <c r="O7047" i="5"/>
  <c r="N7047" i="5"/>
  <c r="K7047" i="5"/>
  <c r="O7046" i="5"/>
  <c r="N7046" i="5"/>
  <c r="K7046" i="5"/>
  <c r="O7045" i="5"/>
  <c r="N7045" i="5"/>
  <c r="K7045" i="5"/>
  <c r="O7044" i="5"/>
  <c r="N7044" i="5"/>
  <c r="K7044" i="5"/>
  <c r="O7043" i="5"/>
  <c r="N7043" i="5"/>
  <c r="K7043" i="5"/>
  <c r="O7042" i="5"/>
  <c r="N7042" i="5"/>
  <c r="K7042" i="5"/>
  <c r="O7041" i="5"/>
  <c r="N7041" i="5"/>
  <c r="K7041" i="5"/>
  <c r="O7040" i="5"/>
  <c r="N7040" i="5"/>
  <c r="K7040" i="5"/>
  <c r="O7039" i="5"/>
  <c r="N7039" i="5"/>
  <c r="K7039" i="5"/>
  <c r="O7038" i="5"/>
  <c r="N7038" i="5"/>
  <c r="K7038" i="5"/>
  <c r="O7037" i="5"/>
  <c r="N7037" i="5"/>
  <c r="K7037" i="5"/>
  <c r="O7036" i="5"/>
  <c r="N7036" i="5"/>
  <c r="K7036" i="5"/>
  <c r="O7035" i="5"/>
  <c r="N7035" i="5"/>
  <c r="K7035" i="5"/>
  <c r="O7034" i="5"/>
  <c r="N7034" i="5"/>
  <c r="K7034" i="5"/>
  <c r="O7033" i="5"/>
  <c r="N7033" i="5"/>
  <c r="K7033" i="5"/>
  <c r="O7032" i="5"/>
  <c r="N7032" i="5"/>
  <c r="K7032" i="5"/>
  <c r="O7031" i="5"/>
  <c r="N7031" i="5"/>
  <c r="K7031" i="5"/>
  <c r="O7030" i="5"/>
  <c r="N7030" i="5"/>
  <c r="K7030" i="5"/>
  <c r="O7029" i="5"/>
  <c r="N7029" i="5"/>
  <c r="K7029" i="5"/>
  <c r="O7028" i="5"/>
  <c r="N7028" i="5"/>
  <c r="K7028" i="5"/>
  <c r="O7027" i="5"/>
  <c r="N7027" i="5"/>
  <c r="K7027" i="5"/>
  <c r="O7026" i="5"/>
  <c r="N7026" i="5"/>
  <c r="K7026" i="5"/>
  <c r="O7025" i="5"/>
  <c r="N7025" i="5"/>
  <c r="K7025" i="5"/>
  <c r="O7024" i="5"/>
  <c r="N7024" i="5"/>
  <c r="K7024" i="5"/>
  <c r="O7023" i="5"/>
  <c r="N7023" i="5"/>
  <c r="K7023" i="5"/>
  <c r="O7022" i="5"/>
  <c r="N7022" i="5"/>
  <c r="K7022" i="5"/>
  <c r="O7021" i="5"/>
  <c r="N7021" i="5"/>
  <c r="K7021" i="5"/>
  <c r="O7020" i="5"/>
  <c r="N7020" i="5"/>
  <c r="K7020" i="5"/>
  <c r="O7019" i="5"/>
  <c r="N7019" i="5"/>
  <c r="K7019" i="5"/>
  <c r="O7018" i="5"/>
  <c r="N7018" i="5"/>
  <c r="K7018" i="5"/>
  <c r="O7017" i="5"/>
  <c r="N7017" i="5"/>
  <c r="K7017" i="5"/>
  <c r="O7016" i="5"/>
  <c r="N7016" i="5"/>
  <c r="K7016" i="5"/>
  <c r="O7015" i="5"/>
  <c r="N7015" i="5"/>
  <c r="K7015" i="5"/>
  <c r="O7014" i="5"/>
  <c r="N7014" i="5"/>
  <c r="K7014" i="5"/>
  <c r="O7013" i="5"/>
  <c r="N7013" i="5"/>
  <c r="K7013" i="5"/>
  <c r="O7012" i="5"/>
  <c r="N7012" i="5"/>
  <c r="K7012" i="5"/>
  <c r="O7011" i="5"/>
  <c r="N7011" i="5"/>
  <c r="K7011" i="5"/>
  <c r="O7010" i="5"/>
  <c r="N7010" i="5"/>
  <c r="K7010" i="5"/>
  <c r="O7009" i="5"/>
  <c r="N7009" i="5"/>
  <c r="K7009" i="5"/>
  <c r="O7008" i="5"/>
  <c r="N7008" i="5"/>
  <c r="K7008" i="5"/>
  <c r="O7007" i="5"/>
  <c r="N7007" i="5"/>
  <c r="K7007" i="5"/>
  <c r="O7006" i="5"/>
  <c r="N7006" i="5"/>
  <c r="K7006" i="5"/>
  <c r="O7005" i="5"/>
  <c r="N7005" i="5"/>
  <c r="K7005" i="5"/>
  <c r="O7004" i="5"/>
  <c r="N7004" i="5"/>
  <c r="K7004" i="5"/>
  <c r="O7003" i="5"/>
  <c r="N7003" i="5"/>
  <c r="K7003" i="5"/>
  <c r="O7002" i="5"/>
  <c r="N7002" i="5"/>
  <c r="K7002" i="5"/>
  <c r="O7001" i="5"/>
  <c r="N7001" i="5"/>
  <c r="K7001" i="5"/>
  <c r="O7000" i="5"/>
  <c r="N7000" i="5"/>
  <c r="K7000" i="5"/>
  <c r="O6999" i="5"/>
  <c r="N6999" i="5"/>
  <c r="K6999" i="5"/>
  <c r="O6998" i="5"/>
  <c r="N6998" i="5"/>
  <c r="K6998" i="5"/>
  <c r="O6997" i="5"/>
  <c r="N6997" i="5"/>
  <c r="K6997" i="5"/>
  <c r="O6996" i="5"/>
  <c r="N6996" i="5"/>
  <c r="K6996" i="5"/>
  <c r="O6995" i="5"/>
  <c r="N6995" i="5"/>
  <c r="K6995" i="5"/>
  <c r="O6994" i="5"/>
  <c r="N6994" i="5"/>
  <c r="K6994" i="5"/>
  <c r="O6993" i="5"/>
  <c r="N6993" i="5"/>
  <c r="K6993" i="5"/>
  <c r="O6992" i="5"/>
  <c r="N6992" i="5"/>
  <c r="K6992" i="5"/>
  <c r="O6991" i="5"/>
  <c r="N6991" i="5"/>
  <c r="K6991" i="5"/>
  <c r="O6990" i="5"/>
  <c r="N6990" i="5"/>
  <c r="K6990" i="5"/>
  <c r="O6989" i="5"/>
  <c r="N6989" i="5"/>
  <c r="K6989" i="5"/>
  <c r="O6988" i="5"/>
  <c r="N6988" i="5"/>
  <c r="K6988" i="5"/>
  <c r="O6987" i="5"/>
  <c r="N6987" i="5"/>
  <c r="K6987" i="5"/>
  <c r="O6986" i="5"/>
  <c r="N6986" i="5"/>
  <c r="K6986" i="5"/>
  <c r="O6985" i="5"/>
  <c r="N6985" i="5"/>
  <c r="K6985" i="5"/>
  <c r="O6984" i="5"/>
  <c r="N6984" i="5"/>
  <c r="K6984" i="5"/>
  <c r="O6983" i="5"/>
  <c r="N6983" i="5"/>
  <c r="K6983" i="5"/>
  <c r="O6982" i="5"/>
  <c r="N6982" i="5"/>
  <c r="K6982" i="5"/>
  <c r="O6981" i="5"/>
  <c r="N6981" i="5"/>
  <c r="K6981" i="5"/>
  <c r="O6980" i="5"/>
  <c r="N6980" i="5"/>
  <c r="K6980" i="5"/>
  <c r="O6979" i="5"/>
  <c r="N6979" i="5"/>
  <c r="K6979" i="5"/>
  <c r="O6978" i="5"/>
  <c r="N6978" i="5"/>
  <c r="K6978" i="5"/>
  <c r="O6977" i="5"/>
  <c r="N6977" i="5"/>
  <c r="K6977" i="5"/>
  <c r="O6976" i="5"/>
  <c r="N6976" i="5"/>
  <c r="K6976" i="5"/>
  <c r="O6975" i="5"/>
  <c r="N6975" i="5"/>
  <c r="K6975" i="5"/>
  <c r="O6974" i="5"/>
  <c r="N6974" i="5"/>
  <c r="K6974" i="5"/>
  <c r="O6973" i="5"/>
  <c r="N6973" i="5"/>
  <c r="K6973" i="5"/>
  <c r="O6972" i="5"/>
  <c r="N6972" i="5"/>
  <c r="K6972" i="5"/>
  <c r="O6971" i="5"/>
  <c r="N6971" i="5"/>
  <c r="K6971" i="5"/>
  <c r="O6970" i="5"/>
  <c r="N6970" i="5"/>
  <c r="K6970" i="5"/>
  <c r="O6969" i="5"/>
  <c r="N6969" i="5"/>
  <c r="K6969" i="5"/>
  <c r="O6968" i="5"/>
  <c r="N6968" i="5"/>
  <c r="K6968" i="5"/>
  <c r="O6967" i="5"/>
  <c r="N6967" i="5"/>
  <c r="K6967" i="5"/>
  <c r="O6966" i="5"/>
  <c r="N6966" i="5"/>
  <c r="K6966" i="5"/>
  <c r="O6965" i="5"/>
  <c r="N6965" i="5"/>
  <c r="K6965" i="5"/>
  <c r="O6964" i="5"/>
  <c r="N6964" i="5"/>
  <c r="K6964" i="5"/>
  <c r="O6963" i="5"/>
  <c r="N6963" i="5"/>
  <c r="K6963" i="5"/>
  <c r="O6962" i="5"/>
  <c r="N6962" i="5"/>
  <c r="K6962" i="5"/>
  <c r="O6961" i="5"/>
  <c r="N6961" i="5"/>
  <c r="K6961" i="5"/>
  <c r="O6960" i="5"/>
  <c r="N6960" i="5"/>
  <c r="K6960" i="5"/>
  <c r="O6959" i="5"/>
  <c r="N6959" i="5"/>
  <c r="K6959" i="5"/>
  <c r="O6958" i="5"/>
  <c r="N6958" i="5"/>
  <c r="K6958" i="5"/>
  <c r="O6957" i="5"/>
  <c r="N6957" i="5"/>
  <c r="K6957" i="5"/>
  <c r="O6956" i="5"/>
  <c r="N6956" i="5"/>
  <c r="K6956" i="5"/>
  <c r="O6955" i="5"/>
  <c r="N6955" i="5"/>
  <c r="K6955" i="5"/>
  <c r="O6954" i="5"/>
  <c r="N6954" i="5"/>
  <c r="K6954" i="5"/>
  <c r="O6953" i="5"/>
  <c r="N6953" i="5"/>
  <c r="K6953" i="5"/>
  <c r="O6952" i="5"/>
  <c r="N6952" i="5"/>
  <c r="K6952" i="5"/>
  <c r="O6951" i="5"/>
  <c r="N6951" i="5"/>
  <c r="K6951" i="5"/>
  <c r="O6950" i="5"/>
  <c r="N6950" i="5"/>
  <c r="K6950" i="5"/>
  <c r="O6949" i="5"/>
  <c r="N6949" i="5"/>
  <c r="K6949" i="5"/>
  <c r="O6948" i="5"/>
  <c r="N6948" i="5"/>
  <c r="K6948" i="5"/>
  <c r="O6947" i="5"/>
  <c r="N6947" i="5"/>
  <c r="K6947" i="5"/>
  <c r="O6946" i="5"/>
  <c r="N6946" i="5"/>
  <c r="K6946" i="5"/>
  <c r="O6945" i="5"/>
  <c r="N6945" i="5"/>
  <c r="K6945" i="5"/>
  <c r="O6944" i="5"/>
  <c r="N6944" i="5"/>
  <c r="K6944" i="5"/>
  <c r="O6943" i="5"/>
  <c r="N6943" i="5"/>
  <c r="K6943" i="5"/>
  <c r="O6942" i="5"/>
  <c r="N6942" i="5"/>
  <c r="K6942" i="5"/>
  <c r="O6941" i="5"/>
  <c r="N6941" i="5"/>
  <c r="K6941" i="5"/>
  <c r="O6940" i="5"/>
  <c r="N6940" i="5"/>
  <c r="K6940" i="5"/>
  <c r="O6939" i="5"/>
  <c r="N6939" i="5"/>
  <c r="K6939" i="5"/>
  <c r="O6938" i="5"/>
  <c r="N6938" i="5"/>
  <c r="K6938" i="5"/>
  <c r="O6937" i="5"/>
  <c r="N6937" i="5"/>
  <c r="K6937" i="5"/>
  <c r="O6936" i="5"/>
  <c r="N6936" i="5"/>
  <c r="K6936" i="5"/>
  <c r="O6935" i="5"/>
  <c r="N6935" i="5"/>
  <c r="K6935" i="5"/>
  <c r="O6934" i="5"/>
  <c r="N6934" i="5"/>
  <c r="K6934" i="5"/>
  <c r="O6933" i="5"/>
  <c r="N6933" i="5"/>
  <c r="K6933" i="5"/>
  <c r="O6932" i="5"/>
  <c r="N6932" i="5"/>
  <c r="K6932" i="5"/>
  <c r="O6931" i="5"/>
  <c r="N6931" i="5"/>
  <c r="K6931" i="5"/>
  <c r="O6930" i="5"/>
  <c r="N6930" i="5"/>
  <c r="K6930" i="5"/>
  <c r="O6929" i="5"/>
  <c r="N6929" i="5"/>
  <c r="K6929" i="5"/>
  <c r="O6928" i="5"/>
  <c r="N6928" i="5"/>
  <c r="K6928" i="5"/>
  <c r="O6927" i="5"/>
  <c r="N6927" i="5"/>
  <c r="K6927" i="5"/>
  <c r="O6926" i="5"/>
  <c r="N6926" i="5"/>
  <c r="K6926" i="5"/>
  <c r="O6925" i="5"/>
  <c r="N6925" i="5"/>
  <c r="K6925" i="5"/>
  <c r="O6924" i="5"/>
  <c r="N6924" i="5"/>
  <c r="K6924" i="5"/>
  <c r="O6923" i="5"/>
  <c r="N6923" i="5"/>
  <c r="K6923" i="5"/>
  <c r="O6922" i="5"/>
  <c r="N6922" i="5"/>
  <c r="K6922" i="5"/>
  <c r="O6921" i="5"/>
  <c r="N6921" i="5"/>
  <c r="K6921" i="5"/>
  <c r="O6920" i="5"/>
  <c r="N6920" i="5"/>
  <c r="K6920" i="5"/>
  <c r="O6919" i="5"/>
  <c r="N6919" i="5"/>
  <c r="K6919" i="5"/>
  <c r="O6918" i="5"/>
  <c r="N6918" i="5"/>
  <c r="K6918" i="5"/>
  <c r="O6917" i="5"/>
  <c r="N6917" i="5"/>
  <c r="K6917" i="5"/>
  <c r="O6916" i="5"/>
  <c r="N6916" i="5"/>
  <c r="K6916" i="5"/>
  <c r="O6915" i="5"/>
  <c r="N6915" i="5"/>
  <c r="K6915" i="5"/>
  <c r="O6914" i="5"/>
  <c r="N6914" i="5"/>
  <c r="K6914" i="5"/>
  <c r="O6913" i="5"/>
  <c r="N6913" i="5"/>
  <c r="K6913" i="5"/>
  <c r="O6912" i="5"/>
  <c r="N6912" i="5"/>
  <c r="K6912" i="5"/>
  <c r="O6911" i="5"/>
  <c r="N6911" i="5"/>
  <c r="K6911" i="5"/>
  <c r="O6910" i="5"/>
  <c r="N6910" i="5"/>
  <c r="K6910" i="5"/>
  <c r="O6909" i="5"/>
  <c r="N6909" i="5"/>
  <c r="K6909" i="5"/>
  <c r="O6908" i="5"/>
  <c r="N6908" i="5"/>
  <c r="K6908" i="5"/>
  <c r="O6907" i="5"/>
  <c r="N6907" i="5"/>
  <c r="K6907" i="5"/>
  <c r="O6906" i="5"/>
  <c r="N6906" i="5"/>
  <c r="K6906" i="5"/>
  <c r="O6905" i="5"/>
  <c r="N6905" i="5"/>
  <c r="K6905" i="5"/>
  <c r="O6904" i="5"/>
  <c r="N6904" i="5"/>
  <c r="K6904" i="5"/>
  <c r="O6903" i="5"/>
  <c r="N6903" i="5"/>
  <c r="K6903" i="5"/>
  <c r="O6902" i="5"/>
  <c r="N6902" i="5"/>
  <c r="K6902" i="5"/>
  <c r="O6901" i="5"/>
  <c r="N6901" i="5"/>
  <c r="K6901" i="5"/>
  <c r="O6900" i="5"/>
  <c r="N6900" i="5"/>
  <c r="K6900" i="5"/>
  <c r="O6899" i="5"/>
  <c r="N6899" i="5"/>
  <c r="K6899" i="5"/>
  <c r="O6898" i="5"/>
  <c r="N6898" i="5"/>
  <c r="K6898" i="5"/>
  <c r="O6897" i="5"/>
  <c r="N6897" i="5"/>
  <c r="K6897" i="5"/>
  <c r="O6896" i="5"/>
  <c r="N6896" i="5"/>
  <c r="K6896" i="5"/>
  <c r="O6895" i="5"/>
  <c r="N6895" i="5"/>
  <c r="K6895" i="5"/>
  <c r="O6894" i="5"/>
  <c r="N6894" i="5"/>
  <c r="K6894" i="5"/>
  <c r="O6893" i="5"/>
  <c r="N6893" i="5"/>
  <c r="K6893" i="5"/>
  <c r="O6892" i="5"/>
  <c r="N6892" i="5"/>
  <c r="K6892" i="5"/>
  <c r="O6891" i="5"/>
  <c r="N6891" i="5"/>
  <c r="K6891" i="5"/>
  <c r="O6890" i="5"/>
  <c r="N6890" i="5"/>
  <c r="K6890" i="5"/>
  <c r="O6889" i="5"/>
  <c r="N6889" i="5"/>
  <c r="K6889" i="5"/>
  <c r="O6888" i="5"/>
  <c r="N6888" i="5"/>
  <c r="K6888" i="5"/>
  <c r="O6887" i="5"/>
  <c r="N6887" i="5"/>
  <c r="K6887" i="5"/>
  <c r="O6886" i="5"/>
  <c r="N6886" i="5"/>
  <c r="K6886" i="5"/>
  <c r="O6885" i="5"/>
  <c r="N6885" i="5"/>
  <c r="K6885" i="5"/>
  <c r="O6884" i="5"/>
  <c r="N6884" i="5"/>
  <c r="K6884" i="5"/>
  <c r="O6883" i="5"/>
  <c r="N6883" i="5"/>
  <c r="K6883" i="5"/>
  <c r="O6882" i="5"/>
  <c r="N6882" i="5"/>
  <c r="K6882" i="5"/>
  <c r="O6881" i="5"/>
  <c r="N6881" i="5"/>
  <c r="K6881" i="5"/>
  <c r="O6880" i="5"/>
  <c r="N6880" i="5"/>
  <c r="K6880" i="5"/>
  <c r="O6879" i="5"/>
  <c r="N6879" i="5"/>
  <c r="K6879" i="5"/>
  <c r="O6878" i="5"/>
  <c r="N6878" i="5"/>
  <c r="K6878" i="5"/>
  <c r="O6877" i="5"/>
  <c r="N6877" i="5"/>
  <c r="K6877" i="5"/>
  <c r="O6876" i="5"/>
  <c r="N6876" i="5"/>
  <c r="K6876" i="5"/>
  <c r="O6875" i="5"/>
  <c r="N6875" i="5"/>
  <c r="K6875" i="5"/>
  <c r="O6874" i="5"/>
  <c r="N6874" i="5"/>
  <c r="K6874" i="5"/>
  <c r="O6873" i="5"/>
  <c r="N6873" i="5"/>
  <c r="K6873" i="5"/>
  <c r="O6872" i="5"/>
  <c r="N6872" i="5"/>
  <c r="K6872" i="5"/>
  <c r="O6871" i="5"/>
  <c r="N6871" i="5"/>
  <c r="K6871" i="5"/>
  <c r="O6870" i="5"/>
  <c r="N6870" i="5"/>
  <c r="K6870" i="5"/>
  <c r="O6869" i="5"/>
  <c r="N6869" i="5"/>
  <c r="K6869" i="5"/>
  <c r="O6868" i="5"/>
  <c r="N6868" i="5"/>
  <c r="K6868" i="5"/>
  <c r="O6867" i="5"/>
  <c r="N6867" i="5"/>
  <c r="K6867" i="5"/>
  <c r="O6866" i="5"/>
  <c r="N6866" i="5"/>
  <c r="K6866" i="5"/>
  <c r="O6865" i="5"/>
  <c r="N6865" i="5"/>
  <c r="K6865" i="5"/>
  <c r="O6864" i="5"/>
  <c r="N6864" i="5"/>
  <c r="K6864" i="5"/>
  <c r="O6863" i="5"/>
  <c r="N6863" i="5"/>
  <c r="K6863" i="5"/>
  <c r="O6862" i="5"/>
  <c r="N6862" i="5"/>
  <c r="K6862" i="5"/>
  <c r="O6861" i="5"/>
  <c r="N6861" i="5"/>
  <c r="K6861" i="5"/>
  <c r="O6860" i="5"/>
  <c r="N6860" i="5"/>
  <c r="K6860" i="5"/>
  <c r="O6859" i="5"/>
  <c r="N6859" i="5"/>
  <c r="K6859" i="5"/>
  <c r="O6858" i="5"/>
  <c r="N6858" i="5"/>
  <c r="K6858" i="5"/>
  <c r="O6857" i="5"/>
  <c r="N6857" i="5"/>
  <c r="K6857" i="5"/>
  <c r="O6856" i="5"/>
  <c r="N6856" i="5"/>
  <c r="K6856" i="5"/>
  <c r="O6855" i="5"/>
  <c r="N6855" i="5"/>
  <c r="K6855" i="5"/>
  <c r="O6854" i="5"/>
  <c r="N6854" i="5"/>
  <c r="K6854" i="5"/>
  <c r="O6853" i="5"/>
  <c r="N6853" i="5"/>
  <c r="K6853" i="5"/>
  <c r="O6852" i="5"/>
  <c r="N6852" i="5"/>
  <c r="K6852" i="5"/>
  <c r="O6851" i="5"/>
  <c r="N6851" i="5"/>
  <c r="K6851" i="5"/>
  <c r="O6850" i="5"/>
  <c r="N6850" i="5"/>
  <c r="K6850" i="5"/>
  <c r="O6849" i="5"/>
  <c r="N6849" i="5"/>
  <c r="K6849" i="5"/>
  <c r="O6848" i="5"/>
  <c r="N6848" i="5"/>
  <c r="K6848" i="5"/>
  <c r="O6847" i="5"/>
  <c r="N6847" i="5"/>
  <c r="K6847" i="5"/>
  <c r="O6846" i="5"/>
  <c r="N6846" i="5"/>
  <c r="K6846" i="5"/>
  <c r="O6845" i="5"/>
  <c r="N6845" i="5"/>
  <c r="K6845" i="5"/>
  <c r="O6844" i="5"/>
  <c r="N6844" i="5"/>
  <c r="K6844" i="5"/>
  <c r="O6843" i="5"/>
  <c r="N6843" i="5"/>
  <c r="K6843" i="5"/>
  <c r="O6842" i="5"/>
  <c r="N6842" i="5"/>
  <c r="K6842" i="5"/>
  <c r="O6841" i="5"/>
  <c r="N6841" i="5"/>
  <c r="K6841" i="5"/>
  <c r="O6840" i="5"/>
  <c r="N6840" i="5"/>
  <c r="K6840" i="5"/>
  <c r="O6839" i="5"/>
  <c r="N6839" i="5"/>
  <c r="K6839" i="5"/>
  <c r="O6838" i="5"/>
  <c r="N6838" i="5"/>
  <c r="K6838" i="5"/>
  <c r="O6837" i="5"/>
  <c r="N6837" i="5"/>
  <c r="K6837" i="5"/>
  <c r="O6836" i="5"/>
  <c r="N6836" i="5"/>
  <c r="K6836" i="5"/>
  <c r="O6835" i="5"/>
  <c r="N6835" i="5"/>
  <c r="K6835" i="5"/>
  <c r="O6834" i="5"/>
  <c r="N6834" i="5"/>
  <c r="K6834" i="5"/>
  <c r="O6833" i="5"/>
  <c r="N6833" i="5"/>
  <c r="K6833" i="5"/>
  <c r="O6832" i="5"/>
  <c r="N6832" i="5"/>
  <c r="K6832" i="5"/>
  <c r="O6831" i="5"/>
  <c r="N6831" i="5"/>
  <c r="K6831" i="5"/>
  <c r="O6830" i="5"/>
  <c r="N6830" i="5"/>
  <c r="K6830" i="5"/>
  <c r="O6829" i="5"/>
  <c r="N6829" i="5"/>
  <c r="K6829" i="5"/>
  <c r="O6828" i="5"/>
  <c r="N6828" i="5"/>
  <c r="K6828" i="5"/>
  <c r="O6827" i="5"/>
  <c r="N6827" i="5"/>
  <c r="K6827" i="5"/>
  <c r="O6826" i="5"/>
  <c r="N6826" i="5"/>
  <c r="K6826" i="5"/>
  <c r="O6825" i="5"/>
  <c r="N6825" i="5"/>
  <c r="K6825" i="5"/>
  <c r="O6824" i="5"/>
  <c r="N6824" i="5"/>
  <c r="K6824" i="5"/>
  <c r="O6823" i="5"/>
  <c r="N6823" i="5"/>
  <c r="K6823" i="5"/>
  <c r="O6822" i="5"/>
  <c r="N6822" i="5"/>
  <c r="K6822" i="5"/>
  <c r="O6821" i="5"/>
  <c r="N6821" i="5"/>
  <c r="K6821" i="5"/>
  <c r="O6820" i="5"/>
  <c r="N6820" i="5"/>
  <c r="K6820" i="5"/>
  <c r="O6819" i="5"/>
  <c r="N6819" i="5"/>
  <c r="K6819" i="5"/>
  <c r="O6818" i="5"/>
  <c r="N6818" i="5"/>
  <c r="K6818" i="5"/>
  <c r="O6817" i="5"/>
  <c r="N6817" i="5"/>
  <c r="K6817" i="5"/>
  <c r="O6816" i="5"/>
  <c r="N6816" i="5"/>
  <c r="K6816" i="5"/>
  <c r="O6815" i="5"/>
  <c r="N6815" i="5"/>
  <c r="K6815" i="5"/>
  <c r="O6814" i="5"/>
  <c r="N6814" i="5"/>
  <c r="K6814" i="5"/>
  <c r="O6813" i="5"/>
  <c r="N6813" i="5"/>
  <c r="K6813" i="5"/>
  <c r="O6812" i="5"/>
  <c r="N6812" i="5"/>
  <c r="K6812" i="5"/>
  <c r="O6811" i="5"/>
  <c r="N6811" i="5"/>
  <c r="K6811" i="5"/>
  <c r="O6810" i="5"/>
  <c r="N6810" i="5"/>
  <c r="K6810" i="5"/>
  <c r="O6809" i="5"/>
  <c r="N6809" i="5"/>
  <c r="K6809" i="5"/>
  <c r="O6808" i="5"/>
  <c r="N6808" i="5"/>
  <c r="K6808" i="5"/>
  <c r="O6807" i="5"/>
  <c r="N6807" i="5"/>
  <c r="K6807" i="5"/>
  <c r="O6806" i="5"/>
  <c r="N6806" i="5"/>
  <c r="K6806" i="5"/>
  <c r="O6805" i="5"/>
  <c r="N6805" i="5"/>
  <c r="K6805" i="5"/>
  <c r="O6804" i="5"/>
  <c r="N6804" i="5"/>
  <c r="K6804" i="5"/>
  <c r="O6803" i="5"/>
  <c r="N6803" i="5"/>
  <c r="K6803" i="5"/>
  <c r="O6802" i="5"/>
  <c r="N6802" i="5"/>
  <c r="K6802" i="5"/>
  <c r="O6801" i="5"/>
  <c r="N6801" i="5"/>
  <c r="K6801" i="5"/>
  <c r="O6800" i="5"/>
  <c r="N6800" i="5"/>
  <c r="K6800" i="5"/>
  <c r="O6799" i="5"/>
  <c r="N6799" i="5"/>
  <c r="K6799" i="5"/>
  <c r="O6798" i="5"/>
  <c r="N6798" i="5"/>
  <c r="K6798" i="5"/>
  <c r="O6797" i="5"/>
  <c r="N6797" i="5"/>
  <c r="K6797" i="5"/>
  <c r="O6796" i="5"/>
  <c r="N6796" i="5"/>
  <c r="K6796" i="5"/>
  <c r="O6795" i="5"/>
  <c r="N6795" i="5"/>
  <c r="K6795" i="5"/>
  <c r="O6794" i="5"/>
  <c r="N6794" i="5"/>
  <c r="K6794" i="5"/>
  <c r="O6793" i="5"/>
  <c r="N6793" i="5"/>
  <c r="K6793" i="5"/>
  <c r="O6792" i="5"/>
  <c r="N6792" i="5"/>
  <c r="K6792" i="5"/>
  <c r="O6791" i="5"/>
  <c r="N6791" i="5"/>
  <c r="K6791" i="5"/>
  <c r="O6790" i="5"/>
  <c r="N6790" i="5"/>
  <c r="K6790" i="5"/>
  <c r="O6789" i="5"/>
  <c r="N6789" i="5"/>
  <c r="K6789" i="5"/>
  <c r="O6788" i="5"/>
  <c r="N6788" i="5"/>
  <c r="K6788" i="5"/>
  <c r="O6787" i="5"/>
  <c r="N6787" i="5"/>
  <c r="K6787" i="5"/>
  <c r="O6786" i="5"/>
  <c r="N6786" i="5"/>
  <c r="K6786" i="5"/>
  <c r="O6785" i="5"/>
  <c r="N6785" i="5"/>
  <c r="K6785" i="5"/>
  <c r="O6784" i="5"/>
  <c r="N6784" i="5"/>
  <c r="K6784" i="5"/>
  <c r="O6783" i="5"/>
  <c r="N6783" i="5"/>
  <c r="K6783" i="5"/>
  <c r="O6782" i="5"/>
  <c r="N6782" i="5"/>
  <c r="K6782" i="5"/>
  <c r="O6781" i="5"/>
  <c r="N6781" i="5"/>
  <c r="K6781" i="5"/>
  <c r="O6780" i="5"/>
  <c r="N6780" i="5"/>
  <c r="K6780" i="5"/>
  <c r="O6779" i="5"/>
  <c r="N6779" i="5"/>
  <c r="K6779" i="5"/>
  <c r="O6778" i="5"/>
  <c r="N6778" i="5"/>
  <c r="K6778" i="5"/>
  <c r="O6777" i="5"/>
  <c r="N6777" i="5"/>
  <c r="K6777" i="5"/>
  <c r="O6776" i="5"/>
  <c r="N6776" i="5"/>
  <c r="K6776" i="5"/>
  <c r="O6775" i="5"/>
  <c r="N6775" i="5"/>
  <c r="K6775" i="5"/>
  <c r="O6774" i="5"/>
  <c r="N6774" i="5"/>
  <c r="K6774" i="5"/>
  <c r="O6773" i="5"/>
  <c r="N6773" i="5"/>
  <c r="K6773" i="5"/>
  <c r="O6772" i="5"/>
  <c r="N6772" i="5"/>
  <c r="K6772" i="5"/>
  <c r="O6771" i="5"/>
  <c r="N6771" i="5"/>
  <c r="K6771" i="5"/>
  <c r="O6770" i="5"/>
  <c r="N6770" i="5"/>
  <c r="K6770" i="5"/>
  <c r="O6769" i="5"/>
  <c r="N6769" i="5"/>
  <c r="K6769" i="5"/>
  <c r="O6768" i="5"/>
  <c r="N6768" i="5"/>
  <c r="K6768" i="5"/>
  <c r="O6767" i="5"/>
  <c r="N6767" i="5"/>
  <c r="K6767" i="5"/>
  <c r="O6766" i="5"/>
  <c r="N6766" i="5"/>
  <c r="K6766" i="5"/>
  <c r="O6765" i="5"/>
  <c r="N6765" i="5"/>
  <c r="K6765" i="5"/>
  <c r="O6764" i="5"/>
  <c r="N6764" i="5"/>
  <c r="K6764" i="5"/>
  <c r="O6763" i="5"/>
  <c r="N6763" i="5"/>
  <c r="K6763" i="5"/>
  <c r="O6762" i="5"/>
  <c r="N6762" i="5"/>
  <c r="K6762" i="5"/>
  <c r="O6761" i="5"/>
  <c r="N6761" i="5"/>
  <c r="K6761" i="5"/>
  <c r="O6760" i="5"/>
  <c r="N6760" i="5"/>
  <c r="K6760" i="5"/>
  <c r="O6759" i="5"/>
  <c r="N6759" i="5"/>
  <c r="K6759" i="5"/>
  <c r="O6758" i="5"/>
  <c r="N6758" i="5"/>
  <c r="K6758" i="5"/>
  <c r="O6757" i="5"/>
  <c r="N6757" i="5"/>
  <c r="K6757" i="5"/>
  <c r="O6756" i="5"/>
  <c r="N6756" i="5"/>
  <c r="K6756" i="5"/>
  <c r="O6755" i="5"/>
  <c r="N6755" i="5"/>
  <c r="K6755" i="5"/>
  <c r="O6754" i="5"/>
  <c r="N6754" i="5"/>
  <c r="K6754" i="5"/>
  <c r="O6753" i="5"/>
  <c r="N6753" i="5"/>
  <c r="K6753" i="5"/>
  <c r="O6752" i="5"/>
  <c r="N6752" i="5"/>
  <c r="K6752" i="5"/>
  <c r="O6751" i="5"/>
  <c r="N6751" i="5"/>
  <c r="K6751" i="5"/>
  <c r="O6750" i="5"/>
  <c r="N6750" i="5"/>
  <c r="K6750" i="5"/>
  <c r="O6749" i="5"/>
  <c r="N6749" i="5"/>
  <c r="K6749" i="5"/>
  <c r="O6748" i="5"/>
  <c r="N6748" i="5"/>
  <c r="K6748" i="5"/>
  <c r="O6747" i="5"/>
  <c r="N6747" i="5"/>
  <c r="K6747" i="5"/>
  <c r="O6746" i="5"/>
  <c r="N6746" i="5"/>
  <c r="K6746" i="5"/>
  <c r="O6745" i="5"/>
  <c r="N6745" i="5"/>
  <c r="K6745" i="5"/>
  <c r="O6744" i="5"/>
  <c r="N6744" i="5"/>
  <c r="K6744" i="5"/>
  <c r="O6743" i="5"/>
  <c r="N6743" i="5"/>
  <c r="K6743" i="5"/>
  <c r="O6742" i="5"/>
  <c r="N6742" i="5"/>
  <c r="K6742" i="5"/>
  <c r="O6741" i="5"/>
  <c r="N6741" i="5"/>
  <c r="K6741" i="5"/>
  <c r="O6740" i="5"/>
  <c r="N6740" i="5"/>
  <c r="K6740" i="5"/>
  <c r="O6739" i="5"/>
  <c r="N6739" i="5"/>
  <c r="K6739" i="5"/>
  <c r="O6738" i="5"/>
  <c r="N6738" i="5"/>
  <c r="K6738" i="5"/>
  <c r="O6737" i="5"/>
  <c r="N6737" i="5"/>
  <c r="K6737" i="5"/>
  <c r="O6736" i="5"/>
  <c r="N6736" i="5"/>
  <c r="K6736" i="5"/>
  <c r="O6735" i="5"/>
  <c r="N6735" i="5"/>
  <c r="K6735" i="5"/>
  <c r="O6734" i="5"/>
  <c r="N6734" i="5"/>
  <c r="K6734" i="5"/>
  <c r="O6733" i="5"/>
  <c r="N6733" i="5"/>
  <c r="K6733" i="5"/>
  <c r="O6732" i="5"/>
  <c r="N6732" i="5"/>
  <c r="K6732" i="5"/>
  <c r="O6731" i="5"/>
  <c r="N6731" i="5"/>
  <c r="K6731" i="5"/>
  <c r="O6730" i="5"/>
  <c r="N6730" i="5"/>
  <c r="K6730" i="5"/>
  <c r="O6729" i="5"/>
  <c r="N6729" i="5"/>
  <c r="K6729" i="5"/>
  <c r="O6728" i="5"/>
  <c r="N6728" i="5"/>
  <c r="K6728" i="5"/>
  <c r="O6727" i="5"/>
  <c r="N6727" i="5"/>
  <c r="K6727" i="5"/>
  <c r="O6726" i="5"/>
  <c r="N6726" i="5"/>
  <c r="K6726" i="5"/>
  <c r="O6725" i="5"/>
  <c r="N6725" i="5"/>
  <c r="K6725" i="5"/>
  <c r="O6724" i="5"/>
  <c r="N6724" i="5"/>
  <c r="K6724" i="5"/>
  <c r="O6723" i="5"/>
  <c r="N6723" i="5"/>
  <c r="K6723" i="5"/>
  <c r="O6722" i="5"/>
  <c r="N6722" i="5"/>
  <c r="K6722" i="5"/>
  <c r="O6721" i="5"/>
  <c r="N6721" i="5"/>
  <c r="K6721" i="5"/>
  <c r="O6720" i="5"/>
  <c r="N6720" i="5"/>
  <c r="K6720" i="5"/>
  <c r="O6719" i="5"/>
  <c r="N6719" i="5"/>
  <c r="K6719" i="5"/>
  <c r="O6718" i="5"/>
  <c r="N6718" i="5"/>
  <c r="K6718" i="5"/>
  <c r="O6717" i="5"/>
  <c r="N6717" i="5"/>
  <c r="K6717" i="5"/>
  <c r="O6716" i="5"/>
  <c r="N6716" i="5"/>
  <c r="K6716" i="5"/>
  <c r="O6715" i="5"/>
  <c r="N6715" i="5"/>
  <c r="K6715" i="5"/>
  <c r="O6714" i="5"/>
  <c r="N6714" i="5"/>
  <c r="K6714" i="5"/>
  <c r="O6713" i="5"/>
  <c r="N6713" i="5"/>
  <c r="K6713" i="5"/>
  <c r="O6712" i="5"/>
  <c r="N6712" i="5"/>
  <c r="K6712" i="5"/>
  <c r="O6711" i="5"/>
  <c r="N6711" i="5"/>
  <c r="K6711" i="5"/>
  <c r="O6710" i="5"/>
  <c r="N6710" i="5"/>
  <c r="K6710" i="5"/>
  <c r="O6709" i="5"/>
  <c r="N6709" i="5"/>
  <c r="K6709" i="5"/>
  <c r="O6708" i="5"/>
  <c r="N6708" i="5"/>
  <c r="K6708" i="5"/>
  <c r="O6707" i="5"/>
  <c r="N6707" i="5"/>
  <c r="K6707" i="5"/>
  <c r="O6706" i="5"/>
  <c r="N6706" i="5"/>
  <c r="K6706" i="5"/>
  <c r="O6705" i="5"/>
  <c r="N6705" i="5"/>
  <c r="K6705" i="5"/>
  <c r="O6704" i="5"/>
  <c r="N6704" i="5"/>
  <c r="K6704" i="5"/>
  <c r="O6703" i="5"/>
  <c r="N6703" i="5"/>
  <c r="K6703" i="5"/>
  <c r="O6702" i="5"/>
  <c r="N6702" i="5"/>
  <c r="K6702" i="5"/>
  <c r="O6701" i="5"/>
  <c r="N6701" i="5"/>
  <c r="K6701" i="5"/>
  <c r="O6700" i="5"/>
  <c r="N6700" i="5"/>
  <c r="K6700" i="5"/>
  <c r="O6699" i="5"/>
  <c r="N6699" i="5"/>
  <c r="K6699" i="5"/>
  <c r="O6698" i="5"/>
  <c r="N6698" i="5"/>
  <c r="K6698" i="5"/>
  <c r="O6697" i="5"/>
  <c r="N6697" i="5"/>
  <c r="K6697" i="5"/>
  <c r="O6696" i="5"/>
  <c r="N6696" i="5"/>
  <c r="K6696" i="5"/>
  <c r="O6695" i="5"/>
  <c r="N6695" i="5"/>
  <c r="K6695" i="5"/>
  <c r="O6694" i="5"/>
  <c r="N6694" i="5"/>
  <c r="K6694" i="5"/>
  <c r="O6693" i="5"/>
  <c r="N6693" i="5"/>
  <c r="K6693" i="5"/>
  <c r="O6692" i="5"/>
  <c r="N6692" i="5"/>
  <c r="K6692" i="5"/>
  <c r="O6691" i="5"/>
  <c r="N6691" i="5"/>
  <c r="K6691" i="5"/>
  <c r="O6690" i="5"/>
  <c r="N6690" i="5"/>
  <c r="K6690" i="5"/>
  <c r="O6689" i="5"/>
  <c r="N6689" i="5"/>
  <c r="K6689" i="5"/>
  <c r="O6688" i="5"/>
  <c r="N6688" i="5"/>
  <c r="K6688" i="5"/>
  <c r="O6687" i="5"/>
  <c r="N6687" i="5"/>
  <c r="K6687" i="5"/>
  <c r="O6686" i="5"/>
  <c r="N6686" i="5"/>
  <c r="K6686" i="5"/>
  <c r="O6685" i="5"/>
  <c r="N6685" i="5"/>
  <c r="K6685" i="5"/>
  <c r="O6684" i="5"/>
  <c r="N6684" i="5"/>
  <c r="K6684" i="5"/>
  <c r="O6683" i="5"/>
  <c r="N6683" i="5"/>
  <c r="K6683" i="5"/>
  <c r="O6682" i="5"/>
  <c r="N6682" i="5"/>
  <c r="K6682" i="5"/>
  <c r="O6681" i="5"/>
  <c r="N6681" i="5"/>
  <c r="K6681" i="5"/>
  <c r="O6680" i="5"/>
  <c r="N6680" i="5"/>
  <c r="K6680" i="5"/>
  <c r="O6679" i="5"/>
  <c r="N6679" i="5"/>
  <c r="K6679" i="5"/>
  <c r="O6678" i="5"/>
  <c r="N6678" i="5"/>
  <c r="K6678" i="5"/>
  <c r="O6677" i="5"/>
  <c r="N6677" i="5"/>
  <c r="K6677" i="5"/>
  <c r="O6676" i="5"/>
  <c r="N6676" i="5"/>
  <c r="K6676" i="5"/>
  <c r="O6675" i="5"/>
  <c r="N6675" i="5"/>
  <c r="K6675" i="5"/>
  <c r="O6674" i="5"/>
  <c r="N6674" i="5"/>
  <c r="K6674" i="5"/>
  <c r="O6673" i="5"/>
  <c r="N6673" i="5"/>
  <c r="K6673" i="5"/>
  <c r="O6672" i="5"/>
  <c r="N6672" i="5"/>
  <c r="K6672" i="5"/>
  <c r="O6671" i="5"/>
  <c r="N6671" i="5"/>
  <c r="K6671" i="5"/>
  <c r="O6670" i="5"/>
  <c r="N6670" i="5"/>
  <c r="K6670" i="5"/>
  <c r="O6669" i="5"/>
  <c r="N6669" i="5"/>
  <c r="K6669" i="5"/>
  <c r="O6668" i="5"/>
  <c r="N6668" i="5"/>
  <c r="K6668" i="5"/>
  <c r="O6667" i="5"/>
  <c r="N6667" i="5"/>
  <c r="K6667" i="5"/>
  <c r="O6666" i="5"/>
  <c r="N6666" i="5"/>
  <c r="K6666" i="5"/>
  <c r="O6665" i="5"/>
  <c r="N6665" i="5"/>
  <c r="K6665" i="5"/>
  <c r="O6664" i="5"/>
  <c r="N6664" i="5"/>
  <c r="K6664" i="5"/>
  <c r="O6663" i="5"/>
  <c r="N6663" i="5"/>
  <c r="K6663" i="5"/>
  <c r="O6662" i="5"/>
  <c r="N6662" i="5"/>
  <c r="K6662" i="5"/>
  <c r="O6661" i="5"/>
  <c r="N6661" i="5"/>
  <c r="K6661" i="5"/>
  <c r="O6660" i="5"/>
  <c r="N6660" i="5"/>
  <c r="K6660" i="5"/>
  <c r="O6659" i="5"/>
  <c r="N6659" i="5"/>
  <c r="K6659" i="5"/>
  <c r="O6658" i="5"/>
  <c r="N6658" i="5"/>
  <c r="K6658" i="5"/>
  <c r="O6657" i="5"/>
  <c r="N6657" i="5"/>
  <c r="K6657" i="5"/>
  <c r="O6656" i="5"/>
  <c r="N6656" i="5"/>
  <c r="K6656" i="5"/>
  <c r="O6655" i="5"/>
  <c r="N6655" i="5"/>
  <c r="K6655" i="5"/>
  <c r="O6654" i="5"/>
  <c r="N6654" i="5"/>
  <c r="K6654" i="5"/>
  <c r="O6653" i="5"/>
  <c r="N6653" i="5"/>
  <c r="K6653" i="5"/>
  <c r="O6652" i="5"/>
  <c r="N6652" i="5"/>
  <c r="K6652" i="5"/>
  <c r="O6651" i="5"/>
  <c r="N6651" i="5"/>
  <c r="K6651" i="5"/>
  <c r="O6650" i="5"/>
  <c r="N6650" i="5"/>
  <c r="K6650" i="5"/>
  <c r="O6649" i="5"/>
  <c r="N6649" i="5"/>
  <c r="K6649" i="5"/>
  <c r="O6648" i="5"/>
  <c r="N6648" i="5"/>
  <c r="K6648" i="5"/>
  <c r="O6647" i="5"/>
  <c r="N6647" i="5"/>
  <c r="K6647" i="5"/>
  <c r="O6646" i="5"/>
  <c r="N6646" i="5"/>
  <c r="K6646" i="5"/>
  <c r="O6645" i="5"/>
  <c r="N6645" i="5"/>
  <c r="K6645" i="5"/>
  <c r="O6644" i="5"/>
  <c r="N6644" i="5"/>
  <c r="K6644" i="5"/>
  <c r="O6643" i="5"/>
  <c r="N6643" i="5"/>
  <c r="K6643" i="5"/>
  <c r="O6642" i="5"/>
  <c r="N6642" i="5"/>
  <c r="K6642" i="5"/>
  <c r="O6641" i="5"/>
  <c r="N6641" i="5"/>
  <c r="K6641" i="5"/>
  <c r="O6640" i="5"/>
  <c r="N6640" i="5"/>
  <c r="K6640" i="5"/>
  <c r="O6639" i="5"/>
  <c r="N6639" i="5"/>
  <c r="K6639" i="5"/>
  <c r="O6638" i="5"/>
  <c r="N6638" i="5"/>
  <c r="K6638" i="5"/>
  <c r="O6637" i="5"/>
  <c r="N6637" i="5"/>
  <c r="K6637" i="5"/>
  <c r="O6636" i="5"/>
  <c r="N6636" i="5"/>
  <c r="K6636" i="5"/>
  <c r="O6635" i="5"/>
  <c r="N6635" i="5"/>
  <c r="K6635" i="5"/>
  <c r="O6634" i="5"/>
  <c r="N6634" i="5"/>
  <c r="K6634" i="5"/>
  <c r="O6633" i="5"/>
  <c r="N6633" i="5"/>
  <c r="K6633" i="5"/>
  <c r="O6632" i="5"/>
  <c r="N6632" i="5"/>
  <c r="K6632" i="5"/>
  <c r="O6631" i="5"/>
  <c r="N6631" i="5"/>
  <c r="K6631" i="5"/>
  <c r="O6630" i="5"/>
  <c r="N6630" i="5"/>
  <c r="K6630" i="5"/>
  <c r="O6629" i="5"/>
  <c r="N6629" i="5"/>
  <c r="K6629" i="5"/>
  <c r="O6628" i="5"/>
  <c r="N6628" i="5"/>
  <c r="K6628" i="5"/>
  <c r="O6627" i="5"/>
  <c r="N6627" i="5"/>
  <c r="K6627" i="5"/>
  <c r="O6626" i="5"/>
  <c r="N6626" i="5"/>
  <c r="K6626" i="5"/>
  <c r="O6625" i="5"/>
  <c r="N6625" i="5"/>
  <c r="K6625" i="5"/>
  <c r="O6624" i="5"/>
  <c r="N6624" i="5"/>
  <c r="K6624" i="5"/>
  <c r="O6623" i="5"/>
  <c r="N6623" i="5"/>
  <c r="K6623" i="5"/>
  <c r="O6622" i="5"/>
  <c r="N6622" i="5"/>
  <c r="K6622" i="5"/>
  <c r="O6621" i="5"/>
  <c r="N6621" i="5"/>
  <c r="K6621" i="5"/>
  <c r="O6620" i="5"/>
  <c r="N6620" i="5"/>
  <c r="K6620" i="5"/>
  <c r="O6619" i="5"/>
  <c r="N6619" i="5"/>
  <c r="K6619" i="5"/>
  <c r="O6618" i="5"/>
  <c r="N6618" i="5"/>
  <c r="K6618" i="5"/>
  <c r="O6617" i="5"/>
  <c r="N6617" i="5"/>
  <c r="K6617" i="5"/>
  <c r="O6616" i="5"/>
  <c r="N6616" i="5"/>
  <c r="K6616" i="5"/>
  <c r="O6615" i="5"/>
  <c r="N6615" i="5"/>
  <c r="K6615" i="5"/>
  <c r="O6614" i="5"/>
  <c r="N6614" i="5"/>
  <c r="K6614" i="5"/>
  <c r="O6613" i="5"/>
  <c r="N6613" i="5"/>
  <c r="K6613" i="5"/>
  <c r="O6612" i="5"/>
  <c r="N6612" i="5"/>
  <c r="K6612" i="5"/>
  <c r="O6611" i="5"/>
  <c r="N6611" i="5"/>
  <c r="K6611" i="5"/>
  <c r="O6610" i="5"/>
  <c r="N6610" i="5"/>
  <c r="K6610" i="5"/>
  <c r="O6609" i="5"/>
  <c r="N6609" i="5"/>
  <c r="K6609" i="5"/>
  <c r="O6608" i="5"/>
  <c r="N6608" i="5"/>
  <c r="K6608" i="5"/>
  <c r="O6607" i="5"/>
  <c r="N6607" i="5"/>
  <c r="K6607" i="5"/>
  <c r="O6606" i="5"/>
  <c r="N6606" i="5"/>
  <c r="K6606" i="5"/>
  <c r="O6605" i="5"/>
  <c r="N6605" i="5"/>
  <c r="K6605" i="5"/>
  <c r="O6604" i="5"/>
  <c r="N6604" i="5"/>
  <c r="K6604" i="5"/>
  <c r="O6603" i="5"/>
  <c r="N6603" i="5"/>
  <c r="K6603" i="5"/>
  <c r="O6602" i="5"/>
  <c r="N6602" i="5"/>
  <c r="K6602" i="5"/>
  <c r="O6601" i="5"/>
  <c r="N6601" i="5"/>
  <c r="K6601" i="5"/>
  <c r="O6600" i="5"/>
  <c r="N6600" i="5"/>
  <c r="K6600" i="5"/>
  <c r="O6599" i="5"/>
  <c r="N6599" i="5"/>
  <c r="K6599" i="5"/>
  <c r="O6598" i="5"/>
  <c r="N6598" i="5"/>
  <c r="K6598" i="5"/>
  <c r="O6597" i="5"/>
  <c r="N6597" i="5"/>
  <c r="K6597" i="5"/>
  <c r="O6596" i="5"/>
  <c r="N6596" i="5"/>
  <c r="K6596" i="5"/>
  <c r="O6595" i="5"/>
  <c r="N6595" i="5"/>
  <c r="K6595" i="5"/>
  <c r="O6594" i="5"/>
  <c r="N6594" i="5"/>
  <c r="K6594" i="5"/>
  <c r="O6593" i="5"/>
  <c r="N6593" i="5"/>
  <c r="K6593" i="5"/>
  <c r="O6592" i="5"/>
  <c r="N6592" i="5"/>
  <c r="K6592" i="5"/>
  <c r="O6591" i="5"/>
  <c r="N6591" i="5"/>
  <c r="K6591" i="5"/>
  <c r="O6590" i="5"/>
  <c r="N6590" i="5"/>
  <c r="K6590" i="5"/>
  <c r="O6589" i="5"/>
  <c r="N6589" i="5"/>
  <c r="K6589" i="5"/>
  <c r="O6588" i="5"/>
  <c r="N6588" i="5"/>
  <c r="K6588" i="5"/>
  <c r="O6587" i="5"/>
  <c r="N6587" i="5"/>
  <c r="K6587" i="5"/>
  <c r="O6586" i="5"/>
  <c r="N6586" i="5"/>
  <c r="K6586" i="5"/>
  <c r="O6585" i="5"/>
  <c r="N6585" i="5"/>
  <c r="K6585" i="5"/>
  <c r="O6584" i="5"/>
  <c r="N6584" i="5"/>
  <c r="K6584" i="5"/>
  <c r="O6583" i="5"/>
  <c r="N6583" i="5"/>
  <c r="K6583" i="5"/>
  <c r="O6582" i="5"/>
  <c r="N6582" i="5"/>
  <c r="K6582" i="5"/>
  <c r="O6581" i="5"/>
  <c r="N6581" i="5"/>
  <c r="K6581" i="5"/>
  <c r="O6580" i="5"/>
  <c r="N6580" i="5"/>
  <c r="K6580" i="5"/>
  <c r="O6579" i="5"/>
  <c r="N6579" i="5"/>
  <c r="K6579" i="5"/>
  <c r="O6578" i="5"/>
  <c r="N6578" i="5"/>
  <c r="K6578" i="5"/>
  <c r="O6577" i="5"/>
  <c r="N6577" i="5"/>
  <c r="K6577" i="5"/>
  <c r="O6576" i="5"/>
  <c r="N6576" i="5"/>
  <c r="K6576" i="5"/>
  <c r="O6575" i="5"/>
  <c r="N6575" i="5"/>
  <c r="K6575" i="5"/>
  <c r="O6574" i="5"/>
  <c r="N6574" i="5"/>
  <c r="K6574" i="5"/>
  <c r="O6573" i="5"/>
  <c r="N6573" i="5"/>
  <c r="K6573" i="5"/>
  <c r="O6572" i="5"/>
  <c r="N6572" i="5"/>
  <c r="K6572" i="5"/>
  <c r="O6571" i="5"/>
  <c r="N6571" i="5"/>
  <c r="K6571" i="5"/>
  <c r="O6570" i="5"/>
  <c r="N6570" i="5"/>
  <c r="K6570" i="5"/>
  <c r="O6569" i="5"/>
  <c r="N6569" i="5"/>
  <c r="K6569" i="5"/>
  <c r="O6568" i="5"/>
  <c r="N6568" i="5"/>
  <c r="K6568" i="5"/>
  <c r="O6567" i="5"/>
  <c r="N6567" i="5"/>
  <c r="K6567" i="5"/>
  <c r="O6566" i="5"/>
  <c r="N6566" i="5"/>
  <c r="K6566" i="5"/>
  <c r="O6565" i="5"/>
  <c r="N6565" i="5"/>
  <c r="K6565" i="5"/>
  <c r="O6564" i="5"/>
  <c r="N6564" i="5"/>
  <c r="K6564" i="5"/>
  <c r="O6563" i="5"/>
  <c r="N6563" i="5"/>
  <c r="K6563" i="5"/>
  <c r="O6562" i="5"/>
  <c r="N6562" i="5"/>
  <c r="K6562" i="5"/>
  <c r="O6561" i="5"/>
  <c r="N6561" i="5"/>
  <c r="K6561" i="5"/>
  <c r="O6560" i="5"/>
  <c r="N6560" i="5"/>
  <c r="K6560" i="5"/>
  <c r="O6559" i="5"/>
  <c r="N6559" i="5"/>
  <c r="K6559" i="5"/>
  <c r="O6558" i="5"/>
  <c r="N6558" i="5"/>
  <c r="K6558" i="5"/>
  <c r="O6557" i="5"/>
  <c r="N6557" i="5"/>
  <c r="K6557" i="5"/>
  <c r="O6556" i="5"/>
  <c r="N6556" i="5"/>
  <c r="K6556" i="5"/>
  <c r="O6555" i="5"/>
  <c r="N6555" i="5"/>
  <c r="K6555" i="5"/>
  <c r="O6554" i="5"/>
  <c r="N6554" i="5"/>
  <c r="K6554" i="5"/>
  <c r="O6553" i="5"/>
  <c r="N6553" i="5"/>
  <c r="K6553" i="5"/>
  <c r="O6552" i="5"/>
  <c r="N6552" i="5"/>
  <c r="K6552" i="5"/>
  <c r="O6551" i="5"/>
  <c r="N6551" i="5"/>
  <c r="K6551" i="5"/>
  <c r="O6550" i="5"/>
  <c r="N6550" i="5"/>
  <c r="K6550" i="5"/>
  <c r="O6549" i="5"/>
  <c r="N6549" i="5"/>
  <c r="K6549" i="5"/>
  <c r="O6548" i="5"/>
  <c r="N6548" i="5"/>
  <c r="K6548" i="5"/>
  <c r="O6547" i="5"/>
  <c r="N6547" i="5"/>
  <c r="K6547" i="5"/>
  <c r="O6546" i="5"/>
  <c r="N6546" i="5"/>
  <c r="K6546" i="5"/>
  <c r="O6545" i="5"/>
  <c r="N6545" i="5"/>
  <c r="K6545" i="5"/>
  <c r="O6544" i="5"/>
  <c r="N6544" i="5"/>
  <c r="K6544" i="5"/>
  <c r="O6543" i="5"/>
  <c r="N6543" i="5"/>
  <c r="K6543" i="5"/>
  <c r="O6542" i="5"/>
  <c r="N6542" i="5"/>
  <c r="K6542" i="5"/>
  <c r="O6541" i="5"/>
  <c r="N6541" i="5"/>
  <c r="K6541" i="5"/>
  <c r="O6540" i="5"/>
  <c r="N6540" i="5"/>
  <c r="K6540" i="5"/>
  <c r="O6539" i="5"/>
  <c r="N6539" i="5"/>
  <c r="K6539" i="5"/>
  <c r="O6538" i="5"/>
  <c r="N6538" i="5"/>
  <c r="K6538" i="5"/>
  <c r="O6537" i="5"/>
  <c r="N6537" i="5"/>
  <c r="K6537" i="5"/>
  <c r="O6536" i="5"/>
  <c r="N6536" i="5"/>
  <c r="K6536" i="5"/>
  <c r="O6535" i="5"/>
  <c r="N6535" i="5"/>
  <c r="K6535" i="5"/>
  <c r="O6534" i="5"/>
  <c r="N6534" i="5"/>
  <c r="K6534" i="5"/>
  <c r="O6533" i="5"/>
  <c r="N6533" i="5"/>
  <c r="K6533" i="5"/>
  <c r="O6532" i="5"/>
  <c r="N6532" i="5"/>
  <c r="K6532" i="5"/>
  <c r="O6531" i="5"/>
  <c r="N6531" i="5"/>
  <c r="K6531" i="5"/>
  <c r="O6530" i="5"/>
  <c r="N6530" i="5"/>
  <c r="K6530" i="5"/>
  <c r="O6529" i="5"/>
  <c r="N6529" i="5"/>
  <c r="K6529" i="5"/>
  <c r="O6528" i="5"/>
  <c r="N6528" i="5"/>
  <c r="K6528" i="5"/>
  <c r="O6527" i="5"/>
  <c r="N6527" i="5"/>
  <c r="K6527" i="5"/>
  <c r="O6526" i="5"/>
  <c r="N6526" i="5"/>
  <c r="K6526" i="5"/>
  <c r="O6525" i="5"/>
  <c r="N6525" i="5"/>
  <c r="K6525" i="5"/>
  <c r="O6524" i="5"/>
  <c r="N6524" i="5"/>
  <c r="K6524" i="5"/>
  <c r="O6523" i="5"/>
  <c r="N6523" i="5"/>
  <c r="K6523" i="5"/>
  <c r="O6522" i="5"/>
  <c r="N6522" i="5"/>
  <c r="K6522" i="5"/>
  <c r="O6521" i="5"/>
  <c r="N6521" i="5"/>
  <c r="K6521" i="5"/>
  <c r="O6520" i="5"/>
  <c r="N6520" i="5"/>
  <c r="K6520" i="5"/>
  <c r="O6519" i="5"/>
  <c r="N6519" i="5"/>
  <c r="K6519" i="5"/>
  <c r="O6518" i="5"/>
  <c r="N6518" i="5"/>
  <c r="K6518" i="5"/>
  <c r="O6517" i="5"/>
  <c r="N6517" i="5"/>
  <c r="K6517" i="5"/>
  <c r="O6516" i="5"/>
  <c r="N6516" i="5"/>
  <c r="K6516" i="5"/>
  <c r="O6515" i="5"/>
  <c r="N6515" i="5"/>
  <c r="K6515" i="5"/>
  <c r="O6514" i="5"/>
  <c r="N6514" i="5"/>
  <c r="K6514" i="5"/>
  <c r="O6513" i="5"/>
  <c r="N6513" i="5"/>
  <c r="K6513" i="5"/>
  <c r="O6512" i="5"/>
  <c r="N6512" i="5"/>
  <c r="K6512" i="5"/>
  <c r="O6511" i="5"/>
  <c r="N6511" i="5"/>
  <c r="K6511" i="5"/>
  <c r="O6510" i="5"/>
  <c r="N6510" i="5"/>
  <c r="K6510" i="5"/>
  <c r="O6509" i="5"/>
  <c r="N6509" i="5"/>
  <c r="K6509" i="5"/>
  <c r="O6508" i="5"/>
  <c r="N6508" i="5"/>
  <c r="K6508" i="5"/>
  <c r="O6507" i="5"/>
  <c r="N6507" i="5"/>
  <c r="K6507" i="5"/>
  <c r="O6506" i="5"/>
  <c r="N6506" i="5"/>
  <c r="K6506" i="5"/>
  <c r="O6505" i="5"/>
  <c r="N6505" i="5"/>
  <c r="K6505" i="5"/>
  <c r="O6504" i="5"/>
  <c r="N6504" i="5"/>
  <c r="K6504" i="5"/>
  <c r="O6503" i="5"/>
  <c r="N6503" i="5"/>
  <c r="K6503" i="5"/>
  <c r="O6502" i="5"/>
  <c r="N6502" i="5"/>
  <c r="K6502" i="5"/>
  <c r="O6501" i="5"/>
  <c r="N6501" i="5"/>
  <c r="K6501" i="5"/>
  <c r="O6500" i="5"/>
  <c r="N6500" i="5"/>
  <c r="K6500" i="5"/>
  <c r="O6499" i="5"/>
  <c r="N6499" i="5"/>
  <c r="K6499" i="5"/>
  <c r="O6498" i="5"/>
  <c r="N6498" i="5"/>
  <c r="K6498" i="5"/>
  <c r="O6497" i="5"/>
  <c r="N6497" i="5"/>
  <c r="K6497" i="5"/>
  <c r="O6496" i="5"/>
  <c r="N6496" i="5"/>
  <c r="K6496" i="5"/>
  <c r="O6495" i="5"/>
  <c r="N6495" i="5"/>
  <c r="K6495" i="5"/>
  <c r="O6494" i="5"/>
  <c r="N6494" i="5"/>
  <c r="K6494" i="5"/>
  <c r="O6493" i="5"/>
  <c r="N6493" i="5"/>
  <c r="K6493" i="5"/>
  <c r="O6492" i="5"/>
  <c r="N6492" i="5"/>
  <c r="K6492" i="5"/>
  <c r="O6491" i="5"/>
  <c r="N6491" i="5"/>
  <c r="K6491" i="5"/>
  <c r="O6490" i="5"/>
  <c r="N6490" i="5"/>
  <c r="K6490" i="5"/>
  <c r="O6489" i="5"/>
  <c r="N6489" i="5"/>
  <c r="K6489" i="5"/>
  <c r="O6488" i="5"/>
  <c r="N6488" i="5"/>
  <c r="K6488" i="5"/>
  <c r="O6487" i="5"/>
  <c r="N6487" i="5"/>
  <c r="K6487" i="5"/>
  <c r="O6486" i="5"/>
  <c r="N6486" i="5"/>
  <c r="K6486" i="5"/>
  <c r="O6485" i="5"/>
  <c r="N6485" i="5"/>
  <c r="K6485" i="5"/>
  <c r="O6484" i="5"/>
  <c r="N6484" i="5"/>
  <c r="K6484" i="5"/>
  <c r="O6483" i="5"/>
  <c r="N6483" i="5"/>
  <c r="K6483" i="5"/>
  <c r="O6482" i="5"/>
  <c r="N6482" i="5"/>
  <c r="K6482" i="5"/>
  <c r="O6481" i="5"/>
  <c r="N6481" i="5"/>
  <c r="K6481" i="5"/>
  <c r="O6480" i="5"/>
  <c r="N6480" i="5"/>
  <c r="K6480" i="5"/>
  <c r="O6479" i="5"/>
  <c r="N6479" i="5"/>
  <c r="K6479" i="5"/>
  <c r="O6478" i="5"/>
  <c r="N6478" i="5"/>
  <c r="K6478" i="5"/>
  <c r="O6477" i="5"/>
  <c r="N6477" i="5"/>
  <c r="K6477" i="5"/>
  <c r="O6476" i="5"/>
  <c r="N6476" i="5"/>
  <c r="K6476" i="5"/>
  <c r="O6475" i="5"/>
  <c r="N6475" i="5"/>
  <c r="K6475" i="5"/>
  <c r="O6474" i="5"/>
  <c r="N6474" i="5"/>
  <c r="K6474" i="5"/>
  <c r="O6473" i="5"/>
  <c r="N6473" i="5"/>
  <c r="K6473" i="5"/>
  <c r="O6472" i="5"/>
  <c r="N6472" i="5"/>
  <c r="K6472" i="5"/>
  <c r="O6471" i="5"/>
  <c r="N6471" i="5"/>
  <c r="K6471" i="5"/>
  <c r="O6470" i="5"/>
  <c r="N6470" i="5"/>
  <c r="K6470" i="5"/>
  <c r="O6469" i="5"/>
  <c r="N6469" i="5"/>
  <c r="K6469" i="5"/>
  <c r="O6468" i="5"/>
  <c r="N6468" i="5"/>
  <c r="K6468" i="5"/>
  <c r="O6467" i="5"/>
  <c r="N6467" i="5"/>
  <c r="K6467" i="5"/>
  <c r="O6466" i="5"/>
  <c r="N6466" i="5"/>
  <c r="K6466" i="5"/>
  <c r="O6465" i="5"/>
  <c r="N6465" i="5"/>
  <c r="K6465" i="5"/>
  <c r="O6464" i="5"/>
  <c r="N6464" i="5"/>
  <c r="K6464" i="5"/>
  <c r="O6463" i="5"/>
  <c r="N6463" i="5"/>
  <c r="K6463" i="5"/>
  <c r="O6462" i="5"/>
  <c r="N6462" i="5"/>
  <c r="K6462" i="5"/>
  <c r="O6461" i="5"/>
  <c r="N6461" i="5"/>
  <c r="K6461" i="5"/>
  <c r="O6460" i="5"/>
  <c r="N6460" i="5"/>
  <c r="K6460" i="5"/>
  <c r="O6459" i="5"/>
  <c r="N6459" i="5"/>
  <c r="K6459" i="5"/>
  <c r="O6458" i="5"/>
  <c r="N6458" i="5"/>
  <c r="K6458" i="5"/>
  <c r="O6457" i="5"/>
  <c r="N6457" i="5"/>
  <c r="K6457" i="5"/>
  <c r="O6456" i="5"/>
  <c r="N6456" i="5"/>
  <c r="K6456" i="5"/>
  <c r="O6455" i="5"/>
  <c r="N6455" i="5"/>
  <c r="K6455" i="5"/>
  <c r="O6454" i="5"/>
  <c r="N6454" i="5"/>
  <c r="K6454" i="5"/>
  <c r="O6453" i="5"/>
  <c r="N6453" i="5"/>
  <c r="K6453" i="5"/>
  <c r="O6452" i="5"/>
  <c r="N6452" i="5"/>
  <c r="K6452" i="5"/>
  <c r="O6451" i="5"/>
  <c r="N6451" i="5"/>
  <c r="K6451" i="5"/>
  <c r="O6450" i="5"/>
  <c r="N6450" i="5"/>
  <c r="K6450" i="5"/>
  <c r="O6449" i="5"/>
  <c r="N6449" i="5"/>
  <c r="K6449" i="5"/>
  <c r="O6448" i="5"/>
  <c r="N6448" i="5"/>
  <c r="K6448" i="5"/>
  <c r="O6447" i="5"/>
  <c r="N6447" i="5"/>
  <c r="K6447" i="5"/>
  <c r="O6446" i="5"/>
  <c r="N6446" i="5"/>
  <c r="K6446" i="5"/>
  <c r="O6445" i="5"/>
  <c r="N6445" i="5"/>
  <c r="K6445" i="5"/>
  <c r="O6444" i="5"/>
  <c r="N6444" i="5"/>
  <c r="K6444" i="5"/>
  <c r="O6443" i="5"/>
  <c r="N6443" i="5"/>
  <c r="K6443" i="5"/>
  <c r="O6442" i="5"/>
  <c r="N6442" i="5"/>
  <c r="K6442" i="5"/>
  <c r="O6441" i="5"/>
  <c r="N6441" i="5"/>
  <c r="K6441" i="5"/>
  <c r="O6440" i="5"/>
  <c r="N6440" i="5"/>
  <c r="K6440" i="5"/>
  <c r="O6439" i="5"/>
  <c r="N6439" i="5"/>
  <c r="K6439" i="5"/>
  <c r="O6438" i="5"/>
  <c r="N6438" i="5"/>
  <c r="K6438" i="5"/>
  <c r="O6437" i="5"/>
  <c r="N6437" i="5"/>
  <c r="K6437" i="5"/>
  <c r="O6436" i="5"/>
  <c r="N6436" i="5"/>
  <c r="K6436" i="5"/>
  <c r="O6435" i="5"/>
  <c r="N6435" i="5"/>
  <c r="K6435" i="5"/>
  <c r="O6434" i="5"/>
  <c r="N6434" i="5"/>
  <c r="K6434" i="5"/>
  <c r="O6433" i="5"/>
  <c r="N6433" i="5"/>
  <c r="K6433" i="5"/>
  <c r="O6432" i="5"/>
  <c r="N6432" i="5"/>
  <c r="K6432" i="5"/>
  <c r="O6431" i="5"/>
  <c r="N6431" i="5"/>
  <c r="K6431" i="5"/>
  <c r="O6430" i="5"/>
  <c r="N6430" i="5"/>
  <c r="K6430" i="5"/>
  <c r="O6429" i="5"/>
  <c r="N6429" i="5"/>
  <c r="K6429" i="5"/>
  <c r="O6428" i="5"/>
  <c r="N6428" i="5"/>
  <c r="K6428" i="5"/>
  <c r="O6427" i="5"/>
  <c r="N6427" i="5"/>
  <c r="K6427" i="5"/>
  <c r="O6426" i="5"/>
  <c r="N6426" i="5"/>
  <c r="K6426" i="5"/>
  <c r="O6425" i="5"/>
  <c r="N6425" i="5"/>
  <c r="K6425" i="5"/>
  <c r="O6424" i="5"/>
  <c r="N6424" i="5"/>
  <c r="K6424" i="5"/>
  <c r="O6423" i="5"/>
  <c r="N6423" i="5"/>
  <c r="K6423" i="5"/>
  <c r="O6422" i="5"/>
  <c r="N6422" i="5"/>
  <c r="K6422" i="5"/>
  <c r="O6421" i="5"/>
  <c r="N6421" i="5"/>
  <c r="K6421" i="5"/>
  <c r="O6420" i="5"/>
  <c r="N6420" i="5"/>
  <c r="K6420" i="5"/>
  <c r="O6419" i="5"/>
  <c r="N6419" i="5"/>
  <c r="K6419" i="5"/>
  <c r="O6418" i="5"/>
  <c r="N6418" i="5"/>
  <c r="K6418" i="5"/>
  <c r="O6417" i="5"/>
  <c r="N6417" i="5"/>
  <c r="K6417" i="5"/>
  <c r="O6416" i="5"/>
  <c r="N6416" i="5"/>
  <c r="K6416" i="5"/>
  <c r="O6415" i="5"/>
  <c r="N6415" i="5"/>
  <c r="K6415" i="5"/>
  <c r="O6414" i="5"/>
  <c r="N6414" i="5"/>
  <c r="K6414" i="5"/>
  <c r="O6413" i="5"/>
  <c r="N6413" i="5"/>
  <c r="K6413" i="5"/>
  <c r="O6412" i="5"/>
  <c r="N6412" i="5"/>
  <c r="K6412" i="5"/>
  <c r="O6411" i="5"/>
  <c r="N6411" i="5"/>
  <c r="K6411" i="5"/>
  <c r="O6410" i="5"/>
  <c r="N6410" i="5"/>
  <c r="K6410" i="5"/>
  <c r="O6409" i="5"/>
  <c r="N6409" i="5"/>
  <c r="K6409" i="5"/>
  <c r="O6408" i="5"/>
  <c r="N6408" i="5"/>
  <c r="K6408" i="5"/>
  <c r="O6407" i="5"/>
  <c r="N6407" i="5"/>
  <c r="K6407" i="5"/>
  <c r="O6406" i="5"/>
  <c r="N6406" i="5"/>
  <c r="K6406" i="5"/>
  <c r="O6405" i="5"/>
  <c r="N6405" i="5"/>
  <c r="K6405" i="5"/>
  <c r="O6404" i="5"/>
  <c r="N6404" i="5"/>
  <c r="K6404" i="5"/>
  <c r="O6403" i="5"/>
  <c r="N6403" i="5"/>
  <c r="K6403" i="5"/>
  <c r="O6402" i="5"/>
  <c r="N6402" i="5"/>
  <c r="K6402" i="5"/>
  <c r="O6401" i="5"/>
  <c r="N6401" i="5"/>
  <c r="K6401" i="5"/>
  <c r="O6400" i="5"/>
  <c r="N6400" i="5"/>
  <c r="K6400" i="5"/>
  <c r="O6399" i="5"/>
  <c r="N6399" i="5"/>
  <c r="K6399" i="5"/>
  <c r="O6398" i="5"/>
  <c r="N6398" i="5"/>
  <c r="K6398" i="5"/>
  <c r="O6397" i="5"/>
  <c r="N6397" i="5"/>
  <c r="K6397" i="5"/>
  <c r="O6396" i="5"/>
  <c r="N6396" i="5"/>
  <c r="K6396" i="5"/>
  <c r="O6395" i="5"/>
  <c r="N6395" i="5"/>
  <c r="K6395" i="5"/>
  <c r="O6394" i="5"/>
  <c r="N6394" i="5"/>
  <c r="K6394" i="5"/>
  <c r="O6393" i="5"/>
  <c r="N6393" i="5"/>
  <c r="K6393" i="5"/>
  <c r="O6392" i="5"/>
  <c r="N6392" i="5"/>
  <c r="K6392" i="5"/>
  <c r="O6391" i="5"/>
  <c r="N6391" i="5"/>
  <c r="K6391" i="5"/>
  <c r="O6390" i="5"/>
  <c r="N6390" i="5"/>
  <c r="K6390" i="5"/>
  <c r="O6389" i="5"/>
  <c r="N6389" i="5"/>
  <c r="K6389" i="5"/>
  <c r="O6388" i="5"/>
  <c r="N6388" i="5"/>
  <c r="K6388" i="5"/>
  <c r="O6387" i="5"/>
  <c r="N6387" i="5"/>
  <c r="K6387" i="5"/>
  <c r="O6386" i="5"/>
  <c r="N6386" i="5"/>
  <c r="K6386" i="5"/>
  <c r="O6385" i="5"/>
  <c r="N6385" i="5"/>
  <c r="K6385" i="5"/>
  <c r="O6384" i="5"/>
  <c r="N6384" i="5"/>
  <c r="K6384" i="5"/>
  <c r="O6383" i="5"/>
  <c r="N6383" i="5"/>
  <c r="K6383" i="5"/>
  <c r="O6382" i="5"/>
  <c r="N6382" i="5"/>
  <c r="K6382" i="5"/>
  <c r="O6381" i="5"/>
  <c r="N6381" i="5"/>
  <c r="K6381" i="5"/>
  <c r="O6380" i="5"/>
  <c r="N6380" i="5"/>
  <c r="K6380" i="5"/>
  <c r="O6379" i="5"/>
  <c r="N6379" i="5"/>
  <c r="K6379" i="5"/>
  <c r="O6378" i="5"/>
  <c r="N6378" i="5"/>
  <c r="K6378" i="5"/>
  <c r="O6377" i="5"/>
  <c r="N6377" i="5"/>
  <c r="K6377" i="5"/>
  <c r="O6376" i="5"/>
  <c r="N6376" i="5"/>
  <c r="K6376" i="5"/>
  <c r="O6375" i="5"/>
  <c r="N6375" i="5"/>
  <c r="K6375" i="5"/>
  <c r="O6374" i="5"/>
  <c r="N6374" i="5"/>
  <c r="K6374" i="5"/>
  <c r="O6373" i="5"/>
  <c r="N6373" i="5"/>
  <c r="K6373" i="5"/>
  <c r="O6372" i="5"/>
  <c r="N6372" i="5"/>
  <c r="K6372" i="5"/>
  <c r="O6371" i="5"/>
  <c r="N6371" i="5"/>
  <c r="K6371" i="5"/>
  <c r="O6370" i="5"/>
  <c r="N6370" i="5"/>
  <c r="K6370" i="5"/>
  <c r="O6369" i="5"/>
  <c r="N6369" i="5"/>
  <c r="K6369" i="5"/>
  <c r="O6368" i="5"/>
  <c r="N6368" i="5"/>
  <c r="K6368" i="5"/>
  <c r="O6367" i="5"/>
  <c r="N6367" i="5"/>
  <c r="K6367" i="5"/>
  <c r="O6366" i="5"/>
  <c r="N6366" i="5"/>
  <c r="K6366" i="5"/>
  <c r="O6365" i="5"/>
  <c r="N6365" i="5"/>
  <c r="K6365" i="5"/>
  <c r="O6364" i="5"/>
  <c r="N6364" i="5"/>
  <c r="K6364" i="5"/>
  <c r="O6363" i="5"/>
  <c r="N6363" i="5"/>
  <c r="K6363" i="5"/>
  <c r="O6362" i="5"/>
  <c r="N6362" i="5"/>
  <c r="K6362" i="5"/>
  <c r="O6361" i="5"/>
  <c r="N6361" i="5"/>
  <c r="K6361" i="5"/>
  <c r="O6360" i="5"/>
  <c r="N6360" i="5"/>
  <c r="K6360" i="5"/>
  <c r="O6359" i="5"/>
  <c r="N6359" i="5"/>
  <c r="K6359" i="5"/>
  <c r="O6358" i="5"/>
  <c r="N6358" i="5"/>
  <c r="K6358" i="5"/>
  <c r="O6357" i="5"/>
  <c r="N6357" i="5"/>
  <c r="K6357" i="5"/>
  <c r="O6356" i="5"/>
  <c r="N6356" i="5"/>
  <c r="K6356" i="5"/>
  <c r="O6355" i="5"/>
  <c r="N6355" i="5"/>
  <c r="K6355" i="5"/>
  <c r="O6354" i="5"/>
  <c r="N6354" i="5"/>
  <c r="K6354" i="5"/>
  <c r="O6353" i="5"/>
  <c r="N6353" i="5"/>
  <c r="K6353" i="5"/>
  <c r="O6352" i="5"/>
  <c r="N6352" i="5"/>
  <c r="K6352" i="5"/>
  <c r="O6351" i="5"/>
  <c r="N6351" i="5"/>
  <c r="K6351" i="5"/>
  <c r="O6350" i="5"/>
  <c r="N6350" i="5"/>
  <c r="K6350" i="5"/>
  <c r="O6349" i="5"/>
  <c r="N6349" i="5"/>
  <c r="K6349" i="5"/>
  <c r="O6348" i="5"/>
  <c r="N6348" i="5"/>
  <c r="K6348" i="5"/>
  <c r="O6347" i="5"/>
  <c r="N6347" i="5"/>
  <c r="K6347" i="5"/>
  <c r="O6346" i="5"/>
  <c r="N6346" i="5"/>
  <c r="K6346" i="5"/>
  <c r="O6345" i="5"/>
  <c r="N6345" i="5"/>
  <c r="K6345" i="5"/>
  <c r="O6344" i="5"/>
  <c r="N6344" i="5"/>
  <c r="K6344" i="5"/>
  <c r="O6343" i="5"/>
  <c r="N6343" i="5"/>
  <c r="K6343" i="5"/>
  <c r="O6342" i="5"/>
  <c r="N6342" i="5"/>
  <c r="K6342" i="5"/>
  <c r="O6341" i="5"/>
  <c r="N6341" i="5"/>
  <c r="K6341" i="5"/>
  <c r="O6340" i="5"/>
  <c r="N6340" i="5"/>
  <c r="K6340" i="5"/>
  <c r="O6339" i="5"/>
  <c r="N6339" i="5"/>
  <c r="K6339" i="5"/>
  <c r="O6338" i="5"/>
  <c r="N6338" i="5"/>
  <c r="K6338" i="5"/>
  <c r="O6337" i="5"/>
  <c r="N6337" i="5"/>
  <c r="K6337" i="5"/>
  <c r="O6336" i="5"/>
  <c r="N6336" i="5"/>
  <c r="K6336" i="5"/>
  <c r="O6335" i="5"/>
  <c r="N6335" i="5"/>
  <c r="K6335" i="5"/>
  <c r="O6334" i="5"/>
  <c r="N6334" i="5"/>
  <c r="K6334" i="5"/>
  <c r="O6333" i="5"/>
  <c r="N6333" i="5"/>
  <c r="K6333" i="5"/>
  <c r="O6332" i="5"/>
  <c r="N6332" i="5"/>
  <c r="K6332" i="5"/>
  <c r="O6331" i="5"/>
  <c r="N6331" i="5"/>
  <c r="K6331" i="5"/>
  <c r="O6330" i="5"/>
  <c r="N6330" i="5"/>
  <c r="K6330" i="5"/>
  <c r="O6329" i="5"/>
  <c r="N6329" i="5"/>
  <c r="K6329" i="5"/>
  <c r="O6328" i="5"/>
  <c r="N6328" i="5"/>
  <c r="K6328" i="5"/>
  <c r="O6327" i="5"/>
  <c r="N6327" i="5"/>
  <c r="K6327" i="5"/>
  <c r="O6326" i="5"/>
  <c r="N6326" i="5"/>
  <c r="K6326" i="5"/>
  <c r="O6325" i="5"/>
  <c r="N6325" i="5"/>
  <c r="K6325" i="5"/>
  <c r="O6324" i="5"/>
  <c r="N6324" i="5"/>
  <c r="K6324" i="5"/>
  <c r="O6323" i="5"/>
  <c r="N6323" i="5"/>
  <c r="K6323" i="5"/>
  <c r="O6322" i="5"/>
  <c r="N6322" i="5"/>
  <c r="K6322" i="5"/>
  <c r="O6321" i="5"/>
  <c r="N6321" i="5"/>
  <c r="K6321" i="5"/>
  <c r="O6320" i="5"/>
  <c r="N6320" i="5"/>
  <c r="K6320" i="5"/>
  <c r="O6319" i="5"/>
  <c r="N6319" i="5"/>
  <c r="K6319" i="5"/>
  <c r="O6318" i="5"/>
  <c r="N6318" i="5"/>
  <c r="K6318" i="5"/>
  <c r="O6317" i="5"/>
  <c r="N6317" i="5"/>
  <c r="K6317" i="5"/>
  <c r="O6316" i="5"/>
  <c r="N6316" i="5"/>
  <c r="K6316" i="5"/>
  <c r="O6315" i="5"/>
  <c r="N6315" i="5"/>
  <c r="K6315" i="5"/>
  <c r="O6314" i="5"/>
  <c r="N6314" i="5"/>
  <c r="K6314" i="5"/>
  <c r="O6313" i="5"/>
  <c r="N6313" i="5"/>
  <c r="K6313" i="5"/>
  <c r="O6312" i="5"/>
  <c r="N6312" i="5"/>
  <c r="K6312" i="5"/>
  <c r="O6311" i="5"/>
  <c r="N6311" i="5"/>
  <c r="K6311" i="5"/>
  <c r="O6310" i="5"/>
  <c r="N6310" i="5"/>
  <c r="K6310" i="5"/>
  <c r="O6309" i="5"/>
  <c r="N6309" i="5"/>
  <c r="K6309" i="5"/>
  <c r="O6308" i="5"/>
  <c r="N6308" i="5"/>
  <c r="K6308" i="5"/>
  <c r="O6307" i="5"/>
  <c r="N6307" i="5"/>
  <c r="K6307" i="5"/>
  <c r="O6306" i="5"/>
  <c r="N6306" i="5"/>
  <c r="K6306" i="5"/>
  <c r="O6305" i="5"/>
  <c r="N6305" i="5"/>
  <c r="K6305" i="5"/>
  <c r="O6304" i="5"/>
  <c r="N6304" i="5"/>
  <c r="K6304" i="5"/>
  <c r="O6303" i="5"/>
  <c r="N6303" i="5"/>
  <c r="K6303" i="5"/>
  <c r="O6302" i="5"/>
  <c r="N6302" i="5"/>
  <c r="K6302" i="5"/>
  <c r="O6301" i="5"/>
  <c r="N6301" i="5"/>
  <c r="K6301" i="5"/>
  <c r="O6300" i="5"/>
  <c r="N6300" i="5"/>
  <c r="K6300" i="5"/>
  <c r="O6299" i="5"/>
  <c r="N6299" i="5"/>
  <c r="K6299" i="5"/>
  <c r="O6298" i="5"/>
  <c r="N6298" i="5"/>
  <c r="K6298" i="5"/>
  <c r="O6297" i="5"/>
  <c r="N6297" i="5"/>
  <c r="K6297" i="5"/>
  <c r="O6296" i="5"/>
  <c r="N6296" i="5"/>
  <c r="K6296" i="5"/>
  <c r="O6295" i="5"/>
  <c r="N6295" i="5"/>
  <c r="K6295" i="5"/>
  <c r="O6294" i="5"/>
  <c r="N6294" i="5"/>
  <c r="K6294" i="5"/>
  <c r="O6293" i="5"/>
  <c r="N6293" i="5"/>
  <c r="K6293" i="5"/>
  <c r="O6292" i="5"/>
  <c r="N6292" i="5"/>
  <c r="K6292" i="5"/>
  <c r="O6291" i="5"/>
  <c r="N6291" i="5"/>
  <c r="K6291" i="5"/>
  <c r="O6290" i="5"/>
  <c r="N6290" i="5"/>
  <c r="K6290" i="5"/>
  <c r="O6289" i="5"/>
  <c r="N6289" i="5"/>
  <c r="K6289" i="5"/>
  <c r="O6288" i="5"/>
  <c r="N6288" i="5"/>
  <c r="K6288" i="5"/>
  <c r="O6287" i="5"/>
  <c r="N6287" i="5"/>
  <c r="K6287" i="5"/>
  <c r="O6286" i="5"/>
  <c r="N6286" i="5"/>
  <c r="K6286" i="5"/>
  <c r="O6285" i="5"/>
  <c r="N6285" i="5"/>
  <c r="K6285" i="5"/>
  <c r="O6284" i="5"/>
  <c r="N6284" i="5"/>
  <c r="K6284" i="5"/>
  <c r="O6283" i="5"/>
  <c r="N6283" i="5"/>
  <c r="K6283" i="5"/>
  <c r="O6282" i="5"/>
  <c r="N6282" i="5"/>
  <c r="K6282" i="5"/>
  <c r="O6281" i="5"/>
  <c r="N6281" i="5"/>
  <c r="K6281" i="5"/>
  <c r="O6280" i="5"/>
  <c r="N6280" i="5"/>
  <c r="K6280" i="5"/>
  <c r="O6279" i="5"/>
  <c r="N6279" i="5"/>
  <c r="K6279" i="5"/>
  <c r="O6278" i="5"/>
  <c r="N6278" i="5"/>
  <c r="K6278" i="5"/>
  <c r="O6277" i="5"/>
  <c r="N6277" i="5"/>
  <c r="K6277" i="5"/>
  <c r="O6276" i="5"/>
  <c r="N6276" i="5"/>
  <c r="K6276" i="5"/>
  <c r="O6275" i="5"/>
  <c r="N6275" i="5"/>
  <c r="K6275" i="5"/>
  <c r="O6274" i="5"/>
  <c r="N6274" i="5"/>
  <c r="K6274" i="5"/>
  <c r="O6273" i="5"/>
  <c r="N6273" i="5"/>
  <c r="K6273" i="5"/>
  <c r="O6272" i="5"/>
  <c r="N6272" i="5"/>
  <c r="K6272" i="5"/>
  <c r="O6271" i="5"/>
  <c r="N6271" i="5"/>
  <c r="K6271" i="5"/>
  <c r="O6270" i="5"/>
  <c r="N6270" i="5"/>
  <c r="K6270" i="5"/>
  <c r="O6269" i="5"/>
  <c r="N6269" i="5"/>
  <c r="K6269" i="5"/>
  <c r="O6268" i="5"/>
  <c r="N6268" i="5"/>
  <c r="K6268" i="5"/>
  <c r="O6267" i="5"/>
  <c r="N6267" i="5"/>
  <c r="K6267" i="5"/>
  <c r="O6266" i="5"/>
  <c r="N6266" i="5"/>
  <c r="K6266" i="5"/>
  <c r="O6265" i="5"/>
  <c r="N6265" i="5"/>
  <c r="K6265" i="5"/>
  <c r="O6264" i="5"/>
  <c r="N6264" i="5"/>
  <c r="K6264" i="5"/>
  <c r="O6263" i="5"/>
  <c r="N6263" i="5"/>
  <c r="K6263" i="5"/>
  <c r="O6262" i="5"/>
  <c r="N6262" i="5"/>
  <c r="K6262" i="5"/>
  <c r="O6261" i="5"/>
  <c r="N6261" i="5"/>
  <c r="K6261" i="5"/>
  <c r="O6260" i="5"/>
  <c r="N6260" i="5"/>
  <c r="K6260" i="5"/>
  <c r="O6259" i="5"/>
  <c r="N6259" i="5"/>
  <c r="K6259" i="5"/>
  <c r="O6258" i="5"/>
  <c r="N6258" i="5"/>
  <c r="K6258" i="5"/>
  <c r="O6257" i="5"/>
  <c r="N6257" i="5"/>
  <c r="K6257" i="5"/>
  <c r="O6256" i="5"/>
  <c r="N6256" i="5"/>
  <c r="K6256" i="5"/>
  <c r="O6255" i="5"/>
  <c r="N6255" i="5"/>
  <c r="K6255" i="5"/>
  <c r="O6254" i="5"/>
  <c r="N6254" i="5"/>
  <c r="K6254" i="5"/>
  <c r="O6253" i="5"/>
  <c r="N6253" i="5"/>
  <c r="K6253" i="5"/>
  <c r="O6252" i="5"/>
  <c r="N6252" i="5"/>
  <c r="K6252" i="5"/>
  <c r="O6251" i="5"/>
  <c r="N6251" i="5"/>
  <c r="K6251" i="5"/>
  <c r="O6250" i="5"/>
  <c r="N6250" i="5"/>
  <c r="K6250" i="5"/>
  <c r="O6249" i="5"/>
  <c r="N6249" i="5"/>
  <c r="K6249" i="5"/>
  <c r="O6248" i="5"/>
  <c r="N6248" i="5"/>
  <c r="K6248" i="5"/>
  <c r="O6247" i="5"/>
  <c r="N6247" i="5"/>
  <c r="K6247" i="5"/>
  <c r="O6246" i="5"/>
  <c r="N6246" i="5"/>
  <c r="K6246" i="5"/>
  <c r="O6245" i="5"/>
  <c r="N6245" i="5"/>
  <c r="K6245" i="5"/>
  <c r="O6244" i="5"/>
  <c r="N6244" i="5"/>
  <c r="K6244" i="5"/>
  <c r="O6243" i="5"/>
  <c r="N6243" i="5"/>
  <c r="K6243" i="5"/>
  <c r="O6242" i="5"/>
  <c r="N6242" i="5"/>
  <c r="K6242" i="5"/>
  <c r="O6241" i="5"/>
  <c r="N6241" i="5"/>
  <c r="K6241" i="5"/>
  <c r="O6240" i="5"/>
  <c r="N6240" i="5"/>
  <c r="K6240" i="5"/>
  <c r="O6239" i="5"/>
  <c r="N6239" i="5"/>
  <c r="K6239" i="5"/>
  <c r="O6238" i="5"/>
  <c r="N6238" i="5"/>
  <c r="K6238" i="5"/>
  <c r="O6237" i="5"/>
  <c r="N6237" i="5"/>
  <c r="K6237" i="5"/>
  <c r="O6236" i="5"/>
  <c r="N6236" i="5"/>
  <c r="K6236" i="5"/>
  <c r="O6235" i="5"/>
  <c r="N6235" i="5"/>
  <c r="K6235" i="5"/>
  <c r="O6234" i="5"/>
  <c r="N6234" i="5"/>
  <c r="K6234" i="5"/>
  <c r="O6233" i="5"/>
  <c r="N6233" i="5"/>
  <c r="K6233" i="5"/>
  <c r="O6232" i="5"/>
  <c r="N6232" i="5"/>
  <c r="K6232" i="5"/>
  <c r="O6231" i="5"/>
  <c r="N6231" i="5"/>
  <c r="K6231" i="5"/>
  <c r="O6230" i="5"/>
  <c r="N6230" i="5"/>
  <c r="K6230" i="5"/>
  <c r="O6229" i="5"/>
  <c r="N6229" i="5"/>
  <c r="K6229" i="5"/>
  <c r="O6228" i="5"/>
  <c r="N6228" i="5"/>
  <c r="K6228" i="5"/>
  <c r="O6227" i="5"/>
  <c r="N6227" i="5"/>
  <c r="K6227" i="5"/>
  <c r="O6226" i="5"/>
  <c r="N6226" i="5"/>
  <c r="K6226" i="5"/>
  <c r="O6225" i="5"/>
  <c r="N6225" i="5"/>
  <c r="K6225" i="5"/>
  <c r="O6224" i="5"/>
  <c r="N6224" i="5"/>
  <c r="K6224" i="5"/>
  <c r="O6223" i="5"/>
  <c r="N6223" i="5"/>
  <c r="K6223" i="5"/>
  <c r="O6222" i="5"/>
  <c r="N6222" i="5"/>
  <c r="K6222" i="5"/>
  <c r="O6221" i="5"/>
  <c r="N6221" i="5"/>
  <c r="K6221" i="5"/>
  <c r="O6220" i="5"/>
  <c r="N6220" i="5"/>
  <c r="K6220" i="5"/>
  <c r="O6219" i="5"/>
  <c r="N6219" i="5"/>
  <c r="K6219" i="5"/>
  <c r="O6218" i="5"/>
  <c r="N6218" i="5"/>
  <c r="K6218" i="5"/>
  <c r="O6217" i="5"/>
  <c r="N6217" i="5"/>
  <c r="K6217" i="5"/>
  <c r="O6216" i="5"/>
  <c r="N6216" i="5"/>
  <c r="K6216" i="5"/>
  <c r="O6215" i="5"/>
  <c r="N6215" i="5"/>
  <c r="K6215" i="5"/>
  <c r="O6214" i="5"/>
  <c r="N6214" i="5"/>
  <c r="K6214" i="5"/>
  <c r="O6213" i="5"/>
  <c r="N6213" i="5"/>
  <c r="K6213" i="5"/>
  <c r="O6212" i="5"/>
  <c r="N6212" i="5"/>
  <c r="K6212" i="5"/>
  <c r="O6211" i="5"/>
  <c r="N6211" i="5"/>
  <c r="K6211" i="5"/>
  <c r="O6210" i="5"/>
  <c r="N6210" i="5"/>
  <c r="K6210" i="5"/>
  <c r="O6209" i="5"/>
  <c r="N6209" i="5"/>
  <c r="K6209" i="5"/>
  <c r="O6208" i="5"/>
  <c r="N6208" i="5"/>
  <c r="K6208" i="5"/>
  <c r="O6207" i="5"/>
  <c r="N6207" i="5"/>
  <c r="K6207" i="5"/>
  <c r="O6206" i="5"/>
  <c r="N6206" i="5"/>
  <c r="K6206" i="5"/>
  <c r="O6205" i="5"/>
  <c r="N6205" i="5"/>
  <c r="K6205" i="5"/>
  <c r="O6204" i="5"/>
  <c r="N6204" i="5"/>
  <c r="K6204" i="5"/>
  <c r="O6203" i="5"/>
  <c r="N6203" i="5"/>
  <c r="K6203" i="5"/>
  <c r="O6202" i="5"/>
  <c r="N6202" i="5"/>
  <c r="K6202" i="5"/>
  <c r="O6201" i="5"/>
  <c r="N6201" i="5"/>
  <c r="K6201" i="5"/>
  <c r="O6200" i="5"/>
  <c r="N6200" i="5"/>
  <c r="K6200" i="5"/>
  <c r="O6199" i="5"/>
  <c r="N6199" i="5"/>
  <c r="K6199" i="5"/>
  <c r="O6198" i="5"/>
  <c r="N6198" i="5"/>
  <c r="K6198" i="5"/>
  <c r="O6197" i="5"/>
  <c r="N6197" i="5"/>
  <c r="K6197" i="5"/>
  <c r="O6196" i="5"/>
  <c r="N6196" i="5"/>
  <c r="K6196" i="5"/>
  <c r="O6195" i="5"/>
  <c r="N6195" i="5"/>
  <c r="K6195" i="5"/>
  <c r="O6194" i="5"/>
  <c r="N6194" i="5"/>
  <c r="K6194" i="5"/>
  <c r="O6193" i="5"/>
  <c r="N6193" i="5"/>
  <c r="K6193" i="5"/>
  <c r="O6192" i="5"/>
  <c r="N6192" i="5"/>
  <c r="K6192" i="5"/>
  <c r="O6191" i="5"/>
  <c r="N6191" i="5"/>
  <c r="K6191" i="5"/>
  <c r="O6190" i="5"/>
  <c r="N6190" i="5"/>
  <c r="K6190" i="5"/>
  <c r="O6189" i="5"/>
  <c r="N6189" i="5"/>
  <c r="K6189" i="5"/>
  <c r="O6188" i="5"/>
  <c r="N6188" i="5"/>
  <c r="K6188" i="5"/>
  <c r="O6187" i="5"/>
  <c r="N6187" i="5"/>
  <c r="K6187" i="5"/>
  <c r="O6186" i="5"/>
  <c r="N6186" i="5"/>
  <c r="K6186" i="5"/>
  <c r="O6185" i="5"/>
  <c r="N6185" i="5"/>
  <c r="K6185" i="5"/>
  <c r="O6184" i="5"/>
  <c r="N6184" i="5"/>
  <c r="K6184" i="5"/>
  <c r="O6183" i="5"/>
  <c r="N6183" i="5"/>
  <c r="K6183" i="5"/>
  <c r="O6182" i="5"/>
  <c r="N6182" i="5"/>
  <c r="K6182" i="5"/>
  <c r="O6181" i="5"/>
  <c r="N6181" i="5"/>
  <c r="K6181" i="5"/>
  <c r="O6180" i="5"/>
  <c r="N6180" i="5"/>
  <c r="K6180" i="5"/>
  <c r="O6179" i="5"/>
  <c r="N6179" i="5"/>
  <c r="K6179" i="5"/>
  <c r="O6178" i="5"/>
  <c r="N6178" i="5"/>
  <c r="K6178" i="5"/>
  <c r="O6177" i="5"/>
  <c r="N6177" i="5"/>
  <c r="K6177" i="5"/>
  <c r="O6176" i="5"/>
  <c r="N6176" i="5"/>
  <c r="K6176" i="5"/>
  <c r="O6175" i="5"/>
  <c r="N6175" i="5"/>
  <c r="K6175" i="5"/>
  <c r="O6174" i="5"/>
  <c r="N6174" i="5"/>
  <c r="K6174" i="5"/>
  <c r="O6173" i="5"/>
  <c r="N6173" i="5"/>
  <c r="K6173" i="5"/>
  <c r="O6172" i="5"/>
  <c r="N6172" i="5"/>
  <c r="K6172" i="5"/>
  <c r="O6171" i="5"/>
  <c r="N6171" i="5"/>
  <c r="K6171" i="5"/>
  <c r="O6170" i="5"/>
  <c r="N6170" i="5"/>
  <c r="K6170" i="5"/>
  <c r="O6169" i="5"/>
  <c r="N6169" i="5"/>
  <c r="K6169" i="5"/>
  <c r="O6168" i="5"/>
  <c r="N6168" i="5"/>
  <c r="K6168" i="5"/>
  <c r="O6167" i="5"/>
  <c r="N6167" i="5"/>
  <c r="K6167" i="5"/>
  <c r="O6166" i="5"/>
  <c r="N6166" i="5"/>
  <c r="K6166" i="5"/>
  <c r="O6165" i="5"/>
  <c r="N6165" i="5"/>
  <c r="K6165" i="5"/>
  <c r="O6164" i="5"/>
  <c r="N6164" i="5"/>
  <c r="K6164" i="5"/>
  <c r="O6163" i="5"/>
  <c r="N6163" i="5"/>
  <c r="K6163" i="5"/>
  <c r="O6162" i="5"/>
  <c r="N6162" i="5"/>
  <c r="K6162" i="5"/>
  <c r="O6161" i="5"/>
  <c r="N6161" i="5"/>
  <c r="K6161" i="5"/>
  <c r="O6160" i="5"/>
  <c r="N6160" i="5"/>
  <c r="K6160" i="5"/>
  <c r="O6159" i="5"/>
  <c r="N6159" i="5"/>
  <c r="K6159" i="5"/>
  <c r="O6158" i="5"/>
  <c r="N6158" i="5"/>
  <c r="K6158" i="5"/>
  <c r="O6157" i="5"/>
  <c r="N6157" i="5"/>
  <c r="K6157" i="5"/>
  <c r="O6156" i="5"/>
  <c r="N6156" i="5"/>
  <c r="K6156" i="5"/>
  <c r="O6155" i="5"/>
  <c r="N6155" i="5"/>
  <c r="K6155" i="5"/>
  <c r="O6154" i="5"/>
  <c r="N6154" i="5"/>
  <c r="K6154" i="5"/>
  <c r="O6153" i="5"/>
  <c r="N6153" i="5"/>
  <c r="K6153" i="5"/>
  <c r="O6152" i="5"/>
  <c r="N6152" i="5"/>
  <c r="K6152" i="5"/>
  <c r="O6151" i="5"/>
  <c r="N6151" i="5"/>
  <c r="K6151" i="5"/>
  <c r="O6150" i="5"/>
  <c r="N6150" i="5"/>
  <c r="K6150" i="5"/>
  <c r="O6149" i="5"/>
  <c r="N6149" i="5"/>
  <c r="K6149" i="5"/>
  <c r="O6148" i="5"/>
  <c r="N6148" i="5"/>
  <c r="K6148" i="5"/>
  <c r="O6147" i="5"/>
  <c r="N6147" i="5"/>
  <c r="K6147" i="5"/>
  <c r="O6146" i="5"/>
  <c r="N6146" i="5"/>
  <c r="K6146" i="5"/>
  <c r="O6145" i="5"/>
  <c r="N6145" i="5"/>
  <c r="K6145" i="5"/>
  <c r="O6144" i="5"/>
  <c r="N6144" i="5"/>
  <c r="K6144" i="5"/>
  <c r="O6143" i="5"/>
  <c r="N6143" i="5"/>
  <c r="K6143" i="5"/>
  <c r="O6142" i="5"/>
  <c r="N6142" i="5"/>
  <c r="K6142" i="5"/>
  <c r="O6141" i="5"/>
  <c r="N6141" i="5"/>
  <c r="K6141" i="5"/>
  <c r="O6140" i="5"/>
  <c r="N6140" i="5"/>
  <c r="K6140" i="5"/>
  <c r="O6139" i="5"/>
  <c r="N6139" i="5"/>
  <c r="K6139" i="5"/>
  <c r="O6138" i="5"/>
  <c r="N6138" i="5"/>
  <c r="K6138" i="5"/>
  <c r="O6137" i="5"/>
  <c r="N6137" i="5"/>
  <c r="K6137" i="5"/>
  <c r="O6136" i="5"/>
  <c r="N6136" i="5"/>
  <c r="K6136" i="5"/>
  <c r="O6135" i="5"/>
  <c r="N6135" i="5"/>
  <c r="K6135" i="5"/>
  <c r="O6134" i="5"/>
  <c r="N6134" i="5"/>
  <c r="K6134" i="5"/>
  <c r="O6133" i="5"/>
  <c r="N6133" i="5"/>
  <c r="K6133" i="5"/>
  <c r="O6132" i="5"/>
  <c r="N6132" i="5"/>
  <c r="K6132" i="5"/>
  <c r="O6131" i="5"/>
  <c r="N6131" i="5"/>
  <c r="K6131" i="5"/>
  <c r="O6130" i="5"/>
  <c r="N6130" i="5"/>
  <c r="K6130" i="5"/>
  <c r="O6129" i="5"/>
  <c r="N6129" i="5"/>
  <c r="K6129" i="5"/>
  <c r="O6128" i="5"/>
  <c r="N6128" i="5"/>
  <c r="K6128" i="5"/>
  <c r="O6127" i="5"/>
  <c r="N6127" i="5"/>
  <c r="K6127" i="5"/>
  <c r="O6126" i="5"/>
  <c r="N6126" i="5"/>
  <c r="K6126" i="5"/>
  <c r="O6125" i="5"/>
  <c r="N6125" i="5"/>
  <c r="K6125" i="5"/>
  <c r="O6124" i="5"/>
  <c r="N6124" i="5"/>
  <c r="K6124" i="5"/>
  <c r="O6123" i="5"/>
  <c r="N6123" i="5"/>
  <c r="K6123" i="5"/>
  <c r="O6122" i="5"/>
  <c r="N6122" i="5"/>
  <c r="K6122" i="5"/>
  <c r="O6121" i="5"/>
  <c r="N6121" i="5"/>
  <c r="K6121" i="5"/>
  <c r="O6120" i="5"/>
  <c r="N6120" i="5"/>
  <c r="K6120" i="5"/>
  <c r="O6119" i="5"/>
  <c r="N6119" i="5"/>
  <c r="K6119" i="5"/>
  <c r="O6118" i="5"/>
  <c r="N6118" i="5"/>
  <c r="K6118" i="5"/>
  <c r="O6117" i="5"/>
  <c r="N6117" i="5"/>
  <c r="K6117" i="5"/>
  <c r="O6116" i="5"/>
  <c r="N6116" i="5"/>
  <c r="K6116" i="5"/>
  <c r="O6115" i="5"/>
  <c r="N6115" i="5"/>
  <c r="K6115" i="5"/>
  <c r="O6114" i="5"/>
  <c r="N6114" i="5"/>
  <c r="K6114" i="5"/>
  <c r="O6113" i="5"/>
  <c r="N6113" i="5"/>
  <c r="K6113" i="5"/>
  <c r="O6112" i="5"/>
  <c r="N6112" i="5"/>
  <c r="K6112" i="5"/>
  <c r="O6111" i="5"/>
  <c r="N6111" i="5"/>
  <c r="K6111" i="5"/>
  <c r="O6110" i="5"/>
  <c r="N6110" i="5"/>
  <c r="K6110" i="5"/>
  <c r="O6109" i="5"/>
  <c r="N6109" i="5"/>
  <c r="K6109" i="5"/>
  <c r="O6108" i="5"/>
  <c r="N6108" i="5"/>
  <c r="K6108" i="5"/>
  <c r="O6107" i="5"/>
  <c r="N6107" i="5"/>
  <c r="K6107" i="5"/>
  <c r="O6106" i="5"/>
  <c r="N6106" i="5"/>
  <c r="K6106" i="5"/>
  <c r="O6105" i="5"/>
  <c r="N6105" i="5"/>
  <c r="K6105" i="5"/>
  <c r="O6104" i="5"/>
  <c r="N6104" i="5"/>
  <c r="K6104" i="5"/>
  <c r="O6103" i="5"/>
  <c r="N6103" i="5"/>
  <c r="K6103" i="5"/>
  <c r="O6102" i="5"/>
  <c r="N6102" i="5"/>
  <c r="K6102" i="5"/>
  <c r="O6101" i="5"/>
  <c r="N6101" i="5"/>
  <c r="K6101" i="5"/>
  <c r="O6100" i="5"/>
  <c r="N6100" i="5"/>
  <c r="K6100" i="5"/>
  <c r="O6099" i="5"/>
  <c r="N6099" i="5"/>
  <c r="K6099" i="5"/>
  <c r="O6098" i="5"/>
  <c r="N6098" i="5"/>
  <c r="K6098" i="5"/>
  <c r="O6097" i="5"/>
  <c r="N6097" i="5"/>
  <c r="K6097" i="5"/>
  <c r="O6096" i="5"/>
  <c r="N6096" i="5"/>
  <c r="K6096" i="5"/>
  <c r="O6095" i="5"/>
  <c r="N6095" i="5"/>
  <c r="K6095" i="5"/>
  <c r="O6094" i="5"/>
  <c r="N6094" i="5"/>
  <c r="K6094" i="5"/>
  <c r="O6093" i="5"/>
  <c r="N6093" i="5"/>
  <c r="K6093" i="5"/>
  <c r="O6092" i="5"/>
  <c r="N6092" i="5"/>
  <c r="K6092" i="5"/>
  <c r="O6091" i="5"/>
  <c r="N6091" i="5"/>
  <c r="K6091" i="5"/>
  <c r="O6090" i="5"/>
  <c r="N6090" i="5"/>
  <c r="K6090" i="5"/>
  <c r="O6089" i="5"/>
  <c r="N6089" i="5"/>
  <c r="K6089" i="5"/>
  <c r="O6088" i="5"/>
  <c r="N6088" i="5"/>
  <c r="K6088" i="5"/>
  <c r="O6087" i="5"/>
  <c r="N6087" i="5"/>
  <c r="K6087" i="5"/>
  <c r="O6086" i="5"/>
  <c r="N6086" i="5"/>
  <c r="K6086" i="5"/>
  <c r="O6085" i="5"/>
  <c r="N6085" i="5"/>
  <c r="K6085" i="5"/>
  <c r="O6084" i="5"/>
  <c r="N6084" i="5"/>
  <c r="K6084" i="5"/>
  <c r="O6083" i="5"/>
  <c r="N6083" i="5"/>
  <c r="K6083" i="5"/>
  <c r="O6082" i="5"/>
  <c r="N6082" i="5"/>
  <c r="K6082" i="5"/>
  <c r="O6081" i="5"/>
  <c r="N6081" i="5"/>
  <c r="K6081" i="5"/>
  <c r="O6080" i="5"/>
  <c r="N6080" i="5"/>
  <c r="K6080" i="5"/>
  <c r="O6079" i="5"/>
  <c r="N6079" i="5"/>
  <c r="K6079" i="5"/>
  <c r="O6078" i="5"/>
  <c r="N6078" i="5"/>
  <c r="K6078" i="5"/>
  <c r="O6077" i="5"/>
  <c r="N6077" i="5"/>
  <c r="K6077" i="5"/>
  <c r="O6076" i="5"/>
  <c r="N6076" i="5"/>
  <c r="K6076" i="5"/>
  <c r="O6075" i="5"/>
  <c r="N6075" i="5"/>
  <c r="K6075" i="5"/>
  <c r="O6074" i="5"/>
  <c r="N6074" i="5"/>
  <c r="K6074" i="5"/>
  <c r="O6073" i="5"/>
  <c r="N6073" i="5"/>
  <c r="K6073" i="5"/>
  <c r="O6072" i="5"/>
  <c r="N6072" i="5"/>
  <c r="K6072" i="5"/>
  <c r="O6071" i="5"/>
  <c r="N6071" i="5"/>
  <c r="K6071" i="5"/>
  <c r="O6070" i="5"/>
  <c r="N6070" i="5"/>
  <c r="K6070" i="5"/>
  <c r="O6069" i="5"/>
  <c r="N6069" i="5"/>
  <c r="K6069" i="5"/>
  <c r="O6068" i="5"/>
  <c r="N6068" i="5"/>
  <c r="K6068" i="5"/>
  <c r="O6067" i="5"/>
  <c r="N6067" i="5"/>
  <c r="K6067" i="5"/>
  <c r="O6066" i="5"/>
  <c r="N6066" i="5"/>
  <c r="K6066" i="5"/>
  <c r="O6065" i="5"/>
  <c r="N6065" i="5"/>
  <c r="K6065" i="5"/>
  <c r="O6064" i="5"/>
  <c r="N6064" i="5"/>
  <c r="K6064" i="5"/>
  <c r="O6063" i="5"/>
  <c r="N6063" i="5"/>
  <c r="K6063" i="5"/>
  <c r="O6062" i="5"/>
  <c r="N6062" i="5"/>
  <c r="K6062" i="5"/>
  <c r="O6061" i="5"/>
  <c r="N6061" i="5"/>
  <c r="K6061" i="5"/>
  <c r="O6060" i="5"/>
  <c r="N6060" i="5"/>
  <c r="K6060" i="5"/>
  <c r="O6059" i="5"/>
  <c r="N6059" i="5"/>
  <c r="K6059" i="5"/>
  <c r="O6058" i="5"/>
  <c r="N6058" i="5"/>
  <c r="K6058" i="5"/>
  <c r="O6057" i="5"/>
  <c r="N6057" i="5"/>
  <c r="K6057" i="5"/>
  <c r="O6056" i="5"/>
  <c r="N6056" i="5"/>
  <c r="K6056" i="5"/>
  <c r="O6055" i="5"/>
  <c r="N6055" i="5"/>
  <c r="K6055" i="5"/>
  <c r="O6054" i="5"/>
  <c r="N6054" i="5"/>
  <c r="K6054" i="5"/>
  <c r="O6053" i="5"/>
  <c r="N6053" i="5"/>
  <c r="K6053" i="5"/>
  <c r="O6052" i="5"/>
  <c r="N6052" i="5"/>
  <c r="K6052" i="5"/>
  <c r="O6051" i="5"/>
  <c r="N6051" i="5"/>
  <c r="K6051" i="5"/>
  <c r="O6050" i="5"/>
  <c r="N6050" i="5"/>
  <c r="K6050" i="5"/>
  <c r="O6049" i="5"/>
  <c r="N6049" i="5"/>
  <c r="K6049" i="5"/>
  <c r="O6048" i="5"/>
  <c r="N6048" i="5"/>
  <c r="K6048" i="5"/>
  <c r="O6047" i="5"/>
  <c r="N6047" i="5"/>
  <c r="K6047" i="5"/>
  <c r="O6046" i="5"/>
  <c r="N6046" i="5"/>
  <c r="K6046" i="5"/>
  <c r="O6045" i="5"/>
  <c r="N6045" i="5"/>
  <c r="K6045" i="5"/>
  <c r="O6044" i="5"/>
  <c r="N6044" i="5"/>
  <c r="K6044" i="5"/>
  <c r="O6043" i="5"/>
  <c r="N6043" i="5"/>
  <c r="K6043" i="5"/>
  <c r="O6042" i="5"/>
  <c r="N6042" i="5"/>
  <c r="K6042" i="5"/>
  <c r="O6041" i="5"/>
  <c r="N6041" i="5"/>
  <c r="K6041" i="5"/>
  <c r="O6040" i="5"/>
  <c r="N6040" i="5"/>
  <c r="K6040" i="5"/>
  <c r="O6039" i="5"/>
  <c r="N6039" i="5"/>
  <c r="K6039" i="5"/>
  <c r="O6038" i="5"/>
  <c r="N6038" i="5"/>
  <c r="K6038" i="5"/>
  <c r="O6037" i="5"/>
  <c r="N6037" i="5"/>
  <c r="K6037" i="5"/>
  <c r="O6036" i="5"/>
  <c r="N6036" i="5"/>
  <c r="K6036" i="5"/>
  <c r="O6035" i="5"/>
  <c r="N6035" i="5"/>
  <c r="K6035" i="5"/>
  <c r="O6034" i="5"/>
  <c r="N6034" i="5"/>
  <c r="K6034" i="5"/>
  <c r="O6033" i="5"/>
  <c r="N6033" i="5"/>
  <c r="K6033" i="5"/>
  <c r="O6032" i="5"/>
  <c r="N6032" i="5"/>
  <c r="K6032" i="5"/>
  <c r="O6031" i="5"/>
  <c r="N6031" i="5"/>
  <c r="K6031" i="5"/>
  <c r="O6030" i="5"/>
  <c r="N6030" i="5"/>
  <c r="K6030" i="5"/>
  <c r="O6029" i="5"/>
  <c r="N6029" i="5"/>
  <c r="K6029" i="5"/>
  <c r="O6028" i="5"/>
  <c r="N6028" i="5"/>
  <c r="K6028" i="5"/>
  <c r="O6027" i="5"/>
  <c r="N6027" i="5"/>
  <c r="K6027" i="5"/>
  <c r="O6026" i="5"/>
  <c r="N6026" i="5"/>
  <c r="K6026" i="5"/>
  <c r="O6025" i="5"/>
  <c r="N6025" i="5"/>
  <c r="K6025" i="5"/>
  <c r="O6024" i="5"/>
  <c r="N6024" i="5"/>
  <c r="K6024" i="5"/>
  <c r="O6023" i="5"/>
  <c r="N6023" i="5"/>
  <c r="K6023" i="5"/>
  <c r="O6022" i="5"/>
  <c r="N6022" i="5"/>
  <c r="K6022" i="5"/>
  <c r="O6021" i="5"/>
  <c r="N6021" i="5"/>
  <c r="K6021" i="5"/>
  <c r="O6020" i="5"/>
  <c r="N6020" i="5"/>
  <c r="K6020" i="5"/>
  <c r="O6019" i="5"/>
  <c r="N6019" i="5"/>
  <c r="K6019" i="5"/>
  <c r="O6018" i="5"/>
  <c r="N6018" i="5"/>
  <c r="K6018" i="5"/>
  <c r="O6017" i="5"/>
  <c r="N6017" i="5"/>
  <c r="K6017" i="5"/>
  <c r="O6016" i="5"/>
  <c r="N6016" i="5"/>
  <c r="K6016" i="5"/>
  <c r="O6015" i="5"/>
  <c r="N6015" i="5"/>
  <c r="K6015" i="5"/>
  <c r="O6014" i="5"/>
  <c r="N6014" i="5"/>
  <c r="K6014" i="5"/>
  <c r="O6013" i="5"/>
  <c r="N6013" i="5"/>
  <c r="K6013" i="5"/>
  <c r="O6012" i="5"/>
  <c r="N6012" i="5"/>
  <c r="K6012" i="5"/>
  <c r="O6011" i="5"/>
  <c r="N6011" i="5"/>
  <c r="K6011" i="5"/>
  <c r="O6010" i="5"/>
  <c r="N6010" i="5"/>
  <c r="K6010" i="5"/>
  <c r="O6009" i="5"/>
  <c r="N6009" i="5"/>
  <c r="K6009" i="5"/>
  <c r="O6008" i="5"/>
  <c r="N6008" i="5"/>
  <c r="K6008" i="5"/>
  <c r="O6007" i="5"/>
  <c r="N6007" i="5"/>
  <c r="K6007" i="5"/>
  <c r="O6006" i="5"/>
  <c r="N6006" i="5"/>
  <c r="K6006" i="5"/>
  <c r="O6005" i="5"/>
  <c r="N6005" i="5"/>
  <c r="K6005" i="5"/>
  <c r="O6004" i="5"/>
  <c r="N6004" i="5"/>
  <c r="K6004" i="5"/>
  <c r="O6003" i="5"/>
  <c r="N6003" i="5"/>
  <c r="K6003" i="5"/>
  <c r="O6002" i="5"/>
  <c r="N6002" i="5"/>
  <c r="K6002" i="5"/>
  <c r="O6001" i="5"/>
  <c r="N6001" i="5"/>
  <c r="K6001" i="5"/>
  <c r="O6000" i="5"/>
  <c r="N6000" i="5"/>
  <c r="K6000" i="5"/>
  <c r="O5999" i="5"/>
  <c r="N5999" i="5"/>
  <c r="K5999" i="5"/>
  <c r="O5998" i="5"/>
  <c r="N5998" i="5"/>
  <c r="K5998" i="5"/>
  <c r="O5997" i="5"/>
  <c r="N5997" i="5"/>
  <c r="K5997" i="5"/>
  <c r="O5996" i="5"/>
  <c r="N5996" i="5"/>
  <c r="K5996" i="5"/>
  <c r="O5995" i="5"/>
  <c r="N5995" i="5"/>
  <c r="K5995" i="5"/>
  <c r="O5994" i="5"/>
  <c r="N5994" i="5"/>
  <c r="K5994" i="5"/>
  <c r="O5993" i="5"/>
  <c r="N5993" i="5"/>
  <c r="K5993" i="5"/>
  <c r="O5992" i="5"/>
  <c r="N5992" i="5"/>
  <c r="K5992" i="5"/>
  <c r="O5991" i="5"/>
  <c r="N5991" i="5"/>
  <c r="K5991" i="5"/>
  <c r="O5990" i="5"/>
  <c r="N5990" i="5"/>
  <c r="K5990" i="5"/>
  <c r="O5989" i="5"/>
  <c r="N5989" i="5"/>
  <c r="K5989" i="5"/>
  <c r="O5988" i="5"/>
  <c r="N5988" i="5"/>
  <c r="K5988" i="5"/>
  <c r="O5987" i="5"/>
  <c r="N5987" i="5"/>
  <c r="K5987" i="5"/>
  <c r="O5986" i="5"/>
  <c r="N5986" i="5"/>
  <c r="K5986" i="5"/>
  <c r="O5985" i="5"/>
  <c r="N5985" i="5"/>
  <c r="K5985" i="5"/>
  <c r="O5984" i="5"/>
  <c r="N5984" i="5"/>
  <c r="K5984" i="5"/>
  <c r="O5983" i="5"/>
  <c r="N5983" i="5"/>
  <c r="K5983" i="5"/>
  <c r="O5982" i="5"/>
  <c r="N5982" i="5"/>
  <c r="K5982" i="5"/>
  <c r="O5981" i="5"/>
  <c r="N5981" i="5"/>
  <c r="K5981" i="5"/>
  <c r="O5980" i="5"/>
  <c r="N5980" i="5"/>
  <c r="K5980" i="5"/>
  <c r="O5979" i="5"/>
  <c r="N5979" i="5"/>
  <c r="K5979" i="5"/>
  <c r="O5978" i="5"/>
  <c r="N5978" i="5"/>
  <c r="K5978" i="5"/>
  <c r="O5977" i="5"/>
  <c r="N5977" i="5"/>
  <c r="K5977" i="5"/>
  <c r="O5976" i="5"/>
  <c r="N5976" i="5"/>
  <c r="K5976" i="5"/>
  <c r="O5975" i="5"/>
  <c r="N5975" i="5"/>
  <c r="K5975" i="5"/>
  <c r="O5974" i="5"/>
  <c r="N5974" i="5"/>
  <c r="K5974" i="5"/>
  <c r="O5973" i="5"/>
  <c r="N5973" i="5"/>
  <c r="K5973" i="5"/>
  <c r="O5972" i="5"/>
  <c r="N5972" i="5"/>
  <c r="K5972" i="5"/>
  <c r="O5971" i="5"/>
  <c r="N5971" i="5"/>
  <c r="K5971" i="5"/>
  <c r="O5970" i="5"/>
  <c r="N5970" i="5"/>
  <c r="K5970" i="5"/>
  <c r="O5969" i="5"/>
  <c r="N5969" i="5"/>
  <c r="K5969" i="5"/>
  <c r="O5968" i="5"/>
  <c r="N5968" i="5"/>
  <c r="K5968" i="5"/>
  <c r="O5967" i="5"/>
  <c r="N5967" i="5"/>
  <c r="K5967" i="5"/>
  <c r="O5966" i="5"/>
  <c r="N5966" i="5"/>
  <c r="K5966" i="5"/>
  <c r="O5965" i="5"/>
  <c r="N5965" i="5"/>
  <c r="K5965" i="5"/>
  <c r="O5964" i="5"/>
  <c r="N5964" i="5"/>
  <c r="K5964" i="5"/>
  <c r="O5963" i="5"/>
  <c r="N5963" i="5"/>
  <c r="K5963" i="5"/>
  <c r="O5962" i="5"/>
  <c r="N5962" i="5"/>
  <c r="K5962" i="5"/>
  <c r="O5961" i="5"/>
  <c r="N5961" i="5"/>
  <c r="K5961" i="5"/>
  <c r="O5960" i="5"/>
  <c r="N5960" i="5"/>
  <c r="K5960" i="5"/>
  <c r="O5959" i="5"/>
  <c r="N5959" i="5"/>
  <c r="K5959" i="5"/>
  <c r="O5958" i="5"/>
  <c r="N5958" i="5"/>
  <c r="K5958" i="5"/>
  <c r="O5957" i="5"/>
  <c r="N5957" i="5"/>
  <c r="K5957" i="5"/>
  <c r="O5956" i="5"/>
  <c r="N5956" i="5"/>
  <c r="K5956" i="5"/>
  <c r="O5955" i="5"/>
  <c r="N5955" i="5"/>
  <c r="K5955" i="5"/>
  <c r="O5954" i="5"/>
  <c r="N5954" i="5"/>
  <c r="K5954" i="5"/>
  <c r="O5953" i="5"/>
  <c r="N5953" i="5"/>
  <c r="K5953" i="5"/>
  <c r="O5952" i="5"/>
  <c r="N5952" i="5"/>
  <c r="K5952" i="5"/>
  <c r="O5951" i="5"/>
  <c r="N5951" i="5"/>
  <c r="K5951" i="5"/>
  <c r="O5950" i="5"/>
  <c r="N5950" i="5"/>
  <c r="K5950" i="5"/>
  <c r="O5949" i="5"/>
  <c r="N5949" i="5"/>
  <c r="K5949" i="5"/>
  <c r="O5948" i="5"/>
  <c r="N5948" i="5"/>
  <c r="K5948" i="5"/>
  <c r="O5947" i="5"/>
  <c r="N5947" i="5"/>
  <c r="K5947" i="5"/>
  <c r="O5946" i="5"/>
  <c r="N5946" i="5"/>
  <c r="K5946" i="5"/>
  <c r="O5945" i="5"/>
  <c r="N5945" i="5"/>
  <c r="K5945" i="5"/>
  <c r="O5944" i="5"/>
  <c r="N5944" i="5"/>
  <c r="K5944" i="5"/>
  <c r="O5943" i="5"/>
  <c r="N5943" i="5"/>
  <c r="K5943" i="5"/>
  <c r="O5942" i="5"/>
  <c r="N5942" i="5"/>
  <c r="K5942" i="5"/>
  <c r="O5941" i="5"/>
  <c r="N5941" i="5"/>
  <c r="K5941" i="5"/>
  <c r="O5940" i="5"/>
  <c r="N5940" i="5"/>
  <c r="K5940" i="5"/>
  <c r="O5939" i="5"/>
  <c r="N5939" i="5"/>
  <c r="K5939" i="5"/>
  <c r="O5938" i="5"/>
  <c r="N5938" i="5"/>
  <c r="K5938" i="5"/>
  <c r="O5937" i="5"/>
  <c r="N5937" i="5"/>
  <c r="K5937" i="5"/>
  <c r="O5936" i="5"/>
  <c r="N5936" i="5"/>
  <c r="K5936" i="5"/>
  <c r="O5935" i="5"/>
  <c r="N5935" i="5"/>
  <c r="K5935" i="5"/>
  <c r="O5934" i="5"/>
  <c r="N5934" i="5"/>
  <c r="K5934" i="5"/>
  <c r="O5933" i="5"/>
  <c r="N5933" i="5"/>
  <c r="K5933" i="5"/>
  <c r="O5932" i="5"/>
  <c r="N5932" i="5"/>
  <c r="K5932" i="5"/>
  <c r="O5931" i="5"/>
  <c r="N5931" i="5"/>
  <c r="K5931" i="5"/>
  <c r="O5930" i="5"/>
  <c r="N5930" i="5"/>
  <c r="K5930" i="5"/>
  <c r="O5929" i="5"/>
  <c r="N5929" i="5"/>
  <c r="K5929" i="5"/>
  <c r="O5928" i="5"/>
  <c r="N5928" i="5"/>
  <c r="K5928" i="5"/>
  <c r="O5927" i="5"/>
  <c r="N5927" i="5"/>
  <c r="K5927" i="5"/>
  <c r="O5926" i="5"/>
  <c r="N5926" i="5"/>
  <c r="K5926" i="5"/>
  <c r="O5925" i="5"/>
  <c r="N5925" i="5"/>
  <c r="K5925" i="5"/>
  <c r="O5924" i="5"/>
  <c r="N5924" i="5"/>
  <c r="K5924" i="5"/>
  <c r="O5923" i="5"/>
  <c r="N5923" i="5"/>
  <c r="K5923" i="5"/>
  <c r="O5922" i="5"/>
  <c r="N5922" i="5"/>
  <c r="K5922" i="5"/>
  <c r="O5921" i="5"/>
  <c r="N5921" i="5"/>
  <c r="K5921" i="5"/>
  <c r="O5920" i="5"/>
  <c r="N5920" i="5"/>
  <c r="K5920" i="5"/>
  <c r="O5919" i="5"/>
  <c r="N5919" i="5"/>
  <c r="K5919" i="5"/>
  <c r="O5918" i="5"/>
  <c r="N5918" i="5"/>
  <c r="K5918" i="5"/>
  <c r="O5917" i="5"/>
  <c r="N5917" i="5"/>
  <c r="K5917" i="5"/>
  <c r="O5916" i="5"/>
  <c r="N5916" i="5"/>
  <c r="K5916" i="5"/>
  <c r="O5915" i="5"/>
  <c r="N5915" i="5"/>
  <c r="K5915" i="5"/>
  <c r="O5914" i="5"/>
  <c r="N5914" i="5"/>
  <c r="K5914" i="5"/>
  <c r="O5913" i="5"/>
  <c r="N5913" i="5"/>
  <c r="K5913" i="5"/>
  <c r="O5912" i="5"/>
  <c r="N5912" i="5"/>
  <c r="K5912" i="5"/>
  <c r="O5911" i="5"/>
  <c r="N5911" i="5"/>
  <c r="K5911" i="5"/>
  <c r="O5910" i="5"/>
  <c r="N5910" i="5"/>
  <c r="K5910" i="5"/>
  <c r="O5909" i="5"/>
  <c r="N5909" i="5"/>
  <c r="K5909" i="5"/>
  <c r="O5908" i="5"/>
  <c r="N5908" i="5"/>
  <c r="K5908" i="5"/>
  <c r="O5907" i="5"/>
  <c r="N5907" i="5"/>
  <c r="K5907" i="5"/>
  <c r="O5906" i="5"/>
  <c r="N5906" i="5"/>
  <c r="K5906" i="5"/>
  <c r="O5905" i="5"/>
  <c r="N5905" i="5"/>
  <c r="K5905" i="5"/>
  <c r="O5904" i="5"/>
  <c r="N5904" i="5"/>
  <c r="K5904" i="5"/>
  <c r="O5903" i="5"/>
  <c r="N5903" i="5"/>
  <c r="K5903" i="5"/>
  <c r="O5902" i="5"/>
  <c r="N5902" i="5"/>
  <c r="K5902" i="5"/>
  <c r="O5901" i="5"/>
  <c r="N5901" i="5"/>
  <c r="K5901" i="5"/>
  <c r="O5900" i="5"/>
  <c r="N5900" i="5"/>
  <c r="K5900" i="5"/>
  <c r="O5899" i="5"/>
  <c r="N5899" i="5"/>
  <c r="K5899" i="5"/>
  <c r="O5898" i="5"/>
  <c r="N5898" i="5"/>
  <c r="K5898" i="5"/>
  <c r="O5897" i="5"/>
  <c r="N5897" i="5"/>
  <c r="K5897" i="5"/>
  <c r="O5896" i="5"/>
  <c r="N5896" i="5"/>
  <c r="K5896" i="5"/>
  <c r="O5895" i="5"/>
  <c r="N5895" i="5"/>
  <c r="K5895" i="5"/>
  <c r="O5894" i="5"/>
  <c r="N5894" i="5"/>
  <c r="K5894" i="5"/>
  <c r="O5893" i="5"/>
  <c r="N5893" i="5"/>
  <c r="K5893" i="5"/>
  <c r="O5892" i="5"/>
  <c r="N5892" i="5"/>
  <c r="K5892" i="5"/>
  <c r="O5891" i="5"/>
  <c r="N5891" i="5"/>
  <c r="K5891" i="5"/>
  <c r="O5890" i="5"/>
  <c r="N5890" i="5"/>
  <c r="K5890" i="5"/>
  <c r="O5889" i="5"/>
  <c r="N5889" i="5"/>
  <c r="K5889" i="5"/>
  <c r="O5888" i="5"/>
  <c r="N5888" i="5"/>
  <c r="K5888" i="5"/>
  <c r="O5887" i="5"/>
  <c r="N5887" i="5"/>
  <c r="K5887" i="5"/>
  <c r="O5886" i="5"/>
  <c r="N5886" i="5"/>
  <c r="K5886" i="5"/>
  <c r="O5885" i="5"/>
  <c r="N5885" i="5"/>
  <c r="K5885" i="5"/>
  <c r="O5884" i="5"/>
  <c r="N5884" i="5"/>
  <c r="K5884" i="5"/>
  <c r="O5883" i="5"/>
  <c r="N5883" i="5"/>
  <c r="K5883" i="5"/>
  <c r="O5882" i="5"/>
  <c r="N5882" i="5"/>
  <c r="K5882" i="5"/>
  <c r="O5881" i="5"/>
  <c r="N5881" i="5"/>
  <c r="K5881" i="5"/>
  <c r="O5880" i="5"/>
  <c r="N5880" i="5"/>
  <c r="K5880" i="5"/>
  <c r="O5879" i="5"/>
  <c r="N5879" i="5"/>
  <c r="K5879" i="5"/>
  <c r="O5878" i="5"/>
  <c r="N5878" i="5"/>
  <c r="K5878" i="5"/>
  <c r="O5877" i="5"/>
  <c r="N5877" i="5"/>
  <c r="K5877" i="5"/>
  <c r="O5876" i="5"/>
  <c r="N5876" i="5"/>
  <c r="K5876" i="5"/>
  <c r="O5875" i="5"/>
  <c r="N5875" i="5"/>
  <c r="K5875" i="5"/>
  <c r="O5874" i="5"/>
  <c r="N5874" i="5"/>
  <c r="K5874" i="5"/>
  <c r="O5873" i="5"/>
  <c r="N5873" i="5"/>
  <c r="K5873" i="5"/>
  <c r="O5872" i="5"/>
  <c r="N5872" i="5"/>
  <c r="K5872" i="5"/>
  <c r="O5871" i="5"/>
  <c r="N5871" i="5"/>
  <c r="K5871" i="5"/>
  <c r="O5870" i="5"/>
  <c r="N5870" i="5"/>
  <c r="K5870" i="5"/>
  <c r="O5869" i="5"/>
  <c r="N5869" i="5"/>
  <c r="K5869" i="5"/>
  <c r="O5868" i="5"/>
  <c r="N5868" i="5"/>
  <c r="K5868" i="5"/>
  <c r="O5867" i="5"/>
  <c r="N5867" i="5"/>
  <c r="K5867" i="5"/>
  <c r="O5866" i="5"/>
  <c r="N5866" i="5"/>
  <c r="K5866" i="5"/>
  <c r="O5865" i="5"/>
  <c r="N5865" i="5"/>
  <c r="K5865" i="5"/>
  <c r="O5864" i="5"/>
  <c r="N5864" i="5"/>
  <c r="K5864" i="5"/>
  <c r="O5863" i="5"/>
  <c r="N5863" i="5"/>
  <c r="K5863" i="5"/>
  <c r="O5862" i="5"/>
  <c r="N5862" i="5"/>
  <c r="K5862" i="5"/>
  <c r="O5861" i="5"/>
  <c r="N5861" i="5"/>
  <c r="K5861" i="5"/>
  <c r="O5860" i="5"/>
  <c r="N5860" i="5"/>
  <c r="K5860" i="5"/>
  <c r="O5859" i="5"/>
  <c r="N5859" i="5"/>
  <c r="K5859" i="5"/>
  <c r="O5858" i="5"/>
  <c r="N5858" i="5"/>
  <c r="K5858" i="5"/>
  <c r="O5857" i="5"/>
  <c r="N5857" i="5"/>
  <c r="K5857" i="5"/>
  <c r="O5856" i="5"/>
  <c r="N5856" i="5"/>
  <c r="K5856" i="5"/>
  <c r="O5855" i="5"/>
  <c r="N5855" i="5"/>
  <c r="K5855" i="5"/>
  <c r="O5854" i="5"/>
  <c r="N5854" i="5"/>
  <c r="K5854" i="5"/>
  <c r="O5853" i="5"/>
  <c r="N5853" i="5"/>
  <c r="K5853" i="5"/>
  <c r="O5852" i="5"/>
  <c r="N5852" i="5"/>
  <c r="K5852" i="5"/>
  <c r="O5851" i="5"/>
  <c r="N5851" i="5"/>
  <c r="K5851" i="5"/>
  <c r="O5850" i="5"/>
  <c r="N5850" i="5"/>
  <c r="K5850" i="5"/>
  <c r="O5849" i="5"/>
  <c r="N5849" i="5"/>
  <c r="K5849" i="5"/>
  <c r="O5848" i="5"/>
  <c r="N5848" i="5"/>
  <c r="K5848" i="5"/>
  <c r="O5847" i="5"/>
  <c r="N5847" i="5"/>
  <c r="K5847" i="5"/>
  <c r="O5846" i="5"/>
  <c r="N5846" i="5"/>
  <c r="K5846" i="5"/>
  <c r="O5845" i="5"/>
  <c r="N5845" i="5"/>
  <c r="K5845" i="5"/>
  <c r="O5844" i="5"/>
  <c r="N5844" i="5"/>
  <c r="K5844" i="5"/>
  <c r="O5843" i="5"/>
  <c r="N5843" i="5"/>
  <c r="K5843" i="5"/>
  <c r="O5842" i="5"/>
  <c r="N5842" i="5"/>
  <c r="K5842" i="5"/>
  <c r="O5841" i="5"/>
  <c r="N5841" i="5"/>
  <c r="K5841" i="5"/>
  <c r="O5840" i="5"/>
  <c r="N5840" i="5"/>
  <c r="K5840" i="5"/>
  <c r="O5839" i="5"/>
  <c r="N5839" i="5"/>
  <c r="K5839" i="5"/>
  <c r="O5838" i="5"/>
  <c r="N5838" i="5"/>
  <c r="K5838" i="5"/>
  <c r="O5837" i="5"/>
  <c r="N5837" i="5"/>
  <c r="K5837" i="5"/>
  <c r="O5836" i="5"/>
  <c r="N5836" i="5"/>
  <c r="K5836" i="5"/>
  <c r="O5835" i="5"/>
  <c r="N5835" i="5"/>
  <c r="K5835" i="5"/>
  <c r="O5834" i="5"/>
  <c r="N5834" i="5"/>
  <c r="K5834" i="5"/>
  <c r="O5833" i="5"/>
  <c r="N5833" i="5"/>
  <c r="K5833" i="5"/>
  <c r="O5832" i="5"/>
  <c r="N5832" i="5"/>
  <c r="K5832" i="5"/>
  <c r="O5831" i="5"/>
  <c r="N5831" i="5"/>
  <c r="K5831" i="5"/>
  <c r="O5830" i="5"/>
  <c r="N5830" i="5"/>
  <c r="K5830" i="5"/>
  <c r="O5829" i="5"/>
  <c r="N5829" i="5"/>
  <c r="K5829" i="5"/>
  <c r="O5828" i="5"/>
  <c r="N5828" i="5"/>
  <c r="K5828" i="5"/>
  <c r="O5827" i="5"/>
  <c r="N5827" i="5"/>
  <c r="K5827" i="5"/>
  <c r="O5826" i="5"/>
  <c r="N5826" i="5"/>
  <c r="K5826" i="5"/>
  <c r="O5825" i="5"/>
  <c r="N5825" i="5"/>
  <c r="K5825" i="5"/>
  <c r="O5824" i="5"/>
  <c r="N5824" i="5"/>
  <c r="K5824" i="5"/>
  <c r="O5823" i="5"/>
  <c r="N5823" i="5"/>
  <c r="K5823" i="5"/>
  <c r="O5822" i="5"/>
  <c r="N5822" i="5"/>
  <c r="K5822" i="5"/>
  <c r="O5821" i="5"/>
  <c r="N5821" i="5"/>
  <c r="K5821" i="5"/>
  <c r="O5820" i="5"/>
  <c r="N5820" i="5"/>
  <c r="K5820" i="5"/>
  <c r="O5819" i="5"/>
  <c r="N5819" i="5"/>
  <c r="K5819" i="5"/>
  <c r="O5818" i="5"/>
  <c r="N5818" i="5"/>
  <c r="K5818" i="5"/>
  <c r="O5817" i="5"/>
  <c r="N5817" i="5"/>
  <c r="K5817" i="5"/>
  <c r="O5816" i="5"/>
  <c r="N5816" i="5"/>
  <c r="K5816" i="5"/>
  <c r="O5815" i="5"/>
  <c r="N5815" i="5"/>
  <c r="K5815" i="5"/>
  <c r="O5814" i="5"/>
  <c r="N5814" i="5"/>
  <c r="K5814" i="5"/>
  <c r="O5813" i="5"/>
  <c r="N5813" i="5"/>
  <c r="K5813" i="5"/>
  <c r="O5812" i="5"/>
  <c r="N5812" i="5"/>
  <c r="K5812" i="5"/>
  <c r="O5811" i="5"/>
  <c r="N5811" i="5"/>
  <c r="K5811" i="5"/>
  <c r="O5810" i="5"/>
  <c r="N5810" i="5"/>
  <c r="K5810" i="5"/>
  <c r="O5809" i="5"/>
  <c r="N5809" i="5"/>
  <c r="K5809" i="5"/>
  <c r="O5808" i="5"/>
  <c r="N5808" i="5"/>
  <c r="K5808" i="5"/>
  <c r="O5807" i="5"/>
  <c r="N5807" i="5"/>
  <c r="K5807" i="5"/>
  <c r="O5806" i="5"/>
  <c r="N5806" i="5"/>
  <c r="K5806" i="5"/>
  <c r="O5805" i="5"/>
  <c r="N5805" i="5"/>
  <c r="K5805" i="5"/>
  <c r="O5804" i="5"/>
  <c r="N5804" i="5"/>
  <c r="K5804" i="5"/>
  <c r="O5803" i="5"/>
  <c r="N5803" i="5"/>
  <c r="K5803" i="5"/>
  <c r="O5802" i="5"/>
  <c r="N5802" i="5"/>
  <c r="K5802" i="5"/>
  <c r="O5801" i="5"/>
  <c r="N5801" i="5"/>
  <c r="K5801" i="5"/>
  <c r="O5800" i="5"/>
  <c r="N5800" i="5"/>
  <c r="K5800" i="5"/>
  <c r="O5799" i="5"/>
  <c r="N5799" i="5"/>
  <c r="K5799" i="5"/>
  <c r="O5798" i="5"/>
  <c r="N5798" i="5"/>
  <c r="K5798" i="5"/>
  <c r="O5797" i="5"/>
  <c r="N5797" i="5"/>
  <c r="K5797" i="5"/>
  <c r="O5796" i="5"/>
  <c r="N5796" i="5"/>
  <c r="K5796" i="5"/>
  <c r="O5795" i="5"/>
  <c r="N5795" i="5"/>
  <c r="K5795" i="5"/>
  <c r="O5794" i="5"/>
  <c r="N5794" i="5"/>
  <c r="K5794" i="5"/>
  <c r="O5793" i="5"/>
  <c r="N5793" i="5"/>
  <c r="K5793" i="5"/>
  <c r="O5792" i="5"/>
  <c r="N5792" i="5"/>
  <c r="K5792" i="5"/>
  <c r="O5791" i="5"/>
  <c r="N5791" i="5"/>
  <c r="K5791" i="5"/>
  <c r="O5790" i="5"/>
  <c r="N5790" i="5"/>
  <c r="K5790" i="5"/>
  <c r="O5789" i="5"/>
  <c r="N5789" i="5"/>
  <c r="K5789" i="5"/>
  <c r="O5788" i="5"/>
  <c r="N5788" i="5"/>
  <c r="K5788" i="5"/>
  <c r="O5787" i="5"/>
  <c r="N5787" i="5"/>
  <c r="K5787" i="5"/>
  <c r="O5786" i="5"/>
  <c r="N5786" i="5"/>
  <c r="K5786" i="5"/>
  <c r="O5785" i="5"/>
  <c r="N5785" i="5"/>
  <c r="K5785" i="5"/>
  <c r="O5784" i="5"/>
  <c r="N5784" i="5"/>
  <c r="K5784" i="5"/>
  <c r="O5783" i="5"/>
  <c r="N5783" i="5"/>
  <c r="K5783" i="5"/>
  <c r="O5782" i="5"/>
  <c r="N5782" i="5"/>
  <c r="K5782" i="5"/>
  <c r="O5781" i="5"/>
  <c r="N5781" i="5"/>
  <c r="K5781" i="5"/>
  <c r="O5780" i="5"/>
  <c r="N5780" i="5"/>
  <c r="K5780" i="5"/>
  <c r="O5779" i="5"/>
  <c r="N5779" i="5"/>
  <c r="K5779" i="5"/>
  <c r="O5778" i="5"/>
  <c r="N5778" i="5"/>
  <c r="K5778" i="5"/>
  <c r="O5777" i="5"/>
  <c r="N5777" i="5"/>
  <c r="K5777" i="5"/>
  <c r="O5776" i="5"/>
  <c r="N5776" i="5"/>
  <c r="K5776" i="5"/>
  <c r="O5775" i="5"/>
  <c r="N5775" i="5"/>
  <c r="K5775" i="5"/>
  <c r="O5774" i="5"/>
  <c r="N5774" i="5"/>
  <c r="K5774" i="5"/>
  <c r="O5773" i="5"/>
  <c r="N5773" i="5"/>
  <c r="K5773" i="5"/>
  <c r="O5772" i="5"/>
  <c r="N5772" i="5"/>
  <c r="K5772" i="5"/>
  <c r="O5771" i="5"/>
  <c r="N5771" i="5"/>
  <c r="K5771" i="5"/>
  <c r="O5770" i="5"/>
  <c r="N5770" i="5"/>
  <c r="K5770" i="5"/>
  <c r="O5769" i="5"/>
  <c r="N5769" i="5"/>
  <c r="K5769" i="5"/>
  <c r="O5768" i="5"/>
  <c r="N5768" i="5"/>
  <c r="K5768" i="5"/>
  <c r="O5767" i="5"/>
  <c r="N5767" i="5"/>
  <c r="K5767" i="5"/>
  <c r="O5766" i="5"/>
  <c r="N5766" i="5"/>
  <c r="K5766" i="5"/>
  <c r="O5765" i="5"/>
  <c r="N5765" i="5"/>
  <c r="K5765" i="5"/>
  <c r="O5764" i="5"/>
  <c r="N5764" i="5"/>
  <c r="K5764" i="5"/>
  <c r="O5763" i="5"/>
  <c r="N5763" i="5"/>
  <c r="K5763" i="5"/>
  <c r="O5762" i="5"/>
  <c r="N5762" i="5"/>
  <c r="K5762" i="5"/>
  <c r="O5761" i="5"/>
  <c r="N5761" i="5"/>
  <c r="K5761" i="5"/>
  <c r="O5760" i="5"/>
  <c r="N5760" i="5"/>
  <c r="K5760" i="5"/>
  <c r="O5759" i="5"/>
  <c r="N5759" i="5"/>
  <c r="K5759" i="5"/>
  <c r="O5758" i="5"/>
  <c r="N5758" i="5"/>
  <c r="K5758" i="5"/>
  <c r="O5757" i="5"/>
  <c r="N5757" i="5"/>
  <c r="K5757" i="5"/>
  <c r="O5756" i="5"/>
  <c r="N5756" i="5"/>
  <c r="K5756" i="5"/>
  <c r="O5755" i="5"/>
  <c r="N5755" i="5"/>
  <c r="K5755" i="5"/>
  <c r="O5754" i="5"/>
  <c r="N5754" i="5"/>
  <c r="K5754" i="5"/>
  <c r="O5753" i="5"/>
  <c r="N5753" i="5"/>
  <c r="K5753" i="5"/>
  <c r="O5752" i="5"/>
  <c r="N5752" i="5"/>
  <c r="K5752" i="5"/>
  <c r="O5751" i="5"/>
  <c r="N5751" i="5"/>
  <c r="K5751" i="5"/>
  <c r="O5750" i="5"/>
  <c r="N5750" i="5"/>
  <c r="K5750" i="5"/>
  <c r="O5749" i="5"/>
  <c r="N5749" i="5"/>
  <c r="K5749" i="5"/>
  <c r="O5748" i="5"/>
  <c r="N5748" i="5"/>
  <c r="K5748" i="5"/>
  <c r="O5747" i="5"/>
  <c r="N5747" i="5"/>
  <c r="K5747" i="5"/>
  <c r="O5746" i="5"/>
  <c r="N5746" i="5"/>
  <c r="K5746" i="5"/>
  <c r="O5745" i="5"/>
  <c r="N5745" i="5"/>
  <c r="K5745" i="5"/>
  <c r="O5744" i="5"/>
  <c r="N5744" i="5"/>
  <c r="K5744" i="5"/>
  <c r="O5743" i="5"/>
  <c r="N5743" i="5"/>
  <c r="K5743" i="5"/>
  <c r="O5742" i="5"/>
  <c r="N5742" i="5"/>
  <c r="K5742" i="5"/>
  <c r="O5741" i="5"/>
  <c r="N5741" i="5"/>
  <c r="K5741" i="5"/>
  <c r="O5740" i="5"/>
  <c r="N5740" i="5"/>
  <c r="K5740" i="5"/>
  <c r="O5739" i="5"/>
  <c r="N5739" i="5"/>
  <c r="K5739" i="5"/>
  <c r="O5738" i="5"/>
  <c r="N5738" i="5"/>
  <c r="K5738" i="5"/>
  <c r="O5737" i="5"/>
  <c r="N5737" i="5"/>
  <c r="K5737" i="5"/>
  <c r="O5736" i="5"/>
  <c r="N5736" i="5"/>
  <c r="K5736" i="5"/>
  <c r="O5735" i="5"/>
  <c r="N5735" i="5"/>
  <c r="K5735" i="5"/>
  <c r="O5734" i="5"/>
  <c r="N5734" i="5"/>
  <c r="K5734" i="5"/>
  <c r="O5733" i="5"/>
  <c r="N5733" i="5"/>
  <c r="K5733" i="5"/>
  <c r="O5732" i="5"/>
  <c r="N5732" i="5"/>
  <c r="K5732" i="5"/>
  <c r="O5731" i="5"/>
  <c r="N5731" i="5"/>
  <c r="K5731" i="5"/>
  <c r="O5730" i="5"/>
  <c r="N5730" i="5"/>
  <c r="K5730" i="5"/>
  <c r="O5729" i="5"/>
  <c r="N5729" i="5"/>
  <c r="K5729" i="5"/>
  <c r="O5728" i="5"/>
  <c r="N5728" i="5"/>
  <c r="K5728" i="5"/>
  <c r="O5727" i="5"/>
  <c r="N5727" i="5"/>
  <c r="K5727" i="5"/>
  <c r="O5726" i="5"/>
  <c r="N5726" i="5"/>
  <c r="K5726" i="5"/>
  <c r="O5725" i="5"/>
  <c r="N5725" i="5"/>
  <c r="K5725" i="5"/>
  <c r="O5724" i="5"/>
  <c r="N5724" i="5"/>
  <c r="K5724" i="5"/>
  <c r="O5723" i="5"/>
  <c r="N5723" i="5"/>
  <c r="K5723" i="5"/>
  <c r="O5722" i="5"/>
  <c r="N5722" i="5"/>
  <c r="K5722" i="5"/>
  <c r="O5721" i="5"/>
  <c r="N5721" i="5"/>
  <c r="K5721" i="5"/>
  <c r="O5720" i="5"/>
  <c r="N5720" i="5"/>
  <c r="K5720" i="5"/>
  <c r="O5719" i="5"/>
  <c r="N5719" i="5"/>
  <c r="K5719" i="5"/>
  <c r="O5718" i="5"/>
  <c r="N5718" i="5"/>
  <c r="K5718" i="5"/>
  <c r="O5717" i="5"/>
  <c r="N5717" i="5"/>
  <c r="K5717" i="5"/>
  <c r="O5716" i="5"/>
  <c r="N5716" i="5"/>
  <c r="K5716" i="5"/>
  <c r="O5715" i="5"/>
  <c r="N5715" i="5"/>
  <c r="K5715" i="5"/>
  <c r="O5714" i="5"/>
  <c r="N5714" i="5"/>
  <c r="K5714" i="5"/>
  <c r="O5713" i="5"/>
  <c r="N5713" i="5"/>
  <c r="K5713" i="5"/>
  <c r="O5712" i="5"/>
  <c r="N5712" i="5"/>
  <c r="K5712" i="5"/>
  <c r="O5711" i="5"/>
  <c r="N5711" i="5"/>
  <c r="K5711" i="5"/>
  <c r="O5710" i="5"/>
  <c r="N5710" i="5"/>
  <c r="K5710" i="5"/>
  <c r="O5709" i="5"/>
  <c r="N5709" i="5"/>
  <c r="K5709" i="5"/>
  <c r="O5708" i="5"/>
  <c r="N5708" i="5"/>
  <c r="K5708" i="5"/>
  <c r="O5707" i="5"/>
  <c r="N5707" i="5"/>
  <c r="K5707" i="5"/>
  <c r="O5706" i="5"/>
  <c r="N5706" i="5"/>
  <c r="K5706" i="5"/>
  <c r="O5705" i="5"/>
  <c r="N5705" i="5"/>
  <c r="K5705" i="5"/>
  <c r="O5704" i="5"/>
  <c r="N5704" i="5"/>
  <c r="K5704" i="5"/>
  <c r="O5703" i="5"/>
  <c r="N5703" i="5"/>
  <c r="K5703" i="5"/>
  <c r="O5702" i="5"/>
  <c r="N5702" i="5"/>
  <c r="K5702" i="5"/>
  <c r="O5701" i="5"/>
  <c r="N5701" i="5"/>
  <c r="K5701" i="5"/>
  <c r="O5700" i="5"/>
  <c r="N5700" i="5"/>
  <c r="K5700" i="5"/>
  <c r="O5699" i="5"/>
  <c r="N5699" i="5"/>
  <c r="K5699" i="5"/>
  <c r="O5698" i="5"/>
  <c r="N5698" i="5"/>
  <c r="K5698" i="5"/>
  <c r="O5697" i="5"/>
  <c r="N5697" i="5"/>
  <c r="K5697" i="5"/>
  <c r="O5696" i="5"/>
  <c r="N5696" i="5"/>
  <c r="K5696" i="5"/>
  <c r="O5695" i="5"/>
  <c r="N5695" i="5"/>
  <c r="K5695" i="5"/>
  <c r="O5694" i="5"/>
  <c r="N5694" i="5"/>
  <c r="K5694" i="5"/>
  <c r="O5693" i="5"/>
  <c r="N5693" i="5"/>
  <c r="K5693" i="5"/>
  <c r="O5692" i="5"/>
  <c r="N5692" i="5"/>
  <c r="K5692" i="5"/>
  <c r="O5691" i="5"/>
  <c r="N5691" i="5"/>
  <c r="K5691" i="5"/>
  <c r="O5690" i="5"/>
  <c r="N5690" i="5"/>
  <c r="K5690" i="5"/>
  <c r="O5689" i="5"/>
  <c r="N5689" i="5"/>
  <c r="K5689" i="5"/>
  <c r="O5688" i="5"/>
  <c r="N5688" i="5"/>
  <c r="K5688" i="5"/>
  <c r="O5687" i="5"/>
  <c r="N5687" i="5"/>
  <c r="K5687" i="5"/>
  <c r="O5686" i="5"/>
  <c r="N5686" i="5"/>
  <c r="K5686" i="5"/>
  <c r="O5685" i="5"/>
  <c r="N5685" i="5"/>
  <c r="K5685" i="5"/>
  <c r="O5684" i="5"/>
  <c r="N5684" i="5"/>
  <c r="K5684" i="5"/>
  <c r="O5683" i="5"/>
  <c r="N5683" i="5"/>
  <c r="K5683" i="5"/>
  <c r="O5682" i="5"/>
  <c r="N5682" i="5"/>
  <c r="K5682" i="5"/>
  <c r="O5681" i="5"/>
  <c r="N5681" i="5"/>
  <c r="K5681" i="5"/>
  <c r="O5680" i="5"/>
  <c r="N5680" i="5"/>
  <c r="K5680" i="5"/>
  <c r="O5679" i="5"/>
  <c r="N5679" i="5"/>
  <c r="K5679" i="5"/>
  <c r="O5678" i="5"/>
  <c r="N5678" i="5"/>
  <c r="K5678" i="5"/>
  <c r="O5677" i="5"/>
  <c r="N5677" i="5"/>
  <c r="K5677" i="5"/>
  <c r="O5676" i="5"/>
  <c r="N5676" i="5"/>
  <c r="K5676" i="5"/>
  <c r="O5675" i="5"/>
  <c r="N5675" i="5"/>
  <c r="K5675" i="5"/>
  <c r="O5674" i="5"/>
  <c r="N5674" i="5"/>
  <c r="K5674" i="5"/>
  <c r="O5673" i="5"/>
  <c r="N5673" i="5"/>
  <c r="K5673" i="5"/>
  <c r="O5672" i="5"/>
  <c r="N5672" i="5"/>
  <c r="K5672" i="5"/>
  <c r="O5671" i="5"/>
  <c r="N5671" i="5"/>
  <c r="K5671" i="5"/>
  <c r="O5670" i="5"/>
  <c r="N5670" i="5"/>
  <c r="K5670" i="5"/>
  <c r="O5669" i="5"/>
  <c r="N5669" i="5"/>
  <c r="K5669" i="5"/>
  <c r="O5668" i="5"/>
  <c r="N5668" i="5"/>
  <c r="K5668" i="5"/>
  <c r="O5667" i="5"/>
  <c r="N5667" i="5"/>
  <c r="K5667" i="5"/>
  <c r="O5666" i="5"/>
  <c r="N5666" i="5"/>
  <c r="K5666" i="5"/>
  <c r="O5665" i="5"/>
  <c r="N5665" i="5"/>
  <c r="K5665" i="5"/>
  <c r="O5664" i="5"/>
  <c r="N5664" i="5"/>
  <c r="K5664" i="5"/>
  <c r="O5663" i="5"/>
  <c r="N5663" i="5"/>
  <c r="K5663" i="5"/>
  <c r="O5662" i="5"/>
  <c r="N5662" i="5"/>
  <c r="K5662" i="5"/>
  <c r="O5661" i="5"/>
  <c r="N5661" i="5"/>
  <c r="K5661" i="5"/>
  <c r="O5660" i="5"/>
  <c r="N5660" i="5"/>
  <c r="K5660" i="5"/>
  <c r="O5659" i="5"/>
  <c r="N5659" i="5"/>
  <c r="K5659" i="5"/>
  <c r="O5658" i="5"/>
  <c r="N5658" i="5"/>
  <c r="K5658" i="5"/>
  <c r="O5657" i="5"/>
  <c r="N5657" i="5"/>
  <c r="K5657" i="5"/>
  <c r="O5656" i="5"/>
  <c r="N5656" i="5"/>
  <c r="K5656" i="5"/>
  <c r="O5655" i="5"/>
  <c r="N5655" i="5"/>
  <c r="K5655" i="5"/>
  <c r="O5654" i="5"/>
  <c r="N5654" i="5"/>
  <c r="K5654" i="5"/>
  <c r="O5653" i="5"/>
  <c r="N5653" i="5"/>
  <c r="K5653" i="5"/>
  <c r="O5652" i="5"/>
  <c r="N5652" i="5"/>
  <c r="K5652" i="5"/>
  <c r="O5651" i="5"/>
  <c r="N5651" i="5"/>
  <c r="K5651" i="5"/>
  <c r="O5650" i="5"/>
  <c r="N5650" i="5"/>
  <c r="K5650" i="5"/>
  <c r="O5649" i="5"/>
  <c r="N5649" i="5"/>
  <c r="K5649" i="5"/>
  <c r="O5648" i="5"/>
  <c r="N5648" i="5"/>
  <c r="K5648" i="5"/>
  <c r="O5647" i="5"/>
  <c r="N5647" i="5"/>
  <c r="K5647" i="5"/>
  <c r="O5646" i="5"/>
  <c r="N5646" i="5"/>
  <c r="K5646" i="5"/>
  <c r="O5645" i="5"/>
  <c r="N5645" i="5"/>
  <c r="K5645" i="5"/>
  <c r="O5644" i="5"/>
  <c r="N5644" i="5"/>
  <c r="K5644" i="5"/>
  <c r="O5643" i="5"/>
  <c r="N5643" i="5"/>
  <c r="K5643" i="5"/>
  <c r="O5642" i="5"/>
  <c r="N5642" i="5"/>
  <c r="K5642" i="5"/>
  <c r="O5641" i="5"/>
  <c r="N5641" i="5"/>
  <c r="K5641" i="5"/>
  <c r="O5640" i="5"/>
  <c r="N5640" i="5"/>
  <c r="K5640" i="5"/>
  <c r="O5639" i="5"/>
  <c r="N5639" i="5"/>
  <c r="K5639" i="5"/>
  <c r="O5638" i="5"/>
  <c r="N5638" i="5"/>
  <c r="K5638" i="5"/>
  <c r="O5637" i="5"/>
  <c r="N5637" i="5"/>
  <c r="K5637" i="5"/>
  <c r="O5636" i="5"/>
  <c r="N5636" i="5"/>
  <c r="K5636" i="5"/>
  <c r="O5635" i="5"/>
  <c r="N5635" i="5"/>
  <c r="K5635" i="5"/>
  <c r="O5634" i="5"/>
  <c r="N5634" i="5"/>
  <c r="K5634" i="5"/>
  <c r="O5633" i="5"/>
  <c r="N5633" i="5"/>
  <c r="K5633" i="5"/>
  <c r="O5632" i="5"/>
  <c r="N5632" i="5"/>
  <c r="K5632" i="5"/>
  <c r="O5631" i="5"/>
  <c r="N5631" i="5"/>
  <c r="K5631" i="5"/>
  <c r="O5630" i="5"/>
  <c r="N5630" i="5"/>
  <c r="K5630" i="5"/>
  <c r="O5629" i="5"/>
  <c r="N5629" i="5"/>
  <c r="K5629" i="5"/>
  <c r="O5628" i="5"/>
  <c r="N5628" i="5"/>
  <c r="K5628" i="5"/>
  <c r="O5627" i="5"/>
  <c r="N5627" i="5"/>
  <c r="K5627" i="5"/>
  <c r="O5626" i="5"/>
  <c r="N5626" i="5"/>
  <c r="K5626" i="5"/>
  <c r="O5625" i="5"/>
  <c r="N5625" i="5"/>
  <c r="K5625" i="5"/>
  <c r="O5624" i="5"/>
  <c r="N5624" i="5"/>
  <c r="K5624" i="5"/>
  <c r="O5623" i="5"/>
  <c r="N5623" i="5"/>
  <c r="K5623" i="5"/>
  <c r="O5622" i="5"/>
  <c r="N5622" i="5"/>
  <c r="K5622" i="5"/>
  <c r="O5621" i="5"/>
  <c r="N5621" i="5"/>
  <c r="K5621" i="5"/>
  <c r="O5620" i="5"/>
  <c r="N5620" i="5"/>
  <c r="K5620" i="5"/>
  <c r="O5619" i="5"/>
  <c r="N5619" i="5"/>
  <c r="K5619" i="5"/>
  <c r="O5618" i="5"/>
  <c r="N5618" i="5"/>
  <c r="K5618" i="5"/>
  <c r="O5617" i="5"/>
  <c r="N5617" i="5"/>
  <c r="K5617" i="5"/>
  <c r="O5616" i="5"/>
  <c r="N5616" i="5"/>
  <c r="K5616" i="5"/>
  <c r="O5615" i="5"/>
  <c r="N5615" i="5"/>
  <c r="K5615" i="5"/>
  <c r="O5614" i="5"/>
  <c r="N5614" i="5"/>
  <c r="K5614" i="5"/>
  <c r="O5613" i="5"/>
  <c r="N5613" i="5"/>
  <c r="K5613" i="5"/>
  <c r="O5612" i="5"/>
  <c r="N5612" i="5"/>
  <c r="K5612" i="5"/>
  <c r="O5611" i="5"/>
  <c r="N5611" i="5"/>
  <c r="K5611" i="5"/>
  <c r="O5610" i="5"/>
  <c r="N5610" i="5"/>
  <c r="K5610" i="5"/>
  <c r="O5609" i="5"/>
  <c r="N5609" i="5"/>
  <c r="K5609" i="5"/>
  <c r="O5608" i="5"/>
  <c r="N5608" i="5"/>
  <c r="K5608" i="5"/>
  <c r="O5607" i="5"/>
  <c r="N5607" i="5"/>
  <c r="K5607" i="5"/>
  <c r="O5606" i="5"/>
  <c r="N5606" i="5"/>
  <c r="K5606" i="5"/>
  <c r="O5605" i="5"/>
  <c r="N5605" i="5"/>
  <c r="K5605" i="5"/>
  <c r="O5604" i="5"/>
  <c r="N5604" i="5"/>
  <c r="K5604" i="5"/>
  <c r="O5603" i="5"/>
  <c r="N5603" i="5"/>
  <c r="K5603" i="5"/>
  <c r="O5602" i="5"/>
  <c r="N5602" i="5"/>
  <c r="K5602" i="5"/>
  <c r="O5601" i="5"/>
  <c r="N5601" i="5"/>
  <c r="K5601" i="5"/>
  <c r="O5600" i="5"/>
  <c r="N5600" i="5"/>
  <c r="K5600" i="5"/>
  <c r="O5599" i="5"/>
  <c r="N5599" i="5"/>
  <c r="K5599" i="5"/>
  <c r="O5598" i="5"/>
  <c r="N5598" i="5"/>
  <c r="K5598" i="5"/>
  <c r="O5597" i="5"/>
  <c r="N5597" i="5"/>
  <c r="K5597" i="5"/>
  <c r="O5596" i="5"/>
  <c r="N5596" i="5"/>
  <c r="K5596" i="5"/>
  <c r="O5595" i="5"/>
  <c r="N5595" i="5"/>
  <c r="K5595" i="5"/>
  <c r="O5594" i="5"/>
  <c r="N5594" i="5"/>
  <c r="K5594" i="5"/>
  <c r="O5593" i="5"/>
  <c r="N5593" i="5"/>
  <c r="K5593" i="5"/>
  <c r="O5592" i="5"/>
  <c r="N5592" i="5"/>
  <c r="K5592" i="5"/>
  <c r="O5591" i="5"/>
  <c r="N5591" i="5"/>
  <c r="K5591" i="5"/>
  <c r="O5590" i="5"/>
  <c r="N5590" i="5"/>
  <c r="K5590" i="5"/>
  <c r="O5589" i="5"/>
  <c r="N5589" i="5"/>
  <c r="K5589" i="5"/>
  <c r="O5588" i="5"/>
  <c r="N5588" i="5"/>
  <c r="K5588" i="5"/>
  <c r="O5587" i="5"/>
  <c r="N5587" i="5"/>
  <c r="K5587" i="5"/>
  <c r="O5586" i="5"/>
  <c r="N5586" i="5"/>
  <c r="K5586" i="5"/>
  <c r="O5585" i="5"/>
  <c r="N5585" i="5"/>
  <c r="K5585" i="5"/>
  <c r="O5584" i="5"/>
  <c r="N5584" i="5"/>
  <c r="K5584" i="5"/>
  <c r="O5583" i="5"/>
  <c r="N5583" i="5"/>
  <c r="K5583" i="5"/>
  <c r="O5582" i="5"/>
  <c r="N5582" i="5"/>
  <c r="K5582" i="5"/>
  <c r="O5581" i="5"/>
  <c r="N5581" i="5"/>
  <c r="K5581" i="5"/>
  <c r="O5580" i="5"/>
  <c r="N5580" i="5"/>
  <c r="K5580" i="5"/>
  <c r="O5579" i="5"/>
  <c r="N5579" i="5"/>
  <c r="K5579" i="5"/>
  <c r="O5578" i="5"/>
  <c r="N5578" i="5"/>
  <c r="K5578" i="5"/>
  <c r="O5577" i="5"/>
  <c r="N5577" i="5"/>
  <c r="K5577" i="5"/>
  <c r="O5576" i="5"/>
  <c r="N5576" i="5"/>
  <c r="K5576" i="5"/>
  <c r="O5575" i="5"/>
  <c r="N5575" i="5"/>
  <c r="K5575" i="5"/>
  <c r="O5574" i="5"/>
  <c r="N5574" i="5"/>
  <c r="K5574" i="5"/>
  <c r="O5573" i="5"/>
  <c r="N5573" i="5"/>
  <c r="K5573" i="5"/>
  <c r="O5572" i="5"/>
  <c r="N5572" i="5"/>
  <c r="K5572" i="5"/>
  <c r="O5571" i="5"/>
  <c r="N5571" i="5"/>
  <c r="K5571" i="5"/>
  <c r="O5570" i="5"/>
  <c r="N5570" i="5"/>
  <c r="K5570" i="5"/>
  <c r="O5569" i="5"/>
  <c r="N5569" i="5"/>
  <c r="K5569" i="5"/>
  <c r="O5568" i="5"/>
  <c r="N5568" i="5"/>
  <c r="K5568" i="5"/>
  <c r="O5567" i="5"/>
  <c r="N5567" i="5"/>
  <c r="K5567" i="5"/>
  <c r="O5566" i="5"/>
  <c r="N5566" i="5"/>
  <c r="K5566" i="5"/>
  <c r="O5565" i="5"/>
  <c r="N5565" i="5"/>
  <c r="K5565" i="5"/>
  <c r="O5564" i="5"/>
  <c r="N5564" i="5"/>
  <c r="K5564" i="5"/>
  <c r="O5563" i="5"/>
  <c r="N5563" i="5"/>
  <c r="K5563" i="5"/>
  <c r="O5562" i="5"/>
  <c r="N5562" i="5"/>
  <c r="K5562" i="5"/>
  <c r="O5561" i="5"/>
  <c r="N5561" i="5"/>
  <c r="K5561" i="5"/>
  <c r="O5560" i="5"/>
  <c r="N5560" i="5"/>
  <c r="K5560" i="5"/>
  <c r="O5559" i="5"/>
  <c r="N5559" i="5"/>
  <c r="K5559" i="5"/>
  <c r="O5558" i="5"/>
  <c r="N5558" i="5"/>
  <c r="K5558" i="5"/>
  <c r="O5557" i="5"/>
  <c r="N5557" i="5"/>
  <c r="K5557" i="5"/>
  <c r="O5556" i="5"/>
  <c r="N5556" i="5"/>
  <c r="K5556" i="5"/>
  <c r="O5555" i="5"/>
  <c r="N5555" i="5"/>
  <c r="K5555" i="5"/>
  <c r="O5554" i="5"/>
  <c r="N5554" i="5"/>
  <c r="K5554" i="5"/>
  <c r="O5553" i="5"/>
  <c r="N5553" i="5"/>
  <c r="K5553" i="5"/>
  <c r="O5552" i="5"/>
  <c r="N5552" i="5"/>
  <c r="K5552" i="5"/>
  <c r="O5551" i="5"/>
  <c r="N5551" i="5"/>
  <c r="K5551" i="5"/>
  <c r="O5550" i="5"/>
  <c r="N5550" i="5"/>
  <c r="K5550" i="5"/>
  <c r="O5549" i="5"/>
  <c r="N5549" i="5"/>
  <c r="K5549" i="5"/>
  <c r="O5548" i="5"/>
  <c r="N5548" i="5"/>
  <c r="K5548" i="5"/>
  <c r="O5547" i="5"/>
  <c r="N5547" i="5"/>
  <c r="K5547" i="5"/>
  <c r="O5546" i="5"/>
  <c r="N5546" i="5"/>
  <c r="K5546" i="5"/>
  <c r="O5545" i="5"/>
  <c r="N5545" i="5"/>
  <c r="K5545" i="5"/>
  <c r="O5544" i="5"/>
  <c r="N5544" i="5"/>
  <c r="K5544" i="5"/>
  <c r="O5543" i="5"/>
  <c r="N5543" i="5"/>
  <c r="K5543" i="5"/>
  <c r="O5542" i="5"/>
  <c r="N5542" i="5"/>
  <c r="K5542" i="5"/>
  <c r="O5541" i="5"/>
  <c r="N5541" i="5"/>
  <c r="K5541" i="5"/>
  <c r="O5540" i="5"/>
  <c r="N5540" i="5"/>
  <c r="K5540" i="5"/>
  <c r="O5539" i="5"/>
  <c r="N5539" i="5"/>
  <c r="K5539" i="5"/>
  <c r="O5538" i="5"/>
  <c r="N5538" i="5"/>
  <c r="K5538" i="5"/>
  <c r="O5537" i="5"/>
  <c r="N5537" i="5"/>
  <c r="K5537" i="5"/>
  <c r="O5536" i="5"/>
  <c r="N5536" i="5"/>
  <c r="K5536" i="5"/>
  <c r="O5535" i="5"/>
  <c r="N5535" i="5"/>
  <c r="K5535" i="5"/>
  <c r="O5534" i="5"/>
  <c r="N5534" i="5"/>
  <c r="K5534" i="5"/>
  <c r="O5533" i="5"/>
  <c r="N5533" i="5"/>
  <c r="K5533" i="5"/>
  <c r="O5532" i="5"/>
  <c r="N5532" i="5"/>
  <c r="K5532" i="5"/>
  <c r="O5531" i="5"/>
  <c r="N5531" i="5"/>
  <c r="K5531" i="5"/>
  <c r="O5530" i="5"/>
  <c r="N5530" i="5"/>
  <c r="K5530" i="5"/>
  <c r="O5529" i="5"/>
  <c r="N5529" i="5"/>
  <c r="K5529" i="5"/>
  <c r="O5528" i="5"/>
  <c r="N5528" i="5"/>
  <c r="K5528" i="5"/>
  <c r="O5527" i="5"/>
  <c r="N5527" i="5"/>
  <c r="K5527" i="5"/>
  <c r="O5526" i="5"/>
  <c r="N5526" i="5"/>
  <c r="K5526" i="5"/>
  <c r="O5525" i="5"/>
  <c r="N5525" i="5"/>
  <c r="K5525" i="5"/>
  <c r="O5524" i="5"/>
  <c r="N5524" i="5"/>
  <c r="K5524" i="5"/>
  <c r="O5523" i="5"/>
  <c r="N5523" i="5"/>
  <c r="K5523" i="5"/>
  <c r="O5522" i="5"/>
  <c r="N5522" i="5"/>
  <c r="K5522" i="5"/>
  <c r="O5521" i="5"/>
  <c r="N5521" i="5"/>
  <c r="K5521" i="5"/>
  <c r="O5520" i="5"/>
  <c r="N5520" i="5"/>
  <c r="K5520" i="5"/>
  <c r="O5519" i="5"/>
  <c r="N5519" i="5"/>
  <c r="K5519" i="5"/>
  <c r="O5518" i="5"/>
  <c r="N5518" i="5"/>
  <c r="K5518" i="5"/>
  <c r="O5517" i="5"/>
  <c r="N5517" i="5"/>
  <c r="K5517" i="5"/>
  <c r="O5516" i="5"/>
  <c r="N5516" i="5"/>
  <c r="K5516" i="5"/>
  <c r="O5515" i="5"/>
  <c r="N5515" i="5"/>
  <c r="K5515" i="5"/>
  <c r="O5514" i="5"/>
  <c r="N5514" i="5"/>
  <c r="K5514" i="5"/>
  <c r="O5513" i="5"/>
  <c r="N5513" i="5"/>
  <c r="K5513" i="5"/>
  <c r="O5512" i="5"/>
  <c r="N5512" i="5"/>
  <c r="K5512" i="5"/>
  <c r="O5511" i="5"/>
  <c r="N5511" i="5"/>
  <c r="K5511" i="5"/>
  <c r="O5510" i="5"/>
  <c r="N5510" i="5"/>
  <c r="K5510" i="5"/>
  <c r="O5509" i="5"/>
  <c r="N5509" i="5"/>
  <c r="K5509" i="5"/>
  <c r="O5508" i="5"/>
  <c r="N5508" i="5"/>
  <c r="K5508" i="5"/>
  <c r="O5507" i="5"/>
  <c r="N5507" i="5"/>
  <c r="K5507" i="5"/>
  <c r="O5506" i="5"/>
  <c r="N5506" i="5"/>
  <c r="K5506" i="5"/>
  <c r="O5505" i="5"/>
  <c r="N5505" i="5"/>
  <c r="K5505" i="5"/>
  <c r="O5504" i="5"/>
  <c r="N5504" i="5"/>
  <c r="K5504" i="5"/>
  <c r="O5503" i="5"/>
  <c r="N5503" i="5"/>
  <c r="K5503" i="5"/>
  <c r="O5502" i="5"/>
  <c r="N5502" i="5"/>
  <c r="K5502" i="5"/>
  <c r="O5501" i="5"/>
  <c r="N5501" i="5"/>
  <c r="K5501" i="5"/>
  <c r="O5500" i="5"/>
  <c r="N5500" i="5"/>
  <c r="K5500" i="5"/>
  <c r="O5499" i="5"/>
  <c r="N5499" i="5"/>
  <c r="K5499" i="5"/>
  <c r="O5498" i="5"/>
  <c r="N5498" i="5"/>
  <c r="K5498" i="5"/>
  <c r="O5497" i="5"/>
  <c r="N5497" i="5"/>
  <c r="K5497" i="5"/>
  <c r="O5496" i="5"/>
  <c r="N5496" i="5"/>
  <c r="K5496" i="5"/>
  <c r="O5495" i="5"/>
  <c r="N5495" i="5"/>
  <c r="K5495" i="5"/>
  <c r="O5494" i="5"/>
  <c r="N5494" i="5"/>
  <c r="K5494" i="5"/>
  <c r="O5493" i="5"/>
  <c r="N5493" i="5"/>
  <c r="K5493" i="5"/>
  <c r="O5492" i="5"/>
  <c r="N5492" i="5"/>
  <c r="K5492" i="5"/>
  <c r="O5491" i="5"/>
  <c r="N5491" i="5"/>
  <c r="K5491" i="5"/>
  <c r="O5490" i="5"/>
  <c r="N5490" i="5"/>
  <c r="K5490" i="5"/>
  <c r="O5489" i="5"/>
  <c r="N5489" i="5"/>
  <c r="K5489" i="5"/>
  <c r="O5488" i="5"/>
  <c r="N5488" i="5"/>
  <c r="K5488" i="5"/>
  <c r="O5487" i="5"/>
  <c r="N5487" i="5"/>
  <c r="K5487" i="5"/>
  <c r="O5486" i="5"/>
  <c r="N5486" i="5"/>
  <c r="K5486" i="5"/>
  <c r="O5485" i="5"/>
  <c r="N5485" i="5"/>
  <c r="K5485" i="5"/>
  <c r="O5484" i="5"/>
  <c r="N5484" i="5"/>
  <c r="K5484" i="5"/>
  <c r="O5483" i="5"/>
  <c r="N5483" i="5"/>
  <c r="K5483" i="5"/>
  <c r="O5482" i="5"/>
  <c r="N5482" i="5"/>
  <c r="K5482" i="5"/>
  <c r="O5481" i="5"/>
  <c r="N5481" i="5"/>
  <c r="K5481" i="5"/>
  <c r="O5480" i="5"/>
  <c r="N5480" i="5"/>
  <c r="K5480" i="5"/>
  <c r="O5479" i="5"/>
  <c r="N5479" i="5"/>
  <c r="K5479" i="5"/>
  <c r="O5478" i="5"/>
  <c r="N5478" i="5"/>
  <c r="K5478" i="5"/>
  <c r="O5477" i="5"/>
  <c r="N5477" i="5"/>
  <c r="K5477" i="5"/>
  <c r="O5476" i="5"/>
  <c r="N5476" i="5"/>
  <c r="K5476" i="5"/>
  <c r="O5475" i="5"/>
  <c r="N5475" i="5"/>
  <c r="K5475" i="5"/>
  <c r="O5474" i="5"/>
  <c r="N5474" i="5"/>
  <c r="K5474" i="5"/>
  <c r="O5473" i="5"/>
  <c r="N5473" i="5"/>
  <c r="K5473" i="5"/>
  <c r="O5472" i="5"/>
  <c r="N5472" i="5"/>
  <c r="K5472" i="5"/>
  <c r="O5471" i="5"/>
  <c r="N5471" i="5"/>
  <c r="K5471" i="5"/>
  <c r="O5470" i="5"/>
  <c r="N5470" i="5"/>
  <c r="K5470" i="5"/>
  <c r="O5469" i="5"/>
  <c r="N5469" i="5"/>
  <c r="K5469" i="5"/>
  <c r="O5468" i="5"/>
  <c r="N5468" i="5"/>
  <c r="K5468" i="5"/>
  <c r="O5467" i="5"/>
  <c r="N5467" i="5"/>
  <c r="K5467" i="5"/>
  <c r="O5466" i="5"/>
  <c r="N5466" i="5"/>
  <c r="K5466" i="5"/>
  <c r="O5465" i="5"/>
  <c r="N5465" i="5"/>
  <c r="K5465" i="5"/>
  <c r="O5464" i="5"/>
  <c r="N5464" i="5"/>
  <c r="K5464" i="5"/>
  <c r="O5463" i="5"/>
  <c r="N5463" i="5"/>
  <c r="K5463" i="5"/>
  <c r="O5462" i="5"/>
  <c r="N5462" i="5"/>
  <c r="K5462" i="5"/>
  <c r="O5461" i="5"/>
  <c r="N5461" i="5"/>
  <c r="K5461" i="5"/>
  <c r="O5460" i="5"/>
  <c r="N5460" i="5"/>
  <c r="K5460" i="5"/>
  <c r="O5459" i="5"/>
  <c r="N5459" i="5"/>
  <c r="K5459" i="5"/>
  <c r="O5458" i="5"/>
  <c r="N5458" i="5"/>
  <c r="K5458" i="5"/>
  <c r="O5457" i="5"/>
  <c r="N5457" i="5"/>
  <c r="K5457" i="5"/>
  <c r="O5456" i="5"/>
  <c r="N5456" i="5"/>
  <c r="K5456" i="5"/>
  <c r="O5455" i="5"/>
  <c r="N5455" i="5"/>
  <c r="K5455" i="5"/>
  <c r="O5454" i="5"/>
  <c r="N5454" i="5"/>
  <c r="K5454" i="5"/>
  <c r="O5453" i="5"/>
  <c r="N5453" i="5"/>
  <c r="K5453" i="5"/>
  <c r="O5452" i="5"/>
  <c r="N5452" i="5"/>
  <c r="K5452" i="5"/>
  <c r="O5451" i="5"/>
  <c r="N5451" i="5"/>
  <c r="K5451" i="5"/>
  <c r="O5450" i="5"/>
  <c r="N5450" i="5"/>
  <c r="K5450" i="5"/>
  <c r="O5449" i="5"/>
  <c r="N5449" i="5"/>
  <c r="K5449" i="5"/>
  <c r="O5448" i="5"/>
  <c r="N5448" i="5"/>
  <c r="K5448" i="5"/>
  <c r="O5447" i="5"/>
  <c r="N5447" i="5"/>
  <c r="K5447" i="5"/>
  <c r="O5446" i="5"/>
  <c r="N5446" i="5"/>
  <c r="K5446" i="5"/>
  <c r="O5445" i="5"/>
  <c r="N5445" i="5"/>
  <c r="K5445" i="5"/>
  <c r="O5444" i="5"/>
  <c r="N5444" i="5"/>
  <c r="K5444" i="5"/>
  <c r="O5443" i="5"/>
  <c r="N5443" i="5"/>
  <c r="K5443" i="5"/>
  <c r="O5442" i="5"/>
  <c r="N5442" i="5"/>
  <c r="K5442" i="5"/>
  <c r="O5441" i="5"/>
  <c r="N5441" i="5"/>
  <c r="K5441" i="5"/>
  <c r="O5440" i="5"/>
  <c r="N5440" i="5"/>
  <c r="K5440" i="5"/>
  <c r="O5439" i="5"/>
  <c r="N5439" i="5"/>
  <c r="K5439" i="5"/>
  <c r="O5438" i="5"/>
  <c r="N5438" i="5"/>
  <c r="K5438" i="5"/>
  <c r="O5437" i="5"/>
  <c r="N5437" i="5"/>
  <c r="K5437" i="5"/>
  <c r="O5436" i="5"/>
  <c r="N5436" i="5"/>
  <c r="K5436" i="5"/>
  <c r="O5435" i="5"/>
  <c r="N5435" i="5"/>
  <c r="K5435" i="5"/>
  <c r="O5434" i="5"/>
  <c r="N5434" i="5"/>
  <c r="K5434" i="5"/>
  <c r="O5433" i="5"/>
  <c r="N5433" i="5"/>
  <c r="K5433" i="5"/>
  <c r="O5432" i="5"/>
  <c r="N5432" i="5"/>
  <c r="K5432" i="5"/>
  <c r="O5431" i="5"/>
  <c r="N5431" i="5"/>
  <c r="K5431" i="5"/>
  <c r="O5430" i="5"/>
  <c r="N5430" i="5"/>
  <c r="K5430" i="5"/>
  <c r="O5429" i="5"/>
  <c r="N5429" i="5"/>
  <c r="K5429" i="5"/>
  <c r="O5428" i="5"/>
  <c r="N5428" i="5"/>
  <c r="K5428" i="5"/>
  <c r="O5427" i="5"/>
  <c r="N5427" i="5"/>
  <c r="K5427" i="5"/>
  <c r="O5426" i="5"/>
  <c r="N5426" i="5"/>
  <c r="K5426" i="5"/>
  <c r="O5425" i="5"/>
  <c r="N5425" i="5"/>
  <c r="K5425" i="5"/>
  <c r="O5424" i="5"/>
  <c r="N5424" i="5"/>
  <c r="K5424" i="5"/>
  <c r="O5423" i="5"/>
  <c r="N5423" i="5"/>
  <c r="K5423" i="5"/>
  <c r="O5422" i="5"/>
  <c r="N5422" i="5"/>
  <c r="K5422" i="5"/>
  <c r="O5421" i="5"/>
  <c r="N5421" i="5"/>
  <c r="K5421" i="5"/>
  <c r="O5420" i="5"/>
  <c r="N5420" i="5"/>
  <c r="K5420" i="5"/>
  <c r="O5419" i="5"/>
  <c r="N5419" i="5"/>
  <c r="K5419" i="5"/>
  <c r="O5418" i="5"/>
  <c r="N5418" i="5"/>
  <c r="K5418" i="5"/>
  <c r="O5417" i="5"/>
  <c r="N5417" i="5"/>
  <c r="K5417" i="5"/>
  <c r="O5416" i="5"/>
  <c r="N5416" i="5"/>
  <c r="K5416" i="5"/>
  <c r="O5415" i="5"/>
  <c r="N5415" i="5"/>
  <c r="K5415" i="5"/>
  <c r="O5414" i="5"/>
  <c r="N5414" i="5"/>
  <c r="K5414" i="5"/>
  <c r="O5413" i="5"/>
  <c r="N5413" i="5"/>
  <c r="K5413" i="5"/>
  <c r="O5412" i="5"/>
  <c r="N5412" i="5"/>
  <c r="K5412" i="5"/>
  <c r="O5411" i="5"/>
  <c r="N5411" i="5"/>
  <c r="K5411" i="5"/>
  <c r="O5410" i="5"/>
  <c r="N5410" i="5"/>
  <c r="K5410" i="5"/>
  <c r="O5409" i="5"/>
  <c r="N5409" i="5"/>
  <c r="K5409" i="5"/>
  <c r="O5408" i="5"/>
  <c r="N5408" i="5"/>
  <c r="K5408" i="5"/>
  <c r="O5407" i="5"/>
  <c r="N5407" i="5"/>
  <c r="K5407" i="5"/>
  <c r="O5406" i="5"/>
  <c r="N5406" i="5"/>
  <c r="K5406" i="5"/>
  <c r="O5405" i="5"/>
  <c r="N5405" i="5"/>
  <c r="K5405" i="5"/>
  <c r="O5404" i="5"/>
  <c r="N5404" i="5"/>
  <c r="K5404" i="5"/>
  <c r="O5403" i="5"/>
  <c r="N5403" i="5"/>
  <c r="K5403" i="5"/>
  <c r="O5402" i="5"/>
  <c r="N5402" i="5"/>
  <c r="K5402" i="5"/>
  <c r="O5401" i="5"/>
  <c r="N5401" i="5"/>
  <c r="K5401" i="5"/>
  <c r="O5400" i="5"/>
  <c r="N5400" i="5"/>
  <c r="K5400" i="5"/>
  <c r="O5399" i="5"/>
  <c r="N5399" i="5"/>
  <c r="K5399" i="5"/>
  <c r="O5398" i="5"/>
  <c r="N5398" i="5"/>
  <c r="K5398" i="5"/>
  <c r="O5397" i="5"/>
  <c r="N5397" i="5"/>
  <c r="K5397" i="5"/>
  <c r="O5396" i="5"/>
  <c r="N5396" i="5"/>
  <c r="K5396" i="5"/>
  <c r="O5395" i="5"/>
  <c r="N5395" i="5"/>
  <c r="K5395" i="5"/>
  <c r="O5394" i="5"/>
  <c r="N5394" i="5"/>
  <c r="K5394" i="5"/>
  <c r="O5393" i="5"/>
  <c r="N5393" i="5"/>
  <c r="K5393" i="5"/>
  <c r="O5392" i="5"/>
  <c r="N5392" i="5"/>
  <c r="K5392" i="5"/>
  <c r="O5391" i="5"/>
  <c r="N5391" i="5"/>
  <c r="K5391" i="5"/>
  <c r="O5390" i="5"/>
  <c r="N5390" i="5"/>
  <c r="K5390" i="5"/>
  <c r="O5389" i="5"/>
  <c r="N5389" i="5"/>
  <c r="K5389" i="5"/>
  <c r="O5388" i="5"/>
  <c r="N5388" i="5"/>
  <c r="K5388" i="5"/>
  <c r="O5387" i="5"/>
  <c r="N5387" i="5"/>
  <c r="K5387" i="5"/>
  <c r="O5386" i="5"/>
  <c r="N5386" i="5"/>
  <c r="K5386" i="5"/>
  <c r="O5385" i="5"/>
  <c r="N5385" i="5"/>
  <c r="K5385" i="5"/>
  <c r="O5384" i="5"/>
  <c r="N5384" i="5"/>
  <c r="K5384" i="5"/>
  <c r="O5383" i="5"/>
  <c r="N5383" i="5"/>
  <c r="K5383" i="5"/>
  <c r="O5382" i="5"/>
  <c r="N5382" i="5"/>
  <c r="K5382" i="5"/>
  <c r="O5381" i="5"/>
  <c r="N5381" i="5"/>
  <c r="K5381" i="5"/>
  <c r="O5380" i="5"/>
  <c r="N5380" i="5"/>
  <c r="K5380" i="5"/>
  <c r="O5379" i="5"/>
  <c r="N5379" i="5"/>
  <c r="K5379" i="5"/>
  <c r="O5378" i="5"/>
  <c r="N5378" i="5"/>
  <c r="K5378" i="5"/>
  <c r="O5377" i="5"/>
  <c r="N5377" i="5"/>
  <c r="K5377" i="5"/>
  <c r="O5376" i="5"/>
  <c r="N5376" i="5"/>
  <c r="K5376" i="5"/>
  <c r="O5375" i="5"/>
  <c r="N5375" i="5"/>
  <c r="K5375" i="5"/>
  <c r="O5374" i="5"/>
  <c r="N5374" i="5"/>
  <c r="K5374" i="5"/>
  <c r="O5373" i="5"/>
  <c r="N5373" i="5"/>
  <c r="K5373" i="5"/>
  <c r="O5372" i="5"/>
  <c r="N5372" i="5"/>
  <c r="K5372" i="5"/>
  <c r="O5371" i="5"/>
  <c r="N5371" i="5"/>
  <c r="K5371" i="5"/>
  <c r="O5370" i="5"/>
  <c r="N5370" i="5"/>
  <c r="K5370" i="5"/>
  <c r="O5369" i="5"/>
  <c r="N5369" i="5"/>
  <c r="K5369" i="5"/>
  <c r="O5368" i="5"/>
  <c r="N5368" i="5"/>
  <c r="K5368" i="5"/>
  <c r="O5367" i="5"/>
  <c r="N5367" i="5"/>
  <c r="K5367" i="5"/>
  <c r="O5366" i="5"/>
  <c r="N5366" i="5"/>
  <c r="K5366" i="5"/>
  <c r="O5365" i="5"/>
  <c r="N5365" i="5"/>
  <c r="K5365" i="5"/>
  <c r="O5364" i="5"/>
  <c r="N5364" i="5"/>
  <c r="K5364" i="5"/>
  <c r="O5363" i="5"/>
  <c r="N5363" i="5"/>
  <c r="K5363" i="5"/>
  <c r="O5362" i="5"/>
  <c r="N5362" i="5"/>
  <c r="K5362" i="5"/>
  <c r="O5361" i="5"/>
  <c r="N5361" i="5"/>
  <c r="K5361" i="5"/>
  <c r="O5360" i="5"/>
  <c r="N5360" i="5"/>
  <c r="K5360" i="5"/>
  <c r="O5359" i="5"/>
  <c r="N5359" i="5"/>
  <c r="K5359" i="5"/>
  <c r="O5358" i="5"/>
  <c r="N5358" i="5"/>
  <c r="K5358" i="5"/>
  <c r="O5357" i="5"/>
  <c r="N5357" i="5"/>
  <c r="K5357" i="5"/>
  <c r="O5356" i="5"/>
  <c r="N5356" i="5"/>
  <c r="K5356" i="5"/>
  <c r="O5355" i="5"/>
  <c r="N5355" i="5"/>
  <c r="K5355" i="5"/>
  <c r="O5354" i="5"/>
  <c r="N5354" i="5"/>
  <c r="K5354" i="5"/>
  <c r="O5353" i="5"/>
  <c r="N5353" i="5"/>
  <c r="K5353" i="5"/>
  <c r="O5352" i="5"/>
  <c r="N5352" i="5"/>
  <c r="K5352" i="5"/>
  <c r="O5351" i="5"/>
  <c r="N5351" i="5"/>
  <c r="K5351" i="5"/>
  <c r="O5350" i="5"/>
  <c r="N5350" i="5"/>
  <c r="K5350" i="5"/>
  <c r="O5349" i="5"/>
  <c r="N5349" i="5"/>
  <c r="K5349" i="5"/>
  <c r="O5348" i="5"/>
  <c r="N5348" i="5"/>
  <c r="K5348" i="5"/>
  <c r="O5347" i="5"/>
  <c r="N5347" i="5"/>
  <c r="K5347" i="5"/>
  <c r="O5346" i="5"/>
  <c r="N5346" i="5"/>
  <c r="K5346" i="5"/>
  <c r="O5345" i="5"/>
  <c r="N5345" i="5"/>
  <c r="K5345" i="5"/>
  <c r="O5344" i="5"/>
  <c r="N5344" i="5"/>
  <c r="K5344" i="5"/>
  <c r="O5343" i="5"/>
  <c r="N5343" i="5"/>
  <c r="K5343" i="5"/>
  <c r="O5342" i="5"/>
  <c r="N5342" i="5"/>
  <c r="K5342" i="5"/>
  <c r="O5341" i="5"/>
  <c r="N5341" i="5"/>
  <c r="K5341" i="5"/>
  <c r="O5340" i="5"/>
  <c r="N5340" i="5"/>
  <c r="K5340" i="5"/>
  <c r="O5339" i="5"/>
  <c r="N5339" i="5"/>
  <c r="K5339" i="5"/>
  <c r="O5338" i="5"/>
  <c r="N5338" i="5"/>
  <c r="K5338" i="5"/>
  <c r="O5337" i="5"/>
  <c r="N5337" i="5"/>
  <c r="K5337" i="5"/>
  <c r="O5336" i="5"/>
  <c r="N5336" i="5"/>
  <c r="K5336" i="5"/>
  <c r="O5335" i="5"/>
  <c r="N5335" i="5"/>
  <c r="K5335" i="5"/>
  <c r="O5334" i="5"/>
  <c r="N5334" i="5"/>
  <c r="K5334" i="5"/>
  <c r="O5333" i="5"/>
  <c r="N5333" i="5"/>
  <c r="K5333" i="5"/>
  <c r="O5332" i="5"/>
  <c r="N5332" i="5"/>
  <c r="K5332" i="5"/>
  <c r="O5331" i="5"/>
  <c r="N5331" i="5"/>
  <c r="K5331" i="5"/>
  <c r="O5330" i="5"/>
  <c r="N5330" i="5"/>
  <c r="K5330" i="5"/>
  <c r="O5329" i="5"/>
  <c r="N5329" i="5"/>
  <c r="K5329" i="5"/>
  <c r="O5328" i="5"/>
  <c r="N5328" i="5"/>
  <c r="K5328" i="5"/>
  <c r="O5327" i="5"/>
  <c r="N5327" i="5"/>
  <c r="K5327" i="5"/>
  <c r="O5326" i="5"/>
  <c r="N5326" i="5"/>
  <c r="K5326" i="5"/>
  <c r="O5325" i="5"/>
  <c r="N5325" i="5"/>
  <c r="K5325" i="5"/>
  <c r="O5324" i="5"/>
  <c r="N5324" i="5"/>
  <c r="K5324" i="5"/>
  <c r="O5323" i="5"/>
  <c r="N5323" i="5"/>
  <c r="K5323" i="5"/>
  <c r="O5322" i="5"/>
  <c r="N5322" i="5"/>
  <c r="K5322" i="5"/>
  <c r="O5321" i="5"/>
  <c r="N5321" i="5"/>
  <c r="K5321" i="5"/>
  <c r="O5320" i="5"/>
  <c r="N5320" i="5"/>
  <c r="K5320" i="5"/>
  <c r="O5319" i="5"/>
  <c r="N5319" i="5"/>
  <c r="K5319" i="5"/>
  <c r="O5318" i="5"/>
  <c r="N5318" i="5"/>
  <c r="K5318" i="5"/>
  <c r="O5317" i="5"/>
  <c r="N5317" i="5"/>
  <c r="K5317" i="5"/>
  <c r="O5316" i="5"/>
  <c r="N5316" i="5"/>
  <c r="K5316" i="5"/>
  <c r="O5315" i="5"/>
  <c r="N5315" i="5"/>
  <c r="K5315" i="5"/>
  <c r="O5314" i="5"/>
  <c r="N5314" i="5"/>
  <c r="K5314" i="5"/>
  <c r="O5313" i="5"/>
  <c r="N5313" i="5"/>
  <c r="K5313" i="5"/>
  <c r="O5312" i="5"/>
  <c r="N5312" i="5"/>
  <c r="K5312" i="5"/>
  <c r="O5311" i="5"/>
  <c r="N5311" i="5"/>
  <c r="K5311" i="5"/>
  <c r="O5310" i="5"/>
  <c r="N5310" i="5"/>
  <c r="K5310" i="5"/>
  <c r="O5309" i="5"/>
  <c r="N5309" i="5"/>
  <c r="K5309" i="5"/>
  <c r="O5308" i="5"/>
  <c r="N5308" i="5"/>
  <c r="K5308" i="5"/>
  <c r="O5307" i="5"/>
  <c r="N5307" i="5"/>
  <c r="K5307" i="5"/>
  <c r="O5306" i="5"/>
  <c r="N5306" i="5"/>
  <c r="K5306" i="5"/>
  <c r="O5305" i="5"/>
  <c r="N5305" i="5"/>
  <c r="K5305" i="5"/>
  <c r="O5304" i="5"/>
  <c r="N5304" i="5"/>
  <c r="K5304" i="5"/>
  <c r="O5303" i="5"/>
  <c r="N5303" i="5"/>
  <c r="K5303" i="5"/>
  <c r="O5302" i="5"/>
  <c r="N5302" i="5"/>
  <c r="K5302" i="5"/>
  <c r="O5301" i="5"/>
  <c r="N5301" i="5"/>
  <c r="K5301" i="5"/>
  <c r="O5300" i="5"/>
  <c r="N5300" i="5"/>
  <c r="K5300" i="5"/>
  <c r="O5299" i="5"/>
  <c r="N5299" i="5"/>
  <c r="K5299" i="5"/>
  <c r="O5298" i="5"/>
  <c r="N5298" i="5"/>
  <c r="K5298" i="5"/>
  <c r="O5297" i="5"/>
  <c r="N5297" i="5"/>
  <c r="K5297" i="5"/>
  <c r="O5296" i="5"/>
  <c r="N5296" i="5"/>
  <c r="K5296" i="5"/>
  <c r="O5295" i="5"/>
  <c r="N5295" i="5"/>
  <c r="K5295" i="5"/>
  <c r="O5294" i="5"/>
  <c r="N5294" i="5"/>
  <c r="K5294" i="5"/>
  <c r="O5293" i="5"/>
  <c r="N5293" i="5"/>
  <c r="K5293" i="5"/>
  <c r="O5292" i="5"/>
  <c r="N5292" i="5"/>
  <c r="K5292" i="5"/>
  <c r="O5291" i="5"/>
  <c r="N5291" i="5"/>
  <c r="K5291" i="5"/>
  <c r="O5290" i="5"/>
  <c r="N5290" i="5"/>
  <c r="K5290" i="5"/>
  <c r="O5289" i="5"/>
  <c r="N5289" i="5"/>
  <c r="K5289" i="5"/>
  <c r="O5288" i="5"/>
  <c r="N5288" i="5"/>
  <c r="K5288" i="5"/>
  <c r="O5287" i="5"/>
  <c r="N5287" i="5"/>
  <c r="K5287" i="5"/>
  <c r="O5286" i="5"/>
  <c r="N5286" i="5"/>
  <c r="K5286" i="5"/>
  <c r="O5285" i="5"/>
  <c r="N5285" i="5"/>
  <c r="K5285" i="5"/>
  <c r="O5284" i="5"/>
  <c r="N5284" i="5"/>
  <c r="K5284" i="5"/>
  <c r="O5283" i="5"/>
  <c r="N5283" i="5"/>
  <c r="K5283" i="5"/>
  <c r="O5282" i="5"/>
  <c r="N5282" i="5"/>
  <c r="K5282" i="5"/>
  <c r="O5281" i="5"/>
  <c r="N5281" i="5"/>
  <c r="K5281" i="5"/>
  <c r="O5280" i="5"/>
  <c r="N5280" i="5"/>
  <c r="K5280" i="5"/>
  <c r="O5279" i="5"/>
  <c r="N5279" i="5"/>
  <c r="K5279" i="5"/>
  <c r="O5278" i="5"/>
  <c r="N5278" i="5"/>
  <c r="K5278" i="5"/>
  <c r="O5277" i="5"/>
  <c r="N5277" i="5"/>
  <c r="K5277" i="5"/>
  <c r="O5276" i="5"/>
  <c r="N5276" i="5"/>
  <c r="K5276" i="5"/>
  <c r="O5275" i="5"/>
  <c r="N5275" i="5"/>
  <c r="K5275" i="5"/>
  <c r="O5274" i="5"/>
  <c r="N5274" i="5"/>
  <c r="K5274" i="5"/>
  <c r="O5273" i="5"/>
  <c r="N5273" i="5"/>
  <c r="K5273" i="5"/>
  <c r="O5272" i="5"/>
  <c r="N5272" i="5"/>
  <c r="K5272" i="5"/>
  <c r="O5271" i="5"/>
  <c r="N5271" i="5"/>
  <c r="K5271" i="5"/>
  <c r="O5270" i="5"/>
  <c r="N5270" i="5"/>
  <c r="K5270" i="5"/>
  <c r="O5269" i="5"/>
  <c r="N5269" i="5"/>
  <c r="K5269" i="5"/>
  <c r="O5268" i="5"/>
  <c r="N5268" i="5"/>
  <c r="K5268" i="5"/>
  <c r="O5267" i="5"/>
  <c r="N5267" i="5"/>
  <c r="K5267" i="5"/>
  <c r="O5266" i="5"/>
  <c r="N5266" i="5"/>
  <c r="K5266" i="5"/>
  <c r="O5265" i="5"/>
  <c r="N5265" i="5"/>
  <c r="K5265" i="5"/>
  <c r="O5264" i="5"/>
  <c r="N5264" i="5"/>
  <c r="K5264" i="5"/>
  <c r="O5263" i="5"/>
  <c r="N5263" i="5"/>
  <c r="K5263" i="5"/>
  <c r="O5262" i="5"/>
  <c r="N5262" i="5"/>
  <c r="K5262" i="5"/>
  <c r="O5261" i="5"/>
  <c r="N5261" i="5"/>
  <c r="K5261" i="5"/>
  <c r="O5260" i="5"/>
  <c r="N5260" i="5"/>
  <c r="K5260" i="5"/>
  <c r="O5259" i="5"/>
  <c r="N5259" i="5"/>
  <c r="K5259" i="5"/>
  <c r="O5258" i="5"/>
  <c r="N5258" i="5"/>
  <c r="K5258" i="5"/>
  <c r="O5257" i="5"/>
  <c r="N5257" i="5"/>
  <c r="K5257" i="5"/>
  <c r="O5256" i="5"/>
  <c r="N5256" i="5"/>
  <c r="K5256" i="5"/>
  <c r="O5255" i="5"/>
  <c r="N5255" i="5"/>
  <c r="K5255" i="5"/>
  <c r="O5254" i="5"/>
  <c r="N5254" i="5"/>
  <c r="K5254" i="5"/>
  <c r="O5253" i="5"/>
  <c r="N5253" i="5"/>
  <c r="K5253" i="5"/>
  <c r="O5252" i="5"/>
  <c r="N5252" i="5"/>
  <c r="K5252" i="5"/>
  <c r="O5251" i="5"/>
  <c r="N5251" i="5"/>
  <c r="K5251" i="5"/>
  <c r="O5250" i="5"/>
  <c r="N5250" i="5"/>
  <c r="K5250" i="5"/>
  <c r="O5249" i="5"/>
  <c r="N5249" i="5"/>
  <c r="K5249" i="5"/>
  <c r="O5248" i="5"/>
  <c r="N5248" i="5"/>
  <c r="K5248" i="5"/>
  <c r="O5247" i="5"/>
  <c r="N5247" i="5"/>
  <c r="K5247" i="5"/>
  <c r="O5246" i="5"/>
  <c r="N5246" i="5"/>
  <c r="K5246" i="5"/>
  <c r="O5245" i="5"/>
  <c r="N5245" i="5"/>
  <c r="K5245" i="5"/>
  <c r="O5244" i="5"/>
  <c r="N5244" i="5"/>
  <c r="K5244" i="5"/>
  <c r="O5243" i="5"/>
  <c r="N5243" i="5"/>
  <c r="K5243" i="5"/>
  <c r="O5242" i="5"/>
  <c r="N5242" i="5"/>
  <c r="K5242" i="5"/>
  <c r="O5241" i="5"/>
  <c r="N5241" i="5"/>
  <c r="K5241" i="5"/>
  <c r="O5240" i="5"/>
  <c r="N5240" i="5"/>
  <c r="K5240" i="5"/>
  <c r="O5239" i="5"/>
  <c r="N5239" i="5"/>
  <c r="K5239" i="5"/>
  <c r="O5238" i="5"/>
  <c r="N5238" i="5"/>
  <c r="K5238" i="5"/>
  <c r="O5237" i="5"/>
  <c r="N5237" i="5"/>
  <c r="K5237" i="5"/>
  <c r="O5236" i="5"/>
  <c r="N5236" i="5"/>
  <c r="K5236" i="5"/>
  <c r="O5235" i="5"/>
  <c r="N5235" i="5"/>
  <c r="K5235" i="5"/>
  <c r="O5234" i="5"/>
  <c r="N5234" i="5"/>
  <c r="K5234" i="5"/>
  <c r="O5233" i="5"/>
  <c r="N5233" i="5"/>
  <c r="K5233" i="5"/>
  <c r="O5232" i="5"/>
  <c r="N5232" i="5"/>
  <c r="K5232" i="5"/>
  <c r="O5231" i="5"/>
  <c r="N5231" i="5"/>
  <c r="K5231" i="5"/>
  <c r="O5230" i="5"/>
  <c r="N5230" i="5"/>
  <c r="K5230" i="5"/>
  <c r="O5229" i="5"/>
  <c r="N5229" i="5"/>
  <c r="K5229" i="5"/>
  <c r="O5228" i="5"/>
  <c r="N5228" i="5"/>
  <c r="K5228" i="5"/>
  <c r="O5227" i="5"/>
  <c r="N5227" i="5"/>
  <c r="K5227" i="5"/>
  <c r="O5226" i="5"/>
  <c r="N5226" i="5"/>
  <c r="K5226" i="5"/>
  <c r="O5225" i="5"/>
  <c r="N5225" i="5"/>
  <c r="K5225" i="5"/>
  <c r="O5224" i="5"/>
  <c r="N5224" i="5"/>
  <c r="K5224" i="5"/>
  <c r="O5223" i="5"/>
  <c r="N5223" i="5"/>
  <c r="K5223" i="5"/>
  <c r="O5222" i="5"/>
  <c r="N5222" i="5"/>
  <c r="K5222" i="5"/>
  <c r="O5221" i="5"/>
  <c r="N5221" i="5"/>
  <c r="K5221" i="5"/>
  <c r="O5220" i="5"/>
  <c r="N5220" i="5"/>
  <c r="K5220" i="5"/>
  <c r="O5219" i="5"/>
  <c r="N5219" i="5"/>
  <c r="K5219" i="5"/>
  <c r="O5218" i="5"/>
  <c r="N5218" i="5"/>
  <c r="K5218" i="5"/>
  <c r="O5217" i="5"/>
  <c r="N5217" i="5"/>
  <c r="K5217" i="5"/>
  <c r="O5216" i="5"/>
  <c r="N5216" i="5"/>
  <c r="K5216" i="5"/>
  <c r="O5215" i="5"/>
  <c r="N5215" i="5"/>
  <c r="K5215" i="5"/>
  <c r="O5214" i="5"/>
  <c r="N5214" i="5"/>
  <c r="K5214" i="5"/>
  <c r="O5213" i="5"/>
  <c r="N5213" i="5"/>
  <c r="K5213" i="5"/>
  <c r="O5212" i="5"/>
  <c r="N5212" i="5"/>
  <c r="K5212" i="5"/>
  <c r="O5211" i="5"/>
  <c r="N5211" i="5"/>
  <c r="K5211" i="5"/>
  <c r="O5210" i="5"/>
  <c r="N5210" i="5"/>
  <c r="K5210" i="5"/>
  <c r="O5209" i="5"/>
  <c r="N5209" i="5"/>
  <c r="K5209" i="5"/>
  <c r="O5208" i="5"/>
  <c r="N5208" i="5"/>
  <c r="K5208" i="5"/>
  <c r="O5207" i="5"/>
  <c r="N5207" i="5"/>
  <c r="K5207" i="5"/>
  <c r="O5206" i="5"/>
  <c r="N5206" i="5"/>
  <c r="K5206" i="5"/>
  <c r="O5205" i="5"/>
  <c r="N5205" i="5"/>
  <c r="K5205" i="5"/>
  <c r="O5204" i="5"/>
  <c r="N5204" i="5"/>
  <c r="K5204" i="5"/>
  <c r="O5203" i="5"/>
  <c r="N5203" i="5"/>
  <c r="K5203" i="5"/>
  <c r="O5202" i="5"/>
  <c r="N5202" i="5"/>
  <c r="K5202" i="5"/>
  <c r="O5201" i="5"/>
  <c r="N5201" i="5"/>
  <c r="K5201" i="5"/>
  <c r="O5200" i="5"/>
  <c r="N5200" i="5"/>
  <c r="K5200" i="5"/>
  <c r="O5199" i="5"/>
  <c r="N5199" i="5"/>
  <c r="K5199" i="5"/>
  <c r="O5198" i="5"/>
  <c r="N5198" i="5"/>
  <c r="K5198" i="5"/>
  <c r="O5197" i="5"/>
  <c r="N5197" i="5"/>
  <c r="K5197" i="5"/>
  <c r="O5196" i="5"/>
  <c r="N5196" i="5"/>
  <c r="K5196" i="5"/>
  <c r="O5195" i="5"/>
  <c r="N5195" i="5"/>
  <c r="K5195" i="5"/>
  <c r="O5194" i="5"/>
  <c r="N5194" i="5"/>
  <c r="K5194" i="5"/>
  <c r="O5193" i="5"/>
  <c r="N5193" i="5"/>
  <c r="K5193" i="5"/>
  <c r="O5192" i="5"/>
  <c r="N5192" i="5"/>
  <c r="K5192" i="5"/>
  <c r="O5191" i="5"/>
  <c r="N5191" i="5"/>
  <c r="K5191" i="5"/>
  <c r="O5190" i="5"/>
  <c r="N5190" i="5"/>
  <c r="K5190" i="5"/>
  <c r="O5189" i="5"/>
  <c r="N5189" i="5"/>
  <c r="K5189" i="5"/>
  <c r="O5188" i="5"/>
  <c r="N5188" i="5"/>
  <c r="K5188" i="5"/>
  <c r="O5187" i="5"/>
  <c r="N5187" i="5"/>
  <c r="K5187" i="5"/>
  <c r="O5186" i="5"/>
  <c r="N5186" i="5"/>
  <c r="K5186" i="5"/>
  <c r="O5185" i="5"/>
  <c r="N5185" i="5"/>
  <c r="K5185" i="5"/>
  <c r="O5184" i="5"/>
  <c r="N5184" i="5"/>
  <c r="K5184" i="5"/>
  <c r="O5183" i="5"/>
  <c r="N5183" i="5"/>
  <c r="K5183" i="5"/>
  <c r="O5182" i="5"/>
  <c r="N5182" i="5"/>
  <c r="K5182" i="5"/>
  <c r="O5181" i="5"/>
  <c r="N5181" i="5"/>
  <c r="K5181" i="5"/>
  <c r="O5180" i="5"/>
  <c r="N5180" i="5"/>
  <c r="K5180" i="5"/>
  <c r="O5179" i="5"/>
  <c r="N5179" i="5"/>
  <c r="K5179" i="5"/>
  <c r="O5178" i="5"/>
  <c r="N5178" i="5"/>
  <c r="K5178" i="5"/>
  <c r="O5177" i="5"/>
  <c r="N5177" i="5"/>
  <c r="K5177" i="5"/>
  <c r="O5176" i="5"/>
  <c r="N5176" i="5"/>
  <c r="K5176" i="5"/>
  <c r="O5175" i="5"/>
  <c r="N5175" i="5"/>
  <c r="K5175" i="5"/>
  <c r="O5174" i="5"/>
  <c r="N5174" i="5"/>
  <c r="K5174" i="5"/>
  <c r="O5173" i="5"/>
  <c r="N5173" i="5"/>
  <c r="K5173" i="5"/>
  <c r="O5172" i="5"/>
  <c r="N5172" i="5"/>
  <c r="K5172" i="5"/>
  <c r="O5171" i="5"/>
  <c r="N5171" i="5"/>
  <c r="K5171" i="5"/>
  <c r="O5170" i="5"/>
  <c r="N5170" i="5"/>
  <c r="K5170" i="5"/>
  <c r="O5169" i="5"/>
  <c r="N5169" i="5"/>
  <c r="K5169" i="5"/>
  <c r="O5168" i="5"/>
  <c r="N5168" i="5"/>
  <c r="K5168" i="5"/>
  <c r="O5167" i="5"/>
  <c r="N5167" i="5"/>
  <c r="K5167" i="5"/>
  <c r="O5166" i="5"/>
  <c r="N5166" i="5"/>
  <c r="K5166" i="5"/>
  <c r="O5165" i="5"/>
  <c r="N5165" i="5"/>
  <c r="K5165" i="5"/>
  <c r="O5164" i="5"/>
  <c r="N5164" i="5"/>
  <c r="K5164" i="5"/>
  <c r="O5163" i="5"/>
  <c r="N5163" i="5"/>
  <c r="K5163" i="5"/>
  <c r="O5162" i="5"/>
  <c r="N5162" i="5"/>
  <c r="K5162" i="5"/>
  <c r="O5161" i="5"/>
  <c r="N5161" i="5"/>
  <c r="K5161" i="5"/>
  <c r="O5160" i="5"/>
  <c r="N5160" i="5"/>
  <c r="K5160" i="5"/>
  <c r="O5159" i="5"/>
  <c r="N5159" i="5"/>
  <c r="K5159" i="5"/>
  <c r="O5158" i="5"/>
  <c r="N5158" i="5"/>
  <c r="K5158" i="5"/>
  <c r="O5157" i="5"/>
  <c r="N5157" i="5"/>
  <c r="K5157" i="5"/>
  <c r="O5156" i="5"/>
  <c r="N5156" i="5"/>
  <c r="K5156" i="5"/>
  <c r="O5155" i="5"/>
  <c r="N5155" i="5"/>
  <c r="K5155" i="5"/>
  <c r="O5154" i="5"/>
  <c r="N5154" i="5"/>
  <c r="K5154" i="5"/>
  <c r="O5153" i="5"/>
  <c r="N5153" i="5"/>
  <c r="K5153" i="5"/>
  <c r="O5152" i="5"/>
  <c r="N5152" i="5"/>
  <c r="K5152" i="5"/>
  <c r="O5151" i="5"/>
  <c r="N5151" i="5"/>
  <c r="K5151" i="5"/>
  <c r="O5150" i="5"/>
  <c r="N5150" i="5"/>
  <c r="K5150" i="5"/>
  <c r="O5149" i="5"/>
  <c r="N5149" i="5"/>
  <c r="K5149" i="5"/>
  <c r="O5148" i="5"/>
  <c r="N5148" i="5"/>
  <c r="K5148" i="5"/>
  <c r="O5147" i="5"/>
  <c r="N5147" i="5"/>
  <c r="K5147" i="5"/>
  <c r="O5146" i="5"/>
  <c r="N5146" i="5"/>
  <c r="K5146" i="5"/>
  <c r="O5145" i="5"/>
  <c r="N5145" i="5"/>
  <c r="K5145" i="5"/>
  <c r="O5144" i="5"/>
  <c r="N5144" i="5"/>
  <c r="K5144" i="5"/>
  <c r="O5143" i="5"/>
  <c r="N5143" i="5"/>
  <c r="K5143" i="5"/>
  <c r="O5142" i="5"/>
  <c r="N5142" i="5"/>
  <c r="K5142" i="5"/>
  <c r="O5141" i="5"/>
  <c r="N5141" i="5"/>
  <c r="K5141" i="5"/>
  <c r="O5140" i="5"/>
  <c r="N5140" i="5"/>
  <c r="K5140" i="5"/>
  <c r="O5139" i="5"/>
  <c r="N5139" i="5"/>
  <c r="K5139" i="5"/>
  <c r="O5138" i="5"/>
  <c r="N5138" i="5"/>
  <c r="K5138" i="5"/>
  <c r="O5137" i="5"/>
  <c r="N5137" i="5"/>
  <c r="K5137" i="5"/>
  <c r="O5136" i="5"/>
  <c r="N5136" i="5"/>
  <c r="K5136" i="5"/>
  <c r="O5135" i="5"/>
  <c r="N5135" i="5"/>
  <c r="K5135" i="5"/>
  <c r="O5134" i="5"/>
  <c r="N5134" i="5"/>
  <c r="K5134" i="5"/>
  <c r="O5133" i="5"/>
  <c r="N5133" i="5"/>
  <c r="K5133" i="5"/>
  <c r="O5132" i="5"/>
  <c r="N5132" i="5"/>
  <c r="K5132" i="5"/>
  <c r="O5131" i="5"/>
  <c r="N5131" i="5"/>
  <c r="K5131" i="5"/>
  <c r="O5130" i="5"/>
  <c r="N5130" i="5"/>
  <c r="K5130" i="5"/>
  <c r="O5129" i="5"/>
  <c r="N5129" i="5"/>
  <c r="K5129" i="5"/>
  <c r="O5128" i="5"/>
  <c r="N5128" i="5"/>
  <c r="K5128" i="5"/>
  <c r="O5127" i="5"/>
  <c r="N5127" i="5"/>
  <c r="K5127" i="5"/>
  <c r="O5126" i="5"/>
  <c r="N5126" i="5"/>
  <c r="K5126" i="5"/>
  <c r="O5125" i="5"/>
  <c r="N5125" i="5"/>
  <c r="K5125" i="5"/>
  <c r="O5124" i="5"/>
  <c r="N5124" i="5"/>
  <c r="K5124" i="5"/>
  <c r="O5123" i="5"/>
  <c r="N5123" i="5"/>
  <c r="K5123" i="5"/>
  <c r="O5122" i="5"/>
  <c r="N5122" i="5"/>
  <c r="K5122" i="5"/>
  <c r="O5121" i="5"/>
  <c r="N5121" i="5"/>
  <c r="K5121" i="5"/>
  <c r="O5120" i="5"/>
  <c r="N5120" i="5"/>
  <c r="K5120" i="5"/>
  <c r="O5119" i="5"/>
  <c r="N5119" i="5"/>
  <c r="K5119" i="5"/>
  <c r="O5118" i="5"/>
  <c r="N5118" i="5"/>
  <c r="K5118" i="5"/>
  <c r="O5117" i="5"/>
  <c r="N5117" i="5"/>
  <c r="K5117" i="5"/>
  <c r="O5116" i="5"/>
  <c r="N5116" i="5"/>
  <c r="K5116" i="5"/>
  <c r="O5115" i="5"/>
  <c r="N5115" i="5"/>
  <c r="K5115" i="5"/>
  <c r="O5114" i="5"/>
  <c r="N5114" i="5"/>
  <c r="K5114" i="5"/>
  <c r="O5113" i="5"/>
  <c r="N5113" i="5"/>
  <c r="K5113" i="5"/>
  <c r="O5112" i="5"/>
  <c r="N5112" i="5"/>
  <c r="K5112" i="5"/>
  <c r="O5111" i="5"/>
  <c r="N5111" i="5"/>
  <c r="K5111" i="5"/>
  <c r="O5110" i="5"/>
  <c r="N5110" i="5"/>
  <c r="K5110" i="5"/>
  <c r="O5109" i="5"/>
  <c r="N5109" i="5"/>
  <c r="K5109" i="5"/>
  <c r="O5108" i="5"/>
  <c r="N5108" i="5"/>
  <c r="K5108" i="5"/>
  <c r="O5107" i="5"/>
  <c r="N5107" i="5"/>
  <c r="K5107" i="5"/>
  <c r="O5106" i="5"/>
  <c r="N5106" i="5"/>
  <c r="K5106" i="5"/>
  <c r="O5105" i="5"/>
  <c r="N5105" i="5"/>
  <c r="K5105" i="5"/>
  <c r="O5104" i="5"/>
  <c r="N5104" i="5"/>
  <c r="K5104" i="5"/>
  <c r="O5103" i="5"/>
  <c r="N5103" i="5"/>
  <c r="K5103" i="5"/>
  <c r="O5102" i="5"/>
  <c r="N5102" i="5"/>
  <c r="K5102" i="5"/>
  <c r="O5101" i="5"/>
  <c r="N5101" i="5"/>
  <c r="K5101" i="5"/>
  <c r="O5100" i="5"/>
  <c r="N5100" i="5"/>
  <c r="K5100" i="5"/>
  <c r="O5099" i="5"/>
  <c r="N5099" i="5"/>
  <c r="K5099" i="5"/>
  <c r="O5098" i="5"/>
  <c r="N5098" i="5"/>
  <c r="K5098" i="5"/>
  <c r="O5097" i="5"/>
  <c r="N5097" i="5"/>
  <c r="K5097" i="5"/>
  <c r="O5096" i="5"/>
  <c r="N5096" i="5"/>
  <c r="K5096" i="5"/>
  <c r="O5095" i="5"/>
  <c r="N5095" i="5"/>
  <c r="K5095" i="5"/>
  <c r="O5094" i="5"/>
  <c r="N5094" i="5"/>
  <c r="K5094" i="5"/>
  <c r="O5093" i="5"/>
  <c r="N5093" i="5"/>
  <c r="K5093" i="5"/>
  <c r="O5092" i="5"/>
  <c r="N5092" i="5"/>
  <c r="K5092" i="5"/>
  <c r="O5091" i="5"/>
  <c r="N5091" i="5"/>
  <c r="K5091" i="5"/>
  <c r="O5090" i="5"/>
  <c r="N5090" i="5"/>
  <c r="K5090" i="5"/>
  <c r="O5089" i="5"/>
  <c r="N5089" i="5"/>
  <c r="K5089" i="5"/>
  <c r="O5088" i="5"/>
  <c r="N5088" i="5"/>
  <c r="K5088" i="5"/>
  <c r="O5087" i="5"/>
  <c r="N5087" i="5"/>
  <c r="K5087" i="5"/>
  <c r="O5086" i="5"/>
  <c r="N5086" i="5"/>
  <c r="K5086" i="5"/>
  <c r="O5085" i="5"/>
  <c r="N5085" i="5"/>
  <c r="K5085" i="5"/>
  <c r="O5084" i="5"/>
  <c r="N5084" i="5"/>
  <c r="K5084" i="5"/>
  <c r="O5083" i="5"/>
  <c r="N5083" i="5"/>
  <c r="K5083" i="5"/>
  <c r="O5082" i="5"/>
  <c r="N5082" i="5"/>
  <c r="K5082" i="5"/>
  <c r="O5081" i="5"/>
  <c r="N5081" i="5"/>
  <c r="K5081" i="5"/>
  <c r="O5080" i="5"/>
  <c r="N5080" i="5"/>
  <c r="K5080" i="5"/>
  <c r="O5079" i="5"/>
  <c r="N5079" i="5"/>
  <c r="K5079" i="5"/>
  <c r="O5078" i="5"/>
  <c r="N5078" i="5"/>
  <c r="K5078" i="5"/>
  <c r="O5077" i="5"/>
  <c r="N5077" i="5"/>
  <c r="K5077" i="5"/>
  <c r="O5076" i="5"/>
  <c r="N5076" i="5"/>
  <c r="K5076" i="5"/>
  <c r="O5075" i="5"/>
  <c r="N5075" i="5"/>
  <c r="K5075" i="5"/>
  <c r="O5074" i="5"/>
  <c r="N5074" i="5"/>
  <c r="K5074" i="5"/>
  <c r="O5073" i="5"/>
  <c r="N5073" i="5"/>
  <c r="K5073" i="5"/>
  <c r="O5072" i="5"/>
  <c r="N5072" i="5"/>
  <c r="K5072" i="5"/>
  <c r="O5071" i="5"/>
  <c r="N5071" i="5"/>
  <c r="K5071" i="5"/>
  <c r="O5070" i="5"/>
  <c r="N5070" i="5"/>
  <c r="K5070" i="5"/>
  <c r="O5069" i="5"/>
  <c r="N5069" i="5"/>
  <c r="K5069" i="5"/>
  <c r="O5068" i="5"/>
  <c r="N5068" i="5"/>
  <c r="K5068" i="5"/>
  <c r="O5067" i="5"/>
  <c r="N5067" i="5"/>
  <c r="K5067" i="5"/>
  <c r="O5066" i="5"/>
  <c r="N5066" i="5"/>
  <c r="K5066" i="5"/>
  <c r="O5065" i="5"/>
  <c r="N5065" i="5"/>
  <c r="K5065" i="5"/>
  <c r="O5064" i="5"/>
  <c r="N5064" i="5"/>
  <c r="K5064" i="5"/>
  <c r="O5063" i="5"/>
  <c r="N5063" i="5"/>
  <c r="K5063" i="5"/>
  <c r="O5062" i="5"/>
  <c r="N5062" i="5"/>
  <c r="K5062" i="5"/>
  <c r="O5061" i="5"/>
  <c r="N5061" i="5"/>
  <c r="K5061" i="5"/>
  <c r="O5060" i="5"/>
  <c r="N5060" i="5"/>
  <c r="K5060" i="5"/>
  <c r="O5059" i="5"/>
  <c r="N5059" i="5"/>
  <c r="K5059" i="5"/>
  <c r="O5058" i="5"/>
  <c r="N5058" i="5"/>
  <c r="K5058" i="5"/>
  <c r="O5057" i="5"/>
  <c r="N5057" i="5"/>
  <c r="K5057" i="5"/>
  <c r="O5056" i="5"/>
  <c r="N5056" i="5"/>
  <c r="K5056" i="5"/>
  <c r="O5055" i="5"/>
  <c r="N5055" i="5"/>
  <c r="K5055" i="5"/>
  <c r="O5054" i="5"/>
  <c r="N5054" i="5"/>
  <c r="K5054" i="5"/>
  <c r="O5053" i="5"/>
  <c r="N5053" i="5"/>
  <c r="K5053" i="5"/>
  <c r="O5052" i="5"/>
  <c r="N5052" i="5"/>
  <c r="K5052" i="5"/>
  <c r="O5051" i="5"/>
  <c r="N5051" i="5"/>
  <c r="K5051" i="5"/>
  <c r="O5050" i="5"/>
  <c r="N5050" i="5"/>
  <c r="K5050" i="5"/>
  <c r="O5049" i="5"/>
  <c r="N5049" i="5"/>
  <c r="K5049" i="5"/>
  <c r="O5048" i="5"/>
  <c r="N5048" i="5"/>
  <c r="K5048" i="5"/>
  <c r="O5047" i="5"/>
  <c r="N5047" i="5"/>
  <c r="K5047" i="5"/>
  <c r="O5046" i="5"/>
  <c r="N5046" i="5"/>
  <c r="K5046" i="5"/>
  <c r="O5045" i="5"/>
  <c r="N5045" i="5"/>
  <c r="K5045" i="5"/>
  <c r="O5044" i="5"/>
  <c r="N5044" i="5"/>
  <c r="K5044" i="5"/>
  <c r="O5043" i="5"/>
  <c r="N5043" i="5"/>
  <c r="K5043" i="5"/>
  <c r="O5042" i="5"/>
  <c r="N5042" i="5"/>
  <c r="K5042" i="5"/>
  <c r="O5041" i="5"/>
  <c r="N5041" i="5"/>
  <c r="K5041" i="5"/>
  <c r="O5040" i="5"/>
  <c r="N5040" i="5"/>
  <c r="K5040" i="5"/>
  <c r="O5039" i="5"/>
  <c r="N5039" i="5"/>
  <c r="K5039" i="5"/>
  <c r="O5038" i="5"/>
  <c r="N5038" i="5"/>
  <c r="K5038" i="5"/>
  <c r="O5037" i="5"/>
  <c r="N5037" i="5"/>
  <c r="K5037" i="5"/>
  <c r="O5036" i="5"/>
  <c r="N5036" i="5"/>
  <c r="K5036" i="5"/>
  <c r="O5035" i="5"/>
  <c r="N5035" i="5"/>
  <c r="K5035" i="5"/>
  <c r="O5034" i="5"/>
  <c r="N5034" i="5"/>
  <c r="K5034" i="5"/>
  <c r="O5033" i="5"/>
  <c r="N5033" i="5"/>
  <c r="K5033" i="5"/>
  <c r="O5032" i="5"/>
  <c r="N5032" i="5"/>
  <c r="K5032" i="5"/>
  <c r="O5031" i="5"/>
  <c r="N5031" i="5"/>
  <c r="K5031" i="5"/>
  <c r="O5030" i="5"/>
  <c r="N5030" i="5"/>
  <c r="K5030" i="5"/>
  <c r="O5029" i="5"/>
  <c r="N5029" i="5"/>
  <c r="K5029" i="5"/>
  <c r="O5028" i="5"/>
  <c r="N5028" i="5"/>
  <c r="K5028" i="5"/>
  <c r="O5027" i="5"/>
  <c r="N5027" i="5"/>
  <c r="K5027" i="5"/>
  <c r="O5026" i="5"/>
  <c r="N5026" i="5"/>
  <c r="K5026" i="5"/>
  <c r="O5025" i="5"/>
  <c r="N5025" i="5"/>
  <c r="K5025" i="5"/>
  <c r="O5024" i="5"/>
  <c r="N5024" i="5"/>
  <c r="K5024" i="5"/>
  <c r="O5023" i="5"/>
  <c r="N5023" i="5"/>
  <c r="K5023" i="5"/>
  <c r="O5022" i="5"/>
  <c r="N5022" i="5"/>
  <c r="K5022" i="5"/>
  <c r="O5021" i="5"/>
  <c r="N5021" i="5"/>
  <c r="K5021" i="5"/>
  <c r="O5020" i="5"/>
  <c r="N5020" i="5"/>
  <c r="K5020" i="5"/>
  <c r="O5019" i="5"/>
  <c r="N5019" i="5"/>
  <c r="K5019" i="5"/>
  <c r="O5018" i="5"/>
  <c r="N5018" i="5"/>
  <c r="K5018" i="5"/>
  <c r="O5017" i="5"/>
  <c r="N5017" i="5"/>
  <c r="K5017" i="5"/>
  <c r="O5016" i="5"/>
  <c r="N5016" i="5"/>
  <c r="K5016" i="5"/>
  <c r="O5015" i="5"/>
  <c r="N5015" i="5"/>
  <c r="K5015" i="5"/>
  <c r="O5014" i="5"/>
  <c r="N5014" i="5"/>
  <c r="K5014" i="5"/>
  <c r="O5013" i="5"/>
  <c r="N5013" i="5"/>
  <c r="K5013" i="5"/>
  <c r="O5012" i="5"/>
  <c r="N5012" i="5"/>
  <c r="K5012" i="5"/>
  <c r="O5011" i="5"/>
  <c r="N5011" i="5"/>
  <c r="K5011" i="5"/>
  <c r="O5010" i="5"/>
  <c r="N5010" i="5"/>
  <c r="K5010" i="5"/>
  <c r="O5009" i="5"/>
  <c r="N5009" i="5"/>
  <c r="K5009" i="5"/>
  <c r="O5008" i="5"/>
  <c r="N5008" i="5"/>
  <c r="K5008" i="5"/>
  <c r="O5007" i="5"/>
  <c r="N5007" i="5"/>
  <c r="K5007" i="5"/>
  <c r="O5006" i="5"/>
  <c r="N5006" i="5"/>
  <c r="K5006" i="5"/>
  <c r="O5005" i="5"/>
  <c r="N5005" i="5"/>
  <c r="K5005" i="5"/>
  <c r="O5004" i="5"/>
  <c r="N5004" i="5"/>
  <c r="K5004" i="5"/>
  <c r="O5003" i="5"/>
  <c r="N5003" i="5"/>
  <c r="K5003" i="5"/>
  <c r="O5002" i="5"/>
  <c r="N5002" i="5"/>
  <c r="K5002" i="5"/>
  <c r="O5001" i="5"/>
  <c r="N5001" i="5"/>
  <c r="K5001" i="5"/>
  <c r="O5000" i="5"/>
  <c r="N5000" i="5"/>
  <c r="K5000" i="5"/>
  <c r="O4999" i="5"/>
  <c r="N4999" i="5"/>
  <c r="K4999" i="5"/>
  <c r="O4998" i="5"/>
  <c r="N4998" i="5"/>
  <c r="K4998" i="5"/>
  <c r="O4997" i="5"/>
  <c r="N4997" i="5"/>
  <c r="K4997" i="5"/>
  <c r="O4996" i="5"/>
  <c r="N4996" i="5"/>
  <c r="K4996" i="5"/>
  <c r="O4995" i="5"/>
  <c r="N4995" i="5"/>
  <c r="K4995" i="5"/>
  <c r="O4994" i="5"/>
  <c r="N4994" i="5"/>
  <c r="K4994" i="5"/>
  <c r="O4993" i="5"/>
  <c r="N4993" i="5"/>
  <c r="K4993" i="5"/>
  <c r="O4992" i="5"/>
  <c r="N4992" i="5"/>
  <c r="K4992" i="5"/>
  <c r="O4991" i="5"/>
  <c r="N4991" i="5"/>
  <c r="K4991" i="5"/>
  <c r="O4990" i="5"/>
  <c r="N4990" i="5"/>
  <c r="K4990" i="5"/>
  <c r="O4989" i="5"/>
  <c r="N4989" i="5"/>
  <c r="K4989" i="5"/>
  <c r="O4988" i="5"/>
  <c r="N4988" i="5"/>
  <c r="K4988" i="5"/>
  <c r="O4987" i="5"/>
  <c r="N4987" i="5"/>
  <c r="K4987" i="5"/>
  <c r="O4986" i="5"/>
  <c r="N4986" i="5"/>
  <c r="K4986" i="5"/>
  <c r="O4985" i="5"/>
  <c r="N4985" i="5"/>
  <c r="K4985" i="5"/>
  <c r="O4984" i="5"/>
  <c r="N4984" i="5"/>
  <c r="K4984" i="5"/>
  <c r="O4983" i="5"/>
  <c r="N4983" i="5"/>
  <c r="K4983" i="5"/>
  <c r="O4982" i="5"/>
  <c r="N4982" i="5"/>
  <c r="K4982" i="5"/>
  <c r="O4981" i="5"/>
  <c r="N4981" i="5"/>
  <c r="K4981" i="5"/>
  <c r="O4980" i="5"/>
  <c r="N4980" i="5"/>
  <c r="K4980" i="5"/>
  <c r="O4979" i="5"/>
  <c r="N4979" i="5"/>
  <c r="K4979" i="5"/>
  <c r="O4978" i="5"/>
  <c r="N4978" i="5"/>
  <c r="K4978" i="5"/>
  <c r="O4977" i="5"/>
  <c r="N4977" i="5"/>
  <c r="K4977" i="5"/>
  <c r="O4976" i="5"/>
  <c r="N4976" i="5"/>
  <c r="K4976" i="5"/>
  <c r="O4975" i="5"/>
  <c r="N4975" i="5"/>
  <c r="K4975" i="5"/>
  <c r="O4974" i="5"/>
  <c r="N4974" i="5"/>
  <c r="K4974" i="5"/>
  <c r="O4973" i="5"/>
  <c r="N4973" i="5"/>
  <c r="K4973" i="5"/>
  <c r="O4972" i="5"/>
  <c r="N4972" i="5"/>
  <c r="K4972" i="5"/>
  <c r="O4971" i="5"/>
  <c r="N4971" i="5"/>
  <c r="K4971" i="5"/>
  <c r="O4970" i="5"/>
  <c r="N4970" i="5"/>
  <c r="K4970" i="5"/>
  <c r="O4969" i="5"/>
  <c r="N4969" i="5"/>
  <c r="K4969" i="5"/>
  <c r="O4968" i="5"/>
  <c r="N4968" i="5"/>
  <c r="K4968" i="5"/>
  <c r="O4967" i="5"/>
  <c r="N4967" i="5"/>
  <c r="K4967" i="5"/>
  <c r="O4966" i="5"/>
  <c r="N4966" i="5"/>
  <c r="K4966" i="5"/>
  <c r="O4965" i="5"/>
  <c r="N4965" i="5"/>
  <c r="K4965" i="5"/>
  <c r="O4964" i="5"/>
  <c r="N4964" i="5"/>
  <c r="K4964" i="5"/>
  <c r="O4963" i="5"/>
  <c r="N4963" i="5"/>
  <c r="K4963" i="5"/>
  <c r="O4962" i="5"/>
  <c r="N4962" i="5"/>
  <c r="K4962" i="5"/>
  <c r="O4961" i="5"/>
  <c r="N4961" i="5"/>
  <c r="K4961" i="5"/>
  <c r="O4960" i="5"/>
  <c r="N4960" i="5"/>
  <c r="K4960" i="5"/>
  <c r="O4959" i="5"/>
  <c r="N4959" i="5"/>
  <c r="K4959" i="5"/>
  <c r="O4958" i="5"/>
  <c r="N4958" i="5"/>
  <c r="K4958" i="5"/>
  <c r="O4957" i="5"/>
  <c r="N4957" i="5"/>
  <c r="K4957" i="5"/>
  <c r="O4956" i="5"/>
  <c r="N4956" i="5"/>
  <c r="K4956" i="5"/>
  <c r="O4955" i="5"/>
  <c r="N4955" i="5"/>
  <c r="K4955" i="5"/>
  <c r="O4954" i="5"/>
  <c r="N4954" i="5"/>
  <c r="K4954" i="5"/>
  <c r="O4953" i="5"/>
  <c r="N4953" i="5"/>
  <c r="K4953" i="5"/>
  <c r="O4952" i="5"/>
  <c r="N4952" i="5"/>
  <c r="K4952" i="5"/>
  <c r="O4951" i="5"/>
  <c r="N4951" i="5"/>
  <c r="K4951" i="5"/>
  <c r="O4950" i="5"/>
  <c r="N4950" i="5"/>
  <c r="K4950" i="5"/>
  <c r="O4949" i="5"/>
  <c r="N4949" i="5"/>
  <c r="K4949" i="5"/>
  <c r="O4948" i="5"/>
  <c r="N4948" i="5"/>
  <c r="K4948" i="5"/>
  <c r="O4947" i="5"/>
  <c r="N4947" i="5"/>
  <c r="K4947" i="5"/>
  <c r="O4946" i="5"/>
  <c r="N4946" i="5"/>
  <c r="K4946" i="5"/>
  <c r="O4945" i="5"/>
  <c r="N4945" i="5"/>
  <c r="K4945" i="5"/>
  <c r="O4944" i="5"/>
  <c r="N4944" i="5"/>
  <c r="K4944" i="5"/>
  <c r="O4943" i="5"/>
  <c r="N4943" i="5"/>
  <c r="K4943" i="5"/>
  <c r="O4942" i="5"/>
  <c r="N4942" i="5"/>
  <c r="K4942" i="5"/>
  <c r="O4941" i="5"/>
  <c r="N4941" i="5"/>
  <c r="K4941" i="5"/>
  <c r="O4940" i="5"/>
  <c r="N4940" i="5"/>
  <c r="K4940" i="5"/>
  <c r="O4939" i="5"/>
  <c r="N4939" i="5"/>
  <c r="K4939" i="5"/>
  <c r="O4938" i="5"/>
  <c r="N4938" i="5"/>
  <c r="K4938" i="5"/>
  <c r="O4937" i="5"/>
  <c r="N4937" i="5"/>
  <c r="K4937" i="5"/>
  <c r="O4936" i="5"/>
  <c r="N4936" i="5"/>
  <c r="K4936" i="5"/>
  <c r="O4935" i="5"/>
  <c r="N4935" i="5"/>
  <c r="K4935" i="5"/>
  <c r="O4934" i="5"/>
  <c r="N4934" i="5"/>
  <c r="K4934" i="5"/>
  <c r="O4933" i="5"/>
  <c r="N4933" i="5"/>
  <c r="K4933" i="5"/>
  <c r="O4932" i="5"/>
  <c r="N4932" i="5"/>
  <c r="K4932" i="5"/>
  <c r="O4931" i="5"/>
  <c r="N4931" i="5"/>
  <c r="K4931" i="5"/>
  <c r="O4930" i="5"/>
  <c r="N4930" i="5"/>
  <c r="K4930" i="5"/>
  <c r="O4929" i="5"/>
  <c r="N4929" i="5"/>
  <c r="K4929" i="5"/>
  <c r="O4928" i="5"/>
  <c r="N4928" i="5"/>
  <c r="K4928" i="5"/>
  <c r="O4927" i="5"/>
  <c r="N4927" i="5"/>
  <c r="K4927" i="5"/>
  <c r="O4926" i="5"/>
  <c r="N4926" i="5"/>
  <c r="K4926" i="5"/>
  <c r="O4925" i="5"/>
  <c r="N4925" i="5"/>
  <c r="K4925" i="5"/>
  <c r="O4924" i="5"/>
  <c r="N4924" i="5"/>
  <c r="K4924" i="5"/>
  <c r="O4923" i="5"/>
  <c r="N4923" i="5"/>
  <c r="K4923" i="5"/>
  <c r="O4922" i="5"/>
  <c r="N4922" i="5"/>
  <c r="K4922" i="5"/>
  <c r="O4921" i="5"/>
  <c r="N4921" i="5"/>
  <c r="K4921" i="5"/>
  <c r="O4920" i="5"/>
  <c r="N4920" i="5"/>
  <c r="K4920" i="5"/>
  <c r="O4919" i="5"/>
  <c r="N4919" i="5"/>
  <c r="K4919" i="5"/>
  <c r="O4918" i="5"/>
  <c r="N4918" i="5"/>
  <c r="K4918" i="5"/>
  <c r="O4917" i="5"/>
  <c r="N4917" i="5"/>
  <c r="K4917" i="5"/>
  <c r="O4916" i="5"/>
  <c r="N4916" i="5"/>
  <c r="K4916" i="5"/>
  <c r="O4915" i="5"/>
  <c r="N4915" i="5"/>
  <c r="K4915" i="5"/>
  <c r="O4914" i="5"/>
  <c r="N4914" i="5"/>
  <c r="K4914" i="5"/>
  <c r="O4913" i="5"/>
  <c r="N4913" i="5"/>
  <c r="K4913" i="5"/>
  <c r="O4912" i="5"/>
  <c r="N4912" i="5"/>
  <c r="K4912" i="5"/>
  <c r="O4911" i="5"/>
  <c r="N4911" i="5"/>
  <c r="K4911" i="5"/>
  <c r="O4910" i="5"/>
  <c r="N4910" i="5"/>
  <c r="K4910" i="5"/>
  <c r="O4909" i="5"/>
  <c r="N4909" i="5"/>
  <c r="K4909" i="5"/>
  <c r="O4908" i="5"/>
  <c r="N4908" i="5"/>
  <c r="K4908" i="5"/>
  <c r="O4907" i="5"/>
  <c r="N4907" i="5"/>
  <c r="K4907" i="5"/>
  <c r="O4906" i="5"/>
  <c r="N4906" i="5"/>
  <c r="K4906" i="5"/>
  <c r="O4905" i="5"/>
  <c r="N4905" i="5"/>
  <c r="K4905" i="5"/>
  <c r="O4904" i="5"/>
  <c r="N4904" i="5"/>
  <c r="K4904" i="5"/>
  <c r="O4903" i="5"/>
  <c r="N4903" i="5"/>
  <c r="K4903" i="5"/>
  <c r="O4902" i="5"/>
  <c r="N4902" i="5"/>
  <c r="K4902" i="5"/>
  <c r="O4901" i="5"/>
  <c r="N4901" i="5"/>
  <c r="K4901" i="5"/>
  <c r="O4900" i="5"/>
  <c r="N4900" i="5"/>
  <c r="K4900" i="5"/>
  <c r="O4899" i="5"/>
  <c r="N4899" i="5"/>
  <c r="K4899" i="5"/>
  <c r="O4898" i="5"/>
  <c r="N4898" i="5"/>
  <c r="K4898" i="5"/>
  <c r="O4897" i="5"/>
  <c r="N4897" i="5"/>
  <c r="K4897" i="5"/>
  <c r="O4896" i="5"/>
  <c r="N4896" i="5"/>
  <c r="K4896" i="5"/>
  <c r="O4895" i="5"/>
  <c r="N4895" i="5"/>
  <c r="K4895" i="5"/>
  <c r="O4894" i="5"/>
  <c r="N4894" i="5"/>
  <c r="K4894" i="5"/>
  <c r="O4893" i="5"/>
  <c r="N4893" i="5"/>
  <c r="K4893" i="5"/>
  <c r="O4892" i="5"/>
  <c r="N4892" i="5"/>
  <c r="K4892" i="5"/>
  <c r="O4891" i="5"/>
  <c r="N4891" i="5"/>
  <c r="K4891" i="5"/>
  <c r="O4890" i="5"/>
  <c r="N4890" i="5"/>
  <c r="K4890" i="5"/>
  <c r="O4889" i="5"/>
  <c r="N4889" i="5"/>
  <c r="K4889" i="5"/>
  <c r="O4888" i="5"/>
  <c r="N4888" i="5"/>
  <c r="K4888" i="5"/>
  <c r="O4887" i="5"/>
  <c r="N4887" i="5"/>
  <c r="K4887" i="5"/>
  <c r="O4886" i="5"/>
  <c r="N4886" i="5"/>
  <c r="K4886" i="5"/>
  <c r="O4885" i="5"/>
  <c r="N4885" i="5"/>
  <c r="K4885" i="5"/>
  <c r="O4884" i="5"/>
  <c r="N4884" i="5"/>
  <c r="K4884" i="5"/>
  <c r="O4883" i="5"/>
  <c r="N4883" i="5"/>
  <c r="K4883" i="5"/>
  <c r="O4882" i="5"/>
  <c r="N4882" i="5"/>
  <c r="K4882" i="5"/>
  <c r="O4881" i="5"/>
  <c r="N4881" i="5"/>
  <c r="K4881" i="5"/>
  <c r="O4880" i="5"/>
  <c r="N4880" i="5"/>
  <c r="K4880" i="5"/>
  <c r="O4879" i="5"/>
  <c r="N4879" i="5"/>
  <c r="K4879" i="5"/>
  <c r="O4878" i="5"/>
  <c r="N4878" i="5"/>
  <c r="K4878" i="5"/>
  <c r="O4877" i="5"/>
  <c r="N4877" i="5"/>
  <c r="K4877" i="5"/>
  <c r="O4876" i="5"/>
  <c r="N4876" i="5"/>
  <c r="K4876" i="5"/>
  <c r="O4875" i="5"/>
  <c r="N4875" i="5"/>
  <c r="K4875" i="5"/>
  <c r="O4874" i="5"/>
  <c r="N4874" i="5"/>
  <c r="K4874" i="5"/>
  <c r="O4873" i="5"/>
  <c r="N4873" i="5"/>
  <c r="K4873" i="5"/>
  <c r="O4872" i="5"/>
  <c r="N4872" i="5"/>
  <c r="K4872" i="5"/>
  <c r="O4871" i="5"/>
  <c r="N4871" i="5"/>
  <c r="K4871" i="5"/>
  <c r="O4870" i="5"/>
  <c r="N4870" i="5"/>
  <c r="K4870" i="5"/>
  <c r="O4869" i="5"/>
  <c r="N4869" i="5"/>
  <c r="K4869" i="5"/>
  <c r="O4868" i="5"/>
  <c r="N4868" i="5"/>
  <c r="K4868" i="5"/>
  <c r="O4867" i="5"/>
  <c r="N4867" i="5"/>
  <c r="K4867" i="5"/>
  <c r="O4866" i="5"/>
  <c r="N4866" i="5"/>
  <c r="K4866" i="5"/>
  <c r="O4865" i="5"/>
  <c r="N4865" i="5"/>
  <c r="K4865" i="5"/>
  <c r="O4864" i="5"/>
  <c r="N4864" i="5"/>
  <c r="K4864" i="5"/>
  <c r="O4863" i="5"/>
  <c r="N4863" i="5"/>
  <c r="K4863" i="5"/>
  <c r="O4862" i="5"/>
  <c r="N4862" i="5"/>
  <c r="K4862" i="5"/>
  <c r="O4861" i="5"/>
  <c r="N4861" i="5"/>
  <c r="K4861" i="5"/>
  <c r="O4860" i="5"/>
  <c r="N4860" i="5"/>
  <c r="K4860" i="5"/>
  <c r="O4859" i="5"/>
  <c r="N4859" i="5"/>
  <c r="K4859" i="5"/>
  <c r="O4858" i="5"/>
  <c r="N4858" i="5"/>
  <c r="K4858" i="5"/>
  <c r="O4857" i="5"/>
  <c r="N4857" i="5"/>
  <c r="K4857" i="5"/>
  <c r="O4856" i="5"/>
  <c r="N4856" i="5"/>
  <c r="K4856" i="5"/>
  <c r="O4855" i="5"/>
  <c r="N4855" i="5"/>
  <c r="K4855" i="5"/>
  <c r="O4854" i="5"/>
  <c r="N4854" i="5"/>
  <c r="K4854" i="5"/>
  <c r="O4853" i="5"/>
  <c r="N4853" i="5"/>
  <c r="K4853" i="5"/>
  <c r="O4852" i="5"/>
  <c r="N4852" i="5"/>
  <c r="K4852" i="5"/>
  <c r="O4851" i="5"/>
  <c r="N4851" i="5"/>
  <c r="K4851" i="5"/>
  <c r="O4850" i="5"/>
  <c r="N4850" i="5"/>
  <c r="K4850" i="5"/>
  <c r="O4849" i="5"/>
  <c r="N4849" i="5"/>
  <c r="K4849" i="5"/>
  <c r="O4848" i="5"/>
  <c r="N4848" i="5"/>
  <c r="K4848" i="5"/>
  <c r="O4847" i="5"/>
  <c r="N4847" i="5"/>
  <c r="K4847" i="5"/>
  <c r="O4846" i="5"/>
  <c r="N4846" i="5"/>
  <c r="K4846" i="5"/>
  <c r="O4845" i="5"/>
  <c r="N4845" i="5"/>
  <c r="K4845" i="5"/>
  <c r="O4844" i="5"/>
  <c r="N4844" i="5"/>
  <c r="K4844" i="5"/>
  <c r="O4843" i="5"/>
  <c r="N4843" i="5"/>
  <c r="K4843" i="5"/>
  <c r="O4842" i="5"/>
  <c r="N4842" i="5"/>
  <c r="K4842" i="5"/>
  <c r="O4841" i="5"/>
  <c r="N4841" i="5"/>
  <c r="K4841" i="5"/>
  <c r="O4840" i="5"/>
  <c r="N4840" i="5"/>
  <c r="K4840" i="5"/>
  <c r="O4839" i="5"/>
  <c r="N4839" i="5"/>
  <c r="K4839" i="5"/>
  <c r="O4838" i="5"/>
  <c r="N4838" i="5"/>
  <c r="K4838" i="5"/>
  <c r="O4837" i="5"/>
  <c r="N4837" i="5"/>
  <c r="K4837" i="5"/>
  <c r="O4836" i="5"/>
  <c r="N4836" i="5"/>
  <c r="K4836" i="5"/>
  <c r="O4835" i="5"/>
  <c r="N4835" i="5"/>
  <c r="K4835" i="5"/>
  <c r="O4834" i="5"/>
  <c r="N4834" i="5"/>
  <c r="K4834" i="5"/>
  <c r="O4833" i="5"/>
  <c r="N4833" i="5"/>
  <c r="K4833" i="5"/>
  <c r="O4832" i="5"/>
  <c r="N4832" i="5"/>
  <c r="K4832" i="5"/>
  <c r="O4831" i="5"/>
  <c r="N4831" i="5"/>
  <c r="K4831" i="5"/>
  <c r="O4830" i="5"/>
  <c r="N4830" i="5"/>
  <c r="K4830" i="5"/>
  <c r="O4829" i="5"/>
  <c r="N4829" i="5"/>
  <c r="K4829" i="5"/>
  <c r="O4828" i="5"/>
  <c r="N4828" i="5"/>
  <c r="K4828" i="5"/>
  <c r="O4827" i="5"/>
  <c r="N4827" i="5"/>
  <c r="K4827" i="5"/>
  <c r="O4826" i="5"/>
  <c r="N4826" i="5"/>
  <c r="K4826" i="5"/>
  <c r="O4825" i="5"/>
  <c r="N4825" i="5"/>
  <c r="K4825" i="5"/>
  <c r="O4824" i="5"/>
  <c r="N4824" i="5"/>
  <c r="K4824" i="5"/>
  <c r="O4823" i="5"/>
  <c r="N4823" i="5"/>
  <c r="K4823" i="5"/>
  <c r="O4822" i="5"/>
  <c r="N4822" i="5"/>
  <c r="K4822" i="5"/>
  <c r="O4821" i="5"/>
  <c r="N4821" i="5"/>
  <c r="K4821" i="5"/>
  <c r="O4820" i="5"/>
  <c r="N4820" i="5"/>
  <c r="K4820" i="5"/>
  <c r="O4819" i="5"/>
  <c r="N4819" i="5"/>
  <c r="K4819" i="5"/>
  <c r="O4818" i="5"/>
  <c r="N4818" i="5"/>
  <c r="K4818" i="5"/>
  <c r="O4817" i="5"/>
  <c r="N4817" i="5"/>
  <c r="K4817" i="5"/>
  <c r="O4816" i="5"/>
  <c r="N4816" i="5"/>
  <c r="K4816" i="5"/>
  <c r="O4815" i="5"/>
  <c r="N4815" i="5"/>
  <c r="K4815" i="5"/>
  <c r="O4814" i="5"/>
  <c r="N4814" i="5"/>
  <c r="K4814" i="5"/>
  <c r="O4813" i="5"/>
  <c r="N4813" i="5"/>
  <c r="K4813" i="5"/>
  <c r="O4812" i="5"/>
  <c r="N4812" i="5"/>
  <c r="K4812" i="5"/>
  <c r="O4811" i="5"/>
  <c r="N4811" i="5"/>
  <c r="K4811" i="5"/>
  <c r="O4810" i="5"/>
  <c r="N4810" i="5"/>
  <c r="K4810" i="5"/>
  <c r="O4809" i="5"/>
  <c r="N4809" i="5"/>
  <c r="K4809" i="5"/>
  <c r="O4808" i="5"/>
  <c r="N4808" i="5"/>
  <c r="K4808" i="5"/>
  <c r="O4807" i="5"/>
  <c r="N4807" i="5"/>
  <c r="K4807" i="5"/>
  <c r="O4806" i="5"/>
  <c r="N4806" i="5"/>
  <c r="K4806" i="5"/>
  <c r="O4805" i="5"/>
  <c r="N4805" i="5"/>
  <c r="K4805" i="5"/>
  <c r="O4804" i="5"/>
  <c r="N4804" i="5"/>
  <c r="K4804" i="5"/>
  <c r="O4803" i="5"/>
  <c r="N4803" i="5"/>
  <c r="K4803" i="5"/>
  <c r="O4802" i="5"/>
  <c r="N4802" i="5"/>
  <c r="K4802" i="5"/>
  <c r="O4801" i="5"/>
  <c r="N4801" i="5"/>
  <c r="K4801" i="5"/>
  <c r="O4800" i="5"/>
  <c r="N4800" i="5"/>
  <c r="K4800" i="5"/>
  <c r="O4799" i="5"/>
  <c r="N4799" i="5"/>
  <c r="K4799" i="5"/>
  <c r="O4798" i="5"/>
  <c r="N4798" i="5"/>
  <c r="K4798" i="5"/>
  <c r="O4797" i="5"/>
  <c r="N4797" i="5"/>
  <c r="K4797" i="5"/>
  <c r="O4796" i="5"/>
  <c r="N4796" i="5"/>
  <c r="K4796" i="5"/>
  <c r="O4795" i="5"/>
  <c r="N4795" i="5"/>
  <c r="K4795" i="5"/>
  <c r="O4794" i="5"/>
  <c r="N4794" i="5"/>
  <c r="K4794" i="5"/>
  <c r="O4793" i="5"/>
  <c r="N4793" i="5"/>
  <c r="K4793" i="5"/>
  <c r="O4792" i="5"/>
  <c r="N4792" i="5"/>
  <c r="K4792" i="5"/>
  <c r="O4791" i="5"/>
  <c r="N4791" i="5"/>
  <c r="K4791" i="5"/>
  <c r="O4790" i="5"/>
  <c r="N4790" i="5"/>
  <c r="K4790" i="5"/>
  <c r="O4789" i="5"/>
  <c r="N4789" i="5"/>
  <c r="K4789" i="5"/>
  <c r="O4788" i="5"/>
  <c r="N4788" i="5"/>
  <c r="K4788" i="5"/>
  <c r="O4787" i="5"/>
  <c r="N4787" i="5"/>
  <c r="K4787" i="5"/>
  <c r="O4786" i="5"/>
  <c r="N4786" i="5"/>
  <c r="K4786" i="5"/>
  <c r="O4785" i="5"/>
  <c r="N4785" i="5"/>
  <c r="K4785" i="5"/>
  <c r="O4784" i="5"/>
  <c r="N4784" i="5"/>
  <c r="K4784" i="5"/>
  <c r="O4783" i="5"/>
  <c r="N4783" i="5"/>
  <c r="K4783" i="5"/>
  <c r="O4782" i="5"/>
  <c r="N4782" i="5"/>
  <c r="K4782" i="5"/>
  <c r="O4781" i="5"/>
  <c r="N4781" i="5"/>
  <c r="K4781" i="5"/>
  <c r="O4780" i="5"/>
  <c r="N4780" i="5"/>
  <c r="K4780" i="5"/>
  <c r="O4779" i="5"/>
  <c r="N4779" i="5"/>
  <c r="K4779" i="5"/>
  <c r="O4778" i="5"/>
  <c r="N4778" i="5"/>
  <c r="K4778" i="5"/>
  <c r="O4777" i="5"/>
  <c r="N4777" i="5"/>
  <c r="K4777" i="5"/>
  <c r="O4776" i="5"/>
  <c r="N4776" i="5"/>
  <c r="K4776" i="5"/>
  <c r="O4775" i="5"/>
  <c r="N4775" i="5"/>
  <c r="K4775" i="5"/>
  <c r="O4774" i="5"/>
  <c r="N4774" i="5"/>
  <c r="K4774" i="5"/>
  <c r="O4773" i="5"/>
  <c r="N4773" i="5"/>
  <c r="K4773" i="5"/>
  <c r="O4772" i="5"/>
  <c r="N4772" i="5"/>
  <c r="K4772" i="5"/>
  <c r="O4771" i="5"/>
  <c r="N4771" i="5"/>
  <c r="K4771" i="5"/>
  <c r="O4770" i="5"/>
  <c r="N4770" i="5"/>
  <c r="K4770" i="5"/>
  <c r="O4769" i="5"/>
  <c r="N4769" i="5"/>
  <c r="K4769" i="5"/>
  <c r="O4768" i="5"/>
  <c r="N4768" i="5"/>
  <c r="K4768" i="5"/>
  <c r="O4767" i="5"/>
  <c r="N4767" i="5"/>
  <c r="K4767" i="5"/>
  <c r="O4766" i="5"/>
  <c r="N4766" i="5"/>
  <c r="K4766" i="5"/>
  <c r="O4765" i="5"/>
  <c r="N4765" i="5"/>
  <c r="K4765" i="5"/>
  <c r="O4764" i="5"/>
  <c r="N4764" i="5"/>
  <c r="K4764" i="5"/>
  <c r="O4763" i="5"/>
  <c r="N4763" i="5"/>
  <c r="K4763" i="5"/>
  <c r="O4762" i="5"/>
  <c r="N4762" i="5"/>
  <c r="K4762" i="5"/>
  <c r="O4761" i="5"/>
  <c r="N4761" i="5"/>
  <c r="K4761" i="5"/>
  <c r="O4760" i="5"/>
  <c r="N4760" i="5"/>
  <c r="K4760" i="5"/>
  <c r="O4759" i="5"/>
  <c r="N4759" i="5"/>
  <c r="K4759" i="5"/>
  <c r="O4758" i="5"/>
  <c r="N4758" i="5"/>
  <c r="K4758" i="5"/>
  <c r="O4757" i="5"/>
  <c r="N4757" i="5"/>
  <c r="K4757" i="5"/>
  <c r="O4756" i="5"/>
  <c r="N4756" i="5"/>
  <c r="K4756" i="5"/>
  <c r="O4755" i="5"/>
  <c r="N4755" i="5"/>
  <c r="K4755" i="5"/>
  <c r="O4754" i="5"/>
  <c r="N4754" i="5"/>
  <c r="K4754" i="5"/>
  <c r="O4753" i="5"/>
  <c r="N4753" i="5"/>
  <c r="K4753" i="5"/>
  <c r="O4752" i="5"/>
  <c r="N4752" i="5"/>
  <c r="K4752" i="5"/>
  <c r="O4751" i="5"/>
  <c r="N4751" i="5"/>
  <c r="K4751" i="5"/>
  <c r="O4750" i="5"/>
  <c r="N4750" i="5"/>
  <c r="K4750" i="5"/>
  <c r="O4749" i="5"/>
  <c r="N4749" i="5"/>
  <c r="K4749" i="5"/>
  <c r="O4748" i="5"/>
  <c r="N4748" i="5"/>
  <c r="K4748" i="5"/>
  <c r="O4747" i="5"/>
  <c r="N4747" i="5"/>
  <c r="K4747" i="5"/>
  <c r="O4746" i="5"/>
  <c r="N4746" i="5"/>
  <c r="K4746" i="5"/>
  <c r="O4745" i="5"/>
  <c r="N4745" i="5"/>
  <c r="K4745" i="5"/>
  <c r="O4744" i="5"/>
  <c r="N4744" i="5"/>
  <c r="K4744" i="5"/>
  <c r="O4743" i="5"/>
  <c r="N4743" i="5"/>
  <c r="K4743" i="5"/>
  <c r="O4742" i="5"/>
  <c r="N4742" i="5"/>
  <c r="K4742" i="5"/>
  <c r="O4741" i="5"/>
  <c r="N4741" i="5"/>
  <c r="K4741" i="5"/>
  <c r="O4740" i="5"/>
  <c r="N4740" i="5"/>
  <c r="K4740" i="5"/>
  <c r="O4739" i="5"/>
  <c r="N4739" i="5"/>
  <c r="K4739" i="5"/>
  <c r="O4738" i="5"/>
  <c r="N4738" i="5"/>
  <c r="K4738" i="5"/>
  <c r="O4737" i="5"/>
  <c r="N4737" i="5"/>
  <c r="K4737" i="5"/>
  <c r="O4736" i="5"/>
  <c r="N4736" i="5"/>
  <c r="K4736" i="5"/>
  <c r="O4735" i="5"/>
  <c r="N4735" i="5"/>
  <c r="K4735" i="5"/>
  <c r="O4734" i="5"/>
  <c r="N4734" i="5"/>
  <c r="K4734" i="5"/>
  <c r="O4733" i="5"/>
  <c r="N4733" i="5"/>
  <c r="K4733" i="5"/>
  <c r="O4732" i="5"/>
  <c r="N4732" i="5"/>
  <c r="K4732" i="5"/>
  <c r="O4731" i="5"/>
  <c r="N4731" i="5"/>
  <c r="K4731" i="5"/>
  <c r="O4730" i="5"/>
  <c r="N4730" i="5"/>
  <c r="K4730" i="5"/>
  <c r="O4729" i="5"/>
  <c r="N4729" i="5"/>
  <c r="K4729" i="5"/>
  <c r="O4728" i="5"/>
  <c r="N4728" i="5"/>
  <c r="K4728" i="5"/>
  <c r="O4727" i="5"/>
  <c r="N4727" i="5"/>
  <c r="K4727" i="5"/>
  <c r="O4726" i="5"/>
  <c r="N4726" i="5"/>
  <c r="K4726" i="5"/>
  <c r="O4725" i="5"/>
  <c r="N4725" i="5"/>
  <c r="K4725" i="5"/>
  <c r="O4724" i="5"/>
  <c r="N4724" i="5"/>
  <c r="K4724" i="5"/>
  <c r="O4723" i="5"/>
  <c r="N4723" i="5"/>
  <c r="K4723" i="5"/>
  <c r="O4722" i="5"/>
  <c r="N4722" i="5"/>
  <c r="K4722" i="5"/>
  <c r="O4721" i="5"/>
  <c r="N4721" i="5"/>
  <c r="K4721" i="5"/>
  <c r="O4720" i="5"/>
  <c r="N4720" i="5"/>
  <c r="K4720" i="5"/>
  <c r="O4719" i="5"/>
  <c r="N4719" i="5"/>
  <c r="K4719" i="5"/>
  <c r="O4718" i="5"/>
  <c r="N4718" i="5"/>
  <c r="K4718" i="5"/>
  <c r="O4717" i="5"/>
  <c r="N4717" i="5"/>
  <c r="K4717" i="5"/>
  <c r="O4716" i="5"/>
  <c r="N4716" i="5"/>
  <c r="K4716" i="5"/>
  <c r="O4715" i="5"/>
  <c r="N4715" i="5"/>
  <c r="K4715" i="5"/>
  <c r="O4714" i="5"/>
  <c r="N4714" i="5"/>
  <c r="K4714" i="5"/>
  <c r="O4713" i="5"/>
  <c r="N4713" i="5"/>
  <c r="K4713" i="5"/>
  <c r="O4712" i="5"/>
  <c r="N4712" i="5"/>
  <c r="K4712" i="5"/>
  <c r="O4711" i="5"/>
  <c r="N4711" i="5"/>
  <c r="K4711" i="5"/>
  <c r="O4710" i="5"/>
  <c r="N4710" i="5"/>
  <c r="K4710" i="5"/>
  <c r="O4709" i="5"/>
  <c r="N4709" i="5"/>
  <c r="K4709" i="5"/>
  <c r="O4708" i="5"/>
  <c r="N4708" i="5"/>
  <c r="K4708" i="5"/>
  <c r="O4707" i="5"/>
  <c r="N4707" i="5"/>
  <c r="K4707" i="5"/>
  <c r="O4706" i="5"/>
  <c r="N4706" i="5"/>
  <c r="K4706" i="5"/>
  <c r="O4705" i="5"/>
  <c r="N4705" i="5"/>
  <c r="K4705" i="5"/>
  <c r="O4704" i="5"/>
  <c r="N4704" i="5"/>
  <c r="K4704" i="5"/>
  <c r="O4703" i="5"/>
  <c r="N4703" i="5"/>
  <c r="K4703" i="5"/>
  <c r="O4702" i="5"/>
  <c r="N4702" i="5"/>
  <c r="K4702" i="5"/>
  <c r="O4701" i="5"/>
  <c r="N4701" i="5"/>
  <c r="K4701" i="5"/>
  <c r="O4700" i="5"/>
  <c r="N4700" i="5"/>
  <c r="K4700" i="5"/>
  <c r="O4699" i="5"/>
  <c r="N4699" i="5"/>
  <c r="K4699" i="5"/>
  <c r="O4698" i="5"/>
  <c r="N4698" i="5"/>
  <c r="K4698" i="5"/>
  <c r="O4697" i="5"/>
  <c r="N4697" i="5"/>
  <c r="K4697" i="5"/>
  <c r="O4696" i="5"/>
  <c r="N4696" i="5"/>
  <c r="K4696" i="5"/>
  <c r="O4695" i="5"/>
  <c r="N4695" i="5"/>
  <c r="K4695" i="5"/>
  <c r="O4694" i="5"/>
  <c r="N4694" i="5"/>
  <c r="K4694" i="5"/>
  <c r="O4693" i="5"/>
  <c r="N4693" i="5"/>
  <c r="K4693" i="5"/>
  <c r="O4692" i="5"/>
  <c r="N4692" i="5"/>
  <c r="K4692" i="5"/>
  <c r="O4691" i="5"/>
  <c r="N4691" i="5"/>
  <c r="K4691" i="5"/>
  <c r="O4690" i="5"/>
  <c r="N4690" i="5"/>
  <c r="K4690" i="5"/>
  <c r="O4689" i="5"/>
  <c r="N4689" i="5"/>
  <c r="K4689" i="5"/>
  <c r="O4688" i="5"/>
  <c r="N4688" i="5"/>
  <c r="K4688" i="5"/>
  <c r="O4687" i="5"/>
  <c r="N4687" i="5"/>
  <c r="K4687" i="5"/>
  <c r="O4686" i="5"/>
  <c r="N4686" i="5"/>
  <c r="K4686" i="5"/>
  <c r="O4685" i="5"/>
  <c r="N4685" i="5"/>
  <c r="K4685" i="5"/>
  <c r="O4684" i="5"/>
  <c r="N4684" i="5"/>
  <c r="K4684" i="5"/>
  <c r="O4683" i="5"/>
  <c r="N4683" i="5"/>
  <c r="K4683" i="5"/>
  <c r="O4682" i="5"/>
  <c r="N4682" i="5"/>
  <c r="K4682" i="5"/>
  <c r="O4681" i="5"/>
  <c r="N4681" i="5"/>
  <c r="K4681" i="5"/>
  <c r="O4680" i="5"/>
  <c r="N4680" i="5"/>
  <c r="K4680" i="5"/>
  <c r="O4679" i="5"/>
  <c r="N4679" i="5"/>
  <c r="K4679" i="5"/>
  <c r="O4678" i="5"/>
  <c r="N4678" i="5"/>
  <c r="K4678" i="5"/>
  <c r="O4677" i="5"/>
  <c r="N4677" i="5"/>
  <c r="K4677" i="5"/>
  <c r="O4676" i="5"/>
  <c r="N4676" i="5"/>
  <c r="K4676" i="5"/>
  <c r="O4675" i="5"/>
  <c r="N4675" i="5"/>
  <c r="K4675" i="5"/>
  <c r="O4674" i="5"/>
  <c r="N4674" i="5"/>
  <c r="K4674" i="5"/>
  <c r="O4673" i="5"/>
  <c r="N4673" i="5"/>
  <c r="K4673" i="5"/>
  <c r="O4672" i="5"/>
  <c r="N4672" i="5"/>
  <c r="K4672" i="5"/>
  <c r="O4671" i="5"/>
  <c r="N4671" i="5"/>
  <c r="K4671" i="5"/>
  <c r="O4670" i="5"/>
  <c r="N4670" i="5"/>
  <c r="K4670" i="5"/>
  <c r="O4669" i="5"/>
  <c r="N4669" i="5"/>
  <c r="K4669" i="5"/>
  <c r="O4668" i="5"/>
  <c r="N4668" i="5"/>
  <c r="K4668" i="5"/>
  <c r="O4667" i="5"/>
  <c r="N4667" i="5"/>
  <c r="K4667" i="5"/>
  <c r="O4666" i="5"/>
  <c r="N4666" i="5"/>
  <c r="K4666" i="5"/>
  <c r="O4665" i="5"/>
  <c r="N4665" i="5"/>
  <c r="K4665" i="5"/>
  <c r="O4664" i="5"/>
  <c r="N4664" i="5"/>
  <c r="K4664" i="5"/>
  <c r="O4663" i="5"/>
  <c r="N4663" i="5"/>
  <c r="K4663" i="5"/>
  <c r="O4662" i="5"/>
  <c r="N4662" i="5"/>
  <c r="K4662" i="5"/>
  <c r="O4661" i="5"/>
  <c r="N4661" i="5"/>
  <c r="K4661" i="5"/>
  <c r="O4660" i="5"/>
  <c r="N4660" i="5"/>
  <c r="K4660" i="5"/>
  <c r="O4659" i="5"/>
  <c r="N4659" i="5"/>
  <c r="K4659" i="5"/>
  <c r="O4658" i="5"/>
  <c r="N4658" i="5"/>
  <c r="K4658" i="5"/>
  <c r="O4657" i="5"/>
  <c r="N4657" i="5"/>
  <c r="K4657" i="5"/>
  <c r="O4656" i="5"/>
  <c r="N4656" i="5"/>
  <c r="K4656" i="5"/>
  <c r="O4655" i="5"/>
  <c r="N4655" i="5"/>
  <c r="K4655" i="5"/>
  <c r="O4654" i="5"/>
  <c r="N4654" i="5"/>
  <c r="K4654" i="5"/>
  <c r="O4653" i="5"/>
  <c r="N4653" i="5"/>
  <c r="K4653" i="5"/>
  <c r="O4652" i="5"/>
  <c r="N4652" i="5"/>
  <c r="K4652" i="5"/>
  <c r="O4651" i="5"/>
  <c r="N4651" i="5"/>
  <c r="K4651" i="5"/>
  <c r="O4650" i="5"/>
  <c r="N4650" i="5"/>
  <c r="K4650" i="5"/>
  <c r="O4649" i="5"/>
  <c r="N4649" i="5"/>
  <c r="K4649" i="5"/>
  <c r="O4648" i="5"/>
  <c r="N4648" i="5"/>
  <c r="K4648" i="5"/>
  <c r="O4647" i="5"/>
  <c r="N4647" i="5"/>
  <c r="K4647" i="5"/>
  <c r="O4646" i="5"/>
  <c r="N4646" i="5"/>
  <c r="K4646" i="5"/>
  <c r="O4645" i="5"/>
  <c r="N4645" i="5"/>
  <c r="K4645" i="5"/>
  <c r="O4644" i="5"/>
  <c r="N4644" i="5"/>
  <c r="K4644" i="5"/>
  <c r="O4643" i="5"/>
  <c r="N4643" i="5"/>
  <c r="K4643" i="5"/>
  <c r="O4642" i="5"/>
  <c r="N4642" i="5"/>
  <c r="K4642" i="5"/>
  <c r="O4641" i="5"/>
  <c r="N4641" i="5"/>
  <c r="K4641" i="5"/>
  <c r="O4640" i="5"/>
  <c r="N4640" i="5"/>
  <c r="K4640" i="5"/>
  <c r="O4639" i="5"/>
  <c r="N4639" i="5"/>
  <c r="K4639" i="5"/>
  <c r="O4638" i="5"/>
  <c r="N4638" i="5"/>
  <c r="K4638" i="5"/>
  <c r="O4637" i="5"/>
  <c r="N4637" i="5"/>
  <c r="K4637" i="5"/>
  <c r="O4636" i="5"/>
  <c r="N4636" i="5"/>
  <c r="K4636" i="5"/>
  <c r="O4635" i="5"/>
  <c r="N4635" i="5"/>
  <c r="K4635" i="5"/>
  <c r="O4634" i="5"/>
  <c r="N4634" i="5"/>
  <c r="K4634" i="5"/>
  <c r="O4633" i="5"/>
  <c r="N4633" i="5"/>
  <c r="K4633" i="5"/>
  <c r="O4632" i="5"/>
  <c r="N4632" i="5"/>
  <c r="K4632" i="5"/>
  <c r="O4631" i="5"/>
  <c r="N4631" i="5"/>
  <c r="K4631" i="5"/>
  <c r="O4630" i="5"/>
  <c r="N4630" i="5"/>
  <c r="K4630" i="5"/>
  <c r="O4629" i="5"/>
  <c r="N4629" i="5"/>
  <c r="K4629" i="5"/>
  <c r="O4628" i="5"/>
  <c r="N4628" i="5"/>
  <c r="K4628" i="5"/>
  <c r="O4627" i="5"/>
  <c r="N4627" i="5"/>
  <c r="K4627" i="5"/>
  <c r="O4626" i="5"/>
  <c r="N4626" i="5"/>
  <c r="K4626" i="5"/>
  <c r="O4625" i="5"/>
  <c r="N4625" i="5"/>
  <c r="K4625" i="5"/>
  <c r="O4624" i="5"/>
  <c r="N4624" i="5"/>
  <c r="K4624" i="5"/>
  <c r="O4623" i="5"/>
  <c r="N4623" i="5"/>
  <c r="K4623" i="5"/>
  <c r="O4622" i="5"/>
  <c r="N4622" i="5"/>
  <c r="K4622" i="5"/>
  <c r="O4621" i="5"/>
  <c r="N4621" i="5"/>
  <c r="K4621" i="5"/>
  <c r="O4620" i="5"/>
  <c r="N4620" i="5"/>
  <c r="K4620" i="5"/>
  <c r="O4619" i="5"/>
  <c r="N4619" i="5"/>
  <c r="K4619" i="5"/>
  <c r="O4618" i="5"/>
  <c r="N4618" i="5"/>
  <c r="K4618" i="5"/>
  <c r="O4617" i="5"/>
  <c r="N4617" i="5"/>
  <c r="K4617" i="5"/>
  <c r="O4616" i="5"/>
  <c r="N4616" i="5"/>
  <c r="K4616" i="5"/>
  <c r="O4615" i="5"/>
  <c r="N4615" i="5"/>
  <c r="K4615" i="5"/>
  <c r="O4614" i="5"/>
  <c r="N4614" i="5"/>
  <c r="K4614" i="5"/>
  <c r="O4613" i="5"/>
  <c r="N4613" i="5"/>
  <c r="K4613" i="5"/>
  <c r="O4612" i="5"/>
  <c r="N4612" i="5"/>
  <c r="K4612" i="5"/>
  <c r="O4611" i="5"/>
  <c r="N4611" i="5"/>
  <c r="K4611" i="5"/>
  <c r="O4610" i="5"/>
  <c r="N4610" i="5"/>
  <c r="K4610" i="5"/>
  <c r="O4609" i="5"/>
  <c r="N4609" i="5"/>
  <c r="K4609" i="5"/>
  <c r="O4608" i="5"/>
  <c r="N4608" i="5"/>
  <c r="K4608" i="5"/>
  <c r="O4607" i="5"/>
  <c r="N4607" i="5"/>
  <c r="K4607" i="5"/>
  <c r="O4606" i="5"/>
  <c r="N4606" i="5"/>
  <c r="K4606" i="5"/>
  <c r="O4605" i="5"/>
  <c r="N4605" i="5"/>
  <c r="K4605" i="5"/>
  <c r="O4604" i="5"/>
  <c r="N4604" i="5"/>
  <c r="K4604" i="5"/>
  <c r="O4603" i="5"/>
  <c r="N4603" i="5"/>
  <c r="K4603" i="5"/>
  <c r="O4602" i="5"/>
  <c r="N4602" i="5"/>
  <c r="K4602" i="5"/>
  <c r="O4601" i="5"/>
  <c r="N4601" i="5"/>
  <c r="K4601" i="5"/>
  <c r="O4600" i="5"/>
  <c r="N4600" i="5"/>
  <c r="K4600" i="5"/>
  <c r="O4599" i="5"/>
  <c r="N4599" i="5"/>
  <c r="K4599" i="5"/>
  <c r="O4598" i="5"/>
  <c r="N4598" i="5"/>
  <c r="K4598" i="5"/>
  <c r="O4597" i="5"/>
  <c r="N4597" i="5"/>
  <c r="K4597" i="5"/>
  <c r="O4596" i="5"/>
  <c r="N4596" i="5"/>
  <c r="K4596" i="5"/>
  <c r="O4595" i="5"/>
  <c r="N4595" i="5"/>
  <c r="K4595" i="5"/>
  <c r="O4594" i="5"/>
  <c r="N4594" i="5"/>
  <c r="K4594" i="5"/>
  <c r="O4593" i="5"/>
  <c r="N4593" i="5"/>
  <c r="K4593" i="5"/>
  <c r="O4592" i="5"/>
  <c r="N4592" i="5"/>
  <c r="K4592" i="5"/>
  <c r="O4591" i="5"/>
  <c r="N4591" i="5"/>
  <c r="K4591" i="5"/>
  <c r="O4590" i="5"/>
  <c r="N4590" i="5"/>
  <c r="K4590" i="5"/>
  <c r="O4589" i="5"/>
  <c r="N4589" i="5"/>
  <c r="K4589" i="5"/>
  <c r="O4588" i="5"/>
  <c r="N4588" i="5"/>
  <c r="K4588" i="5"/>
  <c r="O4587" i="5"/>
  <c r="N4587" i="5"/>
  <c r="K4587" i="5"/>
  <c r="O4586" i="5"/>
  <c r="N4586" i="5"/>
  <c r="K4586" i="5"/>
  <c r="O4585" i="5"/>
  <c r="N4585" i="5"/>
  <c r="K4585" i="5"/>
  <c r="O4584" i="5"/>
  <c r="N4584" i="5"/>
  <c r="K4584" i="5"/>
  <c r="O4583" i="5"/>
  <c r="N4583" i="5"/>
  <c r="K4583" i="5"/>
  <c r="O4582" i="5"/>
  <c r="N4582" i="5"/>
  <c r="K4582" i="5"/>
  <c r="O4581" i="5"/>
  <c r="N4581" i="5"/>
  <c r="K4581" i="5"/>
  <c r="O4580" i="5"/>
  <c r="N4580" i="5"/>
  <c r="K4580" i="5"/>
  <c r="O4579" i="5"/>
  <c r="N4579" i="5"/>
  <c r="K4579" i="5"/>
  <c r="O4578" i="5"/>
  <c r="N4578" i="5"/>
  <c r="K4578" i="5"/>
  <c r="O4577" i="5"/>
  <c r="N4577" i="5"/>
  <c r="K4577" i="5"/>
  <c r="O4576" i="5"/>
  <c r="N4576" i="5"/>
  <c r="K4576" i="5"/>
  <c r="O4575" i="5"/>
  <c r="N4575" i="5"/>
  <c r="K4575" i="5"/>
  <c r="O4574" i="5"/>
  <c r="N4574" i="5"/>
  <c r="K4574" i="5"/>
  <c r="O4573" i="5"/>
  <c r="N4573" i="5"/>
  <c r="K4573" i="5"/>
  <c r="O4572" i="5"/>
  <c r="N4572" i="5"/>
  <c r="K4572" i="5"/>
  <c r="O4571" i="5"/>
  <c r="N4571" i="5"/>
  <c r="K4571" i="5"/>
  <c r="O4570" i="5"/>
  <c r="N4570" i="5"/>
  <c r="K4570" i="5"/>
  <c r="O4569" i="5"/>
  <c r="N4569" i="5"/>
  <c r="K4569" i="5"/>
  <c r="O4568" i="5"/>
  <c r="N4568" i="5"/>
  <c r="K4568" i="5"/>
  <c r="O4567" i="5"/>
  <c r="N4567" i="5"/>
  <c r="K4567" i="5"/>
  <c r="O4566" i="5"/>
  <c r="N4566" i="5"/>
  <c r="K4566" i="5"/>
  <c r="O4565" i="5"/>
  <c r="N4565" i="5"/>
  <c r="K4565" i="5"/>
  <c r="O4564" i="5"/>
  <c r="N4564" i="5"/>
  <c r="K4564" i="5"/>
  <c r="O4563" i="5"/>
  <c r="N4563" i="5"/>
  <c r="K4563" i="5"/>
  <c r="O4562" i="5"/>
  <c r="N4562" i="5"/>
  <c r="K4562" i="5"/>
  <c r="O4561" i="5"/>
  <c r="N4561" i="5"/>
  <c r="K4561" i="5"/>
  <c r="O4560" i="5"/>
  <c r="N4560" i="5"/>
  <c r="K4560" i="5"/>
  <c r="O4559" i="5"/>
  <c r="N4559" i="5"/>
  <c r="K4559" i="5"/>
  <c r="O4558" i="5"/>
  <c r="N4558" i="5"/>
  <c r="K4558" i="5"/>
  <c r="O4557" i="5"/>
  <c r="N4557" i="5"/>
  <c r="K4557" i="5"/>
  <c r="O4556" i="5"/>
  <c r="N4556" i="5"/>
  <c r="K4556" i="5"/>
  <c r="O4555" i="5"/>
  <c r="N4555" i="5"/>
  <c r="K4555" i="5"/>
  <c r="O4554" i="5"/>
  <c r="N4554" i="5"/>
  <c r="K4554" i="5"/>
  <c r="O4553" i="5"/>
  <c r="N4553" i="5"/>
  <c r="K4553" i="5"/>
  <c r="O4552" i="5"/>
  <c r="N4552" i="5"/>
  <c r="K4552" i="5"/>
  <c r="O4551" i="5"/>
  <c r="N4551" i="5"/>
  <c r="K4551" i="5"/>
  <c r="O4550" i="5"/>
  <c r="N4550" i="5"/>
  <c r="K4550" i="5"/>
  <c r="O4549" i="5"/>
  <c r="N4549" i="5"/>
  <c r="K4549" i="5"/>
  <c r="O4548" i="5"/>
  <c r="N4548" i="5"/>
  <c r="K4548" i="5"/>
  <c r="O4547" i="5"/>
  <c r="N4547" i="5"/>
  <c r="K4547" i="5"/>
  <c r="O4546" i="5"/>
  <c r="N4546" i="5"/>
  <c r="K4546" i="5"/>
  <c r="O4545" i="5"/>
  <c r="N4545" i="5"/>
  <c r="K4545" i="5"/>
  <c r="O4544" i="5"/>
  <c r="N4544" i="5"/>
  <c r="K4544" i="5"/>
  <c r="O4543" i="5"/>
  <c r="N4543" i="5"/>
  <c r="K4543" i="5"/>
  <c r="O4542" i="5"/>
  <c r="N4542" i="5"/>
  <c r="K4542" i="5"/>
  <c r="O4541" i="5"/>
  <c r="N4541" i="5"/>
  <c r="K4541" i="5"/>
  <c r="O4540" i="5"/>
  <c r="N4540" i="5"/>
  <c r="K4540" i="5"/>
  <c r="O4539" i="5"/>
  <c r="N4539" i="5"/>
  <c r="K4539" i="5"/>
  <c r="O4538" i="5"/>
  <c r="N4538" i="5"/>
  <c r="K4538" i="5"/>
  <c r="O4537" i="5"/>
  <c r="N4537" i="5"/>
  <c r="K4537" i="5"/>
  <c r="O4536" i="5"/>
  <c r="N4536" i="5"/>
  <c r="K4536" i="5"/>
  <c r="O4535" i="5"/>
  <c r="N4535" i="5"/>
  <c r="K4535" i="5"/>
  <c r="O4534" i="5"/>
  <c r="N4534" i="5"/>
  <c r="K4534" i="5"/>
  <c r="O4533" i="5"/>
  <c r="N4533" i="5"/>
  <c r="K4533" i="5"/>
  <c r="O4532" i="5"/>
  <c r="N4532" i="5"/>
  <c r="K4532" i="5"/>
  <c r="O4531" i="5"/>
  <c r="N4531" i="5"/>
  <c r="K4531" i="5"/>
  <c r="O4530" i="5"/>
  <c r="N4530" i="5"/>
  <c r="K4530" i="5"/>
  <c r="O4529" i="5"/>
  <c r="N4529" i="5"/>
  <c r="K4529" i="5"/>
  <c r="O4528" i="5"/>
  <c r="N4528" i="5"/>
  <c r="K4528" i="5"/>
  <c r="O4527" i="5"/>
  <c r="N4527" i="5"/>
  <c r="K4527" i="5"/>
  <c r="O4526" i="5"/>
  <c r="N4526" i="5"/>
  <c r="K4526" i="5"/>
  <c r="O4525" i="5"/>
  <c r="N4525" i="5"/>
  <c r="K4525" i="5"/>
  <c r="O4524" i="5"/>
  <c r="N4524" i="5"/>
  <c r="K4524" i="5"/>
  <c r="O4523" i="5"/>
  <c r="N4523" i="5"/>
  <c r="K4523" i="5"/>
  <c r="O4522" i="5"/>
  <c r="N4522" i="5"/>
  <c r="K4522" i="5"/>
  <c r="O4521" i="5"/>
  <c r="N4521" i="5"/>
  <c r="K4521" i="5"/>
  <c r="O4520" i="5"/>
  <c r="N4520" i="5"/>
  <c r="K4520" i="5"/>
  <c r="O4519" i="5"/>
  <c r="N4519" i="5"/>
  <c r="K4519" i="5"/>
  <c r="O4518" i="5"/>
  <c r="N4518" i="5"/>
  <c r="K4518" i="5"/>
  <c r="O4517" i="5"/>
  <c r="N4517" i="5"/>
  <c r="K4517" i="5"/>
  <c r="O4516" i="5"/>
  <c r="N4516" i="5"/>
  <c r="K4516" i="5"/>
  <c r="O4515" i="5"/>
  <c r="N4515" i="5"/>
  <c r="K4515" i="5"/>
  <c r="O4514" i="5"/>
  <c r="N4514" i="5"/>
  <c r="K4514" i="5"/>
  <c r="O4513" i="5"/>
  <c r="N4513" i="5"/>
  <c r="K4513" i="5"/>
  <c r="O4512" i="5"/>
  <c r="N4512" i="5"/>
  <c r="K4512" i="5"/>
  <c r="O4511" i="5"/>
  <c r="N4511" i="5"/>
  <c r="K4511" i="5"/>
  <c r="O4510" i="5"/>
  <c r="N4510" i="5"/>
  <c r="K4510" i="5"/>
  <c r="O4509" i="5"/>
  <c r="N4509" i="5"/>
  <c r="K4509" i="5"/>
  <c r="O4508" i="5"/>
  <c r="N4508" i="5"/>
  <c r="K4508" i="5"/>
  <c r="O4507" i="5"/>
  <c r="N4507" i="5"/>
  <c r="K4507" i="5"/>
  <c r="O4506" i="5"/>
  <c r="N4506" i="5"/>
  <c r="K4506" i="5"/>
  <c r="O4505" i="5"/>
  <c r="N4505" i="5"/>
  <c r="K4505" i="5"/>
  <c r="O4504" i="5"/>
  <c r="N4504" i="5"/>
  <c r="K4504" i="5"/>
  <c r="O4503" i="5"/>
  <c r="N4503" i="5"/>
  <c r="K4503" i="5"/>
  <c r="O4502" i="5"/>
  <c r="N4502" i="5"/>
  <c r="K4502" i="5"/>
  <c r="O4501" i="5"/>
  <c r="N4501" i="5"/>
  <c r="K4501" i="5"/>
  <c r="O4500" i="5"/>
  <c r="N4500" i="5"/>
  <c r="K4500" i="5"/>
  <c r="O4499" i="5"/>
  <c r="N4499" i="5"/>
  <c r="K4499" i="5"/>
  <c r="O4498" i="5"/>
  <c r="N4498" i="5"/>
  <c r="K4498" i="5"/>
  <c r="O4497" i="5"/>
  <c r="N4497" i="5"/>
  <c r="K4497" i="5"/>
  <c r="O4496" i="5"/>
  <c r="N4496" i="5"/>
  <c r="K4496" i="5"/>
  <c r="O4495" i="5"/>
  <c r="N4495" i="5"/>
  <c r="K4495" i="5"/>
  <c r="O4494" i="5"/>
  <c r="N4494" i="5"/>
  <c r="K4494" i="5"/>
  <c r="O4493" i="5"/>
  <c r="N4493" i="5"/>
  <c r="K4493" i="5"/>
  <c r="O4492" i="5"/>
  <c r="N4492" i="5"/>
  <c r="K4492" i="5"/>
  <c r="O4491" i="5"/>
  <c r="N4491" i="5"/>
  <c r="K4491" i="5"/>
  <c r="O4490" i="5"/>
  <c r="N4490" i="5"/>
  <c r="K4490" i="5"/>
  <c r="O4489" i="5"/>
  <c r="N4489" i="5"/>
  <c r="K4489" i="5"/>
  <c r="O4488" i="5"/>
  <c r="N4488" i="5"/>
  <c r="K4488" i="5"/>
  <c r="O4487" i="5"/>
  <c r="N4487" i="5"/>
  <c r="K4487" i="5"/>
  <c r="O4486" i="5"/>
  <c r="N4486" i="5"/>
  <c r="K4486" i="5"/>
  <c r="O4485" i="5"/>
  <c r="N4485" i="5"/>
  <c r="K4485" i="5"/>
  <c r="O4484" i="5"/>
  <c r="N4484" i="5"/>
  <c r="K4484" i="5"/>
  <c r="O4483" i="5"/>
  <c r="N4483" i="5"/>
  <c r="K4483" i="5"/>
  <c r="O4482" i="5"/>
  <c r="N4482" i="5"/>
  <c r="K4482" i="5"/>
  <c r="O4481" i="5"/>
  <c r="N4481" i="5"/>
  <c r="K4481" i="5"/>
  <c r="O4480" i="5"/>
  <c r="N4480" i="5"/>
  <c r="K4480" i="5"/>
  <c r="O4479" i="5"/>
  <c r="N4479" i="5"/>
  <c r="K4479" i="5"/>
  <c r="O4478" i="5"/>
  <c r="N4478" i="5"/>
  <c r="K4478" i="5"/>
  <c r="O4477" i="5"/>
  <c r="N4477" i="5"/>
  <c r="K4477" i="5"/>
  <c r="O4476" i="5"/>
  <c r="N4476" i="5"/>
  <c r="K4476" i="5"/>
  <c r="O4475" i="5"/>
  <c r="N4475" i="5"/>
  <c r="K4475" i="5"/>
  <c r="O4474" i="5"/>
  <c r="N4474" i="5"/>
  <c r="K4474" i="5"/>
  <c r="O4473" i="5"/>
  <c r="N4473" i="5"/>
  <c r="K4473" i="5"/>
  <c r="O4472" i="5"/>
  <c r="N4472" i="5"/>
  <c r="K4472" i="5"/>
  <c r="O4471" i="5"/>
  <c r="N4471" i="5"/>
  <c r="K4471" i="5"/>
  <c r="O4470" i="5"/>
  <c r="N4470" i="5"/>
  <c r="K4470" i="5"/>
  <c r="O4469" i="5"/>
  <c r="N4469" i="5"/>
  <c r="K4469" i="5"/>
  <c r="O4468" i="5"/>
  <c r="N4468" i="5"/>
  <c r="K4468" i="5"/>
  <c r="O4467" i="5"/>
  <c r="N4467" i="5"/>
  <c r="K4467" i="5"/>
  <c r="O4466" i="5"/>
  <c r="N4466" i="5"/>
  <c r="K4466" i="5"/>
  <c r="O4465" i="5"/>
  <c r="N4465" i="5"/>
  <c r="K4465" i="5"/>
  <c r="O4464" i="5"/>
  <c r="N4464" i="5"/>
  <c r="K4464" i="5"/>
  <c r="O4463" i="5"/>
  <c r="N4463" i="5"/>
  <c r="K4463" i="5"/>
  <c r="O4462" i="5"/>
  <c r="N4462" i="5"/>
  <c r="K4462" i="5"/>
  <c r="O4461" i="5"/>
  <c r="N4461" i="5"/>
  <c r="K4461" i="5"/>
  <c r="O4460" i="5"/>
  <c r="N4460" i="5"/>
  <c r="K4460" i="5"/>
  <c r="O4459" i="5"/>
  <c r="N4459" i="5"/>
  <c r="K4459" i="5"/>
  <c r="O4458" i="5"/>
  <c r="N4458" i="5"/>
  <c r="K4458" i="5"/>
  <c r="O4457" i="5"/>
  <c r="N4457" i="5"/>
  <c r="K4457" i="5"/>
  <c r="O4456" i="5"/>
  <c r="N4456" i="5"/>
  <c r="K4456" i="5"/>
  <c r="O4455" i="5"/>
  <c r="N4455" i="5"/>
  <c r="K4455" i="5"/>
  <c r="O4454" i="5"/>
  <c r="N4454" i="5"/>
  <c r="K4454" i="5"/>
  <c r="O4453" i="5"/>
  <c r="N4453" i="5"/>
  <c r="K4453" i="5"/>
  <c r="O4452" i="5"/>
  <c r="N4452" i="5"/>
  <c r="K4452" i="5"/>
  <c r="O4451" i="5"/>
  <c r="N4451" i="5"/>
  <c r="K4451" i="5"/>
  <c r="O4450" i="5"/>
  <c r="N4450" i="5"/>
  <c r="K4450" i="5"/>
  <c r="O4449" i="5"/>
  <c r="N4449" i="5"/>
  <c r="K4449" i="5"/>
  <c r="O4448" i="5"/>
  <c r="N4448" i="5"/>
  <c r="K4448" i="5"/>
  <c r="O4447" i="5"/>
  <c r="N4447" i="5"/>
  <c r="K4447" i="5"/>
  <c r="O4446" i="5"/>
  <c r="N4446" i="5"/>
  <c r="K4446" i="5"/>
  <c r="O4445" i="5"/>
  <c r="N4445" i="5"/>
  <c r="K4445" i="5"/>
  <c r="O4444" i="5"/>
  <c r="N4444" i="5"/>
  <c r="K4444" i="5"/>
  <c r="O4443" i="5"/>
  <c r="N4443" i="5"/>
  <c r="K4443" i="5"/>
  <c r="O4442" i="5"/>
  <c r="N4442" i="5"/>
  <c r="K4442" i="5"/>
  <c r="O4441" i="5"/>
  <c r="N4441" i="5"/>
  <c r="K4441" i="5"/>
  <c r="O4440" i="5"/>
  <c r="N4440" i="5"/>
  <c r="K4440" i="5"/>
  <c r="O4439" i="5"/>
  <c r="N4439" i="5"/>
  <c r="K4439" i="5"/>
  <c r="O4438" i="5"/>
  <c r="N4438" i="5"/>
  <c r="K4438" i="5"/>
  <c r="O4437" i="5"/>
  <c r="N4437" i="5"/>
  <c r="K4437" i="5"/>
  <c r="O4436" i="5"/>
  <c r="N4436" i="5"/>
  <c r="K4436" i="5"/>
  <c r="O4435" i="5"/>
  <c r="N4435" i="5"/>
  <c r="K4435" i="5"/>
  <c r="O4434" i="5"/>
  <c r="N4434" i="5"/>
  <c r="K4434" i="5"/>
  <c r="O4433" i="5"/>
  <c r="N4433" i="5"/>
  <c r="K4433" i="5"/>
  <c r="O4432" i="5"/>
  <c r="N4432" i="5"/>
  <c r="K4432" i="5"/>
  <c r="O4431" i="5"/>
  <c r="N4431" i="5"/>
  <c r="K4431" i="5"/>
  <c r="O4430" i="5"/>
  <c r="N4430" i="5"/>
  <c r="K4430" i="5"/>
  <c r="O4429" i="5"/>
  <c r="N4429" i="5"/>
  <c r="K4429" i="5"/>
  <c r="O4428" i="5"/>
  <c r="N4428" i="5"/>
  <c r="K4428" i="5"/>
  <c r="O4427" i="5"/>
  <c r="N4427" i="5"/>
  <c r="K4427" i="5"/>
  <c r="O4426" i="5"/>
  <c r="N4426" i="5"/>
  <c r="K4426" i="5"/>
  <c r="O4425" i="5"/>
  <c r="N4425" i="5"/>
  <c r="K4425" i="5"/>
  <c r="O4424" i="5"/>
  <c r="N4424" i="5"/>
  <c r="K4424" i="5"/>
  <c r="O4423" i="5"/>
  <c r="N4423" i="5"/>
  <c r="K4423" i="5"/>
  <c r="O4422" i="5"/>
  <c r="N4422" i="5"/>
  <c r="K4422" i="5"/>
  <c r="O4421" i="5"/>
  <c r="N4421" i="5"/>
  <c r="K4421" i="5"/>
  <c r="O4420" i="5"/>
  <c r="N4420" i="5"/>
  <c r="K4420" i="5"/>
  <c r="O4419" i="5"/>
  <c r="N4419" i="5"/>
  <c r="K4419" i="5"/>
  <c r="O4418" i="5"/>
  <c r="N4418" i="5"/>
  <c r="K4418" i="5"/>
  <c r="O4417" i="5"/>
  <c r="N4417" i="5"/>
  <c r="K4417" i="5"/>
  <c r="O4416" i="5"/>
  <c r="N4416" i="5"/>
  <c r="K4416" i="5"/>
  <c r="O4415" i="5"/>
  <c r="N4415" i="5"/>
  <c r="K4415" i="5"/>
  <c r="O4414" i="5"/>
  <c r="N4414" i="5"/>
  <c r="K4414" i="5"/>
  <c r="O4413" i="5"/>
  <c r="N4413" i="5"/>
  <c r="K4413" i="5"/>
  <c r="O4412" i="5"/>
  <c r="N4412" i="5"/>
  <c r="K4412" i="5"/>
  <c r="O4411" i="5"/>
  <c r="N4411" i="5"/>
  <c r="K4411" i="5"/>
  <c r="O4410" i="5"/>
  <c r="N4410" i="5"/>
  <c r="K4410" i="5"/>
  <c r="O4409" i="5"/>
  <c r="N4409" i="5"/>
  <c r="K4409" i="5"/>
  <c r="O4408" i="5"/>
  <c r="N4408" i="5"/>
  <c r="K4408" i="5"/>
  <c r="O4407" i="5"/>
  <c r="N4407" i="5"/>
  <c r="K4407" i="5"/>
  <c r="O4406" i="5"/>
  <c r="N4406" i="5"/>
  <c r="K4406" i="5"/>
  <c r="O4405" i="5"/>
  <c r="N4405" i="5"/>
  <c r="K4405" i="5"/>
  <c r="O4404" i="5"/>
  <c r="N4404" i="5"/>
  <c r="K4404" i="5"/>
  <c r="O4403" i="5"/>
  <c r="N4403" i="5"/>
  <c r="K4403" i="5"/>
  <c r="O4402" i="5"/>
  <c r="N4402" i="5"/>
  <c r="K4402" i="5"/>
  <c r="O4401" i="5"/>
  <c r="N4401" i="5"/>
  <c r="K4401" i="5"/>
  <c r="O4400" i="5"/>
  <c r="N4400" i="5"/>
  <c r="K4400" i="5"/>
  <c r="O4399" i="5"/>
  <c r="N4399" i="5"/>
  <c r="K4399" i="5"/>
  <c r="O4398" i="5"/>
  <c r="N4398" i="5"/>
  <c r="K4398" i="5"/>
  <c r="O4397" i="5"/>
  <c r="N4397" i="5"/>
  <c r="K4397" i="5"/>
  <c r="O4396" i="5"/>
  <c r="N4396" i="5"/>
  <c r="K4396" i="5"/>
  <c r="O4395" i="5"/>
  <c r="N4395" i="5"/>
  <c r="K4395" i="5"/>
  <c r="O4394" i="5"/>
  <c r="N4394" i="5"/>
  <c r="K4394" i="5"/>
  <c r="O4393" i="5"/>
  <c r="N4393" i="5"/>
  <c r="K4393" i="5"/>
  <c r="O4392" i="5"/>
  <c r="N4392" i="5"/>
  <c r="K4392" i="5"/>
  <c r="O4391" i="5"/>
  <c r="N4391" i="5"/>
  <c r="K4391" i="5"/>
  <c r="O4390" i="5"/>
  <c r="N4390" i="5"/>
  <c r="K4390" i="5"/>
  <c r="O4389" i="5"/>
  <c r="N4389" i="5"/>
  <c r="K4389" i="5"/>
  <c r="O4388" i="5"/>
  <c r="N4388" i="5"/>
  <c r="K4388" i="5"/>
  <c r="O4387" i="5"/>
  <c r="N4387" i="5"/>
  <c r="K4387" i="5"/>
  <c r="O4386" i="5"/>
  <c r="N4386" i="5"/>
  <c r="K4386" i="5"/>
  <c r="O4385" i="5"/>
  <c r="N4385" i="5"/>
  <c r="K4385" i="5"/>
  <c r="O4384" i="5"/>
  <c r="N4384" i="5"/>
  <c r="K4384" i="5"/>
  <c r="O4383" i="5"/>
  <c r="N4383" i="5"/>
  <c r="K4383" i="5"/>
  <c r="O4382" i="5"/>
  <c r="N4382" i="5"/>
  <c r="K4382" i="5"/>
  <c r="O4381" i="5"/>
  <c r="N4381" i="5"/>
  <c r="K4381" i="5"/>
  <c r="O4380" i="5"/>
  <c r="N4380" i="5"/>
  <c r="K4380" i="5"/>
  <c r="O4379" i="5"/>
  <c r="N4379" i="5"/>
  <c r="K4379" i="5"/>
  <c r="O4378" i="5"/>
  <c r="N4378" i="5"/>
  <c r="K4378" i="5"/>
  <c r="O4377" i="5"/>
  <c r="N4377" i="5"/>
  <c r="K4377" i="5"/>
  <c r="O4376" i="5"/>
  <c r="N4376" i="5"/>
  <c r="K4376" i="5"/>
  <c r="O4375" i="5"/>
  <c r="N4375" i="5"/>
  <c r="K4375" i="5"/>
  <c r="O4374" i="5"/>
  <c r="N4374" i="5"/>
  <c r="K4374" i="5"/>
  <c r="O4373" i="5"/>
  <c r="N4373" i="5"/>
  <c r="K4373" i="5"/>
  <c r="O4372" i="5"/>
  <c r="N4372" i="5"/>
  <c r="K4372" i="5"/>
  <c r="O4371" i="5"/>
  <c r="N4371" i="5"/>
  <c r="K4371" i="5"/>
  <c r="O4370" i="5"/>
  <c r="N4370" i="5"/>
  <c r="K4370" i="5"/>
  <c r="O4369" i="5"/>
  <c r="N4369" i="5"/>
  <c r="K4369" i="5"/>
  <c r="O4368" i="5"/>
  <c r="N4368" i="5"/>
  <c r="K4368" i="5"/>
  <c r="O4367" i="5"/>
  <c r="N4367" i="5"/>
  <c r="K4367" i="5"/>
  <c r="O4366" i="5"/>
  <c r="N4366" i="5"/>
  <c r="K4366" i="5"/>
  <c r="O4365" i="5"/>
  <c r="N4365" i="5"/>
  <c r="K4365" i="5"/>
  <c r="O4364" i="5"/>
  <c r="N4364" i="5"/>
  <c r="K4364" i="5"/>
  <c r="O4363" i="5"/>
  <c r="N4363" i="5"/>
  <c r="K4363" i="5"/>
  <c r="O4362" i="5"/>
  <c r="N4362" i="5"/>
  <c r="K4362" i="5"/>
  <c r="O4361" i="5"/>
  <c r="N4361" i="5"/>
  <c r="K4361" i="5"/>
  <c r="O4360" i="5"/>
  <c r="N4360" i="5"/>
  <c r="K4360" i="5"/>
  <c r="O4359" i="5"/>
  <c r="N4359" i="5"/>
  <c r="K4359" i="5"/>
  <c r="O4358" i="5"/>
  <c r="N4358" i="5"/>
  <c r="K4358" i="5"/>
  <c r="O4357" i="5"/>
  <c r="N4357" i="5"/>
  <c r="K4357" i="5"/>
  <c r="O4356" i="5"/>
  <c r="N4356" i="5"/>
  <c r="K4356" i="5"/>
  <c r="O4355" i="5"/>
  <c r="N4355" i="5"/>
  <c r="K4355" i="5"/>
  <c r="O4354" i="5"/>
  <c r="N4354" i="5"/>
  <c r="K4354" i="5"/>
  <c r="O4353" i="5"/>
  <c r="N4353" i="5"/>
  <c r="K4353" i="5"/>
  <c r="O4352" i="5"/>
  <c r="N4352" i="5"/>
  <c r="K4352" i="5"/>
  <c r="O4351" i="5"/>
  <c r="N4351" i="5"/>
  <c r="K4351" i="5"/>
  <c r="O4350" i="5"/>
  <c r="N4350" i="5"/>
  <c r="K4350" i="5"/>
  <c r="O4349" i="5"/>
  <c r="N4349" i="5"/>
  <c r="K4349" i="5"/>
  <c r="O4348" i="5"/>
  <c r="N4348" i="5"/>
  <c r="K4348" i="5"/>
  <c r="O4347" i="5"/>
  <c r="N4347" i="5"/>
  <c r="K4347" i="5"/>
  <c r="O4346" i="5"/>
  <c r="N4346" i="5"/>
  <c r="K4346" i="5"/>
  <c r="O4345" i="5"/>
  <c r="N4345" i="5"/>
  <c r="K4345" i="5"/>
  <c r="O4344" i="5"/>
  <c r="N4344" i="5"/>
  <c r="K4344" i="5"/>
  <c r="O4343" i="5"/>
  <c r="N4343" i="5"/>
  <c r="K4343" i="5"/>
  <c r="O4342" i="5"/>
  <c r="N4342" i="5"/>
  <c r="K4342" i="5"/>
  <c r="O4341" i="5"/>
  <c r="N4341" i="5"/>
  <c r="K4341" i="5"/>
  <c r="O4340" i="5"/>
  <c r="N4340" i="5"/>
  <c r="K4340" i="5"/>
  <c r="O4339" i="5"/>
  <c r="N4339" i="5"/>
  <c r="K4339" i="5"/>
  <c r="O4338" i="5"/>
  <c r="N4338" i="5"/>
  <c r="K4338" i="5"/>
  <c r="O4337" i="5"/>
  <c r="N4337" i="5"/>
  <c r="K4337" i="5"/>
  <c r="O4336" i="5"/>
  <c r="N4336" i="5"/>
  <c r="K4336" i="5"/>
  <c r="O4335" i="5"/>
  <c r="N4335" i="5"/>
  <c r="K4335" i="5"/>
  <c r="O4334" i="5"/>
  <c r="N4334" i="5"/>
  <c r="K4334" i="5"/>
  <c r="O4333" i="5"/>
  <c r="N4333" i="5"/>
  <c r="K4333" i="5"/>
  <c r="O4332" i="5"/>
  <c r="N4332" i="5"/>
  <c r="K4332" i="5"/>
  <c r="O4331" i="5"/>
  <c r="N4331" i="5"/>
  <c r="K4331" i="5"/>
  <c r="O4330" i="5"/>
  <c r="N4330" i="5"/>
  <c r="K4330" i="5"/>
  <c r="O4329" i="5"/>
  <c r="N4329" i="5"/>
  <c r="K4329" i="5"/>
  <c r="O4328" i="5"/>
  <c r="N4328" i="5"/>
  <c r="K4328" i="5"/>
  <c r="O4327" i="5"/>
  <c r="N4327" i="5"/>
  <c r="K4327" i="5"/>
  <c r="O4326" i="5"/>
  <c r="N4326" i="5"/>
  <c r="K4326" i="5"/>
  <c r="O4325" i="5"/>
  <c r="N4325" i="5"/>
  <c r="K4325" i="5"/>
  <c r="O4324" i="5"/>
  <c r="N4324" i="5"/>
  <c r="K4324" i="5"/>
  <c r="O4323" i="5"/>
  <c r="N4323" i="5"/>
  <c r="K4323" i="5"/>
  <c r="O4322" i="5"/>
  <c r="N4322" i="5"/>
  <c r="K4322" i="5"/>
  <c r="O4321" i="5"/>
  <c r="N4321" i="5"/>
  <c r="K4321" i="5"/>
  <c r="O4320" i="5"/>
  <c r="N4320" i="5"/>
  <c r="K4320" i="5"/>
  <c r="O4319" i="5"/>
  <c r="N4319" i="5"/>
  <c r="K4319" i="5"/>
  <c r="O4318" i="5"/>
  <c r="N4318" i="5"/>
  <c r="K4318" i="5"/>
  <c r="O4317" i="5"/>
  <c r="N4317" i="5"/>
  <c r="K4317" i="5"/>
  <c r="O4316" i="5"/>
  <c r="N4316" i="5"/>
  <c r="K4316" i="5"/>
  <c r="O4315" i="5"/>
  <c r="N4315" i="5"/>
  <c r="K4315" i="5"/>
  <c r="O4314" i="5"/>
  <c r="N4314" i="5"/>
  <c r="K4314" i="5"/>
  <c r="O4313" i="5"/>
  <c r="N4313" i="5"/>
  <c r="K4313" i="5"/>
  <c r="O4312" i="5"/>
  <c r="N4312" i="5"/>
  <c r="K4312" i="5"/>
  <c r="O4311" i="5"/>
  <c r="N4311" i="5"/>
  <c r="K4311" i="5"/>
  <c r="O4310" i="5"/>
  <c r="N4310" i="5"/>
  <c r="K4310" i="5"/>
  <c r="O4309" i="5"/>
  <c r="N4309" i="5"/>
  <c r="K4309" i="5"/>
  <c r="O4308" i="5"/>
  <c r="N4308" i="5"/>
  <c r="K4308" i="5"/>
  <c r="O4307" i="5"/>
  <c r="N4307" i="5"/>
  <c r="K4307" i="5"/>
  <c r="O4306" i="5"/>
  <c r="N4306" i="5"/>
  <c r="K4306" i="5"/>
  <c r="O4305" i="5"/>
  <c r="N4305" i="5"/>
  <c r="K4305" i="5"/>
  <c r="O4304" i="5"/>
  <c r="N4304" i="5"/>
  <c r="K4304" i="5"/>
  <c r="O4303" i="5"/>
  <c r="N4303" i="5"/>
  <c r="K4303" i="5"/>
  <c r="O4302" i="5"/>
  <c r="N4302" i="5"/>
  <c r="K4302" i="5"/>
  <c r="O4301" i="5"/>
  <c r="N4301" i="5"/>
  <c r="K4301" i="5"/>
  <c r="O4300" i="5"/>
  <c r="N4300" i="5"/>
  <c r="K4300" i="5"/>
  <c r="O4299" i="5"/>
  <c r="N4299" i="5"/>
  <c r="K4299" i="5"/>
  <c r="O4298" i="5"/>
  <c r="N4298" i="5"/>
  <c r="K4298" i="5"/>
  <c r="O4297" i="5"/>
  <c r="N4297" i="5"/>
  <c r="K4297" i="5"/>
  <c r="O4296" i="5"/>
  <c r="N4296" i="5"/>
  <c r="K4296" i="5"/>
  <c r="O4295" i="5"/>
  <c r="N4295" i="5"/>
  <c r="K4295" i="5"/>
  <c r="O4294" i="5"/>
  <c r="N4294" i="5"/>
  <c r="K4294" i="5"/>
  <c r="O4293" i="5"/>
  <c r="N4293" i="5"/>
  <c r="K4293" i="5"/>
  <c r="O4292" i="5"/>
  <c r="N4292" i="5"/>
  <c r="K4292" i="5"/>
  <c r="O4291" i="5"/>
  <c r="N4291" i="5"/>
  <c r="K4291" i="5"/>
  <c r="O4290" i="5"/>
  <c r="N4290" i="5"/>
  <c r="K4290" i="5"/>
  <c r="O4289" i="5"/>
  <c r="N4289" i="5"/>
  <c r="K4289" i="5"/>
  <c r="O4288" i="5"/>
  <c r="N4288" i="5"/>
  <c r="K4288" i="5"/>
  <c r="O4287" i="5"/>
  <c r="N4287" i="5"/>
  <c r="K4287" i="5"/>
  <c r="O4286" i="5"/>
  <c r="N4286" i="5"/>
  <c r="K4286" i="5"/>
  <c r="O4285" i="5"/>
  <c r="N4285" i="5"/>
  <c r="K4285" i="5"/>
  <c r="O4284" i="5"/>
  <c r="N4284" i="5"/>
  <c r="K4284" i="5"/>
  <c r="O4283" i="5"/>
  <c r="N4283" i="5"/>
  <c r="K4283" i="5"/>
  <c r="O4282" i="5"/>
  <c r="N4282" i="5"/>
  <c r="K4282" i="5"/>
  <c r="O4281" i="5"/>
  <c r="N4281" i="5"/>
  <c r="K4281" i="5"/>
  <c r="O4280" i="5"/>
  <c r="N4280" i="5"/>
  <c r="K4280" i="5"/>
  <c r="O4279" i="5"/>
  <c r="N4279" i="5"/>
  <c r="K4279" i="5"/>
  <c r="O4278" i="5"/>
  <c r="N4278" i="5"/>
  <c r="K4278" i="5"/>
  <c r="O4277" i="5"/>
  <c r="N4277" i="5"/>
  <c r="K4277" i="5"/>
  <c r="O4276" i="5"/>
  <c r="N4276" i="5"/>
  <c r="K4276" i="5"/>
  <c r="O4275" i="5"/>
  <c r="N4275" i="5"/>
  <c r="K4275" i="5"/>
  <c r="O4274" i="5"/>
  <c r="N4274" i="5"/>
  <c r="K4274" i="5"/>
  <c r="O4273" i="5"/>
  <c r="N4273" i="5"/>
  <c r="K4273" i="5"/>
  <c r="O4272" i="5"/>
  <c r="N4272" i="5"/>
  <c r="K4272" i="5"/>
  <c r="O4271" i="5"/>
  <c r="N4271" i="5"/>
  <c r="K4271" i="5"/>
  <c r="O4270" i="5"/>
  <c r="N4270" i="5"/>
  <c r="K4270" i="5"/>
  <c r="O4269" i="5"/>
  <c r="N4269" i="5"/>
  <c r="K4269" i="5"/>
  <c r="O4268" i="5"/>
  <c r="N4268" i="5"/>
  <c r="K4268" i="5"/>
  <c r="O4267" i="5"/>
  <c r="N4267" i="5"/>
  <c r="K4267" i="5"/>
  <c r="O4266" i="5"/>
  <c r="N4266" i="5"/>
  <c r="K4266" i="5"/>
  <c r="O4265" i="5"/>
  <c r="N4265" i="5"/>
  <c r="K4265" i="5"/>
  <c r="O4264" i="5"/>
  <c r="N4264" i="5"/>
  <c r="K4264" i="5"/>
  <c r="O4263" i="5"/>
  <c r="N4263" i="5"/>
  <c r="K4263" i="5"/>
  <c r="O4262" i="5"/>
  <c r="N4262" i="5"/>
  <c r="K4262" i="5"/>
  <c r="O4261" i="5"/>
  <c r="N4261" i="5"/>
  <c r="K4261" i="5"/>
  <c r="O4260" i="5"/>
  <c r="N4260" i="5"/>
  <c r="K4260" i="5"/>
  <c r="O4259" i="5"/>
  <c r="N4259" i="5"/>
  <c r="K4259" i="5"/>
  <c r="O4258" i="5"/>
  <c r="N4258" i="5"/>
  <c r="K4258" i="5"/>
  <c r="O4257" i="5"/>
  <c r="N4257" i="5"/>
  <c r="K4257" i="5"/>
  <c r="O4256" i="5"/>
  <c r="N4256" i="5"/>
  <c r="K4256" i="5"/>
  <c r="O4255" i="5"/>
  <c r="N4255" i="5"/>
  <c r="K4255" i="5"/>
  <c r="O4254" i="5"/>
  <c r="N4254" i="5"/>
  <c r="K4254" i="5"/>
  <c r="O4253" i="5"/>
  <c r="N4253" i="5"/>
  <c r="K4253" i="5"/>
  <c r="O4252" i="5"/>
  <c r="N4252" i="5"/>
  <c r="K4252" i="5"/>
  <c r="O4251" i="5"/>
  <c r="N4251" i="5"/>
  <c r="K4251" i="5"/>
  <c r="O4250" i="5"/>
  <c r="N4250" i="5"/>
  <c r="K4250" i="5"/>
  <c r="O4249" i="5"/>
  <c r="N4249" i="5"/>
  <c r="K4249" i="5"/>
  <c r="O4248" i="5"/>
  <c r="N4248" i="5"/>
  <c r="K4248" i="5"/>
  <c r="O4247" i="5"/>
  <c r="N4247" i="5"/>
  <c r="K4247" i="5"/>
  <c r="O4246" i="5"/>
  <c r="N4246" i="5"/>
  <c r="K4246" i="5"/>
  <c r="O4245" i="5"/>
  <c r="N4245" i="5"/>
  <c r="K4245" i="5"/>
  <c r="O4244" i="5"/>
  <c r="N4244" i="5"/>
  <c r="K4244" i="5"/>
  <c r="O4243" i="5"/>
  <c r="N4243" i="5"/>
  <c r="K4243" i="5"/>
  <c r="O4242" i="5"/>
  <c r="N4242" i="5"/>
  <c r="K4242" i="5"/>
  <c r="O4241" i="5"/>
  <c r="N4241" i="5"/>
  <c r="K4241" i="5"/>
  <c r="O4240" i="5"/>
  <c r="N4240" i="5"/>
  <c r="K4240" i="5"/>
  <c r="O4239" i="5"/>
  <c r="N4239" i="5"/>
  <c r="K4239" i="5"/>
  <c r="O4238" i="5"/>
  <c r="N4238" i="5"/>
  <c r="K4238" i="5"/>
  <c r="O4237" i="5"/>
  <c r="N4237" i="5"/>
  <c r="K4237" i="5"/>
  <c r="O4236" i="5"/>
  <c r="N4236" i="5"/>
  <c r="K4236" i="5"/>
  <c r="O4235" i="5"/>
  <c r="N4235" i="5"/>
  <c r="K4235" i="5"/>
  <c r="O4234" i="5"/>
  <c r="N4234" i="5"/>
  <c r="K4234" i="5"/>
  <c r="O4233" i="5"/>
  <c r="N4233" i="5"/>
  <c r="K4233" i="5"/>
  <c r="O4232" i="5"/>
  <c r="N4232" i="5"/>
  <c r="K4232" i="5"/>
  <c r="O4231" i="5"/>
  <c r="N4231" i="5"/>
  <c r="K4231" i="5"/>
  <c r="O4230" i="5"/>
  <c r="N4230" i="5"/>
  <c r="K4230" i="5"/>
  <c r="O4229" i="5"/>
  <c r="N4229" i="5"/>
  <c r="K4229" i="5"/>
  <c r="O4228" i="5"/>
  <c r="N4228" i="5"/>
  <c r="K4228" i="5"/>
  <c r="O4227" i="5"/>
  <c r="N4227" i="5"/>
  <c r="K4227" i="5"/>
  <c r="O4226" i="5"/>
  <c r="N4226" i="5"/>
  <c r="K4226" i="5"/>
  <c r="O4225" i="5"/>
  <c r="N4225" i="5"/>
  <c r="K4225" i="5"/>
  <c r="O4224" i="5"/>
  <c r="N4224" i="5"/>
  <c r="K4224" i="5"/>
  <c r="O4223" i="5"/>
  <c r="N4223" i="5"/>
  <c r="K4223" i="5"/>
  <c r="O4222" i="5"/>
  <c r="N4222" i="5"/>
  <c r="K4222" i="5"/>
  <c r="O4221" i="5"/>
  <c r="N4221" i="5"/>
  <c r="K4221" i="5"/>
  <c r="O4220" i="5"/>
  <c r="N4220" i="5"/>
  <c r="K4220" i="5"/>
  <c r="O4219" i="5"/>
  <c r="N4219" i="5"/>
  <c r="K4219" i="5"/>
  <c r="O4218" i="5"/>
  <c r="N4218" i="5"/>
  <c r="K4218" i="5"/>
  <c r="O4217" i="5"/>
  <c r="N4217" i="5"/>
  <c r="K4217" i="5"/>
  <c r="O4216" i="5"/>
  <c r="N4216" i="5"/>
  <c r="K4216" i="5"/>
  <c r="O4215" i="5"/>
  <c r="N4215" i="5"/>
  <c r="K4215" i="5"/>
  <c r="O4214" i="5"/>
  <c r="N4214" i="5"/>
  <c r="K4214" i="5"/>
  <c r="O4213" i="5"/>
  <c r="N4213" i="5"/>
  <c r="K4213" i="5"/>
  <c r="O4212" i="5"/>
  <c r="N4212" i="5"/>
  <c r="K4212" i="5"/>
  <c r="O4211" i="5"/>
  <c r="N4211" i="5"/>
  <c r="K4211" i="5"/>
  <c r="O4210" i="5"/>
  <c r="N4210" i="5"/>
  <c r="K4210" i="5"/>
  <c r="O4209" i="5"/>
  <c r="N4209" i="5"/>
  <c r="K4209" i="5"/>
  <c r="O4208" i="5"/>
  <c r="N4208" i="5"/>
  <c r="K4208" i="5"/>
  <c r="O4207" i="5"/>
  <c r="N4207" i="5"/>
  <c r="K4207" i="5"/>
  <c r="O4206" i="5"/>
  <c r="N4206" i="5"/>
  <c r="K4206" i="5"/>
  <c r="O4205" i="5"/>
  <c r="N4205" i="5"/>
  <c r="K4205" i="5"/>
  <c r="O4204" i="5"/>
  <c r="N4204" i="5"/>
  <c r="K4204" i="5"/>
  <c r="O4203" i="5"/>
  <c r="N4203" i="5"/>
  <c r="K4203" i="5"/>
  <c r="O4202" i="5"/>
  <c r="N4202" i="5"/>
  <c r="K4202" i="5"/>
  <c r="O4201" i="5"/>
  <c r="N4201" i="5"/>
  <c r="K4201" i="5"/>
  <c r="O4200" i="5"/>
  <c r="N4200" i="5"/>
  <c r="K4200" i="5"/>
  <c r="O4199" i="5"/>
  <c r="N4199" i="5"/>
  <c r="K4199" i="5"/>
  <c r="O4198" i="5"/>
  <c r="N4198" i="5"/>
  <c r="K4198" i="5"/>
  <c r="O4197" i="5"/>
  <c r="N4197" i="5"/>
  <c r="K4197" i="5"/>
  <c r="O4196" i="5"/>
  <c r="N4196" i="5"/>
  <c r="K4196" i="5"/>
  <c r="O4195" i="5"/>
  <c r="N4195" i="5"/>
  <c r="K4195" i="5"/>
  <c r="O4194" i="5"/>
  <c r="N4194" i="5"/>
  <c r="K4194" i="5"/>
  <c r="O4193" i="5"/>
  <c r="N4193" i="5"/>
  <c r="K4193" i="5"/>
  <c r="O4192" i="5"/>
  <c r="N4192" i="5"/>
  <c r="K4192" i="5"/>
  <c r="O4191" i="5"/>
  <c r="N4191" i="5"/>
  <c r="K4191" i="5"/>
  <c r="O4190" i="5"/>
  <c r="N4190" i="5"/>
  <c r="K4190" i="5"/>
  <c r="O4189" i="5"/>
  <c r="N4189" i="5"/>
  <c r="K4189" i="5"/>
  <c r="O4188" i="5"/>
  <c r="N4188" i="5"/>
  <c r="K4188" i="5"/>
  <c r="O4187" i="5"/>
  <c r="N4187" i="5"/>
  <c r="K4187" i="5"/>
  <c r="O4186" i="5"/>
  <c r="N4186" i="5"/>
  <c r="K4186" i="5"/>
  <c r="O4185" i="5"/>
  <c r="N4185" i="5"/>
  <c r="K4185" i="5"/>
  <c r="O4184" i="5"/>
  <c r="N4184" i="5"/>
  <c r="K4184" i="5"/>
  <c r="O4183" i="5"/>
  <c r="N4183" i="5"/>
  <c r="K4183" i="5"/>
  <c r="O4182" i="5"/>
  <c r="N4182" i="5"/>
  <c r="K4182" i="5"/>
  <c r="O4181" i="5"/>
  <c r="N4181" i="5"/>
  <c r="K4181" i="5"/>
  <c r="O4180" i="5"/>
  <c r="N4180" i="5"/>
  <c r="K4180" i="5"/>
  <c r="O4179" i="5"/>
  <c r="N4179" i="5"/>
  <c r="K4179" i="5"/>
  <c r="O4178" i="5"/>
  <c r="N4178" i="5"/>
  <c r="K4178" i="5"/>
  <c r="O4177" i="5"/>
  <c r="N4177" i="5"/>
  <c r="K4177" i="5"/>
  <c r="O4176" i="5"/>
  <c r="N4176" i="5"/>
  <c r="K4176" i="5"/>
  <c r="O4175" i="5"/>
  <c r="N4175" i="5"/>
  <c r="K4175" i="5"/>
  <c r="O4174" i="5"/>
  <c r="N4174" i="5"/>
  <c r="K4174" i="5"/>
  <c r="O4173" i="5"/>
  <c r="N4173" i="5"/>
  <c r="K4173" i="5"/>
  <c r="O4172" i="5"/>
  <c r="N4172" i="5"/>
  <c r="K4172" i="5"/>
  <c r="O4171" i="5"/>
  <c r="N4171" i="5"/>
  <c r="K4171" i="5"/>
  <c r="O4170" i="5"/>
  <c r="N4170" i="5"/>
  <c r="K4170" i="5"/>
  <c r="O4169" i="5"/>
  <c r="N4169" i="5"/>
  <c r="K4169" i="5"/>
  <c r="O4168" i="5"/>
  <c r="N4168" i="5"/>
  <c r="K4168" i="5"/>
  <c r="O4167" i="5"/>
  <c r="N4167" i="5"/>
  <c r="K4167" i="5"/>
  <c r="O4166" i="5"/>
  <c r="N4166" i="5"/>
  <c r="K4166" i="5"/>
  <c r="O4165" i="5"/>
  <c r="N4165" i="5"/>
  <c r="K4165" i="5"/>
  <c r="O4164" i="5"/>
  <c r="N4164" i="5"/>
  <c r="K4164" i="5"/>
  <c r="O4163" i="5"/>
  <c r="N4163" i="5"/>
  <c r="K4163" i="5"/>
  <c r="O4162" i="5"/>
  <c r="N4162" i="5"/>
  <c r="K4162" i="5"/>
  <c r="O4161" i="5"/>
  <c r="N4161" i="5"/>
  <c r="K4161" i="5"/>
  <c r="O4160" i="5"/>
  <c r="N4160" i="5"/>
  <c r="K4160" i="5"/>
  <c r="O4159" i="5"/>
  <c r="N4159" i="5"/>
  <c r="K4159" i="5"/>
  <c r="O4158" i="5"/>
  <c r="N4158" i="5"/>
  <c r="K4158" i="5"/>
  <c r="O4157" i="5"/>
  <c r="N4157" i="5"/>
  <c r="K4157" i="5"/>
  <c r="O4156" i="5"/>
  <c r="N4156" i="5"/>
  <c r="K4156" i="5"/>
  <c r="O4155" i="5"/>
  <c r="N4155" i="5"/>
  <c r="K4155" i="5"/>
  <c r="O4154" i="5"/>
  <c r="N4154" i="5"/>
  <c r="K4154" i="5"/>
  <c r="O4153" i="5"/>
  <c r="N4153" i="5"/>
  <c r="K4153" i="5"/>
  <c r="O4152" i="5"/>
  <c r="N4152" i="5"/>
  <c r="K4152" i="5"/>
  <c r="O4151" i="5"/>
  <c r="N4151" i="5"/>
  <c r="K4151" i="5"/>
  <c r="O4150" i="5"/>
  <c r="N4150" i="5"/>
  <c r="K4150" i="5"/>
  <c r="O4149" i="5"/>
  <c r="N4149" i="5"/>
  <c r="K4149" i="5"/>
  <c r="O4148" i="5"/>
  <c r="N4148" i="5"/>
  <c r="K4148" i="5"/>
  <c r="O4147" i="5"/>
  <c r="N4147" i="5"/>
  <c r="K4147" i="5"/>
  <c r="O4146" i="5"/>
  <c r="N4146" i="5"/>
  <c r="K4146" i="5"/>
  <c r="O4145" i="5"/>
  <c r="N4145" i="5"/>
  <c r="K4145" i="5"/>
  <c r="O4144" i="5"/>
  <c r="N4144" i="5"/>
  <c r="K4144" i="5"/>
  <c r="O4143" i="5"/>
  <c r="N4143" i="5"/>
  <c r="K4143" i="5"/>
  <c r="O4142" i="5"/>
  <c r="N4142" i="5"/>
  <c r="K4142" i="5"/>
  <c r="O4141" i="5"/>
  <c r="N4141" i="5"/>
  <c r="K4141" i="5"/>
  <c r="O4140" i="5"/>
  <c r="N4140" i="5"/>
  <c r="K4140" i="5"/>
  <c r="O4139" i="5"/>
  <c r="N4139" i="5"/>
  <c r="K4139" i="5"/>
  <c r="O4138" i="5"/>
  <c r="N4138" i="5"/>
  <c r="K4138" i="5"/>
  <c r="O4137" i="5"/>
  <c r="N4137" i="5"/>
  <c r="K4137" i="5"/>
  <c r="O4136" i="5"/>
  <c r="N4136" i="5"/>
  <c r="K4136" i="5"/>
  <c r="O4135" i="5"/>
  <c r="N4135" i="5"/>
  <c r="K4135" i="5"/>
  <c r="O4134" i="5"/>
  <c r="N4134" i="5"/>
  <c r="K4134" i="5"/>
  <c r="O4133" i="5"/>
  <c r="N4133" i="5"/>
  <c r="K4133" i="5"/>
  <c r="O4132" i="5"/>
  <c r="N4132" i="5"/>
  <c r="K4132" i="5"/>
  <c r="O4131" i="5"/>
  <c r="N4131" i="5"/>
  <c r="K4131" i="5"/>
  <c r="O4130" i="5"/>
  <c r="N4130" i="5"/>
  <c r="K4130" i="5"/>
  <c r="O4129" i="5"/>
  <c r="N4129" i="5"/>
  <c r="K4129" i="5"/>
  <c r="O4128" i="5"/>
  <c r="N4128" i="5"/>
  <c r="K4128" i="5"/>
  <c r="O4127" i="5"/>
  <c r="N4127" i="5"/>
  <c r="K4127" i="5"/>
  <c r="O4126" i="5"/>
  <c r="N4126" i="5"/>
  <c r="K4126" i="5"/>
  <c r="O4125" i="5"/>
  <c r="N4125" i="5"/>
  <c r="K4125" i="5"/>
  <c r="O4124" i="5"/>
  <c r="N4124" i="5"/>
  <c r="K4124" i="5"/>
  <c r="O4123" i="5"/>
  <c r="N4123" i="5"/>
  <c r="K4123" i="5"/>
  <c r="O4122" i="5"/>
  <c r="N4122" i="5"/>
  <c r="K4122" i="5"/>
  <c r="O4121" i="5"/>
  <c r="N4121" i="5"/>
  <c r="K4121" i="5"/>
  <c r="O4120" i="5"/>
  <c r="N4120" i="5"/>
  <c r="K4120" i="5"/>
  <c r="O4119" i="5"/>
  <c r="N4119" i="5"/>
  <c r="K4119" i="5"/>
  <c r="O4118" i="5"/>
  <c r="N4118" i="5"/>
  <c r="K4118" i="5"/>
  <c r="O4117" i="5"/>
  <c r="N4117" i="5"/>
  <c r="K4117" i="5"/>
  <c r="O4116" i="5"/>
  <c r="N4116" i="5"/>
  <c r="K4116" i="5"/>
  <c r="O4115" i="5"/>
  <c r="N4115" i="5"/>
  <c r="K4115" i="5"/>
  <c r="O4114" i="5"/>
  <c r="N4114" i="5"/>
  <c r="K4114" i="5"/>
  <c r="O4113" i="5"/>
  <c r="N4113" i="5"/>
  <c r="K4113" i="5"/>
  <c r="O4112" i="5"/>
  <c r="N4112" i="5"/>
  <c r="K4112" i="5"/>
  <c r="O4111" i="5"/>
  <c r="N4111" i="5"/>
  <c r="K4111" i="5"/>
  <c r="O4110" i="5"/>
  <c r="N4110" i="5"/>
  <c r="K4110" i="5"/>
  <c r="O4109" i="5"/>
  <c r="N4109" i="5"/>
  <c r="K4109" i="5"/>
  <c r="O4108" i="5"/>
  <c r="N4108" i="5"/>
  <c r="K4108" i="5"/>
  <c r="O4107" i="5"/>
  <c r="N4107" i="5"/>
  <c r="K4107" i="5"/>
  <c r="O4106" i="5"/>
  <c r="N4106" i="5"/>
  <c r="K4106" i="5"/>
  <c r="O4105" i="5"/>
  <c r="N4105" i="5"/>
  <c r="K4105" i="5"/>
  <c r="O4104" i="5"/>
  <c r="N4104" i="5"/>
  <c r="K4104" i="5"/>
  <c r="O4103" i="5"/>
  <c r="N4103" i="5"/>
  <c r="K4103" i="5"/>
  <c r="O4102" i="5"/>
  <c r="N4102" i="5"/>
  <c r="K4102" i="5"/>
  <c r="O4101" i="5"/>
  <c r="N4101" i="5"/>
  <c r="K4101" i="5"/>
  <c r="O4100" i="5"/>
  <c r="N4100" i="5"/>
  <c r="K4100" i="5"/>
  <c r="O4099" i="5"/>
  <c r="N4099" i="5"/>
  <c r="K4099" i="5"/>
  <c r="O4098" i="5"/>
  <c r="N4098" i="5"/>
  <c r="K4098" i="5"/>
  <c r="O4097" i="5"/>
  <c r="N4097" i="5"/>
  <c r="K4097" i="5"/>
  <c r="O4096" i="5"/>
  <c r="N4096" i="5"/>
  <c r="K4096" i="5"/>
  <c r="O4095" i="5"/>
  <c r="N4095" i="5"/>
  <c r="K4095" i="5"/>
  <c r="O4094" i="5"/>
  <c r="N4094" i="5"/>
  <c r="K4094" i="5"/>
  <c r="O4093" i="5"/>
  <c r="N4093" i="5"/>
  <c r="K4093" i="5"/>
  <c r="O4092" i="5"/>
  <c r="N4092" i="5"/>
  <c r="K4092" i="5"/>
  <c r="O4091" i="5"/>
  <c r="N4091" i="5"/>
  <c r="K4091" i="5"/>
  <c r="O4090" i="5"/>
  <c r="N4090" i="5"/>
  <c r="K4090" i="5"/>
  <c r="O4089" i="5"/>
  <c r="N4089" i="5"/>
  <c r="K4089" i="5"/>
  <c r="O4088" i="5"/>
  <c r="N4088" i="5"/>
  <c r="K4088" i="5"/>
  <c r="O4087" i="5"/>
  <c r="N4087" i="5"/>
  <c r="K4087" i="5"/>
  <c r="O4086" i="5"/>
  <c r="N4086" i="5"/>
  <c r="K4086" i="5"/>
  <c r="O4085" i="5"/>
  <c r="N4085" i="5"/>
  <c r="K4085" i="5"/>
  <c r="O4084" i="5"/>
  <c r="N4084" i="5"/>
  <c r="K4084" i="5"/>
  <c r="O4083" i="5"/>
  <c r="N4083" i="5"/>
  <c r="K4083" i="5"/>
  <c r="O4082" i="5"/>
  <c r="N4082" i="5"/>
  <c r="K4082" i="5"/>
  <c r="O4081" i="5"/>
  <c r="N4081" i="5"/>
  <c r="K4081" i="5"/>
  <c r="O4080" i="5"/>
  <c r="N4080" i="5"/>
  <c r="K4080" i="5"/>
  <c r="O4079" i="5"/>
  <c r="N4079" i="5"/>
  <c r="K4079" i="5"/>
  <c r="O4078" i="5"/>
  <c r="N4078" i="5"/>
  <c r="K4078" i="5"/>
  <c r="O4077" i="5"/>
  <c r="N4077" i="5"/>
  <c r="K4077" i="5"/>
  <c r="O4076" i="5"/>
  <c r="N4076" i="5"/>
  <c r="K4076" i="5"/>
  <c r="O4075" i="5"/>
  <c r="N4075" i="5"/>
  <c r="K4075" i="5"/>
  <c r="O4074" i="5"/>
  <c r="N4074" i="5"/>
  <c r="K4074" i="5"/>
  <c r="O4073" i="5"/>
  <c r="N4073" i="5"/>
  <c r="K4073" i="5"/>
  <c r="O4072" i="5"/>
  <c r="N4072" i="5"/>
  <c r="K4072" i="5"/>
  <c r="O4071" i="5"/>
  <c r="N4071" i="5"/>
  <c r="K4071" i="5"/>
  <c r="O4070" i="5"/>
  <c r="N4070" i="5"/>
  <c r="K4070" i="5"/>
  <c r="O4069" i="5"/>
  <c r="N4069" i="5"/>
  <c r="K4069" i="5"/>
  <c r="O4068" i="5"/>
  <c r="N4068" i="5"/>
  <c r="K4068" i="5"/>
  <c r="O4067" i="5"/>
  <c r="N4067" i="5"/>
  <c r="K4067" i="5"/>
  <c r="O4066" i="5"/>
  <c r="N4066" i="5"/>
  <c r="K4066" i="5"/>
  <c r="O4065" i="5"/>
  <c r="N4065" i="5"/>
  <c r="K4065" i="5"/>
  <c r="O4064" i="5"/>
  <c r="N4064" i="5"/>
  <c r="K4064" i="5"/>
  <c r="O4063" i="5"/>
  <c r="N4063" i="5"/>
  <c r="K4063" i="5"/>
  <c r="O4062" i="5"/>
  <c r="N4062" i="5"/>
  <c r="K4062" i="5"/>
  <c r="O4061" i="5"/>
  <c r="N4061" i="5"/>
  <c r="K4061" i="5"/>
  <c r="O4060" i="5"/>
  <c r="N4060" i="5"/>
  <c r="K4060" i="5"/>
  <c r="O4059" i="5"/>
  <c r="N4059" i="5"/>
  <c r="K4059" i="5"/>
  <c r="O4058" i="5"/>
  <c r="N4058" i="5"/>
  <c r="K4058" i="5"/>
  <c r="O4057" i="5"/>
  <c r="N4057" i="5"/>
  <c r="K4057" i="5"/>
  <c r="O4056" i="5"/>
  <c r="N4056" i="5"/>
  <c r="K4056" i="5"/>
  <c r="O4055" i="5"/>
  <c r="N4055" i="5"/>
  <c r="K4055" i="5"/>
  <c r="O4054" i="5"/>
  <c r="N4054" i="5"/>
  <c r="K4054" i="5"/>
  <c r="O4053" i="5"/>
  <c r="N4053" i="5"/>
  <c r="K4053" i="5"/>
  <c r="O4052" i="5"/>
  <c r="N4052" i="5"/>
  <c r="K4052" i="5"/>
  <c r="O4051" i="5"/>
  <c r="N4051" i="5"/>
  <c r="K4051" i="5"/>
  <c r="O4050" i="5"/>
  <c r="N4050" i="5"/>
  <c r="K4050" i="5"/>
  <c r="O4049" i="5"/>
  <c r="N4049" i="5"/>
  <c r="K4049" i="5"/>
  <c r="O4048" i="5"/>
  <c r="N4048" i="5"/>
  <c r="K4048" i="5"/>
  <c r="O4047" i="5"/>
  <c r="N4047" i="5"/>
  <c r="K4047" i="5"/>
  <c r="O4046" i="5"/>
  <c r="N4046" i="5"/>
  <c r="K4046" i="5"/>
  <c r="O4045" i="5"/>
  <c r="N4045" i="5"/>
  <c r="K4045" i="5"/>
  <c r="O4044" i="5"/>
  <c r="N4044" i="5"/>
  <c r="K4044" i="5"/>
  <c r="O4043" i="5"/>
  <c r="N4043" i="5"/>
  <c r="K4043" i="5"/>
  <c r="O4042" i="5"/>
  <c r="N4042" i="5"/>
  <c r="K4042" i="5"/>
  <c r="O4041" i="5"/>
  <c r="N4041" i="5"/>
  <c r="K4041" i="5"/>
  <c r="O4040" i="5"/>
  <c r="N4040" i="5"/>
  <c r="K4040" i="5"/>
  <c r="O4039" i="5"/>
  <c r="N4039" i="5"/>
  <c r="K4039" i="5"/>
  <c r="O4038" i="5"/>
  <c r="N4038" i="5"/>
  <c r="K4038" i="5"/>
  <c r="O4037" i="5"/>
  <c r="N4037" i="5"/>
  <c r="K4037" i="5"/>
  <c r="O4036" i="5"/>
  <c r="N4036" i="5"/>
  <c r="K4036" i="5"/>
  <c r="O4035" i="5"/>
  <c r="N4035" i="5"/>
  <c r="K4035" i="5"/>
  <c r="O4034" i="5"/>
  <c r="N4034" i="5"/>
  <c r="K4034" i="5"/>
  <c r="O4033" i="5"/>
  <c r="N4033" i="5"/>
  <c r="K4033" i="5"/>
  <c r="O4032" i="5"/>
  <c r="N4032" i="5"/>
  <c r="K4032" i="5"/>
  <c r="O4031" i="5"/>
  <c r="N4031" i="5"/>
  <c r="K4031" i="5"/>
  <c r="O4030" i="5"/>
  <c r="N4030" i="5"/>
  <c r="K4030" i="5"/>
  <c r="O4029" i="5"/>
  <c r="N4029" i="5"/>
  <c r="K4029" i="5"/>
  <c r="O4028" i="5"/>
  <c r="N4028" i="5"/>
  <c r="K4028" i="5"/>
  <c r="O4027" i="5"/>
  <c r="N4027" i="5"/>
  <c r="K4027" i="5"/>
  <c r="O4026" i="5"/>
  <c r="N4026" i="5"/>
  <c r="K4026" i="5"/>
  <c r="O4025" i="5"/>
  <c r="N4025" i="5"/>
  <c r="K4025" i="5"/>
  <c r="O4024" i="5"/>
  <c r="N4024" i="5"/>
  <c r="K4024" i="5"/>
  <c r="O4023" i="5"/>
  <c r="N4023" i="5"/>
  <c r="K4023" i="5"/>
  <c r="O4022" i="5"/>
  <c r="N4022" i="5"/>
  <c r="K4022" i="5"/>
  <c r="O4021" i="5"/>
  <c r="N4021" i="5"/>
  <c r="K4021" i="5"/>
  <c r="O4020" i="5"/>
  <c r="N4020" i="5"/>
  <c r="K4020" i="5"/>
  <c r="O4019" i="5"/>
  <c r="N4019" i="5"/>
  <c r="K4019" i="5"/>
  <c r="O4018" i="5"/>
  <c r="N4018" i="5"/>
  <c r="K4018" i="5"/>
  <c r="O4017" i="5"/>
  <c r="N4017" i="5"/>
  <c r="K4017" i="5"/>
  <c r="O4016" i="5"/>
  <c r="N4016" i="5"/>
  <c r="K4016" i="5"/>
  <c r="O4015" i="5"/>
  <c r="N4015" i="5"/>
  <c r="K4015" i="5"/>
  <c r="O4014" i="5"/>
  <c r="N4014" i="5"/>
  <c r="K4014" i="5"/>
  <c r="O4013" i="5"/>
  <c r="N4013" i="5"/>
  <c r="K4013" i="5"/>
  <c r="O4012" i="5"/>
  <c r="N4012" i="5"/>
  <c r="K4012" i="5"/>
  <c r="O4011" i="5"/>
  <c r="N4011" i="5"/>
  <c r="K4011" i="5"/>
  <c r="O4010" i="5"/>
  <c r="N4010" i="5"/>
  <c r="K4010" i="5"/>
  <c r="O4009" i="5"/>
  <c r="N4009" i="5"/>
  <c r="K4009" i="5"/>
  <c r="O4008" i="5"/>
  <c r="N4008" i="5"/>
  <c r="K4008" i="5"/>
  <c r="O4007" i="5"/>
  <c r="N4007" i="5"/>
  <c r="K4007" i="5"/>
  <c r="O4006" i="5"/>
  <c r="N4006" i="5"/>
  <c r="K4006" i="5"/>
  <c r="O4005" i="5"/>
  <c r="N4005" i="5"/>
  <c r="K4005" i="5"/>
  <c r="O4004" i="5"/>
  <c r="N4004" i="5"/>
  <c r="K4004" i="5"/>
  <c r="O4003" i="5"/>
  <c r="N4003" i="5"/>
  <c r="K4003" i="5"/>
  <c r="O4002" i="5"/>
  <c r="N4002" i="5"/>
  <c r="K4002" i="5"/>
  <c r="O4001" i="5"/>
  <c r="N4001" i="5"/>
  <c r="K4001" i="5"/>
  <c r="O4000" i="5"/>
  <c r="N4000" i="5"/>
  <c r="K4000" i="5"/>
  <c r="O3999" i="5"/>
  <c r="N3999" i="5"/>
  <c r="K3999" i="5"/>
  <c r="O3998" i="5"/>
  <c r="N3998" i="5"/>
  <c r="K3998" i="5"/>
  <c r="O3997" i="5"/>
  <c r="N3997" i="5"/>
  <c r="K3997" i="5"/>
  <c r="O3996" i="5"/>
  <c r="N3996" i="5"/>
  <c r="K3996" i="5"/>
  <c r="O3995" i="5"/>
  <c r="N3995" i="5"/>
  <c r="K3995" i="5"/>
  <c r="O3994" i="5"/>
  <c r="N3994" i="5"/>
  <c r="K3994" i="5"/>
  <c r="O3993" i="5"/>
  <c r="N3993" i="5"/>
  <c r="K3993" i="5"/>
  <c r="O3992" i="5"/>
  <c r="N3992" i="5"/>
  <c r="K3992" i="5"/>
  <c r="O3991" i="5"/>
  <c r="N3991" i="5"/>
  <c r="K3991" i="5"/>
  <c r="O3990" i="5"/>
  <c r="N3990" i="5"/>
  <c r="K3990" i="5"/>
  <c r="O3989" i="5"/>
  <c r="N3989" i="5"/>
  <c r="K3989" i="5"/>
  <c r="O3988" i="5"/>
  <c r="N3988" i="5"/>
  <c r="K3988" i="5"/>
  <c r="O3987" i="5"/>
  <c r="N3987" i="5"/>
  <c r="K3987" i="5"/>
  <c r="O3986" i="5"/>
  <c r="N3986" i="5"/>
  <c r="K3986" i="5"/>
  <c r="O3985" i="5"/>
  <c r="N3985" i="5"/>
  <c r="K3985" i="5"/>
  <c r="O3984" i="5"/>
  <c r="N3984" i="5"/>
  <c r="K3984" i="5"/>
  <c r="O3983" i="5"/>
  <c r="N3983" i="5"/>
  <c r="K3983" i="5"/>
  <c r="O3982" i="5"/>
  <c r="N3982" i="5"/>
  <c r="K3982" i="5"/>
  <c r="O3981" i="5"/>
  <c r="N3981" i="5"/>
  <c r="K3981" i="5"/>
  <c r="O3980" i="5"/>
  <c r="N3980" i="5"/>
  <c r="K3980" i="5"/>
  <c r="O3979" i="5"/>
  <c r="N3979" i="5"/>
  <c r="K3979" i="5"/>
  <c r="O3978" i="5"/>
  <c r="N3978" i="5"/>
  <c r="K3978" i="5"/>
  <c r="O3977" i="5"/>
  <c r="N3977" i="5"/>
  <c r="K3977" i="5"/>
  <c r="O3976" i="5"/>
  <c r="N3976" i="5"/>
  <c r="K3976" i="5"/>
  <c r="O3975" i="5"/>
  <c r="N3975" i="5"/>
  <c r="K3975" i="5"/>
  <c r="O3974" i="5"/>
  <c r="N3974" i="5"/>
  <c r="K3974" i="5"/>
  <c r="O3973" i="5"/>
  <c r="N3973" i="5"/>
  <c r="K3973" i="5"/>
  <c r="O3972" i="5"/>
  <c r="N3972" i="5"/>
  <c r="K3972" i="5"/>
  <c r="O3971" i="5"/>
  <c r="N3971" i="5"/>
  <c r="K3971" i="5"/>
  <c r="O3970" i="5"/>
  <c r="N3970" i="5"/>
  <c r="K3970" i="5"/>
  <c r="O3969" i="5"/>
  <c r="N3969" i="5"/>
  <c r="K3969" i="5"/>
  <c r="O3968" i="5"/>
  <c r="N3968" i="5"/>
  <c r="K3968" i="5"/>
  <c r="O3967" i="5"/>
  <c r="N3967" i="5"/>
  <c r="K3967" i="5"/>
  <c r="O3966" i="5"/>
  <c r="N3966" i="5"/>
  <c r="K3966" i="5"/>
  <c r="O3965" i="5"/>
  <c r="N3965" i="5"/>
  <c r="K3965" i="5"/>
  <c r="O3964" i="5"/>
  <c r="N3964" i="5"/>
  <c r="K3964" i="5"/>
  <c r="O3963" i="5"/>
  <c r="N3963" i="5"/>
  <c r="K3963" i="5"/>
  <c r="O3962" i="5"/>
  <c r="N3962" i="5"/>
  <c r="K3962" i="5"/>
  <c r="O3961" i="5"/>
  <c r="N3961" i="5"/>
  <c r="K3961" i="5"/>
  <c r="O3960" i="5"/>
  <c r="N3960" i="5"/>
  <c r="K3960" i="5"/>
  <c r="O3959" i="5"/>
  <c r="N3959" i="5"/>
  <c r="K3959" i="5"/>
  <c r="O3958" i="5"/>
  <c r="N3958" i="5"/>
  <c r="K3958" i="5"/>
  <c r="O3957" i="5"/>
  <c r="N3957" i="5"/>
  <c r="K3957" i="5"/>
  <c r="O3956" i="5"/>
  <c r="N3956" i="5"/>
  <c r="K3956" i="5"/>
  <c r="O3955" i="5"/>
  <c r="N3955" i="5"/>
  <c r="K3955" i="5"/>
  <c r="O3954" i="5"/>
  <c r="N3954" i="5"/>
  <c r="K3954" i="5"/>
  <c r="O3953" i="5"/>
  <c r="N3953" i="5"/>
  <c r="K3953" i="5"/>
  <c r="O3952" i="5"/>
  <c r="N3952" i="5"/>
  <c r="K3952" i="5"/>
  <c r="O3951" i="5"/>
  <c r="N3951" i="5"/>
  <c r="K3951" i="5"/>
  <c r="O3950" i="5"/>
  <c r="N3950" i="5"/>
  <c r="K3950" i="5"/>
  <c r="O3949" i="5"/>
  <c r="N3949" i="5"/>
  <c r="K3949" i="5"/>
  <c r="O3948" i="5"/>
  <c r="N3948" i="5"/>
  <c r="K3948" i="5"/>
  <c r="O3947" i="5"/>
  <c r="N3947" i="5"/>
  <c r="K3947" i="5"/>
  <c r="O3946" i="5"/>
  <c r="N3946" i="5"/>
  <c r="K3946" i="5"/>
  <c r="O3945" i="5"/>
  <c r="N3945" i="5"/>
  <c r="K3945" i="5"/>
  <c r="O3944" i="5"/>
  <c r="N3944" i="5"/>
  <c r="K3944" i="5"/>
  <c r="O3943" i="5"/>
  <c r="N3943" i="5"/>
  <c r="K3943" i="5"/>
  <c r="O3942" i="5"/>
  <c r="N3942" i="5"/>
  <c r="K3942" i="5"/>
  <c r="O3941" i="5"/>
  <c r="N3941" i="5"/>
  <c r="K3941" i="5"/>
  <c r="O3940" i="5"/>
  <c r="N3940" i="5"/>
  <c r="K3940" i="5"/>
  <c r="O3939" i="5"/>
  <c r="N3939" i="5"/>
  <c r="K3939" i="5"/>
  <c r="O3938" i="5"/>
  <c r="N3938" i="5"/>
  <c r="K3938" i="5"/>
  <c r="O3937" i="5"/>
  <c r="N3937" i="5"/>
  <c r="K3937" i="5"/>
  <c r="O3936" i="5"/>
  <c r="N3936" i="5"/>
  <c r="K3936" i="5"/>
  <c r="O3935" i="5"/>
  <c r="N3935" i="5"/>
  <c r="K3935" i="5"/>
  <c r="O3934" i="5"/>
  <c r="N3934" i="5"/>
  <c r="K3934" i="5"/>
  <c r="O3933" i="5"/>
  <c r="N3933" i="5"/>
  <c r="K3933" i="5"/>
  <c r="O3932" i="5"/>
  <c r="N3932" i="5"/>
  <c r="K3932" i="5"/>
  <c r="O3931" i="5"/>
  <c r="N3931" i="5"/>
  <c r="K3931" i="5"/>
  <c r="O3930" i="5"/>
  <c r="N3930" i="5"/>
  <c r="K3930" i="5"/>
  <c r="O3929" i="5"/>
  <c r="N3929" i="5"/>
  <c r="K3929" i="5"/>
  <c r="O3928" i="5"/>
  <c r="N3928" i="5"/>
  <c r="K3928" i="5"/>
  <c r="O3927" i="5"/>
  <c r="N3927" i="5"/>
  <c r="K3927" i="5"/>
  <c r="O3926" i="5"/>
  <c r="N3926" i="5"/>
  <c r="K3926" i="5"/>
  <c r="O3925" i="5"/>
  <c r="N3925" i="5"/>
  <c r="K3925" i="5"/>
  <c r="O3924" i="5"/>
  <c r="N3924" i="5"/>
  <c r="K3924" i="5"/>
  <c r="O3923" i="5"/>
  <c r="N3923" i="5"/>
  <c r="K3923" i="5"/>
  <c r="O3922" i="5"/>
  <c r="N3922" i="5"/>
  <c r="K3922" i="5"/>
  <c r="O3921" i="5"/>
  <c r="N3921" i="5"/>
  <c r="K3921" i="5"/>
  <c r="O3920" i="5"/>
  <c r="N3920" i="5"/>
  <c r="K3920" i="5"/>
  <c r="O3919" i="5"/>
  <c r="N3919" i="5"/>
  <c r="K3919" i="5"/>
  <c r="O3918" i="5"/>
  <c r="N3918" i="5"/>
  <c r="K3918" i="5"/>
  <c r="O3917" i="5"/>
  <c r="N3917" i="5"/>
  <c r="K3917" i="5"/>
  <c r="O3916" i="5"/>
  <c r="N3916" i="5"/>
  <c r="K3916" i="5"/>
  <c r="O3915" i="5"/>
  <c r="N3915" i="5"/>
  <c r="K3915" i="5"/>
  <c r="O3914" i="5"/>
  <c r="N3914" i="5"/>
  <c r="K3914" i="5"/>
  <c r="O3913" i="5"/>
  <c r="N3913" i="5"/>
  <c r="K3913" i="5"/>
  <c r="O3912" i="5"/>
  <c r="N3912" i="5"/>
  <c r="K3912" i="5"/>
  <c r="O3911" i="5"/>
  <c r="N3911" i="5"/>
  <c r="K3911" i="5"/>
  <c r="O3910" i="5"/>
  <c r="N3910" i="5"/>
  <c r="K3910" i="5"/>
  <c r="O3909" i="5"/>
  <c r="N3909" i="5"/>
  <c r="K3909" i="5"/>
  <c r="O3908" i="5"/>
  <c r="N3908" i="5"/>
  <c r="K3908" i="5"/>
  <c r="O3907" i="5"/>
  <c r="N3907" i="5"/>
  <c r="K3907" i="5"/>
  <c r="O3906" i="5"/>
  <c r="N3906" i="5"/>
  <c r="K3906" i="5"/>
  <c r="O3905" i="5"/>
  <c r="N3905" i="5"/>
  <c r="K3905" i="5"/>
  <c r="O3904" i="5"/>
  <c r="N3904" i="5"/>
  <c r="K3904" i="5"/>
  <c r="O3903" i="5"/>
  <c r="N3903" i="5"/>
  <c r="K3903" i="5"/>
  <c r="O3902" i="5"/>
  <c r="N3902" i="5"/>
  <c r="K3902" i="5"/>
  <c r="O3901" i="5"/>
  <c r="N3901" i="5"/>
  <c r="K3901" i="5"/>
  <c r="O3900" i="5"/>
  <c r="N3900" i="5"/>
  <c r="K3900" i="5"/>
  <c r="O3899" i="5"/>
  <c r="N3899" i="5"/>
  <c r="K3899" i="5"/>
  <c r="O3898" i="5"/>
  <c r="N3898" i="5"/>
  <c r="K3898" i="5"/>
  <c r="O3897" i="5"/>
  <c r="N3897" i="5"/>
  <c r="K3897" i="5"/>
  <c r="O3896" i="5"/>
  <c r="N3896" i="5"/>
  <c r="K3896" i="5"/>
  <c r="O3895" i="5"/>
  <c r="N3895" i="5"/>
  <c r="K3895" i="5"/>
  <c r="O3894" i="5"/>
  <c r="N3894" i="5"/>
  <c r="K3894" i="5"/>
  <c r="O3893" i="5"/>
  <c r="N3893" i="5"/>
  <c r="K3893" i="5"/>
  <c r="O3892" i="5"/>
  <c r="N3892" i="5"/>
  <c r="K3892" i="5"/>
  <c r="O3891" i="5"/>
  <c r="N3891" i="5"/>
  <c r="K3891" i="5"/>
  <c r="O3890" i="5"/>
  <c r="N3890" i="5"/>
  <c r="K3890" i="5"/>
  <c r="O3889" i="5"/>
  <c r="N3889" i="5"/>
  <c r="K3889" i="5"/>
  <c r="O3888" i="5"/>
  <c r="N3888" i="5"/>
  <c r="K3888" i="5"/>
  <c r="O3887" i="5"/>
  <c r="N3887" i="5"/>
  <c r="K3887" i="5"/>
  <c r="O3886" i="5"/>
  <c r="N3886" i="5"/>
  <c r="K3886" i="5"/>
  <c r="O3885" i="5"/>
  <c r="N3885" i="5"/>
  <c r="K3885" i="5"/>
  <c r="O3884" i="5"/>
  <c r="N3884" i="5"/>
  <c r="K3884" i="5"/>
  <c r="O3883" i="5"/>
  <c r="N3883" i="5"/>
  <c r="K3883" i="5"/>
  <c r="O3882" i="5"/>
  <c r="N3882" i="5"/>
  <c r="K3882" i="5"/>
  <c r="O3881" i="5"/>
  <c r="N3881" i="5"/>
  <c r="K3881" i="5"/>
  <c r="O3880" i="5"/>
  <c r="N3880" i="5"/>
  <c r="K3880" i="5"/>
  <c r="O3879" i="5"/>
  <c r="N3879" i="5"/>
  <c r="K3879" i="5"/>
  <c r="O3878" i="5"/>
  <c r="N3878" i="5"/>
  <c r="K3878" i="5"/>
  <c r="O3877" i="5"/>
  <c r="N3877" i="5"/>
  <c r="K3877" i="5"/>
  <c r="O3876" i="5"/>
  <c r="N3876" i="5"/>
  <c r="K3876" i="5"/>
  <c r="O3875" i="5"/>
  <c r="N3875" i="5"/>
  <c r="K3875" i="5"/>
  <c r="O3874" i="5"/>
  <c r="N3874" i="5"/>
  <c r="K3874" i="5"/>
  <c r="O3873" i="5"/>
  <c r="N3873" i="5"/>
  <c r="K3873" i="5"/>
  <c r="O3872" i="5"/>
  <c r="N3872" i="5"/>
  <c r="K3872" i="5"/>
  <c r="O3871" i="5"/>
  <c r="N3871" i="5"/>
  <c r="K3871" i="5"/>
  <c r="O3870" i="5"/>
  <c r="N3870" i="5"/>
  <c r="K3870" i="5"/>
  <c r="O3869" i="5"/>
  <c r="N3869" i="5"/>
  <c r="K3869" i="5"/>
  <c r="O3868" i="5"/>
  <c r="N3868" i="5"/>
  <c r="K3868" i="5"/>
  <c r="O3867" i="5"/>
  <c r="N3867" i="5"/>
  <c r="K3867" i="5"/>
  <c r="O3866" i="5"/>
  <c r="N3866" i="5"/>
  <c r="K3866" i="5"/>
  <c r="O3865" i="5"/>
  <c r="N3865" i="5"/>
  <c r="K3865" i="5"/>
  <c r="O3864" i="5"/>
  <c r="N3864" i="5"/>
  <c r="K3864" i="5"/>
  <c r="O3863" i="5"/>
  <c r="N3863" i="5"/>
  <c r="K3863" i="5"/>
  <c r="O3862" i="5"/>
  <c r="N3862" i="5"/>
  <c r="K3862" i="5"/>
  <c r="O3861" i="5"/>
  <c r="N3861" i="5"/>
  <c r="K3861" i="5"/>
  <c r="O3860" i="5"/>
  <c r="N3860" i="5"/>
  <c r="K3860" i="5"/>
  <c r="O3859" i="5"/>
  <c r="N3859" i="5"/>
  <c r="K3859" i="5"/>
  <c r="O3858" i="5"/>
  <c r="N3858" i="5"/>
  <c r="K3858" i="5"/>
  <c r="O3857" i="5"/>
  <c r="N3857" i="5"/>
  <c r="K3857" i="5"/>
  <c r="O3856" i="5"/>
  <c r="N3856" i="5"/>
  <c r="K3856" i="5"/>
  <c r="O3855" i="5"/>
  <c r="N3855" i="5"/>
  <c r="K3855" i="5"/>
  <c r="O3854" i="5"/>
  <c r="N3854" i="5"/>
  <c r="K3854" i="5"/>
  <c r="O3853" i="5"/>
  <c r="N3853" i="5"/>
  <c r="K3853" i="5"/>
  <c r="O3852" i="5"/>
  <c r="N3852" i="5"/>
  <c r="K3852" i="5"/>
  <c r="O3851" i="5"/>
  <c r="N3851" i="5"/>
  <c r="K3851" i="5"/>
  <c r="O3850" i="5"/>
  <c r="N3850" i="5"/>
  <c r="K3850" i="5"/>
  <c r="O3849" i="5"/>
  <c r="N3849" i="5"/>
  <c r="K3849" i="5"/>
  <c r="O3848" i="5"/>
  <c r="N3848" i="5"/>
  <c r="K3848" i="5"/>
  <c r="O3847" i="5"/>
  <c r="N3847" i="5"/>
  <c r="K3847" i="5"/>
  <c r="O3846" i="5"/>
  <c r="N3846" i="5"/>
  <c r="K3846" i="5"/>
  <c r="O3845" i="5"/>
  <c r="N3845" i="5"/>
  <c r="K3845" i="5"/>
  <c r="O3844" i="5"/>
  <c r="N3844" i="5"/>
  <c r="K3844" i="5"/>
  <c r="O3843" i="5"/>
  <c r="N3843" i="5"/>
  <c r="K3843" i="5"/>
  <c r="O3842" i="5"/>
  <c r="N3842" i="5"/>
  <c r="K3842" i="5"/>
  <c r="O3841" i="5"/>
  <c r="N3841" i="5"/>
  <c r="K3841" i="5"/>
  <c r="O3840" i="5"/>
  <c r="N3840" i="5"/>
  <c r="K3840" i="5"/>
  <c r="O3839" i="5"/>
  <c r="N3839" i="5"/>
  <c r="K3839" i="5"/>
  <c r="O3838" i="5"/>
  <c r="N3838" i="5"/>
  <c r="K3838" i="5"/>
  <c r="O3837" i="5"/>
  <c r="N3837" i="5"/>
  <c r="K3837" i="5"/>
  <c r="O3836" i="5"/>
  <c r="N3836" i="5"/>
  <c r="K3836" i="5"/>
  <c r="O3835" i="5"/>
  <c r="N3835" i="5"/>
  <c r="K3835" i="5"/>
  <c r="O3834" i="5"/>
  <c r="N3834" i="5"/>
  <c r="K3834" i="5"/>
  <c r="O3833" i="5"/>
  <c r="N3833" i="5"/>
  <c r="K3833" i="5"/>
  <c r="O3832" i="5"/>
  <c r="N3832" i="5"/>
  <c r="K3832" i="5"/>
  <c r="O3831" i="5"/>
  <c r="N3831" i="5"/>
  <c r="K3831" i="5"/>
  <c r="O3830" i="5"/>
  <c r="N3830" i="5"/>
  <c r="K3830" i="5"/>
  <c r="O3829" i="5"/>
  <c r="N3829" i="5"/>
  <c r="K3829" i="5"/>
  <c r="O3828" i="5"/>
  <c r="N3828" i="5"/>
  <c r="K3828" i="5"/>
  <c r="O3827" i="5"/>
  <c r="N3827" i="5"/>
  <c r="K3827" i="5"/>
  <c r="O3826" i="5"/>
  <c r="N3826" i="5"/>
  <c r="K3826" i="5"/>
  <c r="O3825" i="5"/>
  <c r="N3825" i="5"/>
  <c r="K3825" i="5"/>
  <c r="O3824" i="5"/>
  <c r="N3824" i="5"/>
  <c r="K3824" i="5"/>
  <c r="O3823" i="5"/>
  <c r="N3823" i="5"/>
  <c r="K3823" i="5"/>
  <c r="O3822" i="5"/>
  <c r="N3822" i="5"/>
  <c r="K3822" i="5"/>
  <c r="O3821" i="5"/>
  <c r="N3821" i="5"/>
  <c r="K3821" i="5"/>
  <c r="O3820" i="5"/>
  <c r="N3820" i="5"/>
  <c r="K3820" i="5"/>
  <c r="O3819" i="5"/>
  <c r="N3819" i="5"/>
  <c r="K3819" i="5"/>
  <c r="O3818" i="5"/>
  <c r="N3818" i="5"/>
  <c r="K3818" i="5"/>
  <c r="O3817" i="5"/>
  <c r="N3817" i="5"/>
  <c r="K3817" i="5"/>
  <c r="O3816" i="5"/>
  <c r="N3816" i="5"/>
  <c r="K3816" i="5"/>
  <c r="O3815" i="5"/>
  <c r="N3815" i="5"/>
  <c r="K3815" i="5"/>
  <c r="O3814" i="5"/>
  <c r="N3814" i="5"/>
  <c r="K3814" i="5"/>
  <c r="O3813" i="5"/>
  <c r="N3813" i="5"/>
  <c r="K3813" i="5"/>
  <c r="O3812" i="5"/>
  <c r="N3812" i="5"/>
  <c r="K3812" i="5"/>
  <c r="O3811" i="5"/>
  <c r="N3811" i="5"/>
  <c r="K3811" i="5"/>
  <c r="O3810" i="5"/>
  <c r="N3810" i="5"/>
  <c r="K3810" i="5"/>
  <c r="O3809" i="5"/>
  <c r="N3809" i="5"/>
  <c r="K3809" i="5"/>
  <c r="O3808" i="5"/>
  <c r="N3808" i="5"/>
  <c r="K3808" i="5"/>
  <c r="O3807" i="5"/>
  <c r="N3807" i="5"/>
  <c r="K3807" i="5"/>
  <c r="O3806" i="5"/>
  <c r="N3806" i="5"/>
  <c r="K3806" i="5"/>
  <c r="O3805" i="5"/>
  <c r="N3805" i="5"/>
  <c r="K3805" i="5"/>
  <c r="O3804" i="5"/>
  <c r="N3804" i="5"/>
  <c r="K3804" i="5"/>
  <c r="O3803" i="5"/>
  <c r="N3803" i="5"/>
  <c r="K3803" i="5"/>
  <c r="O3802" i="5"/>
  <c r="N3802" i="5"/>
  <c r="K3802" i="5"/>
  <c r="O3801" i="5"/>
  <c r="N3801" i="5"/>
  <c r="K3801" i="5"/>
  <c r="O3800" i="5"/>
  <c r="N3800" i="5"/>
  <c r="K3800" i="5"/>
  <c r="O3799" i="5"/>
  <c r="N3799" i="5"/>
  <c r="K3799" i="5"/>
  <c r="O3798" i="5"/>
  <c r="N3798" i="5"/>
  <c r="K3798" i="5"/>
  <c r="O3797" i="5"/>
  <c r="N3797" i="5"/>
  <c r="K3797" i="5"/>
  <c r="O3796" i="5"/>
  <c r="N3796" i="5"/>
  <c r="K3796" i="5"/>
  <c r="O3795" i="5"/>
  <c r="N3795" i="5"/>
  <c r="K3795" i="5"/>
  <c r="O3794" i="5"/>
  <c r="N3794" i="5"/>
  <c r="K3794" i="5"/>
  <c r="O3793" i="5"/>
  <c r="N3793" i="5"/>
  <c r="K3793" i="5"/>
  <c r="O3792" i="5"/>
  <c r="N3792" i="5"/>
  <c r="K3792" i="5"/>
  <c r="O3791" i="5"/>
  <c r="N3791" i="5"/>
  <c r="K3791" i="5"/>
  <c r="O3790" i="5"/>
  <c r="N3790" i="5"/>
  <c r="K3790" i="5"/>
  <c r="O3789" i="5"/>
  <c r="N3789" i="5"/>
  <c r="K3789" i="5"/>
  <c r="O3788" i="5"/>
  <c r="N3788" i="5"/>
  <c r="K3788" i="5"/>
  <c r="O3787" i="5"/>
  <c r="N3787" i="5"/>
  <c r="K3787" i="5"/>
  <c r="O3786" i="5"/>
  <c r="N3786" i="5"/>
  <c r="K3786" i="5"/>
  <c r="O3785" i="5"/>
  <c r="N3785" i="5"/>
  <c r="K3785" i="5"/>
  <c r="O3784" i="5"/>
  <c r="N3784" i="5"/>
  <c r="K3784" i="5"/>
  <c r="O3783" i="5"/>
  <c r="N3783" i="5"/>
  <c r="K3783" i="5"/>
  <c r="O3782" i="5"/>
  <c r="N3782" i="5"/>
  <c r="K3782" i="5"/>
  <c r="O3781" i="5"/>
  <c r="N3781" i="5"/>
  <c r="K3781" i="5"/>
  <c r="O3780" i="5"/>
  <c r="N3780" i="5"/>
  <c r="K3780" i="5"/>
  <c r="O3779" i="5"/>
  <c r="N3779" i="5"/>
  <c r="K3779" i="5"/>
  <c r="O3778" i="5"/>
  <c r="N3778" i="5"/>
  <c r="K3778" i="5"/>
  <c r="O3777" i="5"/>
  <c r="N3777" i="5"/>
  <c r="K3777" i="5"/>
  <c r="O3776" i="5"/>
  <c r="N3776" i="5"/>
  <c r="K3776" i="5"/>
  <c r="O3775" i="5"/>
  <c r="N3775" i="5"/>
  <c r="K3775" i="5"/>
  <c r="O3774" i="5"/>
  <c r="N3774" i="5"/>
  <c r="K3774" i="5"/>
  <c r="O3773" i="5"/>
  <c r="N3773" i="5"/>
  <c r="K3773" i="5"/>
  <c r="O3772" i="5"/>
  <c r="N3772" i="5"/>
  <c r="K3772" i="5"/>
  <c r="O3771" i="5"/>
  <c r="N3771" i="5"/>
  <c r="K3771" i="5"/>
  <c r="O3770" i="5"/>
  <c r="N3770" i="5"/>
  <c r="K3770" i="5"/>
  <c r="O3769" i="5"/>
  <c r="N3769" i="5"/>
  <c r="K3769" i="5"/>
  <c r="O3768" i="5"/>
  <c r="N3768" i="5"/>
  <c r="K3768" i="5"/>
  <c r="O3767" i="5"/>
  <c r="N3767" i="5"/>
  <c r="K3767" i="5"/>
  <c r="O3766" i="5"/>
  <c r="N3766" i="5"/>
  <c r="K3766" i="5"/>
  <c r="O3765" i="5"/>
  <c r="N3765" i="5"/>
  <c r="K3765" i="5"/>
  <c r="O3764" i="5"/>
  <c r="N3764" i="5"/>
  <c r="K3764" i="5"/>
  <c r="O3763" i="5"/>
  <c r="N3763" i="5"/>
  <c r="K3763" i="5"/>
  <c r="O3762" i="5"/>
  <c r="N3762" i="5"/>
  <c r="K3762" i="5"/>
  <c r="O3761" i="5"/>
  <c r="N3761" i="5"/>
  <c r="K3761" i="5"/>
  <c r="O3760" i="5"/>
  <c r="N3760" i="5"/>
  <c r="K3760" i="5"/>
  <c r="O3759" i="5"/>
  <c r="N3759" i="5"/>
  <c r="K3759" i="5"/>
  <c r="O3758" i="5"/>
  <c r="N3758" i="5"/>
  <c r="K3758" i="5"/>
  <c r="O3757" i="5"/>
  <c r="N3757" i="5"/>
  <c r="K3757" i="5"/>
  <c r="O3756" i="5"/>
  <c r="N3756" i="5"/>
  <c r="K3756" i="5"/>
  <c r="O3755" i="5"/>
  <c r="N3755" i="5"/>
  <c r="K3755" i="5"/>
  <c r="O3754" i="5"/>
  <c r="N3754" i="5"/>
  <c r="K3754" i="5"/>
  <c r="O3753" i="5"/>
  <c r="N3753" i="5"/>
  <c r="K3753" i="5"/>
  <c r="O3752" i="5"/>
  <c r="N3752" i="5"/>
  <c r="K3752" i="5"/>
  <c r="O3751" i="5"/>
  <c r="N3751" i="5"/>
  <c r="K3751" i="5"/>
  <c r="O3750" i="5"/>
  <c r="N3750" i="5"/>
  <c r="K3750" i="5"/>
  <c r="O3749" i="5"/>
  <c r="N3749" i="5"/>
  <c r="K3749" i="5"/>
  <c r="O3748" i="5"/>
  <c r="N3748" i="5"/>
  <c r="K3748" i="5"/>
  <c r="O3747" i="5"/>
  <c r="N3747" i="5"/>
  <c r="K3747" i="5"/>
  <c r="O3746" i="5"/>
  <c r="N3746" i="5"/>
  <c r="K3746" i="5"/>
  <c r="O3745" i="5"/>
  <c r="N3745" i="5"/>
  <c r="K3745" i="5"/>
  <c r="O3744" i="5"/>
  <c r="N3744" i="5"/>
  <c r="K3744" i="5"/>
  <c r="O3743" i="5"/>
  <c r="N3743" i="5"/>
  <c r="K3743" i="5"/>
  <c r="O3742" i="5"/>
  <c r="N3742" i="5"/>
  <c r="K3742" i="5"/>
  <c r="O3741" i="5"/>
  <c r="N3741" i="5"/>
  <c r="K3741" i="5"/>
  <c r="O3740" i="5"/>
  <c r="N3740" i="5"/>
  <c r="K3740" i="5"/>
  <c r="O3739" i="5"/>
  <c r="N3739" i="5"/>
  <c r="K3739" i="5"/>
  <c r="O3738" i="5"/>
  <c r="N3738" i="5"/>
  <c r="K3738" i="5"/>
  <c r="O3737" i="5"/>
  <c r="N3737" i="5"/>
  <c r="K3737" i="5"/>
  <c r="O3736" i="5"/>
  <c r="N3736" i="5"/>
  <c r="K3736" i="5"/>
  <c r="O3735" i="5"/>
  <c r="N3735" i="5"/>
  <c r="K3735" i="5"/>
  <c r="O3734" i="5"/>
  <c r="N3734" i="5"/>
  <c r="K3734" i="5"/>
  <c r="O3733" i="5"/>
  <c r="N3733" i="5"/>
  <c r="K3733" i="5"/>
  <c r="O3732" i="5"/>
  <c r="N3732" i="5"/>
  <c r="K3732" i="5"/>
  <c r="O3731" i="5"/>
  <c r="N3731" i="5"/>
  <c r="K3731" i="5"/>
  <c r="O3730" i="5"/>
  <c r="N3730" i="5"/>
  <c r="K3730" i="5"/>
  <c r="O3729" i="5"/>
  <c r="N3729" i="5"/>
  <c r="K3729" i="5"/>
  <c r="O3728" i="5"/>
  <c r="N3728" i="5"/>
  <c r="K3728" i="5"/>
  <c r="O3727" i="5"/>
  <c r="N3727" i="5"/>
  <c r="K3727" i="5"/>
  <c r="O3726" i="5"/>
  <c r="N3726" i="5"/>
  <c r="K3726" i="5"/>
  <c r="O3725" i="5"/>
  <c r="N3725" i="5"/>
  <c r="K3725" i="5"/>
  <c r="O3724" i="5"/>
  <c r="N3724" i="5"/>
  <c r="K3724" i="5"/>
  <c r="O3723" i="5"/>
  <c r="N3723" i="5"/>
  <c r="K3723" i="5"/>
  <c r="O3722" i="5"/>
  <c r="N3722" i="5"/>
  <c r="K3722" i="5"/>
  <c r="O3721" i="5"/>
  <c r="N3721" i="5"/>
  <c r="K3721" i="5"/>
  <c r="O3720" i="5"/>
  <c r="N3720" i="5"/>
  <c r="K3720" i="5"/>
  <c r="O3719" i="5"/>
  <c r="N3719" i="5"/>
  <c r="K3719" i="5"/>
  <c r="O3718" i="5"/>
  <c r="N3718" i="5"/>
  <c r="K3718" i="5"/>
  <c r="O3717" i="5"/>
  <c r="N3717" i="5"/>
  <c r="K3717" i="5"/>
  <c r="O3716" i="5"/>
  <c r="N3716" i="5"/>
  <c r="K3716" i="5"/>
  <c r="O3715" i="5"/>
  <c r="N3715" i="5"/>
  <c r="K3715" i="5"/>
  <c r="O3714" i="5"/>
  <c r="N3714" i="5"/>
  <c r="K3714" i="5"/>
  <c r="O3713" i="5"/>
  <c r="N3713" i="5"/>
  <c r="K3713" i="5"/>
  <c r="O3712" i="5"/>
  <c r="N3712" i="5"/>
  <c r="K3712" i="5"/>
  <c r="O3711" i="5"/>
  <c r="N3711" i="5"/>
  <c r="K3711" i="5"/>
  <c r="O3710" i="5"/>
  <c r="N3710" i="5"/>
  <c r="K3710" i="5"/>
  <c r="O3709" i="5"/>
  <c r="N3709" i="5"/>
  <c r="K3709" i="5"/>
  <c r="O3708" i="5"/>
  <c r="N3708" i="5"/>
  <c r="K3708" i="5"/>
  <c r="O3707" i="5"/>
  <c r="N3707" i="5"/>
  <c r="K3707" i="5"/>
  <c r="O3706" i="5"/>
  <c r="N3706" i="5"/>
  <c r="K3706" i="5"/>
  <c r="O3705" i="5"/>
  <c r="N3705" i="5"/>
  <c r="K3705" i="5"/>
  <c r="O3704" i="5"/>
  <c r="N3704" i="5"/>
  <c r="K3704" i="5"/>
  <c r="O3703" i="5"/>
  <c r="N3703" i="5"/>
  <c r="K3703" i="5"/>
  <c r="O3702" i="5"/>
  <c r="N3702" i="5"/>
  <c r="K3702" i="5"/>
  <c r="O3701" i="5"/>
  <c r="N3701" i="5"/>
  <c r="K3701" i="5"/>
  <c r="O3700" i="5"/>
  <c r="N3700" i="5"/>
  <c r="K3700" i="5"/>
  <c r="O3699" i="5"/>
  <c r="N3699" i="5"/>
  <c r="K3699" i="5"/>
  <c r="O3698" i="5"/>
  <c r="N3698" i="5"/>
  <c r="K3698" i="5"/>
  <c r="O3697" i="5"/>
  <c r="N3697" i="5"/>
  <c r="K3697" i="5"/>
  <c r="O3696" i="5"/>
  <c r="N3696" i="5"/>
  <c r="K3696" i="5"/>
  <c r="O3695" i="5"/>
  <c r="N3695" i="5"/>
  <c r="K3695" i="5"/>
  <c r="O3694" i="5"/>
  <c r="N3694" i="5"/>
  <c r="K3694" i="5"/>
  <c r="O3693" i="5"/>
  <c r="N3693" i="5"/>
  <c r="K3693" i="5"/>
  <c r="O3692" i="5"/>
  <c r="N3692" i="5"/>
  <c r="K3692" i="5"/>
  <c r="O3691" i="5"/>
  <c r="N3691" i="5"/>
  <c r="K3691" i="5"/>
  <c r="O3690" i="5"/>
  <c r="N3690" i="5"/>
  <c r="K3690" i="5"/>
  <c r="O3689" i="5"/>
  <c r="N3689" i="5"/>
  <c r="K3689" i="5"/>
  <c r="O3688" i="5"/>
  <c r="N3688" i="5"/>
  <c r="K3688" i="5"/>
  <c r="O3687" i="5"/>
  <c r="N3687" i="5"/>
  <c r="K3687" i="5"/>
  <c r="O3686" i="5"/>
  <c r="N3686" i="5"/>
  <c r="K3686" i="5"/>
  <c r="O3685" i="5"/>
  <c r="N3685" i="5"/>
  <c r="K3685" i="5"/>
  <c r="O3684" i="5"/>
  <c r="N3684" i="5"/>
  <c r="K3684" i="5"/>
  <c r="O3683" i="5"/>
  <c r="N3683" i="5"/>
  <c r="K3683" i="5"/>
  <c r="O3682" i="5"/>
  <c r="N3682" i="5"/>
  <c r="K3682" i="5"/>
  <c r="O3681" i="5"/>
  <c r="N3681" i="5"/>
  <c r="K3681" i="5"/>
  <c r="O3680" i="5"/>
  <c r="N3680" i="5"/>
  <c r="K3680" i="5"/>
  <c r="O3679" i="5"/>
  <c r="N3679" i="5"/>
  <c r="K3679" i="5"/>
  <c r="O3678" i="5"/>
  <c r="N3678" i="5"/>
  <c r="K3678" i="5"/>
  <c r="O3677" i="5"/>
  <c r="N3677" i="5"/>
  <c r="K3677" i="5"/>
  <c r="O3676" i="5"/>
  <c r="N3676" i="5"/>
  <c r="K3676" i="5"/>
  <c r="O3675" i="5"/>
  <c r="N3675" i="5"/>
  <c r="K3675" i="5"/>
  <c r="O3674" i="5"/>
  <c r="N3674" i="5"/>
  <c r="K3674" i="5"/>
  <c r="O3673" i="5"/>
  <c r="N3673" i="5"/>
  <c r="K3673" i="5"/>
  <c r="O3672" i="5"/>
  <c r="N3672" i="5"/>
  <c r="K3672" i="5"/>
  <c r="O3671" i="5"/>
  <c r="N3671" i="5"/>
  <c r="K3671" i="5"/>
  <c r="O3670" i="5"/>
  <c r="N3670" i="5"/>
  <c r="K3670" i="5"/>
  <c r="O3669" i="5"/>
  <c r="N3669" i="5"/>
  <c r="K3669" i="5"/>
  <c r="O3668" i="5"/>
  <c r="N3668" i="5"/>
  <c r="K3668" i="5"/>
  <c r="O3667" i="5"/>
  <c r="N3667" i="5"/>
  <c r="K3667" i="5"/>
  <c r="O3666" i="5"/>
  <c r="N3666" i="5"/>
  <c r="K3666" i="5"/>
  <c r="P3665" i="5"/>
  <c r="O3665" i="5"/>
  <c r="N3665" i="5"/>
  <c r="K3665" i="5"/>
  <c r="O3664" i="5"/>
  <c r="N3664" i="5"/>
  <c r="K3664" i="5"/>
  <c r="O3663" i="5"/>
  <c r="N3663" i="5"/>
  <c r="K3663" i="5"/>
  <c r="O3662" i="5"/>
  <c r="N3662" i="5"/>
  <c r="K3662" i="5"/>
  <c r="O3661" i="5"/>
  <c r="N3661" i="5"/>
  <c r="K3661" i="5"/>
  <c r="O3660" i="5"/>
  <c r="N3660" i="5"/>
  <c r="K3660" i="5"/>
  <c r="O3659" i="5"/>
  <c r="N3659" i="5"/>
  <c r="K3659" i="5"/>
  <c r="O3658" i="5"/>
  <c r="N3658" i="5"/>
  <c r="K3658" i="5"/>
  <c r="O3657" i="5"/>
  <c r="N3657" i="5"/>
  <c r="K3657" i="5"/>
  <c r="O3656" i="5"/>
  <c r="N3656" i="5"/>
  <c r="K3656" i="5"/>
  <c r="O3655" i="5"/>
  <c r="N3655" i="5"/>
  <c r="K3655" i="5"/>
  <c r="O3654" i="5"/>
  <c r="N3654" i="5"/>
  <c r="K3654" i="5"/>
  <c r="O3653" i="5"/>
  <c r="N3653" i="5"/>
  <c r="K3653" i="5"/>
  <c r="O3652" i="5"/>
  <c r="N3652" i="5"/>
  <c r="K3652" i="5"/>
  <c r="O3651" i="5"/>
  <c r="N3651" i="5"/>
  <c r="K3651" i="5"/>
  <c r="O3650" i="5"/>
  <c r="N3650" i="5"/>
  <c r="K3650" i="5"/>
  <c r="O3649" i="5"/>
  <c r="N3649" i="5"/>
  <c r="K3649" i="5"/>
  <c r="O3648" i="5"/>
  <c r="N3648" i="5"/>
  <c r="K3648" i="5"/>
  <c r="O3647" i="5"/>
  <c r="N3647" i="5"/>
  <c r="K3647" i="5"/>
  <c r="O3646" i="5"/>
  <c r="N3646" i="5"/>
  <c r="K3646" i="5"/>
  <c r="O3645" i="5"/>
  <c r="N3645" i="5"/>
  <c r="K3645" i="5"/>
  <c r="O3644" i="5"/>
  <c r="N3644" i="5"/>
  <c r="K3644" i="5"/>
  <c r="O3643" i="5"/>
  <c r="N3643" i="5"/>
  <c r="K3643" i="5"/>
  <c r="O3642" i="5"/>
  <c r="N3642" i="5"/>
  <c r="K3642" i="5"/>
  <c r="O3641" i="5"/>
  <c r="N3641" i="5"/>
  <c r="K3641" i="5"/>
  <c r="O3640" i="5"/>
  <c r="N3640" i="5"/>
  <c r="K3640" i="5"/>
  <c r="O3639" i="5"/>
  <c r="N3639" i="5"/>
  <c r="K3639" i="5"/>
  <c r="O3638" i="5"/>
  <c r="N3638" i="5"/>
  <c r="K3638" i="5"/>
  <c r="O3637" i="5"/>
  <c r="N3637" i="5"/>
  <c r="K3637" i="5"/>
  <c r="O3636" i="5"/>
  <c r="N3636" i="5"/>
  <c r="K3636" i="5"/>
  <c r="O3635" i="5"/>
  <c r="N3635" i="5"/>
  <c r="K3635" i="5"/>
  <c r="O3634" i="5"/>
  <c r="N3634" i="5"/>
  <c r="K3634" i="5"/>
  <c r="O3633" i="5"/>
  <c r="N3633" i="5"/>
  <c r="K3633" i="5"/>
  <c r="O3632" i="5"/>
  <c r="N3632" i="5"/>
  <c r="K3632" i="5"/>
  <c r="O3631" i="5"/>
  <c r="N3631" i="5"/>
  <c r="K3631" i="5"/>
  <c r="O3630" i="5"/>
  <c r="N3630" i="5"/>
  <c r="K3630" i="5"/>
  <c r="O3629" i="5"/>
  <c r="N3629" i="5"/>
  <c r="K3629" i="5"/>
  <c r="O3628" i="5"/>
  <c r="N3628" i="5"/>
  <c r="K3628" i="5"/>
  <c r="O3627" i="5"/>
  <c r="N3627" i="5"/>
  <c r="K3627" i="5"/>
  <c r="O3626" i="5"/>
  <c r="N3626" i="5"/>
  <c r="K3626" i="5"/>
  <c r="O3625" i="5"/>
  <c r="N3625" i="5"/>
  <c r="K3625" i="5"/>
  <c r="O3624" i="5"/>
  <c r="N3624" i="5"/>
  <c r="K3624" i="5"/>
  <c r="O3623" i="5"/>
  <c r="N3623" i="5"/>
  <c r="K3623" i="5"/>
  <c r="O3622" i="5"/>
  <c r="N3622" i="5"/>
  <c r="K3622" i="5"/>
  <c r="O3621" i="5"/>
  <c r="N3621" i="5"/>
  <c r="K3621" i="5"/>
  <c r="O3620" i="5"/>
  <c r="N3620" i="5"/>
  <c r="K3620" i="5"/>
  <c r="O3619" i="5"/>
  <c r="N3619" i="5"/>
  <c r="K3619" i="5"/>
  <c r="O3618" i="5"/>
  <c r="N3618" i="5"/>
  <c r="K3618" i="5"/>
  <c r="O3617" i="5"/>
  <c r="N3617" i="5"/>
  <c r="K3617" i="5"/>
  <c r="O3616" i="5"/>
  <c r="N3616" i="5"/>
  <c r="K3616" i="5"/>
  <c r="O3615" i="5"/>
  <c r="N3615" i="5"/>
  <c r="K3615" i="5"/>
  <c r="O3614" i="5"/>
  <c r="N3614" i="5"/>
  <c r="K3614" i="5"/>
  <c r="O3613" i="5"/>
  <c r="N3613" i="5"/>
  <c r="K3613" i="5"/>
  <c r="O3612" i="5"/>
  <c r="N3612" i="5"/>
  <c r="K3612" i="5"/>
  <c r="O3611" i="5"/>
  <c r="N3611" i="5"/>
  <c r="K3611" i="5"/>
  <c r="O3610" i="5"/>
  <c r="N3610" i="5"/>
  <c r="K3610" i="5"/>
  <c r="O3609" i="5"/>
  <c r="N3609" i="5"/>
  <c r="K3609" i="5"/>
  <c r="O3608" i="5"/>
  <c r="N3608" i="5"/>
  <c r="K3608" i="5"/>
  <c r="O3607" i="5"/>
  <c r="N3607" i="5"/>
  <c r="K3607" i="5"/>
  <c r="O3606" i="5"/>
  <c r="N3606" i="5"/>
  <c r="K3606" i="5"/>
  <c r="O3605" i="5"/>
  <c r="N3605" i="5"/>
  <c r="K3605" i="5"/>
  <c r="O3604" i="5"/>
  <c r="N3604" i="5"/>
  <c r="K3604" i="5"/>
  <c r="O3603" i="5"/>
  <c r="N3603" i="5"/>
  <c r="K3603" i="5"/>
  <c r="O3602" i="5"/>
  <c r="N3602" i="5"/>
  <c r="K3602" i="5"/>
  <c r="O3601" i="5"/>
  <c r="N3601" i="5"/>
  <c r="K3601" i="5"/>
  <c r="O3600" i="5"/>
  <c r="N3600" i="5"/>
  <c r="K3600" i="5"/>
  <c r="O3599" i="5"/>
  <c r="N3599" i="5"/>
  <c r="K3599" i="5"/>
  <c r="O3598" i="5"/>
  <c r="N3598" i="5"/>
  <c r="K3598" i="5"/>
  <c r="O3597" i="5"/>
  <c r="N3597" i="5"/>
  <c r="K3597" i="5"/>
  <c r="O3596" i="5"/>
  <c r="N3596" i="5"/>
  <c r="K3596" i="5"/>
  <c r="O3595" i="5"/>
  <c r="N3595" i="5"/>
  <c r="K3595" i="5"/>
  <c r="O3594" i="5"/>
  <c r="N3594" i="5"/>
  <c r="K3594" i="5"/>
  <c r="O3593" i="5"/>
  <c r="N3593" i="5"/>
  <c r="K3593" i="5"/>
  <c r="O3592" i="5"/>
  <c r="N3592" i="5"/>
  <c r="K3592" i="5"/>
  <c r="O3591" i="5"/>
  <c r="N3591" i="5"/>
  <c r="K3591" i="5"/>
  <c r="O3590" i="5"/>
  <c r="N3590" i="5"/>
  <c r="K3590" i="5"/>
  <c r="O3589" i="5"/>
  <c r="N3589" i="5"/>
  <c r="K3589" i="5"/>
  <c r="O3588" i="5"/>
  <c r="N3588" i="5"/>
  <c r="K3588" i="5"/>
  <c r="O3587" i="5"/>
  <c r="N3587" i="5"/>
  <c r="K3587" i="5"/>
  <c r="O3586" i="5"/>
  <c r="N3586" i="5"/>
  <c r="K3586" i="5"/>
  <c r="O3585" i="5"/>
  <c r="N3585" i="5"/>
  <c r="K3585" i="5"/>
  <c r="O3584" i="5"/>
  <c r="N3584" i="5"/>
  <c r="K3584" i="5"/>
  <c r="O3583" i="5"/>
  <c r="N3583" i="5"/>
  <c r="K3583" i="5"/>
  <c r="O3582" i="5"/>
  <c r="N3582" i="5"/>
  <c r="K3582" i="5"/>
  <c r="O3581" i="5"/>
  <c r="N3581" i="5"/>
  <c r="K3581" i="5"/>
  <c r="O3580" i="5"/>
  <c r="N3580" i="5"/>
  <c r="K3580" i="5"/>
  <c r="O3579" i="5"/>
  <c r="N3579" i="5"/>
  <c r="K3579" i="5"/>
  <c r="O3578" i="5"/>
  <c r="N3578" i="5"/>
  <c r="K3578" i="5"/>
  <c r="O3577" i="5"/>
  <c r="N3577" i="5"/>
  <c r="K3577" i="5"/>
  <c r="O3576" i="5"/>
  <c r="N3576" i="5"/>
  <c r="K3576" i="5"/>
  <c r="O3575" i="5"/>
  <c r="N3575" i="5"/>
  <c r="K3575" i="5"/>
  <c r="O3574" i="5"/>
  <c r="N3574" i="5"/>
  <c r="K3574" i="5"/>
  <c r="O3573" i="5"/>
  <c r="N3573" i="5"/>
  <c r="K3573" i="5"/>
  <c r="O3572" i="5"/>
  <c r="N3572" i="5"/>
  <c r="K3572" i="5"/>
  <c r="O3571" i="5"/>
  <c r="N3571" i="5"/>
  <c r="K3571" i="5"/>
  <c r="O3570" i="5"/>
  <c r="N3570" i="5"/>
  <c r="K3570" i="5"/>
  <c r="O3569" i="5"/>
  <c r="N3569" i="5"/>
  <c r="K3569" i="5"/>
  <c r="O3568" i="5"/>
  <c r="N3568" i="5"/>
  <c r="K3568" i="5"/>
  <c r="O3567" i="5"/>
  <c r="N3567" i="5"/>
  <c r="K3567" i="5"/>
  <c r="O3566" i="5"/>
  <c r="N3566" i="5"/>
  <c r="K3566" i="5"/>
  <c r="O3565" i="5"/>
  <c r="N3565" i="5"/>
  <c r="K3565" i="5"/>
  <c r="O3564" i="5"/>
  <c r="N3564" i="5"/>
  <c r="K3564" i="5"/>
  <c r="O3563" i="5"/>
  <c r="N3563" i="5"/>
  <c r="K3563" i="5"/>
  <c r="O3562" i="5"/>
  <c r="N3562" i="5"/>
  <c r="K3562" i="5"/>
  <c r="O3561" i="5"/>
  <c r="N3561" i="5"/>
  <c r="K3561" i="5"/>
  <c r="O3560" i="5"/>
  <c r="N3560" i="5"/>
  <c r="K3560" i="5"/>
  <c r="O3559" i="5"/>
  <c r="N3559" i="5"/>
  <c r="K3559" i="5"/>
  <c r="O3558" i="5"/>
  <c r="N3558" i="5"/>
  <c r="K3558" i="5"/>
  <c r="O3557" i="5"/>
  <c r="N3557" i="5"/>
  <c r="K3557" i="5"/>
  <c r="O3556" i="5"/>
  <c r="N3556" i="5"/>
  <c r="K3556" i="5"/>
  <c r="O3555" i="5"/>
  <c r="N3555" i="5"/>
  <c r="K3555" i="5"/>
  <c r="O3554" i="5"/>
  <c r="N3554" i="5"/>
  <c r="K3554" i="5"/>
  <c r="O3553" i="5"/>
  <c r="N3553" i="5"/>
  <c r="K3553" i="5"/>
  <c r="O3552" i="5"/>
  <c r="N3552" i="5"/>
  <c r="K3552" i="5"/>
  <c r="O3551" i="5"/>
  <c r="N3551" i="5"/>
  <c r="K3551" i="5"/>
  <c r="O3550" i="5"/>
  <c r="N3550" i="5"/>
  <c r="K3550" i="5"/>
  <c r="O3549" i="5"/>
  <c r="N3549" i="5"/>
  <c r="K3549" i="5"/>
  <c r="O3548" i="5"/>
  <c r="N3548" i="5"/>
  <c r="K3548" i="5"/>
  <c r="O3547" i="5"/>
  <c r="N3547" i="5"/>
  <c r="K3547" i="5"/>
  <c r="O3546" i="5"/>
  <c r="N3546" i="5"/>
  <c r="K3546" i="5"/>
  <c r="O3545" i="5"/>
  <c r="N3545" i="5"/>
  <c r="K3545" i="5"/>
  <c r="O3544" i="5"/>
  <c r="N3544" i="5"/>
  <c r="K3544" i="5"/>
  <c r="O3543" i="5"/>
  <c r="N3543" i="5"/>
  <c r="K3543" i="5"/>
  <c r="O3542" i="5"/>
  <c r="N3542" i="5"/>
  <c r="K3542" i="5"/>
  <c r="O3541" i="5"/>
  <c r="N3541" i="5"/>
  <c r="K3541" i="5"/>
  <c r="O3540" i="5"/>
  <c r="N3540" i="5"/>
  <c r="K3540" i="5"/>
  <c r="O3539" i="5"/>
  <c r="N3539" i="5"/>
  <c r="K3539" i="5"/>
  <c r="O3538" i="5"/>
  <c r="N3538" i="5"/>
  <c r="K3538" i="5"/>
  <c r="O3537" i="5"/>
  <c r="N3537" i="5"/>
  <c r="K3537" i="5"/>
  <c r="O3536" i="5"/>
  <c r="N3536" i="5"/>
  <c r="K3536" i="5"/>
  <c r="O3535" i="5"/>
  <c r="N3535" i="5"/>
  <c r="K3535" i="5"/>
  <c r="O3534" i="5"/>
  <c r="N3534" i="5"/>
  <c r="K3534" i="5"/>
  <c r="O3533" i="5"/>
  <c r="N3533" i="5"/>
  <c r="K3533" i="5"/>
  <c r="O3532" i="5"/>
  <c r="N3532" i="5"/>
  <c r="K3532" i="5"/>
  <c r="O3531" i="5"/>
  <c r="N3531" i="5"/>
  <c r="K3531" i="5"/>
  <c r="O3530" i="5"/>
  <c r="N3530" i="5"/>
  <c r="K3530" i="5"/>
  <c r="O3529" i="5"/>
  <c r="N3529" i="5"/>
  <c r="K3529" i="5"/>
  <c r="O3528" i="5"/>
  <c r="N3528" i="5"/>
  <c r="K3528" i="5"/>
  <c r="O3527" i="5"/>
  <c r="N3527" i="5"/>
  <c r="K3527" i="5"/>
  <c r="O3526" i="5"/>
  <c r="N3526" i="5"/>
  <c r="K3526" i="5"/>
  <c r="O3525" i="5"/>
  <c r="N3525" i="5"/>
  <c r="K3525" i="5"/>
  <c r="O3524" i="5"/>
  <c r="N3524" i="5"/>
  <c r="K3524" i="5"/>
  <c r="O3523" i="5"/>
  <c r="N3523" i="5"/>
  <c r="K3523" i="5"/>
  <c r="O3522" i="5"/>
  <c r="N3522" i="5"/>
  <c r="K3522" i="5"/>
  <c r="O3521" i="5"/>
  <c r="N3521" i="5"/>
  <c r="K3521" i="5"/>
  <c r="O3520" i="5"/>
  <c r="N3520" i="5"/>
  <c r="K3520" i="5"/>
  <c r="O3519" i="5"/>
  <c r="N3519" i="5"/>
  <c r="K3519" i="5"/>
  <c r="O3518" i="5"/>
  <c r="N3518" i="5"/>
  <c r="K3518" i="5"/>
  <c r="O3517" i="5"/>
  <c r="N3517" i="5"/>
  <c r="K3517" i="5"/>
  <c r="O3516" i="5"/>
  <c r="N3516" i="5"/>
  <c r="K3516" i="5"/>
  <c r="O3515" i="5"/>
  <c r="N3515" i="5"/>
  <c r="K3515" i="5"/>
  <c r="O3514" i="5"/>
  <c r="N3514" i="5"/>
  <c r="K3514" i="5"/>
  <c r="O3513" i="5"/>
  <c r="N3513" i="5"/>
  <c r="K3513" i="5"/>
  <c r="O3512" i="5"/>
  <c r="N3512" i="5"/>
  <c r="K3512" i="5"/>
  <c r="O3511" i="5"/>
  <c r="N3511" i="5"/>
  <c r="K3511" i="5"/>
  <c r="O3510" i="5"/>
  <c r="N3510" i="5"/>
  <c r="K3510" i="5"/>
  <c r="O3509" i="5"/>
  <c r="N3509" i="5"/>
  <c r="K3509" i="5"/>
  <c r="O3508" i="5"/>
  <c r="N3508" i="5"/>
  <c r="K3508" i="5"/>
  <c r="O3507" i="5"/>
  <c r="N3507" i="5"/>
  <c r="K3507" i="5"/>
  <c r="O3506" i="5"/>
  <c r="N3506" i="5"/>
  <c r="K3506" i="5"/>
  <c r="O3505" i="5"/>
  <c r="N3505" i="5"/>
  <c r="K3505" i="5"/>
  <c r="O3504" i="5"/>
  <c r="N3504" i="5"/>
  <c r="K3504" i="5"/>
  <c r="O3503" i="5"/>
  <c r="N3503" i="5"/>
  <c r="K3503" i="5"/>
  <c r="O3502" i="5"/>
  <c r="N3502" i="5"/>
  <c r="K3502" i="5"/>
  <c r="O3501" i="5"/>
  <c r="N3501" i="5"/>
  <c r="K3501" i="5"/>
  <c r="O3500" i="5"/>
  <c r="N3500" i="5"/>
  <c r="K3500" i="5"/>
  <c r="O3499" i="5"/>
  <c r="N3499" i="5"/>
  <c r="K3499" i="5"/>
  <c r="O3498" i="5"/>
  <c r="N3498" i="5"/>
  <c r="K3498" i="5"/>
  <c r="O3497" i="5"/>
  <c r="N3497" i="5"/>
  <c r="K3497" i="5"/>
  <c r="O3496" i="5"/>
  <c r="N3496" i="5"/>
  <c r="K3496" i="5"/>
  <c r="O3495" i="5"/>
  <c r="N3495" i="5"/>
  <c r="K3495" i="5"/>
  <c r="O3494" i="5"/>
  <c r="N3494" i="5"/>
  <c r="K3494" i="5"/>
  <c r="O3493" i="5"/>
  <c r="N3493" i="5"/>
  <c r="K3493" i="5"/>
  <c r="O3492" i="5"/>
  <c r="N3492" i="5"/>
  <c r="K3492" i="5"/>
  <c r="O3491" i="5"/>
  <c r="N3491" i="5"/>
  <c r="K3491" i="5"/>
  <c r="O3490" i="5"/>
  <c r="N3490" i="5"/>
  <c r="K3490" i="5"/>
  <c r="O3489" i="5"/>
  <c r="N3489" i="5"/>
  <c r="K3489" i="5"/>
  <c r="O3488" i="5"/>
  <c r="N3488" i="5"/>
  <c r="K3488" i="5"/>
  <c r="O3487" i="5"/>
  <c r="N3487" i="5"/>
  <c r="K3487" i="5"/>
  <c r="O3486" i="5"/>
  <c r="N3486" i="5"/>
  <c r="K3486" i="5"/>
  <c r="O3485" i="5"/>
  <c r="N3485" i="5"/>
  <c r="K3485" i="5"/>
  <c r="O3484" i="5"/>
  <c r="N3484" i="5"/>
  <c r="K3484" i="5"/>
  <c r="O3483" i="5"/>
  <c r="N3483" i="5"/>
  <c r="K3483" i="5"/>
  <c r="O3482" i="5"/>
  <c r="N3482" i="5"/>
  <c r="K3482" i="5"/>
  <c r="O3481" i="5"/>
  <c r="N3481" i="5"/>
  <c r="K3481" i="5"/>
  <c r="O3480" i="5"/>
  <c r="N3480" i="5"/>
  <c r="K3480" i="5"/>
  <c r="O3479" i="5"/>
  <c r="N3479" i="5"/>
  <c r="K3479" i="5"/>
  <c r="O3478" i="5"/>
  <c r="N3478" i="5"/>
  <c r="K3478" i="5"/>
  <c r="O3477" i="5"/>
  <c r="N3477" i="5"/>
  <c r="K3477" i="5"/>
  <c r="O3476" i="5"/>
  <c r="N3476" i="5"/>
  <c r="K3476" i="5"/>
  <c r="O3475" i="5"/>
  <c r="N3475" i="5"/>
  <c r="K3475" i="5"/>
  <c r="O3474" i="5"/>
  <c r="N3474" i="5"/>
  <c r="K3474" i="5"/>
  <c r="O3473" i="5"/>
  <c r="N3473" i="5"/>
  <c r="K3473" i="5"/>
  <c r="O3472" i="5"/>
  <c r="N3472" i="5"/>
  <c r="K3472" i="5"/>
  <c r="O3471" i="5"/>
  <c r="N3471" i="5"/>
  <c r="K3471" i="5"/>
  <c r="O3470" i="5"/>
  <c r="N3470" i="5"/>
  <c r="K3470" i="5"/>
  <c r="O3469" i="5"/>
  <c r="N3469" i="5"/>
  <c r="K3469" i="5"/>
  <c r="O3468" i="5"/>
  <c r="N3468" i="5"/>
  <c r="K3468" i="5"/>
  <c r="O3467" i="5"/>
  <c r="N3467" i="5"/>
  <c r="K3467" i="5"/>
  <c r="O3466" i="5"/>
  <c r="N3466" i="5"/>
  <c r="K3466" i="5"/>
  <c r="O3465" i="5"/>
  <c r="N3465" i="5"/>
  <c r="K3465" i="5"/>
  <c r="O3464" i="5"/>
  <c r="N3464" i="5"/>
  <c r="K3464" i="5"/>
  <c r="O3463" i="5"/>
  <c r="N3463" i="5"/>
  <c r="K3463" i="5"/>
  <c r="O3462" i="5"/>
  <c r="N3462" i="5"/>
  <c r="K3462" i="5"/>
  <c r="O3461" i="5"/>
  <c r="N3461" i="5"/>
  <c r="K3461" i="5"/>
  <c r="O3460" i="5"/>
  <c r="N3460" i="5"/>
  <c r="K3460" i="5"/>
  <c r="O3459" i="5"/>
  <c r="N3459" i="5"/>
  <c r="K3459" i="5"/>
  <c r="O3458" i="5"/>
  <c r="N3458" i="5"/>
  <c r="K3458" i="5"/>
  <c r="O3457" i="5"/>
  <c r="N3457" i="5"/>
  <c r="K3457" i="5"/>
  <c r="O3456" i="5"/>
  <c r="N3456" i="5"/>
  <c r="K3456" i="5"/>
  <c r="O3455" i="5"/>
  <c r="N3455" i="5"/>
  <c r="K3455" i="5"/>
  <c r="O3454" i="5"/>
  <c r="N3454" i="5"/>
  <c r="K3454" i="5"/>
  <c r="O3453" i="5"/>
  <c r="N3453" i="5"/>
  <c r="K3453" i="5"/>
  <c r="O3452" i="5"/>
  <c r="N3452" i="5"/>
  <c r="K3452" i="5"/>
  <c r="O3451" i="5"/>
  <c r="N3451" i="5"/>
  <c r="K3451" i="5"/>
  <c r="O3450" i="5"/>
  <c r="N3450" i="5"/>
  <c r="K3450" i="5"/>
  <c r="O3449" i="5"/>
  <c r="N3449" i="5"/>
  <c r="K3449" i="5"/>
  <c r="O3448" i="5"/>
  <c r="N3448" i="5"/>
  <c r="K3448" i="5"/>
  <c r="O3447" i="5"/>
  <c r="N3447" i="5"/>
  <c r="K3447" i="5"/>
  <c r="O3446" i="5"/>
  <c r="N3446" i="5"/>
  <c r="K3446" i="5"/>
  <c r="O3445" i="5"/>
  <c r="N3445" i="5"/>
  <c r="K3445" i="5"/>
  <c r="O3444" i="5"/>
  <c r="N3444" i="5"/>
  <c r="K3444" i="5"/>
  <c r="O3443" i="5"/>
  <c r="N3443" i="5"/>
  <c r="K3443" i="5"/>
  <c r="O3442" i="5"/>
  <c r="N3442" i="5"/>
  <c r="K3442" i="5"/>
  <c r="O3441" i="5"/>
  <c r="N3441" i="5"/>
  <c r="K3441" i="5"/>
  <c r="O3440" i="5"/>
  <c r="N3440" i="5"/>
  <c r="K3440" i="5"/>
  <c r="O3439" i="5"/>
  <c r="N3439" i="5"/>
  <c r="K3439" i="5"/>
  <c r="O3438" i="5"/>
  <c r="N3438" i="5"/>
  <c r="K3438" i="5"/>
  <c r="O3437" i="5"/>
  <c r="N3437" i="5"/>
  <c r="K3437" i="5"/>
  <c r="O3436" i="5"/>
  <c r="N3436" i="5"/>
  <c r="K3436" i="5"/>
  <c r="O3435" i="5"/>
  <c r="N3435" i="5"/>
  <c r="K3435" i="5"/>
  <c r="O3434" i="5"/>
  <c r="N3434" i="5"/>
  <c r="K3434" i="5"/>
  <c r="O3433" i="5"/>
  <c r="N3433" i="5"/>
  <c r="K3433" i="5"/>
  <c r="O3432" i="5"/>
  <c r="N3432" i="5"/>
  <c r="K3432" i="5"/>
  <c r="O3431" i="5"/>
  <c r="N3431" i="5"/>
  <c r="K3431" i="5"/>
  <c r="O3430" i="5"/>
  <c r="N3430" i="5"/>
  <c r="K3430" i="5"/>
  <c r="O3429" i="5"/>
  <c r="N3429" i="5"/>
  <c r="K3429" i="5"/>
  <c r="O3428" i="5"/>
  <c r="N3428" i="5"/>
  <c r="K3428" i="5"/>
  <c r="O3427" i="5"/>
  <c r="N3427" i="5"/>
  <c r="K3427" i="5"/>
  <c r="O3426" i="5"/>
  <c r="N3426" i="5"/>
  <c r="K3426" i="5"/>
  <c r="O3425" i="5"/>
  <c r="N3425" i="5"/>
  <c r="K3425" i="5"/>
  <c r="O3424" i="5"/>
  <c r="N3424" i="5"/>
  <c r="K3424" i="5"/>
  <c r="O3423" i="5"/>
  <c r="N3423" i="5"/>
  <c r="K3423" i="5"/>
  <c r="O3422" i="5"/>
  <c r="N3422" i="5"/>
  <c r="K3422" i="5"/>
  <c r="O3421" i="5"/>
  <c r="N3421" i="5"/>
  <c r="K3421" i="5"/>
  <c r="O3420" i="5"/>
  <c r="N3420" i="5"/>
  <c r="K3420" i="5"/>
  <c r="O3419" i="5"/>
  <c r="N3419" i="5"/>
  <c r="K3419" i="5"/>
  <c r="O3418" i="5"/>
  <c r="N3418" i="5"/>
  <c r="K3418" i="5"/>
  <c r="O3417" i="5"/>
  <c r="N3417" i="5"/>
  <c r="K3417" i="5"/>
  <c r="O3416" i="5"/>
  <c r="N3416" i="5"/>
  <c r="K3416" i="5"/>
  <c r="O3415" i="5"/>
  <c r="N3415" i="5"/>
  <c r="K3415" i="5"/>
  <c r="O3414" i="5"/>
  <c r="N3414" i="5"/>
  <c r="K3414" i="5"/>
  <c r="O3413" i="5"/>
  <c r="N3413" i="5"/>
  <c r="K3413" i="5"/>
  <c r="O3412" i="5"/>
  <c r="N3412" i="5"/>
  <c r="K3412" i="5"/>
  <c r="O3411" i="5"/>
  <c r="N3411" i="5"/>
  <c r="K3411" i="5"/>
  <c r="O3410" i="5"/>
  <c r="N3410" i="5"/>
  <c r="K3410" i="5"/>
  <c r="O3409" i="5"/>
  <c r="N3409" i="5"/>
  <c r="K3409" i="5"/>
  <c r="O3408" i="5"/>
  <c r="N3408" i="5"/>
  <c r="K3408" i="5"/>
  <c r="O3407" i="5"/>
  <c r="N3407" i="5"/>
  <c r="K3407" i="5"/>
  <c r="O3406" i="5"/>
  <c r="N3406" i="5"/>
  <c r="K3406" i="5"/>
  <c r="O3405" i="5"/>
  <c r="N3405" i="5"/>
  <c r="K3405" i="5"/>
  <c r="O3404" i="5"/>
  <c r="N3404" i="5"/>
  <c r="K3404" i="5"/>
  <c r="O3403" i="5"/>
  <c r="N3403" i="5"/>
  <c r="K3403" i="5"/>
  <c r="O3402" i="5"/>
  <c r="N3402" i="5"/>
  <c r="K3402" i="5"/>
  <c r="O3401" i="5"/>
  <c r="N3401" i="5"/>
  <c r="K3401" i="5"/>
  <c r="O3400" i="5"/>
  <c r="N3400" i="5"/>
  <c r="K3400" i="5"/>
  <c r="O3399" i="5"/>
  <c r="N3399" i="5"/>
  <c r="K3399" i="5"/>
  <c r="O3398" i="5"/>
  <c r="N3398" i="5"/>
  <c r="K3398" i="5"/>
  <c r="O3397" i="5"/>
  <c r="N3397" i="5"/>
  <c r="K3397" i="5"/>
  <c r="O3396" i="5"/>
  <c r="N3396" i="5"/>
  <c r="K3396" i="5"/>
  <c r="O3395" i="5"/>
  <c r="N3395" i="5"/>
  <c r="K3395" i="5"/>
  <c r="O3394" i="5"/>
  <c r="N3394" i="5"/>
  <c r="K3394" i="5"/>
  <c r="O3393" i="5"/>
  <c r="N3393" i="5"/>
  <c r="K3393" i="5"/>
  <c r="O3392" i="5"/>
  <c r="N3392" i="5"/>
  <c r="K3392" i="5"/>
  <c r="O3391" i="5"/>
  <c r="N3391" i="5"/>
  <c r="K3391" i="5"/>
  <c r="O3390" i="5"/>
  <c r="N3390" i="5"/>
  <c r="K3390" i="5"/>
  <c r="O3389" i="5"/>
  <c r="N3389" i="5"/>
  <c r="K3389" i="5"/>
  <c r="O3388" i="5"/>
  <c r="N3388" i="5"/>
  <c r="K3388" i="5"/>
  <c r="O3387" i="5"/>
  <c r="N3387" i="5"/>
  <c r="K3387" i="5"/>
  <c r="O3386" i="5"/>
  <c r="N3386" i="5"/>
  <c r="K3386" i="5"/>
  <c r="O3385" i="5"/>
  <c r="N3385" i="5"/>
  <c r="K3385" i="5"/>
  <c r="O3384" i="5"/>
  <c r="N3384" i="5"/>
  <c r="K3384" i="5"/>
  <c r="O3383" i="5"/>
  <c r="N3383" i="5"/>
  <c r="K3383" i="5"/>
  <c r="O3382" i="5"/>
  <c r="N3382" i="5"/>
  <c r="K3382" i="5"/>
  <c r="O3381" i="5"/>
  <c r="N3381" i="5"/>
  <c r="K3381" i="5"/>
  <c r="O3380" i="5"/>
  <c r="N3380" i="5"/>
  <c r="K3380" i="5"/>
  <c r="O3379" i="5"/>
  <c r="N3379" i="5"/>
  <c r="K3379" i="5"/>
  <c r="O3378" i="5"/>
  <c r="N3378" i="5"/>
  <c r="K3378" i="5"/>
  <c r="O3377" i="5"/>
  <c r="N3377" i="5"/>
  <c r="K3377" i="5"/>
  <c r="O3376" i="5"/>
  <c r="N3376" i="5"/>
  <c r="K3376" i="5"/>
  <c r="O3375" i="5"/>
  <c r="N3375" i="5"/>
  <c r="K3375" i="5"/>
  <c r="O3374" i="5"/>
  <c r="N3374" i="5"/>
  <c r="K3374" i="5"/>
  <c r="O3373" i="5"/>
  <c r="N3373" i="5"/>
  <c r="K3373" i="5"/>
  <c r="O3372" i="5"/>
  <c r="N3372" i="5"/>
  <c r="K3372" i="5"/>
  <c r="O3371" i="5"/>
  <c r="N3371" i="5"/>
  <c r="K3371" i="5"/>
  <c r="O3370" i="5"/>
  <c r="N3370" i="5"/>
  <c r="K3370" i="5"/>
  <c r="O3369" i="5"/>
  <c r="N3369" i="5"/>
  <c r="K3369" i="5"/>
  <c r="O3368" i="5"/>
  <c r="N3368" i="5"/>
  <c r="K3368" i="5"/>
  <c r="O3367" i="5"/>
  <c r="N3367" i="5"/>
  <c r="K3367" i="5"/>
  <c r="O3366" i="5"/>
  <c r="N3366" i="5"/>
  <c r="K3366" i="5"/>
  <c r="O3365" i="5"/>
  <c r="N3365" i="5"/>
  <c r="K3365" i="5"/>
  <c r="O3364" i="5"/>
  <c r="N3364" i="5"/>
  <c r="K3364" i="5"/>
  <c r="O3363" i="5"/>
  <c r="N3363" i="5"/>
  <c r="K3363" i="5"/>
  <c r="O3362" i="5"/>
  <c r="N3362" i="5"/>
  <c r="K3362" i="5"/>
  <c r="O3361" i="5"/>
  <c r="N3361" i="5"/>
  <c r="K3361" i="5"/>
  <c r="O3360" i="5"/>
  <c r="N3360" i="5"/>
  <c r="K3360" i="5"/>
  <c r="O3359" i="5"/>
  <c r="N3359" i="5"/>
  <c r="K3359" i="5"/>
  <c r="O3358" i="5"/>
  <c r="N3358" i="5"/>
  <c r="K3358" i="5"/>
  <c r="O3357" i="5"/>
  <c r="N3357" i="5"/>
  <c r="K3357" i="5"/>
  <c r="O3356" i="5"/>
  <c r="N3356" i="5"/>
  <c r="K3356" i="5"/>
  <c r="O3355" i="5"/>
  <c r="N3355" i="5"/>
  <c r="K3355" i="5"/>
  <c r="O3354" i="5"/>
  <c r="N3354" i="5"/>
  <c r="K3354" i="5"/>
  <c r="O3353" i="5"/>
  <c r="N3353" i="5"/>
  <c r="K3353" i="5"/>
  <c r="O3352" i="5"/>
  <c r="N3352" i="5"/>
  <c r="K3352" i="5"/>
  <c r="O3351" i="5"/>
  <c r="N3351" i="5"/>
  <c r="K3351" i="5"/>
  <c r="O3350" i="5"/>
  <c r="N3350" i="5"/>
  <c r="K3350" i="5"/>
  <c r="O3349" i="5"/>
  <c r="N3349" i="5"/>
  <c r="K3349" i="5"/>
  <c r="O3348" i="5"/>
  <c r="N3348" i="5"/>
  <c r="K3348" i="5"/>
  <c r="O3347" i="5"/>
  <c r="N3347" i="5"/>
  <c r="K3347" i="5"/>
  <c r="O3346" i="5"/>
  <c r="N3346" i="5"/>
  <c r="K3346" i="5"/>
  <c r="O3345" i="5"/>
  <c r="N3345" i="5"/>
  <c r="K3345" i="5"/>
  <c r="O3344" i="5"/>
  <c r="N3344" i="5"/>
  <c r="K3344" i="5"/>
  <c r="O3343" i="5"/>
  <c r="N3343" i="5"/>
  <c r="K3343" i="5"/>
  <c r="O3342" i="5"/>
  <c r="N3342" i="5"/>
  <c r="K3342" i="5"/>
  <c r="O3341" i="5"/>
  <c r="N3341" i="5"/>
  <c r="K3341" i="5"/>
  <c r="O3340" i="5"/>
  <c r="N3340" i="5"/>
  <c r="K3340" i="5"/>
  <c r="O3339" i="5"/>
  <c r="N3339" i="5"/>
  <c r="K3339" i="5"/>
  <c r="O3338" i="5"/>
  <c r="N3338" i="5"/>
  <c r="K3338" i="5"/>
  <c r="O3337" i="5"/>
  <c r="N3337" i="5"/>
  <c r="K3337" i="5"/>
  <c r="O3336" i="5"/>
  <c r="N3336" i="5"/>
  <c r="K3336" i="5"/>
  <c r="O3335" i="5"/>
  <c r="N3335" i="5"/>
  <c r="K3335" i="5"/>
  <c r="O3334" i="5"/>
  <c r="N3334" i="5"/>
  <c r="K3334" i="5"/>
  <c r="O3333" i="5"/>
  <c r="N3333" i="5"/>
  <c r="K3333" i="5"/>
  <c r="O3332" i="5"/>
  <c r="N3332" i="5"/>
  <c r="K3332" i="5"/>
  <c r="O3331" i="5"/>
  <c r="N3331" i="5"/>
  <c r="K3331" i="5"/>
  <c r="O3330" i="5"/>
  <c r="N3330" i="5"/>
  <c r="K3330" i="5"/>
  <c r="O3329" i="5"/>
  <c r="N3329" i="5"/>
  <c r="K3329" i="5"/>
  <c r="O3328" i="5"/>
  <c r="N3328" i="5"/>
  <c r="K3328" i="5"/>
  <c r="O3327" i="5"/>
  <c r="N3327" i="5"/>
  <c r="K3327" i="5"/>
  <c r="O3326" i="5"/>
  <c r="N3326" i="5"/>
  <c r="K3326" i="5"/>
  <c r="O3325" i="5"/>
  <c r="N3325" i="5"/>
  <c r="K3325" i="5"/>
  <c r="O3324" i="5"/>
  <c r="N3324" i="5"/>
  <c r="K3324" i="5"/>
  <c r="O3323" i="5"/>
  <c r="N3323" i="5"/>
  <c r="K3323" i="5"/>
  <c r="O3322" i="5"/>
  <c r="N3322" i="5"/>
  <c r="K3322" i="5"/>
  <c r="O3321" i="5"/>
  <c r="N3321" i="5"/>
  <c r="K3321" i="5"/>
  <c r="O3320" i="5"/>
  <c r="N3320" i="5"/>
  <c r="K3320" i="5"/>
  <c r="O3319" i="5"/>
  <c r="N3319" i="5"/>
  <c r="K3319" i="5"/>
  <c r="O3318" i="5"/>
  <c r="N3318" i="5"/>
  <c r="K3318" i="5"/>
  <c r="O3317" i="5"/>
  <c r="N3317" i="5"/>
  <c r="K3317" i="5"/>
  <c r="O3316" i="5"/>
  <c r="N3316" i="5"/>
  <c r="K3316" i="5"/>
  <c r="O3315" i="5"/>
  <c r="N3315" i="5"/>
  <c r="K3315" i="5"/>
  <c r="O3314" i="5"/>
  <c r="N3314" i="5"/>
  <c r="K3314" i="5"/>
  <c r="O3313" i="5"/>
  <c r="N3313" i="5"/>
  <c r="K3313" i="5"/>
  <c r="O3312" i="5"/>
  <c r="N3312" i="5"/>
  <c r="K3312" i="5"/>
  <c r="O3311" i="5"/>
  <c r="N3311" i="5"/>
  <c r="K3311" i="5"/>
  <c r="O3310" i="5"/>
  <c r="N3310" i="5"/>
  <c r="K3310" i="5"/>
  <c r="O3309" i="5"/>
  <c r="N3309" i="5"/>
  <c r="K3309" i="5"/>
  <c r="O3308" i="5"/>
  <c r="N3308" i="5"/>
  <c r="K3308" i="5"/>
  <c r="O3307" i="5"/>
  <c r="N3307" i="5"/>
  <c r="K3307" i="5"/>
  <c r="O3306" i="5"/>
  <c r="N3306" i="5"/>
  <c r="K3306" i="5"/>
  <c r="O3305" i="5"/>
  <c r="N3305" i="5"/>
  <c r="K3305" i="5"/>
  <c r="O3304" i="5"/>
  <c r="N3304" i="5"/>
  <c r="K3304" i="5"/>
  <c r="O3303" i="5"/>
  <c r="N3303" i="5"/>
  <c r="K3303" i="5"/>
  <c r="O3302" i="5"/>
  <c r="N3302" i="5"/>
  <c r="K3302" i="5"/>
  <c r="O3301" i="5"/>
  <c r="N3301" i="5"/>
  <c r="K3301" i="5"/>
  <c r="O3300" i="5"/>
  <c r="N3300" i="5"/>
  <c r="K3300" i="5"/>
  <c r="O3299" i="5"/>
  <c r="N3299" i="5"/>
  <c r="K3299" i="5"/>
  <c r="O3298" i="5"/>
  <c r="N3298" i="5"/>
  <c r="K3298" i="5"/>
  <c r="O3297" i="5"/>
  <c r="N3297" i="5"/>
  <c r="K3297" i="5"/>
  <c r="O3296" i="5"/>
  <c r="N3296" i="5"/>
  <c r="K3296" i="5"/>
  <c r="O3295" i="5"/>
  <c r="N3295" i="5"/>
  <c r="K3295" i="5"/>
  <c r="O3294" i="5"/>
  <c r="N3294" i="5"/>
  <c r="K3294" i="5"/>
  <c r="O3293" i="5"/>
  <c r="N3293" i="5"/>
  <c r="K3293" i="5"/>
  <c r="O3292" i="5"/>
  <c r="N3292" i="5"/>
  <c r="K3292" i="5"/>
  <c r="O3291" i="5"/>
  <c r="N3291" i="5"/>
  <c r="K3291" i="5"/>
  <c r="O3290" i="5"/>
  <c r="N3290" i="5"/>
  <c r="K3290" i="5"/>
  <c r="O3289" i="5"/>
  <c r="N3289" i="5"/>
  <c r="K3289" i="5"/>
  <c r="O3288" i="5"/>
  <c r="N3288" i="5"/>
  <c r="K3288" i="5"/>
  <c r="O3287" i="5"/>
  <c r="N3287" i="5"/>
  <c r="K3287" i="5"/>
  <c r="O3286" i="5"/>
  <c r="N3286" i="5"/>
  <c r="K3286" i="5"/>
  <c r="O3285" i="5"/>
  <c r="N3285" i="5"/>
  <c r="K3285" i="5"/>
  <c r="O3284" i="5"/>
  <c r="N3284" i="5"/>
  <c r="K3284" i="5"/>
  <c r="O3283" i="5"/>
  <c r="N3283" i="5"/>
  <c r="K3283" i="5"/>
  <c r="O3282" i="5"/>
  <c r="N3282" i="5"/>
  <c r="K3282" i="5"/>
  <c r="O3281" i="5"/>
  <c r="N3281" i="5"/>
  <c r="K3281" i="5"/>
  <c r="O3280" i="5"/>
  <c r="N3280" i="5"/>
  <c r="K3280" i="5"/>
  <c r="O3279" i="5"/>
  <c r="N3279" i="5"/>
  <c r="K3279" i="5"/>
  <c r="O3278" i="5"/>
  <c r="N3278" i="5"/>
  <c r="K3278" i="5"/>
  <c r="O3277" i="5"/>
  <c r="N3277" i="5"/>
  <c r="K3277" i="5"/>
  <c r="O3276" i="5"/>
  <c r="N3276" i="5"/>
  <c r="K3276" i="5"/>
  <c r="O3275" i="5"/>
  <c r="N3275" i="5"/>
  <c r="K3275" i="5"/>
  <c r="O3274" i="5"/>
  <c r="N3274" i="5"/>
  <c r="K3274" i="5"/>
  <c r="O3273" i="5"/>
  <c r="N3273" i="5"/>
  <c r="K3273" i="5"/>
  <c r="O3272" i="5"/>
  <c r="N3272" i="5"/>
  <c r="K3272" i="5"/>
  <c r="O3271" i="5"/>
  <c r="N3271" i="5"/>
  <c r="K3271" i="5"/>
  <c r="O3270" i="5"/>
  <c r="N3270" i="5"/>
  <c r="K3270" i="5"/>
  <c r="O3269" i="5"/>
  <c r="N3269" i="5"/>
  <c r="K3269" i="5"/>
  <c r="O3268" i="5"/>
  <c r="N3268" i="5"/>
  <c r="K3268" i="5"/>
  <c r="O3267" i="5"/>
  <c r="N3267" i="5"/>
  <c r="K3267" i="5"/>
  <c r="O3266" i="5"/>
  <c r="N3266" i="5"/>
  <c r="K3266" i="5"/>
  <c r="O3265" i="5"/>
  <c r="N3265" i="5"/>
  <c r="K3265" i="5"/>
  <c r="O3264" i="5"/>
  <c r="N3264" i="5"/>
  <c r="K3264" i="5"/>
  <c r="O3263" i="5"/>
  <c r="N3263" i="5"/>
  <c r="K3263" i="5"/>
  <c r="O3262" i="5"/>
  <c r="N3262" i="5"/>
  <c r="K3262" i="5"/>
  <c r="O3261" i="5"/>
  <c r="N3261" i="5"/>
  <c r="K3261" i="5"/>
  <c r="O3260" i="5"/>
  <c r="N3260" i="5"/>
  <c r="K3260" i="5"/>
  <c r="O3259" i="5"/>
  <c r="N3259" i="5"/>
  <c r="K3259" i="5"/>
  <c r="O3258" i="5"/>
  <c r="N3258" i="5"/>
  <c r="K3258" i="5"/>
  <c r="O3257" i="5"/>
  <c r="N3257" i="5"/>
  <c r="K3257" i="5"/>
  <c r="O3256" i="5"/>
  <c r="N3256" i="5"/>
  <c r="K3256" i="5"/>
  <c r="O3255" i="5"/>
  <c r="N3255" i="5"/>
  <c r="K3255" i="5"/>
  <c r="O3254" i="5"/>
  <c r="N3254" i="5"/>
  <c r="K3254" i="5"/>
  <c r="O3253" i="5"/>
  <c r="N3253" i="5"/>
  <c r="K3253" i="5"/>
  <c r="O3252" i="5"/>
  <c r="N3252" i="5"/>
  <c r="K3252" i="5"/>
  <c r="O3251" i="5"/>
  <c r="N3251" i="5"/>
  <c r="K3251" i="5"/>
  <c r="O3250" i="5"/>
  <c r="N3250" i="5"/>
  <c r="K3250" i="5"/>
  <c r="O3249" i="5"/>
  <c r="N3249" i="5"/>
  <c r="K3249" i="5"/>
  <c r="O3248" i="5"/>
  <c r="N3248" i="5"/>
  <c r="K3248" i="5"/>
  <c r="O3247" i="5"/>
  <c r="N3247" i="5"/>
  <c r="K3247" i="5"/>
  <c r="O3246" i="5"/>
  <c r="N3246" i="5"/>
  <c r="K3246" i="5"/>
  <c r="O3245" i="5"/>
  <c r="N3245" i="5"/>
  <c r="K3245" i="5"/>
  <c r="O3244" i="5"/>
  <c r="N3244" i="5"/>
  <c r="K3244" i="5"/>
  <c r="O3243" i="5"/>
  <c r="N3243" i="5"/>
  <c r="K3243" i="5"/>
  <c r="O3242" i="5"/>
  <c r="N3242" i="5"/>
  <c r="K3242" i="5"/>
  <c r="O3241" i="5"/>
  <c r="N3241" i="5"/>
  <c r="K3241" i="5"/>
  <c r="O3240" i="5"/>
  <c r="N3240" i="5"/>
  <c r="K3240" i="5"/>
  <c r="O3239" i="5"/>
  <c r="N3239" i="5"/>
  <c r="K3239" i="5"/>
  <c r="O3238" i="5"/>
  <c r="N3238" i="5"/>
  <c r="K3238" i="5"/>
  <c r="O3237" i="5"/>
  <c r="N3237" i="5"/>
  <c r="K3237" i="5"/>
  <c r="O3236" i="5"/>
  <c r="N3236" i="5"/>
  <c r="K3236" i="5"/>
  <c r="O3235" i="5"/>
  <c r="N3235" i="5"/>
  <c r="K3235" i="5"/>
  <c r="O3234" i="5"/>
  <c r="N3234" i="5"/>
  <c r="K3234" i="5"/>
  <c r="O3233" i="5"/>
  <c r="N3233" i="5"/>
  <c r="K3233" i="5"/>
  <c r="O3232" i="5"/>
  <c r="N3232" i="5"/>
  <c r="K3232" i="5"/>
  <c r="O3231" i="5"/>
  <c r="N3231" i="5"/>
  <c r="K3231" i="5"/>
  <c r="O3230" i="5"/>
  <c r="N3230" i="5"/>
  <c r="K3230" i="5"/>
  <c r="O3229" i="5"/>
  <c r="N3229" i="5"/>
  <c r="K3229" i="5"/>
  <c r="O3228" i="5"/>
  <c r="N3228" i="5"/>
  <c r="K3228" i="5"/>
  <c r="O3227" i="5"/>
  <c r="N3227" i="5"/>
  <c r="K3227" i="5"/>
  <c r="O3226" i="5"/>
  <c r="N3226" i="5"/>
  <c r="K3226" i="5"/>
  <c r="O3225" i="5"/>
  <c r="N3225" i="5"/>
  <c r="K3225" i="5"/>
  <c r="O3224" i="5"/>
  <c r="N3224" i="5"/>
  <c r="K3224" i="5"/>
  <c r="O3223" i="5"/>
  <c r="N3223" i="5"/>
  <c r="K3223" i="5"/>
  <c r="O3222" i="5"/>
  <c r="N3222" i="5"/>
  <c r="K3222" i="5"/>
  <c r="O3221" i="5"/>
  <c r="N3221" i="5"/>
  <c r="K3221" i="5"/>
  <c r="O3220" i="5"/>
  <c r="N3220" i="5"/>
  <c r="K3220" i="5"/>
  <c r="O3219" i="5"/>
  <c r="N3219" i="5"/>
  <c r="K3219" i="5"/>
  <c r="O3218" i="5"/>
  <c r="N3218" i="5"/>
  <c r="K3218" i="5"/>
  <c r="O3217" i="5"/>
  <c r="N3217" i="5"/>
  <c r="K3217" i="5"/>
  <c r="O3216" i="5"/>
  <c r="N3216" i="5"/>
  <c r="K3216" i="5"/>
  <c r="O3215" i="5"/>
  <c r="N3215" i="5"/>
  <c r="K3215" i="5"/>
  <c r="O3214" i="5"/>
  <c r="N3214" i="5"/>
  <c r="K3214" i="5"/>
  <c r="O3213" i="5"/>
  <c r="N3213" i="5"/>
  <c r="K3213" i="5"/>
  <c r="O3212" i="5"/>
  <c r="N3212" i="5"/>
  <c r="K3212" i="5"/>
  <c r="O3211" i="5"/>
  <c r="N3211" i="5"/>
  <c r="K3211" i="5"/>
  <c r="O3210" i="5"/>
  <c r="N3210" i="5"/>
  <c r="K3210" i="5"/>
  <c r="O3209" i="5"/>
  <c r="N3209" i="5"/>
  <c r="K3209" i="5"/>
  <c r="O3208" i="5"/>
  <c r="N3208" i="5"/>
  <c r="K3208" i="5"/>
  <c r="O3207" i="5"/>
  <c r="N3207" i="5"/>
  <c r="K3207" i="5"/>
  <c r="O3206" i="5"/>
  <c r="N3206" i="5"/>
  <c r="K3206" i="5"/>
  <c r="O3205" i="5"/>
  <c r="N3205" i="5"/>
  <c r="K3205" i="5"/>
  <c r="O3204" i="5"/>
  <c r="N3204" i="5"/>
  <c r="K3204" i="5"/>
  <c r="O3203" i="5"/>
  <c r="N3203" i="5"/>
  <c r="K3203" i="5"/>
  <c r="O3202" i="5"/>
  <c r="N3202" i="5"/>
  <c r="K3202" i="5"/>
  <c r="O3201" i="5"/>
  <c r="N3201" i="5"/>
  <c r="K3201" i="5"/>
  <c r="O3200" i="5"/>
  <c r="N3200" i="5"/>
  <c r="K3200" i="5"/>
  <c r="O3199" i="5"/>
  <c r="N3199" i="5"/>
  <c r="K3199" i="5"/>
  <c r="O3198" i="5"/>
  <c r="N3198" i="5"/>
  <c r="K3198" i="5"/>
  <c r="O3197" i="5"/>
  <c r="N3197" i="5"/>
  <c r="K3197" i="5"/>
  <c r="O3196" i="5"/>
  <c r="N3196" i="5"/>
  <c r="K3196" i="5"/>
  <c r="O3195" i="5"/>
  <c r="N3195" i="5"/>
  <c r="K3195" i="5"/>
  <c r="O3194" i="5"/>
  <c r="N3194" i="5"/>
  <c r="K3194" i="5"/>
  <c r="O3193" i="5"/>
  <c r="N3193" i="5"/>
  <c r="K3193" i="5"/>
  <c r="O3192" i="5"/>
  <c r="N3192" i="5"/>
  <c r="K3192" i="5"/>
  <c r="O3191" i="5"/>
  <c r="N3191" i="5"/>
  <c r="K3191" i="5"/>
  <c r="O3190" i="5"/>
  <c r="N3190" i="5"/>
  <c r="K3190" i="5"/>
  <c r="O3189" i="5"/>
  <c r="N3189" i="5"/>
  <c r="K3189" i="5"/>
  <c r="O3188" i="5"/>
  <c r="N3188" i="5"/>
  <c r="K3188" i="5"/>
  <c r="O3187" i="5"/>
  <c r="N3187" i="5"/>
  <c r="K3187" i="5"/>
  <c r="O3186" i="5"/>
  <c r="N3186" i="5"/>
  <c r="K3186" i="5"/>
  <c r="O3185" i="5"/>
  <c r="N3185" i="5"/>
  <c r="K3185" i="5"/>
  <c r="O3184" i="5"/>
  <c r="N3184" i="5"/>
  <c r="K3184" i="5"/>
  <c r="O3183" i="5"/>
  <c r="N3183" i="5"/>
  <c r="K3183" i="5"/>
  <c r="O3182" i="5"/>
  <c r="N3182" i="5"/>
  <c r="K3182" i="5"/>
  <c r="O3181" i="5"/>
  <c r="N3181" i="5"/>
  <c r="K3181" i="5"/>
  <c r="O3180" i="5"/>
  <c r="N3180" i="5"/>
  <c r="K3180" i="5"/>
  <c r="O3179" i="5"/>
  <c r="N3179" i="5"/>
  <c r="K3179" i="5"/>
  <c r="O3178" i="5"/>
  <c r="N3178" i="5"/>
  <c r="K3178" i="5"/>
  <c r="O3177" i="5"/>
  <c r="N3177" i="5"/>
  <c r="K3177" i="5"/>
  <c r="O3176" i="5"/>
  <c r="N3176" i="5"/>
  <c r="K3176" i="5"/>
  <c r="O3175" i="5"/>
  <c r="N3175" i="5"/>
  <c r="K3175" i="5"/>
  <c r="O3174" i="5"/>
  <c r="N3174" i="5"/>
  <c r="K3174" i="5"/>
  <c r="O3173" i="5"/>
  <c r="N3173" i="5"/>
  <c r="K3173" i="5"/>
  <c r="O3172" i="5"/>
  <c r="N3172" i="5"/>
  <c r="K3172" i="5"/>
  <c r="O3171" i="5"/>
  <c r="N3171" i="5"/>
  <c r="K3171" i="5"/>
  <c r="O3170" i="5"/>
  <c r="N3170" i="5"/>
  <c r="K3170" i="5"/>
  <c r="O3169" i="5"/>
  <c r="N3169" i="5"/>
  <c r="K3169" i="5"/>
  <c r="O3168" i="5"/>
  <c r="N3168" i="5"/>
  <c r="K3168" i="5"/>
  <c r="O3167" i="5"/>
  <c r="N3167" i="5"/>
  <c r="K3167" i="5"/>
  <c r="O3166" i="5"/>
  <c r="N3166" i="5"/>
  <c r="K3166" i="5"/>
  <c r="O3165" i="5"/>
  <c r="N3165" i="5"/>
  <c r="K3165" i="5"/>
  <c r="O3164" i="5"/>
  <c r="N3164" i="5"/>
  <c r="K3164" i="5"/>
  <c r="O3163" i="5"/>
  <c r="N3163" i="5"/>
  <c r="K3163" i="5"/>
  <c r="O3162" i="5"/>
  <c r="N3162" i="5"/>
  <c r="K3162" i="5"/>
  <c r="O3161" i="5"/>
  <c r="N3161" i="5"/>
  <c r="K3161" i="5"/>
  <c r="O3160" i="5"/>
  <c r="N3160" i="5"/>
  <c r="K3160" i="5"/>
  <c r="O3159" i="5"/>
  <c r="N3159" i="5"/>
  <c r="K3159" i="5"/>
  <c r="O3158" i="5"/>
  <c r="N3158" i="5"/>
  <c r="K3158" i="5"/>
  <c r="O3157" i="5"/>
  <c r="N3157" i="5"/>
  <c r="K3157" i="5"/>
  <c r="O3156" i="5"/>
  <c r="N3156" i="5"/>
  <c r="K3156" i="5"/>
  <c r="O3155" i="5"/>
  <c r="N3155" i="5"/>
  <c r="K3155" i="5"/>
  <c r="O3154" i="5"/>
  <c r="N3154" i="5"/>
  <c r="K3154" i="5"/>
  <c r="O3153" i="5"/>
  <c r="N3153" i="5"/>
  <c r="K3153" i="5"/>
  <c r="O3152" i="5"/>
  <c r="N3152" i="5"/>
  <c r="K3152" i="5"/>
  <c r="O3151" i="5"/>
  <c r="N3151" i="5"/>
  <c r="K3151" i="5"/>
  <c r="O3150" i="5"/>
  <c r="N3150" i="5"/>
  <c r="K3150" i="5"/>
  <c r="O3149" i="5"/>
  <c r="N3149" i="5"/>
  <c r="K3149" i="5"/>
  <c r="O3148" i="5"/>
  <c r="N3148" i="5"/>
  <c r="K3148" i="5"/>
  <c r="O3147" i="5"/>
  <c r="N3147" i="5"/>
  <c r="K3147" i="5"/>
  <c r="O3146" i="5"/>
  <c r="N3146" i="5"/>
  <c r="K3146" i="5"/>
  <c r="O3145" i="5"/>
  <c r="N3145" i="5"/>
  <c r="K3145" i="5"/>
  <c r="O3144" i="5"/>
  <c r="N3144" i="5"/>
  <c r="K3144" i="5"/>
  <c r="O3143" i="5"/>
  <c r="N3143" i="5"/>
  <c r="K3143" i="5"/>
  <c r="O3142" i="5"/>
  <c r="N3142" i="5"/>
  <c r="K3142" i="5"/>
  <c r="O3141" i="5"/>
  <c r="N3141" i="5"/>
  <c r="K3141" i="5"/>
  <c r="O3140" i="5"/>
  <c r="N3140" i="5"/>
  <c r="K3140" i="5"/>
  <c r="O3139" i="5"/>
  <c r="N3139" i="5"/>
  <c r="K3139" i="5"/>
  <c r="O3138" i="5"/>
  <c r="N3138" i="5"/>
  <c r="K3138" i="5"/>
  <c r="O3137" i="5"/>
  <c r="N3137" i="5"/>
  <c r="K3137" i="5"/>
  <c r="O3136" i="5"/>
  <c r="N3136" i="5"/>
  <c r="K3136" i="5"/>
  <c r="O3135" i="5"/>
  <c r="N3135" i="5"/>
  <c r="K3135" i="5"/>
  <c r="O3134" i="5"/>
  <c r="N3134" i="5"/>
  <c r="K3134" i="5"/>
  <c r="O3133" i="5"/>
  <c r="N3133" i="5"/>
  <c r="K3133" i="5"/>
  <c r="O3132" i="5"/>
  <c r="N3132" i="5"/>
  <c r="K3132" i="5"/>
  <c r="O3131" i="5"/>
  <c r="N3131" i="5"/>
  <c r="K3131" i="5"/>
  <c r="O3130" i="5"/>
  <c r="N3130" i="5"/>
  <c r="K3130" i="5"/>
  <c r="O3129" i="5"/>
  <c r="N3129" i="5"/>
  <c r="K3129" i="5"/>
  <c r="O3128" i="5"/>
  <c r="N3128" i="5"/>
  <c r="K3128" i="5"/>
  <c r="O3127" i="5"/>
  <c r="N3127" i="5"/>
  <c r="K3127" i="5"/>
  <c r="O3126" i="5"/>
  <c r="N3126" i="5"/>
  <c r="K3126" i="5"/>
  <c r="O3125" i="5"/>
  <c r="N3125" i="5"/>
  <c r="K3125" i="5"/>
  <c r="O3124" i="5"/>
  <c r="N3124" i="5"/>
  <c r="K3124" i="5"/>
  <c r="O3123" i="5"/>
  <c r="N3123" i="5"/>
  <c r="K3123" i="5"/>
  <c r="O3122" i="5"/>
  <c r="N3122" i="5"/>
  <c r="K3122" i="5"/>
  <c r="O3121" i="5"/>
  <c r="N3121" i="5"/>
  <c r="K3121" i="5"/>
  <c r="O3120" i="5"/>
  <c r="N3120" i="5"/>
  <c r="K3120" i="5"/>
  <c r="O3119" i="5"/>
  <c r="N3119" i="5"/>
  <c r="K3119" i="5"/>
  <c r="O3118" i="5"/>
  <c r="N3118" i="5"/>
  <c r="K3118" i="5"/>
  <c r="O3117" i="5"/>
  <c r="N3117" i="5"/>
  <c r="K3117" i="5"/>
  <c r="O3116" i="5"/>
  <c r="N3116" i="5"/>
  <c r="K3116" i="5"/>
  <c r="O3115" i="5"/>
  <c r="N3115" i="5"/>
  <c r="K3115" i="5"/>
  <c r="O3114" i="5"/>
  <c r="N3114" i="5"/>
  <c r="K3114" i="5"/>
  <c r="O3113" i="5"/>
  <c r="N3113" i="5"/>
  <c r="K3113" i="5"/>
  <c r="O3112" i="5"/>
  <c r="N3112" i="5"/>
  <c r="K3112" i="5"/>
  <c r="O3111" i="5"/>
  <c r="N3111" i="5"/>
  <c r="K3111" i="5"/>
  <c r="O3110" i="5"/>
  <c r="N3110" i="5"/>
  <c r="K3110" i="5"/>
  <c r="O3109" i="5"/>
  <c r="N3109" i="5"/>
  <c r="K3109" i="5"/>
  <c r="O3108" i="5"/>
  <c r="N3108" i="5"/>
  <c r="K3108" i="5"/>
  <c r="O3107" i="5"/>
  <c r="N3107" i="5"/>
  <c r="K3107" i="5"/>
  <c r="O3106" i="5"/>
  <c r="N3106" i="5"/>
  <c r="K3106" i="5"/>
  <c r="O3105" i="5"/>
  <c r="N3105" i="5"/>
  <c r="K3105" i="5"/>
  <c r="O3104" i="5"/>
  <c r="N3104" i="5"/>
  <c r="K3104" i="5"/>
  <c r="O3103" i="5"/>
  <c r="N3103" i="5"/>
  <c r="K3103" i="5"/>
  <c r="O3102" i="5"/>
  <c r="N3102" i="5"/>
  <c r="K3102" i="5"/>
  <c r="O3101" i="5"/>
  <c r="N3101" i="5"/>
  <c r="K3101" i="5"/>
  <c r="O3100" i="5"/>
  <c r="N3100" i="5"/>
  <c r="K3100" i="5"/>
  <c r="O3099" i="5"/>
  <c r="N3099" i="5"/>
  <c r="K3099" i="5"/>
  <c r="O3098" i="5"/>
  <c r="N3098" i="5"/>
  <c r="K3098" i="5"/>
  <c r="O3097" i="5"/>
  <c r="N3097" i="5"/>
  <c r="K3097" i="5"/>
  <c r="O3096" i="5"/>
  <c r="N3096" i="5"/>
  <c r="K3096" i="5"/>
  <c r="O3095" i="5"/>
  <c r="N3095" i="5"/>
  <c r="K3095" i="5"/>
  <c r="O3094" i="5"/>
  <c r="N3094" i="5"/>
  <c r="K3094" i="5"/>
  <c r="O3093" i="5"/>
  <c r="N3093" i="5"/>
  <c r="K3093" i="5"/>
  <c r="O3092" i="5"/>
  <c r="N3092" i="5"/>
  <c r="K3092" i="5"/>
  <c r="O3091" i="5"/>
  <c r="N3091" i="5"/>
  <c r="K3091" i="5"/>
  <c r="O3090" i="5"/>
  <c r="N3090" i="5"/>
  <c r="K3090" i="5"/>
  <c r="O3089" i="5"/>
  <c r="N3089" i="5"/>
  <c r="K3089" i="5"/>
  <c r="O3088" i="5"/>
  <c r="N3088" i="5"/>
  <c r="K3088" i="5"/>
  <c r="O3087" i="5"/>
  <c r="N3087" i="5"/>
  <c r="K3087" i="5"/>
  <c r="O3086" i="5"/>
  <c r="N3086" i="5"/>
  <c r="K3086" i="5"/>
  <c r="O3085" i="5"/>
  <c r="N3085" i="5"/>
  <c r="K3085" i="5"/>
  <c r="O3084" i="5"/>
  <c r="N3084" i="5"/>
  <c r="K3084" i="5"/>
  <c r="O3083" i="5"/>
  <c r="N3083" i="5"/>
  <c r="K3083" i="5"/>
  <c r="O3082" i="5"/>
  <c r="N3082" i="5"/>
  <c r="K3082" i="5"/>
  <c r="O3081" i="5"/>
  <c r="N3081" i="5"/>
  <c r="K3081" i="5"/>
  <c r="O3080" i="5"/>
  <c r="N3080" i="5"/>
  <c r="K3080" i="5"/>
  <c r="O3079" i="5"/>
  <c r="N3079" i="5"/>
  <c r="K3079" i="5"/>
  <c r="O3078" i="5"/>
  <c r="N3078" i="5"/>
  <c r="K3078" i="5"/>
  <c r="O3077" i="5"/>
  <c r="N3077" i="5"/>
  <c r="K3077" i="5"/>
  <c r="O3076" i="5"/>
  <c r="N3076" i="5"/>
  <c r="K3076" i="5"/>
  <c r="O3075" i="5"/>
  <c r="N3075" i="5"/>
  <c r="K3075" i="5"/>
  <c r="O3074" i="5"/>
  <c r="N3074" i="5"/>
  <c r="K3074" i="5"/>
  <c r="O3073" i="5"/>
  <c r="N3073" i="5"/>
  <c r="K3073" i="5"/>
  <c r="O3072" i="5"/>
  <c r="N3072" i="5"/>
  <c r="K3072" i="5"/>
  <c r="O3071" i="5"/>
  <c r="N3071" i="5"/>
  <c r="K3071" i="5"/>
  <c r="O3070" i="5"/>
  <c r="N3070" i="5"/>
  <c r="K3070" i="5"/>
  <c r="O3069" i="5"/>
  <c r="N3069" i="5"/>
  <c r="K3069" i="5"/>
  <c r="O3068" i="5"/>
  <c r="N3068" i="5"/>
  <c r="K3068" i="5"/>
  <c r="O3067" i="5"/>
  <c r="N3067" i="5"/>
  <c r="K3067" i="5"/>
  <c r="O3066" i="5"/>
  <c r="N3066" i="5"/>
  <c r="K3066" i="5"/>
  <c r="O3065" i="5"/>
  <c r="N3065" i="5"/>
  <c r="K3065" i="5"/>
  <c r="O3064" i="5"/>
  <c r="N3064" i="5"/>
  <c r="K3064" i="5"/>
  <c r="O3063" i="5"/>
  <c r="N3063" i="5"/>
  <c r="K3063" i="5"/>
  <c r="O3062" i="5"/>
  <c r="N3062" i="5"/>
  <c r="K3062" i="5"/>
  <c r="O3061" i="5"/>
  <c r="N3061" i="5"/>
  <c r="K3061" i="5"/>
  <c r="O3060" i="5"/>
  <c r="N3060" i="5"/>
  <c r="K3060" i="5"/>
  <c r="O3059" i="5"/>
  <c r="N3059" i="5"/>
  <c r="K3059" i="5"/>
  <c r="O3058" i="5"/>
  <c r="N3058" i="5"/>
  <c r="K3058" i="5"/>
  <c r="O3057" i="5"/>
  <c r="N3057" i="5"/>
  <c r="K3057" i="5"/>
  <c r="O3056" i="5"/>
  <c r="N3056" i="5"/>
  <c r="K3056" i="5"/>
  <c r="O3055" i="5"/>
  <c r="N3055" i="5"/>
  <c r="K3055" i="5"/>
  <c r="O3054" i="5"/>
  <c r="N3054" i="5"/>
  <c r="K3054" i="5"/>
  <c r="O3053" i="5"/>
  <c r="N3053" i="5"/>
  <c r="K3053" i="5"/>
  <c r="O3052" i="5"/>
  <c r="N3052" i="5"/>
  <c r="K3052" i="5"/>
  <c r="O3051" i="5"/>
  <c r="N3051" i="5"/>
  <c r="K3051" i="5"/>
  <c r="O3050" i="5"/>
  <c r="N3050" i="5"/>
  <c r="K3050" i="5"/>
  <c r="O3049" i="5"/>
  <c r="N3049" i="5"/>
  <c r="K3049" i="5"/>
  <c r="O3048" i="5"/>
  <c r="N3048" i="5"/>
  <c r="K3048" i="5"/>
  <c r="O3047" i="5"/>
  <c r="N3047" i="5"/>
  <c r="K3047" i="5"/>
  <c r="O3046" i="5"/>
  <c r="N3046" i="5"/>
  <c r="K3046" i="5"/>
  <c r="O3045" i="5"/>
  <c r="N3045" i="5"/>
  <c r="K3045" i="5"/>
  <c r="O3044" i="5"/>
  <c r="N3044" i="5"/>
  <c r="K3044" i="5"/>
  <c r="O3043" i="5"/>
  <c r="N3043" i="5"/>
  <c r="K3043" i="5"/>
  <c r="O3042" i="5"/>
  <c r="N3042" i="5"/>
  <c r="K3042" i="5"/>
  <c r="O3041" i="5"/>
  <c r="N3041" i="5"/>
  <c r="K3041" i="5"/>
  <c r="O3040" i="5"/>
  <c r="N3040" i="5"/>
  <c r="K3040" i="5"/>
  <c r="O3039" i="5"/>
  <c r="N3039" i="5"/>
  <c r="K3039" i="5"/>
  <c r="O3038" i="5"/>
  <c r="N3038" i="5"/>
  <c r="K3038" i="5"/>
  <c r="O3037" i="5"/>
  <c r="N3037" i="5"/>
  <c r="K3037" i="5"/>
  <c r="O3036" i="5"/>
  <c r="N3036" i="5"/>
  <c r="K3036" i="5"/>
  <c r="O3035" i="5"/>
  <c r="N3035" i="5"/>
  <c r="K3035" i="5"/>
  <c r="O3034" i="5"/>
  <c r="N3034" i="5"/>
  <c r="K3034" i="5"/>
  <c r="O3033" i="5"/>
  <c r="N3033" i="5"/>
  <c r="K3033" i="5"/>
  <c r="O3032" i="5"/>
  <c r="N3032" i="5"/>
  <c r="K3032" i="5"/>
  <c r="O3031" i="5"/>
  <c r="N3031" i="5"/>
  <c r="K3031" i="5"/>
  <c r="O3030" i="5"/>
  <c r="N3030" i="5"/>
  <c r="K3030" i="5"/>
  <c r="O3029" i="5"/>
  <c r="N3029" i="5"/>
  <c r="K3029" i="5"/>
  <c r="O3028" i="5"/>
  <c r="N3028" i="5"/>
  <c r="K3028" i="5"/>
  <c r="O3027" i="5"/>
  <c r="N3027" i="5"/>
  <c r="K3027" i="5"/>
  <c r="O3026" i="5"/>
  <c r="N3026" i="5"/>
  <c r="K3026" i="5"/>
  <c r="O3025" i="5"/>
  <c r="N3025" i="5"/>
  <c r="K3025" i="5"/>
  <c r="O3024" i="5"/>
  <c r="N3024" i="5"/>
  <c r="K3024" i="5"/>
  <c r="O3023" i="5"/>
  <c r="N3023" i="5"/>
  <c r="K3023" i="5"/>
  <c r="O3022" i="5"/>
  <c r="N3022" i="5"/>
  <c r="K3022" i="5"/>
  <c r="O3021" i="5"/>
  <c r="N3021" i="5"/>
  <c r="K3021" i="5"/>
  <c r="O3020" i="5"/>
  <c r="N3020" i="5"/>
  <c r="K3020" i="5"/>
  <c r="O3019" i="5"/>
  <c r="N3019" i="5"/>
  <c r="K3019" i="5"/>
  <c r="O3018" i="5"/>
  <c r="N3018" i="5"/>
  <c r="K3018" i="5"/>
  <c r="O3017" i="5"/>
  <c r="N3017" i="5"/>
  <c r="K3017" i="5"/>
  <c r="O3016" i="5"/>
  <c r="N3016" i="5"/>
  <c r="K3016" i="5"/>
  <c r="O3015" i="5"/>
  <c r="N3015" i="5"/>
  <c r="K3015" i="5"/>
  <c r="O3014" i="5"/>
  <c r="N3014" i="5"/>
  <c r="K3014" i="5"/>
  <c r="O3013" i="5"/>
  <c r="N3013" i="5"/>
  <c r="K3013" i="5"/>
  <c r="O3012" i="5"/>
  <c r="N3012" i="5"/>
  <c r="K3012" i="5"/>
  <c r="O3011" i="5"/>
  <c r="N3011" i="5"/>
  <c r="K3011" i="5"/>
  <c r="O3010" i="5"/>
  <c r="N3010" i="5"/>
  <c r="K3010" i="5"/>
  <c r="O3009" i="5"/>
  <c r="N3009" i="5"/>
  <c r="K3009" i="5"/>
  <c r="O3008" i="5"/>
  <c r="N3008" i="5"/>
  <c r="K3008" i="5"/>
  <c r="O3007" i="5"/>
  <c r="N3007" i="5"/>
  <c r="K3007" i="5"/>
  <c r="O3006" i="5"/>
  <c r="N3006" i="5"/>
  <c r="K3006" i="5"/>
  <c r="O3005" i="5"/>
  <c r="N3005" i="5"/>
  <c r="K3005" i="5"/>
  <c r="O3004" i="5"/>
  <c r="N3004" i="5"/>
  <c r="K3004" i="5"/>
  <c r="O3003" i="5"/>
  <c r="N3003" i="5"/>
  <c r="K3003" i="5"/>
  <c r="O3002" i="5"/>
  <c r="N3002" i="5"/>
  <c r="K3002" i="5"/>
  <c r="O3001" i="5"/>
  <c r="N3001" i="5"/>
  <c r="K3001" i="5"/>
  <c r="O3000" i="5"/>
  <c r="N3000" i="5"/>
  <c r="K3000" i="5"/>
  <c r="O2999" i="5"/>
  <c r="N2999" i="5"/>
  <c r="K2999" i="5"/>
  <c r="O2998" i="5"/>
  <c r="N2998" i="5"/>
  <c r="K2998" i="5"/>
  <c r="O2997" i="5"/>
  <c r="N2997" i="5"/>
  <c r="K2997" i="5"/>
  <c r="O2996" i="5"/>
  <c r="N2996" i="5"/>
  <c r="K2996" i="5"/>
  <c r="O2995" i="5"/>
  <c r="N2995" i="5"/>
  <c r="K2995" i="5"/>
  <c r="O2994" i="5"/>
  <c r="N2994" i="5"/>
  <c r="K2994" i="5"/>
  <c r="O2993" i="5"/>
  <c r="N2993" i="5"/>
  <c r="K2993" i="5"/>
  <c r="O2992" i="5"/>
  <c r="N2992" i="5"/>
  <c r="K2992" i="5"/>
  <c r="O2991" i="5"/>
  <c r="N2991" i="5"/>
  <c r="K2991" i="5"/>
  <c r="O2990" i="5"/>
  <c r="N2990" i="5"/>
  <c r="K2990" i="5"/>
  <c r="O2989" i="5"/>
  <c r="N2989" i="5"/>
  <c r="K2989" i="5"/>
  <c r="O2988" i="5"/>
  <c r="N2988" i="5"/>
  <c r="K2988" i="5"/>
  <c r="O2987" i="5"/>
  <c r="N2987" i="5"/>
  <c r="K2987" i="5"/>
  <c r="O2986" i="5"/>
  <c r="N2986" i="5"/>
  <c r="K2986" i="5"/>
  <c r="O2985" i="5"/>
  <c r="N2985" i="5"/>
  <c r="K2985" i="5"/>
  <c r="O2984" i="5"/>
  <c r="N2984" i="5"/>
  <c r="K2984" i="5"/>
  <c r="O2983" i="5"/>
  <c r="N2983" i="5"/>
  <c r="K2983" i="5"/>
  <c r="O2982" i="5"/>
  <c r="N2982" i="5"/>
  <c r="K2982" i="5"/>
  <c r="O2981" i="5"/>
  <c r="N2981" i="5"/>
  <c r="K2981" i="5"/>
  <c r="O2980" i="5"/>
  <c r="N2980" i="5"/>
  <c r="K2980" i="5"/>
  <c r="O2979" i="5"/>
  <c r="N2979" i="5"/>
  <c r="K2979" i="5"/>
  <c r="O2978" i="5"/>
  <c r="N2978" i="5"/>
  <c r="K2978" i="5"/>
  <c r="O2977" i="5"/>
  <c r="N2977" i="5"/>
  <c r="K2977" i="5"/>
  <c r="O2976" i="5"/>
  <c r="N2976" i="5"/>
  <c r="K2976" i="5"/>
  <c r="O2975" i="5"/>
  <c r="N2975" i="5"/>
  <c r="K2975" i="5"/>
  <c r="O2974" i="5"/>
  <c r="N2974" i="5"/>
  <c r="K2974" i="5"/>
  <c r="O2973" i="5"/>
  <c r="N2973" i="5"/>
  <c r="K2973" i="5"/>
  <c r="O2972" i="5"/>
  <c r="N2972" i="5"/>
  <c r="K2972" i="5"/>
  <c r="O2971" i="5"/>
  <c r="N2971" i="5"/>
  <c r="K2971" i="5"/>
  <c r="O2970" i="5"/>
  <c r="N2970" i="5"/>
  <c r="K2970" i="5"/>
  <c r="O2969" i="5"/>
  <c r="N2969" i="5"/>
  <c r="K2969" i="5"/>
  <c r="O2968" i="5"/>
  <c r="N2968" i="5"/>
  <c r="K2968" i="5"/>
  <c r="O2967" i="5"/>
  <c r="N2967" i="5"/>
  <c r="K2967" i="5"/>
  <c r="O2966" i="5"/>
  <c r="N2966" i="5"/>
  <c r="K2966" i="5"/>
  <c r="O2965" i="5"/>
  <c r="N2965" i="5"/>
  <c r="K2965" i="5"/>
  <c r="O2964" i="5"/>
  <c r="N2964" i="5"/>
  <c r="K2964" i="5"/>
  <c r="O2963" i="5"/>
  <c r="N2963" i="5"/>
  <c r="K2963" i="5"/>
  <c r="O2962" i="5"/>
  <c r="N2962" i="5"/>
  <c r="K2962" i="5"/>
  <c r="O2961" i="5"/>
  <c r="N2961" i="5"/>
  <c r="K2961" i="5"/>
  <c r="O2960" i="5"/>
  <c r="N2960" i="5"/>
  <c r="K2960" i="5"/>
  <c r="O2959" i="5"/>
  <c r="N2959" i="5"/>
  <c r="K2959" i="5"/>
  <c r="O2958" i="5"/>
  <c r="N2958" i="5"/>
  <c r="K2958" i="5"/>
  <c r="O2957" i="5"/>
  <c r="N2957" i="5"/>
  <c r="K2957" i="5"/>
  <c r="O2956" i="5"/>
  <c r="N2956" i="5"/>
  <c r="K2956" i="5"/>
  <c r="O2955" i="5"/>
  <c r="N2955" i="5"/>
  <c r="K2955" i="5"/>
  <c r="O2954" i="5"/>
  <c r="N2954" i="5"/>
  <c r="K2954" i="5"/>
  <c r="O2953" i="5"/>
  <c r="N2953" i="5"/>
  <c r="K2953" i="5"/>
  <c r="O2952" i="5"/>
  <c r="N2952" i="5"/>
  <c r="K2952" i="5"/>
  <c r="O2951" i="5"/>
  <c r="N2951" i="5"/>
  <c r="K2951" i="5"/>
  <c r="O2950" i="5"/>
  <c r="N2950" i="5"/>
  <c r="K2950" i="5"/>
  <c r="O2949" i="5"/>
  <c r="N2949" i="5"/>
  <c r="K2949" i="5"/>
  <c r="O2948" i="5"/>
  <c r="N2948" i="5"/>
  <c r="K2948" i="5"/>
  <c r="O2947" i="5"/>
  <c r="N2947" i="5"/>
  <c r="K2947" i="5"/>
  <c r="O2946" i="5"/>
  <c r="N2946" i="5"/>
  <c r="K2946" i="5"/>
  <c r="O2945" i="5"/>
  <c r="N2945" i="5"/>
  <c r="K2945" i="5"/>
  <c r="O2944" i="5"/>
  <c r="N2944" i="5"/>
  <c r="K2944" i="5"/>
  <c r="O2943" i="5"/>
  <c r="N2943" i="5"/>
  <c r="K2943" i="5"/>
  <c r="O2942" i="5"/>
  <c r="N2942" i="5"/>
  <c r="K2942" i="5"/>
  <c r="O2941" i="5"/>
  <c r="N2941" i="5"/>
  <c r="K2941" i="5"/>
  <c r="O2940" i="5"/>
  <c r="N2940" i="5"/>
  <c r="K2940" i="5"/>
  <c r="O2939" i="5"/>
  <c r="N2939" i="5"/>
  <c r="K2939" i="5"/>
  <c r="O2938" i="5"/>
  <c r="N2938" i="5"/>
  <c r="K2938" i="5"/>
  <c r="O2937" i="5"/>
  <c r="N2937" i="5"/>
  <c r="K2937" i="5"/>
  <c r="O2936" i="5"/>
  <c r="N2936" i="5"/>
  <c r="K2936" i="5"/>
  <c r="O2935" i="5"/>
  <c r="N2935" i="5"/>
  <c r="K2935" i="5"/>
  <c r="O2934" i="5"/>
  <c r="N2934" i="5"/>
  <c r="K2934" i="5"/>
  <c r="O2933" i="5"/>
  <c r="N2933" i="5"/>
  <c r="K2933" i="5"/>
  <c r="O2932" i="5"/>
  <c r="N2932" i="5"/>
  <c r="K2932" i="5"/>
  <c r="O2931" i="5"/>
  <c r="N2931" i="5"/>
  <c r="K2931" i="5"/>
  <c r="O2930" i="5"/>
  <c r="N2930" i="5"/>
  <c r="K2930" i="5"/>
  <c r="O2929" i="5"/>
  <c r="N2929" i="5"/>
  <c r="K2929" i="5"/>
  <c r="O2928" i="5"/>
  <c r="N2928" i="5"/>
  <c r="K2928" i="5"/>
  <c r="O2927" i="5"/>
  <c r="N2927" i="5"/>
  <c r="K2927" i="5"/>
  <c r="O2926" i="5"/>
  <c r="N2926" i="5"/>
  <c r="K2926" i="5"/>
  <c r="O2925" i="5"/>
  <c r="N2925" i="5"/>
  <c r="K2925" i="5"/>
  <c r="O2924" i="5"/>
  <c r="N2924" i="5"/>
  <c r="K2924" i="5"/>
  <c r="O2923" i="5"/>
  <c r="N2923" i="5"/>
  <c r="K2923" i="5"/>
  <c r="O2922" i="5"/>
  <c r="N2922" i="5"/>
  <c r="K2922" i="5"/>
  <c r="O2921" i="5"/>
  <c r="N2921" i="5"/>
  <c r="K2921" i="5"/>
  <c r="O2920" i="5"/>
  <c r="N2920" i="5"/>
  <c r="K2920" i="5"/>
  <c r="O2919" i="5"/>
  <c r="N2919" i="5"/>
  <c r="K2919" i="5"/>
  <c r="O2918" i="5"/>
  <c r="N2918" i="5"/>
  <c r="K2918" i="5"/>
  <c r="O2917" i="5"/>
  <c r="N2917" i="5"/>
  <c r="K2917" i="5"/>
  <c r="O2916" i="5"/>
  <c r="N2916" i="5"/>
  <c r="K2916" i="5"/>
  <c r="O2915" i="5"/>
  <c r="N2915" i="5"/>
  <c r="K2915" i="5"/>
  <c r="O2914" i="5"/>
  <c r="N2914" i="5"/>
  <c r="K2914" i="5"/>
  <c r="O2913" i="5"/>
  <c r="N2913" i="5"/>
  <c r="K2913" i="5"/>
  <c r="O2912" i="5"/>
  <c r="N2912" i="5"/>
  <c r="K2912" i="5"/>
  <c r="O2911" i="5"/>
  <c r="N2911" i="5"/>
  <c r="K2911" i="5"/>
  <c r="O2910" i="5"/>
  <c r="N2910" i="5"/>
  <c r="K2910" i="5"/>
  <c r="O2909" i="5"/>
  <c r="N2909" i="5"/>
  <c r="K2909" i="5"/>
  <c r="O2908" i="5"/>
  <c r="N2908" i="5"/>
  <c r="K2908" i="5"/>
  <c r="O2907" i="5"/>
  <c r="N2907" i="5"/>
  <c r="K2907" i="5"/>
  <c r="O2906" i="5"/>
  <c r="N2906" i="5"/>
  <c r="K2906" i="5"/>
  <c r="O2905" i="5"/>
  <c r="N2905" i="5"/>
  <c r="K2905" i="5"/>
  <c r="O2904" i="5"/>
  <c r="N2904" i="5"/>
  <c r="K2904" i="5"/>
  <c r="O2903" i="5"/>
  <c r="N2903" i="5"/>
  <c r="K2903" i="5"/>
  <c r="O2902" i="5"/>
  <c r="N2902" i="5"/>
  <c r="K2902" i="5"/>
  <c r="O2901" i="5"/>
  <c r="N2901" i="5"/>
  <c r="K2901" i="5"/>
  <c r="O2900" i="5"/>
  <c r="N2900" i="5"/>
  <c r="K2900" i="5"/>
  <c r="O2899" i="5"/>
  <c r="N2899" i="5"/>
  <c r="K2899" i="5"/>
  <c r="O2898" i="5"/>
  <c r="N2898" i="5"/>
  <c r="K2898" i="5"/>
  <c r="O2897" i="5"/>
  <c r="N2897" i="5"/>
  <c r="K2897" i="5"/>
  <c r="O2896" i="5"/>
  <c r="N2896" i="5"/>
  <c r="K2896" i="5"/>
  <c r="O2895" i="5"/>
  <c r="N2895" i="5"/>
  <c r="K2895" i="5"/>
  <c r="O2894" i="5"/>
  <c r="N2894" i="5"/>
  <c r="K2894" i="5"/>
  <c r="O2893" i="5"/>
  <c r="N2893" i="5"/>
  <c r="K2893" i="5"/>
  <c r="O2892" i="5"/>
  <c r="N2892" i="5"/>
  <c r="K2892" i="5"/>
  <c r="O2891" i="5"/>
  <c r="N2891" i="5"/>
  <c r="K2891" i="5"/>
  <c r="O2890" i="5"/>
  <c r="N2890" i="5"/>
  <c r="K2890" i="5"/>
  <c r="O2889" i="5"/>
  <c r="N2889" i="5"/>
  <c r="K2889" i="5"/>
  <c r="O2888" i="5"/>
  <c r="N2888" i="5"/>
  <c r="K2888" i="5"/>
  <c r="O2887" i="5"/>
  <c r="N2887" i="5"/>
  <c r="K2887" i="5"/>
  <c r="O2886" i="5"/>
  <c r="N2886" i="5"/>
  <c r="K2886" i="5"/>
  <c r="O2885" i="5"/>
  <c r="N2885" i="5"/>
  <c r="K2885" i="5"/>
  <c r="O2884" i="5"/>
  <c r="N2884" i="5"/>
  <c r="K2884" i="5"/>
  <c r="O2883" i="5"/>
  <c r="N2883" i="5"/>
  <c r="K2883" i="5"/>
  <c r="O2882" i="5"/>
  <c r="N2882" i="5"/>
  <c r="K2882" i="5"/>
  <c r="O2881" i="5"/>
  <c r="N2881" i="5"/>
  <c r="K2881" i="5"/>
  <c r="O2880" i="5"/>
  <c r="N2880" i="5"/>
  <c r="K2880" i="5"/>
  <c r="O2879" i="5"/>
  <c r="N2879" i="5"/>
  <c r="K2879" i="5"/>
  <c r="O2878" i="5"/>
  <c r="N2878" i="5"/>
  <c r="K2878" i="5"/>
  <c r="O2877" i="5"/>
  <c r="N2877" i="5"/>
  <c r="K2877" i="5"/>
  <c r="O2876" i="5"/>
  <c r="N2876" i="5"/>
  <c r="K2876" i="5"/>
  <c r="O2875" i="5"/>
  <c r="N2875" i="5"/>
  <c r="K2875" i="5"/>
  <c r="O2874" i="5"/>
  <c r="N2874" i="5"/>
  <c r="K2874" i="5"/>
  <c r="O2873" i="5"/>
  <c r="N2873" i="5"/>
  <c r="K2873" i="5"/>
  <c r="O2872" i="5"/>
  <c r="N2872" i="5"/>
  <c r="K2872" i="5"/>
  <c r="O2871" i="5"/>
  <c r="N2871" i="5"/>
  <c r="K2871" i="5"/>
  <c r="O2870" i="5"/>
  <c r="N2870" i="5"/>
  <c r="K2870" i="5"/>
  <c r="O2869" i="5"/>
  <c r="N2869" i="5"/>
  <c r="K2869" i="5"/>
  <c r="O2868" i="5"/>
  <c r="N2868" i="5"/>
  <c r="K2868" i="5"/>
  <c r="O2867" i="5"/>
  <c r="N2867" i="5"/>
  <c r="K2867" i="5"/>
  <c r="O2866" i="5"/>
  <c r="N2866" i="5"/>
  <c r="K2866" i="5"/>
  <c r="O2865" i="5"/>
  <c r="N2865" i="5"/>
  <c r="K2865" i="5"/>
  <c r="O2864" i="5"/>
  <c r="N2864" i="5"/>
  <c r="K2864" i="5"/>
  <c r="O2863" i="5"/>
  <c r="N2863" i="5"/>
  <c r="K2863" i="5"/>
  <c r="O2862" i="5"/>
  <c r="N2862" i="5"/>
  <c r="K2862" i="5"/>
  <c r="O2861" i="5"/>
  <c r="N2861" i="5"/>
  <c r="K2861" i="5"/>
  <c r="O2860" i="5"/>
  <c r="N2860" i="5"/>
  <c r="K2860" i="5"/>
  <c r="O2859" i="5"/>
  <c r="N2859" i="5"/>
  <c r="K2859" i="5"/>
  <c r="O2858" i="5"/>
  <c r="N2858" i="5"/>
  <c r="K2858" i="5"/>
  <c r="O2857" i="5"/>
  <c r="N2857" i="5"/>
  <c r="K2857" i="5"/>
  <c r="O2856" i="5"/>
  <c r="N2856" i="5"/>
  <c r="K2856" i="5"/>
  <c r="O2855" i="5"/>
  <c r="N2855" i="5"/>
  <c r="K2855" i="5"/>
  <c r="O2854" i="5"/>
  <c r="N2854" i="5"/>
  <c r="K2854" i="5"/>
  <c r="O2853" i="5"/>
  <c r="N2853" i="5"/>
  <c r="K2853" i="5"/>
  <c r="O2852" i="5"/>
  <c r="N2852" i="5"/>
  <c r="K2852" i="5"/>
  <c r="O2851" i="5"/>
  <c r="N2851" i="5"/>
  <c r="K2851" i="5"/>
  <c r="O2850" i="5"/>
  <c r="N2850" i="5"/>
  <c r="K2850" i="5"/>
  <c r="O2849" i="5"/>
  <c r="N2849" i="5"/>
  <c r="K2849" i="5"/>
  <c r="O2848" i="5"/>
  <c r="N2848" i="5"/>
  <c r="K2848" i="5"/>
  <c r="O2847" i="5"/>
  <c r="N2847" i="5"/>
  <c r="K2847" i="5"/>
  <c r="O2846" i="5"/>
  <c r="N2846" i="5"/>
  <c r="K2846" i="5"/>
  <c r="O2845" i="5"/>
  <c r="N2845" i="5"/>
  <c r="K2845" i="5"/>
  <c r="O2844" i="5"/>
  <c r="N2844" i="5"/>
  <c r="K2844" i="5"/>
  <c r="O2843" i="5"/>
  <c r="N2843" i="5"/>
  <c r="K2843" i="5"/>
  <c r="O2842" i="5"/>
  <c r="N2842" i="5"/>
  <c r="K2842" i="5"/>
  <c r="O2841" i="5"/>
  <c r="N2841" i="5"/>
  <c r="K2841" i="5"/>
  <c r="O2840" i="5"/>
  <c r="N2840" i="5"/>
  <c r="K2840" i="5"/>
  <c r="O2839" i="5"/>
  <c r="N2839" i="5"/>
  <c r="K2839" i="5"/>
  <c r="O2838" i="5"/>
  <c r="N2838" i="5"/>
  <c r="K2838" i="5"/>
  <c r="O2837" i="5"/>
  <c r="N2837" i="5"/>
  <c r="K2837" i="5"/>
  <c r="O2836" i="5"/>
  <c r="N2836" i="5"/>
  <c r="K2836" i="5"/>
  <c r="O2835" i="5"/>
  <c r="N2835" i="5"/>
  <c r="K2835" i="5"/>
  <c r="O2834" i="5"/>
  <c r="N2834" i="5"/>
  <c r="K2834" i="5"/>
  <c r="O2833" i="5"/>
  <c r="N2833" i="5"/>
  <c r="K2833" i="5"/>
  <c r="O2832" i="5"/>
  <c r="N2832" i="5"/>
  <c r="K2832" i="5"/>
  <c r="O2831" i="5"/>
  <c r="N2831" i="5"/>
  <c r="K2831" i="5"/>
  <c r="O2830" i="5"/>
  <c r="N2830" i="5"/>
  <c r="K2830" i="5"/>
  <c r="O2829" i="5"/>
  <c r="N2829" i="5"/>
  <c r="K2829" i="5"/>
  <c r="O2828" i="5"/>
  <c r="N2828" i="5"/>
  <c r="K2828" i="5"/>
  <c r="O2827" i="5"/>
  <c r="N2827" i="5"/>
  <c r="K2827" i="5"/>
  <c r="O2826" i="5"/>
  <c r="N2826" i="5"/>
  <c r="K2826" i="5"/>
  <c r="O2825" i="5"/>
  <c r="N2825" i="5"/>
  <c r="K2825" i="5"/>
  <c r="O2824" i="5"/>
  <c r="N2824" i="5"/>
  <c r="K2824" i="5"/>
  <c r="O2823" i="5"/>
  <c r="N2823" i="5"/>
  <c r="K2823" i="5"/>
  <c r="O2822" i="5"/>
  <c r="N2822" i="5"/>
  <c r="K2822" i="5"/>
  <c r="O2821" i="5"/>
  <c r="N2821" i="5"/>
  <c r="K2821" i="5"/>
  <c r="O2820" i="5"/>
  <c r="N2820" i="5"/>
  <c r="K2820" i="5"/>
  <c r="O2819" i="5"/>
  <c r="N2819" i="5"/>
  <c r="K2819" i="5"/>
  <c r="O2818" i="5"/>
  <c r="N2818" i="5"/>
  <c r="K2818" i="5"/>
  <c r="O2817" i="5"/>
  <c r="N2817" i="5"/>
  <c r="K2817" i="5"/>
  <c r="O2816" i="5"/>
  <c r="N2816" i="5"/>
  <c r="K2816" i="5"/>
  <c r="O2815" i="5"/>
  <c r="N2815" i="5"/>
  <c r="K2815" i="5"/>
  <c r="O2814" i="5"/>
  <c r="N2814" i="5"/>
  <c r="K2814" i="5"/>
  <c r="O2813" i="5"/>
  <c r="N2813" i="5"/>
  <c r="K2813" i="5"/>
  <c r="O2812" i="5"/>
  <c r="N2812" i="5"/>
  <c r="K2812" i="5"/>
  <c r="O2811" i="5"/>
  <c r="N2811" i="5"/>
  <c r="K2811" i="5"/>
  <c r="O2810" i="5"/>
  <c r="N2810" i="5"/>
  <c r="K2810" i="5"/>
  <c r="O2809" i="5"/>
  <c r="N2809" i="5"/>
  <c r="K2809" i="5"/>
  <c r="O2808" i="5"/>
  <c r="N2808" i="5"/>
  <c r="K2808" i="5"/>
  <c r="O2807" i="5"/>
  <c r="N2807" i="5"/>
  <c r="K2807" i="5"/>
  <c r="O2806" i="5"/>
  <c r="N2806" i="5"/>
  <c r="K2806" i="5"/>
  <c r="O2805" i="5"/>
  <c r="N2805" i="5"/>
  <c r="K2805" i="5"/>
  <c r="O2804" i="5"/>
  <c r="N2804" i="5"/>
  <c r="K2804" i="5"/>
  <c r="O2803" i="5"/>
  <c r="N2803" i="5"/>
  <c r="K2803" i="5"/>
  <c r="O2802" i="5"/>
  <c r="N2802" i="5"/>
  <c r="K2802" i="5"/>
  <c r="O2801" i="5"/>
  <c r="N2801" i="5"/>
  <c r="K2801" i="5"/>
  <c r="O2800" i="5"/>
  <c r="N2800" i="5"/>
  <c r="K2800" i="5"/>
  <c r="O2799" i="5"/>
  <c r="N2799" i="5"/>
  <c r="K2799" i="5"/>
  <c r="O2798" i="5"/>
  <c r="N2798" i="5"/>
  <c r="K2798" i="5"/>
  <c r="O2797" i="5"/>
  <c r="N2797" i="5"/>
  <c r="K2797" i="5"/>
  <c r="O2796" i="5"/>
  <c r="N2796" i="5"/>
  <c r="K2796" i="5"/>
  <c r="O2795" i="5"/>
  <c r="N2795" i="5"/>
  <c r="K2795" i="5"/>
  <c r="O2794" i="5"/>
  <c r="N2794" i="5"/>
  <c r="K2794" i="5"/>
  <c r="O2793" i="5"/>
  <c r="N2793" i="5"/>
  <c r="K2793" i="5"/>
  <c r="O2792" i="5"/>
  <c r="N2792" i="5"/>
  <c r="K2792" i="5"/>
  <c r="O2791" i="5"/>
  <c r="N2791" i="5"/>
  <c r="K2791" i="5"/>
  <c r="O2790" i="5"/>
  <c r="N2790" i="5"/>
  <c r="K2790" i="5"/>
  <c r="O2789" i="5"/>
  <c r="N2789" i="5"/>
  <c r="K2789" i="5"/>
  <c r="O2788" i="5"/>
  <c r="N2788" i="5"/>
  <c r="K2788" i="5"/>
  <c r="O2787" i="5"/>
  <c r="N2787" i="5"/>
  <c r="K2787" i="5"/>
  <c r="O2786" i="5"/>
  <c r="N2786" i="5"/>
  <c r="K2786" i="5"/>
  <c r="O2785" i="5"/>
  <c r="N2785" i="5"/>
  <c r="K2785" i="5"/>
  <c r="O2784" i="5"/>
  <c r="N2784" i="5"/>
  <c r="K2784" i="5"/>
  <c r="O2783" i="5"/>
  <c r="N2783" i="5"/>
  <c r="K2783" i="5"/>
  <c r="O2782" i="5"/>
  <c r="N2782" i="5"/>
  <c r="K2782" i="5"/>
  <c r="O2781" i="5"/>
  <c r="N2781" i="5"/>
  <c r="K2781" i="5"/>
  <c r="O2780" i="5"/>
  <c r="N2780" i="5"/>
  <c r="K2780" i="5"/>
  <c r="O2779" i="5"/>
  <c r="N2779" i="5"/>
  <c r="K2779" i="5"/>
  <c r="O2778" i="5"/>
  <c r="N2778" i="5"/>
  <c r="K2778" i="5"/>
  <c r="O2777" i="5"/>
  <c r="N2777" i="5"/>
  <c r="K2777" i="5"/>
  <c r="O2776" i="5"/>
  <c r="N2776" i="5"/>
  <c r="K2776" i="5"/>
  <c r="O2775" i="5"/>
  <c r="N2775" i="5"/>
  <c r="K2775" i="5"/>
  <c r="O2774" i="5"/>
  <c r="N2774" i="5"/>
  <c r="K2774" i="5"/>
  <c r="O2773" i="5"/>
  <c r="N2773" i="5"/>
  <c r="K2773" i="5"/>
  <c r="O2772" i="5"/>
  <c r="N2772" i="5"/>
  <c r="K2772" i="5"/>
  <c r="O2771" i="5"/>
  <c r="N2771" i="5"/>
  <c r="K2771" i="5"/>
  <c r="O2770" i="5"/>
  <c r="N2770" i="5"/>
  <c r="K2770" i="5"/>
  <c r="O2769" i="5"/>
  <c r="N2769" i="5"/>
  <c r="K2769" i="5"/>
  <c r="O2768" i="5"/>
  <c r="N2768" i="5"/>
  <c r="K2768" i="5"/>
  <c r="O2767" i="5"/>
  <c r="N2767" i="5"/>
  <c r="K2767" i="5"/>
  <c r="O2766" i="5"/>
  <c r="N2766" i="5"/>
  <c r="K2766" i="5"/>
  <c r="O2765" i="5"/>
  <c r="N2765" i="5"/>
  <c r="K2765" i="5"/>
  <c r="O2764" i="5"/>
  <c r="N2764" i="5"/>
  <c r="K2764" i="5"/>
  <c r="O2763" i="5"/>
  <c r="N2763" i="5"/>
  <c r="K2763" i="5"/>
  <c r="O2762" i="5"/>
  <c r="N2762" i="5"/>
  <c r="K2762" i="5"/>
  <c r="O2761" i="5"/>
  <c r="N2761" i="5"/>
  <c r="K2761" i="5"/>
  <c r="O2760" i="5"/>
  <c r="N2760" i="5"/>
  <c r="K2760" i="5"/>
  <c r="O2759" i="5"/>
  <c r="N2759" i="5"/>
  <c r="K2759" i="5"/>
  <c r="O2758" i="5"/>
  <c r="N2758" i="5"/>
  <c r="K2758" i="5"/>
  <c r="O2757" i="5"/>
  <c r="N2757" i="5"/>
  <c r="K2757" i="5"/>
  <c r="O2756" i="5"/>
  <c r="N2756" i="5"/>
  <c r="K2756" i="5"/>
  <c r="O2755" i="5"/>
  <c r="N2755" i="5"/>
  <c r="K2755" i="5"/>
  <c r="O2754" i="5"/>
  <c r="N2754" i="5"/>
  <c r="K2754" i="5"/>
  <c r="O2753" i="5"/>
  <c r="N2753" i="5"/>
  <c r="K2753" i="5"/>
  <c r="O2752" i="5"/>
  <c r="N2752" i="5"/>
  <c r="K2752" i="5"/>
  <c r="O2751" i="5"/>
  <c r="N2751" i="5"/>
  <c r="K2751" i="5"/>
  <c r="O2750" i="5"/>
  <c r="N2750" i="5"/>
  <c r="K2750" i="5"/>
  <c r="O2749" i="5"/>
  <c r="N2749" i="5"/>
  <c r="K2749" i="5"/>
  <c r="O2748" i="5"/>
  <c r="N2748" i="5"/>
  <c r="K2748" i="5"/>
  <c r="O2747" i="5"/>
  <c r="N2747" i="5"/>
  <c r="K2747" i="5"/>
  <c r="O2746" i="5"/>
  <c r="N2746" i="5"/>
  <c r="K2746" i="5"/>
  <c r="O2745" i="5"/>
  <c r="N2745" i="5"/>
  <c r="K2745" i="5"/>
  <c r="O2744" i="5"/>
  <c r="N2744" i="5"/>
  <c r="K2744" i="5"/>
  <c r="O2743" i="5"/>
  <c r="N2743" i="5"/>
  <c r="K2743" i="5"/>
  <c r="O2742" i="5"/>
  <c r="N2742" i="5"/>
  <c r="K2742" i="5"/>
  <c r="O2741" i="5"/>
  <c r="N2741" i="5"/>
  <c r="K2741" i="5"/>
  <c r="O2740" i="5"/>
  <c r="N2740" i="5"/>
  <c r="K2740" i="5"/>
  <c r="O2739" i="5"/>
  <c r="N2739" i="5"/>
  <c r="K2739" i="5"/>
  <c r="O2738" i="5"/>
  <c r="N2738" i="5"/>
  <c r="K2738" i="5"/>
  <c r="O2737" i="5"/>
  <c r="N2737" i="5"/>
  <c r="K2737" i="5"/>
  <c r="O2736" i="5"/>
  <c r="N2736" i="5"/>
  <c r="K2736" i="5"/>
  <c r="O2735" i="5"/>
  <c r="N2735" i="5"/>
  <c r="K2735" i="5"/>
  <c r="O2734" i="5"/>
  <c r="N2734" i="5"/>
  <c r="K2734" i="5"/>
  <c r="O2733" i="5"/>
  <c r="N2733" i="5"/>
  <c r="K2733" i="5"/>
  <c r="O2732" i="5"/>
  <c r="N2732" i="5"/>
  <c r="K2732" i="5"/>
  <c r="O2731" i="5"/>
  <c r="N2731" i="5"/>
  <c r="K2731" i="5"/>
  <c r="O2730" i="5"/>
  <c r="N2730" i="5"/>
  <c r="K2730" i="5"/>
  <c r="O2729" i="5"/>
  <c r="N2729" i="5"/>
  <c r="K2729" i="5"/>
  <c r="O2728" i="5"/>
  <c r="N2728" i="5"/>
  <c r="K2728" i="5"/>
  <c r="O2727" i="5"/>
  <c r="N2727" i="5"/>
  <c r="K2727" i="5"/>
  <c r="O2726" i="5"/>
  <c r="N2726" i="5"/>
  <c r="K2726" i="5"/>
  <c r="O2725" i="5"/>
  <c r="N2725" i="5"/>
  <c r="K2725" i="5"/>
  <c r="O2724" i="5"/>
  <c r="N2724" i="5"/>
  <c r="K2724" i="5"/>
  <c r="O2723" i="5"/>
  <c r="N2723" i="5"/>
  <c r="K2723" i="5"/>
  <c r="O2722" i="5"/>
  <c r="N2722" i="5"/>
  <c r="K2722" i="5"/>
  <c r="O2721" i="5"/>
  <c r="N2721" i="5"/>
  <c r="K2721" i="5"/>
  <c r="O2720" i="5"/>
  <c r="N2720" i="5"/>
  <c r="K2720" i="5"/>
  <c r="O2719" i="5"/>
  <c r="N2719" i="5"/>
  <c r="K2719" i="5"/>
  <c r="O2718" i="5"/>
  <c r="N2718" i="5"/>
  <c r="K2718" i="5"/>
  <c r="O2717" i="5"/>
  <c r="N2717" i="5"/>
  <c r="K2717" i="5"/>
  <c r="O2716" i="5"/>
  <c r="N2716" i="5"/>
  <c r="K2716" i="5"/>
  <c r="O2715" i="5"/>
  <c r="N2715" i="5"/>
  <c r="K2715" i="5"/>
  <c r="O2714" i="5"/>
  <c r="N2714" i="5"/>
  <c r="K2714" i="5"/>
  <c r="O2713" i="5"/>
  <c r="N2713" i="5"/>
  <c r="K2713" i="5"/>
  <c r="O2712" i="5"/>
  <c r="N2712" i="5"/>
  <c r="K2712" i="5"/>
  <c r="O2711" i="5"/>
  <c r="N2711" i="5"/>
  <c r="K2711" i="5"/>
  <c r="O2710" i="5"/>
  <c r="N2710" i="5"/>
  <c r="K2710" i="5"/>
  <c r="O2709" i="5"/>
  <c r="N2709" i="5"/>
  <c r="K2709" i="5"/>
  <c r="O2708" i="5"/>
  <c r="N2708" i="5"/>
  <c r="K2708" i="5"/>
  <c r="O2707" i="5"/>
  <c r="N2707" i="5"/>
  <c r="K2707" i="5"/>
  <c r="O2706" i="5"/>
  <c r="N2706" i="5"/>
  <c r="K2706" i="5"/>
  <c r="O2705" i="5"/>
  <c r="N2705" i="5"/>
  <c r="K2705" i="5"/>
  <c r="O2704" i="5"/>
  <c r="N2704" i="5"/>
  <c r="K2704" i="5"/>
  <c r="O2703" i="5"/>
  <c r="N2703" i="5"/>
  <c r="K2703" i="5"/>
  <c r="O2702" i="5"/>
  <c r="N2702" i="5"/>
  <c r="K2702" i="5"/>
  <c r="O2701" i="5"/>
  <c r="N2701" i="5"/>
  <c r="K2701" i="5"/>
  <c r="O2700" i="5"/>
  <c r="N2700" i="5"/>
  <c r="K2700" i="5"/>
  <c r="O2699" i="5"/>
  <c r="N2699" i="5"/>
  <c r="K2699" i="5"/>
  <c r="O2698" i="5"/>
  <c r="N2698" i="5"/>
  <c r="K2698" i="5"/>
  <c r="O2697" i="5"/>
  <c r="N2697" i="5"/>
  <c r="K2697" i="5"/>
  <c r="O2696" i="5"/>
  <c r="N2696" i="5"/>
  <c r="K2696" i="5"/>
  <c r="O2695" i="5"/>
  <c r="N2695" i="5"/>
  <c r="K2695" i="5"/>
  <c r="O2694" i="5"/>
  <c r="N2694" i="5"/>
  <c r="K2694" i="5"/>
  <c r="O2693" i="5"/>
  <c r="N2693" i="5"/>
  <c r="K2693" i="5"/>
  <c r="O2692" i="5"/>
  <c r="N2692" i="5"/>
  <c r="K2692" i="5"/>
  <c r="O2691" i="5"/>
  <c r="N2691" i="5"/>
  <c r="K2691" i="5"/>
  <c r="O2690" i="5"/>
  <c r="N2690" i="5"/>
  <c r="K2690" i="5"/>
  <c r="O2689" i="5"/>
  <c r="N2689" i="5"/>
  <c r="K2689" i="5"/>
  <c r="O2688" i="5"/>
  <c r="N2688" i="5"/>
  <c r="K2688" i="5"/>
  <c r="O2687" i="5"/>
  <c r="N2687" i="5"/>
  <c r="K2687" i="5"/>
  <c r="O2686" i="5"/>
  <c r="N2686" i="5"/>
  <c r="K2686" i="5"/>
  <c r="O2685" i="5"/>
  <c r="N2685" i="5"/>
  <c r="K2685" i="5"/>
  <c r="O2684" i="5"/>
  <c r="N2684" i="5"/>
  <c r="K2684" i="5"/>
  <c r="O2683" i="5"/>
  <c r="N2683" i="5"/>
  <c r="K2683" i="5"/>
  <c r="O2682" i="5"/>
  <c r="N2682" i="5"/>
  <c r="K2682" i="5"/>
  <c r="O2681" i="5"/>
  <c r="N2681" i="5"/>
  <c r="K2681" i="5"/>
  <c r="O2680" i="5"/>
  <c r="N2680" i="5"/>
  <c r="K2680" i="5"/>
  <c r="O2679" i="5"/>
  <c r="N2679" i="5"/>
  <c r="K2679" i="5"/>
  <c r="O2678" i="5"/>
  <c r="N2678" i="5"/>
  <c r="K2678" i="5"/>
  <c r="O2677" i="5"/>
  <c r="N2677" i="5"/>
  <c r="K2677" i="5"/>
  <c r="O2676" i="5"/>
  <c r="N2676" i="5"/>
  <c r="K2676" i="5"/>
  <c r="O2675" i="5"/>
  <c r="N2675" i="5"/>
  <c r="K2675" i="5"/>
  <c r="O2674" i="5"/>
  <c r="N2674" i="5"/>
  <c r="K2674" i="5"/>
  <c r="O2673" i="5"/>
  <c r="N2673" i="5"/>
  <c r="K2673" i="5"/>
  <c r="O2672" i="5"/>
  <c r="N2672" i="5"/>
  <c r="K2672" i="5"/>
  <c r="O2671" i="5"/>
  <c r="N2671" i="5"/>
  <c r="K2671" i="5"/>
  <c r="O2670" i="5"/>
  <c r="N2670" i="5"/>
  <c r="K2670" i="5"/>
  <c r="O2669" i="5"/>
  <c r="N2669" i="5"/>
  <c r="K2669" i="5"/>
  <c r="O2668" i="5"/>
  <c r="N2668" i="5"/>
  <c r="K2668" i="5"/>
  <c r="O2667" i="5"/>
  <c r="N2667" i="5"/>
  <c r="K2667" i="5"/>
  <c r="O2666" i="5"/>
  <c r="N2666" i="5"/>
  <c r="K2666" i="5"/>
  <c r="O2665" i="5"/>
  <c r="N2665" i="5"/>
  <c r="K2665" i="5"/>
  <c r="O2664" i="5"/>
  <c r="N2664" i="5"/>
  <c r="K2664" i="5"/>
  <c r="O2663" i="5"/>
  <c r="N2663" i="5"/>
  <c r="K2663" i="5"/>
  <c r="O2662" i="5"/>
  <c r="N2662" i="5"/>
  <c r="K2662" i="5"/>
  <c r="O2661" i="5"/>
  <c r="N2661" i="5"/>
  <c r="K2661" i="5"/>
  <c r="O2660" i="5"/>
  <c r="N2660" i="5"/>
  <c r="K2660" i="5"/>
  <c r="O2659" i="5"/>
  <c r="N2659" i="5"/>
  <c r="K2659" i="5"/>
  <c r="O2658" i="5"/>
  <c r="N2658" i="5"/>
  <c r="K2658" i="5"/>
  <c r="O2657" i="5"/>
  <c r="N2657" i="5"/>
  <c r="K2657" i="5"/>
  <c r="O2656" i="5"/>
  <c r="N2656" i="5"/>
  <c r="K2656" i="5"/>
  <c r="O2655" i="5"/>
  <c r="N2655" i="5"/>
  <c r="K2655" i="5"/>
  <c r="O2654" i="5"/>
  <c r="N2654" i="5"/>
  <c r="K2654" i="5"/>
  <c r="O2653" i="5"/>
  <c r="N2653" i="5"/>
  <c r="K2653" i="5"/>
  <c r="O2652" i="5"/>
  <c r="N2652" i="5"/>
  <c r="K2652" i="5"/>
  <c r="O2651" i="5"/>
  <c r="N2651" i="5"/>
  <c r="K2651" i="5"/>
  <c r="O2650" i="5"/>
  <c r="N2650" i="5"/>
  <c r="K2650" i="5"/>
  <c r="O2649" i="5"/>
  <c r="N2649" i="5"/>
  <c r="K2649" i="5"/>
  <c r="O2648" i="5"/>
  <c r="N2648" i="5"/>
  <c r="K2648" i="5"/>
  <c r="O2647" i="5"/>
  <c r="N2647" i="5"/>
  <c r="K2647" i="5"/>
  <c r="O2646" i="5"/>
  <c r="N2646" i="5"/>
  <c r="K2646" i="5"/>
  <c r="O2645" i="5"/>
  <c r="N2645" i="5"/>
  <c r="K2645" i="5"/>
  <c r="O2644" i="5"/>
  <c r="N2644" i="5"/>
  <c r="K2644" i="5"/>
  <c r="O2643" i="5"/>
  <c r="N2643" i="5"/>
  <c r="K2643" i="5"/>
  <c r="O2642" i="5"/>
  <c r="N2642" i="5"/>
  <c r="K2642" i="5"/>
  <c r="O2641" i="5"/>
  <c r="N2641" i="5"/>
  <c r="K2641" i="5"/>
  <c r="O2640" i="5"/>
  <c r="N2640" i="5"/>
  <c r="K2640" i="5"/>
  <c r="O2639" i="5"/>
  <c r="N2639" i="5"/>
  <c r="K2639" i="5"/>
  <c r="O2638" i="5"/>
  <c r="N2638" i="5"/>
  <c r="K2638" i="5"/>
  <c r="O2637" i="5"/>
  <c r="N2637" i="5"/>
  <c r="K2637" i="5"/>
  <c r="O2636" i="5"/>
  <c r="N2636" i="5"/>
  <c r="K2636" i="5"/>
  <c r="O2635" i="5"/>
  <c r="N2635" i="5"/>
  <c r="K2635" i="5"/>
  <c r="O2634" i="5"/>
  <c r="N2634" i="5"/>
  <c r="K2634" i="5"/>
  <c r="O2633" i="5"/>
  <c r="N2633" i="5"/>
  <c r="K2633" i="5"/>
  <c r="O2632" i="5"/>
  <c r="N2632" i="5"/>
  <c r="K2632" i="5"/>
  <c r="O2631" i="5"/>
  <c r="N2631" i="5"/>
  <c r="K2631" i="5"/>
  <c r="O2630" i="5"/>
  <c r="N2630" i="5"/>
  <c r="K2630" i="5"/>
  <c r="O2629" i="5"/>
  <c r="N2629" i="5"/>
  <c r="K2629" i="5"/>
  <c r="O2628" i="5"/>
  <c r="N2628" i="5"/>
  <c r="K2628" i="5"/>
  <c r="O2627" i="5"/>
  <c r="N2627" i="5"/>
  <c r="K2627" i="5"/>
  <c r="O2626" i="5"/>
  <c r="N2626" i="5"/>
  <c r="K2626" i="5"/>
  <c r="O2625" i="5"/>
  <c r="N2625" i="5"/>
  <c r="K2625" i="5"/>
  <c r="O2624" i="5"/>
  <c r="N2624" i="5"/>
  <c r="K2624" i="5"/>
  <c r="O2623" i="5"/>
  <c r="N2623" i="5"/>
  <c r="K2623" i="5"/>
  <c r="O2622" i="5"/>
  <c r="N2622" i="5"/>
  <c r="K2622" i="5"/>
  <c r="O2621" i="5"/>
  <c r="N2621" i="5"/>
  <c r="K2621" i="5"/>
  <c r="O2620" i="5"/>
  <c r="N2620" i="5"/>
  <c r="K2620" i="5"/>
  <c r="O2619" i="5"/>
  <c r="N2619" i="5"/>
  <c r="K2619" i="5"/>
  <c r="O2618" i="5"/>
  <c r="N2618" i="5"/>
  <c r="K2618" i="5"/>
  <c r="O2617" i="5"/>
  <c r="N2617" i="5"/>
  <c r="K2617" i="5"/>
  <c r="O2616" i="5"/>
  <c r="N2616" i="5"/>
  <c r="K2616" i="5"/>
  <c r="O2615" i="5"/>
  <c r="N2615" i="5"/>
  <c r="K2615" i="5"/>
  <c r="O2614" i="5"/>
  <c r="N2614" i="5"/>
  <c r="K2614" i="5"/>
  <c r="O2613" i="5"/>
  <c r="N2613" i="5"/>
  <c r="K2613" i="5"/>
  <c r="O2612" i="5"/>
  <c r="N2612" i="5"/>
  <c r="K2612" i="5"/>
  <c r="O2611" i="5"/>
  <c r="N2611" i="5"/>
  <c r="K2611" i="5"/>
  <c r="O2610" i="5"/>
  <c r="N2610" i="5"/>
  <c r="K2610" i="5"/>
  <c r="O2609" i="5"/>
  <c r="N2609" i="5"/>
  <c r="K2609" i="5"/>
  <c r="O2608" i="5"/>
  <c r="N2608" i="5"/>
  <c r="K2608" i="5"/>
  <c r="O2607" i="5"/>
  <c r="N2607" i="5"/>
  <c r="K2607" i="5"/>
  <c r="O2606" i="5"/>
  <c r="N2606" i="5"/>
  <c r="K2606" i="5"/>
  <c r="O2605" i="5"/>
  <c r="N2605" i="5"/>
  <c r="K2605" i="5"/>
  <c r="O2604" i="5"/>
  <c r="N2604" i="5"/>
  <c r="K2604" i="5"/>
  <c r="O2603" i="5"/>
  <c r="N2603" i="5"/>
  <c r="K2603" i="5"/>
  <c r="O2602" i="5"/>
  <c r="N2602" i="5"/>
  <c r="K2602" i="5"/>
  <c r="O2601" i="5"/>
  <c r="N2601" i="5"/>
  <c r="K2601" i="5"/>
  <c r="O2600" i="5"/>
  <c r="N2600" i="5"/>
  <c r="K2600" i="5"/>
  <c r="O2599" i="5"/>
  <c r="N2599" i="5"/>
  <c r="K2599" i="5"/>
  <c r="O2598" i="5"/>
  <c r="N2598" i="5"/>
  <c r="K2598" i="5"/>
  <c r="O2597" i="5"/>
  <c r="N2597" i="5"/>
  <c r="K2597" i="5"/>
  <c r="O2596" i="5"/>
  <c r="N2596" i="5"/>
  <c r="K2596" i="5"/>
  <c r="O2595" i="5"/>
  <c r="N2595" i="5"/>
  <c r="K2595" i="5"/>
  <c r="O2594" i="5"/>
  <c r="N2594" i="5"/>
  <c r="K2594" i="5"/>
  <c r="O2593" i="5"/>
  <c r="N2593" i="5"/>
  <c r="K2593" i="5"/>
  <c r="O2592" i="5"/>
  <c r="N2592" i="5"/>
  <c r="K2592" i="5"/>
  <c r="O2591" i="5"/>
  <c r="N2591" i="5"/>
  <c r="K2591" i="5"/>
  <c r="O2590" i="5"/>
  <c r="N2590" i="5"/>
  <c r="K2590" i="5"/>
  <c r="O2589" i="5"/>
  <c r="N2589" i="5"/>
  <c r="K2589" i="5"/>
  <c r="O2588" i="5"/>
  <c r="N2588" i="5"/>
  <c r="K2588" i="5"/>
  <c r="O2587" i="5"/>
  <c r="N2587" i="5"/>
  <c r="K2587" i="5"/>
  <c r="O2586" i="5"/>
  <c r="N2586" i="5"/>
  <c r="K2586" i="5"/>
  <c r="O2585" i="5"/>
  <c r="N2585" i="5"/>
  <c r="K2585" i="5"/>
  <c r="O2584" i="5"/>
  <c r="N2584" i="5"/>
  <c r="K2584" i="5"/>
  <c r="O2583" i="5"/>
  <c r="N2583" i="5"/>
  <c r="K2583" i="5"/>
  <c r="O2582" i="5"/>
  <c r="N2582" i="5"/>
  <c r="K2582" i="5"/>
  <c r="O2581" i="5"/>
  <c r="N2581" i="5"/>
  <c r="K2581" i="5"/>
  <c r="O2580" i="5"/>
  <c r="N2580" i="5"/>
  <c r="K2580" i="5"/>
  <c r="O2579" i="5"/>
  <c r="N2579" i="5"/>
  <c r="K2579" i="5"/>
  <c r="O2578" i="5"/>
  <c r="N2578" i="5"/>
  <c r="K2578" i="5"/>
  <c r="O2577" i="5"/>
  <c r="N2577" i="5"/>
  <c r="K2577" i="5"/>
  <c r="O2576" i="5"/>
  <c r="N2576" i="5"/>
  <c r="K2576" i="5"/>
  <c r="O2575" i="5"/>
  <c r="N2575" i="5"/>
  <c r="K2575" i="5"/>
  <c r="O2574" i="5"/>
  <c r="N2574" i="5"/>
  <c r="K2574" i="5"/>
  <c r="O2573" i="5"/>
  <c r="N2573" i="5"/>
  <c r="K2573" i="5"/>
  <c r="O2572" i="5"/>
  <c r="N2572" i="5"/>
  <c r="K2572" i="5"/>
  <c r="O2571" i="5"/>
  <c r="N2571" i="5"/>
  <c r="K2571" i="5"/>
  <c r="O2570" i="5"/>
  <c r="N2570" i="5"/>
  <c r="K2570" i="5"/>
  <c r="O2569" i="5"/>
  <c r="N2569" i="5"/>
  <c r="K2569" i="5"/>
  <c r="O2568" i="5"/>
  <c r="N2568" i="5"/>
  <c r="K2568" i="5"/>
  <c r="O2567" i="5"/>
  <c r="N2567" i="5"/>
  <c r="K2567" i="5"/>
  <c r="O2566" i="5"/>
  <c r="N2566" i="5"/>
  <c r="K2566" i="5"/>
  <c r="O2565" i="5"/>
  <c r="N2565" i="5"/>
  <c r="K2565" i="5"/>
  <c r="O2564" i="5"/>
  <c r="N2564" i="5"/>
  <c r="K2564" i="5"/>
  <c r="O2563" i="5"/>
  <c r="N2563" i="5"/>
  <c r="K2563" i="5"/>
  <c r="O2562" i="5"/>
  <c r="N2562" i="5"/>
  <c r="K2562" i="5"/>
  <c r="O2561" i="5"/>
  <c r="N2561" i="5"/>
  <c r="K2561" i="5"/>
  <c r="O2560" i="5"/>
  <c r="N2560" i="5"/>
  <c r="K2560" i="5"/>
  <c r="O2559" i="5"/>
  <c r="N2559" i="5"/>
  <c r="K2559" i="5"/>
  <c r="O2558" i="5"/>
  <c r="N2558" i="5"/>
  <c r="K2558" i="5"/>
  <c r="O2557" i="5"/>
  <c r="N2557" i="5"/>
  <c r="K2557" i="5"/>
  <c r="O2556" i="5"/>
  <c r="N2556" i="5"/>
  <c r="K2556" i="5"/>
  <c r="O2555" i="5"/>
  <c r="N2555" i="5"/>
  <c r="K2555" i="5"/>
  <c r="O2554" i="5"/>
  <c r="N2554" i="5"/>
  <c r="K2554" i="5"/>
  <c r="O2553" i="5"/>
  <c r="N2553" i="5"/>
  <c r="K2553" i="5"/>
  <c r="O2552" i="5"/>
  <c r="N2552" i="5"/>
  <c r="K2552" i="5"/>
  <c r="O2551" i="5"/>
  <c r="N2551" i="5"/>
  <c r="K2551" i="5"/>
  <c r="O2550" i="5"/>
  <c r="N2550" i="5"/>
  <c r="K2550" i="5"/>
  <c r="O2549" i="5"/>
  <c r="N2549" i="5"/>
  <c r="K2549" i="5"/>
  <c r="O2548" i="5"/>
  <c r="N2548" i="5"/>
  <c r="K2548" i="5"/>
  <c r="O2547" i="5"/>
  <c r="N2547" i="5"/>
  <c r="K2547" i="5"/>
  <c r="O2546" i="5"/>
  <c r="N2546" i="5"/>
  <c r="K2546" i="5"/>
  <c r="O2545" i="5"/>
  <c r="N2545" i="5"/>
  <c r="K2545" i="5"/>
  <c r="O2544" i="5"/>
  <c r="N2544" i="5"/>
  <c r="K2544" i="5"/>
  <c r="O2543" i="5"/>
  <c r="N2543" i="5"/>
  <c r="K2543" i="5"/>
  <c r="O2542" i="5"/>
  <c r="N2542" i="5"/>
  <c r="K2542" i="5"/>
  <c r="O2541" i="5"/>
  <c r="N2541" i="5"/>
  <c r="K2541" i="5"/>
  <c r="O2540" i="5"/>
  <c r="N2540" i="5"/>
  <c r="K2540" i="5"/>
  <c r="O2539" i="5"/>
  <c r="N2539" i="5"/>
  <c r="K2539" i="5"/>
  <c r="O2538" i="5"/>
  <c r="N2538" i="5"/>
  <c r="K2538" i="5"/>
  <c r="O2537" i="5"/>
  <c r="N2537" i="5"/>
  <c r="K2537" i="5"/>
  <c r="O2536" i="5"/>
  <c r="N2536" i="5"/>
  <c r="K2536" i="5"/>
  <c r="O2535" i="5"/>
  <c r="N2535" i="5"/>
  <c r="K2535" i="5"/>
  <c r="O2534" i="5"/>
  <c r="N2534" i="5"/>
  <c r="K2534" i="5"/>
  <c r="O2533" i="5"/>
  <c r="N2533" i="5"/>
  <c r="K2533" i="5"/>
  <c r="O2532" i="5"/>
  <c r="N2532" i="5"/>
  <c r="K2532" i="5"/>
  <c r="O2531" i="5"/>
  <c r="N2531" i="5"/>
  <c r="K2531" i="5"/>
  <c r="O2530" i="5"/>
  <c r="N2530" i="5"/>
  <c r="K2530" i="5"/>
  <c r="O2529" i="5"/>
  <c r="N2529" i="5"/>
  <c r="K2529" i="5"/>
  <c r="O2528" i="5"/>
  <c r="N2528" i="5"/>
  <c r="K2528" i="5"/>
  <c r="O2527" i="5"/>
  <c r="N2527" i="5"/>
  <c r="K2527" i="5"/>
  <c r="O2526" i="5"/>
  <c r="N2526" i="5"/>
  <c r="K2526" i="5"/>
  <c r="O2525" i="5"/>
  <c r="N2525" i="5"/>
  <c r="K2525" i="5"/>
  <c r="O2524" i="5"/>
  <c r="N2524" i="5"/>
  <c r="K2524" i="5"/>
  <c r="O2523" i="5"/>
  <c r="N2523" i="5"/>
  <c r="K2523" i="5"/>
  <c r="O2522" i="5"/>
  <c r="N2522" i="5"/>
  <c r="K2522" i="5"/>
  <c r="O2521" i="5"/>
  <c r="N2521" i="5"/>
  <c r="K2521" i="5"/>
  <c r="O2520" i="5"/>
  <c r="N2520" i="5"/>
  <c r="K2520" i="5"/>
  <c r="O2519" i="5"/>
  <c r="N2519" i="5"/>
  <c r="K2519" i="5"/>
  <c r="O2518" i="5"/>
  <c r="N2518" i="5"/>
  <c r="K2518" i="5"/>
  <c r="O2517" i="5"/>
  <c r="N2517" i="5"/>
  <c r="K2517" i="5"/>
  <c r="O2516" i="5"/>
  <c r="N2516" i="5"/>
  <c r="K2516" i="5"/>
  <c r="O2515" i="5"/>
  <c r="N2515" i="5"/>
  <c r="K2515" i="5"/>
  <c r="O2514" i="5"/>
  <c r="N2514" i="5"/>
  <c r="K2514" i="5"/>
  <c r="O2513" i="5"/>
  <c r="N2513" i="5"/>
  <c r="K2513" i="5"/>
  <c r="O2512" i="5"/>
  <c r="N2512" i="5"/>
  <c r="K2512" i="5"/>
  <c r="O2511" i="5"/>
  <c r="N2511" i="5"/>
  <c r="K2511" i="5"/>
  <c r="O2510" i="5"/>
  <c r="N2510" i="5"/>
  <c r="K2510" i="5"/>
  <c r="O2509" i="5"/>
  <c r="N2509" i="5"/>
  <c r="K2509" i="5"/>
  <c r="O2508" i="5"/>
  <c r="N2508" i="5"/>
  <c r="K2508" i="5"/>
  <c r="O2507" i="5"/>
  <c r="N2507" i="5"/>
  <c r="K2507" i="5"/>
  <c r="O2506" i="5"/>
  <c r="N2506" i="5"/>
  <c r="K2506" i="5"/>
  <c r="O2505" i="5"/>
  <c r="N2505" i="5"/>
  <c r="K2505" i="5"/>
  <c r="O2504" i="5"/>
  <c r="N2504" i="5"/>
  <c r="K2504" i="5"/>
  <c r="O2503" i="5"/>
  <c r="N2503" i="5"/>
  <c r="K2503" i="5"/>
  <c r="O2502" i="5"/>
  <c r="N2502" i="5"/>
  <c r="K2502" i="5"/>
  <c r="O2501" i="5"/>
  <c r="N2501" i="5"/>
  <c r="K2501" i="5"/>
  <c r="O2500" i="5"/>
  <c r="N2500" i="5"/>
  <c r="K2500" i="5"/>
  <c r="O2499" i="5"/>
  <c r="N2499" i="5"/>
  <c r="K2499" i="5"/>
  <c r="O2498" i="5"/>
  <c r="N2498" i="5"/>
  <c r="K2498" i="5"/>
  <c r="O2497" i="5"/>
  <c r="N2497" i="5"/>
  <c r="K2497" i="5"/>
  <c r="O2496" i="5"/>
  <c r="N2496" i="5"/>
  <c r="K2496" i="5"/>
  <c r="O2495" i="5"/>
  <c r="N2495" i="5"/>
  <c r="K2495" i="5"/>
  <c r="O2494" i="5"/>
  <c r="N2494" i="5"/>
  <c r="K2494" i="5"/>
  <c r="O2493" i="5"/>
  <c r="N2493" i="5"/>
  <c r="K2493" i="5"/>
  <c r="O2492" i="5"/>
  <c r="N2492" i="5"/>
  <c r="K2492" i="5"/>
  <c r="O2491" i="5"/>
  <c r="N2491" i="5"/>
  <c r="K2491" i="5"/>
  <c r="O2490" i="5"/>
  <c r="N2490" i="5"/>
  <c r="K2490" i="5"/>
  <c r="O2489" i="5"/>
  <c r="N2489" i="5"/>
  <c r="K2489" i="5"/>
  <c r="O2488" i="5"/>
  <c r="N2488" i="5"/>
  <c r="K2488" i="5"/>
  <c r="O2487" i="5"/>
  <c r="N2487" i="5"/>
  <c r="K2487" i="5"/>
  <c r="O2486" i="5"/>
  <c r="N2486" i="5"/>
  <c r="K2486" i="5"/>
  <c r="O2485" i="5"/>
  <c r="N2485" i="5"/>
  <c r="K2485" i="5"/>
  <c r="O2484" i="5"/>
  <c r="N2484" i="5"/>
  <c r="K2484" i="5"/>
  <c r="O2483" i="5"/>
  <c r="N2483" i="5"/>
  <c r="K2483" i="5"/>
  <c r="O2482" i="5"/>
  <c r="N2482" i="5"/>
  <c r="K2482" i="5"/>
  <c r="O2481" i="5"/>
  <c r="N2481" i="5"/>
  <c r="K2481" i="5"/>
  <c r="O2480" i="5"/>
  <c r="N2480" i="5"/>
  <c r="K2480" i="5"/>
  <c r="O2479" i="5"/>
  <c r="N2479" i="5"/>
  <c r="K2479" i="5"/>
  <c r="O2478" i="5"/>
  <c r="N2478" i="5"/>
  <c r="K2478" i="5"/>
  <c r="O2477" i="5"/>
  <c r="N2477" i="5"/>
  <c r="K2477" i="5"/>
  <c r="O2476" i="5"/>
  <c r="N2476" i="5"/>
  <c r="K2476" i="5"/>
  <c r="O2475" i="5"/>
  <c r="N2475" i="5"/>
  <c r="K2475" i="5"/>
  <c r="O2474" i="5"/>
  <c r="N2474" i="5"/>
  <c r="K2474" i="5"/>
  <c r="O2473" i="5"/>
  <c r="N2473" i="5"/>
  <c r="K2473" i="5"/>
  <c r="O2472" i="5"/>
  <c r="N2472" i="5"/>
  <c r="K2472" i="5"/>
  <c r="O2471" i="5"/>
  <c r="N2471" i="5"/>
  <c r="K2471" i="5"/>
  <c r="O2470" i="5"/>
  <c r="N2470" i="5"/>
  <c r="K2470" i="5"/>
  <c r="O2469" i="5"/>
  <c r="N2469" i="5"/>
  <c r="K2469" i="5"/>
  <c r="O2468" i="5"/>
  <c r="N2468" i="5"/>
  <c r="K2468" i="5"/>
  <c r="O2467" i="5"/>
  <c r="N2467" i="5"/>
  <c r="K2467" i="5"/>
  <c r="O2466" i="5"/>
  <c r="N2466" i="5"/>
  <c r="K2466" i="5"/>
  <c r="O2465" i="5"/>
  <c r="N2465" i="5"/>
  <c r="K2465" i="5"/>
  <c r="O2464" i="5"/>
  <c r="N2464" i="5"/>
  <c r="K2464" i="5"/>
  <c r="O2463" i="5"/>
  <c r="N2463" i="5"/>
  <c r="K2463" i="5"/>
  <c r="O2462" i="5"/>
  <c r="N2462" i="5"/>
  <c r="K2462" i="5"/>
  <c r="O2461" i="5"/>
  <c r="N2461" i="5"/>
  <c r="K2461" i="5"/>
  <c r="O2460" i="5"/>
  <c r="N2460" i="5"/>
  <c r="K2460" i="5"/>
  <c r="O2459" i="5"/>
  <c r="N2459" i="5"/>
  <c r="K2459" i="5"/>
  <c r="O2458" i="5"/>
  <c r="N2458" i="5"/>
  <c r="K2458" i="5"/>
  <c r="O2457" i="5"/>
  <c r="N2457" i="5"/>
  <c r="K2457" i="5"/>
  <c r="O2456" i="5"/>
  <c r="N2456" i="5"/>
  <c r="K2456" i="5"/>
  <c r="O2455" i="5"/>
  <c r="N2455" i="5"/>
  <c r="K2455" i="5"/>
  <c r="O2454" i="5"/>
  <c r="N2454" i="5"/>
  <c r="K2454" i="5"/>
  <c r="O2453" i="5"/>
  <c r="N2453" i="5"/>
  <c r="K2453" i="5"/>
  <c r="O2452" i="5"/>
  <c r="N2452" i="5"/>
  <c r="K2452" i="5"/>
  <c r="O2451" i="5"/>
  <c r="N2451" i="5"/>
  <c r="K2451" i="5"/>
  <c r="O2450" i="5"/>
  <c r="N2450" i="5"/>
  <c r="K2450" i="5"/>
  <c r="O2449" i="5"/>
  <c r="N2449" i="5"/>
  <c r="K2449" i="5"/>
  <c r="O2448" i="5"/>
  <c r="N2448" i="5"/>
  <c r="K2448" i="5"/>
  <c r="O2447" i="5"/>
  <c r="N2447" i="5"/>
  <c r="K2447" i="5"/>
  <c r="O2446" i="5"/>
  <c r="N2446" i="5"/>
  <c r="K2446" i="5"/>
  <c r="O2445" i="5"/>
  <c r="N2445" i="5"/>
  <c r="K2445" i="5"/>
  <c r="O2444" i="5"/>
  <c r="N2444" i="5"/>
  <c r="K2444" i="5"/>
  <c r="O2443" i="5"/>
  <c r="N2443" i="5"/>
  <c r="K2443" i="5"/>
  <c r="O2442" i="5"/>
  <c r="N2442" i="5"/>
  <c r="K2442" i="5"/>
  <c r="O2441" i="5"/>
  <c r="N2441" i="5"/>
  <c r="K2441" i="5"/>
  <c r="O2440" i="5"/>
  <c r="N2440" i="5"/>
  <c r="K2440" i="5"/>
  <c r="O2439" i="5"/>
  <c r="N2439" i="5"/>
  <c r="K2439" i="5"/>
  <c r="O2438" i="5"/>
  <c r="N2438" i="5"/>
  <c r="K2438" i="5"/>
  <c r="O2437" i="5"/>
  <c r="N2437" i="5"/>
  <c r="K2437" i="5"/>
  <c r="O2436" i="5"/>
  <c r="N2436" i="5"/>
  <c r="K2436" i="5"/>
  <c r="O2435" i="5"/>
  <c r="N2435" i="5"/>
  <c r="K2435" i="5"/>
  <c r="O2434" i="5"/>
  <c r="N2434" i="5"/>
  <c r="K2434" i="5"/>
  <c r="O2433" i="5"/>
  <c r="N2433" i="5"/>
  <c r="K2433" i="5"/>
  <c r="O2432" i="5"/>
  <c r="N2432" i="5"/>
  <c r="K2432" i="5"/>
  <c r="O2431" i="5"/>
  <c r="N2431" i="5"/>
  <c r="K2431" i="5"/>
  <c r="O2430" i="5"/>
  <c r="N2430" i="5"/>
  <c r="K2430" i="5"/>
  <c r="O2429" i="5"/>
  <c r="N2429" i="5"/>
  <c r="K2429" i="5"/>
  <c r="O2428" i="5"/>
  <c r="N2428" i="5"/>
  <c r="K2428" i="5"/>
  <c r="O2427" i="5"/>
  <c r="N2427" i="5"/>
  <c r="K2427" i="5"/>
  <c r="O2426" i="5"/>
  <c r="N2426" i="5"/>
  <c r="K2426" i="5"/>
  <c r="O2425" i="5"/>
  <c r="N2425" i="5"/>
  <c r="K2425" i="5"/>
  <c r="O2424" i="5"/>
  <c r="N2424" i="5"/>
  <c r="K2424" i="5"/>
  <c r="O2423" i="5"/>
  <c r="N2423" i="5"/>
  <c r="K2423" i="5"/>
  <c r="O2422" i="5"/>
  <c r="N2422" i="5"/>
  <c r="K2422" i="5"/>
  <c r="O2421" i="5"/>
  <c r="N2421" i="5"/>
  <c r="K2421" i="5"/>
  <c r="O2420" i="5"/>
  <c r="N2420" i="5"/>
  <c r="K2420" i="5"/>
  <c r="O2419" i="5"/>
  <c r="N2419" i="5"/>
  <c r="K2419" i="5"/>
  <c r="O2418" i="5"/>
  <c r="N2418" i="5"/>
  <c r="K2418" i="5"/>
  <c r="O2417" i="5"/>
  <c r="N2417" i="5"/>
  <c r="K2417" i="5"/>
  <c r="O2416" i="5"/>
  <c r="N2416" i="5"/>
  <c r="K2416" i="5"/>
  <c r="O2415" i="5"/>
  <c r="N2415" i="5"/>
  <c r="K2415" i="5"/>
  <c r="O2414" i="5"/>
  <c r="N2414" i="5"/>
  <c r="K2414" i="5"/>
  <c r="O2413" i="5"/>
  <c r="N2413" i="5"/>
  <c r="K2413" i="5"/>
  <c r="O2412" i="5"/>
  <c r="N2412" i="5"/>
  <c r="K2412" i="5"/>
  <c r="O2411" i="5"/>
  <c r="N2411" i="5"/>
  <c r="K2411" i="5"/>
  <c r="O2410" i="5"/>
  <c r="N2410" i="5"/>
  <c r="K2410" i="5"/>
  <c r="O2409" i="5"/>
  <c r="N2409" i="5"/>
  <c r="K2409" i="5"/>
  <c r="O2408" i="5"/>
  <c r="N2408" i="5"/>
  <c r="K2408" i="5"/>
  <c r="O2407" i="5"/>
  <c r="N2407" i="5"/>
  <c r="K2407" i="5"/>
  <c r="O2406" i="5"/>
  <c r="N2406" i="5"/>
  <c r="K2406" i="5"/>
  <c r="O2405" i="5"/>
  <c r="N2405" i="5"/>
  <c r="K2405" i="5"/>
  <c r="O2404" i="5"/>
  <c r="N2404" i="5"/>
  <c r="K2404" i="5"/>
  <c r="O2403" i="5"/>
  <c r="N2403" i="5"/>
  <c r="K2403" i="5"/>
  <c r="O2402" i="5"/>
  <c r="N2402" i="5"/>
  <c r="K2402" i="5"/>
  <c r="O2401" i="5"/>
  <c r="N2401" i="5"/>
  <c r="K2401" i="5"/>
  <c r="O2400" i="5"/>
  <c r="N2400" i="5"/>
  <c r="K2400" i="5"/>
  <c r="O2399" i="5"/>
  <c r="N2399" i="5"/>
  <c r="K2399" i="5"/>
  <c r="O2398" i="5"/>
  <c r="N2398" i="5"/>
  <c r="K2398" i="5"/>
  <c r="O2397" i="5"/>
  <c r="N2397" i="5"/>
  <c r="K2397" i="5"/>
  <c r="O2396" i="5"/>
  <c r="N2396" i="5"/>
  <c r="K2396" i="5"/>
  <c r="O2395" i="5"/>
  <c r="N2395" i="5"/>
  <c r="K2395" i="5"/>
  <c r="O2394" i="5"/>
  <c r="N2394" i="5"/>
  <c r="K2394" i="5"/>
  <c r="O2393" i="5"/>
  <c r="N2393" i="5"/>
  <c r="K2393" i="5"/>
  <c r="O2392" i="5"/>
  <c r="N2392" i="5"/>
  <c r="K2392" i="5"/>
  <c r="O2391" i="5"/>
  <c r="N2391" i="5"/>
  <c r="K2391" i="5"/>
  <c r="O2390" i="5"/>
  <c r="N2390" i="5"/>
  <c r="K2390" i="5"/>
  <c r="O2389" i="5"/>
  <c r="N2389" i="5"/>
  <c r="K2389" i="5"/>
  <c r="O2388" i="5"/>
  <c r="N2388" i="5"/>
  <c r="K2388" i="5"/>
  <c r="O2387" i="5"/>
  <c r="N2387" i="5"/>
  <c r="K2387" i="5"/>
  <c r="O2386" i="5"/>
  <c r="N2386" i="5"/>
  <c r="K2386" i="5"/>
  <c r="O2385" i="5"/>
  <c r="N2385" i="5"/>
  <c r="K2385" i="5"/>
  <c r="O2384" i="5"/>
  <c r="N2384" i="5"/>
  <c r="K2384" i="5"/>
  <c r="O2383" i="5"/>
  <c r="N2383" i="5"/>
  <c r="K2383" i="5"/>
  <c r="O2382" i="5"/>
  <c r="N2382" i="5"/>
  <c r="K2382" i="5"/>
  <c r="O2381" i="5"/>
  <c r="N2381" i="5"/>
  <c r="K2381" i="5"/>
  <c r="O2380" i="5"/>
  <c r="N2380" i="5"/>
  <c r="K2380" i="5"/>
  <c r="O2379" i="5"/>
  <c r="N2379" i="5"/>
  <c r="K2379" i="5"/>
  <c r="O2378" i="5"/>
  <c r="N2378" i="5"/>
  <c r="K2378" i="5"/>
  <c r="O2377" i="5"/>
  <c r="N2377" i="5"/>
  <c r="K2377" i="5"/>
  <c r="O2376" i="5"/>
  <c r="N2376" i="5"/>
  <c r="K2376" i="5"/>
  <c r="O2375" i="5"/>
  <c r="N2375" i="5"/>
  <c r="K2375" i="5"/>
  <c r="O2374" i="5"/>
  <c r="N2374" i="5"/>
  <c r="K2374" i="5"/>
  <c r="O2373" i="5"/>
  <c r="N2373" i="5"/>
  <c r="K2373" i="5"/>
  <c r="O2372" i="5"/>
  <c r="N2372" i="5"/>
  <c r="K2372" i="5"/>
  <c r="O2371" i="5"/>
  <c r="N2371" i="5"/>
  <c r="K2371" i="5"/>
  <c r="O2370" i="5"/>
  <c r="N2370" i="5"/>
  <c r="K2370" i="5"/>
  <c r="O2369" i="5"/>
  <c r="N2369" i="5"/>
  <c r="K2369" i="5"/>
  <c r="O2368" i="5"/>
  <c r="N2368" i="5"/>
  <c r="K2368" i="5"/>
  <c r="O2367" i="5"/>
  <c r="N2367" i="5"/>
  <c r="K2367" i="5"/>
  <c r="O2366" i="5"/>
  <c r="N2366" i="5"/>
  <c r="K2366" i="5"/>
  <c r="O2365" i="5"/>
  <c r="N2365" i="5"/>
  <c r="K2365" i="5"/>
  <c r="O2364" i="5"/>
  <c r="N2364" i="5"/>
  <c r="K2364" i="5"/>
  <c r="O2363" i="5"/>
  <c r="N2363" i="5"/>
  <c r="K2363" i="5"/>
  <c r="O2362" i="5"/>
  <c r="N2362" i="5"/>
  <c r="K2362" i="5"/>
  <c r="O2361" i="5"/>
  <c r="N2361" i="5"/>
  <c r="K2361" i="5"/>
  <c r="O2360" i="5"/>
  <c r="N2360" i="5"/>
  <c r="K2360" i="5"/>
  <c r="O2359" i="5"/>
  <c r="N2359" i="5"/>
  <c r="K2359" i="5"/>
  <c r="O2358" i="5"/>
  <c r="N2358" i="5"/>
  <c r="K2358" i="5"/>
  <c r="O2357" i="5"/>
  <c r="N2357" i="5"/>
  <c r="K2357" i="5"/>
  <c r="O2356" i="5"/>
  <c r="N2356" i="5"/>
  <c r="K2356" i="5"/>
  <c r="O2355" i="5"/>
  <c r="N2355" i="5"/>
  <c r="K2355" i="5"/>
  <c r="O2354" i="5"/>
  <c r="N2354" i="5"/>
  <c r="K2354" i="5"/>
  <c r="O2353" i="5"/>
  <c r="N2353" i="5"/>
  <c r="K2353" i="5"/>
  <c r="O2352" i="5"/>
  <c r="N2352" i="5"/>
  <c r="K2352" i="5"/>
  <c r="O2351" i="5"/>
  <c r="N2351" i="5"/>
  <c r="K2351" i="5"/>
  <c r="O2350" i="5"/>
  <c r="N2350" i="5"/>
  <c r="K2350" i="5"/>
  <c r="O2349" i="5"/>
  <c r="N2349" i="5"/>
  <c r="K2349" i="5"/>
  <c r="O2348" i="5"/>
  <c r="N2348" i="5"/>
  <c r="K2348" i="5"/>
  <c r="O2347" i="5"/>
  <c r="N2347" i="5"/>
  <c r="K2347" i="5"/>
  <c r="O2346" i="5"/>
  <c r="N2346" i="5"/>
  <c r="K2346" i="5"/>
  <c r="O2345" i="5"/>
  <c r="N2345" i="5"/>
  <c r="K2345" i="5"/>
  <c r="O2344" i="5"/>
  <c r="N2344" i="5"/>
  <c r="K2344" i="5"/>
  <c r="O2343" i="5"/>
  <c r="N2343" i="5"/>
  <c r="K2343" i="5"/>
  <c r="O2342" i="5"/>
  <c r="N2342" i="5"/>
  <c r="K2342" i="5"/>
  <c r="O2341" i="5"/>
  <c r="N2341" i="5"/>
  <c r="K2341" i="5"/>
  <c r="O2340" i="5"/>
  <c r="N2340" i="5"/>
  <c r="K2340" i="5"/>
  <c r="O2339" i="5"/>
  <c r="N2339" i="5"/>
  <c r="K2339" i="5"/>
  <c r="O2338" i="5"/>
  <c r="N2338" i="5"/>
  <c r="K2338" i="5"/>
  <c r="O2337" i="5"/>
  <c r="N2337" i="5"/>
  <c r="K2337" i="5"/>
  <c r="O2336" i="5"/>
  <c r="N2336" i="5"/>
  <c r="K2336" i="5"/>
  <c r="O2335" i="5"/>
  <c r="N2335" i="5"/>
  <c r="K2335" i="5"/>
  <c r="O2334" i="5"/>
  <c r="N2334" i="5"/>
  <c r="K2334" i="5"/>
  <c r="O2333" i="5"/>
  <c r="N2333" i="5"/>
  <c r="K2333" i="5"/>
  <c r="O2332" i="5"/>
  <c r="N2332" i="5"/>
  <c r="K2332" i="5"/>
  <c r="O2331" i="5"/>
  <c r="N2331" i="5"/>
  <c r="K2331" i="5"/>
  <c r="O2330" i="5"/>
  <c r="N2330" i="5"/>
  <c r="K2330" i="5"/>
  <c r="O2329" i="5"/>
  <c r="N2329" i="5"/>
  <c r="K2329" i="5"/>
  <c r="O2328" i="5"/>
  <c r="N2328" i="5"/>
  <c r="K2328" i="5"/>
  <c r="O2327" i="5"/>
  <c r="N2327" i="5"/>
  <c r="K2327" i="5"/>
  <c r="O2326" i="5"/>
  <c r="N2326" i="5"/>
  <c r="K2326" i="5"/>
  <c r="O2325" i="5"/>
  <c r="N2325" i="5"/>
  <c r="K2325" i="5"/>
  <c r="O2324" i="5"/>
  <c r="N2324" i="5"/>
  <c r="K2324" i="5"/>
  <c r="O2323" i="5"/>
  <c r="N2323" i="5"/>
  <c r="K2323" i="5"/>
  <c r="O2322" i="5"/>
  <c r="N2322" i="5"/>
  <c r="K2322" i="5"/>
  <c r="O2321" i="5"/>
  <c r="N2321" i="5"/>
  <c r="K2321" i="5"/>
  <c r="O2320" i="5"/>
  <c r="N2320" i="5"/>
  <c r="K2320" i="5"/>
  <c r="O2319" i="5"/>
  <c r="N2319" i="5"/>
  <c r="K2319" i="5"/>
  <c r="O2318" i="5"/>
  <c r="N2318" i="5"/>
  <c r="K2318" i="5"/>
  <c r="O2317" i="5"/>
  <c r="N2317" i="5"/>
  <c r="K2317" i="5"/>
  <c r="O2316" i="5"/>
  <c r="N2316" i="5"/>
  <c r="K2316" i="5"/>
  <c r="O2315" i="5"/>
  <c r="N2315" i="5"/>
  <c r="K2315" i="5"/>
  <c r="O2314" i="5"/>
  <c r="N2314" i="5"/>
  <c r="K2314" i="5"/>
  <c r="O2313" i="5"/>
  <c r="N2313" i="5"/>
  <c r="K2313" i="5"/>
  <c r="O2312" i="5"/>
  <c r="N2312" i="5"/>
  <c r="K2312" i="5"/>
  <c r="O2311" i="5"/>
  <c r="N2311" i="5"/>
  <c r="K2311" i="5"/>
  <c r="O2310" i="5"/>
  <c r="N2310" i="5"/>
  <c r="K2310" i="5"/>
  <c r="O2309" i="5"/>
  <c r="N2309" i="5"/>
  <c r="K2309" i="5"/>
  <c r="O2308" i="5"/>
  <c r="N2308" i="5"/>
  <c r="K2308" i="5"/>
  <c r="O2307" i="5"/>
  <c r="N2307" i="5"/>
  <c r="K2307" i="5"/>
  <c r="O2306" i="5"/>
  <c r="N2306" i="5"/>
  <c r="K2306" i="5"/>
  <c r="O2305" i="5"/>
  <c r="N2305" i="5"/>
  <c r="K2305" i="5"/>
  <c r="O2304" i="5"/>
  <c r="N2304" i="5"/>
  <c r="K2304" i="5"/>
  <c r="O2303" i="5"/>
  <c r="N2303" i="5"/>
  <c r="K2303" i="5"/>
  <c r="O2302" i="5"/>
  <c r="N2302" i="5"/>
  <c r="K2302" i="5"/>
  <c r="O2301" i="5"/>
  <c r="N2301" i="5"/>
  <c r="K2301" i="5"/>
  <c r="O2300" i="5"/>
  <c r="N2300" i="5"/>
  <c r="K2300" i="5"/>
  <c r="O2299" i="5"/>
  <c r="N2299" i="5"/>
  <c r="K2299" i="5"/>
  <c r="O2298" i="5"/>
  <c r="N2298" i="5"/>
  <c r="K2298" i="5"/>
  <c r="O2297" i="5"/>
  <c r="N2297" i="5"/>
  <c r="K2297" i="5"/>
  <c r="O2296" i="5"/>
  <c r="N2296" i="5"/>
  <c r="K2296" i="5"/>
  <c r="O2295" i="5"/>
  <c r="N2295" i="5"/>
  <c r="K2295" i="5"/>
  <c r="O2294" i="5"/>
  <c r="N2294" i="5"/>
  <c r="K2294" i="5"/>
  <c r="O2293" i="5"/>
  <c r="N2293" i="5"/>
  <c r="K2293" i="5"/>
  <c r="O2292" i="5"/>
  <c r="N2292" i="5"/>
  <c r="K2292" i="5"/>
  <c r="O2291" i="5"/>
  <c r="N2291" i="5"/>
  <c r="K2291" i="5"/>
  <c r="O2290" i="5"/>
  <c r="N2290" i="5"/>
  <c r="K2290" i="5"/>
  <c r="O2289" i="5"/>
  <c r="N2289" i="5"/>
  <c r="K2289" i="5"/>
  <c r="O2288" i="5"/>
  <c r="N2288" i="5"/>
  <c r="K2288" i="5"/>
  <c r="O2287" i="5"/>
  <c r="N2287" i="5"/>
  <c r="K2287" i="5"/>
  <c r="O2286" i="5"/>
  <c r="N2286" i="5"/>
  <c r="K2286" i="5"/>
  <c r="O2285" i="5"/>
  <c r="N2285" i="5"/>
  <c r="K2285" i="5"/>
  <c r="O2284" i="5"/>
  <c r="N2284" i="5"/>
  <c r="K2284" i="5"/>
  <c r="O2283" i="5"/>
  <c r="N2283" i="5"/>
  <c r="K2283" i="5"/>
  <c r="O2282" i="5"/>
  <c r="N2282" i="5"/>
  <c r="K2282" i="5"/>
  <c r="O2281" i="5"/>
  <c r="N2281" i="5"/>
  <c r="K2281" i="5"/>
  <c r="O2280" i="5"/>
  <c r="N2280" i="5"/>
  <c r="K2280" i="5"/>
  <c r="O2279" i="5"/>
  <c r="N2279" i="5"/>
  <c r="K2279" i="5"/>
  <c r="O2278" i="5"/>
  <c r="N2278" i="5"/>
  <c r="K2278" i="5"/>
  <c r="O2277" i="5"/>
  <c r="N2277" i="5"/>
  <c r="K2277" i="5"/>
  <c r="O2276" i="5"/>
  <c r="N2276" i="5"/>
  <c r="K2276" i="5"/>
  <c r="O2275" i="5"/>
  <c r="N2275" i="5"/>
  <c r="K2275" i="5"/>
  <c r="O2274" i="5"/>
  <c r="N2274" i="5"/>
  <c r="K2274" i="5"/>
  <c r="O2273" i="5"/>
  <c r="N2273" i="5"/>
  <c r="K2273" i="5"/>
  <c r="O2272" i="5"/>
  <c r="N2272" i="5"/>
  <c r="K2272" i="5"/>
  <c r="O2271" i="5"/>
  <c r="N2271" i="5"/>
  <c r="K2271" i="5"/>
  <c r="O2270" i="5"/>
  <c r="N2270" i="5"/>
  <c r="K2270" i="5"/>
  <c r="O2269" i="5"/>
  <c r="N2269" i="5"/>
  <c r="K2269" i="5"/>
  <c r="O2268" i="5"/>
  <c r="N2268" i="5"/>
  <c r="K2268" i="5"/>
  <c r="O2267" i="5"/>
  <c r="N2267" i="5"/>
  <c r="K2267" i="5"/>
  <c r="O2266" i="5"/>
  <c r="N2266" i="5"/>
  <c r="K2266" i="5"/>
  <c r="O2265" i="5"/>
  <c r="N2265" i="5"/>
  <c r="K2265" i="5"/>
  <c r="O2264" i="5"/>
  <c r="N2264" i="5"/>
  <c r="K2264" i="5"/>
  <c r="O2263" i="5"/>
  <c r="N2263" i="5"/>
  <c r="K2263" i="5"/>
  <c r="O2262" i="5"/>
  <c r="N2262" i="5"/>
  <c r="K2262" i="5"/>
  <c r="O2261" i="5"/>
  <c r="N2261" i="5"/>
  <c r="K2261" i="5"/>
  <c r="O2260" i="5"/>
  <c r="N2260" i="5"/>
  <c r="K2260" i="5"/>
  <c r="O2259" i="5"/>
  <c r="N2259" i="5"/>
  <c r="K2259" i="5"/>
  <c r="O2258" i="5"/>
  <c r="N2258" i="5"/>
  <c r="K2258" i="5"/>
  <c r="O2257" i="5"/>
  <c r="N2257" i="5"/>
  <c r="K2257" i="5"/>
  <c r="O2256" i="5"/>
  <c r="N2256" i="5"/>
  <c r="K2256" i="5"/>
  <c r="O2255" i="5"/>
  <c r="N2255" i="5"/>
  <c r="K2255" i="5"/>
  <c r="O2254" i="5"/>
  <c r="N2254" i="5"/>
  <c r="K2254" i="5"/>
  <c r="O2253" i="5"/>
  <c r="N2253" i="5"/>
  <c r="K2253" i="5"/>
  <c r="O2252" i="5"/>
  <c r="N2252" i="5"/>
  <c r="K2252" i="5"/>
  <c r="O2251" i="5"/>
  <c r="N2251" i="5"/>
  <c r="K2251" i="5"/>
  <c r="O2250" i="5"/>
  <c r="N2250" i="5"/>
  <c r="K2250" i="5"/>
  <c r="O2249" i="5"/>
  <c r="N2249" i="5"/>
  <c r="K2249" i="5"/>
  <c r="O2248" i="5"/>
  <c r="N2248" i="5"/>
  <c r="K2248" i="5"/>
  <c r="O2247" i="5"/>
  <c r="N2247" i="5"/>
  <c r="K2247" i="5"/>
  <c r="O2246" i="5"/>
  <c r="N2246" i="5"/>
  <c r="K2246" i="5"/>
  <c r="O2245" i="5"/>
  <c r="N2245" i="5"/>
  <c r="K2245" i="5"/>
  <c r="O2244" i="5"/>
  <c r="N2244" i="5"/>
  <c r="K2244" i="5"/>
  <c r="O2243" i="5"/>
  <c r="N2243" i="5"/>
  <c r="K2243" i="5"/>
  <c r="O2242" i="5"/>
  <c r="N2242" i="5"/>
  <c r="K2242" i="5"/>
  <c r="O2241" i="5"/>
  <c r="N2241" i="5"/>
  <c r="K2241" i="5"/>
  <c r="O2240" i="5"/>
  <c r="N2240" i="5"/>
  <c r="K2240" i="5"/>
  <c r="O2239" i="5"/>
  <c r="N2239" i="5"/>
  <c r="K2239" i="5"/>
  <c r="O2238" i="5"/>
  <c r="N2238" i="5"/>
  <c r="K2238" i="5"/>
  <c r="O2237" i="5"/>
  <c r="N2237" i="5"/>
  <c r="K2237" i="5"/>
  <c r="O2236" i="5"/>
  <c r="N2236" i="5"/>
  <c r="K2236" i="5"/>
  <c r="O2235" i="5"/>
  <c r="N2235" i="5"/>
  <c r="K2235" i="5"/>
  <c r="O2234" i="5"/>
  <c r="N2234" i="5"/>
  <c r="K2234" i="5"/>
  <c r="O2233" i="5"/>
  <c r="N2233" i="5"/>
  <c r="K2233" i="5"/>
  <c r="O2232" i="5"/>
  <c r="N2232" i="5"/>
  <c r="K2232" i="5"/>
  <c r="O2231" i="5"/>
  <c r="N2231" i="5"/>
  <c r="K2231" i="5"/>
  <c r="O2230" i="5"/>
  <c r="N2230" i="5"/>
  <c r="K2230" i="5"/>
  <c r="O2229" i="5"/>
  <c r="N2229" i="5"/>
  <c r="K2229" i="5"/>
  <c r="O2228" i="5"/>
  <c r="N2228" i="5"/>
  <c r="K2228" i="5"/>
  <c r="O2227" i="5"/>
  <c r="N2227" i="5"/>
  <c r="K2227" i="5"/>
  <c r="O2226" i="5"/>
  <c r="N2226" i="5"/>
  <c r="K2226" i="5"/>
  <c r="O2225" i="5"/>
  <c r="N2225" i="5"/>
  <c r="K2225" i="5"/>
  <c r="O2224" i="5"/>
  <c r="N2224" i="5"/>
  <c r="K2224" i="5"/>
  <c r="O2223" i="5"/>
  <c r="N2223" i="5"/>
  <c r="K2223" i="5"/>
  <c r="O2222" i="5"/>
  <c r="N2222" i="5"/>
  <c r="K2222" i="5"/>
  <c r="O2221" i="5"/>
  <c r="N2221" i="5"/>
  <c r="K2221" i="5"/>
  <c r="O2220" i="5"/>
  <c r="N2220" i="5"/>
  <c r="K2220" i="5"/>
  <c r="O2219" i="5"/>
  <c r="N2219" i="5"/>
  <c r="K2219" i="5"/>
  <c r="O2218" i="5"/>
  <c r="N2218" i="5"/>
  <c r="K2218" i="5"/>
  <c r="O2217" i="5"/>
  <c r="N2217" i="5"/>
  <c r="K2217" i="5"/>
  <c r="O2216" i="5"/>
  <c r="N2216" i="5"/>
  <c r="K2216" i="5"/>
  <c r="O2215" i="5"/>
  <c r="N2215" i="5"/>
  <c r="K2215" i="5"/>
  <c r="O2214" i="5"/>
  <c r="N2214" i="5"/>
  <c r="K2214" i="5"/>
  <c r="O2213" i="5"/>
  <c r="N2213" i="5"/>
  <c r="K2213" i="5"/>
  <c r="O2212" i="5"/>
  <c r="N2212" i="5"/>
  <c r="K2212" i="5"/>
  <c r="O2211" i="5"/>
  <c r="N2211" i="5"/>
  <c r="K2211" i="5"/>
  <c r="O2210" i="5"/>
  <c r="N2210" i="5"/>
  <c r="K2210" i="5"/>
  <c r="O2209" i="5"/>
  <c r="N2209" i="5"/>
  <c r="K2209" i="5"/>
  <c r="O2208" i="5"/>
  <c r="N2208" i="5"/>
  <c r="K2208" i="5"/>
  <c r="O2207" i="5"/>
  <c r="N2207" i="5"/>
  <c r="K2207" i="5"/>
  <c r="O2206" i="5"/>
  <c r="N2206" i="5"/>
  <c r="K2206" i="5"/>
  <c r="O2205" i="5"/>
  <c r="N2205" i="5"/>
  <c r="K2205" i="5"/>
  <c r="O2204" i="5"/>
  <c r="N2204" i="5"/>
  <c r="K2204" i="5"/>
  <c r="O2203" i="5"/>
  <c r="N2203" i="5"/>
  <c r="K2203" i="5"/>
  <c r="O2202" i="5"/>
  <c r="N2202" i="5"/>
  <c r="K2202" i="5"/>
  <c r="O2201" i="5"/>
  <c r="N2201" i="5"/>
  <c r="K2201" i="5"/>
  <c r="O2200" i="5"/>
  <c r="N2200" i="5"/>
  <c r="K2200" i="5"/>
  <c r="O2199" i="5"/>
  <c r="N2199" i="5"/>
  <c r="K2199" i="5"/>
  <c r="O2198" i="5"/>
  <c r="N2198" i="5"/>
  <c r="K2198" i="5"/>
  <c r="O2197" i="5"/>
  <c r="N2197" i="5"/>
  <c r="K2197" i="5"/>
  <c r="O2196" i="5"/>
  <c r="N2196" i="5"/>
  <c r="K2196" i="5"/>
  <c r="O2195" i="5"/>
  <c r="N2195" i="5"/>
  <c r="K2195" i="5"/>
  <c r="O2194" i="5"/>
  <c r="N2194" i="5"/>
  <c r="K2194" i="5"/>
  <c r="O2193" i="5"/>
  <c r="N2193" i="5"/>
  <c r="K2193" i="5"/>
  <c r="O2192" i="5"/>
  <c r="N2192" i="5"/>
  <c r="K2192" i="5"/>
  <c r="O2191" i="5"/>
  <c r="N2191" i="5"/>
  <c r="K2191" i="5"/>
  <c r="O2190" i="5"/>
  <c r="N2190" i="5"/>
  <c r="K2190" i="5"/>
  <c r="O2189" i="5"/>
  <c r="N2189" i="5"/>
  <c r="K2189" i="5"/>
  <c r="O2188" i="5"/>
  <c r="N2188" i="5"/>
  <c r="K2188" i="5"/>
  <c r="O2187" i="5"/>
  <c r="N2187" i="5"/>
  <c r="K2187" i="5"/>
  <c r="O2186" i="5"/>
  <c r="N2186" i="5"/>
  <c r="K2186" i="5"/>
  <c r="O2185" i="5"/>
  <c r="N2185" i="5"/>
  <c r="K2185" i="5"/>
  <c r="O2184" i="5"/>
  <c r="N2184" i="5"/>
  <c r="K2184" i="5"/>
  <c r="O2183" i="5"/>
  <c r="N2183" i="5"/>
  <c r="K2183" i="5"/>
  <c r="O2182" i="5"/>
  <c r="N2182" i="5"/>
  <c r="K2182" i="5"/>
  <c r="O2181" i="5"/>
  <c r="N2181" i="5"/>
  <c r="K2181" i="5"/>
  <c r="O2180" i="5"/>
  <c r="N2180" i="5"/>
  <c r="K2180" i="5"/>
  <c r="O2179" i="5"/>
  <c r="N2179" i="5"/>
  <c r="K2179" i="5"/>
  <c r="O2178" i="5"/>
  <c r="N2178" i="5"/>
  <c r="K2178" i="5"/>
  <c r="O2177" i="5"/>
  <c r="N2177" i="5"/>
  <c r="K2177" i="5"/>
  <c r="O2176" i="5"/>
  <c r="N2176" i="5"/>
  <c r="K2176" i="5"/>
  <c r="O2175" i="5"/>
  <c r="N2175" i="5"/>
  <c r="K2175" i="5"/>
  <c r="O2174" i="5"/>
  <c r="N2174" i="5"/>
  <c r="K2174" i="5"/>
  <c r="O2173" i="5"/>
  <c r="N2173" i="5"/>
  <c r="K2173" i="5"/>
  <c r="O2172" i="5"/>
  <c r="N2172" i="5"/>
  <c r="K2172" i="5"/>
  <c r="O2171" i="5"/>
  <c r="N2171" i="5"/>
  <c r="K2171" i="5"/>
  <c r="O2170" i="5"/>
  <c r="N2170" i="5"/>
  <c r="K2170" i="5"/>
  <c r="O2169" i="5"/>
  <c r="N2169" i="5"/>
  <c r="K2169" i="5"/>
  <c r="O2168" i="5"/>
  <c r="N2168" i="5"/>
  <c r="K2168" i="5"/>
  <c r="O2167" i="5"/>
  <c r="N2167" i="5"/>
  <c r="K2167" i="5"/>
  <c r="O2166" i="5"/>
  <c r="N2166" i="5"/>
  <c r="K2166" i="5"/>
  <c r="O2165" i="5"/>
  <c r="N2165" i="5"/>
  <c r="K2165" i="5"/>
  <c r="O2164" i="5"/>
  <c r="N2164" i="5"/>
  <c r="K2164" i="5"/>
  <c r="O2163" i="5"/>
  <c r="N2163" i="5"/>
  <c r="K2163" i="5"/>
  <c r="O2162" i="5"/>
  <c r="N2162" i="5"/>
  <c r="K2162" i="5"/>
  <c r="O2161" i="5"/>
  <c r="N2161" i="5"/>
  <c r="K2161" i="5"/>
  <c r="O2160" i="5"/>
  <c r="N2160" i="5"/>
  <c r="K2160" i="5"/>
  <c r="O2159" i="5"/>
  <c r="N2159" i="5"/>
  <c r="K2159" i="5"/>
  <c r="O2158" i="5"/>
  <c r="N2158" i="5"/>
  <c r="K2158" i="5"/>
  <c r="O2157" i="5"/>
  <c r="N2157" i="5"/>
  <c r="K2157" i="5"/>
  <c r="O2156" i="5"/>
  <c r="N2156" i="5"/>
  <c r="K2156" i="5"/>
  <c r="O2155" i="5"/>
  <c r="N2155" i="5"/>
  <c r="K2155" i="5"/>
  <c r="O2154" i="5"/>
  <c r="N2154" i="5"/>
  <c r="K2154" i="5"/>
  <c r="O2153" i="5"/>
  <c r="N2153" i="5"/>
  <c r="K2153" i="5"/>
  <c r="O2152" i="5"/>
  <c r="N2152" i="5"/>
  <c r="K2152" i="5"/>
  <c r="O2151" i="5"/>
  <c r="N2151" i="5"/>
  <c r="K2151" i="5"/>
  <c r="O2150" i="5"/>
  <c r="N2150" i="5"/>
  <c r="K2150" i="5"/>
  <c r="O2149" i="5"/>
  <c r="N2149" i="5"/>
  <c r="K2149" i="5"/>
  <c r="O2148" i="5"/>
  <c r="N2148" i="5"/>
  <c r="K2148" i="5"/>
  <c r="O2147" i="5"/>
  <c r="N2147" i="5"/>
  <c r="K2147" i="5"/>
  <c r="O2146" i="5"/>
  <c r="N2146" i="5"/>
  <c r="K2146" i="5"/>
  <c r="O2145" i="5"/>
  <c r="N2145" i="5"/>
  <c r="K2145" i="5"/>
  <c r="O2144" i="5"/>
  <c r="N2144" i="5"/>
  <c r="K2144" i="5"/>
  <c r="O2143" i="5"/>
  <c r="N2143" i="5"/>
  <c r="K2143" i="5"/>
  <c r="O2142" i="5"/>
  <c r="N2142" i="5"/>
  <c r="K2142" i="5"/>
  <c r="O2141" i="5"/>
  <c r="N2141" i="5"/>
  <c r="K2141" i="5"/>
  <c r="O2140" i="5"/>
  <c r="N2140" i="5"/>
  <c r="K2140" i="5"/>
  <c r="O2139" i="5"/>
  <c r="N2139" i="5"/>
  <c r="K2139" i="5"/>
  <c r="O2138" i="5"/>
  <c r="N2138" i="5"/>
  <c r="K2138" i="5"/>
  <c r="O2137" i="5"/>
  <c r="N2137" i="5"/>
  <c r="K2137" i="5"/>
  <c r="O2136" i="5"/>
  <c r="N2136" i="5"/>
  <c r="K2136" i="5"/>
  <c r="O2135" i="5"/>
  <c r="N2135" i="5"/>
  <c r="K2135" i="5"/>
  <c r="O2134" i="5"/>
  <c r="N2134" i="5"/>
  <c r="K2134" i="5"/>
  <c r="O2133" i="5"/>
  <c r="N2133" i="5"/>
  <c r="K2133" i="5"/>
  <c r="O2132" i="5"/>
  <c r="N2132" i="5"/>
  <c r="K2132" i="5"/>
  <c r="O2131" i="5"/>
  <c r="N2131" i="5"/>
  <c r="K2131" i="5"/>
  <c r="O2130" i="5"/>
  <c r="N2130" i="5"/>
  <c r="K2130" i="5"/>
  <c r="O2129" i="5"/>
  <c r="N2129" i="5"/>
  <c r="K2129" i="5"/>
  <c r="O2128" i="5"/>
  <c r="N2128" i="5"/>
  <c r="K2128" i="5"/>
  <c r="O2127" i="5"/>
  <c r="N2127" i="5"/>
  <c r="K2127" i="5"/>
  <c r="O2126" i="5"/>
  <c r="N2126" i="5"/>
  <c r="K2126" i="5"/>
  <c r="O2125" i="5"/>
  <c r="N2125" i="5"/>
  <c r="K2125" i="5"/>
  <c r="O2124" i="5"/>
  <c r="N2124" i="5"/>
  <c r="K2124" i="5"/>
  <c r="O2123" i="5"/>
  <c r="N2123" i="5"/>
  <c r="K2123" i="5"/>
  <c r="O2122" i="5"/>
  <c r="N2122" i="5"/>
  <c r="K2122" i="5"/>
  <c r="O2121" i="5"/>
  <c r="N2121" i="5"/>
  <c r="K2121" i="5"/>
  <c r="O2120" i="5"/>
  <c r="N2120" i="5"/>
  <c r="K2120" i="5"/>
  <c r="O2119" i="5"/>
  <c r="N2119" i="5"/>
  <c r="K2119" i="5"/>
  <c r="O2118" i="5"/>
  <c r="N2118" i="5"/>
  <c r="K2118" i="5"/>
  <c r="O2117" i="5"/>
  <c r="N2117" i="5"/>
  <c r="K2117" i="5"/>
  <c r="O2116" i="5"/>
  <c r="N2116" i="5"/>
  <c r="K2116" i="5"/>
  <c r="O2115" i="5"/>
  <c r="N2115" i="5"/>
  <c r="K2115" i="5"/>
  <c r="O2114" i="5"/>
  <c r="N2114" i="5"/>
  <c r="K2114" i="5"/>
  <c r="O2113" i="5"/>
  <c r="N2113" i="5"/>
  <c r="K2113" i="5"/>
  <c r="O2112" i="5"/>
  <c r="N2112" i="5"/>
  <c r="K2112" i="5"/>
  <c r="O2111" i="5"/>
  <c r="N2111" i="5"/>
  <c r="K2111" i="5"/>
  <c r="O2110" i="5"/>
  <c r="N2110" i="5"/>
  <c r="K2110" i="5"/>
  <c r="O2109" i="5"/>
  <c r="N2109" i="5"/>
  <c r="K2109" i="5"/>
  <c r="O2108" i="5"/>
  <c r="N2108" i="5"/>
  <c r="K2108" i="5"/>
  <c r="O2107" i="5"/>
  <c r="N2107" i="5"/>
  <c r="K2107" i="5"/>
  <c r="O2106" i="5"/>
  <c r="N2106" i="5"/>
  <c r="K2106" i="5"/>
  <c r="O2105" i="5"/>
  <c r="N2105" i="5"/>
  <c r="K2105" i="5"/>
  <c r="O2104" i="5"/>
  <c r="N2104" i="5"/>
  <c r="K2104" i="5"/>
  <c r="O2103" i="5"/>
  <c r="N2103" i="5"/>
  <c r="K2103" i="5"/>
  <c r="O2102" i="5"/>
  <c r="N2102" i="5"/>
  <c r="K2102" i="5"/>
  <c r="O2101" i="5"/>
  <c r="N2101" i="5"/>
  <c r="K2101" i="5"/>
  <c r="O2100" i="5"/>
  <c r="N2100" i="5"/>
  <c r="K2100" i="5"/>
  <c r="O2099" i="5"/>
  <c r="N2099" i="5"/>
  <c r="K2099" i="5"/>
  <c r="O2098" i="5"/>
  <c r="N2098" i="5"/>
  <c r="K2098" i="5"/>
  <c r="O2097" i="5"/>
  <c r="N2097" i="5"/>
  <c r="K2097" i="5"/>
  <c r="O2096" i="5"/>
  <c r="N2096" i="5"/>
  <c r="K2096" i="5"/>
  <c r="O2095" i="5"/>
  <c r="N2095" i="5"/>
  <c r="K2095" i="5"/>
  <c r="O2094" i="5"/>
  <c r="N2094" i="5"/>
  <c r="K2094" i="5"/>
  <c r="O2093" i="5"/>
  <c r="N2093" i="5"/>
  <c r="K2093" i="5"/>
  <c r="O2092" i="5"/>
  <c r="N2092" i="5"/>
  <c r="K2092" i="5"/>
  <c r="O2091" i="5"/>
  <c r="N2091" i="5"/>
  <c r="K2091" i="5"/>
  <c r="O2090" i="5"/>
  <c r="N2090" i="5"/>
  <c r="K2090" i="5"/>
  <c r="O2089" i="5"/>
  <c r="N2089" i="5"/>
  <c r="K2089" i="5"/>
  <c r="O2088" i="5"/>
  <c r="N2088" i="5"/>
  <c r="K2088" i="5"/>
  <c r="O2087" i="5"/>
  <c r="N2087" i="5"/>
  <c r="K2087" i="5"/>
  <c r="O2086" i="5"/>
  <c r="N2086" i="5"/>
  <c r="K2086" i="5"/>
  <c r="O2085" i="5"/>
  <c r="N2085" i="5"/>
  <c r="K2085" i="5"/>
  <c r="O2084" i="5"/>
  <c r="N2084" i="5"/>
  <c r="K2084" i="5"/>
  <c r="O2083" i="5"/>
  <c r="N2083" i="5"/>
  <c r="K2083" i="5"/>
  <c r="O2082" i="5"/>
  <c r="N2082" i="5"/>
  <c r="K2082" i="5"/>
  <c r="O2081" i="5"/>
  <c r="N2081" i="5"/>
  <c r="K2081" i="5"/>
  <c r="O2080" i="5"/>
  <c r="N2080" i="5"/>
  <c r="K2080" i="5"/>
  <c r="O2079" i="5"/>
  <c r="N2079" i="5"/>
  <c r="K2079" i="5"/>
  <c r="O2078" i="5"/>
  <c r="N2078" i="5"/>
  <c r="K2078" i="5"/>
  <c r="O2077" i="5"/>
  <c r="N2077" i="5"/>
  <c r="K2077" i="5"/>
  <c r="O2076" i="5"/>
  <c r="N2076" i="5"/>
  <c r="K2076" i="5"/>
  <c r="O2075" i="5"/>
  <c r="N2075" i="5"/>
  <c r="K2075" i="5"/>
  <c r="O2074" i="5"/>
  <c r="N2074" i="5"/>
  <c r="K2074" i="5"/>
  <c r="O2073" i="5"/>
  <c r="N2073" i="5"/>
  <c r="K2073" i="5"/>
  <c r="O2072" i="5"/>
  <c r="N2072" i="5"/>
  <c r="K2072" i="5"/>
  <c r="O2071" i="5"/>
  <c r="N2071" i="5"/>
  <c r="K2071" i="5"/>
  <c r="O2070" i="5"/>
  <c r="N2070" i="5"/>
  <c r="K2070" i="5"/>
  <c r="O2069" i="5"/>
  <c r="N2069" i="5"/>
  <c r="K2069" i="5"/>
  <c r="O2068" i="5"/>
  <c r="N2068" i="5"/>
  <c r="K2068" i="5"/>
  <c r="O2067" i="5"/>
  <c r="N2067" i="5"/>
  <c r="K2067" i="5"/>
  <c r="O2066" i="5"/>
  <c r="N2066" i="5"/>
  <c r="K2066" i="5"/>
  <c r="O2065" i="5"/>
  <c r="N2065" i="5"/>
  <c r="K2065" i="5"/>
  <c r="O2064" i="5"/>
  <c r="N2064" i="5"/>
  <c r="K2064" i="5"/>
  <c r="O2063" i="5"/>
  <c r="N2063" i="5"/>
  <c r="K2063" i="5"/>
  <c r="O2062" i="5"/>
  <c r="N2062" i="5"/>
  <c r="K2062" i="5"/>
  <c r="O2061" i="5"/>
  <c r="N2061" i="5"/>
  <c r="K2061" i="5"/>
  <c r="O2060" i="5"/>
  <c r="N2060" i="5"/>
  <c r="K2060" i="5"/>
  <c r="O2059" i="5"/>
  <c r="N2059" i="5"/>
  <c r="K2059" i="5"/>
  <c r="O2058" i="5"/>
  <c r="N2058" i="5"/>
  <c r="K2058" i="5"/>
  <c r="O2057" i="5"/>
  <c r="N2057" i="5"/>
  <c r="K2057" i="5"/>
  <c r="O2056" i="5"/>
  <c r="N2056" i="5"/>
  <c r="K2056" i="5"/>
  <c r="O2055" i="5"/>
  <c r="N2055" i="5"/>
  <c r="K2055" i="5"/>
  <c r="O2054" i="5"/>
  <c r="N2054" i="5"/>
  <c r="K2054" i="5"/>
  <c r="O2053" i="5"/>
  <c r="N2053" i="5"/>
  <c r="K2053" i="5"/>
  <c r="O2052" i="5"/>
  <c r="N2052" i="5"/>
  <c r="K2052" i="5"/>
  <c r="O2051" i="5"/>
  <c r="N2051" i="5"/>
  <c r="K2051" i="5"/>
  <c r="O2050" i="5"/>
  <c r="N2050" i="5"/>
  <c r="K2050" i="5"/>
  <c r="O2049" i="5"/>
  <c r="N2049" i="5"/>
  <c r="K2049" i="5"/>
  <c r="O2048" i="5"/>
  <c r="N2048" i="5"/>
  <c r="K2048" i="5"/>
  <c r="O2047" i="5"/>
  <c r="N2047" i="5"/>
  <c r="K2047" i="5"/>
  <c r="O2046" i="5"/>
  <c r="N2046" i="5"/>
  <c r="K2046" i="5"/>
  <c r="O2045" i="5"/>
  <c r="N2045" i="5"/>
  <c r="K2045" i="5"/>
  <c r="O2044" i="5"/>
  <c r="N2044" i="5"/>
  <c r="K2044" i="5"/>
  <c r="O2043" i="5"/>
  <c r="N2043" i="5"/>
  <c r="K2043" i="5"/>
  <c r="O2042" i="5"/>
  <c r="N2042" i="5"/>
  <c r="K2042" i="5"/>
  <c r="O2041" i="5"/>
  <c r="N2041" i="5"/>
  <c r="K2041" i="5"/>
  <c r="O2040" i="5"/>
  <c r="N2040" i="5"/>
  <c r="K2040" i="5"/>
  <c r="O2039" i="5"/>
  <c r="N2039" i="5"/>
  <c r="K2039" i="5"/>
  <c r="O2038" i="5"/>
  <c r="N2038" i="5"/>
  <c r="K2038" i="5"/>
  <c r="O2037" i="5"/>
  <c r="N2037" i="5"/>
  <c r="K2037" i="5"/>
  <c r="O2036" i="5"/>
  <c r="N2036" i="5"/>
  <c r="K2036" i="5"/>
  <c r="O2035" i="5"/>
  <c r="N2035" i="5"/>
  <c r="K2035" i="5"/>
  <c r="O2034" i="5"/>
  <c r="N2034" i="5"/>
  <c r="K2034" i="5"/>
  <c r="O2033" i="5"/>
  <c r="N2033" i="5"/>
  <c r="K2033" i="5"/>
  <c r="O2032" i="5"/>
  <c r="N2032" i="5"/>
  <c r="K2032" i="5"/>
  <c r="O2031" i="5"/>
  <c r="N2031" i="5"/>
  <c r="K2031" i="5"/>
  <c r="O2030" i="5"/>
  <c r="N2030" i="5"/>
  <c r="K2030" i="5"/>
  <c r="O2029" i="5"/>
  <c r="N2029" i="5"/>
  <c r="K2029" i="5"/>
  <c r="O2028" i="5"/>
  <c r="N2028" i="5"/>
  <c r="K2028" i="5"/>
  <c r="O2027" i="5"/>
  <c r="N2027" i="5"/>
  <c r="K2027" i="5"/>
  <c r="O2026" i="5"/>
  <c r="N2026" i="5"/>
  <c r="K2026" i="5"/>
  <c r="O2025" i="5"/>
  <c r="N2025" i="5"/>
  <c r="K2025" i="5"/>
  <c r="O2024" i="5"/>
  <c r="N2024" i="5"/>
  <c r="K2024" i="5"/>
  <c r="O2023" i="5"/>
  <c r="N2023" i="5"/>
  <c r="K2023" i="5"/>
  <c r="O2022" i="5"/>
  <c r="N2022" i="5"/>
  <c r="K2022" i="5"/>
  <c r="O2021" i="5"/>
  <c r="N2021" i="5"/>
  <c r="K2021" i="5"/>
  <c r="O2020" i="5"/>
  <c r="N2020" i="5"/>
  <c r="K2020" i="5"/>
  <c r="O2019" i="5"/>
  <c r="N2019" i="5"/>
  <c r="K2019" i="5"/>
  <c r="O2018" i="5"/>
  <c r="N2018" i="5"/>
  <c r="K2018" i="5"/>
  <c r="O2017" i="5"/>
  <c r="N2017" i="5"/>
  <c r="K2017" i="5"/>
  <c r="O2016" i="5"/>
  <c r="N2016" i="5"/>
  <c r="K2016" i="5"/>
  <c r="O2015" i="5"/>
  <c r="N2015" i="5"/>
  <c r="K2015" i="5"/>
  <c r="O2014" i="5"/>
  <c r="N2014" i="5"/>
  <c r="K2014" i="5"/>
  <c r="O2013" i="5"/>
  <c r="N2013" i="5"/>
  <c r="K2013" i="5"/>
  <c r="O2012" i="5"/>
  <c r="N2012" i="5"/>
  <c r="K2012" i="5"/>
  <c r="O2011" i="5"/>
  <c r="N2011" i="5"/>
  <c r="K2011" i="5"/>
  <c r="O2010" i="5"/>
  <c r="N2010" i="5"/>
  <c r="K2010" i="5"/>
  <c r="O2009" i="5"/>
  <c r="N2009" i="5"/>
  <c r="K2009" i="5"/>
  <c r="O2008" i="5"/>
  <c r="N2008" i="5"/>
  <c r="K2008" i="5"/>
  <c r="O2007" i="5"/>
  <c r="N2007" i="5"/>
  <c r="K2007" i="5"/>
  <c r="O2006" i="5"/>
  <c r="N2006" i="5"/>
  <c r="K2006" i="5"/>
  <c r="O2005" i="5"/>
  <c r="N2005" i="5"/>
  <c r="K2005" i="5"/>
  <c r="O2004" i="5"/>
  <c r="N2004" i="5"/>
  <c r="K2004" i="5"/>
  <c r="O2003" i="5"/>
  <c r="N2003" i="5"/>
  <c r="K2003" i="5"/>
  <c r="O2002" i="5"/>
  <c r="N2002" i="5"/>
  <c r="K2002" i="5"/>
  <c r="O2001" i="5"/>
  <c r="N2001" i="5"/>
  <c r="K2001" i="5"/>
  <c r="O2000" i="5"/>
  <c r="N2000" i="5"/>
  <c r="K2000" i="5"/>
  <c r="O1999" i="5"/>
  <c r="N1999" i="5"/>
  <c r="K1999" i="5"/>
  <c r="O1998" i="5"/>
  <c r="N1998" i="5"/>
  <c r="K1998" i="5"/>
  <c r="O1997" i="5"/>
  <c r="N1997" i="5"/>
  <c r="K1997" i="5"/>
  <c r="O1996" i="5"/>
  <c r="N1996" i="5"/>
  <c r="K1996" i="5"/>
  <c r="O1995" i="5"/>
  <c r="N1995" i="5"/>
  <c r="K1995" i="5"/>
  <c r="O1994" i="5"/>
  <c r="N1994" i="5"/>
  <c r="K1994" i="5"/>
  <c r="O1993" i="5"/>
  <c r="N1993" i="5"/>
  <c r="K1993" i="5"/>
  <c r="O1992" i="5"/>
  <c r="N1992" i="5"/>
  <c r="K1992" i="5"/>
  <c r="O1991" i="5"/>
  <c r="N1991" i="5"/>
  <c r="K1991" i="5"/>
  <c r="O1990" i="5"/>
  <c r="N1990" i="5"/>
  <c r="K1990" i="5"/>
  <c r="O1989" i="5"/>
  <c r="N1989" i="5"/>
  <c r="K1989" i="5"/>
  <c r="O1988" i="5"/>
  <c r="N1988" i="5"/>
  <c r="K1988" i="5"/>
  <c r="O1987" i="5"/>
  <c r="N1987" i="5"/>
  <c r="K1987" i="5"/>
  <c r="O1986" i="5"/>
  <c r="N1986" i="5"/>
  <c r="K1986" i="5"/>
  <c r="O1985" i="5"/>
  <c r="N1985" i="5"/>
  <c r="K1985" i="5"/>
  <c r="O1984" i="5"/>
  <c r="N1984" i="5"/>
  <c r="K1984" i="5"/>
  <c r="O1983" i="5"/>
  <c r="N1983" i="5"/>
  <c r="K1983" i="5"/>
  <c r="O1982" i="5"/>
  <c r="N1982" i="5"/>
  <c r="K1982" i="5"/>
  <c r="O1981" i="5"/>
  <c r="N1981" i="5"/>
  <c r="K1981" i="5"/>
  <c r="O1980" i="5"/>
  <c r="N1980" i="5"/>
  <c r="K1980" i="5"/>
  <c r="O1979" i="5"/>
  <c r="N1979" i="5"/>
  <c r="K1979" i="5"/>
  <c r="O1978" i="5"/>
  <c r="N1978" i="5"/>
  <c r="K1978" i="5"/>
  <c r="O1977" i="5"/>
  <c r="N1977" i="5"/>
  <c r="K1977" i="5"/>
  <c r="O1976" i="5"/>
  <c r="N1976" i="5"/>
  <c r="K1976" i="5"/>
  <c r="O1975" i="5"/>
  <c r="N1975" i="5"/>
  <c r="K1975" i="5"/>
  <c r="O1974" i="5"/>
  <c r="N1974" i="5"/>
  <c r="K1974" i="5"/>
  <c r="O1973" i="5"/>
  <c r="N1973" i="5"/>
  <c r="K1973" i="5"/>
  <c r="O1972" i="5"/>
  <c r="N1972" i="5"/>
  <c r="K1972" i="5"/>
  <c r="O1971" i="5"/>
  <c r="N1971" i="5"/>
  <c r="K1971" i="5"/>
  <c r="O1970" i="5"/>
  <c r="N1970" i="5"/>
  <c r="K1970" i="5"/>
  <c r="O1969" i="5"/>
  <c r="N1969" i="5"/>
  <c r="K1969" i="5"/>
  <c r="O1968" i="5"/>
  <c r="N1968" i="5"/>
  <c r="K1968" i="5"/>
  <c r="O1967" i="5"/>
  <c r="N1967" i="5"/>
  <c r="K1967" i="5"/>
  <c r="O1966" i="5"/>
  <c r="N1966" i="5"/>
  <c r="K1966" i="5"/>
  <c r="O1965" i="5"/>
  <c r="N1965" i="5"/>
  <c r="K1965" i="5"/>
  <c r="O1964" i="5"/>
  <c r="N1964" i="5"/>
  <c r="K1964" i="5"/>
  <c r="O1963" i="5"/>
  <c r="N1963" i="5"/>
  <c r="K1963" i="5"/>
  <c r="O1962" i="5"/>
  <c r="N1962" i="5"/>
  <c r="K1962" i="5"/>
  <c r="O1961" i="5"/>
  <c r="N1961" i="5"/>
  <c r="K1961" i="5"/>
  <c r="O1960" i="5"/>
  <c r="N1960" i="5"/>
  <c r="K1960" i="5"/>
  <c r="O1959" i="5"/>
  <c r="N1959" i="5"/>
  <c r="K1959" i="5"/>
  <c r="O1958" i="5"/>
  <c r="N1958" i="5"/>
  <c r="K1958" i="5"/>
  <c r="O1957" i="5"/>
  <c r="N1957" i="5"/>
  <c r="K1957" i="5"/>
  <c r="O1956" i="5"/>
  <c r="N1956" i="5"/>
  <c r="K1956" i="5"/>
  <c r="O1955" i="5"/>
  <c r="N1955" i="5"/>
  <c r="K1955" i="5"/>
  <c r="O1954" i="5"/>
  <c r="N1954" i="5"/>
  <c r="K1954" i="5"/>
  <c r="O1953" i="5"/>
  <c r="N1953" i="5"/>
  <c r="K1953" i="5"/>
  <c r="O1952" i="5"/>
  <c r="N1952" i="5"/>
  <c r="K1952" i="5"/>
  <c r="O1951" i="5"/>
  <c r="N1951" i="5"/>
  <c r="K1951" i="5"/>
  <c r="O1950" i="5"/>
  <c r="N1950" i="5"/>
  <c r="K1950" i="5"/>
  <c r="O1949" i="5"/>
  <c r="N1949" i="5"/>
  <c r="K1949" i="5"/>
  <c r="O1948" i="5"/>
  <c r="N1948" i="5"/>
  <c r="K1948" i="5"/>
  <c r="O1947" i="5"/>
  <c r="N1947" i="5"/>
  <c r="K1947" i="5"/>
  <c r="O1946" i="5"/>
  <c r="N1946" i="5"/>
  <c r="K1946" i="5"/>
  <c r="O1945" i="5"/>
  <c r="N1945" i="5"/>
  <c r="K1945" i="5"/>
  <c r="O1944" i="5"/>
  <c r="N1944" i="5"/>
  <c r="K1944" i="5"/>
  <c r="O1943" i="5"/>
  <c r="N1943" i="5"/>
  <c r="K1943" i="5"/>
  <c r="O1942" i="5"/>
  <c r="N1942" i="5"/>
  <c r="K1942" i="5"/>
  <c r="O1941" i="5"/>
  <c r="N1941" i="5"/>
  <c r="K1941" i="5"/>
  <c r="O1940" i="5"/>
  <c r="N1940" i="5"/>
  <c r="K1940" i="5"/>
  <c r="O1939" i="5"/>
  <c r="N1939" i="5"/>
  <c r="K1939" i="5"/>
  <c r="O1938" i="5"/>
  <c r="N1938" i="5"/>
  <c r="K1938" i="5"/>
  <c r="O1937" i="5"/>
  <c r="N1937" i="5"/>
  <c r="K1937" i="5"/>
  <c r="O1936" i="5"/>
  <c r="N1936" i="5"/>
  <c r="K1936" i="5"/>
  <c r="O1935" i="5"/>
  <c r="N1935" i="5"/>
  <c r="K1935" i="5"/>
  <c r="O1934" i="5"/>
  <c r="N1934" i="5"/>
  <c r="K1934" i="5"/>
  <c r="O1933" i="5"/>
  <c r="N1933" i="5"/>
  <c r="K1933" i="5"/>
  <c r="O1932" i="5"/>
  <c r="N1932" i="5"/>
  <c r="K1932" i="5"/>
  <c r="O1931" i="5"/>
  <c r="N1931" i="5"/>
  <c r="K1931" i="5"/>
  <c r="O1930" i="5"/>
  <c r="N1930" i="5"/>
  <c r="K1930" i="5"/>
  <c r="O1929" i="5"/>
  <c r="N1929" i="5"/>
  <c r="K1929" i="5"/>
  <c r="O1928" i="5"/>
  <c r="N1928" i="5"/>
  <c r="K1928" i="5"/>
  <c r="O1927" i="5"/>
  <c r="N1927" i="5"/>
  <c r="K1927" i="5"/>
  <c r="O1926" i="5"/>
  <c r="N1926" i="5"/>
  <c r="K1926" i="5"/>
  <c r="O1925" i="5"/>
  <c r="N1925" i="5"/>
  <c r="K1925" i="5"/>
  <c r="O1924" i="5"/>
  <c r="N1924" i="5"/>
  <c r="K1924" i="5"/>
  <c r="O1923" i="5"/>
  <c r="N1923" i="5"/>
  <c r="K1923" i="5"/>
  <c r="O1922" i="5"/>
  <c r="N1922" i="5"/>
  <c r="K1922" i="5"/>
  <c r="O1921" i="5"/>
  <c r="N1921" i="5"/>
  <c r="K1921" i="5"/>
  <c r="O1920" i="5"/>
  <c r="N1920" i="5"/>
  <c r="K1920" i="5"/>
  <c r="O1919" i="5"/>
  <c r="N1919" i="5"/>
  <c r="K1919" i="5"/>
  <c r="O1918" i="5"/>
  <c r="N1918" i="5"/>
  <c r="K1918" i="5"/>
  <c r="O1917" i="5"/>
  <c r="N1917" i="5"/>
  <c r="K1917" i="5"/>
  <c r="O1916" i="5"/>
  <c r="N1916" i="5"/>
  <c r="K1916" i="5"/>
  <c r="O1915" i="5"/>
  <c r="N1915" i="5"/>
  <c r="K1915" i="5"/>
  <c r="O1914" i="5"/>
  <c r="N1914" i="5"/>
  <c r="K1914" i="5"/>
  <c r="O1913" i="5"/>
  <c r="N1913" i="5"/>
  <c r="K1913" i="5"/>
  <c r="O1912" i="5"/>
  <c r="N1912" i="5"/>
  <c r="K1912" i="5"/>
  <c r="O1911" i="5"/>
  <c r="N1911" i="5"/>
  <c r="K1911" i="5"/>
  <c r="O1910" i="5"/>
  <c r="N1910" i="5"/>
  <c r="K1910" i="5"/>
  <c r="O1909" i="5"/>
  <c r="N1909" i="5"/>
  <c r="K1909" i="5"/>
  <c r="O1908" i="5"/>
  <c r="N1908" i="5"/>
  <c r="K1908" i="5"/>
  <c r="O1907" i="5"/>
  <c r="N1907" i="5"/>
  <c r="K1907" i="5"/>
  <c r="O1906" i="5"/>
  <c r="N1906" i="5"/>
  <c r="K1906" i="5"/>
  <c r="O1905" i="5"/>
  <c r="N1905" i="5"/>
  <c r="K1905" i="5"/>
  <c r="O1904" i="5"/>
  <c r="N1904" i="5"/>
  <c r="K1904" i="5"/>
  <c r="O1903" i="5"/>
  <c r="N1903" i="5"/>
  <c r="K1903" i="5"/>
  <c r="O1902" i="5"/>
  <c r="N1902" i="5"/>
  <c r="K1902" i="5"/>
  <c r="O1901" i="5"/>
  <c r="N1901" i="5"/>
  <c r="K1901" i="5"/>
  <c r="O1900" i="5"/>
  <c r="N1900" i="5"/>
  <c r="K1900" i="5"/>
  <c r="O1899" i="5"/>
  <c r="N1899" i="5"/>
  <c r="K1899" i="5"/>
  <c r="O1898" i="5"/>
  <c r="N1898" i="5"/>
  <c r="K1898" i="5"/>
  <c r="O1897" i="5"/>
  <c r="N1897" i="5"/>
  <c r="K1897" i="5"/>
  <c r="O1896" i="5"/>
  <c r="N1896" i="5"/>
  <c r="K1896" i="5"/>
  <c r="O1895" i="5"/>
  <c r="N1895" i="5"/>
  <c r="K1895" i="5"/>
  <c r="O1894" i="5"/>
  <c r="N1894" i="5"/>
  <c r="K1894" i="5"/>
  <c r="O1893" i="5"/>
  <c r="N1893" i="5"/>
  <c r="K1893" i="5"/>
  <c r="O1892" i="5"/>
  <c r="N1892" i="5"/>
  <c r="K1892" i="5"/>
  <c r="O1891" i="5"/>
  <c r="N1891" i="5"/>
  <c r="K1891" i="5"/>
  <c r="O1890" i="5"/>
  <c r="N1890" i="5"/>
  <c r="K1890" i="5"/>
  <c r="O1889" i="5"/>
  <c r="N1889" i="5"/>
  <c r="K1889" i="5"/>
  <c r="O1888" i="5"/>
  <c r="N1888" i="5"/>
  <c r="K1888" i="5"/>
  <c r="O1887" i="5"/>
  <c r="N1887" i="5"/>
  <c r="K1887" i="5"/>
  <c r="O1886" i="5"/>
  <c r="N1886" i="5"/>
  <c r="K1886" i="5"/>
  <c r="O1885" i="5"/>
  <c r="N1885" i="5"/>
  <c r="K1885" i="5"/>
  <c r="O1884" i="5"/>
  <c r="N1884" i="5"/>
  <c r="K1884" i="5"/>
  <c r="O1883" i="5"/>
  <c r="N1883" i="5"/>
  <c r="K1883" i="5"/>
  <c r="O1882" i="5"/>
  <c r="N1882" i="5"/>
  <c r="K1882" i="5"/>
  <c r="O1881" i="5"/>
  <c r="N1881" i="5"/>
  <c r="K1881" i="5"/>
  <c r="O1880" i="5"/>
  <c r="N1880" i="5"/>
  <c r="K1880" i="5"/>
  <c r="O1879" i="5"/>
  <c r="N1879" i="5"/>
  <c r="K1879" i="5"/>
  <c r="O1878" i="5"/>
  <c r="N1878" i="5"/>
  <c r="K1878" i="5"/>
  <c r="O1877" i="5"/>
  <c r="N1877" i="5"/>
  <c r="K1877" i="5"/>
  <c r="O1876" i="5"/>
  <c r="N1876" i="5"/>
  <c r="K1876" i="5"/>
  <c r="O1875" i="5"/>
  <c r="N1875" i="5"/>
  <c r="K1875" i="5"/>
  <c r="O1874" i="5"/>
  <c r="N1874" i="5"/>
  <c r="K1874" i="5"/>
  <c r="O1873" i="5"/>
  <c r="N1873" i="5"/>
  <c r="K1873" i="5"/>
  <c r="O1872" i="5"/>
  <c r="N1872" i="5"/>
  <c r="K1872" i="5"/>
  <c r="O1871" i="5"/>
  <c r="N1871" i="5"/>
  <c r="K1871" i="5"/>
  <c r="O1870" i="5"/>
  <c r="N1870" i="5"/>
  <c r="K1870" i="5"/>
  <c r="O1869" i="5"/>
  <c r="N1869" i="5"/>
  <c r="K1869" i="5"/>
  <c r="O1868" i="5"/>
  <c r="N1868" i="5"/>
  <c r="K1868" i="5"/>
  <c r="O1867" i="5"/>
  <c r="N1867" i="5"/>
  <c r="K1867" i="5"/>
  <c r="O1866" i="5"/>
  <c r="N1866" i="5"/>
  <c r="K1866" i="5"/>
  <c r="O1865" i="5"/>
  <c r="N1865" i="5"/>
  <c r="K1865" i="5"/>
  <c r="O1864" i="5"/>
  <c r="N1864" i="5"/>
  <c r="K1864" i="5"/>
  <c r="O1863" i="5"/>
  <c r="N1863" i="5"/>
  <c r="K1863" i="5"/>
  <c r="O1862" i="5"/>
  <c r="N1862" i="5"/>
  <c r="K1862" i="5"/>
  <c r="O1861" i="5"/>
  <c r="N1861" i="5"/>
  <c r="K1861" i="5"/>
  <c r="O1860" i="5"/>
  <c r="N1860" i="5"/>
  <c r="K1860" i="5"/>
  <c r="O1859" i="5"/>
  <c r="N1859" i="5"/>
  <c r="K1859" i="5"/>
  <c r="O1858" i="5"/>
  <c r="N1858" i="5"/>
  <c r="K1858" i="5"/>
  <c r="O1857" i="5"/>
  <c r="N1857" i="5"/>
  <c r="K1857" i="5"/>
  <c r="O1856" i="5"/>
  <c r="N1856" i="5"/>
  <c r="K1856" i="5"/>
  <c r="O1855" i="5"/>
  <c r="N1855" i="5"/>
  <c r="K1855" i="5"/>
  <c r="O1854" i="5"/>
  <c r="N1854" i="5"/>
  <c r="K1854" i="5"/>
  <c r="O1853" i="5"/>
  <c r="N1853" i="5"/>
  <c r="K1853" i="5"/>
  <c r="O1852" i="5"/>
  <c r="N1852" i="5"/>
  <c r="K1852" i="5"/>
  <c r="O1851" i="5"/>
  <c r="N1851" i="5"/>
  <c r="K1851" i="5"/>
  <c r="O1850" i="5"/>
  <c r="N1850" i="5"/>
  <c r="K1850" i="5"/>
  <c r="O1849" i="5"/>
  <c r="N1849" i="5"/>
  <c r="K1849" i="5"/>
  <c r="O1848" i="5"/>
  <c r="N1848" i="5"/>
  <c r="K1848" i="5"/>
  <c r="O1847" i="5"/>
  <c r="N1847" i="5"/>
  <c r="K1847" i="5"/>
  <c r="O1846" i="5"/>
  <c r="N1846" i="5"/>
  <c r="K1846" i="5"/>
  <c r="O1845" i="5"/>
  <c r="N1845" i="5"/>
  <c r="K1845" i="5"/>
  <c r="O1844" i="5"/>
  <c r="N1844" i="5"/>
  <c r="K1844" i="5"/>
  <c r="O1843" i="5"/>
  <c r="N1843" i="5"/>
  <c r="K1843" i="5"/>
  <c r="O1842" i="5"/>
  <c r="N1842" i="5"/>
  <c r="K1842" i="5"/>
  <c r="O1841" i="5"/>
  <c r="N1841" i="5"/>
  <c r="K1841" i="5"/>
  <c r="O1840" i="5"/>
  <c r="N1840" i="5"/>
  <c r="K1840" i="5"/>
  <c r="O1839" i="5"/>
  <c r="N1839" i="5"/>
  <c r="K1839" i="5"/>
  <c r="O1838" i="5"/>
  <c r="N1838" i="5"/>
  <c r="K1838" i="5"/>
  <c r="O1837" i="5"/>
  <c r="N1837" i="5"/>
  <c r="K1837" i="5"/>
  <c r="O1836" i="5"/>
  <c r="N1836" i="5"/>
  <c r="K1836" i="5"/>
  <c r="O1835" i="5"/>
  <c r="N1835" i="5"/>
  <c r="K1835" i="5"/>
  <c r="O1834" i="5"/>
  <c r="N1834" i="5"/>
  <c r="K1834" i="5"/>
  <c r="O1833" i="5"/>
  <c r="N1833" i="5"/>
  <c r="K1833" i="5"/>
  <c r="O1832" i="5"/>
  <c r="N1832" i="5"/>
  <c r="K1832" i="5"/>
  <c r="O1831" i="5"/>
  <c r="N1831" i="5"/>
  <c r="K1831" i="5"/>
  <c r="O1830" i="5"/>
  <c r="N1830" i="5"/>
  <c r="K1830" i="5"/>
  <c r="O1829" i="5"/>
  <c r="N1829" i="5"/>
  <c r="K1829" i="5"/>
  <c r="O1828" i="5"/>
  <c r="N1828" i="5"/>
  <c r="K1828" i="5"/>
  <c r="O1827" i="5"/>
  <c r="N1827" i="5"/>
  <c r="K1827" i="5"/>
  <c r="O1826" i="5"/>
  <c r="N1826" i="5"/>
  <c r="K1826" i="5"/>
  <c r="O1825" i="5"/>
  <c r="N1825" i="5"/>
  <c r="K1825" i="5"/>
  <c r="O1824" i="5"/>
  <c r="N1824" i="5"/>
  <c r="K1824" i="5"/>
  <c r="O1823" i="5"/>
  <c r="N1823" i="5"/>
  <c r="K1823" i="5"/>
  <c r="O1822" i="5"/>
  <c r="N1822" i="5"/>
  <c r="K1822" i="5"/>
  <c r="O1821" i="5"/>
  <c r="N1821" i="5"/>
  <c r="K1821" i="5"/>
  <c r="O1820" i="5"/>
  <c r="N1820" i="5"/>
  <c r="K1820" i="5"/>
  <c r="O1819" i="5"/>
  <c r="N1819" i="5"/>
  <c r="K1819" i="5"/>
  <c r="O1818" i="5"/>
  <c r="N1818" i="5"/>
  <c r="K1818" i="5"/>
  <c r="O1817" i="5"/>
  <c r="N1817" i="5"/>
  <c r="K1817" i="5"/>
  <c r="O1816" i="5"/>
  <c r="N1816" i="5"/>
  <c r="K1816" i="5"/>
  <c r="O1815" i="5"/>
  <c r="N1815" i="5"/>
  <c r="K1815" i="5"/>
  <c r="O1814" i="5"/>
  <c r="N1814" i="5"/>
  <c r="K1814" i="5"/>
  <c r="O1813" i="5"/>
  <c r="N1813" i="5"/>
  <c r="K1813" i="5"/>
  <c r="O1812" i="5"/>
  <c r="N1812" i="5"/>
  <c r="K1812" i="5"/>
  <c r="O1811" i="5"/>
  <c r="N1811" i="5"/>
  <c r="K1811" i="5"/>
  <c r="O1810" i="5"/>
  <c r="N1810" i="5"/>
  <c r="K1810" i="5"/>
  <c r="O1809" i="5"/>
  <c r="N1809" i="5"/>
  <c r="K1809" i="5"/>
  <c r="O1808" i="5"/>
  <c r="N1808" i="5"/>
  <c r="K1808" i="5"/>
  <c r="O1807" i="5"/>
  <c r="N1807" i="5"/>
  <c r="K1807" i="5"/>
  <c r="O1806" i="5"/>
  <c r="N1806" i="5"/>
  <c r="K1806" i="5"/>
  <c r="O1805" i="5"/>
  <c r="N1805" i="5"/>
  <c r="K1805" i="5"/>
  <c r="O1804" i="5"/>
  <c r="N1804" i="5"/>
  <c r="K1804" i="5"/>
  <c r="O1803" i="5"/>
  <c r="N1803" i="5"/>
  <c r="K1803" i="5"/>
  <c r="O1802" i="5"/>
  <c r="N1802" i="5"/>
  <c r="K1802" i="5"/>
  <c r="O1801" i="5"/>
  <c r="N1801" i="5"/>
  <c r="K1801" i="5"/>
  <c r="O1800" i="5"/>
  <c r="N1800" i="5"/>
  <c r="K1800" i="5"/>
  <c r="O1799" i="5"/>
  <c r="N1799" i="5"/>
  <c r="K1799" i="5"/>
  <c r="O1798" i="5"/>
  <c r="N1798" i="5"/>
  <c r="K1798" i="5"/>
  <c r="O1797" i="5"/>
  <c r="N1797" i="5"/>
  <c r="K1797" i="5"/>
  <c r="O1796" i="5"/>
  <c r="N1796" i="5"/>
  <c r="K1796" i="5"/>
  <c r="O1795" i="5"/>
  <c r="N1795" i="5"/>
  <c r="K1795" i="5"/>
  <c r="O1794" i="5"/>
  <c r="N1794" i="5"/>
  <c r="K1794" i="5"/>
  <c r="O1793" i="5"/>
  <c r="N1793" i="5"/>
  <c r="K1793" i="5"/>
  <c r="O1792" i="5"/>
  <c r="N1792" i="5"/>
  <c r="K1792" i="5"/>
  <c r="O1791" i="5"/>
  <c r="N1791" i="5"/>
  <c r="K1791" i="5"/>
  <c r="O1790" i="5"/>
  <c r="N1790" i="5"/>
  <c r="K1790" i="5"/>
  <c r="O1789" i="5"/>
  <c r="N1789" i="5"/>
  <c r="K1789" i="5"/>
  <c r="O1788" i="5"/>
  <c r="N1788" i="5"/>
  <c r="K1788" i="5"/>
  <c r="O1787" i="5"/>
  <c r="N1787" i="5"/>
  <c r="K1787" i="5"/>
  <c r="O1786" i="5"/>
  <c r="N1786" i="5"/>
  <c r="K1786" i="5"/>
  <c r="O1785" i="5"/>
  <c r="N1785" i="5"/>
  <c r="K1785" i="5"/>
  <c r="O1784" i="5"/>
  <c r="N1784" i="5"/>
  <c r="K1784" i="5"/>
  <c r="O1783" i="5"/>
  <c r="N1783" i="5"/>
  <c r="K1783" i="5"/>
  <c r="O1782" i="5"/>
  <c r="N1782" i="5"/>
  <c r="K1782" i="5"/>
  <c r="O1781" i="5"/>
  <c r="N1781" i="5"/>
  <c r="K1781" i="5"/>
  <c r="O1780" i="5"/>
  <c r="N1780" i="5"/>
  <c r="K1780" i="5"/>
  <c r="O1779" i="5"/>
  <c r="N1779" i="5"/>
  <c r="K1779" i="5"/>
  <c r="O1778" i="5"/>
  <c r="N1778" i="5"/>
  <c r="K1778" i="5"/>
  <c r="O1777" i="5"/>
  <c r="N1777" i="5"/>
  <c r="K1777" i="5"/>
  <c r="O1776" i="5"/>
  <c r="N1776" i="5"/>
  <c r="K1776" i="5"/>
  <c r="O1775" i="5"/>
  <c r="N1775" i="5"/>
  <c r="K1775" i="5"/>
  <c r="O1774" i="5"/>
  <c r="N1774" i="5"/>
  <c r="K1774" i="5"/>
  <c r="O1773" i="5"/>
  <c r="N1773" i="5"/>
  <c r="K1773" i="5"/>
  <c r="O1772" i="5"/>
  <c r="N1772" i="5"/>
  <c r="K1772" i="5"/>
  <c r="O1771" i="5"/>
  <c r="N1771" i="5"/>
  <c r="K1771" i="5"/>
  <c r="O1770" i="5"/>
  <c r="N1770" i="5"/>
  <c r="K1770" i="5"/>
  <c r="O1769" i="5"/>
  <c r="N1769" i="5"/>
  <c r="K1769" i="5"/>
  <c r="O1768" i="5"/>
  <c r="N1768" i="5"/>
  <c r="K1768" i="5"/>
  <c r="O1767" i="5"/>
  <c r="N1767" i="5"/>
  <c r="K1767" i="5"/>
  <c r="O1766" i="5"/>
  <c r="N1766" i="5"/>
  <c r="K1766" i="5"/>
  <c r="O1765" i="5"/>
  <c r="N1765" i="5"/>
  <c r="K1765" i="5"/>
  <c r="O1764" i="5"/>
  <c r="N1764" i="5"/>
  <c r="K1764" i="5"/>
  <c r="O1763" i="5"/>
  <c r="N1763" i="5"/>
  <c r="K1763" i="5"/>
  <c r="O1762" i="5"/>
  <c r="N1762" i="5"/>
  <c r="K1762" i="5"/>
  <c r="O1761" i="5"/>
  <c r="N1761" i="5"/>
  <c r="K1761" i="5"/>
  <c r="O1760" i="5"/>
  <c r="N1760" i="5"/>
  <c r="K1760" i="5"/>
  <c r="O1759" i="5"/>
  <c r="N1759" i="5"/>
  <c r="K1759" i="5"/>
  <c r="O1758" i="5"/>
  <c r="N1758" i="5"/>
  <c r="K1758" i="5"/>
  <c r="O1757" i="5"/>
  <c r="N1757" i="5"/>
  <c r="K1757" i="5"/>
  <c r="O1756" i="5"/>
  <c r="N1756" i="5"/>
  <c r="K1756" i="5"/>
  <c r="O1755" i="5"/>
  <c r="N1755" i="5"/>
  <c r="K1755" i="5"/>
  <c r="O1754" i="5"/>
  <c r="N1754" i="5"/>
  <c r="K1754" i="5"/>
  <c r="O1753" i="5"/>
  <c r="N1753" i="5"/>
  <c r="K1753" i="5"/>
  <c r="O1752" i="5"/>
  <c r="N1752" i="5"/>
  <c r="K1752" i="5"/>
  <c r="O1751" i="5"/>
  <c r="N1751" i="5"/>
  <c r="K1751" i="5"/>
  <c r="O1750" i="5"/>
  <c r="N1750" i="5"/>
  <c r="K1750" i="5"/>
  <c r="O1749" i="5"/>
  <c r="N1749" i="5"/>
  <c r="K1749" i="5"/>
  <c r="O1748" i="5"/>
  <c r="N1748" i="5"/>
  <c r="K1748" i="5"/>
  <c r="O1747" i="5"/>
  <c r="N1747" i="5"/>
  <c r="K1747" i="5"/>
  <c r="O1746" i="5"/>
  <c r="N1746" i="5"/>
  <c r="K1746" i="5"/>
  <c r="O1745" i="5"/>
  <c r="N1745" i="5"/>
  <c r="K1745" i="5"/>
  <c r="O1744" i="5"/>
  <c r="N1744" i="5"/>
  <c r="K1744" i="5"/>
  <c r="O1743" i="5"/>
  <c r="N1743" i="5"/>
  <c r="K1743" i="5"/>
  <c r="O1742" i="5"/>
  <c r="N1742" i="5"/>
  <c r="K1742" i="5"/>
  <c r="O1741" i="5"/>
  <c r="N1741" i="5"/>
  <c r="K1741" i="5"/>
  <c r="O1740" i="5"/>
  <c r="N1740" i="5"/>
  <c r="K1740" i="5"/>
  <c r="O1739" i="5"/>
  <c r="N1739" i="5"/>
  <c r="K1739" i="5"/>
  <c r="O1738" i="5"/>
  <c r="N1738" i="5"/>
  <c r="K1738" i="5"/>
  <c r="O1737" i="5"/>
  <c r="N1737" i="5"/>
  <c r="K1737" i="5"/>
  <c r="O1736" i="5"/>
  <c r="N1736" i="5"/>
  <c r="K1736" i="5"/>
  <c r="P1735" i="5"/>
  <c r="O1735" i="5"/>
  <c r="N1735" i="5"/>
  <c r="K1735" i="5"/>
  <c r="O1734" i="5"/>
  <c r="N1734" i="5"/>
  <c r="K1734" i="5"/>
  <c r="O1733" i="5"/>
  <c r="N1733" i="5"/>
  <c r="K1733" i="5"/>
  <c r="O1732" i="5"/>
  <c r="N1732" i="5"/>
  <c r="K1732" i="5"/>
  <c r="O1731" i="5"/>
  <c r="N1731" i="5"/>
  <c r="K1731" i="5"/>
  <c r="O1730" i="5"/>
  <c r="N1730" i="5"/>
  <c r="K1730" i="5"/>
  <c r="O1729" i="5"/>
  <c r="N1729" i="5"/>
  <c r="K1729" i="5"/>
  <c r="O1728" i="5"/>
  <c r="N1728" i="5"/>
  <c r="K1728" i="5"/>
  <c r="O1727" i="5"/>
  <c r="N1727" i="5"/>
  <c r="K1727" i="5"/>
  <c r="O1726" i="5"/>
  <c r="N1726" i="5"/>
  <c r="K1726" i="5"/>
  <c r="O1725" i="5"/>
  <c r="N1725" i="5"/>
  <c r="K1725" i="5"/>
  <c r="O1724" i="5"/>
  <c r="N1724" i="5"/>
  <c r="K1724" i="5"/>
  <c r="O1723" i="5"/>
  <c r="N1723" i="5"/>
  <c r="K1723" i="5"/>
  <c r="O1722" i="5"/>
  <c r="N1722" i="5"/>
  <c r="K1722" i="5"/>
  <c r="O1721" i="5"/>
  <c r="N1721" i="5"/>
  <c r="K1721" i="5"/>
  <c r="O1720" i="5"/>
  <c r="N1720" i="5"/>
  <c r="K1720" i="5"/>
  <c r="O1719" i="5"/>
  <c r="N1719" i="5"/>
  <c r="K1719" i="5"/>
  <c r="O1718" i="5"/>
  <c r="N1718" i="5"/>
  <c r="K1718" i="5"/>
  <c r="O1717" i="5"/>
  <c r="N1717" i="5"/>
  <c r="K1717" i="5"/>
  <c r="O1716" i="5"/>
  <c r="N1716" i="5"/>
  <c r="K1716" i="5"/>
  <c r="O1715" i="5"/>
  <c r="N1715" i="5"/>
  <c r="K1715" i="5"/>
  <c r="O1714" i="5"/>
  <c r="N1714" i="5"/>
  <c r="K1714" i="5"/>
  <c r="O1713" i="5"/>
  <c r="N1713" i="5"/>
  <c r="K1713" i="5"/>
  <c r="O1712" i="5"/>
  <c r="N1712" i="5"/>
  <c r="K1712" i="5"/>
  <c r="O1711" i="5"/>
  <c r="N1711" i="5"/>
  <c r="K1711" i="5"/>
  <c r="O1710" i="5"/>
  <c r="N1710" i="5"/>
  <c r="K1710" i="5"/>
  <c r="O1709" i="5"/>
  <c r="N1709" i="5"/>
  <c r="K1709" i="5"/>
  <c r="O1708" i="5"/>
  <c r="N1708" i="5"/>
  <c r="K1708" i="5"/>
  <c r="O1707" i="5"/>
  <c r="N1707" i="5"/>
  <c r="K1707" i="5"/>
  <c r="O1706" i="5"/>
  <c r="N1706" i="5"/>
  <c r="K1706" i="5"/>
  <c r="O1705" i="5"/>
  <c r="N1705" i="5"/>
  <c r="K1705" i="5"/>
  <c r="O1704" i="5"/>
  <c r="N1704" i="5"/>
  <c r="K1704" i="5"/>
  <c r="O1703" i="5"/>
  <c r="N1703" i="5"/>
  <c r="K1703" i="5"/>
  <c r="O1702" i="5"/>
  <c r="N1702" i="5"/>
  <c r="K1702" i="5"/>
  <c r="O1701" i="5"/>
  <c r="N1701" i="5"/>
  <c r="K1701" i="5"/>
  <c r="O1700" i="5"/>
  <c r="N1700" i="5"/>
  <c r="K1700" i="5"/>
  <c r="O1699" i="5"/>
  <c r="N1699" i="5"/>
  <c r="K1699" i="5"/>
  <c r="O1698" i="5"/>
  <c r="N1698" i="5"/>
  <c r="K1698" i="5"/>
  <c r="O1697" i="5"/>
  <c r="N1697" i="5"/>
  <c r="K1697" i="5"/>
  <c r="O1696" i="5"/>
  <c r="N1696" i="5"/>
  <c r="K1696" i="5"/>
  <c r="O1695" i="5"/>
  <c r="N1695" i="5"/>
  <c r="K1695" i="5"/>
  <c r="O1694" i="5"/>
  <c r="N1694" i="5"/>
  <c r="K1694" i="5"/>
  <c r="O1693" i="5"/>
  <c r="N1693" i="5"/>
  <c r="K1693" i="5"/>
  <c r="O1692" i="5"/>
  <c r="N1692" i="5"/>
  <c r="K1692" i="5"/>
  <c r="O1691" i="5"/>
  <c r="N1691" i="5"/>
  <c r="K1691" i="5"/>
  <c r="O1690" i="5"/>
  <c r="N1690" i="5"/>
  <c r="K1690" i="5"/>
  <c r="O1689" i="5"/>
  <c r="N1689" i="5"/>
  <c r="K1689" i="5"/>
  <c r="O1688" i="5"/>
  <c r="N1688" i="5"/>
  <c r="K1688" i="5"/>
  <c r="O1687" i="5"/>
  <c r="N1687" i="5"/>
  <c r="K1687" i="5"/>
  <c r="O1686" i="5"/>
  <c r="N1686" i="5"/>
  <c r="K1686" i="5"/>
  <c r="O1685" i="5"/>
  <c r="N1685" i="5"/>
  <c r="K1685" i="5"/>
  <c r="O1684" i="5"/>
  <c r="N1684" i="5"/>
  <c r="K1684" i="5"/>
  <c r="O1683" i="5"/>
  <c r="N1683" i="5"/>
  <c r="K1683" i="5"/>
  <c r="O1682" i="5"/>
  <c r="N1682" i="5"/>
  <c r="K1682" i="5"/>
  <c r="O1681" i="5"/>
  <c r="N1681" i="5"/>
  <c r="K1681" i="5"/>
  <c r="O1680" i="5"/>
  <c r="N1680" i="5"/>
  <c r="K1680" i="5"/>
  <c r="O1679" i="5"/>
  <c r="N1679" i="5"/>
  <c r="K1679" i="5"/>
  <c r="O1678" i="5"/>
  <c r="N1678" i="5"/>
  <c r="K1678" i="5"/>
  <c r="O1677" i="5"/>
  <c r="N1677" i="5"/>
  <c r="K1677" i="5"/>
  <c r="O1676" i="5"/>
  <c r="N1676" i="5"/>
  <c r="K1676" i="5"/>
  <c r="O1675" i="5"/>
  <c r="N1675" i="5"/>
  <c r="K1675" i="5"/>
  <c r="O1674" i="5"/>
  <c r="N1674" i="5"/>
  <c r="K1674" i="5"/>
  <c r="O1673" i="5"/>
  <c r="N1673" i="5"/>
  <c r="K1673" i="5"/>
  <c r="O1672" i="5"/>
  <c r="N1672" i="5"/>
  <c r="K1672" i="5"/>
  <c r="O1671" i="5"/>
  <c r="N1671" i="5"/>
  <c r="K1671" i="5"/>
  <c r="O1670" i="5"/>
  <c r="N1670" i="5"/>
  <c r="K1670" i="5"/>
  <c r="O1669" i="5"/>
  <c r="N1669" i="5"/>
  <c r="K1669" i="5"/>
  <c r="O1668" i="5"/>
  <c r="N1668" i="5"/>
  <c r="K1668" i="5"/>
  <c r="O1667" i="5"/>
  <c r="N1667" i="5"/>
  <c r="K1667" i="5"/>
  <c r="O1666" i="5"/>
  <c r="N1666" i="5"/>
  <c r="K1666" i="5"/>
  <c r="O1665" i="5"/>
  <c r="N1665" i="5"/>
  <c r="K1665" i="5"/>
  <c r="O1664" i="5"/>
  <c r="N1664" i="5"/>
  <c r="K1664" i="5"/>
  <c r="O1663" i="5"/>
  <c r="N1663" i="5"/>
  <c r="K1663" i="5"/>
  <c r="O1662" i="5"/>
  <c r="N1662" i="5"/>
  <c r="K1662" i="5"/>
  <c r="O1661" i="5"/>
  <c r="N1661" i="5"/>
  <c r="K1661" i="5"/>
  <c r="O1660" i="5"/>
  <c r="N1660" i="5"/>
  <c r="K1660" i="5"/>
  <c r="O1659" i="5"/>
  <c r="N1659" i="5"/>
  <c r="K1659" i="5"/>
  <c r="O1658" i="5"/>
  <c r="N1658" i="5"/>
  <c r="K1658" i="5"/>
  <c r="O1657" i="5"/>
  <c r="N1657" i="5"/>
  <c r="K1657" i="5"/>
  <c r="O1656" i="5"/>
  <c r="N1656" i="5"/>
  <c r="K1656" i="5"/>
  <c r="O1655" i="5"/>
  <c r="N1655" i="5"/>
  <c r="K1655" i="5"/>
  <c r="O1654" i="5"/>
  <c r="N1654" i="5"/>
  <c r="K1654" i="5"/>
  <c r="O1653" i="5"/>
  <c r="N1653" i="5"/>
  <c r="K1653" i="5"/>
  <c r="O1652" i="5"/>
  <c r="N1652" i="5"/>
  <c r="K1652" i="5"/>
  <c r="O1651" i="5"/>
  <c r="N1651" i="5"/>
  <c r="K1651" i="5"/>
  <c r="O1650" i="5"/>
  <c r="N1650" i="5"/>
  <c r="K1650" i="5"/>
  <c r="O1649" i="5"/>
  <c r="N1649" i="5"/>
  <c r="K1649" i="5"/>
  <c r="O1648" i="5"/>
  <c r="N1648" i="5"/>
  <c r="K1648" i="5"/>
  <c r="O1647" i="5"/>
  <c r="N1647" i="5"/>
  <c r="K1647" i="5"/>
  <c r="O1646" i="5"/>
  <c r="N1646" i="5"/>
  <c r="K1646" i="5"/>
  <c r="O1645" i="5"/>
  <c r="N1645" i="5"/>
  <c r="K1645" i="5"/>
  <c r="O1644" i="5"/>
  <c r="N1644" i="5"/>
  <c r="K1644" i="5"/>
  <c r="O1643" i="5"/>
  <c r="N1643" i="5"/>
  <c r="K1643" i="5"/>
  <c r="O1642" i="5"/>
  <c r="N1642" i="5"/>
  <c r="K1642" i="5"/>
  <c r="O1641" i="5"/>
  <c r="N1641" i="5"/>
  <c r="K1641" i="5"/>
  <c r="O1640" i="5"/>
  <c r="N1640" i="5"/>
  <c r="K1640" i="5"/>
  <c r="O1639" i="5"/>
  <c r="N1639" i="5"/>
  <c r="K1639" i="5"/>
  <c r="O1638" i="5"/>
  <c r="N1638" i="5"/>
  <c r="K1638" i="5"/>
  <c r="O1637" i="5"/>
  <c r="N1637" i="5"/>
  <c r="K1637" i="5"/>
  <c r="O1636" i="5"/>
  <c r="N1636" i="5"/>
  <c r="K1636" i="5"/>
  <c r="O1635" i="5"/>
  <c r="N1635" i="5"/>
  <c r="K1635" i="5"/>
  <c r="O1634" i="5"/>
  <c r="N1634" i="5"/>
  <c r="K1634" i="5"/>
  <c r="O1633" i="5"/>
  <c r="N1633" i="5"/>
  <c r="K1633" i="5"/>
  <c r="O1632" i="5"/>
  <c r="N1632" i="5"/>
  <c r="K1632" i="5"/>
  <c r="O1631" i="5"/>
  <c r="N1631" i="5"/>
  <c r="K1631" i="5"/>
  <c r="O1630" i="5"/>
  <c r="N1630" i="5"/>
  <c r="K1630" i="5"/>
  <c r="O1629" i="5"/>
  <c r="N1629" i="5"/>
  <c r="K1629" i="5"/>
  <c r="O1628" i="5"/>
  <c r="N1628" i="5"/>
  <c r="K1628" i="5"/>
  <c r="O1627" i="5"/>
  <c r="N1627" i="5"/>
  <c r="K1627" i="5"/>
  <c r="O1626" i="5"/>
  <c r="N1626" i="5"/>
  <c r="K1626" i="5"/>
  <c r="O1625" i="5"/>
  <c r="N1625" i="5"/>
  <c r="K1625" i="5"/>
  <c r="O1624" i="5"/>
  <c r="N1624" i="5"/>
  <c r="K1624" i="5"/>
  <c r="O1623" i="5"/>
  <c r="N1623" i="5"/>
  <c r="K1623" i="5"/>
  <c r="O1622" i="5"/>
  <c r="N1622" i="5"/>
  <c r="K1622" i="5"/>
  <c r="O1621" i="5"/>
  <c r="N1621" i="5"/>
  <c r="K1621" i="5"/>
  <c r="O1620" i="5"/>
  <c r="N1620" i="5"/>
  <c r="K1620" i="5"/>
  <c r="O1619" i="5"/>
  <c r="N1619" i="5"/>
  <c r="K1619" i="5"/>
  <c r="O1618" i="5"/>
  <c r="N1618" i="5"/>
  <c r="K1618" i="5"/>
  <c r="O1617" i="5"/>
  <c r="N1617" i="5"/>
  <c r="K1617" i="5"/>
  <c r="O1616" i="5"/>
  <c r="N1616" i="5"/>
  <c r="K1616" i="5"/>
  <c r="O1615" i="5"/>
  <c r="N1615" i="5"/>
  <c r="K1615" i="5"/>
  <c r="O1614" i="5"/>
  <c r="N1614" i="5"/>
  <c r="K1614" i="5"/>
  <c r="O1613" i="5"/>
  <c r="N1613" i="5"/>
  <c r="K1613" i="5"/>
  <c r="O1612" i="5"/>
  <c r="N1612" i="5"/>
  <c r="K1612" i="5"/>
  <c r="O1611" i="5"/>
  <c r="N1611" i="5"/>
  <c r="K1611" i="5"/>
  <c r="O1610" i="5"/>
  <c r="N1610" i="5"/>
  <c r="K1610" i="5"/>
  <c r="O1609" i="5"/>
  <c r="N1609" i="5"/>
  <c r="K1609" i="5"/>
  <c r="O1608" i="5"/>
  <c r="N1608" i="5"/>
  <c r="K1608" i="5"/>
  <c r="O1607" i="5"/>
  <c r="N1607" i="5"/>
  <c r="K1607" i="5"/>
  <c r="O1606" i="5"/>
  <c r="N1606" i="5"/>
  <c r="K1606" i="5"/>
  <c r="O1605" i="5"/>
  <c r="N1605" i="5"/>
  <c r="K1605" i="5"/>
  <c r="O1604" i="5"/>
  <c r="N1604" i="5"/>
  <c r="K1604" i="5"/>
  <c r="O1603" i="5"/>
  <c r="N1603" i="5"/>
  <c r="K1603" i="5"/>
  <c r="O1602" i="5"/>
  <c r="N1602" i="5"/>
  <c r="K1602" i="5"/>
  <c r="O1601" i="5"/>
  <c r="N1601" i="5"/>
  <c r="K1601" i="5"/>
  <c r="O1600" i="5"/>
  <c r="N1600" i="5"/>
  <c r="K1600" i="5"/>
  <c r="O1599" i="5"/>
  <c r="N1599" i="5"/>
  <c r="K1599" i="5"/>
  <c r="O1598" i="5"/>
  <c r="N1598" i="5"/>
  <c r="K1598" i="5"/>
  <c r="O1597" i="5"/>
  <c r="N1597" i="5"/>
  <c r="K1597" i="5"/>
  <c r="O1596" i="5"/>
  <c r="N1596" i="5"/>
  <c r="K1596" i="5"/>
  <c r="O1595" i="5"/>
  <c r="N1595" i="5"/>
  <c r="K1595" i="5"/>
  <c r="O1594" i="5"/>
  <c r="N1594" i="5"/>
  <c r="K1594" i="5"/>
  <c r="O1593" i="5"/>
  <c r="N1593" i="5"/>
  <c r="K1593" i="5"/>
  <c r="O1592" i="5"/>
  <c r="N1592" i="5"/>
  <c r="K1592" i="5"/>
  <c r="O1591" i="5"/>
  <c r="N1591" i="5"/>
  <c r="K1591" i="5"/>
  <c r="O1590" i="5"/>
  <c r="N1590" i="5"/>
  <c r="K1590" i="5"/>
  <c r="O1589" i="5"/>
  <c r="N1589" i="5"/>
  <c r="K1589" i="5"/>
  <c r="O1588" i="5"/>
  <c r="N1588" i="5"/>
  <c r="K1588" i="5"/>
  <c r="O1587" i="5"/>
  <c r="N1587" i="5"/>
  <c r="K1587" i="5"/>
  <c r="O1586" i="5"/>
  <c r="N1586" i="5"/>
  <c r="K1586" i="5"/>
  <c r="O1585" i="5"/>
  <c r="N1585" i="5"/>
  <c r="K1585" i="5"/>
  <c r="O1584" i="5"/>
  <c r="N1584" i="5"/>
  <c r="K1584" i="5"/>
  <c r="O1583" i="5"/>
  <c r="N1583" i="5"/>
  <c r="K1583" i="5"/>
  <c r="O1582" i="5"/>
  <c r="N1582" i="5"/>
  <c r="K1582" i="5"/>
  <c r="O1581" i="5"/>
  <c r="N1581" i="5"/>
  <c r="K1581" i="5"/>
  <c r="O1580" i="5"/>
  <c r="N1580" i="5"/>
  <c r="K1580" i="5"/>
  <c r="O1579" i="5"/>
  <c r="N1579" i="5"/>
  <c r="K1579" i="5"/>
  <c r="O1578" i="5"/>
  <c r="N1578" i="5"/>
  <c r="K1578" i="5"/>
  <c r="O1577" i="5"/>
  <c r="N1577" i="5"/>
  <c r="K1577" i="5"/>
  <c r="O1576" i="5"/>
  <c r="N1576" i="5"/>
  <c r="K1576" i="5"/>
  <c r="O1575" i="5"/>
  <c r="N1575" i="5"/>
  <c r="K1575" i="5"/>
  <c r="O1574" i="5"/>
  <c r="N1574" i="5"/>
  <c r="K1574" i="5"/>
  <c r="O1573" i="5"/>
  <c r="N1573" i="5"/>
  <c r="K1573" i="5"/>
  <c r="O1572" i="5"/>
  <c r="N1572" i="5"/>
  <c r="K1572" i="5"/>
  <c r="O1571" i="5"/>
  <c r="N1571" i="5"/>
  <c r="K1571" i="5"/>
  <c r="O1570" i="5"/>
  <c r="N1570" i="5"/>
  <c r="K1570" i="5"/>
  <c r="O1569" i="5"/>
  <c r="N1569" i="5"/>
  <c r="K1569" i="5"/>
  <c r="O1568" i="5"/>
  <c r="N1568" i="5"/>
  <c r="K1568" i="5"/>
  <c r="O1567" i="5"/>
  <c r="N1567" i="5"/>
  <c r="K1567" i="5"/>
  <c r="O1566" i="5"/>
  <c r="N1566" i="5"/>
  <c r="K1566" i="5"/>
  <c r="O1565" i="5"/>
  <c r="N1565" i="5"/>
  <c r="K1565" i="5"/>
  <c r="O1564" i="5"/>
  <c r="N1564" i="5"/>
  <c r="K1564" i="5"/>
  <c r="O1563" i="5"/>
  <c r="N1563" i="5"/>
  <c r="K1563" i="5"/>
  <c r="O1562" i="5"/>
  <c r="N1562" i="5"/>
  <c r="K1562" i="5"/>
  <c r="O1561" i="5"/>
  <c r="N1561" i="5"/>
  <c r="K1561" i="5"/>
  <c r="O1560" i="5"/>
  <c r="N1560" i="5"/>
  <c r="K1560" i="5"/>
  <c r="O1559" i="5"/>
  <c r="N1559" i="5"/>
  <c r="K1559" i="5"/>
  <c r="O1558" i="5"/>
  <c r="N1558" i="5"/>
  <c r="K1558" i="5"/>
  <c r="O1557" i="5"/>
  <c r="N1557" i="5"/>
  <c r="K1557" i="5"/>
  <c r="O1556" i="5"/>
  <c r="N1556" i="5"/>
  <c r="K1556" i="5"/>
  <c r="O1555" i="5"/>
  <c r="N1555" i="5"/>
  <c r="K1555" i="5"/>
  <c r="O1554" i="5"/>
  <c r="N1554" i="5"/>
  <c r="K1554" i="5"/>
  <c r="O1553" i="5"/>
  <c r="N1553" i="5"/>
  <c r="K1553" i="5"/>
  <c r="O1552" i="5"/>
  <c r="N1552" i="5"/>
  <c r="K1552" i="5"/>
  <c r="O1551" i="5"/>
  <c r="N1551" i="5"/>
  <c r="K1551" i="5"/>
  <c r="O1550" i="5"/>
  <c r="N1550" i="5"/>
  <c r="K1550" i="5"/>
  <c r="O1549" i="5"/>
  <c r="N1549" i="5"/>
  <c r="K1549" i="5"/>
  <c r="O1548" i="5"/>
  <c r="N1548" i="5"/>
  <c r="K1548" i="5"/>
  <c r="O1547" i="5"/>
  <c r="N1547" i="5"/>
  <c r="K1547" i="5"/>
  <c r="O1546" i="5"/>
  <c r="N1546" i="5"/>
  <c r="K1546" i="5"/>
  <c r="O1545" i="5"/>
  <c r="N1545" i="5"/>
  <c r="K1545" i="5"/>
  <c r="O1544" i="5"/>
  <c r="N1544" i="5"/>
  <c r="K1544" i="5"/>
  <c r="O1543" i="5"/>
  <c r="N1543" i="5"/>
  <c r="K1543" i="5"/>
  <c r="O1542" i="5"/>
  <c r="N1542" i="5"/>
  <c r="K1542" i="5"/>
  <c r="O1541" i="5"/>
  <c r="N1541" i="5"/>
  <c r="K1541" i="5"/>
  <c r="O1540" i="5"/>
  <c r="N1540" i="5"/>
  <c r="K1540" i="5"/>
  <c r="O1539" i="5"/>
  <c r="N1539" i="5"/>
  <c r="K1539" i="5"/>
  <c r="O1538" i="5"/>
  <c r="N1538" i="5"/>
  <c r="K1538" i="5"/>
  <c r="O1537" i="5"/>
  <c r="N1537" i="5"/>
  <c r="K1537" i="5"/>
  <c r="O1536" i="5"/>
  <c r="N1536" i="5"/>
  <c r="K1536" i="5"/>
  <c r="O1535" i="5"/>
  <c r="N1535" i="5"/>
  <c r="K1535" i="5"/>
  <c r="O1534" i="5"/>
  <c r="N1534" i="5"/>
  <c r="K1534" i="5"/>
  <c r="O1533" i="5"/>
  <c r="N1533" i="5"/>
  <c r="K1533" i="5"/>
  <c r="O1532" i="5"/>
  <c r="N1532" i="5"/>
  <c r="K1532" i="5"/>
  <c r="O1531" i="5"/>
  <c r="N1531" i="5"/>
  <c r="K1531" i="5"/>
  <c r="O1530" i="5"/>
  <c r="N1530" i="5"/>
  <c r="K1530" i="5"/>
  <c r="O1529" i="5"/>
  <c r="N1529" i="5"/>
  <c r="K1529" i="5"/>
  <c r="O1528" i="5"/>
  <c r="N1528" i="5"/>
  <c r="K1528" i="5"/>
  <c r="O1527" i="5"/>
  <c r="N1527" i="5"/>
  <c r="K1527" i="5"/>
  <c r="O1526" i="5"/>
  <c r="N1526" i="5"/>
  <c r="K1526" i="5"/>
  <c r="O1525" i="5"/>
  <c r="N1525" i="5"/>
  <c r="K1525" i="5"/>
  <c r="O1524" i="5"/>
  <c r="N1524" i="5"/>
  <c r="K1524" i="5"/>
  <c r="O1523" i="5"/>
  <c r="N1523" i="5"/>
  <c r="K1523" i="5"/>
  <c r="O1522" i="5"/>
  <c r="N1522" i="5"/>
  <c r="K1522" i="5"/>
  <c r="O1521" i="5"/>
  <c r="N1521" i="5"/>
  <c r="K1521" i="5"/>
  <c r="O1520" i="5"/>
  <c r="N1520" i="5"/>
  <c r="K1520" i="5"/>
  <c r="O1519" i="5"/>
  <c r="N1519" i="5"/>
  <c r="K1519" i="5"/>
  <c r="O1518" i="5"/>
  <c r="N1518" i="5"/>
  <c r="K1518" i="5"/>
  <c r="O1517" i="5"/>
  <c r="N1517" i="5"/>
  <c r="K1517" i="5"/>
  <c r="O1516" i="5"/>
  <c r="N1516" i="5"/>
  <c r="K1516" i="5"/>
  <c r="O1515" i="5"/>
  <c r="N1515" i="5"/>
  <c r="K1515" i="5"/>
  <c r="O1514" i="5"/>
  <c r="N1514" i="5"/>
  <c r="K1514" i="5"/>
  <c r="O1513" i="5"/>
  <c r="N1513" i="5"/>
  <c r="K1513" i="5"/>
  <c r="O1512" i="5"/>
  <c r="N1512" i="5"/>
  <c r="K1512" i="5"/>
  <c r="O1511" i="5"/>
  <c r="N1511" i="5"/>
  <c r="K1511" i="5"/>
  <c r="O1510" i="5"/>
  <c r="N1510" i="5"/>
  <c r="K1510" i="5"/>
  <c r="O1509" i="5"/>
  <c r="N1509" i="5"/>
  <c r="K1509" i="5"/>
  <c r="O1508" i="5"/>
  <c r="N1508" i="5"/>
  <c r="K1508" i="5"/>
  <c r="O1507" i="5"/>
  <c r="N1507" i="5"/>
  <c r="K1507" i="5"/>
  <c r="O1506" i="5"/>
  <c r="N1506" i="5"/>
  <c r="K1506" i="5"/>
  <c r="O1505" i="5"/>
  <c r="N1505" i="5"/>
  <c r="K1505" i="5"/>
  <c r="O1504" i="5"/>
  <c r="N1504" i="5"/>
  <c r="K1504" i="5"/>
  <c r="O1503" i="5"/>
  <c r="N1503" i="5"/>
  <c r="K1503" i="5"/>
  <c r="O1502" i="5"/>
  <c r="N1502" i="5"/>
  <c r="K1502" i="5"/>
  <c r="O1501" i="5"/>
  <c r="N1501" i="5"/>
  <c r="K1501" i="5"/>
  <c r="O1500" i="5"/>
  <c r="N1500" i="5"/>
  <c r="K1500" i="5"/>
  <c r="O1499" i="5"/>
  <c r="N1499" i="5"/>
  <c r="K1499" i="5"/>
  <c r="O1498" i="5"/>
  <c r="N1498" i="5"/>
  <c r="K1498" i="5"/>
  <c r="O1497" i="5"/>
  <c r="N1497" i="5"/>
  <c r="K1497" i="5"/>
  <c r="O1496" i="5"/>
  <c r="N1496" i="5"/>
  <c r="K1496" i="5"/>
  <c r="O1495" i="5"/>
  <c r="N1495" i="5"/>
  <c r="K1495" i="5"/>
  <c r="O1494" i="5"/>
  <c r="N1494" i="5"/>
  <c r="K1494" i="5"/>
  <c r="O1493" i="5"/>
  <c r="N1493" i="5"/>
  <c r="K1493" i="5"/>
  <c r="O1492" i="5"/>
  <c r="N1492" i="5"/>
  <c r="K1492" i="5"/>
  <c r="O1491" i="5"/>
  <c r="N1491" i="5"/>
  <c r="K1491" i="5"/>
  <c r="O1490" i="5"/>
  <c r="N1490" i="5"/>
  <c r="K1490" i="5"/>
  <c r="O1489" i="5"/>
  <c r="N1489" i="5"/>
  <c r="K1489" i="5"/>
  <c r="O1488" i="5"/>
  <c r="N1488" i="5"/>
  <c r="K1488" i="5"/>
  <c r="O1487" i="5"/>
  <c r="N1487" i="5"/>
  <c r="K1487" i="5"/>
  <c r="O1486" i="5"/>
  <c r="N1486" i="5"/>
  <c r="K1486" i="5"/>
  <c r="O1485" i="5"/>
  <c r="N1485" i="5"/>
  <c r="K1485" i="5"/>
  <c r="O1484" i="5"/>
  <c r="N1484" i="5"/>
  <c r="K1484" i="5"/>
  <c r="O1483" i="5"/>
  <c r="N1483" i="5"/>
  <c r="K1483" i="5"/>
  <c r="O1482" i="5"/>
  <c r="N1482" i="5"/>
  <c r="K1482" i="5"/>
  <c r="O1481" i="5"/>
  <c r="N1481" i="5"/>
  <c r="K1481" i="5"/>
  <c r="O1480" i="5"/>
  <c r="N1480" i="5"/>
  <c r="K1480" i="5"/>
  <c r="O1479" i="5"/>
  <c r="N1479" i="5"/>
  <c r="K1479" i="5"/>
  <c r="O1478" i="5"/>
  <c r="N1478" i="5"/>
  <c r="K1478" i="5"/>
  <c r="O1477" i="5"/>
  <c r="N1477" i="5"/>
  <c r="K1477" i="5"/>
  <c r="O1476" i="5"/>
  <c r="N1476" i="5"/>
  <c r="K1476" i="5"/>
  <c r="O1475" i="5"/>
  <c r="N1475" i="5"/>
  <c r="K1475" i="5"/>
  <c r="O1474" i="5"/>
  <c r="N1474" i="5"/>
  <c r="K1474" i="5"/>
  <c r="O1473" i="5"/>
  <c r="N1473" i="5"/>
  <c r="K1473" i="5"/>
  <c r="O1472" i="5"/>
  <c r="N1472" i="5"/>
  <c r="K1472" i="5"/>
  <c r="O1471" i="5"/>
  <c r="N1471" i="5"/>
  <c r="K1471" i="5"/>
  <c r="O1470" i="5"/>
  <c r="N1470" i="5"/>
  <c r="K1470" i="5"/>
  <c r="O1469" i="5"/>
  <c r="N1469" i="5"/>
  <c r="K1469" i="5"/>
  <c r="O1468" i="5"/>
  <c r="N1468" i="5"/>
  <c r="K1468" i="5"/>
  <c r="O1467" i="5"/>
  <c r="N1467" i="5"/>
  <c r="K1467" i="5"/>
  <c r="O1466" i="5"/>
  <c r="N1466" i="5"/>
  <c r="K1466" i="5"/>
  <c r="O1465" i="5"/>
  <c r="N1465" i="5"/>
  <c r="K1465" i="5"/>
  <c r="O1464" i="5"/>
  <c r="N1464" i="5"/>
  <c r="K1464" i="5"/>
  <c r="O1463" i="5"/>
  <c r="N1463" i="5"/>
  <c r="K1463" i="5"/>
  <c r="O1462" i="5"/>
  <c r="N1462" i="5"/>
  <c r="K1462" i="5"/>
  <c r="O1461" i="5"/>
  <c r="N1461" i="5"/>
  <c r="K1461" i="5"/>
  <c r="O1460" i="5"/>
  <c r="N1460" i="5"/>
  <c r="K1460" i="5"/>
  <c r="O1459" i="5"/>
  <c r="N1459" i="5"/>
  <c r="K1459" i="5"/>
  <c r="O1458" i="5"/>
  <c r="N1458" i="5"/>
  <c r="K1458" i="5"/>
  <c r="O1457" i="5"/>
  <c r="N1457" i="5"/>
  <c r="K1457" i="5"/>
  <c r="O1456" i="5"/>
  <c r="N1456" i="5"/>
  <c r="K1456" i="5"/>
  <c r="O1455" i="5"/>
  <c r="N1455" i="5"/>
  <c r="K1455" i="5"/>
  <c r="O1454" i="5"/>
  <c r="N1454" i="5"/>
  <c r="K1454" i="5"/>
  <c r="O1453" i="5"/>
  <c r="N1453" i="5"/>
  <c r="K1453" i="5"/>
  <c r="O1452" i="5"/>
  <c r="N1452" i="5"/>
  <c r="K1452" i="5"/>
  <c r="O1451" i="5"/>
  <c r="N1451" i="5"/>
  <c r="K1451" i="5"/>
  <c r="O1450" i="5"/>
  <c r="N1450" i="5"/>
  <c r="K1450" i="5"/>
  <c r="O1449" i="5"/>
  <c r="N1449" i="5"/>
  <c r="K1449" i="5"/>
  <c r="O1448" i="5"/>
  <c r="N1448" i="5"/>
  <c r="K1448" i="5"/>
  <c r="O1447" i="5"/>
  <c r="N1447" i="5"/>
  <c r="K1447" i="5"/>
  <c r="O1446" i="5"/>
  <c r="N1446" i="5"/>
  <c r="K1446" i="5"/>
  <c r="O1445" i="5"/>
  <c r="N1445" i="5"/>
  <c r="K1445" i="5"/>
  <c r="O1444" i="5"/>
  <c r="N1444" i="5"/>
  <c r="K1444" i="5"/>
  <c r="O1443" i="5"/>
  <c r="N1443" i="5"/>
  <c r="K1443" i="5"/>
  <c r="O1442" i="5"/>
  <c r="N1442" i="5"/>
  <c r="K1442" i="5"/>
  <c r="O1441" i="5"/>
  <c r="N1441" i="5"/>
  <c r="K1441" i="5"/>
  <c r="O1440" i="5"/>
  <c r="N1440" i="5"/>
  <c r="K1440" i="5"/>
  <c r="O1439" i="5"/>
  <c r="N1439" i="5"/>
  <c r="K1439" i="5"/>
  <c r="O1438" i="5"/>
  <c r="N1438" i="5"/>
  <c r="K1438" i="5"/>
  <c r="O1437" i="5"/>
  <c r="N1437" i="5"/>
  <c r="K1437" i="5"/>
  <c r="O1436" i="5"/>
  <c r="N1436" i="5"/>
  <c r="K1436" i="5"/>
  <c r="O1435" i="5"/>
  <c r="N1435" i="5"/>
  <c r="K1435" i="5"/>
  <c r="O1434" i="5"/>
  <c r="N1434" i="5"/>
  <c r="K1434" i="5"/>
  <c r="O1433" i="5"/>
  <c r="N1433" i="5"/>
  <c r="K1433" i="5"/>
  <c r="O1432" i="5"/>
  <c r="N1432" i="5"/>
  <c r="K1432" i="5"/>
  <c r="O1431" i="5"/>
  <c r="N1431" i="5"/>
  <c r="K1431" i="5"/>
  <c r="O1430" i="5"/>
  <c r="N1430" i="5"/>
  <c r="K1430" i="5"/>
  <c r="O1429" i="5"/>
  <c r="N1429" i="5"/>
  <c r="K1429" i="5"/>
  <c r="O1428" i="5"/>
  <c r="N1428" i="5"/>
  <c r="K1428" i="5"/>
  <c r="O1427" i="5"/>
  <c r="N1427" i="5"/>
  <c r="K1427" i="5"/>
  <c r="O1426" i="5"/>
  <c r="N1426" i="5"/>
  <c r="K1426" i="5"/>
  <c r="O1425" i="5"/>
  <c r="N1425" i="5"/>
  <c r="K1425" i="5"/>
  <c r="O1424" i="5"/>
  <c r="N1424" i="5"/>
  <c r="K1424" i="5"/>
  <c r="O1423" i="5"/>
  <c r="N1423" i="5"/>
  <c r="K1423" i="5"/>
  <c r="O1422" i="5"/>
  <c r="N1422" i="5"/>
  <c r="K1422" i="5"/>
  <c r="O1421" i="5"/>
  <c r="N1421" i="5"/>
  <c r="K1421" i="5"/>
  <c r="O1420" i="5"/>
  <c r="N1420" i="5"/>
  <c r="K1420" i="5"/>
  <c r="O1419" i="5"/>
  <c r="N1419" i="5"/>
  <c r="K1419" i="5"/>
  <c r="O1418" i="5"/>
  <c r="N1418" i="5"/>
  <c r="K1418" i="5"/>
  <c r="O1417" i="5"/>
  <c r="N1417" i="5"/>
  <c r="K1417" i="5"/>
  <c r="O1416" i="5"/>
  <c r="N1416" i="5"/>
  <c r="K1416" i="5"/>
  <c r="O1415" i="5"/>
  <c r="N1415" i="5"/>
  <c r="K1415" i="5"/>
  <c r="O1414" i="5"/>
  <c r="N1414" i="5"/>
  <c r="K1414" i="5"/>
  <c r="O1413" i="5"/>
  <c r="N1413" i="5"/>
  <c r="K1413" i="5"/>
  <c r="O1412" i="5"/>
  <c r="N1412" i="5"/>
  <c r="K1412" i="5"/>
  <c r="O1411" i="5"/>
  <c r="N1411" i="5"/>
  <c r="K1411" i="5"/>
  <c r="O1410" i="5"/>
  <c r="N1410" i="5"/>
  <c r="K1410" i="5"/>
  <c r="O1409" i="5"/>
  <c r="N1409" i="5"/>
  <c r="K1409" i="5"/>
  <c r="O1408" i="5"/>
  <c r="N1408" i="5"/>
  <c r="K1408" i="5"/>
  <c r="O1407" i="5"/>
  <c r="N1407" i="5"/>
  <c r="K1407" i="5"/>
  <c r="O1406" i="5"/>
  <c r="N1406" i="5"/>
  <c r="K1406" i="5"/>
  <c r="O1405" i="5"/>
  <c r="N1405" i="5"/>
  <c r="K1405" i="5"/>
  <c r="O1404" i="5"/>
  <c r="N1404" i="5"/>
  <c r="K1404" i="5"/>
  <c r="O1403" i="5"/>
  <c r="N1403" i="5"/>
  <c r="K1403" i="5"/>
  <c r="O1402" i="5"/>
  <c r="N1402" i="5"/>
  <c r="K1402" i="5"/>
  <c r="O1401" i="5"/>
  <c r="N1401" i="5"/>
  <c r="K1401" i="5"/>
  <c r="O1400" i="5"/>
  <c r="N1400" i="5"/>
  <c r="K1400" i="5"/>
  <c r="O1399" i="5"/>
  <c r="N1399" i="5"/>
  <c r="K1399" i="5"/>
  <c r="O1398" i="5"/>
  <c r="N1398" i="5"/>
  <c r="K1398" i="5"/>
  <c r="O1397" i="5"/>
  <c r="N1397" i="5"/>
  <c r="K1397" i="5"/>
  <c r="O1396" i="5"/>
  <c r="N1396" i="5"/>
  <c r="K1396" i="5"/>
  <c r="O1395" i="5"/>
  <c r="N1395" i="5"/>
  <c r="K1395" i="5"/>
  <c r="O1394" i="5"/>
  <c r="N1394" i="5"/>
  <c r="K1394" i="5"/>
  <c r="O1393" i="5"/>
  <c r="N1393" i="5"/>
  <c r="K1393" i="5"/>
  <c r="O1392" i="5"/>
  <c r="N1392" i="5"/>
  <c r="K1392" i="5"/>
  <c r="O1391" i="5"/>
  <c r="N1391" i="5"/>
  <c r="K1391" i="5"/>
  <c r="O1390" i="5"/>
  <c r="N1390" i="5"/>
  <c r="K1390" i="5"/>
  <c r="O1389" i="5"/>
  <c r="N1389" i="5"/>
  <c r="K1389" i="5"/>
  <c r="O1388" i="5"/>
  <c r="N1388" i="5"/>
  <c r="K1388" i="5"/>
  <c r="O1387" i="5"/>
  <c r="N1387" i="5"/>
  <c r="K1387" i="5"/>
  <c r="O1386" i="5"/>
  <c r="N1386" i="5"/>
  <c r="K1386" i="5"/>
  <c r="O1385" i="5"/>
  <c r="N1385" i="5"/>
  <c r="K1385" i="5"/>
  <c r="O1384" i="5"/>
  <c r="N1384" i="5"/>
  <c r="K1384" i="5"/>
  <c r="O1383" i="5"/>
  <c r="N1383" i="5"/>
  <c r="K1383" i="5"/>
  <c r="O1382" i="5"/>
  <c r="N1382" i="5"/>
  <c r="K1382" i="5"/>
  <c r="O1381" i="5"/>
  <c r="N1381" i="5"/>
  <c r="K1381" i="5"/>
  <c r="O1380" i="5"/>
  <c r="N1380" i="5"/>
  <c r="K1380" i="5"/>
  <c r="O1379" i="5"/>
  <c r="N1379" i="5"/>
  <c r="K1379" i="5"/>
  <c r="O1378" i="5"/>
  <c r="N1378" i="5"/>
  <c r="K1378" i="5"/>
  <c r="O1377" i="5"/>
  <c r="N1377" i="5"/>
  <c r="K1377" i="5"/>
  <c r="O1376" i="5"/>
  <c r="N1376" i="5"/>
  <c r="K1376" i="5"/>
  <c r="O1375" i="5"/>
  <c r="N1375" i="5"/>
  <c r="K1375" i="5"/>
  <c r="O1374" i="5"/>
  <c r="N1374" i="5"/>
  <c r="K1374" i="5"/>
  <c r="O1373" i="5"/>
  <c r="N1373" i="5"/>
  <c r="K1373" i="5"/>
  <c r="O1372" i="5"/>
  <c r="N1372" i="5"/>
  <c r="K1372" i="5"/>
  <c r="O1371" i="5"/>
  <c r="N1371" i="5"/>
  <c r="K1371" i="5"/>
  <c r="O1370" i="5"/>
  <c r="N1370" i="5"/>
  <c r="K1370" i="5"/>
  <c r="O1369" i="5"/>
  <c r="N1369" i="5"/>
  <c r="K1369" i="5"/>
  <c r="O1368" i="5"/>
  <c r="N1368" i="5"/>
  <c r="K1368" i="5"/>
  <c r="O1367" i="5"/>
  <c r="N1367" i="5"/>
  <c r="K1367" i="5"/>
  <c r="O1366" i="5"/>
  <c r="N1366" i="5"/>
  <c r="K1366" i="5"/>
  <c r="O1365" i="5"/>
  <c r="N1365" i="5"/>
  <c r="K1365" i="5"/>
  <c r="O1364" i="5"/>
  <c r="N1364" i="5"/>
  <c r="K1364" i="5"/>
  <c r="O1363" i="5"/>
  <c r="N1363" i="5"/>
  <c r="K1363" i="5"/>
  <c r="O1362" i="5"/>
  <c r="N1362" i="5"/>
  <c r="K1362" i="5"/>
  <c r="O1361" i="5"/>
  <c r="N1361" i="5"/>
  <c r="K1361" i="5"/>
  <c r="O1360" i="5"/>
  <c r="N1360" i="5"/>
  <c r="K1360" i="5"/>
  <c r="O1359" i="5"/>
  <c r="N1359" i="5"/>
  <c r="K1359" i="5"/>
  <c r="O1358" i="5"/>
  <c r="N1358" i="5"/>
  <c r="K1358" i="5"/>
  <c r="O1357" i="5"/>
  <c r="N1357" i="5"/>
  <c r="K1357" i="5"/>
  <c r="O1356" i="5"/>
  <c r="N1356" i="5"/>
  <c r="K1356" i="5"/>
  <c r="O1355" i="5"/>
  <c r="N1355" i="5"/>
  <c r="K1355" i="5"/>
  <c r="O1354" i="5"/>
  <c r="N1354" i="5"/>
  <c r="K1354" i="5"/>
  <c r="O1353" i="5"/>
  <c r="N1353" i="5"/>
  <c r="K1353" i="5"/>
  <c r="O1352" i="5"/>
  <c r="N1352" i="5"/>
  <c r="K1352" i="5"/>
  <c r="O1351" i="5"/>
  <c r="N1351" i="5"/>
  <c r="K1351" i="5"/>
  <c r="O1350" i="5"/>
  <c r="N1350" i="5"/>
  <c r="K1350" i="5"/>
  <c r="O1349" i="5"/>
  <c r="N1349" i="5"/>
  <c r="K1349" i="5"/>
  <c r="O1348" i="5"/>
  <c r="N1348" i="5"/>
  <c r="K1348" i="5"/>
  <c r="O1347" i="5"/>
  <c r="N1347" i="5"/>
  <c r="K1347" i="5"/>
  <c r="O1346" i="5"/>
  <c r="N1346" i="5"/>
  <c r="K1346" i="5"/>
  <c r="O1345" i="5"/>
  <c r="N1345" i="5"/>
  <c r="K1345" i="5"/>
  <c r="O1344" i="5"/>
  <c r="N1344" i="5"/>
  <c r="K1344" i="5"/>
  <c r="O1343" i="5"/>
  <c r="N1343" i="5"/>
  <c r="K1343" i="5"/>
  <c r="O1342" i="5"/>
  <c r="N1342" i="5"/>
  <c r="K1342" i="5"/>
  <c r="O1341" i="5"/>
  <c r="N1341" i="5"/>
  <c r="K1341" i="5"/>
  <c r="O1340" i="5"/>
  <c r="N1340" i="5"/>
  <c r="K1340" i="5"/>
  <c r="O1339" i="5"/>
  <c r="N1339" i="5"/>
  <c r="K1339" i="5"/>
  <c r="O1338" i="5"/>
  <c r="N1338" i="5"/>
  <c r="K1338" i="5"/>
  <c r="O1337" i="5"/>
  <c r="N1337" i="5"/>
  <c r="K1337" i="5"/>
  <c r="O1336" i="5"/>
  <c r="N1336" i="5"/>
  <c r="K1336" i="5"/>
  <c r="O1335" i="5"/>
  <c r="N1335" i="5"/>
  <c r="K1335" i="5"/>
  <c r="O1334" i="5"/>
  <c r="N1334" i="5"/>
  <c r="K1334" i="5"/>
  <c r="O1333" i="5"/>
  <c r="N1333" i="5"/>
  <c r="K1333" i="5"/>
  <c r="O1332" i="5"/>
  <c r="N1332" i="5"/>
  <c r="K1332" i="5"/>
  <c r="O1331" i="5"/>
  <c r="N1331" i="5"/>
  <c r="K1331" i="5"/>
  <c r="O1330" i="5"/>
  <c r="N1330" i="5"/>
  <c r="K1330" i="5"/>
  <c r="O1329" i="5"/>
  <c r="N1329" i="5"/>
  <c r="K1329" i="5"/>
  <c r="O1328" i="5"/>
  <c r="N1328" i="5"/>
  <c r="K1328" i="5"/>
  <c r="O1327" i="5"/>
  <c r="N1327" i="5"/>
  <c r="K1327" i="5"/>
  <c r="O1326" i="5"/>
  <c r="N1326" i="5"/>
  <c r="K1326" i="5"/>
  <c r="O1325" i="5"/>
  <c r="N1325" i="5"/>
  <c r="K1325" i="5"/>
  <c r="O1324" i="5"/>
  <c r="N1324" i="5"/>
  <c r="K1324" i="5"/>
  <c r="O1323" i="5"/>
  <c r="N1323" i="5"/>
  <c r="K1323" i="5"/>
  <c r="O1322" i="5"/>
  <c r="N1322" i="5"/>
  <c r="K1322" i="5"/>
  <c r="O1321" i="5"/>
  <c r="N1321" i="5"/>
  <c r="K1321" i="5"/>
  <c r="O1320" i="5"/>
  <c r="N1320" i="5"/>
  <c r="K1320" i="5"/>
  <c r="O1319" i="5"/>
  <c r="N1319" i="5"/>
  <c r="K1319" i="5"/>
  <c r="O1318" i="5"/>
  <c r="N1318" i="5"/>
  <c r="K1318" i="5"/>
  <c r="O1317" i="5"/>
  <c r="N1317" i="5"/>
  <c r="K1317" i="5"/>
  <c r="O1316" i="5"/>
  <c r="N1316" i="5"/>
  <c r="K1316" i="5"/>
  <c r="O1315" i="5"/>
  <c r="N1315" i="5"/>
  <c r="K1315" i="5"/>
  <c r="O1314" i="5"/>
  <c r="N1314" i="5"/>
  <c r="K1314" i="5"/>
  <c r="O1313" i="5"/>
  <c r="N1313" i="5"/>
  <c r="K1313" i="5"/>
  <c r="O1312" i="5"/>
  <c r="N1312" i="5"/>
  <c r="K1312" i="5"/>
  <c r="O1311" i="5"/>
  <c r="N1311" i="5"/>
  <c r="K1311" i="5"/>
  <c r="O1310" i="5"/>
  <c r="N1310" i="5"/>
  <c r="K1310" i="5"/>
  <c r="O1309" i="5"/>
  <c r="N1309" i="5"/>
  <c r="K1309" i="5"/>
  <c r="O1308" i="5"/>
  <c r="N1308" i="5"/>
  <c r="K1308" i="5"/>
  <c r="O1307" i="5"/>
  <c r="N1307" i="5"/>
  <c r="K1307" i="5"/>
  <c r="O1306" i="5"/>
  <c r="N1306" i="5"/>
  <c r="K1306" i="5"/>
  <c r="O1305" i="5"/>
  <c r="N1305" i="5"/>
  <c r="K1305" i="5"/>
  <c r="O1304" i="5"/>
  <c r="N1304" i="5"/>
  <c r="K1304" i="5"/>
  <c r="O1303" i="5"/>
  <c r="N1303" i="5"/>
  <c r="K1303" i="5"/>
  <c r="O1302" i="5"/>
  <c r="N1302" i="5"/>
  <c r="K1302" i="5"/>
  <c r="O1301" i="5"/>
  <c r="N1301" i="5"/>
  <c r="K1301" i="5"/>
  <c r="O1300" i="5"/>
  <c r="N1300" i="5"/>
  <c r="K1300" i="5"/>
  <c r="O1299" i="5"/>
  <c r="N1299" i="5"/>
  <c r="K1299" i="5"/>
  <c r="O1298" i="5"/>
  <c r="N1298" i="5"/>
  <c r="K1298" i="5"/>
  <c r="O1297" i="5"/>
  <c r="N1297" i="5"/>
  <c r="K1297" i="5"/>
  <c r="O1296" i="5"/>
  <c r="N1296" i="5"/>
  <c r="K1296" i="5"/>
  <c r="O1295" i="5"/>
  <c r="N1295" i="5"/>
  <c r="K1295" i="5"/>
  <c r="O1294" i="5"/>
  <c r="N1294" i="5"/>
  <c r="K1294" i="5"/>
  <c r="O1293" i="5"/>
  <c r="N1293" i="5"/>
  <c r="K1293" i="5"/>
  <c r="O1292" i="5"/>
  <c r="N1292" i="5"/>
  <c r="K1292" i="5"/>
  <c r="O1291" i="5"/>
  <c r="N1291" i="5"/>
  <c r="K1291" i="5"/>
  <c r="O1290" i="5"/>
  <c r="N1290" i="5"/>
  <c r="K1290" i="5"/>
  <c r="O1289" i="5"/>
  <c r="N1289" i="5"/>
  <c r="K1289" i="5"/>
  <c r="O1288" i="5"/>
  <c r="N1288" i="5"/>
  <c r="K1288" i="5"/>
  <c r="O1287" i="5"/>
  <c r="N1287" i="5"/>
  <c r="K1287" i="5"/>
  <c r="O1286" i="5"/>
  <c r="N1286" i="5"/>
  <c r="K1286" i="5"/>
  <c r="O1285" i="5"/>
  <c r="N1285" i="5"/>
  <c r="K1285" i="5"/>
  <c r="O1284" i="5"/>
  <c r="N1284" i="5"/>
  <c r="K1284" i="5"/>
  <c r="O1283" i="5"/>
  <c r="N1283" i="5"/>
  <c r="K1283" i="5"/>
  <c r="O1282" i="5"/>
  <c r="N1282" i="5"/>
  <c r="K1282" i="5"/>
  <c r="O1281" i="5"/>
  <c r="N1281" i="5"/>
  <c r="K1281" i="5"/>
  <c r="O1280" i="5"/>
  <c r="N1280" i="5"/>
  <c r="K1280" i="5"/>
  <c r="O1279" i="5"/>
  <c r="N1279" i="5"/>
  <c r="K1279" i="5"/>
  <c r="O1278" i="5"/>
  <c r="N1278" i="5"/>
  <c r="K1278" i="5"/>
  <c r="O1277" i="5"/>
  <c r="N1277" i="5"/>
  <c r="K1277" i="5"/>
  <c r="O1276" i="5"/>
  <c r="N1276" i="5"/>
  <c r="K1276" i="5"/>
  <c r="O1275" i="5"/>
  <c r="N1275" i="5"/>
  <c r="K1275" i="5"/>
  <c r="O1274" i="5"/>
  <c r="N1274" i="5"/>
  <c r="K1274" i="5"/>
  <c r="O1273" i="5"/>
  <c r="N1273" i="5"/>
  <c r="K1273" i="5"/>
  <c r="O1272" i="5"/>
  <c r="N1272" i="5"/>
  <c r="K1272" i="5"/>
  <c r="O1271" i="5"/>
  <c r="N1271" i="5"/>
  <c r="K1271" i="5"/>
  <c r="O1270" i="5"/>
  <c r="N1270" i="5"/>
  <c r="K1270" i="5"/>
  <c r="O1269" i="5"/>
  <c r="N1269" i="5"/>
  <c r="K1269" i="5"/>
  <c r="O1268" i="5"/>
  <c r="N1268" i="5"/>
  <c r="K1268" i="5"/>
  <c r="O1267" i="5"/>
  <c r="N1267" i="5"/>
  <c r="K1267" i="5"/>
  <c r="O1266" i="5"/>
  <c r="N1266" i="5"/>
  <c r="K1266" i="5"/>
  <c r="O1265" i="5"/>
  <c r="N1265" i="5"/>
  <c r="K1265" i="5"/>
  <c r="O1264" i="5"/>
  <c r="N1264" i="5"/>
  <c r="K1264" i="5"/>
  <c r="O1263" i="5"/>
  <c r="N1263" i="5"/>
  <c r="K1263" i="5"/>
  <c r="O1262" i="5"/>
  <c r="N1262" i="5"/>
  <c r="K1262" i="5"/>
  <c r="O1261" i="5"/>
  <c r="N1261" i="5"/>
  <c r="K1261" i="5"/>
  <c r="O1260" i="5"/>
  <c r="N1260" i="5"/>
  <c r="K1260" i="5"/>
  <c r="O1259" i="5"/>
  <c r="N1259" i="5"/>
  <c r="K1259" i="5"/>
  <c r="O1258" i="5"/>
  <c r="N1258" i="5"/>
  <c r="K1258" i="5"/>
  <c r="O1257" i="5"/>
  <c r="N1257" i="5"/>
  <c r="K1257" i="5"/>
  <c r="O1256" i="5"/>
  <c r="N1256" i="5"/>
  <c r="K1256" i="5"/>
  <c r="O1255" i="5"/>
  <c r="N1255" i="5"/>
  <c r="K1255" i="5"/>
  <c r="O1254" i="5"/>
  <c r="N1254" i="5"/>
  <c r="K1254" i="5"/>
  <c r="O1253" i="5"/>
  <c r="N1253" i="5"/>
  <c r="K1253" i="5"/>
  <c r="O1252" i="5"/>
  <c r="N1252" i="5"/>
  <c r="K1252" i="5"/>
  <c r="O1251" i="5"/>
  <c r="N1251" i="5"/>
  <c r="K1251" i="5"/>
  <c r="O1250" i="5"/>
  <c r="N1250" i="5"/>
  <c r="K1250" i="5"/>
  <c r="O1249" i="5"/>
  <c r="N1249" i="5"/>
  <c r="K1249" i="5"/>
  <c r="O1248" i="5"/>
  <c r="N1248" i="5"/>
  <c r="K1248" i="5"/>
  <c r="O1247" i="5"/>
  <c r="N1247" i="5"/>
  <c r="K1247" i="5"/>
  <c r="O1246" i="5"/>
  <c r="N1246" i="5"/>
  <c r="K1246" i="5"/>
  <c r="O1245" i="5"/>
  <c r="N1245" i="5"/>
  <c r="K1245" i="5"/>
  <c r="O1244" i="5"/>
  <c r="N1244" i="5"/>
  <c r="K1244" i="5"/>
  <c r="O1243" i="5"/>
  <c r="N1243" i="5"/>
  <c r="K1243" i="5"/>
  <c r="O1242" i="5"/>
  <c r="N1242" i="5"/>
  <c r="K1242" i="5"/>
  <c r="O1241" i="5"/>
  <c r="N1241" i="5"/>
  <c r="K1241" i="5"/>
  <c r="O1240" i="5"/>
  <c r="N1240" i="5"/>
  <c r="K1240" i="5"/>
  <c r="O1239" i="5"/>
  <c r="N1239" i="5"/>
  <c r="K1239" i="5"/>
  <c r="O1238" i="5"/>
  <c r="N1238" i="5"/>
  <c r="K1238" i="5"/>
  <c r="O1237" i="5"/>
  <c r="N1237" i="5"/>
  <c r="K1237" i="5"/>
  <c r="O1236" i="5"/>
  <c r="N1236" i="5"/>
  <c r="K1236" i="5"/>
  <c r="O1235" i="5"/>
  <c r="N1235" i="5"/>
  <c r="K1235" i="5"/>
  <c r="O1234" i="5"/>
  <c r="N1234" i="5"/>
  <c r="K1234" i="5"/>
  <c r="O1233" i="5"/>
  <c r="N1233" i="5"/>
  <c r="K1233" i="5"/>
  <c r="O1232" i="5"/>
  <c r="N1232" i="5"/>
  <c r="K1232" i="5"/>
  <c r="O1231" i="5"/>
  <c r="N1231" i="5"/>
  <c r="K1231" i="5"/>
  <c r="O1230" i="5"/>
  <c r="N1230" i="5"/>
  <c r="K1230" i="5"/>
  <c r="O1229" i="5"/>
  <c r="N1229" i="5"/>
  <c r="K1229" i="5"/>
  <c r="O1228" i="5"/>
  <c r="N1228" i="5"/>
  <c r="K1228" i="5"/>
  <c r="O1227" i="5"/>
  <c r="N1227" i="5"/>
  <c r="K1227" i="5"/>
  <c r="O1226" i="5"/>
  <c r="N1226" i="5"/>
  <c r="K1226" i="5"/>
  <c r="O1225" i="5"/>
  <c r="N1225" i="5"/>
  <c r="K1225" i="5"/>
  <c r="O1224" i="5"/>
  <c r="N1224" i="5"/>
  <c r="K1224" i="5"/>
  <c r="O1223" i="5"/>
  <c r="N1223" i="5"/>
  <c r="K1223" i="5"/>
  <c r="O1222" i="5"/>
  <c r="N1222" i="5"/>
  <c r="K1222" i="5"/>
  <c r="O1221" i="5"/>
  <c r="N1221" i="5"/>
  <c r="K1221" i="5"/>
  <c r="O1220" i="5"/>
  <c r="N1220" i="5"/>
  <c r="K1220" i="5"/>
  <c r="O1219" i="5"/>
  <c r="N1219" i="5"/>
  <c r="K1219" i="5"/>
  <c r="O1218" i="5"/>
  <c r="N1218" i="5"/>
  <c r="K1218" i="5"/>
  <c r="O1217" i="5"/>
  <c r="N1217" i="5"/>
  <c r="K1217" i="5"/>
  <c r="O1216" i="5"/>
  <c r="N1216" i="5"/>
  <c r="K1216" i="5"/>
  <c r="O1215" i="5"/>
  <c r="N1215" i="5"/>
  <c r="K1215" i="5"/>
  <c r="O1214" i="5"/>
  <c r="N1214" i="5"/>
  <c r="K1214" i="5"/>
  <c r="O1213" i="5"/>
  <c r="N1213" i="5"/>
  <c r="K1213" i="5"/>
  <c r="O1212" i="5"/>
  <c r="N1212" i="5"/>
  <c r="K1212" i="5"/>
  <c r="O1211" i="5"/>
  <c r="N1211" i="5"/>
  <c r="K1211" i="5"/>
  <c r="O1210" i="5"/>
  <c r="N1210" i="5"/>
  <c r="K1210" i="5"/>
  <c r="O1209" i="5"/>
  <c r="N1209" i="5"/>
  <c r="K1209" i="5"/>
  <c r="O1208" i="5"/>
  <c r="N1208" i="5"/>
  <c r="K1208" i="5"/>
  <c r="O1207" i="5"/>
  <c r="N1207" i="5"/>
  <c r="K1207" i="5"/>
  <c r="O1206" i="5"/>
  <c r="N1206" i="5"/>
  <c r="K1206" i="5"/>
  <c r="O1205" i="5"/>
  <c r="N1205" i="5"/>
  <c r="K1205" i="5"/>
  <c r="O1204" i="5"/>
  <c r="N1204" i="5"/>
  <c r="K1204" i="5"/>
  <c r="O1203" i="5"/>
  <c r="N1203" i="5"/>
  <c r="K1203" i="5"/>
  <c r="O1202" i="5"/>
  <c r="N1202" i="5"/>
  <c r="K1202" i="5"/>
  <c r="O1201" i="5"/>
  <c r="N1201" i="5"/>
  <c r="K1201" i="5"/>
  <c r="O1200" i="5"/>
  <c r="N1200" i="5"/>
  <c r="K1200" i="5"/>
  <c r="O1199" i="5"/>
  <c r="N1199" i="5"/>
  <c r="K1199" i="5"/>
  <c r="O1198" i="5"/>
  <c r="N1198" i="5"/>
  <c r="K1198" i="5"/>
  <c r="O1197" i="5"/>
  <c r="N1197" i="5"/>
  <c r="K1197" i="5"/>
  <c r="O1196" i="5"/>
  <c r="N1196" i="5"/>
  <c r="K1196" i="5"/>
  <c r="O1195" i="5"/>
  <c r="N1195" i="5"/>
  <c r="K1195" i="5"/>
  <c r="O1194" i="5"/>
  <c r="N1194" i="5"/>
  <c r="K1194" i="5"/>
  <c r="O1193" i="5"/>
  <c r="N1193" i="5"/>
  <c r="K1193" i="5"/>
  <c r="O1192" i="5"/>
  <c r="N1192" i="5"/>
  <c r="K1192" i="5"/>
  <c r="O1191" i="5"/>
  <c r="N1191" i="5"/>
  <c r="K1191" i="5"/>
  <c r="O1190" i="5"/>
  <c r="N1190" i="5"/>
  <c r="K1190" i="5"/>
  <c r="O1189" i="5"/>
  <c r="N1189" i="5"/>
  <c r="K1189" i="5"/>
  <c r="O1188" i="5"/>
  <c r="N1188" i="5"/>
  <c r="K1188" i="5"/>
  <c r="O1187" i="5"/>
  <c r="N1187" i="5"/>
  <c r="K1187" i="5"/>
  <c r="O1186" i="5"/>
  <c r="N1186" i="5"/>
  <c r="K1186" i="5"/>
  <c r="O1185" i="5"/>
  <c r="N1185" i="5"/>
  <c r="K1185" i="5"/>
  <c r="O1184" i="5"/>
  <c r="N1184" i="5"/>
  <c r="K1184" i="5"/>
  <c r="O1183" i="5"/>
  <c r="N1183" i="5"/>
  <c r="K1183" i="5"/>
  <c r="O1182" i="5"/>
  <c r="N1182" i="5"/>
  <c r="K1182" i="5"/>
  <c r="O1181" i="5"/>
  <c r="N1181" i="5"/>
  <c r="K1181" i="5"/>
  <c r="O1180" i="5"/>
  <c r="N1180" i="5"/>
  <c r="K1180" i="5"/>
  <c r="O1179" i="5"/>
  <c r="N1179" i="5"/>
  <c r="K1179" i="5"/>
  <c r="O1178" i="5"/>
  <c r="N1178" i="5"/>
  <c r="K1178" i="5"/>
  <c r="O1177" i="5"/>
  <c r="N1177" i="5"/>
  <c r="K1177" i="5"/>
  <c r="O1176" i="5"/>
  <c r="N1176" i="5"/>
  <c r="K1176" i="5"/>
  <c r="O1175" i="5"/>
  <c r="N1175" i="5"/>
  <c r="K1175" i="5"/>
  <c r="O1174" i="5"/>
  <c r="N1174" i="5"/>
  <c r="K1174" i="5"/>
  <c r="O1173" i="5"/>
  <c r="N1173" i="5"/>
  <c r="K1173" i="5"/>
  <c r="O1172" i="5"/>
  <c r="N1172" i="5"/>
  <c r="K1172" i="5"/>
  <c r="O1171" i="5"/>
  <c r="N1171" i="5"/>
  <c r="K1171" i="5"/>
  <c r="O1170" i="5"/>
  <c r="N1170" i="5"/>
  <c r="K1170" i="5"/>
  <c r="O1169" i="5"/>
  <c r="N1169" i="5"/>
  <c r="K1169" i="5"/>
  <c r="O1168" i="5"/>
  <c r="N1168" i="5"/>
  <c r="K1168" i="5"/>
  <c r="O1167" i="5"/>
  <c r="N1167" i="5"/>
  <c r="K1167" i="5"/>
  <c r="O1166" i="5"/>
  <c r="N1166" i="5"/>
  <c r="K1166" i="5"/>
  <c r="O1165" i="5"/>
  <c r="N1165" i="5"/>
  <c r="K1165" i="5"/>
  <c r="O1164" i="5"/>
  <c r="N1164" i="5"/>
  <c r="K1164" i="5"/>
  <c r="O1163" i="5"/>
  <c r="N1163" i="5"/>
  <c r="K1163" i="5"/>
  <c r="O1162" i="5"/>
  <c r="N1162" i="5"/>
  <c r="K1162" i="5"/>
  <c r="O1161" i="5"/>
  <c r="N1161" i="5"/>
  <c r="K1161" i="5"/>
  <c r="O1160" i="5"/>
  <c r="N1160" i="5"/>
  <c r="K1160" i="5"/>
  <c r="O1159" i="5"/>
  <c r="N1159" i="5"/>
  <c r="K1159" i="5"/>
  <c r="O1158" i="5"/>
  <c r="N1158" i="5"/>
  <c r="K1158" i="5"/>
  <c r="O1157" i="5"/>
  <c r="N1157" i="5"/>
  <c r="K1157" i="5"/>
  <c r="O1156" i="5"/>
  <c r="N1156" i="5"/>
  <c r="K1156" i="5"/>
  <c r="O1155" i="5"/>
  <c r="N1155" i="5"/>
  <c r="K1155" i="5"/>
  <c r="O1154" i="5"/>
  <c r="N1154" i="5"/>
  <c r="K1154" i="5"/>
  <c r="O1153" i="5"/>
  <c r="N1153" i="5"/>
  <c r="K1153" i="5"/>
  <c r="O1152" i="5"/>
  <c r="N1152" i="5"/>
  <c r="K1152" i="5"/>
  <c r="O1151" i="5"/>
  <c r="N1151" i="5"/>
  <c r="K1151" i="5"/>
  <c r="O1150" i="5"/>
  <c r="N1150" i="5"/>
  <c r="K1150" i="5"/>
  <c r="O1149" i="5"/>
  <c r="N1149" i="5"/>
  <c r="K1149" i="5"/>
  <c r="O1148" i="5"/>
  <c r="N1148" i="5"/>
  <c r="K1148" i="5"/>
  <c r="O1147" i="5"/>
  <c r="N1147" i="5"/>
  <c r="K1147" i="5"/>
  <c r="O1146" i="5"/>
  <c r="N1146" i="5"/>
  <c r="K1146" i="5"/>
  <c r="O1145" i="5"/>
  <c r="N1145" i="5"/>
  <c r="K1145" i="5"/>
  <c r="O1144" i="5"/>
  <c r="N1144" i="5"/>
  <c r="K1144" i="5"/>
  <c r="O1143" i="5"/>
  <c r="N1143" i="5"/>
  <c r="K1143" i="5"/>
  <c r="O1142" i="5"/>
  <c r="N1142" i="5"/>
  <c r="K1142" i="5"/>
  <c r="O1141" i="5"/>
  <c r="N1141" i="5"/>
  <c r="K1141" i="5"/>
  <c r="O1140" i="5"/>
  <c r="N1140" i="5"/>
  <c r="K1140" i="5"/>
  <c r="O1139" i="5"/>
  <c r="N1139" i="5"/>
  <c r="K1139" i="5"/>
  <c r="O1138" i="5"/>
  <c r="N1138" i="5"/>
  <c r="K1138" i="5"/>
  <c r="O1137" i="5"/>
  <c r="N1137" i="5"/>
  <c r="K1137" i="5"/>
  <c r="O1136" i="5"/>
  <c r="N1136" i="5"/>
  <c r="K1136" i="5"/>
  <c r="O1135" i="5"/>
  <c r="N1135" i="5"/>
  <c r="K1135" i="5"/>
  <c r="O1134" i="5"/>
  <c r="N1134" i="5"/>
  <c r="K1134" i="5"/>
  <c r="O1133" i="5"/>
  <c r="N1133" i="5"/>
  <c r="K1133" i="5"/>
  <c r="O1132" i="5"/>
  <c r="N1132" i="5"/>
  <c r="K1132" i="5"/>
  <c r="O1131" i="5"/>
  <c r="N1131" i="5"/>
  <c r="K1131" i="5"/>
  <c r="O1130" i="5"/>
  <c r="N1130" i="5"/>
  <c r="K1130" i="5"/>
  <c r="O1129" i="5"/>
  <c r="N1129" i="5"/>
  <c r="K1129" i="5"/>
  <c r="O1128" i="5"/>
  <c r="N1128" i="5"/>
  <c r="K1128" i="5"/>
  <c r="O1127" i="5"/>
  <c r="N1127" i="5"/>
  <c r="K1127" i="5"/>
  <c r="O1126" i="5"/>
  <c r="N1126" i="5"/>
  <c r="K1126" i="5"/>
  <c r="O1125" i="5"/>
  <c r="N1125" i="5"/>
  <c r="K1125" i="5"/>
  <c r="O1124" i="5"/>
  <c r="N1124" i="5"/>
  <c r="K1124" i="5"/>
  <c r="O1123" i="5"/>
  <c r="N1123" i="5"/>
  <c r="K1123" i="5"/>
  <c r="O1122" i="5"/>
  <c r="N1122" i="5"/>
  <c r="K1122" i="5"/>
  <c r="O1121" i="5"/>
  <c r="N1121" i="5"/>
  <c r="K1121" i="5"/>
  <c r="O1120" i="5"/>
  <c r="N1120" i="5"/>
  <c r="K1120" i="5"/>
  <c r="O1119" i="5"/>
  <c r="N1119" i="5"/>
  <c r="K1119" i="5"/>
  <c r="O1118" i="5"/>
  <c r="N1118" i="5"/>
  <c r="K1118" i="5"/>
  <c r="O1117" i="5"/>
  <c r="N1117" i="5"/>
  <c r="K1117" i="5"/>
  <c r="O1116" i="5"/>
  <c r="N1116" i="5"/>
  <c r="K1116" i="5"/>
  <c r="O1115" i="5"/>
  <c r="N1115" i="5"/>
  <c r="K1115" i="5"/>
  <c r="O1114" i="5"/>
  <c r="N1114" i="5"/>
  <c r="K1114" i="5"/>
  <c r="O1113" i="5"/>
  <c r="N1113" i="5"/>
  <c r="K1113" i="5"/>
  <c r="O1112" i="5"/>
  <c r="N1112" i="5"/>
  <c r="K1112" i="5"/>
  <c r="O1111" i="5"/>
  <c r="N1111" i="5"/>
  <c r="K1111" i="5"/>
  <c r="O1110" i="5"/>
  <c r="N1110" i="5"/>
  <c r="K1110" i="5"/>
  <c r="O1109" i="5"/>
  <c r="N1109" i="5"/>
  <c r="K1109" i="5"/>
  <c r="O1108" i="5"/>
  <c r="N1108" i="5"/>
  <c r="K1108" i="5"/>
  <c r="O1107" i="5"/>
  <c r="N1107" i="5"/>
  <c r="K1107" i="5"/>
  <c r="O1106" i="5"/>
  <c r="N1106" i="5"/>
  <c r="K1106" i="5"/>
  <c r="O1105" i="5"/>
  <c r="N1105" i="5"/>
  <c r="K1105" i="5"/>
  <c r="O1104" i="5"/>
  <c r="N1104" i="5"/>
  <c r="K1104" i="5"/>
  <c r="O1103" i="5"/>
  <c r="N1103" i="5"/>
  <c r="K1103" i="5"/>
  <c r="O1102" i="5"/>
  <c r="N1102" i="5"/>
  <c r="K1102" i="5"/>
  <c r="O1101" i="5"/>
  <c r="N1101" i="5"/>
  <c r="K1101" i="5"/>
  <c r="O1100" i="5"/>
  <c r="N1100" i="5"/>
  <c r="K1100" i="5"/>
  <c r="O1099" i="5"/>
  <c r="N1099" i="5"/>
  <c r="K1099" i="5"/>
  <c r="O1098" i="5"/>
  <c r="N1098" i="5"/>
  <c r="K1098" i="5"/>
  <c r="O1097" i="5"/>
  <c r="N1097" i="5"/>
  <c r="K1097" i="5"/>
  <c r="O1096" i="5"/>
  <c r="N1096" i="5"/>
  <c r="K1096" i="5"/>
  <c r="O1095" i="5"/>
  <c r="N1095" i="5"/>
  <c r="K1095" i="5"/>
  <c r="O1094" i="5"/>
  <c r="N1094" i="5"/>
  <c r="K1094" i="5"/>
  <c r="O1093" i="5"/>
  <c r="N1093" i="5"/>
  <c r="K1093" i="5"/>
  <c r="O1092" i="5"/>
  <c r="N1092" i="5"/>
  <c r="K1092" i="5"/>
  <c r="O1091" i="5"/>
  <c r="N1091" i="5"/>
  <c r="K1091" i="5"/>
  <c r="O1090" i="5"/>
  <c r="N1090" i="5"/>
  <c r="K1090" i="5"/>
  <c r="O1089" i="5"/>
  <c r="N1089" i="5"/>
  <c r="K1089" i="5"/>
  <c r="O1088" i="5"/>
  <c r="N1088" i="5"/>
  <c r="K1088" i="5"/>
  <c r="O1087" i="5"/>
  <c r="N1087" i="5"/>
  <c r="K1087" i="5"/>
  <c r="O1086" i="5"/>
  <c r="N1086" i="5"/>
  <c r="K1086" i="5"/>
  <c r="O1085" i="5"/>
  <c r="N1085" i="5"/>
  <c r="K1085" i="5"/>
  <c r="O1084" i="5"/>
  <c r="N1084" i="5"/>
  <c r="K1084" i="5"/>
  <c r="O1083" i="5"/>
  <c r="N1083" i="5"/>
  <c r="K1083" i="5"/>
  <c r="O1082" i="5"/>
  <c r="N1082" i="5"/>
  <c r="K1082" i="5"/>
  <c r="O1081" i="5"/>
  <c r="N1081" i="5"/>
  <c r="K1081" i="5"/>
  <c r="O1080" i="5"/>
  <c r="N1080" i="5"/>
  <c r="K1080" i="5"/>
  <c r="O1079" i="5"/>
  <c r="N1079" i="5"/>
  <c r="K1079" i="5"/>
  <c r="O1078" i="5"/>
  <c r="N1078" i="5"/>
  <c r="K1078" i="5"/>
  <c r="O1077" i="5"/>
  <c r="N1077" i="5"/>
  <c r="K1077" i="5"/>
  <c r="O1076" i="5"/>
  <c r="N1076" i="5"/>
  <c r="K1076" i="5"/>
  <c r="O1075" i="5"/>
  <c r="N1075" i="5"/>
  <c r="K1075" i="5"/>
  <c r="O1074" i="5"/>
  <c r="N1074" i="5"/>
  <c r="K1074" i="5"/>
  <c r="O1073" i="5"/>
  <c r="N1073" i="5"/>
  <c r="K1073" i="5"/>
  <c r="O1072" i="5"/>
  <c r="N1072" i="5"/>
  <c r="K1072" i="5"/>
  <c r="O1071" i="5"/>
  <c r="N1071" i="5"/>
  <c r="K1071" i="5"/>
  <c r="O1070" i="5"/>
  <c r="N1070" i="5"/>
  <c r="K1070" i="5"/>
  <c r="O1069" i="5"/>
  <c r="N1069" i="5"/>
  <c r="K1069" i="5"/>
  <c r="O1068" i="5"/>
  <c r="N1068" i="5"/>
  <c r="K1068" i="5"/>
  <c r="O1067" i="5"/>
  <c r="N1067" i="5"/>
  <c r="K1067" i="5"/>
  <c r="O1066" i="5"/>
  <c r="N1066" i="5"/>
  <c r="K1066" i="5"/>
  <c r="O1065" i="5"/>
  <c r="N1065" i="5"/>
  <c r="K1065" i="5"/>
  <c r="O1064" i="5"/>
  <c r="N1064" i="5"/>
  <c r="K1064" i="5"/>
  <c r="O1063" i="5"/>
  <c r="N1063" i="5"/>
  <c r="K1063" i="5"/>
  <c r="O1062" i="5"/>
  <c r="N1062" i="5"/>
  <c r="K1062" i="5"/>
  <c r="O1061" i="5"/>
  <c r="N1061" i="5"/>
  <c r="K1061" i="5"/>
  <c r="O1060" i="5"/>
  <c r="N1060" i="5"/>
  <c r="K1060" i="5"/>
  <c r="O1059" i="5"/>
  <c r="N1059" i="5"/>
  <c r="K1059" i="5"/>
  <c r="O1058" i="5"/>
  <c r="N1058" i="5"/>
  <c r="K1058" i="5"/>
  <c r="O1057" i="5"/>
  <c r="N1057" i="5"/>
  <c r="K1057" i="5"/>
  <c r="O1056" i="5"/>
  <c r="N1056" i="5"/>
  <c r="K1056" i="5"/>
  <c r="O1055" i="5"/>
  <c r="N1055" i="5"/>
  <c r="K1055" i="5"/>
  <c r="O1054" i="5"/>
  <c r="N1054" i="5"/>
  <c r="K1054" i="5"/>
  <c r="O1053" i="5"/>
  <c r="N1053" i="5"/>
  <c r="K1053" i="5"/>
  <c r="O1052" i="5"/>
  <c r="N1052" i="5"/>
  <c r="K1052" i="5"/>
  <c r="O1051" i="5"/>
  <c r="N1051" i="5"/>
  <c r="K1051" i="5"/>
  <c r="O1050" i="5"/>
  <c r="N1050" i="5"/>
  <c r="K1050" i="5"/>
  <c r="O1049" i="5"/>
  <c r="N1049" i="5"/>
  <c r="K1049" i="5"/>
  <c r="O1048" i="5"/>
  <c r="N1048" i="5"/>
  <c r="K1048" i="5"/>
  <c r="O1047" i="5"/>
  <c r="N1047" i="5"/>
  <c r="K1047" i="5"/>
  <c r="O1046" i="5"/>
  <c r="N1046" i="5"/>
  <c r="K1046" i="5"/>
  <c r="O1045" i="5"/>
  <c r="N1045" i="5"/>
  <c r="K1045" i="5"/>
  <c r="O1044" i="5"/>
  <c r="N1044" i="5"/>
  <c r="K1044" i="5"/>
  <c r="O1043" i="5"/>
  <c r="N1043" i="5"/>
  <c r="K1043" i="5"/>
  <c r="O1042" i="5"/>
  <c r="N1042" i="5"/>
  <c r="K1042" i="5"/>
  <c r="O1041" i="5"/>
  <c r="N1041" i="5"/>
  <c r="K1041" i="5"/>
  <c r="O1040" i="5"/>
  <c r="N1040" i="5"/>
  <c r="K1040" i="5"/>
  <c r="O1039" i="5"/>
  <c r="N1039" i="5"/>
  <c r="K1039" i="5"/>
  <c r="O1038" i="5"/>
  <c r="N1038" i="5"/>
  <c r="K1038" i="5"/>
  <c r="O1037" i="5"/>
  <c r="N1037" i="5"/>
  <c r="K1037" i="5"/>
  <c r="O1036" i="5"/>
  <c r="N1036" i="5"/>
  <c r="K1036" i="5"/>
  <c r="O1035" i="5"/>
  <c r="N1035" i="5"/>
  <c r="K1035" i="5"/>
  <c r="O1034" i="5"/>
  <c r="N1034" i="5"/>
  <c r="K1034" i="5"/>
  <c r="O1033" i="5"/>
  <c r="N1033" i="5"/>
  <c r="K1033" i="5"/>
  <c r="O1032" i="5"/>
  <c r="N1032" i="5"/>
  <c r="K1032" i="5"/>
  <c r="O1031" i="5"/>
  <c r="N1031" i="5"/>
  <c r="K1031" i="5"/>
  <c r="O1030" i="5"/>
  <c r="N1030" i="5"/>
  <c r="K1030" i="5"/>
  <c r="O1029" i="5"/>
  <c r="N1029" i="5"/>
  <c r="K1029" i="5"/>
  <c r="O1028" i="5"/>
  <c r="N1028" i="5"/>
  <c r="K1028" i="5"/>
  <c r="O1027" i="5"/>
  <c r="N1027" i="5"/>
  <c r="K1027" i="5"/>
  <c r="O1026" i="5"/>
  <c r="N1026" i="5"/>
  <c r="K1026" i="5"/>
  <c r="O1025" i="5"/>
  <c r="N1025" i="5"/>
  <c r="K1025" i="5"/>
  <c r="O1024" i="5"/>
  <c r="N1024" i="5"/>
  <c r="K1024" i="5"/>
  <c r="O1023" i="5"/>
  <c r="N1023" i="5"/>
  <c r="K1023" i="5"/>
  <c r="O1022" i="5"/>
  <c r="N1022" i="5"/>
  <c r="K1022" i="5"/>
  <c r="O1021" i="5"/>
  <c r="N1021" i="5"/>
  <c r="K1021" i="5"/>
  <c r="O1020" i="5"/>
  <c r="N1020" i="5"/>
  <c r="K1020" i="5"/>
  <c r="O1019" i="5"/>
  <c r="N1019" i="5"/>
  <c r="K1019" i="5"/>
  <c r="O1018" i="5"/>
  <c r="N1018" i="5"/>
  <c r="K1018" i="5"/>
  <c r="O1017" i="5"/>
  <c r="N1017" i="5"/>
  <c r="K1017" i="5"/>
  <c r="O1016" i="5"/>
  <c r="N1016" i="5"/>
  <c r="K1016" i="5"/>
  <c r="O1015" i="5"/>
  <c r="N1015" i="5"/>
  <c r="K1015" i="5"/>
  <c r="O1014" i="5"/>
  <c r="N1014" i="5"/>
  <c r="K1014" i="5"/>
  <c r="O1013" i="5"/>
  <c r="N1013" i="5"/>
  <c r="K1013" i="5"/>
  <c r="O1012" i="5"/>
  <c r="N1012" i="5"/>
  <c r="K1012" i="5"/>
  <c r="O1011" i="5"/>
  <c r="N1011" i="5"/>
  <c r="K1011" i="5"/>
  <c r="O1010" i="5"/>
  <c r="N1010" i="5"/>
  <c r="K1010" i="5"/>
  <c r="O1009" i="5"/>
  <c r="N1009" i="5"/>
  <c r="K1009" i="5"/>
  <c r="O1008" i="5"/>
  <c r="N1008" i="5"/>
  <c r="K1008" i="5"/>
  <c r="O1007" i="5"/>
  <c r="N1007" i="5"/>
  <c r="K1007" i="5"/>
  <c r="O1006" i="5"/>
  <c r="N1006" i="5"/>
  <c r="K1006" i="5"/>
  <c r="O1005" i="5"/>
  <c r="N1005" i="5"/>
  <c r="K1005" i="5"/>
  <c r="O1004" i="5"/>
  <c r="N1004" i="5"/>
  <c r="K1004" i="5"/>
  <c r="O1003" i="5"/>
  <c r="N1003" i="5"/>
  <c r="K1003" i="5"/>
  <c r="O1002" i="5"/>
  <c r="N1002" i="5"/>
  <c r="K1002" i="5"/>
  <c r="O1001" i="5"/>
  <c r="N1001" i="5"/>
  <c r="K1001" i="5"/>
  <c r="O1000" i="5"/>
  <c r="N1000" i="5"/>
  <c r="K1000" i="5"/>
  <c r="O999" i="5"/>
  <c r="N999" i="5"/>
  <c r="K999" i="5"/>
  <c r="O998" i="5"/>
  <c r="N998" i="5"/>
  <c r="K998" i="5"/>
  <c r="O997" i="5"/>
  <c r="N997" i="5"/>
  <c r="K997" i="5"/>
  <c r="O996" i="5"/>
  <c r="N996" i="5"/>
  <c r="K996" i="5"/>
  <c r="O995" i="5"/>
  <c r="N995" i="5"/>
  <c r="K995" i="5"/>
  <c r="O994" i="5"/>
  <c r="N994" i="5"/>
  <c r="K994" i="5"/>
  <c r="O993" i="5"/>
  <c r="N993" i="5"/>
  <c r="K993" i="5"/>
  <c r="O992" i="5"/>
  <c r="N992" i="5"/>
  <c r="K992" i="5"/>
  <c r="O991" i="5"/>
  <c r="N991" i="5"/>
  <c r="K991" i="5"/>
  <c r="O990" i="5"/>
  <c r="N990" i="5"/>
  <c r="K990" i="5"/>
  <c r="O989" i="5"/>
  <c r="N989" i="5"/>
  <c r="K989" i="5"/>
  <c r="O988" i="5"/>
  <c r="N988" i="5"/>
  <c r="K988" i="5"/>
  <c r="O987" i="5"/>
  <c r="N987" i="5"/>
  <c r="K987" i="5"/>
  <c r="O986" i="5"/>
  <c r="N986" i="5"/>
  <c r="K986" i="5"/>
  <c r="O985" i="5"/>
  <c r="N985" i="5"/>
  <c r="K985" i="5"/>
  <c r="O984" i="5"/>
  <c r="N984" i="5"/>
  <c r="K984" i="5"/>
  <c r="O983" i="5"/>
  <c r="N983" i="5"/>
  <c r="K983" i="5"/>
  <c r="O982" i="5"/>
  <c r="N982" i="5"/>
  <c r="K982" i="5"/>
  <c r="O981" i="5"/>
  <c r="N981" i="5"/>
  <c r="K981" i="5"/>
  <c r="O980" i="5"/>
  <c r="N980" i="5"/>
  <c r="K980" i="5"/>
  <c r="O979" i="5"/>
  <c r="N979" i="5"/>
  <c r="K979" i="5"/>
  <c r="O978" i="5"/>
  <c r="N978" i="5"/>
  <c r="K978" i="5"/>
  <c r="O977" i="5"/>
  <c r="N977" i="5"/>
  <c r="K977" i="5"/>
  <c r="O976" i="5"/>
  <c r="N976" i="5"/>
  <c r="K976" i="5"/>
  <c r="O975" i="5"/>
  <c r="N975" i="5"/>
  <c r="K975" i="5"/>
  <c r="O974" i="5"/>
  <c r="N974" i="5"/>
  <c r="K974" i="5"/>
  <c r="O973" i="5"/>
  <c r="N973" i="5"/>
  <c r="K973" i="5"/>
  <c r="O972" i="5"/>
  <c r="N972" i="5"/>
  <c r="K972" i="5"/>
  <c r="O971" i="5"/>
  <c r="N971" i="5"/>
  <c r="K971" i="5"/>
  <c r="O970" i="5"/>
  <c r="N970" i="5"/>
  <c r="K970" i="5"/>
  <c r="O969" i="5"/>
  <c r="N969" i="5"/>
  <c r="K969" i="5"/>
  <c r="O968" i="5"/>
  <c r="N968" i="5"/>
  <c r="K968" i="5"/>
  <c r="O967" i="5"/>
  <c r="N967" i="5"/>
  <c r="K967" i="5"/>
  <c r="O966" i="5"/>
  <c r="N966" i="5"/>
  <c r="K966" i="5"/>
  <c r="O965" i="5"/>
  <c r="N965" i="5"/>
  <c r="K965" i="5"/>
  <c r="O964" i="5"/>
  <c r="N964" i="5"/>
  <c r="K964" i="5"/>
  <c r="O963" i="5"/>
  <c r="N963" i="5"/>
  <c r="K963" i="5"/>
  <c r="O962" i="5"/>
  <c r="N962" i="5"/>
  <c r="K962" i="5"/>
  <c r="O961" i="5"/>
  <c r="N961" i="5"/>
  <c r="K961" i="5"/>
  <c r="O960" i="5"/>
  <c r="N960" i="5"/>
  <c r="K960" i="5"/>
  <c r="O959" i="5"/>
  <c r="N959" i="5"/>
  <c r="K959" i="5"/>
  <c r="O958" i="5"/>
  <c r="N958" i="5"/>
  <c r="K958" i="5"/>
  <c r="O957" i="5"/>
  <c r="N957" i="5"/>
  <c r="K957" i="5"/>
  <c r="O956" i="5"/>
  <c r="N956" i="5"/>
  <c r="K956" i="5"/>
  <c r="O955" i="5"/>
  <c r="N955" i="5"/>
  <c r="K955" i="5"/>
  <c r="O954" i="5"/>
  <c r="N954" i="5"/>
  <c r="K954" i="5"/>
  <c r="O953" i="5"/>
  <c r="N953" i="5"/>
  <c r="K953" i="5"/>
  <c r="O952" i="5"/>
  <c r="N952" i="5"/>
  <c r="K952" i="5"/>
  <c r="O951" i="5"/>
  <c r="N951" i="5"/>
  <c r="K951" i="5"/>
  <c r="O950" i="5"/>
  <c r="N950" i="5"/>
  <c r="K950" i="5"/>
  <c r="O949" i="5"/>
  <c r="N949" i="5"/>
  <c r="K949" i="5"/>
  <c r="O948" i="5"/>
  <c r="N948" i="5"/>
  <c r="K948" i="5"/>
  <c r="O947" i="5"/>
  <c r="N947" i="5"/>
  <c r="K947" i="5"/>
  <c r="O946" i="5"/>
  <c r="N946" i="5"/>
  <c r="K946" i="5"/>
  <c r="O945" i="5"/>
  <c r="N945" i="5"/>
  <c r="K945" i="5"/>
  <c r="O944" i="5"/>
  <c r="N944" i="5"/>
  <c r="K944" i="5"/>
  <c r="O943" i="5"/>
  <c r="N943" i="5"/>
  <c r="K943" i="5"/>
  <c r="O942" i="5"/>
  <c r="N942" i="5"/>
  <c r="K942" i="5"/>
  <c r="O941" i="5"/>
  <c r="N941" i="5"/>
  <c r="K941" i="5"/>
  <c r="O940" i="5"/>
  <c r="N940" i="5"/>
  <c r="K940" i="5"/>
  <c r="O939" i="5"/>
  <c r="N939" i="5"/>
  <c r="K939" i="5"/>
  <c r="O938" i="5"/>
  <c r="N938" i="5"/>
  <c r="K938" i="5"/>
  <c r="O937" i="5"/>
  <c r="N937" i="5"/>
  <c r="K937" i="5"/>
  <c r="O936" i="5"/>
  <c r="N936" i="5"/>
  <c r="K936" i="5"/>
  <c r="O935" i="5"/>
  <c r="N935" i="5"/>
  <c r="K935" i="5"/>
  <c r="O934" i="5"/>
  <c r="N934" i="5"/>
  <c r="K934" i="5"/>
  <c r="O933" i="5"/>
  <c r="N933" i="5"/>
  <c r="K933" i="5"/>
  <c r="O932" i="5"/>
  <c r="N932" i="5"/>
  <c r="K932" i="5"/>
  <c r="O931" i="5"/>
  <c r="N931" i="5"/>
  <c r="K931" i="5"/>
  <c r="O930" i="5"/>
  <c r="N930" i="5"/>
  <c r="K930" i="5"/>
  <c r="O929" i="5"/>
  <c r="N929" i="5"/>
  <c r="K929" i="5"/>
  <c r="O928" i="5"/>
  <c r="N928" i="5"/>
  <c r="K928" i="5"/>
  <c r="O927" i="5"/>
  <c r="N927" i="5"/>
  <c r="K927" i="5"/>
  <c r="O926" i="5"/>
  <c r="N926" i="5"/>
  <c r="K926" i="5"/>
  <c r="O925" i="5"/>
  <c r="N925" i="5"/>
  <c r="K925" i="5"/>
  <c r="O924" i="5"/>
  <c r="N924" i="5"/>
  <c r="K924" i="5"/>
  <c r="O923" i="5"/>
  <c r="N923" i="5"/>
  <c r="K923" i="5"/>
  <c r="O922" i="5"/>
  <c r="N922" i="5"/>
  <c r="K922" i="5"/>
  <c r="O921" i="5"/>
  <c r="N921" i="5"/>
  <c r="K921" i="5"/>
  <c r="O920" i="5"/>
  <c r="N920" i="5"/>
  <c r="K920" i="5"/>
  <c r="O919" i="5"/>
  <c r="N919" i="5"/>
  <c r="K919" i="5"/>
  <c r="O918" i="5"/>
  <c r="N918" i="5"/>
  <c r="K918" i="5"/>
  <c r="O917" i="5"/>
  <c r="N917" i="5"/>
  <c r="K917" i="5"/>
  <c r="O916" i="5"/>
  <c r="N916" i="5"/>
  <c r="K916" i="5"/>
  <c r="O915" i="5"/>
  <c r="N915" i="5"/>
  <c r="K915" i="5"/>
  <c r="O914" i="5"/>
  <c r="N914" i="5"/>
  <c r="K914" i="5"/>
  <c r="O913" i="5"/>
  <c r="N913" i="5"/>
  <c r="K913" i="5"/>
  <c r="O912" i="5"/>
  <c r="N912" i="5"/>
  <c r="K912" i="5"/>
  <c r="O911" i="5"/>
  <c r="N911" i="5"/>
  <c r="K911" i="5"/>
  <c r="O910" i="5"/>
  <c r="N910" i="5"/>
  <c r="K910" i="5"/>
  <c r="O909" i="5"/>
  <c r="N909" i="5"/>
  <c r="K909" i="5"/>
  <c r="O908" i="5"/>
  <c r="N908" i="5"/>
  <c r="K908" i="5"/>
  <c r="O907" i="5"/>
  <c r="N907" i="5"/>
  <c r="K907" i="5"/>
  <c r="O906" i="5"/>
  <c r="N906" i="5"/>
  <c r="K906" i="5"/>
  <c r="O905" i="5"/>
  <c r="N905" i="5"/>
  <c r="K905" i="5"/>
  <c r="O904" i="5"/>
  <c r="N904" i="5"/>
  <c r="K904" i="5"/>
  <c r="O903" i="5"/>
  <c r="N903" i="5"/>
  <c r="K903" i="5"/>
  <c r="O902" i="5"/>
  <c r="N902" i="5"/>
  <c r="K902" i="5"/>
  <c r="O901" i="5"/>
  <c r="N901" i="5"/>
  <c r="K901" i="5"/>
  <c r="O900" i="5"/>
  <c r="N900" i="5"/>
  <c r="K900" i="5"/>
  <c r="O899" i="5"/>
  <c r="N899" i="5"/>
  <c r="K899" i="5"/>
  <c r="O898" i="5"/>
  <c r="N898" i="5"/>
  <c r="K898" i="5"/>
  <c r="O897" i="5"/>
  <c r="N897" i="5"/>
  <c r="K897" i="5"/>
  <c r="O896" i="5"/>
  <c r="N896" i="5"/>
  <c r="K896" i="5"/>
  <c r="O895" i="5"/>
  <c r="N895" i="5"/>
  <c r="K895" i="5"/>
  <c r="O894" i="5"/>
  <c r="N894" i="5"/>
  <c r="K894" i="5"/>
  <c r="O893" i="5"/>
  <c r="N893" i="5"/>
  <c r="K893" i="5"/>
  <c r="O892" i="5"/>
  <c r="N892" i="5"/>
  <c r="K892" i="5"/>
  <c r="O891" i="5"/>
  <c r="N891" i="5"/>
  <c r="K891" i="5"/>
  <c r="O890" i="5"/>
  <c r="N890" i="5"/>
  <c r="K890" i="5"/>
  <c r="O889" i="5"/>
  <c r="N889" i="5"/>
  <c r="K889" i="5"/>
  <c r="O888" i="5"/>
  <c r="N888" i="5"/>
  <c r="K888" i="5"/>
  <c r="O887" i="5"/>
  <c r="N887" i="5"/>
  <c r="K887" i="5"/>
  <c r="O886" i="5"/>
  <c r="N886" i="5"/>
  <c r="K886" i="5"/>
  <c r="O885" i="5"/>
  <c r="N885" i="5"/>
  <c r="K885" i="5"/>
  <c r="O884" i="5"/>
  <c r="N884" i="5"/>
  <c r="K884" i="5"/>
  <c r="O883" i="5"/>
  <c r="N883" i="5"/>
  <c r="K883" i="5"/>
  <c r="O882" i="5"/>
  <c r="N882" i="5"/>
  <c r="K882" i="5"/>
  <c r="O881" i="5"/>
  <c r="N881" i="5"/>
  <c r="K881" i="5"/>
  <c r="O880" i="5"/>
  <c r="N880" i="5"/>
  <c r="K880" i="5"/>
  <c r="O879" i="5"/>
  <c r="N879" i="5"/>
  <c r="K879" i="5"/>
  <c r="O878" i="5"/>
  <c r="N878" i="5"/>
  <c r="K878" i="5"/>
  <c r="O877" i="5"/>
  <c r="N877" i="5"/>
  <c r="K877" i="5"/>
  <c r="O876" i="5"/>
  <c r="N876" i="5"/>
  <c r="K876" i="5"/>
  <c r="O875" i="5"/>
  <c r="N875" i="5"/>
  <c r="K875" i="5"/>
  <c r="O874" i="5"/>
  <c r="N874" i="5"/>
  <c r="K874" i="5"/>
  <c r="O873" i="5"/>
  <c r="N873" i="5"/>
  <c r="K873" i="5"/>
  <c r="O872" i="5"/>
  <c r="N872" i="5"/>
  <c r="K872" i="5"/>
  <c r="O871" i="5"/>
  <c r="N871" i="5"/>
  <c r="K871" i="5"/>
  <c r="O870" i="5"/>
  <c r="N870" i="5"/>
  <c r="K870" i="5"/>
  <c r="O869" i="5"/>
  <c r="N869" i="5"/>
  <c r="K869" i="5"/>
  <c r="O868" i="5"/>
  <c r="N868" i="5"/>
  <c r="K868" i="5"/>
  <c r="O867" i="5"/>
  <c r="N867" i="5"/>
  <c r="K867" i="5"/>
  <c r="O866" i="5"/>
  <c r="N866" i="5"/>
  <c r="K866" i="5"/>
  <c r="O865" i="5"/>
  <c r="N865" i="5"/>
  <c r="K865" i="5"/>
  <c r="O864" i="5"/>
  <c r="N864" i="5"/>
  <c r="K864" i="5"/>
  <c r="O863" i="5"/>
  <c r="N863" i="5"/>
  <c r="K863" i="5"/>
  <c r="O862" i="5"/>
  <c r="N862" i="5"/>
  <c r="K862" i="5"/>
  <c r="O861" i="5"/>
  <c r="N861" i="5"/>
  <c r="K861" i="5"/>
  <c r="O860" i="5"/>
  <c r="N860" i="5"/>
  <c r="K860" i="5"/>
  <c r="O859" i="5"/>
  <c r="N859" i="5"/>
  <c r="K859" i="5"/>
  <c r="O858" i="5"/>
  <c r="N858" i="5"/>
  <c r="K858" i="5"/>
  <c r="O857" i="5"/>
  <c r="N857" i="5"/>
  <c r="K857" i="5"/>
  <c r="O856" i="5"/>
  <c r="N856" i="5"/>
  <c r="K856" i="5"/>
  <c r="O855" i="5"/>
  <c r="N855" i="5"/>
  <c r="K855" i="5"/>
  <c r="O854" i="5"/>
  <c r="N854" i="5"/>
  <c r="K854" i="5"/>
  <c r="O853" i="5"/>
  <c r="N853" i="5"/>
  <c r="K853" i="5"/>
  <c r="O852" i="5"/>
  <c r="N852" i="5"/>
  <c r="K852" i="5"/>
  <c r="O851" i="5"/>
  <c r="N851" i="5"/>
  <c r="K851" i="5"/>
  <c r="O850" i="5"/>
  <c r="N850" i="5"/>
  <c r="K850" i="5"/>
  <c r="O849" i="5"/>
  <c r="N849" i="5"/>
  <c r="K849" i="5"/>
  <c r="O848" i="5"/>
  <c r="N848" i="5"/>
  <c r="K848" i="5"/>
  <c r="O847" i="5"/>
  <c r="N847" i="5"/>
  <c r="K847" i="5"/>
  <c r="O846" i="5"/>
  <c r="N846" i="5"/>
  <c r="K846" i="5"/>
  <c r="O845" i="5"/>
  <c r="N845" i="5"/>
  <c r="K845" i="5"/>
  <c r="O844" i="5"/>
  <c r="N844" i="5"/>
  <c r="K844" i="5"/>
  <c r="O843" i="5"/>
  <c r="N843" i="5"/>
  <c r="K843" i="5"/>
  <c r="O842" i="5"/>
  <c r="N842" i="5"/>
  <c r="K842" i="5"/>
  <c r="O841" i="5"/>
  <c r="N841" i="5"/>
  <c r="K841" i="5"/>
  <c r="O840" i="5"/>
  <c r="N840" i="5"/>
  <c r="K840" i="5"/>
  <c r="O839" i="5"/>
  <c r="N839" i="5"/>
  <c r="K839" i="5"/>
  <c r="O838" i="5"/>
  <c r="N838" i="5"/>
  <c r="K838" i="5"/>
  <c r="O837" i="5"/>
  <c r="N837" i="5"/>
  <c r="K837" i="5"/>
  <c r="O836" i="5"/>
  <c r="N836" i="5"/>
  <c r="K836" i="5"/>
  <c r="O835" i="5"/>
  <c r="N835" i="5"/>
  <c r="K835" i="5"/>
  <c r="O834" i="5"/>
  <c r="N834" i="5"/>
  <c r="K834" i="5"/>
  <c r="O833" i="5"/>
  <c r="N833" i="5"/>
  <c r="K833" i="5"/>
  <c r="O832" i="5"/>
  <c r="N832" i="5"/>
  <c r="K832" i="5"/>
  <c r="O831" i="5"/>
  <c r="N831" i="5"/>
  <c r="K831" i="5"/>
  <c r="O830" i="5"/>
  <c r="N830" i="5"/>
  <c r="K830" i="5"/>
  <c r="O829" i="5"/>
  <c r="N829" i="5"/>
  <c r="K829" i="5"/>
  <c r="O828" i="5"/>
  <c r="N828" i="5"/>
  <c r="K828" i="5"/>
  <c r="O827" i="5"/>
  <c r="N827" i="5"/>
  <c r="K827" i="5"/>
  <c r="O826" i="5"/>
  <c r="N826" i="5"/>
  <c r="K826" i="5"/>
  <c r="O825" i="5"/>
  <c r="N825" i="5"/>
  <c r="K825" i="5"/>
  <c r="O824" i="5"/>
  <c r="N824" i="5"/>
  <c r="K824" i="5"/>
  <c r="O823" i="5"/>
  <c r="N823" i="5"/>
  <c r="K823" i="5"/>
  <c r="O822" i="5"/>
  <c r="N822" i="5"/>
  <c r="K822" i="5"/>
  <c r="O821" i="5"/>
  <c r="N821" i="5"/>
  <c r="K821" i="5"/>
  <c r="O820" i="5"/>
  <c r="N820" i="5"/>
  <c r="K820" i="5"/>
  <c r="O819" i="5"/>
  <c r="N819" i="5"/>
  <c r="K819" i="5"/>
  <c r="O818" i="5"/>
  <c r="N818" i="5"/>
  <c r="K818" i="5"/>
  <c r="O817" i="5"/>
  <c r="N817" i="5"/>
  <c r="K817" i="5"/>
  <c r="O816" i="5"/>
  <c r="N816" i="5"/>
  <c r="K816" i="5"/>
  <c r="O815" i="5"/>
  <c r="N815" i="5"/>
  <c r="K815" i="5"/>
  <c r="O814" i="5"/>
  <c r="N814" i="5"/>
  <c r="K814" i="5"/>
  <c r="O813" i="5"/>
  <c r="N813" i="5"/>
  <c r="K813" i="5"/>
  <c r="O812" i="5"/>
  <c r="N812" i="5"/>
  <c r="K812" i="5"/>
  <c r="O811" i="5"/>
  <c r="N811" i="5"/>
  <c r="K811" i="5"/>
  <c r="O810" i="5"/>
  <c r="N810" i="5"/>
  <c r="K810" i="5"/>
  <c r="O809" i="5"/>
  <c r="N809" i="5"/>
  <c r="K809" i="5"/>
  <c r="O808" i="5"/>
  <c r="N808" i="5"/>
  <c r="K808" i="5"/>
  <c r="O807" i="5"/>
  <c r="N807" i="5"/>
  <c r="K807" i="5"/>
  <c r="O806" i="5"/>
  <c r="N806" i="5"/>
  <c r="K806" i="5"/>
  <c r="O805" i="5"/>
  <c r="N805" i="5"/>
  <c r="K805" i="5"/>
  <c r="O804" i="5"/>
  <c r="N804" i="5"/>
  <c r="K804" i="5"/>
  <c r="O803" i="5"/>
  <c r="N803" i="5"/>
  <c r="K803" i="5"/>
  <c r="O802" i="5"/>
  <c r="N802" i="5"/>
  <c r="K802" i="5"/>
  <c r="O801" i="5"/>
  <c r="N801" i="5"/>
  <c r="K801" i="5"/>
  <c r="O800" i="5"/>
  <c r="N800" i="5"/>
  <c r="K800" i="5"/>
  <c r="O799" i="5"/>
  <c r="N799" i="5"/>
  <c r="K799" i="5"/>
  <c r="O798" i="5"/>
  <c r="N798" i="5"/>
  <c r="K798" i="5"/>
  <c r="O797" i="5"/>
  <c r="N797" i="5"/>
  <c r="K797" i="5"/>
  <c r="O796" i="5"/>
  <c r="N796" i="5"/>
  <c r="K796" i="5"/>
  <c r="O795" i="5"/>
  <c r="N795" i="5"/>
  <c r="K795" i="5"/>
  <c r="O794" i="5"/>
  <c r="N794" i="5"/>
  <c r="K794" i="5"/>
  <c r="O793" i="5"/>
  <c r="N793" i="5"/>
  <c r="K793" i="5"/>
  <c r="O792" i="5"/>
  <c r="N792" i="5"/>
  <c r="K792" i="5"/>
  <c r="O791" i="5"/>
  <c r="N791" i="5"/>
  <c r="K791" i="5"/>
  <c r="O790" i="5"/>
  <c r="N790" i="5"/>
  <c r="K790" i="5"/>
  <c r="O789" i="5"/>
  <c r="N789" i="5"/>
  <c r="K789" i="5"/>
  <c r="O788" i="5"/>
  <c r="N788" i="5"/>
  <c r="K788" i="5"/>
  <c r="O787" i="5"/>
  <c r="N787" i="5"/>
  <c r="K787" i="5"/>
  <c r="O786" i="5"/>
  <c r="N786" i="5"/>
  <c r="K786" i="5"/>
  <c r="O785" i="5"/>
  <c r="N785" i="5"/>
  <c r="K785" i="5"/>
  <c r="O784" i="5"/>
  <c r="N784" i="5"/>
  <c r="K784" i="5"/>
  <c r="O783" i="5"/>
  <c r="N783" i="5"/>
  <c r="K783" i="5"/>
  <c r="O782" i="5"/>
  <c r="N782" i="5"/>
  <c r="K782" i="5"/>
  <c r="O781" i="5"/>
  <c r="N781" i="5"/>
  <c r="K781" i="5"/>
  <c r="O780" i="5"/>
  <c r="N780" i="5"/>
  <c r="K780" i="5"/>
  <c r="O779" i="5"/>
  <c r="N779" i="5"/>
  <c r="K779" i="5"/>
  <c r="O778" i="5"/>
  <c r="N778" i="5"/>
  <c r="K778" i="5"/>
  <c r="O777" i="5"/>
  <c r="N777" i="5"/>
  <c r="K777" i="5"/>
  <c r="O776" i="5"/>
  <c r="N776" i="5"/>
  <c r="K776" i="5"/>
  <c r="O775" i="5"/>
  <c r="N775" i="5"/>
  <c r="K775" i="5"/>
  <c r="O774" i="5"/>
  <c r="N774" i="5"/>
  <c r="K774" i="5"/>
  <c r="O773" i="5"/>
  <c r="N773" i="5"/>
  <c r="K773" i="5"/>
  <c r="O772" i="5"/>
  <c r="N772" i="5"/>
  <c r="K772" i="5"/>
  <c r="O771" i="5"/>
  <c r="N771" i="5"/>
  <c r="K771" i="5"/>
  <c r="O770" i="5"/>
  <c r="N770" i="5"/>
  <c r="K770" i="5"/>
  <c r="O769" i="5"/>
  <c r="N769" i="5"/>
  <c r="K769" i="5"/>
  <c r="O768" i="5"/>
  <c r="N768" i="5"/>
  <c r="K768" i="5"/>
  <c r="O767" i="5"/>
  <c r="N767" i="5"/>
  <c r="K767" i="5"/>
  <c r="O766" i="5"/>
  <c r="N766" i="5"/>
  <c r="K766" i="5"/>
  <c r="O765" i="5"/>
  <c r="N765" i="5"/>
  <c r="K765" i="5"/>
  <c r="O764" i="5"/>
  <c r="N764" i="5"/>
  <c r="K764" i="5"/>
  <c r="O763" i="5"/>
  <c r="N763" i="5"/>
  <c r="K763" i="5"/>
  <c r="O762" i="5"/>
  <c r="N762" i="5"/>
  <c r="K762" i="5"/>
  <c r="O761" i="5"/>
  <c r="N761" i="5"/>
  <c r="K761" i="5"/>
  <c r="O760" i="5"/>
  <c r="N760" i="5"/>
  <c r="K760" i="5"/>
  <c r="O759" i="5"/>
  <c r="N759" i="5"/>
  <c r="K759" i="5"/>
  <c r="O758" i="5"/>
  <c r="N758" i="5"/>
  <c r="K758" i="5"/>
  <c r="O757" i="5"/>
  <c r="N757" i="5"/>
  <c r="K757" i="5"/>
  <c r="O756" i="5"/>
  <c r="N756" i="5"/>
  <c r="K756" i="5"/>
  <c r="O755" i="5"/>
  <c r="N755" i="5"/>
  <c r="K755" i="5"/>
  <c r="O754" i="5"/>
  <c r="N754" i="5"/>
  <c r="K754" i="5"/>
  <c r="O753" i="5"/>
  <c r="N753" i="5"/>
  <c r="K753" i="5"/>
  <c r="O752" i="5"/>
  <c r="N752" i="5"/>
  <c r="K752" i="5"/>
  <c r="O751" i="5"/>
  <c r="N751" i="5"/>
  <c r="K751" i="5"/>
  <c r="O750" i="5"/>
  <c r="N750" i="5"/>
  <c r="K750" i="5"/>
  <c r="O749" i="5"/>
  <c r="N749" i="5"/>
  <c r="K749" i="5"/>
  <c r="O748" i="5"/>
  <c r="N748" i="5"/>
  <c r="K748" i="5"/>
  <c r="O747" i="5"/>
  <c r="N747" i="5"/>
  <c r="K747" i="5"/>
  <c r="O746" i="5"/>
  <c r="N746" i="5"/>
  <c r="K746" i="5"/>
  <c r="O745" i="5"/>
  <c r="N745" i="5"/>
  <c r="K745" i="5"/>
  <c r="O744" i="5"/>
  <c r="N744" i="5"/>
  <c r="K744" i="5"/>
  <c r="O743" i="5"/>
  <c r="N743" i="5"/>
  <c r="K743" i="5"/>
  <c r="O742" i="5"/>
  <c r="N742" i="5"/>
  <c r="K742" i="5"/>
  <c r="O741" i="5"/>
  <c r="N741" i="5"/>
  <c r="K741" i="5"/>
  <c r="O740" i="5"/>
  <c r="N740" i="5"/>
  <c r="K740" i="5"/>
  <c r="O739" i="5"/>
  <c r="N739" i="5"/>
  <c r="K739" i="5"/>
  <c r="O738" i="5"/>
  <c r="N738" i="5"/>
  <c r="K738" i="5"/>
  <c r="O737" i="5"/>
  <c r="N737" i="5"/>
  <c r="K737" i="5"/>
  <c r="O736" i="5"/>
  <c r="N736" i="5"/>
  <c r="K736" i="5"/>
  <c r="O735" i="5"/>
  <c r="N735" i="5"/>
  <c r="K735" i="5"/>
  <c r="O734" i="5"/>
  <c r="N734" i="5"/>
  <c r="K734" i="5"/>
  <c r="O733" i="5"/>
  <c r="N733" i="5"/>
  <c r="K733" i="5"/>
  <c r="O732" i="5"/>
  <c r="N732" i="5"/>
  <c r="K732" i="5"/>
  <c r="O731" i="5"/>
  <c r="N731" i="5"/>
  <c r="K731" i="5"/>
  <c r="O730" i="5"/>
  <c r="N730" i="5"/>
  <c r="K730" i="5"/>
  <c r="O729" i="5"/>
  <c r="N729" i="5"/>
  <c r="K729" i="5"/>
  <c r="O728" i="5"/>
  <c r="N728" i="5"/>
  <c r="K728" i="5"/>
  <c r="O727" i="5"/>
  <c r="N727" i="5"/>
  <c r="K727" i="5"/>
  <c r="O726" i="5"/>
  <c r="N726" i="5"/>
  <c r="K726" i="5"/>
  <c r="O725" i="5"/>
  <c r="N725" i="5"/>
  <c r="K725" i="5"/>
  <c r="O724" i="5"/>
  <c r="N724" i="5"/>
  <c r="K724" i="5"/>
  <c r="O723" i="5"/>
  <c r="N723" i="5"/>
  <c r="K723" i="5"/>
  <c r="O722" i="5"/>
  <c r="N722" i="5"/>
  <c r="K722" i="5"/>
  <c r="O721" i="5"/>
  <c r="N721" i="5"/>
  <c r="K721" i="5"/>
  <c r="O720" i="5"/>
  <c r="N720" i="5"/>
  <c r="K720" i="5"/>
  <c r="O719" i="5"/>
  <c r="N719" i="5"/>
  <c r="K719" i="5"/>
  <c r="O718" i="5"/>
  <c r="N718" i="5"/>
  <c r="K718" i="5"/>
  <c r="O717" i="5"/>
  <c r="N717" i="5"/>
  <c r="K717" i="5"/>
  <c r="O716" i="5"/>
  <c r="N716" i="5"/>
  <c r="K716" i="5"/>
  <c r="O715" i="5"/>
  <c r="N715" i="5"/>
  <c r="K715" i="5"/>
  <c r="O714" i="5"/>
  <c r="N714" i="5"/>
  <c r="K714" i="5"/>
  <c r="O713" i="5"/>
  <c r="N713" i="5"/>
  <c r="K713" i="5"/>
  <c r="O712" i="5"/>
  <c r="N712" i="5"/>
  <c r="K712" i="5"/>
  <c r="O711" i="5"/>
  <c r="N711" i="5"/>
  <c r="K711" i="5"/>
  <c r="O710" i="5"/>
  <c r="N710" i="5"/>
  <c r="K710" i="5"/>
  <c r="O709" i="5"/>
  <c r="N709" i="5"/>
  <c r="K709" i="5"/>
  <c r="O708" i="5"/>
  <c r="N708" i="5"/>
  <c r="K708" i="5"/>
  <c r="O707" i="5"/>
  <c r="N707" i="5"/>
  <c r="K707" i="5"/>
  <c r="O706" i="5"/>
  <c r="N706" i="5"/>
  <c r="K706" i="5"/>
  <c r="O705" i="5"/>
  <c r="N705" i="5"/>
  <c r="K705" i="5"/>
  <c r="O704" i="5"/>
  <c r="N704" i="5"/>
  <c r="K704" i="5"/>
  <c r="O703" i="5"/>
  <c r="N703" i="5"/>
  <c r="K703" i="5"/>
  <c r="O702" i="5"/>
  <c r="N702" i="5"/>
  <c r="K702" i="5"/>
  <c r="O701" i="5"/>
  <c r="N701" i="5"/>
  <c r="K701" i="5"/>
  <c r="O700" i="5"/>
  <c r="N700" i="5"/>
  <c r="K700" i="5"/>
  <c r="O699" i="5"/>
  <c r="N699" i="5"/>
  <c r="K699" i="5"/>
  <c r="O698" i="5"/>
  <c r="N698" i="5"/>
  <c r="K698" i="5"/>
  <c r="O697" i="5"/>
  <c r="N697" i="5"/>
  <c r="K697" i="5"/>
  <c r="O696" i="5"/>
  <c r="N696" i="5"/>
  <c r="K696" i="5"/>
  <c r="O695" i="5"/>
  <c r="N695" i="5"/>
  <c r="K695" i="5"/>
  <c r="O694" i="5"/>
  <c r="N694" i="5"/>
  <c r="K694" i="5"/>
  <c r="O693" i="5"/>
  <c r="N693" i="5"/>
  <c r="K693" i="5"/>
  <c r="O692" i="5"/>
  <c r="N692" i="5"/>
  <c r="K692" i="5"/>
  <c r="O691" i="5"/>
  <c r="N691" i="5"/>
  <c r="K691" i="5"/>
  <c r="O690" i="5"/>
  <c r="N690" i="5"/>
  <c r="K690" i="5"/>
  <c r="O689" i="5"/>
  <c r="N689" i="5"/>
  <c r="K689" i="5"/>
  <c r="O688" i="5"/>
  <c r="N688" i="5"/>
  <c r="K688" i="5"/>
  <c r="O687" i="5"/>
  <c r="N687" i="5"/>
  <c r="K687" i="5"/>
  <c r="O686" i="5"/>
  <c r="N686" i="5"/>
  <c r="K686" i="5"/>
  <c r="O685" i="5"/>
  <c r="N685" i="5"/>
  <c r="K685" i="5"/>
  <c r="O684" i="5"/>
  <c r="N684" i="5"/>
  <c r="K684" i="5"/>
  <c r="O683" i="5"/>
  <c r="N683" i="5"/>
  <c r="K683" i="5"/>
  <c r="O682" i="5"/>
  <c r="N682" i="5"/>
  <c r="K682" i="5"/>
  <c r="O681" i="5"/>
  <c r="N681" i="5"/>
  <c r="K681" i="5"/>
  <c r="O680" i="5"/>
  <c r="N680" i="5"/>
  <c r="K680" i="5"/>
  <c r="O679" i="5"/>
  <c r="N679" i="5"/>
  <c r="K679" i="5"/>
  <c r="O678" i="5"/>
  <c r="N678" i="5"/>
  <c r="K678" i="5"/>
  <c r="O677" i="5"/>
  <c r="N677" i="5"/>
  <c r="K677" i="5"/>
  <c r="O676" i="5"/>
  <c r="N676" i="5"/>
  <c r="K676" i="5"/>
  <c r="O675" i="5"/>
  <c r="N675" i="5"/>
  <c r="K675" i="5"/>
  <c r="O674" i="5"/>
  <c r="N674" i="5"/>
  <c r="K674" i="5"/>
  <c r="O673" i="5"/>
  <c r="N673" i="5"/>
  <c r="K673" i="5"/>
  <c r="O672" i="5"/>
  <c r="N672" i="5"/>
  <c r="K672" i="5"/>
  <c r="O671" i="5"/>
  <c r="N671" i="5"/>
  <c r="K671" i="5"/>
  <c r="O670" i="5"/>
  <c r="N670" i="5"/>
  <c r="K670" i="5"/>
  <c r="O669" i="5"/>
  <c r="N669" i="5"/>
  <c r="K669" i="5"/>
  <c r="O668" i="5"/>
  <c r="N668" i="5"/>
  <c r="K668" i="5"/>
  <c r="O667" i="5"/>
  <c r="N667" i="5"/>
  <c r="K667" i="5"/>
  <c r="O666" i="5"/>
  <c r="N666" i="5"/>
  <c r="K666" i="5"/>
  <c r="O665" i="5"/>
  <c r="N665" i="5"/>
  <c r="K665" i="5"/>
  <c r="O664" i="5"/>
  <c r="N664" i="5"/>
  <c r="K664" i="5"/>
  <c r="O663" i="5"/>
  <c r="N663" i="5"/>
  <c r="K663" i="5"/>
  <c r="O662" i="5"/>
  <c r="N662" i="5"/>
  <c r="K662" i="5"/>
  <c r="O661" i="5"/>
  <c r="N661" i="5"/>
  <c r="K661" i="5"/>
  <c r="O660" i="5"/>
  <c r="N660" i="5"/>
  <c r="K660" i="5"/>
  <c r="O659" i="5"/>
  <c r="N659" i="5"/>
  <c r="K659" i="5"/>
  <c r="O658" i="5"/>
  <c r="N658" i="5"/>
  <c r="K658" i="5"/>
  <c r="O657" i="5"/>
  <c r="N657" i="5"/>
  <c r="K657" i="5"/>
  <c r="O656" i="5"/>
  <c r="N656" i="5"/>
  <c r="K656" i="5"/>
  <c r="O655" i="5"/>
  <c r="N655" i="5"/>
  <c r="K655" i="5"/>
  <c r="O654" i="5"/>
  <c r="N654" i="5"/>
  <c r="K654" i="5"/>
  <c r="O653" i="5"/>
  <c r="N653" i="5"/>
  <c r="K653" i="5"/>
  <c r="O652" i="5"/>
  <c r="N652" i="5"/>
  <c r="K652" i="5"/>
  <c r="O651" i="5"/>
  <c r="N651" i="5"/>
  <c r="K651" i="5"/>
  <c r="O650" i="5"/>
  <c r="N650" i="5"/>
  <c r="K650" i="5"/>
  <c r="O649" i="5"/>
  <c r="N649" i="5"/>
  <c r="K649" i="5"/>
  <c r="O648" i="5"/>
  <c r="N648" i="5"/>
  <c r="K648" i="5"/>
  <c r="O647" i="5"/>
  <c r="N647" i="5"/>
  <c r="K647" i="5"/>
  <c r="O646" i="5"/>
  <c r="N646" i="5"/>
  <c r="K646" i="5"/>
  <c r="O645" i="5"/>
  <c r="N645" i="5"/>
  <c r="K645" i="5"/>
  <c r="O644" i="5"/>
  <c r="N644" i="5"/>
  <c r="K644" i="5"/>
  <c r="O643" i="5"/>
  <c r="N643" i="5"/>
  <c r="K643" i="5"/>
  <c r="O642" i="5"/>
  <c r="N642" i="5"/>
  <c r="K642" i="5"/>
  <c r="O641" i="5"/>
  <c r="N641" i="5"/>
  <c r="K641" i="5"/>
  <c r="O640" i="5"/>
  <c r="N640" i="5"/>
  <c r="K640" i="5"/>
  <c r="O639" i="5"/>
  <c r="N639" i="5"/>
  <c r="K639" i="5"/>
  <c r="O638" i="5"/>
  <c r="N638" i="5"/>
  <c r="K638" i="5"/>
  <c r="O637" i="5"/>
  <c r="N637" i="5"/>
  <c r="K637" i="5"/>
  <c r="O636" i="5"/>
  <c r="N636" i="5"/>
  <c r="K636" i="5"/>
  <c r="O635" i="5"/>
  <c r="N635" i="5"/>
  <c r="K635" i="5"/>
  <c r="O634" i="5"/>
  <c r="N634" i="5"/>
  <c r="K634" i="5"/>
  <c r="O633" i="5"/>
  <c r="N633" i="5"/>
  <c r="K633" i="5"/>
  <c r="O632" i="5"/>
  <c r="N632" i="5"/>
  <c r="M632" i="5"/>
  <c r="K632" i="5"/>
  <c r="O631" i="5"/>
  <c r="N631" i="5"/>
  <c r="K631" i="5"/>
  <c r="O630" i="5"/>
  <c r="N630" i="5"/>
  <c r="K630" i="5"/>
  <c r="O629" i="5"/>
  <c r="N629" i="5"/>
  <c r="K629" i="5"/>
  <c r="O628" i="5"/>
  <c r="N628" i="5"/>
  <c r="K628" i="5"/>
  <c r="O627" i="5"/>
  <c r="N627" i="5"/>
  <c r="K627" i="5"/>
  <c r="O626" i="5"/>
  <c r="N626" i="5"/>
  <c r="K626" i="5"/>
  <c r="O625" i="5"/>
  <c r="N625" i="5"/>
  <c r="K625" i="5"/>
  <c r="O624" i="5"/>
  <c r="N624" i="5"/>
  <c r="K624" i="5"/>
  <c r="O623" i="5"/>
  <c r="N623" i="5"/>
  <c r="K623" i="5"/>
  <c r="O622" i="5"/>
  <c r="N622" i="5"/>
  <c r="K622" i="5"/>
  <c r="O621" i="5"/>
  <c r="N621" i="5"/>
  <c r="K621" i="5"/>
  <c r="O620" i="5"/>
  <c r="N620" i="5"/>
  <c r="K620" i="5"/>
  <c r="O619" i="5"/>
  <c r="N619" i="5"/>
  <c r="K619" i="5"/>
  <c r="O618" i="5"/>
  <c r="N618" i="5"/>
  <c r="K618" i="5"/>
  <c r="O617" i="5"/>
  <c r="N617" i="5"/>
  <c r="K617" i="5"/>
  <c r="O616" i="5"/>
  <c r="N616" i="5"/>
  <c r="K616" i="5"/>
  <c r="O615" i="5"/>
  <c r="N615" i="5"/>
  <c r="K615" i="5"/>
  <c r="O614" i="5"/>
  <c r="N614" i="5"/>
  <c r="K614" i="5"/>
  <c r="O613" i="5"/>
  <c r="N613" i="5"/>
  <c r="K613" i="5"/>
  <c r="O612" i="5"/>
  <c r="N612" i="5"/>
  <c r="K612" i="5"/>
  <c r="O611" i="5"/>
  <c r="N611" i="5"/>
  <c r="K611" i="5"/>
  <c r="O610" i="5"/>
  <c r="N610" i="5"/>
  <c r="K610" i="5"/>
  <c r="O609" i="5"/>
  <c r="N609" i="5"/>
  <c r="K609" i="5"/>
  <c r="O608" i="5"/>
  <c r="N608" i="5"/>
  <c r="K608" i="5"/>
  <c r="O607" i="5"/>
  <c r="N607" i="5"/>
  <c r="K607" i="5"/>
  <c r="O606" i="5"/>
  <c r="N606" i="5"/>
  <c r="K606" i="5"/>
  <c r="O605" i="5"/>
  <c r="N605" i="5"/>
  <c r="K605" i="5"/>
  <c r="O604" i="5"/>
  <c r="N604" i="5"/>
  <c r="K604" i="5"/>
  <c r="O603" i="5"/>
  <c r="N603" i="5"/>
  <c r="K603" i="5"/>
  <c r="O602" i="5"/>
  <c r="N602" i="5"/>
  <c r="K602" i="5"/>
  <c r="O601" i="5"/>
  <c r="N601" i="5"/>
  <c r="K601" i="5"/>
  <c r="O600" i="5"/>
  <c r="N600" i="5"/>
  <c r="K600" i="5"/>
  <c r="O599" i="5"/>
  <c r="N599" i="5"/>
  <c r="K599" i="5"/>
  <c r="O598" i="5"/>
  <c r="N598" i="5"/>
  <c r="K598" i="5"/>
  <c r="O597" i="5"/>
  <c r="N597" i="5"/>
  <c r="K597" i="5"/>
  <c r="O596" i="5"/>
  <c r="N596" i="5"/>
  <c r="K596" i="5"/>
  <c r="O595" i="5"/>
  <c r="N595" i="5"/>
  <c r="K595" i="5"/>
  <c r="O594" i="5"/>
  <c r="N594" i="5"/>
  <c r="K594" i="5"/>
  <c r="O593" i="5"/>
  <c r="N593" i="5"/>
  <c r="K593" i="5"/>
  <c r="O592" i="5"/>
  <c r="N592" i="5"/>
  <c r="K592" i="5"/>
  <c r="O591" i="5"/>
  <c r="N591" i="5"/>
  <c r="K591" i="5"/>
  <c r="O590" i="5"/>
  <c r="N590" i="5"/>
  <c r="K590" i="5"/>
  <c r="O589" i="5"/>
  <c r="N589" i="5"/>
  <c r="K589" i="5"/>
  <c r="O588" i="5"/>
  <c r="N588" i="5"/>
  <c r="K588" i="5"/>
  <c r="O587" i="5"/>
  <c r="N587" i="5"/>
  <c r="K587" i="5"/>
  <c r="O586" i="5"/>
  <c r="N586" i="5"/>
  <c r="K586" i="5"/>
  <c r="O585" i="5"/>
  <c r="N585" i="5"/>
  <c r="K585" i="5"/>
  <c r="O584" i="5"/>
  <c r="N584" i="5"/>
  <c r="K584" i="5"/>
  <c r="O583" i="5"/>
  <c r="N583" i="5"/>
  <c r="K583" i="5"/>
  <c r="O582" i="5"/>
  <c r="N582" i="5"/>
  <c r="K582" i="5"/>
  <c r="O581" i="5"/>
  <c r="N581" i="5"/>
  <c r="K581" i="5"/>
  <c r="O580" i="5"/>
  <c r="N580" i="5"/>
  <c r="K580" i="5"/>
  <c r="O579" i="5"/>
  <c r="N579" i="5"/>
  <c r="K579" i="5"/>
  <c r="O578" i="5"/>
  <c r="N578" i="5"/>
  <c r="K578" i="5"/>
  <c r="O577" i="5"/>
  <c r="N577" i="5"/>
  <c r="K577" i="5"/>
  <c r="O576" i="5"/>
  <c r="N576" i="5"/>
  <c r="K576" i="5"/>
  <c r="O575" i="5"/>
  <c r="N575" i="5"/>
  <c r="K575" i="5"/>
  <c r="O574" i="5"/>
  <c r="N574" i="5"/>
  <c r="K574" i="5"/>
  <c r="O573" i="5"/>
  <c r="N573" i="5"/>
  <c r="K573" i="5"/>
  <c r="O572" i="5"/>
  <c r="N572" i="5"/>
  <c r="K572" i="5"/>
  <c r="O571" i="5"/>
  <c r="N571" i="5"/>
  <c r="K571" i="5"/>
  <c r="O570" i="5"/>
  <c r="N570" i="5"/>
  <c r="K570" i="5"/>
  <c r="O569" i="5"/>
  <c r="N569" i="5"/>
  <c r="K569" i="5"/>
  <c r="O568" i="5"/>
  <c r="N568" i="5"/>
  <c r="K568" i="5"/>
  <c r="O567" i="5"/>
  <c r="N567" i="5"/>
  <c r="K567" i="5"/>
  <c r="O566" i="5"/>
  <c r="N566" i="5"/>
  <c r="K566" i="5"/>
  <c r="O565" i="5"/>
  <c r="N565" i="5"/>
  <c r="K565" i="5"/>
  <c r="O564" i="5"/>
  <c r="N564" i="5"/>
  <c r="K564" i="5"/>
  <c r="O563" i="5"/>
  <c r="N563" i="5"/>
  <c r="K563" i="5"/>
  <c r="O562" i="5"/>
  <c r="N562" i="5"/>
  <c r="K562" i="5"/>
  <c r="O561" i="5"/>
  <c r="N561" i="5"/>
  <c r="K561" i="5"/>
  <c r="O560" i="5"/>
  <c r="N560" i="5"/>
  <c r="K560" i="5"/>
  <c r="O559" i="5"/>
  <c r="N559" i="5"/>
  <c r="K559" i="5"/>
  <c r="O558" i="5"/>
  <c r="N558" i="5"/>
  <c r="K558" i="5"/>
  <c r="O557" i="5"/>
  <c r="N557" i="5"/>
  <c r="K557" i="5"/>
  <c r="O556" i="5"/>
  <c r="N556" i="5"/>
  <c r="K556" i="5"/>
  <c r="O555" i="5"/>
  <c r="N555" i="5"/>
  <c r="K555" i="5"/>
  <c r="O554" i="5"/>
  <c r="N554" i="5"/>
  <c r="K554" i="5"/>
  <c r="O553" i="5"/>
  <c r="N553" i="5"/>
  <c r="K553" i="5"/>
  <c r="O552" i="5"/>
  <c r="N552" i="5"/>
  <c r="K552" i="5"/>
  <c r="O551" i="5"/>
  <c r="N551" i="5"/>
  <c r="K551" i="5"/>
  <c r="O550" i="5"/>
  <c r="N550" i="5"/>
  <c r="K550" i="5"/>
  <c r="O549" i="5"/>
  <c r="N549" i="5"/>
  <c r="K549" i="5"/>
  <c r="O548" i="5"/>
  <c r="N548" i="5"/>
  <c r="K548" i="5"/>
  <c r="O547" i="5"/>
  <c r="N547" i="5"/>
  <c r="K547" i="5"/>
  <c r="O546" i="5"/>
  <c r="N546" i="5"/>
  <c r="K546" i="5"/>
  <c r="O545" i="5"/>
  <c r="N545" i="5"/>
  <c r="K545" i="5"/>
  <c r="O544" i="5"/>
  <c r="N544" i="5"/>
  <c r="K544" i="5"/>
  <c r="O543" i="5"/>
  <c r="N543" i="5"/>
  <c r="K543" i="5"/>
  <c r="O542" i="5"/>
  <c r="N542" i="5"/>
  <c r="K542" i="5"/>
  <c r="O541" i="5"/>
  <c r="N541" i="5"/>
  <c r="K541" i="5"/>
  <c r="O540" i="5"/>
  <c r="N540" i="5"/>
  <c r="K540" i="5"/>
  <c r="O539" i="5"/>
  <c r="N539" i="5"/>
  <c r="K539" i="5"/>
  <c r="O538" i="5"/>
  <c r="N538" i="5"/>
  <c r="K538" i="5"/>
  <c r="O537" i="5"/>
  <c r="N537" i="5"/>
  <c r="K537" i="5"/>
  <c r="O536" i="5"/>
  <c r="N536" i="5"/>
  <c r="K536" i="5"/>
  <c r="O535" i="5"/>
  <c r="N535" i="5"/>
  <c r="K535" i="5"/>
  <c r="O534" i="5"/>
  <c r="N534" i="5"/>
  <c r="K534" i="5"/>
  <c r="O533" i="5"/>
  <c r="N533" i="5"/>
  <c r="K533" i="5"/>
  <c r="O532" i="5"/>
  <c r="N532" i="5"/>
  <c r="K532" i="5"/>
  <c r="O531" i="5"/>
  <c r="N531" i="5"/>
  <c r="K531" i="5"/>
  <c r="O530" i="5"/>
  <c r="N530" i="5"/>
  <c r="K530" i="5"/>
  <c r="O529" i="5"/>
  <c r="N529" i="5"/>
  <c r="K529" i="5"/>
  <c r="O528" i="5"/>
  <c r="N528" i="5"/>
  <c r="K528" i="5"/>
  <c r="O527" i="5"/>
  <c r="N527" i="5"/>
  <c r="K527" i="5"/>
  <c r="O526" i="5"/>
  <c r="N526" i="5"/>
  <c r="K526" i="5"/>
  <c r="O525" i="5"/>
  <c r="N525" i="5"/>
  <c r="K525" i="5"/>
  <c r="O524" i="5"/>
  <c r="N524" i="5"/>
  <c r="K524" i="5"/>
  <c r="O523" i="5"/>
  <c r="N523" i="5"/>
  <c r="K523" i="5"/>
  <c r="O522" i="5"/>
  <c r="N522" i="5"/>
  <c r="K522" i="5"/>
  <c r="O521" i="5"/>
  <c r="N521" i="5"/>
  <c r="K521" i="5"/>
  <c r="O520" i="5"/>
  <c r="N520" i="5"/>
  <c r="K520" i="5"/>
  <c r="O519" i="5"/>
  <c r="N519" i="5"/>
  <c r="K519" i="5"/>
  <c r="O518" i="5"/>
  <c r="N518" i="5"/>
  <c r="K518" i="5"/>
  <c r="O517" i="5"/>
  <c r="N517" i="5"/>
  <c r="K517" i="5"/>
  <c r="O516" i="5"/>
  <c r="N516" i="5"/>
  <c r="K516" i="5"/>
  <c r="O515" i="5"/>
  <c r="N515" i="5"/>
  <c r="K515" i="5"/>
  <c r="O514" i="5"/>
  <c r="N514" i="5"/>
  <c r="K514" i="5"/>
  <c r="O513" i="5"/>
  <c r="N513" i="5"/>
  <c r="K513" i="5"/>
  <c r="O512" i="5"/>
  <c r="N512" i="5"/>
  <c r="K512" i="5"/>
  <c r="O511" i="5"/>
  <c r="N511" i="5"/>
  <c r="K511" i="5"/>
  <c r="O510" i="5"/>
  <c r="N510" i="5"/>
  <c r="K510" i="5"/>
  <c r="O509" i="5"/>
  <c r="N509" i="5"/>
  <c r="M509" i="5"/>
  <c r="K509" i="5"/>
  <c r="O508" i="5"/>
  <c r="N508" i="5"/>
  <c r="K508" i="5"/>
  <c r="O507" i="5"/>
  <c r="N507" i="5"/>
  <c r="K507" i="5"/>
  <c r="O506" i="5"/>
  <c r="N506" i="5"/>
  <c r="K506" i="5"/>
  <c r="O505" i="5"/>
  <c r="N505" i="5"/>
  <c r="K505" i="5"/>
  <c r="O504" i="5"/>
  <c r="N504" i="5"/>
  <c r="K504" i="5"/>
  <c r="O503" i="5"/>
  <c r="N503" i="5"/>
  <c r="K503" i="5"/>
  <c r="O502" i="5"/>
  <c r="N502" i="5"/>
  <c r="K502" i="5"/>
  <c r="O501" i="5"/>
  <c r="N501" i="5"/>
  <c r="K501" i="5"/>
  <c r="O500" i="5"/>
  <c r="N500" i="5"/>
  <c r="K500" i="5"/>
  <c r="O499" i="5"/>
  <c r="N499" i="5"/>
  <c r="K499" i="5"/>
  <c r="O498" i="5"/>
  <c r="N498" i="5"/>
  <c r="K498" i="5"/>
  <c r="O497" i="5"/>
  <c r="N497" i="5"/>
  <c r="K497" i="5"/>
  <c r="O496" i="5"/>
  <c r="N496" i="5"/>
  <c r="K496" i="5"/>
  <c r="O495" i="5"/>
  <c r="N495" i="5"/>
  <c r="K495" i="5"/>
  <c r="O494" i="5"/>
  <c r="N494" i="5"/>
  <c r="K494" i="5"/>
  <c r="O493" i="5"/>
  <c r="N493" i="5"/>
  <c r="K493" i="5"/>
  <c r="O492" i="5"/>
  <c r="N492" i="5"/>
  <c r="K492" i="5"/>
  <c r="O491" i="5"/>
  <c r="N491" i="5"/>
  <c r="K491" i="5"/>
  <c r="O490" i="5"/>
  <c r="N490" i="5"/>
  <c r="K490" i="5"/>
  <c r="O489" i="5"/>
  <c r="N489" i="5"/>
  <c r="K489" i="5"/>
  <c r="O488" i="5"/>
  <c r="N488" i="5"/>
  <c r="K488" i="5"/>
  <c r="O487" i="5"/>
  <c r="N487" i="5"/>
  <c r="K487" i="5"/>
  <c r="O486" i="5"/>
  <c r="N486" i="5"/>
  <c r="K486" i="5"/>
  <c r="O485" i="5"/>
  <c r="N485" i="5"/>
  <c r="K485" i="5"/>
  <c r="O484" i="5"/>
  <c r="N484" i="5"/>
  <c r="K484" i="5"/>
  <c r="O483" i="5"/>
  <c r="N483" i="5"/>
  <c r="K483" i="5"/>
  <c r="O482" i="5"/>
  <c r="N482" i="5"/>
  <c r="K482" i="5"/>
  <c r="O481" i="5"/>
  <c r="N481" i="5"/>
  <c r="K481" i="5"/>
  <c r="O480" i="5"/>
  <c r="N480" i="5"/>
  <c r="K480" i="5"/>
  <c r="O479" i="5"/>
  <c r="N479" i="5"/>
  <c r="K479" i="5"/>
  <c r="O478" i="5"/>
  <c r="N478" i="5"/>
  <c r="K478" i="5"/>
  <c r="O477" i="5"/>
  <c r="N477" i="5"/>
  <c r="K477" i="5"/>
  <c r="O476" i="5"/>
  <c r="N476" i="5"/>
  <c r="K476" i="5"/>
  <c r="O475" i="5"/>
  <c r="N475" i="5"/>
  <c r="K475" i="5"/>
  <c r="O474" i="5"/>
  <c r="N474" i="5"/>
  <c r="K474" i="5"/>
  <c r="O473" i="5"/>
  <c r="N473" i="5"/>
  <c r="K473" i="5"/>
  <c r="O472" i="5"/>
  <c r="N472" i="5"/>
  <c r="K472" i="5"/>
  <c r="O471" i="5"/>
  <c r="N471" i="5"/>
  <c r="K471" i="5"/>
  <c r="O470" i="5"/>
  <c r="N470" i="5"/>
  <c r="K470" i="5"/>
  <c r="O469" i="5"/>
  <c r="N469" i="5"/>
  <c r="K469" i="5"/>
  <c r="O468" i="5"/>
  <c r="N468" i="5"/>
  <c r="K468" i="5"/>
  <c r="O467" i="5"/>
  <c r="N467" i="5"/>
  <c r="K467" i="5"/>
  <c r="O466" i="5"/>
  <c r="N466" i="5"/>
  <c r="K466" i="5"/>
  <c r="O465" i="5"/>
  <c r="N465" i="5"/>
  <c r="K465" i="5"/>
  <c r="O464" i="5"/>
  <c r="N464" i="5"/>
  <c r="K464" i="5"/>
  <c r="O463" i="5"/>
  <c r="N463" i="5"/>
  <c r="K463" i="5"/>
  <c r="O462" i="5"/>
  <c r="N462" i="5"/>
  <c r="K462" i="5"/>
  <c r="O461" i="5"/>
  <c r="N461" i="5"/>
  <c r="K461" i="5"/>
  <c r="O460" i="5"/>
  <c r="N460" i="5"/>
  <c r="K460" i="5"/>
  <c r="O459" i="5"/>
  <c r="N459" i="5"/>
  <c r="K459" i="5"/>
  <c r="O458" i="5"/>
  <c r="N458" i="5"/>
  <c r="K458" i="5"/>
  <c r="O457" i="5"/>
  <c r="N457" i="5"/>
  <c r="K457" i="5"/>
  <c r="O456" i="5"/>
  <c r="N456" i="5"/>
  <c r="K456" i="5"/>
  <c r="O455" i="5"/>
  <c r="N455" i="5"/>
  <c r="K455" i="5"/>
  <c r="O454" i="5"/>
  <c r="N454" i="5"/>
  <c r="K454" i="5"/>
  <c r="O453" i="5"/>
  <c r="N453" i="5"/>
  <c r="K453" i="5"/>
  <c r="O452" i="5"/>
  <c r="N452" i="5"/>
  <c r="K452" i="5"/>
  <c r="O451" i="5"/>
  <c r="N451" i="5"/>
  <c r="K451" i="5"/>
  <c r="O450" i="5"/>
  <c r="N450" i="5"/>
  <c r="K450" i="5"/>
  <c r="O449" i="5"/>
  <c r="N449" i="5"/>
  <c r="K449" i="5"/>
  <c r="O448" i="5"/>
  <c r="N448" i="5"/>
  <c r="K448" i="5"/>
  <c r="O447" i="5"/>
  <c r="N447" i="5"/>
  <c r="K447" i="5"/>
  <c r="O446" i="5"/>
  <c r="N446" i="5"/>
  <c r="K446" i="5"/>
  <c r="O445" i="5"/>
  <c r="N445" i="5"/>
  <c r="K445" i="5"/>
  <c r="O444" i="5"/>
  <c r="N444" i="5"/>
  <c r="K444" i="5"/>
  <c r="O443" i="5"/>
  <c r="N443" i="5"/>
  <c r="K443" i="5"/>
  <c r="O442" i="5"/>
  <c r="N442" i="5"/>
  <c r="K442" i="5"/>
  <c r="O441" i="5"/>
  <c r="N441" i="5"/>
  <c r="K441" i="5"/>
  <c r="O440" i="5"/>
  <c r="N440" i="5"/>
  <c r="K440" i="5"/>
  <c r="O439" i="5"/>
  <c r="N439" i="5"/>
  <c r="K439" i="5"/>
  <c r="O438" i="5"/>
  <c r="N438" i="5"/>
  <c r="K438" i="5"/>
  <c r="O437" i="5"/>
  <c r="N437" i="5"/>
  <c r="K437" i="5"/>
  <c r="O436" i="5"/>
  <c r="N436" i="5"/>
  <c r="K436" i="5"/>
  <c r="O435" i="5"/>
  <c r="N435" i="5"/>
  <c r="K435" i="5"/>
  <c r="O434" i="5"/>
  <c r="N434" i="5"/>
  <c r="K434" i="5"/>
  <c r="O433" i="5"/>
  <c r="N433" i="5"/>
  <c r="K433" i="5"/>
  <c r="O432" i="5"/>
  <c r="N432" i="5"/>
  <c r="K432" i="5"/>
  <c r="O431" i="5"/>
  <c r="N431" i="5"/>
  <c r="K431" i="5"/>
  <c r="O430" i="5"/>
  <c r="N430" i="5"/>
  <c r="K430" i="5"/>
  <c r="O429" i="5"/>
  <c r="N429" i="5"/>
  <c r="K429" i="5"/>
  <c r="O428" i="5"/>
  <c r="N428" i="5"/>
  <c r="K428" i="5"/>
  <c r="O427" i="5"/>
  <c r="N427" i="5"/>
  <c r="K427" i="5"/>
  <c r="O426" i="5"/>
  <c r="N426" i="5"/>
  <c r="K426" i="5"/>
  <c r="O425" i="5"/>
  <c r="N425" i="5"/>
  <c r="K425" i="5"/>
  <c r="O424" i="5"/>
  <c r="N424" i="5"/>
  <c r="K424" i="5"/>
  <c r="O423" i="5"/>
  <c r="N423" i="5"/>
  <c r="K423" i="5"/>
  <c r="O422" i="5"/>
  <c r="N422" i="5"/>
  <c r="K422" i="5"/>
  <c r="O421" i="5"/>
  <c r="N421" i="5"/>
  <c r="K421" i="5"/>
  <c r="O420" i="5"/>
  <c r="N420" i="5"/>
  <c r="K420" i="5"/>
  <c r="O419" i="5"/>
  <c r="N419" i="5"/>
  <c r="K419" i="5"/>
  <c r="O418" i="5"/>
  <c r="N418" i="5"/>
  <c r="K418" i="5"/>
  <c r="O417" i="5"/>
  <c r="N417" i="5"/>
  <c r="K417" i="5"/>
  <c r="O416" i="5"/>
  <c r="N416" i="5"/>
  <c r="K416" i="5"/>
  <c r="O415" i="5"/>
  <c r="N415" i="5"/>
  <c r="K415" i="5"/>
  <c r="O414" i="5"/>
  <c r="N414" i="5"/>
  <c r="K414" i="5"/>
  <c r="O413" i="5"/>
  <c r="N413" i="5"/>
  <c r="K413" i="5"/>
  <c r="O412" i="5"/>
  <c r="N412" i="5"/>
  <c r="K412" i="5"/>
  <c r="O411" i="5"/>
  <c r="N411" i="5"/>
  <c r="K411" i="5"/>
  <c r="O410" i="5"/>
  <c r="N410" i="5"/>
  <c r="K410" i="5"/>
  <c r="O409" i="5"/>
  <c r="N409" i="5"/>
  <c r="K409" i="5"/>
  <c r="O408" i="5"/>
  <c r="N408" i="5"/>
  <c r="K408" i="5"/>
  <c r="O407" i="5"/>
  <c r="N407" i="5"/>
  <c r="K407" i="5"/>
  <c r="O406" i="5"/>
  <c r="N406" i="5"/>
  <c r="K406" i="5"/>
  <c r="O405" i="5"/>
  <c r="N405" i="5"/>
  <c r="K405" i="5"/>
  <c r="O404" i="5"/>
  <c r="N404" i="5"/>
  <c r="K404" i="5"/>
  <c r="O403" i="5"/>
  <c r="N403" i="5"/>
  <c r="K403" i="5"/>
  <c r="O402" i="5"/>
  <c r="N402" i="5"/>
  <c r="K402" i="5"/>
  <c r="O401" i="5"/>
  <c r="N401" i="5"/>
  <c r="K401" i="5"/>
  <c r="O400" i="5"/>
  <c r="N400" i="5"/>
  <c r="K400" i="5"/>
  <c r="O399" i="5"/>
  <c r="N399" i="5"/>
  <c r="K399" i="5"/>
  <c r="O398" i="5"/>
  <c r="N398" i="5"/>
  <c r="K398" i="5"/>
  <c r="O397" i="5"/>
  <c r="N397" i="5"/>
  <c r="K397" i="5"/>
  <c r="O396" i="5"/>
  <c r="N396" i="5"/>
  <c r="K396" i="5"/>
  <c r="O395" i="5"/>
  <c r="N395" i="5"/>
  <c r="K395" i="5"/>
  <c r="O394" i="5"/>
  <c r="N394" i="5"/>
  <c r="K394" i="5"/>
  <c r="O393" i="5"/>
  <c r="N393" i="5"/>
  <c r="K393" i="5"/>
  <c r="O392" i="5"/>
  <c r="N392" i="5"/>
  <c r="K392" i="5"/>
  <c r="O391" i="5"/>
  <c r="N391" i="5"/>
  <c r="K391" i="5"/>
  <c r="O390" i="5"/>
  <c r="N390" i="5"/>
  <c r="K390" i="5"/>
  <c r="O389" i="5"/>
  <c r="N389" i="5"/>
  <c r="K389" i="5"/>
  <c r="O388" i="5"/>
  <c r="N388" i="5"/>
  <c r="K388" i="5"/>
  <c r="O387" i="5"/>
  <c r="N387" i="5"/>
  <c r="K387" i="5"/>
  <c r="O386" i="5"/>
  <c r="N386" i="5"/>
  <c r="K386" i="5"/>
  <c r="O385" i="5"/>
  <c r="N385" i="5"/>
  <c r="K385" i="5"/>
  <c r="O384" i="5"/>
  <c r="N384" i="5"/>
  <c r="K384" i="5"/>
  <c r="O383" i="5"/>
  <c r="N383" i="5"/>
  <c r="K383" i="5"/>
  <c r="O382" i="5"/>
  <c r="N382" i="5"/>
  <c r="K382" i="5"/>
  <c r="O381" i="5"/>
  <c r="N381" i="5"/>
  <c r="K381" i="5"/>
  <c r="O380" i="5"/>
  <c r="N380" i="5"/>
  <c r="K380" i="5"/>
  <c r="O379" i="5"/>
  <c r="N379" i="5"/>
  <c r="K379" i="5"/>
  <c r="O378" i="5"/>
  <c r="N378" i="5"/>
  <c r="K378" i="5"/>
  <c r="O377" i="5"/>
  <c r="N377" i="5"/>
  <c r="K377" i="5"/>
  <c r="O376" i="5"/>
  <c r="N376" i="5"/>
  <c r="K376" i="5"/>
  <c r="O375" i="5"/>
  <c r="N375" i="5"/>
  <c r="K375" i="5"/>
  <c r="O374" i="5"/>
  <c r="N374" i="5"/>
  <c r="K374" i="5"/>
  <c r="O373" i="5"/>
  <c r="N373" i="5"/>
  <c r="K373" i="5"/>
  <c r="O372" i="5"/>
  <c r="N372" i="5"/>
  <c r="K372" i="5"/>
  <c r="O371" i="5"/>
  <c r="N371" i="5"/>
  <c r="K371" i="5"/>
  <c r="O370" i="5"/>
  <c r="N370" i="5"/>
  <c r="K370" i="5"/>
  <c r="O369" i="5"/>
  <c r="N369" i="5"/>
  <c r="K369" i="5"/>
  <c r="O368" i="5"/>
  <c r="N368" i="5"/>
  <c r="K368" i="5"/>
  <c r="O367" i="5"/>
  <c r="N367" i="5"/>
  <c r="K367" i="5"/>
  <c r="O366" i="5"/>
  <c r="N366" i="5"/>
  <c r="K366" i="5"/>
  <c r="O365" i="5"/>
  <c r="N365" i="5"/>
  <c r="K365" i="5"/>
  <c r="O364" i="5"/>
  <c r="N364" i="5"/>
  <c r="K364" i="5"/>
  <c r="O363" i="5"/>
  <c r="N363" i="5"/>
  <c r="K363" i="5"/>
  <c r="O362" i="5"/>
  <c r="N362" i="5"/>
  <c r="K362" i="5"/>
  <c r="O361" i="5"/>
  <c r="N361" i="5"/>
  <c r="K361" i="5"/>
  <c r="O360" i="5"/>
  <c r="N360" i="5"/>
  <c r="K360" i="5"/>
  <c r="O359" i="5"/>
  <c r="N359" i="5"/>
  <c r="K359" i="5"/>
  <c r="O358" i="5"/>
  <c r="N358" i="5"/>
  <c r="K358" i="5"/>
  <c r="O357" i="5"/>
  <c r="N357" i="5"/>
  <c r="K357" i="5"/>
  <c r="O356" i="5"/>
  <c r="N356" i="5"/>
  <c r="K356" i="5"/>
  <c r="O355" i="5"/>
  <c r="N355" i="5"/>
  <c r="K355" i="5"/>
  <c r="O354" i="5"/>
  <c r="N354" i="5"/>
  <c r="K354" i="5"/>
  <c r="O353" i="5"/>
  <c r="N353" i="5"/>
  <c r="K353" i="5"/>
  <c r="O352" i="5"/>
  <c r="N352" i="5"/>
  <c r="K352" i="5"/>
  <c r="O351" i="5"/>
  <c r="N351" i="5"/>
  <c r="K351" i="5"/>
  <c r="O350" i="5"/>
  <c r="N350" i="5"/>
  <c r="K350" i="5"/>
  <c r="O349" i="5"/>
  <c r="N349" i="5"/>
  <c r="K349" i="5"/>
  <c r="O348" i="5"/>
  <c r="N348" i="5"/>
  <c r="K348" i="5"/>
  <c r="O347" i="5"/>
  <c r="N347" i="5"/>
  <c r="K347" i="5"/>
  <c r="O346" i="5"/>
  <c r="N346" i="5"/>
  <c r="K346" i="5"/>
  <c r="O345" i="5"/>
  <c r="N345" i="5"/>
  <c r="K345" i="5"/>
  <c r="O344" i="5"/>
  <c r="N344" i="5"/>
  <c r="K344" i="5"/>
  <c r="O343" i="5"/>
  <c r="N343" i="5"/>
  <c r="K343" i="5"/>
  <c r="O342" i="5"/>
  <c r="N342" i="5"/>
  <c r="K342" i="5"/>
  <c r="O341" i="5"/>
  <c r="N341" i="5"/>
  <c r="K341" i="5"/>
  <c r="O340" i="5"/>
  <c r="N340" i="5"/>
  <c r="K340" i="5"/>
  <c r="O339" i="5"/>
  <c r="N339" i="5"/>
  <c r="K339" i="5"/>
  <c r="O338" i="5"/>
  <c r="N338" i="5"/>
  <c r="K338" i="5"/>
  <c r="O337" i="5"/>
  <c r="N337" i="5"/>
  <c r="K337" i="5"/>
  <c r="O336" i="5"/>
  <c r="N336" i="5"/>
  <c r="K336" i="5"/>
  <c r="O335" i="5"/>
  <c r="N335" i="5"/>
  <c r="K335" i="5"/>
  <c r="O334" i="5"/>
  <c r="N334" i="5"/>
  <c r="K334" i="5"/>
  <c r="O333" i="5"/>
  <c r="N333" i="5"/>
  <c r="K333" i="5"/>
  <c r="O332" i="5"/>
  <c r="N332" i="5"/>
  <c r="K332" i="5"/>
  <c r="O331" i="5"/>
  <c r="N331" i="5"/>
  <c r="K331" i="5"/>
  <c r="O330" i="5"/>
  <c r="N330" i="5"/>
  <c r="K330" i="5"/>
  <c r="O329" i="5"/>
  <c r="N329" i="5"/>
  <c r="K329" i="5"/>
  <c r="O328" i="5"/>
  <c r="N328" i="5"/>
  <c r="K328" i="5"/>
  <c r="O327" i="5"/>
  <c r="N327" i="5"/>
  <c r="K327" i="5"/>
  <c r="O326" i="5"/>
  <c r="N326" i="5"/>
  <c r="K326" i="5"/>
  <c r="O325" i="5"/>
  <c r="N325" i="5"/>
  <c r="K325" i="5"/>
  <c r="O324" i="5"/>
  <c r="N324" i="5"/>
  <c r="K324" i="5"/>
  <c r="O323" i="5"/>
  <c r="N323" i="5"/>
  <c r="K323" i="5"/>
  <c r="O322" i="5"/>
  <c r="N322" i="5"/>
  <c r="K322" i="5"/>
  <c r="O321" i="5"/>
  <c r="N321" i="5"/>
  <c r="K321" i="5"/>
  <c r="O320" i="5"/>
  <c r="N320" i="5"/>
  <c r="K320" i="5"/>
  <c r="O319" i="5"/>
  <c r="N319" i="5"/>
  <c r="K319" i="5"/>
  <c r="O318" i="5"/>
  <c r="N318" i="5"/>
  <c r="K318" i="5"/>
  <c r="O317" i="5"/>
  <c r="N317" i="5"/>
  <c r="K317" i="5"/>
  <c r="O316" i="5"/>
  <c r="N316" i="5"/>
  <c r="K316" i="5"/>
  <c r="O315" i="5"/>
  <c r="N315" i="5"/>
  <c r="K315" i="5"/>
  <c r="O314" i="5"/>
  <c r="N314" i="5"/>
  <c r="K314" i="5"/>
  <c r="O313" i="5"/>
  <c r="N313" i="5"/>
  <c r="K313" i="5"/>
  <c r="O312" i="5"/>
  <c r="N312" i="5"/>
  <c r="K312" i="5"/>
  <c r="O311" i="5"/>
  <c r="N311" i="5"/>
  <c r="K311" i="5"/>
  <c r="O310" i="5"/>
  <c r="N310" i="5"/>
  <c r="K310" i="5"/>
  <c r="O309" i="5"/>
  <c r="N309" i="5"/>
  <c r="K309" i="5"/>
  <c r="O308" i="5"/>
  <c r="N308" i="5"/>
  <c r="K308" i="5"/>
  <c r="O307" i="5"/>
  <c r="N307" i="5"/>
  <c r="K307" i="5"/>
  <c r="O306" i="5"/>
  <c r="N306" i="5"/>
  <c r="K306" i="5"/>
  <c r="O305" i="5"/>
  <c r="N305" i="5"/>
  <c r="K305" i="5"/>
  <c r="O304" i="5"/>
  <c r="N304" i="5"/>
  <c r="K304" i="5"/>
  <c r="O303" i="5"/>
  <c r="N303" i="5"/>
  <c r="K303" i="5"/>
  <c r="O302" i="5"/>
  <c r="N302" i="5"/>
  <c r="K302" i="5"/>
  <c r="O301" i="5"/>
  <c r="N301" i="5"/>
  <c r="K301" i="5"/>
  <c r="O300" i="5"/>
  <c r="N300" i="5"/>
  <c r="K300" i="5"/>
  <c r="O299" i="5"/>
  <c r="N299" i="5"/>
  <c r="K299" i="5"/>
  <c r="O298" i="5"/>
  <c r="N298" i="5"/>
  <c r="K298" i="5"/>
  <c r="O297" i="5"/>
  <c r="N297" i="5"/>
  <c r="K297" i="5"/>
  <c r="O296" i="5"/>
  <c r="N296" i="5"/>
  <c r="K296" i="5"/>
  <c r="O295" i="5"/>
  <c r="N295" i="5"/>
  <c r="K295" i="5"/>
  <c r="O294" i="5"/>
  <c r="N294" i="5"/>
  <c r="K294" i="5"/>
  <c r="O293" i="5"/>
  <c r="N293" i="5"/>
  <c r="K293" i="5"/>
  <c r="O292" i="5"/>
  <c r="N292" i="5"/>
  <c r="K292" i="5"/>
  <c r="O291" i="5"/>
  <c r="N291" i="5"/>
  <c r="K291" i="5"/>
  <c r="O290" i="5"/>
  <c r="N290" i="5"/>
  <c r="K290" i="5"/>
  <c r="O289" i="5"/>
  <c r="N289" i="5"/>
  <c r="K289" i="5"/>
  <c r="O288" i="5"/>
  <c r="N288" i="5"/>
  <c r="K288" i="5"/>
  <c r="O287" i="5"/>
  <c r="N287" i="5"/>
  <c r="K287" i="5"/>
  <c r="O286" i="5"/>
  <c r="N286" i="5"/>
  <c r="K286" i="5"/>
  <c r="O285" i="5"/>
  <c r="N285" i="5"/>
  <c r="K285" i="5"/>
  <c r="O284" i="5"/>
  <c r="N284" i="5"/>
  <c r="K284" i="5"/>
  <c r="O283" i="5"/>
  <c r="N283" i="5"/>
  <c r="K283" i="5"/>
  <c r="O282" i="5"/>
  <c r="N282" i="5"/>
  <c r="K282" i="5"/>
  <c r="O281" i="5"/>
  <c r="N281" i="5"/>
  <c r="K281" i="5"/>
  <c r="O280" i="5"/>
  <c r="N280" i="5"/>
  <c r="K280" i="5"/>
  <c r="O279" i="5"/>
  <c r="N279" i="5"/>
  <c r="K279" i="5"/>
  <c r="O278" i="5"/>
  <c r="N278" i="5"/>
  <c r="K278" i="5"/>
  <c r="O277" i="5"/>
  <c r="N277" i="5"/>
  <c r="K277" i="5"/>
  <c r="O276" i="5"/>
  <c r="N276" i="5"/>
  <c r="K276" i="5"/>
  <c r="O275" i="5"/>
  <c r="N275" i="5"/>
  <c r="K275" i="5"/>
  <c r="O274" i="5"/>
  <c r="N274" i="5"/>
  <c r="K274" i="5"/>
  <c r="O273" i="5"/>
  <c r="N273" i="5"/>
  <c r="K273" i="5"/>
  <c r="O272" i="5"/>
  <c r="N272" i="5"/>
  <c r="K272" i="5"/>
  <c r="O271" i="5"/>
  <c r="N271" i="5"/>
  <c r="K271" i="5"/>
  <c r="O270" i="5"/>
  <c r="N270" i="5"/>
  <c r="K270" i="5"/>
  <c r="O269" i="5"/>
  <c r="N269" i="5"/>
  <c r="K269" i="5"/>
  <c r="O268" i="5"/>
  <c r="N268" i="5"/>
  <c r="K268" i="5"/>
  <c r="O267" i="5"/>
  <c r="N267" i="5"/>
  <c r="K267" i="5"/>
  <c r="O266" i="5"/>
  <c r="N266" i="5"/>
  <c r="K266" i="5"/>
  <c r="O265" i="5"/>
  <c r="N265" i="5"/>
  <c r="K265" i="5"/>
  <c r="O264" i="5"/>
  <c r="N264" i="5"/>
  <c r="K264" i="5"/>
  <c r="O263" i="5"/>
  <c r="N263" i="5"/>
  <c r="K263" i="5"/>
  <c r="O262" i="5"/>
  <c r="N262" i="5"/>
  <c r="K262" i="5"/>
  <c r="O261" i="5"/>
  <c r="N261" i="5"/>
  <c r="K261" i="5"/>
  <c r="O260" i="5"/>
  <c r="N260" i="5"/>
  <c r="K260" i="5"/>
  <c r="O259" i="5"/>
  <c r="N259" i="5"/>
  <c r="K259" i="5"/>
  <c r="O258" i="5"/>
  <c r="N258" i="5"/>
  <c r="K258" i="5"/>
  <c r="O257" i="5"/>
  <c r="N257" i="5"/>
  <c r="K257" i="5"/>
  <c r="O256" i="5"/>
  <c r="N256" i="5"/>
  <c r="K256" i="5"/>
  <c r="O255" i="5"/>
  <c r="N255" i="5"/>
  <c r="K255" i="5"/>
  <c r="O254" i="5"/>
  <c r="N254" i="5"/>
  <c r="K254" i="5"/>
  <c r="O253" i="5"/>
  <c r="N253" i="5"/>
  <c r="K253" i="5"/>
  <c r="O252" i="5"/>
  <c r="N252" i="5"/>
  <c r="K252" i="5"/>
  <c r="O251" i="5"/>
  <c r="N251" i="5"/>
  <c r="K251" i="5"/>
  <c r="O250" i="5"/>
  <c r="N250" i="5"/>
  <c r="K250" i="5"/>
  <c r="O249" i="5"/>
  <c r="N249" i="5"/>
  <c r="K249" i="5"/>
  <c r="O248" i="5"/>
  <c r="N248" i="5"/>
  <c r="K248" i="5"/>
  <c r="O247" i="5"/>
  <c r="N247" i="5"/>
  <c r="K247" i="5"/>
  <c r="O246" i="5"/>
  <c r="N246" i="5"/>
  <c r="K246" i="5"/>
  <c r="O245" i="5"/>
  <c r="N245" i="5"/>
  <c r="K245" i="5"/>
  <c r="O244" i="5"/>
  <c r="N244" i="5"/>
  <c r="K244" i="5"/>
  <c r="O243" i="5"/>
  <c r="N243" i="5"/>
  <c r="K243" i="5"/>
  <c r="O242" i="5"/>
  <c r="N242" i="5"/>
  <c r="K242" i="5"/>
  <c r="O241" i="5"/>
  <c r="N241" i="5"/>
  <c r="K241" i="5"/>
  <c r="O240" i="5"/>
  <c r="N240" i="5"/>
  <c r="K240" i="5"/>
  <c r="O239" i="5"/>
  <c r="N239" i="5"/>
  <c r="K239" i="5"/>
  <c r="O238" i="5"/>
  <c r="N238" i="5"/>
  <c r="K238" i="5"/>
  <c r="O237" i="5"/>
  <c r="N237" i="5"/>
  <c r="K237" i="5"/>
  <c r="O236" i="5"/>
  <c r="N236" i="5"/>
  <c r="K236" i="5"/>
  <c r="O235" i="5"/>
  <c r="N235" i="5"/>
  <c r="K235" i="5"/>
  <c r="O234" i="5"/>
  <c r="N234" i="5"/>
  <c r="K234" i="5"/>
  <c r="O233" i="5"/>
  <c r="N233" i="5"/>
  <c r="K233" i="5"/>
  <c r="O232" i="5"/>
  <c r="N232" i="5"/>
  <c r="K232" i="5"/>
  <c r="O231" i="5"/>
  <c r="N231" i="5"/>
  <c r="K231" i="5"/>
  <c r="O230" i="5"/>
  <c r="N230" i="5"/>
  <c r="K230" i="5"/>
  <c r="O229" i="5"/>
  <c r="N229" i="5"/>
  <c r="K229" i="5"/>
  <c r="O228" i="5"/>
  <c r="N228" i="5"/>
  <c r="K228" i="5"/>
  <c r="O227" i="5"/>
  <c r="N227" i="5"/>
  <c r="K227" i="5"/>
  <c r="O226" i="5"/>
  <c r="N226" i="5"/>
  <c r="K226" i="5"/>
  <c r="O225" i="5"/>
  <c r="N225" i="5"/>
  <c r="K225" i="5"/>
  <c r="O224" i="5"/>
  <c r="N224" i="5"/>
  <c r="K224" i="5"/>
  <c r="O223" i="5"/>
  <c r="N223" i="5"/>
  <c r="K223" i="5"/>
  <c r="O222" i="5"/>
  <c r="N222" i="5"/>
  <c r="K222" i="5"/>
  <c r="O221" i="5"/>
  <c r="N221" i="5"/>
  <c r="K221" i="5"/>
  <c r="O220" i="5"/>
  <c r="N220" i="5"/>
  <c r="K220" i="5"/>
  <c r="O219" i="5"/>
  <c r="N219" i="5"/>
  <c r="K219" i="5"/>
  <c r="O218" i="5"/>
  <c r="N218" i="5"/>
  <c r="K218" i="5"/>
  <c r="O217" i="5"/>
  <c r="N217" i="5"/>
  <c r="K217" i="5"/>
  <c r="O216" i="5"/>
  <c r="N216" i="5"/>
  <c r="K216" i="5"/>
  <c r="O215" i="5"/>
  <c r="N215" i="5"/>
  <c r="K215" i="5"/>
  <c r="O214" i="5"/>
  <c r="N214" i="5"/>
  <c r="K214" i="5"/>
  <c r="O213" i="5"/>
  <c r="N213" i="5"/>
  <c r="K213" i="5"/>
  <c r="O212" i="5"/>
  <c r="N212" i="5"/>
  <c r="K212" i="5"/>
  <c r="O211" i="5"/>
  <c r="N211" i="5"/>
  <c r="K211" i="5"/>
  <c r="O210" i="5"/>
  <c r="N210" i="5"/>
  <c r="K210" i="5"/>
  <c r="O209" i="5"/>
  <c r="N209" i="5"/>
  <c r="K209" i="5"/>
  <c r="O208" i="5"/>
  <c r="N208" i="5"/>
  <c r="K208" i="5"/>
  <c r="O207" i="5"/>
  <c r="N207" i="5"/>
  <c r="K207" i="5"/>
  <c r="O206" i="5"/>
  <c r="N206" i="5"/>
  <c r="K206" i="5"/>
  <c r="O205" i="5"/>
  <c r="N205" i="5"/>
  <c r="K205" i="5"/>
  <c r="O204" i="5"/>
  <c r="N204" i="5"/>
  <c r="K204" i="5"/>
  <c r="O203" i="5"/>
  <c r="N203" i="5"/>
  <c r="K203" i="5"/>
  <c r="O202" i="5"/>
  <c r="N202" i="5"/>
  <c r="K202" i="5"/>
  <c r="O201" i="5"/>
  <c r="N201" i="5"/>
  <c r="K201" i="5"/>
  <c r="O200" i="5"/>
  <c r="N200" i="5"/>
  <c r="K200" i="5"/>
  <c r="O199" i="5"/>
  <c r="N199" i="5"/>
  <c r="K199" i="5"/>
  <c r="O198" i="5"/>
  <c r="N198" i="5"/>
  <c r="K198" i="5"/>
  <c r="O197" i="5"/>
  <c r="N197" i="5"/>
  <c r="K197" i="5"/>
  <c r="O196" i="5"/>
  <c r="N196" i="5"/>
  <c r="K196" i="5"/>
  <c r="O195" i="5"/>
  <c r="N195" i="5"/>
  <c r="K195" i="5"/>
  <c r="O194" i="5"/>
  <c r="N194" i="5"/>
  <c r="K194" i="5"/>
  <c r="O193" i="5"/>
  <c r="N193" i="5"/>
  <c r="K193" i="5"/>
  <c r="O192" i="5"/>
  <c r="N192" i="5"/>
  <c r="K192" i="5"/>
  <c r="O191" i="5"/>
  <c r="N191" i="5"/>
  <c r="K191" i="5"/>
  <c r="O190" i="5"/>
  <c r="N190" i="5"/>
  <c r="K190" i="5"/>
  <c r="O189" i="5"/>
  <c r="N189" i="5"/>
  <c r="K189" i="5"/>
  <c r="O188" i="5"/>
  <c r="N188" i="5"/>
  <c r="K188" i="5"/>
  <c r="O187" i="5"/>
  <c r="N187" i="5"/>
  <c r="K187" i="5"/>
  <c r="O186" i="5"/>
  <c r="N186" i="5"/>
  <c r="K186" i="5"/>
  <c r="O185" i="5"/>
  <c r="N185" i="5"/>
  <c r="K185" i="5"/>
  <c r="O184" i="5"/>
  <c r="N184" i="5"/>
  <c r="K184" i="5"/>
  <c r="O183" i="5"/>
  <c r="N183" i="5"/>
  <c r="K183" i="5"/>
  <c r="O182" i="5"/>
  <c r="N182" i="5"/>
  <c r="K182" i="5"/>
  <c r="O181" i="5"/>
  <c r="N181" i="5"/>
  <c r="K181" i="5"/>
  <c r="O180" i="5"/>
  <c r="N180" i="5"/>
  <c r="K180" i="5"/>
  <c r="O179" i="5"/>
  <c r="N179" i="5"/>
  <c r="K179" i="5"/>
  <c r="O178" i="5"/>
  <c r="N178" i="5"/>
  <c r="K178" i="5"/>
  <c r="O177" i="5"/>
  <c r="N177" i="5"/>
  <c r="K177" i="5"/>
  <c r="O176" i="5"/>
  <c r="N176" i="5"/>
  <c r="K176" i="5"/>
  <c r="O175" i="5"/>
  <c r="N175" i="5"/>
  <c r="K175" i="5"/>
  <c r="O174" i="5"/>
  <c r="N174" i="5"/>
  <c r="K174" i="5"/>
  <c r="O173" i="5"/>
  <c r="N173" i="5"/>
  <c r="K173" i="5"/>
  <c r="O172" i="5"/>
  <c r="N172" i="5"/>
  <c r="K172" i="5"/>
  <c r="O171" i="5"/>
  <c r="N171" i="5"/>
  <c r="K171" i="5"/>
  <c r="O170" i="5"/>
  <c r="N170" i="5"/>
  <c r="K170" i="5"/>
  <c r="O169" i="5"/>
  <c r="N169" i="5"/>
  <c r="K169" i="5"/>
  <c r="O168" i="5"/>
  <c r="N168" i="5"/>
  <c r="K168" i="5"/>
  <c r="O167" i="5"/>
  <c r="N167" i="5"/>
  <c r="K167" i="5"/>
  <c r="O166" i="5"/>
  <c r="N166" i="5"/>
  <c r="K166" i="5"/>
  <c r="O165" i="5"/>
  <c r="N165" i="5"/>
  <c r="K165" i="5"/>
  <c r="O164" i="5"/>
  <c r="N164" i="5"/>
  <c r="K164" i="5"/>
  <c r="O163" i="5"/>
  <c r="N163" i="5"/>
  <c r="K163" i="5"/>
  <c r="O162" i="5"/>
  <c r="N162" i="5"/>
  <c r="K162" i="5"/>
  <c r="O161" i="5"/>
  <c r="N161" i="5"/>
  <c r="K161" i="5"/>
  <c r="O160" i="5"/>
  <c r="N160" i="5"/>
  <c r="K160" i="5"/>
  <c r="O159" i="5"/>
  <c r="N159" i="5"/>
  <c r="K159" i="5"/>
  <c r="O158" i="5"/>
  <c r="N158" i="5"/>
  <c r="K158" i="5"/>
  <c r="O157" i="5"/>
  <c r="N157" i="5"/>
  <c r="K157" i="5"/>
  <c r="O156" i="5"/>
  <c r="N156" i="5"/>
  <c r="K156" i="5"/>
  <c r="O155" i="5"/>
  <c r="N155" i="5"/>
  <c r="K155" i="5"/>
  <c r="O154" i="5"/>
  <c r="N154" i="5"/>
  <c r="K154" i="5"/>
  <c r="O153" i="5"/>
  <c r="N153" i="5"/>
  <c r="K153" i="5"/>
  <c r="O152" i="5"/>
  <c r="N152" i="5"/>
  <c r="K152" i="5"/>
  <c r="O151" i="5"/>
  <c r="N151" i="5"/>
  <c r="K151" i="5"/>
  <c r="O150" i="5"/>
  <c r="N150" i="5"/>
  <c r="K150" i="5"/>
  <c r="O149" i="5"/>
  <c r="N149" i="5"/>
  <c r="K149" i="5"/>
  <c r="O148" i="5"/>
  <c r="N148" i="5"/>
  <c r="K148" i="5"/>
  <c r="O147" i="5"/>
  <c r="N147" i="5"/>
  <c r="K147" i="5"/>
  <c r="O146" i="5"/>
  <c r="N146" i="5"/>
  <c r="K146" i="5"/>
  <c r="O145" i="5"/>
  <c r="N145" i="5"/>
  <c r="K145" i="5"/>
  <c r="O144" i="5"/>
  <c r="N144" i="5"/>
  <c r="K144" i="5"/>
  <c r="O143" i="5"/>
  <c r="N143" i="5"/>
  <c r="K143" i="5"/>
  <c r="O142" i="5"/>
  <c r="N142" i="5"/>
  <c r="K142" i="5"/>
  <c r="O141" i="5"/>
  <c r="N141" i="5"/>
  <c r="K141" i="5"/>
  <c r="O140" i="5"/>
  <c r="N140" i="5"/>
  <c r="K140" i="5"/>
  <c r="O139" i="5"/>
  <c r="N139" i="5"/>
  <c r="K139" i="5"/>
  <c r="O138" i="5"/>
  <c r="N138" i="5"/>
  <c r="K138" i="5"/>
  <c r="O137" i="5"/>
  <c r="N137" i="5"/>
  <c r="K137" i="5"/>
  <c r="O136" i="5"/>
  <c r="N136" i="5"/>
  <c r="K136" i="5"/>
  <c r="O135" i="5"/>
  <c r="N135" i="5"/>
  <c r="K135" i="5"/>
  <c r="O134" i="5"/>
  <c r="N134" i="5"/>
  <c r="K134" i="5"/>
  <c r="O133" i="5"/>
  <c r="N133" i="5"/>
  <c r="K133" i="5"/>
  <c r="O132" i="5"/>
  <c r="N132" i="5"/>
  <c r="K132" i="5"/>
  <c r="O131" i="5"/>
  <c r="N131" i="5"/>
  <c r="K131" i="5"/>
  <c r="O130" i="5"/>
  <c r="N130" i="5"/>
  <c r="K130" i="5"/>
  <c r="O129" i="5"/>
  <c r="N129" i="5"/>
  <c r="K129" i="5"/>
  <c r="O128" i="5"/>
  <c r="N128" i="5"/>
  <c r="K128" i="5"/>
  <c r="O127" i="5"/>
  <c r="N127" i="5"/>
  <c r="K127" i="5"/>
  <c r="O126" i="5"/>
  <c r="N126" i="5"/>
  <c r="K126" i="5"/>
  <c r="O125" i="5"/>
  <c r="N125" i="5"/>
  <c r="K125" i="5"/>
  <c r="O124" i="5"/>
  <c r="N124" i="5"/>
  <c r="K124" i="5"/>
  <c r="O123" i="5"/>
  <c r="N123" i="5"/>
  <c r="K123" i="5"/>
  <c r="O122" i="5"/>
  <c r="N122" i="5"/>
  <c r="K122" i="5"/>
  <c r="O121" i="5"/>
  <c r="N121" i="5"/>
  <c r="K121" i="5"/>
  <c r="O120" i="5"/>
  <c r="N120" i="5"/>
  <c r="K120" i="5"/>
  <c r="O119" i="5"/>
  <c r="N119" i="5"/>
  <c r="K119" i="5"/>
  <c r="O118" i="5"/>
  <c r="N118" i="5"/>
  <c r="K118" i="5"/>
  <c r="O117" i="5"/>
  <c r="N117" i="5"/>
  <c r="K117" i="5"/>
  <c r="O116" i="5"/>
  <c r="N116" i="5"/>
  <c r="K116" i="5"/>
  <c r="O115" i="5"/>
  <c r="N115" i="5"/>
  <c r="K115" i="5"/>
  <c r="O114" i="5"/>
  <c r="N114" i="5"/>
  <c r="K114" i="5"/>
  <c r="O113" i="5"/>
  <c r="N113" i="5"/>
  <c r="K113" i="5"/>
  <c r="O112" i="5"/>
  <c r="N112" i="5"/>
  <c r="K112" i="5"/>
  <c r="O111" i="5"/>
  <c r="N111" i="5"/>
  <c r="K111" i="5"/>
  <c r="O110" i="5"/>
  <c r="N110" i="5"/>
  <c r="K110" i="5"/>
  <c r="O109" i="5"/>
  <c r="N109" i="5"/>
  <c r="K109" i="5"/>
  <c r="O108" i="5"/>
  <c r="N108" i="5"/>
  <c r="K108" i="5"/>
  <c r="O107" i="5"/>
  <c r="N107" i="5"/>
  <c r="K107" i="5"/>
  <c r="O106" i="5"/>
  <c r="N106" i="5"/>
  <c r="K106" i="5"/>
  <c r="O105" i="5"/>
  <c r="N105" i="5"/>
  <c r="K105" i="5"/>
  <c r="O104" i="5"/>
  <c r="N104" i="5"/>
  <c r="K104" i="5"/>
  <c r="O103" i="5"/>
  <c r="N103" i="5"/>
  <c r="K103" i="5"/>
  <c r="O102" i="5"/>
  <c r="N102" i="5"/>
  <c r="K102" i="5"/>
  <c r="O101" i="5"/>
  <c r="N101" i="5"/>
  <c r="K101" i="5"/>
  <c r="O100" i="5"/>
  <c r="N100" i="5"/>
  <c r="K100" i="5"/>
  <c r="O99" i="5"/>
  <c r="N99" i="5"/>
  <c r="K99" i="5"/>
  <c r="O98" i="5"/>
  <c r="N98" i="5"/>
  <c r="K98" i="5"/>
  <c r="O97" i="5"/>
  <c r="N97" i="5"/>
  <c r="K97" i="5"/>
  <c r="O96" i="5"/>
  <c r="N96" i="5"/>
  <c r="K96" i="5"/>
  <c r="O95" i="5"/>
  <c r="N95" i="5"/>
  <c r="K95" i="5"/>
  <c r="O94" i="5"/>
  <c r="N94" i="5"/>
  <c r="K94" i="5"/>
  <c r="O93" i="5"/>
  <c r="N93" i="5"/>
  <c r="K93" i="5"/>
  <c r="O92" i="5"/>
  <c r="N92" i="5"/>
  <c r="K92" i="5"/>
  <c r="O91" i="5"/>
  <c r="N91" i="5"/>
  <c r="K91" i="5"/>
  <c r="O90" i="5"/>
  <c r="N90" i="5"/>
  <c r="K90" i="5"/>
  <c r="O89" i="5"/>
  <c r="N89" i="5"/>
  <c r="K89" i="5"/>
  <c r="O88" i="5"/>
  <c r="N88" i="5"/>
  <c r="K88" i="5"/>
  <c r="O87" i="5"/>
  <c r="N87" i="5"/>
  <c r="K87" i="5"/>
  <c r="O86" i="5"/>
  <c r="N86" i="5"/>
  <c r="K86" i="5"/>
  <c r="O85" i="5"/>
  <c r="N85" i="5"/>
  <c r="K85" i="5"/>
  <c r="O84" i="5"/>
  <c r="N84" i="5"/>
  <c r="K84" i="5"/>
  <c r="O83" i="5"/>
  <c r="N83" i="5"/>
  <c r="K83" i="5"/>
  <c r="O82" i="5"/>
  <c r="N82" i="5"/>
  <c r="K82" i="5"/>
  <c r="O81" i="5"/>
  <c r="N81" i="5"/>
  <c r="K81" i="5"/>
  <c r="O80" i="5"/>
  <c r="N80" i="5"/>
  <c r="K80" i="5"/>
  <c r="O79" i="5"/>
  <c r="N79" i="5"/>
  <c r="K79" i="5"/>
  <c r="O78" i="5"/>
  <c r="N78" i="5"/>
  <c r="K78" i="5"/>
  <c r="O77" i="5"/>
  <c r="N77" i="5"/>
  <c r="K77" i="5"/>
  <c r="O76" i="5"/>
  <c r="N76" i="5"/>
  <c r="K76" i="5"/>
  <c r="O75" i="5"/>
  <c r="N75" i="5"/>
  <c r="K75" i="5"/>
  <c r="O74" i="5"/>
  <c r="N74" i="5"/>
  <c r="K74" i="5"/>
  <c r="O73" i="5"/>
  <c r="N73" i="5"/>
  <c r="K73" i="5"/>
  <c r="O72" i="5"/>
  <c r="N72" i="5"/>
  <c r="K72" i="5"/>
  <c r="O71" i="5"/>
  <c r="N71" i="5"/>
  <c r="K71" i="5"/>
  <c r="O70" i="5"/>
  <c r="N70" i="5"/>
  <c r="K70" i="5"/>
  <c r="O69" i="5"/>
  <c r="N69" i="5"/>
  <c r="K69" i="5"/>
  <c r="O68" i="5"/>
  <c r="N68" i="5"/>
  <c r="K68" i="5"/>
  <c r="O67" i="5"/>
  <c r="N67" i="5"/>
  <c r="K67" i="5"/>
  <c r="O66" i="5"/>
  <c r="N66" i="5"/>
  <c r="K66" i="5"/>
  <c r="O65" i="5"/>
  <c r="N65" i="5"/>
  <c r="K65" i="5"/>
  <c r="O64" i="5"/>
  <c r="N64" i="5"/>
  <c r="K64" i="5"/>
  <c r="O63" i="5"/>
  <c r="N63" i="5"/>
  <c r="K63" i="5"/>
  <c r="O62" i="5"/>
  <c r="N62" i="5"/>
  <c r="K62" i="5"/>
  <c r="O61" i="5"/>
  <c r="N61" i="5"/>
  <c r="K61" i="5"/>
  <c r="O60" i="5"/>
  <c r="N60" i="5"/>
  <c r="K60" i="5"/>
  <c r="O59" i="5"/>
  <c r="N59" i="5"/>
  <c r="K59" i="5"/>
  <c r="O58" i="5"/>
  <c r="N58" i="5"/>
  <c r="K58" i="5"/>
  <c r="O57" i="5"/>
  <c r="N57" i="5"/>
  <c r="K57" i="5"/>
  <c r="O56" i="5"/>
  <c r="N56" i="5"/>
  <c r="K56" i="5"/>
  <c r="O55" i="5"/>
  <c r="N55" i="5"/>
  <c r="M55" i="5"/>
  <c r="K55" i="5"/>
  <c r="O54" i="5"/>
  <c r="N54" i="5"/>
  <c r="K54" i="5"/>
  <c r="O53" i="5"/>
  <c r="N53" i="5"/>
  <c r="K53" i="5"/>
  <c r="O52" i="5"/>
  <c r="N52" i="5"/>
  <c r="K52" i="5"/>
  <c r="O51" i="5"/>
  <c r="N51" i="5"/>
  <c r="K51" i="5"/>
  <c r="O50" i="5"/>
  <c r="N50" i="5"/>
  <c r="K50" i="5"/>
  <c r="O49" i="5"/>
  <c r="N49" i="5"/>
  <c r="K49" i="5"/>
  <c r="O48" i="5"/>
  <c r="N48" i="5"/>
  <c r="K48" i="5"/>
  <c r="O47" i="5"/>
  <c r="N47" i="5"/>
  <c r="K47" i="5"/>
  <c r="O46" i="5"/>
  <c r="N46" i="5"/>
  <c r="K46" i="5"/>
  <c r="O45" i="5"/>
  <c r="N45" i="5"/>
  <c r="K45" i="5"/>
  <c r="O44" i="5"/>
  <c r="N44" i="5"/>
  <c r="K44" i="5"/>
  <c r="O43" i="5"/>
  <c r="N43" i="5"/>
  <c r="K43" i="5"/>
  <c r="O42" i="5"/>
  <c r="N42" i="5"/>
  <c r="K42" i="5"/>
  <c r="O41" i="5"/>
  <c r="N41" i="5"/>
  <c r="K41" i="5"/>
  <c r="O40" i="5"/>
  <c r="N40" i="5"/>
  <c r="K40" i="5"/>
  <c r="O39" i="5"/>
  <c r="N39" i="5"/>
  <c r="K39" i="5"/>
  <c r="O38" i="5"/>
  <c r="N38" i="5"/>
  <c r="K38" i="5"/>
  <c r="O37" i="5"/>
  <c r="N37" i="5"/>
  <c r="K37" i="5"/>
  <c r="O36" i="5"/>
  <c r="N36" i="5"/>
  <c r="K36" i="5"/>
  <c r="O35" i="5"/>
  <c r="N35" i="5"/>
  <c r="K35" i="5"/>
  <c r="O34" i="5"/>
  <c r="N34" i="5"/>
  <c r="K34" i="5"/>
  <c r="O33" i="5"/>
  <c r="N33" i="5"/>
  <c r="K33" i="5"/>
  <c r="O32" i="5"/>
  <c r="N32" i="5"/>
  <c r="M32" i="5"/>
  <c r="K32" i="5"/>
  <c r="O31" i="5"/>
  <c r="N31" i="5"/>
  <c r="K31" i="5"/>
  <c r="O30" i="5"/>
  <c r="N30" i="5"/>
  <c r="M30" i="5"/>
  <c r="K30" i="5"/>
  <c r="O29" i="5"/>
  <c r="N29" i="5"/>
  <c r="K29" i="5"/>
  <c r="O28" i="5"/>
  <c r="N28" i="5"/>
  <c r="K28" i="5"/>
  <c r="O27" i="5"/>
  <c r="N27" i="5"/>
  <c r="M27" i="5"/>
  <c r="K27" i="5"/>
  <c r="O26" i="5"/>
  <c r="N26" i="5"/>
  <c r="K26" i="5"/>
  <c r="O25" i="5"/>
  <c r="N25" i="5"/>
  <c r="K25" i="5"/>
  <c r="O24" i="5"/>
  <c r="N24" i="5"/>
  <c r="M24" i="5"/>
  <c r="K24" i="5"/>
  <c r="O23" i="5"/>
  <c r="N23" i="5"/>
  <c r="K23" i="5"/>
  <c r="O22" i="5"/>
  <c r="N22" i="5"/>
  <c r="K22" i="5"/>
  <c r="O21" i="5"/>
  <c r="N21" i="5"/>
  <c r="M21" i="5"/>
  <c r="K21" i="5"/>
  <c r="O20" i="5"/>
  <c r="N20" i="5"/>
  <c r="M20" i="5"/>
  <c r="K20" i="5"/>
  <c r="O19" i="5"/>
  <c r="N19" i="5"/>
  <c r="K19" i="5"/>
  <c r="O18" i="5"/>
  <c r="N18" i="5"/>
  <c r="M18" i="5"/>
  <c r="K18" i="5"/>
  <c r="O17" i="5"/>
  <c r="N17" i="5"/>
  <c r="M17" i="5"/>
  <c r="K17" i="5"/>
  <c r="O16" i="5"/>
  <c r="N16" i="5"/>
  <c r="K16" i="5"/>
  <c r="O15" i="5"/>
  <c r="N15" i="5"/>
  <c r="K15" i="5"/>
  <c r="O14" i="5"/>
  <c r="N14" i="5"/>
  <c r="K14" i="5"/>
  <c r="O13" i="5"/>
  <c r="N13" i="5"/>
  <c r="K13" i="5"/>
  <c r="O12" i="5"/>
  <c r="N12" i="5"/>
  <c r="K12" i="5"/>
  <c r="O11" i="5"/>
  <c r="N11" i="5"/>
  <c r="K11" i="5"/>
  <c r="O10" i="5"/>
  <c r="N10" i="5"/>
  <c r="M10" i="5"/>
  <c r="K10" i="5"/>
  <c r="O9" i="5"/>
  <c r="N9" i="5"/>
  <c r="K9" i="5"/>
  <c r="O8" i="5"/>
  <c r="N8" i="5"/>
  <c r="K8" i="5"/>
  <c r="O7" i="5"/>
  <c r="N7" i="5"/>
  <c r="K7" i="5"/>
  <c r="O6" i="5"/>
  <c r="N6" i="5"/>
  <c r="K6" i="5"/>
  <c r="O5" i="5"/>
  <c r="N5" i="5"/>
  <c r="M5" i="5"/>
  <c r="K5" i="5"/>
  <c r="O4" i="5"/>
  <c r="N4" i="5"/>
  <c r="M4" i="5"/>
  <c r="K4" i="5"/>
  <c r="O3" i="5"/>
  <c r="N3" i="5"/>
  <c r="K3" i="5"/>
  <c r="O2" i="5"/>
  <c r="N2" i="5"/>
  <c r="M2" i="5"/>
  <c r="K2" i="5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P3665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P1735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<sst xmlns="http://schemas.openxmlformats.org/spreadsheetml/2006/main" count="91506" uniqueCount="4833">
  <si>
    <t>Order ID</t>
  </si>
  <si>
    <t>Order Date</t>
  </si>
  <si>
    <t>Ship Date</t>
  </si>
  <si>
    <t>Ship Mode</t>
  </si>
  <si>
    <t>Region</t>
  </si>
  <si>
    <t>Category</t>
  </si>
  <si>
    <t>Sub-Category</t>
  </si>
  <si>
    <t>Sales</t>
  </si>
  <si>
    <t>Discount</t>
  </si>
  <si>
    <t>Profit</t>
  </si>
  <si>
    <t>Delivery Days</t>
  </si>
  <si>
    <t>US-2017-168116</t>
  </si>
  <si>
    <t>Same Day</t>
  </si>
  <si>
    <t>South</t>
  </si>
  <si>
    <t>Technology</t>
  </si>
  <si>
    <t>Machines</t>
  </si>
  <si>
    <t>CA-2015-116638</t>
  </si>
  <si>
    <t>Second Class</t>
  </si>
  <si>
    <t>Furniture</t>
  </si>
  <si>
    <t>Tables</t>
  </si>
  <si>
    <t>CA-2014-145317</t>
  </si>
  <si>
    <t>Standard Class</t>
  </si>
  <si>
    <t>US-2015-150630</t>
  </si>
  <si>
    <t>East</t>
  </si>
  <si>
    <t>Bookcases</t>
  </si>
  <si>
    <t>CA-2014-139892</t>
  </si>
  <si>
    <t>Central</t>
  </si>
  <si>
    <t>CA-2017-158379</t>
  </si>
  <si>
    <t>Office Supplies</t>
  </si>
  <si>
    <t>Supplies</t>
  </si>
  <si>
    <t>US-2017-162558</t>
  </si>
  <si>
    <t>First Class</t>
  </si>
  <si>
    <t>CA-2017-159100</t>
  </si>
  <si>
    <t>CA-2014-127299</t>
  </si>
  <si>
    <t>CA-2016-109869</t>
  </si>
  <si>
    <t>West</t>
  </si>
  <si>
    <t>CA-2016-103982</t>
  </si>
  <si>
    <t>CA-2014-108609</t>
  </si>
  <si>
    <t>CA-2017-142090</t>
  </si>
  <si>
    <t>CA-2017-118892</t>
  </si>
  <si>
    <t>Chairs</t>
  </si>
  <si>
    <t>US-2017-110576</t>
  </si>
  <si>
    <t>US-2014-115196</t>
  </si>
  <si>
    <t>US-2017-124968</t>
  </si>
  <si>
    <t>US-2014-148838</t>
  </si>
  <si>
    <t>CA-2016-168032</t>
  </si>
  <si>
    <t>CA-2015-124975</t>
  </si>
  <si>
    <t>US-2014-106992</t>
  </si>
  <si>
    <t>CA-2015-119879</t>
  </si>
  <si>
    <t>US-2016-100839</t>
  </si>
  <si>
    <t>CA-2015-101889</t>
  </si>
  <si>
    <t>CA-2017-102204</t>
  </si>
  <si>
    <t>US-2017-142573</t>
  </si>
  <si>
    <t>CA-2015-141243</t>
  </si>
  <si>
    <t>US-2017-117247</t>
  </si>
  <si>
    <t>CA-2017-168389</t>
  </si>
  <si>
    <t>US-2014-134614</t>
  </si>
  <si>
    <t>US-2017-118087</t>
  </si>
  <si>
    <t>Phones</t>
  </si>
  <si>
    <t>US-2015-108966</t>
  </si>
  <si>
    <t>US-2017-161935</t>
  </si>
  <si>
    <t>CA-2015-162950</t>
  </si>
  <si>
    <t>CA-2016-114867</t>
  </si>
  <si>
    <t>US-2015-157154</t>
  </si>
  <si>
    <t>CA-2015-139731</t>
  </si>
  <si>
    <t>CA-2014-159520</t>
  </si>
  <si>
    <t>US-2016-146066</t>
  </si>
  <si>
    <t>US-2017-117723</t>
  </si>
  <si>
    <t>Storage</t>
  </si>
  <si>
    <t>CA-2014-122931</t>
  </si>
  <si>
    <t>CA-2015-134719</t>
  </si>
  <si>
    <t>CA-2016-155530</t>
  </si>
  <si>
    <t>CA-2016-108987</t>
  </si>
  <si>
    <t>US-2016-127334</t>
  </si>
  <si>
    <t>US-2016-115455</t>
  </si>
  <si>
    <t>CA-2017-105851</t>
  </si>
  <si>
    <t>CA-2014-165764</t>
  </si>
  <si>
    <t>US-2017-134481</t>
  </si>
  <si>
    <t>US-2017-102890</t>
  </si>
  <si>
    <t>CA-2016-162236</t>
  </si>
  <si>
    <t>CA-2015-124891</t>
  </si>
  <si>
    <t>CA-2017-109183</t>
  </si>
  <si>
    <t>CA-2017-154039</t>
  </si>
  <si>
    <t>US-2016-143819</t>
  </si>
  <si>
    <t>CA-2016-145261</t>
  </si>
  <si>
    <t>CA-2017-162691</t>
  </si>
  <si>
    <t>US-2016-141544</t>
  </si>
  <si>
    <t>CA-2015-135174</t>
  </si>
  <si>
    <t>CA-2016-118073</t>
  </si>
  <si>
    <t>CA-2017-121839</t>
  </si>
  <si>
    <t>CA-2014-155796</t>
  </si>
  <si>
    <t>CA-2014-153850</t>
  </si>
  <si>
    <t>CA-2017-150910</t>
  </si>
  <si>
    <t>US-2017-100930</t>
  </si>
  <si>
    <t>CA-2015-104346</t>
  </si>
  <si>
    <t>CA-2015-146262</t>
  </si>
  <si>
    <t>CA-2016-130911</t>
  </si>
  <si>
    <t>CA-2016-125080</t>
  </si>
  <si>
    <t>CA-2014-142839</t>
  </si>
  <si>
    <t>US-2016-110170</t>
  </si>
  <si>
    <t>US-2016-131611</t>
  </si>
  <si>
    <t>CA-2015-113404</t>
  </si>
  <si>
    <t>CA-2016-134936</t>
  </si>
  <si>
    <t>CA-2016-113243</t>
  </si>
  <si>
    <t>CA-2014-114181</t>
  </si>
  <si>
    <t>CA-2016-129861</t>
  </si>
  <si>
    <t>CA-2015-167010</t>
  </si>
  <si>
    <t>CA-2014-105984</t>
  </si>
  <si>
    <t>CA-2014-106229</t>
  </si>
  <si>
    <t>US-2015-164238</t>
  </si>
  <si>
    <t>US-2015-140200</t>
  </si>
  <si>
    <t>US-2016-122245</t>
  </si>
  <si>
    <t>CA-2016-112697</t>
  </si>
  <si>
    <t>CA-2014-121629</t>
  </si>
  <si>
    <t>US-2014-127978</t>
  </si>
  <si>
    <t>CA-2016-130820</t>
  </si>
  <si>
    <t>CA-2016-131289</t>
  </si>
  <si>
    <t>CA-2017-147760</t>
  </si>
  <si>
    <t>US-2014-115189</t>
  </si>
  <si>
    <t>CA-2017-121300</t>
  </si>
  <si>
    <t>CA-2015-112767</t>
  </si>
  <si>
    <t>CA-2017-127782</t>
  </si>
  <si>
    <t>CA-2017-135937</t>
  </si>
  <si>
    <t>CA-2014-145800</t>
  </si>
  <si>
    <t>CA-2015-121720</t>
  </si>
  <si>
    <t>US-2017-141558</t>
  </si>
  <si>
    <t>CA-2017-163006</t>
  </si>
  <si>
    <t>CA-2015-153388</t>
  </si>
  <si>
    <t>CA-2014-163468</t>
  </si>
  <si>
    <t>CA-2017-132290</t>
  </si>
  <si>
    <t>US-2016-160528</t>
  </si>
  <si>
    <t>CA-2014-113880</t>
  </si>
  <si>
    <t>US-2014-112872</t>
  </si>
  <si>
    <t>CA-2017-147207</t>
  </si>
  <si>
    <t>CA-2014-103373</t>
  </si>
  <si>
    <t>CA-2016-127236</t>
  </si>
  <si>
    <t>CA-2016-140928</t>
  </si>
  <si>
    <t>CA-2014-168984</t>
  </si>
  <si>
    <t>US-2015-130512</t>
  </si>
  <si>
    <t>US-2015-165512</t>
  </si>
  <si>
    <t>CA-2016-161907</t>
  </si>
  <si>
    <t>US-2015-154389</t>
  </si>
  <si>
    <t>CA-2014-133690</t>
  </si>
  <si>
    <t>CA-2015-150714</t>
  </si>
  <si>
    <t>CA-2017-144526</t>
  </si>
  <si>
    <t>CA-2016-121223</t>
  </si>
  <si>
    <t>US-2015-168935</t>
  </si>
  <si>
    <t>US-2016-150861</t>
  </si>
  <si>
    <t>CA-2015-131338</t>
  </si>
  <si>
    <t>CA-2014-137274</t>
  </si>
  <si>
    <t>US-2015-138303</t>
  </si>
  <si>
    <t>CA-2016-106950</t>
  </si>
  <si>
    <t>CA-2016-162187</t>
  </si>
  <si>
    <t>CA-2014-169684</t>
  </si>
  <si>
    <t>US-2017-155425</t>
  </si>
  <si>
    <t>US-2015-120161</t>
  </si>
  <si>
    <t>CA-2016-149272</t>
  </si>
  <si>
    <t>US-2014-117380</t>
  </si>
  <si>
    <t>CA-2016-164784</t>
  </si>
  <si>
    <t>CA-2014-143903</t>
  </si>
  <si>
    <t>CA-2017-149888</t>
  </si>
  <si>
    <t>US-2016-114013</t>
  </si>
  <si>
    <t>CA-2016-164770</t>
  </si>
  <si>
    <t>CA-2016-143406</t>
  </si>
  <si>
    <t>CA-2015-146563</t>
  </si>
  <si>
    <t>CA-2017-142909</t>
  </si>
  <si>
    <t>CA-2015-102876</t>
  </si>
  <si>
    <t>CA-2014-134572</t>
  </si>
  <si>
    <t>CA-2017-105410</t>
  </si>
  <si>
    <t>US-2017-152380</t>
  </si>
  <si>
    <t>CA-2014-155887</t>
  </si>
  <si>
    <t>CA-2016-145730</t>
  </si>
  <si>
    <t>CA-2017-125451</t>
  </si>
  <si>
    <t>CA-2014-166863</t>
  </si>
  <si>
    <t>US-2015-122784</t>
  </si>
  <si>
    <t>CA-2015-137064</t>
  </si>
  <si>
    <t>CA-2017-137785</t>
  </si>
  <si>
    <t>CA-2016-133816</t>
  </si>
  <si>
    <t>CA-2014-142587</t>
  </si>
  <si>
    <t>CA-2014-127446</t>
  </si>
  <si>
    <t>CA-2014-158281</t>
  </si>
  <si>
    <t>CA-2016-157749</t>
  </si>
  <si>
    <t>CA-2017-101581</t>
  </si>
  <si>
    <t>US-2014-140452</t>
  </si>
  <si>
    <t>CA-2015-164084</t>
  </si>
  <si>
    <t>CA-2016-130288</t>
  </si>
  <si>
    <t>CA-2016-110975</t>
  </si>
  <si>
    <t>CA-2016-120824</t>
  </si>
  <si>
    <t>US-2017-133200</t>
  </si>
  <si>
    <t>CA-2016-155747</t>
  </si>
  <si>
    <t>CA-2017-140326</t>
  </si>
  <si>
    <t>CA-2016-139157</t>
  </si>
  <si>
    <t>US-2016-126893</t>
  </si>
  <si>
    <t>CA-2017-113908</t>
  </si>
  <si>
    <t>US-2016-100720</t>
  </si>
  <si>
    <t>US-2015-134026</t>
  </si>
  <si>
    <t>CA-2016-104276</t>
  </si>
  <si>
    <t>CA-2015-135251</t>
  </si>
  <si>
    <t>US-2017-169551</t>
  </si>
  <si>
    <t>US-2015-168704</t>
  </si>
  <si>
    <t>CA-2017-117457</t>
  </si>
  <si>
    <t>US-2015-126753</t>
  </si>
  <si>
    <t>CA-2017-132199</t>
  </si>
  <si>
    <t>CA-2016-165316</t>
  </si>
  <si>
    <t>CA-2014-169775</t>
  </si>
  <si>
    <t>CA-2014-112158</t>
  </si>
  <si>
    <t>CA-2015-104871</t>
  </si>
  <si>
    <t>CA-2016-109400</t>
  </si>
  <si>
    <t>CA-2014-126760</t>
  </si>
  <si>
    <t>CA-2014-160766</t>
  </si>
  <si>
    <t>CA-2014-129938</t>
  </si>
  <si>
    <t>US-2014-159926</t>
  </si>
  <si>
    <t>CA-2014-129147</t>
  </si>
  <si>
    <t>CA-2017-151750</t>
  </si>
  <si>
    <t>CA-2017-109085</t>
  </si>
  <si>
    <t>US-2015-134558</t>
  </si>
  <si>
    <t>US-2017-147669</t>
  </si>
  <si>
    <t>US-2017-111024</t>
  </si>
  <si>
    <t>US-2015-138919</t>
  </si>
  <si>
    <t>CA-2015-168746</t>
  </si>
  <si>
    <t>CA-2016-133935</t>
  </si>
  <si>
    <t>CA-2016-168046</t>
  </si>
  <si>
    <t>CA-2014-164210</t>
  </si>
  <si>
    <t>CA-2016-110898</t>
  </si>
  <si>
    <t>CA-2017-102750</t>
  </si>
  <si>
    <t>CA-2015-133452</t>
  </si>
  <si>
    <t>CA-2016-163328</t>
  </si>
  <si>
    <t>US-2017-113992</t>
  </si>
  <si>
    <t>US-2014-112914</t>
  </si>
  <si>
    <t>CA-2017-166695</t>
  </si>
  <si>
    <t>CA-2017-137449</t>
  </si>
  <si>
    <t>US-2016-157945</t>
  </si>
  <si>
    <t>CA-2016-108875</t>
  </si>
  <si>
    <t>US-2016-120929</t>
  </si>
  <si>
    <t>CA-2014-121769</t>
  </si>
  <si>
    <t>CA-2014-114251</t>
  </si>
  <si>
    <t>CA-2014-148915</t>
  </si>
  <si>
    <t>CA-2014-159835</t>
  </si>
  <si>
    <t>CA-2014-129189</t>
  </si>
  <si>
    <t>CA-2015-110891</t>
  </si>
  <si>
    <t>CA-2016-125087</t>
  </si>
  <si>
    <t>CA-2017-157987</t>
  </si>
  <si>
    <t>CA-2015-109001</t>
  </si>
  <si>
    <t>CA-2017-153045</t>
  </si>
  <si>
    <t>CA-2015-157322</t>
  </si>
  <si>
    <t>US-2017-116659</t>
  </si>
  <si>
    <t>CA-2017-106432</t>
  </si>
  <si>
    <t>CA-2015-119550</t>
  </si>
  <si>
    <t>CA-2015-131884</t>
  </si>
  <si>
    <t>CA-2017-159793</t>
  </si>
  <si>
    <t>CA-2016-119186</t>
  </si>
  <si>
    <t>CA-2014-100090</t>
  </si>
  <si>
    <t>CA-2017-159149</t>
  </si>
  <si>
    <t>CA-2017-102337</t>
  </si>
  <si>
    <t>CA-2015-124800</t>
  </si>
  <si>
    <t>CA-2015-111339</t>
  </si>
  <si>
    <t>CA-2017-154011</t>
  </si>
  <si>
    <t>CA-2016-148852</t>
  </si>
  <si>
    <t>US-2017-132381</t>
  </si>
  <si>
    <t>CA-2014-103191</t>
  </si>
  <si>
    <t>CA-2016-113978</t>
  </si>
  <si>
    <t>CA-2016-159912</t>
  </si>
  <si>
    <t>CA-2017-141425</t>
  </si>
  <si>
    <t>CA-2017-152135</t>
  </si>
  <si>
    <t>CA-2017-124765</t>
  </si>
  <si>
    <t>CA-2017-141705</t>
  </si>
  <si>
    <t>US-2015-147662</t>
  </si>
  <si>
    <t>CA-2015-143147</t>
  </si>
  <si>
    <t>CA-2016-107783</t>
  </si>
  <si>
    <t>US-2016-127971</t>
  </si>
  <si>
    <t>CA-2017-105669</t>
  </si>
  <si>
    <t>CA-2017-157413</t>
  </si>
  <si>
    <t>CA-2017-113453</t>
  </si>
  <si>
    <t>CA-2017-130505</t>
  </si>
  <si>
    <t>CA-2015-122266</t>
  </si>
  <si>
    <t>CA-2015-105690</t>
  </si>
  <si>
    <t>CA-2017-147277</t>
  </si>
  <si>
    <t>CA-2015-139584</t>
  </si>
  <si>
    <t>US-2016-109260</t>
  </si>
  <si>
    <t>Accessories</t>
  </si>
  <si>
    <t>CA-2016-129280</t>
  </si>
  <si>
    <t>US-2017-106551</t>
  </si>
  <si>
    <t>CA-2015-149650</t>
  </si>
  <si>
    <t>CA-2016-127243</t>
  </si>
  <si>
    <t>CA-2015-142237</t>
  </si>
  <si>
    <t>CA-2017-107174</t>
  </si>
  <si>
    <t>CA-2015-113628</t>
  </si>
  <si>
    <t>US-2016-155173</t>
  </si>
  <si>
    <t>US-2017-106663</t>
  </si>
  <si>
    <t>CA-2017-112529</t>
  </si>
  <si>
    <t>US-2015-123218</t>
  </si>
  <si>
    <t>CA-2014-120411</t>
  </si>
  <si>
    <t>CA-2014-153976</t>
  </si>
  <si>
    <t>US-2017-164056</t>
  </si>
  <si>
    <t>CA-2015-118738</t>
  </si>
  <si>
    <t>CA-2014-152100</t>
  </si>
  <si>
    <t>US-2015-147739</t>
  </si>
  <si>
    <t>Furnishings</t>
  </si>
  <si>
    <t>CA-2017-152583</t>
  </si>
  <si>
    <t>CA-2017-148999</t>
  </si>
  <si>
    <t>US-2014-157385</t>
  </si>
  <si>
    <t>CA-2016-135636</t>
  </si>
  <si>
    <t>US-2016-135923</t>
  </si>
  <si>
    <t>CA-2015-168088</t>
  </si>
  <si>
    <t>CA-2017-117653</t>
  </si>
  <si>
    <t>CA-2017-102925</t>
  </si>
  <si>
    <t>CA-2017-144491</t>
  </si>
  <si>
    <t>CA-2016-105459</t>
  </si>
  <si>
    <t>US-2017-160836</t>
  </si>
  <si>
    <t>CA-2014-157924</t>
  </si>
  <si>
    <t>CA-2017-161340</t>
  </si>
  <si>
    <t>CA-2014-112326</t>
  </si>
  <si>
    <t>CA-2015-143364</t>
  </si>
  <si>
    <t>CA-2014-125829</t>
  </si>
  <si>
    <t>CA-2014-137589</t>
  </si>
  <si>
    <t>CA-2016-158778</t>
  </si>
  <si>
    <t>CA-2017-165204</t>
  </si>
  <si>
    <t>CA-2015-102260</t>
  </si>
  <si>
    <t>CA-2016-131093</t>
  </si>
  <si>
    <t>US-2016-151827</t>
  </si>
  <si>
    <t>CA-2014-145387</t>
  </si>
  <si>
    <t>US-2016-166660</t>
  </si>
  <si>
    <t>CA-2017-131807</t>
  </si>
  <si>
    <t>CA-2015-141565</t>
  </si>
  <si>
    <t>CA-2015-144806</t>
  </si>
  <si>
    <t>US-2017-167570</t>
  </si>
  <si>
    <t>CA-2017-106068</t>
  </si>
  <si>
    <t>US-2016-161396</t>
  </si>
  <si>
    <t>CA-2017-129490</t>
  </si>
  <si>
    <t>CA-2017-126144</t>
  </si>
  <si>
    <t>US-2014-141215</t>
  </si>
  <si>
    <t>US-2014-140914</t>
  </si>
  <si>
    <t>CA-2017-125199</t>
  </si>
  <si>
    <t>CA-2016-116799</t>
  </si>
  <si>
    <t>CA-2017-123036</t>
  </si>
  <si>
    <t>CA-2016-136770</t>
  </si>
  <si>
    <t>CA-2017-152807</t>
  </si>
  <si>
    <t>CA-2017-166576</t>
  </si>
  <si>
    <t>CA-2015-130365</t>
  </si>
  <si>
    <t>CA-2017-166835</t>
  </si>
  <si>
    <t>CA-2017-118402</t>
  </si>
  <si>
    <t>US-2017-150595</t>
  </si>
  <si>
    <t>CA-2017-140627</t>
  </si>
  <si>
    <t>CA-2015-132388</t>
  </si>
  <si>
    <t>CA-2014-149524</t>
  </si>
  <si>
    <t>US-2017-139969</t>
  </si>
  <si>
    <t>CA-2016-145303</t>
  </si>
  <si>
    <t>CA-2017-151799</t>
  </si>
  <si>
    <t>US-2017-160465</t>
  </si>
  <si>
    <t>US-2014-123519</t>
  </si>
  <si>
    <t>CA-2014-150798</t>
  </si>
  <si>
    <t>CA-2017-167941</t>
  </si>
  <si>
    <t>US-2016-135720</t>
  </si>
  <si>
    <t>US-2016-152051</t>
  </si>
  <si>
    <t>CA-2014-128209</t>
  </si>
  <si>
    <t>US-2016-156097</t>
  </si>
  <si>
    <t>US-2017-119662</t>
  </si>
  <si>
    <t>CA-2016-155551</t>
  </si>
  <si>
    <t>CA-2017-166142</t>
  </si>
  <si>
    <t>CA-2016-110772</t>
  </si>
  <si>
    <t>US-2017-120418</t>
  </si>
  <si>
    <t>CA-2017-111717</t>
  </si>
  <si>
    <t>CA-2017-149895</t>
  </si>
  <si>
    <t>US-2016-168620</t>
  </si>
  <si>
    <t>CA-2017-130386</t>
  </si>
  <si>
    <t>CA-2016-134334</t>
  </si>
  <si>
    <t>CA-2017-121790</t>
  </si>
  <si>
    <t>CA-2016-142594</t>
  </si>
  <si>
    <t>CA-2016-133669</t>
  </si>
  <si>
    <t>CA-2015-117415</t>
  </si>
  <si>
    <t>CA-2016-158099</t>
  </si>
  <si>
    <t>US-2014-138758</t>
  </si>
  <si>
    <t>CA-2017-131254</t>
  </si>
  <si>
    <t>US-2017-110996</t>
  </si>
  <si>
    <t>CA-2014-138177</t>
  </si>
  <si>
    <t>CA-2014-151162</t>
  </si>
  <si>
    <t>CA-2017-118885</t>
  </si>
  <si>
    <t>CA-2017-111220</t>
  </si>
  <si>
    <t>CA-2016-119865</t>
  </si>
  <si>
    <t>CA-2014-151946</t>
  </si>
  <si>
    <t>US-2014-160444</t>
  </si>
  <si>
    <t>US-2017-129203</t>
  </si>
  <si>
    <t>CA-2014-166471</t>
  </si>
  <si>
    <t>US-2017-122672</t>
  </si>
  <si>
    <t>CA-2017-128944</t>
  </si>
  <si>
    <t>CA-2015-128608</t>
  </si>
  <si>
    <t>CA-2014-168312</t>
  </si>
  <si>
    <t>CA-2017-112004</t>
  </si>
  <si>
    <t>CA-2015-154823</t>
  </si>
  <si>
    <t>CA-2014-139598</t>
  </si>
  <si>
    <t>CA-2014-138681</t>
  </si>
  <si>
    <t>CA-2017-135692</t>
  </si>
  <si>
    <t>CA-2017-169894</t>
  </si>
  <si>
    <t>CA-2017-122700</t>
  </si>
  <si>
    <t>CA-2015-104948</t>
  </si>
  <si>
    <t>CA-2016-150350</t>
  </si>
  <si>
    <t>US-2017-124779</t>
  </si>
  <si>
    <t>CA-2014-166086</t>
  </si>
  <si>
    <t>CA-2016-150483</t>
  </si>
  <si>
    <t>CA-2017-135076</t>
  </si>
  <si>
    <t>CA-2014-119151</t>
  </si>
  <si>
    <t>CA-2016-132066</t>
  </si>
  <si>
    <t>CA-2014-140228</t>
  </si>
  <si>
    <t>CA-2015-136469</t>
  </si>
  <si>
    <t>CA-2017-165386</t>
  </si>
  <si>
    <t>CA-2015-129896</t>
  </si>
  <si>
    <t>CA-2016-163594</t>
  </si>
  <si>
    <t>CA-2014-101931</t>
  </si>
  <si>
    <t>CA-2015-163965</t>
  </si>
  <si>
    <t>CA-2017-154907</t>
  </si>
  <si>
    <t>CA-2017-137624</t>
  </si>
  <si>
    <t>CA-2016-152555</t>
  </si>
  <si>
    <t>CA-2015-112130</t>
  </si>
  <si>
    <t>CA-2015-133585</t>
  </si>
  <si>
    <t>US-2014-118486</t>
  </si>
  <si>
    <t>CA-2017-148404</t>
  </si>
  <si>
    <t>CA-2015-118423</t>
  </si>
  <si>
    <t>CA-2017-134404</t>
  </si>
  <si>
    <t>US-2014-143721</t>
  </si>
  <si>
    <t>CA-2017-120061</t>
  </si>
  <si>
    <t>CA-2014-148040</t>
  </si>
  <si>
    <t>CA-2017-145702</t>
  </si>
  <si>
    <t>US-2017-105830</t>
  </si>
  <si>
    <t>CA-2014-138450</t>
  </si>
  <si>
    <t>US-2016-141264</t>
  </si>
  <si>
    <t>CA-2017-121293</t>
  </si>
  <si>
    <t>US-2016-159856</t>
  </si>
  <si>
    <t>CA-2016-146206</t>
  </si>
  <si>
    <t>CA-2017-106831</t>
  </si>
  <si>
    <t>CA-2017-101322</t>
  </si>
  <si>
    <t>CA-2015-117884</t>
  </si>
  <si>
    <t>CA-2016-114727</t>
  </si>
  <si>
    <t>US-2016-131149</t>
  </si>
  <si>
    <t>CA-2017-146346</t>
  </si>
  <si>
    <t>CA-2017-163125</t>
  </si>
  <si>
    <t>CA-2017-141992</t>
  </si>
  <si>
    <t>CA-2015-139094</t>
  </si>
  <si>
    <t>CA-2017-102610</t>
  </si>
  <si>
    <t>CA-2016-144148</t>
  </si>
  <si>
    <t>CA-2017-135650</t>
  </si>
  <si>
    <t>US-2017-126060</t>
  </si>
  <si>
    <t>CA-2016-100993</t>
  </si>
  <si>
    <t>CA-2016-142398</t>
  </si>
  <si>
    <t>CA-2016-165330</t>
  </si>
  <si>
    <t>CA-2015-152891</t>
  </si>
  <si>
    <t>CA-2014-102869</t>
  </si>
  <si>
    <t>CA-2015-119627</t>
  </si>
  <si>
    <t>US-2015-156496</t>
  </si>
  <si>
    <t>US-2016-128902</t>
  </si>
  <si>
    <t>CA-2015-137512</t>
  </si>
  <si>
    <t>CA-2014-115791</t>
  </si>
  <si>
    <t>CA-2017-156622</t>
  </si>
  <si>
    <t>CA-2017-154109</t>
  </si>
  <si>
    <t>CA-2016-118129</t>
  </si>
  <si>
    <t>CA-2017-140963</t>
  </si>
  <si>
    <t>CA-2014-125542</t>
  </si>
  <si>
    <t>CA-2015-168207</t>
  </si>
  <si>
    <t>US-2014-119137</t>
  </si>
  <si>
    <t>CA-2016-114972</t>
  </si>
  <si>
    <t>US-2017-133312</t>
  </si>
  <si>
    <t>US-2015-145422</t>
  </si>
  <si>
    <t>US-2015-153500</t>
  </si>
  <si>
    <t>CA-2017-120705</t>
  </si>
  <si>
    <t>US-2017-125717</t>
  </si>
  <si>
    <t>CA-2015-100734</t>
  </si>
  <si>
    <t>CA-2017-139353</t>
  </si>
  <si>
    <t>US-2014-155894</t>
  </si>
  <si>
    <t>US-2016-161844</t>
  </si>
  <si>
    <t>CA-2017-143021</t>
  </si>
  <si>
    <t>CA-2016-152289</t>
  </si>
  <si>
    <t>US-2015-125374</t>
  </si>
  <si>
    <t>CA-2014-127166</t>
  </si>
  <si>
    <t>CA-2017-156237</t>
  </si>
  <si>
    <t>CA-2015-130848</t>
  </si>
  <si>
    <t>CA-2016-145177</t>
  </si>
  <si>
    <t>US-2017-118556</t>
  </si>
  <si>
    <t>US-2017-121251</t>
  </si>
  <si>
    <t>CA-2017-108574</t>
  </si>
  <si>
    <t>CA-2017-130141</t>
  </si>
  <si>
    <t>CA-2015-163181</t>
  </si>
  <si>
    <t>CA-2017-117667</t>
  </si>
  <si>
    <t>US-2016-153815</t>
  </si>
  <si>
    <t>CA-2017-122539</t>
  </si>
  <si>
    <t>CA-2014-124429</t>
  </si>
  <si>
    <t>US-2015-145436</t>
  </si>
  <si>
    <t>US-2017-150070</t>
  </si>
  <si>
    <t>CA-2015-104129</t>
  </si>
  <si>
    <t>CA-2017-119284</t>
  </si>
  <si>
    <t>CA-2017-113481</t>
  </si>
  <si>
    <t>CA-2016-147368</t>
  </si>
  <si>
    <t>CA-2015-161263</t>
  </si>
  <si>
    <t>US-2017-136679</t>
  </si>
  <si>
    <t>CA-2017-113873</t>
  </si>
  <si>
    <t>CA-2015-114923</t>
  </si>
  <si>
    <t>CA-2017-117870</t>
  </si>
  <si>
    <t>CA-2014-169019</t>
  </si>
  <si>
    <t>US-2015-156867</t>
  </si>
  <si>
    <t>CA-2015-120901</t>
  </si>
  <si>
    <t>US-2016-129469</t>
  </si>
  <si>
    <t>CA-2015-116484</t>
  </si>
  <si>
    <t>CA-2016-106243</t>
  </si>
  <si>
    <t>CA-2014-123295</t>
  </si>
  <si>
    <t>CA-2015-157812</t>
  </si>
  <si>
    <t>CA-2017-160122</t>
  </si>
  <si>
    <t>CA-2017-104850</t>
  </si>
  <si>
    <t>CA-2015-118955</t>
  </si>
  <si>
    <t>CA-2016-111976</t>
  </si>
  <si>
    <t>CA-2017-111556</t>
  </si>
  <si>
    <t>CA-2017-157469</t>
  </si>
  <si>
    <t>CA-2017-110821</t>
  </si>
  <si>
    <t>US-2014-159611</t>
  </si>
  <si>
    <t>US-2015-126977</t>
  </si>
  <si>
    <t>US-2016-128909</t>
  </si>
  <si>
    <t>US-2016-148110</t>
  </si>
  <si>
    <t>CA-2014-111451</t>
  </si>
  <si>
    <t>CA-2016-129686</t>
  </si>
  <si>
    <t>CA-2016-143714</t>
  </si>
  <si>
    <t>US-2017-166324</t>
  </si>
  <si>
    <t>CA-2017-150266</t>
  </si>
  <si>
    <t>CA-2016-138695</t>
  </si>
  <si>
    <t>US-2014-110674</t>
  </si>
  <si>
    <t>CA-2016-109827</t>
  </si>
  <si>
    <t>CA-2016-131296</t>
  </si>
  <si>
    <t>CA-2017-156895</t>
  </si>
  <si>
    <t>CA-2017-103499</t>
  </si>
  <si>
    <t>CA-2014-105648</t>
  </si>
  <si>
    <t>US-2016-134908</t>
  </si>
  <si>
    <t>CA-2017-142622</t>
  </si>
  <si>
    <t>CA-2014-105165</t>
  </si>
  <si>
    <t>CA-2016-125661</t>
  </si>
  <si>
    <t>CA-2014-131009</t>
  </si>
  <si>
    <t>CA-2016-124254</t>
  </si>
  <si>
    <t>CA-2016-124793</t>
  </si>
  <si>
    <t>US-2017-134642</t>
  </si>
  <si>
    <t>US-2016-112977</t>
  </si>
  <si>
    <t>CA-2014-101602</t>
  </si>
  <si>
    <t>CA-2016-121370</t>
  </si>
  <si>
    <t>CA-2014-160157</t>
  </si>
  <si>
    <t>US-2017-123834</t>
  </si>
  <si>
    <t>CA-2017-168102</t>
  </si>
  <si>
    <t>CA-2016-124590</t>
  </si>
  <si>
    <t>US-2017-131961</t>
  </si>
  <si>
    <t>US-2017-163300</t>
  </si>
  <si>
    <t>CA-2015-102316</t>
  </si>
  <si>
    <t>CA-2016-159009</t>
  </si>
  <si>
    <t>US-2016-150147</t>
  </si>
  <si>
    <t>CA-2015-130785</t>
  </si>
  <si>
    <t>US-2016-126452</t>
  </si>
  <si>
    <t>US-2015-163433</t>
  </si>
  <si>
    <t>CA-2016-148208</t>
  </si>
  <si>
    <t>US-2016-156986</t>
  </si>
  <si>
    <t>CA-2017-101308</t>
  </si>
  <si>
    <t>CA-2016-134544</t>
  </si>
  <si>
    <t>CA-2016-146934</t>
  </si>
  <si>
    <t>US-2015-159982</t>
  </si>
  <si>
    <t>US-2016-101196</t>
  </si>
  <si>
    <t>CA-2014-114517</t>
  </si>
  <si>
    <t>CA-2016-144764</t>
  </si>
  <si>
    <t>CA-2017-104864</t>
  </si>
  <si>
    <t>US-2014-161613</t>
  </si>
  <si>
    <t>CA-2017-134495</t>
  </si>
  <si>
    <t>CA-2017-128965</t>
  </si>
  <si>
    <t>US-2014-150574</t>
  </si>
  <si>
    <t>CA-2016-119963</t>
  </si>
  <si>
    <t>CA-2017-125269</t>
  </si>
  <si>
    <t>CA-2017-152702</t>
  </si>
  <si>
    <t>CA-2014-129364</t>
  </si>
  <si>
    <t>CA-2016-125017</t>
  </si>
  <si>
    <t>CA-2014-154599</t>
  </si>
  <si>
    <t>CA-2017-113355</t>
  </si>
  <si>
    <t>CA-2014-100678</t>
  </si>
  <si>
    <t>CA-2017-100615</t>
  </si>
  <si>
    <t>CA-2014-102295</t>
  </si>
  <si>
    <t>CA-2015-130183</t>
  </si>
  <si>
    <t>US-2016-162677</t>
  </si>
  <si>
    <t>CA-2014-124394</t>
  </si>
  <si>
    <t>CA-2014-119144</t>
  </si>
  <si>
    <t>US-2017-142188</t>
  </si>
  <si>
    <t>CA-2016-130393</t>
  </si>
  <si>
    <t>CA-2015-127110</t>
  </si>
  <si>
    <t>CA-2017-116946</t>
  </si>
  <si>
    <t>US-2016-152373</t>
  </si>
  <si>
    <t>CA-2014-129924</t>
  </si>
  <si>
    <t>CA-2015-161627</t>
  </si>
  <si>
    <t>CA-2017-123085</t>
  </si>
  <si>
    <t>CA-2015-147830</t>
  </si>
  <si>
    <t>CA-2016-116344</t>
  </si>
  <si>
    <t>US-2014-117163</t>
  </si>
  <si>
    <t>CA-2014-146843</t>
  </si>
  <si>
    <t>US-2016-110156</t>
  </si>
  <si>
    <t>CA-2015-166219</t>
  </si>
  <si>
    <t>CA-2017-168641</t>
  </si>
  <si>
    <t>US-2016-106677</t>
  </si>
  <si>
    <t>US-2017-158218</t>
  </si>
  <si>
    <t>US-2014-140116</t>
  </si>
  <si>
    <t>US-2015-129637</t>
  </si>
  <si>
    <t>CA-2017-141873</t>
  </si>
  <si>
    <t>CA-2017-110198</t>
  </si>
  <si>
    <t>US-2015-157014</t>
  </si>
  <si>
    <t>CA-2017-164168</t>
  </si>
  <si>
    <t>CA-2016-116974</t>
  </si>
  <si>
    <t>CA-2016-140746</t>
  </si>
  <si>
    <t>CA-2015-111073</t>
  </si>
  <si>
    <t>CA-2015-124058</t>
  </si>
  <si>
    <t>US-2017-165456</t>
  </si>
  <si>
    <t>CA-2017-137498</t>
  </si>
  <si>
    <t>US-2015-164175</t>
  </si>
  <si>
    <t>CA-2014-154963</t>
  </si>
  <si>
    <t>CA-2015-106257</t>
  </si>
  <si>
    <t>CA-2017-131366</t>
  </si>
  <si>
    <t>CA-2017-125913</t>
  </si>
  <si>
    <t>CA-2017-117513</t>
  </si>
  <si>
    <t>CA-2017-140298</t>
  </si>
  <si>
    <t>CA-2017-162565</t>
  </si>
  <si>
    <t>CA-2017-148411</t>
  </si>
  <si>
    <t>US-2017-106131</t>
  </si>
  <si>
    <t>CA-2015-162621</t>
  </si>
  <si>
    <t>CA-2014-161508</t>
  </si>
  <si>
    <t>CA-2015-156146</t>
  </si>
  <si>
    <t>CA-2014-122882</t>
  </si>
  <si>
    <t>CA-2015-162964</t>
  </si>
  <si>
    <t>CA-2016-133697</t>
  </si>
  <si>
    <t>CA-2015-133445</t>
  </si>
  <si>
    <t>US-2017-132031</t>
  </si>
  <si>
    <t>CA-2017-104003</t>
  </si>
  <si>
    <t>CA-2016-159940</t>
  </si>
  <si>
    <t>CA-2017-124674</t>
  </si>
  <si>
    <t>US-2017-112347</t>
  </si>
  <si>
    <t>CA-2016-162082</t>
  </si>
  <si>
    <t>US-2017-165358</t>
  </si>
  <si>
    <t>CA-2015-105599</t>
  </si>
  <si>
    <t>CA-2016-115574</t>
  </si>
  <si>
    <t>CA-2016-119165</t>
  </si>
  <si>
    <t>CA-2014-164182</t>
  </si>
  <si>
    <t>CA-2015-159786</t>
  </si>
  <si>
    <t>CA-2015-142027</t>
  </si>
  <si>
    <t>CA-2014-146283</t>
  </si>
  <si>
    <t>CA-2015-138534</t>
  </si>
  <si>
    <t>US-2017-101784</t>
  </si>
  <si>
    <t>CA-2017-148810</t>
  </si>
  <si>
    <t>US-2016-113509</t>
  </si>
  <si>
    <t>CA-2014-110611</t>
  </si>
  <si>
    <t>CA-2017-112725</t>
  </si>
  <si>
    <t>CA-2016-134180</t>
  </si>
  <si>
    <t>CA-2014-130673</t>
  </si>
  <si>
    <t>CA-2017-115119</t>
  </si>
  <si>
    <t>CA-2016-107146</t>
  </si>
  <si>
    <t>US-2016-134488</t>
  </si>
  <si>
    <t>CA-2015-155068</t>
  </si>
  <si>
    <t>CA-2015-141250</t>
  </si>
  <si>
    <t>US-2014-159618</t>
  </si>
  <si>
    <t>CA-2016-129308</t>
  </si>
  <si>
    <t>US-2015-146745</t>
  </si>
  <si>
    <t>US-2016-128293</t>
  </si>
  <si>
    <t>CA-2017-127516</t>
  </si>
  <si>
    <t>CA-2016-123337</t>
  </si>
  <si>
    <t>CA-2017-161774</t>
  </si>
  <si>
    <t>US-2016-103646</t>
  </si>
  <si>
    <t>CA-2016-153101</t>
  </si>
  <si>
    <t>CA-2015-103870</t>
  </si>
  <si>
    <t>CA-2017-140585</t>
  </si>
  <si>
    <t>CA-2017-121160</t>
  </si>
  <si>
    <t>US-2016-139486</t>
  </si>
  <si>
    <t>CA-2017-157420</t>
  </si>
  <si>
    <t>US-2016-114293</t>
  </si>
  <si>
    <t>US-2014-164406</t>
  </si>
  <si>
    <t>CA-2015-136728</t>
  </si>
  <si>
    <t>CA-2014-131247</t>
  </si>
  <si>
    <t>CA-2016-149762</t>
  </si>
  <si>
    <t>US-2016-162852</t>
  </si>
  <si>
    <t>US-2014-150119</t>
  </si>
  <si>
    <t>US-2017-164147</t>
  </si>
  <si>
    <t>US-2014-163797</t>
  </si>
  <si>
    <t>Fasteners</t>
  </si>
  <si>
    <t>CA-2017-136539</t>
  </si>
  <si>
    <t>CA-2017-164042</t>
  </si>
  <si>
    <t>CA-2015-149083</t>
  </si>
  <si>
    <t>US-2015-101511</t>
  </si>
  <si>
    <t>CA-2017-112473</t>
  </si>
  <si>
    <t>CA-2016-134516</t>
  </si>
  <si>
    <t>US-2016-146710</t>
  </si>
  <si>
    <t>US-2014-155544</t>
  </si>
  <si>
    <t>US-2017-132220</t>
  </si>
  <si>
    <t>CA-2016-158568</t>
  </si>
  <si>
    <t>CA-2014-151708</t>
  </si>
  <si>
    <t>CA-2017-137365</t>
  </si>
  <si>
    <t>CA-2017-130967</t>
  </si>
  <si>
    <t>CA-2017-117632</t>
  </si>
  <si>
    <t>CA-2014-154158</t>
  </si>
  <si>
    <t>CA-2015-138492</t>
  </si>
  <si>
    <t>US-2014-105767</t>
  </si>
  <si>
    <t>CA-2014-125997</t>
  </si>
  <si>
    <t>CA-2016-126529</t>
  </si>
  <si>
    <t>CA-2014-113859</t>
  </si>
  <si>
    <t>CA-2016-130680</t>
  </si>
  <si>
    <t>CA-2016-166373</t>
  </si>
  <si>
    <t>CA-2015-120341</t>
  </si>
  <si>
    <t>US-2016-125969</t>
  </si>
  <si>
    <t>CA-2016-146325</t>
  </si>
  <si>
    <t>CA-2016-159989</t>
  </si>
  <si>
    <t>CA-2014-106439</t>
  </si>
  <si>
    <t>CA-2014-110219</t>
  </si>
  <si>
    <t>CA-2016-140018</t>
  </si>
  <si>
    <t>US-2017-160759</t>
  </si>
  <si>
    <t>CA-2014-162089</t>
  </si>
  <si>
    <t>CA-2017-169439</t>
  </si>
  <si>
    <t>US-2017-125647</t>
  </si>
  <si>
    <t>CA-2014-166730</t>
  </si>
  <si>
    <t>US-2017-137491</t>
  </si>
  <si>
    <t>US-2014-152030</t>
  </si>
  <si>
    <t>CA-2017-163265</t>
  </si>
  <si>
    <t>CA-2015-131597</t>
  </si>
  <si>
    <t>CA-2016-164399</t>
  </si>
  <si>
    <t>CA-2017-144638</t>
  </si>
  <si>
    <t>US-2017-107979</t>
  </si>
  <si>
    <t>US-2017-108315</t>
  </si>
  <si>
    <t>CA-2015-129546</t>
  </si>
  <si>
    <t>CA-2014-120852</t>
  </si>
  <si>
    <t>CA-2015-101868</t>
  </si>
  <si>
    <t>CA-2016-143910</t>
  </si>
  <si>
    <t>CA-2017-161067</t>
  </si>
  <si>
    <t>CA-2016-141397</t>
  </si>
  <si>
    <t>CA-2014-163034</t>
  </si>
  <si>
    <t>CA-2017-102379</t>
  </si>
  <si>
    <t>CA-2017-135909</t>
  </si>
  <si>
    <t>US-2014-122021</t>
  </si>
  <si>
    <t>CA-2014-156790</t>
  </si>
  <si>
    <t>CA-2014-169446</t>
  </si>
  <si>
    <t>US-2017-156356</t>
  </si>
  <si>
    <t>US-2015-115343</t>
  </si>
  <si>
    <t>CA-2016-153577</t>
  </si>
  <si>
    <t>US-2017-145366</t>
  </si>
  <si>
    <t>CA-2016-128531</t>
  </si>
  <si>
    <t>CA-2017-161172</t>
  </si>
  <si>
    <t>CA-2017-157966</t>
  </si>
  <si>
    <t>CA-2017-136364</t>
  </si>
  <si>
    <t>CA-2017-105620</t>
  </si>
  <si>
    <t>CA-2017-113075</t>
  </si>
  <si>
    <t>CA-2016-157511</t>
  </si>
  <si>
    <t>CA-2015-125185</t>
  </si>
  <si>
    <t>CA-2017-156958</t>
  </si>
  <si>
    <t>CA-2015-154970</t>
  </si>
  <si>
    <t>CA-2014-166891</t>
  </si>
  <si>
    <t>CA-2017-152975</t>
  </si>
  <si>
    <t>CA-2017-156363</t>
  </si>
  <si>
    <t>CA-2015-162201</t>
  </si>
  <si>
    <t>CA-2017-101749</t>
  </si>
  <si>
    <t>CA-2017-167003</t>
  </si>
  <si>
    <t>CA-2017-148138</t>
  </si>
  <si>
    <t>CA-2016-147109</t>
  </si>
  <si>
    <t>CA-2016-143154</t>
  </si>
  <si>
    <t>US-2016-116365</t>
  </si>
  <si>
    <t>CA-2015-100146</t>
  </si>
  <si>
    <t>CA-2016-101693</t>
  </si>
  <si>
    <t>CA-2017-108070</t>
  </si>
  <si>
    <t>CA-2014-166716</t>
  </si>
  <si>
    <t>CA-2017-142461</t>
  </si>
  <si>
    <t>US-2015-114839</t>
  </si>
  <si>
    <t>US-2016-167339</t>
  </si>
  <si>
    <t>CA-2014-152345</t>
  </si>
  <si>
    <t>CA-2017-134915</t>
  </si>
  <si>
    <t>CA-2016-129868</t>
  </si>
  <si>
    <t>CA-2015-126557</t>
  </si>
  <si>
    <t>CA-2014-142965</t>
  </si>
  <si>
    <t>CA-2014-144029</t>
  </si>
  <si>
    <t>CA-2017-116127</t>
  </si>
  <si>
    <t>CA-2017-107629</t>
  </si>
  <si>
    <t>CA-2015-146675</t>
  </si>
  <si>
    <t>CA-2015-112214</t>
  </si>
  <si>
    <t>CA-2016-138520</t>
  </si>
  <si>
    <t>CA-2014-105249</t>
  </si>
  <si>
    <t>CA-2016-155481</t>
  </si>
  <si>
    <t>US-2017-100482</t>
  </si>
  <si>
    <t>US-2016-139087</t>
  </si>
  <si>
    <t>CA-2015-145828</t>
  </si>
  <si>
    <t>US-2015-144771</t>
  </si>
  <si>
    <t>US-2016-150357</t>
  </si>
  <si>
    <t>CA-2017-167549</t>
  </si>
  <si>
    <t>CA-2017-140872</t>
  </si>
  <si>
    <t>CA-2016-130946</t>
  </si>
  <si>
    <t>US-2014-150434</t>
  </si>
  <si>
    <t>CA-2017-126914</t>
  </si>
  <si>
    <t>US-2014-107405</t>
  </si>
  <si>
    <t>CA-2016-169103</t>
  </si>
  <si>
    <t>CA-2016-104311</t>
  </si>
  <si>
    <t>CA-2014-120775</t>
  </si>
  <si>
    <t>CA-2017-138156</t>
  </si>
  <si>
    <t>CA-2016-135265</t>
  </si>
  <si>
    <t>CA-2014-108903</t>
  </si>
  <si>
    <t>US-2017-109316</t>
  </si>
  <si>
    <t>CA-2017-131492</t>
  </si>
  <si>
    <t>CA-2016-115588</t>
  </si>
  <si>
    <t>CA-2016-139234</t>
  </si>
  <si>
    <t>CA-2017-111262</t>
  </si>
  <si>
    <t>CA-2014-108189</t>
  </si>
  <si>
    <t>CA-2017-163860</t>
  </si>
  <si>
    <t>CA-2017-147228</t>
  </si>
  <si>
    <t>US-2015-163783</t>
  </si>
  <si>
    <t>CA-2015-105221</t>
  </si>
  <si>
    <t>CA-2017-121125</t>
  </si>
  <si>
    <t>CA-2016-157707</t>
  </si>
  <si>
    <t>CA-2014-138240</t>
  </si>
  <si>
    <t>CA-2017-124940</t>
  </si>
  <si>
    <t>CA-2017-131016</t>
  </si>
  <si>
    <t>US-2017-163657</t>
  </si>
  <si>
    <t>CA-2015-144043</t>
  </si>
  <si>
    <t>US-2017-166233</t>
  </si>
  <si>
    <t>CA-2017-158246</t>
  </si>
  <si>
    <t>CA-2016-106278</t>
  </si>
  <si>
    <t>CA-2017-111388</t>
  </si>
  <si>
    <t>CA-2016-168956</t>
  </si>
  <si>
    <t>CA-2017-139773</t>
  </si>
  <si>
    <t>CA-2015-139374</t>
  </si>
  <si>
    <t>CA-2017-153822</t>
  </si>
  <si>
    <t>CA-2014-152905</t>
  </si>
  <si>
    <t>CA-2016-113733</t>
  </si>
  <si>
    <t>CA-2015-164336</t>
  </si>
  <si>
    <t>CA-2015-122210</t>
  </si>
  <si>
    <t>CA-2017-123239</t>
  </si>
  <si>
    <t>US-2015-120712</t>
  </si>
  <si>
    <t>CA-2014-148950</t>
  </si>
  <si>
    <t>CA-2017-133102</t>
  </si>
  <si>
    <t>CA-2017-133648</t>
  </si>
  <si>
    <t>US-2015-130519</t>
  </si>
  <si>
    <t>CA-2014-133809</t>
  </si>
  <si>
    <t>CA-2017-149181</t>
  </si>
  <si>
    <t>CA-2016-124506</t>
  </si>
  <si>
    <t>CA-2015-122623</t>
  </si>
  <si>
    <t>CA-2015-149300</t>
  </si>
  <si>
    <t>CA-2016-140977</t>
  </si>
  <si>
    <t>CA-2014-130918</t>
  </si>
  <si>
    <t>CA-2016-126165</t>
  </si>
  <si>
    <t>CA-2017-137505</t>
  </si>
  <si>
    <t>CA-2016-164889</t>
  </si>
  <si>
    <t>CA-2017-160633</t>
  </si>
  <si>
    <t>CA-2015-113173</t>
  </si>
  <si>
    <t>CA-2017-169362</t>
  </si>
  <si>
    <t>US-2015-159499</t>
  </si>
  <si>
    <t>CA-2017-117394</t>
  </si>
  <si>
    <t>US-2016-131114</t>
  </si>
  <si>
    <t>CA-2016-163153</t>
  </si>
  <si>
    <t>CA-2015-136147</t>
  </si>
  <si>
    <t>CA-2017-146024</t>
  </si>
  <si>
    <t>US-2014-127635</t>
  </si>
  <si>
    <t>US-2015-165449</t>
  </si>
  <si>
    <t>CA-2014-101175</t>
  </si>
  <si>
    <t>CA-2016-112109</t>
  </si>
  <si>
    <t>CA-2014-107811</t>
  </si>
  <si>
    <t>CA-2016-162383</t>
  </si>
  <si>
    <t>CA-2015-151043</t>
  </si>
  <si>
    <t>US-2014-149034</t>
  </si>
  <si>
    <t>CA-2017-102736</t>
  </si>
  <si>
    <t>US-2014-139500</t>
  </si>
  <si>
    <t>CA-2014-156244</t>
  </si>
  <si>
    <t>US-2017-156909</t>
  </si>
  <si>
    <t>CA-2014-161249</t>
  </si>
  <si>
    <t>CA-2017-112865</t>
  </si>
  <si>
    <t>CA-2017-123491</t>
  </si>
  <si>
    <t>CA-2015-105725</t>
  </si>
  <si>
    <t>CA-2017-122987</t>
  </si>
  <si>
    <t>CA-2016-165218</t>
  </si>
  <si>
    <t>US-2016-123750</t>
  </si>
  <si>
    <t>CA-2017-103065</t>
  </si>
  <si>
    <t>US-2015-106495</t>
  </si>
  <si>
    <t>CA-2017-167871</t>
  </si>
  <si>
    <t>CA-2017-127705</t>
  </si>
  <si>
    <t>US-2015-122140</t>
  </si>
  <si>
    <t>CA-2016-135594</t>
  </si>
  <si>
    <t>CA-2017-156720</t>
  </si>
  <si>
    <t>US-2016-132577</t>
  </si>
  <si>
    <t>US-2017-139955</t>
  </si>
  <si>
    <t>CA-2015-129112</t>
  </si>
  <si>
    <t>CA-2017-152485</t>
  </si>
  <si>
    <t>CA-2015-164777</t>
  </si>
  <si>
    <t>CA-2014-140858</t>
  </si>
  <si>
    <t>CA-2016-136406</t>
  </si>
  <si>
    <t>CA-2017-147956</t>
  </si>
  <si>
    <t>CA-2014-136336</t>
  </si>
  <si>
    <t>CA-2014-159310</t>
  </si>
  <si>
    <t>CA-2015-109575</t>
  </si>
  <si>
    <t>CA-2015-149972</t>
  </si>
  <si>
    <t>CA-2016-159373</t>
  </si>
  <si>
    <t>CA-2016-122133</t>
  </si>
  <si>
    <t>US-2016-133879</t>
  </si>
  <si>
    <t>CA-2016-102813</t>
  </si>
  <si>
    <t>CA-2017-135279</t>
  </si>
  <si>
    <t>CA-2014-124646</t>
  </si>
  <si>
    <t>CA-2017-129000</t>
  </si>
  <si>
    <t>US-2014-155502</t>
  </si>
  <si>
    <t>CA-2016-169943</t>
  </si>
  <si>
    <t>CA-2017-156951</t>
  </si>
  <si>
    <t>CA-2016-116722</t>
  </si>
  <si>
    <t>CA-2015-130974</t>
  </si>
  <si>
    <t>CA-2015-157287</t>
  </si>
  <si>
    <t>CA-2016-142895</t>
  </si>
  <si>
    <t>CA-2017-108112</t>
  </si>
  <si>
    <t>CA-2014-104283</t>
  </si>
  <si>
    <t>CA-2014-169642</t>
  </si>
  <si>
    <t>CA-2017-145226</t>
  </si>
  <si>
    <t>CA-2017-100636</t>
  </si>
  <si>
    <t>CA-2017-169054</t>
  </si>
  <si>
    <t>CA-2016-163048</t>
  </si>
  <si>
    <t>US-2017-116652</t>
  </si>
  <si>
    <t>CA-2016-139885</t>
  </si>
  <si>
    <t>CA-2014-104563</t>
  </si>
  <si>
    <t>US-2016-104815</t>
  </si>
  <si>
    <t>CA-2016-105746</t>
  </si>
  <si>
    <t>CA-2016-114748</t>
  </si>
  <si>
    <t>US-2014-151925</t>
  </si>
  <si>
    <t>CA-2014-136567</t>
  </si>
  <si>
    <t>CA-2016-112830</t>
  </si>
  <si>
    <t>CA-2017-124205</t>
  </si>
  <si>
    <t>CA-2015-142993</t>
  </si>
  <si>
    <t>CA-2017-140186</t>
  </si>
  <si>
    <t>CA-2016-144344</t>
  </si>
  <si>
    <t>CA-2015-102582</t>
  </si>
  <si>
    <t>CA-2017-154137</t>
  </si>
  <si>
    <t>CA-2017-128363</t>
  </si>
  <si>
    <t>US-2017-131849</t>
  </si>
  <si>
    <t>CA-2014-133424</t>
  </si>
  <si>
    <t>US-2016-103674</t>
  </si>
  <si>
    <t>CA-2017-142342</t>
  </si>
  <si>
    <t>CA-2014-146997</t>
  </si>
  <si>
    <t>US-2014-132745</t>
  </si>
  <si>
    <t>CA-2015-130736</t>
  </si>
  <si>
    <t>CA-2015-130855</t>
  </si>
  <si>
    <t>CA-2016-130029</t>
  </si>
  <si>
    <t>CA-2017-113278</t>
  </si>
  <si>
    <t>CA-2017-119669</t>
  </si>
  <si>
    <t>CA-2014-159849</t>
  </si>
  <si>
    <t>CA-2017-106824</t>
  </si>
  <si>
    <t>CA-2014-106264</t>
  </si>
  <si>
    <t>CA-2016-155516</t>
  </si>
  <si>
    <t>CA-2014-133851</t>
  </si>
  <si>
    <t>CA-2016-142370</t>
  </si>
  <si>
    <t>US-2014-135881</t>
  </si>
  <si>
    <t>CA-2017-130904</t>
  </si>
  <si>
    <t>Art</t>
  </si>
  <si>
    <t>US-2017-153633</t>
  </si>
  <si>
    <t>US-2017-163790</t>
  </si>
  <si>
    <t>CA-2016-132409</t>
  </si>
  <si>
    <t>CA-2017-167017</t>
  </si>
  <si>
    <t>CA-2017-167395</t>
  </si>
  <si>
    <t>US-2016-108504</t>
  </si>
  <si>
    <t>CA-2015-123568</t>
  </si>
  <si>
    <t>CA-2015-100685</t>
  </si>
  <si>
    <t>US-2014-138247</t>
  </si>
  <si>
    <t>CA-2015-163055</t>
  </si>
  <si>
    <t>CA-2017-166415</t>
  </si>
  <si>
    <t>CA-2016-169026</t>
  </si>
  <si>
    <t>US-2015-128090</t>
  </si>
  <si>
    <t>US-2016-160206</t>
  </si>
  <si>
    <t>Appliances</t>
  </si>
  <si>
    <t>US-2016-139388</t>
  </si>
  <si>
    <t>CA-2015-104059</t>
  </si>
  <si>
    <t>US-2015-129553</t>
  </si>
  <si>
    <t>CA-2016-105732</t>
  </si>
  <si>
    <t>CA-2016-111010</t>
  </si>
  <si>
    <t>CA-2015-156153</t>
  </si>
  <si>
    <t>CA-2016-163636</t>
  </si>
  <si>
    <t>CA-2014-167199</t>
  </si>
  <si>
    <t>CA-2016-104157</t>
  </si>
  <si>
    <t>CA-2016-156573</t>
  </si>
  <si>
    <t>CA-2014-158442</t>
  </si>
  <si>
    <t>CA-2016-112256</t>
  </si>
  <si>
    <t>CA-2017-151218</t>
  </si>
  <si>
    <t>CA-2017-136007</t>
  </si>
  <si>
    <t>CA-2015-161795</t>
  </si>
  <si>
    <t>CA-2017-151855</t>
  </si>
  <si>
    <t>US-2014-130358</t>
  </si>
  <si>
    <t>CA-2016-122392</t>
  </si>
  <si>
    <t>CA-2014-154186</t>
  </si>
  <si>
    <t>CA-2017-155047</t>
  </si>
  <si>
    <t>CA-2017-101483</t>
  </si>
  <si>
    <t>CA-2014-152849</t>
  </si>
  <si>
    <t>CA-2015-149678</t>
  </si>
  <si>
    <t>CA-2017-111591</t>
  </si>
  <si>
    <t>CA-2017-105487</t>
  </si>
  <si>
    <t>CA-2014-158225</t>
  </si>
  <si>
    <t>CA-2016-112389</t>
  </si>
  <si>
    <t>CA-2016-145842</t>
  </si>
  <si>
    <t>CA-2015-145415</t>
  </si>
  <si>
    <t>CA-2016-136483</t>
  </si>
  <si>
    <t>US-2016-148901</t>
  </si>
  <si>
    <t>CA-2017-129021</t>
  </si>
  <si>
    <t>CA-2014-115973</t>
  </si>
  <si>
    <t>CA-2017-148012</t>
  </si>
  <si>
    <t>CA-2017-126536</t>
  </si>
  <si>
    <t>CA-2015-112452</t>
  </si>
  <si>
    <t>CA-2015-127453</t>
  </si>
  <si>
    <t>CA-2015-133494</t>
  </si>
  <si>
    <t>CA-2014-131947</t>
  </si>
  <si>
    <t>CA-2016-152331</t>
  </si>
  <si>
    <t>US-2014-155817</t>
  </si>
  <si>
    <t>CA-2014-143168</t>
  </si>
  <si>
    <t>Binders</t>
  </si>
  <si>
    <t>CA-2017-130771</t>
  </si>
  <si>
    <t>CA-2015-148635</t>
  </si>
  <si>
    <t>CA-2014-115133</t>
  </si>
  <si>
    <t>CA-2014-116407</t>
  </si>
  <si>
    <t>CA-2017-145338</t>
  </si>
  <si>
    <t>US-2015-168732</t>
  </si>
  <si>
    <t>CA-2016-138667</t>
  </si>
  <si>
    <t>CA-2017-152275</t>
  </si>
  <si>
    <t>CA-2017-158876</t>
  </si>
  <si>
    <t>CA-2017-129378</t>
  </si>
  <si>
    <t>CA-2014-139542</t>
  </si>
  <si>
    <t>US-2017-101518</t>
  </si>
  <si>
    <t>CA-2014-124737</t>
  </si>
  <si>
    <t>CA-2015-110870</t>
  </si>
  <si>
    <t>CA-2015-148432</t>
  </si>
  <si>
    <t>US-2015-112508</t>
  </si>
  <si>
    <t>CA-2017-127180</t>
  </si>
  <si>
    <t>CA-2017-117261</t>
  </si>
  <si>
    <t>US-2014-157406</t>
  </si>
  <si>
    <t>US-2014-168501</t>
  </si>
  <si>
    <t>Envelopes</t>
  </si>
  <si>
    <t>CA-2016-149965</t>
  </si>
  <si>
    <t>CA-2017-156391</t>
  </si>
  <si>
    <t>CA-2016-147137</t>
  </si>
  <si>
    <t>CA-2015-130218</t>
  </si>
  <si>
    <t>CA-2015-125710</t>
  </si>
  <si>
    <t>CA-2015-111612</t>
  </si>
  <si>
    <t>CA-2017-110310</t>
  </si>
  <si>
    <t>CA-2015-102015</t>
  </si>
  <si>
    <t>CA-2016-158211</t>
  </si>
  <si>
    <t>CA-2016-134474</t>
  </si>
  <si>
    <t>CA-2017-106852</t>
  </si>
  <si>
    <t>CA-2015-109939</t>
  </si>
  <si>
    <t>CA-2017-131632</t>
  </si>
  <si>
    <t>CA-2015-155586</t>
  </si>
  <si>
    <t>US-2015-161466</t>
  </si>
  <si>
    <t>CA-2015-107468</t>
  </si>
  <si>
    <t>CA-2014-133753</t>
  </si>
  <si>
    <t>US-2017-132059</t>
  </si>
  <si>
    <t>CA-2015-101091</t>
  </si>
  <si>
    <t>CA-2016-126004</t>
  </si>
  <si>
    <t>US-2017-167920</t>
  </si>
  <si>
    <t>US-2017-123862</t>
  </si>
  <si>
    <t>CA-2017-109757</t>
  </si>
  <si>
    <t>CA-2014-113320</t>
  </si>
  <si>
    <t>CA-2014-150490</t>
  </si>
  <si>
    <t>CA-2017-140242</t>
  </si>
  <si>
    <t>CA-2014-138317</t>
  </si>
  <si>
    <t>CA-2016-116540</t>
  </si>
  <si>
    <t>CA-2017-166933</t>
  </si>
  <si>
    <t>US-2017-119816</t>
  </si>
  <si>
    <t>CA-2017-129707</t>
  </si>
  <si>
    <t>CA-2016-113390</t>
  </si>
  <si>
    <t>CA-2017-165757</t>
  </si>
  <si>
    <t>CA-2017-112536</t>
  </si>
  <si>
    <t>CA-2014-153913</t>
  </si>
  <si>
    <t>Labels</t>
  </si>
  <si>
    <t>CA-2016-123946</t>
  </si>
  <si>
    <t>CA-2017-138779</t>
  </si>
  <si>
    <t>CA-2017-127712</t>
  </si>
  <si>
    <t>CA-2016-164938</t>
  </si>
  <si>
    <t>CA-2017-104024</t>
  </si>
  <si>
    <t>CA-2017-112172</t>
  </si>
  <si>
    <t>CA-2017-131282</t>
  </si>
  <si>
    <t>CA-2016-106341</t>
  </si>
  <si>
    <t>CA-2015-169299</t>
  </si>
  <si>
    <t>CA-2015-132570</t>
  </si>
  <si>
    <t>CA-2017-107293</t>
  </si>
  <si>
    <t>CA-2017-130106</t>
  </si>
  <si>
    <t>CA-2015-151841</t>
  </si>
  <si>
    <t>CA-2017-160962</t>
  </si>
  <si>
    <t>CA-2015-107083</t>
  </si>
  <si>
    <t>CA-2017-117702</t>
  </si>
  <si>
    <t>CA-2015-116750</t>
  </si>
  <si>
    <t>US-2015-158911</t>
  </si>
  <si>
    <t>CA-2015-145352</t>
  </si>
  <si>
    <t>CA-2017-108322</t>
  </si>
  <si>
    <t>CA-2015-164007</t>
  </si>
  <si>
    <t>CA-2017-132185</t>
  </si>
  <si>
    <t>CA-2017-123687</t>
  </si>
  <si>
    <t>CA-2015-122756</t>
  </si>
  <si>
    <t>CA-2017-148922</t>
  </si>
  <si>
    <t>CA-2016-109666</t>
  </si>
  <si>
    <t>CA-2016-139010</t>
  </si>
  <si>
    <t>US-2014-134187</t>
  </si>
  <si>
    <t>CA-2014-163419</t>
  </si>
  <si>
    <t>CA-2017-159884</t>
  </si>
  <si>
    <t>CA-2015-133837</t>
  </si>
  <si>
    <t>CA-2016-101329</t>
  </si>
  <si>
    <t>CA-2016-145240</t>
  </si>
  <si>
    <t>CA-2015-119291</t>
  </si>
  <si>
    <t>CA-2016-128923</t>
  </si>
  <si>
    <t>CA-2014-164469</t>
  </si>
  <si>
    <t>CA-2014-100363</t>
  </si>
  <si>
    <t>CA-2017-102267</t>
  </si>
  <si>
    <t>CA-2014-103807</t>
  </si>
  <si>
    <t>CA-2015-162166</t>
  </si>
  <si>
    <t>CA-2017-168403</t>
  </si>
  <si>
    <t>CA-2015-153626</t>
  </si>
  <si>
    <t>CA-2014-141838</t>
  </si>
  <si>
    <t>US-2014-121566</t>
  </si>
  <si>
    <t>CA-2016-111682</t>
  </si>
  <si>
    <t>CA-2015-106978</t>
  </si>
  <si>
    <t>US-2016-157490</t>
  </si>
  <si>
    <t>CA-2016-105473</t>
  </si>
  <si>
    <t>CA-2017-135111</t>
  </si>
  <si>
    <t>CA-2017-104080</t>
  </si>
  <si>
    <t>CA-2016-163776</t>
  </si>
  <si>
    <t>CA-2017-139437</t>
  </si>
  <si>
    <t>CA-2016-131380</t>
  </si>
  <si>
    <t>CA-2014-100916</t>
  </si>
  <si>
    <t>CA-2016-120257</t>
  </si>
  <si>
    <t>CA-2014-164910</t>
  </si>
  <si>
    <t>CA-2017-152499</t>
  </si>
  <si>
    <t>US-2016-117793</t>
  </si>
  <si>
    <t>CA-2014-166590</t>
  </si>
  <si>
    <t>CA-2015-107741</t>
  </si>
  <si>
    <t>CA-2017-101273</t>
  </si>
  <si>
    <t>US-2017-105389</t>
  </si>
  <si>
    <t>CA-2014-102673</t>
  </si>
  <si>
    <t>CA-2016-150889</t>
  </si>
  <si>
    <t>US-2016-158680</t>
  </si>
  <si>
    <t>CA-2017-109778</t>
  </si>
  <si>
    <t>CA-2016-143476</t>
  </si>
  <si>
    <t>CA-2017-162572</t>
  </si>
  <si>
    <t>CA-2016-139808</t>
  </si>
  <si>
    <t>CA-2016-126732</t>
  </si>
  <si>
    <t>CA-2015-153717</t>
  </si>
  <si>
    <t>CA-2017-101637</t>
  </si>
  <si>
    <t>CA-2015-128356</t>
  </si>
  <si>
    <t>US-2017-127292</t>
  </si>
  <si>
    <t>CA-2014-159814</t>
  </si>
  <si>
    <t>CA-2017-100601</t>
  </si>
  <si>
    <t>US-2017-162208</t>
  </si>
  <si>
    <t>CA-2016-132899</t>
  </si>
  <si>
    <t>CA-2014-151953</t>
  </si>
  <si>
    <t>CA-2015-153416</t>
  </si>
  <si>
    <t>CA-2015-169733</t>
  </si>
  <si>
    <t>CA-2017-153339</t>
  </si>
  <si>
    <t>CA-2017-118017</t>
  </si>
  <si>
    <t>CA-2015-112522</t>
  </si>
  <si>
    <t>CA-2015-157343</t>
  </si>
  <si>
    <t>CA-2017-147452</t>
  </si>
  <si>
    <t>CA-2016-137729</t>
  </si>
  <si>
    <t>US-2017-153948</t>
  </si>
  <si>
    <t>CA-2016-120180</t>
  </si>
  <si>
    <t>CA-2017-136063</t>
  </si>
  <si>
    <t>CA-2015-110324</t>
  </si>
  <si>
    <t>CA-2017-113530</t>
  </si>
  <si>
    <t>US-2017-120649</t>
  </si>
  <si>
    <t>CA-2016-141523</t>
  </si>
  <si>
    <t>CA-2015-130554</t>
  </si>
  <si>
    <t>CA-2016-169971</t>
  </si>
  <si>
    <t>CA-2014-123253</t>
  </si>
  <si>
    <t>CA-2016-117660</t>
  </si>
  <si>
    <t>CA-2017-117863</t>
  </si>
  <si>
    <t>CA-2017-134565</t>
  </si>
  <si>
    <t>US-2016-124163</t>
  </si>
  <si>
    <t>CA-2016-119445</t>
  </si>
  <si>
    <t>CA-2016-111409</t>
  </si>
  <si>
    <t>CA-2014-130428</t>
  </si>
  <si>
    <t>CA-2016-117919</t>
  </si>
  <si>
    <t>CA-2016-129714</t>
  </si>
  <si>
    <t>CA-2017-143861</t>
  </si>
  <si>
    <t>CA-2015-158323</t>
  </si>
  <si>
    <t>CA-2017-101210</t>
  </si>
  <si>
    <t>Paper</t>
  </si>
  <si>
    <t>CA-2014-111157</t>
  </si>
  <si>
    <t>CA-2017-119004</t>
  </si>
  <si>
    <t>CA-2017-125640</t>
  </si>
  <si>
    <t>CA-2014-126032</t>
  </si>
  <si>
    <t>CA-2017-115931</t>
  </si>
  <si>
    <t>CA-2014-128146</t>
  </si>
  <si>
    <t>CA-2017-102554</t>
  </si>
  <si>
    <t>US-2017-133361</t>
  </si>
  <si>
    <t>CA-2014-101427</t>
  </si>
  <si>
    <t>CA-2015-163895</t>
  </si>
  <si>
    <t>CA-2014-122336</t>
  </si>
  <si>
    <t>CA-2017-149853</t>
  </si>
  <si>
    <t>CA-2014-155264</t>
  </si>
  <si>
    <t>CA-2015-142692</t>
  </si>
  <si>
    <t>CA-2016-111213</t>
  </si>
  <si>
    <t>US-2014-164616</t>
  </si>
  <si>
    <t>US-2017-106796</t>
  </si>
  <si>
    <t>CA-2015-136224</t>
  </si>
  <si>
    <t>CA-2014-156594</t>
  </si>
  <si>
    <t>CA-2015-105102</t>
  </si>
  <si>
    <t>CA-2015-126466</t>
  </si>
  <si>
    <t>CA-2014-135405</t>
  </si>
  <si>
    <t>CA-2015-123092</t>
  </si>
  <si>
    <t>CA-2016-135776</t>
  </si>
  <si>
    <t>CA-2015-160696</t>
  </si>
  <si>
    <t>CA-2014-146731</t>
  </si>
  <si>
    <t>CA-2017-144568</t>
  </si>
  <si>
    <t>CA-2016-106621</t>
  </si>
  <si>
    <t>CA-2016-154018</t>
  </si>
  <si>
    <t>CA-2017-106047</t>
  </si>
  <si>
    <t>CA-2017-114055</t>
  </si>
  <si>
    <t>CA-2016-105291</t>
  </si>
  <si>
    <t>CA-2017-146269</t>
  </si>
  <si>
    <t>CA-2015-163440</t>
  </si>
  <si>
    <t>CA-2015-121650</t>
  </si>
  <si>
    <t>CA-2016-111605</t>
  </si>
  <si>
    <t>CA-2014-140004</t>
  </si>
  <si>
    <t>CA-2015-122973</t>
  </si>
  <si>
    <t>CA-2014-103940</t>
  </si>
  <si>
    <t>CA-2017-165904</t>
  </si>
  <si>
    <t>CA-2016-103128</t>
  </si>
  <si>
    <t>CA-2014-137092</t>
  </si>
  <si>
    <t>CA-2017-163069</t>
  </si>
  <si>
    <t>CA-2017-134285</t>
  </si>
  <si>
    <t>CA-2014-157623</t>
  </si>
  <si>
    <t>CA-2015-113971</t>
  </si>
  <si>
    <t>CA-2015-164882</t>
  </si>
  <si>
    <t>CA-2016-102561</t>
  </si>
  <si>
    <t>CA-2017-145772</t>
  </si>
  <si>
    <t>CA-2015-113145</t>
  </si>
  <si>
    <t>CA-2014-145576</t>
  </si>
  <si>
    <t>CA-2016-119018</t>
  </si>
  <si>
    <t>CA-2014-115980</t>
  </si>
  <si>
    <t>CA-2015-165799</t>
  </si>
  <si>
    <t>CA-2017-123043</t>
  </si>
  <si>
    <t>US-2017-112928</t>
  </si>
  <si>
    <t>CA-2014-119032</t>
  </si>
  <si>
    <t>CA-2017-162033</t>
  </si>
  <si>
    <t>CA-2014-100328</t>
  </si>
  <si>
    <t>US-2014-164644</t>
  </si>
  <si>
    <t>CA-2015-130995</t>
  </si>
  <si>
    <t>CA-2017-120404</t>
  </si>
  <si>
    <t>CA-2016-116596</t>
  </si>
  <si>
    <t>CA-2016-152534</t>
  </si>
  <si>
    <t>CA-2017-101665</t>
  </si>
  <si>
    <t>CA-2016-152072</t>
  </si>
  <si>
    <t>CA-2017-159107</t>
  </si>
  <si>
    <t>CA-2014-149020</t>
  </si>
  <si>
    <t>CA-2015-119697</t>
  </si>
  <si>
    <t>CA-2017-159954</t>
  </si>
  <si>
    <t>CA-2016-127761</t>
  </si>
  <si>
    <t>CA-2017-154214</t>
  </si>
  <si>
    <t>CA-2017-117422</t>
  </si>
  <si>
    <t>CA-2014-103989</t>
  </si>
  <si>
    <t>US-2017-140312</t>
  </si>
  <si>
    <t>CA-2016-124352</t>
  </si>
  <si>
    <t>CA-2017-115602</t>
  </si>
  <si>
    <t>CA-2016-138933</t>
  </si>
  <si>
    <t>CA-2014-156160</t>
  </si>
  <si>
    <t>CA-2017-162880</t>
  </si>
  <si>
    <t>US-2017-115252</t>
  </si>
  <si>
    <t>CA-2016-141957</t>
  </si>
  <si>
    <t>CA-2015-137225</t>
  </si>
  <si>
    <t>CA-2017-126074</t>
  </si>
  <si>
    <t>CA-2017-146535</t>
  </si>
  <si>
    <t>CA-2014-114125</t>
  </si>
  <si>
    <t>CA-2015-108259</t>
  </si>
  <si>
    <t>CA-2017-159135</t>
  </si>
  <si>
    <t>US-2017-132444</t>
  </si>
  <si>
    <t>CA-2017-108287</t>
  </si>
  <si>
    <t>CA-2016-156503</t>
  </si>
  <si>
    <t>US-2014-117744</t>
  </si>
  <si>
    <t>CA-2015-128083</t>
  </si>
  <si>
    <t>CA-2014-133963</t>
  </si>
  <si>
    <t>CA-2017-144904</t>
  </si>
  <si>
    <t>CA-2017-103380</t>
  </si>
  <si>
    <t>CA-2017-126067</t>
  </si>
  <si>
    <t>CA-2015-150749</t>
  </si>
  <si>
    <t>CA-2016-152730</t>
  </si>
  <si>
    <t>CA-2017-169005</t>
  </si>
  <si>
    <t>CA-2017-121048</t>
  </si>
  <si>
    <t>US-2015-106873</t>
  </si>
  <si>
    <t>CA-2016-160220</t>
  </si>
  <si>
    <t>CA-2016-140501</t>
  </si>
  <si>
    <t>CA-2016-126613</t>
  </si>
  <si>
    <t>CA-2014-145212</t>
  </si>
  <si>
    <t>CA-2014-102274</t>
  </si>
  <si>
    <t>US-2015-164357</t>
  </si>
  <si>
    <t>CA-2015-101707</t>
  </si>
  <si>
    <t>CA-2017-120168</t>
  </si>
  <si>
    <t>CA-2014-118976</t>
  </si>
  <si>
    <t>CA-2015-125178</t>
  </si>
  <si>
    <t>CA-2017-139416</t>
  </si>
  <si>
    <t>CA-2016-149461</t>
  </si>
  <si>
    <t>CA-2014-141110</t>
  </si>
  <si>
    <t>CA-2016-166163</t>
  </si>
  <si>
    <t>CA-2017-148691</t>
  </si>
  <si>
    <t>CA-2015-154900</t>
  </si>
  <si>
    <t>CA-2016-160941</t>
  </si>
  <si>
    <t>CA-2014-121006</t>
  </si>
  <si>
    <t>US-2016-115819</t>
  </si>
  <si>
    <t>CA-2015-111507</t>
  </si>
  <si>
    <t>CA-2016-144729</t>
  </si>
  <si>
    <t>CA-2015-132906</t>
  </si>
  <si>
    <t>CA-2015-148859</t>
  </si>
  <si>
    <t>CA-2017-124828</t>
  </si>
  <si>
    <t>CA-2017-118136</t>
  </si>
  <si>
    <t>CA-2016-103163</t>
  </si>
  <si>
    <t>CA-2014-103331</t>
  </si>
  <si>
    <t>CA-2017-122707</t>
  </si>
  <si>
    <t>CA-2017-118003</t>
  </si>
  <si>
    <t>CA-2015-144099</t>
  </si>
  <si>
    <t>CA-2016-106530</t>
  </si>
  <si>
    <t>US-2017-161193</t>
  </si>
  <si>
    <t>CA-2015-132465</t>
  </si>
  <si>
    <t>US-2015-103471</t>
  </si>
  <si>
    <t>US-2016-137547</t>
  </si>
  <si>
    <t>CA-2017-112431</t>
  </si>
  <si>
    <t>US-2016-155768</t>
  </si>
  <si>
    <t>CA-2016-126858</t>
  </si>
  <si>
    <t>CA-2016-105284</t>
  </si>
  <si>
    <t>US-2014-143707</t>
  </si>
  <si>
    <t>CA-2015-137946</t>
  </si>
  <si>
    <t>CA-2015-145394</t>
  </si>
  <si>
    <t>CA-2015-159590</t>
  </si>
  <si>
    <t>CA-2016-146157</t>
  </si>
  <si>
    <t>CA-2014-152562</t>
  </si>
  <si>
    <t>CA-2017-160395</t>
  </si>
  <si>
    <t>CA-2014-123064</t>
  </si>
  <si>
    <t>CA-2016-132094</t>
  </si>
  <si>
    <t>CA-2016-138968</t>
  </si>
  <si>
    <t>CA-2016-165470</t>
  </si>
  <si>
    <t>CA-2016-163951</t>
  </si>
  <si>
    <t>CA-2014-115259</t>
  </si>
  <si>
    <t>CA-2017-100160</t>
  </si>
  <si>
    <t>CA-2015-113040</t>
  </si>
  <si>
    <t>CA-2014-120544</t>
  </si>
  <si>
    <t>US-2016-132857</t>
  </si>
  <si>
    <t>CA-2014-127691</t>
  </si>
  <si>
    <t>CA-2017-161823</t>
  </si>
  <si>
    <t>CA-2017-158736</t>
  </si>
  <si>
    <t>CA-2016-140256</t>
  </si>
  <si>
    <t>US-2016-125402</t>
  </si>
  <si>
    <t>CA-2014-127488</t>
  </si>
  <si>
    <t>CA-2017-124597</t>
  </si>
  <si>
    <t>CA-2015-155453</t>
  </si>
  <si>
    <t>CA-2015-110345</t>
  </si>
  <si>
    <t>CA-2015-119690</t>
  </si>
  <si>
    <t>US-2017-129224</t>
  </si>
  <si>
    <t>CA-2017-105333</t>
  </si>
  <si>
    <t>US-2015-118766</t>
  </si>
  <si>
    <t>CA-2017-115364</t>
  </si>
  <si>
    <t>US-2014-117170</t>
  </si>
  <si>
    <t>CA-2015-132941</t>
  </si>
  <si>
    <t>CA-2015-155124</t>
  </si>
  <si>
    <t>CA-2015-113131</t>
  </si>
  <si>
    <t>CA-2017-141663</t>
  </si>
  <si>
    <t>CA-2016-123015</t>
  </si>
  <si>
    <t>CA-2017-118724</t>
  </si>
  <si>
    <t>US-2014-112949</t>
  </si>
  <si>
    <t>CA-2014-146815</t>
  </si>
  <si>
    <t>CA-2014-166884</t>
  </si>
  <si>
    <t>CA-2015-135363</t>
  </si>
  <si>
    <t>CA-2017-163405</t>
  </si>
  <si>
    <t>CA-2017-158036</t>
  </si>
  <si>
    <t>CA-2017-111178</t>
  </si>
  <si>
    <t>CA-2016-142902</t>
  </si>
  <si>
    <t>CA-2016-118052</t>
  </si>
  <si>
    <t>CA-2016-163216</t>
  </si>
  <si>
    <t>CA-2017-148642</t>
  </si>
  <si>
    <t>US-2015-130491</t>
  </si>
  <si>
    <t>CA-2017-154466</t>
  </si>
  <si>
    <t>CA-2016-106075</t>
  </si>
  <si>
    <t>CA-2015-103716</t>
  </si>
  <si>
    <t>CA-2016-141082</t>
  </si>
  <si>
    <t>CA-2014-103100</t>
  </si>
  <si>
    <t>CA-2015-120103</t>
  </si>
  <si>
    <t>CA-2017-145660</t>
  </si>
  <si>
    <t>CA-2017-141929</t>
  </si>
  <si>
    <t>CA-2014-121727</t>
  </si>
  <si>
    <t>CA-2017-135167</t>
  </si>
  <si>
    <t>CA-2015-121188</t>
  </si>
  <si>
    <t>CA-2017-156664</t>
  </si>
  <si>
    <t>CA-2015-128860</t>
  </si>
  <si>
    <t>CA-2017-100013</t>
  </si>
  <si>
    <t>CA-2015-156482</t>
  </si>
  <si>
    <t>CA-2014-136280</t>
  </si>
  <si>
    <t>US-2017-154872</t>
  </si>
  <si>
    <t>CA-2015-148705</t>
  </si>
  <si>
    <t>US-2015-110163</t>
  </si>
  <si>
    <t>CA-2017-110380</t>
  </si>
  <si>
    <t>CA-2016-151372</t>
  </si>
  <si>
    <t>CA-2017-100111</t>
  </si>
  <si>
    <t>CA-2015-118948</t>
  </si>
  <si>
    <t>US-2014-147627</t>
  </si>
  <si>
    <t>CA-2017-104801</t>
  </si>
  <si>
    <t>CA-2017-102099</t>
  </si>
  <si>
    <t>CA-2015-139164</t>
  </si>
  <si>
    <t>CA-2017-111269</t>
  </si>
  <si>
    <t>CA-2017-121818</t>
  </si>
  <si>
    <t>US-2017-141677</t>
  </si>
  <si>
    <t>CA-2015-130022</t>
  </si>
  <si>
    <t>US-2017-146416</t>
  </si>
  <si>
    <t>US-2016-104794</t>
  </si>
  <si>
    <t>CA-2015-119592</t>
  </si>
  <si>
    <t>CA-2017-167094</t>
  </si>
  <si>
    <t>US-2017-126081</t>
  </si>
  <si>
    <t>CA-2017-133501</t>
  </si>
  <si>
    <t>CA-2016-158694</t>
  </si>
  <si>
    <t>CA-2014-126333</t>
  </si>
  <si>
    <t>CA-2017-127474</t>
  </si>
  <si>
    <t>CA-2015-169397</t>
  </si>
  <si>
    <t>CA-2017-164098</t>
  </si>
  <si>
    <t>CA-2017-150504</t>
  </si>
  <si>
    <t>CA-2016-144785</t>
  </si>
  <si>
    <t>CA-2014-111899</t>
  </si>
  <si>
    <t>CA-2017-115070</t>
  </si>
  <si>
    <t>US-2017-101539</t>
  </si>
  <si>
    <t>CA-2014-166191</t>
  </si>
  <si>
    <t>CA-2017-125472</t>
  </si>
  <si>
    <t>CA-2017-137421</t>
  </si>
  <si>
    <t>CA-2016-149370</t>
  </si>
  <si>
    <t>CA-2017-157112</t>
  </si>
  <si>
    <t>US-2015-123918</t>
  </si>
  <si>
    <t>US-2016-114888</t>
  </si>
  <si>
    <t>US-2017-104094</t>
  </si>
  <si>
    <t>CA-2016-110254</t>
  </si>
  <si>
    <t>CA-2017-150525</t>
  </si>
  <si>
    <t>CA-2014-166457</t>
  </si>
  <si>
    <t>CA-2017-164378</t>
  </si>
  <si>
    <t>CA-2014-128237</t>
  </si>
  <si>
    <t>CA-2014-134677</t>
  </si>
  <si>
    <t>CA-2016-112382</t>
  </si>
  <si>
    <t>CA-2014-162684</t>
  </si>
  <si>
    <t>CA-2016-106656</t>
  </si>
  <si>
    <t>CA-2017-128734</t>
  </si>
  <si>
    <t>CA-2015-144267</t>
  </si>
  <si>
    <t>CA-2017-122798</t>
  </si>
  <si>
    <t>US-2017-105697</t>
  </si>
  <si>
    <t>CA-2017-129357</t>
  </si>
  <si>
    <t>CA-2014-115056</t>
  </si>
  <si>
    <t>CA-2014-120768</t>
  </si>
  <si>
    <t>CA-2014-115812</t>
  </si>
  <si>
    <t>CA-2016-145583</t>
  </si>
  <si>
    <t>CA-2014-168592</t>
  </si>
  <si>
    <t>CA-2015-125066</t>
  </si>
  <si>
    <t>CA-2014-116673</t>
  </si>
  <si>
    <t>CA-2014-128062</t>
  </si>
  <si>
    <t>CA-2017-152226</t>
  </si>
  <si>
    <t>CA-2015-112144</t>
  </si>
  <si>
    <t>CA-2015-111864</t>
  </si>
  <si>
    <t>CA-2015-100818</t>
  </si>
  <si>
    <t>US-2016-168410</t>
  </si>
  <si>
    <t>CA-2016-134348</t>
  </si>
  <si>
    <t>CA-2017-158407</t>
  </si>
  <si>
    <t>CA-2014-136861</t>
  </si>
  <si>
    <t>CA-2015-152681</t>
  </si>
  <si>
    <t>US-2016-102239</t>
  </si>
  <si>
    <t>CA-2017-126774</t>
  </si>
  <si>
    <t>US-2014-117968</t>
  </si>
  <si>
    <t>CA-2017-148166</t>
  </si>
  <si>
    <t>CA-2015-168634</t>
  </si>
  <si>
    <t>CA-2014-140732</t>
  </si>
  <si>
    <t>CA-2017-103352</t>
  </si>
  <si>
    <t>CA-2017-118213</t>
  </si>
  <si>
    <t>CA-2014-169803</t>
  </si>
  <si>
    <t>CA-2015-121132</t>
  </si>
  <si>
    <t>CA-2017-110373</t>
  </si>
  <si>
    <t>US-2015-136259</t>
  </si>
  <si>
    <t>CA-2016-107216</t>
  </si>
  <si>
    <t>CA-2017-140536</t>
  </si>
  <si>
    <t>CA-2017-133256</t>
  </si>
  <si>
    <t>CA-2015-142755</t>
  </si>
  <si>
    <t>CA-2015-135020</t>
  </si>
  <si>
    <t>CA-2017-109946</t>
  </si>
  <si>
    <t>CA-2015-136658</t>
  </si>
  <si>
    <t>US-2017-120147</t>
  </si>
  <si>
    <t>CA-2016-168893</t>
  </si>
  <si>
    <t>US-2014-103338</t>
  </si>
  <si>
    <t>CA-2017-132682</t>
  </si>
  <si>
    <t>CA-2017-117646</t>
  </si>
  <si>
    <t>US-2015-109015</t>
  </si>
  <si>
    <t>CA-2017-154718</t>
  </si>
  <si>
    <t>CA-2016-150007</t>
  </si>
  <si>
    <t>CA-2017-162096</t>
  </si>
  <si>
    <t>CA-2017-104108</t>
  </si>
  <si>
    <t>CA-2015-128958</t>
  </si>
  <si>
    <t>CA-2015-138002</t>
  </si>
  <si>
    <t>CA-2017-101077</t>
  </si>
  <si>
    <t>CA-2016-131744</t>
  </si>
  <si>
    <t>CA-2015-121041</t>
  </si>
  <si>
    <t>CA-2015-147501</t>
  </si>
  <si>
    <t>US-2016-111528</t>
  </si>
  <si>
    <t>US-2017-125213</t>
  </si>
  <si>
    <t>US-2016-146570</t>
  </si>
  <si>
    <t>CA-2017-139304</t>
  </si>
  <si>
    <t>CA-2017-107321</t>
  </si>
  <si>
    <t>CA-2015-167269</t>
  </si>
  <si>
    <t>CA-2017-139948</t>
  </si>
  <si>
    <t>CA-2014-107594</t>
  </si>
  <si>
    <t>CA-2015-137603</t>
  </si>
  <si>
    <t>CA-2015-149713</t>
  </si>
  <si>
    <t>CA-2014-142769</t>
  </si>
  <si>
    <t>CA-2017-130148</t>
  </si>
  <si>
    <t>US-2014-143287</t>
  </si>
  <si>
    <t>CA-2015-111325</t>
  </si>
  <si>
    <t>CA-2017-127264</t>
  </si>
  <si>
    <t>CA-2014-135993</t>
  </si>
  <si>
    <t>CA-2016-142958</t>
  </si>
  <si>
    <t>CA-2014-168158</t>
  </si>
  <si>
    <t>CA-2015-156510</t>
  </si>
  <si>
    <t>CA-2015-129042</t>
  </si>
  <si>
    <t>CA-2015-155306</t>
  </si>
  <si>
    <t>CA-2014-113271</t>
  </si>
  <si>
    <t>CA-2016-130799</t>
  </si>
  <si>
    <t>CA-2015-168564</t>
  </si>
  <si>
    <t>CA-2017-144036</t>
  </si>
  <si>
    <t>CA-2015-112053</t>
  </si>
  <si>
    <t>CA-2015-145814</t>
  </si>
  <si>
    <t>CA-2017-137463</t>
  </si>
  <si>
    <t>CA-2017-128370</t>
  </si>
  <si>
    <t>US-2014-128685</t>
  </si>
  <si>
    <t>CA-2017-136448</t>
  </si>
  <si>
    <t>CA-2016-169887</t>
  </si>
  <si>
    <t>CA-2015-137897</t>
  </si>
  <si>
    <t>CA-2015-114468</t>
  </si>
  <si>
    <t>CA-2016-154767</t>
  </si>
  <si>
    <t>CA-2016-130778</t>
  </si>
  <si>
    <t>CA-2014-138527</t>
  </si>
  <si>
    <t>CA-2016-116526</t>
  </si>
  <si>
    <t>CA-2015-138674</t>
  </si>
  <si>
    <t>CA-2016-134425</t>
  </si>
  <si>
    <t>CA-2017-117401</t>
  </si>
  <si>
    <t>CA-2016-153346</t>
  </si>
  <si>
    <t>CA-2017-164364</t>
  </si>
  <si>
    <t>CA-2016-100041</t>
  </si>
  <si>
    <t>CA-2016-133872</t>
  </si>
  <si>
    <t>CA-2017-157252</t>
  </si>
  <si>
    <t>CA-2017-166184</t>
  </si>
  <si>
    <t>CA-2017-144820</t>
  </si>
  <si>
    <t>CA-2017-132521</t>
  </si>
  <si>
    <t>CA-2015-155334</t>
  </si>
  <si>
    <t>CA-2016-168844</t>
  </si>
  <si>
    <t>CA-2015-128167</t>
  </si>
  <si>
    <t>CA-2014-117016</t>
  </si>
  <si>
    <t>US-2014-102715</t>
  </si>
  <si>
    <t>CA-2017-104318</t>
  </si>
  <si>
    <t>CA-2017-127313</t>
  </si>
  <si>
    <t>CA-2017-164000</t>
  </si>
  <si>
    <t>CA-2015-162544</t>
  </si>
  <si>
    <t>CA-2016-146374</t>
  </si>
  <si>
    <t>CA-2015-165050</t>
  </si>
  <si>
    <t>US-2016-123610</t>
  </si>
  <si>
    <t>CA-2014-103744</t>
  </si>
  <si>
    <t>CA-2016-160500</t>
  </si>
  <si>
    <t>CA-2014-133228</t>
  </si>
  <si>
    <t>CA-2017-124401</t>
  </si>
  <si>
    <t>CA-2017-105480</t>
  </si>
  <si>
    <t>CA-2015-111395</t>
  </si>
  <si>
    <t>CA-2014-141355</t>
  </si>
  <si>
    <t>CA-2016-160129</t>
  </si>
  <si>
    <t>CA-2017-155460</t>
  </si>
  <si>
    <t>CA-2016-131065</t>
  </si>
  <si>
    <t>CA-2017-134194</t>
  </si>
  <si>
    <t>CA-2017-106180</t>
  </si>
  <si>
    <t>CA-2016-127250</t>
  </si>
  <si>
    <t>CA-2016-117625</t>
  </si>
  <si>
    <t>CA-2017-155929</t>
  </si>
  <si>
    <t>CA-2015-120320</t>
  </si>
  <si>
    <t>CA-2016-109057</t>
  </si>
  <si>
    <t>CA-2016-117408</t>
  </si>
  <si>
    <t>US-2017-129441</t>
  </si>
  <si>
    <t>CA-2017-121468</t>
  </si>
  <si>
    <t>CA-2014-140165</t>
  </si>
  <si>
    <t>CA-2015-103177</t>
  </si>
  <si>
    <t>CA-2015-117611</t>
  </si>
  <si>
    <t>CA-2017-144064</t>
  </si>
  <si>
    <t>CA-2014-160066</t>
  </si>
  <si>
    <t>CA-2017-131653</t>
  </si>
  <si>
    <t>CA-2017-126718</t>
  </si>
  <si>
    <t>CA-2017-166499</t>
  </si>
  <si>
    <t>CA-2014-138737</t>
  </si>
  <si>
    <t>CA-2016-128517</t>
  </si>
  <si>
    <t>CA-2015-149601</t>
  </si>
  <si>
    <t>CA-2016-154403</t>
  </si>
  <si>
    <t>CA-2017-165715</t>
  </si>
  <si>
    <t>CA-2017-144694</t>
  </si>
  <si>
    <t>CA-2017-143112</t>
  </si>
  <si>
    <t>CA-2017-101049</t>
  </si>
  <si>
    <t>US-2016-117037</t>
  </si>
  <si>
    <t>CA-2015-105312</t>
  </si>
  <si>
    <t>CA-2014-130869</t>
  </si>
  <si>
    <t>CA-2014-143336</t>
  </si>
  <si>
    <t>CA-2015-151785</t>
  </si>
  <si>
    <t>CA-2014-150581</t>
  </si>
  <si>
    <t>CA-2015-108665</t>
  </si>
  <si>
    <t>US-2014-154655</t>
  </si>
  <si>
    <t>CA-2017-158106</t>
  </si>
  <si>
    <t>CA-2016-114601</t>
  </si>
  <si>
    <t>US-2014-115413</t>
  </si>
  <si>
    <t>CA-2015-115399</t>
  </si>
  <si>
    <t>CA-2015-123939</t>
  </si>
  <si>
    <t>CA-2016-114405</t>
  </si>
  <si>
    <t>CA-2017-113572</t>
  </si>
  <si>
    <t>CA-2017-168123</t>
  </si>
  <si>
    <t>CA-2016-131205</t>
  </si>
  <si>
    <t>CA-2016-114538</t>
  </si>
  <si>
    <t>US-2017-107384</t>
  </si>
  <si>
    <t>CA-2017-144932</t>
  </si>
  <si>
    <t>CA-2015-150770</t>
  </si>
  <si>
    <t>CA-2016-129693</t>
  </si>
  <si>
    <t>CA-2015-165813</t>
  </si>
  <si>
    <t>CA-2017-101945</t>
  </si>
  <si>
    <t>CA-2015-153906</t>
  </si>
  <si>
    <t>CA-2014-151995</t>
  </si>
  <si>
    <t>CA-2017-102414</t>
  </si>
  <si>
    <t>CA-2017-100314</t>
  </si>
  <si>
    <t>CA-2016-114307</t>
  </si>
  <si>
    <t>CA-2017-142776</t>
  </si>
  <si>
    <t>CA-2017-162474</t>
  </si>
  <si>
    <t>CA-2016-137204</t>
  </si>
  <si>
    <t>CA-2016-164511</t>
  </si>
  <si>
    <t>CA-2016-130477</t>
  </si>
  <si>
    <t>CA-2014-168368</t>
  </si>
  <si>
    <t>CA-2016-145709</t>
  </si>
  <si>
    <t>US-2014-144078</t>
  </si>
  <si>
    <t>CA-2017-143567</t>
  </si>
  <si>
    <t>CA-2016-108105</t>
  </si>
  <si>
    <t>CA-2017-121580</t>
  </si>
  <si>
    <t>CA-2014-144414</t>
  </si>
  <si>
    <t>CA-2017-131037</t>
  </si>
  <si>
    <t>CA-2015-142041</t>
  </si>
  <si>
    <t>CA-2014-104178</t>
  </si>
  <si>
    <t>CA-2017-100811</t>
  </si>
  <si>
    <t>CA-2017-127922</t>
  </si>
  <si>
    <t>CA-2014-152618</t>
  </si>
  <si>
    <t>CA-2015-116841</t>
  </si>
  <si>
    <t>CA-2015-105970</t>
  </si>
  <si>
    <t>CA-2014-107818</t>
  </si>
  <si>
    <t>CA-2015-139290</t>
  </si>
  <si>
    <t>CA-2014-100895</t>
  </si>
  <si>
    <t>CA-2015-104514</t>
  </si>
  <si>
    <t>CA-2014-138359</t>
  </si>
  <si>
    <t>CA-2017-118199</t>
  </si>
  <si>
    <t>CA-2015-130792</t>
  </si>
  <si>
    <t>CA-2017-149146</t>
  </si>
  <si>
    <t>CA-2016-162733</t>
  </si>
  <si>
    <t>CA-2014-141901</t>
  </si>
  <si>
    <t>CA-2014-106719</t>
  </si>
  <si>
    <t>CA-2017-147550</t>
  </si>
  <si>
    <t>US-2014-131870</t>
  </si>
  <si>
    <t>CA-2017-168109</t>
  </si>
  <si>
    <t>CA-2017-110478</t>
  </si>
  <si>
    <t>CA-2014-163223</t>
  </si>
  <si>
    <t>CA-2015-110632</t>
  </si>
  <si>
    <t>CA-2017-121398</t>
  </si>
  <si>
    <t>CA-2014-162775</t>
  </si>
  <si>
    <t>CA-2015-120516</t>
  </si>
  <si>
    <t>US-2016-134761</t>
  </si>
  <si>
    <t>CA-2017-147942</t>
  </si>
  <si>
    <t>US-2014-154879</t>
  </si>
  <si>
    <t>CA-2015-148873</t>
  </si>
  <si>
    <t>CA-2014-121286</t>
  </si>
  <si>
    <t>US-2017-118038</t>
  </si>
  <si>
    <t>CA-2017-123001</t>
  </si>
  <si>
    <t>CA-2017-143259</t>
  </si>
  <si>
    <t>CA-2015-146696</t>
  </si>
  <si>
    <t>US-2016-165505</t>
  </si>
  <si>
    <t>CA-2017-107825</t>
  </si>
  <si>
    <t>CA-2016-163398</t>
  </si>
  <si>
    <t>CA-2017-123246</t>
  </si>
  <si>
    <t>CA-2015-154795</t>
  </si>
  <si>
    <t>CA-2014-124023</t>
  </si>
  <si>
    <t>CA-2015-148712</t>
  </si>
  <si>
    <t>CA-2017-151176</t>
  </si>
  <si>
    <t>CA-2017-139493</t>
  </si>
  <si>
    <t>CA-2016-165169</t>
  </si>
  <si>
    <t>CA-2017-102407</t>
  </si>
  <si>
    <t>CA-2016-162348</t>
  </si>
  <si>
    <t>CA-2016-154788</t>
  </si>
  <si>
    <t>US-2016-144477</t>
  </si>
  <si>
    <t>CA-2016-124527</t>
  </si>
  <si>
    <t>CA-2016-151498</t>
  </si>
  <si>
    <t>CA-2016-161095</t>
  </si>
  <si>
    <t>CA-2014-123316</t>
  </si>
  <si>
    <t>CA-2015-126725</t>
  </si>
  <si>
    <t>CA-2017-169264</t>
  </si>
  <si>
    <t>US-2017-107636</t>
  </si>
  <si>
    <t>CA-2016-129126</t>
  </si>
  <si>
    <t>CA-2015-127502</t>
  </si>
  <si>
    <t>CA-2014-119529</t>
  </si>
  <si>
    <t>CA-2017-110842</t>
  </si>
  <si>
    <t>CA-2017-154816</t>
  </si>
  <si>
    <t>CA-2017-169285</t>
  </si>
  <si>
    <t>CA-2017-145037</t>
  </si>
  <si>
    <t>CA-2015-142734</t>
  </si>
  <si>
    <t>CA-2014-146990</t>
  </si>
  <si>
    <t>CA-2014-121573</t>
  </si>
  <si>
    <t>CA-2014-130960</t>
  </si>
  <si>
    <t>CA-2016-166674</t>
  </si>
  <si>
    <t>US-2016-112970</t>
  </si>
  <si>
    <t>CA-2016-133613</t>
  </si>
  <si>
    <t>CA-2014-163650</t>
  </si>
  <si>
    <t>CA-2017-139311</t>
  </si>
  <si>
    <t>CA-2016-152800</t>
  </si>
  <si>
    <t>US-2014-137869</t>
  </si>
  <si>
    <t>CA-2014-146969</t>
  </si>
  <si>
    <t>CA-2017-117156</t>
  </si>
  <si>
    <t>CA-2017-166436</t>
  </si>
  <si>
    <t>US-2017-149006</t>
  </si>
  <si>
    <t>CA-2016-137050</t>
  </si>
  <si>
    <t>CA-2017-108539</t>
  </si>
  <si>
    <t>CA-2015-124541</t>
  </si>
  <si>
    <t>CA-2017-132738</t>
  </si>
  <si>
    <t>CA-2015-157434</t>
  </si>
  <si>
    <t>CA-2017-106355</t>
  </si>
  <si>
    <t>CA-2015-116260</t>
  </si>
  <si>
    <t>US-2016-132423</t>
  </si>
  <si>
    <t>CA-2017-145310</t>
  </si>
  <si>
    <t>CA-2015-137113</t>
  </si>
  <si>
    <t>CA-2015-104038</t>
  </si>
  <si>
    <t>CA-2016-141551</t>
  </si>
  <si>
    <t>CA-2016-155187</t>
  </si>
  <si>
    <t>US-2017-148054</t>
  </si>
  <si>
    <t>US-2014-105151</t>
  </si>
  <si>
    <t>US-2017-102638</t>
  </si>
  <si>
    <t>US-2017-135230</t>
  </si>
  <si>
    <t>US-2017-106145</t>
  </si>
  <si>
    <t>CA-2014-169649</t>
  </si>
  <si>
    <t>CA-2015-115742</t>
  </si>
  <si>
    <t>CA-2017-155558</t>
  </si>
  <si>
    <t>CA-2015-105158</t>
  </si>
  <si>
    <t>CA-2014-126683</t>
  </si>
  <si>
    <t>CA-2017-122175</t>
  </si>
  <si>
    <t>CA-2016-101672</t>
  </si>
  <si>
    <t>CA-2016-109911</t>
  </si>
  <si>
    <t>CA-2014-166961</t>
  </si>
  <si>
    <t>CA-2015-149748</t>
  </si>
  <si>
    <t>CA-2017-105193</t>
  </si>
  <si>
    <t>CA-2017-115651</t>
  </si>
  <si>
    <t>CA-2015-116687</t>
  </si>
  <si>
    <t>CA-2015-169740</t>
  </si>
  <si>
    <t>CA-2014-162866</t>
  </si>
  <si>
    <t>US-2017-166688</t>
  </si>
  <si>
    <t>CA-2017-103611</t>
  </si>
  <si>
    <t>CA-2014-140032</t>
  </si>
  <si>
    <t>CA-2017-122644</t>
  </si>
  <si>
    <t>CA-2016-103947</t>
  </si>
  <si>
    <t>CA-2016-109365</t>
  </si>
  <si>
    <t>CA-2017-106943</t>
  </si>
  <si>
    <t>CA-2016-144855</t>
  </si>
  <si>
    <t>CA-2015-111094</t>
  </si>
  <si>
    <t>CA-2014-154781</t>
  </si>
  <si>
    <t>CA-2017-129805</t>
  </si>
  <si>
    <t>CA-2017-138149</t>
  </si>
  <si>
    <t>CA-2014-156993</t>
  </si>
  <si>
    <t>CA-2015-169796</t>
  </si>
  <si>
    <t>CA-2015-116512</t>
  </si>
  <si>
    <t>CA-2016-167241</t>
  </si>
  <si>
    <t>CA-2016-133340</t>
  </si>
  <si>
    <t>CA-2015-164833</t>
  </si>
  <si>
    <t>CA-2016-130442</t>
  </si>
  <si>
    <t>CA-2015-160059</t>
  </si>
  <si>
    <t>CA-2017-124744</t>
  </si>
  <si>
    <t>CA-2017-105445</t>
  </si>
  <si>
    <t>CA-2015-163090</t>
  </si>
  <si>
    <t>US-2016-118780</t>
  </si>
  <si>
    <t>CA-2017-117947</t>
  </si>
  <si>
    <t>CA-2014-130092</t>
  </si>
  <si>
    <t>CA-2016-100468</t>
  </si>
  <si>
    <t>CA-2017-140949</t>
  </si>
  <si>
    <t>CA-2015-148180</t>
  </si>
  <si>
    <t>CA-2016-127985</t>
  </si>
  <si>
    <t>CA-2017-134306</t>
  </si>
  <si>
    <t>CA-2017-111738</t>
  </si>
  <si>
    <t>CA-2014-144974</t>
  </si>
  <si>
    <t>CA-2016-167507</t>
  </si>
  <si>
    <t>US-2015-156797</t>
  </si>
  <si>
    <t>CA-2016-109806</t>
  </si>
  <si>
    <t>CA-2016-167584</t>
  </si>
  <si>
    <t>CA-2016-124485</t>
  </si>
  <si>
    <t>CA-2016-148201</t>
  </si>
  <si>
    <t>US-2015-127040</t>
  </si>
  <si>
    <t>CA-2014-125514</t>
  </si>
  <si>
    <t>CA-2015-121965</t>
  </si>
  <si>
    <t>US-2015-114741</t>
  </si>
  <si>
    <t>CA-2015-137281</t>
  </si>
  <si>
    <t>CA-2017-139080</t>
  </si>
  <si>
    <t>CA-2017-118577</t>
  </si>
  <si>
    <t>US-2015-115238</t>
  </si>
  <si>
    <t>CA-2016-100587</t>
  </si>
  <si>
    <t>CA-2015-141593</t>
  </si>
  <si>
    <t>CA-2017-143035</t>
  </si>
  <si>
    <t>CA-2016-137743</t>
  </si>
  <si>
    <t>CA-2016-168557</t>
  </si>
  <si>
    <t>CA-2016-132990</t>
  </si>
  <si>
    <t>CA-2014-111962</t>
  </si>
  <si>
    <t>CA-2014-141726</t>
  </si>
  <si>
    <t>CA-2016-101469</t>
  </si>
  <si>
    <t>CA-2017-109701</t>
  </si>
  <si>
    <t>CA-2016-157161</t>
  </si>
  <si>
    <t>CA-2016-100244</t>
  </si>
  <si>
    <t>CA-2014-133543</t>
  </si>
  <si>
    <t>CA-2017-105130</t>
  </si>
  <si>
    <t>US-2017-127719</t>
  </si>
  <si>
    <t>CA-2014-146528</t>
  </si>
  <si>
    <t>CA-2017-159597</t>
  </si>
  <si>
    <t>CA-2014-162278</t>
  </si>
  <si>
    <t>CA-2017-107552</t>
  </si>
  <si>
    <t>CA-2016-155670</t>
  </si>
  <si>
    <t>CA-2017-142867</t>
  </si>
  <si>
    <t>CA-2016-136231</t>
  </si>
  <si>
    <t>US-2017-151316</t>
  </si>
  <si>
    <t>CA-2016-162222</t>
  </si>
  <si>
    <t>CA-2016-104969</t>
  </si>
  <si>
    <t>US-2017-103247</t>
  </si>
  <si>
    <t>CA-2014-164749</t>
  </si>
  <si>
    <t>CA-2017-117114</t>
  </si>
  <si>
    <t>CA-2016-109652</t>
  </si>
  <si>
    <t>CA-2014-117464</t>
  </si>
  <si>
    <t>CA-2014-127558</t>
  </si>
  <si>
    <t>CA-2015-127824</t>
  </si>
  <si>
    <t>US-2017-168613</t>
  </si>
  <si>
    <t>CA-2015-130456</t>
  </si>
  <si>
    <t>CA-2014-114510</t>
  </si>
  <si>
    <t>CA-2017-141446</t>
  </si>
  <si>
    <t>CA-2017-148068</t>
  </si>
  <si>
    <t>CA-2014-143210</t>
  </si>
  <si>
    <t>CA-2014-120096</t>
  </si>
  <si>
    <t>CA-2016-102792</t>
  </si>
  <si>
    <t>US-2017-156083</t>
  </si>
  <si>
    <t>CA-2014-124807</t>
  </si>
  <si>
    <t>US-2015-164448</t>
  </si>
  <si>
    <t>CA-2016-161473</t>
  </si>
  <si>
    <t>CA-2016-151561</t>
  </si>
  <si>
    <t>CA-2014-128622</t>
  </si>
  <si>
    <t>US-2016-107440</t>
  </si>
  <si>
    <t>CA-2015-140718</t>
  </si>
  <si>
    <t>CA-2017-117044</t>
  </si>
  <si>
    <t>CA-2016-161669</t>
  </si>
  <si>
    <t>CA-2015-110667</t>
  </si>
  <si>
    <t>CA-2016-124681</t>
  </si>
  <si>
    <t>CA-2016-138583</t>
  </si>
  <si>
    <t>CA-2017-167626</t>
  </si>
  <si>
    <t>CA-2015-100454</t>
  </si>
  <si>
    <t>CA-2015-144288</t>
  </si>
  <si>
    <t>CA-2016-123414</t>
  </si>
  <si>
    <t>CA-2016-116764</t>
  </si>
  <si>
    <t>US-2016-147991</t>
  </si>
  <si>
    <t>CA-2014-122070</t>
  </si>
  <si>
    <t>CA-2015-132948</t>
  </si>
  <si>
    <t>CA-2016-160136</t>
  </si>
  <si>
    <t>CA-2016-164490</t>
  </si>
  <si>
    <t>CA-2017-103520</t>
  </si>
  <si>
    <t>CA-2017-101700</t>
  </si>
  <si>
    <t>CA-2016-126935</t>
  </si>
  <si>
    <t>US-2014-121734</t>
  </si>
  <si>
    <t>CA-2015-147851</t>
  </si>
  <si>
    <t>CA-2014-153619</t>
  </si>
  <si>
    <t>CA-2017-133620</t>
  </si>
  <si>
    <t>CA-2016-153269</t>
  </si>
  <si>
    <t>CA-2016-150658</t>
  </si>
  <si>
    <t>CA-2017-157651</t>
  </si>
  <si>
    <t>CA-2014-155593</t>
  </si>
  <si>
    <t>CA-2015-105634</t>
  </si>
  <si>
    <t>US-2014-163146</t>
  </si>
  <si>
    <t>CA-2017-150959</t>
  </si>
  <si>
    <t>CA-2015-134257</t>
  </si>
  <si>
    <t>CA-2015-130204</t>
  </si>
  <si>
    <t>CA-2014-155852</t>
  </si>
  <si>
    <t>CA-2014-156545</t>
  </si>
  <si>
    <t>CA-2014-103527</t>
  </si>
  <si>
    <t>US-2015-116981</t>
  </si>
  <si>
    <t>CA-2014-144666</t>
  </si>
  <si>
    <t>CA-2016-161746</t>
  </si>
  <si>
    <t>CA-2014-115161</t>
  </si>
  <si>
    <t>CA-2016-123533</t>
  </si>
  <si>
    <t>CA-2015-143105</t>
  </si>
  <si>
    <t>CA-2014-114314</t>
  </si>
  <si>
    <t>CA-2016-105018</t>
  </si>
  <si>
    <t>CA-2017-134649</t>
  </si>
  <si>
    <t>CA-2014-159184</t>
  </si>
  <si>
    <t>CA-2016-158302</t>
  </si>
  <si>
    <t>CA-2016-161158</t>
  </si>
  <si>
    <t>CA-2017-139444</t>
  </si>
  <si>
    <t>CA-2017-116113</t>
  </si>
  <si>
    <t>CA-2015-105613</t>
  </si>
  <si>
    <t>CA-2017-166198</t>
  </si>
  <si>
    <t>CA-2017-134838</t>
  </si>
  <si>
    <t>CA-2014-113166</t>
  </si>
  <si>
    <t>CA-2016-149482</t>
  </si>
  <si>
    <t>CA-2016-165918</t>
  </si>
  <si>
    <t>CA-2016-140130</t>
  </si>
  <si>
    <t>CA-2017-104220</t>
  </si>
  <si>
    <t>US-2017-152569</t>
  </si>
  <si>
    <t>CA-2015-157028</t>
  </si>
  <si>
    <t>CA-2017-111332</t>
  </si>
  <si>
    <t>CA-2015-155145</t>
  </si>
  <si>
    <t>CA-2017-161459</t>
  </si>
  <si>
    <t>CA-2016-107475</t>
  </si>
  <si>
    <t>CA-2016-162110</t>
  </si>
  <si>
    <t>CA-2017-162250</t>
  </si>
  <si>
    <t>CA-2017-101959</t>
  </si>
  <si>
    <t>CA-2017-112515</t>
  </si>
  <si>
    <t>CA-2017-131233</t>
  </si>
  <si>
    <t>CA-2016-167290</t>
  </si>
  <si>
    <t>CA-2016-109176</t>
  </si>
  <si>
    <t>CA-2017-145233</t>
  </si>
  <si>
    <t>CA-2017-160927</t>
  </si>
  <si>
    <t>CA-2016-151512</t>
  </si>
  <si>
    <t>CA-2017-162635</t>
  </si>
  <si>
    <t>CA-2014-150329</t>
  </si>
  <si>
    <t>CA-2016-122518</t>
  </si>
  <si>
    <t>CA-2017-166856</t>
  </si>
  <si>
    <t>CA-2014-110849</t>
  </si>
  <si>
    <t>CA-2015-153038</t>
  </si>
  <si>
    <t>CA-2016-151169</t>
  </si>
  <si>
    <t>CA-2016-156685</t>
  </si>
  <si>
    <t>US-2017-165953</t>
  </si>
  <si>
    <t>US-2016-158708</t>
  </si>
  <si>
    <t>US-2016-162859</t>
  </si>
  <si>
    <t>CA-2016-145625</t>
  </si>
  <si>
    <t>CA-2017-161984</t>
  </si>
  <si>
    <t>CA-2015-147011</t>
  </si>
  <si>
    <t>CA-2014-156601</t>
  </si>
  <si>
    <t>CA-2014-157882</t>
  </si>
  <si>
    <t>US-2017-114356</t>
  </si>
  <si>
    <t>CA-2015-149993</t>
  </si>
  <si>
    <t>CA-2015-169537</t>
  </si>
  <si>
    <t>CA-2016-106894</t>
  </si>
  <si>
    <t>CA-2016-145898</t>
  </si>
  <si>
    <t>CA-2014-167724</t>
  </si>
  <si>
    <t>CA-2017-125290</t>
  </si>
  <si>
    <t>CA-2016-139395</t>
  </si>
  <si>
    <t>CA-2015-145065</t>
  </si>
  <si>
    <t>CA-2015-140375</t>
  </si>
  <si>
    <t>CA-2017-130841</t>
  </si>
  <si>
    <t>CA-2017-143798</t>
  </si>
  <si>
    <t>CA-2016-108581</t>
  </si>
  <si>
    <t>CA-2014-108707</t>
  </si>
  <si>
    <t>CA-2017-143455</t>
  </si>
  <si>
    <t>CA-2014-165379</t>
  </si>
  <si>
    <t>US-2017-150847</t>
  </si>
  <si>
    <t>CA-2017-125115</t>
  </si>
  <si>
    <t>CA-2015-121097</t>
  </si>
  <si>
    <t>CA-2016-162726</t>
  </si>
  <si>
    <t>CA-2014-123225</t>
  </si>
  <si>
    <t>CA-2017-160017</t>
  </si>
  <si>
    <t>CA-2017-138618</t>
  </si>
  <si>
    <t>US-2017-117450</t>
  </si>
  <si>
    <t>CA-2017-123071</t>
  </si>
  <si>
    <t>CA-2014-148285</t>
  </si>
  <si>
    <t>CA-2015-143700</t>
  </si>
  <si>
    <t>CA-2016-121034</t>
  </si>
  <si>
    <t>CA-2014-132913</t>
  </si>
  <si>
    <t>CA-2017-120936</t>
  </si>
  <si>
    <t>CA-2017-155824</t>
  </si>
  <si>
    <t>CA-2017-139661</t>
  </si>
  <si>
    <t>CA-2017-121412</t>
  </si>
  <si>
    <t>CA-2016-115756</t>
  </si>
  <si>
    <t>CA-2017-118542</t>
  </si>
  <si>
    <t>CA-2015-129217</t>
  </si>
  <si>
    <t>US-2015-131359</t>
  </si>
  <si>
    <t>CA-2015-124044</t>
  </si>
  <si>
    <t>CA-2017-135860</t>
  </si>
  <si>
    <t>CA-2016-101742</t>
  </si>
  <si>
    <t>CA-2014-165974</t>
  </si>
  <si>
    <t>CA-2017-168837</t>
  </si>
  <si>
    <t>CA-2016-110730</t>
  </si>
  <si>
    <t>US-2017-132675</t>
  </si>
  <si>
    <t>CA-2017-126438</t>
  </si>
  <si>
    <t>CA-2016-103709</t>
  </si>
  <si>
    <t>CA-2016-101189</t>
  </si>
  <si>
    <t>CA-2014-151001</t>
  </si>
  <si>
    <t>CA-2016-157000</t>
  </si>
  <si>
    <t>CA-2017-165029</t>
  </si>
  <si>
    <t>US-2016-164588</t>
  </si>
  <si>
    <t>CA-2014-164224</t>
  </si>
  <si>
    <t>CA-2014-125136</t>
  </si>
  <si>
    <t>CA-2014-109932</t>
  </si>
  <si>
    <t>CA-2017-143294</t>
  </si>
  <si>
    <t>CA-2017-148992</t>
  </si>
  <si>
    <t>CA-2017-100622</t>
  </si>
  <si>
    <t>CA-2016-121671</t>
  </si>
  <si>
    <t>CA-2014-128538</t>
  </si>
  <si>
    <t>CA-2016-164154</t>
  </si>
  <si>
    <t>US-2016-140172</t>
  </si>
  <si>
    <t>CA-2017-143084</t>
  </si>
  <si>
    <t>CA-2016-149916</t>
  </si>
  <si>
    <t>CA-2016-149195</t>
  </si>
  <si>
    <t>CA-2017-139717</t>
  </si>
  <si>
    <t>CA-2017-152933</t>
  </si>
  <si>
    <t>CA-2017-169999</t>
  </si>
  <si>
    <t>CA-2016-118101</t>
  </si>
  <si>
    <t>CA-2016-160717</t>
  </si>
  <si>
    <t>US-2015-128587</t>
  </si>
  <si>
    <t>CA-2016-126543</t>
  </si>
  <si>
    <t>CA-2014-113047</t>
  </si>
  <si>
    <t>CA-2017-100783</t>
  </si>
  <si>
    <t>CA-2015-120845</t>
  </si>
  <si>
    <t>US-2016-100405</t>
  </si>
  <si>
    <t>CA-2015-149846</t>
  </si>
  <si>
    <t>CA-2017-113705</t>
  </si>
  <si>
    <t>CA-2014-131310</t>
  </si>
  <si>
    <t>CA-2014-127866</t>
  </si>
  <si>
    <t>CA-2014-134551</t>
  </si>
  <si>
    <t>CA-2015-132276</t>
  </si>
  <si>
    <t>US-2016-131912</t>
  </si>
  <si>
    <t>US-2014-103905</t>
  </si>
  <si>
    <t>CA-2014-113768</t>
  </si>
  <si>
    <t>CA-2016-120250</t>
  </si>
  <si>
    <t>CA-2017-116715</t>
  </si>
  <si>
    <t>CA-2017-121615</t>
  </si>
  <si>
    <t>CA-2017-166093</t>
  </si>
  <si>
    <t>CA-2014-126480</t>
  </si>
  <si>
    <t>CA-2017-108931</t>
  </si>
  <si>
    <t>CA-2016-131639</t>
  </si>
  <si>
    <t>CA-2015-122406</t>
  </si>
  <si>
    <t>CA-2017-129581</t>
  </si>
  <si>
    <t>CA-2017-167752</t>
  </si>
  <si>
    <t>CA-2017-104731</t>
  </si>
  <si>
    <t>CA-2017-165155</t>
  </si>
  <si>
    <t>CA-2017-162481</t>
  </si>
  <si>
    <t>CA-2015-155054</t>
  </si>
  <si>
    <t>CA-2016-145009</t>
  </si>
  <si>
    <t>CA-2016-101343</t>
  </si>
  <si>
    <t>CA-2015-152527</t>
  </si>
  <si>
    <t>CA-2017-158071</t>
  </si>
  <si>
    <t>US-2014-148194</t>
  </si>
  <si>
    <t>CA-2016-142615</t>
  </si>
  <si>
    <t>CA-2017-126676</t>
  </si>
  <si>
    <t>CA-2017-121083</t>
  </si>
  <si>
    <t>CA-2016-166618</t>
  </si>
  <si>
    <t>CA-2015-125934</t>
  </si>
  <si>
    <t>CA-2014-157147</t>
  </si>
  <si>
    <t>US-2016-163258</t>
  </si>
  <si>
    <t>US-2016-119046</t>
  </si>
  <si>
    <t>US-2014-134712</t>
  </si>
  <si>
    <t>CA-2015-141754</t>
  </si>
  <si>
    <t>CA-2017-102218</t>
  </si>
  <si>
    <t>CA-2014-135755</t>
  </si>
  <si>
    <t>CA-2016-117912</t>
  </si>
  <si>
    <t>CA-2014-160738</t>
  </si>
  <si>
    <t>CA-2017-130036</t>
  </si>
  <si>
    <t>CA-2014-163013</t>
  </si>
  <si>
    <t>CA-2016-111913</t>
  </si>
  <si>
    <t>US-2016-114230</t>
  </si>
  <si>
    <t>CA-2017-162789</t>
  </si>
  <si>
    <t>CA-2016-151141</t>
  </si>
  <si>
    <t>CA-2015-126186</t>
  </si>
  <si>
    <t>CA-2017-164826</t>
  </si>
  <si>
    <t>CA-2017-154501</t>
  </si>
  <si>
    <t>CA-2016-158155</t>
  </si>
  <si>
    <t>CA-2017-108791</t>
  </si>
  <si>
    <t>CA-2015-111703</t>
  </si>
  <si>
    <t>CA-2016-124016</t>
  </si>
  <si>
    <t>CA-2014-143182</t>
  </si>
  <si>
    <t>CA-2014-167927</t>
  </si>
  <si>
    <t>US-2014-102071</t>
  </si>
  <si>
    <t>CA-2017-138975</t>
  </si>
  <si>
    <t>CA-2017-118437</t>
  </si>
  <si>
    <t>CA-2016-112578</t>
  </si>
  <si>
    <t>CA-2017-164959</t>
  </si>
  <si>
    <t>CA-2016-101630</t>
  </si>
  <si>
    <t>CA-2017-132976</t>
  </si>
  <si>
    <t>US-2017-112613</t>
  </si>
  <si>
    <t>CA-2015-106215</t>
  </si>
  <si>
    <t>CA-2015-132633</t>
  </si>
  <si>
    <t>CA-2017-128755</t>
  </si>
  <si>
    <t>CA-2014-110422</t>
  </si>
  <si>
    <t>CA-2014-126193</t>
  </si>
  <si>
    <t>CA-2017-114216</t>
  </si>
  <si>
    <t>CA-2016-154711</t>
  </si>
  <si>
    <t>CA-2016-149783</t>
  </si>
  <si>
    <t>CA-2015-158554</t>
  </si>
  <si>
    <t>CA-2014-168823</t>
  </si>
  <si>
    <t>CA-2017-137001</t>
  </si>
  <si>
    <t>CA-2015-129917</t>
  </si>
  <si>
    <t>CA-2017-137582</t>
  </si>
  <si>
    <t>CA-2016-149111</t>
  </si>
  <si>
    <t>CA-2017-115805</t>
  </si>
  <si>
    <t>CA-2017-158743</t>
  </si>
  <si>
    <t>CA-2017-114552</t>
  </si>
  <si>
    <t>CA-2015-115938</t>
  </si>
  <si>
    <t>CA-2014-139451</t>
  </si>
  <si>
    <t>CA-2016-156251</t>
  </si>
  <si>
    <t>CA-2017-141747</t>
  </si>
  <si>
    <t>CA-2015-116092</t>
  </si>
  <si>
    <t>CA-2017-119746</t>
  </si>
  <si>
    <t>CA-2017-152079</t>
  </si>
  <si>
    <t>CA-2017-156776</t>
  </si>
  <si>
    <t>CA-2014-123127</t>
  </si>
  <si>
    <t>CA-2017-164917</t>
  </si>
  <si>
    <t>CA-2015-104115</t>
  </si>
  <si>
    <t>CA-2017-167080</t>
  </si>
  <si>
    <t>CA-2017-100237</t>
  </si>
  <si>
    <t>CA-2017-159604</t>
  </si>
  <si>
    <t>CA-2016-121755</t>
  </si>
  <si>
    <t>CA-2016-161676</t>
  </si>
  <si>
    <t>US-2014-112991</t>
  </si>
  <si>
    <t>CA-2014-127131</t>
  </si>
  <si>
    <t>CA-2015-165057</t>
  </si>
  <si>
    <t>CA-2015-165624</t>
  </si>
  <si>
    <t>CA-2017-122490</t>
  </si>
  <si>
    <t>CA-2017-122770</t>
  </si>
  <si>
    <t>CA-2017-155292</t>
  </si>
  <si>
    <t>CA-2016-106915</t>
  </si>
  <si>
    <t>US-2017-110604</t>
  </si>
  <si>
    <t>CA-2014-126361</t>
  </si>
  <si>
    <t>CA-2016-144540</t>
  </si>
  <si>
    <t>CA-2017-117240</t>
  </si>
  <si>
    <t>CA-2017-108441</t>
  </si>
  <si>
    <t>US-2016-116442</t>
  </si>
  <si>
    <t>US-2016-147711</t>
  </si>
  <si>
    <t>US-2017-135503</t>
  </si>
  <si>
    <t>CA-2017-106964</t>
  </si>
  <si>
    <t>CA-2015-114069</t>
  </si>
  <si>
    <t>CA-2014-158372</t>
  </si>
  <si>
    <t>CA-2017-122077</t>
  </si>
  <si>
    <t>CA-2016-112669</t>
  </si>
  <si>
    <t>CA-2014-111059</t>
  </si>
  <si>
    <t>CA-2014-134313</t>
  </si>
  <si>
    <t>CA-2015-139850</t>
  </si>
  <si>
    <t>CA-2017-138464</t>
  </si>
  <si>
    <t>CA-2014-101560</t>
  </si>
  <si>
    <t>CA-2015-168767</t>
  </si>
  <si>
    <t>CA-2014-141607</t>
  </si>
  <si>
    <t>CA-2015-122287</t>
  </si>
  <si>
    <t>CA-2017-155873</t>
  </si>
  <si>
    <t>CA-2017-116680</t>
  </si>
  <si>
    <t>CA-2015-115847</t>
  </si>
  <si>
    <t>CA-2015-167255</t>
  </si>
  <si>
    <t>CA-2017-125367</t>
  </si>
  <si>
    <t>US-2016-150035</t>
  </si>
  <si>
    <t>CA-2016-102134</t>
  </si>
  <si>
    <t>CA-2016-101525</t>
  </si>
  <si>
    <t>CA-2014-159709</t>
  </si>
  <si>
    <t>CA-2014-132010</t>
  </si>
  <si>
    <t>CA-2017-133095</t>
  </si>
  <si>
    <t>US-2014-165862</t>
  </si>
  <si>
    <t>CA-2015-136700</t>
  </si>
  <si>
    <t>CA-2017-141117</t>
  </si>
  <si>
    <t>CA-2015-128013</t>
  </si>
  <si>
    <t>CA-2016-100510</t>
  </si>
  <si>
    <t>CA-2015-104486</t>
  </si>
  <si>
    <t>CA-2017-131618</t>
  </si>
  <si>
    <t>US-2015-113327</t>
  </si>
  <si>
    <t>CA-2015-117898</t>
  </si>
  <si>
    <t>CA-2016-157266</t>
  </si>
  <si>
    <t>CA-2017-152912</t>
  </si>
  <si>
    <t>CA-2014-107916</t>
  </si>
  <si>
    <t>CA-2015-111234</t>
  </si>
  <si>
    <t>CA-2017-101574</t>
  </si>
  <si>
    <t>CA-2015-129532</t>
  </si>
  <si>
    <t>CA-2016-143441</t>
  </si>
  <si>
    <t>CA-2016-155446</t>
  </si>
  <si>
    <t>CA-2015-112823</t>
  </si>
  <si>
    <t>CA-2016-163384</t>
  </si>
  <si>
    <t>CA-2016-152940</t>
  </si>
  <si>
    <t>CA-2016-113845</t>
  </si>
  <si>
    <t>CA-2017-157448</t>
  </si>
  <si>
    <t>CA-2016-152408</t>
  </si>
  <si>
    <t>US-2016-113649</t>
  </si>
  <si>
    <t>CA-2017-159464</t>
  </si>
  <si>
    <t>CA-2015-123113</t>
  </si>
  <si>
    <t>CA-2014-109904</t>
  </si>
  <si>
    <t>US-2017-117534</t>
  </si>
  <si>
    <t>CA-2015-124268</t>
  </si>
  <si>
    <t>CA-2016-146423</t>
  </si>
  <si>
    <t>CA-2015-105627</t>
  </si>
  <si>
    <t>CA-2016-157714</t>
  </si>
  <si>
    <t>CA-2016-157217</t>
  </si>
  <si>
    <t>CA-2015-142937</t>
  </si>
  <si>
    <t>CA-2017-115427</t>
  </si>
  <si>
    <t>CA-2017-151071</t>
  </si>
  <si>
    <t>CA-2017-118122</t>
  </si>
  <si>
    <t>CA-2014-138198</t>
  </si>
  <si>
    <t>US-2017-119438</t>
  </si>
  <si>
    <t>US-2017-149510</t>
  </si>
  <si>
    <t>CA-2015-143602</t>
  </si>
  <si>
    <t>CA-2015-140984</t>
  </si>
  <si>
    <t>CA-2014-140396</t>
  </si>
  <si>
    <t>CA-2014-158771</t>
  </si>
  <si>
    <t>US-2017-126053</t>
  </si>
  <si>
    <t>CA-2016-137127</t>
  </si>
  <si>
    <t>US-2015-103996</t>
  </si>
  <si>
    <t>US-2017-123204</t>
  </si>
  <si>
    <t>CA-2014-111500</t>
  </si>
  <si>
    <t>CA-2015-137974</t>
  </si>
  <si>
    <t>CA-2015-127019</t>
  </si>
  <si>
    <t>CA-2014-156433</t>
  </si>
  <si>
    <t>CA-2015-125423</t>
  </si>
  <si>
    <t>US-2014-123183</t>
  </si>
  <si>
    <t>CA-2016-123176</t>
  </si>
  <si>
    <t>CA-2014-149104</t>
  </si>
  <si>
    <t>CA-2016-109743</t>
  </si>
  <si>
    <t>US-2015-139759</t>
  </si>
  <si>
    <t>CA-2014-127964</t>
  </si>
  <si>
    <t>CA-2015-108588</t>
  </si>
  <si>
    <t>CA-2017-152660</t>
  </si>
  <si>
    <t>CA-2014-134726</t>
  </si>
  <si>
    <t>CA-2017-114804</t>
  </si>
  <si>
    <t>CA-2015-103835</t>
  </si>
  <si>
    <t>CA-2015-113740</t>
  </si>
  <si>
    <t>CA-2015-155761</t>
  </si>
  <si>
    <t>US-2017-155999</t>
  </si>
  <si>
    <t>CA-2015-161998</t>
  </si>
  <si>
    <t>CA-2014-156587</t>
  </si>
  <si>
    <t>CA-2014-110786</t>
  </si>
  <si>
    <t>CA-2017-104745</t>
  </si>
  <si>
    <t>CA-2014-124730</t>
  </si>
  <si>
    <t>CA-2017-169607</t>
  </si>
  <si>
    <t>US-2016-156692</t>
  </si>
  <si>
    <t>CA-2014-160262</t>
  </si>
  <si>
    <t>CA-2016-156265</t>
  </si>
  <si>
    <t>CA-2014-104738</t>
  </si>
  <si>
    <t>US-2014-161305</t>
  </si>
  <si>
    <t>US-2014-138835</t>
  </si>
  <si>
    <t>CA-2015-114811</t>
  </si>
  <si>
    <t>CA-2017-136826</t>
  </si>
  <si>
    <t>CA-2017-160514</t>
  </si>
  <si>
    <t>CA-2016-130078</t>
  </si>
  <si>
    <t>CA-2014-134103</t>
  </si>
  <si>
    <t>CA-2015-115168</t>
  </si>
  <si>
    <t>CA-2017-143343</t>
  </si>
  <si>
    <t>CA-2015-103072</t>
  </si>
  <si>
    <t>CA-2015-102778</t>
  </si>
  <si>
    <t>CA-2014-121762</t>
  </si>
  <si>
    <t>CA-2015-109113</t>
  </si>
  <si>
    <t>CA-2014-114643</t>
  </si>
  <si>
    <t>CA-2017-169901</t>
  </si>
  <si>
    <t>CA-2015-165414</t>
  </si>
  <si>
    <t>CA-2017-161480</t>
  </si>
  <si>
    <t>CA-2016-149454</t>
  </si>
  <si>
    <t>CA-2017-101434</t>
  </si>
  <si>
    <t>CA-2017-164707</t>
  </si>
  <si>
    <t>CA-2015-169677</t>
  </si>
  <si>
    <t>CA-2016-169824</t>
  </si>
  <si>
    <t>CA-2016-128811</t>
  </si>
  <si>
    <t>CA-2016-139549</t>
  </si>
  <si>
    <t>CA-2017-169978</t>
  </si>
  <si>
    <t>CA-2017-102974</t>
  </si>
  <si>
    <t>CA-2015-141768</t>
  </si>
  <si>
    <t>CA-2016-118689</t>
  </si>
  <si>
    <t>CA-2017-140151</t>
  </si>
  <si>
    <t>CA-2014-111773</t>
  </si>
  <si>
    <t>CA-2014-125682</t>
  </si>
  <si>
    <t>CA-2015-144890</t>
  </si>
  <si>
    <t>CA-2014-141817</t>
  </si>
  <si>
    <t>CA-2017-108000</t>
  </si>
  <si>
    <t>CA-2015-146486</t>
  </si>
  <si>
    <t>CA-2015-143532</t>
  </si>
  <si>
    <t>US-2017-128832</t>
  </si>
  <si>
    <t>US-2017-136707</t>
  </si>
  <si>
    <t>CA-2017-136672</t>
  </si>
  <si>
    <t>US-2017-140907</t>
  </si>
  <si>
    <t>CA-2015-162537</t>
  </si>
  <si>
    <t>CA-2016-105585</t>
  </si>
  <si>
    <t>CA-2017-122154</t>
  </si>
  <si>
    <t>CA-2015-109337</t>
  </si>
  <si>
    <t>CA-2015-162607</t>
  </si>
  <si>
    <t>CA-2016-154053</t>
  </si>
  <si>
    <t>US-2015-117184</t>
  </si>
  <si>
    <t>CA-2014-133270</t>
  </si>
  <si>
    <t>CA-2014-157721</t>
  </si>
  <si>
    <t>CA-2016-169194</t>
  </si>
  <si>
    <t>CA-2017-150091</t>
  </si>
  <si>
    <t>CA-2014-145254</t>
  </si>
  <si>
    <t>CA-2017-114370</t>
  </si>
  <si>
    <t>CA-2014-151078</t>
  </si>
  <si>
    <t>US-2017-109253</t>
  </si>
  <si>
    <t>CA-2015-153612</t>
  </si>
  <si>
    <t>CA-2015-162376</t>
  </si>
  <si>
    <t>CA-2015-128139</t>
  </si>
  <si>
    <t>US-2017-110646</t>
  </si>
  <si>
    <t>CA-2014-142951</t>
  </si>
  <si>
    <t>CA-2016-152471</t>
  </si>
  <si>
    <t>CA-2017-109715</t>
  </si>
  <si>
    <t>US-2016-143280</t>
  </si>
  <si>
    <t>CA-2015-145401</t>
  </si>
  <si>
    <t>CA-2016-113138</t>
  </si>
  <si>
    <t>CA-2016-115917</t>
  </si>
  <si>
    <t>CA-2014-167997</t>
  </si>
  <si>
    <t>US-2017-108245</t>
  </si>
  <si>
    <t>US-2014-109456</t>
  </si>
  <si>
    <t>CA-2015-167374</t>
  </si>
  <si>
    <t>CA-2016-116918</t>
  </si>
  <si>
    <t>CA-2017-100230</t>
  </si>
  <si>
    <t>CA-2015-132626</t>
  </si>
  <si>
    <t>CA-2016-137330</t>
  </si>
  <si>
    <t>CA-2015-144652</t>
  </si>
  <si>
    <t>CA-2016-155033</t>
  </si>
  <si>
    <t>CA-2015-167745</t>
  </si>
  <si>
    <t>CA-2017-117436</t>
  </si>
  <si>
    <t>CA-2015-131779</t>
  </si>
  <si>
    <t>CA-2016-140634</t>
  </si>
  <si>
    <t>CA-2014-113362</t>
  </si>
  <si>
    <t>CA-2017-129833</t>
  </si>
  <si>
    <t>CA-2016-109820</t>
  </si>
  <si>
    <t>CA-2014-126907</t>
  </si>
  <si>
    <t>CA-2015-156118</t>
  </si>
  <si>
    <t>US-2016-167472</t>
  </si>
  <si>
    <t>CA-2016-169663</t>
  </si>
  <si>
    <t>CA-2017-152695</t>
  </si>
  <si>
    <t>CA-2016-150343</t>
  </si>
  <si>
    <t>CA-2015-120439</t>
  </si>
  <si>
    <t>CA-2017-124436</t>
  </si>
  <si>
    <t>CA-2016-114713</t>
  </si>
  <si>
    <t>CA-2017-109393</t>
  </si>
  <si>
    <t>CA-2016-165848</t>
  </si>
  <si>
    <t>CA-2016-117282</t>
  </si>
  <si>
    <t>CA-2017-113558</t>
  </si>
  <si>
    <t>CA-2014-149958</t>
  </si>
  <si>
    <t>CA-2017-133431</t>
  </si>
  <si>
    <t>CA-2015-117961</t>
  </si>
  <si>
    <t>CA-2015-113222</t>
  </si>
  <si>
    <t>CA-2017-119011</t>
  </si>
  <si>
    <t>CA-2016-134362</t>
  </si>
  <si>
    <t>CA-2016-123722</t>
  </si>
  <si>
    <t>CA-2014-163867</t>
  </si>
  <si>
    <t>CA-2014-159478</t>
  </si>
  <si>
    <t>CA-2015-130253</t>
  </si>
  <si>
    <t>CA-2017-111808</t>
  </si>
  <si>
    <t>CA-2014-131541</t>
  </si>
  <si>
    <t>CA-2016-136434</t>
  </si>
  <si>
    <t>CA-2017-122945</t>
  </si>
  <si>
    <t>CA-2015-160864</t>
  </si>
  <si>
    <t>CA-2014-118304</t>
  </si>
  <si>
    <t>CA-2016-151148</t>
  </si>
  <si>
    <t>CA-2016-112676</t>
  </si>
  <si>
    <t>CA-2017-138422</t>
  </si>
  <si>
    <t>CA-2017-103212</t>
  </si>
  <si>
    <t>CA-2017-117128</t>
  </si>
  <si>
    <t>CA-2017-167899</t>
  </si>
  <si>
    <t>CA-2017-159457</t>
  </si>
  <si>
    <t>CA-2017-127285</t>
  </si>
  <si>
    <t>CA-2016-125815</t>
  </si>
  <si>
    <t>CA-2017-134418</t>
  </si>
  <si>
    <t>CA-2014-115889</t>
  </si>
  <si>
    <t>CA-2014-148488</t>
  </si>
  <si>
    <t>CA-2014-166989</t>
  </si>
  <si>
    <t>CA-2015-124107</t>
  </si>
  <si>
    <t>CA-2017-105921</t>
  </si>
  <si>
    <t>CA-2014-106054</t>
  </si>
  <si>
    <t>CA-2015-115945</t>
  </si>
  <si>
    <t>CA-2017-132213</t>
  </si>
  <si>
    <t>US-2017-118941</t>
  </si>
  <si>
    <t>CA-2016-145982</t>
  </si>
  <si>
    <t>CA-2017-144365</t>
  </si>
  <si>
    <t>CA-2016-143308</t>
  </si>
  <si>
    <t>CA-2017-120894</t>
  </si>
  <si>
    <t>CA-2017-119389</t>
  </si>
  <si>
    <t>CA-2017-130834</t>
  </si>
  <si>
    <t>CA-2015-165554</t>
  </si>
  <si>
    <t>CA-2016-107328</t>
  </si>
  <si>
    <t>CA-2014-129091</t>
  </si>
  <si>
    <t>CA-2014-107524</t>
  </si>
  <si>
    <t>CA-2014-111934</t>
  </si>
  <si>
    <t>CA-2016-105207</t>
  </si>
  <si>
    <t>CA-2014-103317</t>
  </si>
  <si>
    <t>CA-2017-125745</t>
  </si>
  <si>
    <t>CA-2016-151974</t>
  </si>
  <si>
    <t>CA-2017-163566</t>
  </si>
  <si>
    <t>CA-2016-148684</t>
  </si>
  <si>
    <t>US-2014-164763</t>
  </si>
  <si>
    <t>CA-2017-134978</t>
  </si>
  <si>
    <t>CA-2017-101805</t>
  </si>
  <si>
    <t>CA-2017-127432</t>
  </si>
  <si>
    <t>CA-2015-128027</t>
  </si>
  <si>
    <t>CA-2017-147032</t>
  </si>
  <si>
    <t>CA-2017-136623</t>
  </si>
  <si>
    <t>CA-2016-148698</t>
  </si>
  <si>
    <t>CA-2017-144456</t>
  </si>
  <si>
    <t>CA-2014-169061</t>
  </si>
  <si>
    <t>CA-2015-110863</t>
  </si>
  <si>
    <t>CA-2015-146948</t>
  </si>
  <si>
    <t>CA-2015-161830</t>
  </si>
  <si>
    <t>CA-2017-131212</t>
  </si>
  <si>
    <t>US-2017-119039</t>
  </si>
  <si>
    <t>CA-2014-120243</t>
  </si>
  <si>
    <t>US-2017-145597</t>
  </si>
  <si>
    <t>CA-2014-127012</t>
  </si>
  <si>
    <t>CA-2016-102162</t>
  </si>
  <si>
    <t>CA-2017-114412</t>
  </si>
  <si>
    <t>CA-2014-167850</t>
  </si>
  <si>
    <t>CA-2014-132962</t>
  </si>
  <si>
    <t>CA-2016-140081</t>
  </si>
  <si>
    <t>CA-2014-129168</t>
  </si>
  <si>
    <t>US-2014-167633</t>
  </si>
  <si>
    <t>CA-2016-149279</t>
  </si>
  <si>
    <t>CA-2016-147970</t>
  </si>
  <si>
    <t>CA-2016-119515</t>
  </si>
  <si>
    <t>CA-2016-158925</t>
  </si>
  <si>
    <t>CA-2017-145765</t>
  </si>
  <si>
    <t>CA-2014-148369</t>
  </si>
  <si>
    <t>CA-2017-145506</t>
  </si>
  <si>
    <t>CA-2015-121552</t>
  </si>
  <si>
    <t>CA-2016-110023</t>
  </si>
  <si>
    <t>CA-2017-117023</t>
  </si>
  <si>
    <t>US-2017-169320</t>
  </si>
  <si>
    <t>CA-2016-128727</t>
  </si>
  <si>
    <t>CA-2017-133718</t>
  </si>
  <si>
    <t>US-2017-126179</t>
  </si>
  <si>
    <t>CA-2016-165673</t>
  </si>
  <si>
    <t>CA-2016-134110</t>
  </si>
  <si>
    <t>CA-2014-125759</t>
  </si>
  <si>
    <t>CA-2016-161361</t>
  </si>
  <si>
    <t>CA-2015-110093</t>
  </si>
  <si>
    <t>CA-2014-103800</t>
  </si>
  <si>
    <t>US-2014-157021</t>
  </si>
  <si>
    <t>CA-2016-152170</t>
  </si>
  <si>
    <t>CA-2016-128258</t>
  </si>
  <si>
    <t>CA-2015-103723</t>
  </si>
  <si>
    <t>CA-2017-102729</t>
  </si>
  <si>
    <t>CA-2015-150441</t>
  </si>
  <si>
    <t>CA-2016-166485</t>
  </si>
  <si>
    <t>CA-2014-158064</t>
  </si>
  <si>
    <t>CA-2014-112291</t>
  </si>
  <si>
    <t>CA-2017-154935</t>
  </si>
  <si>
    <t>CA-2017-144113</t>
  </si>
  <si>
    <t>CA-2015-145835</t>
  </si>
  <si>
    <t>CA-2017-136238</t>
  </si>
  <si>
    <t>US-2016-144211</t>
  </si>
  <si>
    <t>CA-2017-100426</t>
  </si>
  <si>
    <t>CA-2016-144015</t>
  </si>
  <si>
    <t>CA-2017-100223</t>
  </si>
  <si>
    <t>CA-2015-144274</t>
  </si>
  <si>
    <t>CA-2014-162362</t>
  </si>
  <si>
    <t>CA-2017-167640</t>
  </si>
  <si>
    <t>CA-2015-134747</t>
  </si>
  <si>
    <t>US-2016-113985</t>
  </si>
  <si>
    <t>CA-2015-132486</t>
  </si>
  <si>
    <t>CA-2017-139913</t>
  </si>
  <si>
    <t>US-2014-166828</t>
  </si>
  <si>
    <t>US-2017-125808</t>
  </si>
  <si>
    <t>CA-2014-119172</t>
  </si>
  <si>
    <t>CA-2017-150469</t>
  </si>
  <si>
    <t>CA-2016-161816</t>
  </si>
  <si>
    <t>CA-2016-103037</t>
  </si>
  <si>
    <t>US-2016-157308</t>
  </si>
  <si>
    <t>CA-2017-126046</t>
  </si>
  <si>
    <t>CA-2017-168228</t>
  </si>
  <si>
    <t>CA-2015-168277</t>
  </si>
  <si>
    <t>CA-2014-118339</t>
  </si>
  <si>
    <t>CA-2014-147298</t>
  </si>
  <si>
    <t>CA-2017-158967</t>
  </si>
  <si>
    <t>CA-2016-124583</t>
  </si>
  <si>
    <t>CA-2017-133207</t>
  </si>
  <si>
    <t>CA-2014-117765</t>
  </si>
  <si>
    <t>CA-2017-132647</t>
  </si>
  <si>
    <t>CA-2017-167227</t>
  </si>
  <si>
    <t>CA-2017-153227</t>
  </si>
  <si>
    <t>CA-2015-161242</t>
  </si>
  <si>
    <t>CA-2014-125612</t>
  </si>
  <si>
    <t>CA-2017-147039</t>
  </si>
  <si>
    <t>CA-2017-151484</t>
  </si>
  <si>
    <t>CA-2015-159380</t>
  </si>
  <si>
    <t>US-2014-106334</t>
  </si>
  <si>
    <t>CA-2014-148614</t>
  </si>
  <si>
    <t>CA-2016-116232</t>
  </si>
  <si>
    <t>CA-2014-116785</t>
  </si>
  <si>
    <t>US-2015-149629</t>
  </si>
  <si>
    <t>CA-2014-139857</t>
  </si>
  <si>
    <t>CA-2017-118668</t>
  </si>
  <si>
    <t>US-2017-124303</t>
  </si>
  <si>
    <t>CA-2016-105277</t>
  </si>
  <si>
    <t>CA-2014-120278</t>
  </si>
  <si>
    <t>CA-2014-129819</t>
  </si>
  <si>
    <t>CA-2016-132997</t>
  </si>
  <si>
    <t>CA-2017-152961</t>
  </si>
  <si>
    <t>CA-2014-151295</t>
  </si>
  <si>
    <t>CA-2015-163104</t>
  </si>
  <si>
    <t>CA-2016-161543</t>
  </si>
  <si>
    <t>CA-2016-121958</t>
  </si>
  <si>
    <t>CA-2017-134607</t>
  </si>
  <si>
    <t>CA-2017-115546</t>
  </si>
  <si>
    <t>CA-2015-166492</t>
  </si>
  <si>
    <t>CA-2017-140480</t>
  </si>
  <si>
    <t>CA-2014-147914</t>
  </si>
  <si>
    <t>US-2017-169502</t>
  </si>
  <si>
    <t>US-2017-158526</t>
  </si>
  <si>
    <t>CA-2017-129567</t>
  </si>
  <si>
    <t>CA-2016-164483</t>
  </si>
  <si>
    <t>CA-2016-147431</t>
  </si>
  <si>
    <t>US-2016-148957</t>
  </si>
  <si>
    <t>CA-2014-117345</t>
  </si>
  <si>
    <t>CA-2017-167542</t>
  </si>
  <si>
    <t>US-2017-123463</t>
  </si>
  <si>
    <t>CA-2014-134061</t>
  </si>
  <si>
    <t>CA-2017-137414</t>
  </si>
  <si>
    <t>CA-2017-147144</t>
  </si>
  <si>
    <t>US-2016-137295</t>
  </si>
  <si>
    <t>CA-2014-140039</t>
  </si>
  <si>
    <t>US-2017-168802</t>
  </si>
  <si>
    <t>CA-2017-124716</t>
  </si>
  <si>
    <t>CA-2017-152198</t>
  </si>
  <si>
    <t>US-2017-118598</t>
  </si>
  <si>
    <t>CA-2016-114489</t>
  </si>
  <si>
    <t>CA-2016-159142</t>
  </si>
  <si>
    <t>CA-2017-135034</t>
  </si>
  <si>
    <t>CA-2015-131758</t>
  </si>
  <si>
    <t>CA-2017-164819</t>
  </si>
  <si>
    <t>CA-2016-157364</t>
  </si>
  <si>
    <t>CA-2015-112305</t>
  </si>
  <si>
    <t>CA-2015-134201</t>
  </si>
  <si>
    <t>CA-2016-145905</t>
  </si>
  <si>
    <t>CA-2016-123358</t>
  </si>
  <si>
    <t>CA-2016-147067</t>
  </si>
  <si>
    <t>CA-2017-107125</t>
  </si>
  <si>
    <t>CA-2016-155474</t>
  </si>
  <si>
    <t>CA-2016-168921</t>
  </si>
  <si>
    <t>CA-2014-121167</t>
  </si>
  <si>
    <t>CA-2014-104808</t>
  </si>
  <si>
    <t>CA-2017-112774</t>
  </si>
  <si>
    <t>CA-2014-104773</t>
  </si>
  <si>
    <t>CA-2015-140221</t>
  </si>
  <si>
    <t>CA-2014-165477</t>
  </si>
  <si>
    <t>CA-2015-166464</t>
  </si>
  <si>
    <t>CA-2015-149566</t>
  </si>
  <si>
    <t>CA-2014-107706</t>
  </si>
  <si>
    <t>CA-2016-160745</t>
  </si>
  <si>
    <t>CA-2017-105235</t>
  </si>
  <si>
    <t>CA-2015-103135</t>
  </si>
  <si>
    <t>CA-2017-108091</t>
  </si>
  <si>
    <t>CA-2017-137428</t>
  </si>
  <si>
    <t>US-2015-160563</t>
  </si>
  <si>
    <t>CA-2016-163167</t>
  </si>
  <si>
    <t>CA-2016-159212</t>
  </si>
  <si>
    <t>CA-2016-166226</t>
  </si>
  <si>
    <t>CA-2014-146885</t>
  </si>
  <si>
    <t>CA-2015-127607</t>
  </si>
  <si>
    <t>CA-2017-163139</t>
  </si>
  <si>
    <t>CA-2017-117009</t>
  </si>
  <si>
    <t>CA-2017-148355</t>
  </si>
  <si>
    <t>CA-2015-135545</t>
  </si>
  <si>
    <t>CA-2016-136994</t>
  </si>
  <si>
    <t>CA-2016-108868</t>
  </si>
  <si>
    <t>US-2016-126431</t>
  </si>
  <si>
    <t>US-2015-126235</t>
  </si>
  <si>
    <t>CA-2015-111780</t>
  </si>
  <si>
    <t>CA-2015-132507</t>
  </si>
  <si>
    <t>CA-2014-141278</t>
  </si>
  <si>
    <t>US-2016-152835</t>
  </si>
  <si>
    <t>CA-2017-160934</t>
  </si>
  <si>
    <t>CA-2017-135783</t>
  </si>
  <si>
    <t>CA-2017-143686</t>
  </si>
  <si>
    <t>CA-2015-149587</t>
  </si>
  <si>
    <t>CA-2017-165603</t>
  </si>
  <si>
    <t>CA-2015-124653</t>
  </si>
  <si>
    <t>CA-2016-115504</t>
  </si>
  <si>
    <t>CA-2015-148250</t>
  </si>
  <si>
    <t>CA-2017-139199</t>
  </si>
  <si>
    <t>CA-2015-149342</t>
  </si>
  <si>
    <t>CA-2014-131002</t>
  </si>
  <si>
    <t>CA-2017-149559</t>
  </si>
  <si>
    <t>CA-2017-101182</t>
  </si>
  <si>
    <t>CA-2016-152163</t>
  </si>
  <si>
    <t>CA-2017-107748</t>
  </si>
  <si>
    <t>CA-2014-103401</t>
  </si>
  <si>
    <t>CA-2016-124814</t>
  </si>
  <si>
    <t>CA-2015-144190</t>
  </si>
  <si>
    <t>CA-2016-146318</t>
  </si>
  <si>
    <t>CA-2016-165820</t>
  </si>
  <si>
    <t>CA-2014-138513</t>
  </si>
  <si>
    <t>CA-2017-161970</t>
  </si>
  <si>
    <t>CA-2017-157196</t>
  </si>
  <si>
    <t>CA-2016-152520</t>
  </si>
  <si>
    <t>US-2017-128951</t>
  </si>
  <si>
    <t>CA-2017-133046</t>
  </si>
  <si>
    <t>CA-2016-104633</t>
  </si>
  <si>
    <t>CA-2014-164903</t>
  </si>
  <si>
    <t>CA-2016-106397</t>
  </si>
  <si>
    <t>CA-2017-102309</t>
  </si>
  <si>
    <t>CA-2017-107853</t>
  </si>
  <si>
    <t>US-2015-120957</t>
  </si>
  <si>
    <t>CA-2016-147585</t>
  </si>
  <si>
    <t>US-2016-152415</t>
  </si>
  <si>
    <t>CA-2016-102596</t>
  </si>
  <si>
    <t>CA-2017-102155</t>
  </si>
  <si>
    <t>CA-2016-139269</t>
  </si>
  <si>
    <t>CA-2015-119508</t>
  </si>
  <si>
    <t>CA-2016-105816</t>
  </si>
  <si>
    <t>CA-2014-138100</t>
  </si>
  <si>
    <t>US-2016-154361</t>
  </si>
  <si>
    <t>CA-2016-124149</t>
  </si>
  <si>
    <t>US-2014-150532</t>
  </si>
  <si>
    <t>US-2017-158505</t>
  </si>
  <si>
    <t>CA-2014-103849</t>
  </si>
  <si>
    <t>US-2015-150231</t>
  </si>
  <si>
    <t>CA-2016-164896</t>
  </si>
  <si>
    <t>CA-2017-117695</t>
  </si>
  <si>
    <t>CA-2016-156748</t>
  </si>
  <si>
    <t>CA-2017-105053</t>
  </si>
  <si>
    <t>CA-2017-137470</t>
  </si>
  <si>
    <t>CA-2014-102988</t>
  </si>
  <si>
    <t>CA-2014-149538</t>
  </si>
  <si>
    <t>US-2017-147886</t>
  </si>
  <si>
    <t>CA-2016-114895</t>
  </si>
  <si>
    <t>CA-2015-147529</t>
  </si>
  <si>
    <t>US-2016-134369</t>
  </si>
  <si>
    <t>CA-2016-137337</t>
  </si>
  <si>
    <t>CA-2015-113110</t>
  </si>
  <si>
    <t>CA-2015-114503</t>
  </si>
  <si>
    <t>US-2016-155404</t>
  </si>
  <si>
    <t>CA-2017-113670</t>
  </si>
  <si>
    <t>CA-2015-137302</t>
  </si>
  <si>
    <t>CA-2015-158421</t>
  </si>
  <si>
    <t>CA-2014-133305</t>
  </si>
  <si>
    <t>CA-2017-162929</t>
  </si>
  <si>
    <t>CA-2014-135699</t>
  </si>
  <si>
    <t>CA-2014-101266</t>
  </si>
  <si>
    <t>CA-2017-161578</t>
  </si>
  <si>
    <t>CA-2016-145135</t>
  </si>
  <si>
    <t>US-2017-108343</t>
  </si>
  <si>
    <t>CA-2017-135069</t>
  </si>
  <si>
    <t>CA-2017-112984</t>
  </si>
  <si>
    <t>CA-2016-114951</t>
  </si>
  <si>
    <t>US-2015-167220</t>
  </si>
  <si>
    <t>CA-2015-102855</t>
  </si>
  <si>
    <t>CA-2015-103961</t>
  </si>
  <si>
    <t>CA-2015-141936</t>
  </si>
  <si>
    <t>CA-2017-164329</t>
  </si>
  <si>
    <t>US-2014-113124</t>
  </si>
  <si>
    <t>CA-2014-116904</t>
  </si>
  <si>
    <t>CA-2016-145548</t>
  </si>
  <si>
    <t>CA-2014-123477</t>
  </si>
  <si>
    <t>CA-2015-134859</t>
  </si>
  <si>
    <t>CA-2014-122679</t>
  </si>
  <si>
    <t>CA-2015-101007</t>
  </si>
  <si>
    <t>CA-2017-121888</t>
  </si>
  <si>
    <t>US-2014-129609</t>
  </si>
  <si>
    <t>US-2017-123281</t>
  </si>
  <si>
    <t>CA-2016-108959</t>
  </si>
  <si>
    <t>CA-2017-150602</t>
  </si>
  <si>
    <t>CA-2016-101168</t>
  </si>
  <si>
    <t>CA-2017-130764</t>
  </si>
  <si>
    <t>CA-2016-117681</t>
  </si>
  <si>
    <t>US-2014-100853</t>
  </si>
  <si>
    <t>CA-2017-131954</t>
  </si>
  <si>
    <t>CA-2017-160087</t>
  </si>
  <si>
    <t>CA-2017-143378</t>
  </si>
  <si>
    <t>CA-2016-126270</t>
  </si>
  <si>
    <t>CA-2015-102281</t>
  </si>
  <si>
    <t>CA-2016-142545</t>
  </si>
  <si>
    <t>US-2016-117541</t>
  </si>
  <si>
    <t>CA-2014-133704</t>
  </si>
  <si>
    <t>CA-2017-110905</t>
  </si>
  <si>
    <t>CA-2016-141586</t>
  </si>
  <si>
    <t>CA-2014-117317</t>
  </si>
  <si>
    <t>CA-2016-123120</t>
  </si>
  <si>
    <t>CA-2017-153871</t>
  </si>
  <si>
    <t>CA-2015-129392</t>
  </si>
  <si>
    <t>CA-2016-100790</t>
  </si>
  <si>
    <t>CA-2015-105347</t>
  </si>
  <si>
    <t>CA-2017-158120</t>
  </si>
  <si>
    <t>CA-2014-120432</t>
  </si>
  <si>
    <t>CA-2017-167976</t>
  </si>
  <si>
    <t>CA-2016-144337</t>
  </si>
  <si>
    <t>CA-2016-116911</t>
  </si>
  <si>
    <t>CA-2017-127306</t>
  </si>
  <si>
    <t>CA-2017-146458</t>
  </si>
  <si>
    <t>CA-2017-163209</t>
  </si>
  <si>
    <t>CA-2016-116561</t>
  </si>
  <si>
    <t>CA-2017-127726</t>
  </si>
  <si>
    <t>CA-2016-139934</t>
  </si>
  <si>
    <t>CA-2015-153108</t>
  </si>
  <si>
    <t>CA-2015-131457</t>
  </si>
  <si>
    <t>CA-2015-159863</t>
  </si>
  <si>
    <t>CA-2017-104619</t>
  </si>
  <si>
    <t>CA-2014-100391</t>
  </si>
  <si>
    <t>CA-2014-153927</t>
  </si>
  <si>
    <t>CA-2016-167556</t>
  </si>
  <si>
    <t>CA-2014-139283</t>
  </si>
  <si>
    <t>CA-2014-165309</t>
  </si>
  <si>
    <t>CA-2016-127138</t>
  </si>
  <si>
    <t>CA-2014-153479</t>
  </si>
  <si>
    <t>CA-2017-105074</t>
  </si>
  <si>
    <t>CA-2017-107909</t>
  </si>
  <si>
    <t>CA-2015-142139</t>
  </si>
  <si>
    <t>CA-2017-169411</t>
  </si>
  <si>
    <t>CA-2015-151869</t>
  </si>
  <si>
    <t>CA-2015-153381</t>
  </si>
  <si>
    <t>CA-2016-138688</t>
  </si>
  <si>
    <t>CA-2016-114104</t>
  </si>
  <si>
    <t>CA-2014-157784</t>
  </si>
  <si>
    <t>CA-2015-119214</t>
  </si>
  <si>
    <t>CA-2017-122035</t>
  </si>
  <si>
    <t>CA-2016-158435</t>
  </si>
  <si>
    <t>CA-2016-142405</t>
  </si>
  <si>
    <t>CA-2014-162992</t>
  </si>
  <si>
    <t>US-2016-113677</t>
  </si>
  <si>
    <t>CA-2017-145275</t>
  </si>
  <si>
    <t>CA-2014-106803</t>
  </si>
  <si>
    <t>CA-2014-138296</t>
  </si>
  <si>
    <t>CA-2015-136105</t>
  </si>
  <si>
    <t>CA-2017-129294</t>
  </si>
  <si>
    <t>CA-2016-136371</t>
  </si>
  <si>
    <t>CA-2014-128524</t>
  </si>
  <si>
    <t>CA-2014-109491</t>
  </si>
  <si>
    <t>CA-2017-164756</t>
  </si>
  <si>
    <t>CA-2016-104689</t>
  </si>
  <si>
    <t>CA-2014-152296</t>
  </si>
  <si>
    <t>CA-2017-152968</t>
  </si>
  <si>
    <t>CA-2014-113964</t>
  </si>
  <si>
    <t>CA-2017-143651</t>
  </si>
  <si>
    <t>US-2014-151015</t>
  </si>
  <si>
    <t>US-2016-114174</t>
  </si>
  <si>
    <t>CA-2015-104941</t>
  </si>
  <si>
    <t>CA-2016-151155</t>
  </si>
  <si>
    <t>CA-2016-101385</t>
  </si>
  <si>
    <t>US-2017-166394</t>
  </si>
  <si>
    <t>CA-2016-101336</t>
  </si>
  <si>
    <t>CA-2014-153150</t>
  </si>
  <si>
    <t>US-2017-120908</t>
  </si>
  <si>
    <t>CA-2015-109386</t>
  </si>
  <si>
    <t>CA-2016-100671</t>
  </si>
  <si>
    <t>CA-2016-169334</t>
  </si>
  <si>
    <t>CA-2014-138072</t>
  </si>
  <si>
    <t>CA-2016-110982</t>
  </si>
  <si>
    <t>CA-2017-137456</t>
  </si>
  <si>
    <t>CA-2015-121391</t>
  </si>
  <si>
    <t>CA-2015-123505</t>
  </si>
  <si>
    <t>CA-2015-168186</t>
  </si>
  <si>
    <t>CA-2017-109960</t>
  </si>
  <si>
    <t>US-2014-138828</t>
  </si>
  <si>
    <t>CA-2014-114790</t>
  </si>
  <si>
    <t>CA-2014-133592</t>
  </si>
  <si>
    <t>CA-2014-110065</t>
  </si>
  <si>
    <t>CA-2016-118332</t>
  </si>
  <si>
    <t>CA-2015-134117</t>
  </si>
  <si>
    <t>CA-2014-163552</t>
  </si>
  <si>
    <t>CA-2017-127026</t>
  </si>
  <si>
    <t>CA-2014-125171</t>
  </si>
  <si>
    <t>CA-2015-153220</t>
  </si>
  <si>
    <t>CA-2017-147844</t>
  </si>
  <si>
    <t>CA-2016-128307</t>
  </si>
  <si>
    <t>CA-2015-156335</t>
  </si>
  <si>
    <t>CA-2016-158841</t>
  </si>
  <si>
    <t>CA-2017-126242</t>
  </si>
  <si>
    <t>CA-2017-154074</t>
  </si>
  <si>
    <t>CA-2014-164315</t>
  </si>
  <si>
    <t>CA-2017-128769</t>
  </si>
  <si>
    <t>CA-2016-159016</t>
  </si>
  <si>
    <t>US-2014-119081</t>
  </si>
  <si>
    <t>US-2015-160857</t>
  </si>
  <si>
    <t>CA-2016-103891</t>
  </si>
  <si>
    <t>CA-2014-116757</t>
  </si>
  <si>
    <t>CA-2017-151225</t>
  </si>
  <si>
    <t>CA-2017-128699</t>
  </si>
  <si>
    <t>CA-2017-135377</t>
  </si>
  <si>
    <t>CA-2014-131905</t>
  </si>
  <si>
    <t>CA-2014-133830</t>
  </si>
  <si>
    <t>CA-2014-154095</t>
  </si>
  <si>
    <t>CA-2014-165568</t>
  </si>
  <si>
    <t>CA-2017-144848</t>
  </si>
  <si>
    <t>CA-2017-103156</t>
  </si>
  <si>
    <t>CA-2016-159653</t>
  </si>
  <si>
    <t>CA-2017-154949</t>
  </si>
  <si>
    <t>CA-2017-167150</t>
  </si>
  <si>
    <t>CA-2015-158456</t>
  </si>
  <si>
    <t>CA-2017-167661</t>
  </si>
  <si>
    <t>CA-2016-147683</t>
  </si>
  <si>
    <t>CA-2014-158274</t>
  </si>
  <si>
    <t>CA-2016-101378</t>
  </si>
  <si>
    <t>CA-2017-106537</t>
  </si>
  <si>
    <t>CA-2017-134845</t>
  </si>
  <si>
    <t>CA-2017-134173</t>
  </si>
  <si>
    <t>CA-2014-151554</t>
  </si>
  <si>
    <t>US-2015-137533</t>
  </si>
  <si>
    <t>US-2017-141698</t>
  </si>
  <si>
    <t>CA-2015-156734</t>
  </si>
  <si>
    <t>CA-2017-140802</t>
  </si>
  <si>
    <t>CA-2017-141614</t>
  </si>
  <si>
    <t>US-2017-130687</t>
  </si>
  <si>
    <t>CA-2014-153969</t>
  </si>
  <si>
    <t>US-2015-153283</t>
  </si>
  <si>
    <t>CA-2017-149048</t>
  </si>
  <si>
    <t>CA-2017-105809</t>
  </si>
  <si>
    <t>CA-2017-120019</t>
  </si>
  <si>
    <t>CA-2015-145184</t>
  </si>
  <si>
    <t>CA-2016-136301</t>
  </si>
  <si>
    <t>CA-2016-125164</t>
  </si>
  <si>
    <t>CA-2016-134803</t>
  </si>
  <si>
    <t>CA-2014-109918</t>
  </si>
  <si>
    <t>CA-2017-161200</t>
  </si>
  <si>
    <t>CA-2016-155166</t>
  </si>
  <si>
    <t>CA-2015-152513</t>
  </si>
  <si>
    <t>CA-2017-105991</t>
  </si>
  <si>
    <t>CA-2016-123050</t>
  </si>
  <si>
    <t>US-2016-148803</t>
  </si>
  <si>
    <t>CA-2017-141733</t>
  </si>
  <si>
    <t>CA-2017-140781</t>
  </si>
  <si>
    <t>CA-2015-162761</t>
  </si>
  <si>
    <t>CA-2016-110492</t>
  </si>
  <si>
    <t>CA-2017-126956</t>
  </si>
  <si>
    <t>CA-2014-140403</t>
  </si>
  <si>
    <t>CA-2014-141299</t>
  </si>
  <si>
    <t>US-2017-118157</t>
  </si>
  <si>
    <t>CA-2017-118864</t>
  </si>
  <si>
    <t>US-2016-122182</t>
  </si>
  <si>
    <t>CA-2015-168480</t>
  </si>
  <si>
    <t>CA-2015-118227</t>
  </si>
  <si>
    <t>CA-2017-154676</t>
  </si>
  <si>
    <t>CA-2017-150609</t>
  </si>
  <si>
    <t>CA-2015-146465</t>
  </si>
  <si>
    <t>CA-2015-147788</t>
  </si>
  <si>
    <t>CA-2016-119641</t>
  </si>
  <si>
    <t>CA-2015-129854</t>
  </si>
  <si>
    <t>CA-2016-137848</t>
  </si>
  <si>
    <t>CA-2015-163587</t>
  </si>
  <si>
    <t>CA-2014-125731</t>
  </si>
  <si>
    <t>CA-2016-120005</t>
  </si>
  <si>
    <t>CA-2016-165561</t>
  </si>
  <si>
    <t>CA-2016-136021</t>
  </si>
  <si>
    <t>CA-2014-139017</t>
  </si>
  <si>
    <t>CA-2017-152737</t>
  </si>
  <si>
    <t>CA-2014-107573</t>
  </si>
  <si>
    <t>CA-2017-131156</t>
  </si>
  <si>
    <t>CA-2014-138709</t>
  </si>
  <si>
    <t>CA-2017-162936</t>
  </si>
  <si>
    <t>CA-2016-168354</t>
  </si>
  <si>
    <t>US-2017-136868</t>
  </si>
  <si>
    <t>CA-2017-145429</t>
  </si>
  <si>
    <t>CA-2014-132542</t>
  </si>
  <si>
    <t>US-2014-137680</t>
  </si>
  <si>
    <t>CA-2014-124079</t>
  </si>
  <si>
    <t>CA-2016-163937</t>
  </si>
  <si>
    <t>CA-2015-158918</t>
  </si>
  <si>
    <t>CA-2015-101126</t>
  </si>
  <si>
    <t>CA-2017-116204</t>
  </si>
  <si>
    <t>CA-2016-100083</t>
  </si>
  <si>
    <t>CA-2017-131828</t>
  </si>
  <si>
    <t>CA-2014-148782</t>
  </si>
  <si>
    <t>CA-2015-151253</t>
  </si>
  <si>
    <t>CA-2015-119942</t>
  </si>
  <si>
    <t>US-2017-158946</t>
  </si>
  <si>
    <t>US-2017-169488</t>
  </si>
  <si>
    <t>CA-2016-108616</t>
  </si>
  <si>
    <t>CA-2016-142524</t>
  </si>
  <si>
    <t>CA-2017-146164</t>
  </si>
  <si>
    <t>CA-2017-108560</t>
  </si>
  <si>
    <t>US-2015-138716</t>
  </si>
  <si>
    <t>CA-2016-156811</t>
  </si>
  <si>
    <t>US-2015-129007</t>
  </si>
  <si>
    <t>CA-2016-162901</t>
  </si>
  <si>
    <t>CA-2017-123967</t>
  </si>
  <si>
    <t>CA-2017-134152</t>
  </si>
  <si>
    <t>CA-2017-101798</t>
  </si>
  <si>
    <t>CA-2015-148964</t>
  </si>
  <si>
    <t>CA-2017-128629</t>
  </si>
  <si>
    <t>CA-2016-159730</t>
  </si>
  <si>
    <t>CA-2017-140760</t>
  </si>
  <si>
    <t>CA-2017-146920</t>
  </si>
  <si>
    <t>CA-2015-127509</t>
  </si>
  <si>
    <t>CA-2016-158001</t>
  </si>
  <si>
    <t>CA-2014-105270</t>
  </si>
  <si>
    <t>CA-2015-134922</t>
  </si>
  <si>
    <t>CA-2014-109127</t>
  </si>
  <si>
    <t>CA-2017-136651</t>
  </si>
  <si>
    <t>CA-2016-121993</t>
  </si>
  <si>
    <t>CA-2017-143574</t>
  </si>
  <si>
    <t>CA-2017-134439</t>
  </si>
  <si>
    <t>CA-2014-100762</t>
  </si>
  <si>
    <t>CA-2016-139381</t>
  </si>
  <si>
    <t>CA-2017-144589</t>
  </si>
  <si>
    <t>US-2017-107888</t>
  </si>
  <si>
    <t>CA-2017-105543</t>
  </si>
  <si>
    <t>CA-2017-163671</t>
  </si>
  <si>
    <t>CA-2016-108210</t>
  </si>
  <si>
    <t>CA-2014-140662</t>
  </si>
  <si>
    <t>CA-2014-103058</t>
  </si>
  <si>
    <t>CA-2014-100706</t>
  </si>
  <si>
    <t>US-2015-158589</t>
  </si>
  <si>
    <t>CA-2015-120551</t>
  </si>
  <si>
    <t>US-2017-160143</t>
  </si>
  <si>
    <t>CA-2016-127208</t>
  </si>
  <si>
    <t>CA-2017-100524</t>
  </si>
  <si>
    <t>CA-2016-105760</t>
  </si>
  <si>
    <t>CA-2017-156272</t>
  </si>
  <si>
    <t>CA-2014-127936</t>
  </si>
  <si>
    <t>US-2015-152128</t>
  </si>
  <si>
    <t>CA-2015-164441</t>
  </si>
  <si>
    <t>CA-2016-111696</t>
  </si>
  <si>
    <t>CA-2015-133396</t>
  </si>
  <si>
    <t>CA-2016-122063</t>
  </si>
  <si>
    <t>CA-2015-161718</t>
  </si>
  <si>
    <t>CA-2016-161207</t>
  </si>
  <si>
    <t>CA-2016-102932</t>
  </si>
  <si>
    <t>CA-2017-165323</t>
  </si>
  <si>
    <t>CA-2015-105361</t>
  </si>
  <si>
    <t>CA-2015-151624</t>
  </si>
  <si>
    <t>CA-2016-151323</t>
  </si>
  <si>
    <t>CA-2016-165827</t>
  </si>
  <si>
    <t>CA-2016-118255</t>
  </si>
  <si>
    <t>CA-2014-127614</t>
  </si>
  <si>
    <t>CA-2015-100573</t>
  </si>
  <si>
    <t>CA-2015-140830</t>
  </si>
  <si>
    <t>US-2017-159562</t>
  </si>
  <si>
    <t>CA-2016-129238</t>
  </si>
  <si>
    <t>CA-2015-122168</t>
  </si>
  <si>
    <t>CA-2017-161956</t>
  </si>
  <si>
    <t>CA-2017-107132</t>
  </si>
  <si>
    <t>US-2016-127425</t>
  </si>
  <si>
    <t>CA-2015-145849</t>
  </si>
  <si>
    <t>CA-2015-118871</t>
  </si>
  <si>
    <t>US-2014-120313</t>
  </si>
  <si>
    <t>CA-2017-125752</t>
  </si>
  <si>
    <t>US-2014-107993</t>
  </si>
  <si>
    <t>CA-2017-143434</t>
  </si>
  <si>
    <t>CA-2017-107244</t>
  </si>
  <si>
    <t>CA-2016-169838</t>
  </si>
  <si>
    <t>CA-2014-109855</t>
  </si>
  <si>
    <t>CA-2015-129098</t>
  </si>
  <si>
    <t>CA-2016-111283</t>
  </si>
  <si>
    <t>CA-2017-146185</t>
  </si>
  <si>
    <t>CA-2016-155138</t>
  </si>
  <si>
    <t>CA-2016-166282</t>
  </si>
  <si>
    <t>CA-2017-168858</t>
  </si>
  <si>
    <t>CA-2017-103443</t>
  </si>
  <si>
    <t>CA-2016-164035</t>
  </si>
  <si>
    <t>CA-2016-130400</t>
  </si>
  <si>
    <t>CA-2015-166800</t>
  </si>
  <si>
    <t>CA-2017-108854</t>
  </si>
  <si>
    <t>US-2017-165869</t>
  </si>
  <si>
    <t>CA-2016-164350</t>
  </si>
  <si>
    <t>CA-2017-162978</t>
  </si>
  <si>
    <t>US-2017-163195</t>
  </si>
  <si>
    <t>CA-2017-155362</t>
  </si>
  <si>
    <t>CA-2014-146703</t>
  </si>
  <si>
    <t>CA-2014-123344</t>
  </si>
  <si>
    <t>US-2017-103828</t>
  </si>
  <si>
    <t>CA-2017-107986</t>
  </si>
  <si>
    <t>CA-2017-109211</t>
  </si>
  <si>
    <t>CA-2017-169474</t>
  </si>
  <si>
    <t>CA-2014-132500</t>
  </si>
  <si>
    <t>CA-2016-133144</t>
  </si>
  <si>
    <t>CA-2017-125388</t>
  </si>
  <si>
    <t>CA-2016-128412</t>
  </si>
  <si>
    <t>CA-2017-147333</t>
  </si>
  <si>
    <t>CA-2016-137239</t>
  </si>
  <si>
    <t>CA-2015-121405</t>
  </si>
  <si>
    <t>CA-2017-105886</t>
  </si>
  <si>
    <t>CA-2015-100657</t>
  </si>
  <si>
    <t>CA-2016-125724</t>
  </si>
  <si>
    <t>CA-2017-112956</t>
  </si>
  <si>
    <t>CA-2017-107503</t>
  </si>
  <si>
    <t>CA-2015-128993</t>
  </si>
  <si>
    <t>CA-2017-143217</t>
  </si>
  <si>
    <t>CA-2017-163818</t>
  </si>
  <si>
    <t>CA-2016-150000</t>
  </si>
  <si>
    <t>CA-2014-142727</t>
  </si>
  <si>
    <t>CA-2016-168536</t>
  </si>
  <si>
    <t>CA-2014-138436</t>
  </si>
  <si>
    <t>CA-2016-103107</t>
  </si>
  <si>
    <t>CA-2017-148264</t>
  </si>
  <si>
    <t>CA-2016-113061</t>
  </si>
  <si>
    <t>CA-2014-164259</t>
  </si>
  <si>
    <t>CA-2017-121559</t>
  </si>
  <si>
    <t>CA-2016-136287</t>
  </si>
  <si>
    <t>CA-2014-124856</t>
  </si>
  <si>
    <t>CA-2016-140046</t>
  </si>
  <si>
    <t>CA-2015-120446</t>
  </si>
  <si>
    <t>CA-2014-157644</t>
  </si>
  <si>
    <t>CA-2016-119074</t>
  </si>
  <si>
    <t>CA-2017-105214</t>
  </si>
  <si>
    <t>CA-2015-150511</t>
  </si>
  <si>
    <t>CA-2016-144309</t>
  </si>
  <si>
    <t>CA-2017-118640</t>
  </si>
  <si>
    <t>CA-2014-156314</t>
  </si>
  <si>
    <t>CA-2016-129630</t>
  </si>
  <si>
    <t>CA-2017-114440</t>
  </si>
  <si>
    <t>CA-2017-120222</t>
  </si>
  <si>
    <t>CA-2015-169278</t>
  </si>
  <si>
    <t>CA-2017-130715</t>
  </si>
  <si>
    <t>CA-2015-141012</t>
  </si>
  <si>
    <t>CA-2016-122728</t>
  </si>
  <si>
    <t>CA-2015-130659</t>
  </si>
  <si>
    <t>CA-2017-169691</t>
  </si>
  <si>
    <t>CA-2015-166604</t>
  </si>
  <si>
    <t>CA-2014-152443</t>
  </si>
  <si>
    <t>CA-2017-104906</t>
  </si>
  <si>
    <t>CA-2015-125395</t>
  </si>
  <si>
    <t>CA-2014-159625</t>
  </si>
  <si>
    <t>US-2016-108455</t>
  </si>
  <si>
    <t>CA-2014-154165</t>
  </si>
  <si>
    <t>CA-2014-109134</t>
  </si>
  <si>
    <t>CA-2016-162614</t>
  </si>
  <si>
    <t>CA-2017-146136</t>
  </si>
  <si>
    <t>CA-2017-122112</t>
  </si>
  <si>
    <t>CA-2015-156013</t>
  </si>
  <si>
    <t>CA-2015-124450</t>
  </si>
  <si>
    <t>CA-2015-144386</t>
  </si>
  <si>
    <t>US-2016-135209</t>
  </si>
  <si>
    <t>CA-2015-101154</t>
  </si>
  <si>
    <t>CA-2017-105144</t>
  </si>
  <si>
    <t>CA-2014-110352</t>
  </si>
  <si>
    <t>CA-2015-130610</t>
  </si>
  <si>
    <t>CA-2016-141887</t>
  </si>
  <si>
    <t>CA-2014-103429</t>
  </si>
  <si>
    <t>CA-2016-103359</t>
  </si>
  <si>
    <t>US-2016-119270</t>
  </si>
  <si>
    <t>US-2017-148768</t>
  </si>
  <si>
    <t>CA-2017-119424</t>
  </si>
  <si>
    <t>CA-2014-100860</t>
  </si>
  <si>
    <t>CA-2017-122280</t>
  </si>
  <si>
    <t>US-2016-133508</t>
  </si>
  <si>
    <t>CA-2016-102127</t>
  </si>
  <si>
    <t>CA-2017-123778</t>
  </si>
  <si>
    <t>CA-2015-156524</t>
  </si>
  <si>
    <t>CA-2014-130624</t>
  </si>
  <si>
    <t>US-2014-139640</t>
  </si>
  <si>
    <t>CA-2017-160458</t>
  </si>
  <si>
    <t>CA-2017-110884</t>
  </si>
  <si>
    <t>CA-2017-104927</t>
  </si>
  <si>
    <t>CA-2016-158806</t>
  </si>
  <si>
    <t>CA-2014-105172</t>
  </si>
  <si>
    <t>CA-2017-154410</t>
  </si>
  <si>
    <t>CA-2015-133627</t>
  </si>
  <si>
    <t>US-2014-165659</t>
  </si>
  <si>
    <t>US-2016-101497</t>
  </si>
  <si>
    <t>US-2014-106299</t>
  </si>
  <si>
    <t>CA-2017-116358</t>
  </si>
  <si>
    <t>CA-2017-149944</t>
  </si>
  <si>
    <t>US-2017-165344</t>
  </si>
  <si>
    <t>CA-2017-132430</t>
  </si>
  <si>
    <t>CA-2016-101980</t>
  </si>
  <si>
    <t>CA-2017-158883</t>
  </si>
  <si>
    <t>US-2016-151260</t>
  </si>
  <si>
    <t>CA-2016-159765</t>
  </si>
  <si>
    <t>CA-2016-143924</t>
  </si>
  <si>
    <t>US-2016-155180</t>
  </si>
  <si>
    <t>CA-2015-112375</t>
  </si>
  <si>
    <t>CA-2017-151190</t>
  </si>
  <si>
    <t>CA-2014-130155</t>
  </si>
  <si>
    <t>CA-2014-110555</t>
  </si>
  <si>
    <t>CA-2015-149636</t>
  </si>
  <si>
    <t>CA-2014-114321</t>
  </si>
  <si>
    <t>CA-2014-116190</t>
  </si>
  <si>
    <t>CA-2016-158547</t>
  </si>
  <si>
    <t>US-2015-138093</t>
  </si>
  <si>
    <t>CA-2017-142643</t>
  </si>
  <si>
    <t>US-2014-114188</t>
  </si>
  <si>
    <t>CA-2015-106187</t>
  </si>
  <si>
    <t>US-2016-114776</t>
  </si>
  <si>
    <t>CA-2015-139962</t>
  </si>
  <si>
    <t>CA-2015-160213</t>
  </si>
  <si>
    <t>CA-2017-143245</t>
  </si>
  <si>
    <t>CA-2014-130813</t>
  </si>
  <si>
    <t>CA-2014-132451</t>
  </si>
  <si>
    <t>CA-2017-168179</t>
  </si>
  <si>
    <t>CA-2015-150196</t>
  </si>
  <si>
    <t>CA-2014-102652</t>
  </si>
  <si>
    <t>CA-2017-115777</t>
  </si>
  <si>
    <t>CA-2014-133354</t>
  </si>
  <si>
    <t>US-2016-106313</t>
  </si>
  <si>
    <t>CA-2016-100307</t>
  </si>
  <si>
    <t>CA-2017-116988</t>
  </si>
  <si>
    <t>CA-2017-166898</t>
  </si>
  <si>
    <t>CA-2015-167479</t>
  </si>
  <si>
    <t>CA-2017-154088</t>
  </si>
  <si>
    <t>US-2014-157847</t>
  </si>
  <si>
    <t>CA-2017-143665</t>
  </si>
  <si>
    <t>CA-2015-110016</t>
  </si>
  <si>
    <t>US-2015-111927</t>
  </si>
  <si>
    <t>CA-2016-140382</t>
  </si>
  <si>
    <t>CA-2017-133823</t>
  </si>
  <si>
    <t>CA-2017-144862</t>
  </si>
  <si>
    <t>CA-2014-164742</t>
  </si>
  <si>
    <t>CA-2015-142601</t>
  </si>
  <si>
    <t>CA-2016-122511</t>
  </si>
  <si>
    <t>CA-2016-125850</t>
  </si>
  <si>
    <t>CA-2017-169810</t>
  </si>
  <si>
    <t>CA-2015-115091</t>
  </si>
  <si>
    <t>US-2014-112795</t>
  </si>
  <si>
    <t>CA-2016-115224</t>
  </si>
  <si>
    <t>CA-2017-126928</t>
  </si>
  <si>
    <t>CA-2016-138037</t>
  </si>
  <si>
    <t>CA-2017-163874</t>
  </si>
  <si>
    <t>CA-2017-107314</t>
  </si>
  <si>
    <t>CA-2017-139619</t>
  </si>
  <si>
    <t>CA-2016-111794</t>
  </si>
  <si>
    <t>CA-2015-116876</t>
  </si>
  <si>
    <t>CA-2014-138128</t>
  </si>
  <si>
    <t>CA-2017-163510</t>
  </si>
  <si>
    <t>CA-2014-146500</t>
  </si>
  <si>
    <t>CA-2014-131527</t>
  </si>
  <si>
    <t>CA-2017-130631</t>
  </si>
  <si>
    <t>CA-2014-110527</t>
  </si>
  <si>
    <t>CA-2014-168305</t>
  </si>
  <si>
    <t>CA-2017-147354</t>
  </si>
  <si>
    <t>CA-2017-126382</t>
  </si>
  <si>
    <t>CA-2017-146724</t>
  </si>
  <si>
    <t>CA-2016-136322</t>
  </si>
  <si>
    <t>CA-2016-113817</t>
  </si>
  <si>
    <t>US-2016-115441</t>
  </si>
  <si>
    <t>CA-2017-117933</t>
  </si>
  <si>
    <t>CA-2014-127523</t>
  </si>
  <si>
    <t>CA-2017-132619</t>
  </si>
  <si>
    <t>CA-2016-117583</t>
  </si>
  <si>
    <t>CA-2016-162355</t>
  </si>
  <si>
    <t>CA-2016-123274</t>
  </si>
  <si>
    <t>CA-2017-116288</t>
  </si>
  <si>
    <t>CA-2015-160472</t>
  </si>
  <si>
    <t>US-2014-169390</t>
  </si>
  <si>
    <t>CA-2017-127621</t>
  </si>
  <si>
    <t>CA-2014-155208</t>
  </si>
  <si>
    <t>CA-2017-131695</t>
  </si>
  <si>
    <t>CA-2017-119564</t>
  </si>
  <si>
    <t>CA-2015-107678</t>
  </si>
  <si>
    <t>CA-2017-155957</t>
  </si>
  <si>
    <t>CA-2017-166317</t>
  </si>
  <si>
    <t>CA-2016-111493</t>
  </si>
  <si>
    <t>CA-2017-151211</t>
  </si>
  <si>
    <t>CA-2015-115420</t>
  </si>
  <si>
    <t>US-2014-137155</t>
  </si>
  <si>
    <t>CA-2016-140207</t>
  </si>
  <si>
    <t>US-2016-141880</t>
  </si>
  <si>
    <t>CA-2015-141327</t>
  </si>
  <si>
    <t>CA-2014-118962</t>
  </si>
  <si>
    <t>CA-2015-157770</t>
  </si>
  <si>
    <t>CA-2015-160794</t>
  </si>
  <si>
    <t>CA-2017-151428</t>
  </si>
  <si>
    <t>US-2016-131058</t>
  </si>
  <si>
    <t>CA-2014-155271</t>
  </si>
  <si>
    <t>CA-2017-141439</t>
  </si>
  <si>
    <t>CA-2017-110625</t>
  </si>
  <si>
    <t>CA-2017-100055</t>
  </si>
  <si>
    <t>CA-2015-130876</t>
  </si>
  <si>
    <t>CA-2014-104829</t>
  </si>
  <si>
    <t>CA-2014-142510</t>
  </si>
  <si>
    <t>CA-2017-124261</t>
  </si>
  <si>
    <t>CA-2017-155698</t>
  </si>
  <si>
    <t>US-2017-118535</t>
  </si>
  <si>
    <t>CA-2017-107727</t>
  </si>
  <si>
    <t>CA-2016-152814</t>
  </si>
  <si>
    <t>CA-2016-144092</t>
  </si>
  <si>
    <t>CA-2014-167164</t>
  </si>
  <si>
    <t>CA-2017-123701</t>
  </si>
  <si>
    <t>CA-2016-130407</t>
  </si>
  <si>
    <t>CA-2015-151547</t>
  </si>
  <si>
    <t>CA-2016-101938</t>
  </si>
  <si>
    <t>CA-2016-165148</t>
  </si>
  <si>
    <t>CA-2017-161809</t>
  </si>
  <si>
    <t>US-2016-128678</t>
  </si>
  <si>
    <t>CA-2017-128076</t>
  </si>
  <si>
    <t>CA-2016-153836</t>
  </si>
  <si>
    <t>CA-2017-163335</t>
  </si>
  <si>
    <t>CA-2014-109890</t>
  </si>
  <si>
    <t>US-2017-128447</t>
  </si>
  <si>
    <t>CA-2014-147900</t>
  </si>
  <si>
    <t>CA-2015-137708</t>
  </si>
  <si>
    <t>CA-2015-125563</t>
  </si>
  <si>
    <t>CA-2016-109953</t>
  </si>
  <si>
    <t>CA-2017-116498</t>
  </si>
  <si>
    <t>US-2015-123960</t>
  </si>
  <si>
    <t>CA-2017-133333</t>
  </si>
  <si>
    <t>US-2015-134271</t>
  </si>
  <si>
    <t>CA-2017-160661</t>
  </si>
  <si>
    <t>CA-2017-140844</t>
  </si>
  <si>
    <t>US-2014-117135</t>
  </si>
  <si>
    <t>CA-2016-128111</t>
  </si>
  <si>
    <t>CA-2016-146437</t>
  </si>
  <si>
    <t>CA-2015-115392</t>
  </si>
  <si>
    <t>CA-2016-113803</t>
  </si>
  <si>
    <t>US-2014-143581</t>
  </si>
  <si>
    <t>CA-2014-130274</t>
  </si>
  <si>
    <t>CA-2015-148376</t>
  </si>
  <si>
    <t>CA-2016-110366</t>
  </si>
  <si>
    <t>CA-2015-135853</t>
  </si>
  <si>
    <t>CA-2014-109218</t>
  </si>
  <si>
    <t>CA-2017-169929</t>
  </si>
  <si>
    <t>CA-2016-124233</t>
  </si>
  <si>
    <t>CA-2014-151967</t>
  </si>
  <si>
    <t>CA-2017-121216</t>
  </si>
  <si>
    <t>US-2017-108063</t>
  </si>
  <si>
    <t>CA-2016-107104</t>
  </si>
  <si>
    <t>CA-2016-147578</t>
  </si>
  <si>
    <t>CA-2016-159639</t>
  </si>
  <si>
    <t>CA-2015-148495</t>
  </si>
  <si>
    <t>CA-2016-157742</t>
  </si>
  <si>
    <t>CA-2017-104381</t>
  </si>
  <si>
    <t>CA-2015-158792</t>
  </si>
  <si>
    <t>CA-2016-137736</t>
  </si>
  <si>
    <t>CA-2017-137344</t>
  </si>
  <si>
    <t>CA-2017-112333</t>
  </si>
  <si>
    <t>CA-2015-126347</t>
  </si>
  <si>
    <t>CA-2014-113929</t>
  </si>
  <si>
    <t>CA-2014-104780</t>
  </si>
  <si>
    <t>CA-2014-164721</t>
  </si>
  <si>
    <t>US-2016-111290</t>
  </si>
  <si>
    <t>CA-2017-142125</t>
  </si>
  <si>
    <t>CA-2016-118759</t>
  </si>
  <si>
    <t>CA-2015-111164</t>
  </si>
  <si>
    <t>CA-2017-151008</t>
  </si>
  <si>
    <t>US-2014-126571</t>
  </si>
  <si>
    <t>US-2016-155971</t>
  </si>
  <si>
    <t>CA-2016-161662</t>
  </si>
  <si>
    <t>CA-2016-161781</t>
  </si>
  <si>
    <t>US-2014-109162</t>
  </si>
  <si>
    <t>CA-2014-150301</t>
  </si>
  <si>
    <t>CA-2015-138331</t>
  </si>
  <si>
    <t>CA-2016-125843</t>
  </si>
  <si>
    <t>CA-2014-157546</t>
  </si>
  <si>
    <t>CA-2017-154116</t>
  </si>
  <si>
    <t>CA-2017-164049</t>
  </si>
  <si>
    <t>CA-2016-111115</t>
  </si>
  <si>
    <t>US-2014-100279</t>
  </si>
  <si>
    <t>CA-2014-132801</t>
  </si>
  <si>
    <t>CA-2017-101042</t>
  </si>
  <si>
    <t>CA-2015-141040</t>
  </si>
  <si>
    <t>CA-2014-127159</t>
  </si>
  <si>
    <t>CA-2017-139822</t>
  </si>
  <si>
    <t>CA-2016-123512</t>
  </si>
  <si>
    <t>CA-2017-143252</t>
  </si>
  <si>
    <t>US-2017-110989</t>
  </si>
  <si>
    <t>CA-2016-155992</t>
  </si>
  <si>
    <t>CA-2015-158148</t>
  </si>
  <si>
    <t>CA-2015-137925</t>
  </si>
  <si>
    <t>CA-2015-130883</t>
  </si>
  <si>
    <t>CA-2014-165428</t>
  </si>
  <si>
    <t>CA-2015-100216</t>
  </si>
  <si>
    <t>US-2016-136581</t>
  </si>
  <si>
    <t>CA-2015-141145</t>
  </si>
  <si>
    <t>CA-2017-169012</t>
  </si>
  <si>
    <t>CA-2017-146780</t>
  </si>
  <si>
    <t>CA-2016-114860</t>
  </si>
  <si>
    <t>CA-2016-120859</t>
  </si>
  <si>
    <t>CA-2014-149643</t>
  </si>
  <si>
    <t>US-2015-131842</t>
  </si>
  <si>
    <t>CA-2017-128335</t>
  </si>
  <si>
    <t>US-2014-146353</t>
  </si>
  <si>
    <t>CA-2017-169859</t>
  </si>
  <si>
    <t>CA-2015-134992</t>
  </si>
  <si>
    <t>CA-2014-110408</t>
  </si>
  <si>
    <t>CA-2014-124464</t>
  </si>
  <si>
    <t>CA-2017-149160</t>
  </si>
  <si>
    <t>CA-2015-140921</t>
  </si>
  <si>
    <t>CA-2014-103310</t>
  </si>
  <si>
    <t>CA-2015-145821</t>
  </si>
  <si>
    <t>CA-2015-110814</t>
  </si>
  <si>
    <t>CA-2017-151596</t>
  </si>
  <si>
    <t>CA-2015-119480</t>
  </si>
  <si>
    <t>CA-2014-130729</t>
  </si>
  <si>
    <t>CA-2016-149335</t>
  </si>
  <si>
    <t>CA-2016-102981</t>
  </si>
  <si>
    <t>US-2016-112396</t>
  </si>
  <si>
    <t>CA-2017-168396</t>
  </si>
  <si>
    <t>CA-2015-136798</t>
  </si>
  <si>
    <t>CA-2014-144071</t>
  </si>
  <si>
    <t>US-2016-116400</t>
  </si>
  <si>
    <t>CA-2016-133795</t>
  </si>
  <si>
    <t>CA-2014-159338</t>
  </si>
  <si>
    <t>CA-2017-169327</t>
  </si>
  <si>
    <t>CA-2014-123925</t>
  </si>
  <si>
    <t>US-2016-142251</t>
  </si>
  <si>
    <t>CA-2016-153185</t>
  </si>
  <si>
    <t>CA-2017-107461</t>
  </si>
  <si>
    <t>US-2017-102183</t>
  </si>
  <si>
    <t>CA-2016-112340</t>
  </si>
  <si>
    <t>CA-2015-133536</t>
  </si>
  <si>
    <t>US-2015-141684</t>
  </si>
  <si>
    <t>CA-2016-160598</t>
  </si>
  <si>
    <t>CA-2017-107874</t>
  </si>
  <si>
    <t>CA-2014-140886</t>
  </si>
  <si>
    <t>CA-2015-132815</t>
  </si>
  <si>
    <t>CA-2017-127096</t>
  </si>
  <si>
    <t>CA-2017-120719</t>
  </si>
  <si>
    <t>CA-2016-145492</t>
  </si>
  <si>
    <t>CA-2016-149237</t>
  </si>
  <si>
    <t>CA-2016-130001</t>
  </si>
  <si>
    <t>CA-2017-117212</t>
  </si>
  <si>
    <t>CA-2017-123659</t>
  </si>
  <si>
    <t>CA-2016-168753</t>
  </si>
  <si>
    <t>CA-2016-155488</t>
  </si>
  <si>
    <t>US-2016-155103</t>
  </si>
  <si>
    <t>CA-2015-108532</t>
  </si>
  <si>
    <t>CA-2016-101161</t>
  </si>
  <si>
    <t>CA-2017-161102</t>
  </si>
  <si>
    <t>CA-2017-128160</t>
  </si>
  <si>
    <t>CA-2014-152422</t>
  </si>
  <si>
    <t>CA-2016-111318</t>
  </si>
  <si>
    <t>US-2017-129777</t>
  </si>
  <si>
    <t>CA-2015-164623</t>
  </si>
  <si>
    <t>CA-2017-138870</t>
  </si>
  <si>
    <t>CA-2017-130043</t>
  </si>
  <si>
    <t>US-2017-140074</t>
  </si>
  <si>
    <t>CA-2016-113516</t>
  </si>
  <si>
    <t>US-2017-139465</t>
  </si>
  <si>
    <t>CA-2014-111150</t>
  </si>
  <si>
    <t>US-2017-141943</t>
  </si>
  <si>
    <t>CA-2017-154123</t>
  </si>
  <si>
    <t>CA-2016-153353</t>
  </si>
  <si>
    <t>CA-2017-121489</t>
  </si>
  <si>
    <t>CA-2017-144484</t>
  </si>
  <si>
    <t>CA-2016-157868</t>
  </si>
  <si>
    <t>CA-2016-158043</t>
  </si>
  <si>
    <t>CA-2017-152310</t>
  </si>
  <si>
    <t>CA-2016-154060</t>
  </si>
  <si>
    <t>CA-2017-167101</t>
  </si>
  <si>
    <t>CA-2014-147235</t>
  </si>
  <si>
    <t>CA-2016-167983</t>
  </si>
  <si>
    <t>CA-2017-100580</t>
  </si>
  <si>
    <t>CA-2016-129903</t>
  </si>
  <si>
    <t>CA-2014-153087</t>
  </si>
  <si>
    <t>US-2015-132836</t>
  </si>
  <si>
    <t>CA-2016-129728</t>
  </si>
  <si>
    <t>CA-2016-111941</t>
  </si>
  <si>
    <t>CA-2016-126795</t>
  </si>
  <si>
    <t>US-2017-133081</t>
  </si>
  <si>
    <t>US-2017-113852</t>
  </si>
  <si>
    <t>CA-2017-147753</t>
  </si>
  <si>
    <t>CA-2016-166625</t>
  </si>
  <si>
    <t>US-2016-121013</t>
  </si>
  <si>
    <t>US-2014-111353</t>
  </si>
  <si>
    <t>CA-2015-163237</t>
  </si>
  <si>
    <t>CA-2014-159800</t>
  </si>
  <si>
    <t>CA-2015-138954</t>
  </si>
  <si>
    <t>CA-2016-143805</t>
  </si>
  <si>
    <t>CA-2017-100384</t>
  </si>
  <si>
    <t>CA-2017-127656</t>
  </si>
  <si>
    <t>CA-2017-151981</t>
  </si>
  <si>
    <t>CA-2017-148985</t>
  </si>
  <si>
    <t>CA-2014-126963</t>
  </si>
  <si>
    <t>CA-2017-103009</t>
  </si>
  <si>
    <t>US-2016-105578</t>
  </si>
  <si>
    <t>CA-2015-129322</t>
  </si>
  <si>
    <t>CA-2015-102848</t>
  </si>
  <si>
    <t>CA-2016-113236</t>
  </si>
  <si>
    <t>CA-2015-159534</t>
  </si>
  <si>
    <t>CA-2016-108196</t>
  </si>
  <si>
    <t>US-2015-142020</t>
  </si>
  <si>
    <t>CA-2015-103205</t>
  </si>
  <si>
    <t>CA-2017-161893</t>
  </si>
  <si>
    <t>CA-2014-168494</t>
  </si>
  <si>
    <t>CA-2015-111458</t>
  </si>
  <si>
    <t>CA-2015-155600</t>
  </si>
  <si>
    <t>US-2017-111920</t>
  </si>
  <si>
    <t>CA-2017-107720</t>
  </si>
  <si>
    <t>CA-2017-104822</t>
  </si>
  <si>
    <t>CA-2017-163020</t>
  </si>
  <si>
    <t>CA-2016-148096</t>
  </si>
  <si>
    <t>CA-2016-113096</t>
  </si>
  <si>
    <t>CA-2016-152688</t>
  </si>
  <si>
    <t>CA-2015-119634</t>
  </si>
  <si>
    <t>CA-2017-168193</t>
  </si>
  <si>
    <t>US-2016-154256</t>
  </si>
  <si>
    <t>CA-2014-130449</t>
  </si>
  <si>
    <t>CA-2017-135307</t>
  </si>
  <si>
    <t>CA-2016-157686</t>
  </si>
  <si>
    <t>CA-2017-107209</t>
  </si>
  <si>
    <t>CA-2016-164735</t>
  </si>
  <si>
    <t>CA-2017-112844</t>
  </si>
  <si>
    <t>CA-2016-139409</t>
  </si>
  <si>
    <t>US-2017-138086</t>
  </si>
  <si>
    <t>CA-2016-153661</t>
  </si>
  <si>
    <t>US-2017-103226</t>
  </si>
  <si>
    <t>CA-2014-123855</t>
  </si>
  <si>
    <t>US-2016-123470</t>
  </si>
  <si>
    <t>CA-2015-135510</t>
  </si>
  <si>
    <t>CA-2017-165687</t>
  </si>
  <si>
    <t>CA-2014-169852</t>
  </si>
  <si>
    <t>CA-2015-161445</t>
  </si>
  <si>
    <t>US-2017-116491</t>
  </si>
  <si>
    <t>CA-2016-105900</t>
  </si>
  <si>
    <t>US-2014-157070</t>
  </si>
  <si>
    <t>CA-2017-149489</t>
  </si>
  <si>
    <t>CA-2016-122322</t>
  </si>
  <si>
    <t>CA-2014-131926</t>
  </si>
  <si>
    <t>CA-2014-110639</t>
  </si>
  <si>
    <t>CA-2016-155439</t>
  </si>
  <si>
    <t>CA-2014-164861</t>
  </si>
  <si>
    <t>US-2017-148362</t>
  </si>
  <si>
    <t>CA-2015-107685</t>
  </si>
  <si>
    <t>CA-2017-105326</t>
  </si>
  <si>
    <t>CA-2017-100433</t>
  </si>
  <si>
    <t>CA-2017-153843</t>
  </si>
  <si>
    <t>CA-2014-107153</t>
  </si>
  <si>
    <t>CA-2017-112809</t>
  </si>
  <si>
    <t>CA-2015-163762</t>
  </si>
  <si>
    <t>CA-2014-124688</t>
  </si>
  <si>
    <t>CA-2017-110926</t>
  </si>
  <si>
    <t>CA-2017-147361</t>
  </si>
  <si>
    <t>CA-2014-141152</t>
  </si>
  <si>
    <t>CA-2016-146836</t>
  </si>
  <si>
    <t>CA-2014-143840</t>
  </si>
  <si>
    <t>CA-2014-120474</t>
  </si>
  <si>
    <t>CA-2016-161928</t>
  </si>
  <si>
    <t>CA-2017-167913</t>
  </si>
  <si>
    <t>CA-2017-117324</t>
  </si>
  <si>
    <t>CA-2015-115924</t>
  </si>
  <si>
    <t>US-2017-133781</t>
  </si>
  <si>
    <t>CA-2014-108273</t>
  </si>
  <si>
    <t>CA-2015-110877</t>
  </si>
  <si>
    <t>CA-2016-134789</t>
  </si>
  <si>
    <t>CA-2017-115322</t>
  </si>
  <si>
    <t>CA-2016-166380</t>
  </si>
  <si>
    <t>CA-2016-113425</t>
  </si>
  <si>
    <t>CA-2016-126809</t>
  </si>
  <si>
    <t>CA-2017-127803</t>
  </si>
  <si>
    <t>CA-2017-115994</t>
  </si>
  <si>
    <t>CA-2014-126403</t>
  </si>
  <si>
    <t>CA-2014-131800</t>
  </si>
  <si>
    <t>CA-2015-121783</t>
  </si>
  <si>
    <t>CA-2015-114048</t>
  </si>
  <si>
    <t>CA-2014-163293</t>
  </si>
  <si>
    <t>CA-2015-144253</t>
  </si>
  <si>
    <t>CA-2015-139738</t>
  </si>
  <si>
    <t>CA-2014-110072</t>
  </si>
  <si>
    <t>CA-2017-142034</t>
  </si>
  <si>
    <t>CA-2015-107020</t>
  </si>
  <si>
    <t>CA-2017-123134</t>
  </si>
  <si>
    <t>CA-2015-118843</t>
  </si>
  <si>
    <t>CA-2016-155383</t>
  </si>
  <si>
    <t>CA-2016-125738</t>
  </si>
  <si>
    <t>CA-2016-128972</t>
  </si>
  <si>
    <t>US-2015-124219</t>
  </si>
  <si>
    <t>CA-2014-164973</t>
  </si>
  <si>
    <t>CA-2014-118192</t>
  </si>
  <si>
    <t>CA-2015-145457</t>
  </si>
  <si>
    <t>CA-2016-169166</t>
  </si>
  <si>
    <t>CA-2015-147816</t>
  </si>
  <si>
    <t>US-2015-145121</t>
  </si>
  <si>
    <t>CA-2016-116736</t>
  </si>
  <si>
    <t>US-2015-163685</t>
  </si>
  <si>
    <t>CA-2015-112014</t>
  </si>
  <si>
    <t>CA-2016-140564</t>
  </si>
  <si>
    <t>CA-2016-107790</t>
  </si>
  <si>
    <t>CA-2017-107342</t>
  </si>
  <si>
    <t>CA-2015-149909</t>
  </si>
  <si>
    <t>CA-2016-116547</t>
  </si>
  <si>
    <t>US-2017-104955</t>
  </si>
  <si>
    <t>CA-2014-143371</t>
  </si>
  <si>
    <t>US-2017-104661</t>
  </si>
  <si>
    <t>CA-2017-167381</t>
  </si>
  <si>
    <t>CA-2016-130638</t>
  </si>
  <si>
    <t>CA-2014-105893</t>
  </si>
  <si>
    <t>CA-2015-127754</t>
  </si>
  <si>
    <t>CA-2017-121258</t>
  </si>
  <si>
    <t>CA-2016-169215</t>
  </si>
  <si>
    <t>CA-2016-146633</t>
  </si>
  <si>
    <t>CA-2016-128867</t>
  </si>
  <si>
    <t>CA-2016-154508</t>
  </si>
  <si>
    <t>CA-2017-145877</t>
  </si>
  <si>
    <t>CA-2016-118500</t>
  </si>
  <si>
    <t>CA-2017-122735</t>
  </si>
  <si>
    <t>CA-2017-161088</t>
  </si>
  <si>
    <t>CA-2014-149244</t>
  </si>
  <si>
    <t>CA-2017-156139</t>
  </si>
  <si>
    <t>CA-2017-139787</t>
  </si>
  <si>
    <t>CA-2016-160479</t>
  </si>
  <si>
    <t>CA-2017-154102</t>
  </si>
  <si>
    <t>CA-2015-142419</t>
  </si>
  <si>
    <t>CA-2014-137351</t>
  </si>
  <si>
    <t>CA-2016-119683</t>
  </si>
  <si>
    <t>CA-2015-135391</t>
  </si>
  <si>
    <t>CA-2017-157672</t>
  </si>
  <si>
    <t>CA-2014-123400</t>
  </si>
  <si>
    <t>CA-2017-108756</t>
  </si>
  <si>
    <t>CA-2015-141740</t>
  </si>
  <si>
    <t>US-2015-110569</t>
  </si>
  <si>
    <t>CA-2014-155390</t>
  </si>
  <si>
    <t>US-2016-169040</t>
  </si>
  <si>
    <t>CA-2015-127418</t>
  </si>
  <si>
    <t>CA-2014-102085</t>
  </si>
  <si>
    <t>CA-2016-122448</t>
  </si>
  <si>
    <t>US-2017-108700</t>
  </si>
  <si>
    <t>CA-2016-155978</t>
  </si>
  <si>
    <t>CA-2016-116603</t>
  </si>
  <si>
    <t>CA-2017-122504</t>
  </si>
  <si>
    <t>US-2016-159415</t>
  </si>
  <si>
    <t>CA-2016-159695</t>
  </si>
  <si>
    <t>US-2015-110261</t>
  </si>
  <si>
    <t>CA-2017-125990</t>
  </si>
  <si>
    <t>CA-2016-103730</t>
  </si>
  <si>
    <t>CA-2015-119102</t>
  </si>
  <si>
    <t>CA-2017-132584</t>
  </si>
  <si>
    <t>CA-2014-116568</t>
  </si>
  <si>
    <t>US-2016-140158</t>
  </si>
  <si>
    <t>US-2014-104759</t>
  </si>
  <si>
    <t>US-2016-151862</t>
  </si>
  <si>
    <t>CA-2017-109750</t>
  </si>
  <si>
    <t>US-2017-153255</t>
  </si>
  <si>
    <t>CA-2016-133802</t>
  </si>
  <si>
    <t>CA-2016-137393</t>
  </si>
  <si>
    <t>CA-2015-165085</t>
  </si>
  <si>
    <t>CA-2016-163986</t>
  </si>
  <si>
    <t>CA-2016-110009</t>
  </si>
  <si>
    <t>CA-2015-154284</t>
  </si>
  <si>
    <t>CA-2017-166128</t>
  </si>
  <si>
    <t>CA-2015-135580</t>
  </si>
  <si>
    <t>US-2014-147704</t>
  </si>
  <si>
    <t>CA-2017-138163</t>
  </si>
  <si>
    <t>CA-2015-169201</t>
  </si>
  <si>
    <t>CA-2016-142097</t>
  </si>
  <si>
    <t>CA-2017-132122</t>
  </si>
  <si>
    <t>CA-2015-163734</t>
  </si>
  <si>
    <t>CA-2015-145324</t>
  </si>
  <si>
    <t>CA-2014-164385</t>
  </si>
  <si>
    <t>US-2016-159093</t>
  </si>
  <si>
    <t>US-2016-115952</t>
  </si>
  <si>
    <t>US-2014-131275</t>
  </si>
  <si>
    <t>CA-2017-115448</t>
  </si>
  <si>
    <t>US-2017-105046</t>
  </si>
  <si>
    <t>US-2015-138121</t>
  </si>
  <si>
    <t>CA-2015-127593</t>
  </si>
  <si>
    <t>CA-2017-107797</t>
  </si>
  <si>
    <t>CA-2017-155880</t>
  </si>
  <si>
    <t>CA-2017-136000</t>
  </si>
  <si>
    <t>CA-2014-143637</t>
  </si>
  <si>
    <t>CA-2016-113082</t>
  </si>
  <si>
    <t>CA-2015-167696</t>
  </si>
  <si>
    <t>CA-2016-169957</t>
  </si>
  <si>
    <t>CA-2015-109512</t>
  </si>
  <si>
    <t>CA-2014-136399</t>
  </si>
  <si>
    <t>CA-2015-156440</t>
  </si>
  <si>
    <t>US-2016-140809</t>
  </si>
  <si>
    <t>CA-2017-155607</t>
  </si>
  <si>
    <t>CA-2016-118899</t>
  </si>
  <si>
    <t>US-2017-116897</t>
  </si>
  <si>
    <t>US-2017-162670</t>
  </si>
  <si>
    <t>CA-2016-132829</t>
  </si>
  <si>
    <t>CA-2017-163902</t>
  </si>
  <si>
    <t>CA-2014-128055</t>
  </si>
  <si>
    <t>US-2016-163538</t>
  </si>
  <si>
    <t>CA-2016-136329</t>
  </si>
  <si>
    <t>US-2014-109036</t>
  </si>
  <si>
    <t>CA-2015-146255</t>
  </si>
  <si>
    <t>CA-2014-119375</t>
  </si>
  <si>
    <t>CA-2017-137876</t>
  </si>
  <si>
    <t>CA-2016-124667</t>
  </si>
  <si>
    <t>CA-2017-132934</t>
  </si>
  <si>
    <t>US-2017-131583</t>
  </si>
  <si>
    <t>CA-2014-143917</t>
  </si>
  <si>
    <t>CA-2015-148628</t>
  </si>
  <si>
    <t>CA-2015-154200</t>
  </si>
  <si>
    <t>CA-2017-128475</t>
  </si>
  <si>
    <t>CA-2017-132262</t>
  </si>
  <si>
    <t>CA-2015-100251</t>
  </si>
  <si>
    <t>US-2017-152842</t>
  </si>
  <si>
    <t>CA-2015-127327</t>
  </si>
  <si>
    <t>CA-2015-104626</t>
  </si>
  <si>
    <t>CA-2017-110940</t>
  </si>
  <si>
    <t>CA-2016-123932</t>
  </si>
  <si>
    <t>CA-2014-153983</t>
  </si>
  <si>
    <t>CA-2016-125794</t>
  </si>
  <si>
    <t>CA-2016-158834</t>
  </si>
  <si>
    <t>US-2016-146857</t>
  </si>
  <si>
    <t>CA-2017-151183</t>
  </si>
  <si>
    <t>CA-2016-155565</t>
  </si>
  <si>
    <t>CA-2017-104010</t>
  </si>
  <si>
    <t>CA-2016-144911</t>
  </si>
  <si>
    <t>CA-2017-161053</t>
  </si>
  <si>
    <t>US-2017-110149</t>
  </si>
  <si>
    <t>CA-2015-164497</t>
  </si>
  <si>
    <t>CA-2017-104885</t>
  </si>
  <si>
    <t>CA-2017-150931</t>
  </si>
  <si>
    <t>CA-2015-149811</t>
  </si>
  <si>
    <t>CA-2016-157588</t>
  </si>
  <si>
    <t>CA-2017-108294</t>
  </si>
  <si>
    <t>CA-2017-160724</t>
  </si>
  <si>
    <t>CA-2015-120880</t>
  </si>
  <si>
    <t>CA-2015-133025</t>
  </si>
  <si>
    <t>CA-2016-120558</t>
  </si>
  <si>
    <t>US-2017-148866</t>
  </si>
  <si>
    <t>US-2017-167402</t>
  </si>
  <si>
    <t>CA-2016-113117</t>
  </si>
  <si>
    <t>CA-2016-128671</t>
  </si>
  <si>
    <t>CA-2014-161634</t>
  </si>
  <si>
    <t>US-2014-158365</t>
  </si>
  <si>
    <t>CA-2016-152646</t>
  </si>
  <si>
    <t>US-2017-135986</t>
  </si>
  <si>
    <t>US-2016-153129</t>
  </si>
  <si>
    <t>US-2016-157840</t>
  </si>
  <si>
    <t>US-2017-101840</t>
  </si>
  <si>
    <t>CA-2015-143882</t>
  </si>
  <si>
    <t>US-2015-163279</t>
  </si>
  <si>
    <t>CA-2014-126522</t>
  </si>
  <si>
    <t>CA-2016-109407</t>
  </si>
  <si>
    <t>CA-2017-141201</t>
  </si>
  <si>
    <t>CA-2015-111514</t>
  </si>
  <si>
    <t>CA-2015-145485</t>
  </si>
  <si>
    <t>CA-2016-105263</t>
  </si>
  <si>
    <t>US-2015-136427</t>
  </si>
  <si>
    <t>CA-2017-157854</t>
  </si>
  <si>
    <t>CA-2015-154340</t>
  </si>
  <si>
    <t>CA-2015-115693</t>
  </si>
  <si>
    <t>CA-2015-111017</t>
  </si>
  <si>
    <t>CA-2016-136686</t>
  </si>
  <si>
    <t>US-2017-158512</t>
  </si>
  <si>
    <t>US-2015-120502</t>
  </si>
  <si>
    <t>CA-2015-133242</t>
  </si>
  <si>
    <t>CA-2015-169656</t>
  </si>
  <si>
    <t>CA-2015-127481</t>
  </si>
  <si>
    <t>CA-2017-158722</t>
  </si>
  <si>
    <t>CA-2016-111143</t>
  </si>
  <si>
    <t>CA-2016-115476</t>
  </si>
  <si>
    <t>CA-2016-149671</t>
  </si>
  <si>
    <t>CA-2017-138611</t>
  </si>
  <si>
    <t>CA-2016-165995</t>
  </si>
  <si>
    <t>CA-2015-115567</t>
  </si>
  <si>
    <t>CA-2017-118773</t>
  </si>
  <si>
    <t>CA-2015-131534</t>
  </si>
  <si>
    <t>CA-2016-123526</t>
  </si>
  <si>
    <t>CA-2015-110289</t>
  </si>
  <si>
    <t>CA-2014-107454</t>
  </si>
  <si>
    <t>CA-2014-107181</t>
  </si>
  <si>
    <t>US-2015-147242</t>
  </si>
  <si>
    <t>CA-2015-156923</t>
  </si>
  <si>
    <t>CA-2016-158617</t>
  </si>
  <si>
    <t>CA-2015-153878</t>
  </si>
  <si>
    <t>CA-2015-100888</t>
  </si>
  <si>
    <t>CA-2015-127173</t>
  </si>
  <si>
    <t>CA-2017-134880</t>
  </si>
  <si>
    <t>CA-2014-156006</t>
  </si>
  <si>
    <t>CA-2014-133634</t>
  </si>
  <si>
    <t>US-2016-165078</t>
  </si>
  <si>
    <t>CA-2014-142979</t>
  </si>
  <si>
    <t>CA-2015-132080</t>
  </si>
  <si>
    <t>CA-2016-142762</t>
  </si>
  <si>
    <t>CA-2014-114195</t>
  </si>
  <si>
    <t>CA-2017-161333</t>
  </si>
  <si>
    <t>US-2017-130953</t>
  </si>
  <si>
    <t>CA-2016-166443</t>
  </si>
  <si>
    <t>CA-2015-151470</t>
  </si>
  <si>
    <t>US-2017-115595</t>
  </si>
  <si>
    <t>CA-2017-120999</t>
  </si>
  <si>
    <t>CA-2017-130351</t>
  </si>
  <si>
    <t>CA-2016-134376</t>
  </si>
  <si>
    <t>CA-2017-141481</t>
  </si>
  <si>
    <t>CA-2015-168760</t>
  </si>
  <si>
    <t>CA-2017-118731</t>
  </si>
  <si>
    <t>CA-2015-140410</t>
  </si>
  <si>
    <t>US-2015-148817</t>
  </si>
  <si>
    <t>CA-2015-157035</t>
  </si>
  <si>
    <t>CA-2017-102197</t>
  </si>
  <si>
    <t>CA-2015-138219</t>
  </si>
  <si>
    <t>US-2016-142685</t>
  </si>
  <si>
    <t>CA-2017-134796</t>
  </si>
  <si>
    <t>US-2016-157728</t>
  </si>
  <si>
    <t>CA-2017-129910</t>
  </si>
  <si>
    <t>CA-2014-141173</t>
  </si>
  <si>
    <t>US-2016-131674</t>
  </si>
  <si>
    <t>CA-2015-135727</t>
  </si>
  <si>
    <t>CA-2017-124086</t>
  </si>
  <si>
    <t>CA-2017-104647</t>
  </si>
  <si>
    <t>CA-2014-114335</t>
  </si>
  <si>
    <t>CA-2016-133711</t>
  </si>
  <si>
    <t>CA-2014-149594</t>
  </si>
  <si>
    <t>CA-2016-158575</t>
  </si>
  <si>
    <t>CA-2017-132437</t>
  </si>
  <si>
    <t>CA-2017-125101</t>
  </si>
  <si>
    <t>CA-2015-153738</t>
  </si>
  <si>
    <t>CA-2015-154746</t>
  </si>
  <si>
    <t>CA-2014-104976</t>
  </si>
  <si>
    <t>CA-2017-133235</t>
  </si>
  <si>
    <t>CA-2016-118913</t>
  </si>
  <si>
    <t>CA-2014-109043</t>
  </si>
  <si>
    <t>CA-2017-129462</t>
  </si>
  <si>
    <t>CA-2017-123981</t>
  </si>
  <si>
    <t>CA-2016-119935</t>
  </si>
  <si>
    <t>CA-2014-124513</t>
  </si>
  <si>
    <t>CA-2015-131128</t>
  </si>
  <si>
    <t>CA-2014-101833</t>
  </si>
  <si>
    <t>CA-2017-156818</t>
  </si>
  <si>
    <t>CA-2014-124478</t>
  </si>
  <si>
    <t>CA-2017-133263</t>
  </si>
  <si>
    <t>CA-2015-121776</t>
  </si>
  <si>
    <t>CA-2016-134775</t>
  </si>
  <si>
    <t>CA-2014-154837</t>
  </si>
  <si>
    <t>CA-2017-143329</t>
  </si>
  <si>
    <t>CA-2017-136511</t>
  </si>
  <si>
    <t>CA-2016-158610</t>
  </si>
  <si>
    <t>CA-2015-166135</t>
  </si>
  <si>
    <t>CA-2014-125150</t>
  </si>
  <si>
    <t>CA-2016-165015</t>
  </si>
  <si>
    <t>CA-2017-102967</t>
  </si>
  <si>
    <t>CA-2015-158701</t>
  </si>
  <si>
    <t>CA-2017-148320</t>
  </si>
  <si>
    <t>CA-2016-138478</t>
  </si>
  <si>
    <t>CA-2015-113901</t>
  </si>
  <si>
    <t>CA-2015-117772</t>
  </si>
  <si>
    <t>CA-2014-116239</t>
  </si>
  <si>
    <t>CA-2017-145807</t>
  </si>
  <si>
    <t>CA-2015-101910</t>
  </si>
  <si>
    <t>CA-2016-165484</t>
  </si>
  <si>
    <t>CA-2017-121909</t>
  </si>
  <si>
    <t>CA-2016-120082</t>
  </si>
  <si>
    <t>CA-2016-129196</t>
  </si>
  <si>
    <t>CA-2017-157833</t>
  </si>
  <si>
    <t>CA-2014-127383</t>
  </si>
  <si>
    <t>CA-2015-105508</t>
  </si>
  <si>
    <t>US-2016-119298</t>
  </si>
  <si>
    <t>CA-2016-121020</t>
  </si>
  <si>
    <t>CA-2017-120614</t>
  </si>
  <si>
    <t>CA-2017-156769</t>
  </si>
  <si>
    <t>CA-2015-143238</t>
  </si>
  <si>
    <t>CA-2017-110212</t>
  </si>
  <si>
    <t>CA-2015-144722</t>
  </si>
  <si>
    <t>CA-2016-126158</t>
  </si>
  <si>
    <t>CA-2017-118521</t>
  </si>
  <si>
    <t>CA-2015-142055</t>
  </si>
  <si>
    <t>CA-2016-154998</t>
  </si>
  <si>
    <t>CA-2016-101623</t>
  </si>
  <si>
    <t>US-2014-167738</t>
  </si>
  <si>
    <t>CA-2017-119655</t>
  </si>
  <si>
    <t>CA-2016-105753</t>
  </si>
  <si>
    <t>CA-2015-102491</t>
  </si>
  <si>
    <t>CA-2016-139941</t>
  </si>
  <si>
    <t>CA-2016-123666</t>
  </si>
  <si>
    <t>CA-2017-147725</t>
  </si>
  <si>
    <t>CA-2014-153808</t>
  </si>
  <si>
    <t>CA-2017-150707</t>
  </si>
  <si>
    <t>CA-2015-126137</t>
  </si>
  <si>
    <t>CA-2016-101651</t>
  </si>
  <si>
    <t>CA-2016-151092</t>
  </si>
  <si>
    <t>CA-2014-143385</t>
  </si>
  <si>
    <t>CA-2017-124576</t>
  </si>
  <si>
    <t>US-2014-158400</t>
  </si>
  <si>
    <t>CA-2017-152786</t>
  </si>
  <si>
    <t>CA-2015-168459</t>
  </si>
  <si>
    <t>CA-2015-109638</t>
  </si>
  <si>
    <t>CA-2015-122371</t>
  </si>
  <si>
    <t>CA-2016-145919</t>
  </si>
  <si>
    <t>US-2015-140851</t>
  </si>
  <si>
    <t>US-2017-114034</t>
  </si>
  <si>
    <t>CA-2016-147473</t>
  </si>
  <si>
    <t>US-2017-155866</t>
  </si>
  <si>
    <t>CA-2016-112893</t>
  </si>
  <si>
    <t>CA-2014-154641</t>
  </si>
  <si>
    <t>CA-2017-106782</t>
  </si>
  <si>
    <t>US-2017-151127</t>
  </si>
  <si>
    <t>CA-2017-166926</t>
  </si>
  <si>
    <t>CA-2014-132227</t>
  </si>
  <si>
    <t>CA-2016-147536</t>
  </si>
  <si>
    <t>CA-2016-157280</t>
  </si>
  <si>
    <t>US-2014-124625</t>
  </si>
  <si>
    <t>CA-2015-142454</t>
  </si>
  <si>
    <t>CA-2017-108035</t>
  </si>
  <si>
    <t>CA-2014-116834</t>
  </si>
  <si>
    <t>CA-2017-112753</t>
  </si>
  <si>
    <t>CA-2017-163188</t>
  </si>
  <si>
    <t>CA-2017-122763</t>
  </si>
  <si>
    <t>CA-2017-117821</t>
  </si>
  <si>
    <t>CA-2015-143490</t>
  </si>
  <si>
    <t>CA-2016-140543</t>
  </si>
  <si>
    <t>CA-2014-168473</t>
  </si>
  <si>
    <t>CA-2016-119123</t>
  </si>
  <si>
    <t>CA-2014-102645</t>
  </si>
  <si>
    <t>CA-2017-102519</t>
  </si>
  <si>
    <t>CA-2016-152632</t>
  </si>
  <si>
    <t>CA-2017-118360</t>
  </si>
  <si>
    <t>CA-2016-107615</t>
  </si>
  <si>
    <t>CA-2015-119907</t>
  </si>
  <si>
    <t>CA-2016-121601</t>
  </si>
  <si>
    <t>CA-2016-113341</t>
  </si>
  <si>
    <t>CA-2014-104472</t>
  </si>
  <si>
    <t>CA-2017-132178</t>
  </si>
  <si>
    <t>CA-2015-149517</t>
  </si>
  <si>
    <t>CA-2016-149314</t>
  </si>
  <si>
    <t>CA-2015-136805</t>
  </si>
  <si>
    <t>CA-2017-166919</t>
  </si>
  <si>
    <t>CA-2014-146591</t>
  </si>
  <si>
    <t>CA-2016-116337</t>
  </si>
  <si>
    <t>CA-2017-161046</t>
  </si>
  <si>
    <t>CA-2017-121804</t>
  </si>
  <si>
    <t>CA-2017-122595</t>
  </si>
  <si>
    <t>CA-2017-158169</t>
  </si>
  <si>
    <t>CA-2016-132549</t>
  </si>
  <si>
    <t>CA-2017-149468</t>
  </si>
  <si>
    <t>CA-2014-106572</t>
  </si>
  <si>
    <t>CA-2017-121195</t>
  </si>
  <si>
    <t>CA-2016-114482</t>
  </si>
  <si>
    <t>CA-2017-158344</t>
  </si>
  <si>
    <t>CA-2015-115798</t>
  </si>
  <si>
    <t>CA-2017-103506</t>
  </si>
  <si>
    <t>CA-2017-140676</t>
  </si>
  <si>
    <t>US-2016-139710</t>
  </si>
  <si>
    <t>CA-2015-156328</t>
  </si>
  <si>
    <t>CA-2016-105662</t>
  </si>
  <si>
    <t>CA-2016-148908</t>
  </si>
  <si>
    <t>CA-2016-166653</t>
  </si>
  <si>
    <t>US-2016-169369</t>
  </si>
  <si>
    <t>US-2016-146794</t>
  </si>
  <si>
    <t>CA-2016-112102</t>
  </si>
  <si>
    <t>CA-2017-109099</t>
  </si>
  <si>
    <t>CA-2017-104136</t>
  </si>
  <si>
    <t>CA-2014-100867</t>
  </si>
  <si>
    <t>CA-2017-127117</t>
  </si>
  <si>
    <t>CA-2014-122588</t>
  </si>
  <si>
    <t>CA-2015-104493</t>
  </si>
  <si>
    <t>CA-2016-116379</t>
  </si>
  <si>
    <t>CA-2017-165841</t>
  </si>
  <si>
    <t>CA-2016-136126</t>
  </si>
  <si>
    <t>CA-2015-123141</t>
  </si>
  <si>
    <t>CA-2015-110744</t>
  </si>
  <si>
    <t>CA-2014-156349</t>
  </si>
  <si>
    <t>US-2015-122910</t>
  </si>
  <si>
    <t>US-2015-117492</t>
  </si>
  <si>
    <t>CA-2017-126396</t>
  </si>
  <si>
    <t>CA-2017-132353</t>
  </si>
  <si>
    <t>CA-2016-149685</t>
  </si>
  <si>
    <t>US-2017-152898</t>
  </si>
  <si>
    <t>CA-2015-153535</t>
  </si>
  <si>
    <t>CA-2016-143749</t>
  </si>
  <si>
    <t>CA-2015-109190</t>
  </si>
  <si>
    <t>US-2014-134733</t>
  </si>
  <si>
    <t>CA-2017-163160</t>
  </si>
  <si>
    <t>US-2017-101721</t>
  </si>
  <si>
    <t>CA-2017-142888</t>
  </si>
  <si>
    <t>US-2017-106705</t>
  </si>
  <si>
    <t>US-2017-116505</t>
  </si>
  <si>
    <t>CA-2015-132374</t>
  </si>
  <si>
    <t>CA-2015-120810</t>
  </si>
  <si>
    <t>US-2016-108637</t>
  </si>
  <si>
    <t>US-2017-141852</t>
  </si>
  <si>
    <t>CA-2017-117926</t>
  </si>
  <si>
    <t>CA-2014-169033</t>
  </si>
  <si>
    <t>US-2017-105998</t>
  </si>
  <si>
    <t>CA-2014-111003</t>
  </si>
  <si>
    <t>CA-2014-120950</t>
  </si>
  <si>
    <t>CA-2016-121748</t>
  </si>
  <si>
    <t>CA-2014-135608</t>
  </si>
  <si>
    <t>CA-2015-147879</t>
  </si>
  <si>
    <t>CA-2016-140571</t>
  </si>
  <si>
    <t>CA-2014-125556</t>
  </si>
  <si>
    <t>CA-2015-124919</t>
  </si>
  <si>
    <t>CA-2015-122259</t>
  </si>
  <si>
    <t>CA-2017-168172</t>
  </si>
  <si>
    <t>CA-2014-117709</t>
  </si>
  <si>
    <t>CA-2017-145142</t>
  </si>
  <si>
    <t>CA-2014-117429</t>
  </si>
  <si>
    <t>CA-2017-126550</t>
  </si>
  <si>
    <t>CA-2014-149055</t>
  </si>
  <si>
    <t>CA-2016-102498</t>
  </si>
  <si>
    <t>CA-2015-121272</t>
  </si>
  <si>
    <t>CA-2017-148145</t>
  </si>
  <si>
    <t>CA-2017-140494</t>
  </si>
  <si>
    <t>CA-2016-163972</t>
  </si>
  <si>
    <t>CA-2015-137071</t>
  </si>
  <si>
    <t>CA-2015-169572</t>
  </si>
  <si>
    <t>CA-2014-103219</t>
  </si>
  <si>
    <t>CA-2015-150308</t>
  </si>
  <si>
    <t>CA-2017-120327</t>
  </si>
  <si>
    <t>CA-2016-144400</t>
  </si>
  <si>
    <t>CA-2016-113656</t>
  </si>
  <si>
    <t>CA-2014-128839</t>
  </si>
  <si>
    <t>CA-2015-134075</t>
  </si>
  <si>
    <t>CA-2015-161214</t>
  </si>
  <si>
    <t>CA-2016-154235</t>
  </si>
  <si>
    <t>CA-2017-129028</t>
  </si>
  <si>
    <t>CA-2014-112837</t>
  </si>
  <si>
    <t>CA-2015-144519</t>
  </si>
  <si>
    <t>US-2016-116729</t>
  </si>
  <si>
    <t>CA-2017-106859</t>
  </si>
  <si>
    <t>CA-2015-109736</t>
  </si>
  <si>
    <t>CA-2017-108749</t>
  </si>
  <si>
    <t>CA-2016-148593</t>
  </si>
  <si>
    <t>CA-2015-126739</t>
  </si>
  <si>
    <t>CA-2016-128818</t>
  </si>
  <si>
    <t>US-2017-139577</t>
  </si>
  <si>
    <t>CA-2017-163321</t>
  </si>
  <si>
    <t>CA-2017-134810</t>
  </si>
  <si>
    <t>CA-2016-167682</t>
  </si>
  <si>
    <t>CA-2014-131450</t>
  </si>
  <si>
    <t>CA-2014-139423</t>
  </si>
  <si>
    <t>CA-2017-102771</t>
  </si>
  <si>
    <t>CA-2014-113383</t>
  </si>
  <si>
    <t>CA-2016-132143</t>
  </si>
  <si>
    <t>CA-2016-108630</t>
  </si>
  <si>
    <t>CA-2017-152709</t>
  </si>
  <si>
    <t>CA-2016-154081</t>
  </si>
  <si>
    <t>CA-2017-146031</t>
  </si>
  <si>
    <t>CA-2014-151330</t>
  </si>
  <si>
    <t>US-2015-151435</t>
  </si>
  <si>
    <t>CA-2016-144792</t>
  </si>
  <si>
    <t>CA-2017-104388</t>
  </si>
  <si>
    <t>CA-2017-119809</t>
  </si>
  <si>
    <t>CA-2014-169257</t>
  </si>
  <si>
    <t>CA-2014-156342</t>
  </si>
  <si>
    <t>CA-2015-123155</t>
  </si>
  <si>
    <t>CA-2016-144554</t>
  </si>
  <si>
    <t>CA-2016-140417</t>
  </si>
  <si>
    <t>CA-2014-158029</t>
  </si>
  <si>
    <t>CA-2016-154690</t>
  </si>
  <si>
    <t>CA-2017-160983</t>
  </si>
  <si>
    <t>CA-2015-164567</t>
  </si>
  <si>
    <t>CA-2016-146941</t>
  </si>
  <si>
    <t>CA-2014-133158</t>
  </si>
  <si>
    <t>CA-2016-149223</t>
  </si>
  <si>
    <t>CA-2014-115357</t>
  </si>
  <si>
    <t>CA-2015-125234</t>
  </si>
  <si>
    <t>CA-2017-125381</t>
  </si>
  <si>
    <t>CA-2015-122826</t>
  </si>
  <si>
    <t>CA-2016-130162</t>
  </si>
  <si>
    <t>CA-2017-100202</t>
  </si>
  <si>
    <t>CA-2014-100881</t>
  </si>
  <si>
    <t>US-2017-104451</t>
  </si>
  <si>
    <t>CA-2015-151680</t>
  </si>
  <si>
    <t>CA-2015-150875</t>
  </si>
  <si>
    <t>CA-2016-149902</t>
  </si>
  <si>
    <t>CA-2016-109925</t>
  </si>
  <si>
    <t>CA-2015-146038</t>
  </si>
  <si>
    <t>CA-2016-122017</t>
  </si>
  <si>
    <t>CA-2014-123260</t>
  </si>
  <si>
    <t>CA-2014-111857</t>
  </si>
  <si>
    <t>US-2015-137008</t>
  </si>
  <si>
    <t>US-2016-168095</t>
  </si>
  <si>
    <t>CA-2015-129770</t>
  </si>
  <si>
    <t>CA-2017-147564</t>
  </si>
  <si>
    <t>US-2017-146822</t>
  </si>
  <si>
    <t>CA-2017-111689</t>
  </si>
  <si>
    <t>CA-2015-115511</t>
  </si>
  <si>
    <t>CA-2017-113208</t>
  </si>
  <si>
    <t>CA-2017-144883</t>
  </si>
  <si>
    <t>CA-2015-147102</t>
  </si>
  <si>
    <t>CA-2014-129574</t>
  </si>
  <si>
    <t>CA-2015-103793</t>
  </si>
  <si>
    <t>CA-2017-162712</t>
  </si>
  <si>
    <t>CA-2017-160031</t>
  </si>
  <si>
    <t>CA-2017-115882</t>
  </si>
  <si>
    <t>CA-2017-149706</t>
  </si>
  <si>
    <t>CA-2014-106810</t>
  </si>
  <si>
    <t>CA-2017-130211</t>
  </si>
  <si>
    <t>US-2014-143231</t>
  </si>
  <si>
    <t>US-2016-147340</t>
  </si>
  <si>
    <t>CA-2017-135587</t>
  </si>
  <si>
    <t>CA-2016-104150</t>
  </si>
  <si>
    <t>CA-2015-114300</t>
  </si>
  <si>
    <t>CA-2015-111297</t>
  </si>
  <si>
    <t>CA-2016-150077</t>
  </si>
  <si>
    <t>CA-2015-136420</t>
  </si>
  <si>
    <t>CA-2017-121853</t>
  </si>
  <si>
    <t>CA-2016-138282</t>
  </si>
  <si>
    <t>CA-2017-169404</t>
  </si>
  <si>
    <t>CA-2016-152121</t>
  </si>
  <si>
    <t>CA-2015-105844</t>
  </si>
  <si>
    <t>CA-2017-133641</t>
  </si>
  <si>
    <t>CA-2016-163804</t>
  </si>
  <si>
    <t>CA-2015-155635</t>
  </si>
  <si>
    <t>CA-2015-149097</t>
  </si>
  <si>
    <t>US-2017-152492</t>
  </si>
  <si>
    <t>CA-2017-155159</t>
  </si>
  <si>
    <t>CA-2017-100825</t>
  </si>
  <si>
    <t>US-2017-143175</t>
  </si>
  <si>
    <t>CA-2017-118367</t>
  </si>
  <si>
    <t>US-2017-102904</t>
  </si>
  <si>
    <t>CA-2016-110086</t>
  </si>
  <si>
    <t>US-2017-114657</t>
  </si>
  <si>
    <t>CA-2017-123351</t>
  </si>
  <si>
    <t>CA-2015-118444</t>
  </si>
  <si>
    <t>CA-2014-135090</t>
  </si>
  <si>
    <t>CA-2016-131576</t>
  </si>
  <si>
    <t>CA-2016-108735</t>
  </si>
  <si>
    <t>US-2015-136987</t>
  </si>
  <si>
    <t>CA-2017-111759</t>
  </si>
  <si>
    <t>US-2015-159513</t>
  </si>
  <si>
    <t>US-2017-128118</t>
  </si>
  <si>
    <t>CA-2017-137022</t>
  </si>
  <si>
    <t>US-2017-105935</t>
  </si>
  <si>
    <t>CA-2014-102008</t>
  </si>
  <si>
    <t>CA-2017-108910</t>
  </si>
  <si>
    <t>CA-2016-105494</t>
  </si>
  <si>
    <t>CA-2015-137526</t>
  </si>
  <si>
    <t>CA-2015-106565</t>
  </si>
  <si>
    <t>CA-2017-110443</t>
  </si>
  <si>
    <t>CA-2016-100153</t>
  </si>
  <si>
    <t>US-2015-137960</t>
  </si>
  <si>
    <t>CA-2014-132787</t>
  </si>
  <si>
    <t>CA-2016-140613</t>
  </si>
  <si>
    <t>US-2014-126340</t>
  </si>
  <si>
    <t>CA-2017-142328</t>
  </si>
  <si>
    <t>CA-2017-137323</t>
  </si>
  <si>
    <t>CA-2016-121377</t>
  </si>
  <si>
    <t>CA-2015-121608</t>
  </si>
  <si>
    <t>US-2015-118906</t>
  </si>
  <si>
    <t>US-2016-117387</t>
  </si>
  <si>
    <t>US-2016-144351</t>
  </si>
  <si>
    <t>US-2016-164189</t>
  </si>
  <si>
    <t>CA-2017-138289</t>
  </si>
  <si>
    <t>CA-2016-143609</t>
  </si>
  <si>
    <t>CA-2016-160486</t>
  </si>
  <si>
    <t>CA-2017-153080</t>
  </si>
  <si>
    <t>CA-2017-138548</t>
  </si>
  <si>
    <t>CA-2017-143063</t>
  </si>
  <si>
    <t>US-2017-115301</t>
  </si>
  <si>
    <t>US-2017-136189</t>
  </si>
  <si>
    <t>CA-2017-102946</t>
  </si>
  <si>
    <t>CA-2017-157980</t>
  </si>
  <si>
    <t>CA-2014-122609</t>
  </si>
  <si>
    <t>US-2017-159205</t>
  </si>
  <si>
    <t>CA-2014-108147</t>
  </si>
  <si>
    <t>CA-2014-116932</t>
  </si>
  <si>
    <t>US-2017-141509</t>
  </si>
  <si>
    <t>CA-2015-143616</t>
  </si>
  <si>
    <t>CA-2017-146493</t>
  </si>
  <si>
    <t>CA-2015-131422</t>
  </si>
  <si>
    <t>CA-2017-122105</t>
  </si>
  <si>
    <t>US-2017-157224</t>
  </si>
  <si>
    <t>CA-2016-120355</t>
  </si>
  <si>
    <t>CA-2017-127460</t>
  </si>
  <si>
    <t>CA-2017-122007</t>
  </si>
  <si>
    <t>CA-2017-106033</t>
  </si>
  <si>
    <t>CA-2014-105872</t>
  </si>
  <si>
    <t>CA-2014-166744</t>
  </si>
  <si>
    <t>US-2014-107699</t>
  </si>
  <si>
    <t>CA-2016-164574</t>
  </si>
  <si>
    <t>CA-2017-100335</t>
  </si>
  <si>
    <t>CA-2015-154326</t>
  </si>
  <si>
    <t>CA-2017-106747</t>
  </si>
  <si>
    <t>CA-2015-154144</t>
  </si>
  <si>
    <t>CA-2014-113887</t>
  </si>
  <si>
    <t>CA-2016-131835</t>
  </si>
  <si>
    <t>CA-2014-169460</t>
  </si>
  <si>
    <t>CA-2014-158470</t>
  </si>
  <si>
    <t>CA-2015-126669</t>
  </si>
  <si>
    <t>US-2016-144057</t>
  </si>
  <si>
    <t>CA-2017-142636</t>
  </si>
  <si>
    <t>CA-2016-167416</t>
  </si>
  <si>
    <t>CA-2017-102659</t>
  </si>
  <si>
    <t>US-2016-163461</t>
  </si>
  <si>
    <t>CA-2014-123498</t>
  </si>
  <si>
    <t>CA-2016-140774</t>
  </si>
  <si>
    <t>CA-2015-153325</t>
  </si>
  <si>
    <t>CA-2016-148740</t>
  </si>
  <si>
    <t>CA-2017-161130</t>
  </si>
  <si>
    <t>CA-2014-158540</t>
  </si>
  <si>
    <t>CA-2017-145779</t>
  </si>
  <si>
    <t>CA-2016-115525</t>
  </si>
  <si>
    <t>CA-2017-100748</t>
  </si>
  <si>
    <t>CA-2014-134215</t>
  </si>
  <si>
    <t>CA-2014-101462</t>
  </si>
  <si>
    <t>CA-2017-109589</t>
  </si>
  <si>
    <t>US-2014-135972</t>
  </si>
  <si>
    <t>US-2016-162026</t>
  </si>
  <si>
    <t>US-2017-143770</t>
  </si>
  <si>
    <t>CA-2015-109470</t>
  </si>
  <si>
    <t>CA-2017-133074</t>
  </si>
  <si>
    <t>CA-2015-161711</t>
  </si>
  <si>
    <t>CA-2015-137106</t>
  </si>
  <si>
    <t>CA-2015-112319</t>
  </si>
  <si>
    <t>CA-2014-165806</t>
  </si>
  <si>
    <t>US-2017-132297</t>
  </si>
  <si>
    <t>CA-2016-154739</t>
  </si>
  <si>
    <t>CA-2017-152142</t>
  </si>
  <si>
    <t>CA-2017-153787</t>
  </si>
  <si>
    <t>CA-2017-137918</t>
  </si>
  <si>
    <t>CA-2017-151911</t>
  </si>
  <si>
    <t>CA-2016-101448</t>
  </si>
  <si>
    <t>CA-2017-159226</t>
  </si>
  <si>
    <t>CA-2014-131051</t>
  </si>
  <si>
    <t>CA-2016-125206</t>
  </si>
  <si>
    <t>CA-2017-147403</t>
  </si>
  <si>
    <t>CA-2015-104297</t>
  </si>
  <si>
    <t>CA-2016-125318</t>
  </si>
  <si>
    <t>CA-2015-135272</t>
  </si>
  <si>
    <t>CA-2014-110184</t>
  </si>
  <si>
    <t>US-2017-162124</t>
  </si>
  <si>
    <t>CA-2017-159688</t>
  </si>
  <si>
    <t>CA-2015-127544</t>
  </si>
  <si>
    <t>CA-2017-163629</t>
  </si>
  <si>
    <t>CA-2017-123022</t>
  </si>
  <si>
    <t>CA-2016-137673</t>
  </si>
  <si>
    <t>CA-2017-123624</t>
  </si>
  <si>
    <t>CA-2015-121699</t>
  </si>
  <si>
    <t>CA-2014-103590</t>
  </si>
  <si>
    <t>CA-2017-144750</t>
  </si>
  <si>
    <t>CA-2017-131303</t>
  </si>
  <si>
    <t>US-2014-120175</t>
  </si>
  <si>
    <t>CA-2014-157609</t>
  </si>
  <si>
    <t>CA-2017-128328</t>
  </si>
  <si>
    <t>CA-2016-127194</t>
  </si>
  <si>
    <t>CA-2017-167668</t>
  </si>
  <si>
    <t>CA-2016-162313</t>
  </si>
  <si>
    <t>CA-2016-141019</t>
  </si>
  <si>
    <t>CA-2016-113831</t>
  </si>
  <si>
    <t>CA-2014-132864</t>
  </si>
  <si>
    <t>CA-2017-168655</t>
  </si>
  <si>
    <t>CA-2016-133123</t>
  </si>
  <si>
    <t>US-2015-113593</t>
  </si>
  <si>
    <t>CA-2016-133550</t>
  </si>
  <si>
    <t>US-2016-108098</t>
  </si>
  <si>
    <t>CA-2014-101476</t>
  </si>
  <si>
    <t>CA-2017-115105</t>
  </si>
  <si>
    <t>CA-2014-141005</t>
  </si>
  <si>
    <t>CA-2016-113551</t>
  </si>
  <si>
    <t>CA-2016-162159</t>
  </si>
  <si>
    <t>CA-2017-160423</t>
  </si>
  <si>
    <t>US-2017-107272</t>
  </si>
  <si>
    <t>CA-2017-120376</t>
  </si>
  <si>
    <t>CA-2015-112711</t>
  </si>
  <si>
    <t>US-2016-134656</t>
  </si>
  <si>
    <t>CA-2016-114209</t>
  </si>
  <si>
    <t>CA-2014-104402</t>
  </si>
  <si>
    <t>CA-2016-162943</t>
  </si>
  <si>
    <t>US-2014-120740</t>
  </si>
  <si>
    <t>CA-2017-121538</t>
  </si>
  <si>
    <t>CA-2014-137911</t>
  </si>
  <si>
    <t>CA-2017-159667</t>
  </si>
  <si>
    <t>US-2015-104185</t>
  </si>
  <si>
    <t>CA-2016-152457</t>
  </si>
  <si>
    <t>CA-2016-146171</t>
  </si>
  <si>
    <t>CA-2016-133368</t>
  </si>
  <si>
    <t>CA-2017-157091</t>
  </si>
  <si>
    <t>CA-2017-145128</t>
  </si>
  <si>
    <t>CA-2016-106558</t>
  </si>
  <si>
    <t>CA-2014-109897</t>
  </si>
  <si>
    <t>CA-2014-100293</t>
  </si>
  <si>
    <t>CA-2017-123638</t>
  </si>
  <si>
    <t>CA-2015-100769</t>
  </si>
  <si>
    <t>CA-2015-126697</t>
  </si>
  <si>
    <t>CA-2016-146682</t>
  </si>
  <si>
    <t>CA-2017-159352</t>
  </si>
  <si>
    <t>US-2014-150126</t>
  </si>
  <si>
    <t>CA-2015-159779</t>
  </si>
  <si>
    <t>CA-2014-136644</t>
  </si>
  <si>
    <t>US-2016-139262</t>
  </si>
  <si>
    <t>CA-2017-142174</t>
  </si>
  <si>
    <t>CA-2016-160108</t>
  </si>
  <si>
    <t>CA-2017-136350</t>
  </si>
  <si>
    <t>US-2015-142811</t>
  </si>
  <si>
    <t>CA-2017-143658</t>
  </si>
  <si>
    <t>CA-2014-166051</t>
  </si>
  <si>
    <t>CA-2015-108672</t>
  </si>
  <si>
    <t>CA-2017-163097</t>
  </si>
  <si>
    <t>CA-2017-140088</t>
  </si>
  <si>
    <t>CA-2016-115378</t>
  </si>
  <si>
    <t>CA-2017-132346</t>
  </si>
  <si>
    <t>CA-2017-158729</t>
  </si>
  <si>
    <t>CA-2016-158869</t>
  </si>
  <si>
    <t>CA-2016-106460</t>
  </si>
  <si>
    <t>US-2015-163825</t>
  </si>
  <si>
    <t>CA-2017-144827</t>
  </si>
  <si>
    <t>CA-2017-152856</t>
  </si>
  <si>
    <t>CA-2016-130225</t>
  </si>
  <si>
    <t>US-2014-131982</t>
  </si>
  <si>
    <t>CA-2017-155712</t>
  </si>
  <si>
    <t>CA-2014-128986</t>
  </si>
  <si>
    <t>CA-2016-113726</t>
  </si>
  <si>
    <t>CA-2014-151897</t>
  </si>
  <si>
    <t>CA-2016-118745</t>
  </si>
  <si>
    <t>CA-2016-112739</t>
  </si>
  <si>
    <t>CA-2017-145219</t>
  </si>
  <si>
    <t>CA-2016-164091</t>
  </si>
  <si>
    <t>CA-2016-149979</t>
  </si>
  <si>
    <t>CA-2017-116953</t>
  </si>
  <si>
    <t>CA-2014-159121</t>
  </si>
  <si>
    <t>CA-2015-104052</t>
  </si>
  <si>
    <t>CA-2017-119578</t>
  </si>
  <si>
    <t>CA-2015-154620</t>
  </si>
  <si>
    <t>CA-2014-152233</t>
  </si>
  <si>
    <t>CA-2016-162138</t>
  </si>
  <si>
    <t>CA-2015-103093</t>
  </si>
  <si>
    <t>CA-2015-124499</t>
  </si>
  <si>
    <t>CA-2015-155040</t>
  </si>
  <si>
    <t>US-2016-108497</t>
  </si>
  <si>
    <t>CA-2015-146290</t>
  </si>
  <si>
    <t>CA-2017-150189</t>
  </si>
  <si>
    <t>CA-2017-108553</t>
  </si>
  <si>
    <t>CA-2017-100412</t>
  </si>
  <si>
    <t>CA-2015-131072</t>
  </si>
  <si>
    <t>CA-2015-128125</t>
  </si>
  <si>
    <t>CA-2016-119823</t>
  </si>
  <si>
    <t>CA-2016-163755</t>
  </si>
  <si>
    <t>CA-2017-167703</t>
  </si>
  <si>
    <t>CA-2014-154893</t>
  </si>
  <si>
    <t>US-2017-104437</t>
  </si>
  <si>
    <t>CA-2017-140508</t>
  </si>
  <si>
    <t>CA-2017-123372</t>
  </si>
  <si>
    <t>CA-2015-158491</t>
  </si>
  <si>
    <t>CA-2015-123232</t>
  </si>
  <si>
    <t>CA-2014-102330</t>
  </si>
  <si>
    <t>CA-2016-110044</t>
  </si>
  <si>
    <t>CA-2014-163412</t>
  </si>
  <si>
    <t>CA-2015-135685</t>
  </si>
  <si>
    <t>CA-2016-145247</t>
  </si>
  <si>
    <t>CA-2017-134635</t>
  </si>
  <si>
    <t>CA-2015-163923</t>
  </si>
  <si>
    <t>CA-2016-134138</t>
  </si>
  <si>
    <t>CA-2017-135419</t>
  </si>
  <si>
    <t>CA-2017-104913</t>
  </si>
  <si>
    <t>US-2015-126214</t>
  </si>
  <si>
    <t>CA-2016-147123</t>
  </si>
  <si>
    <t>CA-2016-135965</t>
  </si>
  <si>
    <t>US-2017-100398</t>
  </si>
  <si>
    <t>CA-2016-138079</t>
  </si>
  <si>
    <t>CA-2017-146626</t>
  </si>
  <si>
    <t>CA-2017-121741</t>
  </si>
  <si>
    <t>CA-2014-120887</t>
  </si>
  <si>
    <t>CA-2016-167759</t>
  </si>
  <si>
    <t>CA-2017-142293</t>
  </si>
  <si>
    <t>CA-2015-123330</t>
  </si>
  <si>
    <t>CA-2014-120838</t>
  </si>
  <si>
    <t>CA-2014-110100</t>
  </si>
  <si>
    <t>CA-2017-128783</t>
  </si>
  <si>
    <t>CA-2017-100097</t>
  </si>
  <si>
    <t>CA-2014-139192</t>
  </si>
  <si>
    <t>CA-2016-162747</t>
  </si>
  <si>
    <t>CA-2014-124709</t>
  </si>
  <si>
    <t>CA-2016-136924</t>
  </si>
  <si>
    <t>CA-2017-127929</t>
  </si>
  <si>
    <t>CA-2016-160304</t>
  </si>
  <si>
    <t>CA-2016-148796</t>
  </si>
  <si>
    <t>CA-2017-134096</t>
  </si>
  <si>
    <t>CA-2014-115049</t>
  </si>
  <si>
    <t>CA-2015-134082</t>
  </si>
  <si>
    <t>CA-2017-127397</t>
  </si>
  <si>
    <t>CA-2016-104983</t>
  </si>
  <si>
    <t>CA-2017-121643</t>
  </si>
  <si>
    <t>CA-2015-141810</t>
  </si>
  <si>
    <t>US-2015-164966</t>
  </si>
  <si>
    <t>CA-2017-154809</t>
  </si>
  <si>
    <t>CA-2015-139248</t>
  </si>
  <si>
    <t>CA-2016-135461</t>
  </si>
  <si>
    <t>CA-2017-131625</t>
  </si>
  <si>
    <t>CA-2017-151281</t>
  </si>
  <si>
    <t>CA-2016-160234</t>
  </si>
  <si>
    <t>CA-2016-157763</t>
  </si>
  <si>
    <t>CA-2015-154291</t>
  </si>
  <si>
    <t>CA-2017-120761</t>
  </si>
  <si>
    <t>CA-2017-128300</t>
  </si>
  <si>
    <t>CA-2017-126634</t>
  </si>
  <si>
    <t>CA-2016-105781</t>
  </si>
  <si>
    <t>US-2015-166520</t>
  </si>
  <si>
    <t>CA-2015-132101</t>
  </si>
  <si>
    <t>CA-2017-144498</t>
  </si>
  <si>
    <t>CA-2015-114237</t>
  </si>
  <si>
    <t>CA-2014-167486</t>
  </si>
  <si>
    <t>US-2014-133130</t>
  </si>
  <si>
    <t>US-2014-147648</t>
  </si>
  <si>
    <t>CA-2016-166912</t>
  </si>
  <si>
    <t>CA-2015-111199</t>
  </si>
  <si>
    <t>CA-2017-126354</t>
  </si>
  <si>
    <t>CA-2017-136609</t>
  </si>
  <si>
    <t>CA-2015-142377</t>
  </si>
  <si>
    <t>US-2014-114377</t>
  </si>
  <si>
    <t>CA-2015-135314</t>
  </si>
  <si>
    <t>CA-2016-157336</t>
  </si>
  <si>
    <t>CA-2017-161018</t>
  </si>
  <si>
    <t>CA-2016-105963</t>
  </si>
  <si>
    <t>CA-2016-166772</t>
  </si>
  <si>
    <t>CA-2016-126284</t>
  </si>
  <si>
    <t>US-2016-101616</t>
  </si>
  <si>
    <t>CA-2016-163174</t>
  </si>
  <si>
    <t>CA-2015-157959</t>
  </si>
  <si>
    <t>CA-2014-127859</t>
  </si>
  <si>
    <t>CA-2015-134894</t>
  </si>
  <si>
    <t>CA-2017-133487</t>
  </si>
  <si>
    <t>CA-2015-109862</t>
  </si>
  <si>
    <t>CA-2017-101014</t>
  </si>
  <si>
    <t>CA-2015-120782</t>
  </si>
  <si>
    <t>CA-2014-113579</t>
  </si>
  <si>
    <t>CA-2015-102722</t>
  </si>
  <si>
    <t>CA-2015-131856</t>
  </si>
  <si>
    <t>CA-2015-157805</t>
  </si>
  <si>
    <t>CA-2017-107517</t>
  </si>
  <si>
    <t>CA-2017-161410</t>
  </si>
  <si>
    <t>CA-2017-126865</t>
  </si>
  <si>
    <t>CA-2016-152156</t>
  </si>
  <si>
    <t>CA-2014-124723</t>
  </si>
  <si>
    <t>CA-2017-148474</t>
  </si>
  <si>
    <t>CA-2017-150623</t>
  </si>
  <si>
    <t>CA-2017-105914</t>
  </si>
  <si>
    <t>CA-2017-104577</t>
  </si>
  <si>
    <t>CA-2015-103772</t>
  </si>
  <si>
    <t>CA-2016-164672</t>
  </si>
  <si>
    <t>CA-2017-111815</t>
  </si>
  <si>
    <t>CA-2015-154886</t>
  </si>
  <si>
    <t>CA-2017-141103</t>
  </si>
  <si>
    <t>CA-2016-137939</t>
  </si>
  <si>
    <t>CA-2016-147375</t>
  </si>
  <si>
    <t>CA-2015-168004</t>
  </si>
  <si>
    <t>CA-2014-161032</t>
  </si>
  <si>
    <t>CA-2015-147690</t>
  </si>
  <si>
    <t>CA-2017-119305</t>
  </si>
  <si>
    <t>CA-2014-167360</t>
  </si>
  <si>
    <t>CA-2017-141138</t>
  </si>
  <si>
    <t>CA-2017-113460</t>
  </si>
  <si>
    <t>US-2017-115609</t>
  </si>
  <si>
    <t>CA-2017-162015</t>
  </si>
  <si>
    <t>CA-2015-142433</t>
  </si>
  <si>
    <t>CA-2017-108329</t>
  </si>
  <si>
    <t>CA-2015-112116</t>
  </si>
  <si>
    <t>CA-2016-113621</t>
  </si>
  <si>
    <t>CA-2017-116645</t>
  </si>
  <si>
    <t>US-2017-167318</t>
  </si>
  <si>
    <t>CA-2015-108119</t>
  </si>
  <si>
    <t>CA-2017-128041</t>
  </si>
  <si>
    <t>CA-2014-160094</t>
  </si>
  <si>
    <t>US-2016-102141</t>
  </si>
  <si>
    <t>CA-2014-148761</t>
  </si>
  <si>
    <t>CA-2014-123323</t>
  </si>
  <si>
    <t>CA-2014-160276</t>
  </si>
  <si>
    <t>CA-2015-111948</t>
  </si>
  <si>
    <t>CA-2017-137099</t>
  </si>
  <si>
    <t>US-2015-136749</t>
  </si>
  <si>
    <t>CA-2015-138009</t>
  </si>
  <si>
    <t>US-2016-164945</t>
  </si>
  <si>
    <t>CA-2017-162075</t>
  </si>
  <si>
    <t>CA-2017-112039</t>
  </si>
  <si>
    <t>CA-2014-163559</t>
  </si>
  <si>
    <t>CA-2015-140144</t>
  </si>
  <si>
    <t>US-2017-102288</t>
  </si>
  <si>
    <t>CA-2014-166555</t>
  </si>
  <si>
    <t>CA-2014-147543</t>
  </si>
  <si>
    <t>CA-2015-102036</t>
  </si>
  <si>
    <t>CA-2017-116939</t>
  </si>
  <si>
    <t>CA-2017-157903</t>
  </si>
  <si>
    <t>CA-2015-140025</t>
  </si>
  <si>
    <t>CA-2017-123029</t>
  </si>
  <si>
    <t>CA-2015-103954</t>
  </si>
  <si>
    <t>CA-2017-132955</t>
  </si>
  <si>
    <t>CA-2016-108350</t>
  </si>
  <si>
    <t>CA-2014-159681</t>
  </si>
  <si>
    <t>CA-2016-154067</t>
  </si>
  <si>
    <t>US-2017-103814</t>
  </si>
  <si>
    <t>CA-2016-108224</t>
  </si>
  <si>
    <t>CA-2014-122217</t>
  </si>
  <si>
    <t>US-2016-144547</t>
  </si>
  <si>
    <t>CA-2014-158337</t>
  </si>
  <si>
    <t>CA-2015-125416</t>
  </si>
  <si>
    <t>CA-2016-132731</t>
  </si>
  <si>
    <t>CA-2016-102456</t>
  </si>
  <si>
    <t>CA-2014-107755</t>
  </si>
  <si>
    <t>CA-2017-121503</t>
  </si>
  <si>
    <t>US-2016-100461</t>
  </si>
  <si>
    <t>US-2017-147998</t>
  </si>
  <si>
    <t>CA-2017-157931</t>
  </si>
  <si>
    <t>CA-2017-107265</t>
  </si>
  <si>
    <t>CA-2015-156566</t>
  </si>
  <si>
    <t>CA-2016-113747</t>
  </si>
  <si>
    <t>CA-2017-117807</t>
  </si>
  <si>
    <t>CA-2016-112060</t>
  </si>
  <si>
    <t>CA-2016-100300</t>
  </si>
  <si>
    <t>CA-2016-131968</t>
  </si>
  <si>
    <t>CA-2017-168942</t>
  </si>
  <si>
    <t>CA-2015-153752</t>
  </si>
  <si>
    <t>CA-2017-157483</t>
  </si>
  <si>
    <t>CA-2017-122056</t>
  </si>
  <si>
    <t>US-2017-146213</t>
  </si>
  <si>
    <t>CA-2014-108861</t>
  </si>
  <si>
    <t>CA-2016-153598</t>
  </si>
  <si>
    <t>CA-2014-104269</t>
  </si>
  <si>
    <t>CA-2015-134782</t>
  </si>
  <si>
    <t>CA-2014-144407</t>
  </si>
  <si>
    <t>CA-2015-130890</t>
  </si>
  <si>
    <t>CA-2017-119494</t>
  </si>
  <si>
    <t>CA-2016-105081</t>
  </si>
  <si>
    <t>CA-2015-139780</t>
  </si>
  <si>
    <t>CA-2014-114433</t>
  </si>
  <si>
    <t>CA-2016-101966</t>
  </si>
  <si>
    <t>CA-2017-102820</t>
  </si>
  <si>
    <t>CA-2016-155845</t>
  </si>
  <si>
    <t>CA-2014-151379</t>
  </si>
  <si>
    <t>CA-2016-125094</t>
  </si>
  <si>
    <t>CA-2014-121664</t>
  </si>
  <si>
    <t>CA-2016-114944</t>
  </si>
  <si>
    <t>CA-2017-126788</t>
  </si>
  <si>
    <t>CA-2015-132318</t>
  </si>
  <si>
    <t>CA-2015-112571</t>
  </si>
  <si>
    <t>CA-2016-140438</t>
  </si>
  <si>
    <t>CA-2014-151792</t>
  </si>
  <si>
    <t>CA-2017-100951</t>
  </si>
  <si>
    <t>CA-2014-109680</t>
  </si>
  <si>
    <t>CA-2016-152765</t>
  </si>
  <si>
    <t>CA-2017-106103</t>
  </si>
  <si>
    <t>CA-2017-169124</t>
  </si>
  <si>
    <t>US-2017-111745</t>
  </si>
  <si>
    <t>CA-2016-105354</t>
  </si>
  <si>
    <t>CA-2016-124100</t>
  </si>
  <si>
    <t>CA-2016-140935</t>
  </si>
  <si>
    <t>CA-2016-159345</t>
  </si>
  <si>
    <t>CA-2016-127642</t>
  </si>
  <si>
    <t>CA-2016-113607</t>
  </si>
  <si>
    <t>CA-2014-124702</t>
  </si>
  <si>
    <t>CA-2015-138625</t>
  </si>
  <si>
    <t>CA-2017-114258</t>
  </si>
  <si>
    <t>CA-2014-119977</t>
  </si>
  <si>
    <t>CA-2016-136812</t>
  </si>
  <si>
    <t>CA-2015-165162</t>
  </si>
  <si>
    <t>CA-2016-146766</t>
  </si>
  <si>
    <t>CA-2017-146360</t>
  </si>
  <si>
    <t>CA-2015-161767</t>
  </si>
  <si>
    <t>CA-2015-113152</t>
  </si>
  <si>
    <t>CA-2014-146864</t>
  </si>
  <si>
    <t>CA-2016-100944</t>
  </si>
  <si>
    <t>CA-2015-117828</t>
  </si>
  <si>
    <t>CA-2017-126221</t>
  </si>
  <si>
    <t>US-2014-157231</t>
  </si>
  <si>
    <t>CA-2015-110947</t>
  </si>
  <si>
    <t>CA-2014-142048</t>
  </si>
  <si>
    <t>CA-2014-143413</t>
  </si>
  <si>
    <t>CA-2015-137750</t>
  </si>
  <si>
    <t>CA-2017-158386</t>
  </si>
  <si>
    <t>CA-2014-140487</t>
  </si>
  <si>
    <t>CA-2014-150518</t>
  </si>
  <si>
    <t>CA-2014-132983</t>
  </si>
  <si>
    <t>CA-2016-158358</t>
  </si>
  <si>
    <t>CA-2015-151722</t>
  </si>
  <si>
    <t>CA-2014-142314</t>
  </si>
  <si>
    <t>CA-2015-109708</t>
  </si>
  <si>
    <t>CA-2016-112277</t>
  </si>
  <si>
    <t>CA-2016-146143</t>
  </si>
  <si>
    <t>CA-2016-159891</t>
  </si>
  <si>
    <t>US-2017-128398</t>
  </si>
  <si>
    <t>US-2016-102232</t>
  </si>
  <si>
    <t>CA-2017-145737</t>
  </si>
  <si>
    <t>CA-2017-107958</t>
  </si>
  <si>
    <t>US-2014-133949</t>
  </si>
  <si>
    <t>CA-2014-141649</t>
  </si>
  <si>
    <t>CA-2017-101245</t>
  </si>
  <si>
    <t>Copiers</t>
  </si>
  <si>
    <t>US-2017-152002</t>
  </si>
  <si>
    <t>CA-2014-128846</t>
  </si>
  <si>
    <t>CA-2016-156300</t>
  </si>
  <si>
    <t>CA-2015-146087</t>
  </si>
  <si>
    <t>CA-2015-150791</t>
  </si>
  <si>
    <t>CA-2017-122308</t>
  </si>
  <si>
    <t>CA-2017-157273</t>
  </si>
  <si>
    <t>CA-2017-124296</t>
  </si>
  <si>
    <t>CA-2017-162173</t>
  </si>
  <si>
    <t>CA-2015-162369</t>
  </si>
  <si>
    <t>CA-2017-151358</t>
  </si>
  <si>
    <t>CA-2015-130113</t>
  </si>
  <si>
    <t>CA-2016-131499</t>
  </si>
  <si>
    <t>CA-2014-127187</t>
  </si>
  <si>
    <t>CA-2017-133249</t>
  </si>
  <si>
    <t>CA-2015-168529</t>
  </si>
  <si>
    <t>CA-2016-139556</t>
  </si>
  <si>
    <t>CA-2015-149734</t>
  </si>
  <si>
    <t>CA-2016-127649</t>
  </si>
  <si>
    <t>CA-2017-145884</t>
  </si>
  <si>
    <t>CA-2016-121356</t>
  </si>
  <si>
    <t>CA-2016-153157</t>
  </si>
  <si>
    <t>CA-2014-106376</t>
  </si>
  <si>
    <t>CA-2017-111647</t>
  </si>
  <si>
    <t>CA-2014-166954</t>
  </si>
  <si>
    <t>CA-2016-122581</t>
  </si>
  <si>
    <t>CA-2017-117443</t>
  </si>
  <si>
    <t>CA-2017-165491</t>
  </si>
  <si>
    <t>CA-2016-164637</t>
  </si>
  <si>
    <t>CA-2015-136196</t>
  </si>
  <si>
    <t>CA-2016-168081</t>
  </si>
  <si>
    <t>CA-2017-138310</t>
  </si>
  <si>
    <t>CA-2014-148586</t>
  </si>
  <si>
    <t>CA-2014-103366</t>
  </si>
  <si>
    <t>CA-2014-103492</t>
  </si>
  <si>
    <t>CA-2016-121447</t>
  </si>
  <si>
    <t>CA-2014-141313</t>
  </si>
  <si>
    <t>CA-2017-163531</t>
  </si>
  <si>
    <t>CA-2017-114636</t>
  </si>
  <si>
    <t>CA-2016-124051</t>
  </si>
  <si>
    <t>CA-2016-160535</t>
  </si>
  <si>
    <t>CA-2017-104066</t>
  </si>
  <si>
    <t>CA-2014-107139</t>
  </si>
  <si>
    <t>CA-2015-129476</t>
  </si>
  <si>
    <t>CA-2016-146150</t>
  </si>
  <si>
    <t>CA-2016-117849</t>
  </si>
  <si>
    <t>CA-2016-122903</t>
  </si>
  <si>
    <t>CA-2015-104241</t>
  </si>
  <si>
    <t>CA-2017-149076</t>
  </si>
  <si>
    <t>CA-2015-125976</t>
  </si>
  <si>
    <t>CA-2017-102834</t>
  </si>
  <si>
    <t>CA-2016-153682</t>
  </si>
  <si>
    <t>CA-2017-121419</t>
  </si>
  <si>
    <t>CA-2014-101392</t>
  </si>
  <si>
    <t>CA-2016-109722</t>
  </si>
  <si>
    <t>CA-2014-124247</t>
  </si>
  <si>
    <t>CA-2016-146913</t>
  </si>
  <si>
    <t>CA-2014-111871</t>
  </si>
  <si>
    <t>CA-2017-160416</t>
  </si>
  <si>
    <t>CA-2016-118626</t>
  </si>
  <si>
    <t>CA-2017-118857</t>
  </si>
  <si>
    <t>US-2017-136721</t>
  </si>
  <si>
    <t>CA-2017-142391</t>
  </si>
  <si>
    <t>CA-2015-151589</t>
  </si>
  <si>
    <t>CA-2014-160773</t>
  </si>
  <si>
    <t>CA-2016-127775</t>
  </si>
  <si>
    <t>CA-2014-150203</t>
  </si>
  <si>
    <t>CA-2017-159506</t>
  </si>
  <si>
    <t>US-2015-100069</t>
  </si>
  <si>
    <t>CA-2017-119914</t>
  </si>
  <si>
    <t>US-2014-141257</t>
  </si>
  <si>
    <t>CA-2016-100965</t>
  </si>
  <si>
    <t>CA-2016-112942</t>
  </si>
  <si>
    <t>US-2017-157896</t>
  </si>
  <si>
    <t>CA-2016-130267</t>
  </si>
  <si>
    <t>CA-2015-152611</t>
  </si>
  <si>
    <t>CA-2016-124772</t>
  </si>
  <si>
    <t>CA-2016-139878</t>
  </si>
  <si>
    <t>CA-2014-107769</t>
  </si>
  <si>
    <t>CA-2015-123673</t>
  </si>
  <si>
    <t>US-2017-146906</t>
  </si>
  <si>
    <t>CA-2017-122364</t>
  </si>
  <si>
    <t>CA-2016-108056</t>
  </si>
  <si>
    <t>CA-2014-103660</t>
  </si>
  <si>
    <t>CA-2016-120873</t>
  </si>
  <si>
    <t>CA-2016-120369</t>
  </si>
  <si>
    <t>US-2015-119312</t>
  </si>
  <si>
    <t>CA-2017-155985</t>
  </si>
  <si>
    <t>CA-2015-120915</t>
  </si>
  <si>
    <t>CA-2015-134943</t>
  </si>
  <si>
    <t>US-2015-151407</t>
  </si>
  <si>
    <t>US-2016-108777</t>
  </si>
  <si>
    <t>CA-2016-158260</t>
  </si>
  <si>
    <t>US-2017-111241</t>
  </si>
  <si>
    <t>CA-2016-162390</t>
  </si>
  <si>
    <t>CA-2016-153318</t>
  </si>
  <si>
    <t>CA-2016-111416</t>
  </si>
  <si>
    <t>CA-2016-118570</t>
  </si>
  <si>
    <t>CA-2015-136735</t>
  </si>
  <si>
    <t>CA-2017-122994</t>
  </si>
  <si>
    <t>CA-2016-115483</t>
  </si>
  <si>
    <t>CA-2015-153794</t>
  </si>
  <si>
    <t>CA-2017-136875</t>
  </si>
  <si>
    <t>CA-2016-112123</t>
  </si>
  <si>
    <t>US-2017-109582</t>
  </si>
  <si>
    <t>CA-2014-100972</t>
  </si>
  <si>
    <t>CA-2016-142335</t>
  </si>
  <si>
    <t>US-2017-136784</t>
  </si>
  <si>
    <t>CA-2017-115154</t>
  </si>
  <si>
    <t>CA-2014-127586</t>
  </si>
  <si>
    <t>CA-2016-160815</t>
  </si>
  <si>
    <t>CA-2017-116855</t>
  </si>
  <si>
    <t>CA-2017-144225</t>
  </si>
  <si>
    <t>CA-2014-154592</t>
  </si>
  <si>
    <t>CA-2015-138485</t>
  </si>
  <si>
    <t>CA-2016-128223</t>
  </si>
  <si>
    <t>CA-2017-137596</t>
  </si>
  <si>
    <t>CA-2015-109169</t>
  </si>
  <si>
    <t>CA-2014-145926</t>
  </si>
  <si>
    <t>CA-2015-121797</t>
  </si>
  <si>
    <t>CA-2017-107713</t>
  </si>
  <si>
    <t>US-2017-120089</t>
  </si>
  <si>
    <t>CA-2016-137043</t>
  </si>
  <si>
    <t>US-2017-135062</t>
  </si>
  <si>
    <t>CA-2017-145443</t>
  </si>
  <si>
    <t>US-2014-167262</t>
  </si>
  <si>
    <t>CA-2017-141719</t>
  </si>
  <si>
    <t>CA-2014-137575</t>
  </si>
  <si>
    <t>CA-2015-109603</t>
  </si>
  <si>
    <t>CA-2017-107167</t>
  </si>
  <si>
    <t>CA-2016-148747</t>
  </si>
  <si>
    <t>CA-2015-157084</t>
  </si>
  <si>
    <t>CA-2015-138898</t>
  </si>
  <si>
    <t>CA-2017-137631</t>
  </si>
  <si>
    <t>CA-2017-124898</t>
  </si>
  <si>
    <t>CA-2015-156853</t>
  </si>
  <si>
    <t>CA-2017-149881</t>
  </si>
  <si>
    <t>CA-2016-123806</t>
  </si>
  <si>
    <t>CA-2016-105256</t>
  </si>
  <si>
    <t>CA-2014-112851</t>
  </si>
  <si>
    <t>CA-2016-166275</t>
  </si>
  <si>
    <t>CA-2016-148516</t>
  </si>
  <si>
    <t>US-2015-107944</t>
  </si>
  <si>
    <t>CA-2016-127698</t>
  </si>
  <si>
    <t>CA-2016-113292</t>
  </si>
  <si>
    <t>CA-2017-164028</t>
  </si>
  <si>
    <t>CA-2014-109232</t>
  </si>
  <si>
    <t>CA-2015-154921</t>
  </si>
  <si>
    <t>CA-2017-146192</t>
  </si>
  <si>
    <t>CA-2016-120803</t>
  </si>
  <si>
    <t>CA-2017-121314</t>
  </si>
  <si>
    <t>US-2016-106600</t>
  </si>
  <si>
    <t>CA-2017-143126</t>
  </si>
  <si>
    <t>CA-2015-161452</t>
  </si>
  <si>
    <t>CA-2015-113215</t>
  </si>
  <si>
    <t>US-2017-100048</t>
  </si>
  <si>
    <t>CA-2014-140816</t>
  </si>
  <si>
    <t>CA-2016-126102</t>
  </si>
  <si>
    <t>CA-2016-131737</t>
  </si>
  <si>
    <t>US-2015-153374</t>
  </si>
  <si>
    <t>CA-2017-126662</t>
  </si>
  <si>
    <t>CA-2014-124618</t>
  </si>
  <si>
    <t>CA-2017-141782</t>
  </si>
  <si>
    <t>CA-2015-112557</t>
  </si>
  <si>
    <t>US-2015-139675</t>
  </si>
  <si>
    <t>US-2017-120607</t>
  </si>
  <si>
    <t>CA-2015-158351</t>
  </si>
  <si>
    <t>CA-2015-126445</t>
  </si>
  <si>
    <t>CA-2016-133319</t>
  </si>
  <si>
    <t>CA-2016-144939</t>
  </si>
  <si>
    <t>CA-2017-155152</t>
  </si>
  <si>
    <t>US-2016-161683</t>
  </si>
  <si>
    <t>CA-2017-100902</t>
  </si>
  <si>
    <t>CA-2016-155005</t>
  </si>
  <si>
    <t>CA-2017-119193</t>
  </si>
  <si>
    <t>CA-2014-106971</t>
  </si>
  <si>
    <t>CA-2016-103464</t>
  </si>
  <si>
    <t>CA-2015-142944</t>
  </si>
  <si>
    <t>CA-2014-113257</t>
  </si>
  <si>
    <t>CA-2015-120621</t>
  </si>
  <si>
    <t>CA-2015-150560</t>
  </si>
  <si>
    <t>CA-2015-160171</t>
  </si>
  <si>
    <t>CA-2016-101791</t>
  </si>
  <si>
    <t>US-2017-111423</t>
  </si>
  <si>
    <t>CA-2017-150987</t>
  </si>
  <si>
    <t>CA-2014-109302</t>
  </si>
  <si>
    <t>CA-2016-149503</t>
  </si>
  <si>
    <t>CA-2015-135538</t>
  </si>
  <si>
    <t>CA-2016-136133</t>
  </si>
  <si>
    <t>CA-2017-121706</t>
  </si>
  <si>
    <t>CA-2015-124933</t>
  </si>
  <si>
    <t>CA-2014-101364</t>
  </si>
  <si>
    <t>CA-2016-128594</t>
  </si>
  <si>
    <t>CA-2016-152247</t>
  </si>
  <si>
    <t>US-2017-113201</t>
  </si>
  <si>
    <t>CA-2015-111829</t>
  </si>
  <si>
    <t>CA-2017-158673</t>
  </si>
  <si>
    <t>CA-2017-141572</t>
  </si>
  <si>
    <t>CA-2017-137085</t>
  </si>
  <si>
    <t>CA-2017-117485</t>
  </si>
  <si>
    <t>US-2017-148831</t>
  </si>
  <si>
    <t>CA-2017-147410</t>
  </si>
  <si>
    <t>CA-2015-164427</t>
  </si>
  <si>
    <t>CA-2015-107937</t>
  </si>
  <si>
    <t>CA-2017-140515</t>
  </si>
  <si>
    <t>CA-2017-165008</t>
  </si>
  <si>
    <t>CA-2017-103968</t>
  </si>
  <si>
    <t>CA-2017-117079</t>
  </si>
  <si>
    <t>CA-2016-161025</t>
  </si>
  <si>
    <t>CA-2014-152254</t>
  </si>
  <si>
    <t>CA-2014-146640</t>
  </si>
  <si>
    <t>CA-2015-166583</t>
  </si>
  <si>
    <t>CA-2014-100006</t>
  </si>
  <si>
    <t>CA-2017-160325</t>
  </si>
  <si>
    <t>CA-2014-154669</t>
  </si>
  <si>
    <t>CA-2017-111577</t>
  </si>
  <si>
    <t>CA-2017-155621</t>
  </si>
  <si>
    <t>US-2014-134054</t>
  </si>
  <si>
    <t>CA-2016-138597</t>
  </si>
  <si>
    <t>CA-2014-135657</t>
  </si>
  <si>
    <t>CA-2017-122196</t>
  </si>
  <si>
    <t>CA-2017-140053</t>
  </si>
  <si>
    <t>CA-2017-115175</t>
  </si>
  <si>
    <t>CA-2016-117604</t>
  </si>
  <si>
    <t>CA-2017-148446</t>
  </si>
  <si>
    <t>CA-2016-150945</t>
  </si>
  <si>
    <t>CA-2015-142930</t>
  </si>
  <si>
    <t>CA-2015-110548</t>
  </si>
  <si>
    <t>CA-2015-120362</t>
  </si>
  <si>
    <t>CA-2016-108882</t>
  </si>
  <si>
    <t>US-2016-164630</t>
  </si>
  <si>
    <t>CA-2016-108434</t>
  </si>
  <si>
    <t>CA-2015-156755</t>
  </si>
  <si>
    <t>CA-2015-107902</t>
  </si>
  <si>
    <t>CA-2016-101987</t>
  </si>
  <si>
    <t>CA-2016-117590</t>
  </si>
  <si>
    <t>CA-2015-143980</t>
  </si>
  <si>
    <t>CA-2017-104640</t>
  </si>
  <si>
    <t>CA-2016-140249</t>
  </si>
  <si>
    <t>CA-2014-131387</t>
  </si>
  <si>
    <t>CA-2016-109344</t>
  </si>
  <si>
    <t>CA-2016-145611</t>
  </si>
  <si>
    <t>CA-2017-158561</t>
  </si>
  <si>
    <t>CA-2015-135622</t>
  </si>
  <si>
    <t>CA-2015-153549</t>
  </si>
  <si>
    <t>CA-2016-153178</t>
  </si>
  <si>
    <t>CA-2016-161389</t>
  </si>
  <si>
    <t>CA-2017-148929</t>
  </si>
  <si>
    <t>CA-2015-135489</t>
  </si>
  <si>
    <t>CA-2014-122749</t>
  </si>
  <si>
    <t>CA-2017-145653</t>
  </si>
  <si>
    <t>CA-2014-140473</t>
  </si>
  <si>
    <t>US-2017-147984</t>
  </si>
  <si>
    <t>CA-2016-119025</t>
  </si>
  <si>
    <t>CA-2017-136882</t>
  </si>
  <si>
    <t>CA-2015-117800</t>
  </si>
  <si>
    <t>CA-2015-164539</t>
  </si>
  <si>
    <t>CA-2017-149699</t>
  </si>
  <si>
    <t>CA-2017-118346</t>
  </si>
  <si>
    <t>CA-2015-101000</t>
  </si>
  <si>
    <t>CA-2014-115084</t>
  </si>
  <si>
    <t>CA-2016-120530</t>
  </si>
  <si>
    <t>CA-2017-105823</t>
  </si>
  <si>
    <t>CA-2016-127670</t>
  </si>
  <si>
    <t>CA-2017-139402</t>
  </si>
  <si>
    <t>US-2017-124821</t>
  </si>
  <si>
    <t>CA-2016-133725</t>
  </si>
  <si>
    <t>CA-2017-161655</t>
  </si>
  <si>
    <t>CA-2017-113474</t>
  </si>
  <si>
    <t>CA-2017-144596</t>
  </si>
  <si>
    <t>CA-2017-166296</t>
  </si>
  <si>
    <t>CA-2015-142202</t>
  </si>
  <si>
    <t>CA-2015-109197</t>
  </si>
  <si>
    <t>CA-2015-143119</t>
  </si>
  <si>
    <t>US-2017-166037</t>
  </si>
  <si>
    <t>CA-2017-130309</t>
  </si>
  <si>
    <t>CA-2016-102092</t>
  </si>
  <si>
    <t>CA-2017-152436</t>
  </si>
  <si>
    <t>CA-2016-168774</t>
  </si>
  <si>
    <t>CA-2014-163447</t>
  </si>
  <si>
    <t>CA-2016-118311</t>
  </si>
  <si>
    <t>CA-2016-168830</t>
  </si>
  <si>
    <t>CA-2017-159156</t>
  </si>
  <si>
    <t>CA-2015-110457</t>
  </si>
  <si>
    <t>CA-2017-133004</t>
  </si>
  <si>
    <t>CA-2015-140557</t>
  </si>
  <si>
    <t>CA-2017-143756</t>
  </si>
  <si>
    <t>US-2017-109610</t>
  </si>
  <si>
    <t>CA-2015-166947</t>
  </si>
  <si>
    <t>CA-2017-116225</t>
  </si>
  <si>
    <t>US-2014-156559</t>
  </si>
  <si>
    <t>CA-2014-117639</t>
  </si>
  <si>
    <t>CA-2016-154662</t>
  </si>
  <si>
    <t>CA-2014-134278</t>
  </si>
  <si>
    <t>CA-2017-132234</t>
  </si>
  <si>
    <t>CA-2015-111206</t>
  </si>
  <si>
    <t>CA-2014-168130</t>
  </si>
  <si>
    <t>CA-2016-138233</t>
  </si>
  <si>
    <t>CA-2016-132661</t>
  </si>
  <si>
    <t>CA-2015-162887</t>
  </si>
  <si>
    <t>CA-2016-112585</t>
  </si>
  <si>
    <t>CA-2016-107202</t>
  </si>
  <si>
    <t>CA-2016-157245</t>
  </si>
  <si>
    <t>CA-2017-132339</t>
  </si>
  <si>
    <t>CA-2016-167115</t>
  </si>
  <si>
    <t>CA-2016-134208</t>
  </si>
  <si>
    <t>US-2016-163881</t>
  </si>
  <si>
    <t>CA-2017-130302</t>
  </si>
  <si>
    <t>CA-2015-166975</t>
  </si>
  <si>
    <t>CA-2016-147417</t>
  </si>
  <si>
    <t>CA-2014-150245</t>
  </si>
  <si>
    <t>CA-2016-168543</t>
  </si>
  <si>
    <t>CA-2017-144463</t>
  </si>
  <si>
    <t>CA-2014-128888</t>
  </si>
  <si>
    <t>CA-2014-140795</t>
  </si>
  <si>
    <t>CA-2015-142475</t>
  </si>
  <si>
    <t>CA-2016-127369</t>
  </si>
  <si>
    <t>CA-2015-158659</t>
  </si>
  <si>
    <t>CA-2016-157259</t>
  </si>
  <si>
    <t>CA-2015-162047</t>
  </si>
  <si>
    <t>CA-2017-163979</t>
  </si>
  <si>
    <t>US-2015-164308</t>
  </si>
  <si>
    <t>CA-2015-110765</t>
  </si>
  <si>
    <t>CA-2017-136308</t>
  </si>
  <si>
    <t>CA-2017-117198</t>
  </si>
  <si>
    <t>CA-2017-155376</t>
  </si>
  <si>
    <t>CA-2017-160899</t>
  </si>
  <si>
    <t>CA-2017-112900</t>
  </si>
  <si>
    <t>CA-2016-147256</t>
  </si>
  <si>
    <t>CA-2017-121027</t>
  </si>
  <si>
    <t>CA-2017-155705</t>
  </si>
  <si>
    <t>CA-2016-118514</t>
  </si>
  <si>
    <t>CA-2017-128853</t>
  </si>
  <si>
    <t>CA-2015-158939</t>
  </si>
  <si>
    <t>CA-2014-120670</t>
  </si>
  <si>
    <t>CA-2014-116666</t>
  </si>
  <si>
    <t>CA-2015-106320</t>
  </si>
  <si>
    <t>CA-2014-144281</t>
  </si>
  <si>
    <t>US-2016-164196</t>
  </si>
  <si>
    <t>CA-2016-134887</t>
  </si>
  <si>
    <t>CA-2014-132612</t>
  </si>
  <si>
    <t>CA-2017-116519</t>
  </si>
  <si>
    <t>CA-2014-111192</t>
  </si>
  <si>
    <t>CA-2014-138940</t>
  </si>
  <si>
    <t>CA-2015-111038</t>
  </si>
  <si>
    <t>CA-2015-145758</t>
  </si>
  <si>
    <t>CA-2016-144218</t>
  </si>
  <si>
    <t>CA-2017-164112</t>
  </si>
  <si>
    <t>US-2014-125521</t>
  </si>
  <si>
    <t>CA-2015-154956</t>
  </si>
  <si>
    <t>CA-2017-138380</t>
  </si>
  <si>
    <t>CA-2016-149797</t>
  </si>
  <si>
    <t>CA-2017-100650</t>
  </si>
  <si>
    <t>CA-2016-169670</t>
  </si>
  <si>
    <t>US-2014-118997</t>
  </si>
  <si>
    <t>CA-2014-106726</t>
  </si>
  <si>
    <t>CA-2017-150497</t>
  </si>
  <si>
    <t>CA-2016-132304</t>
  </si>
  <si>
    <t>US-2016-150140</t>
  </si>
  <si>
    <t>CA-2014-154627</t>
  </si>
  <si>
    <t>CA-2017-128265</t>
  </si>
  <si>
    <t>CA-2014-141796</t>
  </si>
  <si>
    <t>US-2016-143448</t>
  </si>
  <si>
    <t>CA-2017-122693</t>
  </si>
  <si>
    <t>CA-2017-150420</t>
  </si>
  <si>
    <t>CA-2016-110499</t>
  </si>
  <si>
    <t>US-2015-161991</t>
  </si>
  <si>
    <t>CA-2016-123540</t>
  </si>
  <si>
    <t>CA-2016-163573</t>
  </si>
  <si>
    <t>CA-2015-103933</t>
  </si>
  <si>
    <t>CA-2014-116246</t>
  </si>
  <si>
    <t>CA-2017-147291</t>
  </si>
  <si>
    <t>CA-2016-139997</t>
  </si>
  <si>
    <t>CA-2015-156104</t>
  </si>
  <si>
    <t>CA-2016-166429</t>
  </si>
  <si>
    <t>CA-2015-153423</t>
  </si>
  <si>
    <t>CA-2017-119452</t>
  </si>
  <si>
    <t>US-2016-138408</t>
  </si>
  <si>
    <t>CA-2016-125220</t>
  </si>
  <si>
    <t>CA-2015-160227</t>
  </si>
  <si>
    <t>CA-2015-164301</t>
  </si>
  <si>
    <t>CA-2014-163748</t>
  </si>
  <si>
    <t>CA-2014-169726</t>
  </si>
  <si>
    <t>CA-2017-159366</t>
  </si>
  <si>
    <t>CA-2017-160885</t>
  </si>
  <si>
    <t>CA-2017-103877</t>
  </si>
  <si>
    <t>CA-2017-146983</t>
  </si>
  <si>
    <t>CA-2017-113418</t>
  </si>
  <si>
    <t>CA-2015-120677</t>
  </si>
  <si>
    <t>US-2017-135013</t>
  </si>
  <si>
    <t>CA-2017-141789</t>
  </si>
  <si>
    <t>CA-2016-101546</t>
  </si>
  <si>
    <t>CA-2014-152268</t>
  </si>
  <si>
    <t>US-2015-100377</t>
  </si>
  <si>
    <t>CA-2016-157791</t>
  </si>
  <si>
    <t>CA-2015-117086</t>
  </si>
  <si>
    <t>CA-2017-133865</t>
  </si>
  <si>
    <t>CA-2014-144624</t>
  </si>
  <si>
    <t>CA-2015-162782</t>
  </si>
  <si>
    <t>CA-2014-145541</t>
  </si>
  <si>
    <t>CA-2016-117121</t>
  </si>
  <si>
    <t>CA-2017-166709</t>
  </si>
  <si>
    <t>Total Sales</t>
  </si>
  <si>
    <t>Total Profit</t>
  </si>
  <si>
    <t>Avg Delivery Days</t>
  </si>
  <si>
    <t>Grand Total</t>
  </si>
  <si>
    <t>Values</t>
  </si>
  <si>
    <t>Total Total Sales</t>
  </si>
  <si>
    <t>Total Total Profit</t>
  </si>
  <si>
    <t>Column</t>
  </si>
  <si>
    <t>Description</t>
  </si>
  <si>
    <t>Data Type</t>
  </si>
  <si>
    <t>Issues Found</t>
  </si>
  <si>
    <t>Unique order number</t>
  </si>
  <si>
    <t>Text</t>
  </si>
  <si>
    <t>Nomissing values</t>
  </si>
  <si>
    <t>Date of order</t>
  </si>
  <si>
    <t>Date</t>
  </si>
  <si>
    <t>Date type confirmed, no missing values</t>
  </si>
  <si>
    <t>Shipment date</t>
  </si>
  <si>
    <t>delivery method or shipping type used to fulfill each order</t>
  </si>
  <si>
    <t>No missing values</t>
  </si>
  <si>
    <t>the percentage reduction applied to the product’s original selling price for a given order.</t>
  </si>
  <si>
    <t>Numeric</t>
  </si>
  <si>
    <t>Sales amount (USD)</t>
  </si>
  <si>
    <t>Number</t>
  </si>
  <si>
    <t>Profit amount (USD)</t>
  </si>
  <si>
    <t>Sales region</t>
  </si>
  <si>
    <t>Product category</t>
  </si>
  <si>
    <t>the specific product group within a broader product category.</t>
  </si>
  <si>
    <t>Discount outlier</t>
  </si>
  <si>
    <t>Sales Analysis</t>
  </si>
  <si>
    <t>Sales Outlier?</t>
  </si>
  <si>
    <t>Profit Outlier</t>
  </si>
  <si>
    <t>Q3 (75th percentile)</t>
  </si>
  <si>
    <t>IQR</t>
  </si>
  <si>
    <t>Q1 (25th percentile)</t>
  </si>
  <si>
    <t>Lower Limit</t>
  </si>
  <si>
    <t>Upper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</si>
</sst>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&quot;$&quot;#,##0.00;[Red]&quot;$&quot;\-#,##0.00"/>
    <numFmt numFmtId="169" formatCode="0.0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168" fontId="0" fillId="0" borderId="1" xfId="0" applyNumberFormat="1" applyBorder="1">
      <alignment vertical="center"/>
    </xf>
    <xf numFmtId="168" fontId="0" fillId="0" borderId="0" xfId="0" applyNumberFormat="1">
      <alignment vertical="center"/>
    </xf>
    <xf numFmtId="0" fontId="1" fillId="0" borderId="1" xfId="0" applyFont="1" applyBorder="1">
      <alignment vertical="center"/>
    </xf>
    <xf numFmtId="168" fontId="1" fillId="0" borderId="1" xfId="0" applyNumberFormat="1" applyFont="1" applyBorder="1">
      <alignment vertical="center"/>
    </xf>
    <xf numFmtId="169" fontId="1" fillId="0" borderId="1" xfId="0" applyNumberFormat="1" applyFont="1" applyBorder="1">
      <alignment vertical="center"/>
    </xf>
    <xf numFmtId="169" fontId="0" fillId="0" borderId="1" xfId="0" applyNumberFormat="1" applyBorder="1">
      <alignment vertical="center"/>
    </xf>
  </cellXfs>
  <cellStyles count="1">
    <cellStyle name="Normal" xfId="0" builtinId="0"/>
  </cellStyles>
  <dxfs count="56">
    <dxf>
      <numFmt numFmtId="168" formatCode="&quot;$&quot;#,##0.00;[Red]&quot;$&quot;\-#,##0.00"/>
    </dxf>
    <dxf>
      <numFmt numFmtId="168" formatCode="&quot;$&quot;#,##0.00;[Red]&quot;$&quot;\-#,##0.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numFmt numFmtId="168" formatCode="&quot;$&quot;#,##0.00;[Red]&quot;$&quot;\-#,##0.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 val="0"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numFmt numFmtId="169" formatCode="0.0_ "/>
    </dxf>
    <dxf>
      <numFmt numFmtId="169" formatCode="0.0_ "/>
    </dxf>
    <dxf>
      <numFmt numFmtId="4" formatCode="#,##0.00"/>
    </dxf>
    <dxf>
      <numFmt numFmtId="4" formatCode="#,##0.0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firstRowStripe" dxfId="50"/>
      <tableStyleElement type="firstColumnStripe" dxfId="49"/>
    </tableStyle>
    <tableStyle name="PivotStylePreset2_Accent1" table="0" count="10" xr9:uid="{267968C8-6FFD-4C36-ACC1-9EA1FD1885CA}">
      <tableStyleElement type="headerRow" dxfId="48"/>
      <tableStyleElement type="totalRow" dxfId="47"/>
      <tableStyleElement type="firstRowStripe" dxfId="46"/>
      <tableStyleElement type="firstColumnStripe" dxfId="45"/>
      <tableStyleElement type="firstSubtotalRow" dxfId="44"/>
      <tableStyleElement type="secondSubtotalRow" dxfId="43"/>
      <tableStyleElement type="firstRowSubheading" dxfId="42"/>
      <tableStyleElement type="secondRowSubheading" dxfId="41"/>
      <tableStyleElement type="pageFieldLabels" dxfId="40"/>
      <tableStyleElement type="pageFieldValues" dxfId="39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[working_sheet.xlsx]Sheet5!PivotTable1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 cmpd="sng" algn="ctr">
            <a:solidFill>
              <a:schemeClr val="accent4">
                <a:lumMod val="50000"/>
              </a:schemeClr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744736842105301"/>
          <c:y val="0.155555555555556"/>
          <c:w val="0.50418421052631601"/>
          <c:h val="0.52162037037037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Sheet5!$B$4:$B$8</c:f>
              <c:numCache>
                <c:formatCode>"$"#,##0.00;[Red]"$"\-#,##0.00</c:formatCode>
                <c:ptCount val="4"/>
                <c:pt idx="0">
                  <c:v>338582.35989999998</c:v>
                </c:pt>
                <c:pt idx="1">
                  <c:v>126553.921</c:v>
                </c:pt>
                <c:pt idx="2">
                  <c:v>451496.05740000098</c:v>
                </c:pt>
                <c:pt idx="3">
                  <c:v>1316058.412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8-485C-815B-E7CB6C703B3A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Sheet5!$C$4:$C$8</c:f>
              <c:numCache>
                <c:formatCode>"$"#,##0.00;[Red]"$"\-#,##0.00</c:formatCode>
                <c:ptCount val="4"/>
                <c:pt idx="0">
                  <c:v>63427.794600000001</c:v>
                </c:pt>
                <c:pt idx="1">
                  <c:v>17774.905299999999</c:v>
                </c:pt>
                <c:pt idx="2">
                  <c:v>66047.290800000002</c:v>
                </c:pt>
                <c:pt idx="3">
                  <c:v>215718.14110000001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8-485C-815B-E7CB6C703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159974"/>
        <c:axId val="535541204"/>
      </c:barChart>
      <c:lineChart>
        <c:grouping val="standard"/>
        <c:varyColors val="0"/>
        <c:ser>
          <c:idx val="2"/>
          <c:order val="2"/>
          <c:tx>
            <c:strRef>
              <c:f>Sheet5!$D$3</c:f>
              <c:strCache>
                <c:ptCount val="1"/>
                <c:pt idx="0">
                  <c:v>Avg Delivery Days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Sheet5!$A$4:$A$8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Sheet5!$D$4:$D$8</c:f>
              <c:numCache>
                <c:formatCode>0.0_ </c:formatCode>
                <c:ptCount val="4"/>
                <c:pt idx="0">
                  <c:v>2.1865136298421799</c:v>
                </c:pt>
                <c:pt idx="1">
                  <c:v>4.4088176352705399E-2</c:v>
                </c:pt>
                <c:pt idx="2">
                  <c:v>3.2257709251101301</c:v>
                </c:pt>
                <c:pt idx="3">
                  <c:v>5.0097641857037596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78-485C-815B-E7CB6C703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593782"/>
        <c:axId val="798406998"/>
      </c:lineChart>
      <c:catAx>
        <c:axId val="5491599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b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Ship Mode</a:t>
                </a:r>
                <a:endParaRPr lang="en-GB" sz="1400" b="1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layout>
            <c:manualLayout>
              <c:xMode val="edge"/>
              <c:yMode val="edge"/>
              <c:x val="0.41532894736842102"/>
              <c:y val="0.81157407407407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78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35541204"/>
        <c:crosses val="autoZero"/>
        <c:auto val="1"/>
        <c:lblAlgn val="ctr"/>
        <c:lblOffset val="100"/>
        <c:noMultiLvlLbl val="0"/>
      </c:catAx>
      <c:valAx>
        <c:axId val="535541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Value($)</a:t>
                </a:r>
                <a:endParaRPr lang="en-GB" sz="1400" b="1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&quot;$&quot;#,##0.00;[Red]&quot;$&quot;\-#,##0.0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49159974"/>
        <c:crosses val="autoZero"/>
        <c:crossBetween val="between"/>
      </c:valAx>
      <c:catAx>
        <c:axId val="41459378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8406998"/>
        <c:crosses val="autoZero"/>
        <c:auto val="1"/>
        <c:lblAlgn val="ctr"/>
        <c:lblOffset val="100"/>
        <c:noMultiLvlLbl val="0"/>
      </c:catAx>
      <c:valAx>
        <c:axId val="798406998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Days</a:t>
                </a:r>
                <a:endParaRPr lang="en-GB" sz="1400" b="1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14593782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10526315789502"/>
          <c:y val="0.22222222222222199"/>
          <c:w val="0.15175"/>
          <c:h val="0.6039999999999999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GB"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270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GB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'Sample - Superstore'!$I$2:$I$9138</c:f>
              <c:numCache>
                <c:formatCode>General</c:formatCode>
                <c:ptCount val="9137"/>
                <c:pt idx="0">
                  <c:v>0.5</c:v>
                </c:pt>
                <c:pt idx="1">
                  <c:v>0.4</c:v>
                </c:pt>
                <c:pt idx="2">
                  <c:v>0.5</c:v>
                </c:pt>
                <c:pt idx="3">
                  <c:v>0.5</c:v>
                </c:pt>
                <c:pt idx="4">
                  <c:v>0.4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0.5</c:v>
                </c:pt>
                <c:pt idx="10">
                  <c:v>0.2</c:v>
                </c:pt>
                <c:pt idx="11">
                  <c:v>0.4</c:v>
                </c:pt>
                <c:pt idx="12">
                  <c:v>0.4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0.5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0.4</c:v>
                </c:pt>
                <c:pt idx="22">
                  <c:v>0.5</c:v>
                </c:pt>
                <c:pt idx="23">
                  <c:v>0.4</c:v>
                </c:pt>
                <c:pt idx="24">
                  <c:v>0.45</c:v>
                </c:pt>
                <c:pt idx="25">
                  <c:v>0.5</c:v>
                </c:pt>
                <c:pt idx="26">
                  <c:v>0.4</c:v>
                </c:pt>
                <c:pt idx="27">
                  <c:v>0.32</c:v>
                </c:pt>
                <c:pt idx="28">
                  <c:v>0.5</c:v>
                </c:pt>
                <c:pt idx="29">
                  <c:v>0.45</c:v>
                </c:pt>
                <c:pt idx="30">
                  <c:v>0.5</c:v>
                </c:pt>
                <c:pt idx="31">
                  <c:v>0.4</c:v>
                </c:pt>
                <c:pt idx="32">
                  <c:v>0.45</c:v>
                </c:pt>
                <c:pt idx="33">
                  <c:v>0.4</c:v>
                </c:pt>
                <c:pt idx="34">
                  <c:v>0.5</c:v>
                </c:pt>
                <c:pt idx="35">
                  <c:v>0.4</c:v>
                </c:pt>
                <c:pt idx="36">
                  <c:v>0.4</c:v>
                </c:pt>
                <c:pt idx="37">
                  <c:v>0.3</c:v>
                </c:pt>
                <c:pt idx="38">
                  <c:v>0.4</c:v>
                </c:pt>
                <c:pt idx="39">
                  <c:v>0.4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0.32</c:v>
                </c:pt>
                <c:pt idx="45">
                  <c:v>0.5</c:v>
                </c:pt>
                <c:pt idx="46">
                  <c:v>0.5</c:v>
                </c:pt>
                <c:pt idx="47">
                  <c:v>0.2</c:v>
                </c:pt>
                <c:pt idx="48">
                  <c:v>0.4</c:v>
                </c:pt>
                <c:pt idx="49">
                  <c:v>0.3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0.5</c:v>
                </c:pt>
                <c:pt idx="54">
                  <c:v>0.5</c:v>
                </c:pt>
                <c:pt idx="55">
                  <c:v>0.4</c:v>
                </c:pt>
                <c:pt idx="56">
                  <c:v>0.5</c:v>
                </c:pt>
                <c:pt idx="57">
                  <c:v>0.4</c:v>
                </c:pt>
                <c:pt idx="58">
                  <c:v>0.3</c:v>
                </c:pt>
                <c:pt idx="59">
                  <c:v>0.4</c:v>
                </c:pt>
                <c:pt idx="60">
                  <c:v>0.45</c:v>
                </c:pt>
                <c:pt idx="61">
                  <c:v>0.4</c:v>
                </c:pt>
                <c:pt idx="62">
                  <c:v>0.4</c:v>
                </c:pt>
                <c:pt idx="63">
                  <c:v>0.5</c:v>
                </c:pt>
                <c:pt idx="64">
                  <c:v>0.4</c:v>
                </c:pt>
                <c:pt idx="65">
                  <c:v>0.4</c:v>
                </c:pt>
                <c:pt idx="66">
                  <c:v>0.45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0.4</c:v>
                </c:pt>
                <c:pt idx="71">
                  <c:v>0.4</c:v>
                </c:pt>
                <c:pt idx="72">
                  <c:v>0.32</c:v>
                </c:pt>
                <c:pt idx="73">
                  <c:v>0.32</c:v>
                </c:pt>
                <c:pt idx="74">
                  <c:v>0.2</c:v>
                </c:pt>
                <c:pt idx="75">
                  <c:v>0.5</c:v>
                </c:pt>
                <c:pt idx="76">
                  <c:v>0.2</c:v>
                </c:pt>
                <c:pt idx="77">
                  <c:v>0.5</c:v>
                </c:pt>
                <c:pt idx="78">
                  <c:v>0.4</c:v>
                </c:pt>
                <c:pt idx="79">
                  <c:v>0.5</c:v>
                </c:pt>
                <c:pt idx="80">
                  <c:v>0.4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0.2</c:v>
                </c:pt>
                <c:pt idx="86">
                  <c:v>0.4</c:v>
                </c:pt>
                <c:pt idx="87">
                  <c:v>0.5</c:v>
                </c:pt>
                <c:pt idx="88">
                  <c:v>0.4</c:v>
                </c:pt>
                <c:pt idx="89">
                  <c:v>0.2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0.5</c:v>
                </c:pt>
                <c:pt idx="94">
                  <c:v>0.4</c:v>
                </c:pt>
                <c:pt idx="95">
                  <c:v>0.5</c:v>
                </c:pt>
                <c:pt idx="96">
                  <c:v>0.5</c:v>
                </c:pt>
                <c:pt idx="97">
                  <c:v>0.2</c:v>
                </c:pt>
                <c:pt idx="98">
                  <c:v>0.4</c:v>
                </c:pt>
                <c:pt idx="99">
                  <c:v>0.3</c:v>
                </c:pt>
                <c:pt idx="100">
                  <c:v>0.2</c:v>
                </c:pt>
                <c:pt idx="101">
                  <c:v>0.5</c:v>
                </c:pt>
                <c:pt idx="102">
                  <c:v>0.3</c:v>
                </c:pt>
                <c:pt idx="103">
                  <c:v>0.2</c:v>
                </c:pt>
                <c:pt idx="104">
                  <c:v>0.3</c:v>
                </c:pt>
                <c:pt idx="105">
                  <c:v>0.5</c:v>
                </c:pt>
                <c:pt idx="106">
                  <c:v>0.3</c:v>
                </c:pt>
                <c:pt idx="107">
                  <c:v>0.4</c:v>
                </c:pt>
                <c:pt idx="108">
                  <c:v>0.5</c:v>
                </c:pt>
                <c:pt idx="109">
                  <c:v>0.45</c:v>
                </c:pt>
                <c:pt idx="110">
                  <c:v>0.2</c:v>
                </c:pt>
                <c:pt idx="111">
                  <c:v>0.2</c:v>
                </c:pt>
                <c:pt idx="112">
                  <c:v>0.3</c:v>
                </c:pt>
                <c:pt idx="113">
                  <c:v>0.2</c:v>
                </c:pt>
                <c:pt idx="114">
                  <c:v>0.4</c:v>
                </c:pt>
                <c:pt idx="115">
                  <c:v>0.5</c:v>
                </c:pt>
                <c:pt idx="116">
                  <c:v>0.2</c:v>
                </c:pt>
                <c:pt idx="117">
                  <c:v>0.3</c:v>
                </c:pt>
                <c:pt idx="118">
                  <c:v>0.4</c:v>
                </c:pt>
                <c:pt idx="119">
                  <c:v>0.4</c:v>
                </c:pt>
                <c:pt idx="120">
                  <c:v>0.45</c:v>
                </c:pt>
                <c:pt idx="121">
                  <c:v>0.4</c:v>
                </c:pt>
                <c:pt idx="122">
                  <c:v>0.4</c:v>
                </c:pt>
                <c:pt idx="123">
                  <c:v>0.3</c:v>
                </c:pt>
                <c:pt idx="124">
                  <c:v>0.2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0.2</c:v>
                </c:pt>
                <c:pt idx="129">
                  <c:v>0.2</c:v>
                </c:pt>
                <c:pt idx="130">
                  <c:v>0.3</c:v>
                </c:pt>
                <c:pt idx="131">
                  <c:v>0.4</c:v>
                </c:pt>
                <c:pt idx="132">
                  <c:v>0.4</c:v>
                </c:pt>
                <c:pt idx="133">
                  <c:v>0.3</c:v>
                </c:pt>
                <c:pt idx="134">
                  <c:v>0.4</c:v>
                </c:pt>
                <c:pt idx="135">
                  <c:v>0.2</c:v>
                </c:pt>
                <c:pt idx="136">
                  <c:v>0.32</c:v>
                </c:pt>
                <c:pt idx="137">
                  <c:v>0.3</c:v>
                </c:pt>
                <c:pt idx="138">
                  <c:v>0.3</c:v>
                </c:pt>
                <c:pt idx="139">
                  <c:v>0.2</c:v>
                </c:pt>
                <c:pt idx="140">
                  <c:v>0.5</c:v>
                </c:pt>
                <c:pt idx="141">
                  <c:v>0.4</c:v>
                </c:pt>
                <c:pt idx="142">
                  <c:v>0.3</c:v>
                </c:pt>
                <c:pt idx="143">
                  <c:v>0.2</c:v>
                </c:pt>
                <c:pt idx="144">
                  <c:v>0.5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0.2</c:v>
                </c:pt>
                <c:pt idx="149">
                  <c:v>0.3</c:v>
                </c:pt>
                <c:pt idx="150">
                  <c:v>0.2</c:v>
                </c:pt>
                <c:pt idx="151">
                  <c:v>0.3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0.3</c:v>
                </c:pt>
                <c:pt idx="156">
                  <c:v>0.4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0.3</c:v>
                </c:pt>
                <c:pt idx="164">
                  <c:v>0.32</c:v>
                </c:pt>
                <c:pt idx="165">
                  <c:v>0.3</c:v>
                </c:pt>
                <c:pt idx="166">
                  <c:v>0.4</c:v>
                </c:pt>
                <c:pt idx="167">
                  <c:v>0.3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0.2</c:v>
                </c:pt>
                <c:pt idx="174">
                  <c:v>0.45</c:v>
                </c:pt>
                <c:pt idx="175">
                  <c:v>0.32</c:v>
                </c:pt>
                <c:pt idx="176">
                  <c:v>0.4</c:v>
                </c:pt>
                <c:pt idx="177">
                  <c:v>0.3</c:v>
                </c:pt>
                <c:pt idx="178">
                  <c:v>0.2</c:v>
                </c:pt>
                <c:pt idx="179">
                  <c:v>0.4</c:v>
                </c:pt>
                <c:pt idx="180">
                  <c:v>0.4</c:v>
                </c:pt>
                <c:pt idx="181">
                  <c:v>0.5</c:v>
                </c:pt>
                <c:pt idx="182">
                  <c:v>0.45</c:v>
                </c:pt>
                <c:pt idx="183">
                  <c:v>0.2</c:v>
                </c:pt>
                <c:pt idx="184">
                  <c:v>0.3</c:v>
                </c:pt>
                <c:pt idx="185">
                  <c:v>0.3</c:v>
                </c:pt>
                <c:pt idx="186">
                  <c:v>0.2</c:v>
                </c:pt>
                <c:pt idx="187">
                  <c:v>0.4</c:v>
                </c:pt>
                <c:pt idx="188">
                  <c:v>0.3</c:v>
                </c:pt>
                <c:pt idx="189">
                  <c:v>0.4</c:v>
                </c:pt>
                <c:pt idx="190">
                  <c:v>0.4</c:v>
                </c:pt>
                <c:pt idx="191">
                  <c:v>0.2</c:v>
                </c:pt>
                <c:pt idx="192">
                  <c:v>0.4</c:v>
                </c:pt>
                <c:pt idx="193">
                  <c:v>0.3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0.45</c:v>
                </c:pt>
                <c:pt idx="198">
                  <c:v>0.4</c:v>
                </c:pt>
                <c:pt idx="199">
                  <c:v>0.2</c:v>
                </c:pt>
                <c:pt idx="200">
                  <c:v>0.4</c:v>
                </c:pt>
                <c:pt idx="201">
                  <c:v>0.5</c:v>
                </c:pt>
                <c:pt idx="202">
                  <c:v>0.5</c:v>
                </c:pt>
                <c:pt idx="203">
                  <c:v>0.2</c:v>
                </c:pt>
                <c:pt idx="204">
                  <c:v>0.2</c:v>
                </c:pt>
                <c:pt idx="205">
                  <c:v>0.4</c:v>
                </c:pt>
                <c:pt idx="206">
                  <c:v>0.2</c:v>
                </c:pt>
                <c:pt idx="207">
                  <c:v>0.3</c:v>
                </c:pt>
                <c:pt idx="208">
                  <c:v>0.32</c:v>
                </c:pt>
                <c:pt idx="209">
                  <c:v>0.2</c:v>
                </c:pt>
                <c:pt idx="210">
                  <c:v>0.32</c:v>
                </c:pt>
                <c:pt idx="211">
                  <c:v>0.3</c:v>
                </c:pt>
                <c:pt idx="212">
                  <c:v>0.2</c:v>
                </c:pt>
                <c:pt idx="213">
                  <c:v>0.3</c:v>
                </c:pt>
                <c:pt idx="214">
                  <c:v>0.4</c:v>
                </c:pt>
                <c:pt idx="215">
                  <c:v>0.4</c:v>
                </c:pt>
                <c:pt idx="216">
                  <c:v>0.2</c:v>
                </c:pt>
                <c:pt idx="217">
                  <c:v>0.2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0.3</c:v>
                </c:pt>
                <c:pt idx="226">
                  <c:v>0.4</c:v>
                </c:pt>
                <c:pt idx="227">
                  <c:v>0.32</c:v>
                </c:pt>
                <c:pt idx="228">
                  <c:v>0.3</c:v>
                </c:pt>
                <c:pt idx="229">
                  <c:v>0.4</c:v>
                </c:pt>
                <c:pt idx="230">
                  <c:v>0.5</c:v>
                </c:pt>
                <c:pt idx="231">
                  <c:v>0.3</c:v>
                </c:pt>
                <c:pt idx="232">
                  <c:v>0.2</c:v>
                </c:pt>
                <c:pt idx="233">
                  <c:v>0.2</c:v>
                </c:pt>
                <c:pt idx="234">
                  <c:v>0.2</c:v>
                </c:pt>
                <c:pt idx="235">
                  <c:v>0.3</c:v>
                </c:pt>
                <c:pt idx="236">
                  <c:v>0.2</c:v>
                </c:pt>
                <c:pt idx="237">
                  <c:v>0.3</c:v>
                </c:pt>
                <c:pt idx="238">
                  <c:v>0.3</c:v>
                </c:pt>
                <c:pt idx="239">
                  <c:v>0.2</c:v>
                </c:pt>
                <c:pt idx="240">
                  <c:v>0.4</c:v>
                </c:pt>
                <c:pt idx="241">
                  <c:v>0.2</c:v>
                </c:pt>
                <c:pt idx="242">
                  <c:v>0.2</c:v>
                </c:pt>
                <c:pt idx="243">
                  <c:v>0.5</c:v>
                </c:pt>
                <c:pt idx="244">
                  <c:v>0.4</c:v>
                </c:pt>
                <c:pt idx="245">
                  <c:v>0.2</c:v>
                </c:pt>
                <c:pt idx="246">
                  <c:v>0.4</c:v>
                </c:pt>
                <c:pt idx="247">
                  <c:v>0.2</c:v>
                </c:pt>
                <c:pt idx="248">
                  <c:v>0.3</c:v>
                </c:pt>
                <c:pt idx="249">
                  <c:v>0.4</c:v>
                </c:pt>
                <c:pt idx="250">
                  <c:v>0.4</c:v>
                </c:pt>
                <c:pt idx="251">
                  <c:v>0.5</c:v>
                </c:pt>
                <c:pt idx="252">
                  <c:v>0.3</c:v>
                </c:pt>
                <c:pt idx="253">
                  <c:v>0.3</c:v>
                </c:pt>
                <c:pt idx="254">
                  <c:v>0.2</c:v>
                </c:pt>
                <c:pt idx="255">
                  <c:v>0.4</c:v>
                </c:pt>
                <c:pt idx="256">
                  <c:v>0.3</c:v>
                </c:pt>
                <c:pt idx="257">
                  <c:v>0.45</c:v>
                </c:pt>
                <c:pt idx="258">
                  <c:v>0.32</c:v>
                </c:pt>
                <c:pt idx="259">
                  <c:v>0.4</c:v>
                </c:pt>
                <c:pt idx="260">
                  <c:v>0.4</c:v>
                </c:pt>
                <c:pt idx="261">
                  <c:v>0.2</c:v>
                </c:pt>
                <c:pt idx="262">
                  <c:v>0.2</c:v>
                </c:pt>
                <c:pt idx="263">
                  <c:v>0.3</c:v>
                </c:pt>
                <c:pt idx="264">
                  <c:v>0.2</c:v>
                </c:pt>
                <c:pt idx="265">
                  <c:v>0.4</c:v>
                </c:pt>
                <c:pt idx="266">
                  <c:v>0.3</c:v>
                </c:pt>
                <c:pt idx="267">
                  <c:v>0.2</c:v>
                </c:pt>
                <c:pt idx="268">
                  <c:v>0.2</c:v>
                </c:pt>
                <c:pt idx="269">
                  <c:v>0.4</c:v>
                </c:pt>
                <c:pt idx="270">
                  <c:v>0.4</c:v>
                </c:pt>
                <c:pt idx="271">
                  <c:v>0.5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0.4</c:v>
                </c:pt>
                <c:pt idx="277">
                  <c:v>0.3</c:v>
                </c:pt>
                <c:pt idx="278">
                  <c:v>0.3</c:v>
                </c:pt>
                <c:pt idx="279">
                  <c:v>0.2</c:v>
                </c:pt>
                <c:pt idx="280">
                  <c:v>0.2</c:v>
                </c:pt>
                <c:pt idx="281">
                  <c:v>0.3</c:v>
                </c:pt>
                <c:pt idx="282">
                  <c:v>0.2</c:v>
                </c:pt>
                <c:pt idx="283">
                  <c:v>0.2</c:v>
                </c:pt>
                <c:pt idx="284">
                  <c:v>0.4</c:v>
                </c:pt>
                <c:pt idx="285">
                  <c:v>0.2</c:v>
                </c:pt>
                <c:pt idx="286">
                  <c:v>0.2</c:v>
                </c:pt>
                <c:pt idx="287">
                  <c:v>0.32</c:v>
                </c:pt>
                <c:pt idx="288">
                  <c:v>0.5</c:v>
                </c:pt>
                <c:pt idx="289">
                  <c:v>0.2</c:v>
                </c:pt>
                <c:pt idx="290">
                  <c:v>0.4</c:v>
                </c:pt>
                <c:pt idx="291">
                  <c:v>0.3</c:v>
                </c:pt>
                <c:pt idx="292">
                  <c:v>0.4</c:v>
                </c:pt>
                <c:pt idx="293">
                  <c:v>0.3</c:v>
                </c:pt>
                <c:pt idx="294">
                  <c:v>0.2</c:v>
                </c:pt>
                <c:pt idx="295">
                  <c:v>0.5</c:v>
                </c:pt>
                <c:pt idx="296">
                  <c:v>0.2</c:v>
                </c:pt>
                <c:pt idx="297">
                  <c:v>0.2</c:v>
                </c:pt>
                <c:pt idx="298">
                  <c:v>0.2</c:v>
                </c:pt>
                <c:pt idx="299">
                  <c:v>0.2</c:v>
                </c:pt>
                <c:pt idx="300">
                  <c:v>0.3</c:v>
                </c:pt>
                <c:pt idx="301">
                  <c:v>0.3</c:v>
                </c:pt>
                <c:pt idx="302">
                  <c:v>0.2</c:v>
                </c:pt>
                <c:pt idx="303">
                  <c:v>0.2</c:v>
                </c:pt>
                <c:pt idx="304">
                  <c:v>0.2</c:v>
                </c:pt>
                <c:pt idx="305">
                  <c:v>0.4</c:v>
                </c:pt>
                <c:pt idx="306">
                  <c:v>0.3</c:v>
                </c:pt>
                <c:pt idx="307">
                  <c:v>0.2</c:v>
                </c:pt>
                <c:pt idx="308">
                  <c:v>0.2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0.3</c:v>
                </c:pt>
                <c:pt idx="313">
                  <c:v>0.2</c:v>
                </c:pt>
                <c:pt idx="314">
                  <c:v>0.4</c:v>
                </c:pt>
                <c:pt idx="315">
                  <c:v>0.2</c:v>
                </c:pt>
                <c:pt idx="316">
                  <c:v>0.2</c:v>
                </c:pt>
                <c:pt idx="317">
                  <c:v>0.4</c:v>
                </c:pt>
                <c:pt idx="318">
                  <c:v>0.3</c:v>
                </c:pt>
                <c:pt idx="319">
                  <c:v>0.3</c:v>
                </c:pt>
                <c:pt idx="320">
                  <c:v>0.4</c:v>
                </c:pt>
                <c:pt idx="321">
                  <c:v>0.4</c:v>
                </c:pt>
                <c:pt idx="322">
                  <c:v>0.3</c:v>
                </c:pt>
                <c:pt idx="323">
                  <c:v>0.4</c:v>
                </c:pt>
                <c:pt idx="324">
                  <c:v>0.4</c:v>
                </c:pt>
                <c:pt idx="325">
                  <c:v>0.2</c:v>
                </c:pt>
                <c:pt idx="326">
                  <c:v>0.2</c:v>
                </c:pt>
                <c:pt idx="327">
                  <c:v>0.2</c:v>
                </c:pt>
                <c:pt idx="328">
                  <c:v>0.2</c:v>
                </c:pt>
                <c:pt idx="329">
                  <c:v>0.2</c:v>
                </c:pt>
                <c:pt idx="330">
                  <c:v>0.3</c:v>
                </c:pt>
                <c:pt idx="331">
                  <c:v>0.3</c:v>
                </c:pt>
                <c:pt idx="332">
                  <c:v>0.2</c:v>
                </c:pt>
                <c:pt idx="333">
                  <c:v>0.2</c:v>
                </c:pt>
                <c:pt idx="334">
                  <c:v>0.5</c:v>
                </c:pt>
                <c:pt idx="335">
                  <c:v>0.3</c:v>
                </c:pt>
                <c:pt idx="336">
                  <c:v>0.32</c:v>
                </c:pt>
                <c:pt idx="337">
                  <c:v>0.3</c:v>
                </c:pt>
                <c:pt idx="338">
                  <c:v>0.4</c:v>
                </c:pt>
                <c:pt idx="339">
                  <c:v>0.4</c:v>
                </c:pt>
                <c:pt idx="340">
                  <c:v>0.3</c:v>
                </c:pt>
                <c:pt idx="341">
                  <c:v>0.3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0.4</c:v>
                </c:pt>
                <c:pt idx="347">
                  <c:v>0.2</c:v>
                </c:pt>
                <c:pt idx="348">
                  <c:v>0.3</c:v>
                </c:pt>
                <c:pt idx="349">
                  <c:v>0.4</c:v>
                </c:pt>
                <c:pt idx="350">
                  <c:v>0.2</c:v>
                </c:pt>
                <c:pt idx="351">
                  <c:v>0.2</c:v>
                </c:pt>
                <c:pt idx="352">
                  <c:v>0.3</c:v>
                </c:pt>
                <c:pt idx="353">
                  <c:v>0.5</c:v>
                </c:pt>
                <c:pt idx="354">
                  <c:v>0.2</c:v>
                </c:pt>
                <c:pt idx="355">
                  <c:v>0.3</c:v>
                </c:pt>
                <c:pt idx="356">
                  <c:v>0.3</c:v>
                </c:pt>
                <c:pt idx="357">
                  <c:v>0.4</c:v>
                </c:pt>
                <c:pt idx="358">
                  <c:v>0.2</c:v>
                </c:pt>
                <c:pt idx="359">
                  <c:v>0.2</c:v>
                </c:pt>
                <c:pt idx="360">
                  <c:v>0.3</c:v>
                </c:pt>
                <c:pt idx="361">
                  <c:v>0.5</c:v>
                </c:pt>
                <c:pt idx="362">
                  <c:v>0.3</c:v>
                </c:pt>
                <c:pt idx="363">
                  <c:v>0.4</c:v>
                </c:pt>
                <c:pt idx="364">
                  <c:v>0.32</c:v>
                </c:pt>
                <c:pt idx="365">
                  <c:v>0.4</c:v>
                </c:pt>
                <c:pt idx="366">
                  <c:v>0.3</c:v>
                </c:pt>
                <c:pt idx="367">
                  <c:v>0.4</c:v>
                </c:pt>
                <c:pt idx="368">
                  <c:v>0.3</c:v>
                </c:pt>
                <c:pt idx="369">
                  <c:v>0.2</c:v>
                </c:pt>
                <c:pt idx="370">
                  <c:v>0.5</c:v>
                </c:pt>
                <c:pt idx="371">
                  <c:v>0.5</c:v>
                </c:pt>
                <c:pt idx="372">
                  <c:v>0.3</c:v>
                </c:pt>
                <c:pt idx="373">
                  <c:v>0.4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0.2</c:v>
                </c:pt>
                <c:pt idx="378">
                  <c:v>0.2</c:v>
                </c:pt>
                <c:pt idx="379">
                  <c:v>0.2</c:v>
                </c:pt>
                <c:pt idx="380">
                  <c:v>0.2</c:v>
                </c:pt>
                <c:pt idx="381">
                  <c:v>0.2</c:v>
                </c:pt>
                <c:pt idx="382">
                  <c:v>0.2</c:v>
                </c:pt>
                <c:pt idx="383">
                  <c:v>0.3</c:v>
                </c:pt>
                <c:pt idx="384">
                  <c:v>0.4</c:v>
                </c:pt>
                <c:pt idx="385">
                  <c:v>0.3</c:v>
                </c:pt>
                <c:pt idx="386">
                  <c:v>0.2</c:v>
                </c:pt>
                <c:pt idx="387">
                  <c:v>0.2</c:v>
                </c:pt>
                <c:pt idx="388">
                  <c:v>0.3</c:v>
                </c:pt>
                <c:pt idx="389">
                  <c:v>0.5</c:v>
                </c:pt>
                <c:pt idx="390">
                  <c:v>0.2</c:v>
                </c:pt>
                <c:pt idx="391">
                  <c:v>0.2</c:v>
                </c:pt>
                <c:pt idx="392">
                  <c:v>0.32</c:v>
                </c:pt>
                <c:pt idx="393">
                  <c:v>0.2</c:v>
                </c:pt>
                <c:pt idx="394">
                  <c:v>0.4</c:v>
                </c:pt>
                <c:pt idx="395">
                  <c:v>0.15</c:v>
                </c:pt>
                <c:pt idx="396">
                  <c:v>0.2</c:v>
                </c:pt>
                <c:pt idx="397">
                  <c:v>0.3</c:v>
                </c:pt>
                <c:pt idx="398">
                  <c:v>0.3</c:v>
                </c:pt>
                <c:pt idx="399">
                  <c:v>0.2</c:v>
                </c:pt>
                <c:pt idx="400">
                  <c:v>0.3</c:v>
                </c:pt>
                <c:pt idx="401">
                  <c:v>0.3</c:v>
                </c:pt>
                <c:pt idx="402">
                  <c:v>0.2</c:v>
                </c:pt>
                <c:pt idx="403">
                  <c:v>0.2</c:v>
                </c:pt>
                <c:pt idx="404">
                  <c:v>0.4</c:v>
                </c:pt>
                <c:pt idx="405">
                  <c:v>0.2</c:v>
                </c:pt>
                <c:pt idx="406">
                  <c:v>0.3</c:v>
                </c:pt>
                <c:pt idx="407">
                  <c:v>0.4</c:v>
                </c:pt>
                <c:pt idx="408">
                  <c:v>0.3</c:v>
                </c:pt>
                <c:pt idx="409">
                  <c:v>0.2</c:v>
                </c:pt>
                <c:pt idx="410">
                  <c:v>0.2</c:v>
                </c:pt>
                <c:pt idx="411">
                  <c:v>0.15</c:v>
                </c:pt>
                <c:pt idx="412">
                  <c:v>0.2</c:v>
                </c:pt>
                <c:pt idx="413">
                  <c:v>0.4</c:v>
                </c:pt>
                <c:pt idx="414">
                  <c:v>0.32</c:v>
                </c:pt>
                <c:pt idx="415">
                  <c:v>0.2</c:v>
                </c:pt>
                <c:pt idx="416">
                  <c:v>0.3</c:v>
                </c:pt>
                <c:pt idx="417">
                  <c:v>0.3</c:v>
                </c:pt>
                <c:pt idx="418">
                  <c:v>0.32</c:v>
                </c:pt>
                <c:pt idx="419">
                  <c:v>0.4</c:v>
                </c:pt>
                <c:pt idx="420">
                  <c:v>0.4</c:v>
                </c:pt>
                <c:pt idx="421">
                  <c:v>0.2</c:v>
                </c:pt>
                <c:pt idx="422">
                  <c:v>0.3</c:v>
                </c:pt>
                <c:pt idx="423">
                  <c:v>0.4</c:v>
                </c:pt>
                <c:pt idx="424">
                  <c:v>0.3</c:v>
                </c:pt>
                <c:pt idx="425">
                  <c:v>0.3</c:v>
                </c:pt>
                <c:pt idx="426">
                  <c:v>0.2</c:v>
                </c:pt>
                <c:pt idx="427">
                  <c:v>0.2</c:v>
                </c:pt>
                <c:pt idx="428">
                  <c:v>0.2</c:v>
                </c:pt>
                <c:pt idx="429">
                  <c:v>0.2</c:v>
                </c:pt>
                <c:pt idx="430">
                  <c:v>0.2</c:v>
                </c:pt>
                <c:pt idx="431">
                  <c:v>0.3</c:v>
                </c:pt>
                <c:pt idx="432">
                  <c:v>0.2</c:v>
                </c:pt>
                <c:pt idx="433">
                  <c:v>0.2</c:v>
                </c:pt>
                <c:pt idx="434">
                  <c:v>0.2</c:v>
                </c:pt>
                <c:pt idx="435">
                  <c:v>0.4</c:v>
                </c:pt>
                <c:pt idx="436">
                  <c:v>0.2</c:v>
                </c:pt>
                <c:pt idx="437">
                  <c:v>0.3</c:v>
                </c:pt>
                <c:pt idx="438">
                  <c:v>0.4</c:v>
                </c:pt>
                <c:pt idx="439">
                  <c:v>0.2</c:v>
                </c:pt>
                <c:pt idx="440">
                  <c:v>0.2</c:v>
                </c:pt>
                <c:pt idx="441">
                  <c:v>0.2</c:v>
                </c:pt>
                <c:pt idx="442">
                  <c:v>0.2</c:v>
                </c:pt>
                <c:pt idx="443">
                  <c:v>0.2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0.3</c:v>
                </c:pt>
                <c:pt idx="448">
                  <c:v>0.2</c:v>
                </c:pt>
                <c:pt idx="449">
                  <c:v>0.3</c:v>
                </c:pt>
                <c:pt idx="450">
                  <c:v>0.2</c:v>
                </c:pt>
                <c:pt idx="451">
                  <c:v>0.2</c:v>
                </c:pt>
                <c:pt idx="452">
                  <c:v>0.2</c:v>
                </c:pt>
                <c:pt idx="453">
                  <c:v>0.2</c:v>
                </c:pt>
                <c:pt idx="454">
                  <c:v>0.2</c:v>
                </c:pt>
                <c:pt idx="455">
                  <c:v>0.2</c:v>
                </c:pt>
                <c:pt idx="456">
                  <c:v>0.2</c:v>
                </c:pt>
                <c:pt idx="457">
                  <c:v>0.2</c:v>
                </c:pt>
                <c:pt idx="458">
                  <c:v>0.4</c:v>
                </c:pt>
                <c:pt idx="459">
                  <c:v>0.2</c:v>
                </c:pt>
                <c:pt idx="460">
                  <c:v>0.2</c:v>
                </c:pt>
                <c:pt idx="461">
                  <c:v>0.3</c:v>
                </c:pt>
                <c:pt idx="462">
                  <c:v>0.3</c:v>
                </c:pt>
                <c:pt idx="463">
                  <c:v>0.4</c:v>
                </c:pt>
                <c:pt idx="464">
                  <c:v>0.3</c:v>
                </c:pt>
                <c:pt idx="465">
                  <c:v>0.3</c:v>
                </c:pt>
                <c:pt idx="466">
                  <c:v>0.2</c:v>
                </c:pt>
                <c:pt idx="467">
                  <c:v>0.3</c:v>
                </c:pt>
                <c:pt idx="468">
                  <c:v>0.15</c:v>
                </c:pt>
                <c:pt idx="469">
                  <c:v>0.2</c:v>
                </c:pt>
                <c:pt idx="470">
                  <c:v>0.15</c:v>
                </c:pt>
                <c:pt idx="471">
                  <c:v>0.32</c:v>
                </c:pt>
                <c:pt idx="472">
                  <c:v>0.2</c:v>
                </c:pt>
                <c:pt idx="473">
                  <c:v>0.2</c:v>
                </c:pt>
                <c:pt idx="474">
                  <c:v>0.15</c:v>
                </c:pt>
                <c:pt idx="475">
                  <c:v>0.15</c:v>
                </c:pt>
                <c:pt idx="476">
                  <c:v>0.2</c:v>
                </c:pt>
                <c:pt idx="477">
                  <c:v>0.2</c:v>
                </c:pt>
                <c:pt idx="478">
                  <c:v>0.2</c:v>
                </c:pt>
                <c:pt idx="479">
                  <c:v>0.2</c:v>
                </c:pt>
                <c:pt idx="480">
                  <c:v>0.2</c:v>
                </c:pt>
                <c:pt idx="481">
                  <c:v>0.2</c:v>
                </c:pt>
                <c:pt idx="482">
                  <c:v>0.4</c:v>
                </c:pt>
                <c:pt idx="483">
                  <c:v>0.4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0.2</c:v>
                </c:pt>
                <c:pt idx="489">
                  <c:v>0.2</c:v>
                </c:pt>
                <c:pt idx="490">
                  <c:v>0.3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0.4</c:v>
                </c:pt>
                <c:pt idx="497">
                  <c:v>0.3</c:v>
                </c:pt>
                <c:pt idx="498">
                  <c:v>0.2</c:v>
                </c:pt>
                <c:pt idx="499">
                  <c:v>0.3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0.3</c:v>
                </c:pt>
                <c:pt idx="505">
                  <c:v>0.4</c:v>
                </c:pt>
                <c:pt idx="506">
                  <c:v>0.5</c:v>
                </c:pt>
                <c:pt idx="507">
                  <c:v>0.5</c:v>
                </c:pt>
                <c:pt idx="508">
                  <c:v>0.4</c:v>
                </c:pt>
                <c:pt idx="509">
                  <c:v>0.4</c:v>
                </c:pt>
                <c:pt idx="510">
                  <c:v>0.2</c:v>
                </c:pt>
                <c:pt idx="511">
                  <c:v>0.32</c:v>
                </c:pt>
                <c:pt idx="512">
                  <c:v>0.4</c:v>
                </c:pt>
                <c:pt idx="513">
                  <c:v>0.4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0.3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0.3</c:v>
                </c:pt>
                <c:pt idx="525">
                  <c:v>0.2</c:v>
                </c:pt>
                <c:pt idx="526">
                  <c:v>0.3</c:v>
                </c:pt>
                <c:pt idx="527">
                  <c:v>0.4</c:v>
                </c:pt>
                <c:pt idx="528">
                  <c:v>0.2</c:v>
                </c:pt>
                <c:pt idx="529">
                  <c:v>0.4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0.4</c:v>
                </c:pt>
                <c:pt idx="541">
                  <c:v>0.4</c:v>
                </c:pt>
                <c:pt idx="542">
                  <c:v>0.3</c:v>
                </c:pt>
                <c:pt idx="543">
                  <c:v>0.2</c:v>
                </c:pt>
                <c:pt idx="544">
                  <c:v>0.2</c:v>
                </c:pt>
                <c:pt idx="545">
                  <c:v>0.3</c:v>
                </c:pt>
                <c:pt idx="546">
                  <c:v>0.5</c:v>
                </c:pt>
                <c:pt idx="547">
                  <c:v>0.4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0.3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0.3</c:v>
                </c:pt>
                <c:pt idx="563">
                  <c:v>0.3</c:v>
                </c:pt>
                <c:pt idx="564">
                  <c:v>0.2</c:v>
                </c:pt>
                <c:pt idx="565">
                  <c:v>0.4</c:v>
                </c:pt>
                <c:pt idx="566">
                  <c:v>0.3</c:v>
                </c:pt>
                <c:pt idx="567">
                  <c:v>0.2</c:v>
                </c:pt>
                <c:pt idx="568">
                  <c:v>0.2</c:v>
                </c:pt>
                <c:pt idx="569">
                  <c:v>0.3</c:v>
                </c:pt>
                <c:pt idx="570">
                  <c:v>0.4</c:v>
                </c:pt>
                <c:pt idx="571">
                  <c:v>0.2</c:v>
                </c:pt>
                <c:pt idx="572">
                  <c:v>0.2</c:v>
                </c:pt>
                <c:pt idx="573">
                  <c:v>0.2</c:v>
                </c:pt>
                <c:pt idx="574">
                  <c:v>0.4</c:v>
                </c:pt>
                <c:pt idx="575">
                  <c:v>0.15</c:v>
                </c:pt>
                <c:pt idx="576">
                  <c:v>0.2</c:v>
                </c:pt>
                <c:pt idx="577">
                  <c:v>0.3</c:v>
                </c:pt>
                <c:pt idx="578">
                  <c:v>0.4</c:v>
                </c:pt>
                <c:pt idx="579">
                  <c:v>0.4</c:v>
                </c:pt>
                <c:pt idx="580">
                  <c:v>0.2</c:v>
                </c:pt>
                <c:pt idx="581">
                  <c:v>0.2</c:v>
                </c:pt>
                <c:pt idx="582">
                  <c:v>0.2</c:v>
                </c:pt>
                <c:pt idx="583">
                  <c:v>0.3</c:v>
                </c:pt>
                <c:pt idx="584">
                  <c:v>0.32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0.4</c:v>
                </c:pt>
                <c:pt idx="589">
                  <c:v>0.3</c:v>
                </c:pt>
                <c:pt idx="590">
                  <c:v>0.3</c:v>
                </c:pt>
                <c:pt idx="591">
                  <c:v>0.2</c:v>
                </c:pt>
                <c:pt idx="592">
                  <c:v>0.3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0.3</c:v>
                </c:pt>
                <c:pt idx="597">
                  <c:v>0.2</c:v>
                </c:pt>
                <c:pt idx="598">
                  <c:v>0.2</c:v>
                </c:pt>
                <c:pt idx="599">
                  <c:v>0.3</c:v>
                </c:pt>
                <c:pt idx="600">
                  <c:v>0.2</c:v>
                </c:pt>
                <c:pt idx="601">
                  <c:v>0.2</c:v>
                </c:pt>
                <c:pt idx="602">
                  <c:v>0.3</c:v>
                </c:pt>
                <c:pt idx="603">
                  <c:v>0.2</c:v>
                </c:pt>
                <c:pt idx="604">
                  <c:v>0.2</c:v>
                </c:pt>
                <c:pt idx="605">
                  <c:v>0.15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0.2</c:v>
                </c:pt>
                <c:pt idx="610">
                  <c:v>0.3</c:v>
                </c:pt>
                <c:pt idx="611">
                  <c:v>0.32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0.3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0.32</c:v>
                </c:pt>
                <c:pt idx="624">
                  <c:v>0.4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0.5</c:v>
                </c:pt>
                <c:pt idx="631">
                  <c:v>0.2</c:v>
                </c:pt>
                <c:pt idx="632">
                  <c:v>0.2</c:v>
                </c:pt>
                <c:pt idx="633">
                  <c:v>0.3</c:v>
                </c:pt>
                <c:pt idx="634">
                  <c:v>0.2</c:v>
                </c:pt>
                <c:pt idx="635">
                  <c:v>0.4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0.5</c:v>
                </c:pt>
                <c:pt idx="642">
                  <c:v>0.2</c:v>
                </c:pt>
                <c:pt idx="643">
                  <c:v>0.4</c:v>
                </c:pt>
                <c:pt idx="644">
                  <c:v>0.3</c:v>
                </c:pt>
                <c:pt idx="645">
                  <c:v>0.4</c:v>
                </c:pt>
                <c:pt idx="646">
                  <c:v>0.3</c:v>
                </c:pt>
                <c:pt idx="647">
                  <c:v>0.2</c:v>
                </c:pt>
                <c:pt idx="648">
                  <c:v>0.3</c:v>
                </c:pt>
                <c:pt idx="649">
                  <c:v>0.2</c:v>
                </c:pt>
                <c:pt idx="650">
                  <c:v>0.3</c:v>
                </c:pt>
                <c:pt idx="651">
                  <c:v>0.4</c:v>
                </c:pt>
                <c:pt idx="652">
                  <c:v>0.3</c:v>
                </c:pt>
                <c:pt idx="653">
                  <c:v>0.2</c:v>
                </c:pt>
                <c:pt idx="654">
                  <c:v>0.4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0.3</c:v>
                </c:pt>
                <c:pt idx="659">
                  <c:v>0.3</c:v>
                </c:pt>
                <c:pt idx="660">
                  <c:v>0.2</c:v>
                </c:pt>
                <c:pt idx="661">
                  <c:v>0.4</c:v>
                </c:pt>
                <c:pt idx="662">
                  <c:v>0.2</c:v>
                </c:pt>
                <c:pt idx="663">
                  <c:v>0.3</c:v>
                </c:pt>
                <c:pt idx="664">
                  <c:v>0.2</c:v>
                </c:pt>
                <c:pt idx="665">
                  <c:v>0.2</c:v>
                </c:pt>
                <c:pt idx="666">
                  <c:v>0.2</c:v>
                </c:pt>
                <c:pt idx="667">
                  <c:v>0.3</c:v>
                </c:pt>
                <c:pt idx="668">
                  <c:v>0.2</c:v>
                </c:pt>
                <c:pt idx="669">
                  <c:v>0.2</c:v>
                </c:pt>
                <c:pt idx="670">
                  <c:v>0.15</c:v>
                </c:pt>
                <c:pt idx="671">
                  <c:v>0.3</c:v>
                </c:pt>
                <c:pt idx="672">
                  <c:v>0.32</c:v>
                </c:pt>
                <c:pt idx="673">
                  <c:v>0.2</c:v>
                </c:pt>
                <c:pt idx="674">
                  <c:v>0.2</c:v>
                </c:pt>
                <c:pt idx="675">
                  <c:v>0.32</c:v>
                </c:pt>
                <c:pt idx="676">
                  <c:v>0.3</c:v>
                </c:pt>
                <c:pt idx="677">
                  <c:v>0.4</c:v>
                </c:pt>
                <c:pt idx="678">
                  <c:v>0.3</c:v>
                </c:pt>
                <c:pt idx="679">
                  <c:v>0.3</c:v>
                </c:pt>
                <c:pt idx="680">
                  <c:v>0.4</c:v>
                </c:pt>
                <c:pt idx="681">
                  <c:v>0.4</c:v>
                </c:pt>
                <c:pt idx="682">
                  <c:v>0.2</c:v>
                </c:pt>
                <c:pt idx="683">
                  <c:v>0.3</c:v>
                </c:pt>
                <c:pt idx="684">
                  <c:v>0.15</c:v>
                </c:pt>
                <c:pt idx="685">
                  <c:v>0.3</c:v>
                </c:pt>
                <c:pt idx="686">
                  <c:v>0.2</c:v>
                </c:pt>
                <c:pt idx="687">
                  <c:v>0.2</c:v>
                </c:pt>
                <c:pt idx="688">
                  <c:v>0.2</c:v>
                </c:pt>
                <c:pt idx="689">
                  <c:v>0.2</c:v>
                </c:pt>
                <c:pt idx="690">
                  <c:v>0.2</c:v>
                </c:pt>
                <c:pt idx="691">
                  <c:v>0.2</c:v>
                </c:pt>
                <c:pt idx="692">
                  <c:v>0.3</c:v>
                </c:pt>
                <c:pt idx="693">
                  <c:v>0.2</c:v>
                </c:pt>
                <c:pt idx="694">
                  <c:v>0.4</c:v>
                </c:pt>
                <c:pt idx="695">
                  <c:v>0.2</c:v>
                </c:pt>
                <c:pt idx="696">
                  <c:v>0.3</c:v>
                </c:pt>
                <c:pt idx="697">
                  <c:v>0.2</c:v>
                </c:pt>
                <c:pt idx="698">
                  <c:v>0.3</c:v>
                </c:pt>
                <c:pt idx="699">
                  <c:v>0.32</c:v>
                </c:pt>
                <c:pt idx="700">
                  <c:v>0.4</c:v>
                </c:pt>
                <c:pt idx="701">
                  <c:v>0.2</c:v>
                </c:pt>
                <c:pt idx="702">
                  <c:v>0.2</c:v>
                </c:pt>
                <c:pt idx="703">
                  <c:v>0.2</c:v>
                </c:pt>
                <c:pt idx="704">
                  <c:v>0.2</c:v>
                </c:pt>
                <c:pt idx="705">
                  <c:v>0.15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0.2</c:v>
                </c:pt>
                <c:pt idx="710">
                  <c:v>0.2</c:v>
                </c:pt>
                <c:pt idx="711">
                  <c:v>0.2</c:v>
                </c:pt>
                <c:pt idx="712">
                  <c:v>0.15</c:v>
                </c:pt>
                <c:pt idx="713">
                  <c:v>0.2</c:v>
                </c:pt>
                <c:pt idx="714">
                  <c:v>0.4</c:v>
                </c:pt>
                <c:pt idx="715">
                  <c:v>0.2</c:v>
                </c:pt>
                <c:pt idx="716">
                  <c:v>0.2</c:v>
                </c:pt>
                <c:pt idx="717">
                  <c:v>0.2</c:v>
                </c:pt>
                <c:pt idx="718">
                  <c:v>0.2</c:v>
                </c:pt>
                <c:pt idx="719">
                  <c:v>0.3</c:v>
                </c:pt>
                <c:pt idx="720">
                  <c:v>0.2</c:v>
                </c:pt>
                <c:pt idx="721">
                  <c:v>0.15</c:v>
                </c:pt>
                <c:pt idx="722">
                  <c:v>0.15</c:v>
                </c:pt>
                <c:pt idx="723">
                  <c:v>0.3</c:v>
                </c:pt>
                <c:pt idx="724">
                  <c:v>0.3</c:v>
                </c:pt>
                <c:pt idx="725">
                  <c:v>0.4</c:v>
                </c:pt>
                <c:pt idx="726">
                  <c:v>0.2</c:v>
                </c:pt>
                <c:pt idx="727">
                  <c:v>0.2</c:v>
                </c:pt>
                <c:pt idx="728">
                  <c:v>0.32</c:v>
                </c:pt>
                <c:pt idx="729">
                  <c:v>0.2</c:v>
                </c:pt>
                <c:pt idx="730">
                  <c:v>0.4</c:v>
                </c:pt>
                <c:pt idx="731">
                  <c:v>0.2</c:v>
                </c:pt>
                <c:pt idx="732">
                  <c:v>0.3</c:v>
                </c:pt>
                <c:pt idx="733">
                  <c:v>0.2</c:v>
                </c:pt>
                <c:pt idx="734">
                  <c:v>0.2</c:v>
                </c:pt>
                <c:pt idx="735">
                  <c:v>0.2</c:v>
                </c:pt>
                <c:pt idx="736">
                  <c:v>0.2</c:v>
                </c:pt>
                <c:pt idx="737">
                  <c:v>0.2</c:v>
                </c:pt>
                <c:pt idx="738">
                  <c:v>0.2</c:v>
                </c:pt>
                <c:pt idx="739">
                  <c:v>0.2</c:v>
                </c:pt>
                <c:pt idx="740">
                  <c:v>0.2</c:v>
                </c:pt>
                <c:pt idx="741">
                  <c:v>0.4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0.3</c:v>
                </c:pt>
                <c:pt idx="746">
                  <c:v>0.4</c:v>
                </c:pt>
                <c:pt idx="747">
                  <c:v>0.2</c:v>
                </c:pt>
                <c:pt idx="748">
                  <c:v>0.4</c:v>
                </c:pt>
                <c:pt idx="749">
                  <c:v>0.2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0.3</c:v>
                </c:pt>
                <c:pt idx="754">
                  <c:v>0.2</c:v>
                </c:pt>
                <c:pt idx="755">
                  <c:v>0.2</c:v>
                </c:pt>
                <c:pt idx="756">
                  <c:v>0.2</c:v>
                </c:pt>
                <c:pt idx="757">
                  <c:v>0.4</c:v>
                </c:pt>
                <c:pt idx="758">
                  <c:v>0.4</c:v>
                </c:pt>
                <c:pt idx="759">
                  <c:v>0.2</c:v>
                </c:pt>
                <c:pt idx="760">
                  <c:v>0.2</c:v>
                </c:pt>
                <c:pt idx="761">
                  <c:v>0.2</c:v>
                </c:pt>
                <c:pt idx="762">
                  <c:v>0.2</c:v>
                </c:pt>
                <c:pt idx="763">
                  <c:v>0.2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</c:v>
                </c:pt>
                <c:pt idx="768">
                  <c:v>0.2</c:v>
                </c:pt>
                <c:pt idx="769">
                  <c:v>0.2</c:v>
                </c:pt>
                <c:pt idx="770">
                  <c:v>0.2</c:v>
                </c:pt>
                <c:pt idx="771">
                  <c:v>0.2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0.2</c:v>
                </c:pt>
                <c:pt idx="778">
                  <c:v>0.2</c:v>
                </c:pt>
                <c:pt idx="779">
                  <c:v>0.2</c:v>
                </c:pt>
                <c:pt idx="780">
                  <c:v>0.4</c:v>
                </c:pt>
                <c:pt idx="781">
                  <c:v>0.2</c:v>
                </c:pt>
                <c:pt idx="782">
                  <c:v>0.2</c:v>
                </c:pt>
                <c:pt idx="783">
                  <c:v>0.2</c:v>
                </c:pt>
                <c:pt idx="784">
                  <c:v>0.2</c:v>
                </c:pt>
                <c:pt idx="785">
                  <c:v>0.2</c:v>
                </c:pt>
                <c:pt idx="786">
                  <c:v>0.2</c:v>
                </c:pt>
                <c:pt idx="787">
                  <c:v>0.2</c:v>
                </c:pt>
                <c:pt idx="788">
                  <c:v>0.2</c:v>
                </c:pt>
                <c:pt idx="789">
                  <c:v>0.1</c:v>
                </c:pt>
                <c:pt idx="790">
                  <c:v>0.1</c:v>
                </c:pt>
                <c:pt idx="791">
                  <c:v>0.2</c:v>
                </c:pt>
                <c:pt idx="792">
                  <c:v>0.2</c:v>
                </c:pt>
                <c:pt idx="793">
                  <c:v>0.2</c:v>
                </c:pt>
                <c:pt idx="794">
                  <c:v>0.2</c:v>
                </c:pt>
                <c:pt idx="795">
                  <c:v>0.2</c:v>
                </c:pt>
                <c:pt idx="796">
                  <c:v>0.2</c:v>
                </c:pt>
                <c:pt idx="797">
                  <c:v>0.3</c:v>
                </c:pt>
                <c:pt idx="798">
                  <c:v>0.2</c:v>
                </c:pt>
                <c:pt idx="799">
                  <c:v>0.2</c:v>
                </c:pt>
                <c:pt idx="800">
                  <c:v>0.2</c:v>
                </c:pt>
                <c:pt idx="801">
                  <c:v>0.2</c:v>
                </c:pt>
                <c:pt idx="802">
                  <c:v>0.2</c:v>
                </c:pt>
                <c:pt idx="803">
                  <c:v>0.2</c:v>
                </c:pt>
                <c:pt idx="804">
                  <c:v>0.3</c:v>
                </c:pt>
                <c:pt idx="805">
                  <c:v>0.2</c:v>
                </c:pt>
                <c:pt idx="806">
                  <c:v>0.2</c:v>
                </c:pt>
                <c:pt idx="807">
                  <c:v>0.4</c:v>
                </c:pt>
                <c:pt idx="808">
                  <c:v>0.2</c:v>
                </c:pt>
                <c:pt idx="809">
                  <c:v>0.2</c:v>
                </c:pt>
                <c:pt idx="810">
                  <c:v>0.4</c:v>
                </c:pt>
                <c:pt idx="811">
                  <c:v>0.5</c:v>
                </c:pt>
                <c:pt idx="812">
                  <c:v>0.2</c:v>
                </c:pt>
                <c:pt idx="813">
                  <c:v>0.2</c:v>
                </c:pt>
                <c:pt idx="814">
                  <c:v>0.2</c:v>
                </c:pt>
                <c:pt idx="815">
                  <c:v>0.3</c:v>
                </c:pt>
                <c:pt idx="816">
                  <c:v>0.3</c:v>
                </c:pt>
                <c:pt idx="817">
                  <c:v>0.2</c:v>
                </c:pt>
                <c:pt idx="818">
                  <c:v>0.2</c:v>
                </c:pt>
                <c:pt idx="819">
                  <c:v>0.2</c:v>
                </c:pt>
                <c:pt idx="820">
                  <c:v>0.1</c:v>
                </c:pt>
                <c:pt idx="821">
                  <c:v>0.1</c:v>
                </c:pt>
                <c:pt idx="822">
                  <c:v>0.4</c:v>
                </c:pt>
                <c:pt idx="823">
                  <c:v>0.2</c:v>
                </c:pt>
                <c:pt idx="824">
                  <c:v>0.2</c:v>
                </c:pt>
                <c:pt idx="825">
                  <c:v>0.2</c:v>
                </c:pt>
                <c:pt idx="826">
                  <c:v>0.2</c:v>
                </c:pt>
                <c:pt idx="827">
                  <c:v>0.2</c:v>
                </c:pt>
                <c:pt idx="828">
                  <c:v>0.2</c:v>
                </c:pt>
                <c:pt idx="829">
                  <c:v>0.2</c:v>
                </c:pt>
                <c:pt idx="830">
                  <c:v>0.2</c:v>
                </c:pt>
                <c:pt idx="831">
                  <c:v>0.2</c:v>
                </c:pt>
                <c:pt idx="832">
                  <c:v>0.2</c:v>
                </c:pt>
                <c:pt idx="833">
                  <c:v>0.2</c:v>
                </c:pt>
                <c:pt idx="834">
                  <c:v>0.2</c:v>
                </c:pt>
                <c:pt idx="835">
                  <c:v>0.2</c:v>
                </c:pt>
                <c:pt idx="836">
                  <c:v>0.3</c:v>
                </c:pt>
                <c:pt idx="837">
                  <c:v>0.15</c:v>
                </c:pt>
                <c:pt idx="838">
                  <c:v>0.3</c:v>
                </c:pt>
                <c:pt idx="839">
                  <c:v>0.32</c:v>
                </c:pt>
                <c:pt idx="840">
                  <c:v>0.3</c:v>
                </c:pt>
                <c:pt idx="841">
                  <c:v>0.3</c:v>
                </c:pt>
                <c:pt idx="842">
                  <c:v>0.2</c:v>
                </c:pt>
                <c:pt idx="843">
                  <c:v>0.2</c:v>
                </c:pt>
                <c:pt idx="844">
                  <c:v>0.2</c:v>
                </c:pt>
                <c:pt idx="845">
                  <c:v>0.2</c:v>
                </c:pt>
                <c:pt idx="846">
                  <c:v>0.3</c:v>
                </c:pt>
                <c:pt idx="847">
                  <c:v>0.2</c:v>
                </c:pt>
                <c:pt idx="848">
                  <c:v>0.3</c:v>
                </c:pt>
                <c:pt idx="849">
                  <c:v>0.2</c:v>
                </c:pt>
                <c:pt idx="850">
                  <c:v>0.2</c:v>
                </c:pt>
                <c:pt idx="851">
                  <c:v>0.2</c:v>
                </c:pt>
                <c:pt idx="852">
                  <c:v>0.2</c:v>
                </c:pt>
                <c:pt idx="853">
                  <c:v>0.2</c:v>
                </c:pt>
                <c:pt idx="854">
                  <c:v>0.2</c:v>
                </c:pt>
                <c:pt idx="855">
                  <c:v>0.3</c:v>
                </c:pt>
                <c:pt idx="856">
                  <c:v>0.2</c:v>
                </c:pt>
                <c:pt idx="857">
                  <c:v>0.2</c:v>
                </c:pt>
                <c:pt idx="858">
                  <c:v>0.2</c:v>
                </c:pt>
                <c:pt idx="859">
                  <c:v>0.2</c:v>
                </c:pt>
                <c:pt idx="860">
                  <c:v>0.2</c:v>
                </c:pt>
                <c:pt idx="861">
                  <c:v>0.3</c:v>
                </c:pt>
                <c:pt idx="862">
                  <c:v>0.2</c:v>
                </c:pt>
                <c:pt idx="863">
                  <c:v>0.2</c:v>
                </c:pt>
                <c:pt idx="864">
                  <c:v>0.15</c:v>
                </c:pt>
                <c:pt idx="865">
                  <c:v>0.15</c:v>
                </c:pt>
                <c:pt idx="866">
                  <c:v>0.4</c:v>
                </c:pt>
                <c:pt idx="867">
                  <c:v>0.2</c:v>
                </c:pt>
                <c:pt idx="868">
                  <c:v>0.2</c:v>
                </c:pt>
                <c:pt idx="869">
                  <c:v>0.2</c:v>
                </c:pt>
                <c:pt idx="870">
                  <c:v>0.2</c:v>
                </c:pt>
                <c:pt idx="871">
                  <c:v>0.2</c:v>
                </c:pt>
                <c:pt idx="872">
                  <c:v>0.3</c:v>
                </c:pt>
                <c:pt idx="873">
                  <c:v>0.2</c:v>
                </c:pt>
                <c:pt idx="874">
                  <c:v>0.2</c:v>
                </c:pt>
                <c:pt idx="875">
                  <c:v>0.3</c:v>
                </c:pt>
                <c:pt idx="876">
                  <c:v>0.2</c:v>
                </c:pt>
                <c:pt idx="877">
                  <c:v>0.2</c:v>
                </c:pt>
                <c:pt idx="878">
                  <c:v>0.2</c:v>
                </c:pt>
                <c:pt idx="879">
                  <c:v>0.3</c:v>
                </c:pt>
                <c:pt idx="880">
                  <c:v>0.2</c:v>
                </c:pt>
                <c:pt idx="881">
                  <c:v>0.3</c:v>
                </c:pt>
                <c:pt idx="882">
                  <c:v>0.2</c:v>
                </c:pt>
                <c:pt idx="883">
                  <c:v>0.2</c:v>
                </c:pt>
                <c:pt idx="884">
                  <c:v>0.2</c:v>
                </c:pt>
                <c:pt idx="885">
                  <c:v>0.2</c:v>
                </c:pt>
                <c:pt idx="886">
                  <c:v>0.2</c:v>
                </c:pt>
                <c:pt idx="887">
                  <c:v>0.2</c:v>
                </c:pt>
                <c:pt idx="888">
                  <c:v>0.2</c:v>
                </c:pt>
                <c:pt idx="889">
                  <c:v>0.2</c:v>
                </c:pt>
                <c:pt idx="890">
                  <c:v>0.2</c:v>
                </c:pt>
                <c:pt idx="891">
                  <c:v>0.2</c:v>
                </c:pt>
                <c:pt idx="892">
                  <c:v>0.2</c:v>
                </c:pt>
                <c:pt idx="893">
                  <c:v>0.2</c:v>
                </c:pt>
                <c:pt idx="894">
                  <c:v>0.2</c:v>
                </c:pt>
                <c:pt idx="895">
                  <c:v>0.2</c:v>
                </c:pt>
                <c:pt idx="896">
                  <c:v>0.2</c:v>
                </c:pt>
                <c:pt idx="897">
                  <c:v>0.2</c:v>
                </c:pt>
                <c:pt idx="898">
                  <c:v>0.2</c:v>
                </c:pt>
                <c:pt idx="899">
                  <c:v>0.2</c:v>
                </c:pt>
                <c:pt idx="900">
                  <c:v>0.2</c:v>
                </c:pt>
                <c:pt idx="901">
                  <c:v>0.3</c:v>
                </c:pt>
                <c:pt idx="902">
                  <c:v>0.2</c:v>
                </c:pt>
                <c:pt idx="903">
                  <c:v>0.4</c:v>
                </c:pt>
                <c:pt idx="904">
                  <c:v>0.2</c:v>
                </c:pt>
                <c:pt idx="905">
                  <c:v>0.2</c:v>
                </c:pt>
                <c:pt idx="906">
                  <c:v>0.2</c:v>
                </c:pt>
                <c:pt idx="907">
                  <c:v>0.2</c:v>
                </c:pt>
                <c:pt idx="908">
                  <c:v>0.2</c:v>
                </c:pt>
                <c:pt idx="909">
                  <c:v>0.2</c:v>
                </c:pt>
                <c:pt idx="910">
                  <c:v>0.2</c:v>
                </c:pt>
                <c:pt idx="911">
                  <c:v>0.2</c:v>
                </c:pt>
                <c:pt idx="912">
                  <c:v>0.2</c:v>
                </c:pt>
                <c:pt idx="913">
                  <c:v>0.2</c:v>
                </c:pt>
                <c:pt idx="914">
                  <c:v>0.2</c:v>
                </c:pt>
                <c:pt idx="915">
                  <c:v>0.2</c:v>
                </c:pt>
                <c:pt idx="916">
                  <c:v>0.2</c:v>
                </c:pt>
                <c:pt idx="917">
                  <c:v>0.2</c:v>
                </c:pt>
                <c:pt idx="918">
                  <c:v>0.2</c:v>
                </c:pt>
                <c:pt idx="919">
                  <c:v>0.2</c:v>
                </c:pt>
                <c:pt idx="920">
                  <c:v>0.2</c:v>
                </c:pt>
                <c:pt idx="921">
                  <c:v>0.2</c:v>
                </c:pt>
                <c:pt idx="922">
                  <c:v>0.2</c:v>
                </c:pt>
                <c:pt idx="923">
                  <c:v>0.3</c:v>
                </c:pt>
                <c:pt idx="924">
                  <c:v>0.3</c:v>
                </c:pt>
                <c:pt idx="925">
                  <c:v>0.2</c:v>
                </c:pt>
                <c:pt idx="926">
                  <c:v>0.2</c:v>
                </c:pt>
                <c:pt idx="927">
                  <c:v>0.3</c:v>
                </c:pt>
                <c:pt idx="928">
                  <c:v>0.3</c:v>
                </c:pt>
                <c:pt idx="929">
                  <c:v>0.2</c:v>
                </c:pt>
                <c:pt idx="930">
                  <c:v>0.2</c:v>
                </c:pt>
                <c:pt idx="931">
                  <c:v>0.2</c:v>
                </c:pt>
                <c:pt idx="932">
                  <c:v>0.2</c:v>
                </c:pt>
                <c:pt idx="933">
                  <c:v>0.2</c:v>
                </c:pt>
                <c:pt idx="934">
                  <c:v>0.2</c:v>
                </c:pt>
                <c:pt idx="935">
                  <c:v>0.2</c:v>
                </c:pt>
                <c:pt idx="936">
                  <c:v>0.2</c:v>
                </c:pt>
                <c:pt idx="937">
                  <c:v>0.2</c:v>
                </c:pt>
                <c:pt idx="938">
                  <c:v>0.2</c:v>
                </c:pt>
                <c:pt idx="939">
                  <c:v>0.4</c:v>
                </c:pt>
                <c:pt idx="940">
                  <c:v>0.2</c:v>
                </c:pt>
                <c:pt idx="941">
                  <c:v>0.2</c:v>
                </c:pt>
                <c:pt idx="942">
                  <c:v>0.2</c:v>
                </c:pt>
                <c:pt idx="943">
                  <c:v>0.2</c:v>
                </c:pt>
                <c:pt idx="944">
                  <c:v>0.3</c:v>
                </c:pt>
                <c:pt idx="945">
                  <c:v>0.2</c:v>
                </c:pt>
                <c:pt idx="946">
                  <c:v>0.2</c:v>
                </c:pt>
                <c:pt idx="947">
                  <c:v>0.4</c:v>
                </c:pt>
                <c:pt idx="948">
                  <c:v>0.2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0.2</c:v>
                </c:pt>
                <c:pt idx="953">
                  <c:v>0.5</c:v>
                </c:pt>
                <c:pt idx="954">
                  <c:v>0.5</c:v>
                </c:pt>
                <c:pt idx="955">
                  <c:v>0.2</c:v>
                </c:pt>
                <c:pt idx="956">
                  <c:v>0.2</c:v>
                </c:pt>
                <c:pt idx="957">
                  <c:v>0.2</c:v>
                </c:pt>
                <c:pt idx="958">
                  <c:v>0.2</c:v>
                </c:pt>
                <c:pt idx="959">
                  <c:v>0.2</c:v>
                </c:pt>
                <c:pt idx="960">
                  <c:v>0.2</c:v>
                </c:pt>
                <c:pt idx="961">
                  <c:v>0.2</c:v>
                </c:pt>
                <c:pt idx="962">
                  <c:v>0.2</c:v>
                </c:pt>
                <c:pt idx="963">
                  <c:v>0.2</c:v>
                </c:pt>
                <c:pt idx="964">
                  <c:v>0.2</c:v>
                </c:pt>
                <c:pt idx="965">
                  <c:v>0.2</c:v>
                </c:pt>
                <c:pt idx="966">
                  <c:v>0.2</c:v>
                </c:pt>
                <c:pt idx="967">
                  <c:v>0.3</c:v>
                </c:pt>
                <c:pt idx="968">
                  <c:v>0.2</c:v>
                </c:pt>
                <c:pt idx="969">
                  <c:v>0.2</c:v>
                </c:pt>
                <c:pt idx="970">
                  <c:v>0.2</c:v>
                </c:pt>
                <c:pt idx="971">
                  <c:v>0.2</c:v>
                </c:pt>
                <c:pt idx="972">
                  <c:v>0.2</c:v>
                </c:pt>
                <c:pt idx="973">
                  <c:v>0.2</c:v>
                </c:pt>
                <c:pt idx="974">
                  <c:v>0.2</c:v>
                </c:pt>
                <c:pt idx="975">
                  <c:v>0.2</c:v>
                </c:pt>
                <c:pt idx="976">
                  <c:v>0.2</c:v>
                </c:pt>
                <c:pt idx="977">
                  <c:v>0.2</c:v>
                </c:pt>
                <c:pt idx="978">
                  <c:v>0.2</c:v>
                </c:pt>
                <c:pt idx="979">
                  <c:v>0.3</c:v>
                </c:pt>
                <c:pt idx="980">
                  <c:v>0.3</c:v>
                </c:pt>
                <c:pt idx="981">
                  <c:v>0.2</c:v>
                </c:pt>
                <c:pt idx="982">
                  <c:v>0.2</c:v>
                </c:pt>
                <c:pt idx="983">
                  <c:v>0.2</c:v>
                </c:pt>
                <c:pt idx="984">
                  <c:v>0.3</c:v>
                </c:pt>
                <c:pt idx="985">
                  <c:v>0.2</c:v>
                </c:pt>
                <c:pt idx="986">
                  <c:v>0.2</c:v>
                </c:pt>
                <c:pt idx="987">
                  <c:v>0.2</c:v>
                </c:pt>
                <c:pt idx="988">
                  <c:v>0.2</c:v>
                </c:pt>
                <c:pt idx="989">
                  <c:v>0.3</c:v>
                </c:pt>
                <c:pt idx="990">
                  <c:v>0.2</c:v>
                </c:pt>
                <c:pt idx="991">
                  <c:v>0.2</c:v>
                </c:pt>
                <c:pt idx="992">
                  <c:v>0.2</c:v>
                </c:pt>
                <c:pt idx="993">
                  <c:v>0.2</c:v>
                </c:pt>
                <c:pt idx="994">
                  <c:v>0.2</c:v>
                </c:pt>
                <c:pt idx="995">
                  <c:v>0.2</c:v>
                </c:pt>
                <c:pt idx="996">
                  <c:v>0.2</c:v>
                </c:pt>
                <c:pt idx="997">
                  <c:v>0.2</c:v>
                </c:pt>
                <c:pt idx="998">
                  <c:v>0.2</c:v>
                </c:pt>
                <c:pt idx="999">
                  <c:v>0.2</c:v>
                </c:pt>
                <c:pt idx="1000">
                  <c:v>0.2</c:v>
                </c:pt>
                <c:pt idx="1001">
                  <c:v>0.2</c:v>
                </c:pt>
                <c:pt idx="1002">
                  <c:v>0.4</c:v>
                </c:pt>
                <c:pt idx="1003">
                  <c:v>0.2</c:v>
                </c:pt>
                <c:pt idx="1004">
                  <c:v>0.2</c:v>
                </c:pt>
                <c:pt idx="1005">
                  <c:v>0.2</c:v>
                </c:pt>
                <c:pt idx="1006">
                  <c:v>0.2</c:v>
                </c:pt>
                <c:pt idx="1007">
                  <c:v>0.2</c:v>
                </c:pt>
                <c:pt idx="1008">
                  <c:v>0.2</c:v>
                </c:pt>
                <c:pt idx="1009">
                  <c:v>0.2</c:v>
                </c:pt>
                <c:pt idx="1010">
                  <c:v>0.2</c:v>
                </c:pt>
                <c:pt idx="1011">
                  <c:v>0.2</c:v>
                </c:pt>
                <c:pt idx="1012">
                  <c:v>0.2</c:v>
                </c:pt>
                <c:pt idx="1013">
                  <c:v>0.2</c:v>
                </c:pt>
                <c:pt idx="1014">
                  <c:v>0.2</c:v>
                </c:pt>
                <c:pt idx="1015">
                  <c:v>0.2</c:v>
                </c:pt>
                <c:pt idx="1016">
                  <c:v>0.3</c:v>
                </c:pt>
                <c:pt idx="1017">
                  <c:v>0.3</c:v>
                </c:pt>
                <c:pt idx="1018">
                  <c:v>0.2</c:v>
                </c:pt>
                <c:pt idx="1019">
                  <c:v>0</c:v>
                </c:pt>
                <c:pt idx="1020">
                  <c:v>0.3</c:v>
                </c:pt>
                <c:pt idx="1021">
                  <c:v>0</c:v>
                </c:pt>
                <c:pt idx="1022">
                  <c:v>0.3</c:v>
                </c:pt>
                <c:pt idx="1023">
                  <c:v>0</c:v>
                </c:pt>
                <c:pt idx="1024">
                  <c:v>0.2</c:v>
                </c:pt>
                <c:pt idx="1025">
                  <c:v>0.2</c:v>
                </c:pt>
                <c:pt idx="1026">
                  <c:v>0.3</c:v>
                </c:pt>
                <c:pt idx="1027">
                  <c:v>0</c:v>
                </c:pt>
                <c:pt idx="1028">
                  <c:v>0.3</c:v>
                </c:pt>
                <c:pt idx="1029">
                  <c:v>0.3</c:v>
                </c:pt>
                <c:pt idx="1030">
                  <c:v>0.2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0.2</c:v>
                </c:pt>
                <c:pt idx="1037">
                  <c:v>0.2</c:v>
                </c:pt>
                <c:pt idx="1038">
                  <c:v>0.3</c:v>
                </c:pt>
                <c:pt idx="1039">
                  <c:v>0</c:v>
                </c:pt>
                <c:pt idx="1040">
                  <c:v>0.3</c:v>
                </c:pt>
                <c:pt idx="1041">
                  <c:v>0.2</c:v>
                </c:pt>
                <c:pt idx="1042">
                  <c:v>0.3</c:v>
                </c:pt>
                <c:pt idx="1043">
                  <c:v>0.2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0.2</c:v>
                </c:pt>
                <c:pt idx="1049">
                  <c:v>0.2</c:v>
                </c:pt>
                <c:pt idx="1050">
                  <c:v>0.2</c:v>
                </c:pt>
                <c:pt idx="1051">
                  <c:v>0.2</c:v>
                </c:pt>
                <c:pt idx="1052">
                  <c:v>0.3</c:v>
                </c:pt>
                <c:pt idx="1053">
                  <c:v>0.2</c:v>
                </c:pt>
                <c:pt idx="1054">
                  <c:v>0</c:v>
                </c:pt>
                <c:pt idx="1055">
                  <c:v>0</c:v>
                </c:pt>
                <c:pt idx="1056">
                  <c:v>0.3</c:v>
                </c:pt>
                <c:pt idx="1057">
                  <c:v>0.3</c:v>
                </c:pt>
                <c:pt idx="1058">
                  <c:v>0.2</c:v>
                </c:pt>
                <c:pt idx="1059">
                  <c:v>0</c:v>
                </c:pt>
                <c:pt idx="1060">
                  <c:v>0.2</c:v>
                </c:pt>
                <c:pt idx="1061">
                  <c:v>0</c:v>
                </c:pt>
                <c:pt idx="1062">
                  <c:v>0.2</c:v>
                </c:pt>
                <c:pt idx="1063">
                  <c:v>0</c:v>
                </c:pt>
                <c:pt idx="1064">
                  <c:v>0</c:v>
                </c:pt>
                <c:pt idx="1065">
                  <c:v>0.2</c:v>
                </c:pt>
                <c:pt idx="1066">
                  <c:v>0.2</c:v>
                </c:pt>
                <c:pt idx="1067">
                  <c:v>0</c:v>
                </c:pt>
                <c:pt idx="1068">
                  <c:v>0</c:v>
                </c:pt>
                <c:pt idx="1069">
                  <c:v>0.2</c:v>
                </c:pt>
                <c:pt idx="1070">
                  <c:v>0</c:v>
                </c:pt>
                <c:pt idx="1071">
                  <c:v>0.2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0.2</c:v>
                </c:pt>
                <c:pt idx="1093">
                  <c:v>0.2</c:v>
                </c:pt>
                <c:pt idx="1094">
                  <c:v>0.2</c:v>
                </c:pt>
                <c:pt idx="1095">
                  <c:v>0</c:v>
                </c:pt>
                <c:pt idx="1096">
                  <c:v>0</c:v>
                </c:pt>
                <c:pt idx="1097">
                  <c:v>0.2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0.2</c:v>
                </c:pt>
                <c:pt idx="1108">
                  <c:v>0.2</c:v>
                </c:pt>
                <c:pt idx="1109">
                  <c:v>0</c:v>
                </c:pt>
                <c:pt idx="1110">
                  <c:v>0</c:v>
                </c:pt>
                <c:pt idx="1111">
                  <c:v>0.2</c:v>
                </c:pt>
                <c:pt idx="1112">
                  <c:v>0.2</c:v>
                </c:pt>
                <c:pt idx="1113">
                  <c:v>0</c:v>
                </c:pt>
                <c:pt idx="1114">
                  <c:v>0.2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0.2</c:v>
                </c:pt>
                <c:pt idx="1120">
                  <c:v>0.2</c:v>
                </c:pt>
                <c:pt idx="1121">
                  <c:v>0</c:v>
                </c:pt>
                <c:pt idx="1122">
                  <c:v>0</c:v>
                </c:pt>
                <c:pt idx="1123">
                  <c:v>0.2</c:v>
                </c:pt>
                <c:pt idx="1124">
                  <c:v>0.2</c:v>
                </c:pt>
                <c:pt idx="1125">
                  <c:v>0.2</c:v>
                </c:pt>
                <c:pt idx="1126">
                  <c:v>0.2</c:v>
                </c:pt>
                <c:pt idx="1127">
                  <c:v>0.2</c:v>
                </c:pt>
                <c:pt idx="1128">
                  <c:v>0.2</c:v>
                </c:pt>
                <c:pt idx="1129">
                  <c:v>0.2</c:v>
                </c:pt>
                <c:pt idx="1130">
                  <c:v>0</c:v>
                </c:pt>
                <c:pt idx="1131">
                  <c:v>0.2</c:v>
                </c:pt>
                <c:pt idx="1132">
                  <c:v>0.2</c:v>
                </c:pt>
                <c:pt idx="1133">
                  <c:v>0.2</c:v>
                </c:pt>
                <c:pt idx="1134">
                  <c:v>0.2</c:v>
                </c:pt>
                <c:pt idx="1135">
                  <c:v>0.2</c:v>
                </c:pt>
                <c:pt idx="1136">
                  <c:v>0.2</c:v>
                </c:pt>
                <c:pt idx="1137">
                  <c:v>0.2</c:v>
                </c:pt>
                <c:pt idx="1138">
                  <c:v>0.2</c:v>
                </c:pt>
                <c:pt idx="1139">
                  <c:v>0.2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0.2</c:v>
                </c:pt>
                <c:pt idx="1149">
                  <c:v>0.2</c:v>
                </c:pt>
                <c:pt idx="1150">
                  <c:v>0.2</c:v>
                </c:pt>
                <c:pt idx="1151">
                  <c:v>0.2</c:v>
                </c:pt>
                <c:pt idx="1152">
                  <c:v>0.2</c:v>
                </c:pt>
                <c:pt idx="1153">
                  <c:v>0.2</c:v>
                </c:pt>
                <c:pt idx="1154">
                  <c:v>0.2</c:v>
                </c:pt>
                <c:pt idx="1155">
                  <c:v>0</c:v>
                </c:pt>
                <c:pt idx="1156">
                  <c:v>0</c:v>
                </c:pt>
                <c:pt idx="1157">
                  <c:v>0.2</c:v>
                </c:pt>
                <c:pt idx="1158">
                  <c:v>0.2</c:v>
                </c:pt>
                <c:pt idx="1159">
                  <c:v>0.2</c:v>
                </c:pt>
                <c:pt idx="1160">
                  <c:v>0.2</c:v>
                </c:pt>
                <c:pt idx="1161">
                  <c:v>0.2</c:v>
                </c:pt>
                <c:pt idx="1162">
                  <c:v>0.2</c:v>
                </c:pt>
                <c:pt idx="1163">
                  <c:v>0.2</c:v>
                </c:pt>
                <c:pt idx="1164">
                  <c:v>0.2</c:v>
                </c:pt>
                <c:pt idx="1165">
                  <c:v>0</c:v>
                </c:pt>
                <c:pt idx="1166">
                  <c:v>0.2</c:v>
                </c:pt>
                <c:pt idx="1167">
                  <c:v>0.2</c:v>
                </c:pt>
                <c:pt idx="1168">
                  <c:v>0.2</c:v>
                </c:pt>
                <c:pt idx="1169">
                  <c:v>0.2</c:v>
                </c:pt>
                <c:pt idx="1170">
                  <c:v>0.2</c:v>
                </c:pt>
                <c:pt idx="1171">
                  <c:v>0</c:v>
                </c:pt>
                <c:pt idx="1172">
                  <c:v>0.2</c:v>
                </c:pt>
                <c:pt idx="1173">
                  <c:v>0.2</c:v>
                </c:pt>
                <c:pt idx="1174">
                  <c:v>0.2</c:v>
                </c:pt>
                <c:pt idx="1175">
                  <c:v>0.2</c:v>
                </c:pt>
                <c:pt idx="1176">
                  <c:v>0.2</c:v>
                </c:pt>
                <c:pt idx="1177">
                  <c:v>0.2</c:v>
                </c:pt>
                <c:pt idx="1178">
                  <c:v>0.2</c:v>
                </c:pt>
                <c:pt idx="1179">
                  <c:v>0.2</c:v>
                </c:pt>
                <c:pt idx="1180">
                  <c:v>0.2</c:v>
                </c:pt>
                <c:pt idx="1181">
                  <c:v>0.2</c:v>
                </c:pt>
                <c:pt idx="1182">
                  <c:v>0</c:v>
                </c:pt>
                <c:pt idx="1183">
                  <c:v>0</c:v>
                </c:pt>
                <c:pt idx="1184">
                  <c:v>0.2</c:v>
                </c:pt>
                <c:pt idx="1185">
                  <c:v>0</c:v>
                </c:pt>
                <c:pt idx="1186">
                  <c:v>0</c:v>
                </c:pt>
                <c:pt idx="1187">
                  <c:v>0.2</c:v>
                </c:pt>
                <c:pt idx="1188">
                  <c:v>0.2</c:v>
                </c:pt>
                <c:pt idx="1189">
                  <c:v>0</c:v>
                </c:pt>
                <c:pt idx="1190">
                  <c:v>0.2</c:v>
                </c:pt>
                <c:pt idx="1191">
                  <c:v>0.2</c:v>
                </c:pt>
                <c:pt idx="1192">
                  <c:v>0</c:v>
                </c:pt>
                <c:pt idx="1193">
                  <c:v>0</c:v>
                </c:pt>
                <c:pt idx="1194">
                  <c:v>0.2</c:v>
                </c:pt>
                <c:pt idx="1195">
                  <c:v>0.2</c:v>
                </c:pt>
                <c:pt idx="1196">
                  <c:v>0.2</c:v>
                </c:pt>
                <c:pt idx="1197">
                  <c:v>0.2</c:v>
                </c:pt>
                <c:pt idx="1198">
                  <c:v>0.2</c:v>
                </c:pt>
                <c:pt idx="1199">
                  <c:v>0</c:v>
                </c:pt>
                <c:pt idx="1200">
                  <c:v>0.2</c:v>
                </c:pt>
                <c:pt idx="1201">
                  <c:v>0.2</c:v>
                </c:pt>
                <c:pt idx="1202">
                  <c:v>0.2</c:v>
                </c:pt>
                <c:pt idx="1203">
                  <c:v>0.2</c:v>
                </c:pt>
                <c:pt idx="1204">
                  <c:v>0.2</c:v>
                </c:pt>
                <c:pt idx="1205">
                  <c:v>0.2</c:v>
                </c:pt>
                <c:pt idx="1206">
                  <c:v>0.2</c:v>
                </c:pt>
                <c:pt idx="1207">
                  <c:v>0.2</c:v>
                </c:pt>
                <c:pt idx="1208">
                  <c:v>0.2</c:v>
                </c:pt>
                <c:pt idx="1209">
                  <c:v>0</c:v>
                </c:pt>
                <c:pt idx="1210">
                  <c:v>0.2</c:v>
                </c:pt>
                <c:pt idx="1211">
                  <c:v>0.2</c:v>
                </c:pt>
                <c:pt idx="1212">
                  <c:v>0.2</c:v>
                </c:pt>
                <c:pt idx="1213">
                  <c:v>0.2</c:v>
                </c:pt>
                <c:pt idx="1214">
                  <c:v>0.2</c:v>
                </c:pt>
                <c:pt idx="1215">
                  <c:v>0.2</c:v>
                </c:pt>
                <c:pt idx="1216">
                  <c:v>0.2</c:v>
                </c:pt>
                <c:pt idx="1217">
                  <c:v>0</c:v>
                </c:pt>
                <c:pt idx="1218">
                  <c:v>0</c:v>
                </c:pt>
                <c:pt idx="1219">
                  <c:v>0.2</c:v>
                </c:pt>
                <c:pt idx="1220">
                  <c:v>0.2</c:v>
                </c:pt>
                <c:pt idx="1221">
                  <c:v>0</c:v>
                </c:pt>
                <c:pt idx="1222">
                  <c:v>0</c:v>
                </c:pt>
                <c:pt idx="1223">
                  <c:v>0.2</c:v>
                </c:pt>
                <c:pt idx="1224">
                  <c:v>0.2</c:v>
                </c:pt>
                <c:pt idx="1225">
                  <c:v>0</c:v>
                </c:pt>
                <c:pt idx="1226">
                  <c:v>0</c:v>
                </c:pt>
                <c:pt idx="1227">
                  <c:v>0.2</c:v>
                </c:pt>
                <c:pt idx="1228">
                  <c:v>0.2</c:v>
                </c:pt>
                <c:pt idx="1229">
                  <c:v>0</c:v>
                </c:pt>
                <c:pt idx="1230">
                  <c:v>0.2</c:v>
                </c:pt>
                <c:pt idx="1231">
                  <c:v>0.2</c:v>
                </c:pt>
                <c:pt idx="1232">
                  <c:v>0.2</c:v>
                </c:pt>
                <c:pt idx="1233">
                  <c:v>0.2</c:v>
                </c:pt>
                <c:pt idx="1234">
                  <c:v>0.2</c:v>
                </c:pt>
                <c:pt idx="1235">
                  <c:v>0.2</c:v>
                </c:pt>
                <c:pt idx="1236">
                  <c:v>0</c:v>
                </c:pt>
                <c:pt idx="1237">
                  <c:v>0.2</c:v>
                </c:pt>
                <c:pt idx="1238">
                  <c:v>0.2</c:v>
                </c:pt>
                <c:pt idx="1239">
                  <c:v>0.2</c:v>
                </c:pt>
                <c:pt idx="1240">
                  <c:v>0.2</c:v>
                </c:pt>
                <c:pt idx="1241">
                  <c:v>0</c:v>
                </c:pt>
                <c:pt idx="1242">
                  <c:v>0.2</c:v>
                </c:pt>
                <c:pt idx="1243">
                  <c:v>0.2</c:v>
                </c:pt>
                <c:pt idx="1244">
                  <c:v>0</c:v>
                </c:pt>
                <c:pt idx="1245">
                  <c:v>0.2</c:v>
                </c:pt>
                <c:pt idx="1246">
                  <c:v>0.2</c:v>
                </c:pt>
                <c:pt idx="1247">
                  <c:v>0.2</c:v>
                </c:pt>
                <c:pt idx="1248">
                  <c:v>0.2</c:v>
                </c:pt>
                <c:pt idx="1249">
                  <c:v>0.2</c:v>
                </c:pt>
                <c:pt idx="1250">
                  <c:v>0.2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0.2</c:v>
                </c:pt>
                <c:pt idx="1255">
                  <c:v>0.2</c:v>
                </c:pt>
                <c:pt idx="1256">
                  <c:v>0.2</c:v>
                </c:pt>
                <c:pt idx="1257">
                  <c:v>0.2</c:v>
                </c:pt>
                <c:pt idx="1258">
                  <c:v>0.2</c:v>
                </c:pt>
                <c:pt idx="1259">
                  <c:v>0</c:v>
                </c:pt>
                <c:pt idx="1260">
                  <c:v>0.2</c:v>
                </c:pt>
                <c:pt idx="1261">
                  <c:v>0.2</c:v>
                </c:pt>
                <c:pt idx="1262">
                  <c:v>0</c:v>
                </c:pt>
                <c:pt idx="1263">
                  <c:v>0.2</c:v>
                </c:pt>
                <c:pt idx="1264">
                  <c:v>0.2</c:v>
                </c:pt>
                <c:pt idx="1265">
                  <c:v>0.2</c:v>
                </c:pt>
                <c:pt idx="1266">
                  <c:v>0.2</c:v>
                </c:pt>
                <c:pt idx="1267">
                  <c:v>0</c:v>
                </c:pt>
                <c:pt idx="1268">
                  <c:v>0.2</c:v>
                </c:pt>
                <c:pt idx="1269">
                  <c:v>0.2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0.2</c:v>
                </c:pt>
                <c:pt idx="1274">
                  <c:v>0</c:v>
                </c:pt>
                <c:pt idx="1275">
                  <c:v>0.2</c:v>
                </c:pt>
                <c:pt idx="1276">
                  <c:v>0.2</c:v>
                </c:pt>
                <c:pt idx="1277">
                  <c:v>0.2</c:v>
                </c:pt>
                <c:pt idx="1278">
                  <c:v>0</c:v>
                </c:pt>
                <c:pt idx="1279">
                  <c:v>0.2</c:v>
                </c:pt>
                <c:pt idx="1280">
                  <c:v>0.2</c:v>
                </c:pt>
                <c:pt idx="1281">
                  <c:v>0.2</c:v>
                </c:pt>
                <c:pt idx="1282">
                  <c:v>0.2</c:v>
                </c:pt>
                <c:pt idx="1283">
                  <c:v>0.2</c:v>
                </c:pt>
                <c:pt idx="1284">
                  <c:v>0.2</c:v>
                </c:pt>
                <c:pt idx="1285">
                  <c:v>0.2</c:v>
                </c:pt>
                <c:pt idx="1286">
                  <c:v>0</c:v>
                </c:pt>
                <c:pt idx="1287">
                  <c:v>0.2</c:v>
                </c:pt>
                <c:pt idx="1288">
                  <c:v>0</c:v>
                </c:pt>
                <c:pt idx="1289">
                  <c:v>0.2</c:v>
                </c:pt>
                <c:pt idx="1290">
                  <c:v>0.2</c:v>
                </c:pt>
                <c:pt idx="1291">
                  <c:v>0.2</c:v>
                </c:pt>
                <c:pt idx="1292">
                  <c:v>0</c:v>
                </c:pt>
                <c:pt idx="1293">
                  <c:v>0.2</c:v>
                </c:pt>
                <c:pt idx="1294">
                  <c:v>0.2</c:v>
                </c:pt>
                <c:pt idx="1295">
                  <c:v>0</c:v>
                </c:pt>
                <c:pt idx="1296">
                  <c:v>0.2</c:v>
                </c:pt>
                <c:pt idx="1297">
                  <c:v>0.2</c:v>
                </c:pt>
                <c:pt idx="1298">
                  <c:v>0.2</c:v>
                </c:pt>
                <c:pt idx="1299">
                  <c:v>0</c:v>
                </c:pt>
                <c:pt idx="1300">
                  <c:v>0.2</c:v>
                </c:pt>
                <c:pt idx="1301">
                  <c:v>0</c:v>
                </c:pt>
                <c:pt idx="1302">
                  <c:v>0.2</c:v>
                </c:pt>
                <c:pt idx="1303">
                  <c:v>0.2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0.2</c:v>
                </c:pt>
                <c:pt idx="1310">
                  <c:v>0.2</c:v>
                </c:pt>
                <c:pt idx="1311">
                  <c:v>0.2</c:v>
                </c:pt>
                <c:pt idx="1312">
                  <c:v>0.2</c:v>
                </c:pt>
                <c:pt idx="1313">
                  <c:v>0.2</c:v>
                </c:pt>
                <c:pt idx="1314">
                  <c:v>0</c:v>
                </c:pt>
                <c:pt idx="1315">
                  <c:v>0</c:v>
                </c:pt>
                <c:pt idx="1316">
                  <c:v>0.2</c:v>
                </c:pt>
                <c:pt idx="1317">
                  <c:v>0.2</c:v>
                </c:pt>
                <c:pt idx="1318">
                  <c:v>0.2</c:v>
                </c:pt>
                <c:pt idx="1319">
                  <c:v>0.2</c:v>
                </c:pt>
                <c:pt idx="1320">
                  <c:v>0.2</c:v>
                </c:pt>
                <c:pt idx="1321">
                  <c:v>0.2</c:v>
                </c:pt>
                <c:pt idx="1322">
                  <c:v>0.2</c:v>
                </c:pt>
                <c:pt idx="1323">
                  <c:v>0.2</c:v>
                </c:pt>
                <c:pt idx="1324">
                  <c:v>0.2</c:v>
                </c:pt>
                <c:pt idx="1325">
                  <c:v>0.2</c:v>
                </c:pt>
                <c:pt idx="1326">
                  <c:v>0.2</c:v>
                </c:pt>
                <c:pt idx="1327">
                  <c:v>0.2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0.2</c:v>
                </c:pt>
                <c:pt idx="1332">
                  <c:v>0.2</c:v>
                </c:pt>
                <c:pt idx="1333">
                  <c:v>0</c:v>
                </c:pt>
                <c:pt idx="1334">
                  <c:v>0.2</c:v>
                </c:pt>
                <c:pt idx="1335">
                  <c:v>0</c:v>
                </c:pt>
                <c:pt idx="1336">
                  <c:v>0</c:v>
                </c:pt>
                <c:pt idx="1337">
                  <c:v>0.2</c:v>
                </c:pt>
                <c:pt idx="1338">
                  <c:v>0</c:v>
                </c:pt>
                <c:pt idx="1339">
                  <c:v>0.2</c:v>
                </c:pt>
                <c:pt idx="1340">
                  <c:v>0.2</c:v>
                </c:pt>
                <c:pt idx="1341">
                  <c:v>0.2</c:v>
                </c:pt>
                <c:pt idx="1342">
                  <c:v>0.2</c:v>
                </c:pt>
                <c:pt idx="1343">
                  <c:v>0.2</c:v>
                </c:pt>
                <c:pt idx="1344">
                  <c:v>0.2</c:v>
                </c:pt>
                <c:pt idx="1345">
                  <c:v>0.2</c:v>
                </c:pt>
                <c:pt idx="1346">
                  <c:v>0.2</c:v>
                </c:pt>
                <c:pt idx="1347">
                  <c:v>0.2</c:v>
                </c:pt>
                <c:pt idx="1348">
                  <c:v>0.2</c:v>
                </c:pt>
                <c:pt idx="1349">
                  <c:v>0.2</c:v>
                </c:pt>
                <c:pt idx="1350">
                  <c:v>0.2</c:v>
                </c:pt>
                <c:pt idx="1351">
                  <c:v>0.2</c:v>
                </c:pt>
                <c:pt idx="1352">
                  <c:v>0.2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0.2</c:v>
                </c:pt>
                <c:pt idx="1357">
                  <c:v>0.2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0.2</c:v>
                </c:pt>
                <c:pt idx="1363">
                  <c:v>0.2</c:v>
                </c:pt>
                <c:pt idx="1364">
                  <c:v>0.2</c:v>
                </c:pt>
                <c:pt idx="1365">
                  <c:v>0.2</c:v>
                </c:pt>
                <c:pt idx="1366">
                  <c:v>0.2</c:v>
                </c:pt>
                <c:pt idx="1367">
                  <c:v>0</c:v>
                </c:pt>
                <c:pt idx="1368">
                  <c:v>0</c:v>
                </c:pt>
                <c:pt idx="1369">
                  <c:v>0.2</c:v>
                </c:pt>
                <c:pt idx="1370">
                  <c:v>0.2</c:v>
                </c:pt>
                <c:pt idx="1371">
                  <c:v>0</c:v>
                </c:pt>
                <c:pt idx="1372">
                  <c:v>0</c:v>
                </c:pt>
                <c:pt idx="1373">
                  <c:v>0.2</c:v>
                </c:pt>
                <c:pt idx="1374">
                  <c:v>0.2</c:v>
                </c:pt>
                <c:pt idx="1375">
                  <c:v>0.2</c:v>
                </c:pt>
                <c:pt idx="1376">
                  <c:v>0</c:v>
                </c:pt>
                <c:pt idx="1377">
                  <c:v>0.2</c:v>
                </c:pt>
                <c:pt idx="1378">
                  <c:v>0.2</c:v>
                </c:pt>
                <c:pt idx="1379">
                  <c:v>0.2</c:v>
                </c:pt>
                <c:pt idx="1380">
                  <c:v>0.2</c:v>
                </c:pt>
                <c:pt idx="1381">
                  <c:v>0.2</c:v>
                </c:pt>
                <c:pt idx="1382">
                  <c:v>0.2</c:v>
                </c:pt>
                <c:pt idx="1383">
                  <c:v>0.2</c:v>
                </c:pt>
                <c:pt idx="1384">
                  <c:v>0.2</c:v>
                </c:pt>
                <c:pt idx="1385">
                  <c:v>0.2</c:v>
                </c:pt>
                <c:pt idx="1386">
                  <c:v>0.2</c:v>
                </c:pt>
                <c:pt idx="1387">
                  <c:v>0.2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0.2</c:v>
                </c:pt>
                <c:pt idx="1393">
                  <c:v>0.2</c:v>
                </c:pt>
                <c:pt idx="1394">
                  <c:v>0.2</c:v>
                </c:pt>
                <c:pt idx="1395">
                  <c:v>0.2</c:v>
                </c:pt>
                <c:pt idx="1396">
                  <c:v>0</c:v>
                </c:pt>
                <c:pt idx="1397">
                  <c:v>0.2</c:v>
                </c:pt>
                <c:pt idx="1398">
                  <c:v>0.2</c:v>
                </c:pt>
                <c:pt idx="1399">
                  <c:v>0.2</c:v>
                </c:pt>
                <c:pt idx="1400">
                  <c:v>0.2</c:v>
                </c:pt>
                <c:pt idx="1401">
                  <c:v>0.2</c:v>
                </c:pt>
                <c:pt idx="1402">
                  <c:v>0.2</c:v>
                </c:pt>
                <c:pt idx="1403">
                  <c:v>0.2</c:v>
                </c:pt>
                <c:pt idx="1404">
                  <c:v>0.2</c:v>
                </c:pt>
                <c:pt idx="1405">
                  <c:v>0.2</c:v>
                </c:pt>
                <c:pt idx="1406">
                  <c:v>0.2</c:v>
                </c:pt>
                <c:pt idx="1407">
                  <c:v>0.2</c:v>
                </c:pt>
                <c:pt idx="1408">
                  <c:v>0.2</c:v>
                </c:pt>
                <c:pt idx="1409">
                  <c:v>0.2</c:v>
                </c:pt>
                <c:pt idx="1410">
                  <c:v>0</c:v>
                </c:pt>
                <c:pt idx="1411">
                  <c:v>0.2</c:v>
                </c:pt>
                <c:pt idx="1412">
                  <c:v>0</c:v>
                </c:pt>
                <c:pt idx="1413">
                  <c:v>0.2</c:v>
                </c:pt>
                <c:pt idx="1414">
                  <c:v>0.2</c:v>
                </c:pt>
                <c:pt idx="1415">
                  <c:v>0</c:v>
                </c:pt>
                <c:pt idx="1416">
                  <c:v>0.2</c:v>
                </c:pt>
                <c:pt idx="1417">
                  <c:v>0.2</c:v>
                </c:pt>
                <c:pt idx="1418">
                  <c:v>0</c:v>
                </c:pt>
                <c:pt idx="1419">
                  <c:v>0.2</c:v>
                </c:pt>
                <c:pt idx="1420">
                  <c:v>0.2</c:v>
                </c:pt>
                <c:pt idx="1421">
                  <c:v>0.2</c:v>
                </c:pt>
                <c:pt idx="1422">
                  <c:v>0</c:v>
                </c:pt>
                <c:pt idx="1423">
                  <c:v>0</c:v>
                </c:pt>
                <c:pt idx="1424">
                  <c:v>0.2</c:v>
                </c:pt>
                <c:pt idx="1425">
                  <c:v>0.2</c:v>
                </c:pt>
                <c:pt idx="1426">
                  <c:v>0.2</c:v>
                </c:pt>
                <c:pt idx="1427">
                  <c:v>0.2</c:v>
                </c:pt>
                <c:pt idx="1428">
                  <c:v>0.2</c:v>
                </c:pt>
                <c:pt idx="1429">
                  <c:v>0.2</c:v>
                </c:pt>
                <c:pt idx="1430">
                  <c:v>0.2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0.2</c:v>
                </c:pt>
                <c:pt idx="1435">
                  <c:v>0.2</c:v>
                </c:pt>
                <c:pt idx="1436">
                  <c:v>0.2</c:v>
                </c:pt>
                <c:pt idx="1437">
                  <c:v>0</c:v>
                </c:pt>
                <c:pt idx="1438">
                  <c:v>0.2</c:v>
                </c:pt>
                <c:pt idx="1439">
                  <c:v>0.2</c:v>
                </c:pt>
                <c:pt idx="1440">
                  <c:v>0.2</c:v>
                </c:pt>
                <c:pt idx="1441">
                  <c:v>0.2</c:v>
                </c:pt>
                <c:pt idx="1442">
                  <c:v>0.2</c:v>
                </c:pt>
                <c:pt idx="1443">
                  <c:v>0.2</c:v>
                </c:pt>
                <c:pt idx="1444">
                  <c:v>0</c:v>
                </c:pt>
                <c:pt idx="1445">
                  <c:v>0.2</c:v>
                </c:pt>
                <c:pt idx="1446">
                  <c:v>0.2</c:v>
                </c:pt>
                <c:pt idx="1447">
                  <c:v>0.2</c:v>
                </c:pt>
                <c:pt idx="1448">
                  <c:v>0</c:v>
                </c:pt>
                <c:pt idx="1449">
                  <c:v>0.2</c:v>
                </c:pt>
                <c:pt idx="1450">
                  <c:v>0.2</c:v>
                </c:pt>
                <c:pt idx="1451">
                  <c:v>0.2</c:v>
                </c:pt>
                <c:pt idx="1452">
                  <c:v>0.2</c:v>
                </c:pt>
                <c:pt idx="1453">
                  <c:v>0</c:v>
                </c:pt>
                <c:pt idx="1454">
                  <c:v>0.2</c:v>
                </c:pt>
                <c:pt idx="1455">
                  <c:v>0.2</c:v>
                </c:pt>
                <c:pt idx="1456">
                  <c:v>0.2</c:v>
                </c:pt>
                <c:pt idx="1457">
                  <c:v>0</c:v>
                </c:pt>
                <c:pt idx="1458">
                  <c:v>0.2</c:v>
                </c:pt>
                <c:pt idx="1459">
                  <c:v>0.1</c:v>
                </c:pt>
                <c:pt idx="1460">
                  <c:v>0.2</c:v>
                </c:pt>
                <c:pt idx="1461">
                  <c:v>0.2</c:v>
                </c:pt>
                <c:pt idx="1462">
                  <c:v>0</c:v>
                </c:pt>
                <c:pt idx="1463">
                  <c:v>0</c:v>
                </c:pt>
                <c:pt idx="1464">
                  <c:v>0.2</c:v>
                </c:pt>
                <c:pt idx="1465">
                  <c:v>0.2</c:v>
                </c:pt>
                <c:pt idx="1466">
                  <c:v>0.2</c:v>
                </c:pt>
                <c:pt idx="1467">
                  <c:v>0.2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0.2</c:v>
                </c:pt>
                <c:pt idx="1479">
                  <c:v>0.2</c:v>
                </c:pt>
                <c:pt idx="1480">
                  <c:v>0.2</c:v>
                </c:pt>
                <c:pt idx="1481">
                  <c:v>0</c:v>
                </c:pt>
                <c:pt idx="1482">
                  <c:v>0.2</c:v>
                </c:pt>
                <c:pt idx="1483">
                  <c:v>0</c:v>
                </c:pt>
                <c:pt idx="1484">
                  <c:v>0.2</c:v>
                </c:pt>
                <c:pt idx="1485">
                  <c:v>0.2</c:v>
                </c:pt>
                <c:pt idx="1486">
                  <c:v>0.2</c:v>
                </c:pt>
                <c:pt idx="1487">
                  <c:v>0.2</c:v>
                </c:pt>
                <c:pt idx="1488">
                  <c:v>0</c:v>
                </c:pt>
                <c:pt idx="1489">
                  <c:v>0</c:v>
                </c:pt>
                <c:pt idx="1490">
                  <c:v>0.2</c:v>
                </c:pt>
                <c:pt idx="1491">
                  <c:v>0.2</c:v>
                </c:pt>
                <c:pt idx="1492">
                  <c:v>0</c:v>
                </c:pt>
                <c:pt idx="1493">
                  <c:v>0.2</c:v>
                </c:pt>
                <c:pt idx="1494">
                  <c:v>0.2</c:v>
                </c:pt>
                <c:pt idx="1495">
                  <c:v>0.2</c:v>
                </c:pt>
                <c:pt idx="1496">
                  <c:v>0.2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0.2</c:v>
                </c:pt>
                <c:pt idx="1502">
                  <c:v>0</c:v>
                </c:pt>
                <c:pt idx="1503">
                  <c:v>0</c:v>
                </c:pt>
                <c:pt idx="1504">
                  <c:v>0.2</c:v>
                </c:pt>
                <c:pt idx="1505">
                  <c:v>0.2</c:v>
                </c:pt>
                <c:pt idx="1506">
                  <c:v>0.2</c:v>
                </c:pt>
                <c:pt idx="1507">
                  <c:v>0.2</c:v>
                </c:pt>
                <c:pt idx="1508">
                  <c:v>0.2</c:v>
                </c:pt>
                <c:pt idx="1509">
                  <c:v>0.2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0.2</c:v>
                </c:pt>
                <c:pt idx="1517">
                  <c:v>0.2</c:v>
                </c:pt>
                <c:pt idx="1518">
                  <c:v>0.2</c:v>
                </c:pt>
                <c:pt idx="1519">
                  <c:v>0</c:v>
                </c:pt>
                <c:pt idx="1520">
                  <c:v>0</c:v>
                </c:pt>
                <c:pt idx="1521">
                  <c:v>0.2</c:v>
                </c:pt>
                <c:pt idx="1522">
                  <c:v>0.2</c:v>
                </c:pt>
                <c:pt idx="1523">
                  <c:v>0</c:v>
                </c:pt>
                <c:pt idx="1524">
                  <c:v>0</c:v>
                </c:pt>
                <c:pt idx="1525">
                  <c:v>0.2</c:v>
                </c:pt>
                <c:pt idx="1526">
                  <c:v>0.2</c:v>
                </c:pt>
                <c:pt idx="1527">
                  <c:v>0</c:v>
                </c:pt>
                <c:pt idx="1528">
                  <c:v>0.2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0.2</c:v>
                </c:pt>
                <c:pt idx="1534">
                  <c:v>0.2</c:v>
                </c:pt>
                <c:pt idx="1535">
                  <c:v>0.2</c:v>
                </c:pt>
                <c:pt idx="1536">
                  <c:v>0</c:v>
                </c:pt>
                <c:pt idx="1537">
                  <c:v>0.2</c:v>
                </c:pt>
                <c:pt idx="1538">
                  <c:v>0.2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0.2</c:v>
                </c:pt>
                <c:pt idx="1548">
                  <c:v>0</c:v>
                </c:pt>
                <c:pt idx="1549">
                  <c:v>0.2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0.2</c:v>
                </c:pt>
                <c:pt idx="1554">
                  <c:v>0.2</c:v>
                </c:pt>
                <c:pt idx="1555">
                  <c:v>0</c:v>
                </c:pt>
                <c:pt idx="1556">
                  <c:v>0.2</c:v>
                </c:pt>
                <c:pt idx="1557">
                  <c:v>0</c:v>
                </c:pt>
                <c:pt idx="1558">
                  <c:v>0.2</c:v>
                </c:pt>
                <c:pt idx="1559">
                  <c:v>0</c:v>
                </c:pt>
                <c:pt idx="1560">
                  <c:v>0</c:v>
                </c:pt>
                <c:pt idx="1561">
                  <c:v>0.2</c:v>
                </c:pt>
                <c:pt idx="1562">
                  <c:v>0.2</c:v>
                </c:pt>
                <c:pt idx="1563">
                  <c:v>0.2</c:v>
                </c:pt>
                <c:pt idx="1564">
                  <c:v>0.2</c:v>
                </c:pt>
                <c:pt idx="1565">
                  <c:v>0</c:v>
                </c:pt>
                <c:pt idx="1566">
                  <c:v>0.2</c:v>
                </c:pt>
                <c:pt idx="1567">
                  <c:v>0.2</c:v>
                </c:pt>
                <c:pt idx="1568">
                  <c:v>0.2</c:v>
                </c:pt>
                <c:pt idx="1569">
                  <c:v>0.2</c:v>
                </c:pt>
                <c:pt idx="1570">
                  <c:v>0.2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0.2</c:v>
                </c:pt>
                <c:pt idx="1575">
                  <c:v>0</c:v>
                </c:pt>
                <c:pt idx="1576">
                  <c:v>0.2</c:v>
                </c:pt>
                <c:pt idx="1577">
                  <c:v>0.2</c:v>
                </c:pt>
                <c:pt idx="1578">
                  <c:v>0.2</c:v>
                </c:pt>
                <c:pt idx="1579">
                  <c:v>0</c:v>
                </c:pt>
                <c:pt idx="1580">
                  <c:v>0.2</c:v>
                </c:pt>
                <c:pt idx="1581">
                  <c:v>0</c:v>
                </c:pt>
                <c:pt idx="1582">
                  <c:v>0.2</c:v>
                </c:pt>
                <c:pt idx="1583">
                  <c:v>0.2</c:v>
                </c:pt>
                <c:pt idx="1584">
                  <c:v>0</c:v>
                </c:pt>
                <c:pt idx="1585">
                  <c:v>0</c:v>
                </c:pt>
                <c:pt idx="1586">
                  <c:v>0.2</c:v>
                </c:pt>
                <c:pt idx="1587">
                  <c:v>0</c:v>
                </c:pt>
                <c:pt idx="1588">
                  <c:v>0.2</c:v>
                </c:pt>
                <c:pt idx="1589">
                  <c:v>0.2</c:v>
                </c:pt>
                <c:pt idx="1590">
                  <c:v>0.2</c:v>
                </c:pt>
                <c:pt idx="1591">
                  <c:v>0.2</c:v>
                </c:pt>
                <c:pt idx="1592">
                  <c:v>0.2</c:v>
                </c:pt>
                <c:pt idx="1593">
                  <c:v>0.2</c:v>
                </c:pt>
                <c:pt idx="1594">
                  <c:v>0.2</c:v>
                </c:pt>
                <c:pt idx="1595">
                  <c:v>0</c:v>
                </c:pt>
                <c:pt idx="1596">
                  <c:v>0.2</c:v>
                </c:pt>
                <c:pt idx="1597">
                  <c:v>0.2</c:v>
                </c:pt>
                <c:pt idx="1598">
                  <c:v>0.2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0.2</c:v>
                </c:pt>
                <c:pt idx="1605">
                  <c:v>0.2</c:v>
                </c:pt>
                <c:pt idx="1606">
                  <c:v>0.2</c:v>
                </c:pt>
                <c:pt idx="1607">
                  <c:v>0.2</c:v>
                </c:pt>
                <c:pt idx="1608">
                  <c:v>0.2</c:v>
                </c:pt>
                <c:pt idx="1609">
                  <c:v>0.2</c:v>
                </c:pt>
                <c:pt idx="1610">
                  <c:v>0</c:v>
                </c:pt>
                <c:pt idx="1611">
                  <c:v>0.2</c:v>
                </c:pt>
                <c:pt idx="1612">
                  <c:v>0</c:v>
                </c:pt>
                <c:pt idx="1613">
                  <c:v>0.2</c:v>
                </c:pt>
                <c:pt idx="1614">
                  <c:v>0.2</c:v>
                </c:pt>
                <c:pt idx="1615">
                  <c:v>0.2</c:v>
                </c:pt>
                <c:pt idx="1616">
                  <c:v>0.2</c:v>
                </c:pt>
                <c:pt idx="1617">
                  <c:v>0.2</c:v>
                </c:pt>
                <c:pt idx="1618">
                  <c:v>0.2</c:v>
                </c:pt>
                <c:pt idx="1619">
                  <c:v>0.2</c:v>
                </c:pt>
                <c:pt idx="1620">
                  <c:v>0.2</c:v>
                </c:pt>
                <c:pt idx="1621">
                  <c:v>0.2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0.2</c:v>
                </c:pt>
                <c:pt idx="1626">
                  <c:v>0.2</c:v>
                </c:pt>
                <c:pt idx="1627">
                  <c:v>0.2</c:v>
                </c:pt>
                <c:pt idx="1628">
                  <c:v>0.2</c:v>
                </c:pt>
                <c:pt idx="1629">
                  <c:v>0.2</c:v>
                </c:pt>
                <c:pt idx="1630">
                  <c:v>0</c:v>
                </c:pt>
                <c:pt idx="1631">
                  <c:v>0.2</c:v>
                </c:pt>
                <c:pt idx="1632">
                  <c:v>0.2</c:v>
                </c:pt>
                <c:pt idx="1633">
                  <c:v>0.2</c:v>
                </c:pt>
                <c:pt idx="1634">
                  <c:v>0.2</c:v>
                </c:pt>
                <c:pt idx="1635">
                  <c:v>0.2</c:v>
                </c:pt>
                <c:pt idx="1636">
                  <c:v>0.2</c:v>
                </c:pt>
                <c:pt idx="1637">
                  <c:v>0.2</c:v>
                </c:pt>
                <c:pt idx="1638">
                  <c:v>0.2</c:v>
                </c:pt>
                <c:pt idx="1639">
                  <c:v>0.2</c:v>
                </c:pt>
                <c:pt idx="1640">
                  <c:v>0</c:v>
                </c:pt>
                <c:pt idx="1641">
                  <c:v>0</c:v>
                </c:pt>
                <c:pt idx="1642">
                  <c:v>0.2</c:v>
                </c:pt>
                <c:pt idx="1643">
                  <c:v>0.2</c:v>
                </c:pt>
                <c:pt idx="1644">
                  <c:v>0</c:v>
                </c:pt>
                <c:pt idx="1645">
                  <c:v>0</c:v>
                </c:pt>
                <c:pt idx="1646">
                  <c:v>0.2</c:v>
                </c:pt>
                <c:pt idx="1647">
                  <c:v>0.2</c:v>
                </c:pt>
                <c:pt idx="1648">
                  <c:v>0.2</c:v>
                </c:pt>
                <c:pt idx="1649">
                  <c:v>0.2</c:v>
                </c:pt>
                <c:pt idx="1650">
                  <c:v>0</c:v>
                </c:pt>
                <c:pt idx="1651">
                  <c:v>0</c:v>
                </c:pt>
                <c:pt idx="1652">
                  <c:v>0.2</c:v>
                </c:pt>
                <c:pt idx="1653">
                  <c:v>0.2</c:v>
                </c:pt>
                <c:pt idx="1654">
                  <c:v>0.2</c:v>
                </c:pt>
                <c:pt idx="1655">
                  <c:v>0.2</c:v>
                </c:pt>
                <c:pt idx="1656">
                  <c:v>0</c:v>
                </c:pt>
                <c:pt idx="1657">
                  <c:v>0</c:v>
                </c:pt>
                <c:pt idx="1658">
                  <c:v>0.2</c:v>
                </c:pt>
                <c:pt idx="1659">
                  <c:v>0.2</c:v>
                </c:pt>
                <c:pt idx="1660">
                  <c:v>0.2</c:v>
                </c:pt>
                <c:pt idx="1661">
                  <c:v>0.2</c:v>
                </c:pt>
                <c:pt idx="1662">
                  <c:v>0.2</c:v>
                </c:pt>
                <c:pt idx="1663">
                  <c:v>0.2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0.2</c:v>
                </c:pt>
                <c:pt idx="1674">
                  <c:v>0.2</c:v>
                </c:pt>
                <c:pt idx="1675">
                  <c:v>0.2</c:v>
                </c:pt>
                <c:pt idx="1676">
                  <c:v>0.2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0.2</c:v>
                </c:pt>
                <c:pt idx="1683">
                  <c:v>0.2</c:v>
                </c:pt>
                <c:pt idx="1684">
                  <c:v>0.2</c:v>
                </c:pt>
                <c:pt idx="1685">
                  <c:v>0.2</c:v>
                </c:pt>
                <c:pt idx="1686">
                  <c:v>0.2</c:v>
                </c:pt>
                <c:pt idx="1687">
                  <c:v>0.2</c:v>
                </c:pt>
                <c:pt idx="1688">
                  <c:v>0.2</c:v>
                </c:pt>
                <c:pt idx="1689">
                  <c:v>0.2</c:v>
                </c:pt>
                <c:pt idx="1690">
                  <c:v>0.2</c:v>
                </c:pt>
                <c:pt idx="1691">
                  <c:v>0.2</c:v>
                </c:pt>
                <c:pt idx="1692">
                  <c:v>0.2</c:v>
                </c:pt>
                <c:pt idx="1693">
                  <c:v>0.2</c:v>
                </c:pt>
                <c:pt idx="1694">
                  <c:v>0</c:v>
                </c:pt>
                <c:pt idx="1695">
                  <c:v>0.2</c:v>
                </c:pt>
                <c:pt idx="1696">
                  <c:v>0.2</c:v>
                </c:pt>
                <c:pt idx="1697">
                  <c:v>0</c:v>
                </c:pt>
                <c:pt idx="1698">
                  <c:v>0.2</c:v>
                </c:pt>
                <c:pt idx="1699">
                  <c:v>0.2</c:v>
                </c:pt>
                <c:pt idx="1700">
                  <c:v>0.2</c:v>
                </c:pt>
                <c:pt idx="1701">
                  <c:v>0.2</c:v>
                </c:pt>
                <c:pt idx="1702">
                  <c:v>0</c:v>
                </c:pt>
                <c:pt idx="1703">
                  <c:v>0.2</c:v>
                </c:pt>
                <c:pt idx="1704">
                  <c:v>0</c:v>
                </c:pt>
                <c:pt idx="1705">
                  <c:v>0.2</c:v>
                </c:pt>
                <c:pt idx="1706">
                  <c:v>0.2</c:v>
                </c:pt>
                <c:pt idx="1707">
                  <c:v>0.2</c:v>
                </c:pt>
                <c:pt idx="1708">
                  <c:v>0.2</c:v>
                </c:pt>
                <c:pt idx="1709">
                  <c:v>0</c:v>
                </c:pt>
                <c:pt idx="1710">
                  <c:v>0.2</c:v>
                </c:pt>
                <c:pt idx="1711">
                  <c:v>0.2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0.2</c:v>
                </c:pt>
                <c:pt idx="1721">
                  <c:v>0.2</c:v>
                </c:pt>
                <c:pt idx="1722">
                  <c:v>0</c:v>
                </c:pt>
                <c:pt idx="1723">
                  <c:v>0.2</c:v>
                </c:pt>
                <c:pt idx="1724">
                  <c:v>0.2</c:v>
                </c:pt>
                <c:pt idx="1725">
                  <c:v>0</c:v>
                </c:pt>
                <c:pt idx="1726">
                  <c:v>0</c:v>
                </c:pt>
                <c:pt idx="1727">
                  <c:v>0.2</c:v>
                </c:pt>
                <c:pt idx="1728">
                  <c:v>0</c:v>
                </c:pt>
                <c:pt idx="1729">
                  <c:v>0.2</c:v>
                </c:pt>
                <c:pt idx="1730">
                  <c:v>0.2</c:v>
                </c:pt>
                <c:pt idx="1731">
                  <c:v>0.2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0.2</c:v>
                </c:pt>
                <c:pt idx="1737">
                  <c:v>0</c:v>
                </c:pt>
                <c:pt idx="1738">
                  <c:v>0</c:v>
                </c:pt>
                <c:pt idx="1739">
                  <c:v>0.2</c:v>
                </c:pt>
                <c:pt idx="1740">
                  <c:v>0.2</c:v>
                </c:pt>
                <c:pt idx="1741">
                  <c:v>0.2</c:v>
                </c:pt>
                <c:pt idx="1742">
                  <c:v>0.2</c:v>
                </c:pt>
                <c:pt idx="1743">
                  <c:v>0.2</c:v>
                </c:pt>
                <c:pt idx="1744">
                  <c:v>0.2</c:v>
                </c:pt>
                <c:pt idx="1745">
                  <c:v>0.2</c:v>
                </c:pt>
                <c:pt idx="1746">
                  <c:v>0.2</c:v>
                </c:pt>
                <c:pt idx="1747">
                  <c:v>0</c:v>
                </c:pt>
                <c:pt idx="1748">
                  <c:v>0.2</c:v>
                </c:pt>
                <c:pt idx="1749">
                  <c:v>0.2</c:v>
                </c:pt>
                <c:pt idx="1750">
                  <c:v>0.2</c:v>
                </c:pt>
                <c:pt idx="1751">
                  <c:v>0</c:v>
                </c:pt>
                <c:pt idx="1752">
                  <c:v>0.2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0.2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0.2</c:v>
                </c:pt>
                <c:pt idx="1763">
                  <c:v>0</c:v>
                </c:pt>
                <c:pt idx="1764">
                  <c:v>0.2</c:v>
                </c:pt>
                <c:pt idx="1765">
                  <c:v>0.2</c:v>
                </c:pt>
                <c:pt idx="1766">
                  <c:v>0.2</c:v>
                </c:pt>
                <c:pt idx="1767">
                  <c:v>0.2</c:v>
                </c:pt>
                <c:pt idx="1768">
                  <c:v>0.2</c:v>
                </c:pt>
                <c:pt idx="1769">
                  <c:v>0.2</c:v>
                </c:pt>
                <c:pt idx="1770">
                  <c:v>0.2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0.2</c:v>
                </c:pt>
                <c:pt idx="1775">
                  <c:v>0</c:v>
                </c:pt>
                <c:pt idx="1776">
                  <c:v>0</c:v>
                </c:pt>
                <c:pt idx="1777">
                  <c:v>0.2</c:v>
                </c:pt>
                <c:pt idx="1778">
                  <c:v>0.2</c:v>
                </c:pt>
                <c:pt idx="1779">
                  <c:v>0</c:v>
                </c:pt>
                <c:pt idx="1780">
                  <c:v>0.2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0.2</c:v>
                </c:pt>
                <c:pt idx="1787">
                  <c:v>0.2</c:v>
                </c:pt>
                <c:pt idx="1788">
                  <c:v>0</c:v>
                </c:pt>
                <c:pt idx="1789">
                  <c:v>0</c:v>
                </c:pt>
                <c:pt idx="1790">
                  <c:v>0.2</c:v>
                </c:pt>
                <c:pt idx="1791">
                  <c:v>0.2</c:v>
                </c:pt>
                <c:pt idx="1792">
                  <c:v>0.2</c:v>
                </c:pt>
                <c:pt idx="1793">
                  <c:v>0.2</c:v>
                </c:pt>
                <c:pt idx="1794">
                  <c:v>0</c:v>
                </c:pt>
                <c:pt idx="1795">
                  <c:v>0.2</c:v>
                </c:pt>
                <c:pt idx="1796">
                  <c:v>0.2</c:v>
                </c:pt>
                <c:pt idx="1797">
                  <c:v>0.2</c:v>
                </c:pt>
                <c:pt idx="1798">
                  <c:v>0.2</c:v>
                </c:pt>
                <c:pt idx="1799">
                  <c:v>0.2</c:v>
                </c:pt>
                <c:pt idx="1800">
                  <c:v>0.2</c:v>
                </c:pt>
                <c:pt idx="1801">
                  <c:v>0.2</c:v>
                </c:pt>
                <c:pt idx="1802">
                  <c:v>0.2</c:v>
                </c:pt>
                <c:pt idx="1803">
                  <c:v>0.2</c:v>
                </c:pt>
                <c:pt idx="1804">
                  <c:v>0</c:v>
                </c:pt>
                <c:pt idx="1805">
                  <c:v>0</c:v>
                </c:pt>
                <c:pt idx="1806">
                  <c:v>0.2</c:v>
                </c:pt>
                <c:pt idx="1807">
                  <c:v>0.2</c:v>
                </c:pt>
                <c:pt idx="1808">
                  <c:v>0.2</c:v>
                </c:pt>
                <c:pt idx="1809">
                  <c:v>0.2</c:v>
                </c:pt>
                <c:pt idx="1810">
                  <c:v>0</c:v>
                </c:pt>
                <c:pt idx="1811">
                  <c:v>0.2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0.2</c:v>
                </c:pt>
                <c:pt idx="1816">
                  <c:v>0.2</c:v>
                </c:pt>
                <c:pt idx="1817">
                  <c:v>0.2</c:v>
                </c:pt>
                <c:pt idx="1818">
                  <c:v>0.2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0.2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0.2</c:v>
                </c:pt>
                <c:pt idx="1828">
                  <c:v>0.2</c:v>
                </c:pt>
                <c:pt idx="1829">
                  <c:v>0.2</c:v>
                </c:pt>
                <c:pt idx="1830">
                  <c:v>0.2</c:v>
                </c:pt>
                <c:pt idx="1831">
                  <c:v>0</c:v>
                </c:pt>
                <c:pt idx="1832">
                  <c:v>0.2</c:v>
                </c:pt>
                <c:pt idx="1833">
                  <c:v>0.2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0.2</c:v>
                </c:pt>
                <c:pt idx="1844">
                  <c:v>0.2</c:v>
                </c:pt>
                <c:pt idx="1845">
                  <c:v>0.2</c:v>
                </c:pt>
                <c:pt idx="1846">
                  <c:v>0</c:v>
                </c:pt>
                <c:pt idx="1847">
                  <c:v>0</c:v>
                </c:pt>
                <c:pt idx="1848">
                  <c:v>0.2</c:v>
                </c:pt>
                <c:pt idx="1849">
                  <c:v>0.2</c:v>
                </c:pt>
                <c:pt idx="1850">
                  <c:v>0.2</c:v>
                </c:pt>
                <c:pt idx="1851">
                  <c:v>0.2</c:v>
                </c:pt>
                <c:pt idx="1852">
                  <c:v>0.2</c:v>
                </c:pt>
                <c:pt idx="1853">
                  <c:v>0</c:v>
                </c:pt>
                <c:pt idx="1854">
                  <c:v>0.2</c:v>
                </c:pt>
                <c:pt idx="1855">
                  <c:v>0.2</c:v>
                </c:pt>
                <c:pt idx="1856">
                  <c:v>0</c:v>
                </c:pt>
                <c:pt idx="1857">
                  <c:v>0</c:v>
                </c:pt>
                <c:pt idx="1858">
                  <c:v>0.2</c:v>
                </c:pt>
                <c:pt idx="1859">
                  <c:v>0.2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0.2</c:v>
                </c:pt>
                <c:pt idx="1864">
                  <c:v>0</c:v>
                </c:pt>
                <c:pt idx="1865">
                  <c:v>0.2</c:v>
                </c:pt>
                <c:pt idx="1866">
                  <c:v>0.2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0.2</c:v>
                </c:pt>
                <c:pt idx="1874">
                  <c:v>0</c:v>
                </c:pt>
                <c:pt idx="1875">
                  <c:v>0.1</c:v>
                </c:pt>
                <c:pt idx="1876">
                  <c:v>0.1</c:v>
                </c:pt>
                <c:pt idx="1877">
                  <c:v>0</c:v>
                </c:pt>
                <c:pt idx="1878">
                  <c:v>0.2</c:v>
                </c:pt>
                <c:pt idx="1879">
                  <c:v>0.2</c:v>
                </c:pt>
                <c:pt idx="1880">
                  <c:v>0</c:v>
                </c:pt>
                <c:pt idx="1881">
                  <c:v>0.2</c:v>
                </c:pt>
                <c:pt idx="1882">
                  <c:v>0</c:v>
                </c:pt>
                <c:pt idx="1883">
                  <c:v>0</c:v>
                </c:pt>
                <c:pt idx="1884">
                  <c:v>0.2</c:v>
                </c:pt>
                <c:pt idx="1885">
                  <c:v>0.2</c:v>
                </c:pt>
                <c:pt idx="1886">
                  <c:v>0.2</c:v>
                </c:pt>
                <c:pt idx="1887">
                  <c:v>0.2</c:v>
                </c:pt>
                <c:pt idx="1888">
                  <c:v>0.2</c:v>
                </c:pt>
                <c:pt idx="1889">
                  <c:v>0.2</c:v>
                </c:pt>
                <c:pt idx="1890">
                  <c:v>0</c:v>
                </c:pt>
                <c:pt idx="1891">
                  <c:v>0</c:v>
                </c:pt>
                <c:pt idx="1892">
                  <c:v>0.2</c:v>
                </c:pt>
                <c:pt idx="1893">
                  <c:v>0</c:v>
                </c:pt>
                <c:pt idx="1894">
                  <c:v>0.2</c:v>
                </c:pt>
                <c:pt idx="1895">
                  <c:v>0.2</c:v>
                </c:pt>
                <c:pt idx="1896">
                  <c:v>0</c:v>
                </c:pt>
                <c:pt idx="1897">
                  <c:v>0.2</c:v>
                </c:pt>
                <c:pt idx="1898">
                  <c:v>0.2</c:v>
                </c:pt>
                <c:pt idx="1899">
                  <c:v>0.2</c:v>
                </c:pt>
                <c:pt idx="1900">
                  <c:v>0.2</c:v>
                </c:pt>
                <c:pt idx="1901">
                  <c:v>0.2</c:v>
                </c:pt>
                <c:pt idx="1902">
                  <c:v>0.2</c:v>
                </c:pt>
                <c:pt idx="1903">
                  <c:v>0.2</c:v>
                </c:pt>
                <c:pt idx="1904">
                  <c:v>0.2</c:v>
                </c:pt>
                <c:pt idx="1905">
                  <c:v>0</c:v>
                </c:pt>
                <c:pt idx="1906">
                  <c:v>0</c:v>
                </c:pt>
                <c:pt idx="1907">
                  <c:v>0.2</c:v>
                </c:pt>
                <c:pt idx="1908">
                  <c:v>0.2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0.2</c:v>
                </c:pt>
                <c:pt idx="1913">
                  <c:v>0.2</c:v>
                </c:pt>
                <c:pt idx="1914">
                  <c:v>0</c:v>
                </c:pt>
                <c:pt idx="1915">
                  <c:v>0.2</c:v>
                </c:pt>
                <c:pt idx="1916">
                  <c:v>0.2</c:v>
                </c:pt>
                <c:pt idx="1917">
                  <c:v>0.2</c:v>
                </c:pt>
                <c:pt idx="1918">
                  <c:v>0</c:v>
                </c:pt>
                <c:pt idx="1919">
                  <c:v>0.2</c:v>
                </c:pt>
                <c:pt idx="1920">
                  <c:v>0.2</c:v>
                </c:pt>
                <c:pt idx="1921">
                  <c:v>0</c:v>
                </c:pt>
                <c:pt idx="1922">
                  <c:v>0</c:v>
                </c:pt>
                <c:pt idx="1923">
                  <c:v>0.2</c:v>
                </c:pt>
                <c:pt idx="1924">
                  <c:v>0.2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0.2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0.2</c:v>
                </c:pt>
                <c:pt idx="1934">
                  <c:v>0</c:v>
                </c:pt>
                <c:pt idx="1935">
                  <c:v>0.2</c:v>
                </c:pt>
                <c:pt idx="1936">
                  <c:v>0.2</c:v>
                </c:pt>
                <c:pt idx="1937">
                  <c:v>0.1</c:v>
                </c:pt>
                <c:pt idx="1938">
                  <c:v>0.2</c:v>
                </c:pt>
                <c:pt idx="1939">
                  <c:v>0.2</c:v>
                </c:pt>
                <c:pt idx="1940">
                  <c:v>0.2</c:v>
                </c:pt>
                <c:pt idx="1941">
                  <c:v>0.2</c:v>
                </c:pt>
                <c:pt idx="1942">
                  <c:v>0</c:v>
                </c:pt>
                <c:pt idx="1943">
                  <c:v>0</c:v>
                </c:pt>
                <c:pt idx="1944">
                  <c:v>0.2</c:v>
                </c:pt>
                <c:pt idx="1945">
                  <c:v>0.2</c:v>
                </c:pt>
                <c:pt idx="1946">
                  <c:v>0</c:v>
                </c:pt>
                <c:pt idx="1947">
                  <c:v>0.2</c:v>
                </c:pt>
                <c:pt idx="1948">
                  <c:v>0.2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0.2</c:v>
                </c:pt>
                <c:pt idx="1955">
                  <c:v>0.2</c:v>
                </c:pt>
                <c:pt idx="1956">
                  <c:v>0.2</c:v>
                </c:pt>
                <c:pt idx="1957">
                  <c:v>0.2</c:v>
                </c:pt>
                <c:pt idx="1958">
                  <c:v>0.2</c:v>
                </c:pt>
                <c:pt idx="1959">
                  <c:v>0.2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0.2</c:v>
                </c:pt>
                <c:pt idx="1966">
                  <c:v>0</c:v>
                </c:pt>
                <c:pt idx="1967">
                  <c:v>0.2</c:v>
                </c:pt>
                <c:pt idx="1968">
                  <c:v>0.2</c:v>
                </c:pt>
                <c:pt idx="1969">
                  <c:v>0</c:v>
                </c:pt>
                <c:pt idx="1970">
                  <c:v>0</c:v>
                </c:pt>
                <c:pt idx="1971">
                  <c:v>0.2</c:v>
                </c:pt>
                <c:pt idx="1972">
                  <c:v>0.2</c:v>
                </c:pt>
                <c:pt idx="1973">
                  <c:v>0.2</c:v>
                </c:pt>
                <c:pt idx="1974">
                  <c:v>0.2</c:v>
                </c:pt>
                <c:pt idx="1975">
                  <c:v>0.2</c:v>
                </c:pt>
                <c:pt idx="1976">
                  <c:v>0</c:v>
                </c:pt>
                <c:pt idx="1977">
                  <c:v>0</c:v>
                </c:pt>
                <c:pt idx="1978">
                  <c:v>0.2</c:v>
                </c:pt>
                <c:pt idx="1979">
                  <c:v>0.2</c:v>
                </c:pt>
                <c:pt idx="1980">
                  <c:v>0</c:v>
                </c:pt>
                <c:pt idx="1981">
                  <c:v>0</c:v>
                </c:pt>
                <c:pt idx="1982">
                  <c:v>0.2</c:v>
                </c:pt>
                <c:pt idx="1983">
                  <c:v>0.2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0.2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0.2</c:v>
                </c:pt>
                <c:pt idx="1995">
                  <c:v>0</c:v>
                </c:pt>
                <c:pt idx="1996">
                  <c:v>0.2</c:v>
                </c:pt>
                <c:pt idx="1997">
                  <c:v>0.4</c:v>
                </c:pt>
                <c:pt idx="1998">
                  <c:v>0</c:v>
                </c:pt>
                <c:pt idx="1999">
                  <c:v>0.2</c:v>
                </c:pt>
                <c:pt idx="2000">
                  <c:v>0.2</c:v>
                </c:pt>
                <c:pt idx="2001">
                  <c:v>0.2</c:v>
                </c:pt>
                <c:pt idx="2002">
                  <c:v>0.2</c:v>
                </c:pt>
                <c:pt idx="2003">
                  <c:v>0.2</c:v>
                </c:pt>
                <c:pt idx="2004">
                  <c:v>0.2</c:v>
                </c:pt>
                <c:pt idx="2005">
                  <c:v>0.2</c:v>
                </c:pt>
                <c:pt idx="2006">
                  <c:v>0.2</c:v>
                </c:pt>
                <c:pt idx="2007">
                  <c:v>0</c:v>
                </c:pt>
                <c:pt idx="2008">
                  <c:v>0.2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0.2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0.2</c:v>
                </c:pt>
                <c:pt idx="2019">
                  <c:v>0</c:v>
                </c:pt>
                <c:pt idx="2020">
                  <c:v>0.2</c:v>
                </c:pt>
                <c:pt idx="2021">
                  <c:v>0.2</c:v>
                </c:pt>
                <c:pt idx="2022">
                  <c:v>0</c:v>
                </c:pt>
                <c:pt idx="2023">
                  <c:v>0</c:v>
                </c:pt>
                <c:pt idx="2024">
                  <c:v>0.2</c:v>
                </c:pt>
                <c:pt idx="2025">
                  <c:v>0.2</c:v>
                </c:pt>
                <c:pt idx="2026">
                  <c:v>0.2</c:v>
                </c:pt>
                <c:pt idx="2027">
                  <c:v>0.2</c:v>
                </c:pt>
                <c:pt idx="2028">
                  <c:v>0.2</c:v>
                </c:pt>
                <c:pt idx="2029">
                  <c:v>0.2</c:v>
                </c:pt>
                <c:pt idx="2030">
                  <c:v>0.2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0.2</c:v>
                </c:pt>
                <c:pt idx="2038">
                  <c:v>0</c:v>
                </c:pt>
                <c:pt idx="2039">
                  <c:v>0</c:v>
                </c:pt>
                <c:pt idx="2040">
                  <c:v>0.2</c:v>
                </c:pt>
                <c:pt idx="2041">
                  <c:v>0.2</c:v>
                </c:pt>
                <c:pt idx="2042">
                  <c:v>0.2</c:v>
                </c:pt>
                <c:pt idx="2043">
                  <c:v>0.2</c:v>
                </c:pt>
                <c:pt idx="2044">
                  <c:v>0.2</c:v>
                </c:pt>
                <c:pt idx="2045">
                  <c:v>0.2</c:v>
                </c:pt>
                <c:pt idx="2046">
                  <c:v>0</c:v>
                </c:pt>
                <c:pt idx="2047">
                  <c:v>0</c:v>
                </c:pt>
                <c:pt idx="2048">
                  <c:v>0.2</c:v>
                </c:pt>
                <c:pt idx="2049">
                  <c:v>0.2</c:v>
                </c:pt>
                <c:pt idx="2050">
                  <c:v>0.2</c:v>
                </c:pt>
                <c:pt idx="2051">
                  <c:v>0</c:v>
                </c:pt>
                <c:pt idx="2052">
                  <c:v>0</c:v>
                </c:pt>
                <c:pt idx="2053">
                  <c:v>0.2</c:v>
                </c:pt>
                <c:pt idx="2054">
                  <c:v>0</c:v>
                </c:pt>
                <c:pt idx="2055">
                  <c:v>0.2</c:v>
                </c:pt>
                <c:pt idx="2056">
                  <c:v>0.2</c:v>
                </c:pt>
                <c:pt idx="2057">
                  <c:v>0.2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0.2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0.2</c:v>
                </c:pt>
                <c:pt idx="2066">
                  <c:v>0.2</c:v>
                </c:pt>
                <c:pt idx="2067">
                  <c:v>0.2</c:v>
                </c:pt>
                <c:pt idx="2068">
                  <c:v>0.2</c:v>
                </c:pt>
                <c:pt idx="2069">
                  <c:v>0.2</c:v>
                </c:pt>
                <c:pt idx="2070">
                  <c:v>0.2</c:v>
                </c:pt>
                <c:pt idx="2071">
                  <c:v>0.2</c:v>
                </c:pt>
                <c:pt idx="2072">
                  <c:v>0.2</c:v>
                </c:pt>
                <c:pt idx="2073">
                  <c:v>0.2</c:v>
                </c:pt>
                <c:pt idx="2074">
                  <c:v>0.2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0.2</c:v>
                </c:pt>
                <c:pt idx="2086">
                  <c:v>0.1</c:v>
                </c:pt>
                <c:pt idx="2087">
                  <c:v>0</c:v>
                </c:pt>
                <c:pt idx="2088">
                  <c:v>0.2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0.2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0.2</c:v>
                </c:pt>
                <c:pt idx="2100">
                  <c:v>0.2</c:v>
                </c:pt>
                <c:pt idx="2101">
                  <c:v>0.2</c:v>
                </c:pt>
                <c:pt idx="2102">
                  <c:v>0</c:v>
                </c:pt>
                <c:pt idx="2103">
                  <c:v>0</c:v>
                </c:pt>
                <c:pt idx="2104">
                  <c:v>0.2</c:v>
                </c:pt>
                <c:pt idx="2105">
                  <c:v>0.2</c:v>
                </c:pt>
                <c:pt idx="2106">
                  <c:v>0.2</c:v>
                </c:pt>
                <c:pt idx="2107">
                  <c:v>0.2</c:v>
                </c:pt>
                <c:pt idx="2108">
                  <c:v>0.2</c:v>
                </c:pt>
                <c:pt idx="2109">
                  <c:v>0.2</c:v>
                </c:pt>
                <c:pt idx="2110">
                  <c:v>0.2</c:v>
                </c:pt>
                <c:pt idx="2111">
                  <c:v>0.2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0.2</c:v>
                </c:pt>
                <c:pt idx="2116">
                  <c:v>0.2</c:v>
                </c:pt>
                <c:pt idx="2117">
                  <c:v>0</c:v>
                </c:pt>
                <c:pt idx="2118">
                  <c:v>0.2</c:v>
                </c:pt>
                <c:pt idx="2119">
                  <c:v>0.2</c:v>
                </c:pt>
                <c:pt idx="2120">
                  <c:v>0.2</c:v>
                </c:pt>
                <c:pt idx="2121">
                  <c:v>0.2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0.2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0.2</c:v>
                </c:pt>
                <c:pt idx="2134">
                  <c:v>0.2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0.2</c:v>
                </c:pt>
                <c:pt idx="2148">
                  <c:v>0.2</c:v>
                </c:pt>
                <c:pt idx="2149">
                  <c:v>0</c:v>
                </c:pt>
                <c:pt idx="2150">
                  <c:v>0.2</c:v>
                </c:pt>
                <c:pt idx="2151">
                  <c:v>0.2</c:v>
                </c:pt>
                <c:pt idx="2152">
                  <c:v>0</c:v>
                </c:pt>
                <c:pt idx="2153">
                  <c:v>0.2</c:v>
                </c:pt>
                <c:pt idx="2154">
                  <c:v>0.2</c:v>
                </c:pt>
                <c:pt idx="2155">
                  <c:v>0.2</c:v>
                </c:pt>
                <c:pt idx="2156">
                  <c:v>0</c:v>
                </c:pt>
                <c:pt idx="2157">
                  <c:v>0</c:v>
                </c:pt>
                <c:pt idx="2158">
                  <c:v>0.2</c:v>
                </c:pt>
                <c:pt idx="2159">
                  <c:v>0.2</c:v>
                </c:pt>
                <c:pt idx="2160">
                  <c:v>0.2</c:v>
                </c:pt>
                <c:pt idx="2161">
                  <c:v>0.2</c:v>
                </c:pt>
                <c:pt idx="2162">
                  <c:v>0.2</c:v>
                </c:pt>
                <c:pt idx="2163">
                  <c:v>0.2</c:v>
                </c:pt>
                <c:pt idx="2164">
                  <c:v>0.2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0.2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0.2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0.2</c:v>
                </c:pt>
                <c:pt idx="2186">
                  <c:v>0.2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0.2</c:v>
                </c:pt>
                <c:pt idx="2192">
                  <c:v>0.2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0.2</c:v>
                </c:pt>
                <c:pt idx="2197">
                  <c:v>0.2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0.2</c:v>
                </c:pt>
                <c:pt idx="2219">
                  <c:v>0.2</c:v>
                </c:pt>
                <c:pt idx="2220">
                  <c:v>0.2</c:v>
                </c:pt>
                <c:pt idx="2221">
                  <c:v>0.2</c:v>
                </c:pt>
                <c:pt idx="2222">
                  <c:v>0.2</c:v>
                </c:pt>
                <c:pt idx="2223">
                  <c:v>0.2</c:v>
                </c:pt>
                <c:pt idx="2224">
                  <c:v>0.2</c:v>
                </c:pt>
                <c:pt idx="2225">
                  <c:v>0.2</c:v>
                </c:pt>
                <c:pt idx="2226">
                  <c:v>0</c:v>
                </c:pt>
                <c:pt idx="2227">
                  <c:v>0.2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0.2</c:v>
                </c:pt>
                <c:pt idx="2236">
                  <c:v>0.2</c:v>
                </c:pt>
                <c:pt idx="2237">
                  <c:v>0.2</c:v>
                </c:pt>
                <c:pt idx="2238">
                  <c:v>0.2</c:v>
                </c:pt>
                <c:pt idx="2239">
                  <c:v>0</c:v>
                </c:pt>
                <c:pt idx="2240">
                  <c:v>0.2</c:v>
                </c:pt>
                <c:pt idx="2241">
                  <c:v>0</c:v>
                </c:pt>
                <c:pt idx="2242">
                  <c:v>0</c:v>
                </c:pt>
                <c:pt idx="2243">
                  <c:v>0.2</c:v>
                </c:pt>
                <c:pt idx="2244">
                  <c:v>0.2</c:v>
                </c:pt>
                <c:pt idx="2245">
                  <c:v>0.2</c:v>
                </c:pt>
                <c:pt idx="2246">
                  <c:v>0.2</c:v>
                </c:pt>
                <c:pt idx="2247">
                  <c:v>0.2</c:v>
                </c:pt>
                <c:pt idx="2248">
                  <c:v>0.2</c:v>
                </c:pt>
                <c:pt idx="2249">
                  <c:v>0.2</c:v>
                </c:pt>
                <c:pt idx="2250">
                  <c:v>0.2</c:v>
                </c:pt>
                <c:pt idx="2251">
                  <c:v>0</c:v>
                </c:pt>
                <c:pt idx="2252">
                  <c:v>0.2</c:v>
                </c:pt>
                <c:pt idx="2253">
                  <c:v>0.2</c:v>
                </c:pt>
                <c:pt idx="2254">
                  <c:v>0.2</c:v>
                </c:pt>
                <c:pt idx="2255">
                  <c:v>0.2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0.1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0.2</c:v>
                </c:pt>
                <c:pt idx="2267">
                  <c:v>0.2</c:v>
                </c:pt>
                <c:pt idx="2268">
                  <c:v>0</c:v>
                </c:pt>
                <c:pt idx="2269">
                  <c:v>0.2</c:v>
                </c:pt>
                <c:pt idx="2270">
                  <c:v>0.2</c:v>
                </c:pt>
                <c:pt idx="2271">
                  <c:v>0.2</c:v>
                </c:pt>
                <c:pt idx="2272">
                  <c:v>0.2</c:v>
                </c:pt>
                <c:pt idx="2273">
                  <c:v>0.2</c:v>
                </c:pt>
                <c:pt idx="2274">
                  <c:v>0.2</c:v>
                </c:pt>
                <c:pt idx="2275">
                  <c:v>0.2</c:v>
                </c:pt>
                <c:pt idx="2276">
                  <c:v>0.2</c:v>
                </c:pt>
                <c:pt idx="2277">
                  <c:v>0.2</c:v>
                </c:pt>
                <c:pt idx="2278">
                  <c:v>0.2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0.2</c:v>
                </c:pt>
                <c:pt idx="2284">
                  <c:v>0.2</c:v>
                </c:pt>
                <c:pt idx="2285">
                  <c:v>0.2</c:v>
                </c:pt>
                <c:pt idx="2286">
                  <c:v>0</c:v>
                </c:pt>
                <c:pt idx="2287">
                  <c:v>0.2</c:v>
                </c:pt>
                <c:pt idx="2288">
                  <c:v>0</c:v>
                </c:pt>
                <c:pt idx="2289">
                  <c:v>0</c:v>
                </c:pt>
                <c:pt idx="2290">
                  <c:v>0.2</c:v>
                </c:pt>
                <c:pt idx="2291">
                  <c:v>0.2</c:v>
                </c:pt>
                <c:pt idx="2292">
                  <c:v>0.2</c:v>
                </c:pt>
                <c:pt idx="2293">
                  <c:v>0.2</c:v>
                </c:pt>
                <c:pt idx="2294">
                  <c:v>0</c:v>
                </c:pt>
                <c:pt idx="2295">
                  <c:v>0.2</c:v>
                </c:pt>
                <c:pt idx="2296">
                  <c:v>0.2</c:v>
                </c:pt>
                <c:pt idx="2297">
                  <c:v>0.2</c:v>
                </c:pt>
                <c:pt idx="2298">
                  <c:v>0.2</c:v>
                </c:pt>
                <c:pt idx="2299">
                  <c:v>0.2</c:v>
                </c:pt>
                <c:pt idx="2300">
                  <c:v>0.2</c:v>
                </c:pt>
                <c:pt idx="2301">
                  <c:v>0.2</c:v>
                </c:pt>
                <c:pt idx="2302">
                  <c:v>0</c:v>
                </c:pt>
                <c:pt idx="2303">
                  <c:v>0.2</c:v>
                </c:pt>
                <c:pt idx="2304">
                  <c:v>0.2</c:v>
                </c:pt>
                <c:pt idx="2305">
                  <c:v>0</c:v>
                </c:pt>
                <c:pt idx="2306">
                  <c:v>0.2</c:v>
                </c:pt>
                <c:pt idx="2307">
                  <c:v>0.2</c:v>
                </c:pt>
                <c:pt idx="2308">
                  <c:v>0.2</c:v>
                </c:pt>
                <c:pt idx="2309">
                  <c:v>0.2</c:v>
                </c:pt>
                <c:pt idx="2310">
                  <c:v>0.2</c:v>
                </c:pt>
                <c:pt idx="2311">
                  <c:v>0.2</c:v>
                </c:pt>
                <c:pt idx="2312">
                  <c:v>0.2</c:v>
                </c:pt>
                <c:pt idx="2313">
                  <c:v>0.2</c:v>
                </c:pt>
                <c:pt idx="2314">
                  <c:v>0.2</c:v>
                </c:pt>
                <c:pt idx="2315">
                  <c:v>0.2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0.2</c:v>
                </c:pt>
                <c:pt idx="2322">
                  <c:v>0.2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0.2</c:v>
                </c:pt>
                <c:pt idx="2327">
                  <c:v>0.2</c:v>
                </c:pt>
                <c:pt idx="2328">
                  <c:v>0.2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0.2</c:v>
                </c:pt>
                <c:pt idx="2333">
                  <c:v>0.2</c:v>
                </c:pt>
                <c:pt idx="2334">
                  <c:v>0.2</c:v>
                </c:pt>
                <c:pt idx="2335">
                  <c:v>0.2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0.2</c:v>
                </c:pt>
                <c:pt idx="2341">
                  <c:v>0.15</c:v>
                </c:pt>
                <c:pt idx="2342">
                  <c:v>0.2</c:v>
                </c:pt>
                <c:pt idx="2343">
                  <c:v>0.2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0.2</c:v>
                </c:pt>
                <c:pt idx="2352">
                  <c:v>0</c:v>
                </c:pt>
                <c:pt idx="2353">
                  <c:v>0.2</c:v>
                </c:pt>
                <c:pt idx="2354">
                  <c:v>0</c:v>
                </c:pt>
                <c:pt idx="2355">
                  <c:v>0.2</c:v>
                </c:pt>
                <c:pt idx="2356">
                  <c:v>0</c:v>
                </c:pt>
                <c:pt idx="2357">
                  <c:v>0.2</c:v>
                </c:pt>
                <c:pt idx="2358">
                  <c:v>0</c:v>
                </c:pt>
                <c:pt idx="2359">
                  <c:v>0</c:v>
                </c:pt>
                <c:pt idx="2360">
                  <c:v>0.2</c:v>
                </c:pt>
                <c:pt idx="2361">
                  <c:v>0</c:v>
                </c:pt>
                <c:pt idx="2362">
                  <c:v>0.2</c:v>
                </c:pt>
                <c:pt idx="2363">
                  <c:v>0.2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0.2</c:v>
                </c:pt>
                <c:pt idx="2372">
                  <c:v>0.2</c:v>
                </c:pt>
                <c:pt idx="2373">
                  <c:v>0</c:v>
                </c:pt>
                <c:pt idx="2374">
                  <c:v>0</c:v>
                </c:pt>
                <c:pt idx="2375">
                  <c:v>0.2</c:v>
                </c:pt>
                <c:pt idx="2376">
                  <c:v>0</c:v>
                </c:pt>
                <c:pt idx="2377">
                  <c:v>0</c:v>
                </c:pt>
                <c:pt idx="2378">
                  <c:v>0.2</c:v>
                </c:pt>
                <c:pt idx="2379">
                  <c:v>0.2</c:v>
                </c:pt>
                <c:pt idx="2380">
                  <c:v>0.2</c:v>
                </c:pt>
                <c:pt idx="2381">
                  <c:v>0</c:v>
                </c:pt>
                <c:pt idx="2382">
                  <c:v>0</c:v>
                </c:pt>
                <c:pt idx="2383">
                  <c:v>0.2</c:v>
                </c:pt>
                <c:pt idx="2384">
                  <c:v>0.2</c:v>
                </c:pt>
                <c:pt idx="2385">
                  <c:v>0.2</c:v>
                </c:pt>
                <c:pt idx="2386">
                  <c:v>0</c:v>
                </c:pt>
                <c:pt idx="2387">
                  <c:v>0.2</c:v>
                </c:pt>
                <c:pt idx="2388">
                  <c:v>0.2</c:v>
                </c:pt>
                <c:pt idx="2389">
                  <c:v>0</c:v>
                </c:pt>
                <c:pt idx="2390">
                  <c:v>0.2</c:v>
                </c:pt>
                <c:pt idx="2391">
                  <c:v>0.2</c:v>
                </c:pt>
                <c:pt idx="2392">
                  <c:v>0.2</c:v>
                </c:pt>
                <c:pt idx="2393">
                  <c:v>0.2</c:v>
                </c:pt>
                <c:pt idx="2394">
                  <c:v>0</c:v>
                </c:pt>
                <c:pt idx="2395">
                  <c:v>0.2</c:v>
                </c:pt>
                <c:pt idx="2396">
                  <c:v>0.2</c:v>
                </c:pt>
                <c:pt idx="2397">
                  <c:v>0.2</c:v>
                </c:pt>
                <c:pt idx="2398">
                  <c:v>0.2</c:v>
                </c:pt>
                <c:pt idx="2399">
                  <c:v>0.2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0.2</c:v>
                </c:pt>
                <c:pt idx="2404">
                  <c:v>0.2</c:v>
                </c:pt>
                <c:pt idx="2405">
                  <c:v>0.2</c:v>
                </c:pt>
                <c:pt idx="2406">
                  <c:v>0</c:v>
                </c:pt>
                <c:pt idx="2407">
                  <c:v>0.2</c:v>
                </c:pt>
                <c:pt idx="2408">
                  <c:v>0.2</c:v>
                </c:pt>
                <c:pt idx="2409">
                  <c:v>0.2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0.2</c:v>
                </c:pt>
                <c:pt idx="2414">
                  <c:v>0</c:v>
                </c:pt>
                <c:pt idx="2415">
                  <c:v>0</c:v>
                </c:pt>
                <c:pt idx="2416">
                  <c:v>0.2</c:v>
                </c:pt>
                <c:pt idx="2417">
                  <c:v>0.2</c:v>
                </c:pt>
                <c:pt idx="2418">
                  <c:v>0.2</c:v>
                </c:pt>
                <c:pt idx="2419">
                  <c:v>0.2</c:v>
                </c:pt>
                <c:pt idx="2420">
                  <c:v>0</c:v>
                </c:pt>
                <c:pt idx="2421">
                  <c:v>0</c:v>
                </c:pt>
                <c:pt idx="2422">
                  <c:v>0.2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0.2</c:v>
                </c:pt>
                <c:pt idx="2435">
                  <c:v>0.2</c:v>
                </c:pt>
                <c:pt idx="2436">
                  <c:v>0.2</c:v>
                </c:pt>
                <c:pt idx="2437">
                  <c:v>0.2</c:v>
                </c:pt>
                <c:pt idx="2438">
                  <c:v>0.2</c:v>
                </c:pt>
                <c:pt idx="2439">
                  <c:v>0.2</c:v>
                </c:pt>
                <c:pt idx="2440">
                  <c:v>0.2</c:v>
                </c:pt>
                <c:pt idx="2441">
                  <c:v>0.2</c:v>
                </c:pt>
                <c:pt idx="2442">
                  <c:v>0.2</c:v>
                </c:pt>
                <c:pt idx="2443">
                  <c:v>0.2</c:v>
                </c:pt>
                <c:pt idx="2444">
                  <c:v>0.2</c:v>
                </c:pt>
                <c:pt idx="2445">
                  <c:v>0.2</c:v>
                </c:pt>
                <c:pt idx="2446">
                  <c:v>0.2</c:v>
                </c:pt>
                <c:pt idx="2447">
                  <c:v>0.2</c:v>
                </c:pt>
                <c:pt idx="2448">
                  <c:v>0.2</c:v>
                </c:pt>
                <c:pt idx="2449">
                  <c:v>0.2</c:v>
                </c:pt>
                <c:pt idx="2450">
                  <c:v>0.2</c:v>
                </c:pt>
                <c:pt idx="2451">
                  <c:v>0.2</c:v>
                </c:pt>
                <c:pt idx="2452">
                  <c:v>0.2</c:v>
                </c:pt>
                <c:pt idx="2453">
                  <c:v>0.2</c:v>
                </c:pt>
                <c:pt idx="2454">
                  <c:v>0.2</c:v>
                </c:pt>
                <c:pt idx="2455">
                  <c:v>0.2</c:v>
                </c:pt>
                <c:pt idx="2456">
                  <c:v>0.2</c:v>
                </c:pt>
                <c:pt idx="2457">
                  <c:v>0.2</c:v>
                </c:pt>
                <c:pt idx="2458">
                  <c:v>0.2</c:v>
                </c:pt>
                <c:pt idx="2459">
                  <c:v>0.2</c:v>
                </c:pt>
                <c:pt idx="2460">
                  <c:v>0.2</c:v>
                </c:pt>
                <c:pt idx="2461">
                  <c:v>0.2</c:v>
                </c:pt>
                <c:pt idx="2462">
                  <c:v>0.2</c:v>
                </c:pt>
                <c:pt idx="2463">
                  <c:v>0.2</c:v>
                </c:pt>
                <c:pt idx="2464">
                  <c:v>0.2</c:v>
                </c:pt>
                <c:pt idx="2465">
                  <c:v>0.2</c:v>
                </c:pt>
                <c:pt idx="2466">
                  <c:v>0.2</c:v>
                </c:pt>
                <c:pt idx="2467">
                  <c:v>0.2</c:v>
                </c:pt>
                <c:pt idx="2468">
                  <c:v>0</c:v>
                </c:pt>
                <c:pt idx="2469">
                  <c:v>0</c:v>
                </c:pt>
                <c:pt idx="2470">
                  <c:v>0.2</c:v>
                </c:pt>
                <c:pt idx="2471">
                  <c:v>0.2</c:v>
                </c:pt>
                <c:pt idx="2472">
                  <c:v>0</c:v>
                </c:pt>
                <c:pt idx="2473">
                  <c:v>0.2</c:v>
                </c:pt>
                <c:pt idx="2474">
                  <c:v>0</c:v>
                </c:pt>
                <c:pt idx="2475">
                  <c:v>0.2</c:v>
                </c:pt>
                <c:pt idx="2476">
                  <c:v>0</c:v>
                </c:pt>
                <c:pt idx="2477">
                  <c:v>0.2</c:v>
                </c:pt>
                <c:pt idx="2478">
                  <c:v>0.2</c:v>
                </c:pt>
                <c:pt idx="2479">
                  <c:v>0.2</c:v>
                </c:pt>
                <c:pt idx="2480">
                  <c:v>0.2</c:v>
                </c:pt>
                <c:pt idx="2481">
                  <c:v>0.2</c:v>
                </c:pt>
                <c:pt idx="2482">
                  <c:v>0.2</c:v>
                </c:pt>
                <c:pt idx="2483">
                  <c:v>0</c:v>
                </c:pt>
                <c:pt idx="2484">
                  <c:v>0.2</c:v>
                </c:pt>
                <c:pt idx="2485">
                  <c:v>0.2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0.2</c:v>
                </c:pt>
                <c:pt idx="2491">
                  <c:v>0.2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0.2</c:v>
                </c:pt>
                <c:pt idx="2498">
                  <c:v>0.2</c:v>
                </c:pt>
                <c:pt idx="2499">
                  <c:v>0</c:v>
                </c:pt>
                <c:pt idx="2500">
                  <c:v>0</c:v>
                </c:pt>
                <c:pt idx="2501">
                  <c:v>0.2</c:v>
                </c:pt>
                <c:pt idx="2502">
                  <c:v>0.2</c:v>
                </c:pt>
                <c:pt idx="2503">
                  <c:v>0.2</c:v>
                </c:pt>
                <c:pt idx="2504">
                  <c:v>0.2</c:v>
                </c:pt>
                <c:pt idx="2505">
                  <c:v>0.2</c:v>
                </c:pt>
                <c:pt idx="2506">
                  <c:v>0.2</c:v>
                </c:pt>
                <c:pt idx="2507">
                  <c:v>0.2</c:v>
                </c:pt>
                <c:pt idx="2508">
                  <c:v>0.2</c:v>
                </c:pt>
                <c:pt idx="2509">
                  <c:v>0.2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0.2</c:v>
                </c:pt>
                <c:pt idx="2515">
                  <c:v>0.2</c:v>
                </c:pt>
                <c:pt idx="2516">
                  <c:v>0.2</c:v>
                </c:pt>
                <c:pt idx="2517">
                  <c:v>0</c:v>
                </c:pt>
                <c:pt idx="2518">
                  <c:v>0</c:v>
                </c:pt>
                <c:pt idx="2519">
                  <c:v>0.2</c:v>
                </c:pt>
                <c:pt idx="2520">
                  <c:v>0.2</c:v>
                </c:pt>
                <c:pt idx="2521">
                  <c:v>0.2</c:v>
                </c:pt>
                <c:pt idx="2522">
                  <c:v>0.2</c:v>
                </c:pt>
                <c:pt idx="2523">
                  <c:v>0.2</c:v>
                </c:pt>
                <c:pt idx="2524">
                  <c:v>0</c:v>
                </c:pt>
                <c:pt idx="2525">
                  <c:v>0.2</c:v>
                </c:pt>
                <c:pt idx="2526">
                  <c:v>0</c:v>
                </c:pt>
                <c:pt idx="2527">
                  <c:v>0.2</c:v>
                </c:pt>
                <c:pt idx="2528">
                  <c:v>0.2</c:v>
                </c:pt>
                <c:pt idx="2529">
                  <c:v>0</c:v>
                </c:pt>
                <c:pt idx="2530">
                  <c:v>0</c:v>
                </c:pt>
                <c:pt idx="2531">
                  <c:v>0.2</c:v>
                </c:pt>
                <c:pt idx="2532">
                  <c:v>0.2</c:v>
                </c:pt>
                <c:pt idx="2533">
                  <c:v>0</c:v>
                </c:pt>
                <c:pt idx="2534">
                  <c:v>0</c:v>
                </c:pt>
                <c:pt idx="2535">
                  <c:v>0.2</c:v>
                </c:pt>
                <c:pt idx="2536">
                  <c:v>0.2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0.2</c:v>
                </c:pt>
                <c:pt idx="2542">
                  <c:v>0.2</c:v>
                </c:pt>
                <c:pt idx="2543">
                  <c:v>0</c:v>
                </c:pt>
                <c:pt idx="2544">
                  <c:v>0</c:v>
                </c:pt>
                <c:pt idx="2545">
                  <c:v>0.2</c:v>
                </c:pt>
                <c:pt idx="2546">
                  <c:v>0.2</c:v>
                </c:pt>
                <c:pt idx="2547">
                  <c:v>0.2</c:v>
                </c:pt>
                <c:pt idx="2548">
                  <c:v>0.2</c:v>
                </c:pt>
                <c:pt idx="2549">
                  <c:v>0</c:v>
                </c:pt>
                <c:pt idx="2550">
                  <c:v>0.2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0.2</c:v>
                </c:pt>
                <c:pt idx="2558">
                  <c:v>0.2</c:v>
                </c:pt>
                <c:pt idx="2559">
                  <c:v>0.2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0.2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0.2</c:v>
                </c:pt>
                <c:pt idx="2572">
                  <c:v>0.2</c:v>
                </c:pt>
                <c:pt idx="2573">
                  <c:v>0.2</c:v>
                </c:pt>
                <c:pt idx="2574">
                  <c:v>0.2</c:v>
                </c:pt>
                <c:pt idx="2575">
                  <c:v>0.2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0.2</c:v>
                </c:pt>
                <c:pt idx="2581">
                  <c:v>0</c:v>
                </c:pt>
                <c:pt idx="2582">
                  <c:v>0.2</c:v>
                </c:pt>
                <c:pt idx="2583">
                  <c:v>0</c:v>
                </c:pt>
                <c:pt idx="2584">
                  <c:v>0.2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0.15</c:v>
                </c:pt>
                <c:pt idx="2590">
                  <c:v>0.2</c:v>
                </c:pt>
                <c:pt idx="2591">
                  <c:v>0.2</c:v>
                </c:pt>
                <c:pt idx="2592">
                  <c:v>0.2</c:v>
                </c:pt>
                <c:pt idx="2593">
                  <c:v>0.2</c:v>
                </c:pt>
                <c:pt idx="2594">
                  <c:v>0.2</c:v>
                </c:pt>
                <c:pt idx="2595">
                  <c:v>0.2</c:v>
                </c:pt>
                <c:pt idx="2596">
                  <c:v>0.2</c:v>
                </c:pt>
                <c:pt idx="2597">
                  <c:v>0.2</c:v>
                </c:pt>
                <c:pt idx="2598">
                  <c:v>0.2</c:v>
                </c:pt>
                <c:pt idx="2599">
                  <c:v>0.2</c:v>
                </c:pt>
                <c:pt idx="2600">
                  <c:v>0.2</c:v>
                </c:pt>
                <c:pt idx="2601">
                  <c:v>0.2</c:v>
                </c:pt>
                <c:pt idx="2602">
                  <c:v>0.2</c:v>
                </c:pt>
                <c:pt idx="2603">
                  <c:v>0.2</c:v>
                </c:pt>
                <c:pt idx="2604">
                  <c:v>0.2</c:v>
                </c:pt>
                <c:pt idx="2605">
                  <c:v>0.2</c:v>
                </c:pt>
                <c:pt idx="2606">
                  <c:v>0.2</c:v>
                </c:pt>
                <c:pt idx="2607">
                  <c:v>0</c:v>
                </c:pt>
                <c:pt idx="2608">
                  <c:v>0.2</c:v>
                </c:pt>
                <c:pt idx="2609">
                  <c:v>0</c:v>
                </c:pt>
                <c:pt idx="2610">
                  <c:v>0</c:v>
                </c:pt>
                <c:pt idx="2611">
                  <c:v>0.2</c:v>
                </c:pt>
                <c:pt idx="2612">
                  <c:v>0.2</c:v>
                </c:pt>
                <c:pt idx="2613">
                  <c:v>0.2</c:v>
                </c:pt>
                <c:pt idx="2614">
                  <c:v>0</c:v>
                </c:pt>
                <c:pt idx="2615">
                  <c:v>0.2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0.2</c:v>
                </c:pt>
                <c:pt idx="2620">
                  <c:v>0.2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0.2</c:v>
                </c:pt>
                <c:pt idx="2627">
                  <c:v>0.2</c:v>
                </c:pt>
                <c:pt idx="2628">
                  <c:v>0.2</c:v>
                </c:pt>
                <c:pt idx="2629">
                  <c:v>0.2</c:v>
                </c:pt>
                <c:pt idx="2630">
                  <c:v>0</c:v>
                </c:pt>
                <c:pt idx="2631">
                  <c:v>0.2</c:v>
                </c:pt>
                <c:pt idx="2632">
                  <c:v>0</c:v>
                </c:pt>
                <c:pt idx="2633">
                  <c:v>0.4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0.2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0.2</c:v>
                </c:pt>
                <c:pt idx="2646">
                  <c:v>0.2</c:v>
                </c:pt>
                <c:pt idx="2647">
                  <c:v>0.2</c:v>
                </c:pt>
                <c:pt idx="2648">
                  <c:v>0</c:v>
                </c:pt>
                <c:pt idx="2649">
                  <c:v>0.2</c:v>
                </c:pt>
                <c:pt idx="2650">
                  <c:v>0.2</c:v>
                </c:pt>
                <c:pt idx="2651">
                  <c:v>0.2</c:v>
                </c:pt>
                <c:pt idx="2652">
                  <c:v>0</c:v>
                </c:pt>
                <c:pt idx="2653">
                  <c:v>0.2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0.2</c:v>
                </c:pt>
                <c:pt idx="2658">
                  <c:v>0.2</c:v>
                </c:pt>
                <c:pt idx="2659">
                  <c:v>0.2</c:v>
                </c:pt>
                <c:pt idx="2660">
                  <c:v>0.2</c:v>
                </c:pt>
                <c:pt idx="2661">
                  <c:v>0.2</c:v>
                </c:pt>
                <c:pt idx="2662">
                  <c:v>0.2</c:v>
                </c:pt>
                <c:pt idx="2663">
                  <c:v>0</c:v>
                </c:pt>
                <c:pt idx="2664">
                  <c:v>0</c:v>
                </c:pt>
                <c:pt idx="2665">
                  <c:v>0.2</c:v>
                </c:pt>
                <c:pt idx="2666">
                  <c:v>0.2</c:v>
                </c:pt>
                <c:pt idx="2667">
                  <c:v>0.2</c:v>
                </c:pt>
                <c:pt idx="2668">
                  <c:v>0.2</c:v>
                </c:pt>
                <c:pt idx="2669">
                  <c:v>0</c:v>
                </c:pt>
                <c:pt idx="2670">
                  <c:v>0.2</c:v>
                </c:pt>
                <c:pt idx="2671">
                  <c:v>0</c:v>
                </c:pt>
                <c:pt idx="2672">
                  <c:v>0</c:v>
                </c:pt>
                <c:pt idx="2673">
                  <c:v>0.2</c:v>
                </c:pt>
                <c:pt idx="2674">
                  <c:v>0.2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0.2</c:v>
                </c:pt>
                <c:pt idx="2679">
                  <c:v>0.2</c:v>
                </c:pt>
                <c:pt idx="2680">
                  <c:v>0.2</c:v>
                </c:pt>
                <c:pt idx="2681">
                  <c:v>0</c:v>
                </c:pt>
                <c:pt idx="2682">
                  <c:v>0.2</c:v>
                </c:pt>
                <c:pt idx="2683">
                  <c:v>0.2</c:v>
                </c:pt>
                <c:pt idx="2684">
                  <c:v>0.2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0.2</c:v>
                </c:pt>
                <c:pt idx="2690">
                  <c:v>0.2</c:v>
                </c:pt>
                <c:pt idx="2691">
                  <c:v>0.2</c:v>
                </c:pt>
                <c:pt idx="2692">
                  <c:v>0.2</c:v>
                </c:pt>
                <c:pt idx="2693">
                  <c:v>0.2</c:v>
                </c:pt>
                <c:pt idx="2694">
                  <c:v>0.2</c:v>
                </c:pt>
                <c:pt idx="2695">
                  <c:v>0.2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0.2</c:v>
                </c:pt>
                <c:pt idx="2700">
                  <c:v>0</c:v>
                </c:pt>
                <c:pt idx="2701">
                  <c:v>0.2</c:v>
                </c:pt>
                <c:pt idx="2702">
                  <c:v>0.2</c:v>
                </c:pt>
                <c:pt idx="2703">
                  <c:v>0.2</c:v>
                </c:pt>
                <c:pt idx="2704">
                  <c:v>0.2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0.2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0.2</c:v>
                </c:pt>
                <c:pt idx="2715">
                  <c:v>0.2</c:v>
                </c:pt>
                <c:pt idx="2716">
                  <c:v>0.2</c:v>
                </c:pt>
                <c:pt idx="2717">
                  <c:v>0.2</c:v>
                </c:pt>
                <c:pt idx="2718">
                  <c:v>0</c:v>
                </c:pt>
                <c:pt idx="2719">
                  <c:v>0.2</c:v>
                </c:pt>
                <c:pt idx="2720">
                  <c:v>0.2</c:v>
                </c:pt>
                <c:pt idx="2721">
                  <c:v>0.2</c:v>
                </c:pt>
                <c:pt idx="2722">
                  <c:v>0.2</c:v>
                </c:pt>
                <c:pt idx="2723">
                  <c:v>0.2</c:v>
                </c:pt>
                <c:pt idx="2724">
                  <c:v>0.2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0.2</c:v>
                </c:pt>
                <c:pt idx="2730">
                  <c:v>0.2</c:v>
                </c:pt>
                <c:pt idx="2731">
                  <c:v>0.2</c:v>
                </c:pt>
                <c:pt idx="2732">
                  <c:v>0</c:v>
                </c:pt>
                <c:pt idx="2733">
                  <c:v>0</c:v>
                </c:pt>
                <c:pt idx="2734">
                  <c:v>0.2</c:v>
                </c:pt>
                <c:pt idx="2735">
                  <c:v>0.2</c:v>
                </c:pt>
                <c:pt idx="2736">
                  <c:v>0</c:v>
                </c:pt>
                <c:pt idx="2737">
                  <c:v>0.2</c:v>
                </c:pt>
                <c:pt idx="2738">
                  <c:v>0.2</c:v>
                </c:pt>
                <c:pt idx="2739">
                  <c:v>0.4</c:v>
                </c:pt>
                <c:pt idx="2740">
                  <c:v>0.2</c:v>
                </c:pt>
                <c:pt idx="2741">
                  <c:v>0.2</c:v>
                </c:pt>
                <c:pt idx="2742">
                  <c:v>0</c:v>
                </c:pt>
                <c:pt idx="2743">
                  <c:v>0</c:v>
                </c:pt>
                <c:pt idx="2744">
                  <c:v>0.2</c:v>
                </c:pt>
                <c:pt idx="2745">
                  <c:v>0</c:v>
                </c:pt>
                <c:pt idx="2746">
                  <c:v>0.2</c:v>
                </c:pt>
                <c:pt idx="2747">
                  <c:v>0</c:v>
                </c:pt>
                <c:pt idx="2748">
                  <c:v>0</c:v>
                </c:pt>
                <c:pt idx="2749">
                  <c:v>0.2</c:v>
                </c:pt>
                <c:pt idx="2750">
                  <c:v>0</c:v>
                </c:pt>
                <c:pt idx="2751">
                  <c:v>0</c:v>
                </c:pt>
                <c:pt idx="2752">
                  <c:v>0.2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0.2</c:v>
                </c:pt>
                <c:pt idx="2758">
                  <c:v>0.2</c:v>
                </c:pt>
                <c:pt idx="2759">
                  <c:v>0.2</c:v>
                </c:pt>
                <c:pt idx="2760">
                  <c:v>0</c:v>
                </c:pt>
                <c:pt idx="2761">
                  <c:v>0.2</c:v>
                </c:pt>
                <c:pt idx="2762">
                  <c:v>0.2</c:v>
                </c:pt>
                <c:pt idx="2763">
                  <c:v>0</c:v>
                </c:pt>
                <c:pt idx="2764">
                  <c:v>0.2</c:v>
                </c:pt>
                <c:pt idx="2765">
                  <c:v>0</c:v>
                </c:pt>
                <c:pt idx="2766">
                  <c:v>0</c:v>
                </c:pt>
                <c:pt idx="2767">
                  <c:v>0.2</c:v>
                </c:pt>
                <c:pt idx="2768">
                  <c:v>0.2</c:v>
                </c:pt>
                <c:pt idx="2769">
                  <c:v>0.2</c:v>
                </c:pt>
                <c:pt idx="2770">
                  <c:v>0</c:v>
                </c:pt>
                <c:pt idx="2771">
                  <c:v>0</c:v>
                </c:pt>
                <c:pt idx="2772">
                  <c:v>0.2</c:v>
                </c:pt>
                <c:pt idx="2773">
                  <c:v>0</c:v>
                </c:pt>
                <c:pt idx="2774">
                  <c:v>0</c:v>
                </c:pt>
                <c:pt idx="2775">
                  <c:v>0.2</c:v>
                </c:pt>
                <c:pt idx="2776">
                  <c:v>0.2</c:v>
                </c:pt>
                <c:pt idx="2777">
                  <c:v>0.2</c:v>
                </c:pt>
                <c:pt idx="2778">
                  <c:v>0.2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0.2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0.2</c:v>
                </c:pt>
                <c:pt idx="2788">
                  <c:v>0</c:v>
                </c:pt>
                <c:pt idx="2789">
                  <c:v>0.2</c:v>
                </c:pt>
                <c:pt idx="2790">
                  <c:v>0</c:v>
                </c:pt>
                <c:pt idx="2791">
                  <c:v>0.2</c:v>
                </c:pt>
                <c:pt idx="2792">
                  <c:v>0.2</c:v>
                </c:pt>
                <c:pt idx="2793">
                  <c:v>0.2</c:v>
                </c:pt>
                <c:pt idx="2794">
                  <c:v>0.2</c:v>
                </c:pt>
                <c:pt idx="2795">
                  <c:v>0</c:v>
                </c:pt>
                <c:pt idx="2796">
                  <c:v>0.2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0.2</c:v>
                </c:pt>
                <c:pt idx="2801">
                  <c:v>0.2</c:v>
                </c:pt>
                <c:pt idx="2802">
                  <c:v>0.2</c:v>
                </c:pt>
                <c:pt idx="2803">
                  <c:v>0.2</c:v>
                </c:pt>
                <c:pt idx="2804">
                  <c:v>0.2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0.2</c:v>
                </c:pt>
                <c:pt idx="2809">
                  <c:v>0.2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0.2</c:v>
                </c:pt>
                <c:pt idx="2814">
                  <c:v>0</c:v>
                </c:pt>
                <c:pt idx="2815">
                  <c:v>0</c:v>
                </c:pt>
                <c:pt idx="2816">
                  <c:v>0.2</c:v>
                </c:pt>
                <c:pt idx="2817">
                  <c:v>0</c:v>
                </c:pt>
                <c:pt idx="2818">
                  <c:v>0.2</c:v>
                </c:pt>
                <c:pt idx="2819">
                  <c:v>0.2</c:v>
                </c:pt>
                <c:pt idx="2820">
                  <c:v>0</c:v>
                </c:pt>
                <c:pt idx="2821">
                  <c:v>0.2</c:v>
                </c:pt>
                <c:pt idx="2822">
                  <c:v>0.2</c:v>
                </c:pt>
                <c:pt idx="2823">
                  <c:v>0.2</c:v>
                </c:pt>
                <c:pt idx="2824">
                  <c:v>0.2</c:v>
                </c:pt>
                <c:pt idx="2825">
                  <c:v>0.2</c:v>
                </c:pt>
                <c:pt idx="2826">
                  <c:v>0.2</c:v>
                </c:pt>
                <c:pt idx="2827">
                  <c:v>0.2</c:v>
                </c:pt>
                <c:pt idx="2828">
                  <c:v>0.2</c:v>
                </c:pt>
                <c:pt idx="2829">
                  <c:v>0.2</c:v>
                </c:pt>
                <c:pt idx="2830">
                  <c:v>0.2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0.2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0.2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0.2</c:v>
                </c:pt>
                <c:pt idx="2849">
                  <c:v>0.2</c:v>
                </c:pt>
                <c:pt idx="2850">
                  <c:v>0</c:v>
                </c:pt>
                <c:pt idx="2851">
                  <c:v>0.2</c:v>
                </c:pt>
                <c:pt idx="2852">
                  <c:v>0.2</c:v>
                </c:pt>
                <c:pt idx="2853">
                  <c:v>0.2</c:v>
                </c:pt>
                <c:pt idx="2854">
                  <c:v>0.2</c:v>
                </c:pt>
                <c:pt idx="2855">
                  <c:v>0.2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0.2</c:v>
                </c:pt>
                <c:pt idx="2860">
                  <c:v>0.2</c:v>
                </c:pt>
                <c:pt idx="2861">
                  <c:v>0</c:v>
                </c:pt>
                <c:pt idx="2862">
                  <c:v>0.2</c:v>
                </c:pt>
                <c:pt idx="2863">
                  <c:v>0.2</c:v>
                </c:pt>
                <c:pt idx="2864">
                  <c:v>0</c:v>
                </c:pt>
                <c:pt idx="2865">
                  <c:v>0</c:v>
                </c:pt>
                <c:pt idx="2866">
                  <c:v>0.2</c:v>
                </c:pt>
                <c:pt idx="2867">
                  <c:v>0.2</c:v>
                </c:pt>
                <c:pt idx="2868">
                  <c:v>0.2</c:v>
                </c:pt>
                <c:pt idx="2869">
                  <c:v>0.2</c:v>
                </c:pt>
                <c:pt idx="2870">
                  <c:v>0</c:v>
                </c:pt>
                <c:pt idx="2871">
                  <c:v>0.2</c:v>
                </c:pt>
                <c:pt idx="2872">
                  <c:v>0.2</c:v>
                </c:pt>
                <c:pt idx="2873">
                  <c:v>0.2</c:v>
                </c:pt>
                <c:pt idx="2874">
                  <c:v>0.2</c:v>
                </c:pt>
                <c:pt idx="2875">
                  <c:v>0.2</c:v>
                </c:pt>
                <c:pt idx="2876">
                  <c:v>0.2</c:v>
                </c:pt>
                <c:pt idx="2877">
                  <c:v>0</c:v>
                </c:pt>
                <c:pt idx="2878">
                  <c:v>0.2</c:v>
                </c:pt>
                <c:pt idx="2879">
                  <c:v>0.2</c:v>
                </c:pt>
                <c:pt idx="2880">
                  <c:v>0</c:v>
                </c:pt>
                <c:pt idx="2881">
                  <c:v>0</c:v>
                </c:pt>
                <c:pt idx="2882">
                  <c:v>0.2</c:v>
                </c:pt>
                <c:pt idx="2883">
                  <c:v>0</c:v>
                </c:pt>
                <c:pt idx="2884">
                  <c:v>0.2</c:v>
                </c:pt>
                <c:pt idx="2885">
                  <c:v>0</c:v>
                </c:pt>
                <c:pt idx="2886">
                  <c:v>0.2</c:v>
                </c:pt>
                <c:pt idx="2887">
                  <c:v>0.2</c:v>
                </c:pt>
                <c:pt idx="2888">
                  <c:v>0.2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0.2</c:v>
                </c:pt>
                <c:pt idx="2893">
                  <c:v>0.2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0.2</c:v>
                </c:pt>
                <c:pt idx="2902">
                  <c:v>0.2</c:v>
                </c:pt>
                <c:pt idx="2903">
                  <c:v>0.2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0.2</c:v>
                </c:pt>
                <c:pt idx="2908">
                  <c:v>0.2</c:v>
                </c:pt>
                <c:pt idx="2909">
                  <c:v>0.2</c:v>
                </c:pt>
                <c:pt idx="2910">
                  <c:v>0</c:v>
                </c:pt>
                <c:pt idx="2911">
                  <c:v>0</c:v>
                </c:pt>
                <c:pt idx="2912">
                  <c:v>0.2</c:v>
                </c:pt>
                <c:pt idx="2913">
                  <c:v>0.2</c:v>
                </c:pt>
                <c:pt idx="2914">
                  <c:v>0.2</c:v>
                </c:pt>
                <c:pt idx="2915">
                  <c:v>0.2</c:v>
                </c:pt>
                <c:pt idx="2916">
                  <c:v>0.2</c:v>
                </c:pt>
                <c:pt idx="2917">
                  <c:v>0.2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0.2</c:v>
                </c:pt>
                <c:pt idx="2927">
                  <c:v>0.2</c:v>
                </c:pt>
                <c:pt idx="2928">
                  <c:v>0.2</c:v>
                </c:pt>
                <c:pt idx="2929">
                  <c:v>0.2</c:v>
                </c:pt>
                <c:pt idx="2930">
                  <c:v>0.2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0.2</c:v>
                </c:pt>
                <c:pt idx="2939">
                  <c:v>0.2</c:v>
                </c:pt>
                <c:pt idx="2940">
                  <c:v>0</c:v>
                </c:pt>
                <c:pt idx="2941">
                  <c:v>0</c:v>
                </c:pt>
                <c:pt idx="2942">
                  <c:v>0.2</c:v>
                </c:pt>
                <c:pt idx="2943">
                  <c:v>0.2</c:v>
                </c:pt>
                <c:pt idx="2944">
                  <c:v>0</c:v>
                </c:pt>
                <c:pt idx="2945">
                  <c:v>0</c:v>
                </c:pt>
                <c:pt idx="2946">
                  <c:v>0.2</c:v>
                </c:pt>
                <c:pt idx="2947">
                  <c:v>0</c:v>
                </c:pt>
                <c:pt idx="2948">
                  <c:v>0.2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0.2</c:v>
                </c:pt>
                <c:pt idx="2955">
                  <c:v>0.2</c:v>
                </c:pt>
                <c:pt idx="2956">
                  <c:v>0.2</c:v>
                </c:pt>
                <c:pt idx="2957">
                  <c:v>0</c:v>
                </c:pt>
                <c:pt idx="2958">
                  <c:v>0.2</c:v>
                </c:pt>
                <c:pt idx="2959">
                  <c:v>0</c:v>
                </c:pt>
                <c:pt idx="2960">
                  <c:v>0.2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0.2</c:v>
                </c:pt>
                <c:pt idx="2968">
                  <c:v>0.2</c:v>
                </c:pt>
                <c:pt idx="2969">
                  <c:v>0.2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0.2</c:v>
                </c:pt>
                <c:pt idx="2976">
                  <c:v>0.2</c:v>
                </c:pt>
                <c:pt idx="2977">
                  <c:v>0.2</c:v>
                </c:pt>
                <c:pt idx="2978">
                  <c:v>0.2</c:v>
                </c:pt>
                <c:pt idx="2979">
                  <c:v>0</c:v>
                </c:pt>
                <c:pt idx="2980">
                  <c:v>0</c:v>
                </c:pt>
                <c:pt idx="2981">
                  <c:v>0.2</c:v>
                </c:pt>
                <c:pt idx="2982">
                  <c:v>0</c:v>
                </c:pt>
                <c:pt idx="2983">
                  <c:v>0.2</c:v>
                </c:pt>
                <c:pt idx="2984">
                  <c:v>0</c:v>
                </c:pt>
                <c:pt idx="2985">
                  <c:v>0.2</c:v>
                </c:pt>
                <c:pt idx="2986">
                  <c:v>0.2</c:v>
                </c:pt>
                <c:pt idx="2987">
                  <c:v>0.2</c:v>
                </c:pt>
                <c:pt idx="2988">
                  <c:v>0.2</c:v>
                </c:pt>
                <c:pt idx="2989">
                  <c:v>0.2</c:v>
                </c:pt>
                <c:pt idx="2990">
                  <c:v>0.2</c:v>
                </c:pt>
                <c:pt idx="2991">
                  <c:v>0.2</c:v>
                </c:pt>
                <c:pt idx="2992">
                  <c:v>0.2</c:v>
                </c:pt>
                <c:pt idx="2993">
                  <c:v>0</c:v>
                </c:pt>
                <c:pt idx="2994">
                  <c:v>0</c:v>
                </c:pt>
                <c:pt idx="2995">
                  <c:v>0.2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0.2</c:v>
                </c:pt>
                <c:pt idx="3005">
                  <c:v>0</c:v>
                </c:pt>
                <c:pt idx="3006">
                  <c:v>0.2</c:v>
                </c:pt>
                <c:pt idx="3007">
                  <c:v>0</c:v>
                </c:pt>
                <c:pt idx="3008">
                  <c:v>0.2</c:v>
                </c:pt>
                <c:pt idx="3009">
                  <c:v>0.2</c:v>
                </c:pt>
                <c:pt idx="3010">
                  <c:v>0.2</c:v>
                </c:pt>
                <c:pt idx="3011">
                  <c:v>0.2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0.2</c:v>
                </c:pt>
                <c:pt idx="3018">
                  <c:v>0.2</c:v>
                </c:pt>
                <c:pt idx="3019">
                  <c:v>0.2</c:v>
                </c:pt>
                <c:pt idx="3020">
                  <c:v>0</c:v>
                </c:pt>
                <c:pt idx="3021">
                  <c:v>0.2</c:v>
                </c:pt>
                <c:pt idx="3022">
                  <c:v>0.15</c:v>
                </c:pt>
                <c:pt idx="3023">
                  <c:v>0.2</c:v>
                </c:pt>
                <c:pt idx="3024">
                  <c:v>0.2</c:v>
                </c:pt>
                <c:pt idx="3025">
                  <c:v>0</c:v>
                </c:pt>
                <c:pt idx="3026">
                  <c:v>0.2</c:v>
                </c:pt>
                <c:pt idx="3027">
                  <c:v>0.2</c:v>
                </c:pt>
                <c:pt idx="3028">
                  <c:v>0.2</c:v>
                </c:pt>
                <c:pt idx="3029">
                  <c:v>0</c:v>
                </c:pt>
                <c:pt idx="3030">
                  <c:v>0</c:v>
                </c:pt>
                <c:pt idx="3031">
                  <c:v>0.2</c:v>
                </c:pt>
                <c:pt idx="3032">
                  <c:v>0</c:v>
                </c:pt>
                <c:pt idx="3033">
                  <c:v>0</c:v>
                </c:pt>
                <c:pt idx="3034">
                  <c:v>0.2</c:v>
                </c:pt>
                <c:pt idx="3035">
                  <c:v>0.2</c:v>
                </c:pt>
                <c:pt idx="3036">
                  <c:v>0.2</c:v>
                </c:pt>
                <c:pt idx="3037">
                  <c:v>0.2</c:v>
                </c:pt>
                <c:pt idx="3038">
                  <c:v>0.2</c:v>
                </c:pt>
                <c:pt idx="3039">
                  <c:v>0.2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0.2</c:v>
                </c:pt>
                <c:pt idx="3044">
                  <c:v>0</c:v>
                </c:pt>
                <c:pt idx="3045">
                  <c:v>0</c:v>
                </c:pt>
                <c:pt idx="3046">
                  <c:v>0.2</c:v>
                </c:pt>
                <c:pt idx="3047">
                  <c:v>0</c:v>
                </c:pt>
                <c:pt idx="3048">
                  <c:v>0.2</c:v>
                </c:pt>
                <c:pt idx="3049">
                  <c:v>0</c:v>
                </c:pt>
                <c:pt idx="3050">
                  <c:v>0.2</c:v>
                </c:pt>
                <c:pt idx="3051">
                  <c:v>0.2</c:v>
                </c:pt>
                <c:pt idx="3052">
                  <c:v>0.2</c:v>
                </c:pt>
                <c:pt idx="3053">
                  <c:v>0.2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0.2</c:v>
                </c:pt>
                <c:pt idx="3059">
                  <c:v>0.2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0.2</c:v>
                </c:pt>
                <c:pt idx="3065">
                  <c:v>0</c:v>
                </c:pt>
                <c:pt idx="3066">
                  <c:v>0</c:v>
                </c:pt>
                <c:pt idx="3067">
                  <c:v>0.1</c:v>
                </c:pt>
                <c:pt idx="3068">
                  <c:v>0.2</c:v>
                </c:pt>
                <c:pt idx="3069">
                  <c:v>0.2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0.2</c:v>
                </c:pt>
                <c:pt idx="3076">
                  <c:v>0.2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0.2</c:v>
                </c:pt>
                <c:pt idx="3082">
                  <c:v>0.2</c:v>
                </c:pt>
                <c:pt idx="3083">
                  <c:v>0.2</c:v>
                </c:pt>
                <c:pt idx="3084">
                  <c:v>0.2</c:v>
                </c:pt>
                <c:pt idx="3085">
                  <c:v>0.2</c:v>
                </c:pt>
                <c:pt idx="3086">
                  <c:v>0.2</c:v>
                </c:pt>
                <c:pt idx="3087">
                  <c:v>0</c:v>
                </c:pt>
                <c:pt idx="3088">
                  <c:v>0.2</c:v>
                </c:pt>
                <c:pt idx="3089">
                  <c:v>0.2</c:v>
                </c:pt>
                <c:pt idx="3090">
                  <c:v>0.2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0.2</c:v>
                </c:pt>
                <c:pt idx="3095">
                  <c:v>0.2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0.2</c:v>
                </c:pt>
                <c:pt idx="3102">
                  <c:v>0.2</c:v>
                </c:pt>
                <c:pt idx="3103">
                  <c:v>0.2</c:v>
                </c:pt>
                <c:pt idx="3104">
                  <c:v>0.2</c:v>
                </c:pt>
                <c:pt idx="3105">
                  <c:v>0.2</c:v>
                </c:pt>
                <c:pt idx="3106">
                  <c:v>0</c:v>
                </c:pt>
                <c:pt idx="3107">
                  <c:v>0</c:v>
                </c:pt>
                <c:pt idx="3108">
                  <c:v>0.2</c:v>
                </c:pt>
                <c:pt idx="3109">
                  <c:v>0.2</c:v>
                </c:pt>
                <c:pt idx="3110">
                  <c:v>0.2</c:v>
                </c:pt>
                <c:pt idx="3111">
                  <c:v>0</c:v>
                </c:pt>
                <c:pt idx="3112">
                  <c:v>0</c:v>
                </c:pt>
                <c:pt idx="3113">
                  <c:v>0.2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0.2</c:v>
                </c:pt>
                <c:pt idx="3118">
                  <c:v>0.2</c:v>
                </c:pt>
                <c:pt idx="3119">
                  <c:v>0.2</c:v>
                </c:pt>
                <c:pt idx="3120">
                  <c:v>0.2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0.2</c:v>
                </c:pt>
                <c:pt idx="3127">
                  <c:v>0.2</c:v>
                </c:pt>
                <c:pt idx="3128">
                  <c:v>0.2</c:v>
                </c:pt>
                <c:pt idx="3129">
                  <c:v>0.2</c:v>
                </c:pt>
                <c:pt idx="3130">
                  <c:v>0</c:v>
                </c:pt>
                <c:pt idx="3131">
                  <c:v>0</c:v>
                </c:pt>
                <c:pt idx="3132">
                  <c:v>0.2</c:v>
                </c:pt>
                <c:pt idx="3133">
                  <c:v>0</c:v>
                </c:pt>
                <c:pt idx="3134">
                  <c:v>0</c:v>
                </c:pt>
                <c:pt idx="3135">
                  <c:v>0.2</c:v>
                </c:pt>
                <c:pt idx="3136">
                  <c:v>0.2</c:v>
                </c:pt>
                <c:pt idx="3137">
                  <c:v>0.2</c:v>
                </c:pt>
                <c:pt idx="3138">
                  <c:v>0.2</c:v>
                </c:pt>
                <c:pt idx="3139">
                  <c:v>0.2</c:v>
                </c:pt>
                <c:pt idx="3140">
                  <c:v>0.2</c:v>
                </c:pt>
                <c:pt idx="3141">
                  <c:v>0.2</c:v>
                </c:pt>
                <c:pt idx="3142">
                  <c:v>0.2</c:v>
                </c:pt>
                <c:pt idx="3143">
                  <c:v>0.2</c:v>
                </c:pt>
                <c:pt idx="3144">
                  <c:v>0.2</c:v>
                </c:pt>
                <c:pt idx="3145">
                  <c:v>0.2</c:v>
                </c:pt>
                <c:pt idx="3146">
                  <c:v>0.2</c:v>
                </c:pt>
                <c:pt idx="3147">
                  <c:v>0.2</c:v>
                </c:pt>
                <c:pt idx="3148">
                  <c:v>0.2</c:v>
                </c:pt>
                <c:pt idx="3149">
                  <c:v>0.2</c:v>
                </c:pt>
                <c:pt idx="3150">
                  <c:v>0.2</c:v>
                </c:pt>
                <c:pt idx="3151">
                  <c:v>0.2</c:v>
                </c:pt>
                <c:pt idx="3152">
                  <c:v>0.2</c:v>
                </c:pt>
                <c:pt idx="3153">
                  <c:v>0.2</c:v>
                </c:pt>
                <c:pt idx="3154">
                  <c:v>0.2</c:v>
                </c:pt>
                <c:pt idx="3155">
                  <c:v>0.2</c:v>
                </c:pt>
                <c:pt idx="3156">
                  <c:v>0.2</c:v>
                </c:pt>
                <c:pt idx="3157">
                  <c:v>0.2</c:v>
                </c:pt>
                <c:pt idx="3158">
                  <c:v>0.2</c:v>
                </c:pt>
                <c:pt idx="3159">
                  <c:v>0.2</c:v>
                </c:pt>
                <c:pt idx="3160">
                  <c:v>0.2</c:v>
                </c:pt>
                <c:pt idx="3161">
                  <c:v>0.2</c:v>
                </c:pt>
                <c:pt idx="3162">
                  <c:v>0.2</c:v>
                </c:pt>
                <c:pt idx="3163">
                  <c:v>0.2</c:v>
                </c:pt>
                <c:pt idx="3164">
                  <c:v>0.2</c:v>
                </c:pt>
                <c:pt idx="3165">
                  <c:v>0.2</c:v>
                </c:pt>
                <c:pt idx="3166">
                  <c:v>0.2</c:v>
                </c:pt>
                <c:pt idx="3167">
                  <c:v>0.2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0.2</c:v>
                </c:pt>
                <c:pt idx="3172">
                  <c:v>0.2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0.2</c:v>
                </c:pt>
                <c:pt idx="3178">
                  <c:v>0.2</c:v>
                </c:pt>
                <c:pt idx="3179">
                  <c:v>0</c:v>
                </c:pt>
                <c:pt idx="3180">
                  <c:v>0</c:v>
                </c:pt>
                <c:pt idx="3181">
                  <c:v>0.2</c:v>
                </c:pt>
                <c:pt idx="3182">
                  <c:v>0.2</c:v>
                </c:pt>
                <c:pt idx="3183">
                  <c:v>0</c:v>
                </c:pt>
                <c:pt idx="3184">
                  <c:v>0</c:v>
                </c:pt>
                <c:pt idx="3185">
                  <c:v>0.2</c:v>
                </c:pt>
                <c:pt idx="3186">
                  <c:v>0.2</c:v>
                </c:pt>
                <c:pt idx="3187">
                  <c:v>0</c:v>
                </c:pt>
                <c:pt idx="3188">
                  <c:v>0.2</c:v>
                </c:pt>
                <c:pt idx="3189">
                  <c:v>0.2</c:v>
                </c:pt>
                <c:pt idx="3190">
                  <c:v>0.2</c:v>
                </c:pt>
                <c:pt idx="3191">
                  <c:v>0.2</c:v>
                </c:pt>
                <c:pt idx="3192">
                  <c:v>0.2</c:v>
                </c:pt>
                <c:pt idx="3193">
                  <c:v>0.2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0.2</c:v>
                </c:pt>
                <c:pt idx="3199">
                  <c:v>0</c:v>
                </c:pt>
                <c:pt idx="3200">
                  <c:v>0.2</c:v>
                </c:pt>
                <c:pt idx="3201">
                  <c:v>0.2</c:v>
                </c:pt>
                <c:pt idx="3202">
                  <c:v>0</c:v>
                </c:pt>
                <c:pt idx="3203">
                  <c:v>0</c:v>
                </c:pt>
                <c:pt idx="3204">
                  <c:v>0.2</c:v>
                </c:pt>
                <c:pt idx="3205">
                  <c:v>0</c:v>
                </c:pt>
                <c:pt idx="3206">
                  <c:v>0.2</c:v>
                </c:pt>
                <c:pt idx="3207">
                  <c:v>0.2</c:v>
                </c:pt>
                <c:pt idx="3208">
                  <c:v>0.2</c:v>
                </c:pt>
                <c:pt idx="3209">
                  <c:v>0.2</c:v>
                </c:pt>
                <c:pt idx="3210">
                  <c:v>0</c:v>
                </c:pt>
                <c:pt idx="3211">
                  <c:v>0.2</c:v>
                </c:pt>
                <c:pt idx="3212">
                  <c:v>0.2</c:v>
                </c:pt>
                <c:pt idx="3213">
                  <c:v>0.2</c:v>
                </c:pt>
                <c:pt idx="3214">
                  <c:v>0.2</c:v>
                </c:pt>
                <c:pt idx="3215">
                  <c:v>0</c:v>
                </c:pt>
                <c:pt idx="3216">
                  <c:v>0</c:v>
                </c:pt>
                <c:pt idx="3217">
                  <c:v>0.2</c:v>
                </c:pt>
                <c:pt idx="3218">
                  <c:v>0.2</c:v>
                </c:pt>
                <c:pt idx="3219">
                  <c:v>0.2</c:v>
                </c:pt>
                <c:pt idx="3220">
                  <c:v>0.2</c:v>
                </c:pt>
                <c:pt idx="3221">
                  <c:v>0.2</c:v>
                </c:pt>
                <c:pt idx="3222">
                  <c:v>0.2</c:v>
                </c:pt>
                <c:pt idx="3223">
                  <c:v>0.2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0.2</c:v>
                </c:pt>
                <c:pt idx="3240">
                  <c:v>0.2</c:v>
                </c:pt>
                <c:pt idx="3241">
                  <c:v>0.2</c:v>
                </c:pt>
                <c:pt idx="3242">
                  <c:v>0</c:v>
                </c:pt>
                <c:pt idx="3243">
                  <c:v>0.2</c:v>
                </c:pt>
                <c:pt idx="3244">
                  <c:v>0.2</c:v>
                </c:pt>
                <c:pt idx="3245">
                  <c:v>0.2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0.2</c:v>
                </c:pt>
                <c:pt idx="3254">
                  <c:v>0.2</c:v>
                </c:pt>
                <c:pt idx="3255">
                  <c:v>0</c:v>
                </c:pt>
                <c:pt idx="3256">
                  <c:v>0.2</c:v>
                </c:pt>
                <c:pt idx="3257">
                  <c:v>0</c:v>
                </c:pt>
                <c:pt idx="3258">
                  <c:v>0.2</c:v>
                </c:pt>
                <c:pt idx="3259">
                  <c:v>0</c:v>
                </c:pt>
                <c:pt idx="3260">
                  <c:v>0</c:v>
                </c:pt>
                <c:pt idx="3261">
                  <c:v>0.2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0.2</c:v>
                </c:pt>
                <c:pt idx="3271">
                  <c:v>0</c:v>
                </c:pt>
                <c:pt idx="3272">
                  <c:v>0</c:v>
                </c:pt>
                <c:pt idx="3273">
                  <c:v>0.2</c:v>
                </c:pt>
                <c:pt idx="3274">
                  <c:v>0.2</c:v>
                </c:pt>
                <c:pt idx="3275">
                  <c:v>0.2</c:v>
                </c:pt>
                <c:pt idx="3276">
                  <c:v>0.2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0.2</c:v>
                </c:pt>
                <c:pt idx="3281">
                  <c:v>0.2</c:v>
                </c:pt>
                <c:pt idx="3282">
                  <c:v>0</c:v>
                </c:pt>
                <c:pt idx="3283">
                  <c:v>0.2</c:v>
                </c:pt>
                <c:pt idx="3284">
                  <c:v>0</c:v>
                </c:pt>
                <c:pt idx="3285">
                  <c:v>0</c:v>
                </c:pt>
                <c:pt idx="3286">
                  <c:v>0.2</c:v>
                </c:pt>
                <c:pt idx="3287">
                  <c:v>0.2</c:v>
                </c:pt>
                <c:pt idx="3288">
                  <c:v>0</c:v>
                </c:pt>
                <c:pt idx="3289">
                  <c:v>0</c:v>
                </c:pt>
                <c:pt idx="3290">
                  <c:v>0.2</c:v>
                </c:pt>
                <c:pt idx="3291">
                  <c:v>0.2</c:v>
                </c:pt>
                <c:pt idx="3292">
                  <c:v>0.2</c:v>
                </c:pt>
                <c:pt idx="3293">
                  <c:v>0</c:v>
                </c:pt>
                <c:pt idx="3294">
                  <c:v>0</c:v>
                </c:pt>
                <c:pt idx="3295">
                  <c:v>0.2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0.2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0.2</c:v>
                </c:pt>
                <c:pt idx="3306">
                  <c:v>0</c:v>
                </c:pt>
                <c:pt idx="3307">
                  <c:v>0</c:v>
                </c:pt>
                <c:pt idx="3308">
                  <c:v>0.2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0.2</c:v>
                </c:pt>
                <c:pt idx="3316">
                  <c:v>0.2</c:v>
                </c:pt>
                <c:pt idx="3317">
                  <c:v>0</c:v>
                </c:pt>
                <c:pt idx="3318">
                  <c:v>0</c:v>
                </c:pt>
                <c:pt idx="3319">
                  <c:v>0.2</c:v>
                </c:pt>
                <c:pt idx="3320">
                  <c:v>0.2</c:v>
                </c:pt>
                <c:pt idx="3321">
                  <c:v>0</c:v>
                </c:pt>
                <c:pt idx="3322">
                  <c:v>0.2</c:v>
                </c:pt>
                <c:pt idx="3323">
                  <c:v>0</c:v>
                </c:pt>
                <c:pt idx="3324">
                  <c:v>0.2</c:v>
                </c:pt>
                <c:pt idx="3325">
                  <c:v>0.2</c:v>
                </c:pt>
                <c:pt idx="3326">
                  <c:v>0.2</c:v>
                </c:pt>
                <c:pt idx="3327">
                  <c:v>0</c:v>
                </c:pt>
                <c:pt idx="3328">
                  <c:v>0.2</c:v>
                </c:pt>
                <c:pt idx="3329">
                  <c:v>0.2</c:v>
                </c:pt>
                <c:pt idx="3330">
                  <c:v>0.2</c:v>
                </c:pt>
                <c:pt idx="3331">
                  <c:v>0.2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0.2</c:v>
                </c:pt>
                <c:pt idx="3336">
                  <c:v>0</c:v>
                </c:pt>
                <c:pt idx="3337">
                  <c:v>0.2</c:v>
                </c:pt>
                <c:pt idx="3338">
                  <c:v>0.2</c:v>
                </c:pt>
                <c:pt idx="3339">
                  <c:v>0.2</c:v>
                </c:pt>
                <c:pt idx="3340">
                  <c:v>0.2</c:v>
                </c:pt>
                <c:pt idx="3341">
                  <c:v>0</c:v>
                </c:pt>
                <c:pt idx="3342">
                  <c:v>0.2</c:v>
                </c:pt>
                <c:pt idx="3343">
                  <c:v>0.2</c:v>
                </c:pt>
                <c:pt idx="3344">
                  <c:v>0.2</c:v>
                </c:pt>
                <c:pt idx="3345">
                  <c:v>0.2</c:v>
                </c:pt>
                <c:pt idx="3346">
                  <c:v>0</c:v>
                </c:pt>
                <c:pt idx="3347">
                  <c:v>0.2</c:v>
                </c:pt>
                <c:pt idx="3348">
                  <c:v>0</c:v>
                </c:pt>
                <c:pt idx="3349">
                  <c:v>0</c:v>
                </c:pt>
                <c:pt idx="3350">
                  <c:v>0.2</c:v>
                </c:pt>
                <c:pt idx="3351">
                  <c:v>0.2</c:v>
                </c:pt>
                <c:pt idx="3352">
                  <c:v>0</c:v>
                </c:pt>
                <c:pt idx="3353">
                  <c:v>0</c:v>
                </c:pt>
                <c:pt idx="3354">
                  <c:v>0.2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0.2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0.2</c:v>
                </c:pt>
                <c:pt idx="3366">
                  <c:v>0.2</c:v>
                </c:pt>
                <c:pt idx="3367">
                  <c:v>0.2</c:v>
                </c:pt>
                <c:pt idx="3368">
                  <c:v>0.2</c:v>
                </c:pt>
                <c:pt idx="3369">
                  <c:v>0.2</c:v>
                </c:pt>
                <c:pt idx="3370">
                  <c:v>0.2</c:v>
                </c:pt>
                <c:pt idx="3371">
                  <c:v>0.2</c:v>
                </c:pt>
                <c:pt idx="3372">
                  <c:v>0.2</c:v>
                </c:pt>
                <c:pt idx="3373">
                  <c:v>0.2</c:v>
                </c:pt>
                <c:pt idx="3374">
                  <c:v>0.2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0.2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0.2</c:v>
                </c:pt>
                <c:pt idx="3385">
                  <c:v>0.2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0.2</c:v>
                </c:pt>
                <c:pt idx="3393">
                  <c:v>0.2</c:v>
                </c:pt>
                <c:pt idx="3394">
                  <c:v>0</c:v>
                </c:pt>
                <c:pt idx="3395">
                  <c:v>0.2</c:v>
                </c:pt>
                <c:pt idx="3396">
                  <c:v>0.2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0.2</c:v>
                </c:pt>
                <c:pt idx="3404">
                  <c:v>0.2</c:v>
                </c:pt>
                <c:pt idx="3405">
                  <c:v>0.2</c:v>
                </c:pt>
                <c:pt idx="3406">
                  <c:v>0.2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0.2</c:v>
                </c:pt>
                <c:pt idx="3411">
                  <c:v>0.2</c:v>
                </c:pt>
                <c:pt idx="3412">
                  <c:v>0.2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0.2</c:v>
                </c:pt>
                <c:pt idx="3420">
                  <c:v>0</c:v>
                </c:pt>
                <c:pt idx="3421">
                  <c:v>0</c:v>
                </c:pt>
                <c:pt idx="3422">
                  <c:v>0.2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0.2</c:v>
                </c:pt>
                <c:pt idx="3468">
                  <c:v>0</c:v>
                </c:pt>
                <c:pt idx="3469">
                  <c:v>0</c:v>
                </c:pt>
                <c:pt idx="3470">
                  <c:v>0.2</c:v>
                </c:pt>
                <c:pt idx="3471">
                  <c:v>0</c:v>
                </c:pt>
                <c:pt idx="3472">
                  <c:v>0</c:v>
                </c:pt>
                <c:pt idx="3473">
                  <c:v>0.2</c:v>
                </c:pt>
                <c:pt idx="3474">
                  <c:v>0.2</c:v>
                </c:pt>
                <c:pt idx="3475">
                  <c:v>0</c:v>
                </c:pt>
                <c:pt idx="3476">
                  <c:v>0.2</c:v>
                </c:pt>
                <c:pt idx="3477">
                  <c:v>0.2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0.2</c:v>
                </c:pt>
                <c:pt idx="3482">
                  <c:v>0.2</c:v>
                </c:pt>
                <c:pt idx="3483">
                  <c:v>0.2</c:v>
                </c:pt>
                <c:pt idx="3484">
                  <c:v>0.2</c:v>
                </c:pt>
                <c:pt idx="3485">
                  <c:v>0.2</c:v>
                </c:pt>
                <c:pt idx="3486">
                  <c:v>0.2</c:v>
                </c:pt>
                <c:pt idx="3487">
                  <c:v>0</c:v>
                </c:pt>
                <c:pt idx="3488">
                  <c:v>0.2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0.2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0.2</c:v>
                </c:pt>
                <c:pt idx="3508">
                  <c:v>0.2</c:v>
                </c:pt>
                <c:pt idx="3509">
                  <c:v>0.2</c:v>
                </c:pt>
                <c:pt idx="3510">
                  <c:v>0.2</c:v>
                </c:pt>
                <c:pt idx="3511">
                  <c:v>0</c:v>
                </c:pt>
                <c:pt idx="3512">
                  <c:v>0</c:v>
                </c:pt>
                <c:pt idx="3513">
                  <c:v>0.2</c:v>
                </c:pt>
                <c:pt idx="3514">
                  <c:v>0.2</c:v>
                </c:pt>
                <c:pt idx="3515">
                  <c:v>0.2</c:v>
                </c:pt>
                <c:pt idx="3516">
                  <c:v>0</c:v>
                </c:pt>
                <c:pt idx="3517">
                  <c:v>0.2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0.2</c:v>
                </c:pt>
                <c:pt idx="3527">
                  <c:v>0.2</c:v>
                </c:pt>
                <c:pt idx="3528">
                  <c:v>0.2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0.2</c:v>
                </c:pt>
                <c:pt idx="3533">
                  <c:v>0.2</c:v>
                </c:pt>
                <c:pt idx="3534">
                  <c:v>0</c:v>
                </c:pt>
                <c:pt idx="3535">
                  <c:v>0.2</c:v>
                </c:pt>
                <c:pt idx="3536">
                  <c:v>0</c:v>
                </c:pt>
                <c:pt idx="3537">
                  <c:v>0</c:v>
                </c:pt>
                <c:pt idx="3538">
                  <c:v>0.2</c:v>
                </c:pt>
                <c:pt idx="3539">
                  <c:v>0</c:v>
                </c:pt>
                <c:pt idx="3540">
                  <c:v>0.2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0.2</c:v>
                </c:pt>
                <c:pt idx="3546">
                  <c:v>0</c:v>
                </c:pt>
                <c:pt idx="3547">
                  <c:v>0.2</c:v>
                </c:pt>
                <c:pt idx="3548">
                  <c:v>0.2</c:v>
                </c:pt>
                <c:pt idx="3549">
                  <c:v>0</c:v>
                </c:pt>
                <c:pt idx="3550">
                  <c:v>0</c:v>
                </c:pt>
                <c:pt idx="3551">
                  <c:v>0.2</c:v>
                </c:pt>
                <c:pt idx="3552">
                  <c:v>0.2</c:v>
                </c:pt>
                <c:pt idx="3553">
                  <c:v>0.2</c:v>
                </c:pt>
                <c:pt idx="3554">
                  <c:v>0</c:v>
                </c:pt>
                <c:pt idx="3555">
                  <c:v>0.2</c:v>
                </c:pt>
                <c:pt idx="3556">
                  <c:v>0.2</c:v>
                </c:pt>
                <c:pt idx="3557">
                  <c:v>0</c:v>
                </c:pt>
                <c:pt idx="3558">
                  <c:v>0.2</c:v>
                </c:pt>
                <c:pt idx="3559">
                  <c:v>0</c:v>
                </c:pt>
                <c:pt idx="3560">
                  <c:v>0</c:v>
                </c:pt>
                <c:pt idx="3561">
                  <c:v>0.2</c:v>
                </c:pt>
                <c:pt idx="3562">
                  <c:v>0.2</c:v>
                </c:pt>
                <c:pt idx="3563">
                  <c:v>0</c:v>
                </c:pt>
                <c:pt idx="3564">
                  <c:v>0</c:v>
                </c:pt>
                <c:pt idx="3565">
                  <c:v>0.2</c:v>
                </c:pt>
                <c:pt idx="3566">
                  <c:v>0.2</c:v>
                </c:pt>
                <c:pt idx="3567">
                  <c:v>0.2</c:v>
                </c:pt>
                <c:pt idx="3568">
                  <c:v>0</c:v>
                </c:pt>
                <c:pt idx="3569">
                  <c:v>0</c:v>
                </c:pt>
                <c:pt idx="3570">
                  <c:v>0.15</c:v>
                </c:pt>
                <c:pt idx="3571">
                  <c:v>0.15</c:v>
                </c:pt>
                <c:pt idx="3572">
                  <c:v>0.2</c:v>
                </c:pt>
                <c:pt idx="3573">
                  <c:v>0.2</c:v>
                </c:pt>
                <c:pt idx="3574">
                  <c:v>0.2</c:v>
                </c:pt>
                <c:pt idx="3575">
                  <c:v>0.2</c:v>
                </c:pt>
                <c:pt idx="3576">
                  <c:v>0.2</c:v>
                </c:pt>
                <c:pt idx="3577">
                  <c:v>0.2</c:v>
                </c:pt>
                <c:pt idx="3578">
                  <c:v>0.2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0.2</c:v>
                </c:pt>
                <c:pt idx="3585">
                  <c:v>0</c:v>
                </c:pt>
                <c:pt idx="3586">
                  <c:v>0.2</c:v>
                </c:pt>
                <c:pt idx="3587">
                  <c:v>0</c:v>
                </c:pt>
                <c:pt idx="3588">
                  <c:v>0</c:v>
                </c:pt>
                <c:pt idx="3589">
                  <c:v>0.2</c:v>
                </c:pt>
                <c:pt idx="3590">
                  <c:v>0</c:v>
                </c:pt>
                <c:pt idx="3591">
                  <c:v>0.2</c:v>
                </c:pt>
                <c:pt idx="3592">
                  <c:v>0.2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0.2</c:v>
                </c:pt>
                <c:pt idx="3597">
                  <c:v>0</c:v>
                </c:pt>
                <c:pt idx="3598">
                  <c:v>0</c:v>
                </c:pt>
                <c:pt idx="3599">
                  <c:v>0.2</c:v>
                </c:pt>
                <c:pt idx="3600">
                  <c:v>0</c:v>
                </c:pt>
                <c:pt idx="3601">
                  <c:v>0</c:v>
                </c:pt>
                <c:pt idx="3602">
                  <c:v>0.2</c:v>
                </c:pt>
                <c:pt idx="3603">
                  <c:v>0.2</c:v>
                </c:pt>
                <c:pt idx="3604">
                  <c:v>0</c:v>
                </c:pt>
                <c:pt idx="3605">
                  <c:v>0.2</c:v>
                </c:pt>
                <c:pt idx="3606">
                  <c:v>0</c:v>
                </c:pt>
                <c:pt idx="3607">
                  <c:v>0.2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0.2</c:v>
                </c:pt>
                <c:pt idx="3615">
                  <c:v>0</c:v>
                </c:pt>
                <c:pt idx="3616">
                  <c:v>0</c:v>
                </c:pt>
                <c:pt idx="3617">
                  <c:v>0.2</c:v>
                </c:pt>
                <c:pt idx="3618">
                  <c:v>0.2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0.2</c:v>
                </c:pt>
                <c:pt idx="3623">
                  <c:v>0.2</c:v>
                </c:pt>
                <c:pt idx="3624">
                  <c:v>0.2</c:v>
                </c:pt>
                <c:pt idx="3625">
                  <c:v>0.2</c:v>
                </c:pt>
                <c:pt idx="3626">
                  <c:v>0.2</c:v>
                </c:pt>
                <c:pt idx="3627">
                  <c:v>0.2</c:v>
                </c:pt>
                <c:pt idx="3628">
                  <c:v>0</c:v>
                </c:pt>
                <c:pt idx="3629">
                  <c:v>0</c:v>
                </c:pt>
                <c:pt idx="3630">
                  <c:v>0.2</c:v>
                </c:pt>
                <c:pt idx="3631">
                  <c:v>0.2</c:v>
                </c:pt>
                <c:pt idx="3632">
                  <c:v>0.2</c:v>
                </c:pt>
                <c:pt idx="3633">
                  <c:v>0</c:v>
                </c:pt>
                <c:pt idx="3634">
                  <c:v>0.2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0.2</c:v>
                </c:pt>
                <c:pt idx="3642">
                  <c:v>0</c:v>
                </c:pt>
                <c:pt idx="3643">
                  <c:v>0.2</c:v>
                </c:pt>
                <c:pt idx="3644">
                  <c:v>0.2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0.2</c:v>
                </c:pt>
                <c:pt idx="3649">
                  <c:v>0.2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0.2</c:v>
                </c:pt>
                <c:pt idx="3654">
                  <c:v>0.2</c:v>
                </c:pt>
                <c:pt idx="3655">
                  <c:v>0.2</c:v>
                </c:pt>
                <c:pt idx="3656">
                  <c:v>0.2</c:v>
                </c:pt>
                <c:pt idx="3657">
                  <c:v>0</c:v>
                </c:pt>
                <c:pt idx="3658">
                  <c:v>0.1</c:v>
                </c:pt>
                <c:pt idx="3659">
                  <c:v>0.2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0.2</c:v>
                </c:pt>
                <c:pt idx="3683">
                  <c:v>0.2</c:v>
                </c:pt>
                <c:pt idx="3684">
                  <c:v>0.2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0.2</c:v>
                </c:pt>
                <c:pt idx="3695">
                  <c:v>0</c:v>
                </c:pt>
                <c:pt idx="3696">
                  <c:v>0</c:v>
                </c:pt>
                <c:pt idx="3697">
                  <c:v>0.2</c:v>
                </c:pt>
                <c:pt idx="3698">
                  <c:v>0</c:v>
                </c:pt>
                <c:pt idx="3699">
                  <c:v>0</c:v>
                </c:pt>
                <c:pt idx="3700">
                  <c:v>0.2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0.2</c:v>
                </c:pt>
                <c:pt idx="3708">
                  <c:v>0.2</c:v>
                </c:pt>
                <c:pt idx="3709">
                  <c:v>0.2</c:v>
                </c:pt>
                <c:pt idx="3710">
                  <c:v>0.2</c:v>
                </c:pt>
                <c:pt idx="3711">
                  <c:v>0</c:v>
                </c:pt>
                <c:pt idx="3712">
                  <c:v>0.2</c:v>
                </c:pt>
                <c:pt idx="3713">
                  <c:v>0.2</c:v>
                </c:pt>
                <c:pt idx="3714">
                  <c:v>0</c:v>
                </c:pt>
                <c:pt idx="3715">
                  <c:v>0</c:v>
                </c:pt>
                <c:pt idx="3716">
                  <c:v>0.2</c:v>
                </c:pt>
                <c:pt idx="3717">
                  <c:v>0.2</c:v>
                </c:pt>
                <c:pt idx="3718">
                  <c:v>0.2</c:v>
                </c:pt>
                <c:pt idx="3719">
                  <c:v>0.2</c:v>
                </c:pt>
                <c:pt idx="3720">
                  <c:v>0</c:v>
                </c:pt>
                <c:pt idx="3721">
                  <c:v>0.2</c:v>
                </c:pt>
                <c:pt idx="3722">
                  <c:v>0</c:v>
                </c:pt>
                <c:pt idx="3723">
                  <c:v>0.2</c:v>
                </c:pt>
                <c:pt idx="3724">
                  <c:v>0</c:v>
                </c:pt>
                <c:pt idx="3725">
                  <c:v>0.2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0.2</c:v>
                </c:pt>
                <c:pt idx="3736">
                  <c:v>0</c:v>
                </c:pt>
                <c:pt idx="3737">
                  <c:v>0.2</c:v>
                </c:pt>
                <c:pt idx="3738">
                  <c:v>0.2</c:v>
                </c:pt>
                <c:pt idx="3739">
                  <c:v>0.15</c:v>
                </c:pt>
                <c:pt idx="3740">
                  <c:v>0.2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0.2</c:v>
                </c:pt>
                <c:pt idx="3750">
                  <c:v>0.2</c:v>
                </c:pt>
                <c:pt idx="3751">
                  <c:v>0.2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0.1</c:v>
                </c:pt>
                <c:pt idx="3756">
                  <c:v>0</c:v>
                </c:pt>
                <c:pt idx="3757">
                  <c:v>0</c:v>
                </c:pt>
                <c:pt idx="3758">
                  <c:v>0.2</c:v>
                </c:pt>
                <c:pt idx="3759">
                  <c:v>0.2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0.2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0.2</c:v>
                </c:pt>
                <c:pt idx="3771">
                  <c:v>0</c:v>
                </c:pt>
                <c:pt idx="3772">
                  <c:v>0</c:v>
                </c:pt>
                <c:pt idx="3773">
                  <c:v>0.2</c:v>
                </c:pt>
                <c:pt idx="3774">
                  <c:v>0.2</c:v>
                </c:pt>
                <c:pt idx="3775">
                  <c:v>0.2</c:v>
                </c:pt>
                <c:pt idx="3776">
                  <c:v>0.2</c:v>
                </c:pt>
                <c:pt idx="3777">
                  <c:v>0.2</c:v>
                </c:pt>
                <c:pt idx="3778">
                  <c:v>0.2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0.2</c:v>
                </c:pt>
                <c:pt idx="3783">
                  <c:v>0.2</c:v>
                </c:pt>
                <c:pt idx="3784">
                  <c:v>0</c:v>
                </c:pt>
                <c:pt idx="3785">
                  <c:v>0.2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0.2</c:v>
                </c:pt>
                <c:pt idx="3790">
                  <c:v>0.2</c:v>
                </c:pt>
                <c:pt idx="3791">
                  <c:v>0.2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0.2</c:v>
                </c:pt>
                <c:pt idx="3797">
                  <c:v>0.2</c:v>
                </c:pt>
                <c:pt idx="3798">
                  <c:v>0.2</c:v>
                </c:pt>
                <c:pt idx="3799">
                  <c:v>0.2</c:v>
                </c:pt>
                <c:pt idx="3800">
                  <c:v>0.2</c:v>
                </c:pt>
                <c:pt idx="3801">
                  <c:v>0.2</c:v>
                </c:pt>
                <c:pt idx="3802">
                  <c:v>0.2</c:v>
                </c:pt>
                <c:pt idx="3803">
                  <c:v>0.2</c:v>
                </c:pt>
                <c:pt idx="3804">
                  <c:v>0.2</c:v>
                </c:pt>
                <c:pt idx="3805">
                  <c:v>0.2</c:v>
                </c:pt>
                <c:pt idx="3806">
                  <c:v>0.2</c:v>
                </c:pt>
                <c:pt idx="3807">
                  <c:v>0.2</c:v>
                </c:pt>
                <c:pt idx="3808">
                  <c:v>0.2</c:v>
                </c:pt>
                <c:pt idx="3809">
                  <c:v>0.2</c:v>
                </c:pt>
                <c:pt idx="3810">
                  <c:v>0.2</c:v>
                </c:pt>
                <c:pt idx="3811">
                  <c:v>0.2</c:v>
                </c:pt>
                <c:pt idx="3812">
                  <c:v>0.2</c:v>
                </c:pt>
                <c:pt idx="3813">
                  <c:v>0.2</c:v>
                </c:pt>
                <c:pt idx="3814">
                  <c:v>0.2</c:v>
                </c:pt>
                <c:pt idx="3815">
                  <c:v>0.2</c:v>
                </c:pt>
                <c:pt idx="3816">
                  <c:v>0.2</c:v>
                </c:pt>
                <c:pt idx="3817">
                  <c:v>0</c:v>
                </c:pt>
                <c:pt idx="3818">
                  <c:v>0.2</c:v>
                </c:pt>
                <c:pt idx="3819">
                  <c:v>0</c:v>
                </c:pt>
                <c:pt idx="3820">
                  <c:v>0.2</c:v>
                </c:pt>
                <c:pt idx="3821">
                  <c:v>0.2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0.2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0.2</c:v>
                </c:pt>
                <c:pt idx="3834">
                  <c:v>0.2</c:v>
                </c:pt>
                <c:pt idx="3835">
                  <c:v>0.2</c:v>
                </c:pt>
                <c:pt idx="3836">
                  <c:v>0</c:v>
                </c:pt>
                <c:pt idx="3837">
                  <c:v>0</c:v>
                </c:pt>
                <c:pt idx="3838">
                  <c:v>0.2</c:v>
                </c:pt>
                <c:pt idx="3839">
                  <c:v>0.2</c:v>
                </c:pt>
                <c:pt idx="3840">
                  <c:v>0</c:v>
                </c:pt>
                <c:pt idx="3841">
                  <c:v>0.2</c:v>
                </c:pt>
                <c:pt idx="3842">
                  <c:v>0.2</c:v>
                </c:pt>
                <c:pt idx="3843">
                  <c:v>0.2</c:v>
                </c:pt>
                <c:pt idx="3844">
                  <c:v>0</c:v>
                </c:pt>
                <c:pt idx="3845">
                  <c:v>0</c:v>
                </c:pt>
                <c:pt idx="3846">
                  <c:v>0.2</c:v>
                </c:pt>
                <c:pt idx="3847">
                  <c:v>0</c:v>
                </c:pt>
                <c:pt idx="3848">
                  <c:v>0.2</c:v>
                </c:pt>
                <c:pt idx="3849">
                  <c:v>0.2</c:v>
                </c:pt>
                <c:pt idx="3850">
                  <c:v>0.2</c:v>
                </c:pt>
                <c:pt idx="3851">
                  <c:v>0</c:v>
                </c:pt>
                <c:pt idx="3852">
                  <c:v>0.2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0.2</c:v>
                </c:pt>
                <c:pt idx="3863">
                  <c:v>0</c:v>
                </c:pt>
                <c:pt idx="3864">
                  <c:v>0.2</c:v>
                </c:pt>
                <c:pt idx="3865">
                  <c:v>0.2</c:v>
                </c:pt>
                <c:pt idx="3866">
                  <c:v>0.2</c:v>
                </c:pt>
                <c:pt idx="3867">
                  <c:v>0.2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0.2</c:v>
                </c:pt>
                <c:pt idx="3874">
                  <c:v>0.2</c:v>
                </c:pt>
                <c:pt idx="3875">
                  <c:v>0.2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0.2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0.2</c:v>
                </c:pt>
                <c:pt idx="3884">
                  <c:v>0.2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0.2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0.2</c:v>
                </c:pt>
                <c:pt idx="3893">
                  <c:v>0.2</c:v>
                </c:pt>
                <c:pt idx="3894">
                  <c:v>0.2</c:v>
                </c:pt>
                <c:pt idx="3895">
                  <c:v>0.2</c:v>
                </c:pt>
                <c:pt idx="3896">
                  <c:v>0.2</c:v>
                </c:pt>
                <c:pt idx="3897">
                  <c:v>0.2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0.2</c:v>
                </c:pt>
                <c:pt idx="3906">
                  <c:v>0.2</c:v>
                </c:pt>
                <c:pt idx="3907">
                  <c:v>0.2</c:v>
                </c:pt>
                <c:pt idx="3908">
                  <c:v>0.2</c:v>
                </c:pt>
                <c:pt idx="3909">
                  <c:v>0.2</c:v>
                </c:pt>
                <c:pt idx="3910">
                  <c:v>0.2</c:v>
                </c:pt>
                <c:pt idx="3911">
                  <c:v>0.2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0.2</c:v>
                </c:pt>
                <c:pt idx="3916">
                  <c:v>0.2</c:v>
                </c:pt>
                <c:pt idx="3917">
                  <c:v>0.2</c:v>
                </c:pt>
                <c:pt idx="3918">
                  <c:v>0.2</c:v>
                </c:pt>
                <c:pt idx="3919">
                  <c:v>0.2</c:v>
                </c:pt>
                <c:pt idx="3920">
                  <c:v>0.2</c:v>
                </c:pt>
                <c:pt idx="3921">
                  <c:v>0.2</c:v>
                </c:pt>
                <c:pt idx="3922">
                  <c:v>0.2</c:v>
                </c:pt>
                <c:pt idx="3923">
                  <c:v>0.2</c:v>
                </c:pt>
                <c:pt idx="3924">
                  <c:v>0.2</c:v>
                </c:pt>
                <c:pt idx="3925">
                  <c:v>0.2</c:v>
                </c:pt>
                <c:pt idx="3926">
                  <c:v>0.2</c:v>
                </c:pt>
                <c:pt idx="3927">
                  <c:v>0</c:v>
                </c:pt>
                <c:pt idx="3928">
                  <c:v>0.2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0.2</c:v>
                </c:pt>
                <c:pt idx="3934">
                  <c:v>0</c:v>
                </c:pt>
                <c:pt idx="3935">
                  <c:v>0</c:v>
                </c:pt>
                <c:pt idx="3936">
                  <c:v>0.2</c:v>
                </c:pt>
                <c:pt idx="3937">
                  <c:v>0</c:v>
                </c:pt>
                <c:pt idx="3938">
                  <c:v>0.2</c:v>
                </c:pt>
                <c:pt idx="3939">
                  <c:v>0</c:v>
                </c:pt>
                <c:pt idx="3940">
                  <c:v>0</c:v>
                </c:pt>
                <c:pt idx="3941">
                  <c:v>0.2</c:v>
                </c:pt>
                <c:pt idx="3942">
                  <c:v>0.2</c:v>
                </c:pt>
                <c:pt idx="3943">
                  <c:v>0.2</c:v>
                </c:pt>
                <c:pt idx="3944">
                  <c:v>0.2</c:v>
                </c:pt>
                <c:pt idx="3945">
                  <c:v>0.2</c:v>
                </c:pt>
                <c:pt idx="3946">
                  <c:v>0</c:v>
                </c:pt>
                <c:pt idx="3947">
                  <c:v>0.2</c:v>
                </c:pt>
                <c:pt idx="3948">
                  <c:v>0</c:v>
                </c:pt>
                <c:pt idx="3949">
                  <c:v>0.2</c:v>
                </c:pt>
                <c:pt idx="3950">
                  <c:v>0</c:v>
                </c:pt>
                <c:pt idx="3951">
                  <c:v>0.2</c:v>
                </c:pt>
                <c:pt idx="3952">
                  <c:v>0.2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0.2</c:v>
                </c:pt>
                <c:pt idx="3959">
                  <c:v>0.2</c:v>
                </c:pt>
                <c:pt idx="3960">
                  <c:v>0.2</c:v>
                </c:pt>
                <c:pt idx="3961">
                  <c:v>0.2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0.2</c:v>
                </c:pt>
                <c:pt idx="3967">
                  <c:v>0.2</c:v>
                </c:pt>
                <c:pt idx="3968">
                  <c:v>0.2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0.2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0.2</c:v>
                </c:pt>
                <c:pt idx="3986">
                  <c:v>0.2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0.2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0.2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0.2</c:v>
                </c:pt>
                <c:pt idx="4009">
                  <c:v>0.2</c:v>
                </c:pt>
                <c:pt idx="4010">
                  <c:v>0</c:v>
                </c:pt>
                <c:pt idx="4011">
                  <c:v>0</c:v>
                </c:pt>
                <c:pt idx="4012">
                  <c:v>0.1</c:v>
                </c:pt>
                <c:pt idx="4013">
                  <c:v>0.1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0.2</c:v>
                </c:pt>
                <c:pt idx="4024">
                  <c:v>0</c:v>
                </c:pt>
                <c:pt idx="4025">
                  <c:v>0.2</c:v>
                </c:pt>
                <c:pt idx="4026">
                  <c:v>0.2</c:v>
                </c:pt>
                <c:pt idx="4027">
                  <c:v>0</c:v>
                </c:pt>
                <c:pt idx="4028">
                  <c:v>0.1</c:v>
                </c:pt>
                <c:pt idx="4029">
                  <c:v>0.2</c:v>
                </c:pt>
                <c:pt idx="4030">
                  <c:v>0.2</c:v>
                </c:pt>
                <c:pt idx="4031">
                  <c:v>0</c:v>
                </c:pt>
                <c:pt idx="4032">
                  <c:v>0</c:v>
                </c:pt>
                <c:pt idx="4033">
                  <c:v>0.2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0.2</c:v>
                </c:pt>
                <c:pt idx="4040">
                  <c:v>0.2</c:v>
                </c:pt>
                <c:pt idx="4041">
                  <c:v>0.2</c:v>
                </c:pt>
                <c:pt idx="4042">
                  <c:v>0.2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0.2</c:v>
                </c:pt>
                <c:pt idx="4050">
                  <c:v>0.2</c:v>
                </c:pt>
                <c:pt idx="4051">
                  <c:v>0.2</c:v>
                </c:pt>
                <c:pt idx="4052">
                  <c:v>0.2</c:v>
                </c:pt>
                <c:pt idx="4053">
                  <c:v>0</c:v>
                </c:pt>
                <c:pt idx="4054">
                  <c:v>0.2</c:v>
                </c:pt>
                <c:pt idx="4055">
                  <c:v>0.2</c:v>
                </c:pt>
                <c:pt idx="4056">
                  <c:v>0.2</c:v>
                </c:pt>
                <c:pt idx="4057">
                  <c:v>0.2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0.2</c:v>
                </c:pt>
                <c:pt idx="4064">
                  <c:v>0</c:v>
                </c:pt>
                <c:pt idx="4065">
                  <c:v>0.2</c:v>
                </c:pt>
                <c:pt idx="4066">
                  <c:v>0</c:v>
                </c:pt>
                <c:pt idx="4067">
                  <c:v>0.2</c:v>
                </c:pt>
                <c:pt idx="4068">
                  <c:v>0.2</c:v>
                </c:pt>
                <c:pt idx="4069">
                  <c:v>0.2</c:v>
                </c:pt>
                <c:pt idx="4070">
                  <c:v>0</c:v>
                </c:pt>
                <c:pt idx="4071">
                  <c:v>0.2</c:v>
                </c:pt>
                <c:pt idx="4072">
                  <c:v>0.2</c:v>
                </c:pt>
                <c:pt idx="4073">
                  <c:v>0.2</c:v>
                </c:pt>
                <c:pt idx="4074">
                  <c:v>0</c:v>
                </c:pt>
                <c:pt idx="4075">
                  <c:v>0</c:v>
                </c:pt>
                <c:pt idx="4076">
                  <c:v>0.2</c:v>
                </c:pt>
                <c:pt idx="4077">
                  <c:v>0.2</c:v>
                </c:pt>
                <c:pt idx="4078">
                  <c:v>0.2</c:v>
                </c:pt>
                <c:pt idx="4079">
                  <c:v>0.2</c:v>
                </c:pt>
                <c:pt idx="4080">
                  <c:v>0.2</c:v>
                </c:pt>
                <c:pt idx="4081">
                  <c:v>0.2</c:v>
                </c:pt>
                <c:pt idx="4082">
                  <c:v>0.4</c:v>
                </c:pt>
                <c:pt idx="4083">
                  <c:v>0</c:v>
                </c:pt>
                <c:pt idx="4084">
                  <c:v>0.2</c:v>
                </c:pt>
                <c:pt idx="4085">
                  <c:v>0.2</c:v>
                </c:pt>
                <c:pt idx="4086">
                  <c:v>0</c:v>
                </c:pt>
                <c:pt idx="4087">
                  <c:v>0.2</c:v>
                </c:pt>
                <c:pt idx="4088">
                  <c:v>0</c:v>
                </c:pt>
                <c:pt idx="4089">
                  <c:v>0.2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0.2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0.2</c:v>
                </c:pt>
                <c:pt idx="4111">
                  <c:v>0.2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0.2</c:v>
                </c:pt>
                <c:pt idx="4117">
                  <c:v>0.2</c:v>
                </c:pt>
                <c:pt idx="4118">
                  <c:v>0</c:v>
                </c:pt>
                <c:pt idx="4119">
                  <c:v>0</c:v>
                </c:pt>
                <c:pt idx="4120">
                  <c:v>0.1</c:v>
                </c:pt>
                <c:pt idx="4121">
                  <c:v>0.2</c:v>
                </c:pt>
                <c:pt idx="4122">
                  <c:v>0</c:v>
                </c:pt>
                <c:pt idx="4123">
                  <c:v>0</c:v>
                </c:pt>
                <c:pt idx="4124">
                  <c:v>0.2</c:v>
                </c:pt>
                <c:pt idx="4125">
                  <c:v>0</c:v>
                </c:pt>
                <c:pt idx="4126">
                  <c:v>0</c:v>
                </c:pt>
                <c:pt idx="4127">
                  <c:v>0.2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0.2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0.2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0.2</c:v>
                </c:pt>
                <c:pt idx="4146">
                  <c:v>0.2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0.2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0.2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0.2</c:v>
                </c:pt>
                <c:pt idx="4166">
                  <c:v>0.2</c:v>
                </c:pt>
                <c:pt idx="4167">
                  <c:v>0.2</c:v>
                </c:pt>
                <c:pt idx="4168">
                  <c:v>0.2</c:v>
                </c:pt>
                <c:pt idx="4169">
                  <c:v>0.2</c:v>
                </c:pt>
                <c:pt idx="4170">
                  <c:v>0</c:v>
                </c:pt>
                <c:pt idx="4171">
                  <c:v>0</c:v>
                </c:pt>
                <c:pt idx="4172">
                  <c:v>0.2</c:v>
                </c:pt>
                <c:pt idx="4173">
                  <c:v>0</c:v>
                </c:pt>
                <c:pt idx="4174">
                  <c:v>0</c:v>
                </c:pt>
                <c:pt idx="4175">
                  <c:v>0.2</c:v>
                </c:pt>
                <c:pt idx="4176">
                  <c:v>0.2</c:v>
                </c:pt>
                <c:pt idx="4177">
                  <c:v>0</c:v>
                </c:pt>
                <c:pt idx="4178">
                  <c:v>0</c:v>
                </c:pt>
                <c:pt idx="4179">
                  <c:v>0.2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0.2</c:v>
                </c:pt>
                <c:pt idx="4193">
                  <c:v>0.2</c:v>
                </c:pt>
                <c:pt idx="4194">
                  <c:v>0</c:v>
                </c:pt>
                <c:pt idx="4195">
                  <c:v>0</c:v>
                </c:pt>
                <c:pt idx="4196">
                  <c:v>0.2</c:v>
                </c:pt>
                <c:pt idx="4197">
                  <c:v>0</c:v>
                </c:pt>
                <c:pt idx="4198">
                  <c:v>0.2</c:v>
                </c:pt>
                <c:pt idx="4199">
                  <c:v>0.2</c:v>
                </c:pt>
                <c:pt idx="4200">
                  <c:v>0.2</c:v>
                </c:pt>
                <c:pt idx="4201">
                  <c:v>0.2</c:v>
                </c:pt>
                <c:pt idx="4202">
                  <c:v>0.2</c:v>
                </c:pt>
                <c:pt idx="4203">
                  <c:v>0.2</c:v>
                </c:pt>
                <c:pt idx="4204">
                  <c:v>0</c:v>
                </c:pt>
                <c:pt idx="4205">
                  <c:v>0.2</c:v>
                </c:pt>
                <c:pt idx="4206">
                  <c:v>0.2</c:v>
                </c:pt>
                <c:pt idx="4207">
                  <c:v>0</c:v>
                </c:pt>
                <c:pt idx="4208">
                  <c:v>0.1</c:v>
                </c:pt>
                <c:pt idx="4209">
                  <c:v>0.2</c:v>
                </c:pt>
                <c:pt idx="4210">
                  <c:v>0.2</c:v>
                </c:pt>
                <c:pt idx="4211">
                  <c:v>0.2</c:v>
                </c:pt>
                <c:pt idx="4212">
                  <c:v>0.2</c:v>
                </c:pt>
                <c:pt idx="4213">
                  <c:v>0</c:v>
                </c:pt>
                <c:pt idx="4214">
                  <c:v>0</c:v>
                </c:pt>
                <c:pt idx="4215">
                  <c:v>0.2</c:v>
                </c:pt>
                <c:pt idx="4216">
                  <c:v>0</c:v>
                </c:pt>
                <c:pt idx="4217">
                  <c:v>0</c:v>
                </c:pt>
                <c:pt idx="4218">
                  <c:v>0.2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0.2</c:v>
                </c:pt>
                <c:pt idx="4223">
                  <c:v>0.2</c:v>
                </c:pt>
                <c:pt idx="4224">
                  <c:v>0.2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0.2</c:v>
                </c:pt>
                <c:pt idx="4231">
                  <c:v>0.2</c:v>
                </c:pt>
                <c:pt idx="4232">
                  <c:v>0.2</c:v>
                </c:pt>
                <c:pt idx="4233">
                  <c:v>0.2</c:v>
                </c:pt>
                <c:pt idx="4234">
                  <c:v>0.2</c:v>
                </c:pt>
                <c:pt idx="4235">
                  <c:v>0.2</c:v>
                </c:pt>
                <c:pt idx="4236">
                  <c:v>0.3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0.2</c:v>
                </c:pt>
                <c:pt idx="4245">
                  <c:v>0</c:v>
                </c:pt>
                <c:pt idx="4246">
                  <c:v>0</c:v>
                </c:pt>
                <c:pt idx="4247">
                  <c:v>0.2</c:v>
                </c:pt>
                <c:pt idx="4248">
                  <c:v>0.2</c:v>
                </c:pt>
                <c:pt idx="4249">
                  <c:v>0.2</c:v>
                </c:pt>
                <c:pt idx="4250">
                  <c:v>0.2</c:v>
                </c:pt>
                <c:pt idx="4251">
                  <c:v>0.2</c:v>
                </c:pt>
                <c:pt idx="4252">
                  <c:v>0.2</c:v>
                </c:pt>
                <c:pt idx="4253">
                  <c:v>0.2</c:v>
                </c:pt>
                <c:pt idx="4254">
                  <c:v>0.2</c:v>
                </c:pt>
                <c:pt idx="4255">
                  <c:v>0.2</c:v>
                </c:pt>
                <c:pt idx="4256">
                  <c:v>0.2</c:v>
                </c:pt>
                <c:pt idx="4257">
                  <c:v>0.2</c:v>
                </c:pt>
                <c:pt idx="4258">
                  <c:v>0</c:v>
                </c:pt>
                <c:pt idx="4259">
                  <c:v>0</c:v>
                </c:pt>
                <c:pt idx="4260">
                  <c:v>0.2</c:v>
                </c:pt>
                <c:pt idx="4261">
                  <c:v>0</c:v>
                </c:pt>
                <c:pt idx="4262">
                  <c:v>0.2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0.2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0.2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0.2</c:v>
                </c:pt>
                <c:pt idx="4282">
                  <c:v>0.2</c:v>
                </c:pt>
                <c:pt idx="4283">
                  <c:v>0.2</c:v>
                </c:pt>
                <c:pt idx="4284">
                  <c:v>0.2</c:v>
                </c:pt>
                <c:pt idx="4285">
                  <c:v>0.2</c:v>
                </c:pt>
                <c:pt idx="4286">
                  <c:v>0.2</c:v>
                </c:pt>
                <c:pt idx="4287">
                  <c:v>0.2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0.2</c:v>
                </c:pt>
                <c:pt idx="4292">
                  <c:v>0.2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0.2</c:v>
                </c:pt>
                <c:pt idx="4297">
                  <c:v>0.2</c:v>
                </c:pt>
                <c:pt idx="4298">
                  <c:v>0.2</c:v>
                </c:pt>
                <c:pt idx="4299">
                  <c:v>0.2</c:v>
                </c:pt>
                <c:pt idx="4300">
                  <c:v>0.2</c:v>
                </c:pt>
                <c:pt idx="4301">
                  <c:v>0.2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0.2</c:v>
                </c:pt>
                <c:pt idx="4306">
                  <c:v>0.2</c:v>
                </c:pt>
                <c:pt idx="4307">
                  <c:v>0</c:v>
                </c:pt>
                <c:pt idx="4308">
                  <c:v>0</c:v>
                </c:pt>
                <c:pt idx="4309">
                  <c:v>0.2</c:v>
                </c:pt>
                <c:pt idx="4310">
                  <c:v>0.2</c:v>
                </c:pt>
                <c:pt idx="4311">
                  <c:v>0</c:v>
                </c:pt>
                <c:pt idx="4312">
                  <c:v>0</c:v>
                </c:pt>
                <c:pt idx="4313">
                  <c:v>0.2</c:v>
                </c:pt>
                <c:pt idx="4314">
                  <c:v>0</c:v>
                </c:pt>
                <c:pt idx="4315">
                  <c:v>0</c:v>
                </c:pt>
                <c:pt idx="4316">
                  <c:v>0.2</c:v>
                </c:pt>
                <c:pt idx="4317">
                  <c:v>0.2</c:v>
                </c:pt>
                <c:pt idx="4318">
                  <c:v>0.2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0.2</c:v>
                </c:pt>
                <c:pt idx="4363">
                  <c:v>0.2</c:v>
                </c:pt>
                <c:pt idx="4364">
                  <c:v>0.2</c:v>
                </c:pt>
                <c:pt idx="4365">
                  <c:v>0.2</c:v>
                </c:pt>
                <c:pt idx="4366">
                  <c:v>0.2</c:v>
                </c:pt>
                <c:pt idx="4367">
                  <c:v>0.2</c:v>
                </c:pt>
                <c:pt idx="4368">
                  <c:v>0</c:v>
                </c:pt>
                <c:pt idx="4369">
                  <c:v>0.2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0.2</c:v>
                </c:pt>
                <c:pt idx="4376">
                  <c:v>0.2</c:v>
                </c:pt>
                <c:pt idx="4377">
                  <c:v>0.2</c:v>
                </c:pt>
                <c:pt idx="4378">
                  <c:v>0.2</c:v>
                </c:pt>
                <c:pt idx="4379">
                  <c:v>0.2</c:v>
                </c:pt>
                <c:pt idx="4380">
                  <c:v>0.2</c:v>
                </c:pt>
                <c:pt idx="4381">
                  <c:v>0.4</c:v>
                </c:pt>
                <c:pt idx="4382">
                  <c:v>0.2</c:v>
                </c:pt>
                <c:pt idx="4383">
                  <c:v>0</c:v>
                </c:pt>
                <c:pt idx="4384">
                  <c:v>0</c:v>
                </c:pt>
                <c:pt idx="4385">
                  <c:v>0.2</c:v>
                </c:pt>
                <c:pt idx="4386">
                  <c:v>0.2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0.2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0.2</c:v>
                </c:pt>
                <c:pt idx="4401">
                  <c:v>0.2</c:v>
                </c:pt>
                <c:pt idx="4402">
                  <c:v>0.2</c:v>
                </c:pt>
                <c:pt idx="4403">
                  <c:v>0</c:v>
                </c:pt>
                <c:pt idx="4404">
                  <c:v>0.2</c:v>
                </c:pt>
                <c:pt idx="4405">
                  <c:v>0</c:v>
                </c:pt>
                <c:pt idx="4406">
                  <c:v>0.2</c:v>
                </c:pt>
                <c:pt idx="4407">
                  <c:v>0</c:v>
                </c:pt>
                <c:pt idx="4408">
                  <c:v>0.2</c:v>
                </c:pt>
                <c:pt idx="4409">
                  <c:v>0.2</c:v>
                </c:pt>
                <c:pt idx="4410">
                  <c:v>0.2</c:v>
                </c:pt>
                <c:pt idx="4411">
                  <c:v>0.2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0.2</c:v>
                </c:pt>
                <c:pt idx="4416">
                  <c:v>0.2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0.2</c:v>
                </c:pt>
                <c:pt idx="4428">
                  <c:v>0.2</c:v>
                </c:pt>
                <c:pt idx="4429">
                  <c:v>0</c:v>
                </c:pt>
                <c:pt idx="4430">
                  <c:v>0</c:v>
                </c:pt>
                <c:pt idx="4431">
                  <c:v>0.2</c:v>
                </c:pt>
                <c:pt idx="4432">
                  <c:v>0</c:v>
                </c:pt>
                <c:pt idx="4433">
                  <c:v>0</c:v>
                </c:pt>
                <c:pt idx="4434">
                  <c:v>0.2</c:v>
                </c:pt>
                <c:pt idx="4435">
                  <c:v>0.2</c:v>
                </c:pt>
                <c:pt idx="4436">
                  <c:v>0</c:v>
                </c:pt>
                <c:pt idx="4437">
                  <c:v>0.2</c:v>
                </c:pt>
                <c:pt idx="4438">
                  <c:v>0.2</c:v>
                </c:pt>
                <c:pt idx="4439">
                  <c:v>0</c:v>
                </c:pt>
                <c:pt idx="4440">
                  <c:v>0.2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0.2</c:v>
                </c:pt>
                <c:pt idx="4448">
                  <c:v>0.2</c:v>
                </c:pt>
                <c:pt idx="4449">
                  <c:v>0.2</c:v>
                </c:pt>
                <c:pt idx="4450">
                  <c:v>0</c:v>
                </c:pt>
                <c:pt idx="4451">
                  <c:v>0</c:v>
                </c:pt>
                <c:pt idx="4452">
                  <c:v>0.2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0.2</c:v>
                </c:pt>
                <c:pt idx="4466">
                  <c:v>0.2</c:v>
                </c:pt>
                <c:pt idx="4467">
                  <c:v>0</c:v>
                </c:pt>
                <c:pt idx="4468">
                  <c:v>0</c:v>
                </c:pt>
                <c:pt idx="4469">
                  <c:v>0.2</c:v>
                </c:pt>
                <c:pt idx="4470">
                  <c:v>0.2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0.2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0.2</c:v>
                </c:pt>
                <c:pt idx="4483">
                  <c:v>0.2</c:v>
                </c:pt>
                <c:pt idx="4484">
                  <c:v>0.2</c:v>
                </c:pt>
                <c:pt idx="4485">
                  <c:v>0</c:v>
                </c:pt>
                <c:pt idx="4486">
                  <c:v>0.2</c:v>
                </c:pt>
                <c:pt idx="4487">
                  <c:v>0.2</c:v>
                </c:pt>
                <c:pt idx="4488">
                  <c:v>0.2</c:v>
                </c:pt>
                <c:pt idx="4489">
                  <c:v>0.2</c:v>
                </c:pt>
                <c:pt idx="4490">
                  <c:v>0.2</c:v>
                </c:pt>
                <c:pt idx="4491">
                  <c:v>0.2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0.2</c:v>
                </c:pt>
                <c:pt idx="4505">
                  <c:v>0.2</c:v>
                </c:pt>
                <c:pt idx="4506">
                  <c:v>0.2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0.2</c:v>
                </c:pt>
                <c:pt idx="4518">
                  <c:v>0.2</c:v>
                </c:pt>
                <c:pt idx="4519">
                  <c:v>0.2</c:v>
                </c:pt>
                <c:pt idx="4520">
                  <c:v>0.2</c:v>
                </c:pt>
                <c:pt idx="4521">
                  <c:v>0.2</c:v>
                </c:pt>
                <c:pt idx="4522">
                  <c:v>0.2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0.2</c:v>
                </c:pt>
                <c:pt idx="4531">
                  <c:v>0.2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0.2</c:v>
                </c:pt>
                <c:pt idx="4538">
                  <c:v>0.2</c:v>
                </c:pt>
                <c:pt idx="4539">
                  <c:v>0</c:v>
                </c:pt>
                <c:pt idx="4540">
                  <c:v>0.2</c:v>
                </c:pt>
                <c:pt idx="4541">
                  <c:v>0</c:v>
                </c:pt>
                <c:pt idx="4542">
                  <c:v>0.2</c:v>
                </c:pt>
                <c:pt idx="4543">
                  <c:v>0.2</c:v>
                </c:pt>
                <c:pt idx="4544">
                  <c:v>0</c:v>
                </c:pt>
                <c:pt idx="4545">
                  <c:v>0</c:v>
                </c:pt>
                <c:pt idx="4546">
                  <c:v>0.2</c:v>
                </c:pt>
                <c:pt idx="4547">
                  <c:v>0.2</c:v>
                </c:pt>
                <c:pt idx="4548">
                  <c:v>0.2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0.2</c:v>
                </c:pt>
                <c:pt idx="4553">
                  <c:v>0.2</c:v>
                </c:pt>
                <c:pt idx="4554">
                  <c:v>0.2</c:v>
                </c:pt>
                <c:pt idx="4555">
                  <c:v>0.2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0.2</c:v>
                </c:pt>
                <c:pt idx="4563">
                  <c:v>0</c:v>
                </c:pt>
                <c:pt idx="4564">
                  <c:v>0.2</c:v>
                </c:pt>
                <c:pt idx="4565">
                  <c:v>0.2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0.2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0.2</c:v>
                </c:pt>
                <c:pt idx="4584">
                  <c:v>0.2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0.2</c:v>
                </c:pt>
                <c:pt idx="4594">
                  <c:v>0.2</c:v>
                </c:pt>
                <c:pt idx="4595">
                  <c:v>0.2</c:v>
                </c:pt>
                <c:pt idx="4596">
                  <c:v>0.2</c:v>
                </c:pt>
                <c:pt idx="4597">
                  <c:v>0</c:v>
                </c:pt>
                <c:pt idx="4598">
                  <c:v>0.2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0.2</c:v>
                </c:pt>
                <c:pt idx="4604">
                  <c:v>0</c:v>
                </c:pt>
                <c:pt idx="4605">
                  <c:v>0.2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0.2</c:v>
                </c:pt>
                <c:pt idx="4614">
                  <c:v>0</c:v>
                </c:pt>
                <c:pt idx="4615">
                  <c:v>0.15</c:v>
                </c:pt>
                <c:pt idx="4616">
                  <c:v>0</c:v>
                </c:pt>
                <c:pt idx="4617">
                  <c:v>0</c:v>
                </c:pt>
                <c:pt idx="4618">
                  <c:v>0.2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0.2</c:v>
                </c:pt>
                <c:pt idx="4636">
                  <c:v>0</c:v>
                </c:pt>
                <c:pt idx="4637">
                  <c:v>0.2</c:v>
                </c:pt>
                <c:pt idx="4638">
                  <c:v>0</c:v>
                </c:pt>
                <c:pt idx="4639">
                  <c:v>0.2</c:v>
                </c:pt>
                <c:pt idx="4640">
                  <c:v>0</c:v>
                </c:pt>
                <c:pt idx="4641">
                  <c:v>0.2</c:v>
                </c:pt>
                <c:pt idx="4642">
                  <c:v>0</c:v>
                </c:pt>
                <c:pt idx="4643">
                  <c:v>0</c:v>
                </c:pt>
                <c:pt idx="4644">
                  <c:v>0.2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0.2</c:v>
                </c:pt>
                <c:pt idx="4649">
                  <c:v>0.1</c:v>
                </c:pt>
                <c:pt idx="4650">
                  <c:v>0</c:v>
                </c:pt>
                <c:pt idx="4651">
                  <c:v>0.2</c:v>
                </c:pt>
                <c:pt idx="4652">
                  <c:v>0.2</c:v>
                </c:pt>
                <c:pt idx="4653">
                  <c:v>0.2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0.2</c:v>
                </c:pt>
                <c:pt idx="4661">
                  <c:v>0</c:v>
                </c:pt>
                <c:pt idx="4662">
                  <c:v>0</c:v>
                </c:pt>
                <c:pt idx="4663">
                  <c:v>0.2</c:v>
                </c:pt>
                <c:pt idx="4664">
                  <c:v>0</c:v>
                </c:pt>
                <c:pt idx="4665">
                  <c:v>0.2</c:v>
                </c:pt>
                <c:pt idx="4666">
                  <c:v>0.2</c:v>
                </c:pt>
                <c:pt idx="4667">
                  <c:v>0</c:v>
                </c:pt>
                <c:pt idx="4668">
                  <c:v>0</c:v>
                </c:pt>
                <c:pt idx="4669">
                  <c:v>0.2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0.2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0.2</c:v>
                </c:pt>
                <c:pt idx="4679">
                  <c:v>0.2</c:v>
                </c:pt>
                <c:pt idx="4680">
                  <c:v>0</c:v>
                </c:pt>
                <c:pt idx="4681">
                  <c:v>0</c:v>
                </c:pt>
                <c:pt idx="4682">
                  <c:v>0.2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0.2</c:v>
                </c:pt>
                <c:pt idx="4689">
                  <c:v>0.2</c:v>
                </c:pt>
                <c:pt idx="4690">
                  <c:v>0.2</c:v>
                </c:pt>
                <c:pt idx="4691">
                  <c:v>0.2</c:v>
                </c:pt>
                <c:pt idx="4692">
                  <c:v>0.2</c:v>
                </c:pt>
                <c:pt idx="4693">
                  <c:v>0.2</c:v>
                </c:pt>
                <c:pt idx="4694">
                  <c:v>0.2</c:v>
                </c:pt>
                <c:pt idx="4695">
                  <c:v>0.2</c:v>
                </c:pt>
                <c:pt idx="4696">
                  <c:v>0.2</c:v>
                </c:pt>
                <c:pt idx="4697">
                  <c:v>0.2</c:v>
                </c:pt>
                <c:pt idx="4698">
                  <c:v>0</c:v>
                </c:pt>
                <c:pt idx="4699">
                  <c:v>0.2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0.2</c:v>
                </c:pt>
                <c:pt idx="4708">
                  <c:v>0</c:v>
                </c:pt>
                <c:pt idx="4709">
                  <c:v>0.2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0.2</c:v>
                </c:pt>
                <c:pt idx="4714">
                  <c:v>0</c:v>
                </c:pt>
                <c:pt idx="4715">
                  <c:v>0</c:v>
                </c:pt>
                <c:pt idx="4716">
                  <c:v>0.2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0.2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0.2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0.2</c:v>
                </c:pt>
                <c:pt idx="4731">
                  <c:v>0.2</c:v>
                </c:pt>
                <c:pt idx="4732">
                  <c:v>0.2</c:v>
                </c:pt>
                <c:pt idx="4733">
                  <c:v>0.2</c:v>
                </c:pt>
                <c:pt idx="4734">
                  <c:v>0.2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0.2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0.2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0.2</c:v>
                </c:pt>
                <c:pt idx="4755">
                  <c:v>0.2</c:v>
                </c:pt>
                <c:pt idx="4756">
                  <c:v>0.2</c:v>
                </c:pt>
                <c:pt idx="4757">
                  <c:v>0.2</c:v>
                </c:pt>
                <c:pt idx="4758">
                  <c:v>0.2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0.2</c:v>
                </c:pt>
                <c:pt idx="4763">
                  <c:v>0.2</c:v>
                </c:pt>
                <c:pt idx="4764">
                  <c:v>0.2</c:v>
                </c:pt>
                <c:pt idx="4765">
                  <c:v>0</c:v>
                </c:pt>
                <c:pt idx="4766">
                  <c:v>0.2</c:v>
                </c:pt>
                <c:pt idx="4767">
                  <c:v>0.2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0.2</c:v>
                </c:pt>
                <c:pt idx="4773">
                  <c:v>0</c:v>
                </c:pt>
                <c:pt idx="4774">
                  <c:v>0.2</c:v>
                </c:pt>
                <c:pt idx="4775">
                  <c:v>0</c:v>
                </c:pt>
                <c:pt idx="4776">
                  <c:v>0.2</c:v>
                </c:pt>
                <c:pt idx="4777">
                  <c:v>0.2</c:v>
                </c:pt>
                <c:pt idx="4778">
                  <c:v>0.2</c:v>
                </c:pt>
                <c:pt idx="4779">
                  <c:v>0.2</c:v>
                </c:pt>
                <c:pt idx="4780">
                  <c:v>0.2</c:v>
                </c:pt>
                <c:pt idx="4781">
                  <c:v>0</c:v>
                </c:pt>
                <c:pt idx="4782">
                  <c:v>0.2</c:v>
                </c:pt>
                <c:pt idx="4783">
                  <c:v>0</c:v>
                </c:pt>
                <c:pt idx="4784">
                  <c:v>0</c:v>
                </c:pt>
                <c:pt idx="4785">
                  <c:v>0.2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0.2</c:v>
                </c:pt>
                <c:pt idx="4790">
                  <c:v>0</c:v>
                </c:pt>
                <c:pt idx="4791">
                  <c:v>0</c:v>
                </c:pt>
                <c:pt idx="4792">
                  <c:v>0.2</c:v>
                </c:pt>
                <c:pt idx="4793">
                  <c:v>0</c:v>
                </c:pt>
                <c:pt idx="4794">
                  <c:v>0.2</c:v>
                </c:pt>
                <c:pt idx="4795">
                  <c:v>0.2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0.2</c:v>
                </c:pt>
                <c:pt idx="4801">
                  <c:v>0</c:v>
                </c:pt>
                <c:pt idx="4802">
                  <c:v>0.2</c:v>
                </c:pt>
                <c:pt idx="4803">
                  <c:v>0</c:v>
                </c:pt>
                <c:pt idx="4804">
                  <c:v>0.2</c:v>
                </c:pt>
                <c:pt idx="4805">
                  <c:v>0.2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0.2</c:v>
                </c:pt>
                <c:pt idx="4814">
                  <c:v>0</c:v>
                </c:pt>
                <c:pt idx="4815">
                  <c:v>0</c:v>
                </c:pt>
                <c:pt idx="4816">
                  <c:v>0.2</c:v>
                </c:pt>
                <c:pt idx="4817">
                  <c:v>0.2</c:v>
                </c:pt>
                <c:pt idx="4818">
                  <c:v>0.2</c:v>
                </c:pt>
                <c:pt idx="4819">
                  <c:v>0.2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0.2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0.2</c:v>
                </c:pt>
                <c:pt idx="4831">
                  <c:v>0</c:v>
                </c:pt>
                <c:pt idx="4832">
                  <c:v>0.2</c:v>
                </c:pt>
                <c:pt idx="4833">
                  <c:v>0</c:v>
                </c:pt>
                <c:pt idx="4834">
                  <c:v>0.2</c:v>
                </c:pt>
                <c:pt idx="4835">
                  <c:v>0</c:v>
                </c:pt>
                <c:pt idx="4836">
                  <c:v>0.2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0.2</c:v>
                </c:pt>
                <c:pt idx="4843">
                  <c:v>0.2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0.2</c:v>
                </c:pt>
                <c:pt idx="4849">
                  <c:v>0.2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0.2</c:v>
                </c:pt>
                <c:pt idx="4856">
                  <c:v>0</c:v>
                </c:pt>
                <c:pt idx="4857">
                  <c:v>0.2</c:v>
                </c:pt>
                <c:pt idx="4858">
                  <c:v>0.2</c:v>
                </c:pt>
                <c:pt idx="4859">
                  <c:v>0.2</c:v>
                </c:pt>
                <c:pt idx="4860">
                  <c:v>0</c:v>
                </c:pt>
                <c:pt idx="4861">
                  <c:v>0.2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0.2</c:v>
                </c:pt>
                <c:pt idx="4871">
                  <c:v>0</c:v>
                </c:pt>
                <c:pt idx="4872">
                  <c:v>0</c:v>
                </c:pt>
                <c:pt idx="4873">
                  <c:v>0.2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0.2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0.2</c:v>
                </c:pt>
                <c:pt idx="4886">
                  <c:v>0</c:v>
                </c:pt>
                <c:pt idx="4887">
                  <c:v>0</c:v>
                </c:pt>
                <c:pt idx="4888">
                  <c:v>0.2</c:v>
                </c:pt>
                <c:pt idx="4889">
                  <c:v>0</c:v>
                </c:pt>
                <c:pt idx="4890">
                  <c:v>0</c:v>
                </c:pt>
                <c:pt idx="4891">
                  <c:v>0.2</c:v>
                </c:pt>
                <c:pt idx="4892">
                  <c:v>0.2</c:v>
                </c:pt>
                <c:pt idx="4893">
                  <c:v>0</c:v>
                </c:pt>
                <c:pt idx="4894">
                  <c:v>0</c:v>
                </c:pt>
                <c:pt idx="4895">
                  <c:v>0.2</c:v>
                </c:pt>
                <c:pt idx="4896">
                  <c:v>0</c:v>
                </c:pt>
                <c:pt idx="4897">
                  <c:v>0.2</c:v>
                </c:pt>
                <c:pt idx="4898">
                  <c:v>0</c:v>
                </c:pt>
                <c:pt idx="4899">
                  <c:v>0</c:v>
                </c:pt>
                <c:pt idx="4900">
                  <c:v>0.2</c:v>
                </c:pt>
                <c:pt idx="4901">
                  <c:v>0.2</c:v>
                </c:pt>
                <c:pt idx="4902">
                  <c:v>0.15</c:v>
                </c:pt>
                <c:pt idx="4903">
                  <c:v>0.2</c:v>
                </c:pt>
                <c:pt idx="4904">
                  <c:v>0</c:v>
                </c:pt>
                <c:pt idx="4905">
                  <c:v>0.2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0.2</c:v>
                </c:pt>
                <c:pt idx="4914">
                  <c:v>0</c:v>
                </c:pt>
                <c:pt idx="4915">
                  <c:v>0.2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0.2</c:v>
                </c:pt>
                <c:pt idx="4920">
                  <c:v>0.2</c:v>
                </c:pt>
                <c:pt idx="4921">
                  <c:v>0.2</c:v>
                </c:pt>
                <c:pt idx="4922">
                  <c:v>0.2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0.2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0.2</c:v>
                </c:pt>
                <c:pt idx="4932">
                  <c:v>0.2</c:v>
                </c:pt>
                <c:pt idx="4933">
                  <c:v>0.2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0.2</c:v>
                </c:pt>
                <c:pt idx="4941">
                  <c:v>0.2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0.2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0.2</c:v>
                </c:pt>
                <c:pt idx="4951">
                  <c:v>0.2</c:v>
                </c:pt>
                <c:pt idx="4952">
                  <c:v>0.2</c:v>
                </c:pt>
                <c:pt idx="4953">
                  <c:v>0</c:v>
                </c:pt>
                <c:pt idx="4954">
                  <c:v>0</c:v>
                </c:pt>
                <c:pt idx="4955">
                  <c:v>0.2</c:v>
                </c:pt>
                <c:pt idx="4956">
                  <c:v>0</c:v>
                </c:pt>
                <c:pt idx="4957">
                  <c:v>0.1</c:v>
                </c:pt>
                <c:pt idx="4958">
                  <c:v>0.2</c:v>
                </c:pt>
                <c:pt idx="4959">
                  <c:v>0.2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0.2</c:v>
                </c:pt>
                <c:pt idx="4987">
                  <c:v>0.2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0.2</c:v>
                </c:pt>
                <c:pt idx="4993">
                  <c:v>0</c:v>
                </c:pt>
                <c:pt idx="4994">
                  <c:v>0</c:v>
                </c:pt>
                <c:pt idx="4995">
                  <c:v>0.2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0.2</c:v>
                </c:pt>
                <c:pt idx="5000">
                  <c:v>0.2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0.2</c:v>
                </c:pt>
                <c:pt idx="5005">
                  <c:v>0</c:v>
                </c:pt>
                <c:pt idx="5006">
                  <c:v>0</c:v>
                </c:pt>
                <c:pt idx="5007">
                  <c:v>0.2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0.2</c:v>
                </c:pt>
                <c:pt idx="5015">
                  <c:v>0.2</c:v>
                </c:pt>
                <c:pt idx="5016">
                  <c:v>0.2</c:v>
                </c:pt>
                <c:pt idx="5017">
                  <c:v>0.2</c:v>
                </c:pt>
                <c:pt idx="5018">
                  <c:v>0.2</c:v>
                </c:pt>
                <c:pt idx="5019">
                  <c:v>0.2</c:v>
                </c:pt>
                <c:pt idx="5020">
                  <c:v>0.2</c:v>
                </c:pt>
                <c:pt idx="5021">
                  <c:v>0.2</c:v>
                </c:pt>
                <c:pt idx="5022">
                  <c:v>0.2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0.2</c:v>
                </c:pt>
                <c:pt idx="5031">
                  <c:v>0.2</c:v>
                </c:pt>
                <c:pt idx="5032">
                  <c:v>0.2</c:v>
                </c:pt>
                <c:pt idx="5033">
                  <c:v>0.1</c:v>
                </c:pt>
                <c:pt idx="5034">
                  <c:v>0.2</c:v>
                </c:pt>
                <c:pt idx="5035">
                  <c:v>0</c:v>
                </c:pt>
                <c:pt idx="5036">
                  <c:v>0.2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0.2</c:v>
                </c:pt>
                <c:pt idx="5042">
                  <c:v>0</c:v>
                </c:pt>
                <c:pt idx="5043">
                  <c:v>0</c:v>
                </c:pt>
                <c:pt idx="5044">
                  <c:v>0.2</c:v>
                </c:pt>
                <c:pt idx="5045">
                  <c:v>0</c:v>
                </c:pt>
                <c:pt idx="5046">
                  <c:v>0</c:v>
                </c:pt>
                <c:pt idx="5047">
                  <c:v>0.2</c:v>
                </c:pt>
                <c:pt idx="5048">
                  <c:v>0</c:v>
                </c:pt>
                <c:pt idx="5049">
                  <c:v>0</c:v>
                </c:pt>
                <c:pt idx="5050">
                  <c:v>0.2</c:v>
                </c:pt>
                <c:pt idx="5051">
                  <c:v>0</c:v>
                </c:pt>
                <c:pt idx="5052">
                  <c:v>0.2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0.2</c:v>
                </c:pt>
                <c:pt idx="5057">
                  <c:v>0</c:v>
                </c:pt>
                <c:pt idx="5058">
                  <c:v>0</c:v>
                </c:pt>
                <c:pt idx="5059">
                  <c:v>0.2</c:v>
                </c:pt>
                <c:pt idx="5060">
                  <c:v>0</c:v>
                </c:pt>
                <c:pt idx="5061">
                  <c:v>0.2</c:v>
                </c:pt>
                <c:pt idx="5062">
                  <c:v>0.2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0.2</c:v>
                </c:pt>
                <c:pt idx="5067">
                  <c:v>0.2</c:v>
                </c:pt>
                <c:pt idx="5068">
                  <c:v>0</c:v>
                </c:pt>
                <c:pt idx="5069">
                  <c:v>0.2</c:v>
                </c:pt>
                <c:pt idx="5070">
                  <c:v>0</c:v>
                </c:pt>
                <c:pt idx="5071">
                  <c:v>0.2</c:v>
                </c:pt>
                <c:pt idx="5072">
                  <c:v>0.2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0.2</c:v>
                </c:pt>
                <c:pt idx="5078">
                  <c:v>0.2</c:v>
                </c:pt>
                <c:pt idx="5079">
                  <c:v>0.2</c:v>
                </c:pt>
                <c:pt idx="5080">
                  <c:v>0.2</c:v>
                </c:pt>
                <c:pt idx="5081">
                  <c:v>0</c:v>
                </c:pt>
                <c:pt idx="5082">
                  <c:v>0</c:v>
                </c:pt>
                <c:pt idx="5083">
                  <c:v>0.2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0.2</c:v>
                </c:pt>
                <c:pt idx="5088">
                  <c:v>0.2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0.2</c:v>
                </c:pt>
                <c:pt idx="5093">
                  <c:v>0.2</c:v>
                </c:pt>
                <c:pt idx="5094">
                  <c:v>0</c:v>
                </c:pt>
                <c:pt idx="5095">
                  <c:v>0</c:v>
                </c:pt>
                <c:pt idx="5096">
                  <c:v>0.2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0.2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0.2</c:v>
                </c:pt>
                <c:pt idx="5110">
                  <c:v>0.2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0.2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0.2</c:v>
                </c:pt>
                <c:pt idx="5126">
                  <c:v>0.1</c:v>
                </c:pt>
                <c:pt idx="5127">
                  <c:v>0.2</c:v>
                </c:pt>
                <c:pt idx="5128">
                  <c:v>0.2</c:v>
                </c:pt>
                <c:pt idx="5129">
                  <c:v>0.2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0.2</c:v>
                </c:pt>
                <c:pt idx="5137">
                  <c:v>0</c:v>
                </c:pt>
                <c:pt idx="5138">
                  <c:v>0</c:v>
                </c:pt>
                <c:pt idx="5139">
                  <c:v>0.2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0.2</c:v>
                </c:pt>
                <c:pt idx="5144">
                  <c:v>0.2</c:v>
                </c:pt>
                <c:pt idx="5145">
                  <c:v>0.2</c:v>
                </c:pt>
                <c:pt idx="5146">
                  <c:v>0.2</c:v>
                </c:pt>
                <c:pt idx="5147">
                  <c:v>0.2</c:v>
                </c:pt>
                <c:pt idx="5148">
                  <c:v>0.2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0.1</c:v>
                </c:pt>
                <c:pt idx="5154">
                  <c:v>0</c:v>
                </c:pt>
                <c:pt idx="5155">
                  <c:v>0.2</c:v>
                </c:pt>
                <c:pt idx="5156">
                  <c:v>0.2</c:v>
                </c:pt>
                <c:pt idx="5157">
                  <c:v>0.2</c:v>
                </c:pt>
                <c:pt idx="5158">
                  <c:v>0.2</c:v>
                </c:pt>
                <c:pt idx="5159">
                  <c:v>0.2</c:v>
                </c:pt>
                <c:pt idx="5160">
                  <c:v>0.2</c:v>
                </c:pt>
                <c:pt idx="5161">
                  <c:v>0</c:v>
                </c:pt>
                <c:pt idx="5162">
                  <c:v>0.2</c:v>
                </c:pt>
                <c:pt idx="5163">
                  <c:v>0.2</c:v>
                </c:pt>
                <c:pt idx="5164">
                  <c:v>0.2</c:v>
                </c:pt>
                <c:pt idx="5165">
                  <c:v>0.2</c:v>
                </c:pt>
                <c:pt idx="5166">
                  <c:v>0.2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0.2</c:v>
                </c:pt>
                <c:pt idx="5172">
                  <c:v>0</c:v>
                </c:pt>
                <c:pt idx="5173">
                  <c:v>0.2</c:v>
                </c:pt>
                <c:pt idx="5174">
                  <c:v>0.2</c:v>
                </c:pt>
                <c:pt idx="5175">
                  <c:v>0.2</c:v>
                </c:pt>
                <c:pt idx="5176">
                  <c:v>0.2</c:v>
                </c:pt>
                <c:pt idx="5177">
                  <c:v>0.2</c:v>
                </c:pt>
                <c:pt idx="5178">
                  <c:v>0.2</c:v>
                </c:pt>
                <c:pt idx="5179">
                  <c:v>0.2</c:v>
                </c:pt>
                <c:pt idx="5180">
                  <c:v>0.2</c:v>
                </c:pt>
                <c:pt idx="5181">
                  <c:v>0.2</c:v>
                </c:pt>
                <c:pt idx="5182">
                  <c:v>0.2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0.2</c:v>
                </c:pt>
                <c:pt idx="5191">
                  <c:v>0</c:v>
                </c:pt>
                <c:pt idx="5192">
                  <c:v>0.2</c:v>
                </c:pt>
                <c:pt idx="5193">
                  <c:v>0</c:v>
                </c:pt>
                <c:pt idx="5194">
                  <c:v>0.2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0.2</c:v>
                </c:pt>
                <c:pt idx="5199">
                  <c:v>0</c:v>
                </c:pt>
                <c:pt idx="5200">
                  <c:v>0.2</c:v>
                </c:pt>
                <c:pt idx="5201">
                  <c:v>0</c:v>
                </c:pt>
                <c:pt idx="5202">
                  <c:v>0.2</c:v>
                </c:pt>
                <c:pt idx="5203">
                  <c:v>0.2</c:v>
                </c:pt>
                <c:pt idx="5204">
                  <c:v>0</c:v>
                </c:pt>
                <c:pt idx="5205">
                  <c:v>0.2</c:v>
                </c:pt>
                <c:pt idx="5206">
                  <c:v>0</c:v>
                </c:pt>
                <c:pt idx="5207">
                  <c:v>0.15</c:v>
                </c:pt>
                <c:pt idx="5208">
                  <c:v>0.15</c:v>
                </c:pt>
                <c:pt idx="5209">
                  <c:v>0.1</c:v>
                </c:pt>
                <c:pt idx="5210">
                  <c:v>0.2</c:v>
                </c:pt>
                <c:pt idx="5211">
                  <c:v>0.2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0.2</c:v>
                </c:pt>
                <c:pt idx="5223">
                  <c:v>0.2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0.2</c:v>
                </c:pt>
                <c:pt idx="5233">
                  <c:v>0</c:v>
                </c:pt>
                <c:pt idx="5234">
                  <c:v>0.2</c:v>
                </c:pt>
                <c:pt idx="5235">
                  <c:v>0.2</c:v>
                </c:pt>
                <c:pt idx="5236">
                  <c:v>0</c:v>
                </c:pt>
                <c:pt idx="5237">
                  <c:v>0.2</c:v>
                </c:pt>
                <c:pt idx="5238">
                  <c:v>0.2</c:v>
                </c:pt>
                <c:pt idx="5239">
                  <c:v>0</c:v>
                </c:pt>
                <c:pt idx="5240">
                  <c:v>0</c:v>
                </c:pt>
                <c:pt idx="5241">
                  <c:v>0.2</c:v>
                </c:pt>
                <c:pt idx="5242">
                  <c:v>0.2</c:v>
                </c:pt>
                <c:pt idx="5243">
                  <c:v>0.2</c:v>
                </c:pt>
                <c:pt idx="5244">
                  <c:v>0.2</c:v>
                </c:pt>
                <c:pt idx="5245">
                  <c:v>0.2</c:v>
                </c:pt>
                <c:pt idx="5246">
                  <c:v>0</c:v>
                </c:pt>
                <c:pt idx="5247">
                  <c:v>0</c:v>
                </c:pt>
                <c:pt idx="5248">
                  <c:v>0.2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0.2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0.2</c:v>
                </c:pt>
                <c:pt idx="5260">
                  <c:v>0.2</c:v>
                </c:pt>
                <c:pt idx="5261">
                  <c:v>0.2</c:v>
                </c:pt>
                <c:pt idx="5262">
                  <c:v>0.2</c:v>
                </c:pt>
                <c:pt idx="5263">
                  <c:v>0</c:v>
                </c:pt>
                <c:pt idx="5264">
                  <c:v>0.2</c:v>
                </c:pt>
                <c:pt idx="5265">
                  <c:v>0.2</c:v>
                </c:pt>
                <c:pt idx="5266">
                  <c:v>0</c:v>
                </c:pt>
                <c:pt idx="5267">
                  <c:v>0</c:v>
                </c:pt>
                <c:pt idx="5268">
                  <c:v>0.2</c:v>
                </c:pt>
                <c:pt idx="5269">
                  <c:v>0.2</c:v>
                </c:pt>
                <c:pt idx="5270">
                  <c:v>0</c:v>
                </c:pt>
                <c:pt idx="5271">
                  <c:v>0</c:v>
                </c:pt>
                <c:pt idx="5272">
                  <c:v>0.2</c:v>
                </c:pt>
                <c:pt idx="5273">
                  <c:v>0</c:v>
                </c:pt>
                <c:pt idx="5274">
                  <c:v>0.1</c:v>
                </c:pt>
                <c:pt idx="5275">
                  <c:v>0</c:v>
                </c:pt>
                <c:pt idx="5276">
                  <c:v>0.2</c:v>
                </c:pt>
                <c:pt idx="5277">
                  <c:v>0.2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0.2</c:v>
                </c:pt>
                <c:pt idx="5288">
                  <c:v>0</c:v>
                </c:pt>
                <c:pt idx="5289">
                  <c:v>0.2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0.2</c:v>
                </c:pt>
                <c:pt idx="5295">
                  <c:v>0.2</c:v>
                </c:pt>
                <c:pt idx="5296">
                  <c:v>0.2</c:v>
                </c:pt>
                <c:pt idx="5297">
                  <c:v>0.2</c:v>
                </c:pt>
                <c:pt idx="5298">
                  <c:v>0.2</c:v>
                </c:pt>
                <c:pt idx="5299">
                  <c:v>0</c:v>
                </c:pt>
                <c:pt idx="5300">
                  <c:v>0.2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0.2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0.2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0.2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0.2</c:v>
                </c:pt>
                <c:pt idx="5326">
                  <c:v>0.2</c:v>
                </c:pt>
                <c:pt idx="5327">
                  <c:v>0.2</c:v>
                </c:pt>
                <c:pt idx="5328">
                  <c:v>0</c:v>
                </c:pt>
                <c:pt idx="5329">
                  <c:v>0</c:v>
                </c:pt>
                <c:pt idx="5330">
                  <c:v>0.2</c:v>
                </c:pt>
                <c:pt idx="5331">
                  <c:v>0.2</c:v>
                </c:pt>
                <c:pt idx="5332">
                  <c:v>0</c:v>
                </c:pt>
                <c:pt idx="5333">
                  <c:v>0</c:v>
                </c:pt>
                <c:pt idx="5334">
                  <c:v>0.2</c:v>
                </c:pt>
                <c:pt idx="5335">
                  <c:v>0.2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0.2</c:v>
                </c:pt>
                <c:pt idx="5340">
                  <c:v>0.2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0.2</c:v>
                </c:pt>
                <c:pt idx="5345">
                  <c:v>0</c:v>
                </c:pt>
                <c:pt idx="5346">
                  <c:v>0</c:v>
                </c:pt>
                <c:pt idx="5347">
                  <c:v>0.2</c:v>
                </c:pt>
                <c:pt idx="5348">
                  <c:v>0.1</c:v>
                </c:pt>
                <c:pt idx="5349">
                  <c:v>0</c:v>
                </c:pt>
                <c:pt idx="5350">
                  <c:v>0.2</c:v>
                </c:pt>
                <c:pt idx="5351">
                  <c:v>0.2</c:v>
                </c:pt>
                <c:pt idx="5352">
                  <c:v>0</c:v>
                </c:pt>
                <c:pt idx="5353">
                  <c:v>0.2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0.2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0.2</c:v>
                </c:pt>
                <c:pt idx="5365">
                  <c:v>0.2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0.2</c:v>
                </c:pt>
                <c:pt idx="5370">
                  <c:v>0.2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0.2</c:v>
                </c:pt>
                <c:pt idx="5378">
                  <c:v>0</c:v>
                </c:pt>
                <c:pt idx="5379">
                  <c:v>0</c:v>
                </c:pt>
                <c:pt idx="5380">
                  <c:v>0.2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0.2</c:v>
                </c:pt>
                <c:pt idx="5396">
                  <c:v>0.2</c:v>
                </c:pt>
                <c:pt idx="5397">
                  <c:v>0.2</c:v>
                </c:pt>
                <c:pt idx="5398">
                  <c:v>0.2</c:v>
                </c:pt>
                <c:pt idx="5399">
                  <c:v>0.2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0.2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0.2</c:v>
                </c:pt>
                <c:pt idx="5412">
                  <c:v>0</c:v>
                </c:pt>
                <c:pt idx="5413">
                  <c:v>0.2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0.2</c:v>
                </c:pt>
                <c:pt idx="5442">
                  <c:v>0.2</c:v>
                </c:pt>
                <c:pt idx="5443">
                  <c:v>0</c:v>
                </c:pt>
                <c:pt idx="5444">
                  <c:v>0</c:v>
                </c:pt>
                <c:pt idx="5445">
                  <c:v>0.2</c:v>
                </c:pt>
                <c:pt idx="5446">
                  <c:v>0.2</c:v>
                </c:pt>
                <c:pt idx="5447">
                  <c:v>0.2</c:v>
                </c:pt>
                <c:pt idx="5448">
                  <c:v>0.2</c:v>
                </c:pt>
                <c:pt idx="5449">
                  <c:v>0.2</c:v>
                </c:pt>
                <c:pt idx="5450">
                  <c:v>0.2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0.2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0.15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0.2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0.2</c:v>
                </c:pt>
                <c:pt idx="5473">
                  <c:v>0</c:v>
                </c:pt>
                <c:pt idx="5474">
                  <c:v>0</c:v>
                </c:pt>
                <c:pt idx="5475">
                  <c:v>0.2</c:v>
                </c:pt>
                <c:pt idx="5476">
                  <c:v>0.2</c:v>
                </c:pt>
                <c:pt idx="5477">
                  <c:v>0.2</c:v>
                </c:pt>
                <c:pt idx="5478">
                  <c:v>0.4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0.2</c:v>
                </c:pt>
                <c:pt idx="5486">
                  <c:v>0.2</c:v>
                </c:pt>
                <c:pt idx="5487">
                  <c:v>0.2</c:v>
                </c:pt>
                <c:pt idx="5488">
                  <c:v>0</c:v>
                </c:pt>
                <c:pt idx="5489">
                  <c:v>0.2</c:v>
                </c:pt>
                <c:pt idx="5490">
                  <c:v>0.2</c:v>
                </c:pt>
                <c:pt idx="5491">
                  <c:v>0.2</c:v>
                </c:pt>
                <c:pt idx="5492">
                  <c:v>0</c:v>
                </c:pt>
                <c:pt idx="5493">
                  <c:v>0</c:v>
                </c:pt>
                <c:pt idx="5494">
                  <c:v>0.2</c:v>
                </c:pt>
                <c:pt idx="5495">
                  <c:v>0.2</c:v>
                </c:pt>
                <c:pt idx="5496">
                  <c:v>0.2</c:v>
                </c:pt>
                <c:pt idx="5497">
                  <c:v>0.2</c:v>
                </c:pt>
                <c:pt idx="5498">
                  <c:v>0</c:v>
                </c:pt>
                <c:pt idx="5499">
                  <c:v>0.2</c:v>
                </c:pt>
                <c:pt idx="5500">
                  <c:v>0</c:v>
                </c:pt>
                <c:pt idx="5501">
                  <c:v>0</c:v>
                </c:pt>
                <c:pt idx="5502">
                  <c:v>0.2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0.2</c:v>
                </c:pt>
                <c:pt idx="5507">
                  <c:v>0.4</c:v>
                </c:pt>
                <c:pt idx="5508">
                  <c:v>0</c:v>
                </c:pt>
                <c:pt idx="5509">
                  <c:v>0</c:v>
                </c:pt>
                <c:pt idx="5510">
                  <c:v>0.2</c:v>
                </c:pt>
                <c:pt idx="5511">
                  <c:v>0.2</c:v>
                </c:pt>
                <c:pt idx="5512">
                  <c:v>0.2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0.2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0.2</c:v>
                </c:pt>
                <c:pt idx="5531">
                  <c:v>0.2</c:v>
                </c:pt>
                <c:pt idx="5532">
                  <c:v>0.2</c:v>
                </c:pt>
                <c:pt idx="5533">
                  <c:v>0.2</c:v>
                </c:pt>
                <c:pt idx="5534">
                  <c:v>0.2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0.2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0.2</c:v>
                </c:pt>
                <c:pt idx="5547">
                  <c:v>0.2</c:v>
                </c:pt>
                <c:pt idx="5548">
                  <c:v>0</c:v>
                </c:pt>
                <c:pt idx="5549">
                  <c:v>0</c:v>
                </c:pt>
                <c:pt idx="5550">
                  <c:v>0.2</c:v>
                </c:pt>
                <c:pt idx="5551">
                  <c:v>0.2</c:v>
                </c:pt>
                <c:pt idx="5552">
                  <c:v>0</c:v>
                </c:pt>
                <c:pt idx="5553">
                  <c:v>0</c:v>
                </c:pt>
                <c:pt idx="5554">
                  <c:v>0.2</c:v>
                </c:pt>
                <c:pt idx="5555">
                  <c:v>0.2</c:v>
                </c:pt>
                <c:pt idx="5556">
                  <c:v>0.2</c:v>
                </c:pt>
                <c:pt idx="5557">
                  <c:v>0.2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0.2</c:v>
                </c:pt>
                <c:pt idx="5564">
                  <c:v>0</c:v>
                </c:pt>
                <c:pt idx="5565">
                  <c:v>0.2</c:v>
                </c:pt>
                <c:pt idx="5566">
                  <c:v>0.2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0.2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0.2</c:v>
                </c:pt>
                <c:pt idx="5589">
                  <c:v>0.2</c:v>
                </c:pt>
                <c:pt idx="5590">
                  <c:v>0.2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0.2</c:v>
                </c:pt>
                <c:pt idx="5596">
                  <c:v>0.2</c:v>
                </c:pt>
                <c:pt idx="5597">
                  <c:v>0.2</c:v>
                </c:pt>
                <c:pt idx="5598">
                  <c:v>0.2</c:v>
                </c:pt>
                <c:pt idx="5599">
                  <c:v>0</c:v>
                </c:pt>
                <c:pt idx="5600">
                  <c:v>0</c:v>
                </c:pt>
                <c:pt idx="5601">
                  <c:v>0.2</c:v>
                </c:pt>
                <c:pt idx="5602">
                  <c:v>0.2</c:v>
                </c:pt>
                <c:pt idx="5603">
                  <c:v>0.2</c:v>
                </c:pt>
                <c:pt idx="5604">
                  <c:v>0</c:v>
                </c:pt>
                <c:pt idx="5605">
                  <c:v>0.2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0.2</c:v>
                </c:pt>
                <c:pt idx="5611">
                  <c:v>0.2</c:v>
                </c:pt>
                <c:pt idx="5612">
                  <c:v>0.2</c:v>
                </c:pt>
                <c:pt idx="5613">
                  <c:v>0.2</c:v>
                </c:pt>
                <c:pt idx="5614">
                  <c:v>0.15</c:v>
                </c:pt>
                <c:pt idx="5615">
                  <c:v>0</c:v>
                </c:pt>
                <c:pt idx="5616">
                  <c:v>0</c:v>
                </c:pt>
                <c:pt idx="5617">
                  <c:v>0.2</c:v>
                </c:pt>
                <c:pt idx="5618">
                  <c:v>0.2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0.2</c:v>
                </c:pt>
                <c:pt idx="5623">
                  <c:v>0</c:v>
                </c:pt>
                <c:pt idx="5624">
                  <c:v>0.2</c:v>
                </c:pt>
                <c:pt idx="5625">
                  <c:v>0.2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0.2</c:v>
                </c:pt>
                <c:pt idx="5633">
                  <c:v>0.2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0.2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0.2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0.2</c:v>
                </c:pt>
                <c:pt idx="5657">
                  <c:v>0.2</c:v>
                </c:pt>
                <c:pt idx="5658">
                  <c:v>0.2</c:v>
                </c:pt>
                <c:pt idx="5659">
                  <c:v>0.2</c:v>
                </c:pt>
                <c:pt idx="5660">
                  <c:v>0.2</c:v>
                </c:pt>
                <c:pt idx="5661">
                  <c:v>0.2</c:v>
                </c:pt>
                <c:pt idx="5662">
                  <c:v>0.2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0.2</c:v>
                </c:pt>
                <c:pt idx="5672">
                  <c:v>0.2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0.2</c:v>
                </c:pt>
                <c:pt idx="5677">
                  <c:v>0</c:v>
                </c:pt>
                <c:pt idx="5678">
                  <c:v>0.2</c:v>
                </c:pt>
                <c:pt idx="5679">
                  <c:v>0</c:v>
                </c:pt>
                <c:pt idx="5680">
                  <c:v>0</c:v>
                </c:pt>
                <c:pt idx="5681">
                  <c:v>0.2</c:v>
                </c:pt>
                <c:pt idx="5682">
                  <c:v>0.2</c:v>
                </c:pt>
                <c:pt idx="5683">
                  <c:v>0.2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0.2</c:v>
                </c:pt>
                <c:pt idx="5688">
                  <c:v>0</c:v>
                </c:pt>
                <c:pt idx="5689">
                  <c:v>0.2</c:v>
                </c:pt>
                <c:pt idx="5690">
                  <c:v>0.2</c:v>
                </c:pt>
                <c:pt idx="5691">
                  <c:v>0.2</c:v>
                </c:pt>
                <c:pt idx="5692">
                  <c:v>0.2</c:v>
                </c:pt>
                <c:pt idx="5693">
                  <c:v>0.2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0.2</c:v>
                </c:pt>
                <c:pt idx="5701">
                  <c:v>0</c:v>
                </c:pt>
                <c:pt idx="5702">
                  <c:v>0.2</c:v>
                </c:pt>
                <c:pt idx="5703">
                  <c:v>0.2</c:v>
                </c:pt>
                <c:pt idx="5704">
                  <c:v>0.2</c:v>
                </c:pt>
                <c:pt idx="5705">
                  <c:v>0.2</c:v>
                </c:pt>
                <c:pt idx="5706">
                  <c:v>0</c:v>
                </c:pt>
                <c:pt idx="5707">
                  <c:v>0.2</c:v>
                </c:pt>
                <c:pt idx="5708">
                  <c:v>0.2</c:v>
                </c:pt>
                <c:pt idx="5709">
                  <c:v>0.2</c:v>
                </c:pt>
                <c:pt idx="5710">
                  <c:v>0.2</c:v>
                </c:pt>
                <c:pt idx="5711">
                  <c:v>0.2</c:v>
                </c:pt>
                <c:pt idx="5712">
                  <c:v>0</c:v>
                </c:pt>
                <c:pt idx="5713">
                  <c:v>0.2</c:v>
                </c:pt>
                <c:pt idx="5714">
                  <c:v>0.2</c:v>
                </c:pt>
                <c:pt idx="5715">
                  <c:v>0.2</c:v>
                </c:pt>
                <c:pt idx="5716">
                  <c:v>0.2</c:v>
                </c:pt>
                <c:pt idx="5717">
                  <c:v>0.2</c:v>
                </c:pt>
                <c:pt idx="5718">
                  <c:v>0.2</c:v>
                </c:pt>
                <c:pt idx="5719">
                  <c:v>0</c:v>
                </c:pt>
                <c:pt idx="5720">
                  <c:v>0.2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0.2</c:v>
                </c:pt>
                <c:pt idx="5726">
                  <c:v>0</c:v>
                </c:pt>
                <c:pt idx="5727">
                  <c:v>0.2</c:v>
                </c:pt>
                <c:pt idx="5728">
                  <c:v>0.2</c:v>
                </c:pt>
                <c:pt idx="5729">
                  <c:v>0.2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0.2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0.2</c:v>
                </c:pt>
                <c:pt idx="5742">
                  <c:v>0.2</c:v>
                </c:pt>
                <c:pt idx="5743">
                  <c:v>0.2</c:v>
                </c:pt>
                <c:pt idx="5744">
                  <c:v>0</c:v>
                </c:pt>
                <c:pt idx="5745">
                  <c:v>0.1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0.2</c:v>
                </c:pt>
                <c:pt idx="5759">
                  <c:v>0</c:v>
                </c:pt>
                <c:pt idx="5760">
                  <c:v>0.2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0.2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0.2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0.15</c:v>
                </c:pt>
                <c:pt idx="5778">
                  <c:v>0.1</c:v>
                </c:pt>
                <c:pt idx="5779">
                  <c:v>0</c:v>
                </c:pt>
                <c:pt idx="5780">
                  <c:v>0.2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0.2</c:v>
                </c:pt>
                <c:pt idx="5785">
                  <c:v>0.2</c:v>
                </c:pt>
                <c:pt idx="5786">
                  <c:v>0.2</c:v>
                </c:pt>
                <c:pt idx="5787">
                  <c:v>0</c:v>
                </c:pt>
                <c:pt idx="5788">
                  <c:v>0.2</c:v>
                </c:pt>
                <c:pt idx="5789">
                  <c:v>0.2</c:v>
                </c:pt>
                <c:pt idx="5790">
                  <c:v>0.2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0.2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0.2</c:v>
                </c:pt>
                <c:pt idx="5808">
                  <c:v>0</c:v>
                </c:pt>
                <c:pt idx="5809">
                  <c:v>0</c:v>
                </c:pt>
                <c:pt idx="5810">
                  <c:v>0.2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0.2</c:v>
                </c:pt>
                <c:pt idx="5819">
                  <c:v>0.2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0.2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0.2</c:v>
                </c:pt>
                <c:pt idx="5833">
                  <c:v>0.2</c:v>
                </c:pt>
                <c:pt idx="5834">
                  <c:v>0.2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0.2</c:v>
                </c:pt>
                <c:pt idx="5839">
                  <c:v>0.2</c:v>
                </c:pt>
                <c:pt idx="5840">
                  <c:v>0.2</c:v>
                </c:pt>
                <c:pt idx="5841">
                  <c:v>0.2</c:v>
                </c:pt>
                <c:pt idx="5842">
                  <c:v>0.2</c:v>
                </c:pt>
                <c:pt idx="5843">
                  <c:v>0.2</c:v>
                </c:pt>
                <c:pt idx="5844">
                  <c:v>0.2</c:v>
                </c:pt>
                <c:pt idx="5845">
                  <c:v>0.2</c:v>
                </c:pt>
                <c:pt idx="5846">
                  <c:v>0.2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0.2</c:v>
                </c:pt>
                <c:pt idx="5851">
                  <c:v>0.2</c:v>
                </c:pt>
                <c:pt idx="5852">
                  <c:v>0.2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0.2</c:v>
                </c:pt>
                <c:pt idx="5865">
                  <c:v>0.2</c:v>
                </c:pt>
                <c:pt idx="5866">
                  <c:v>0.2</c:v>
                </c:pt>
                <c:pt idx="5867">
                  <c:v>0.2</c:v>
                </c:pt>
                <c:pt idx="5868">
                  <c:v>0.2</c:v>
                </c:pt>
                <c:pt idx="5869">
                  <c:v>0</c:v>
                </c:pt>
                <c:pt idx="5870">
                  <c:v>0.2</c:v>
                </c:pt>
                <c:pt idx="5871">
                  <c:v>0.2</c:v>
                </c:pt>
                <c:pt idx="5872">
                  <c:v>0.2</c:v>
                </c:pt>
                <c:pt idx="5873">
                  <c:v>0</c:v>
                </c:pt>
                <c:pt idx="5874">
                  <c:v>0.2</c:v>
                </c:pt>
                <c:pt idx="5875">
                  <c:v>0.2</c:v>
                </c:pt>
                <c:pt idx="5876">
                  <c:v>0.2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0.2</c:v>
                </c:pt>
                <c:pt idx="5884">
                  <c:v>0.2</c:v>
                </c:pt>
                <c:pt idx="5885">
                  <c:v>0</c:v>
                </c:pt>
                <c:pt idx="5886">
                  <c:v>0</c:v>
                </c:pt>
                <c:pt idx="5887">
                  <c:v>0.2</c:v>
                </c:pt>
                <c:pt idx="5888">
                  <c:v>0.2</c:v>
                </c:pt>
                <c:pt idx="5889">
                  <c:v>0.2</c:v>
                </c:pt>
                <c:pt idx="5890">
                  <c:v>0</c:v>
                </c:pt>
                <c:pt idx="5891">
                  <c:v>0.2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0.2</c:v>
                </c:pt>
                <c:pt idx="5896">
                  <c:v>0.2</c:v>
                </c:pt>
                <c:pt idx="5897">
                  <c:v>0</c:v>
                </c:pt>
                <c:pt idx="5898">
                  <c:v>0</c:v>
                </c:pt>
                <c:pt idx="5899">
                  <c:v>0.2</c:v>
                </c:pt>
                <c:pt idx="5900">
                  <c:v>0.2</c:v>
                </c:pt>
                <c:pt idx="5901">
                  <c:v>0.2</c:v>
                </c:pt>
                <c:pt idx="5902">
                  <c:v>0</c:v>
                </c:pt>
                <c:pt idx="5903">
                  <c:v>0</c:v>
                </c:pt>
                <c:pt idx="5904">
                  <c:v>0.4</c:v>
                </c:pt>
                <c:pt idx="5905">
                  <c:v>0.2</c:v>
                </c:pt>
                <c:pt idx="5906">
                  <c:v>0.2</c:v>
                </c:pt>
                <c:pt idx="5907">
                  <c:v>0.2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0.2</c:v>
                </c:pt>
                <c:pt idx="5912">
                  <c:v>0.2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0.2</c:v>
                </c:pt>
                <c:pt idx="5927">
                  <c:v>0.2</c:v>
                </c:pt>
                <c:pt idx="5928">
                  <c:v>0.2</c:v>
                </c:pt>
                <c:pt idx="5929">
                  <c:v>0.2</c:v>
                </c:pt>
                <c:pt idx="5930">
                  <c:v>0.2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0.2</c:v>
                </c:pt>
                <c:pt idx="5935">
                  <c:v>0</c:v>
                </c:pt>
                <c:pt idx="5936">
                  <c:v>0.15</c:v>
                </c:pt>
                <c:pt idx="5937">
                  <c:v>0</c:v>
                </c:pt>
                <c:pt idx="5938">
                  <c:v>0.15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0.2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0.2</c:v>
                </c:pt>
                <c:pt idx="5949">
                  <c:v>0</c:v>
                </c:pt>
                <c:pt idx="5950">
                  <c:v>0.2</c:v>
                </c:pt>
                <c:pt idx="5951">
                  <c:v>0</c:v>
                </c:pt>
                <c:pt idx="5952">
                  <c:v>0</c:v>
                </c:pt>
                <c:pt idx="5953">
                  <c:v>0.2</c:v>
                </c:pt>
                <c:pt idx="5954">
                  <c:v>0.2</c:v>
                </c:pt>
                <c:pt idx="5955">
                  <c:v>0</c:v>
                </c:pt>
                <c:pt idx="5956">
                  <c:v>0.2</c:v>
                </c:pt>
                <c:pt idx="5957">
                  <c:v>0.2</c:v>
                </c:pt>
                <c:pt idx="5958">
                  <c:v>0.2</c:v>
                </c:pt>
                <c:pt idx="5959">
                  <c:v>0.2</c:v>
                </c:pt>
                <c:pt idx="5960">
                  <c:v>0</c:v>
                </c:pt>
                <c:pt idx="5961">
                  <c:v>0.2</c:v>
                </c:pt>
                <c:pt idx="5962">
                  <c:v>0</c:v>
                </c:pt>
                <c:pt idx="5963">
                  <c:v>0.2</c:v>
                </c:pt>
                <c:pt idx="5964">
                  <c:v>0</c:v>
                </c:pt>
                <c:pt idx="5965">
                  <c:v>0.2</c:v>
                </c:pt>
                <c:pt idx="5966">
                  <c:v>0.2</c:v>
                </c:pt>
                <c:pt idx="5967">
                  <c:v>0.2</c:v>
                </c:pt>
                <c:pt idx="5968">
                  <c:v>0.2</c:v>
                </c:pt>
                <c:pt idx="5969">
                  <c:v>0</c:v>
                </c:pt>
                <c:pt idx="5970">
                  <c:v>0.2</c:v>
                </c:pt>
                <c:pt idx="5971">
                  <c:v>0</c:v>
                </c:pt>
                <c:pt idx="5972">
                  <c:v>0.2</c:v>
                </c:pt>
                <c:pt idx="5973">
                  <c:v>0.2</c:v>
                </c:pt>
                <c:pt idx="5974">
                  <c:v>0</c:v>
                </c:pt>
                <c:pt idx="5975">
                  <c:v>0</c:v>
                </c:pt>
                <c:pt idx="5976">
                  <c:v>0.2</c:v>
                </c:pt>
                <c:pt idx="5977">
                  <c:v>0</c:v>
                </c:pt>
                <c:pt idx="5978">
                  <c:v>0.15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0.2</c:v>
                </c:pt>
                <c:pt idx="5984">
                  <c:v>0.2</c:v>
                </c:pt>
                <c:pt idx="5985">
                  <c:v>0.2</c:v>
                </c:pt>
                <c:pt idx="5986">
                  <c:v>0</c:v>
                </c:pt>
                <c:pt idx="5987">
                  <c:v>0.2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0.2</c:v>
                </c:pt>
                <c:pt idx="5999">
                  <c:v>0</c:v>
                </c:pt>
                <c:pt idx="6000">
                  <c:v>0</c:v>
                </c:pt>
                <c:pt idx="6001">
                  <c:v>0.2</c:v>
                </c:pt>
                <c:pt idx="6002">
                  <c:v>0.2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0.2</c:v>
                </c:pt>
                <c:pt idx="6009">
                  <c:v>0.2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0.2</c:v>
                </c:pt>
                <c:pt idx="6016">
                  <c:v>0.2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0.2</c:v>
                </c:pt>
                <c:pt idx="6021">
                  <c:v>0.2</c:v>
                </c:pt>
                <c:pt idx="6022">
                  <c:v>0</c:v>
                </c:pt>
                <c:pt idx="6023">
                  <c:v>0.2</c:v>
                </c:pt>
                <c:pt idx="6024">
                  <c:v>0</c:v>
                </c:pt>
                <c:pt idx="6025">
                  <c:v>0</c:v>
                </c:pt>
                <c:pt idx="6026">
                  <c:v>0.2</c:v>
                </c:pt>
                <c:pt idx="6027">
                  <c:v>0</c:v>
                </c:pt>
                <c:pt idx="6028">
                  <c:v>0.3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0.2</c:v>
                </c:pt>
                <c:pt idx="6040">
                  <c:v>0</c:v>
                </c:pt>
                <c:pt idx="6041">
                  <c:v>0.2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0.2</c:v>
                </c:pt>
                <c:pt idx="6051">
                  <c:v>0</c:v>
                </c:pt>
                <c:pt idx="6052">
                  <c:v>0.2</c:v>
                </c:pt>
                <c:pt idx="6053">
                  <c:v>0.2</c:v>
                </c:pt>
                <c:pt idx="6054">
                  <c:v>0</c:v>
                </c:pt>
                <c:pt idx="6055">
                  <c:v>0.2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0.2</c:v>
                </c:pt>
                <c:pt idx="6061">
                  <c:v>0</c:v>
                </c:pt>
                <c:pt idx="6062">
                  <c:v>0</c:v>
                </c:pt>
                <c:pt idx="6063">
                  <c:v>0.1</c:v>
                </c:pt>
                <c:pt idx="6064">
                  <c:v>0.15</c:v>
                </c:pt>
                <c:pt idx="6065">
                  <c:v>0</c:v>
                </c:pt>
                <c:pt idx="6066">
                  <c:v>0</c:v>
                </c:pt>
                <c:pt idx="6067">
                  <c:v>0.2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0.2</c:v>
                </c:pt>
                <c:pt idx="6072">
                  <c:v>0.2</c:v>
                </c:pt>
                <c:pt idx="6073">
                  <c:v>0.2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0.2</c:v>
                </c:pt>
                <c:pt idx="6079">
                  <c:v>0.2</c:v>
                </c:pt>
                <c:pt idx="6080">
                  <c:v>0</c:v>
                </c:pt>
                <c:pt idx="6081">
                  <c:v>0</c:v>
                </c:pt>
                <c:pt idx="6082">
                  <c:v>0.2</c:v>
                </c:pt>
                <c:pt idx="6083">
                  <c:v>0.2</c:v>
                </c:pt>
                <c:pt idx="6084">
                  <c:v>0.2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0.2</c:v>
                </c:pt>
                <c:pt idx="6092">
                  <c:v>0.2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0.2</c:v>
                </c:pt>
                <c:pt idx="6113">
                  <c:v>0.1</c:v>
                </c:pt>
                <c:pt idx="6114">
                  <c:v>0.2</c:v>
                </c:pt>
                <c:pt idx="6115">
                  <c:v>0.2</c:v>
                </c:pt>
                <c:pt idx="6116">
                  <c:v>0.2</c:v>
                </c:pt>
                <c:pt idx="6117">
                  <c:v>0.2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0.2</c:v>
                </c:pt>
                <c:pt idx="6124">
                  <c:v>0</c:v>
                </c:pt>
                <c:pt idx="6125">
                  <c:v>0</c:v>
                </c:pt>
                <c:pt idx="6126">
                  <c:v>0.2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0.2</c:v>
                </c:pt>
                <c:pt idx="6137">
                  <c:v>0.2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0.2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0.2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0.2</c:v>
                </c:pt>
                <c:pt idx="6159">
                  <c:v>0</c:v>
                </c:pt>
                <c:pt idx="6160">
                  <c:v>0.2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0.2</c:v>
                </c:pt>
                <c:pt idx="6169">
                  <c:v>0.2</c:v>
                </c:pt>
                <c:pt idx="6170">
                  <c:v>0.2</c:v>
                </c:pt>
                <c:pt idx="6171">
                  <c:v>0.2</c:v>
                </c:pt>
                <c:pt idx="6172">
                  <c:v>0</c:v>
                </c:pt>
                <c:pt idx="6173">
                  <c:v>0.2</c:v>
                </c:pt>
                <c:pt idx="6174">
                  <c:v>0.2</c:v>
                </c:pt>
                <c:pt idx="6175">
                  <c:v>0.2</c:v>
                </c:pt>
                <c:pt idx="6176">
                  <c:v>0.2</c:v>
                </c:pt>
                <c:pt idx="6177">
                  <c:v>0</c:v>
                </c:pt>
                <c:pt idx="6178">
                  <c:v>0.2</c:v>
                </c:pt>
                <c:pt idx="6179">
                  <c:v>0</c:v>
                </c:pt>
                <c:pt idx="6180">
                  <c:v>0.2</c:v>
                </c:pt>
                <c:pt idx="6181">
                  <c:v>0.2</c:v>
                </c:pt>
                <c:pt idx="6182">
                  <c:v>0.2</c:v>
                </c:pt>
                <c:pt idx="6183">
                  <c:v>0</c:v>
                </c:pt>
                <c:pt idx="6184">
                  <c:v>0.2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0.2</c:v>
                </c:pt>
                <c:pt idx="6193">
                  <c:v>0.2</c:v>
                </c:pt>
                <c:pt idx="6194">
                  <c:v>0.2</c:v>
                </c:pt>
                <c:pt idx="6195">
                  <c:v>0.2</c:v>
                </c:pt>
                <c:pt idx="6196">
                  <c:v>0.2</c:v>
                </c:pt>
                <c:pt idx="6197">
                  <c:v>0.2</c:v>
                </c:pt>
                <c:pt idx="6198">
                  <c:v>0.2</c:v>
                </c:pt>
                <c:pt idx="6199">
                  <c:v>0</c:v>
                </c:pt>
                <c:pt idx="6200">
                  <c:v>0</c:v>
                </c:pt>
                <c:pt idx="6201">
                  <c:v>0.2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0.2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0.2</c:v>
                </c:pt>
                <c:pt idx="6213">
                  <c:v>0</c:v>
                </c:pt>
                <c:pt idx="6214">
                  <c:v>0.2</c:v>
                </c:pt>
                <c:pt idx="6215">
                  <c:v>0</c:v>
                </c:pt>
                <c:pt idx="6216">
                  <c:v>0</c:v>
                </c:pt>
                <c:pt idx="6217">
                  <c:v>0.2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0.2</c:v>
                </c:pt>
                <c:pt idx="6224">
                  <c:v>0</c:v>
                </c:pt>
                <c:pt idx="6225">
                  <c:v>0.2</c:v>
                </c:pt>
                <c:pt idx="6226">
                  <c:v>0.2</c:v>
                </c:pt>
                <c:pt idx="6227">
                  <c:v>0.2</c:v>
                </c:pt>
                <c:pt idx="6228">
                  <c:v>0.2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0.2</c:v>
                </c:pt>
                <c:pt idx="6237">
                  <c:v>0.2</c:v>
                </c:pt>
                <c:pt idx="6238">
                  <c:v>0.2</c:v>
                </c:pt>
                <c:pt idx="6239">
                  <c:v>0</c:v>
                </c:pt>
                <c:pt idx="6240">
                  <c:v>0</c:v>
                </c:pt>
                <c:pt idx="6241">
                  <c:v>0.2</c:v>
                </c:pt>
                <c:pt idx="6242">
                  <c:v>0</c:v>
                </c:pt>
                <c:pt idx="6243">
                  <c:v>0</c:v>
                </c:pt>
                <c:pt idx="6244">
                  <c:v>0.2</c:v>
                </c:pt>
                <c:pt idx="6245">
                  <c:v>0.2</c:v>
                </c:pt>
                <c:pt idx="6246">
                  <c:v>0.2</c:v>
                </c:pt>
                <c:pt idx="6247">
                  <c:v>0.2</c:v>
                </c:pt>
                <c:pt idx="6248">
                  <c:v>0.2</c:v>
                </c:pt>
                <c:pt idx="6249">
                  <c:v>0.2</c:v>
                </c:pt>
                <c:pt idx="6250">
                  <c:v>0.2</c:v>
                </c:pt>
                <c:pt idx="6251">
                  <c:v>0.2</c:v>
                </c:pt>
                <c:pt idx="6252">
                  <c:v>0</c:v>
                </c:pt>
                <c:pt idx="6253">
                  <c:v>0.2</c:v>
                </c:pt>
                <c:pt idx="6254">
                  <c:v>0.2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0.1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0.2</c:v>
                </c:pt>
                <c:pt idx="6265">
                  <c:v>0</c:v>
                </c:pt>
                <c:pt idx="6266">
                  <c:v>0.2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0.2</c:v>
                </c:pt>
                <c:pt idx="6279">
                  <c:v>0</c:v>
                </c:pt>
                <c:pt idx="6280">
                  <c:v>0.2</c:v>
                </c:pt>
                <c:pt idx="6281">
                  <c:v>0.2</c:v>
                </c:pt>
                <c:pt idx="6282">
                  <c:v>0.2</c:v>
                </c:pt>
                <c:pt idx="6283">
                  <c:v>0.2</c:v>
                </c:pt>
                <c:pt idx="6284">
                  <c:v>0.2</c:v>
                </c:pt>
                <c:pt idx="6285">
                  <c:v>0</c:v>
                </c:pt>
                <c:pt idx="6286">
                  <c:v>0</c:v>
                </c:pt>
                <c:pt idx="6287">
                  <c:v>0.2</c:v>
                </c:pt>
                <c:pt idx="6288">
                  <c:v>0</c:v>
                </c:pt>
                <c:pt idx="6289">
                  <c:v>0</c:v>
                </c:pt>
                <c:pt idx="6290">
                  <c:v>0.2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0.2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0.2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0.2</c:v>
                </c:pt>
                <c:pt idx="6309">
                  <c:v>0.2</c:v>
                </c:pt>
                <c:pt idx="6310">
                  <c:v>0.2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0.1</c:v>
                </c:pt>
                <c:pt idx="6316">
                  <c:v>0</c:v>
                </c:pt>
                <c:pt idx="6317">
                  <c:v>0.2</c:v>
                </c:pt>
                <c:pt idx="6318">
                  <c:v>0.2</c:v>
                </c:pt>
                <c:pt idx="6319">
                  <c:v>0</c:v>
                </c:pt>
                <c:pt idx="6320">
                  <c:v>0.1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0.15</c:v>
                </c:pt>
                <c:pt idx="6326">
                  <c:v>0</c:v>
                </c:pt>
                <c:pt idx="6327">
                  <c:v>0</c:v>
                </c:pt>
                <c:pt idx="6328">
                  <c:v>0.2</c:v>
                </c:pt>
                <c:pt idx="6329">
                  <c:v>0.2</c:v>
                </c:pt>
                <c:pt idx="6330">
                  <c:v>0.2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0.2</c:v>
                </c:pt>
                <c:pt idx="6341">
                  <c:v>0.2</c:v>
                </c:pt>
                <c:pt idx="6342">
                  <c:v>0.2</c:v>
                </c:pt>
                <c:pt idx="6343">
                  <c:v>0.2</c:v>
                </c:pt>
                <c:pt idx="6344">
                  <c:v>0.2</c:v>
                </c:pt>
                <c:pt idx="6345">
                  <c:v>0.2</c:v>
                </c:pt>
                <c:pt idx="6346">
                  <c:v>0</c:v>
                </c:pt>
                <c:pt idx="6347">
                  <c:v>0.2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0.2</c:v>
                </c:pt>
                <c:pt idx="6353">
                  <c:v>0.2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0.2</c:v>
                </c:pt>
                <c:pt idx="6370">
                  <c:v>0.2</c:v>
                </c:pt>
                <c:pt idx="6371">
                  <c:v>0.2</c:v>
                </c:pt>
                <c:pt idx="6372">
                  <c:v>0.2</c:v>
                </c:pt>
                <c:pt idx="6373">
                  <c:v>0</c:v>
                </c:pt>
                <c:pt idx="6374">
                  <c:v>0</c:v>
                </c:pt>
                <c:pt idx="6375">
                  <c:v>0.2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0.2</c:v>
                </c:pt>
                <c:pt idx="6383">
                  <c:v>0.2</c:v>
                </c:pt>
                <c:pt idx="6384">
                  <c:v>0.2</c:v>
                </c:pt>
                <c:pt idx="6385">
                  <c:v>0.2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0.2</c:v>
                </c:pt>
                <c:pt idx="6390">
                  <c:v>0.15</c:v>
                </c:pt>
                <c:pt idx="6391">
                  <c:v>0.2</c:v>
                </c:pt>
                <c:pt idx="6392">
                  <c:v>0</c:v>
                </c:pt>
                <c:pt idx="6393">
                  <c:v>0</c:v>
                </c:pt>
                <c:pt idx="6394">
                  <c:v>0.2</c:v>
                </c:pt>
                <c:pt idx="6395">
                  <c:v>0.2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0.1</c:v>
                </c:pt>
                <c:pt idx="6405">
                  <c:v>0</c:v>
                </c:pt>
                <c:pt idx="6406">
                  <c:v>0.2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0.2</c:v>
                </c:pt>
                <c:pt idx="6411">
                  <c:v>0.2</c:v>
                </c:pt>
                <c:pt idx="6412">
                  <c:v>0.2</c:v>
                </c:pt>
                <c:pt idx="6413">
                  <c:v>0.2</c:v>
                </c:pt>
                <c:pt idx="6414">
                  <c:v>0</c:v>
                </c:pt>
                <c:pt idx="6415">
                  <c:v>0.2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0.2</c:v>
                </c:pt>
                <c:pt idx="6423">
                  <c:v>0.2</c:v>
                </c:pt>
                <c:pt idx="6424">
                  <c:v>0.2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0.2</c:v>
                </c:pt>
                <c:pt idx="6433">
                  <c:v>0</c:v>
                </c:pt>
                <c:pt idx="6434">
                  <c:v>0.2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0.2</c:v>
                </c:pt>
                <c:pt idx="6441">
                  <c:v>0.2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0.2</c:v>
                </c:pt>
                <c:pt idx="6449">
                  <c:v>0.2</c:v>
                </c:pt>
                <c:pt idx="6450">
                  <c:v>0</c:v>
                </c:pt>
                <c:pt idx="6451">
                  <c:v>0.2</c:v>
                </c:pt>
                <c:pt idx="6452">
                  <c:v>0</c:v>
                </c:pt>
                <c:pt idx="6453">
                  <c:v>0</c:v>
                </c:pt>
                <c:pt idx="6454">
                  <c:v>0.2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0.2</c:v>
                </c:pt>
                <c:pt idx="6463">
                  <c:v>0</c:v>
                </c:pt>
                <c:pt idx="6464">
                  <c:v>0</c:v>
                </c:pt>
                <c:pt idx="6465">
                  <c:v>0.2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0.2</c:v>
                </c:pt>
                <c:pt idx="6470">
                  <c:v>0.2</c:v>
                </c:pt>
                <c:pt idx="6471">
                  <c:v>0</c:v>
                </c:pt>
                <c:pt idx="6472">
                  <c:v>0</c:v>
                </c:pt>
                <c:pt idx="6473">
                  <c:v>0.2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0.2</c:v>
                </c:pt>
                <c:pt idx="6478">
                  <c:v>0.2</c:v>
                </c:pt>
                <c:pt idx="6479">
                  <c:v>0</c:v>
                </c:pt>
                <c:pt idx="6480">
                  <c:v>0.2</c:v>
                </c:pt>
                <c:pt idx="6481">
                  <c:v>0.2</c:v>
                </c:pt>
                <c:pt idx="6482">
                  <c:v>0</c:v>
                </c:pt>
                <c:pt idx="6483">
                  <c:v>0</c:v>
                </c:pt>
                <c:pt idx="6484">
                  <c:v>0.2</c:v>
                </c:pt>
                <c:pt idx="6485">
                  <c:v>0.2</c:v>
                </c:pt>
                <c:pt idx="6486">
                  <c:v>0.2</c:v>
                </c:pt>
                <c:pt idx="6487">
                  <c:v>0</c:v>
                </c:pt>
                <c:pt idx="6488">
                  <c:v>0</c:v>
                </c:pt>
                <c:pt idx="6489">
                  <c:v>0.2</c:v>
                </c:pt>
                <c:pt idx="6490">
                  <c:v>0.2</c:v>
                </c:pt>
                <c:pt idx="6491">
                  <c:v>0.2</c:v>
                </c:pt>
                <c:pt idx="6492">
                  <c:v>0</c:v>
                </c:pt>
                <c:pt idx="6493">
                  <c:v>0.2</c:v>
                </c:pt>
                <c:pt idx="6494">
                  <c:v>0.2</c:v>
                </c:pt>
                <c:pt idx="6495">
                  <c:v>0</c:v>
                </c:pt>
                <c:pt idx="6496">
                  <c:v>0</c:v>
                </c:pt>
                <c:pt idx="6497">
                  <c:v>0.2</c:v>
                </c:pt>
                <c:pt idx="6498">
                  <c:v>0.2</c:v>
                </c:pt>
                <c:pt idx="6499">
                  <c:v>0</c:v>
                </c:pt>
                <c:pt idx="6500">
                  <c:v>0.2</c:v>
                </c:pt>
                <c:pt idx="6501">
                  <c:v>0</c:v>
                </c:pt>
                <c:pt idx="6502">
                  <c:v>0</c:v>
                </c:pt>
                <c:pt idx="6503">
                  <c:v>0.2</c:v>
                </c:pt>
                <c:pt idx="6504">
                  <c:v>0</c:v>
                </c:pt>
                <c:pt idx="6505">
                  <c:v>0.15</c:v>
                </c:pt>
                <c:pt idx="6506">
                  <c:v>0.2</c:v>
                </c:pt>
                <c:pt idx="6507">
                  <c:v>0</c:v>
                </c:pt>
                <c:pt idx="6508">
                  <c:v>0</c:v>
                </c:pt>
                <c:pt idx="6509">
                  <c:v>0.2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0.2</c:v>
                </c:pt>
                <c:pt idx="6515">
                  <c:v>0.2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0.2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0.2</c:v>
                </c:pt>
                <c:pt idx="6526">
                  <c:v>0.2</c:v>
                </c:pt>
                <c:pt idx="6527">
                  <c:v>0.2</c:v>
                </c:pt>
                <c:pt idx="6528">
                  <c:v>0.2</c:v>
                </c:pt>
                <c:pt idx="6529">
                  <c:v>0</c:v>
                </c:pt>
                <c:pt idx="6530">
                  <c:v>0.2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0.2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0.2</c:v>
                </c:pt>
                <c:pt idx="6543">
                  <c:v>0.2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0.2</c:v>
                </c:pt>
                <c:pt idx="6552">
                  <c:v>0</c:v>
                </c:pt>
                <c:pt idx="6553">
                  <c:v>0</c:v>
                </c:pt>
                <c:pt idx="6554">
                  <c:v>0.2</c:v>
                </c:pt>
                <c:pt idx="6555">
                  <c:v>0.2</c:v>
                </c:pt>
                <c:pt idx="6556">
                  <c:v>0.2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0.2</c:v>
                </c:pt>
                <c:pt idx="6570">
                  <c:v>0</c:v>
                </c:pt>
                <c:pt idx="6571">
                  <c:v>0.15</c:v>
                </c:pt>
                <c:pt idx="6572">
                  <c:v>0.2</c:v>
                </c:pt>
                <c:pt idx="6573">
                  <c:v>0.2</c:v>
                </c:pt>
                <c:pt idx="6574">
                  <c:v>0</c:v>
                </c:pt>
                <c:pt idx="6575">
                  <c:v>0.2</c:v>
                </c:pt>
                <c:pt idx="6576">
                  <c:v>0.2</c:v>
                </c:pt>
                <c:pt idx="6577">
                  <c:v>0.2</c:v>
                </c:pt>
                <c:pt idx="6578">
                  <c:v>0</c:v>
                </c:pt>
                <c:pt idx="6579">
                  <c:v>0</c:v>
                </c:pt>
                <c:pt idx="6580">
                  <c:v>0.2</c:v>
                </c:pt>
                <c:pt idx="6581">
                  <c:v>0</c:v>
                </c:pt>
                <c:pt idx="6582">
                  <c:v>0</c:v>
                </c:pt>
                <c:pt idx="6583">
                  <c:v>0.2</c:v>
                </c:pt>
                <c:pt idx="6584">
                  <c:v>0</c:v>
                </c:pt>
                <c:pt idx="6585">
                  <c:v>0.2</c:v>
                </c:pt>
                <c:pt idx="6586">
                  <c:v>0.2</c:v>
                </c:pt>
                <c:pt idx="6587">
                  <c:v>0</c:v>
                </c:pt>
                <c:pt idx="6588">
                  <c:v>0.2</c:v>
                </c:pt>
                <c:pt idx="6589">
                  <c:v>0.2</c:v>
                </c:pt>
                <c:pt idx="6590">
                  <c:v>0.2</c:v>
                </c:pt>
                <c:pt idx="6591">
                  <c:v>0.2</c:v>
                </c:pt>
                <c:pt idx="6592">
                  <c:v>0.2</c:v>
                </c:pt>
                <c:pt idx="6593">
                  <c:v>0</c:v>
                </c:pt>
                <c:pt idx="6594">
                  <c:v>0</c:v>
                </c:pt>
                <c:pt idx="6595">
                  <c:v>0.2</c:v>
                </c:pt>
                <c:pt idx="6596">
                  <c:v>0.2</c:v>
                </c:pt>
                <c:pt idx="6597">
                  <c:v>0</c:v>
                </c:pt>
                <c:pt idx="6598">
                  <c:v>0</c:v>
                </c:pt>
                <c:pt idx="6599">
                  <c:v>0.2</c:v>
                </c:pt>
                <c:pt idx="6600">
                  <c:v>0.2</c:v>
                </c:pt>
                <c:pt idx="6601">
                  <c:v>0.2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0.2</c:v>
                </c:pt>
                <c:pt idx="6613">
                  <c:v>0</c:v>
                </c:pt>
                <c:pt idx="6614">
                  <c:v>0.15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0.2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0.2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0.2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0.2</c:v>
                </c:pt>
                <c:pt idx="6637">
                  <c:v>0.2</c:v>
                </c:pt>
                <c:pt idx="6638">
                  <c:v>0.2</c:v>
                </c:pt>
                <c:pt idx="6639">
                  <c:v>0.2</c:v>
                </c:pt>
                <c:pt idx="6640">
                  <c:v>0.2</c:v>
                </c:pt>
                <c:pt idx="6641">
                  <c:v>0.2</c:v>
                </c:pt>
                <c:pt idx="6642">
                  <c:v>0.2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0.2</c:v>
                </c:pt>
                <c:pt idx="6647">
                  <c:v>0.2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0.2</c:v>
                </c:pt>
                <c:pt idx="6654">
                  <c:v>0</c:v>
                </c:pt>
                <c:pt idx="6655">
                  <c:v>0.2</c:v>
                </c:pt>
                <c:pt idx="6656">
                  <c:v>0.2</c:v>
                </c:pt>
                <c:pt idx="6657">
                  <c:v>0.2</c:v>
                </c:pt>
                <c:pt idx="6658">
                  <c:v>0.2</c:v>
                </c:pt>
                <c:pt idx="6659">
                  <c:v>0.2</c:v>
                </c:pt>
                <c:pt idx="6660">
                  <c:v>0.1</c:v>
                </c:pt>
                <c:pt idx="6661">
                  <c:v>0.2</c:v>
                </c:pt>
                <c:pt idx="6662">
                  <c:v>0.2</c:v>
                </c:pt>
                <c:pt idx="6663">
                  <c:v>0</c:v>
                </c:pt>
                <c:pt idx="6664">
                  <c:v>0.1</c:v>
                </c:pt>
                <c:pt idx="6665">
                  <c:v>0.2</c:v>
                </c:pt>
                <c:pt idx="6666">
                  <c:v>0.2</c:v>
                </c:pt>
                <c:pt idx="6667">
                  <c:v>0.2</c:v>
                </c:pt>
                <c:pt idx="6668">
                  <c:v>0.2</c:v>
                </c:pt>
                <c:pt idx="6669">
                  <c:v>0</c:v>
                </c:pt>
                <c:pt idx="6670">
                  <c:v>0</c:v>
                </c:pt>
                <c:pt idx="6671">
                  <c:v>0.2</c:v>
                </c:pt>
                <c:pt idx="6672">
                  <c:v>0</c:v>
                </c:pt>
                <c:pt idx="6673">
                  <c:v>0.2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0.2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0.2</c:v>
                </c:pt>
                <c:pt idx="6682">
                  <c:v>0.2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0.2</c:v>
                </c:pt>
                <c:pt idx="6689">
                  <c:v>0.2</c:v>
                </c:pt>
                <c:pt idx="6690">
                  <c:v>0.2</c:v>
                </c:pt>
                <c:pt idx="6691">
                  <c:v>0</c:v>
                </c:pt>
                <c:pt idx="6692">
                  <c:v>0.2</c:v>
                </c:pt>
                <c:pt idx="6693">
                  <c:v>0</c:v>
                </c:pt>
                <c:pt idx="6694">
                  <c:v>0.2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0.2</c:v>
                </c:pt>
                <c:pt idx="6702">
                  <c:v>0.2</c:v>
                </c:pt>
                <c:pt idx="6703">
                  <c:v>0.2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0.2</c:v>
                </c:pt>
                <c:pt idx="6709">
                  <c:v>0</c:v>
                </c:pt>
                <c:pt idx="6710">
                  <c:v>0.2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0.2</c:v>
                </c:pt>
                <c:pt idx="6715">
                  <c:v>0</c:v>
                </c:pt>
                <c:pt idx="6716">
                  <c:v>0.2</c:v>
                </c:pt>
                <c:pt idx="6717">
                  <c:v>0</c:v>
                </c:pt>
                <c:pt idx="6718">
                  <c:v>0.2</c:v>
                </c:pt>
                <c:pt idx="6719">
                  <c:v>0</c:v>
                </c:pt>
                <c:pt idx="6720">
                  <c:v>0</c:v>
                </c:pt>
                <c:pt idx="6721">
                  <c:v>0.2</c:v>
                </c:pt>
                <c:pt idx="6722">
                  <c:v>0</c:v>
                </c:pt>
                <c:pt idx="6723">
                  <c:v>0.1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0.2</c:v>
                </c:pt>
                <c:pt idx="6728">
                  <c:v>0.2</c:v>
                </c:pt>
                <c:pt idx="6729">
                  <c:v>0.2</c:v>
                </c:pt>
                <c:pt idx="6730">
                  <c:v>0.2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0.2</c:v>
                </c:pt>
                <c:pt idx="6736">
                  <c:v>0.2</c:v>
                </c:pt>
                <c:pt idx="6737">
                  <c:v>0.2</c:v>
                </c:pt>
                <c:pt idx="6738">
                  <c:v>0.2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0.2</c:v>
                </c:pt>
                <c:pt idx="6743">
                  <c:v>0.2</c:v>
                </c:pt>
                <c:pt idx="6744">
                  <c:v>0</c:v>
                </c:pt>
                <c:pt idx="6745">
                  <c:v>0.2</c:v>
                </c:pt>
                <c:pt idx="6746">
                  <c:v>0.2</c:v>
                </c:pt>
                <c:pt idx="6747">
                  <c:v>0.15</c:v>
                </c:pt>
                <c:pt idx="6748">
                  <c:v>0</c:v>
                </c:pt>
                <c:pt idx="6749">
                  <c:v>0.2</c:v>
                </c:pt>
                <c:pt idx="6750">
                  <c:v>0.2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0.2</c:v>
                </c:pt>
                <c:pt idx="6755">
                  <c:v>0.2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0.2</c:v>
                </c:pt>
                <c:pt idx="6762">
                  <c:v>0.2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0.2</c:v>
                </c:pt>
                <c:pt idx="6769">
                  <c:v>0.2</c:v>
                </c:pt>
                <c:pt idx="6770">
                  <c:v>0</c:v>
                </c:pt>
                <c:pt idx="6771">
                  <c:v>0</c:v>
                </c:pt>
                <c:pt idx="6772">
                  <c:v>0.1</c:v>
                </c:pt>
                <c:pt idx="6773">
                  <c:v>0</c:v>
                </c:pt>
                <c:pt idx="6774">
                  <c:v>0.2</c:v>
                </c:pt>
                <c:pt idx="6775">
                  <c:v>0</c:v>
                </c:pt>
                <c:pt idx="6776">
                  <c:v>0</c:v>
                </c:pt>
                <c:pt idx="6777">
                  <c:v>0.2</c:v>
                </c:pt>
                <c:pt idx="6778">
                  <c:v>0.2</c:v>
                </c:pt>
                <c:pt idx="6779">
                  <c:v>0.2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0.2</c:v>
                </c:pt>
                <c:pt idx="6786">
                  <c:v>0.2</c:v>
                </c:pt>
                <c:pt idx="6787">
                  <c:v>0</c:v>
                </c:pt>
                <c:pt idx="6788">
                  <c:v>0</c:v>
                </c:pt>
                <c:pt idx="6789">
                  <c:v>0.2</c:v>
                </c:pt>
                <c:pt idx="6790">
                  <c:v>0.2</c:v>
                </c:pt>
                <c:pt idx="6791">
                  <c:v>0</c:v>
                </c:pt>
                <c:pt idx="6792">
                  <c:v>0.2</c:v>
                </c:pt>
                <c:pt idx="6793">
                  <c:v>0.2</c:v>
                </c:pt>
                <c:pt idx="6794">
                  <c:v>0.2</c:v>
                </c:pt>
                <c:pt idx="6795">
                  <c:v>0.2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0.1</c:v>
                </c:pt>
                <c:pt idx="6803">
                  <c:v>0.2</c:v>
                </c:pt>
                <c:pt idx="6804">
                  <c:v>0.2</c:v>
                </c:pt>
                <c:pt idx="6805">
                  <c:v>0</c:v>
                </c:pt>
                <c:pt idx="6806">
                  <c:v>0</c:v>
                </c:pt>
                <c:pt idx="6807">
                  <c:v>0.2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0.2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0.2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0.2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0.2</c:v>
                </c:pt>
                <c:pt idx="6829">
                  <c:v>0</c:v>
                </c:pt>
                <c:pt idx="6830">
                  <c:v>0</c:v>
                </c:pt>
                <c:pt idx="6831">
                  <c:v>0.2</c:v>
                </c:pt>
                <c:pt idx="6832">
                  <c:v>0.2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0.2</c:v>
                </c:pt>
                <c:pt idx="6837">
                  <c:v>0.4</c:v>
                </c:pt>
                <c:pt idx="6838">
                  <c:v>0.4</c:v>
                </c:pt>
                <c:pt idx="6839">
                  <c:v>0.2</c:v>
                </c:pt>
                <c:pt idx="6840">
                  <c:v>0.2</c:v>
                </c:pt>
                <c:pt idx="6841">
                  <c:v>0.2</c:v>
                </c:pt>
                <c:pt idx="6842">
                  <c:v>0.2</c:v>
                </c:pt>
                <c:pt idx="6843">
                  <c:v>0</c:v>
                </c:pt>
                <c:pt idx="6844">
                  <c:v>0.2</c:v>
                </c:pt>
                <c:pt idx="6845">
                  <c:v>0.2</c:v>
                </c:pt>
                <c:pt idx="6846">
                  <c:v>0.2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0.2</c:v>
                </c:pt>
                <c:pt idx="6851">
                  <c:v>0.2</c:v>
                </c:pt>
                <c:pt idx="6852">
                  <c:v>0.2</c:v>
                </c:pt>
                <c:pt idx="6853">
                  <c:v>0.2</c:v>
                </c:pt>
                <c:pt idx="6854">
                  <c:v>0.2</c:v>
                </c:pt>
                <c:pt idx="6855">
                  <c:v>0</c:v>
                </c:pt>
                <c:pt idx="6856">
                  <c:v>0.2</c:v>
                </c:pt>
                <c:pt idx="6857">
                  <c:v>0.2</c:v>
                </c:pt>
                <c:pt idx="6858">
                  <c:v>0.2</c:v>
                </c:pt>
                <c:pt idx="6859">
                  <c:v>0.2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0.2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0.2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0.2</c:v>
                </c:pt>
                <c:pt idx="6881">
                  <c:v>0</c:v>
                </c:pt>
                <c:pt idx="6882">
                  <c:v>0.15</c:v>
                </c:pt>
                <c:pt idx="6883">
                  <c:v>0.2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0.2</c:v>
                </c:pt>
                <c:pt idx="6890">
                  <c:v>0.2</c:v>
                </c:pt>
                <c:pt idx="6891">
                  <c:v>0.2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0.2</c:v>
                </c:pt>
                <c:pt idx="6896">
                  <c:v>0</c:v>
                </c:pt>
                <c:pt idx="6897">
                  <c:v>0.2</c:v>
                </c:pt>
                <c:pt idx="6898">
                  <c:v>0.2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0.2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0.2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0.2</c:v>
                </c:pt>
                <c:pt idx="6915">
                  <c:v>0</c:v>
                </c:pt>
                <c:pt idx="6916">
                  <c:v>0</c:v>
                </c:pt>
                <c:pt idx="6917">
                  <c:v>0.15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0.2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0.2</c:v>
                </c:pt>
                <c:pt idx="6927">
                  <c:v>0</c:v>
                </c:pt>
                <c:pt idx="6928">
                  <c:v>0</c:v>
                </c:pt>
                <c:pt idx="6929">
                  <c:v>0.2</c:v>
                </c:pt>
                <c:pt idx="6930">
                  <c:v>0</c:v>
                </c:pt>
                <c:pt idx="6931">
                  <c:v>0</c:v>
                </c:pt>
                <c:pt idx="6932">
                  <c:v>0.2</c:v>
                </c:pt>
                <c:pt idx="6933">
                  <c:v>0.2</c:v>
                </c:pt>
                <c:pt idx="6934">
                  <c:v>0.2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0.2</c:v>
                </c:pt>
                <c:pt idx="6942">
                  <c:v>0</c:v>
                </c:pt>
                <c:pt idx="6943">
                  <c:v>0.2</c:v>
                </c:pt>
                <c:pt idx="6944">
                  <c:v>0.2</c:v>
                </c:pt>
                <c:pt idx="6945">
                  <c:v>0</c:v>
                </c:pt>
                <c:pt idx="6946">
                  <c:v>0</c:v>
                </c:pt>
                <c:pt idx="6947">
                  <c:v>0.2</c:v>
                </c:pt>
                <c:pt idx="6948">
                  <c:v>0</c:v>
                </c:pt>
                <c:pt idx="6949">
                  <c:v>0</c:v>
                </c:pt>
                <c:pt idx="6950">
                  <c:v>0.2</c:v>
                </c:pt>
                <c:pt idx="6951">
                  <c:v>0.2</c:v>
                </c:pt>
                <c:pt idx="6952">
                  <c:v>0</c:v>
                </c:pt>
                <c:pt idx="6953">
                  <c:v>0.2</c:v>
                </c:pt>
                <c:pt idx="6954">
                  <c:v>0</c:v>
                </c:pt>
                <c:pt idx="6955">
                  <c:v>0.2</c:v>
                </c:pt>
                <c:pt idx="6956">
                  <c:v>0.2</c:v>
                </c:pt>
                <c:pt idx="6957">
                  <c:v>0.2</c:v>
                </c:pt>
                <c:pt idx="6958">
                  <c:v>0.2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0.2</c:v>
                </c:pt>
                <c:pt idx="6963">
                  <c:v>0.2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0.1</c:v>
                </c:pt>
                <c:pt idx="6968">
                  <c:v>0</c:v>
                </c:pt>
                <c:pt idx="6969">
                  <c:v>0</c:v>
                </c:pt>
                <c:pt idx="6970">
                  <c:v>0.2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0.2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0.2</c:v>
                </c:pt>
                <c:pt idx="6980">
                  <c:v>0</c:v>
                </c:pt>
                <c:pt idx="6981">
                  <c:v>0.2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0.2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0.2</c:v>
                </c:pt>
                <c:pt idx="6997">
                  <c:v>0.2</c:v>
                </c:pt>
                <c:pt idx="6998">
                  <c:v>0.2</c:v>
                </c:pt>
                <c:pt idx="6999">
                  <c:v>0</c:v>
                </c:pt>
                <c:pt idx="7000">
                  <c:v>0.2</c:v>
                </c:pt>
                <c:pt idx="7001">
                  <c:v>0.1</c:v>
                </c:pt>
                <c:pt idx="7002">
                  <c:v>0.2</c:v>
                </c:pt>
                <c:pt idx="7003">
                  <c:v>0</c:v>
                </c:pt>
                <c:pt idx="7004">
                  <c:v>0</c:v>
                </c:pt>
                <c:pt idx="7005">
                  <c:v>0.2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0.2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0.2</c:v>
                </c:pt>
                <c:pt idx="7017">
                  <c:v>0.2</c:v>
                </c:pt>
                <c:pt idx="7018">
                  <c:v>0.2</c:v>
                </c:pt>
                <c:pt idx="7019">
                  <c:v>0.2</c:v>
                </c:pt>
                <c:pt idx="7020">
                  <c:v>0.2</c:v>
                </c:pt>
                <c:pt idx="7021">
                  <c:v>0</c:v>
                </c:pt>
                <c:pt idx="7022">
                  <c:v>0</c:v>
                </c:pt>
                <c:pt idx="7023">
                  <c:v>0.2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0.2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0.2</c:v>
                </c:pt>
                <c:pt idx="7036">
                  <c:v>0</c:v>
                </c:pt>
                <c:pt idx="7037">
                  <c:v>0.2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0.2</c:v>
                </c:pt>
                <c:pt idx="7047">
                  <c:v>0.2</c:v>
                </c:pt>
                <c:pt idx="7048">
                  <c:v>0</c:v>
                </c:pt>
                <c:pt idx="7049">
                  <c:v>0.2</c:v>
                </c:pt>
                <c:pt idx="7050">
                  <c:v>0.2</c:v>
                </c:pt>
                <c:pt idx="7051">
                  <c:v>0.2</c:v>
                </c:pt>
                <c:pt idx="7052">
                  <c:v>0.2</c:v>
                </c:pt>
                <c:pt idx="7053">
                  <c:v>0</c:v>
                </c:pt>
                <c:pt idx="7054">
                  <c:v>0.2</c:v>
                </c:pt>
                <c:pt idx="7055">
                  <c:v>0</c:v>
                </c:pt>
                <c:pt idx="7056">
                  <c:v>0.2</c:v>
                </c:pt>
                <c:pt idx="7057">
                  <c:v>0.2</c:v>
                </c:pt>
                <c:pt idx="7058">
                  <c:v>0.2</c:v>
                </c:pt>
                <c:pt idx="7059">
                  <c:v>0.2</c:v>
                </c:pt>
                <c:pt idx="7060">
                  <c:v>0.2</c:v>
                </c:pt>
                <c:pt idx="7061">
                  <c:v>0.2</c:v>
                </c:pt>
                <c:pt idx="7062">
                  <c:v>0.2</c:v>
                </c:pt>
                <c:pt idx="7063">
                  <c:v>0.2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0.2</c:v>
                </c:pt>
                <c:pt idx="7071">
                  <c:v>0.2</c:v>
                </c:pt>
                <c:pt idx="7072">
                  <c:v>0.2</c:v>
                </c:pt>
                <c:pt idx="7073">
                  <c:v>0.2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0.2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0.2</c:v>
                </c:pt>
                <c:pt idx="7091">
                  <c:v>0.2</c:v>
                </c:pt>
                <c:pt idx="7092">
                  <c:v>0.2</c:v>
                </c:pt>
                <c:pt idx="7093">
                  <c:v>0</c:v>
                </c:pt>
                <c:pt idx="7094">
                  <c:v>0</c:v>
                </c:pt>
                <c:pt idx="7095">
                  <c:v>0.2</c:v>
                </c:pt>
                <c:pt idx="7096">
                  <c:v>0</c:v>
                </c:pt>
                <c:pt idx="7097">
                  <c:v>0.1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0.2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0.2</c:v>
                </c:pt>
                <c:pt idx="7112">
                  <c:v>0.2</c:v>
                </c:pt>
                <c:pt idx="7113">
                  <c:v>0.2</c:v>
                </c:pt>
                <c:pt idx="7114">
                  <c:v>0.2</c:v>
                </c:pt>
                <c:pt idx="7115">
                  <c:v>0.2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0.4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0.2</c:v>
                </c:pt>
                <c:pt idx="7128">
                  <c:v>0</c:v>
                </c:pt>
                <c:pt idx="7129">
                  <c:v>0</c:v>
                </c:pt>
                <c:pt idx="7130">
                  <c:v>0.2</c:v>
                </c:pt>
                <c:pt idx="7131">
                  <c:v>0.2</c:v>
                </c:pt>
                <c:pt idx="7132">
                  <c:v>0.2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0.2</c:v>
                </c:pt>
                <c:pt idx="7141">
                  <c:v>0.2</c:v>
                </c:pt>
                <c:pt idx="7142">
                  <c:v>0</c:v>
                </c:pt>
                <c:pt idx="7143">
                  <c:v>0.2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0.2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0.1</c:v>
                </c:pt>
                <c:pt idx="7159">
                  <c:v>0</c:v>
                </c:pt>
                <c:pt idx="7160">
                  <c:v>0</c:v>
                </c:pt>
                <c:pt idx="7161">
                  <c:v>0.2</c:v>
                </c:pt>
                <c:pt idx="7162">
                  <c:v>0.2</c:v>
                </c:pt>
                <c:pt idx="7163">
                  <c:v>0</c:v>
                </c:pt>
                <c:pt idx="7164">
                  <c:v>0</c:v>
                </c:pt>
                <c:pt idx="7165">
                  <c:v>0.2</c:v>
                </c:pt>
                <c:pt idx="7166">
                  <c:v>0</c:v>
                </c:pt>
                <c:pt idx="7167">
                  <c:v>0.2</c:v>
                </c:pt>
                <c:pt idx="7168">
                  <c:v>0.2</c:v>
                </c:pt>
                <c:pt idx="7169">
                  <c:v>0.2</c:v>
                </c:pt>
                <c:pt idx="7170">
                  <c:v>0.2</c:v>
                </c:pt>
                <c:pt idx="7171">
                  <c:v>0.2</c:v>
                </c:pt>
                <c:pt idx="7172">
                  <c:v>0.4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0.2</c:v>
                </c:pt>
                <c:pt idx="7179">
                  <c:v>0.2</c:v>
                </c:pt>
                <c:pt idx="7180">
                  <c:v>0</c:v>
                </c:pt>
                <c:pt idx="7181">
                  <c:v>0.3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0.2</c:v>
                </c:pt>
                <c:pt idx="7188">
                  <c:v>0.2</c:v>
                </c:pt>
                <c:pt idx="7189">
                  <c:v>0</c:v>
                </c:pt>
                <c:pt idx="7190">
                  <c:v>0.15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0.2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0.2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0.2</c:v>
                </c:pt>
                <c:pt idx="7208">
                  <c:v>0.2</c:v>
                </c:pt>
                <c:pt idx="7209">
                  <c:v>0.2</c:v>
                </c:pt>
                <c:pt idx="7210">
                  <c:v>0.2</c:v>
                </c:pt>
                <c:pt idx="7211">
                  <c:v>0.2</c:v>
                </c:pt>
                <c:pt idx="7212">
                  <c:v>0.2</c:v>
                </c:pt>
                <c:pt idx="7213">
                  <c:v>0</c:v>
                </c:pt>
                <c:pt idx="7214">
                  <c:v>0.2</c:v>
                </c:pt>
                <c:pt idx="7215">
                  <c:v>0.2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0.2</c:v>
                </c:pt>
                <c:pt idx="7225">
                  <c:v>0.3</c:v>
                </c:pt>
                <c:pt idx="7226">
                  <c:v>0</c:v>
                </c:pt>
                <c:pt idx="7227">
                  <c:v>0</c:v>
                </c:pt>
                <c:pt idx="7228">
                  <c:v>0.2</c:v>
                </c:pt>
                <c:pt idx="7229">
                  <c:v>0</c:v>
                </c:pt>
                <c:pt idx="7230">
                  <c:v>0.2</c:v>
                </c:pt>
                <c:pt idx="7231">
                  <c:v>0</c:v>
                </c:pt>
                <c:pt idx="7232">
                  <c:v>0.2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0.2</c:v>
                </c:pt>
                <c:pt idx="7240">
                  <c:v>0</c:v>
                </c:pt>
                <c:pt idx="7241">
                  <c:v>0</c:v>
                </c:pt>
                <c:pt idx="7242">
                  <c:v>0.2</c:v>
                </c:pt>
                <c:pt idx="7243">
                  <c:v>0</c:v>
                </c:pt>
                <c:pt idx="7244">
                  <c:v>0.2</c:v>
                </c:pt>
                <c:pt idx="7245">
                  <c:v>0.2</c:v>
                </c:pt>
                <c:pt idx="7246">
                  <c:v>0</c:v>
                </c:pt>
                <c:pt idx="7247">
                  <c:v>0.2</c:v>
                </c:pt>
                <c:pt idx="7248">
                  <c:v>0.2</c:v>
                </c:pt>
                <c:pt idx="7249">
                  <c:v>0.2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0.2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0.4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0.2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0.2</c:v>
                </c:pt>
                <c:pt idx="7269">
                  <c:v>0</c:v>
                </c:pt>
                <c:pt idx="7270">
                  <c:v>0.2</c:v>
                </c:pt>
                <c:pt idx="7271">
                  <c:v>0.2</c:v>
                </c:pt>
                <c:pt idx="7272">
                  <c:v>0.2</c:v>
                </c:pt>
                <c:pt idx="7273">
                  <c:v>0</c:v>
                </c:pt>
                <c:pt idx="7274">
                  <c:v>0.2</c:v>
                </c:pt>
                <c:pt idx="7275">
                  <c:v>0</c:v>
                </c:pt>
                <c:pt idx="7276">
                  <c:v>0</c:v>
                </c:pt>
                <c:pt idx="7277">
                  <c:v>0.2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0.2</c:v>
                </c:pt>
                <c:pt idx="7293">
                  <c:v>0</c:v>
                </c:pt>
                <c:pt idx="7294">
                  <c:v>0</c:v>
                </c:pt>
                <c:pt idx="7295">
                  <c:v>0.2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0.2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0.2</c:v>
                </c:pt>
                <c:pt idx="7306">
                  <c:v>0</c:v>
                </c:pt>
                <c:pt idx="7307">
                  <c:v>0.2</c:v>
                </c:pt>
                <c:pt idx="7308">
                  <c:v>0.2</c:v>
                </c:pt>
                <c:pt idx="7309">
                  <c:v>0.2</c:v>
                </c:pt>
                <c:pt idx="7310">
                  <c:v>0.2</c:v>
                </c:pt>
                <c:pt idx="7311">
                  <c:v>0.2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0.2</c:v>
                </c:pt>
                <c:pt idx="7316">
                  <c:v>0</c:v>
                </c:pt>
                <c:pt idx="7317">
                  <c:v>0.1</c:v>
                </c:pt>
                <c:pt idx="7318">
                  <c:v>0.2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0.2</c:v>
                </c:pt>
                <c:pt idx="7324">
                  <c:v>0.2</c:v>
                </c:pt>
                <c:pt idx="7325">
                  <c:v>0.2</c:v>
                </c:pt>
                <c:pt idx="7326">
                  <c:v>0.2</c:v>
                </c:pt>
                <c:pt idx="7327">
                  <c:v>0</c:v>
                </c:pt>
                <c:pt idx="7328">
                  <c:v>0.2</c:v>
                </c:pt>
                <c:pt idx="7329">
                  <c:v>0</c:v>
                </c:pt>
                <c:pt idx="7330">
                  <c:v>0.2</c:v>
                </c:pt>
                <c:pt idx="7331">
                  <c:v>0.2</c:v>
                </c:pt>
                <c:pt idx="7332">
                  <c:v>0.2</c:v>
                </c:pt>
                <c:pt idx="7333">
                  <c:v>0.2</c:v>
                </c:pt>
                <c:pt idx="7334">
                  <c:v>0.2</c:v>
                </c:pt>
                <c:pt idx="7335">
                  <c:v>0.2</c:v>
                </c:pt>
                <c:pt idx="7336">
                  <c:v>0.2</c:v>
                </c:pt>
                <c:pt idx="7337">
                  <c:v>0</c:v>
                </c:pt>
                <c:pt idx="7338">
                  <c:v>0</c:v>
                </c:pt>
                <c:pt idx="7339">
                  <c:v>0.2</c:v>
                </c:pt>
                <c:pt idx="7340">
                  <c:v>0.2</c:v>
                </c:pt>
                <c:pt idx="7341">
                  <c:v>0.2</c:v>
                </c:pt>
                <c:pt idx="7342">
                  <c:v>0.2</c:v>
                </c:pt>
                <c:pt idx="7343">
                  <c:v>0.2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0.2</c:v>
                </c:pt>
                <c:pt idx="7351">
                  <c:v>0.2</c:v>
                </c:pt>
                <c:pt idx="7352">
                  <c:v>0.2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0.1</c:v>
                </c:pt>
                <c:pt idx="7357">
                  <c:v>0</c:v>
                </c:pt>
                <c:pt idx="7358">
                  <c:v>0.1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0.2</c:v>
                </c:pt>
                <c:pt idx="7369">
                  <c:v>0.2</c:v>
                </c:pt>
                <c:pt idx="7370">
                  <c:v>0.2</c:v>
                </c:pt>
                <c:pt idx="7371">
                  <c:v>0.2</c:v>
                </c:pt>
                <c:pt idx="7372">
                  <c:v>0.2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0.2</c:v>
                </c:pt>
                <c:pt idx="7379">
                  <c:v>0</c:v>
                </c:pt>
                <c:pt idx="7380">
                  <c:v>0.2</c:v>
                </c:pt>
                <c:pt idx="7381">
                  <c:v>0.2</c:v>
                </c:pt>
                <c:pt idx="7382">
                  <c:v>0.2</c:v>
                </c:pt>
                <c:pt idx="7383">
                  <c:v>0.2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0.2</c:v>
                </c:pt>
                <c:pt idx="7388">
                  <c:v>0</c:v>
                </c:pt>
                <c:pt idx="7389">
                  <c:v>0.2</c:v>
                </c:pt>
                <c:pt idx="7390">
                  <c:v>0.2</c:v>
                </c:pt>
                <c:pt idx="7391">
                  <c:v>0.2</c:v>
                </c:pt>
                <c:pt idx="7392">
                  <c:v>0.2</c:v>
                </c:pt>
                <c:pt idx="7393">
                  <c:v>0</c:v>
                </c:pt>
                <c:pt idx="7394">
                  <c:v>0.2</c:v>
                </c:pt>
                <c:pt idx="7395">
                  <c:v>0.2</c:v>
                </c:pt>
                <c:pt idx="7396">
                  <c:v>0</c:v>
                </c:pt>
                <c:pt idx="7397">
                  <c:v>0</c:v>
                </c:pt>
                <c:pt idx="7398">
                  <c:v>0.2</c:v>
                </c:pt>
                <c:pt idx="7399">
                  <c:v>0.4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0.2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0.2</c:v>
                </c:pt>
                <c:pt idx="7411">
                  <c:v>0.2</c:v>
                </c:pt>
                <c:pt idx="7412">
                  <c:v>0.2</c:v>
                </c:pt>
                <c:pt idx="7413">
                  <c:v>0.2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0.2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0.2</c:v>
                </c:pt>
                <c:pt idx="7427">
                  <c:v>0.2</c:v>
                </c:pt>
                <c:pt idx="7428">
                  <c:v>0.2</c:v>
                </c:pt>
                <c:pt idx="7429">
                  <c:v>0.2</c:v>
                </c:pt>
                <c:pt idx="7430">
                  <c:v>0.2</c:v>
                </c:pt>
                <c:pt idx="7431">
                  <c:v>0.2</c:v>
                </c:pt>
                <c:pt idx="7432">
                  <c:v>0.2</c:v>
                </c:pt>
                <c:pt idx="7433">
                  <c:v>0.2</c:v>
                </c:pt>
                <c:pt idx="7434">
                  <c:v>0</c:v>
                </c:pt>
                <c:pt idx="7435">
                  <c:v>0.2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0.2</c:v>
                </c:pt>
                <c:pt idx="7448">
                  <c:v>0</c:v>
                </c:pt>
                <c:pt idx="7449">
                  <c:v>0.2</c:v>
                </c:pt>
                <c:pt idx="7450">
                  <c:v>0</c:v>
                </c:pt>
                <c:pt idx="7451">
                  <c:v>0.2</c:v>
                </c:pt>
                <c:pt idx="7452">
                  <c:v>0</c:v>
                </c:pt>
                <c:pt idx="7453">
                  <c:v>0.2</c:v>
                </c:pt>
                <c:pt idx="7454">
                  <c:v>0.2</c:v>
                </c:pt>
                <c:pt idx="7455">
                  <c:v>0.2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0.2</c:v>
                </c:pt>
                <c:pt idx="7465">
                  <c:v>0.2</c:v>
                </c:pt>
                <c:pt idx="7466">
                  <c:v>0</c:v>
                </c:pt>
                <c:pt idx="7467">
                  <c:v>0.2</c:v>
                </c:pt>
                <c:pt idx="7468">
                  <c:v>0.2</c:v>
                </c:pt>
                <c:pt idx="7469">
                  <c:v>0</c:v>
                </c:pt>
                <c:pt idx="7470">
                  <c:v>0</c:v>
                </c:pt>
                <c:pt idx="7471">
                  <c:v>0.2</c:v>
                </c:pt>
                <c:pt idx="7472">
                  <c:v>0.2</c:v>
                </c:pt>
                <c:pt idx="7473">
                  <c:v>0</c:v>
                </c:pt>
                <c:pt idx="7474">
                  <c:v>0</c:v>
                </c:pt>
                <c:pt idx="7475">
                  <c:v>0.2</c:v>
                </c:pt>
                <c:pt idx="7476">
                  <c:v>0.2</c:v>
                </c:pt>
                <c:pt idx="7477">
                  <c:v>0.2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0.2</c:v>
                </c:pt>
                <c:pt idx="7483">
                  <c:v>0.2</c:v>
                </c:pt>
                <c:pt idx="7484">
                  <c:v>0.2</c:v>
                </c:pt>
                <c:pt idx="7485">
                  <c:v>0.2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0.2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0.2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0.2</c:v>
                </c:pt>
                <c:pt idx="7500">
                  <c:v>0.2</c:v>
                </c:pt>
                <c:pt idx="7501">
                  <c:v>0.2</c:v>
                </c:pt>
                <c:pt idx="7502">
                  <c:v>0.2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0.2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0.2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0.2</c:v>
                </c:pt>
                <c:pt idx="7521">
                  <c:v>0</c:v>
                </c:pt>
                <c:pt idx="7522">
                  <c:v>0.2</c:v>
                </c:pt>
                <c:pt idx="7523">
                  <c:v>0.2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0.2</c:v>
                </c:pt>
                <c:pt idx="7529">
                  <c:v>0.1</c:v>
                </c:pt>
                <c:pt idx="7530">
                  <c:v>0.2</c:v>
                </c:pt>
                <c:pt idx="7531">
                  <c:v>0</c:v>
                </c:pt>
                <c:pt idx="7532">
                  <c:v>0</c:v>
                </c:pt>
                <c:pt idx="7533">
                  <c:v>0.2</c:v>
                </c:pt>
                <c:pt idx="7534">
                  <c:v>0</c:v>
                </c:pt>
                <c:pt idx="7535">
                  <c:v>0.2</c:v>
                </c:pt>
                <c:pt idx="7536">
                  <c:v>0</c:v>
                </c:pt>
                <c:pt idx="7537">
                  <c:v>0.2</c:v>
                </c:pt>
                <c:pt idx="7538">
                  <c:v>0.2</c:v>
                </c:pt>
                <c:pt idx="7539">
                  <c:v>0.2</c:v>
                </c:pt>
                <c:pt idx="7540">
                  <c:v>0.2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0.2</c:v>
                </c:pt>
                <c:pt idx="7546">
                  <c:v>0.2</c:v>
                </c:pt>
                <c:pt idx="7547">
                  <c:v>0.2</c:v>
                </c:pt>
                <c:pt idx="7548">
                  <c:v>0</c:v>
                </c:pt>
                <c:pt idx="7549">
                  <c:v>0.2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0.2</c:v>
                </c:pt>
                <c:pt idx="7556">
                  <c:v>0.1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0.2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0.2</c:v>
                </c:pt>
                <c:pt idx="7569">
                  <c:v>0.2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0.2</c:v>
                </c:pt>
                <c:pt idx="7575">
                  <c:v>0.2</c:v>
                </c:pt>
                <c:pt idx="7576">
                  <c:v>0</c:v>
                </c:pt>
                <c:pt idx="7577">
                  <c:v>0</c:v>
                </c:pt>
                <c:pt idx="7578">
                  <c:v>0.2</c:v>
                </c:pt>
                <c:pt idx="7579">
                  <c:v>0.2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0.2</c:v>
                </c:pt>
                <c:pt idx="7592">
                  <c:v>0.4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0.2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0.2</c:v>
                </c:pt>
                <c:pt idx="7601">
                  <c:v>0</c:v>
                </c:pt>
                <c:pt idx="7602">
                  <c:v>0</c:v>
                </c:pt>
                <c:pt idx="7603">
                  <c:v>0.2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0.2</c:v>
                </c:pt>
                <c:pt idx="7609">
                  <c:v>0</c:v>
                </c:pt>
                <c:pt idx="7610">
                  <c:v>0.2</c:v>
                </c:pt>
                <c:pt idx="7611">
                  <c:v>0.2</c:v>
                </c:pt>
                <c:pt idx="7612">
                  <c:v>0.2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0.2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0.2</c:v>
                </c:pt>
                <c:pt idx="7636">
                  <c:v>0</c:v>
                </c:pt>
                <c:pt idx="7637">
                  <c:v>0</c:v>
                </c:pt>
                <c:pt idx="7638">
                  <c:v>0.2</c:v>
                </c:pt>
                <c:pt idx="7639">
                  <c:v>0.2</c:v>
                </c:pt>
                <c:pt idx="7640">
                  <c:v>0</c:v>
                </c:pt>
                <c:pt idx="7641">
                  <c:v>0.2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0.1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0.2</c:v>
                </c:pt>
                <c:pt idx="7658">
                  <c:v>0.2</c:v>
                </c:pt>
                <c:pt idx="7659">
                  <c:v>0.2</c:v>
                </c:pt>
                <c:pt idx="7660">
                  <c:v>0.2</c:v>
                </c:pt>
                <c:pt idx="7661">
                  <c:v>0.2</c:v>
                </c:pt>
                <c:pt idx="7662">
                  <c:v>0</c:v>
                </c:pt>
                <c:pt idx="7663">
                  <c:v>0.2</c:v>
                </c:pt>
                <c:pt idx="7664">
                  <c:v>0.2</c:v>
                </c:pt>
                <c:pt idx="7665">
                  <c:v>0.2</c:v>
                </c:pt>
                <c:pt idx="7666">
                  <c:v>0</c:v>
                </c:pt>
                <c:pt idx="7667">
                  <c:v>0</c:v>
                </c:pt>
                <c:pt idx="7668">
                  <c:v>0.2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0.2</c:v>
                </c:pt>
                <c:pt idx="7676">
                  <c:v>0</c:v>
                </c:pt>
                <c:pt idx="7677">
                  <c:v>0.1</c:v>
                </c:pt>
                <c:pt idx="7678">
                  <c:v>0.1</c:v>
                </c:pt>
                <c:pt idx="7679">
                  <c:v>0</c:v>
                </c:pt>
                <c:pt idx="7680">
                  <c:v>0.2</c:v>
                </c:pt>
                <c:pt idx="7681">
                  <c:v>0.2</c:v>
                </c:pt>
                <c:pt idx="7682">
                  <c:v>0.2</c:v>
                </c:pt>
                <c:pt idx="7683">
                  <c:v>0</c:v>
                </c:pt>
                <c:pt idx="7684">
                  <c:v>0.2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0.2</c:v>
                </c:pt>
                <c:pt idx="7691">
                  <c:v>0</c:v>
                </c:pt>
                <c:pt idx="7692">
                  <c:v>0.2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0.2</c:v>
                </c:pt>
                <c:pt idx="7700">
                  <c:v>0.2</c:v>
                </c:pt>
                <c:pt idx="7701">
                  <c:v>0</c:v>
                </c:pt>
                <c:pt idx="7702">
                  <c:v>0.2</c:v>
                </c:pt>
                <c:pt idx="7703">
                  <c:v>0.2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0.2</c:v>
                </c:pt>
                <c:pt idx="7717">
                  <c:v>0.1</c:v>
                </c:pt>
                <c:pt idx="7718">
                  <c:v>0.2</c:v>
                </c:pt>
                <c:pt idx="7719">
                  <c:v>0.2</c:v>
                </c:pt>
                <c:pt idx="7720">
                  <c:v>0.2</c:v>
                </c:pt>
                <c:pt idx="7721">
                  <c:v>0.2</c:v>
                </c:pt>
                <c:pt idx="7722">
                  <c:v>0</c:v>
                </c:pt>
                <c:pt idx="7723">
                  <c:v>0.2</c:v>
                </c:pt>
                <c:pt idx="7724">
                  <c:v>0</c:v>
                </c:pt>
                <c:pt idx="7725">
                  <c:v>0</c:v>
                </c:pt>
                <c:pt idx="7726">
                  <c:v>0.2</c:v>
                </c:pt>
                <c:pt idx="7727">
                  <c:v>0.2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0.1</c:v>
                </c:pt>
                <c:pt idx="7734">
                  <c:v>0</c:v>
                </c:pt>
                <c:pt idx="7735">
                  <c:v>0.2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0.1</c:v>
                </c:pt>
                <c:pt idx="7741">
                  <c:v>0</c:v>
                </c:pt>
                <c:pt idx="7742">
                  <c:v>0</c:v>
                </c:pt>
                <c:pt idx="7743">
                  <c:v>0.2</c:v>
                </c:pt>
                <c:pt idx="7744">
                  <c:v>0.2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0.2</c:v>
                </c:pt>
                <c:pt idx="7750">
                  <c:v>0.2</c:v>
                </c:pt>
                <c:pt idx="7751">
                  <c:v>0.2</c:v>
                </c:pt>
                <c:pt idx="7752">
                  <c:v>0</c:v>
                </c:pt>
                <c:pt idx="7753">
                  <c:v>0</c:v>
                </c:pt>
                <c:pt idx="7754">
                  <c:v>0.2</c:v>
                </c:pt>
                <c:pt idx="7755">
                  <c:v>0.2</c:v>
                </c:pt>
                <c:pt idx="7756">
                  <c:v>0.1</c:v>
                </c:pt>
                <c:pt idx="7757">
                  <c:v>0.2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0.2</c:v>
                </c:pt>
                <c:pt idx="7765">
                  <c:v>0</c:v>
                </c:pt>
                <c:pt idx="7766">
                  <c:v>0.2</c:v>
                </c:pt>
                <c:pt idx="7767">
                  <c:v>0</c:v>
                </c:pt>
                <c:pt idx="7768">
                  <c:v>0</c:v>
                </c:pt>
                <c:pt idx="7769">
                  <c:v>0.2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0.2</c:v>
                </c:pt>
                <c:pt idx="7774">
                  <c:v>0.2</c:v>
                </c:pt>
                <c:pt idx="7775">
                  <c:v>0.2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0.2</c:v>
                </c:pt>
                <c:pt idx="7785">
                  <c:v>0</c:v>
                </c:pt>
                <c:pt idx="7786">
                  <c:v>0.2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0.2</c:v>
                </c:pt>
                <c:pt idx="7792">
                  <c:v>0</c:v>
                </c:pt>
                <c:pt idx="7793">
                  <c:v>0.2</c:v>
                </c:pt>
                <c:pt idx="7794">
                  <c:v>0</c:v>
                </c:pt>
                <c:pt idx="7795">
                  <c:v>0.2</c:v>
                </c:pt>
                <c:pt idx="7796">
                  <c:v>0.2</c:v>
                </c:pt>
                <c:pt idx="7797">
                  <c:v>0</c:v>
                </c:pt>
                <c:pt idx="7798">
                  <c:v>0.2</c:v>
                </c:pt>
                <c:pt idx="7799">
                  <c:v>0.2</c:v>
                </c:pt>
                <c:pt idx="7800">
                  <c:v>0.2</c:v>
                </c:pt>
                <c:pt idx="7801">
                  <c:v>0.1</c:v>
                </c:pt>
                <c:pt idx="7802">
                  <c:v>0.2</c:v>
                </c:pt>
                <c:pt idx="7803">
                  <c:v>0</c:v>
                </c:pt>
                <c:pt idx="7804">
                  <c:v>0</c:v>
                </c:pt>
                <c:pt idx="7805">
                  <c:v>0.2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0.2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0.2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0.2</c:v>
                </c:pt>
                <c:pt idx="7825">
                  <c:v>0</c:v>
                </c:pt>
                <c:pt idx="7826">
                  <c:v>0.2</c:v>
                </c:pt>
                <c:pt idx="7827">
                  <c:v>0.2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0.2</c:v>
                </c:pt>
                <c:pt idx="7834">
                  <c:v>0</c:v>
                </c:pt>
                <c:pt idx="7835">
                  <c:v>0</c:v>
                </c:pt>
                <c:pt idx="7836">
                  <c:v>0.4</c:v>
                </c:pt>
                <c:pt idx="7837">
                  <c:v>0.4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0.2</c:v>
                </c:pt>
                <c:pt idx="7845">
                  <c:v>0.2</c:v>
                </c:pt>
                <c:pt idx="7846">
                  <c:v>0.2</c:v>
                </c:pt>
                <c:pt idx="7847">
                  <c:v>0.2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0.15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0.2</c:v>
                </c:pt>
                <c:pt idx="7857">
                  <c:v>0.2</c:v>
                </c:pt>
                <c:pt idx="7858">
                  <c:v>0.2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0.1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0.2</c:v>
                </c:pt>
                <c:pt idx="7871">
                  <c:v>0.2</c:v>
                </c:pt>
                <c:pt idx="7872">
                  <c:v>0</c:v>
                </c:pt>
                <c:pt idx="7873">
                  <c:v>0</c:v>
                </c:pt>
                <c:pt idx="7874">
                  <c:v>0.2</c:v>
                </c:pt>
                <c:pt idx="7875">
                  <c:v>0.2</c:v>
                </c:pt>
                <c:pt idx="7876">
                  <c:v>0</c:v>
                </c:pt>
                <c:pt idx="7877">
                  <c:v>0</c:v>
                </c:pt>
                <c:pt idx="7878">
                  <c:v>0.2</c:v>
                </c:pt>
                <c:pt idx="7879">
                  <c:v>0.2</c:v>
                </c:pt>
                <c:pt idx="7880">
                  <c:v>0.1</c:v>
                </c:pt>
                <c:pt idx="7881">
                  <c:v>0</c:v>
                </c:pt>
                <c:pt idx="7882">
                  <c:v>0</c:v>
                </c:pt>
                <c:pt idx="7883">
                  <c:v>0.1</c:v>
                </c:pt>
                <c:pt idx="7884">
                  <c:v>0.1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0.4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0.2</c:v>
                </c:pt>
                <c:pt idx="7894">
                  <c:v>0.2</c:v>
                </c:pt>
                <c:pt idx="7895">
                  <c:v>0.2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0.2</c:v>
                </c:pt>
                <c:pt idx="7907">
                  <c:v>0.2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0.4</c:v>
                </c:pt>
                <c:pt idx="7919">
                  <c:v>0.2</c:v>
                </c:pt>
                <c:pt idx="7920">
                  <c:v>0.2</c:v>
                </c:pt>
                <c:pt idx="7921">
                  <c:v>0.2</c:v>
                </c:pt>
                <c:pt idx="7922">
                  <c:v>0</c:v>
                </c:pt>
                <c:pt idx="7923">
                  <c:v>0.2</c:v>
                </c:pt>
                <c:pt idx="7924">
                  <c:v>0.2</c:v>
                </c:pt>
                <c:pt idx="7925">
                  <c:v>0</c:v>
                </c:pt>
                <c:pt idx="7926">
                  <c:v>0.15</c:v>
                </c:pt>
                <c:pt idx="7927">
                  <c:v>0.2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0.2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0.2</c:v>
                </c:pt>
                <c:pt idx="7952">
                  <c:v>0.2</c:v>
                </c:pt>
                <c:pt idx="7953">
                  <c:v>0.2</c:v>
                </c:pt>
                <c:pt idx="7954">
                  <c:v>0.2</c:v>
                </c:pt>
                <c:pt idx="7955">
                  <c:v>0.2</c:v>
                </c:pt>
                <c:pt idx="7956">
                  <c:v>0</c:v>
                </c:pt>
                <c:pt idx="7957">
                  <c:v>0</c:v>
                </c:pt>
                <c:pt idx="7958">
                  <c:v>0.2</c:v>
                </c:pt>
                <c:pt idx="7959">
                  <c:v>0.2</c:v>
                </c:pt>
                <c:pt idx="7960">
                  <c:v>0.2</c:v>
                </c:pt>
                <c:pt idx="7961">
                  <c:v>0</c:v>
                </c:pt>
                <c:pt idx="7962">
                  <c:v>0</c:v>
                </c:pt>
                <c:pt idx="7963">
                  <c:v>0.2</c:v>
                </c:pt>
                <c:pt idx="7964">
                  <c:v>0</c:v>
                </c:pt>
                <c:pt idx="7965">
                  <c:v>0</c:v>
                </c:pt>
                <c:pt idx="7966">
                  <c:v>0.2</c:v>
                </c:pt>
                <c:pt idx="7967">
                  <c:v>0.2</c:v>
                </c:pt>
                <c:pt idx="7968">
                  <c:v>0</c:v>
                </c:pt>
                <c:pt idx="7969">
                  <c:v>0.2</c:v>
                </c:pt>
                <c:pt idx="7970">
                  <c:v>0</c:v>
                </c:pt>
                <c:pt idx="7971">
                  <c:v>0</c:v>
                </c:pt>
                <c:pt idx="7972">
                  <c:v>0.2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0.2</c:v>
                </c:pt>
                <c:pt idx="7977">
                  <c:v>0.2</c:v>
                </c:pt>
                <c:pt idx="7978">
                  <c:v>0.2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0.2</c:v>
                </c:pt>
                <c:pt idx="7984">
                  <c:v>0</c:v>
                </c:pt>
                <c:pt idx="7985">
                  <c:v>0.2</c:v>
                </c:pt>
                <c:pt idx="7986">
                  <c:v>0</c:v>
                </c:pt>
                <c:pt idx="7987">
                  <c:v>0.2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0.2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0.2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0.1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0.2</c:v>
                </c:pt>
                <c:pt idx="8024">
                  <c:v>0.2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0.2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0.2</c:v>
                </c:pt>
                <c:pt idx="8036">
                  <c:v>0.2</c:v>
                </c:pt>
                <c:pt idx="8037">
                  <c:v>0.2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0.2</c:v>
                </c:pt>
                <c:pt idx="8047">
                  <c:v>0.2</c:v>
                </c:pt>
                <c:pt idx="8048">
                  <c:v>0</c:v>
                </c:pt>
                <c:pt idx="8049">
                  <c:v>0.2</c:v>
                </c:pt>
                <c:pt idx="8050">
                  <c:v>0.2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0.2</c:v>
                </c:pt>
                <c:pt idx="8058">
                  <c:v>0</c:v>
                </c:pt>
                <c:pt idx="8059">
                  <c:v>0.1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0.2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0.2</c:v>
                </c:pt>
                <c:pt idx="8072">
                  <c:v>0</c:v>
                </c:pt>
                <c:pt idx="8073">
                  <c:v>0.15</c:v>
                </c:pt>
                <c:pt idx="8074">
                  <c:v>0.2</c:v>
                </c:pt>
                <c:pt idx="8075">
                  <c:v>0.2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0.2</c:v>
                </c:pt>
                <c:pt idx="8080">
                  <c:v>0.2</c:v>
                </c:pt>
                <c:pt idx="8081">
                  <c:v>0.2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0.15</c:v>
                </c:pt>
                <c:pt idx="8086">
                  <c:v>0</c:v>
                </c:pt>
                <c:pt idx="8087">
                  <c:v>0.2</c:v>
                </c:pt>
                <c:pt idx="8088">
                  <c:v>0.2</c:v>
                </c:pt>
                <c:pt idx="8089">
                  <c:v>0.2</c:v>
                </c:pt>
                <c:pt idx="8090">
                  <c:v>0</c:v>
                </c:pt>
                <c:pt idx="8091">
                  <c:v>0.2</c:v>
                </c:pt>
                <c:pt idx="8092">
                  <c:v>0.2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0.2</c:v>
                </c:pt>
                <c:pt idx="8107">
                  <c:v>0.1</c:v>
                </c:pt>
                <c:pt idx="8108">
                  <c:v>0.2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0.2</c:v>
                </c:pt>
                <c:pt idx="8121">
                  <c:v>0.2</c:v>
                </c:pt>
                <c:pt idx="8122">
                  <c:v>0</c:v>
                </c:pt>
                <c:pt idx="8123">
                  <c:v>0.2</c:v>
                </c:pt>
                <c:pt idx="8124">
                  <c:v>0.2</c:v>
                </c:pt>
                <c:pt idx="8125">
                  <c:v>0</c:v>
                </c:pt>
                <c:pt idx="8126">
                  <c:v>0.2</c:v>
                </c:pt>
                <c:pt idx="8127">
                  <c:v>0</c:v>
                </c:pt>
                <c:pt idx="8128">
                  <c:v>0.2</c:v>
                </c:pt>
                <c:pt idx="8129">
                  <c:v>0.2</c:v>
                </c:pt>
                <c:pt idx="8130">
                  <c:v>0.1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0.2</c:v>
                </c:pt>
                <c:pt idx="8136">
                  <c:v>0.2</c:v>
                </c:pt>
                <c:pt idx="8137">
                  <c:v>0.2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0.2</c:v>
                </c:pt>
                <c:pt idx="8143">
                  <c:v>0.2</c:v>
                </c:pt>
                <c:pt idx="8144">
                  <c:v>0</c:v>
                </c:pt>
                <c:pt idx="8145">
                  <c:v>0.2</c:v>
                </c:pt>
                <c:pt idx="8146">
                  <c:v>0.2</c:v>
                </c:pt>
                <c:pt idx="8147">
                  <c:v>0.2</c:v>
                </c:pt>
                <c:pt idx="8148">
                  <c:v>0.2</c:v>
                </c:pt>
                <c:pt idx="8149">
                  <c:v>0</c:v>
                </c:pt>
                <c:pt idx="8150">
                  <c:v>0</c:v>
                </c:pt>
                <c:pt idx="8151">
                  <c:v>0.2</c:v>
                </c:pt>
                <c:pt idx="8152">
                  <c:v>0.2</c:v>
                </c:pt>
                <c:pt idx="8153">
                  <c:v>0.2</c:v>
                </c:pt>
                <c:pt idx="8154">
                  <c:v>0.2</c:v>
                </c:pt>
                <c:pt idx="8155">
                  <c:v>0</c:v>
                </c:pt>
                <c:pt idx="8156">
                  <c:v>0</c:v>
                </c:pt>
                <c:pt idx="8157">
                  <c:v>0.2</c:v>
                </c:pt>
                <c:pt idx="8158">
                  <c:v>0</c:v>
                </c:pt>
                <c:pt idx="8159">
                  <c:v>0.2</c:v>
                </c:pt>
                <c:pt idx="8160">
                  <c:v>0.2</c:v>
                </c:pt>
                <c:pt idx="8161">
                  <c:v>0.2</c:v>
                </c:pt>
                <c:pt idx="8162">
                  <c:v>0</c:v>
                </c:pt>
                <c:pt idx="8163">
                  <c:v>0</c:v>
                </c:pt>
                <c:pt idx="8164">
                  <c:v>0.2</c:v>
                </c:pt>
                <c:pt idx="8165">
                  <c:v>0.2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0.2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0.2</c:v>
                </c:pt>
                <c:pt idx="8185">
                  <c:v>0</c:v>
                </c:pt>
                <c:pt idx="8186">
                  <c:v>0.2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0.1</c:v>
                </c:pt>
                <c:pt idx="8192">
                  <c:v>0</c:v>
                </c:pt>
                <c:pt idx="8193">
                  <c:v>0.1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0.2</c:v>
                </c:pt>
                <c:pt idx="8200">
                  <c:v>0.2</c:v>
                </c:pt>
                <c:pt idx="8201">
                  <c:v>0.2</c:v>
                </c:pt>
                <c:pt idx="8202">
                  <c:v>0.2</c:v>
                </c:pt>
                <c:pt idx="8203">
                  <c:v>0</c:v>
                </c:pt>
                <c:pt idx="8204">
                  <c:v>0</c:v>
                </c:pt>
                <c:pt idx="8205">
                  <c:v>0.4</c:v>
                </c:pt>
                <c:pt idx="8206">
                  <c:v>0</c:v>
                </c:pt>
                <c:pt idx="8207">
                  <c:v>0</c:v>
                </c:pt>
                <c:pt idx="8208">
                  <c:v>0.2</c:v>
                </c:pt>
                <c:pt idx="8209">
                  <c:v>0.2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0.2</c:v>
                </c:pt>
                <c:pt idx="8214">
                  <c:v>0</c:v>
                </c:pt>
                <c:pt idx="8215">
                  <c:v>0</c:v>
                </c:pt>
                <c:pt idx="8216">
                  <c:v>0.2</c:v>
                </c:pt>
                <c:pt idx="8217">
                  <c:v>0.2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0.2</c:v>
                </c:pt>
                <c:pt idx="8224">
                  <c:v>0</c:v>
                </c:pt>
                <c:pt idx="8225">
                  <c:v>0.2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0.2</c:v>
                </c:pt>
                <c:pt idx="8230">
                  <c:v>0</c:v>
                </c:pt>
                <c:pt idx="8231">
                  <c:v>0.1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0.2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0.2</c:v>
                </c:pt>
                <c:pt idx="8241">
                  <c:v>0.2</c:v>
                </c:pt>
                <c:pt idx="8242">
                  <c:v>0.2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0.2</c:v>
                </c:pt>
                <c:pt idx="8249">
                  <c:v>0.2</c:v>
                </c:pt>
                <c:pt idx="8250">
                  <c:v>0.2</c:v>
                </c:pt>
                <c:pt idx="8251">
                  <c:v>0.2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0.2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0.2</c:v>
                </c:pt>
                <c:pt idx="8265">
                  <c:v>0</c:v>
                </c:pt>
                <c:pt idx="8266">
                  <c:v>0</c:v>
                </c:pt>
                <c:pt idx="8267">
                  <c:v>0.2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0.1</c:v>
                </c:pt>
                <c:pt idx="8272">
                  <c:v>0.2</c:v>
                </c:pt>
                <c:pt idx="8273">
                  <c:v>0</c:v>
                </c:pt>
                <c:pt idx="8274">
                  <c:v>0.2</c:v>
                </c:pt>
                <c:pt idx="8275">
                  <c:v>0.2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0.2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0.2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0.2</c:v>
                </c:pt>
                <c:pt idx="8291">
                  <c:v>0</c:v>
                </c:pt>
                <c:pt idx="8292">
                  <c:v>0.2</c:v>
                </c:pt>
                <c:pt idx="8293">
                  <c:v>0</c:v>
                </c:pt>
                <c:pt idx="8294">
                  <c:v>0</c:v>
                </c:pt>
                <c:pt idx="8295">
                  <c:v>0.2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0.2</c:v>
                </c:pt>
                <c:pt idx="8302">
                  <c:v>0</c:v>
                </c:pt>
                <c:pt idx="8303">
                  <c:v>0.2</c:v>
                </c:pt>
                <c:pt idx="8304">
                  <c:v>0</c:v>
                </c:pt>
                <c:pt idx="8305">
                  <c:v>0.1</c:v>
                </c:pt>
                <c:pt idx="8306">
                  <c:v>0.2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0.2</c:v>
                </c:pt>
                <c:pt idx="8311">
                  <c:v>0.2</c:v>
                </c:pt>
                <c:pt idx="8312">
                  <c:v>0.2</c:v>
                </c:pt>
                <c:pt idx="8313">
                  <c:v>0.2</c:v>
                </c:pt>
                <c:pt idx="8314">
                  <c:v>0.2</c:v>
                </c:pt>
                <c:pt idx="8315">
                  <c:v>0</c:v>
                </c:pt>
                <c:pt idx="8316">
                  <c:v>0</c:v>
                </c:pt>
                <c:pt idx="8317">
                  <c:v>0.2</c:v>
                </c:pt>
                <c:pt idx="8318">
                  <c:v>0.2</c:v>
                </c:pt>
                <c:pt idx="8319">
                  <c:v>0.2</c:v>
                </c:pt>
                <c:pt idx="8320">
                  <c:v>0</c:v>
                </c:pt>
                <c:pt idx="8321">
                  <c:v>0.2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0.4</c:v>
                </c:pt>
                <c:pt idx="8329">
                  <c:v>0</c:v>
                </c:pt>
                <c:pt idx="8330">
                  <c:v>0.2</c:v>
                </c:pt>
                <c:pt idx="8331">
                  <c:v>0</c:v>
                </c:pt>
                <c:pt idx="8332">
                  <c:v>0</c:v>
                </c:pt>
                <c:pt idx="8333">
                  <c:v>0.2</c:v>
                </c:pt>
                <c:pt idx="8334">
                  <c:v>0.2</c:v>
                </c:pt>
                <c:pt idx="8335">
                  <c:v>0.2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0.2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0.2</c:v>
                </c:pt>
                <c:pt idx="8352">
                  <c:v>0</c:v>
                </c:pt>
                <c:pt idx="8353">
                  <c:v>0.2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0.2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0.1</c:v>
                </c:pt>
                <c:pt idx="8370">
                  <c:v>0.2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0.2</c:v>
                </c:pt>
                <c:pt idx="8379">
                  <c:v>0.2</c:v>
                </c:pt>
                <c:pt idx="8380">
                  <c:v>0.2</c:v>
                </c:pt>
                <c:pt idx="8381">
                  <c:v>0.2</c:v>
                </c:pt>
                <c:pt idx="8382">
                  <c:v>0.2</c:v>
                </c:pt>
                <c:pt idx="8383">
                  <c:v>0.2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0.2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0.2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0.2</c:v>
                </c:pt>
                <c:pt idx="8402">
                  <c:v>0.2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0.2</c:v>
                </c:pt>
                <c:pt idx="8411">
                  <c:v>0</c:v>
                </c:pt>
                <c:pt idx="8412">
                  <c:v>0</c:v>
                </c:pt>
                <c:pt idx="8413">
                  <c:v>0.2</c:v>
                </c:pt>
                <c:pt idx="8414">
                  <c:v>0.2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0.2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0.2</c:v>
                </c:pt>
                <c:pt idx="8425">
                  <c:v>0.2</c:v>
                </c:pt>
                <c:pt idx="8426">
                  <c:v>0.2</c:v>
                </c:pt>
                <c:pt idx="8427">
                  <c:v>0.2</c:v>
                </c:pt>
                <c:pt idx="8428">
                  <c:v>0.2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0.2</c:v>
                </c:pt>
                <c:pt idx="8435">
                  <c:v>0.4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0.2</c:v>
                </c:pt>
                <c:pt idx="8440">
                  <c:v>0.2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0.2</c:v>
                </c:pt>
                <c:pt idx="8453">
                  <c:v>0.2</c:v>
                </c:pt>
                <c:pt idx="8454">
                  <c:v>0.2</c:v>
                </c:pt>
                <c:pt idx="8455">
                  <c:v>0</c:v>
                </c:pt>
                <c:pt idx="8456">
                  <c:v>0.2</c:v>
                </c:pt>
                <c:pt idx="8457">
                  <c:v>0</c:v>
                </c:pt>
                <c:pt idx="8458">
                  <c:v>0</c:v>
                </c:pt>
                <c:pt idx="8459">
                  <c:v>0.2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0.2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0.2</c:v>
                </c:pt>
                <c:pt idx="8482">
                  <c:v>0</c:v>
                </c:pt>
                <c:pt idx="8483">
                  <c:v>0</c:v>
                </c:pt>
                <c:pt idx="8484">
                  <c:v>0.2</c:v>
                </c:pt>
                <c:pt idx="8485">
                  <c:v>0</c:v>
                </c:pt>
                <c:pt idx="8486">
                  <c:v>0.2</c:v>
                </c:pt>
                <c:pt idx="8487">
                  <c:v>0.2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0.3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0.1</c:v>
                </c:pt>
                <c:pt idx="8505">
                  <c:v>0</c:v>
                </c:pt>
                <c:pt idx="8506">
                  <c:v>0.2</c:v>
                </c:pt>
                <c:pt idx="8507">
                  <c:v>0</c:v>
                </c:pt>
                <c:pt idx="8508">
                  <c:v>0.1</c:v>
                </c:pt>
                <c:pt idx="8509">
                  <c:v>0.1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0.15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0.2</c:v>
                </c:pt>
                <c:pt idx="8520">
                  <c:v>0</c:v>
                </c:pt>
                <c:pt idx="8521">
                  <c:v>0</c:v>
                </c:pt>
                <c:pt idx="8522">
                  <c:v>0.1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0.2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0.2</c:v>
                </c:pt>
                <c:pt idx="8535">
                  <c:v>0</c:v>
                </c:pt>
                <c:pt idx="8536">
                  <c:v>0.1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0.2</c:v>
                </c:pt>
                <c:pt idx="8542">
                  <c:v>0.2</c:v>
                </c:pt>
                <c:pt idx="8543">
                  <c:v>0.2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0.2</c:v>
                </c:pt>
                <c:pt idx="8551">
                  <c:v>0</c:v>
                </c:pt>
                <c:pt idx="8552">
                  <c:v>0.2</c:v>
                </c:pt>
                <c:pt idx="8553">
                  <c:v>0.2</c:v>
                </c:pt>
                <c:pt idx="8554">
                  <c:v>0.2</c:v>
                </c:pt>
                <c:pt idx="8555">
                  <c:v>0.2</c:v>
                </c:pt>
                <c:pt idx="8556">
                  <c:v>0.2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0.2</c:v>
                </c:pt>
                <c:pt idx="8562">
                  <c:v>0.2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0.1</c:v>
                </c:pt>
                <c:pt idx="8574">
                  <c:v>0</c:v>
                </c:pt>
                <c:pt idx="8575">
                  <c:v>0.2</c:v>
                </c:pt>
                <c:pt idx="8576">
                  <c:v>0.2</c:v>
                </c:pt>
                <c:pt idx="8577">
                  <c:v>0.2</c:v>
                </c:pt>
                <c:pt idx="8578">
                  <c:v>0.2</c:v>
                </c:pt>
                <c:pt idx="8579">
                  <c:v>0</c:v>
                </c:pt>
                <c:pt idx="8580">
                  <c:v>0.2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0.3</c:v>
                </c:pt>
                <c:pt idx="8586">
                  <c:v>0.2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0.2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0.15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0.2</c:v>
                </c:pt>
                <c:pt idx="8610">
                  <c:v>0.1</c:v>
                </c:pt>
                <c:pt idx="8611">
                  <c:v>0.2</c:v>
                </c:pt>
                <c:pt idx="8612">
                  <c:v>0.2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0.2</c:v>
                </c:pt>
                <c:pt idx="8625">
                  <c:v>0.2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0.1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0.1</c:v>
                </c:pt>
                <c:pt idx="8651">
                  <c:v>0.1</c:v>
                </c:pt>
                <c:pt idx="8652">
                  <c:v>0</c:v>
                </c:pt>
                <c:pt idx="8653">
                  <c:v>0.2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0.2</c:v>
                </c:pt>
                <c:pt idx="8662">
                  <c:v>0.1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0.1</c:v>
                </c:pt>
                <c:pt idx="8668">
                  <c:v>0</c:v>
                </c:pt>
                <c:pt idx="8669">
                  <c:v>0</c:v>
                </c:pt>
                <c:pt idx="8670">
                  <c:v>0.2</c:v>
                </c:pt>
                <c:pt idx="8671">
                  <c:v>0.2</c:v>
                </c:pt>
                <c:pt idx="8672">
                  <c:v>0</c:v>
                </c:pt>
                <c:pt idx="8673">
                  <c:v>0.4</c:v>
                </c:pt>
                <c:pt idx="8674">
                  <c:v>0.2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0.2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0.2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0.2</c:v>
                </c:pt>
                <c:pt idx="8693">
                  <c:v>0</c:v>
                </c:pt>
                <c:pt idx="8694">
                  <c:v>0</c:v>
                </c:pt>
                <c:pt idx="8695">
                  <c:v>0.2</c:v>
                </c:pt>
                <c:pt idx="8696">
                  <c:v>0.2</c:v>
                </c:pt>
                <c:pt idx="8697">
                  <c:v>0</c:v>
                </c:pt>
                <c:pt idx="8698">
                  <c:v>0</c:v>
                </c:pt>
                <c:pt idx="8699">
                  <c:v>0.4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0.2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0.15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0.2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0.2</c:v>
                </c:pt>
                <c:pt idx="8726">
                  <c:v>0.2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0.2</c:v>
                </c:pt>
                <c:pt idx="8731">
                  <c:v>0</c:v>
                </c:pt>
                <c:pt idx="8732">
                  <c:v>0</c:v>
                </c:pt>
                <c:pt idx="8733">
                  <c:v>0.1</c:v>
                </c:pt>
                <c:pt idx="8734">
                  <c:v>0.2</c:v>
                </c:pt>
                <c:pt idx="8735">
                  <c:v>0.2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0.2</c:v>
                </c:pt>
                <c:pt idx="8741">
                  <c:v>0.15</c:v>
                </c:pt>
                <c:pt idx="8742">
                  <c:v>0.2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0.1</c:v>
                </c:pt>
                <c:pt idx="8748">
                  <c:v>0</c:v>
                </c:pt>
                <c:pt idx="8749">
                  <c:v>0</c:v>
                </c:pt>
                <c:pt idx="8750">
                  <c:v>0.2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0.2</c:v>
                </c:pt>
                <c:pt idx="8755">
                  <c:v>0.2</c:v>
                </c:pt>
                <c:pt idx="8756">
                  <c:v>0.2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0.2</c:v>
                </c:pt>
                <c:pt idx="8773">
                  <c:v>0</c:v>
                </c:pt>
                <c:pt idx="8774">
                  <c:v>0.2</c:v>
                </c:pt>
                <c:pt idx="8775">
                  <c:v>0</c:v>
                </c:pt>
                <c:pt idx="8776">
                  <c:v>0.2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0.2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0.15</c:v>
                </c:pt>
                <c:pt idx="8786">
                  <c:v>0</c:v>
                </c:pt>
                <c:pt idx="8787">
                  <c:v>0.2</c:v>
                </c:pt>
                <c:pt idx="8788">
                  <c:v>0</c:v>
                </c:pt>
                <c:pt idx="8789">
                  <c:v>0</c:v>
                </c:pt>
                <c:pt idx="8790">
                  <c:v>0.2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0.2</c:v>
                </c:pt>
                <c:pt idx="8803">
                  <c:v>0</c:v>
                </c:pt>
                <c:pt idx="8804">
                  <c:v>0.4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0.1</c:v>
                </c:pt>
                <c:pt idx="8818">
                  <c:v>0</c:v>
                </c:pt>
                <c:pt idx="8819">
                  <c:v>0.2</c:v>
                </c:pt>
                <c:pt idx="8820">
                  <c:v>0</c:v>
                </c:pt>
                <c:pt idx="8821">
                  <c:v>0.2</c:v>
                </c:pt>
                <c:pt idx="8822">
                  <c:v>0</c:v>
                </c:pt>
                <c:pt idx="8823">
                  <c:v>0.2</c:v>
                </c:pt>
                <c:pt idx="8824">
                  <c:v>0</c:v>
                </c:pt>
                <c:pt idx="8825">
                  <c:v>0</c:v>
                </c:pt>
                <c:pt idx="8826">
                  <c:v>0.2</c:v>
                </c:pt>
                <c:pt idx="8827">
                  <c:v>0.2</c:v>
                </c:pt>
                <c:pt idx="8828">
                  <c:v>0</c:v>
                </c:pt>
                <c:pt idx="8829">
                  <c:v>0</c:v>
                </c:pt>
                <c:pt idx="8830">
                  <c:v>0.2</c:v>
                </c:pt>
                <c:pt idx="8831">
                  <c:v>0.2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0.1</c:v>
                </c:pt>
                <c:pt idx="8839">
                  <c:v>0</c:v>
                </c:pt>
                <c:pt idx="8840">
                  <c:v>0.2</c:v>
                </c:pt>
                <c:pt idx="8841">
                  <c:v>0</c:v>
                </c:pt>
                <c:pt idx="8842">
                  <c:v>0.2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0.2</c:v>
                </c:pt>
                <c:pt idx="8865">
                  <c:v>0.2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0.1</c:v>
                </c:pt>
                <c:pt idx="8871">
                  <c:v>0</c:v>
                </c:pt>
                <c:pt idx="8872">
                  <c:v>0</c:v>
                </c:pt>
                <c:pt idx="8873">
                  <c:v>0.2</c:v>
                </c:pt>
                <c:pt idx="8874">
                  <c:v>0.2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0.2</c:v>
                </c:pt>
                <c:pt idx="8887">
                  <c:v>0.2</c:v>
                </c:pt>
                <c:pt idx="8888">
                  <c:v>0.2</c:v>
                </c:pt>
                <c:pt idx="8889">
                  <c:v>0</c:v>
                </c:pt>
                <c:pt idx="8890">
                  <c:v>0</c:v>
                </c:pt>
                <c:pt idx="8891">
                  <c:v>0.2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0.2</c:v>
                </c:pt>
                <c:pt idx="8899">
                  <c:v>0.2</c:v>
                </c:pt>
                <c:pt idx="8900">
                  <c:v>0.1</c:v>
                </c:pt>
                <c:pt idx="8901">
                  <c:v>0</c:v>
                </c:pt>
                <c:pt idx="8902">
                  <c:v>0</c:v>
                </c:pt>
                <c:pt idx="8903">
                  <c:v>0.2</c:v>
                </c:pt>
                <c:pt idx="8904">
                  <c:v>0.2</c:v>
                </c:pt>
                <c:pt idx="8905">
                  <c:v>0.2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0.1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0.2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0.2</c:v>
                </c:pt>
                <c:pt idx="8925">
                  <c:v>0.2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0.2</c:v>
                </c:pt>
                <c:pt idx="8931">
                  <c:v>0</c:v>
                </c:pt>
                <c:pt idx="8932">
                  <c:v>0</c:v>
                </c:pt>
                <c:pt idx="8933">
                  <c:v>0.2</c:v>
                </c:pt>
                <c:pt idx="8934">
                  <c:v>0.2</c:v>
                </c:pt>
                <c:pt idx="8935">
                  <c:v>0</c:v>
                </c:pt>
                <c:pt idx="8936">
                  <c:v>0.2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0.2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0.2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0.2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0.2</c:v>
                </c:pt>
                <c:pt idx="8964">
                  <c:v>0</c:v>
                </c:pt>
                <c:pt idx="8965">
                  <c:v>0.1</c:v>
                </c:pt>
                <c:pt idx="8966">
                  <c:v>0.2</c:v>
                </c:pt>
                <c:pt idx="8967">
                  <c:v>0.2</c:v>
                </c:pt>
                <c:pt idx="8968">
                  <c:v>0</c:v>
                </c:pt>
                <c:pt idx="8969">
                  <c:v>0.2</c:v>
                </c:pt>
                <c:pt idx="8970">
                  <c:v>0</c:v>
                </c:pt>
                <c:pt idx="8971">
                  <c:v>0</c:v>
                </c:pt>
                <c:pt idx="8972">
                  <c:v>0.2</c:v>
                </c:pt>
                <c:pt idx="8973">
                  <c:v>0.2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0.2</c:v>
                </c:pt>
                <c:pt idx="8992">
                  <c:v>0</c:v>
                </c:pt>
                <c:pt idx="8993">
                  <c:v>0.1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0.2</c:v>
                </c:pt>
                <c:pt idx="9001">
                  <c:v>0.2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0.2</c:v>
                </c:pt>
                <c:pt idx="9007">
                  <c:v>0.2</c:v>
                </c:pt>
                <c:pt idx="9008">
                  <c:v>0</c:v>
                </c:pt>
                <c:pt idx="9009">
                  <c:v>0</c:v>
                </c:pt>
                <c:pt idx="9010">
                  <c:v>0.2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0.2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0.2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0.1</c:v>
                </c:pt>
                <c:pt idx="9033">
                  <c:v>0</c:v>
                </c:pt>
                <c:pt idx="9034">
                  <c:v>0</c:v>
                </c:pt>
                <c:pt idx="9035">
                  <c:v>0.2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0.2</c:v>
                </c:pt>
                <c:pt idx="9043">
                  <c:v>0.1</c:v>
                </c:pt>
                <c:pt idx="9044">
                  <c:v>0</c:v>
                </c:pt>
                <c:pt idx="9045">
                  <c:v>0</c:v>
                </c:pt>
                <c:pt idx="9046">
                  <c:v>0.2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0.2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0.1</c:v>
                </c:pt>
                <c:pt idx="9062">
                  <c:v>0.2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0.2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0.2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0.2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0.2</c:v>
                </c:pt>
                <c:pt idx="9089">
                  <c:v>0.2</c:v>
                </c:pt>
                <c:pt idx="9090">
                  <c:v>0</c:v>
                </c:pt>
                <c:pt idx="9091">
                  <c:v>0</c:v>
                </c:pt>
                <c:pt idx="9092">
                  <c:v>0.2</c:v>
                </c:pt>
                <c:pt idx="9093">
                  <c:v>0.2</c:v>
                </c:pt>
                <c:pt idx="9094">
                  <c:v>0.2</c:v>
                </c:pt>
                <c:pt idx="9095">
                  <c:v>0.2</c:v>
                </c:pt>
                <c:pt idx="9096">
                  <c:v>0</c:v>
                </c:pt>
                <c:pt idx="9097">
                  <c:v>0.2</c:v>
                </c:pt>
                <c:pt idx="9098">
                  <c:v>0.2</c:v>
                </c:pt>
                <c:pt idx="9099">
                  <c:v>0.2</c:v>
                </c:pt>
                <c:pt idx="9100">
                  <c:v>0</c:v>
                </c:pt>
                <c:pt idx="9101">
                  <c:v>0.4</c:v>
                </c:pt>
                <c:pt idx="9102">
                  <c:v>0.2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0.2</c:v>
                </c:pt>
                <c:pt idx="9112">
                  <c:v>0</c:v>
                </c:pt>
                <c:pt idx="9113">
                  <c:v>0</c:v>
                </c:pt>
                <c:pt idx="9114">
                  <c:v>0.2</c:v>
                </c:pt>
                <c:pt idx="9115">
                  <c:v>0</c:v>
                </c:pt>
                <c:pt idx="9116">
                  <c:v>0</c:v>
                </c:pt>
                <c:pt idx="9117">
                  <c:v>0.2</c:v>
                </c:pt>
                <c:pt idx="9118">
                  <c:v>0</c:v>
                </c:pt>
                <c:pt idx="9119">
                  <c:v>0.2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0.2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</c:numCache>
            </c:numRef>
          </c:xVal>
          <c:yVal>
            <c:numRef>
              <c:f>'Sample - Superstore'!$J$2:$J$9138</c:f>
              <c:numCache>
                <c:formatCode>General</c:formatCode>
                <c:ptCount val="9137"/>
                <c:pt idx="0">
                  <c:v>-3839.9904000000001</c:v>
                </c:pt>
                <c:pt idx="1">
                  <c:v>-1862.3124</c:v>
                </c:pt>
                <c:pt idx="2">
                  <c:v>-1811.0784000000001</c:v>
                </c:pt>
                <c:pt idx="3">
                  <c:v>-1665.0522000000001</c:v>
                </c:pt>
                <c:pt idx="4">
                  <c:v>-1359.992</c:v>
                </c:pt>
                <c:pt idx="5">
                  <c:v>-1049.3406</c:v>
                </c:pt>
                <c:pt idx="6">
                  <c:v>-1002.7836</c:v>
                </c:pt>
                <c:pt idx="7">
                  <c:v>-968.88329999999996</c:v>
                </c:pt>
                <c:pt idx="8">
                  <c:v>-944.99459999999999</c:v>
                </c:pt>
                <c:pt idx="9">
                  <c:v>-814.48320000000001</c:v>
                </c:pt>
                <c:pt idx="10">
                  <c:v>-786.01440000000002</c:v>
                </c:pt>
                <c:pt idx="11">
                  <c:v>-734.52639999999997</c:v>
                </c:pt>
                <c:pt idx="12">
                  <c:v>-653.28340000000003</c:v>
                </c:pt>
                <c:pt idx="13">
                  <c:v>-630.88199999999995</c:v>
                </c:pt>
                <c:pt idx="14">
                  <c:v>-619.596</c:v>
                </c:pt>
                <c:pt idx="15">
                  <c:v>-571.99559999999997</c:v>
                </c:pt>
                <c:pt idx="16">
                  <c:v>-566.5625</c:v>
                </c:pt>
                <c:pt idx="17">
                  <c:v>-553.64760000000001</c:v>
                </c:pt>
                <c:pt idx="18">
                  <c:v>-538.44600000000003</c:v>
                </c:pt>
                <c:pt idx="19">
                  <c:v>-525.64049999999997</c:v>
                </c:pt>
                <c:pt idx="20">
                  <c:v>-509.99700000000001</c:v>
                </c:pt>
                <c:pt idx="21">
                  <c:v>-480.20319999999998</c:v>
                </c:pt>
                <c:pt idx="22">
                  <c:v>-465.56799999999998</c:v>
                </c:pt>
                <c:pt idx="23">
                  <c:v>-464.697</c:v>
                </c:pt>
                <c:pt idx="24">
                  <c:v>-458.14679999999998</c:v>
                </c:pt>
                <c:pt idx="25">
                  <c:v>-448.89600000000002</c:v>
                </c:pt>
                <c:pt idx="26">
                  <c:v>-447.59469999999999</c:v>
                </c:pt>
                <c:pt idx="27">
                  <c:v>-437.54039999999998</c:v>
                </c:pt>
                <c:pt idx="28">
                  <c:v>-430.61700000000002</c:v>
                </c:pt>
                <c:pt idx="29">
                  <c:v>-420</c:v>
                </c:pt>
                <c:pt idx="30">
                  <c:v>-407.68200000000002</c:v>
                </c:pt>
                <c:pt idx="31">
                  <c:v>-386.39159999999998</c:v>
                </c:pt>
                <c:pt idx="32">
                  <c:v>-383.03100000000001</c:v>
                </c:pt>
                <c:pt idx="33">
                  <c:v>-377.98919999999998</c:v>
                </c:pt>
                <c:pt idx="34">
                  <c:v>-376.69319999999999</c:v>
                </c:pt>
                <c:pt idx="35">
                  <c:v>-374.99250000000001</c:v>
                </c:pt>
                <c:pt idx="36">
                  <c:v>-373.3048</c:v>
                </c:pt>
                <c:pt idx="37">
                  <c:v>-350.49</c:v>
                </c:pt>
                <c:pt idx="38">
                  <c:v>-347.11739999999998</c:v>
                </c:pt>
                <c:pt idx="39">
                  <c:v>-339.70499999999998</c:v>
                </c:pt>
                <c:pt idx="40">
                  <c:v>-337.80599999999998</c:v>
                </c:pt>
                <c:pt idx="41">
                  <c:v>-337.80599999999998</c:v>
                </c:pt>
                <c:pt idx="42">
                  <c:v>-337.80599999999998</c:v>
                </c:pt>
                <c:pt idx="43">
                  <c:v>-325.572</c:v>
                </c:pt>
                <c:pt idx="44">
                  <c:v>-317.15280000000001</c:v>
                </c:pt>
                <c:pt idx="45">
                  <c:v>-304.6653</c:v>
                </c:pt>
                <c:pt idx="46">
                  <c:v>-300.73500000000001</c:v>
                </c:pt>
                <c:pt idx="47">
                  <c:v>-299.8116</c:v>
                </c:pt>
                <c:pt idx="48">
                  <c:v>-299.26139999999998</c:v>
                </c:pt>
                <c:pt idx="49">
                  <c:v>-297.6848</c:v>
                </c:pt>
                <c:pt idx="50">
                  <c:v>-295.9785</c:v>
                </c:pt>
                <c:pt idx="51">
                  <c:v>-292.10000000000002</c:v>
                </c:pt>
                <c:pt idx="52">
                  <c:v>-290.87520000000001</c:v>
                </c:pt>
                <c:pt idx="53">
                  <c:v>-272.58</c:v>
                </c:pt>
                <c:pt idx="54">
                  <c:v>-269.33760000000001</c:v>
                </c:pt>
                <c:pt idx="55">
                  <c:v>-264.92079999999999</c:v>
                </c:pt>
                <c:pt idx="56">
                  <c:v>-264.21499999999997</c:v>
                </c:pt>
                <c:pt idx="57">
                  <c:v>-263.99669999999998</c:v>
                </c:pt>
                <c:pt idx="58">
                  <c:v>-258.5016</c:v>
                </c:pt>
                <c:pt idx="59">
                  <c:v>-255.74250000000001</c:v>
                </c:pt>
                <c:pt idx="60">
                  <c:v>-255.58750000000001</c:v>
                </c:pt>
                <c:pt idx="61">
                  <c:v>-253.43369999999999</c:v>
                </c:pt>
                <c:pt idx="62">
                  <c:v>-251.9958</c:v>
                </c:pt>
                <c:pt idx="63">
                  <c:v>-250.54079999999999</c:v>
                </c:pt>
                <c:pt idx="64">
                  <c:v>-250.39599999999999</c:v>
                </c:pt>
                <c:pt idx="65">
                  <c:v>-249.32159999999999</c:v>
                </c:pt>
                <c:pt idx="66">
                  <c:v>-248.2458</c:v>
                </c:pt>
                <c:pt idx="67">
                  <c:v>-248.166</c:v>
                </c:pt>
                <c:pt idx="68">
                  <c:v>-244.32300000000001</c:v>
                </c:pt>
                <c:pt idx="69">
                  <c:v>-241.17599999999999</c:v>
                </c:pt>
                <c:pt idx="70">
                  <c:v>-231.41159999999999</c:v>
                </c:pt>
                <c:pt idx="71">
                  <c:v>-227.49119999999999</c:v>
                </c:pt>
                <c:pt idx="72">
                  <c:v>-225.0976</c:v>
                </c:pt>
                <c:pt idx="73">
                  <c:v>-225.0976</c:v>
                </c:pt>
                <c:pt idx="74">
                  <c:v>-219.1644</c:v>
                </c:pt>
                <c:pt idx="75">
                  <c:v>-218.8656</c:v>
                </c:pt>
                <c:pt idx="76">
                  <c:v>-217.048</c:v>
                </c:pt>
                <c:pt idx="77">
                  <c:v>-216.97829999999999</c:v>
                </c:pt>
                <c:pt idx="78">
                  <c:v>-213.5574</c:v>
                </c:pt>
                <c:pt idx="79">
                  <c:v>-211.47</c:v>
                </c:pt>
                <c:pt idx="80">
                  <c:v>-209.994</c:v>
                </c:pt>
                <c:pt idx="81">
                  <c:v>-209.76929999999999</c:v>
                </c:pt>
                <c:pt idx="82">
                  <c:v>-204.99959999999999</c:v>
                </c:pt>
                <c:pt idx="83">
                  <c:v>-204.44579999999999</c:v>
                </c:pt>
                <c:pt idx="84">
                  <c:v>-204.44579999999999</c:v>
                </c:pt>
                <c:pt idx="85">
                  <c:v>-204.31450000000001</c:v>
                </c:pt>
                <c:pt idx="86">
                  <c:v>-199.77</c:v>
                </c:pt>
                <c:pt idx="87">
                  <c:v>-199.61699999999999</c:v>
                </c:pt>
                <c:pt idx="88">
                  <c:v>-199.5076</c:v>
                </c:pt>
                <c:pt idx="89">
                  <c:v>-195.47880000000001</c:v>
                </c:pt>
                <c:pt idx="90">
                  <c:v>-192.04679999999999</c:v>
                </c:pt>
                <c:pt idx="91">
                  <c:v>-192.04679999999999</c:v>
                </c:pt>
                <c:pt idx="92">
                  <c:v>-189.321</c:v>
                </c:pt>
                <c:pt idx="93">
                  <c:v>-188.7</c:v>
                </c:pt>
                <c:pt idx="94">
                  <c:v>-186.16</c:v>
                </c:pt>
                <c:pt idx="95">
                  <c:v>-185.71680000000001</c:v>
                </c:pt>
                <c:pt idx="96">
                  <c:v>-184.8366</c:v>
                </c:pt>
                <c:pt idx="97">
                  <c:v>-182.637</c:v>
                </c:pt>
                <c:pt idx="98">
                  <c:v>-181.26499999999999</c:v>
                </c:pt>
                <c:pt idx="99">
                  <c:v>-178.8468</c:v>
                </c:pt>
                <c:pt idx="100">
                  <c:v>-175.8708</c:v>
                </c:pt>
                <c:pt idx="101">
                  <c:v>-175.26</c:v>
                </c:pt>
                <c:pt idx="102">
                  <c:v>-173.34719999999999</c:v>
                </c:pt>
                <c:pt idx="103">
                  <c:v>-172.7328</c:v>
                </c:pt>
                <c:pt idx="104">
                  <c:v>-172.1172</c:v>
                </c:pt>
                <c:pt idx="105">
                  <c:v>-170.8038</c:v>
                </c:pt>
                <c:pt idx="106">
                  <c:v>-169.637</c:v>
                </c:pt>
                <c:pt idx="107">
                  <c:v>-168.95580000000001</c:v>
                </c:pt>
                <c:pt idx="108">
                  <c:v>-167.98599999999999</c:v>
                </c:pt>
                <c:pt idx="109">
                  <c:v>-167.3184</c:v>
                </c:pt>
                <c:pt idx="110">
                  <c:v>-167.27</c:v>
                </c:pt>
                <c:pt idx="111">
                  <c:v>-165.768</c:v>
                </c:pt>
                <c:pt idx="112">
                  <c:v>-163.57669999999999</c:v>
                </c:pt>
                <c:pt idx="113">
                  <c:v>-163.45160000000001</c:v>
                </c:pt>
                <c:pt idx="114">
                  <c:v>-162.2296</c:v>
                </c:pt>
                <c:pt idx="115">
                  <c:v>-161.875</c:v>
                </c:pt>
                <c:pt idx="116">
                  <c:v>-161.69399999999999</c:v>
                </c:pt>
                <c:pt idx="117">
                  <c:v>-160.29519999999999</c:v>
                </c:pt>
                <c:pt idx="118">
                  <c:v>-158.102</c:v>
                </c:pt>
                <c:pt idx="119">
                  <c:v>-157.9383</c:v>
                </c:pt>
                <c:pt idx="120">
                  <c:v>-157.0095</c:v>
                </c:pt>
                <c:pt idx="121">
                  <c:v>-153.34559999999999</c:v>
                </c:pt>
                <c:pt idx="122">
                  <c:v>-153.1224</c:v>
                </c:pt>
                <c:pt idx="123">
                  <c:v>-152.71559999999999</c:v>
                </c:pt>
                <c:pt idx="124">
                  <c:v>-149.9058</c:v>
                </c:pt>
                <c:pt idx="125">
                  <c:v>-149.63069999999999</c:v>
                </c:pt>
                <c:pt idx="126">
                  <c:v>-147.8655</c:v>
                </c:pt>
                <c:pt idx="127">
                  <c:v>-147.8655</c:v>
                </c:pt>
                <c:pt idx="128">
                  <c:v>-146.1096</c:v>
                </c:pt>
                <c:pt idx="129">
                  <c:v>-145.52459999999999</c:v>
                </c:pt>
                <c:pt idx="130">
                  <c:v>-143.43100000000001</c:v>
                </c:pt>
                <c:pt idx="131">
                  <c:v>-143.25479999999999</c:v>
                </c:pt>
                <c:pt idx="132">
                  <c:v>-142.071</c:v>
                </c:pt>
                <c:pt idx="133">
                  <c:v>-140.196</c:v>
                </c:pt>
                <c:pt idx="134">
                  <c:v>-140.14080000000001</c:v>
                </c:pt>
                <c:pt idx="135">
                  <c:v>-138.13999999999999</c:v>
                </c:pt>
                <c:pt idx="136">
                  <c:v>-137.976</c:v>
                </c:pt>
                <c:pt idx="137">
                  <c:v>-137.529</c:v>
                </c:pt>
                <c:pt idx="138">
                  <c:v>-136.48949999999999</c:v>
                </c:pt>
                <c:pt idx="139">
                  <c:v>-135.76499999999999</c:v>
                </c:pt>
                <c:pt idx="140">
                  <c:v>-135.08699999999999</c:v>
                </c:pt>
                <c:pt idx="141">
                  <c:v>-131.994</c:v>
                </c:pt>
                <c:pt idx="142">
                  <c:v>-131.95099999999999</c:v>
                </c:pt>
                <c:pt idx="143">
                  <c:v>-131.5008</c:v>
                </c:pt>
                <c:pt idx="144">
                  <c:v>-131.44499999999999</c:v>
                </c:pt>
                <c:pt idx="145">
                  <c:v>-130.0104</c:v>
                </c:pt>
                <c:pt idx="146">
                  <c:v>-127.5792</c:v>
                </c:pt>
                <c:pt idx="147">
                  <c:v>-127.5792</c:v>
                </c:pt>
                <c:pt idx="148">
                  <c:v>-127.372</c:v>
                </c:pt>
                <c:pt idx="149">
                  <c:v>-126.4816</c:v>
                </c:pt>
                <c:pt idx="150">
                  <c:v>-125.76600000000001</c:v>
                </c:pt>
                <c:pt idx="151">
                  <c:v>-124.431</c:v>
                </c:pt>
                <c:pt idx="152">
                  <c:v>-123.998</c:v>
                </c:pt>
                <c:pt idx="153">
                  <c:v>-122.877</c:v>
                </c:pt>
                <c:pt idx="154">
                  <c:v>-122.7816</c:v>
                </c:pt>
                <c:pt idx="155">
                  <c:v>-121.87350000000001</c:v>
                </c:pt>
                <c:pt idx="156">
                  <c:v>-121.2705</c:v>
                </c:pt>
                <c:pt idx="157">
                  <c:v>-120.51300000000001</c:v>
                </c:pt>
                <c:pt idx="158">
                  <c:v>-120.51300000000001</c:v>
                </c:pt>
                <c:pt idx="159">
                  <c:v>-120.372</c:v>
                </c:pt>
                <c:pt idx="160">
                  <c:v>-120.294</c:v>
                </c:pt>
                <c:pt idx="161">
                  <c:v>-120.0508</c:v>
                </c:pt>
                <c:pt idx="162">
                  <c:v>-120.0508</c:v>
                </c:pt>
                <c:pt idx="163">
                  <c:v>-119.2312</c:v>
                </c:pt>
                <c:pt idx="164">
                  <c:v>-119.1918</c:v>
                </c:pt>
                <c:pt idx="165">
                  <c:v>-118.12949999999999</c:v>
                </c:pt>
                <c:pt idx="166">
                  <c:v>-118.0116</c:v>
                </c:pt>
                <c:pt idx="167">
                  <c:v>-117.88200000000001</c:v>
                </c:pt>
                <c:pt idx="168">
                  <c:v>-116.98050000000001</c:v>
                </c:pt>
                <c:pt idx="169">
                  <c:v>-115.7058</c:v>
                </c:pt>
                <c:pt idx="170">
                  <c:v>-115.4958</c:v>
                </c:pt>
                <c:pt idx="171">
                  <c:v>-115.43040000000001</c:v>
                </c:pt>
                <c:pt idx="172">
                  <c:v>-115.3544</c:v>
                </c:pt>
                <c:pt idx="173">
                  <c:v>-114.3912</c:v>
                </c:pt>
                <c:pt idx="174">
                  <c:v>-114.35339999999999</c:v>
                </c:pt>
                <c:pt idx="175">
                  <c:v>-114.01739999999999</c:v>
                </c:pt>
                <c:pt idx="176">
                  <c:v>-113.998</c:v>
                </c:pt>
                <c:pt idx="177">
                  <c:v>-113.282</c:v>
                </c:pt>
                <c:pt idx="178">
                  <c:v>-112.95269999999999</c:v>
                </c:pt>
                <c:pt idx="179">
                  <c:v>-112.6216</c:v>
                </c:pt>
                <c:pt idx="180">
                  <c:v>-112.041</c:v>
                </c:pt>
                <c:pt idx="181">
                  <c:v>-111.4995</c:v>
                </c:pt>
                <c:pt idx="182">
                  <c:v>-110.7645</c:v>
                </c:pt>
                <c:pt idx="183">
                  <c:v>-110.49</c:v>
                </c:pt>
                <c:pt idx="184">
                  <c:v>-110.0232</c:v>
                </c:pt>
                <c:pt idx="185">
                  <c:v>-110.0232</c:v>
                </c:pt>
                <c:pt idx="186">
                  <c:v>-109.5822</c:v>
                </c:pt>
                <c:pt idx="187">
                  <c:v>-108.3348</c:v>
                </c:pt>
                <c:pt idx="188">
                  <c:v>-108.2662</c:v>
                </c:pt>
                <c:pt idx="189">
                  <c:v>-107.9928</c:v>
                </c:pt>
                <c:pt idx="190">
                  <c:v>-107.9928</c:v>
                </c:pt>
                <c:pt idx="191">
                  <c:v>-107.958</c:v>
                </c:pt>
                <c:pt idx="192">
                  <c:v>-106.393</c:v>
                </c:pt>
                <c:pt idx="193">
                  <c:v>-105.3164</c:v>
                </c:pt>
                <c:pt idx="194">
                  <c:v>-104.673</c:v>
                </c:pt>
                <c:pt idx="195">
                  <c:v>-103.98820000000001</c:v>
                </c:pt>
                <c:pt idx="196">
                  <c:v>-103.26600000000001</c:v>
                </c:pt>
                <c:pt idx="197">
                  <c:v>-102.048</c:v>
                </c:pt>
                <c:pt idx="198">
                  <c:v>-100.7944</c:v>
                </c:pt>
                <c:pt idx="199">
                  <c:v>-99.621899999999997</c:v>
                </c:pt>
                <c:pt idx="200">
                  <c:v>-99.345299999999995</c:v>
                </c:pt>
                <c:pt idx="201">
                  <c:v>-99.266400000000004</c:v>
                </c:pt>
                <c:pt idx="202">
                  <c:v>-99.266400000000004</c:v>
                </c:pt>
                <c:pt idx="203">
                  <c:v>-99.176400000000001</c:v>
                </c:pt>
                <c:pt idx="204">
                  <c:v>-97.739400000000003</c:v>
                </c:pt>
                <c:pt idx="205">
                  <c:v>-97.72</c:v>
                </c:pt>
                <c:pt idx="206">
                  <c:v>-97.552800000000005</c:v>
                </c:pt>
                <c:pt idx="207">
                  <c:v>-97.498800000000003</c:v>
                </c:pt>
                <c:pt idx="208">
                  <c:v>-97.231200000000001</c:v>
                </c:pt>
                <c:pt idx="209">
                  <c:v>-97.176000000000002</c:v>
                </c:pt>
                <c:pt idx="210">
                  <c:v>-96.470399999999998</c:v>
                </c:pt>
                <c:pt idx="211">
                  <c:v>-96.114599999999996</c:v>
                </c:pt>
                <c:pt idx="212">
                  <c:v>-95.822999999999993</c:v>
                </c:pt>
                <c:pt idx="213">
                  <c:v>-95.67</c:v>
                </c:pt>
                <c:pt idx="214">
                  <c:v>-94.941000000000003</c:v>
                </c:pt>
                <c:pt idx="215">
                  <c:v>-94.660499999999999</c:v>
                </c:pt>
                <c:pt idx="216">
                  <c:v>-94.508399999999995</c:v>
                </c:pt>
                <c:pt idx="217">
                  <c:v>-94.332999999999998</c:v>
                </c:pt>
                <c:pt idx="218">
                  <c:v>-93.99</c:v>
                </c:pt>
                <c:pt idx="219">
                  <c:v>-93.99</c:v>
                </c:pt>
                <c:pt idx="220">
                  <c:v>-93.472399999999993</c:v>
                </c:pt>
                <c:pt idx="221">
                  <c:v>-93.472399999999993</c:v>
                </c:pt>
                <c:pt idx="222">
                  <c:v>-93.3262</c:v>
                </c:pt>
                <c:pt idx="223">
                  <c:v>-93.2316</c:v>
                </c:pt>
                <c:pt idx="224">
                  <c:v>-93.08</c:v>
                </c:pt>
                <c:pt idx="225">
                  <c:v>-92.799599999999998</c:v>
                </c:pt>
                <c:pt idx="226">
                  <c:v>-92.695499999999996</c:v>
                </c:pt>
                <c:pt idx="227">
                  <c:v>-91.758600000000001</c:v>
                </c:pt>
                <c:pt idx="228">
                  <c:v>-90.376199999999997</c:v>
                </c:pt>
                <c:pt idx="229">
                  <c:v>-89.088999999999999</c:v>
                </c:pt>
                <c:pt idx="230">
                  <c:v>-89.066400000000002</c:v>
                </c:pt>
                <c:pt idx="231">
                  <c:v>-88.784000000000006</c:v>
                </c:pt>
                <c:pt idx="232">
                  <c:v>-87.935400000000001</c:v>
                </c:pt>
                <c:pt idx="233">
                  <c:v>-87.667199999999994</c:v>
                </c:pt>
                <c:pt idx="234">
                  <c:v>-87.667199999999994</c:v>
                </c:pt>
                <c:pt idx="235">
                  <c:v>-87.341800000000006</c:v>
                </c:pt>
                <c:pt idx="236">
                  <c:v>-86.366399999999999</c:v>
                </c:pt>
                <c:pt idx="237">
                  <c:v>-86.058599999999998</c:v>
                </c:pt>
                <c:pt idx="238">
                  <c:v>-84.961500000000001</c:v>
                </c:pt>
                <c:pt idx="239">
                  <c:v>-84.8232</c:v>
                </c:pt>
                <c:pt idx="240">
                  <c:v>-83.875200000000007</c:v>
                </c:pt>
                <c:pt idx="241">
                  <c:v>-82.884</c:v>
                </c:pt>
                <c:pt idx="242">
                  <c:v>-82.884</c:v>
                </c:pt>
                <c:pt idx="243">
                  <c:v>-81.94</c:v>
                </c:pt>
                <c:pt idx="244">
                  <c:v>-81.854399999999998</c:v>
                </c:pt>
                <c:pt idx="245">
                  <c:v>-81.725800000000007</c:v>
                </c:pt>
                <c:pt idx="246">
                  <c:v>-81.664000000000001</c:v>
                </c:pt>
                <c:pt idx="247">
                  <c:v>-81.441000000000003</c:v>
                </c:pt>
                <c:pt idx="248">
                  <c:v>-81.3065</c:v>
                </c:pt>
                <c:pt idx="249">
                  <c:v>-80.995500000000007</c:v>
                </c:pt>
                <c:pt idx="250">
                  <c:v>-79.908000000000001</c:v>
                </c:pt>
                <c:pt idx="251">
                  <c:v>-78.078000000000003</c:v>
                </c:pt>
                <c:pt idx="252">
                  <c:v>-77.332999999999998</c:v>
                </c:pt>
                <c:pt idx="253">
                  <c:v>-77.332999999999998</c:v>
                </c:pt>
                <c:pt idx="254">
                  <c:v>-77.1267</c:v>
                </c:pt>
                <c:pt idx="255">
                  <c:v>-76.997200000000007</c:v>
                </c:pt>
                <c:pt idx="256">
                  <c:v>-76.953599999999994</c:v>
                </c:pt>
                <c:pt idx="257">
                  <c:v>-76.606200000000001</c:v>
                </c:pt>
                <c:pt idx="258">
                  <c:v>-76.011600000000001</c:v>
                </c:pt>
                <c:pt idx="259">
                  <c:v>-75.830399999999997</c:v>
                </c:pt>
                <c:pt idx="260">
                  <c:v>-75.830399999999997</c:v>
                </c:pt>
                <c:pt idx="261">
                  <c:v>-75.595799999999997</c:v>
                </c:pt>
                <c:pt idx="262">
                  <c:v>-75.595799999999997</c:v>
                </c:pt>
                <c:pt idx="263">
                  <c:v>-75.191999999999993</c:v>
                </c:pt>
                <c:pt idx="264">
                  <c:v>-73.819199999999995</c:v>
                </c:pt>
                <c:pt idx="265">
                  <c:v>-73.706100000000006</c:v>
                </c:pt>
                <c:pt idx="266">
                  <c:v>-73.176000000000002</c:v>
                </c:pt>
                <c:pt idx="267">
                  <c:v>-73.0548</c:v>
                </c:pt>
                <c:pt idx="268">
                  <c:v>-72.039000000000001</c:v>
                </c:pt>
                <c:pt idx="269">
                  <c:v>-71.994</c:v>
                </c:pt>
                <c:pt idx="270">
                  <c:v>-71.989999999999995</c:v>
                </c:pt>
                <c:pt idx="271">
                  <c:v>-71.890500000000003</c:v>
                </c:pt>
                <c:pt idx="272">
                  <c:v>-71.811599999999999</c:v>
                </c:pt>
                <c:pt idx="273">
                  <c:v>-71.811599999999999</c:v>
                </c:pt>
                <c:pt idx="274">
                  <c:v>-70.489999999999995</c:v>
                </c:pt>
                <c:pt idx="275">
                  <c:v>-70.104299999999995</c:v>
                </c:pt>
                <c:pt idx="276">
                  <c:v>-69.89</c:v>
                </c:pt>
                <c:pt idx="277">
                  <c:v>-69.472200000000001</c:v>
                </c:pt>
                <c:pt idx="278">
                  <c:v>-69.311999999999998</c:v>
                </c:pt>
                <c:pt idx="279">
                  <c:v>-68.391999999999996</c:v>
                </c:pt>
                <c:pt idx="280">
                  <c:v>-68.391999999999996</c:v>
                </c:pt>
                <c:pt idx="281">
                  <c:v>-68.130200000000002</c:v>
                </c:pt>
                <c:pt idx="282">
                  <c:v>-68.1096</c:v>
                </c:pt>
                <c:pt idx="283">
                  <c:v>-67.941000000000003</c:v>
                </c:pt>
                <c:pt idx="284">
                  <c:v>-67.876199999999997</c:v>
                </c:pt>
                <c:pt idx="285">
                  <c:v>-67.850999999999999</c:v>
                </c:pt>
                <c:pt idx="286">
                  <c:v>-67.670400000000001</c:v>
                </c:pt>
                <c:pt idx="287">
                  <c:v>-67.670400000000001</c:v>
                </c:pt>
                <c:pt idx="288">
                  <c:v>-67.543499999999995</c:v>
                </c:pt>
                <c:pt idx="289">
                  <c:v>-66.801000000000002</c:v>
                </c:pt>
                <c:pt idx="290">
                  <c:v>-66.599999999999994</c:v>
                </c:pt>
                <c:pt idx="291">
                  <c:v>-66.391599999999997</c:v>
                </c:pt>
                <c:pt idx="292">
                  <c:v>-66.230199999999996</c:v>
                </c:pt>
                <c:pt idx="293">
                  <c:v>-65.852999999999994</c:v>
                </c:pt>
                <c:pt idx="294">
                  <c:v>-65.035200000000003</c:v>
                </c:pt>
                <c:pt idx="295">
                  <c:v>-64.937600000000003</c:v>
                </c:pt>
                <c:pt idx="296">
                  <c:v>-64.774799999999999</c:v>
                </c:pt>
                <c:pt idx="297">
                  <c:v>-64.774799999999999</c:v>
                </c:pt>
                <c:pt idx="298">
                  <c:v>-64.544399999999996</c:v>
                </c:pt>
                <c:pt idx="299">
                  <c:v>-64.427400000000006</c:v>
                </c:pt>
                <c:pt idx="300">
                  <c:v>-63.3765</c:v>
                </c:pt>
                <c:pt idx="301">
                  <c:v>-63.3765</c:v>
                </c:pt>
                <c:pt idx="302">
                  <c:v>-63.005600000000001</c:v>
                </c:pt>
                <c:pt idx="303">
                  <c:v>-63.005600000000001</c:v>
                </c:pt>
                <c:pt idx="304">
                  <c:v>-62.772500000000001</c:v>
                </c:pt>
                <c:pt idx="305">
                  <c:v>-60.836100000000002</c:v>
                </c:pt>
                <c:pt idx="306">
                  <c:v>-60.607799999999997</c:v>
                </c:pt>
                <c:pt idx="307">
                  <c:v>-59.835599999999999</c:v>
                </c:pt>
                <c:pt idx="308">
                  <c:v>-59.835599999999999</c:v>
                </c:pt>
                <c:pt idx="309">
                  <c:v>-58.873600000000003</c:v>
                </c:pt>
                <c:pt idx="310">
                  <c:v>-58.687199999999997</c:v>
                </c:pt>
                <c:pt idx="311">
                  <c:v>-58.634700000000002</c:v>
                </c:pt>
                <c:pt idx="312">
                  <c:v>-58.504800000000003</c:v>
                </c:pt>
                <c:pt idx="313">
                  <c:v>-58.305599999999998</c:v>
                </c:pt>
                <c:pt idx="314">
                  <c:v>-58.133200000000002</c:v>
                </c:pt>
                <c:pt idx="315">
                  <c:v>-57.951000000000001</c:v>
                </c:pt>
                <c:pt idx="316">
                  <c:v>-57.6312</c:v>
                </c:pt>
                <c:pt idx="317">
                  <c:v>-57.115200000000002</c:v>
                </c:pt>
                <c:pt idx="318">
                  <c:v>-56.996000000000002</c:v>
                </c:pt>
                <c:pt idx="319">
                  <c:v>-56.996000000000002</c:v>
                </c:pt>
                <c:pt idx="320">
                  <c:v>-56.755600000000001</c:v>
                </c:pt>
                <c:pt idx="321">
                  <c:v>-56.448</c:v>
                </c:pt>
                <c:pt idx="322">
                  <c:v>-56.343000000000004</c:v>
                </c:pt>
                <c:pt idx="323">
                  <c:v>-56.3108</c:v>
                </c:pt>
                <c:pt idx="324">
                  <c:v>-56.3108</c:v>
                </c:pt>
                <c:pt idx="325">
                  <c:v>-55.3</c:v>
                </c:pt>
                <c:pt idx="326">
                  <c:v>-55.256</c:v>
                </c:pt>
                <c:pt idx="327">
                  <c:v>-55.256</c:v>
                </c:pt>
                <c:pt idx="328">
                  <c:v>-55.256</c:v>
                </c:pt>
                <c:pt idx="329">
                  <c:v>-54.881999999999998</c:v>
                </c:pt>
                <c:pt idx="330">
                  <c:v>-54.595799999999997</c:v>
                </c:pt>
                <c:pt idx="331">
                  <c:v>-54.595799999999997</c:v>
                </c:pt>
                <c:pt idx="332">
                  <c:v>-54.588000000000001</c:v>
                </c:pt>
                <c:pt idx="333">
                  <c:v>-54.320399999999999</c:v>
                </c:pt>
                <c:pt idx="334">
                  <c:v>-53.285600000000002</c:v>
                </c:pt>
                <c:pt idx="335">
                  <c:v>-53.270400000000002</c:v>
                </c:pt>
                <c:pt idx="336">
                  <c:v>-52.890799999999999</c:v>
                </c:pt>
                <c:pt idx="337">
                  <c:v>-52.658200000000001</c:v>
                </c:pt>
                <c:pt idx="338">
                  <c:v>-52.640999999999998</c:v>
                </c:pt>
                <c:pt idx="339">
                  <c:v>-52.336500000000001</c:v>
                </c:pt>
                <c:pt idx="340">
                  <c:v>-52.195999999999998</c:v>
                </c:pt>
                <c:pt idx="341">
                  <c:v>-51.984000000000002</c:v>
                </c:pt>
                <c:pt idx="342">
                  <c:v>-51.827199999999998</c:v>
                </c:pt>
                <c:pt idx="343">
                  <c:v>-51.719099999999997</c:v>
                </c:pt>
                <c:pt idx="344">
                  <c:v>-51.293999999999997</c:v>
                </c:pt>
                <c:pt idx="345">
                  <c:v>-50.870399999999997</c:v>
                </c:pt>
                <c:pt idx="346">
                  <c:v>-50.392800000000001</c:v>
                </c:pt>
                <c:pt idx="347">
                  <c:v>-50.097999999999999</c:v>
                </c:pt>
                <c:pt idx="348">
                  <c:v>-50.097999999999999</c:v>
                </c:pt>
                <c:pt idx="349">
                  <c:v>-49.437600000000003</c:v>
                </c:pt>
                <c:pt idx="350">
                  <c:v>-48.954900000000002</c:v>
                </c:pt>
                <c:pt idx="351">
                  <c:v>-48.954900000000002</c:v>
                </c:pt>
                <c:pt idx="352">
                  <c:v>-48.783900000000003</c:v>
                </c:pt>
                <c:pt idx="353">
                  <c:v>-48.703200000000002</c:v>
                </c:pt>
                <c:pt idx="354">
                  <c:v>-48.508200000000002</c:v>
                </c:pt>
                <c:pt idx="355">
                  <c:v>-48.470399999999998</c:v>
                </c:pt>
                <c:pt idx="356">
                  <c:v>-47.871600000000001</c:v>
                </c:pt>
                <c:pt idx="357">
                  <c:v>-47.396799999999999</c:v>
                </c:pt>
                <c:pt idx="358">
                  <c:v>-47.254199999999997</c:v>
                </c:pt>
                <c:pt idx="359">
                  <c:v>-47.254199999999997</c:v>
                </c:pt>
                <c:pt idx="360">
                  <c:v>-47.1798</c:v>
                </c:pt>
                <c:pt idx="361">
                  <c:v>-47.174999999999997</c:v>
                </c:pt>
                <c:pt idx="362">
                  <c:v>-47.058300000000003</c:v>
                </c:pt>
                <c:pt idx="363">
                  <c:v>-47.0304</c:v>
                </c:pt>
                <c:pt idx="364">
                  <c:v>-46.976399999999998</c:v>
                </c:pt>
                <c:pt idx="365">
                  <c:v>-46.796999999999997</c:v>
                </c:pt>
                <c:pt idx="366">
                  <c:v>-46.736199999999997</c:v>
                </c:pt>
                <c:pt idx="367">
                  <c:v>-46.429200000000002</c:v>
                </c:pt>
                <c:pt idx="368">
                  <c:v>-46.399799999999999</c:v>
                </c:pt>
                <c:pt idx="369">
                  <c:v>-46.137</c:v>
                </c:pt>
                <c:pt idx="370">
                  <c:v>-45.827300000000001</c:v>
                </c:pt>
                <c:pt idx="371">
                  <c:v>-45.349200000000003</c:v>
                </c:pt>
                <c:pt idx="372">
                  <c:v>-45.293999999999997</c:v>
                </c:pt>
                <c:pt idx="373">
                  <c:v>-44.984999999999999</c:v>
                </c:pt>
                <c:pt idx="374">
                  <c:v>-44.276400000000002</c:v>
                </c:pt>
                <c:pt idx="375">
                  <c:v>-44.234999999999999</c:v>
                </c:pt>
                <c:pt idx="376">
                  <c:v>-44.195999999999998</c:v>
                </c:pt>
                <c:pt idx="377">
                  <c:v>-44.195999999999998</c:v>
                </c:pt>
                <c:pt idx="378">
                  <c:v>-44.155200000000001</c:v>
                </c:pt>
                <c:pt idx="379">
                  <c:v>-44.018999999999998</c:v>
                </c:pt>
                <c:pt idx="380">
                  <c:v>-43.9056</c:v>
                </c:pt>
                <c:pt idx="381">
                  <c:v>-43.833599999999997</c:v>
                </c:pt>
                <c:pt idx="382">
                  <c:v>-43.729199999999999</c:v>
                </c:pt>
                <c:pt idx="383">
                  <c:v>-43.435200000000002</c:v>
                </c:pt>
                <c:pt idx="384">
                  <c:v>-43.117800000000003</c:v>
                </c:pt>
                <c:pt idx="385">
                  <c:v>-43.029600000000002</c:v>
                </c:pt>
                <c:pt idx="386">
                  <c:v>-42.951599999999999</c:v>
                </c:pt>
                <c:pt idx="387">
                  <c:v>-42.896700000000003</c:v>
                </c:pt>
                <c:pt idx="388">
                  <c:v>-42.747</c:v>
                </c:pt>
                <c:pt idx="389">
                  <c:v>-42.652799999999999</c:v>
                </c:pt>
                <c:pt idx="390">
                  <c:v>-42.588000000000001</c:v>
                </c:pt>
                <c:pt idx="391">
                  <c:v>-42.4116</c:v>
                </c:pt>
                <c:pt idx="392">
                  <c:v>-42.1096</c:v>
                </c:pt>
                <c:pt idx="393">
                  <c:v>-41.587200000000003</c:v>
                </c:pt>
                <c:pt idx="394">
                  <c:v>-40.471200000000003</c:v>
                </c:pt>
                <c:pt idx="395">
                  <c:v>-40.195999999999998</c:v>
                </c:pt>
                <c:pt idx="396">
                  <c:v>-39.952800000000003</c:v>
                </c:pt>
                <c:pt idx="397">
                  <c:v>-39.637</c:v>
                </c:pt>
                <c:pt idx="398">
                  <c:v>-39.511800000000001</c:v>
                </c:pt>
                <c:pt idx="399">
                  <c:v>-39.1248</c:v>
                </c:pt>
                <c:pt idx="400">
                  <c:v>-38.85</c:v>
                </c:pt>
                <c:pt idx="401">
                  <c:v>-38.215800000000002</c:v>
                </c:pt>
                <c:pt idx="402">
                  <c:v>-38.211599999999997</c:v>
                </c:pt>
                <c:pt idx="403">
                  <c:v>-37.943399999999997</c:v>
                </c:pt>
                <c:pt idx="404">
                  <c:v>-37.915199999999999</c:v>
                </c:pt>
                <c:pt idx="405">
                  <c:v>-37.733199999999997</c:v>
                </c:pt>
                <c:pt idx="406">
                  <c:v>-37.112400000000001</c:v>
                </c:pt>
                <c:pt idx="407">
                  <c:v>-36.9544</c:v>
                </c:pt>
                <c:pt idx="408">
                  <c:v>-36.674399999999999</c:v>
                </c:pt>
                <c:pt idx="409">
                  <c:v>-36.470399999999998</c:v>
                </c:pt>
                <c:pt idx="410">
                  <c:v>-36.441000000000003</c:v>
                </c:pt>
                <c:pt idx="411">
                  <c:v>-36.293999999999997</c:v>
                </c:pt>
                <c:pt idx="412">
                  <c:v>-36.293999999999997</c:v>
                </c:pt>
                <c:pt idx="413">
                  <c:v>-36.253</c:v>
                </c:pt>
                <c:pt idx="414">
                  <c:v>-36.235199999999999</c:v>
                </c:pt>
                <c:pt idx="415">
                  <c:v>-36.2136</c:v>
                </c:pt>
                <c:pt idx="416">
                  <c:v>-36.176400000000001</c:v>
                </c:pt>
                <c:pt idx="417">
                  <c:v>-36.176400000000001</c:v>
                </c:pt>
                <c:pt idx="418">
                  <c:v>-36.117600000000003</c:v>
                </c:pt>
                <c:pt idx="419">
                  <c:v>-36.111600000000003</c:v>
                </c:pt>
                <c:pt idx="420">
                  <c:v>-36.111600000000003</c:v>
                </c:pt>
                <c:pt idx="421">
                  <c:v>-35.992800000000003</c:v>
                </c:pt>
                <c:pt idx="422">
                  <c:v>-35.905799999999999</c:v>
                </c:pt>
                <c:pt idx="423">
                  <c:v>-35.617400000000004</c:v>
                </c:pt>
                <c:pt idx="424">
                  <c:v>-35.513599999999997</c:v>
                </c:pt>
                <c:pt idx="425">
                  <c:v>-35.513599999999997</c:v>
                </c:pt>
                <c:pt idx="426">
                  <c:v>-35.364600000000003</c:v>
                </c:pt>
                <c:pt idx="427">
                  <c:v>-35.364600000000003</c:v>
                </c:pt>
                <c:pt idx="428">
                  <c:v>-35.215200000000003</c:v>
                </c:pt>
                <c:pt idx="429">
                  <c:v>-35.177999999999997</c:v>
                </c:pt>
                <c:pt idx="430">
                  <c:v>-35.045999999999999</c:v>
                </c:pt>
                <c:pt idx="431">
                  <c:v>-34.9176</c:v>
                </c:pt>
                <c:pt idx="432">
                  <c:v>-34.758000000000003</c:v>
                </c:pt>
                <c:pt idx="433">
                  <c:v>-34.758000000000003</c:v>
                </c:pt>
                <c:pt idx="434">
                  <c:v>-34.758000000000003</c:v>
                </c:pt>
                <c:pt idx="435">
                  <c:v>-34.646999999999998</c:v>
                </c:pt>
                <c:pt idx="436">
                  <c:v>-34.640999999999998</c:v>
                </c:pt>
                <c:pt idx="437">
                  <c:v>-34.392000000000003</c:v>
                </c:pt>
                <c:pt idx="438">
                  <c:v>-34.314799999999998</c:v>
                </c:pt>
                <c:pt idx="439">
                  <c:v>-34.195999999999998</c:v>
                </c:pt>
                <c:pt idx="440">
                  <c:v>-34.070399999999999</c:v>
                </c:pt>
                <c:pt idx="441">
                  <c:v>-33.841799999999999</c:v>
                </c:pt>
                <c:pt idx="442">
                  <c:v>-33.804000000000002</c:v>
                </c:pt>
                <c:pt idx="443">
                  <c:v>-33.804000000000002</c:v>
                </c:pt>
                <c:pt idx="444">
                  <c:v>-33.32</c:v>
                </c:pt>
                <c:pt idx="445">
                  <c:v>-32.929200000000002</c:v>
                </c:pt>
                <c:pt idx="446">
                  <c:v>-32.783999999999999</c:v>
                </c:pt>
                <c:pt idx="447">
                  <c:v>-32.6646</c:v>
                </c:pt>
                <c:pt idx="448">
                  <c:v>-32.636600000000001</c:v>
                </c:pt>
                <c:pt idx="449">
                  <c:v>-32.522599999999997</c:v>
                </c:pt>
                <c:pt idx="450">
                  <c:v>-32.383800000000001</c:v>
                </c:pt>
                <c:pt idx="451">
                  <c:v>-32.3673</c:v>
                </c:pt>
                <c:pt idx="452">
                  <c:v>-32.338799999999999</c:v>
                </c:pt>
                <c:pt idx="453">
                  <c:v>-32.219200000000001</c:v>
                </c:pt>
                <c:pt idx="454">
                  <c:v>-31.993600000000001</c:v>
                </c:pt>
                <c:pt idx="455">
                  <c:v>-31.914400000000001</c:v>
                </c:pt>
                <c:pt idx="456">
                  <c:v>-31.843</c:v>
                </c:pt>
                <c:pt idx="457">
                  <c:v>-31.646999999999998</c:v>
                </c:pt>
                <c:pt idx="458">
                  <c:v>-31.6204</c:v>
                </c:pt>
                <c:pt idx="459">
                  <c:v>-31.6</c:v>
                </c:pt>
                <c:pt idx="460">
                  <c:v>-31.487400000000001</c:v>
                </c:pt>
                <c:pt idx="461">
                  <c:v>-31.372199999999999</c:v>
                </c:pt>
                <c:pt idx="462">
                  <c:v>-31.372199999999999</c:v>
                </c:pt>
                <c:pt idx="463">
                  <c:v>-31.05</c:v>
                </c:pt>
                <c:pt idx="464">
                  <c:v>-31.0335</c:v>
                </c:pt>
                <c:pt idx="465">
                  <c:v>-30.933199999999999</c:v>
                </c:pt>
                <c:pt idx="466">
                  <c:v>-30.391999999999999</c:v>
                </c:pt>
                <c:pt idx="467">
                  <c:v>-30.294</c:v>
                </c:pt>
                <c:pt idx="468">
                  <c:v>-30.245000000000001</c:v>
                </c:pt>
                <c:pt idx="469">
                  <c:v>-30.2288</c:v>
                </c:pt>
                <c:pt idx="470">
                  <c:v>-30.146999999999998</c:v>
                </c:pt>
                <c:pt idx="471">
                  <c:v>-30.097999999999999</c:v>
                </c:pt>
                <c:pt idx="472">
                  <c:v>-29.94</c:v>
                </c:pt>
                <c:pt idx="473">
                  <c:v>-29.9178</c:v>
                </c:pt>
                <c:pt idx="474">
                  <c:v>-29.605799999999999</c:v>
                </c:pt>
                <c:pt idx="475">
                  <c:v>-29.605799999999999</c:v>
                </c:pt>
                <c:pt idx="476">
                  <c:v>-29.481200000000001</c:v>
                </c:pt>
                <c:pt idx="477">
                  <c:v>-29.436800000000002</c:v>
                </c:pt>
                <c:pt idx="478">
                  <c:v>-29.436800000000002</c:v>
                </c:pt>
                <c:pt idx="479">
                  <c:v>-29.436800000000002</c:v>
                </c:pt>
                <c:pt idx="480">
                  <c:v>-29.436800000000002</c:v>
                </c:pt>
                <c:pt idx="481">
                  <c:v>-29.343599999999999</c:v>
                </c:pt>
                <c:pt idx="482">
                  <c:v>-29.323799999999999</c:v>
                </c:pt>
                <c:pt idx="483">
                  <c:v>-29.323799999999999</c:v>
                </c:pt>
                <c:pt idx="484">
                  <c:v>-29.2776</c:v>
                </c:pt>
                <c:pt idx="485">
                  <c:v>-29.252400000000002</c:v>
                </c:pt>
                <c:pt idx="486">
                  <c:v>-29.252400000000002</c:v>
                </c:pt>
                <c:pt idx="487">
                  <c:v>-29.152799999999999</c:v>
                </c:pt>
                <c:pt idx="488">
                  <c:v>-29.116800000000001</c:v>
                </c:pt>
                <c:pt idx="489">
                  <c:v>-29.0745</c:v>
                </c:pt>
                <c:pt idx="490">
                  <c:v>-29.007300000000001</c:v>
                </c:pt>
                <c:pt idx="491">
                  <c:v>-28.976400000000002</c:v>
                </c:pt>
                <c:pt idx="492">
                  <c:v>-28.967400000000001</c:v>
                </c:pt>
                <c:pt idx="493">
                  <c:v>-28.956800000000001</c:v>
                </c:pt>
                <c:pt idx="494">
                  <c:v>-28.867799999999999</c:v>
                </c:pt>
                <c:pt idx="495">
                  <c:v>-28.796399999999998</c:v>
                </c:pt>
                <c:pt idx="496">
                  <c:v>-28.796399999999998</c:v>
                </c:pt>
                <c:pt idx="497">
                  <c:v>-28.686199999999999</c:v>
                </c:pt>
                <c:pt idx="498">
                  <c:v>-28.597799999999999</c:v>
                </c:pt>
                <c:pt idx="499">
                  <c:v>-28.498000000000001</c:v>
                </c:pt>
                <c:pt idx="500">
                  <c:v>-28.367999999999999</c:v>
                </c:pt>
                <c:pt idx="501">
                  <c:v>-28.356000000000002</c:v>
                </c:pt>
                <c:pt idx="502">
                  <c:v>-28.2744</c:v>
                </c:pt>
                <c:pt idx="503">
                  <c:v>-28.2744</c:v>
                </c:pt>
                <c:pt idx="504">
                  <c:v>-28.224</c:v>
                </c:pt>
                <c:pt idx="505">
                  <c:v>-28.224</c:v>
                </c:pt>
                <c:pt idx="506">
                  <c:v>-27.827999999999999</c:v>
                </c:pt>
                <c:pt idx="507">
                  <c:v>-27.827999999999999</c:v>
                </c:pt>
                <c:pt idx="508">
                  <c:v>-27.715800000000002</c:v>
                </c:pt>
                <c:pt idx="509">
                  <c:v>-27.715800000000002</c:v>
                </c:pt>
                <c:pt idx="510">
                  <c:v>-27.292200000000001</c:v>
                </c:pt>
                <c:pt idx="511">
                  <c:v>-27.264600000000002</c:v>
                </c:pt>
                <c:pt idx="512">
                  <c:v>-26.9955</c:v>
                </c:pt>
                <c:pt idx="513">
                  <c:v>-26.9955</c:v>
                </c:pt>
                <c:pt idx="514">
                  <c:v>-26.946000000000002</c:v>
                </c:pt>
                <c:pt idx="515">
                  <c:v>-26.875800000000002</c:v>
                </c:pt>
                <c:pt idx="516">
                  <c:v>-26.720400000000001</c:v>
                </c:pt>
                <c:pt idx="517">
                  <c:v>-26.635200000000001</c:v>
                </c:pt>
                <c:pt idx="518">
                  <c:v>-26.635200000000001</c:v>
                </c:pt>
                <c:pt idx="519">
                  <c:v>-26.541</c:v>
                </c:pt>
                <c:pt idx="520">
                  <c:v>-26.196000000000002</c:v>
                </c:pt>
                <c:pt idx="521">
                  <c:v>-25.992000000000001</c:v>
                </c:pt>
                <c:pt idx="522">
                  <c:v>-25.913599999999999</c:v>
                </c:pt>
                <c:pt idx="523">
                  <c:v>-25.913599999999999</c:v>
                </c:pt>
                <c:pt idx="524">
                  <c:v>-25.4772</c:v>
                </c:pt>
                <c:pt idx="525">
                  <c:v>-25.474399999999999</c:v>
                </c:pt>
                <c:pt idx="526">
                  <c:v>-25.3764</c:v>
                </c:pt>
                <c:pt idx="527">
                  <c:v>-25.334399999999999</c:v>
                </c:pt>
                <c:pt idx="528">
                  <c:v>-25.2956</c:v>
                </c:pt>
                <c:pt idx="529">
                  <c:v>-25.198</c:v>
                </c:pt>
                <c:pt idx="530">
                  <c:v>-25.109000000000002</c:v>
                </c:pt>
                <c:pt idx="531">
                  <c:v>-25.109000000000002</c:v>
                </c:pt>
                <c:pt idx="532">
                  <c:v>-25.048999999999999</c:v>
                </c:pt>
                <c:pt idx="533">
                  <c:v>-24.962399999999999</c:v>
                </c:pt>
                <c:pt idx="534">
                  <c:v>-24.858000000000001</c:v>
                </c:pt>
                <c:pt idx="535">
                  <c:v>-24.843</c:v>
                </c:pt>
                <c:pt idx="536">
                  <c:v>-24.843</c:v>
                </c:pt>
                <c:pt idx="537">
                  <c:v>-24.588000000000001</c:v>
                </c:pt>
                <c:pt idx="538">
                  <c:v>-24.564599999999999</c:v>
                </c:pt>
                <c:pt idx="539">
                  <c:v>-24.495999999999999</c:v>
                </c:pt>
                <c:pt idx="540">
                  <c:v>-24.476400000000002</c:v>
                </c:pt>
                <c:pt idx="541">
                  <c:v>-24.476400000000002</c:v>
                </c:pt>
                <c:pt idx="542">
                  <c:v>-24.398</c:v>
                </c:pt>
                <c:pt idx="543">
                  <c:v>-24.391999999999999</c:v>
                </c:pt>
                <c:pt idx="544">
                  <c:v>-24.294</c:v>
                </c:pt>
                <c:pt idx="545">
                  <c:v>-24.235199999999999</c:v>
                </c:pt>
                <c:pt idx="546">
                  <c:v>-24.102599999999999</c:v>
                </c:pt>
                <c:pt idx="547">
                  <c:v>-24.043500000000002</c:v>
                </c:pt>
                <c:pt idx="548">
                  <c:v>-23.937200000000001</c:v>
                </c:pt>
                <c:pt idx="549">
                  <c:v>-23.7822</c:v>
                </c:pt>
                <c:pt idx="550">
                  <c:v>-23.7822</c:v>
                </c:pt>
                <c:pt idx="551">
                  <c:v>-23.5764</c:v>
                </c:pt>
                <c:pt idx="552">
                  <c:v>-23.488199999999999</c:v>
                </c:pt>
                <c:pt idx="553">
                  <c:v>-23.364000000000001</c:v>
                </c:pt>
                <c:pt idx="554">
                  <c:v>-23.0352</c:v>
                </c:pt>
                <c:pt idx="555">
                  <c:v>-22.948</c:v>
                </c:pt>
                <c:pt idx="556">
                  <c:v>-22.743500000000001</c:v>
                </c:pt>
                <c:pt idx="557">
                  <c:v>-22.671600000000002</c:v>
                </c:pt>
                <c:pt idx="558">
                  <c:v>-22.671600000000002</c:v>
                </c:pt>
                <c:pt idx="559">
                  <c:v>-22.138200000000001</c:v>
                </c:pt>
                <c:pt idx="560">
                  <c:v>-22.138200000000001</c:v>
                </c:pt>
                <c:pt idx="561">
                  <c:v>-22.097999999999999</c:v>
                </c:pt>
                <c:pt idx="562">
                  <c:v>-21.808</c:v>
                </c:pt>
                <c:pt idx="563">
                  <c:v>-21.717600000000001</c:v>
                </c:pt>
                <c:pt idx="564">
                  <c:v>-21.470400000000001</c:v>
                </c:pt>
                <c:pt idx="565">
                  <c:v>-21.4236</c:v>
                </c:pt>
                <c:pt idx="566">
                  <c:v>-21.3264</c:v>
                </c:pt>
                <c:pt idx="567">
                  <c:v>-21.294</c:v>
                </c:pt>
                <c:pt idx="568">
                  <c:v>-21.2136</c:v>
                </c:pt>
                <c:pt idx="569">
                  <c:v>-21.0686</c:v>
                </c:pt>
                <c:pt idx="570">
                  <c:v>-20.997</c:v>
                </c:pt>
                <c:pt idx="571">
                  <c:v>-20.784600000000001</c:v>
                </c:pt>
                <c:pt idx="572">
                  <c:v>-20.784600000000001</c:v>
                </c:pt>
                <c:pt idx="573">
                  <c:v>-20.784600000000001</c:v>
                </c:pt>
                <c:pt idx="574">
                  <c:v>-20.7</c:v>
                </c:pt>
                <c:pt idx="575">
                  <c:v>-20.696400000000001</c:v>
                </c:pt>
                <c:pt idx="576">
                  <c:v>-20.690999999999999</c:v>
                </c:pt>
                <c:pt idx="577">
                  <c:v>-20.245000000000001</c:v>
                </c:pt>
                <c:pt idx="578">
                  <c:v>-20.235600000000002</c:v>
                </c:pt>
                <c:pt idx="579">
                  <c:v>-20.152799999999999</c:v>
                </c:pt>
                <c:pt idx="580">
                  <c:v>-20.136199999999999</c:v>
                </c:pt>
                <c:pt idx="581">
                  <c:v>-20.136199999999999</c:v>
                </c:pt>
                <c:pt idx="582">
                  <c:v>-20.136199999999999</c:v>
                </c:pt>
                <c:pt idx="583">
                  <c:v>-19.918399999999998</c:v>
                </c:pt>
                <c:pt idx="584">
                  <c:v>-19.874400000000001</c:v>
                </c:pt>
                <c:pt idx="585">
                  <c:v>-19.5624</c:v>
                </c:pt>
                <c:pt idx="586">
                  <c:v>-19.5624</c:v>
                </c:pt>
                <c:pt idx="587">
                  <c:v>-19.5624</c:v>
                </c:pt>
                <c:pt idx="588">
                  <c:v>-19.549199999999999</c:v>
                </c:pt>
                <c:pt idx="589">
                  <c:v>-19.47</c:v>
                </c:pt>
                <c:pt idx="590">
                  <c:v>-19.338200000000001</c:v>
                </c:pt>
                <c:pt idx="591">
                  <c:v>-19.323</c:v>
                </c:pt>
                <c:pt idx="592">
                  <c:v>-19.258800000000001</c:v>
                </c:pt>
                <c:pt idx="593">
                  <c:v>-19.105799999999999</c:v>
                </c:pt>
                <c:pt idx="594">
                  <c:v>-19.105799999999999</c:v>
                </c:pt>
                <c:pt idx="595">
                  <c:v>-18.585000000000001</c:v>
                </c:pt>
                <c:pt idx="596">
                  <c:v>-18.5562</c:v>
                </c:pt>
                <c:pt idx="597">
                  <c:v>-18.454799999999999</c:v>
                </c:pt>
                <c:pt idx="598">
                  <c:v>-18.235199999999999</c:v>
                </c:pt>
                <c:pt idx="599">
                  <c:v>-18.222000000000001</c:v>
                </c:pt>
                <c:pt idx="600">
                  <c:v>-18.196000000000002</c:v>
                </c:pt>
                <c:pt idx="601">
                  <c:v>-18.196000000000002</c:v>
                </c:pt>
                <c:pt idx="602">
                  <c:v>-18.186</c:v>
                </c:pt>
                <c:pt idx="603">
                  <c:v>-18.186</c:v>
                </c:pt>
                <c:pt idx="604">
                  <c:v>-18.180800000000001</c:v>
                </c:pt>
                <c:pt idx="605">
                  <c:v>-18.146999999999998</c:v>
                </c:pt>
                <c:pt idx="606">
                  <c:v>-18.117599999999999</c:v>
                </c:pt>
                <c:pt idx="607">
                  <c:v>-18.117599999999999</c:v>
                </c:pt>
                <c:pt idx="608">
                  <c:v>-18.117599999999999</c:v>
                </c:pt>
                <c:pt idx="609">
                  <c:v>-18.1068</c:v>
                </c:pt>
                <c:pt idx="610">
                  <c:v>-18.088200000000001</c:v>
                </c:pt>
                <c:pt idx="611">
                  <c:v>-18.058800000000002</c:v>
                </c:pt>
                <c:pt idx="612">
                  <c:v>-17.996400000000001</c:v>
                </c:pt>
                <c:pt idx="613">
                  <c:v>-17.996400000000001</c:v>
                </c:pt>
                <c:pt idx="614">
                  <c:v>-17.992799999999999</c:v>
                </c:pt>
                <c:pt idx="615">
                  <c:v>-17.991</c:v>
                </c:pt>
                <c:pt idx="616">
                  <c:v>-17.745000000000001</c:v>
                </c:pt>
                <c:pt idx="617">
                  <c:v>-17.607600000000001</c:v>
                </c:pt>
                <c:pt idx="618">
                  <c:v>-17.607600000000001</c:v>
                </c:pt>
                <c:pt idx="619">
                  <c:v>-17.523</c:v>
                </c:pt>
                <c:pt idx="620">
                  <c:v>-17.4588</c:v>
                </c:pt>
                <c:pt idx="621">
                  <c:v>-17.0352</c:v>
                </c:pt>
                <c:pt idx="622">
                  <c:v>-17.0352</c:v>
                </c:pt>
                <c:pt idx="623">
                  <c:v>-17.0274</c:v>
                </c:pt>
                <c:pt idx="624">
                  <c:v>-16.998000000000001</c:v>
                </c:pt>
                <c:pt idx="625">
                  <c:v>-16.956800000000001</c:v>
                </c:pt>
                <c:pt idx="626">
                  <c:v>-16.956800000000001</c:v>
                </c:pt>
                <c:pt idx="627">
                  <c:v>-16.649999999999999</c:v>
                </c:pt>
                <c:pt idx="628">
                  <c:v>-16.614000000000001</c:v>
                </c:pt>
                <c:pt idx="629">
                  <c:v>-16.552800000000001</c:v>
                </c:pt>
                <c:pt idx="630">
                  <c:v>-16.425999999999998</c:v>
                </c:pt>
                <c:pt idx="631">
                  <c:v>-16.3644</c:v>
                </c:pt>
                <c:pt idx="632">
                  <c:v>-16.318300000000001</c:v>
                </c:pt>
                <c:pt idx="633">
                  <c:v>-16.261299999999999</c:v>
                </c:pt>
                <c:pt idx="634">
                  <c:v>-16.078399999999998</c:v>
                </c:pt>
                <c:pt idx="635">
                  <c:v>-15.992000000000001</c:v>
                </c:pt>
                <c:pt idx="636">
                  <c:v>-15.99</c:v>
                </c:pt>
                <c:pt idx="637">
                  <c:v>-15.9102</c:v>
                </c:pt>
                <c:pt idx="638">
                  <c:v>-15.7514</c:v>
                </c:pt>
                <c:pt idx="639">
                  <c:v>-15.717599999999999</c:v>
                </c:pt>
                <c:pt idx="640">
                  <c:v>-15.717599999999999</c:v>
                </c:pt>
                <c:pt idx="641">
                  <c:v>-15.615600000000001</c:v>
                </c:pt>
                <c:pt idx="642">
                  <c:v>-15.590400000000001</c:v>
                </c:pt>
                <c:pt idx="643">
                  <c:v>-15.5844</c:v>
                </c:pt>
                <c:pt idx="644">
                  <c:v>-15.582599999999999</c:v>
                </c:pt>
                <c:pt idx="645">
                  <c:v>-15.4764</c:v>
                </c:pt>
                <c:pt idx="646">
                  <c:v>-15.4666</c:v>
                </c:pt>
                <c:pt idx="647">
                  <c:v>-15.4581</c:v>
                </c:pt>
                <c:pt idx="648">
                  <c:v>-15.418799999999999</c:v>
                </c:pt>
                <c:pt idx="649">
                  <c:v>-15.244999999999999</c:v>
                </c:pt>
                <c:pt idx="650">
                  <c:v>-15.2225</c:v>
                </c:pt>
                <c:pt idx="651">
                  <c:v>-15.1767</c:v>
                </c:pt>
                <c:pt idx="652">
                  <c:v>-15.147</c:v>
                </c:pt>
                <c:pt idx="653">
                  <c:v>-15.098000000000001</c:v>
                </c:pt>
                <c:pt idx="654">
                  <c:v>-14.997999999999999</c:v>
                </c:pt>
                <c:pt idx="655">
                  <c:v>-14.9877</c:v>
                </c:pt>
                <c:pt idx="656">
                  <c:v>-14.9877</c:v>
                </c:pt>
                <c:pt idx="657">
                  <c:v>-14.8832</c:v>
                </c:pt>
                <c:pt idx="658">
                  <c:v>-14.8704</c:v>
                </c:pt>
                <c:pt idx="659">
                  <c:v>-14.8704</c:v>
                </c:pt>
                <c:pt idx="660">
                  <c:v>-14.793100000000001</c:v>
                </c:pt>
                <c:pt idx="661">
                  <c:v>-14.6958</c:v>
                </c:pt>
                <c:pt idx="662">
                  <c:v>-14.688000000000001</c:v>
                </c:pt>
                <c:pt idx="663">
                  <c:v>-14.6388</c:v>
                </c:pt>
                <c:pt idx="664">
                  <c:v>-14.603</c:v>
                </c:pt>
                <c:pt idx="665">
                  <c:v>-14.5764</c:v>
                </c:pt>
                <c:pt idx="666">
                  <c:v>-14.5764</c:v>
                </c:pt>
                <c:pt idx="667">
                  <c:v>-14.5764</c:v>
                </c:pt>
                <c:pt idx="668">
                  <c:v>-14.558400000000001</c:v>
                </c:pt>
                <c:pt idx="669">
                  <c:v>-14.5176</c:v>
                </c:pt>
                <c:pt idx="670">
                  <c:v>-14.478400000000001</c:v>
                </c:pt>
                <c:pt idx="671">
                  <c:v>-14.478400000000001</c:v>
                </c:pt>
                <c:pt idx="672">
                  <c:v>-14.4588</c:v>
                </c:pt>
                <c:pt idx="673">
                  <c:v>-14.4078</c:v>
                </c:pt>
                <c:pt idx="674">
                  <c:v>-14.34</c:v>
                </c:pt>
                <c:pt idx="675">
                  <c:v>-14.196</c:v>
                </c:pt>
                <c:pt idx="676">
                  <c:v>-14.196</c:v>
                </c:pt>
                <c:pt idx="677">
                  <c:v>-14.1639</c:v>
                </c:pt>
                <c:pt idx="678">
                  <c:v>-14.1372</c:v>
                </c:pt>
                <c:pt idx="679">
                  <c:v>-14.081</c:v>
                </c:pt>
                <c:pt idx="680">
                  <c:v>-13.993</c:v>
                </c:pt>
                <c:pt idx="681">
                  <c:v>-13.978</c:v>
                </c:pt>
                <c:pt idx="682">
                  <c:v>-13.871700000000001</c:v>
                </c:pt>
                <c:pt idx="683">
                  <c:v>-13.81</c:v>
                </c:pt>
                <c:pt idx="684">
                  <c:v>-13.797599999999999</c:v>
                </c:pt>
                <c:pt idx="685">
                  <c:v>-13.7568</c:v>
                </c:pt>
                <c:pt idx="686">
                  <c:v>-13.7403</c:v>
                </c:pt>
                <c:pt idx="687">
                  <c:v>-13.6776</c:v>
                </c:pt>
                <c:pt idx="688">
                  <c:v>-13.646100000000001</c:v>
                </c:pt>
                <c:pt idx="689">
                  <c:v>-13.637</c:v>
                </c:pt>
                <c:pt idx="690">
                  <c:v>-13.588200000000001</c:v>
                </c:pt>
                <c:pt idx="691">
                  <c:v>-13.437900000000001</c:v>
                </c:pt>
                <c:pt idx="692">
                  <c:v>-13.433</c:v>
                </c:pt>
                <c:pt idx="693">
                  <c:v>-13.391999999999999</c:v>
                </c:pt>
                <c:pt idx="694">
                  <c:v>-13.334099999999999</c:v>
                </c:pt>
                <c:pt idx="695">
                  <c:v>-13.317600000000001</c:v>
                </c:pt>
                <c:pt idx="696">
                  <c:v>-13.317600000000001</c:v>
                </c:pt>
                <c:pt idx="697">
                  <c:v>-13.2867</c:v>
                </c:pt>
                <c:pt idx="698">
                  <c:v>-13.1706</c:v>
                </c:pt>
                <c:pt idx="699">
                  <c:v>-12.998699999999999</c:v>
                </c:pt>
                <c:pt idx="700">
                  <c:v>-12.998699999999999</c:v>
                </c:pt>
                <c:pt idx="701">
                  <c:v>-12.956799999999999</c:v>
                </c:pt>
                <c:pt idx="702">
                  <c:v>-12.956799999999999</c:v>
                </c:pt>
                <c:pt idx="703">
                  <c:v>-12.956799999999999</c:v>
                </c:pt>
                <c:pt idx="704">
                  <c:v>-12.9122</c:v>
                </c:pt>
                <c:pt idx="705">
                  <c:v>-12.878399999999999</c:v>
                </c:pt>
                <c:pt idx="706">
                  <c:v>-12.849</c:v>
                </c:pt>
                <c:pt idx="707">
                  <c:v>-12.849</c:v>
                </c:pt>
                <c:pt idx="708">
                  <c:v>-12.8392</c:v>
                </c:pt>
                <c:pt idx="709">
                  <c:v>-12.792</c:v>
                </c:pt>
                <c:pt idx="710">
                  <c:v>-12.778499999999999</c:v>
                </c:pt>
                <c:pt idx="711">
                  <c:v>-12.7302</c:v>
                </c:pt>
                <c:pt idx="712">
                  <c:v>-12.6882</c:v>
                </c:pt>
                <c:pt idx="713">
                  <c:v>-12.528600000000001</c:v>
                </c:pt>
                <c:pt idx="714">
                  <c:v>-12.510300000000001</c:v>
                </c:pt>
                <c:pt idx="715">
                  <c:v>-12.4146</c:v>
                </c:pt>
                <c:pt idx="716">
                  <c:v>-12.4146</c:v>
                </c:pt>
                <c:pt idx="717">
                  <c:v>-12.196</c:v>
                </c:pt>
                <c:pt idx="718">
                  <c:v>-12.196</c:v>
                </c:pt>
                <c:pt idx="719">
                  <c:v>-12.148</c:v>
                </c:pt>
                <c:pt idx="720">
                  <c:v>-12.147</c:v>
                </c:pt>
                <c:pt idx="721">
                  <c:v>-12.098000000000001</c:v>
                </c:pt>
                <c:pt idx="722">
                  <c:v>-12.098000000000001</c:v>
                </c:pt>
                <c:pt idx="723">
                  <c:v>-12.0784</c:v>
                </c:pt>
                <c:pt idx="724">
                  <c:v>-12.0588</c:v>
                </c:pt>
                <c:pt idx="725">
                  <c:v>-11.994</c:v>
                </c:pt>
                <c:pt idx="726">
                  <c:v>-11.8256</c:v>
                </c:pt>
                <c:pt idx="727">
                  <c:v>-11.6928</c:v>
                </c:pt>
                <c:pt idx="728">
                  <c:v>-11.596</c:v>
                </c:pt>
                <c:pt idx="729">
                  <c:v>-11.5938</c:v>
                </c:pt>
                <c:pt idx="730">
                  <c:v>-11.518800000000001</c:v>
                </c:pt>
                <c:pt idx="731">
                  <c:v>-11.5176</c:v>
                </c:pt>
                <c:pt idx="732">
                  <c:v>-11.337199999999999</c:v>
                </c:pt>
                <c:pt idx="733">
                  <c:v>-11.2806</c:v>
                </c:pt>
                <c:pt idx="734">
                  <c:v>-11.069100000000001</c:v>
                </c:pt>
                <c:pt idx="735">
                  <c:v>-10.948</c:v>
                </c:pt>
                <c:pt idx="736">
                  <c:v>-10.918799999999999</c:v>
                </c:pt>
                <c:pt idx="737">
                  <c:v>-10.9116</c:v>
                </c:pt>
                <c:pt idx="738">
                  <c:v>-10.7973</c:v>
                </c:pt>
                <c:pt idx="739">
                  <c:v>-10.7973</c:v>
                </c:pt>
                <c:pt idx="740">
                  <c:v>-10.7973</c:v>
                </c:pt>
                <c:pt idx="741">
                  <c:v>-10.7964</c:v>
                </c:pt>
                <c:pt idx="742">
                  <c:v>-10.705500000000001</c:v>
                </c:pt>
                <c:pt idx="743">
                  <c:v>-10.6068</c:v>
                </c:pt>
                <c:pt idx="744">
                  <c:v>-10.393599999999999</c:v>
                </c:pt>
                <c:pt idx="745">
                  <c:v>-10.284000000000001</c:v>
                </c:pt>
                <c:pt idx="746">
                  <c:v>-10.117800000000001</c:v>
                </c:pt>
                <c:pt idx="747">
                  <c:v>-10.0512</c:v>
                </c:pt>
                <c:pt idx="748">
                  <c:v>-10.0464</c:v>
                </c:pt>
                <c:pt idx="749">
                  <c:v>-10.019600000000001</c:v>
                </c:pt>
                <c:pt idx="750">
                  <c:v>-9.8724000000000007</c:v>
                </c:pt>
                <c:pt idx="751">
                  <c:v>-9.7972000000000001</c:v>
                </c:pt>
                <c:pt idx="752">
                  <c:v>-9.7902000000000005</c:v>
                </c:pt>
                <c:pt idx="753">
                  <c:v>-9.7175999999999991</c:v>
                </c:pt>
                <c:pt idx="754">
                  <c:v>-9.5939999999999994</c:v>
                </c:pt>
                <c:pt idx="755">
                  <c:v>-9.56</c:v>
                </c:pt>
                <c:pt idx="756">
                  <c:v>-9.282</c:v>
                </c:pt>
                <c:pt idx="757">
                  <c:v>-9.1844999999999999</c:v>
                </c:pt>
                <c:pt idx="758">
                  <c:v>-9.1788000000000007</c:v>
                </c:pt>
                <c:pt idx="759">
                  <c:v>-9.1601999999999997</c:v>
                </c:pt>
                <c:pt idx="760">
                  <c:v>-9.1601999999999997</c:v>
                </c:pt>
                <c:pt idx="761">
                  <c:v>-9.1530000000000005</c:v>
                </c:pt>
                <c:pt idx="762">
                  <c:v>-9.1530000000000005</c:v>
                </c:pt>
                <c:pt idx="763">
                  <c:v>-9.1470000000000002</c:v>
                </c:pt>
                <c:pt idx="764">
                  <c:v>-9.1334999999999997</c:v>
                </c:pt>
                <c:pt idx="765">
                  <c:v>-9.1110000000000007</c:v>
                </c:pt>
                <c:pt idx="766">
                  <c:v>-9.0980000000000008</c:v>
                </c:pt>
                <c:pt idx="767">
                  <c:v>-9.093</c:v>
                </c:pt>
                <c:pt idx="768">
                  <c:v>-9.0904000000000007</c:v>
                </c:pt>
                <c:pt idx="769">
                  <c:v>-8.9969999999999999</c:v>
                </c:pt>
                <c:pt idx="770">
                  <c:v>-8.9963999999999995</c:v>
                </c:pt>
                <c:pt idx="771">
                  <c:v>-8.8038000000000007</c:v>
                </c:pt>
                <c:pt idx="772">
                  <c:v>-8.7232000000000003</c:v>
                </c:pt>
                <c:pt idx="773">
                  <c:v>-8.5793999999999997</c:v>
                </c:pt>
                <c:pt idx="774">
                  <c:v>-8.5793999999999997</c:v>
                </c:pt>
                <c:pt idx="775">
                  <c:v>-8.5793999999999997</c:v>
                </c:pt>
                <c:pt idx="776">
                  <c:v>-8.5416000000000007</c:v>
                </c:pt>
                <c:pt idx="777">
                  <c:v>-8.5068000000000001</c:v>
                </c:pt>
                <c:pt idx="778">
                  <c:v>-8.4581999999999997</c:v>
                </c:pt>
                <c:pt idx="779">
                  <c:v>-8.4293999999999993</c:v>
                </c:pt>
                <c:pt idx="780">
                  <c:v>-8.3789999999999996</c:v>
                </c:pt>
                <c:pt idx="781">
                  <c:v>-8.3523999999999994</c:v>
                </c:pt>
                <c:pt idx="782">
                  <c:v>-8.3523999999999994</c:v>
                </c:pt>
                <c:pt idx="783">
                  <c:v>-8.3523999999999994</c:v>
                </c:pt>
                <c:pt idx="784">
                  <c:v>-8.2764000000000006</c:v>
                </c:pt>
                <c:pt idx="785">
                  <c:v>-8.2764000000000006</c:v>
                </c:pt>
                <c:pt idx="786">
                  <c:v>-8.1821999999999999</c:v>
                </c:pt>
                <c:pt idx="787">
                  <c:v>-8.18</c:v>
                </c:pt>
                <c:pt idx="788">
                  <c:v>-8.1675000000000004</c:v>
                </c:pt>
                <c:pt idx="789">
                  <c:v>-8.0980000000000008</c:v>
                </c:pt>
                <c:pt idx="790">
                  <c:v>-8.0784000000000002</c:v>
                </c:pt>
                <c:pt idx="791">
                  <c:v>-8.0784000000000002</c:v>
                </c:pt>
                <c:pt idx="792">
                  <c:v>-8.0775000000000006</c:v>
                </c:pt>
                <c:pt idx="793">
                  <c:v>-7.9984000000000002</c:v>
                </c:pt>
                <c:pt idx="794">
                  <c:v>-7.9960000000000004</c:v>
                </c:pt>
                <c:pt idx="795">
                  <c:v>-7.9960000000000004</c:v>
                </c:pt>
                <c:pt idx="796">
                  <c:v>-7.8959999999999999</c:v>
                </c:pt>
                <c:pt idx="797">
                  <c:v>-7.8587999999999996</c:v>
                </c:pt>
                <c:pt idx="798">
                  <c:v>-7.7728000000000002</c:v>
                </c:pt>
                <c:pt idx="799">
                  <c:v>-7.7405999999999997</c:v>
                </c:pt>
                <c:pt idx="800">
                  <c:v>-7.7291999999999996</c:v>
                </c:pt>
                <c:pt idx="801">
                  <c:v>-7.7291999999999996</c:v>
                </c:pt>
                <c:pt idx="802">
                  <c:v>-7.7247000000000003</c:v>
                </c:pt>
                <c:pt idx="803">
                  <c:v>-7.7247000000000003</c:v>
                </c:pt>
                <c:pt idx="804">
                  <c:v>-7.7093999999999996</c:v>
                </c:pt>
                <c:pt idx="805">
                  <c:v>-7.4416000000000002</c:v>
                </c:pt>
                <c:pt idx="806">
                  <c:v>-7.4394</c:v>
                </c:pt>
                <c:pt idx="807">
                  <c:v>-7.3959999999999999</c:v>
                </c:pt>
                <c:pt idx="808">
                  <c:v>-7.3014999999999999</c:v>
                </c:pt>
                <c:pt idx="809">
                  <c:v>-7.2671999999999999</c:v>
                </c:pt>
                <c:pt idx="810">
                  <c:v>-7.2588999999999997</c:v>
                </c:pt>
                <c:pt idx="811">
                  <c:v>-7.2</c:v>
                </c:pt>
                <c:pt idx="812">
                  <c:v>-7.1990999999999996</c:v>
                </c:pt>
                <c:pt idx="813">
                  <c:v>-7.17</c:v>
                </c:pt>
                <c:pt idx="814">
                  <c:v>-7.1189999999999998</c:v>
                </c:pt>
                <c:pt idx="815">
                  <c:v>-7.0979999999999999</c:v>
                </c:pt>
                <c:pt idx="816">
                  <c:v>-7.0979999999999999</c:v>
                </c:pt>
                <c:pt idx="817">
                  <c:v>-7.0145999999999997</c:v>
                </c:pt>
                <c:pt idx="818">
                  <c:v>-7.008</c:v>
                </c:pt>
                <c:pt idx="819">
                  <c:v>-6.9282000000000004</c:v>
                </c:pt>
                <c:pt idx="820">
                  <c:v>-6.5490000000000004</c:v>
                </c:pt>
                <c:pt idx="821">
                  <c:v>-6.5490000000000004</c:v>
                </c:pt>
                <c:pt idx="822">
                  <c:v>-6.54</c:v>
                </c:pt>
                <c:pt idx="823">
                  <c:v>-6.5339999999999998</c:v>
                </c:pt>
                <c:pt idx="824">
                  <c:v>-6.4619999999999997</c:v>
                </c:pt>
                <c:pt idx="825">
                  <c:v>-6.4450000000000003</c:v>
                </c:pt>
                <c:pt idx="826">
                  <c:v>-6.4233000000000002</c:v>
                </c:pt>
                <c:pt idx="827">
                  <c:v>-6.4233000000000002</c:v>
                </c:pt>
                <c:pt idx="828">
                  <c:v>-6.3959999999999999</c:v>
                </c:pt>
                <c:pt idx="829">
                  <c:v>-6.3959999999999999</c:v>
                </c:pt>
                <c:pt idx="830">
                  <c:v>-6.21</c:v>
                </c:pt>
                <c:pt idx="831">
                  <c:v>-6.21</c:v>
                </c:pt>
                <c:pt idx="832">
                  <c:v>-6.21</c:v>
                </c:pt>
                <c:pt idx="833">
                  <c:v>-6.1879999999999997</c:v>
                </c:pt>
                <c:pt idx="834">
                  <c:v>-6.0979999999999999</c:v>
                </c:pt>
                <c:pt idx="835">
                  <c:v>-6.0979999999999999</c:v>
                </c:pt>
                <c:pt idx="836">
                  <c:v>-6.0890000000000004</c:v>
                </c:pt>
                <c:pt idx="837">
                  <c:v>-6.0490000000000004</c:v>
                </c:pt>
                <c:pt idx="838">
                  <c:v>-6.0195999999999996</c:v>
                </c:pt>
                <c:pt idx="839">
                  <c:v>-6.0195999999999996</c:v>
                </c:pt>
                <c:pt idx="840">
                  <c:v>-5.8346</c:v>
                </c:pt>
                <c:pt idx="841">
                  <c:v>-5.8346</c:v>
                </c:pt>
                <c:pt idx="842">
                  <c:v>-5.7587999999999999</c:v>
                </c:pt>
                <c:pt idx="843">
                  <c:v>-5.6943000000000001</c:v>
                </c:pt>
                <c:pt idx="844">
                  <c:v>-5.6943000000000001</c:v>
                </c:pt>
                <c:pt idx="845">
                  <c:v>-5.6783999999999999</c:v>
                </c:pt>
                <c:pt idx="846">
                  <c:v>-5.524</c:v>
                </c:pt>
                <c:pt idx="847">
                  <c:v>-5.4882</c:v>
                </c:pt>
                <c:pt idx="848">
                  <c:v>-5.4801000000000002</c:v>
                </c:pt>
                <c:pt idx="849">
                  <c:v>-5.4558</c:v>
                </c:pt>
                <c:pt idx="850">
                  <c:v>-5.4547999999999996</c:v>
                </c:pt>
                <c:pt idx="851">
                  <c:v>-5.2640000000000002</c:v>
                </c:pt>
                <c:pt idx="852">
                  <c:v>-5.2640000000000002</c:v>
                </c:pt>
                <c:pt idx="853">
                  <c:v>-5.1984000000000004</c:v>
                </c:pt>
                <c:pt idx="854">
                  <c:v>-5.1967999999999996</c:v>
                </c:pt>
                <c:pt idx="855">
                  <c:v>-5.1395999999999997</c:v>
                </c:pt>
                <c:pt idx="856">
                  <c:v>-5.0098000000000003</c:v>
                </c:pt>
                <c:pt idx="857">
                  <c:v>-4.9080000000000004</c:v>
                </c:pt>
                <c:pt idx="858">
                  <c:v>-4.9005000000000001</c:v>
                </c:pt>
                <c:pt idx="859">
                  <c:v>-4.8959999999999999</c:v>
                </c:pt>
                <c:pt idx="860">
                  <c:v>-4.8587999999999996</c:v>
                </c:pt>
                <c:pt idx="861">
                  <c:v>-4.8587999999999996</c:v>
                </c:pt>
                <c:pt idx="862">
                  <c:v>-4.8528000000000002</c:v>
                </c:pt>
                <c:pt idx="863">
                  <c:v>-4.8448000000000002</c:v>
                </c:pt>
                <c:pt idx="864">
                  <c:v>-4.8391999999999999</c:v>
                </c:pt>
                <c:pt idx="865">
                  <c:v>-4.8391999999999999</c:v>
                </c:pt>
                <c:pt idx="866">
                  <c:v>-4.7976000000000001</c:v>
                </c:pt>
                <c:pt idx="867">
                  <c:v>-4.7670000000000003</c:v>
                </c:pt>
                <c:pt idx="868">
                  <c:v>-4.7460000000000004</c:v>
                </c:pt>
                <c:pt idx="869">
                  <c:v>-4.6764000000000001</c:v>
                </c:pt>
                <c:pt idx="870">
                  <c:v>-4.641</c:v>
                </c:pt>
                <c:pt idx="871">
                  <c:v>-4.641</c:v>
                </c:pt>
                <c:pt idx="872">
                  <c:v>-4.4969999999999999</c:v>
                </c:pt>
                <c:pt idx="873">
                  <c:v>-4.4610000000000003</c:v>
                </c:pt>
                <c:pt idx="874">
                  <c:v>-4.3792</c:v>
                </c:pt>
                <c:pt idx="875">
                  <c:v>-4.2587999999999999</c:v>
                </c:pt>
                <c:pt idx="876">
                  <c:v>-4.1761999999999997</c:v>
                </c:pt>
                <c:pt idx="877">
                  <c:v>-4.1567999999999996</c:v>
                </c:pt>
                <c:pt idx="878">
                  <c:v>-4.1399999999999997</c:v>
                </c:pt>
                <c:pt idx="879">
                  <c:v>-4.1135999999999999</c:v>
                </c:pt>
                <c:pt idx="880">
                  <c:v>-4.0599999999999996</c:v>
                </c:pt>
                <c:pt idx="881">
                  <c:v>-4.032</c:v>
                </c:pt>
                <c:pt idx="882">
                  <c:v>-3.8976000000000002</c:v>
                </c:pt>
                <c:pt idx="883">
                  <c:v>-3.8864000000000001</c:v>
                </c:pt>
                <c:pt idx="884">
                  <c:v>-3.8645999999999998</c:v>
                </c:pt>
                <c:pt idx="885">
                  <c:v>-3.8384999999999998</c:v>
                </c:pt>
                <c:pt idx="886">
                  <c:v>-3.8384999999999998</c:v>
                </c:pt>
                <c:pt idx="887">
                  <c:v>-3.7871999999999999</c:v>
                </c:pt>
                <c:pt idx="888">
                  <c:v>-3.7715000000000001</c:v>
                </c:pt>
                <c:pt idx="889">
                  <c:v>-3.7679999999999998</c:v>
                </c:pt>
                <c:pt idx="890">
                  <c:v>-3.6892</c:v>
                </c:pt>
                <c:pt idx="891">
                  <c:v>-3.6372</c:v>
                </c:pt>
                <c:pt idx="892">
                  <c:v>-3.5996000000000001</c:v>
                </c:pt>
                <c:pt idx="893">
                  <c:v>-3.5621999999999998</c:v>
                </c:pt>
                <c:pt idx="894">
                  <c:v>-3.5325000000000002</c:v>
                </c:pt>
                <c:pt idx="895">
                  <c:v>-3.504</c:v>
                </c:pt>
                <c:pt idx="896">
                  <c:v>-3.3506</c:v>
                </c:pt>
                <c:pt idx="897">
                  <c:v>-3.3119999999999998</c:v>
                </c:pt>
                <c:pt idx="898">
                  <c:v>-3.2719999999999998</c:v>
                </c:pt>
                <c:pt idx="899">
                  <c:v>-3.2719999999999998</c:v>
                </c:pt>
                <c:pt idx="900">
                  <c:v>-3.2639999999999998</c:v>
                </c:pt>
                <c:pt idx="901">
                  <c:v>-3.2391999999999999</c:v>
                </c:pt>
                <c:pt idx="902">
                  <c:v>-3.2309999999999999</c:v>
                </c:pt>
                <c:pt idx="903">
                  <c:v>-3.2174999999999998</c:v>
                </c:pt>
                <c:pt idx="904">
                  <c:v>-3.1680000000000001</c:v>
                </c:pt>
                <c:pt idx="905">
                  <c:v>-3.1680000000000001</c:v>
                </c:pt>
                <c:pt idx="906">
                  <c:v>-3.1230000000000002</c:v>
                </c:pt>
                <c:pt idx="907">
                  <c:v>-3.0939999999999999</c:v>
                </c:pt>
                <c:pt idx="908">
                  <c:v>-3.0939999999999999</c:v>
                </c:pt>
                <c:pt idx="909">
                  <c:v>-3.0344000000000002</c:v>
                </c:pt>
                <c:pt idx="910">
                  <c:v>-2.9984999999999999</c:v>
                </c:pt>
                <c:pt idx="911">
                  <c:v>-2.9984999999999999</c:v>
                </c:pt>
                <c:pt idx="912">
                  <c:v>-2.9940000000000002</c:v>
                </c:pt>
                <c:pt idx="913">
                  <c:v>-2.9740000000000002</c:v>
                </c:pt>
                <c:pt idx="914">
                  <c:v>-2.9565999999999999</c:v>
                </c:pt>
                <c:pt idx="915">
                  <c:v>-2.9180000000000001</c:v>
                </c:pt>
                <c:pt idx="916">
                  <c:v>-2.9180000000000001</c:v>
                </c:pt>
                <c:pt idx="917">
                  <c:v>-2.7</c:v>
                </c:pt>
                <c:pt idx="918">
                  <c:v>-2.7</c:v>
                </c:pt>
                <c:pt idx="919">
                  <c:v>-2.7</c:v>
                </c:pt>
                <c:pt idx="920">
                  <c:v>-2.6997</c:v>
                </c:pt>
                <c:pt idx="921">
                  <c:v>-2.6997</c:v>
                </c:pt>
                <c:pt idx="922">
                  <c:v>-2.6997</c:v>
                </c:pt>
                <c:pt idx="923">
                  <c:v>-2.6981999999999999</c:v>
                </c:pt>
                <c:pt idx="924">
                  <c:v>-2.6936</c:v>
                </c:pt>
                <c:pt idx="925">
                  <c:v>-2.6025</c:v>
                </c:pt>
                <c:pt idx="926">
                  <c:v>-2.5749</c:v>
                </c:pt>
                <c:pt idx="927">
                  <c:v>-2.5697999999999999</c:v>
                </c:pt>
                <c:pt idx="928">
                  <c:v>-2.5648</c:v>
                </c:pt>
                <c:pt idx="929">
                  <c:v>-2.5247999999999999</c:v>
                </c:pt>
                <c:pt idx="930">
                  <c:v>-2.5247999999999999</c:v>
                </c:pt>
                <c:pt idx="931">
                  <c:v>-2.5127999999999999</c:v>
                </c:pt>
                <c:pt idx="932">
                  <c:v>-2.484</c:v>
                </c:pt>
                <c:pt idx="933">
                  <c:v>-2.4359999999999999</c:v>
                </c:pt>
                <c:pt idx="934">
                  <c:v>-2.4359999999999999</c:v>
                </c:pt>
                <c:pt idx="935">
                  <c:v>-2.3814000000000002</c:v>
                </c:pt>
                <c:pt idx="936">
                  <c:v>-2.3814000000000002</c:v>
                </c:pt>
                <c:pt idx="937">
                  <c:v>-2.3748</c:v>
                </c:pt>
                <c:pt idx="938">
                  <c:v>-2.2757999999999998</c:v>
                </c:pt>
                <c:pt idx="939">
                  <c:v>-2.2490000000000001</c:v>
                </c:pt>
                <c:pt idx="940">
                  <c:v>-2.2200000000000002</c:v>
                </c:pt>
                <c:pt idx="941">
                  <c:v>-2.2134</c:v>
                </c:pt>
                <c:pt idx="942">
                  <c:v>-2.1896</c:v>
                </c:pt>
                <c:pt idx="943">
                  <c:v>-2.1884999999999999</c:v>
                </c:pt>
                <c:pt idx="944">
                  <c:v>-2.1312000000000002</c:v>
                </c:pt>
                <c:pt idx="945">
                  <c:v>-2.1194999999999999</c:v>
                </c:pt>
                <c:pt idx="946">
                  <c:v>-2.0988000000000002</c:v>
                </c:pt>
                <c:pt idx="947">
                  <c:v>-2.0773999999999999</c:v>
                </c:pt>
                <c:pt idx="948">
                  <c:v>-2.0699999999999998</c:v>
                </c:pt>
                <c:pt idx="949">
                  <c:v>-2.0568</c:v>
                </c:pt>
                <c:pt idx="950">
                  <c:v>-2.0568</c:v>
                </c:pt>
                <c:pt idx="951">
                  <c:v>-2.0364</c:v>
                </c:pt>
                <c:pt idx="952">
                  <c:v>-1.9872000000000001</c:v>
                </c:pt>
                <c:pt idx="953">
                  <c:v>-1.9791000000000001</c:v>
                </c:pt>
                <c:pt idx="954">
                  <c:v>-1.8294999999999999</c:v>
                </c:pt>
                <c:pt idx="955">
                  <c:v>-1.8126</c:v>
                </c:pt>
                <c:pt idx="956">
                  <c:v>-1.7771999999999999</c:v>
                </c:pt>
                <c:pt idx="957">
                  <c:v>-1.7771999999999999</c:v>
                </c:pt>
                <c:pt idx="958">
                  <c:v>-1.7771999999999999</c:v>
                </c:pt>
                <c:pt idx="959">
                  <c:v>-1.7495000000000001</c:v>
                </c:pt>
                <c:pt idx="960">
                  <c:v>-1.744</c:v>
                </c:pt>
                <c:pt idx="961">
                  <c:v>-1.6240000000000001</c:v>
                </c:pt>
                <c:pt idx="962">
                  <c:v>-1.4994000000000001</c:v>
                </c:pt>
                <c:pt idx="963">
                  <c:v>-1.4987999999999999</c:v>
                </c:pt>
                <c:pt idx="964">
                  <c:v>-1.4590000000000001</c:v>
                </c:pt>
                <c:pt idx="965">
                  <c:v>-1.4279999999999999</c:v>
                </c:pt>
                <c:pt idx="966">
                  <c:v>-1.4279999999999999</c:v>
                </c:pt>
                <c:pt idx="967">
                  <c:v>-1.4196</c:v>
                </c:pt>
                <c:pt idx="968">
                  <c:v>-1.3995</c:v>
                </c:pt>
                <c:pt idx="969">
                  <c:v>-1.3952</c:v>
                </c:pt>
                <c:pt idx="970">
                  <c:v>-1.3608</c:v>
                </c:pt>
                <c:pt idx="971">
                  <c:v>-1.3584000000000001</c:v>
                </c:pt>
                <c:pt idx="972">
                  <c:v>-1.3464</c:v>
                </c:pt>
                <c:pt idx="973">
                  <c:v>-1.3248</c:v>
                </c:pt>
                <c:pt idx="974">
                  <c:v>-1.2889999999999999</c:v>
                </c:pt>
                <c:pt idx="975">
                  <c:v>-1.2587999999999999</c:v>
                </c:pt>
                <c:pt idx="976">
                  <c:v>-1.2558</c:v>
                </c:pt>
                <c:pt idx="977">
                  <c:v>-1.2558</c:v>
                </c:pt>
                <c:pt idx="978">
                  <c:v>-1.2490000000000001</c:v>
                </c:pt>
                <c:pt idx="979">
                  <c:v>-1.2178</c:v>
                </c:pt>
                <c:pt idx="980">
                  <c:v>-1.2178</c:v>
                </c:pt>
                <c:pt idx="981">
                  <c:v>-1.1996</c:v>
                </c:pt>
                <c:pt idx="982">
                  <c:v>-1.1874</c:v>
                </c:pt>
                <c:pt idx="983">
                  <c:v>-1.1195999999999999</c:v>
                </c:pt>
                <c:pt idx="984">
                  <c:v>-1.0656000000000001</c:v>
                </c:pt>
                <c:pt idx="985">
                  <c:v>-1.0497000000000001</c:v>
                </c:pt>
                <c:pt idx="986">
                  <c:v>-1.0489999999999999</c:v>
                </c:pt>
                <c:pt idx="987">
                  <c:v>-1.0409999999999999</c:v>
                </c:pt>
                <c:pt idx="988">
                  <c:v>-1.0409999999999999</c:v>
                </c:pt>
                <c:pt idx="989">
                  <c:v>-1.0196000000000001</c:v>
                </c:pt>
                <c:pt idx="990">
                  <c:v>-0.9486</c:v>
                </c:pt>
                <c:pt idx="991">
                  <c:v>-0.9012</c:v>
                </c:pt>
                <c:pt idx="992">
                  <c:v>-0.89990000000000003</c:v>
                </c:pt>
                <c:pt idx="993">
                  <c:v>-0.88859999999999995</c:v>
                </c:pt>
                <c:pt idx="994">
                  <c:v>-0.83919999999999995</c:v>
                </c:pt>
                <c:pt idx="995">
                  <c:v>-0.81200000000000006</c:v>
                </c:pt>
                <c:pt idx="996">
                  <c:v>-0.77480000000000004</c:v>
                </c:pt>
                <c:pt idx="997">
                  <c:v>-0.77480000000000004</c:v>
                </c:pt>
                <c:pt idx="998">
                  <c:v>-0.72950000000000004</c:v>
                </c:pt>
                <c:pt idx="999">
                  <c:v>-0.71279999999999999</c:v>
                </c:pt>
                <c:pt idx="1000">
                  <c:v>-0.6976</c:v>
                </c:pt>
                <c:pt idx="1001">
                  <c:v>-0.66239999999999999</c:v>
                </c:pt>
                <c:pt idx="1002">
                  <c:v>-0.64349999999999996</c:v>
                </c:pt>
                <c:pt idx="1003">
                  <c:v>-0.62649999999999995</c:v>
                </c:pt>
                <c:pt idx="1004">
                  <c:v>-0.62649999999999995</c:v>
                </c:pt>
                <c:pt idx="1005">
                  <c:v>-0.6048</c:v>
                </c:pt>
                <c:pt idx="1006">
                  <c:v>-0.6008</c:v>
                </c:pt>
                <c:pt idx="1007">
                  <c:v>-0.55979999999999996</c:v>
                </c:pt>
                <c:pt idx="1008">
                  <c:v>-0.3488</c:v>
                </c:pt>
                <c:pt idx="1009">
                  <c:v>-0.34439999999999998</c:v>
                </c:pt>
                <c:pt idx="1010">
                  <c:v>-0.33979999999999999</c:v>
                </c:pt>
                <c:pt idx="1011">
                  <c:v>-0.26850000000000002</c:v>
                </c:pt>
                <c:pt idx="1012">
                  <c:v>-0.20979999999999999</c:v>
                </c:pt>
                <c:pt idx="1013">
                  <c:v>-8.9499999999999996E-2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6.2799999999999995E-2</c:v>
                </c:pt>
                <c:pt idx="1080">
                  <c:v>6.3600000000000004E-2</c:v>
                </c:pt>
                <c:pt idx="1081">
                  <c:v>7.9200000000000007E-2</c:v>
                </c:pt>
                <c:pt idx="1082">
                  <c:v>0.1008</c:v>
                </c:pt>
                <c:pt idx="1083">
                  <c:v>0.1134</c:v>
                </c:pt>
                <c:pt idx="1084">
                  <c:v>0.1134</c:v>
                </c:pt>
                <c:pt idx="1085">
                  <c:v>0.1188</c:v>
                </c:pt>
                <c:pt idx="1086">
                  <c:v>0.1191</c:v>
                </c:pt>
                <c:pt idx="1087">
                  <c:v>0.1472</c:v>
                </c:pt>
                <c:pt idx="1088">
                  <c:v>0.1472</c:v>
                </c:pt>
                <c:pt idx="1089">
                  <c:v>0.1472</c:v>
                </c:pt>
                <c:pt idx="1090">
                  <c:v>0.1512</c:v>
                </c:pt>
                <c:pt idx="1091">
                  <c:v>0.1512</c:v>
                </c:pt>
                <c:pt idx="1092">
                  <c:v>0.15329999999999999</c:v>
                </c:pt>
                <c:pt idx="1093">
                  <c:v>0.15479999999999999</c:v>
                </c:pt>
                <c:pt idx="1094">
                  <c:v>0.15840000000000001</c:v>
                </c:pt>
                <c:pt idx="1095">
                  <c:v>0.1588</c:v>
                </c:pt>
                <c:pt idx="1096">
                  <c:v>0.16739999999999999</c:v>
                </c:pt>
                <c:pt idx="1097">
                  <c:v>0.16919999999999999</c:v>
                </c:pt>
                <c:pt idx="1098">
                  <c:v>0.1744</c:v>
                </c:pt>
                <c:pt idx="1099">
                  <c:v>0.1744</c:v>
                </c:pt>
                <c:pt idx="1100">
                  <c:v>0.189</c:v>
                </c:pt>
                <c:pt idx="1101">
                  <c:v>0.2016</c:v>
                </c:pt>
                <c:pt idx="1102">
                  <c:v>0.2016</c:v>
                </c:pt>
                <c:pt idx="1103">
                  <c:v>0.2034</c:v>
                </c:pt>
                <c:pt idx="1104">
                  <c:v>0.2198</c:v>
                </c:pt>
                <c:pt idx="1105">
                  <c:v>0.22439999999999999</c:v>
                </c:pt>
                <c:pt idx="1106">
                  <c:v>0.2334</c:v>
                </c:pt>
                <c:pt idx="1107">
                  <c:v>0.23530000000000001</c:v>
                </c:pt>
                <c:pt idx="1108">
                  <c:v>0.25919999999999999</c:v>
                </c:pt>
                <c:pt idx="1109">
                  <c:v>0.25979999999999998</c:v>
                </c:pt>
                <c:pt idx="1110">
                  <c:v>0.2792</c:v>
                </c:pt>
                <c:pt idx="1111">
                  <c:v>0.29249999999999998</c:v>
                </c:pt>
                <c:pt idx="1112">
                  <c:v>0.29520000000000002</c:v>
                </c:pt>
                <c:pt idx="1113">
                  <c:v>0.29920000000000002</c:v>
                </c:pt>
                <c:pt idx="1114">
                  <c:v>0.29959999999999998</c:v>
                </c:pt>
                <c:pt idx="1115">
                  <c:v>0.29970000000000002</c:v>
                </c:pt>
                <c:pt idx="1116">
                  <c:v>0.29970000000000002</c:v>
                </c:pt>
                <c:pt idx="1117">
                  <c:v>0.3024</c:v>
                </c:pt>
                <c:pt idx="1118">
                  <c:v>0.3024</c:v>
                </c:pt>
                <c:pt idx="1119">
                  <c:v>0.307</c:v>
                </c:pt>
                <c:pt idx="1120">
                  <c:v>0.30940000000000001</c:v>
                </c:pt>
                <c:pt idx="1121">
                  <c:v>0.31119999999999998</c:v>
                </c:pt>
                <c:pt idx="1122">
                  <c:v>0.31559999999999999</c:v>
                </c:pt>
                <c:pt idx="1123">
                  <c:v>0.31680000000000003</c:v>
                </c:pt>
                <c:pt idx="1124">
                  <c:v>0.33360000000000001</c:v>
                </c:pt>
                <c:pt idx="1125">
                  <c:v>0.33360000000000001</c:v>
                </c:pt>
                <c:pt idx="1126">
                  <c:v>0.33360000000000001</c:v>
                </c:pt>
                <c:pt idx="1127">
                  <c:v>0.33360000000000001</c:v>
                </c:pt>
                <c:pt idx="1128">
                  <c:v>0.33400000000000002</c:v>
                </c:pt>
                <c:pt idx="1129">
                  <c:v>0.33479999999999999</c:v>
                </c:pt>
                <c:pt idx="1130">
                  <c:v>0.33600000000000002</c:v>
                </c:pt>
                <c:pt idx="1131">
                  <c:v>0.33839999999999998</c:v>
                </c:pt>
                <c:pt idx="1132">
                  <c:v>0.33989999999999998</c:v>
                </c:pt>
                <c:pt idx="1133">
                  <c:v>0.34920000000000001</c:v>
                </c:pt>
                <c:pt idx="1134">
                  <c:v>0.36399999999999999</c:v>
                </c:pt>
                <c:pt idx="1135">
                  <c:v>0.36499999999999999</c:v>
                </c:pt>
                <c:pt idx="1136">
                  <c:v>0.3674</c:v>
                </c:pt>
                <c:pt idx="1137">
                  <c:v>0.372</c:v>
                </c:pt>
                <c:pt idx="1138">
                  <c:v>0.38219999999999998</c:v>
                </c:pt>
                <c:pt idx="1139">
                  <c:v>0.38219999999999998</c:v>
                </c:pt>
                <c:pt idx="1140">
                  <c:v>0.38640000000000002</c:v>
                </c:pt>
                <c:pt idx="1141">
                  <c:v>0.3906</c:v>
                </c:pt>
                <c:pt idx="1142">
                  <c:v>0.40679999999999999</c:v>
                </c:pt>
                <c:pt idx="1143">
                  <c:v>0.40679999999999999</c:v>
                </c:pt>
                <c:pt idx="1144">
                  <c:v>0.40739999999999998</c:v>
                </c:pt>
                <c:pt idx="1145">
                  <c:v>0.40739999999999998</c:v>
                </c:pt>
                <c:pt idx="1146">
                  <c:v>0.40739999999999998</c:v>
                </c:pt>
                <c:pt idx="1147">
                  <c:v>0.40739999999999998</c:v>
                </c:pt>
                <c:pt idx="1148">
                  <c:v>0.41160000000000002</c:v>
                </c:pt>
                <c:pt idx="1149">
                  <c:v>0.41599999999999998</c:v>
                </c:pt>
                <c:pt idx="1150">
                  <c:v>0.41720000000000002</c:v>
                </c:pt>
                <c:pt idx="1151">
                  <c:v>0.41760000000000003</c:v>
                </c:pt>
                <c:pt idx="1152">
                  <c:v>0.4264</c:v>
                </c:pt>
                <c:pt idx="1153">
                  <c:v>0.4264</c:v>
                </c:pt>
                <c:pt idx="1154">
                  <c:v>0.4264</c:v>
                </c:pt>
                <c:pt idx="1155">
                  <c:v>0.43559999999999999</c:v>
                </c:pt>
                <c:pt idx="1156">
                  <c:v>0.438</c:v>
                </c:pt>
                <c:pt idx="1157">
                  <c:v>0.44400000000000001</c:v>
                </c:pt>
                <c:pt idx="1158">
                  <c:v>0.44400000000000001</c:v>
                </c:pt>
                <c:pt idx="1159">
                  <c:v>0.4592</c:v>
                </c:pt>
                <c:pt idx="1160">
                  <c:v>0.46410000000000001</c:v>
                </c:pt>
                <c:pt idx="1161">
                  <c:v>0.46439999999999998</c:v>
                </c:pt>
                <c:pt idx="1162">
                  <c:v>0.47039999999999998</c:v>
                </c:pt>
                <c:pt idx="1163">
                  <c:v>0.47060000000000002</c:v>
                </c:pt>
                <c:pt idx="1164">
                  <c:v>0.47060000000000002</c:v>
                </c:pt>
                <c:pt idx="1165">
                  <c:v>0.47099999999999997</c:v>
                </c:pt>
                <c:pt idx="1166">
                  <c:v>0.4728</c:v>
                </c:pt>
                <c:pt idx="1167">
                  <c:v>0.47520000000000001</c:v>
                </c:pt>
                <c:pt idx="1168">
                  <c:v>0.47520000000000001</c:v>
                </c:pt>
                <c:pt idx="1169">
                  <c:v>0.47520000000000001</c:v>
                </c:pt>
                <c:pt idx="1170">
                  <c:v>0.4768</c:v>
                </c:pt>
                <c:pt idx="1171">
                  <c:v>0.49840000000000001</c:v>
                </c:pt>
                <c:pt idx="1172">
                  <c:v>0.5</c:v>
                </c:pt>
                <c:pt idx="1173">
                  <c:v>0.50039999999999996</c:v>
                </c:pt>
                <c:pt idx="1174">
                  <c:v>0.50039999999999996</c:v>
                </c:pt>
                <c:pt idx="1175">
                  <c:v>0.50219999999999998</c:v>
                </c:pt>
                <c:pt idx="1176">
                  <c:v>0.504</c:v>
                </c:pt>
                <c:pt idx="1177">
                  <c:v>0.504</c:v>
                </c:pt>
                <c:pt idx="1178">
                  <c:v>0.504</c:v>
                </c:pt>
                <c:pt idx="1179">
                  <c:v>0.50970000000000004</c:v>
                </c:pt>
                <c:pt idx="1180">
                  <c:v>0.50970000000000004</c:v>
                </c:pt>
                <c:pt idx="1181">
                  <c:v>0.51</c:v>
                </c:pt>
                <c:pt idx="1182">
                  <c:v>0.51519999999999999</c:v>
                </c:pt>
                <c:pt idx="1183">
                  <c:v>0.52359999999999995</c:v>
                </c:pt>
                <c:pt idx="1184">
                  <c:v>0.52439999999999998</c:v>
                </c:pt>
                <c:pt idx="1185">
                  <c:v>0.52990000000000004</c:v>
                </c:pt>
                <c:pt idx="1186">
                  <c:v>0.54320000000000002</c:v>
                </c:pt>
                <c:pt idx="1187">
                  <c:v>0.54600000000000004</c:v>
                </c:pt>
                <c:pt idx="1188">
                  <c:v>0.55079999999999996</c:v>
                </c:pt>
                <c:pt idx="1189">
                  <c:v>0.55200000000000005</c:v>
                </c:pt>
                <c:pt idx="1190">
                  <c:v>0.55600000000000005</c:v>
                </c:pt>
                <c:pt idx="1191">
                  <c:v>0.55800000000000005</c:v>
                </c:pt>
                <c:pt idx="1192">
                  <c:v>0.55840000000000001</c:v>
                </c:pt>
                <c:pt idx="1193">
                  <c:v>0.55840000000000001</c:v>
                </c:pt>
                <c:pt idx="1194">
                  <c:v>0.55900000000000005</c:v>
                </c:pt>
                <c:pt idx="1195">
                  <c:v>0.56399999999999995</c:v>
                </c:pt>
                <c:pt idx="1196">
                  <c:v>0.56679999999999997</c:v>
                </c:pt>
                <c:pt idx="1197">
                  <c:v>0.56679999999999997</c:v>
                </c:pt>
                <c:pt idx="1198">
                  <c:v>0.57540000000000002</c:v>
                </c:pt>
                <c:pt idx="1199">
                  <c:v>0.58279999999999998</c:v>
                </c:pt>
                <c:pt idx="1200">
                  <c:v>0.58399999999999996</c:v>
                </c:pt>
                <c:pt idx="1201">
                  <c:v>0.58499999999999996</c:v>
                </c:pt>
                <c:pt idx="1202">
                  <c:v>0.59040000000000004</c:v>
                </c:pt>
                <c:pt idx="1203">
                  <c:v>0.59040000000000004</c:v>
                </c:pt>
                <c:pt idx="1204">
                  <c:v>0.59040000000000004</c:v>
                </c:pt>
                <c:pt idx="1205">
                  <c:v>0.59040000000000004</c:v>
                </c:pt>
                <c:pt idx="1206">
                  <c:v>0.59040000000000004</c:v>
                </c:pt>
                <c:pt idx="1207">
                  <c:v>0.59040000000000004</c:v>
                </c:pt>
                <c:pt idx="1208">
                  <c:v>0.59040000000000004</c:v>
                </c:pt>
                <c:pt idx="1209">
                  <c:v>0.59670000000000001</c:v>
                </c:pt>
                <c:pt idx="1210">
                  <c:v>0.59919999999999995</c:v>
                </c:pt>
                <c:pt idx="1211">
                  <c:v>0.59919999999999995</c:v>
                </c:pt>
                <c:pt idx="1212">
                  <c:v>0.59940000000000004</c:v>
                </c:pt>
                <c:pt idx="1213">
                  <c:v>0.5998</c:v>
                </c:pt>
                <c:pt idx="1214">
                  <c:v>0.5998</c:v>
                </c:pt>
                <c:pt idx="1215">
                  <c:v>0.5998</c:v>
                </c:pt>
                <c:pt idx="1216">
                  <c:v>0.6048</c:v>
                </c:pt>
                <c:pt idx="1217">
                  <c:v>0.60560000000000003</c:v>
                </c:pt>
                <c:pt idx="1218">
                  <c:v>0.61019999999999996</c:v>
                </c:pt>
                <c:pt idx="1219">
                  <c:v>0.61560000000000004</c:v>
                </c:pt>
                <c:pt idx="1220">
                  <c:v>0.61919999999999997</c:v>
                </c:pt>
                <c:pt idx="1221">
                  <c:v>0.62580000000000002</c:v>
                </c:pt>
                <c:pt idx="1222">
                  <c:v>0.63119999999999998</c:v>
                </c:pt>
                <c:pt idx="1223">
                  <c:v>0.64080000000000004</c:v>
                </c:pt>
                <c:pt idx="1224">
                  <c:v>0.64739999999999998</c:v>
                </c:pt>
                <c:pt idx="1225">
                  <c:v>0.65159999999999996</c:v>
                </c:pt>
                <c:pt idx="1226">
                  <c:v>0.65159999999999996</c:v>
                </c:pt>
                <c:pt idx="1227">
                  <c:v>0.65400000000000003</c:v>
                </c:pt>
                <c:pt idx="1228">
                  <c:v>0.66239999999999999</c:v>
                </c:pt>
                <c:pt idx="1229">
                  <c:v>0.66600000000000004</c:v>
                </c:pt>
                <c:pt idx="1230">
                  <c:v>0.66720000000000002</c:v>
                </c:pt>
                <c:pt idx="1231">
                  <c:v>0.66800000000000004</c:v>
                </c:pt>
                <c:pt idx="1232">
                  <c:v>0.66959999999999997</c:v>
                </c:pt>
                <c:pt idx="1233">
                  <c:v>0.66959999999999997</c:v>
                </c:pt>
                <c:pt idx="1234">
                  <c:v>0.66959999999999997</c:v>
                </c:pt>
                <c:pt idx="1235">
                  <c:v>0.67859999999999998</c:v>
                </c:pt>
                <c:pt idx="1236">
                  <c:v>0.67900000000000005</c:v>
                </c:pt>
                <c:pt idx="1237">
                  <c:v>0.69120000000000004</c:v>
                </c:pt>
                <c:pt idx="1238">
                  <c:v>0.69299999999999995</c:v>
                </c:pt>
                <c:pt idx="1239">
                  <c:v>0.69299999999999995</c:v>
                </c:pt>
                <c:pt idx="1240">
                  <c:v>0.69840000000000002</c:v>
                </c:pt>
                <c:pt idx="1241">
                  <c:v>0.69930000000000003</c:v>
                </c:pt>
                <c:pt idx="1242">
                  <c:v>0.69930000000000003</c:v>
                </c:pt>
                <c:pt idx="1243">
                  <c:v>0.7056</c:v>
                </c:pt>
                <c:pt idx="1244">
                  <c:v>0.70650000000000002</c:v>
                </c:pt>
                <c:pt idx="1245">
                  <c:v>0.70920000000000005</c:v>
                </c:pt>
                <c:pt idx="1246">
                  <c:v>0.71099999999999997</c:v>
                </c:pt>
                <c:pt idx="1247">
                  <c:v>0.71199999999999997</c:v>
                </c:pt>
                <c:pt idx="1248">
                  <c:v>0.71519999999999995</c:v>
                </c:pt>
                <c:pt idx="1249">
                  <c:v>0.71519999999999995</c:v>
                </c:pt>
                <c:pt idx="1250">
                  <c:v>0.7198</c:v>
                </c:pt>
                <c:pt idx="1251">
                  <c:v>0.7228</c:v>
                </c:pt>
                <c:pt idx="1252">
                  <c:v>0.7228</c:v>
                </c:pt>
                <c:pt idx="1253">
                  <c:v>0.7228</c:v>
                </c:pt>
                <c:pt idx="1254">
                  <c:v>0.73</c:v>
                </c:pt>
                <c:pt idx="1255">
                  <c:v>0.73</c:v>
                </c:pt>
                <c:pt idx="1256">
                  <c:v>0.73360000000000003</c:v>
                </c:pt>
                <c:pt idx="1257">
                  <c:v>0.73480000000000001</c:v>
                </c:pt>
                <c:pt idx="1258">
                  <c:v>0.73480000000000001</c:v>
                </c:pt>
                <c:pt idx="1259">
                  <c:v>0.73799999999999999</c:v>
                </c:pt>
                <c:pt idx="1260">
                  <c:v>0.73919999999999997</c:v>
                </c:pt>
                <c:pt idx="1261">
                  <c:v>0.73919999999999997</c:v>
                </c:pt>
                <c:pt idx="1262">
                  <c:v>0.73980000000000001</c:v>
                </c:pt>
                <c:pt idx="1263">
                  <c:v>0.74250000000000005</c:v>
                </c:pt>
                <c:pt idx="1264">
                  <c:v>0.74250000000000005</c:v>
                </c:pt>
                <c:pt idx="1265">
                  <c:v>0.76649999999999996</c:v>
                </c:pt>
                <c:pt idx="1266">
                  <c:v>0.77039999999999997</c:v>
                </c:pt>
                <c:pt idx="1267">
                  <c:v>0.77280000000000004</c:v>
                </c:pt>
                <c:pt idx="1268">
                  <c:v>0.77700000000000002</c:v>
                </c:pt>
                <c:pt idx="1269">
                  <c:v>0.77759999999999996</c:v>
                </c:pt>
                <c:pt idx="1270">
                  <c:v>0.77939999999999998</c:v>
                </c:pt>
                <c:pt idx="1271">
                  <c:v>0.77939999999999998</c:v>
                </c:pt>
                <c:pt idx="1272">
                  <c:v>0.77939999999999998</c:v>
                </c:pt>
                <c:pt idx="1273">
                  <c:v>0.79379999999999995</c:v>
                </c:pt>
                <c:pt idx="1274">
                  <c:v>0.79379999999999995</c:v>
                </c:pt>
                <c:pt idx="1275">
                  <c:v>0.80559999999999998</c:v>
                </c:pt>
                <c:pt idx="1276">
                  <c:v>0.80579999999999996</c:v>
                </c:pt>
                <c:pt idx="1277">
                  <c:v>0.80579999999999996</c:v>
                </c:pt>
                <c:pt idx="1278">
                  <c:v>0.80640000000000001</c:v>
                </c:pt>
                <c:pt idx="1279">
                  <c:v>0.80879999999999996</c:v>
                </c:pt>
                <c:pt idx="1280">
                  <c:v>0.80879999999999996</c:v>
                </c:pt>
                <c:pt idx="1281">
                  <c:v>0.81620000000000004</c:v>
                </c:pt>
                <c:pt idx="1282">
                  <c:v>0.81620000000000004</c:v>
                </c:pt>
                <c:pt idx="1283">
                  <c:v>0.82250000000000001</c:v>
                </c:pt>
                <c:pt idx="1284">
                  <c:v>0.82879999999999998</c:v>
                </c:pt>
                <c:pt idx="1285">
                  <c:v>0.82879999999999998</c:v>
                </c:pt>
                <c:pt idx="1286">
                  <c:v>0.83299999999999996</c:v>
                </c:pt>
                <c:pt idx="1287">
                  <c:v>0.83399999999999996</c:v>
                </c:pt>
                <c:pt idx="1288">
                  <c:v>0.83760000000000001</c:v>
                </c:pt>
                <c:pt idx="1289">
                  <c:v>0.83819999999999995</c:v>
                </c:pt>
                <c:pt idx="1290">
                  <c:v>0.83850000000000002</c:v>
                </c:pt>
                <c:pt idx="1291">
                  <c:v>0.83879999999999999</c:v>
                </c:pt>
                <c:pt idx="1292">
                  <c:v>0.84</c:v>
                </c:pt>
                <c:pt idx="1293">
                  <c:v>0.84</c:v>
                </c:pt>
                <c:pt idx="1294">
                  <c:v>0.84</c:v>
                </c:pt>
                <c:pt idx="1295">
                  <c:v>0.84</c:v>
                </c:pt>
                <c:pt idx="1296">
                  <c:v>0.84599999999999997</c:v>
                </c:pt>
                <c:pt idx="1297">
                  <c:v>0.84950000000000003</c:v>
                </c:pt>
                <c:pt idx="1298">
                  <c:v>0.86240000000000006</c:v>
                </c:pt>
                <c:pt idx="1299">
                  <c:v>0.86399999999999999</c:v>
                </c:pt>
                <c:pt idx="1300">
                  <c:v>0.86399999999999999</c:v>
                </c:pt>
                <c:pt idx="1301">
                  <c:v>0.86799999999999999</c:v>
                </c:pt>
                <c:pt idx="1302">
                  <c:v>0.86880000000000002</c:v>
                </c:pt>
                <c:pt idx="1303">
                  <c:v>0.86880000000000002</c:v>
                </c:pt>
                <c:pt idx="1304">
                  <c:v>0.87360000000000004</c:v>
                </c:pt>
                <c:pt idx="1305">
                  <c:v>0.87919999999999998</c:v>
                </c:pt>
                <c:pt idx="1306">
                  <c:v>0.87919999999999998</c:v>
                </c:pt>
                <c:pt idx="1307">
                  <c:v>0.87919999999999998</c:v>
                </c:pt>
                <c:pt idx="1308">
                  <c:v>0.88039999999999996</c:v>
                </c:pt>
                <c:pt idx="1309">
                  <c:v>0.88200000000000001</c:v>
                </c:pt>
                <c:pt idx="1310">
                  <c:v>0.88560000000000005</c:v>
                </c:pt>
                <c:pt idx="1311">
                  <c:v>0.88560000000000005</c:v>
                </c:pt>
                <c:pt idx="1312">
                  <c:v>0.88560000000000005</c:v>
                </c:pt>
                <c:pt idx="1313">
                  <c:v>0.88560000000000005</c:v>
                </c:pt>
                <c:pt idx="1314">
                  <c:v>0.89100000000000001</c:v>
                </c:pt>
                <c:pt idx="1315">
                  <c:v>0.89100000000000001</c:v>
                </c:pt>
                <c:pt idx="1316">
                  <c:v>0.89459999999999995</c:v>
                </c:pt>
                <c:pt idx="1317">
                  <c:v>0.89600000000000002</c:v>
                </c:pt>
                <c:pt idx="1318">
                  <c:v>0.89700000000000002</c:v>
                </c:pt>
                <c:pt idx="1319">
                  <c:v>0.89880000000000004</c:v>
                </c:pt>
                <c:pt idx="1320">
                  <c:v>0.89880000000000004</c:v>
                </c:pt>
                <c:pt idx="1321">
                  <c:v>0.89939999999999998</c:v>
                </c:pt>
                <c:pt idx="1322">
                  <c:v>0.89970000000000006</c:v>
                </c:pt>
                <c:pt idx="1323">
                  <c:v>0.90480000000000005</c:v>
                </c:pt>
                <c:pt idx="1324">
                  <c:v>0.91</c:v>
                </c:pt>
                <c:pt idx="1325">
                  <c:v>0.91</c:v>
                </c:pt>
                <c:pt idx="1326">
                  <c:v>0.92400000000000004</c:v>
                </c:pt>
                <c:pt idx="1327">
                  <c:v>0.92820000000000003</c:v>
                </c:pt>
                <c:pt idx="1328">
                  <c:v>0.93359999999999999</c:v>
                </c:pt>
                <c:pt idx="1329">
                  <c:v>0.94679999999999997</c:v>
                </c:pt>
                <c:pt idx="1330">
                  <c:v>0.95120000000000005</c:v>
                </c:pt>
                <c:pt idx="1331">
                  <c:v>0.95760000000000001</c:v>
                </c:pt>
                <c:pt idx="1332">
                  <c:v>0.95760000000000001</c:v>
                </c:pt>
                <c:pt idx="1333">
                  <c:v>0.95879999999999999</c:v>
                </c:pt>
                <c:pt idx="1334">
                  <c:v>0.96120000000000005</c:v>
                </c:pt>
                <c:pt idx="1335">
                  <c:v>0.96799999999999997</c:v>
                </c:pt>
                <c:pt idx="1336">
                  <c:v>0.97719999999999996</c:v>
                </c:pt>
                <c:pt idx="1337">
                  <c:v>0.97740000000000005</c:v>
                </c:pt>
                <c:pt idx="1338">
                  <c:v>0.98280000000000001</c:v>
                </c:pt>
                <c:pt idx="1339">
                  <c:v>0.98560000000000003</c:v>
                </c:pt>
                <c:pt idx="1340">
                  <c:v>0.98560000000000003</c:v>
                </c:pt>
                <c:pt idx="1341">
                  <c:v>0.99</c:v>
                </c:pt>
                <c:pt idx="1342">
                  <c:v>0.99519999999999997</c:v>
                </c:pt>
                <c:pt idx="1343">
                  <c:v>0.99629999999999996</c:v>
                </c:pt>
                <c:pt idx="1344">
                  <c:v>0.99950000000000006</c:v>
                </c:pt>
                <c:pt idx="1345">
                  <c:v>1.0007999999999999</c:v>
                </c:pt>
                <c:pt idx="1346">
                  <c:v>1.0007999999999999</c:v>
                </c:pt>
                <c:pt idx="1347">
                  <c:v>1.002</c:v>
                </c:pt>
                <c:pt idx="1348">
                  <c:v>1.002</c:v>
                </c:pt>
                <c:pt idx="1349">
                  <c:v>1.002</c:v>
                </c:pt>
                <c:pt idx="1350">
                  <c:v>1.002</c:v>
                </c:pt>
                <c:pt idx="1351">
                  <c:v>1.0044</c:v>
                </c:pt>
                <c:pt idx="1352">
                  <c:v>1.008</c:v>
                </c:pt>
                <c:pt idx="1353">
                  <c:v>1.0114000000000001</c:v>
                </c:pt>
                <c:pt idx="1354">
                  <c:v>1.0165999999999999</c:v>
                </c:pt>
                <c:pt idx="1355">
                  <c:v>1.0169999999999999</c:v>
                </c:pt>
                <c:pt idx="1356">
                  <c:v>1.0178</c:v>
                </c:pt>
                <c:pt idx="1357">
                  <c:v>1.0192000000000001</c:v>
                </c:pt>
                <c:pt idx="1358">
                  <c:v>1.0192000000000001</c:v>
                </c:pt>
                <c:pt idx="1359">
                  <c:v>1.0207999999999999</c:v>
                </c:pt>
                <c:pt idx="1360">
                  <c:v>1.0207999999999999</c:v>
                </c:pt>
                <c:pt idx="1361">
                  <c:v>1.0207999999999999</c:v>
                </c:pt>
                <c:pt idx="1362">
                  <c:v>1.0268999999999999</c:v>
                </c:pt>
                <c:pt idx="1363">
                  <c:v>1.0268999999999999</c:v>
                </c:pt>
                <c:pt idx="1364">
                  <c:v>1.0268999999999999</c:v>
                </c:pt>
                <c:pt idx="1365">
                  <c:v>1.0284</c:v>
                </c:pt>
                <c:pt idx="1366">
                  <c:v>1.0286999999999999</c:v>
                </c:pt>
                <c:pt idx="1367">
                  <c:v>1.0296000000000001</c:v>
                </c:pt>
                <c:pt idx="1368">
                  <c:v>1.0336000000000001</c:v>
                </c:pt>
                <c:pt idx="1369">
                  <c:v>1.0346</c:v>
                </c:pt>
                <c:pt idx="1370">
                  <c:v>1.0347999999999999</c:v>
                </c:pt>
                <c:pt idx="1371">
                  <c:v>1.0429999999999999</c:v>
                </c:pt>
                <c:pt idx="1372">
                  <c:v>1.0429999999999999</c:v>
                </c:pt>
                <c:pt idx="1373">
                  <c:v>1.05</c:v>
                </c:pt>
                <c:pt idx="1374">
                  <c:v>1.05</c:v>
                </c:pt>
                <c:pt idx="1375">
                  <c:v>1.0584</c:v>
                </c:pt>
                <c:pt idx="1376">
                  <c:v>1.0598000000000001</c:v>
                </c:pt>
                <c:pt idx="1377">
                  <c:v>1.0620000000000001</c:v>
                </c:pt>
                <c:pt idx="1378">
                  <c:v>1.0668</c:v>
                </c:pt>
                <c:pt idx="1379">
                  <c:v>1.0680000000000001</c:v>
                </c:pt>
                <c:pt idx="1380">
                  <c:v>1.0680000000000001</c:v>
                </c:pt>
                <c:pt idx="1381">
                  <c:v>1.0680000000000001</c:v>
                </c:pt>
                <c:pt idx="1382">
                  <c:v>1.07</c:v>
                </c:pt>
                <c:pt idx="1383">
                  <c:v>1.07</c:v>
                </c:pt>
                <c:pt idx="1384">
                  <c:v>1.0730999999999999</c:v>
                </c:pt>
                <c:pt idx="1385">
                  <c:v>1.0738000000000001</c:v>
                </c:pt>
                <c:pt idx="1386">
                  <c:v>1.0738000000000001</c:v>
                </c:pt>
                <c:pt idx="1387">
                  <c:v>1.0797000000000001</c:v>
                </c:pt>
                <c:pt idx="1388">
                  <c:v>1.0842000000000001</c:v>
                </c:pt>
                <c:pt idx="1389">
                  <c:v>1.0904</c:v>
                </c:pt>
                <c:pt idx="1390">
                  <c:v>1.0904</c:v>
                </c:pt>
                <c:pt idx="1391">
                  <c:v>1.0904</c:v>
                </c:pt>
                <c:pt idx="1392">
                  <c:v>1.1015999999999999</c:v>
                </c:pt>
                <c:pt idx="1393">
                  <c:v>1.1015999999999999</c:v>
                </c:pt>
                <c:pt idx="1394">
                  <c:v>1.1022000000000001</c:v>
                </c:pt>
                <c:pt idx="1395">
                  <c:v>1.1120000000000001</c:v>
                </c:pt>
                <c:pt idx="1396">
                  <c:v>1.1135999999999999</c:v>
                </c:pt>
                <c:pt idx="1397">
                  <c:v>1.1151</c:v>
                </c:pt>
                <c:pt idx="1398">
                  <c:v>1.1160000000000001</c:v>
                </c:pt>
                <c:pt idx="1399">
                  <c:v>1.1200000000000001</c:v>
                </c:pt>
                <c:pt idx="1400">
                  <c:v>1.1220000000000001</c:v>
                </c:pt>
                <c:pt idx="1401">
                  <c:v>1.1225000000000001</c:v>
                </c:pt>
                <c:pt idx="1402">
                  <c:v>1.1225000000000001</c:v>
                </c:pt>
                <c:pt idx="1403">
                  <c:v>1.1466000000000001</c:v>
                </c:pt>
                <c:pt idx="1404">
                  <c:v>1.1479999999999999</c:v>
                </c:pt>
                <c:pt idx="1405">
                  <c:v>1.1479999999999999</c:v>
                </c:pt>
                <c:pt idx="1406">
                  <c:v>1.1479999999999999</c:v>
                </c:pt>
                <c:pt idx="1407">
                  <c:v>1.1556</c:v>
                </c:pt>
                <c:pt idx="1408">
                  <c:v>1.1556</c:v>
                </c:pt>
                <c:pt idx="1409">
                  <c:v>1.1556</c:v>
                </c:pt>
                <c:pt idx="1410">
                  <c:v>1.1564000000000001</c:v>
                </c:pt>
                <c:pt idx="1411">
                  <c:v>1.1596</c:v>
                </c:pt>
                <c:pt idx="1412">
                  <c:v>1.1656</c:v>
                </c:pt>
                <c:pt idx="1413">
                  <c:v>1.1679999999999999</c:v>
                </c:pt>
                <c:pt idx="1414">
                  <c:v>1.1679999999999999</c:v>
                </c:pt>
                <c:pt idx="1415">
                  <c:v>1.1759999999999999</c:v>
                </c:pt>
                <c:pt idx="1416">
                  <c:v>1.1765000000000001</c:v>
                </c:pt>
                <c:pt idx="1417">
                  <c:v>1.1772</c:v>
                </c:pt>
                <c:pt idx="1418">
                  <c:v>1.1775</c:v>
                </c:pt>
                <c:pt idx="1419">
                  <c:v>1.1808000000000001</c:v>
                </c:pt>
                <c:pt idx="1420">
                  <c:v>1.1903999999999999</c:v>
                </c:pt>
                <c:pt idx="1421">
                  <c:v>1.1924999999999999</c:v>
                </c:pt>
                <c:pt idx="1422">
                  <c:v>1.1946000000000001</c:v>
                </c:pt>
                <c:pt idx="1423">
                  <c:v>1.1946000000000001</c:v>
                </c:pt>
                <c:pt idx="1424">
                  <c:v>1.1970000000000001</c:v>
                </c:pt>
                <c:pt idx="1425">
                  <c:v>1.1988000000000001</c:v>
                </c:pt>
                <c:pt idx="1426">
                  <c:v>1.1988000000000001</c:v>
                </c:pt>
                <c:pt idx="1427">
                  <c:v>1.1994</c:v>
                </c:pt>
                <c:pt idx="1428">
                  <c:v>1.1994</c:v>
                </c:pt>
                <c:pt idx="1429">
                  <c:v>1.1996</c:v>
                </c:pt>
                <c:pt idx="1430">
                  <c:v>1.2004999999999999</c:v>
                </c:pt>
                <c:pt idx="1431">
                  <c:v>1.2005999999999999</c:v>
                </c:pt>
                <c:pt idx="1432">
                  <c:v>1.2005999999999999</c:v>
                </c:pt>
                <c:pt idx="1433">
                  <c:v>1.2005999999999999</c:v>
                </c:pt>
                <c:pt idx="1434">
                  <c:v>1.2038</c:v>
                </c:pt>
                <c:pt idx="1435">
                  <c:v>1.2038</c:v>
                </c:pt>
                <c:pt idx="1436">
                  <c:v>1.2063999999999999</c:v>
                </c:pt>
                <c:pt idx="1437">
                  <c:v>1.2112000000000001</c:v>
                </c:pt>
                <c:pt idx="1438">
                  <c:v>1.2130000000000001</c:v>
                </c:pt>
                <c:pt idx="1439">
                  <c:v>1.2192000000000001</c:v>
                </c:pt>
                <c:pt idx="1440">
                  <c:v>1.2347999999999999</c:v>
                </c:pt>
                <c:pt idx="1441">
                  <c:v>1.2376</c:v>
                </c:pt>
                <c:pt idx="1442">
                  <c:v>1.2390000000000001</c:v>
                </c:pt>
                <c:pt idx="1443">
                  <c:v>1.2432000000000001</c:v>
                </c:pt>
                <c:pt idx="1444">
                  <c:v>1.2505999999999999</c:v>
                </c:pt>
                <c:pt idx="1445">
                  <c:v>1.2527999999999999</c:v>
                </c:pt>
                <c:pt idx="1446">
                  <c:v>1.2527999999999999</c:v>
                </c:pt>
                <c:pt idx="1447">
                  <c:v>1.2585</c:v>
                </c:pt>
                <c:pt idx="1448">
                  <c:v>1.26</c:v>
                </c:pt>
                <c:pt idx="1449">
                  <c:v>1.2672000000000001</c:v>
                </c:pt>
                <c:pt idx="1450">
                  <c:v>1.2672000000000001</c:v>
                </c:pt>
                <c:pt idx="1451">
                  <c:v>1.2714000000000001</c:v>
                </c:pt>
                <c:pt idx="1452">
                  <c:v>1.2791999999999999</c:v>
                </c:pt>
                <c:pt idx="1453">
                  <c:v>1.2885</c:v>
                </c:pt>
                <c:pt idx="1454">
                  <c:v>1.2948</c:v>
                </c:pt>
                <c:pt idx="1455">
                  <c:v>1.3</c:v>
                </c:pt>
                <c:pt idx="1456">
                  <c:v>1.3049999999999999</c:v>
                </c:pt>
                <c:pt idx="1457">
                  <c:v>1.3068</c:v>
                </c:pt>
                <c:pt idx="1458">
                  <c:v>1.3080000000000001</c:v>
                </c:pt>
                <c:pt idx="1459">
                  <c:v>1.3098000000000001</c:v>
                </c:pt>
                <c:pt idx="1460">
                  <c:v>1.3104</c:v>
                </c:pt>
                <c:pt idx="1461">
                  <c:v>1.3109999999999999</c:v>
                </c:pt>
                <c:pt idx="1462">
                  <c:v>1.3160000000000001</c:v>
                </c:pt>
                <c:pt idx="1463">
                  <c:v>1.3160000000000001</c:v>
                </c:pt>
                <c:pt idx="1464">
                  <c:v>1.323</c:v>
                </c:pt>
                <c:pt idx="1465">
                  <c:v>1.3257000000000001</c:v>
                </c:pt>
                <c:pt idx="1466">
                  <c:v>1.3284</c:v>
                </c:pt>
                <c:pt idx="1467">
                  <c:v>1.3315999999999999</c:v>
                </c:pt>
                <c:pt idx="1468">
                  <c:v>1.3365</c:v>
                </c:pt>
                <c:pt idx="1469">
                  <c:v>1.3365</c:v>
                </c:pt>
                <c:pt idx="1470">
                  <c:v>1.3391999999999999</c:v>
                </c:pt>
                <c:pt idx="1471">
                  <c:v>1.3415999999999999</c:v>
                </c:pt>
                <c:pt idx="1472">
                  <c:v>1.3415999999999999</c:v>
                </c:pt>
                <c:pt idx="1473">
                  <c:v>1.3513999999999999</c:v>
                </c:pt>
                <c:pt idx="1474">
                  <c:v>1.3535999999999999</c:v>
                </c:pt>
                <c:pt idx="1475">
                  <c:v>1.3560000000000001</c:v>
                </c:pt>
                <c:pt idx="1476">
                  <c:v>1.3560000000000001</c:v>
                </c:pt>
                <c:pt idx="1477">
                  <c:v>1.3583000000000001</c:v>
                </c:pt>
                <c:pt idx="1478">
                  <c:v>1.3584000000000001</c:v>
                </c:pt>
                <c:pt idx="1479">
                  <c:v>1.3595999999999999</c:v>
                </c:pt>
                <c:pt idx="1480">
                  <c:v>1.3595999999999999</c:v>
                </c:pt>
                <c:pt idx="1481">
                  <c:v>1.3622000000000001</c:v>
                </c:pt>
                <c:pt idx="1482">
                  <c:v>1.365</c:v>
                </c:pt>
                <c:pt idx="1483">
                  <c:v>1.3676999999999999</c:v>
                </c:pt>
                <c:pt idx="1484">
                  <c:v>1.3715999999999999</c:v>
                </c:pt>
                <c:pt idx="1485">
                  <c:v>1.3728</c:v>
                </c:pt>
                <c:pt idx="1486">
                  <c:v>1.375</c:v>
                </c:pt>
                <c:pt idx="1487">
                  <c:v>1.375</c:v>
                </c:pt>
                <c:pt idx="1488">
                  <c:v>1.375</c:v>
                </c:pt>
                <c:pt idx="1489">
                  <c:v>1.3759999999999999</c:v>
                </c:pt>
                <c:pt idx="1490">
                  <c:v>1.3944000000000001</c:v>
                </c:pt>
                <c:pt idx="1491">
                  <c:v>1.3944000000000001</c:v>
                </c:pt>
                <c:pt idx="1492">
                  <c:v>1.395</c:v>
                </c:pt>
                <c:pt idx="1493">
                  <c:v>1.3977999999999999</c:v>
                </c:pt>
                <c:pt idx="1494">
                  <c:v>1.3986000000000001</c:v>
                </c:pt>
                <c:pt idx="1495">
                  <c:v>1.3992</c:v>
                </c:pt>
                <c:pt idx="1496">
                  <c:v>1.41</c:v>
                </c:pt>
                <c:pt idx="1497">
                  <c:v>1.4104000000000001</c:v>
                </c:pt>
                <c:pt idx="1498">
                  <c:v>1.4112</c:v>
                </c:pt>
                <c:pt idx="1499">
                  <c:v>1.4112</c:v>
                </c:pt>
                <c:pt idx="1500">
                  <c:v>1.4112</c:v>
                </c:pt>
                <c:pt idx="1501">
                  <c:v>1.4136</c:v>
                </c:pt>
                <c:pt idx="1502">
                  <c:v>1.419</c:v>
                </c:pt>
                <c:pt idx="1503">
                  <c:v>1.4208000000000001</c:v>
                </c:pt>
                <c:pt idx="1504">
                  <c:v>1.4224000000000001</c:v>
                </c:pt>
                <c:pt idx="1505">
                  <c:v>1.4256</c:v>
                </c:pt>
                <c:pt idx="1506">
                  <c:v>1.4363999999999999</c:v>
                </c:pt>
                <c:pt idx="1507">
                  <c:v>1.4406000000000001</c:v>
                </c:pt>
                <c:pt idx="1508">
                  <c:v>1.4418</c:v>
                </c:pt>
                <c:pt idx="1509">
                  <c:v>1.4441999999999999</c:v>
                </c:pt>
                <c:pt idx="1510">
                  <c:v>1.4456</c:v>
                </c:pt>
                <c:pt idx="1511">
                  <c:v>1.4456</c:v>
                </c:pt>
                <c:pt idx="1512">
                  <c:v>1.4456</c:v>
                </c:pt>
                <c:pt idx="1513">
                  <c:v>1.4456</c:v>
                </c:pt>
                <c:pt idx="1514">
                  <c:v>1.4456</c:v>
                </c:pt>
                <c:pt idx="1515">
                  <c:v>1.4456</c:v>
                </c:pt>
                <c:pt idx="1516">
                  <c:v>1.4456</c:v>
                </c:pt>
                <c:pt idx="1517">
                  <c:v>1.45</c:v>
                </c:pt>
                <c:pt idx="1518">
                  <c:v>1.46</c:v>
                </c:pt>
                <c:pt idx="1519">
                  <c:v>1.4601999999999999</c:v>
                </c:pt>
                <c:pt idx="1520">
                  <c:v>1.4652000000000001</c:v>
                </c:pt>
                <c:pt idx="1521">
                  <c:v>1.4672000000000001</c:v>
                </c:pt>
                <c:pt idx="1522">
                  <c:v>1.4672000000000001</c:v>
                </c:pt>
                <c:pt idx="1523">
                  <c:v>1.4742</c:v>
                </c:pt>
                <c:pt idx="1524">
                  <c:v>1.4742</c:v>
                </c:pt>
                <c:pt idx="1525">
                  <c:v>1.476</c:v>
                </c:pt>
                <c:pt idx="1526">
                  <c:v>1.476</c:v>
                </c:pt>
                <c:pt idx="1527">
                  <c:v>1.476</c:v>
                </c:pt>
                <c:pt idx="1528">
                  <c:v>1.4783999999999999</c:v>
                </c:pt>
                <c:pt idx="1529">
                  <c:v>1.4783999999999999</c:v>
                </c:pt>
                <c:pt idx="1530">
                  <c:v>1.4796</c:v>
                </c:pt>
                <c:pt idx="1531">
                  <c:v>1.4804999999999999</c:v>
                </c:pt>
                <c:pt idx="1532">
                  <c:v>1.4952000000000001</c:v>
                </c:pt>
                <c:pt idx="1533">
                  <c:v>1.4976</c:v>
                </c:pt>
                <c:pt idx="1534">
                  <c:v>1.5007999999999999</c:v>
                </c:pt>
                <c:pt idx="1535">
                  <c:v>1.5007999999999999</c:v>
                </c:pt>
                <c:pt idx="1536">
                  <c:v>1.5047999999999999</c:v>
                </c:pt>
                <c:pt idx="1537">
                  <c:v>1.5065999999999999</c:v>
                </c:pt>
                <c:pt idx="1538">
                  <c:v>1.512</c:v>
                </c:pt>
                <c:pt idx="1539">
                  <c:v>1.512</c:v>
                </c:pt>
                <c:pt idx="1540">
                  <c:v>1.512</c:v>
                </c:pt>
                <c:pt idx="1541">
                  <c:v>1.512</c:v>
                </c:pt>
                <c:pt idx="1542">
                  <c:v>1.512</c:v>
                </c:pt>
                <c:pt idx="1543">
                  <c:v>1.512</c:v>
                </c:pt>
                <c:pt idx="1544">
                  <c:v>1.5209999999999999</c:v>
                </c:pt>
                <c:pt idx="1545">
                  <c:v>1.5209999999999999</c:v>
                </c:pt>
                <c:pt idx="1546">
                  <c:v>1.5287999999999999</c:v>
                </c:pt>
                <c:pt idx="1547">
                  <c:v>1.5290999999999999</c:v>
                </c:pt>
                <c:pt idx="1548">
                  <c:v>1.5311999999999999</c:v>
                </c:pt>
                <c:pt idx="1549">
                  <c:v>1.5426</c:v>
                </c:pt>
                <c:pt idx="1550">
                  <c:v>1.5444</c:v>
                </c:pt>
                <c:pt idx="1551">
                  <c:v>1.5444</c:v>
                </c:pt>
                <c:pt idx="1552">
                  <c:v>1.5456000000000001</c:v>
                </c:pt>
                <c:pt idx="1553">
                  <c:v>1.5509999999999999</c:v>
                </c:pt>
                <c:pt idx="1554">
                  <c:v>1.5522</c:v>
                </c:pt>
                <c:pt idx="1555">
                  <c:v>1.5548</c:v>
                </c:pt>
                <c:pt idx="1556">
                  <c:v>1.5548</c:v>
                </c:pt>
                <c:pt idx="1557">
                  <c:v>1.5548</c:v>
                </c:pt>
                <c:pt idx="1558">
                  <c:v>1.5551999999999999</c:v>
                </c:pt>
                <c:pt idx="1559">
                  <c:v>1.5588</c:v>
                </c:pt>
                <c:pt idx="1560">
                  <c:v>1.5588</c:v>
                </c:pt>
                <c:pt idx="1561">
                  <c:v>1.5602</c:v>
                </c:pt>
                <c:pt idx="1562">
                  <c:v>1.5690999999999999</c:v>
                </c:pt>
                <c:pt idx="1563">
                  <c:v>1.57</c:v>
                </c:pt>
                <c:pt idx="1564">
                  <c:v>1.5713999999999999</c:v>
                </c:pt>
                <c:pt idx="1565">
                  <c:v>1.5760000000000001</c:v>
                </c:pt>
                <c:pt idx="1566">
                  <c:v>1.5768</c:v>
                </c:pt>
                <c:pt idx="1567">
                  <c:v>1.5794999999999999</c:v>
                </c:pt>
                <c:pt idx="1568">
                  <c:v>1.5794999999999999</c:v>
                </c:pt>
                <c:pt idx="1569">
                  <c:v>1.5804</c:v>
                </c:pt>
                <c:pt idx="1570">
                  <c:v>1.5875999999999999</c:v>
                </c:pt>
                <c:pt idx="1571">
                  <c:v>1.5875999999999999</c:v>
                </c:pt>
                <c:pt idx="1572">
                  <c:v>1.5980000000000001</c:v>
                </c:pt>
                <c:pt idx="1573">
                  <c:v>1.5980000000000001</c:v>
                </c:pt>
                <c:pt idx="1574">
                  <c:v>1.6008</c:v>
                </c:pt>
                <c:pt idx="1575">
                  <c:v>1.6037999999999999</c:v>
                </c:pt>
                <c:pt idx="1576">
                  <c:v>1.6037999999999999</c:v>
                </c:pt>
                <c:pt idx="1577">
                  <c:v>1.6055999999999999</c:v>
                </c:pt>
                <c:pt idx="1578">
                  <c:v>1.6115999999999999</c:v>
                </c:pt>
                <c:pt idx="1579">
                  <c:v>1.6128</c:v>
                </c:pt>
                <c:pt idx="1580">
                  <c:v>1.6175999999999999</c:v>
                </c:pt>
                <c:pt idx="1581">
                  <c:v>1.6195999999999999</c:v>
                </c:pt>
                <c:pt idx="1582">
                  <c:v>1.6308</c:v>
                </c:pt>
                <c:pt idx="1583">
                  <c:v>1.6324000000000001</c:v>
                </c:pt>
                <c:pt idx="1584">
                  <c:v>1.6355999999999999</c:v>
                </c:pt>
                <c:pt idx="1585">
                  <c:v>1.6359999999999999</c:v>
                </c:pt>
                <c:pt idx="1586">
                  <c:v>1.6379999999999999</c:v>
                </c:pt>
                <c:pt idx="1587">
                  <c:v>1.6379999999999999</c:v>
                </c:pt>
                <c:pt idx="1588">
                  <c:v>1.64</c:v>
                </c:pt>
                <c:pt idx="1589">
                  <c:v>1.6415999999999999</c:v>
                </c:pt>
                <c:pt idx="1590">
                  <c:v>1.6472</c:v>
                </c:pt>
                <c:pt idx="1591">
                  <c:v>1.651</c:v>
                </c:pt>
                <c:pt idx="1592">
                  <c:v>1.6519999999999999</c:v>
                </c:pt>
                <c:pt idx="1593">
                  <c:v>1.6519999999999999</c:v>
                </c:pt>
                <c:pt idx="1594">
                  <c:v>1.6524000000000001</c:v>
                </c:pt>
                <c:pt idx="1595">
                  <c:v>1.6559999999999999</c:v>
                </c:pt>
                <c:pt idx="1596">
                  <c:v>1.6588000000000001</c:v>
                </c:pt>
                <c:pt idx="1597">
                  <c:v>1.6632</c:v>
                </c:pt>
                <c:pt idx="1598">
                  <c:v>1.6679999999999999</c:v>
                </c:pt>
                <c:pt idx="1599">
                  <c:v>1.6688000000000001</c:v>
                </c:pt>
                <c:pt idx="1600">
                  <c:v>1.6688000000000001</c:v>
                </c:pt>
                <c:pt idx="1601">
                  <c:v>1.6704000000000001</c:v>
                </c:pt>
                <c:pt idx="1602">
                  <c:v>1.6704000000000001</c:v>
                </c:pt>
                <c:pt idx="1603">
                  <c:v>1.6704000000000001</c:v>
                </c:pt>
                <c:pt idx="1604">
                  <c:v>1.6704000000000001</c:v>
                </c:pt>
                <c:pt idx="1605">
                  <c:v>1.6704000000000001</c:v>
                </c:pt>
                <c:pt idx="1606">
                  <c:v>1.6704000000000001</c:v>
                </c:pt>
                <c:pt idx="1607">
                  <c:v>1.6704000000000001</c:v>
                </c:pt>
                <c:pt idx="1608">
                  <c:v>1.6704000000000001</c:v>
                </c:pt>
                <c:pt idx="1609">
                  <c:v>1.6704000000000001</c:v>
                </c:pt>
                <c:pt idx="1610">
                  <c:v>1.6712</c:v>
                </c:pt>
                <c:pt idx="1611">
                  <c:v>1.6739999999999999</c:v>
                </c:pt>
                <c:pt idx="1612">
                  <c:v>1.6752</c:v>
                </c:pt>
                <c:pt idx="1613">
                  <c:v>1.6761999999999999</c:v>
                </c:pt>
                <c:pt idx="1614">
                  <c:v>1.6761999999999999</c:v>
                </c:pt>
                <c:pt idx="1615">
                  <c:v>1.6761999999999999</c:v>
                </c:pt>
                <c:pt idx="1616">
                  <c:v>1.6776</c:v>
                </c:pt>
                <c:pt idx="1617">
                  <c:v>1.6776</c:v>
                </c:pt>
                <c:pt idx="1618">
                  <c:v>1.6783999999999999</c:v>
                </c:pt>
                <c:pt idx="1619">
                  <c:v>1.6783999999999999</c:v>
                </c:pt>
                <c:pt idx="1620">
                  <c:v>1.6830000000000001</c:v>
                </c:pt>
                <c:pt idx="1621">
                  <c:v>1.6848000000000001</c:v>
                </c:pt>
                <c:pt idx="1622">
                  <c:v>1.6896</c:v>
                </c:pt>
                <c:pt idx="1623">
                  <c:v>1.6896</c:v>
                </c:pt>
                <c:pt idx="1624">
                  <c:v>1.6896</c:v>
                </c:pt>
                <c:pt idx="1625">
                  <c:v>1.69</c:v>
                </c:pt>
                <c:pt idx="1626">
                  <c:v>1.7003999999999999</c:v>
                </c:pt>
                <c:pt idx="1627">
                  <c:v>1.7003999999999999</c:v>
                </c:pt>
                <c:pt idx="1628">
                  <c:v>1.7023999999999999</c:v>
                </c:pt>
                <c:pt idx="1629">
                  <c:v>1.7023999999999999</c:v>
                </c:pt>
                <c:pt idx="1630">
                  <c:v>1.7052</c:v>
                </c:pt>
                <c:pt idx="1631">
                  <c:v>1.7055</c:v>
                </c:pt>
                <c:pt idx="1632">
                  <c:v>1.7115</c:v>
                </c:pt>
                <c:pt idx="1633">
                  <c:v>1.7136</c:v>
                </c:pt>
                <c:pt idx="1634">
                  <c:v>1.7138</c:v>
                </c:pt>
                <c:pt idx="1635">
                  <c:v>1.7248000000000001</c:v>
                </c:pt>
                <c:pt idx="1636">
                  <c:v>1.7248000000000001</c:v>
                </c:pt>
                <c:pt idx="1637">
                  <c:v>1.7248000000000001</c:v>
                </c:pt>
                <c:pt idx="1638">
                  <c:v>1.7248000000000001</c:v>
                </c:pt>
                <c:pt idx="1639">
                  <c:v>1.7262</c:v>
                </c:pt>
                <c:pt idx="1640">
                  <c:v>1.728</c:v>
                </c:pt>
                <c:pt idx="1641">
                  <c:v>1.728</c:v>
                </c:pt>
                <c:pt idx="1642">
                  <c:v>1.7310000000000001</c:v>
                </c:pt>
                <c:pt idx="1643">
                  <c:v>1.7324999999999999</c:v>
                </c:pt>
                <c:pt idx="1644">
                  <c:v>1.7343</c:v>
                </c:pt>
                <c:pt idx="1645">
                  <c:v>1.7343</c:v>
                </c:pt>
                <c:pt idx="1646">
                  <c:v>1.7352000000000001</c:v>
                </c:pt>
                <c:pt idx="1647">
                  <c:v>1.7352000000000001</c:v>
                </c:pt>
                <c:pt idx="1648">
                  <c:v>1.7375</c:v>
                </c:pt>
                <c:pt idx="1649">
                  <c:v>1.742</c:v>
                </c:pt>
                <c:pt idx="1650">
                  <c:v>1.7465999999999999</c:v>
                </c:pt>
                <c:pt idx="1651">
                  <c:v>1.7472000000000001</c:v>
                </c:pt>
                <c:pt idx="1652">
                  <c:v>1.7486999999999999</c:v>
                </c:pt>
                <c:pt idx="1653">
                  <c:v>1.7514000000000001</c:v>
                </c:pt>
                <c:pt idx="1654">
                  <c:v>1.752</c:v>
                </c:pt>
                <c:pt idx="1655">
                  <c:v>1.7591000000000001</c:v>
                </c:pt>
                <c:pt idx="1656">
                  <c:v>1.7607999999999999</c:v>
                </c:pt>
                <c:pt idx="1657">
                  <c:v>1.7607999999999999</c:v>
                </c:pt>
                <c:pt idx="1658">
                  <c:v>1.764</c:v>
                </c:pt>
                <c:pt idx="1659">
                  <c:v>1.764</c:v>
                </c:pt>
                <c:pt idx="1660">
                  <c:v>1.764</c:v>
                </c:pt>
                <c:pt idx="1661">
                  <c:v>1.764</c:v>
                </c:pt>
                <c:pt idx="1662">
                  <c:v>1.764</c:v>
                </c:pt>
                <c:pt idx="1663">
                  <c:v>1.7729999999999999</c:v>
                </c:pt>
                <c:pt idx="1664">
                  <c:v>1.7739</c:v>
                </c:pt>
                <c:pt idx="1665">
                  <c:v>1.7876000000000001</c:v>
                </c:pt>
                <c:pt idx="1666">
                  <c:v>1.7876000000000001</c:v>
                </c:pt>
                <c:pt idx="1667">
                  <c:v>1.7901</c:v>
                </c:pt>
                <c:pt idx="1668">
                  <c:v>1.7901</c:v>
                </c:pt>
                <c:pt idx="1669">
                  <c:v>1.7901</c:v>
                </c:pt>
                <c:pt idx="1670">
                  <c:v>1.7901</c:v>
                </c:pt>
                <c:pt idx="1671">
                  <c:v>1.7901</c:v>
                </c:pt>
                <c:pt idx="1672">
                  <c:v>1.7919</c:v>
                </c:pt>
                <c:pt idx="1673">
                  <c:v>1.794</c:v>
                </c:pt>
                <c:pt idx="1674">
                  <c:v>1.7955000000000001</c:v>
                </c:pt>
                <c:pt idx="1675">
                  <c:v>1.7990999999999999</c:v>
                </c:pt>
                <c:pt idx="1676">
                  <c:v>1.7995000000000001</c:v>
                </c:pt>
                <c:pt idx="1677">
                  <c:v>1.8</c:v>
                </c:pt>
                <c:pt idx="1678">
                  <c:v>1.8</c:v>
                </c:pt>
                <c:pt idx="1679">
                  <c:v>1.8010999999999999</c:v>
                </c:pt>
                <c:pt idx="1680">
                  <c:v>1.8031999999999999</c:v>
                </c:pt>
                <c:pt idx="1681">
                  <c:v>1.8048</c:v>
                </c:pt>
                <c:pt idx="1682">
                  <c:v>1.8144</c:v>
                </c:pt>
                <c:pt idx="1683">
                  <c:v>1.8144</c:v>
                </c:pt>
                <c:pt idx="1684">
                  <c:v>1.8144</c:v>
                </c:pt>
                <c:pt idx="1685">
                  <c:v>1.8144</c:v>
                </c:pt>
                <c:pt idx="1686">
                  <c:v>1.8144</c:v>
                </c:pt>
                <c:pt idx="1687">
                  <c:v>1.8144</c:v>
                </c:pt>
                <c:pt idx="1688">
                  <c:v>1.8144</c:v>
                </c:pt>
                <c:pt idx="1689">
                  <c:v>1.8144</c:v>
                </c:pt>
                <c:pt idx="1690">
                  <c:v>1.8148</c:v>
                </c:pt>
                <c:pt idx="1691">
                  <c:v>1.8160000000000001</c:v>
                </c:pt>
                <c:pt idx="1692">
                  <c:v>1.8160000000000001</c:v>
                </c:pt>
                <c:pt idx="1693">
                  <c:v>1.8207</c:v>
                </c:pt>
                <c:pt idx="1694">
                  <c:v>1.8288</c:v>
                </c:pt>
                <c:pt idx="1695">
                  <c:v>1.8311999999999999</c:v>
                </c:pt>
                <c:pt idx="1696">
                  <c:v>1.8353999999999999</c:v>
                </c:pt>
                <c:pt idx="1697">
                  <c:v>1.8468</c:v>
                </c:pt>
                <c:pt idx="1698">
                  <c:v>1.8468</c:v>
                </c:pt>
                <c:pt idx="1699">
                  <c:v>1.8480000000000001</c:v>
                </c:pt>
                <c:pt idx="1700">
                  <c:v>1.8522000000000001</c:v>
                </c:pt>
                <c:pt idx="1701">
                  <c:v>1.86</c:v>
                </c:pt>
                <c:pt idx="1702">
                  <c:v>1.8604000000000001</c:v>
                </c:pt>
                <c:pt idx="1703">
                  <c:v>1.8612</c:v>
                </c:pt>
                <c:pt idx="1704">
                  <c:v>1.8672</c:v>
                </c:pt>
                <c:pt idx="1705">
                  <c:v>1.8688</c:v>
                </c:pt>
                <c:pt idx="1706">
                  <c:v>1.8704000000000001</c:v>
                </c:pt>
                <c:pt idx="1707">
                  <c:v>1.8704000000000001</c:v>
                </c:pt>
                <c:pt idx="1708">
                  <c:v>1.8704000000000001</c:v>
                </c:pt>
                <c:pt idx="1709">
                  <c:v>1.8720000000000001</c:v>
                </c:pt>
                <c:pt idx="1710">
                  <c:v>1.8792</c:v>
                </c:pt>
                <c:pt idx="1711">
                  <c:v>1.8792</c:v>
                </c:pt>
                <c:pt idx="1712">
                  <c:v>1.8872</c:v>
                </c:pt>
                <c:pt idx="1713">
                  <c:v>1.8997999999999999</c:v>
                </c:pt>
                <c:pt idx="1714">
                  <c:v>1.9024000000000001</c:v>
                </c:pt>
                <c:pt idx="1715">
                  <c:v>1.9024000000000001</c:v>
                </c:pt>
                <c:pt idx="1716">
                  <c:v>1.9024000000000001</c:v>
                </c:pt>
                <c:pt idx="1717">
                  <c:v>1.9024000000000001</c:v>
                </c:pt>
                <c:pt idx="1718">
                  <c:v>1.9024000000000001</c:v>
                </c:pt>
                <c:pt idx="1719">
                  <c:v>1.9089</c:v>
                </c:pt>
                <c:pt idx="1720">
                  <c:v>1.9136</c:v>
                </c:pt>
                <c:pt idx="1721">
                  <c:v>1.917</c:v>
                </c:pt>
                <c:pt idx="1722">
                  <c:v>1.9176</c:v>
                </c:pt>
                <c:pt idx="1723">
                  <c:v>1.9224000000000001</c:v>
                </c:pt>
                <c:pt idx="1724">
                  <c:v>1.9259999999999999</c:v>
                </c:pt>
                <c:pt idx="1725">
                  <c:v>1.9259999999999999</c:v>
                </c:pt>
                <c:pt idx="1726">
                  <c:v>1.9259999999999999</c:v>
                </c:pt>
                <c:pt idx="1727">
                  <c:v>1.9272</c:v>
                </c:pt>
                <c:pt idx="1728">
                  <c:v>1.9319999999999999</c:v>
                </c:pt>
                <c:pt idx="1729">
                  <c:v>1.9601999999999999</c:v>
                </c:pt>
                <c:pt idx="1730">
                  <c:v>1.962</c:v>
                </c:pt>
                <c:pt idx="1731">
                  <c:v>1.962</c:v>
                </c:pt>
                <c:pt idx="1732">
                  <c:v>1.9629000000000001</c:v>
                </c:pt>
                <c:pt idx="1733">
                  <c:v>1.9656</c:v>
                </c:pt>
                <c:pt idx="1734">
                  <c:v>1.9698</c:v>
                </c:pt>
                <c:pt idx="1735">
                  <c:v>1.9698</c:v>
                </c:pt>
                <c:pt idx="1736">
                  <c:v>1.9710000000000001</c:v>
                </c:pt>
                <c:pt idx="1737">
                  <c:v>1.9712000000000001</c:v>
                </c:pt>
                <c:pt idx="1738">
                  <c:v>1.9712000000000001</c:v>
                </c:pt>
                <c:pt idx="1739">
                  <c:v>1.984</c:v>
                </c:pt>
                <c:pt idx="1740">
                  <c:v>1.9844999999999999</c:v>
                </c:pt>
                <c:pt idx="1741">
                  <c:v>1.9925999999999999</c:v>
                </c:pt>
                <c:pt idx="1742">
                  <c:v>1.9925999999999999</c:v>
                </c:pt>
                <c:pt idx="1743">
                  <c:v>1.9925999999999999</c:v>
                </c:pt>
                <c:pt idx="1744">
                  <c:v>1.9925999999999999</c:v>
                </c:pt>
                <c:pt idx="1745">
                  <c:v>1.9925999999999999</c:v>
                </c:pt>
                <c:pt idx="1746">
                  <c:v>1.9925999999999999</c:v>
                </c:pt>
                <c:pt idx="1747">
                  <c:v>1.9990000000000001</c:v>
                </c:pt>
                <c:pt idx="1748">
                  <c:v>1.9990000000000001</c:v>
                </c:pt>
                <c:pt idx="1749">
                  <c:v>1.9990000000000001</c:v>
                </c:pt>
                <c:pt idx="1750">
                  <c:v>1.9990000000000001</c:v>
                </c:pt>
                <c:pt idx="1751">
                  <c:v>2.004</c:v>
                </c:pt>
                <c:pt idx="1752">
                  <c:v>2.0047999999999999</c:v>
                </c:pt>
                <c:pt idx="1753">
                  <c:v>2.0049000000000001</c:v>
                </c:pt>
                <c:pt idx="1754">
                  <c:v>2.0064000000000002</c:v>
                </c:pt>
                <c:pt idx="1755">
                  <c:v>2.0087999999999999</c:v>
                </c:pt>
                <c:pt idx="1756">
                  <c:v>2.0087999999999999</c:v>
                </c:pt>
                <c:pt idx="1757">
                  <c:v>2.0228000000000002</c:v>
                </c:pt>
                <c:pt idx="1758">
                  <c:v>2.0228000000000002</c:v>
                </c:pt>
                <c:pt idx="1759">
                  <c:v>2.0270999999999999</c:v>
                </c:pt>
                <c:pt idx="1760">
                  <c:v>2.0270999999999999</c:v>
                </c:pt>
                <c:pt idx="1761">
                  <c:v>2.0286</c:v>
                </c:pt>
                <c:pt idx="1762">
                  <c:v>2.0322</c:v>
                </c:pt>
                <c:pt idx="1763">
                  <c:v>2.0339999999999998</c:v>
                </c:pt>
                <c:pt idx="1764">
                  <c:v>2.0358000000000001</c:v>
                </c:pt>
                <c:pt idx="1765">
                  <c:v>2.0358000000000001</c:v>
                </c:pt>
                <c:pt idx="1766">
                  <c:v>2.0358000000000001</c:v>
                </c:pt>
                <c:pt idx="1767">
                  <c:v>2.0358000000000001</c:v>
                </c:pt>
                <c:pt idx="1768">
                  <c:v>2.0388000000000002</c:v>
                </c:pt>
                <c:pt idx="1769">
                  <c:v>2.0394000000000001</c:v>
                </c:pt>
                <c:pt idx="1770">
                  <c:v>2.04</c:v>
                </c:pt>
                <c:pt idx="1771">
                  <c:v>2.0415999999999999</c:v>
                </c:pt>
                <c:pt idx="1772">
                  <c:v>2.0415999999999999</c:v>
                </c:pt>
                <c:pt idx="1773">
                  <c:v>2.0430000000000001</c:v>
                </c:pt>
                <c:pt idx="1774">
                  <c:v>2.0474999999999999</c:v>
                </c:pt>
                <c:pt idx="1775">
                  <c:v>2.0491999999999999</c:v>
                </c:pt>
                <c:pt idx="1776">
                  <c:v>2.0539999999999998</c:v>
                </c:pt>
                <c:pt idx="1777">
                  <c:v>2.0573999999999999</c:v>
                </c:pt>
                <c:pt idx="1778">
                  <c:v>2.0573999999999999</c:v>
                </c:pt>
                <c:pt idx="1779">
                  <c:v>2.0592000000000001</c:v>
                </c:pt>
                <c:pt idx="1780">
                  <c:v>2.0649999999999999</c:v>
                </c:pt>
                <c:pt idx="1781">
                  <c:v>2.0672000000000001</c:v>
                </c:pt>
                <c:pt idx="1782">
                  <c:v>2.0672000000000001</c:v>
                </c:pt>
                <c:pt idx="1783">
                  <c:v>2.0748000000000002</c:v>
                </c:pt>
                <c:pt idx="1784">
                  <c:v>2.0748000000000002</c:v>
                </c:pt>
                <c:pt idx="1785">
                  <c:v>2.0748000000000002</c:v>
                </c:pt>
                <c:pt idx="1786">
                  <c:v>2.0790000000000002</c:v>
                </c:pt>
                <c:pt idx="1787">
                  <c:v>2.085</c:v>
                </c:pt>
                <c:pt idx="1788">
                  <c:v>2.0975000000000001</c:v>
                </c:pt>
                <c:pt idx="1789">
                  <c:v>2.0979000000000001</c:v>
                </c:pt>
                <c:pt idx="1790">
                  <c:v>2.0994000000000002</c:v>
                </c:pt>
                <c:pt idx="1791">
                  <c:v>2.1</c:v>
                </c:pt>
                <c:pt idx="1792">
                  <c:v>2.1</c:v>
                </c:pt>
                <c:pt idx="1793">
                  <c:v>2.1</c:v>
                </c:pt>
                <c:pt idx="1794">
                  <c:v>2.1059999999999999</c:v>
                </c:pt>
                <c:pt idx="1795">
                  <c:v>2.1280000000000001</c:v>
                </c:pt>
                <c:pt idx="1796">
                  <c:v>2.1286</c:v>
                </c:pt>
                <c:pt idx="1797">
                  <c:v>2.1320000000000001</c:v>
                </c:pt>
                <c:pt idx="1798">
                  <c:v>2.1320000000000001</c:v>
                </c:pt>
                <c:pt idx="1799">
                  <c:v>2.1335999999999999</c:v>
                </c:pt>
                <c:pt idx="1800">
                  <c:v>2.14</c:v>
                </c:pt>
                <c:pt idx="1801">
                  <c:v>2.14</c:v>
                </c:pt>
                <c:pt idx="1802">
                  <c:v>2.14</c:v>
                </c:pt>
                <c:pt idx="1803">
                  <c:v>2.14</c:v>
                </c:pt>
                <c:pt idx="1804">
                  <c:v>2.1402000000000001</c:v>
                </c:pt>
                <c:pt idx="1805">
                  <c:v>2.1465000000000001</c:v>
                </c:pt>
                <c:pt idx="1806">
                  <c:v>2.1476000000000002</c:v>
                </c:pt>
                <c:pt idx="1807">
                  <c:v>2.1492</c:v>
                </c:pt>
                <c:pt idx="1808">
                  <c:v>2.1492</c:v>
                </c:pt>
                <c:pt idx="1809">
                  <c:v>2.1545999999999998</c:v>
                </c:pt>
                <c:pt idx="1810">
                  <c:v>2.1581999999999999</c:v>
                </c:pt>
                <c:pt idx="1811">
                  <c:v>2.1587999999999998</c:v>
                </c:pt>
                <c:pt idx="1812">
                  <c:v>2.1684000000000001</c:v>
                </c:pt>
                <c:pt idx="1813">
                  <c:v>2.1684000000000001</c:v>
                </c:pt>
                <c:pt idx="1814">
                  <c:v>2.1684000000000001</c:v>
                </c:pt>
                <c:pt idx="1815">
                  <c:v>2.1684000000000001</c:v>
                </c:pt>
                <c:pt idx="1816">
                  <c:v>2.1728000000000001</c:v>
                </c:pt>
                <c:pt idx="1817">
                  <c:v>2.1736</c:v>
                </c:pt>
                <c:pt idx="1818">
                  <c:v>2.1749999999999998</c:v>
                </c:pt>
                <c:pt idx="1819">
                  <c:v>2.1762000000000001</c:v>
                </c:pt>
                <c:pt idx="1820">
                  <c:v>2.1779999999999999</c:v>
                </c:pt>
                <c:pt idx="1821">
                  <c:v>2.1840000000000002</c:v>
                </c:pt>
                <c:pt idx="1822">
                  <c:v>2.1888000000000001</c:v>
                </c:pt>
                <c:pt idx="1823">
                  <c:v>2.19</c:v>
                </c:pt>
                <c:pt idx="1824">
                  <c:v>2.19</c:v>
                </c:pt>
                <c:pt idx="1825">
                  <c:v>2.19</c:v>
                </c:pt>
                <c:pt idx="1826">
                  <c:v>2.19</c:v>
                </c:pt>
                <c:pt idx="1827">
                  <c:v>2.2044000000000001</c:v>
                </c:pt>
                <c:pt idx="1828">
                  <c:v>2.2050000000000001</c:v>
                </c:pt>
                <c:pt idx="1829">
                  <c:v>2.2050000000000001</c:v>
                </c:pt>
                <c:pt idx="1830">
                  <c:v>2.2065999999999999</c:v>
                </c:pt>
                <c:pt idx="1831">
                  <c:v>2.2080000000000002</c:v>
                </c:pt>
                <c:pt idx="1832">
                  <c:v>2.2098</c:v>
                </c:pt>
                <c:pt idx="1833">
                  <c:v>2.2098</c:v>
                </c:pt>
                <c:pt idx="1834">
                  <c:v>2.2109999999999999</c:v>
                </c:pt>
                <c:pt idx="1835">
                  <c:v>2.214</c:v>
                </c:pt>
                <c:pt idx="1836">
                  <c:v>2.2155</c:v>
                </c:pt>
                <c:pt idx="1837">
                  <c:v>2.2193999999999998</c:v>
                </c:pt>
                <c:pt idx="1838">
                  <c:v>2.2240000000000002</c:v>
                </c:pt>
                <c:pt idx="1839">
                  <c:v>2.2240000000000002</c:v>
                </c:pt>
                <c:pt idx="1840">
                  <c:v>2.2240000000000002</c:v>
                </c:pt>
                <c:pt idx="1841">
                  <c:v>2.2271999999999998</c:v>
                </c:pt>
                <c:pt idx="1842">
                  <c:v>2.2282000000000002</c:v>
                </c:pt>
                <c:pt idx="1843">
                  <c:v>2.2288000000000001</c:v>
                </c:pt>
                <c:pt idx="1844">
                  <c:v>2.2302</c:v>
                </c:pt>
                <c:pt idx="1845">
                  <c:v>2.2320000000000002</c:v>
                </c:pt>
                <c:pt idx="1846">
                  <c:v>2.2364999999999999</c:v>
                </c:pt>
                <c:pt idx="1847">
                  <c:v>2.2412000000000001</c:v>
                </c:pt>
                <c:pt idx="1848">
                  <c:v>2.2440000000000002</c:v>
                </c:pt>
                <c:pt idx="1849">
                  <c:v>2.2440000000000002</c:v>
                </c:pt>
                <c:pt idx="1850">
                  <c:v>2.2450000000000001</c:v>
                </c:pt>
                <c:pt idx="1851">
                  <c:v>2.2450000000000001</c:v>
                </c:pt>
                <c:pt idx="1852">
                  <c:v>2.2450000000000001</c:v>
                </c:pt>
                <c:pt idx="1853">
                  <c:v>2.2504</c:v>
                </c:pt>
                <c:pt idx="1854">
                  <c:v>2.2511999999999999</c:v>
                </c:pt>
                <c:pt idx="1855">
                  <c:v>2.2511999999999999</c:v>
                </c:pt>
                <c:pt idx="1856">
                  <c:v>2.2517999999999998</c:v>
                </c:pt>
                <c:pt idx="1857">
                  <c:v>2.2559999999999998</c:v>
                </c:pt>
                <c:pt idx="1858">
                  <c:v>2.2559999999999998</c:v>
                </c:pt>
                <c:pt idx="1859">
                  <c:v>2.2711999999999999</c:v>
                </c:pt>
                <c:pt idx="1860">
                  <c:v>2.2724000000000002</c:v>
                </c:pt>
                <c:pt idx="1861">
                  <c:v>2.2724000000000002</c:v>
                </c:pt>
                <c:pt idx="1862">
                  <c:v>2.2728000000000002</c:v>
                </c:pt>
                <c:pt idx="1863">
                  <c:v>2.2824</c:v>
                </c:pt>
                <c:pt idx="1864">
                  <c:v>2.2827999999999999</c:v>
                </c:pt>
                <c:pt idx="1865">
                  <c:v>2.2879999999999998</c:v>
                </c:pt>
                <c:pt idx="1866">
                  <c:v>2.2890000000000001</c:v>
                </c:pt>
                <c:pt idx="1867">
                  <c:v>2.2907999999999999</c:v>
                </c:pt>
                <c:pt idx="1868">
                  <c:v>2.2989999999999999</c:v>
                </c:pt>
                <c:pt idx="1869">
                  <c:v>2.2989999999999999</c:v>
                </c:pt>
                <c:pt idx="1870">
                  <c:v>2.3025000000000002</c:v>
                </c:pt>
                <c:pt idx="1871">
                  <c:v>2.3025000000000002</c:v>
                </c:pt>
                <c:pt idx="1872">
                  <c:v>2.3077000000000001</c:v>
                </c:pt>
                <c:pt idx="1873">
                  <c:v>2.3079999999999998</c:v>
                </c:pt>
                <c:pt idx="1874">
                  <c:v>2.3086000000000002</c:v>
                </c:pt>
                <c:pt idx="1875">
                  <c:v>2.3094000000000001</c:v>
                </c:pt>
                <c:pt idx="1876">
                  <c:v>2.3094000000000001</c:v>
                </c:pt>
                <c:pt idx="1877">
                  <c:v>2.3176999999999999</c:v>
                </c:pt>
                <c:pt idx="1878">
                  <c:v>2.3220000000000001</c:v>
                </c:pt>
                <c:pt idx="1879">
                  <c:v>2.3220000000000001</c:v>
                </c:pt>
                <c:pt idx="1880">
                  <c:v>2.3231999999999999</c:v>
                </c:pt>
                <c:pt idx="1881">
                  <c:v>2.3243999999999998</c:v>
                </c:pt>
                <c:pt idx="1882">
                  <c:v>2.3311999999999999</c:v>
                </c:pt>
                <c:pt idx="1883">
                  <c:v>2.3311999999999999</c:v>
                </c:pt>
                <c:pt idx="1884">
                  <c:v>2.3328000000000002</c:v>
                </c:pt>
                <c:pt idx="1885">
                  <c:v>2.3328000000000002</c:v>
                </c:pt>
                <c:pt idx="1886">
                  <c:v>2.3359999999999999</c:v>
                </c:pt>
                <c:pt idx="1887">
                  <c:v>2.3363999999999998</c:v>
                </c:pt>
                <c:pt idx="1888">
                  <c:v>2.3370000000000002</c:v>
                </c:pt>
                <c:pt idx="1889">
                  <c:v>2.3380000000000001</c:v>
                </c:pt>
                <c:pt idx="1890">
                  <c:v>2.3405999999999998</c:v>
                </c:pt>
                <c:pt idx="1891">
                  <c:v>2.3405999999999998</c:v>
                </c:pt>
                <c:pt idx="1892">
                  <c:v>2.3408000000000002</c:v>
                </c:pt>
                <c:pt idx="1893">
                  <c:v>2.3409</c:v>
                </c:pt>
                <c:pt idx="1894">
                  <c:v>2.3409</c:v>
                </c:pt>
                <c:pt idx="1895">
                  <c:v>2.3519999999999999</c:v>
                </c:pt>
                <c:pt idx="1896">
                  <c:v>2.3521000000000001</c:v>
                </c:pt>
                <c:pt idx="1897">
                  <c:v>2.355</c:v>
                </c:pt>
                <c:pt idx="1898">
                  <c:v>2.3571</c:v>
                </c:pt>
                <c:pt idx="1899">
                  <c:v>2.3616000000000001</c:v>
                </c:pt>
                <c:pt idx="1900">
                  <c:v>2.3673999999999999</c:v>
                </c:pt>
                <c:pt idx="1901">
                  <c:v>2.3685999999999998</c:v>
                </c:pt>
                <c:pt idx="1902">
                  <c:v>2.3685999999999998</c:v>
                </c:pt>
                <c:pt idx="1903">
                  <c:v>2.37</c:v>
                </c:pt>
                <c:pt idx="1904">
                  <c:v>2.37</c:v>
                </c:pt>
                <c:pt idx="1905">
                  <c:v>2.3759999999999999</c:v>
                </c:pt>
                <c:pt idx="1906">
                  <c:v>2.3759999999999999</c:v>
                </c:pt>
                <c:pt idx="1907">
                  <c:v>2.3807999999999998</c:v>
                </c:pt>
                <c:pt idx="1908">
                  <c:v>2.3814000000000002</c:v>
                </c:pt>
                <c:pt idx="1909">
                  <c:v>2.3814000000000002</c:v>
                </c:pt>
                <c:pt idx="1910">
                  <c:v>2.3814000000000002</c:v>
                </c:pt>
                <c:pt idx="1911">
                  <c:v>2.3814000000000002</c:v>
                </c:pt>
                <c:pt idx="1912">
                  <c:v>2.3868</c:v>
                </c:pt>
                <c:pt idx="1913">
                  <c:v>2.3879999999999999</c:v>
                </c:pt>
                <c:pt idx="1914">
                  <c:v>2.3892000000000002</c:v>
                </c:pt>
                <c:pt idx="1915">
                  <c:v>2.3940000000000001</c:v>
                </c:pt>
                <c:pt idx="1916">
                  <c:v>2.3952</c:v>
                </c:pt>
                <c:pt idx="1917">
                  <c:v>2.3967999999999998</c:v>
                </c:pt>
                <c:pt idx="1918">
                  <c:v>2.3969999999999998</c:v>
                </c:pt>
                <c:pt idx="1919">
                  <c:v>2.3976000000000002</c:v>
                </c:pt>
                <c:pt idx="1920">
                  <c:v>2.3976000000000002</c:v>
                </c:pt>
                <c:pt idx="1921">
                  <c:v>2.3997000000000002</c:v>
                </c:pt>
                <c:pt idx="1922">
                  <c:v>2.4</c:v>
                </c:pt>
                <c:pt idx="1923">
                  <c:v>2.4009999999999998</c:v>
                </c:pt>
                <c:pt idx="1924">
                  <c:v>2.4009999999999998</c:v>
                </c:pt>
                <c:pt idx="1925">
                  <c:v>2.4011999999999998</c:v>
                </c:pt>
                <c:pt idx="1926">
                  <c:v>2.4011999999999998</c:v>
                </c:pt>
                <c:pt idx="1927">
                  <c:v>2.4058999999999999</c:v>
                </c:pt>
                <c:pt idx="1928">
                  <c:v>2.4138000000000002</c:v>
                </c:pt>
                <c:pt idx="1929">
                  <c:v>2.4174000000000002</c:v>
                </c:pt>
                <c:pt idx="1930">
                  <c:v>2.4192</c:v>
                </c:pt>
                <c:pt idx="1931">
                  <c:v>2.4287999999999998</c:v>
                </c:pt>
                <c:pt idx="1932">
                  <c:v>2.4359999999999999</c:v>
                </c:pt>
                <c:pt idx="1933">
                  <c:v>2.4359999999999999</c:v>
                </c:pt>
                <c:pt idx="1934">
                  <c:v>2.4401999999999999</c:v>
                </c:pt>
                <c:pt idx="1935">
                  <c:v>2.4582000000000002</c:v>
                </c:pt>
                <c:pt idx="1936">
                  <c:v>2.4584999999999999</c:v>
                </c:pt>
                <c:pt idx="1937">
                  <c:v>2.4598</c:v>
                </c:pt>
                <c:pt idx="1938">
                  <c:v>2.464</c:v>
                </c:pt>
                <c:pt idx="1939">
                  <c:v>2.4674999999999998</c:v>
                </c:pt>
                <c:pt idx="1940">
                  <c:v>2.4780000000000002</c:v>
                </c:pt>
                <c:pt idx="1941">
                  <c:v>2.4780000000000002</c:v>
                </c:pt>
                <c:pt idx="1942">
                  <c:v>2.4824000000000002</c:v>
                </c:pt>
                <c:pt idx="1943">
                  <c:v>2.4824000000000002</c:v>
                </c:pt>
                <c:pt idx="1944">
                  <c:v>2.4864000000000002</c:v>
                </c:pt>
                <c:pt idx="1945">
                  <c:v>2.4897999999999998</c:v>
                </c:pt>
                <c:pt idx="1946">
                  <c:v>2.4990000000000001</c:v>
                </c:pt>
                <c:pt idx="1947">
                  <c:v>2.5019999999999998</c:v>
                </c:pt>
                <c:pt idx="1948">
                  <c:v>2.5019999999999998</c:v>
                </c:pt>
                <c:pt idx="1949">
                  <c:v>2.5055999999999998</c:v>
                </c:pt>
                <c:pt idx="1950">
                  <c:v>2.5055999999999998</c:v>
                </c:pt>
                <c:pt idx="1951">
                  <c:v>2.5055999999999998</c:v>
                </c:pt>
                <c:pt idx="1952">
                  <c:v>2.5055999999999998</c:v>
                </c:pt>
                <c:pt idx="1953">
                  <c:v>2.5055999999999998</c:v>
                </c:pt>
                <c:pt idx="1954">
                  <c:v>2.5055999999999998</c:v>
                </c:pt>
                <c:pt idx="1955">
                  <c:v>2.5055999999999998</c:v>
                </c:pt>
                <c:pt idx="1956">
                  <c:v>2.5055999999999998</c:v>
                </c:pt>
                <c:pt idx="1957">
                  <c:v>2.5137</c:v>
                </c:pt>
                <c:pt idx="1958">
                  <c:v>2.5146000000000002</c:v>
                </c:pt>
                <c:pt idx="1959">
                  <c:v>2.5164</c:v>
                </c:pt>
                <c:pt idx="1960">
                  <c:v>2.5215999999999998</c:v>
                </c:pt>
                <c:pt idx="1961">
                  <c:v>2.528</c:v>
                </c:pt>
                <c:pt idx="1962">
                  <c:v>2.528</c:v>
                </c:pt>
                <c:pt idx="1963">
                  <c:v>2.5344000000000002</c:v>
                </c:pt>
                <c:pt idx="1964">
                  <c:v>2.5451999999999999</c:v>
                </c:pt>
                <c:pt idx="1965">
                  <c:v>2.5488</c:v>
                </c:pt>
                <c:pt idx="1966">
                  <c:v>2.552</c:v>
                </c:pt>
                <c:pt idx="1967">
                  <c:v>2.5531999999999999</c:v>
                </c:pt>
                <c:pt idx="1968">
                  <c:v>2.5535999999999999</c:v>
                </c:pt>
                <c:pt idx="1969">
                  <c:v>2.5577999999999999</c:v>
                </c:pt>
                <c:pt idx="1970">
                  <c:v>2.5577999999999999</c:v>
                </c:pt>
                <c:pt idx="1971">
                  <c:v>2.5592000000000001</c:v>
                </c:pt>
                <c:pt idx="1972">
                  <c:v>2.5592000000000001</c:v>
                </c:pt>
                <c:pt idx="1973">
                  <c:v>2.5592000000000001</c:v>
                </c:pt>
                <c:pt idx="1974">
                  <c:v>2.5640999999999998</c:v>
                </c:pt>
                <c:pt idx="1975">
                  <c:v>2.5707</c:v>
                </c:pt>
                <c:pt idx="1976">
                  <c:v>2.577</c:v>
                </c:pt>
                <c:pt idx="1977">
                  <c:v>2.5779999999999998</c:v>
                </c:pt>
                <c:pt idx="1978">
                  <c:v>2.5893000000000002</c:v>
                </c:pt>
                <c:pt idx="1979">
                  <c:v>2.5895999999999999</c:v>
                </c:pt>
                <c:pt idx="1980">
                  <c:v>2.5920000000000001</c:v>
                </c:pt>
                <c:pt idx="1981">
                  <c:v>2.5920000000000001</c:v>
                </c:pt>
                <c:pt idx="1982">
                  <c:v>2.5973999999999999</c:v>
                </c:pt>
                <c:pt idx="1983">
                  <c:v>2.5979999999999999</c:v>
                </c:pt>
                <c:pt idx="1984">
                  <c:v>2.5983999999999998</c:v>
                </c:pt>
                <c:pt idx="1985">
                  <c:v>2.5983999999999998</c:v>
                </c:pt>
                <c:pt idx="1986">
                  <c:v>2.5983999999999998</c:v>
                </c:pt>
                <c:pt idx="1987">
                  <c:v>2.6027999999999998</c:v>
                </c:pt>
                <c:pt idx="1988">
                  <c:v>2.6040000000000001</c:v>
                </c:pt>
                <c:pt idx="1989">
                  <c:v>2.6067999999999998</c:v>
                </c:pt>
                <c:pt idx="1990">
                  <c:v>2.61</c:v>
                </c:pt>
                <c:pt idx="1991">
                  <c:v>2.6208</c:v>
                </c:pt>
                <c:pt idx="1992">
                  <c:v>2.6208</c:v>
                </c:pt>
                <c:pt idx="1993">
                  <c:v>2.625</c:v>
                </c:pt>
                <c:pt idx="1994">
                  <c:v>2.6251000000000002</c:v>
                </c:pt>
                <c:pt idx="1995">
                  <c:v>2.6280000000000001</c:v>
                </c:pt>
                <c:pt idx="1996">
                  <c:v>2.6320000000000001</c:v>
                </c:pt>
                <c:pt idx="1997">
                  <c:v>2.6375999999999999</c:v>
                </c:pt>
                <c:pt idx="1998">
                  <c:v>2.6375999999999999</c:v>
                </c:pt>
                <c:pt idx="1999">
                  <c:v>2.64</c:v>
                </c:pt>
                <c:pt idx="2000">
                  <c:v>2.64</c:v>
                </c:pt>
                <c:pt idx="2001">
                  <c:v>2.64</c:v>
                </c:pt>
                <c:pt idx="2002">
                  <c:v>2.64</c:v>
                </c:pt>
                <c:pt idx="2003">
                  <c:v>2.64</c:v>
                </c:pt>
                <c:pt idx="2004">
                  <c:v>2.64</c:v>
                </c:pt>
                <c:pt idx="2005">
                  <c:v>2.6406000000000001</c:v>
                </c:pt>
                <c:pt idx="2006">
                  <c:v>2.6412</c:v>
                </c:pt>
                <c:pt idx="2007">
                  <c:v>2.6415999999999999</c:v>
                </c:pt>
                <c:pt idx="2008">
                  <c:v>2.6459999999999999</c:v>
                </c:pt>
                <c:pt idx="2009">
                  <c:v>2.6459999999999999</c:v>
                </c:pt>
                <c:pt idx="2010">
                  <c:v>2.6496</c:v>
                </c:pt>
                <c:pt idx="2011">
                  <c:v>2.6496</c:v>
                </c:pt>
                <c:pt idx="2012">
                  <c:v>2.6536</c:v>
                </c:pt>
                <c:pt idx="2013">
                  <c:v>2.6568000000000001</c:v>
                </c:pt>
                <c:pt idx="2014">
                  <c:v>2.6568000000000001</c:v>
                </c:pt>
                <c:pt idx="2015">
                  <c:v>2.6783999999999999</c:v>
                </c:pt>
                <c:pt idx="2016">
                  <c:v>2.6783999999999999</c:v>
                </c:pt>
                <c:pt idx="2017">
                  <c:v>2.6789999999999998</c:v>
                </c:pt>
                <c:pt idx="2018">
                  <c:v>2.6810999999999998</c:v>
                </c:pt>
                <c:pt idx="2019">
                  <c:v>2.6814</c:v>
                </c:pt>
                <c:pt idx="2020">
                  <c:v>2.6892</c:v>
                </c:pt>
                <c:pt idx="2021">
                  <c:v>2.6892</c:v>
                </c:pt>
                <c:pt idx="2022">
                  <c:v>2.6909999999999998</c:v>
                </c:pt>
                <c:pt idx="2023">
                  <c:v>2.6909999999999998</c:v>
                </c:pt>
                <c:pt idx="2024">
                  <c:v>2.6928000000000001</c:v>
                </c:pt>
                <c:pt idx="2025">
                  <c:v>2.6936</c:v>
                </c:pt>
                <c:pt idx="2026">
                  <c:v>2.6960999999999999</c:v>
                </c:pt>
                <c:pt idx="2027">
                  <c:v>2.6964000000000001</c:v>
                </c:pt>
                <c:pt idx="2028">
                  <c:v>2.6964000000000001</c:v>
                </c:pt>
                <c:pt idx="2029">
                  <c:v>2.6972999999999998</c:v>
                </c:pt>
                <c:pt idx="2030">
                  <c:v>2.6972999999999998</c:v>
                </c:pt>
                <c:pt idx="2031">
                  <c:v>2.7027999999999999</c:v>
                </c:pt>
                <c:pt idx="2032">
                  <c:v>2.7027999999999999</c:v>
                </c:pt>
                <c:pt idx="2033">
                  <c:v>2.7035999999999998</c:v>
                </c:pt>
                <c:pt idx="2034">
                  <c:v>2.7061999999999999</c:v>
                </c:pt>
                <c:pt idx="2035">
                  <c:v>2.7071999999999998</c:v>
                </c:pt>
                <c:pt idx="2036">
                  <c:v>2.7071999999999998</c:v>
                </c:pt>
                <c:pt idx="2037">
                  <c:v>2.7143999999999999</c:v>
                </c:pt>
                <c:pt idx="2038">
                  <c:v>2.7166000000000001</c:v>
                </c:pt>
                <c:pt idx="2039">
                  <c:v>2.7166000000000001</c:v>
                </c:pt>
                <c:pt idx="2040">
                  <c:v>2.7168000000000001</c:v>
                </c:pt>
                <c:pt idx="2041">
                  <c:v>2.7168000000000001</c:v>
                </c:pt>
                <c:pt idx="2042">
                  <c:v>2.7191999999999998</c:v>
                </c:pt>
                <c:pt idx="2043">
                  <c:v>2.7222</c:v>
                </c:pt>
                <c:pt idx="2044">
                  <c:v>2.7222</c:v>
                </c:pt>
                <c:pt idx="2045">
                  <c:v>2.7240000000000002</c:v>
                </c:pt>
                <c:pt idx="2046">
                  <c:v>2.726</c:v>
                </c:pt>
                <c:pt idx="2047">
                  <c:v>2.7279</c:v>
                </c:pt>
                <c:pt idx="2048">
                  <c:v>2.73</c:v>
                </c:pt>
                <c:pt idx="2049">
                  <c:v>2.7324000000000002</c:v>
                </c:pt>
                <c:pt idx="2050">
                  <c:v>2.7324000000000002</c:v>
                </c:pt>
                <c:pt idx="2051">
                  <c:v>2.7336</c:v>
                </c:pt>
                <c:pt idx="2052">
                  <c:v>2.7353999999999998</c:v>
                </c:pt>
                <c:pt idx="2053">
                  <c:v>2.7383999999999999</c:v>
                </c:pt>
                <c:pt idx="2054">
                  <c:v>2.7664</c:v>
                </c:pt>
                <c:pt idx="2055">
                  <c:v>2.7719999999999998</c:v>
                </c:pt>
                <c:pt idx="2056">
                  <c:v>2.7719999999999998</c:v>
                </c:pt>
                <c:pt idx="2057">
                  <c:v>2.7719999999999998</c:v>
                </c:pt>
                <c:pt idx="2058">
                  <c:v>2.7776000000000001</c:v>
                </c:pt>
                <c:pt idx="2059">
                  <c:v>2.7846000000000002</c:v>
                </c:pt>
                <c:pt idx="2060">
                  <c:v>2.7846000000000002</c:v>
                </c:pt>
                <c:pt idx="2061">
                  <c:v>2.786</c:v>
                </c:pt>
                <c:pt idx="2062">
                  <c:v>2.79</c:v>
                </c:pt>
                <c:pt idx="2063">
                  <c:v>2.79</c:v>
                </c:pt>
                <c:pt idx="2064">
                  <c:v>2.7944</c:v>
                </c:pt>
                <c:pt idx="2065">
                  <c:v>2.7955999999999999</c:v>
                </c:pt>
                <c:pt idx="2066">
                  <c:v>2.7955999999999999</c:v>
                </c:pt>
                <c:pt idx="2067">
                  <c:v>2.7955999999999999</c:v>
                </c:pt>
                <c:pt idx="2068">
                  <c:v>2.7984</c:v>
                </c:pt>
                <c:pt idx="2069">
                  <c:v>2.8</c:v>
                </c:pt>
                <c:pt idx="2070">
                  <c:v>2.8079999999999998</c:v>
                </c:pt>
                <c:pt idx="2071">
                  <c:v>2.8079999999999998</c:v>
                </c:pt>
                <c:pt idx="2072">
                  <c:v>2.8100999999999998</c:v>
                </c:pt>
                <c:pt idx="2073">
                  <c:v>2.8100999999999998</c:v>
                </c:pt>
                <c:pt idx="2074">
                  <c:v>2.8195999999999999</c:v>
                </c:pt>
                <c:pt idx="2075">
                  <c:v>2.8224</c:v>
                </c:pt>
                <c:pt idx="2076">
                  <c:v>2.8224</c:v>
                </c:pt>
                <c:pt idx="2077">
                  <c:v>2.8224</c:v>
                </c:pt>
                <c:pt idx="2078">
                  <c:v>2.8224</c:v>
                </c:pt>
                <c:pt idx="2079">
                  <c:v>2.8224</c:v>
                </c:pt>
                <c:pt idx="2080">
                  <c:v>2.8296000000000001</c:v>
                </c:pt>
                <c:pt idx="2081">
                  <c:v>2.8313999999999999</c:v>
                </c:pt>
                <c:pt idx="2082">
                  <c:v>2.8321999999999998</c:v>
                </c:pt>
                <c:pt idx="2083">
                  <c:v>2.8321999999999998</c:v>
                </c:pt>
                <c:pt idx="2084">
                  <c:v>2.8340000000000001</c:v>
                </c:pt>
                <c:pt idx="2085">
                  <c:v>2.8380000000000001</c:v>
                </c:pt>
                <c:pt idx="2086">
                  <c:v>2.8391999999999999</c:v>
                </c:pt>
                <c:pt idx="2087">
                  <c:v>2.8416000000000001</c:v>
                </c:pt>
                <c:pt idx="2088">
                  <c:v>2.8477999999999999</c:v>
                </c:pt>
                <c:pt idx="2089">
                  <c:v>2.8536000000000001</c:v>
                </c:pt>
                <c:pt idx="2090">
                  <c:v>2.8536000000000001</c:v>
                </c:pt>
                <c:pt idx="2091">
                  <c:v>2.8536000000000001</c:v>
                </c:pt>
                <c:pt idx="2092">
                  <c:v>2.8536000000000001</c:v>
                </c:pt>
                <c:pt idx="2093">
                  <c:v>2.8536000000000001</c:v>
                </c:pt>
                <c:pt idx="2094">
                  <c:v>2.8536000000000001</c:v>
                </c:pt>
                <c:pt idx="2095">
                  <c:v>2.87</c:v>
                </c:pt>
                <c:pt idx="2096">
                  <c:v>2.8763999999999998</c:v>
                </c:pt>
                <c:pt idx="2097">
                  <c:v>2.8763999999999998</c:v>
                </c:pt>
                <c:pt idx="2098">
                  <c:v>2.8776000000000002</c:v>
                </c:pt>
                <c:pt idx="2099">
                  <c:v>2.8782000000000001</c:v>
                </c:pt>
                <c:pt idx="2100">
                  <c:v>2.8782000000000001</c:v>
                </c:pt>
                <c:pt idx="2101">
                  <c:v>2.8784000000000001</c:v>
                </c:pt>
                <c:pt idx="2102">
                  <c:v>2.8812000000000002</c:v>
                </c:pt>
                <c:pt idx="2103">
                  <c:v>2.8835999999999999</c:v>
                </c:pt>
                <c:pt idx="2104">
                  <c:v>2.8835999999999999</c:v>
                </c:pt>
                <c:pt idx="2105">
                  <c:v>2.8835999999999999</c:v>
                </c:pt>
                <c:pt idx="2106">
                  <c:v>2.8883999999999999</c:v>
                </c:pt>
                <c:pt idx="2107">
                  <c:v>2.8883999999999999</c:v>
                </c:pt>
                <c:pt idx="2108">
                  <c:v>2.8883999999999999</c:v>
                </c:pt>
                <c:pt idx="2109">
                  <c:v>2.8883999999999999</c:v>
                </c:pt>
                <c:pt idx="2110">
                  <c:v>2.8883999999999999</c:v>
                </c:pt>
                <c:pt idx="2111">
                  <c:v>2.891</c:v>
                </c:pt>
                <c:pt idx="2112">
                  <c:v>2.8912</c:v>
                </c:pt>
                <c:pt idx="2113">
                  <c:v>2.8912</c:v>
                </c:pt>
                <c:pt idx="2114">
                  <c:v>2.9039999999999999</c:v>
                </c:pt>
                <c:pt idx="2115">
                  <c:v>2.9144999999999999</c:v>
                </c:pt>
                <c:pt idx="2116">
                  <c:v>2.9144999999999999</c:v>
                </c:pt>
                <c:pt idx="2117">
                  <c:v>2.9302000000000001</c:v>
                </c:pt>
                <c:pt idx="2118">
                  <c:v>2.9304000000000001</c:v>
                </c:pt>
                <c:pt idx="2119">
                  <c:v>2.9321999999999999</c:v>
                </c:pt>
                <c:pt idx="2120">
                  <c:v>2.9340000000000002</c:v>
                </c:pt>
                <c:pt idx="2121">
                  <c:v>2.9340000000000002</c:v>
                </c:pt>
                <c:pt idx="2122">
                  <c:v>2.9346000000000001</c:v>
                </c:pt>
                <c:pt idx="2123">
                  <c:v>2.9346000000000001</c:v>
                </c:pt>
                <c:pt idx="2124">
                  <c:v>2.9348000000000001</c:v>
                </c:pt>
                <c:pt idx="2125">
                  <c:v>2.9371999999999998</c:v>
                </c:pt>
                <c:pt idx="2126">
                  <c:v>2.9371999999999998</c:v>
                </c:pt>
                <c:pt idx="2127">
                  <c:v>2.9371999999999998</c:v>
                </c:pt>
                <c:pt idx="2128">
                  <c:v>2.94</c:v>
                </c:pt>
                <c:pt idx="2129">
                  <c:v>2.9430000000000001</c:v>
                </c:pt>
                <c:pt idx="2130">
                  <c:v>2.9546999999999999</c:v>
                </c:pt>
                <c:pt idx="2131">
                  <c:v>2.9561999999999999</c:v>
                </c:pt>
                <c:pt idx="2132">
                  <c:v>2.9567999999999999</c:v>
                </c:pt>
                <c:pt idx="2133">
                  <c:v>2.9567999999999999</c:v>
                </c:pt>
                <c:pt idx="2134">
                  <c:v>2.9567999999999999</c:v>
                </c:pt>
                <c:pt idx="2135">
                  <c:v>2.9567999999999999</c:v>
                </c:pt>
                <c:pt idx="2136">
                  <c:v>2.9567999999999999</c:v>
                </c:pt>
                <c:pt idx="2137">
                  <c:v>2.9567999999999999</c:v>
                </c:pt>
                <c:pt idx="2138">
                  <c:v>2.9567999999999999</c:v>
                </c:pt>
                <c:pt idx="2139">
                  <c:v>2.9567999999999999</c:v>
                </c:pt>
                <c:pt idx="2140">
                  <c:v>2.9567999999999999</c:v>
                </c:pt>
                <c:pt idx="2141">
                  <c:v>2.9567999999999999</c:v>
                </c:pt>
                <c:pt idx="2142">
                  <c:v>2.9592000000000001</c:v>
                </c:pt>
                <c:pt idx="2143">
                  <c:v>2.9645999999999999</c:v>
                </c:pt>
                <c:pt idx="2144">
                  <c:v>2.9681999999999999</c:v>
                </c:pt>
                <c:pt idx="2145">
                  <c:v>2.9807999999999999</c:v>
                </c:pt>
                <c:pt idx="2146">
                  <c:v>2.9834999999999998</c:v>
                </c:pt>
                <c:pt idx="2147">
                  <c:v>2.9834999999999998</c:v>
                </c:pt>
                <c:pt idx="2148">
                  <c:v>2.9889000000000001</c:v>
                </c:pt>
                <c:pt idx="2149">
                  <c:v>2.99</c:v>
                </c:pt>
                <c:pt idx="2150">
                  <c:v>2.99</c:v>
                </c:pt>
                <c:pt idx="2151">
                  <c:v>2.99</c:v>
                </c:pt>
                <c:pt idx="2152">
                  <c:v>2.9990000000000001</c:v>
                </c:pt>
                <c:pt idx="2153">
                  <c:v>3.0015999999999998</c:v>
                </c:pt>
                <c:pt idx="2154">
                  <c:v>3.0044</c:v>
                </c:pt>
                <c:pt idx="2155">
                  <c:v>3.0044</c:v>
                </c:pt>
                <c:pt idx="2156">
                  <c:v>3.0084</c:v>
                </c:pt>
                <c:pt idx="2157">
                  <c:v>3.0095999999999998</c:v>
                </c:pt>
                <c:pt idx="2158">
                  <c:v>3.0127999999999999</c:v>
                </c:pt>
                <c:pt idx="2159">
                  <c:v>3.0133999999999999</c:v>
                </c:pt>
                <c:pt idx="2160">
                  <c:v>3.0144000000000002</c:v>
                </c:pt>
                <c:pt idx="2161">
                  <c:v>3.0144000000000002</c:v>
                </c:pt>
                <c:pt idx="2162">
                  <c:v>3.0211999999999999</c:v>
                </c:pt>
                <c:pt idx="2163">
                  <c:v>3.0211999999999999</c:v>
                </c:pt>
                <c:pt idx="2164">
                  <c:v>3.024</c:v>
                </c:pt>
                <c:pt idx="2165">
                  <c:v>3.024</c:v>
                </c:pt>
                <c:pt idx="2166">
                  <c:v>3.024</c:v>
                </c:pt>
                <c:pt idx="2167">
                  <c:v>3.0268000000000002</c:v>
                </c:pt>
                <c:pt idx="2168">
                  <c:v>3.0268000000000002</c:v>
                </c:pt>
                <c:pt idx="2169">
                  <c:v>3.0337999999999998</c:v>
                </c:pt>
                <c:pt idx="2170">
                  <c:v>3.0339999999999998</c:v>
                </c:pt>
                <c:pt idx="2171">
                  <c:v>3.0341999999999998</c:v>
                </c:pt>
                <c:pt idx="2172">
                  <c:v>3.0367999999999999</c:v>
                </c:pt>
                <c:pt idx="2173">
                  <c:v>3.04</c:v>
                </c:pt>
                <c:pt idx="2174">
                  <c:v>3.0438000000000001</c:v>
                </c:pt>
                <c:pt idx="2175">
                  <c:v>3.0497999999999998</c:v>
                </c:pt>
                <c:pt idx="2176">
                  <c:v>3.0497999999999998</c:v>
                </c:pt>
                <c:pt idx="2177">
                  <c:v>3.0497999999999998</c:v>
                </c:pt>
                <c:pt idx="2178">
                  <c:v>3.052</c:v>
                </c:pt>
                <c:pt idx="2179">
                  <c:v>3.0558000000000001</c:v>
                </c:pt>
                <c:pt idx="2180">
                  <c:v>3.0558000000000001</c:v>
                </c:pt>
                <c:pt idx="2181">
                  <c:v>3.0575999999999999</c:v>
                </c:pt>
                <c:pt idx="2182">
                  <c:v>3.0575999999999999</c:v>
                </c:pt>
                <c:pt idx="2183">
                  <c:v>3.0575999999999999</c:v>
                </c:pt>
                <c:pt idx="2184">
                  <c:v>3.0575999999999999</c:v>
                </c:pt>
                <c:pt idx="2185">
                  <c:v>3.0653999999999999</c:v>
                </c:pt>
                <c:pt idx="2186">
                  <c:v>3.069</c:v>
                </c:pt>
                <c:pt idx="2187">
                  <c:v>3.0773999999999999</c:v>
                </c:pt>
                <c:pt idx="2188">
                  <c:v>3.0813999999999999</c:v>
                </c:pt>
                <c:pt idx="2189">
                  <c:v>3.0813999999999999</c:v>
                </c:pt>
                <c:pt idx="2190">
                  <c:v>3.0813999999999999</c:v>
                </c:pt>
                <c:pt idx="2191">
                  <c:v>3.0861000000000001</c:v>
                </c:pt>
                <c:pt idx="2192">
                  <c:v>3.0861000000000001</c:v>
                </c:pt>
                <c:pt idx="2193">
                  <c:v>3.0975999999999999</c:v>
                </c:pt>
                <c:pt idx="2194">
                  <c:v>3.0996000000000001</c:v>
                </c:pt>
                <c:pt idx="2195">
                  <c:v>3.1008</c:v>
                </c:pt>
                <c:pt idx="2196">
                  <c:v>3.1032000000000002</c:v>
                </c:pt>
                <c:pt idx="2197">
                  <c:v>3.1080000000000001</c:v>
                </c:pt>
                <c:pt idx="2198">
                  <c:v>3.1095999999999999</c:v>
                </c:pt>
                <c:pt idx="2199">
                  <c:v>3.1103999999999998</c:v>
                </c:pt>
                <c:pt idx="2200">
                  <c:v>3.1103999999999998</c:v>
                </c:pt>
                <c:pt idx="2201">
                  <c:v>3.1103999999999998</c:v>
                </c:pt>
                <c:pt idx="2202">
                  <c:v>3.1103999999999998</c:v>
                </c:pt>
                <c:pt idx="2203">
                  <c:v>3.1103999999999998</c:v>
                </c:pt>
                <c:pt idx="2204">
                  <c:v>3.1103999999999998</c:v>
                </c:pt>
                <c:pt idx="2205">
                  <c:v>3.1103999999999998</c:v>
                </c:pt>
                <c:pt idx="2206">
                  <c:v>3.1103999999999998</c:v>
                </c:pt>
                <c:pt idx="2207">
                  <c:v>3.1103999999999998</c:v>
                </c:pt>
                <c:pt idx="2208">
                  <c:v>3.1103999999999998</c:v>
                </c:pt>
                <c:pt idx="2209">
                  <c:v>3.1103999999999998</c:v>
                </c:pt>
                <c:pt idx="2210">
                  <c:v>3.1103999999999998</c:v>
                </c:pt>
                <c:pt idx="2211">
                  <c:v>3.1103999999999998</c:v>
                </c:pt>
                <c:pt idx="2212">
                  <c:v>3.1103999999999998</c:v>
                </c:pt>
                <c:pt idx="2213">
                  <c:v>3.1103999999999998</c:v>
                </c:pt>
                <c:pt idx="2214">
                  <c:v>3.1103999999999998</c:v>
                </c:pt>
                <c:pt idx="2215">
                  <c:v>3.1103999999999998</c:v>
                </c:pt>
                <c:pt idx="2216">
                  <c:v>3.1103999999999998</c:v>
                </c:pt>
                <c:pt idx="2217">
                  <c:v>3.1160999999999999</c:v>
                </c:pt>
                <c:pt idx="2218">
                  <c:v>3.1212</c:v>
                </c:pt>
                <c:pt idx="2219">
                  <c:v>3.1248</c:v>
                </c:pt>
                <c:pt idx="2220">
                  <c:v>3.1381999999999999</c:v>
                </c:pt>
                <c:pt idx="2221">
                  <c:v>3.14</c:v>
                </c:pt>
                <c:pt idx="2222">
                  <c:v>3.14</c:v>
                </c:pt>
                <c:pt idx="2223">
                  <c:v>3.15</c:v>
                </c:pt>
                <c:pt idx="2224">
                  <c:v>3.1536</c:v>
                </c:pt>
                <c:pt idx="2225">
                  <c:v>3.1551999999999998</c:v>
                </c:pt>
                <c:pt idx="2226">
                  <c:v>3.157</c:v>
                </c:pt>
                <c:pt idx="2227">
                  <c:v>3.1583999999999999</c:v>
                </c:pt>
                <c:pt idx="2228">
                  <c:v>3.1654</c:v>
                </c:pt>
                <c:pt idx="2229">
                  <c:v>3.1751999999999998</c:v>
                </c:pt>
                <c:pt idx="2230">
                  <c:v>3.1751999999999998</c:v>
                </c:pt>
                <c:pt idx="2231">
                  <c:v>3.1751999999999998</c:v>
                </c:pt>
                <c:pt idx="2232">
                  <c:v>3.1751999999999998</c:v>
                </c:pt>
                <c:pt idx="2233">
                  <c:v>3.1751999999999998</c:v>
                </c:pt>
                <c:pt idx="2234">
                  <c:v>3.1779999999999999</c:v>
                </c:pt>
                <c:pt idx="2235">
                  <c:v>3.1806000000000001</c:v>
                </c:pt>
                <c:pt idx="2236">
                  <c:v>3.1806000000000001</c:v>
                </c:pt>
                <c:pt idx="2237">
                  <c:v>3.1842000000000001</c:v>
                </c:pt>
                <c:pt idx="2238">
                  <c:v>3.1850000000000001</c:v>
                </c:pt>
                <c:pt idx="2239">
                  <c:v>3.1960000000000002</c:v>
                </c:pt>
                <c:pt idx="2240">
                  <c:v>3.2004000000000001</c:v>
                </c:pt>
                <c:pt idx="2241">
                  <c:v>3.2063999999999999</c:v>
                </c:pt>
                <c:pt idx="2242">
                  <c:v>3.2063999999999999</c:v>
                </c:pt>
                <c:pt idx="2243">
                  <c:v>3.21</c:v>
                </c:pt>
                <c:pt idx="2244">
                  <c:v>3.21</c:v>
                </c:pt>
                <c:pt idx="2245">
                  <c:v>3.21</c:v>
                </c:pt>
                <c:pt idx="2246">
                  <c:v>3.21</c:v>
                </c:pt>
                <c:pt idx="2247">
                  <c:v>3.21</c:v>
                </c:pt>
                <c:pt idx="2248">
                  <c:v>3.21</c:v>
                </c:pt>
                <c:pt idx="2249">
                  <c:v>3.21</c:v>
                </c:pt>
                <c:pt idx="2250">
                  <c:v>3.2161</c:v>
                </c:pt>
                <c:pt idx="2251">
                  <c:v>3.2185999999999999</c:v>
                </c:pt>
                <c:pt idx="2252">
                  <c:v>3.2214</c:v>
                </c:pt>
                <c:pt idx="2253">
                  <c:v>3.2214</c:v>
                </c:pt>
                <c:pt idx="2254">
                  <c:v>3.2214</c:v>
                </c:pt>
                <c:pt idx="2255">
                  <c:v>3.2223999999999999</c:v>
                </c:pt>
                <c:pt idx="2256">
                  <c:v>3.2256</c:v>
                </c:pt>
                <c:pt idx="2257">
                  <c:v>3.2256</c:v>
                </c:pt>
                <c:pt idx="2258">
                  <c:v>3.2351999999999999</c:v>
                </c:pt>
                <c:pt idx="2259">
                  <c:v>3.2351999999999999</c:v>
                </c:pt>
                <c:pt idx="2260">
                  <c:v>3.2391999999999999</c:v>
                </c:pt>
                <c:pt idx="2261">
                  <c:v>3.2391999999999999</c:v>
                </c:pt>
                <c:pt idx="2262">
                  <c:v>3.2391999999999999</c:v>
                </c:pt>
                <c:pt idx="2263">
                  <c:v>3.24</c:v>
                </c:pt>
                <c:pt idx="2264">
                  <c:v>3.2406000000000001</c:v>
                </c:pt>
                <c:pt idx="2265">
                  <c:v>3.2406000000000001</c:v>
                </c:pt>
                <c:pt idx="2266">
                  <c:v>3.2431999999999999</c:v>
                </c:pt>
                <c:pt idx="2267">
                  <c:v>3.246</c:v>
                </c:pt>
                <c:pt idx="2268">
                  <c:v>3.2471999999999999</c:v>
                </c:pt>
                <c:pt idx="2269">
                  <c:v>3.2480000000000002</c:v>
                </c:pt>
                <c:pt idx="2270">
                  <c:v>3.2616000000000001</c:v>
                </c:pt>
                <c:pt idx="2271">
                  <c:v>3.2616000000000001</c:v>
                </c:pt>
                <c:pt idx="2272">
                  <c:v>3.2669999999999999</c:v>
                </c:pt>
                <c:pt idx="2273">
                  <c:v>3.2675999999999998</c:v>
                </c:pt>
                <c:pt idx="2274">
                  <c:v>3.2759999999999998</c:v>
                </c:pt>
                <c:pt idx="2275">
                  <c:v>3.2776000000000001</c:v>
                </c:pt>
                <c:pt idx="2276">
                  <c:v>3.278</c:v>
                </c:pt>
                <c:pt idx="2277">
                  <c:v>3.2831999999999999</c:v>
                </c:pt>
                <c:pt idx="2278">
                  <c:v>3.2831999999999999</c:v>
                </c:pt>
                <c:pt idx="2279">
                  <c:v>3.2850000000000001</c:v>
                </c:pt>
                <c:pt idx="2280">
                  <c:v>3.2850000000000001</c:v>
                </c:pt>
                <c:pt idx="2281">
                  <c:v>3.2850000000000001</c:v>
                </c:pt>
                <c:pt idx="2282">
                  <c:v>3.2867999999999999</c:v>
                </c:pt>
                <c:pt idx="2283">
                  <c:v>3.2871999999999999</c:v>
                </c:pt>
                <c:pt idx="2284">
                  <c:v>3.2871999999999999</c:v>
                </c:pt>
                <c:pt idx="2285">
                  <c:v>3.29</c:v>
                </c:pt>
                <c:pt idx="2286">
                  <c:v>3.2944</c:v>
                </c:pt>
                <c:pt idx="2287">
                  <c:v>3.2944</c:v>
                </c:pt>
                <c:pt idx="2288">
                  <c:v>3.3</c:v>
                </c:pt>
                <c:pt idx="2289">
                  <c:v>3.3088000000000002</c:v>
                </c:pt>
                <c:pt idx="2290">
                  <c:v>3.3098999999999998</c:v>
                </c:pt>
                <c:pt idx="2291">
                  <c:v>3.3311999999999999</c:v>
                </c:pt>
                <c:pt idx="2292">
                  <c:v>3.339</c:v>
                </c:pt>
                <c:pt idx="2293">
                  <c:v>3.339</c:v>
                </c:pt>
                <c:pt idx="2294">
                  <c:v>3.3408000000000002</c:v>
                </c:pt>
                <c:pt idx="2295">
                  <c:v>3.3408000000000002</c:v>
                </c:pt>
                <c:pt idx="2296">
                  <c:v>3.3408000000000002</c:v>
                </c:pt>
                <c:pt idx="2297">
                  <c:v>3.3408000000000002</c:v>
                </c:pt>
                <c:pt idx="2298">
                  <c:v>3.3408000000000002</c:v>
                </c:pt>
                <c:pt idx="2299">
                  <c:v>3.3439999999999999</c:v>
                </c:pt>
                <c:pt idx="2300">
                  <c:v>3.3439999999999999</c:v>
                </c:pt>
                <c:pt idx="2301">
                  <c:v>3.3452999999999999</c:v>
                </c:pt>
                <c:pt idx="2302">
                  <c:v>3.3479999999999999</c:v>
                </c:pt>
                <c:pt idx="2303">
                  <c:v>3.3479999999999999</c:v>
                </c:pt>
                <c:pt idx="2304">
                  <c:v>3.3488000000000002</c:v>
                </c:pt>
                <c:pt idx="2305">
                  <c:v>3.3504</c:v>
                </c:pt>
                <c:pt idx="2306">
                  <c:v>3.3515999999999999</c:v>
                </c:pt>
                <c:pt idx="2307">
                  <c:v>3.3519999999999999</c:v>
                </c:pt>
                <c:pt idx="2308">
                  <c:v>3.3523999999999998</c:v>
                </c:pt>
                <c:pt idx="2309">
                  <c:v>3.3523999999999998</c:v>
                </c:pt>
                <c:pt idx="2310">
                  <c:v>3.3523999999999998</c:v>
                </c:pt>
                <c:pt idx="2311">
                  <c:v>3.3523999999999998</c:v>
                </c:pt>
                <c:pt idx="2312">
                  <c:v>3.3534000000000002</c:v>
                </c:pt>
                <c:pt idx="2313">
                  <c:v>3.3544</c:v>
                </c:pt>
                <c:pt idx="2314">
                  <c:v>3.3544</c:v>
                </c:pt>
                <c:pt idx="2315">
                  <c:v>3.36</c:v>
                </c:pt>
                <c:pt idx="2316">
                  <c:v>3.36</c:v>
                </c:pt>
                <c:pt idx="2317">
                  <c:v>3.36</c:v>
                </c:pt>
                <c:pt idx="2318">
                  <c:v>3.363</c:v>
                </c:pt>
                <c:pt idx="2319">
                  <c:v>3.363</c:v>
                </c:pt>
                <c:pt idx="2320">
                  <c:v>3.363</c:v>
                </c:pt>
                <c:pt idx="2321">
                  <c:v>3.3675000000000002</c:v>
                </c:pt>
                <c:pt idx="2322">
                  <c:v>3.3725000000000001</c:v>
                </c:pt>
                <c:pt idx="2323">
                  <c:v>3.3755999999999999</c:v>
                </c:pt>
                <c:pt idx="2324">
                  <c:v>3.3784999999999998</c:v>
                </c:pt>
                <c:pt idx="2325">
                  <c:v>3.3839999999999999</c:v>
                </c:pt>
                <c:pt idx="2326">
                  <c:v>3.3889999999999998</c:v>
                </c:pt>
                <c:pt idx="2327">
                  <c:v>3.3889999999999998</c:v>
                </c:pt>
                <c:pt idx="2328">
                  <c:v>3.3929999999999998</c:v>
                </c:pt>
                <c:pt idx="2329">
                  <c:v>3.3948</c:v>
                </c:pt>
                <c:pt idx="2330">
                  <c:v>3.4009999999999998</c:v>
                </c:pt>
                <c:pt idx="2331">
                  <c:v>3.4009999999999998</c:v>
                </c:pt>
                <c:pt idx="2332">
                  <c:v>3.4047999999999998</c:v>
                </c:pt>
                <c:pt idx="2333">
                  <c:v>3.4047999999999998</c:v>
                </c:pt>
                <c:pt idx="2334">
                  <c:v>3.4047999999999998</c:v>
                </c:pt>
                <c:pt idx="2335">
                  <c:v>3.4049999999999998</c:v>
                </c:pt>
                <c:pt idx="2336">
                  <c:v>3.4085999999999999</c:v>
                </c:pt>
                <c:pt idx="2337">
                  <c:v>3.4085999999999999</c:v>
                </c:pt>
                <c:pt idx="2338">
                  <c:v>3.4091999999999998</c:v>
                </c:pt>
                <c:pt idx="2339">
                  <c:v>3.4091999999999998</c:v>
                </c:pt>
                <c:pt idx="2340">
                  <c:v>3.4104000000000001</c:v>
                </c:pt>
                <c:pt idx="2341">
                  <c:v>3.4196</c:v>
                </c:pt>
                <c:pt idx="2342">
                  <c:v>3.4216000000000002</c:v>
                </c:pt>
                <c:pt idx="2343">
                  <c:v>3.4276</c:v>
                </c:pt>
                <c:pt idx="2344">
                  <c:v>3.431</c:v>
                </c:pt>
                <c:pt idx="2345">
                  <c:v>3.4357000000000002</c:v>
                </c:pt>
                <c:pt idx="2346">
                  <c:v>3.4357000000000002</c:v>
                </c:pt>
                <c:pt idx="2347">
                  <c:v>3.4357000000000002</c:v>
                </c:pt>
                <c:pt idx="2348">
                  <c:v>3.4367999999999999</c:v>
                </c:pt>
                <c:pt idx="2349">
                  <c:v>3.4367999999999999</c:v>
                </c:pt>
                <c:pt idx="2350">
                  <c:v>3.4367999999999999</c:v>
                </c:pt>
                <c:pt idx="2351">
                  <c:v>3.4398</c:v>
                </c:pt>
                <c:pt idx="2352">
                  <c:v>3.44</c:v>
                </c:pt>
                <c:pt idx="2353">
                  <c:v>3.4496000000000002</c:v>
                </c:pt>
                <c:pt idx="2354">
                  <c:v>3.4544000000000001</c:v>
                </c:pt>
                <c:pt idx="2355">
                  <c:v>3.4552</c:v>
                </c:pt>
                <c:pt idx="2356">
                  <c:v>3.456</c:v>
                </c:pt>
                <c:pt idx="2357">
                  <c:v>3.4620000000000002</c:v>
                </c:pt>
                <c:pt idx="2358">
                  <c:v>3.4620000000000002</c:v>
                </c:pt>
                <c:pt idx="2359">
                  <c:v>3.4620000000000002</c:v>
                </c:pt>
                <c:pt idx="2360">
                  <c:v>3.4649999999999999</c:v>
                </c:pt>
                <c:pt idx="2361">
                  <c:v>3.4668000000000001</c:v>
                </c:pt>
                <c:pt idx="2362">
                  <c:v>3.4668000000000001</c:v>
                </c:pt>
                <c:pt idx="2363">
                  <c:v>3.4683999999999999</c:v>
                </c:pt>
                <c:pt idx="2364">
                  <c:v>3.4685999999999999</c:v>
                </c:pt>
                <c:pt idx="2365">
                  <c:v>3.4685999999999999</c:v>
                </c:pt>
                <c:pt idx="2366">
                  <c:v>3.4685999999999999</c:v>
                </c:pt>
                <c:pt idx="2367">
                  <c:v>3.4685999999999999</c:v>
                </c:pt>
                <c:pt idx="2368">
                  <c:v>3.4685999999999999</c:v>
                </c:pt>
                <c:pt idx="2369">
                  <c:v>3.4691999999999998</c:v>
                </c:pt>
                <c:pt idx="2370">
                  <c:v>3.4695</c:v>
                </c:pt>
                <c:pt idx="2371">
                  <c:v>3.4750000000000001</c:v>
                </c:pt>
                <c:pt idx="2372">
                  <c:v>3.4750000000000001</c:v>
                </c:pt>
                <c:pt idx="2373">
                  <c:v>3.4775999999999998</c:v>
                </c:pt>
                <c:pt idx="2374">
                  <c:v>3.4826999999999999</c:v>
                </c:pt>
                <c:pt idx="2375">
                  <c:v>3.4847999999999999</c:v>
                </c:pt>
                <c:pt idx="2376">
                  <c:v>3.4847999999999999</c:v>
                </c:pt>
                <c:pt idx="2377">
                  <c:v>3.4944000000000002</c:v>
                </c:pt>
                <c:pt idx="2378">
                  <c:v>3.4965000000000002</c:v>
                </c:pt>
                <c:pt idx="2379">
                  <c:v>3.4973999999999998</c:v>
                </c:pt>
                <c:pt idx="2380">
                  <c:v>3.4994999999999998</c:v>
                </c:pt>
                <c:pt idx="2381">
                  <c:v>3.5009999999999999</c:v>
                </c:pt>
                <c:pt idx="2382">
                  <c:v>3.5009999999999999</c:v>
                </c:pt>
                <c:pt idx="2383">
                  <c:v>3.5022000000000002</c:v>
                </c:pt>
                <c:pt idx="2384">
                  <c:v>3.5022000000000002</c:v>
                </c:pt>
                <c:pt idx="2385">
                  <c:v>3.504</c:v>
                </c:pt>
                <c:pt idx="2386">
                  <c:v>3.504</c:v>
                </c:pt>
                <c:pt idx="2387">
                  <c:v>3.504</c:v>
                </c:pt>
                <c:pt idx="2388">
                  <c:v>3.5045999999999999</c:v>
                </c:pt>
                <c:pt idx="2389">
                  <c:v>3.5047999999999999</c:v>
                </c:pt>
                <c:pt idx="2390">
                  <c:v>3.5059999999999998</c:v>
                </c:pt>
                <c:pt idx="2391">
                  <c:v>3.51</c:v>
                </c:pt>
                <c:pt idx="2392">
                  <c:v>3.5152000000000001</c:v>
                </c:pt>
                <c:pt idx="2393">
                  <c:v>3.5154000000000001</c:v>
                </c:pt>
                <c:pt idx="2394">
                  <c:v>3.5177999999999998</c:v>
                </c:pt>
                <c:pt idx="2395">
                  <c:v>3.5255999999999998</c:v>
                </c:pt>
                <c:pt idx="2396">
                  <c:v>3.528</c:v>
                </c:pt>
                <c:pt idx="2397">
                  <c:v>3.528</c:v>
                </c:pt>
                <c:pt idx="2398">
                  <c:v>3.5459999999999998</c:v>
                </c:pt>
                <c:pt idx="2399">
                  <c:v>3.5459999999999998</c:v>
                </c:pt>
                <c:pt idx="2400">
                  <c:v>3.5474999999999999</c:v>
                </c:pt>
                <c:pt idx="2401">
                  <c:v>3.5489999999999999</c:v>
                </c:pt>
                <c:pt idx="2402">
                  <c:v>3.5505</c:v>
                </c:pt>
                <c:pt idx="2403">
                  <c:v>3.5529000000000002</c:v>
                </c:pt>
                <c:pt idx="2404">
                  <c:v>3.556</c:v>
                </c:pt>
                <c:pt idx="2405">
                  <c:v>3.5623</c:v>
                </c:pt>
                <c:pt idx="2406">
                  <c:v>3.5640000000000001</c:v>
                </c:pt>
                <c:pt idx="2407">
                  <c:v>3.5712000000000002</c:v>
                </c:pt>
                <c:pt idx="2408">
                  <c:v>3.5712000000000002</c:v>
                </c:pt>
                <c:pt idx="2409">
                  <c:v>3.5741999999999998</c:v>
                </c:pt>
                <c:pt idx="2410">
                  <c:v>3.5752000000000002</c:v>
                </c:pt>
                <c:pt idx="2411">
                  <c:v>3.5767000000000002</c:v>
                </c:pt>
                <c:pt idx="2412">
                  <c:v>3.5767000000000002</c:v>
                </c:pt>
                <c:pt idx="2413">
                  <c:v>3.5783999999999998</c:v>
                </c:pt>
                <c:pt idx="2414">
                  <c:v>3.58</c:v>
                </c:pt>
                <c:pt idx="2415">
                  <c:v>3.58</c:v>
                </c:pt>
                <c:pt idx="2416">
                  <c:v>3.5857999999999999</c:v>
                </c:pt>
                <c:pt idx="2417">
                  <c:v>3.5948000000000002</c:v>
                </c:pt>
                <c:pt idx="2418">
                  <c:v>3.5952000000000002</c:v>
                </c:pt>
                <c:pt idx="2419">
                  <c:v>3.5960000000000001</c:v>
                </c:pt>
                <c:pt idx="2420">
                  <c:v>3.597</c:v>
                </c:pt>
                <c:pt idx="2421">
                  <c:v>3.597</c:v>
                </c:pt>
                <c:pt idx="2422">
                  <c:v>3.5994000000000002</c:v>
                </c:pt>
                <c:pt idx="2423">
                  <c:v>3.6</c:v>
                </c:pt>
                <c:pt idx="2424">
                  <c:v>3.6017999999999999</c:v>
                </c:pt>
                <c:pt idx="2425">
                  <c:v>3.6017999999999999</c:v>
                </c:pt>
                <c:pt idx="2426">
                  <c:v>3.6017999999999999</c:v>
                </c:pt>
                <c:pt idx="2427">
                  <c:v>3.6017999999999999</c:v>
                </c:pt>
                <c:pt idx="2428">
                  <c:v>3.6021999999999998</c:v>
                </c:pt>
                <c:pt idx="2429">
                  <c:v>3.6139999999999999</c:v>
                </c:pt>
                <c:pt idx="2430">
                  <c:v>3.6139999999999999</c:v>
                </c:pt>
                <c:pt idx="2431">
                  <c:v>3.6156000000000001</c:v>
                </c:pt>
                <c:pt idx="2432">
                  <c:v>3.6156000000000001</c:v>
                </c:pt>
                <c:pt idx="2433">
                  <c:v>3.6162000000000001</c:v>
                </c:pt>
                <c:pt idx="2434">
                  <c:v>3.6192000000000002</c:v>
                </c:pt>
                <c:pt idx="2435">
                  <c:v>3.6288</c:v>
                </c:pt>
                <c:pt idx="2436">
                  <c:v>3.6288</c:v>
                </c:pt>
                <c:pt idx="2437">
                  <c:v>3.6288</c:v>
                </c:pt>
                <c:pt idx="2438">
                  <c:v>3.6288</c:v>
                </c:pt>
                <c:pt idx="2439">
                  <c:v>3.6288</c:v>
                </c:pt>
                <c:pt idx="2440">
                  <c:v>3.6288</c:v>
                </c:pt>
                <c:pt idx="2441">
                  <c:v>3.6288</c:v>
                </c:pt>
                <c:pt idx="2442">
                  <c:v>3.6288</c:v>
                </c:pt>
                <c:pt idx="2443">
                  <c:v>3.6288</c:v>
                </c:pt>
                <c:pt idx="2444">
                  <c:v>3.6288</c:v>
                </c:pt>
                <c:pt idx="2445">
                  <c:v>3.6288</c:v>
                </c:pt>
                <c:pt idx="2446">
                  <c:v>3.6288</c:v>
                </c:pt>
                <c:pt idx="2447">
                  <c:v>3.6288</c:v>
                </c:pt>
                <c:pt idx="2448">
                  <c:v>3.6288</c:v>
                </c:pt>
                <c:pt idx="2449">
                  <c:v>3.6288</c:v>
                </c:pt>
                <c:pt idx="2450">
                  <c:v>3.6288</c:v>
                </c:pt>
                <c:pt idx="2451">
                  <c:v>3.6288</c:v>
                </c:pt>
                <c:pt idx="2452">
                  <c:v>3.6288</c:v>
                </c:pt>
                <c:pt idx="2453">
                  <c:v>3.6288</c:v>
                </c:pt>
                <c:pt idx="2454">
                  <c:v>3.6288</c:v>
                </c:pt>
                <c:pt idx="2455">
                  <c:v>3.6288</c:v>
                </c:pt>
                <c:pt idx="2456">
                  <c:v>3.6288</c:v>
                </c:pt>
                <c:pt idx="2457">
                  <c:v>3.6288</c:v>
                </c:pt>
                <c:pt idx="2458">
                  <c:v>3.6288</c:v>
                </c:pt>
                <c:pt idx="2459">
                  <c:v>3.6288</c:v>
                </c:pt>
                <c:pt idx="2460">
                  <c:v>3.6288</c:v>
                </c:pt>
                <c:pt idx="2461">
                  <c:v>3.6288</c:v>
                </c:pt>
                <c:pt idx="2462">
                  <c:v>3.6288</c:v>
                </c:pt>
                <c:pt idx="2463">
                  <c:v>3.6288</c:v>
                </c:pt>
                <c:pt idx="2464">
                  <c:v>3.6288</c:v>
                </c:pt>
                <c:pt idx="2465">
                  <c:v>3.6288</c:v>
                </c:pt>
                <c:pt idx="2466">
                  <c:v>3.6288</c:v>
                </c:pt>
                <c:pt idx="2467">
                  <c:v>3.6295999999999999</c:v>
                </c:pt>
                <c:pt idx="2468">
                  <c:v>3.6322000000000001</c:v>
                </c:pt>
                <c:pt idx="2469">
                  <c:v>3.6347999999999998</c:v>
                </c:pt>
                <c:pt idx="2470">
                  <c:v>3.6432000000000002</c:v>
                </c:pt>
                <c:pt idx="2471">
                  <c:v>3.6432000000000002</c:v>
                </c:pt>
                <c:pt idx="2472">
                  <c:v>3.6587999999999998</c:v>
                </c:pt>
                <c:pt idx="2473">
                  <c:v>3.6587999999999998</c:v>
                </c:pt>
                <c:pt idx="2474">
                  <c:v>3.6631999999999998</c:v>
                </c:pt>
                <c:pt idx="2475">
                  <c:v>3.6659999999999999</c:v>
                </c:pt>
                <c:pt idx="2476">
                  <c:v>3.6659999999999999</c:v>
                </c:pt>
                <c:pt idx="2477">
                  <c:v>3.6680000000000001</c:v>
                </c:pt>
                <c:pt idx="2478">
                  <c:v>3.6714000000000002</c:v>
                </c:pt>
                <c:pt idx="2479">
                  <c:v>3.6743999999999999</c:v>
                </c:pt>
                <c:pt idx="2480">
                  <c:v>3.6783999999999999</c:v>
                </c:pt>
                <c:pt idx="2481">
                  <c:v>3.6783999999999999</c:v>
                </c:pt>
                <c:pt idx="2482">
                  <c:v>3.6791999999999998</c:v>
                </c:pt>
                <c:pt idx="2483">
                  <c:v>3.6796000000000002</c:v>
                </c:pt>
                <c:pt idx="2484">
                  <c:v>3.6848000000000001</c:v>
                </c:pt>
                <c:pt idx="2485">
                  <c:v>3.6855000000000002</c:v>
                </c:pt>
                <c:pt idx="2486">
                  <c:v>3.6894</c:v>
                </c:pt>
                <c:pt idx="2487">
                  <c:v>3.6936</c:v>
                </c:pt>
                <c:pt idx="2488">
                  <c:v>3.71</c:v>
                </c:pt>
                <c:pt idx="2489">
                  <c:v>3.7128000000000001</c:v>
                </c:pt>
                <c:pt idx="2490">
                  <c:v>3.7128000000000001</c:v>
                </c:pt>
                <c:pt idx="2491">
                  <c:v>3.7128000000000001</c:v>
                </c:pt>
                <c:pt idx="2492">
                  <c:v>3.7170000000000001</c:v>
                </c:pt>
                <c:pt idx="2493">
                  <c:v>3.72</c:v>
                </c:pt>
                <c:pt idx="2494">
                  <c:v>3.72</c:v>
                </c:pt>
                <c:pt idx="2495">
                  <c:v>3.72</c:v>
                </c:pt>
                <c:pt idx="2496">
                  <c:v>3.7208000000000001</c:v>
                </c:pt>
                <c:pt idx="2497">
                  <c:v>3.7223999999999999</c:v>
                </c:pt>
                <c:pt idx="2498">
                  <c:v>3.7223999999999999</c:v>
                </c:pt>
                <c:pt idx="2499">
                  <c:v>3.7235999999999998</c:v>
                </c:pt>
                <c:pt idx="2500">
                  <c:v>3.7235999999999998</c:v>
                </c:pt>
                <c:pt idx="2501">
                  <c:v>3.7307999999999999</c:v>
                </c:pt>
                <c:pt idx="2502">
                  <c:v>3.7376</c:v>
                </c:pt>
                <c:pt idx="2503">
                  <c:v>3.7408000000000001</c:v>
                </c:pt>
                <c:pt idx="2504">
                  <c:v>3.7408000000000001</c:v>
                </c:pt>
                <c:pt idx="2505">
                  <c:v>3.7408000000000001</c:v>
                </c:pt>
                <c:pt idx="2506">
                  <c:v>3.7408000000000001</c:v>
                </c:pt>
                <c:pt idx="2507">
                  <c:v>3.7408000000000001</c:v>
                </c:pt>
                <c:pt idx="2508">
                  <c:v>3.7408000000000001</c:v>
                </c:pt>
                <c:pt idx="2509">
                  <c:v>3.7410000000000001</c:v>
                </c:pt>
                <c:pt idx="2510">
                  <c:v>3.7412000000000001</c:v>
                </c:pt>
                <c:pt idx="2511">
                  <c:v>3.7412000000000001</c:v>
                </c:pt>
                <c:pt idx="2512">
                  <c:v>3.7435999999999998</c:v>
                </c:pt>
                <c:pt idx="2513">
                  <c:v>3.7435999999999998</c:v>
                </c:pt>
                <c:pt idx="2514">
                  <c:v>3.7440000000000002</c:v>
                </c:pt>
                <c:pt idx="2515">
                  <c:v>3.7440000000000002</c:v>
                </c:pt>
                <c:pt idx="2516">
                  <c:v>3.7519999999999998</c:v>
                </c:pt>
                <c:pt idx="2517">
                  <c:v>3.7530000000000001</c:v>
                </c:pt>
                <c:pt idx="2518">
                  <c:v>3.7530000000000001</c:v>
                </c:pt>
                <c:pt idx="2519">
                  <c:v>3.7570000000000001</c:v>
                </c:pt>
                <c:pt idx="2520">
                  <c:v>3.7584</c:v>
                </c:pt>
                <c:pt idx="2521">
                  <c:v>3.7584</c:v>
                </c:pt>
                <c:pt idx="2522">
                  <c:v>3.7584</c:v>
                </c:pt>
                <c:pt idx="2523">
                  <c:v>3.7595999999999998</c:v>
                </c:pt>
                <c:pt idx="2524">
                  <c:v>3.7642000000000002</c:v>
                </c:pt>
                <c:pt idx="2525">
                  <c:v>3.7692000000000001</c:v>
                </c:pt>
                <c:pt idx="2526">
                  <c:v>3.7694000000000001</c:v>
                </c:pt>
                <c:pt idx="2527">
                  <c:v>3.7719999999999998</c:v>
                </c:pt>
                <c:pt idx="2528">
                  <c:v>3.7743000000000002</c:v>
                </c:pt>
                <c:pt idx="2529">
                  <c:v>3.7744</c:v>
                </c:pt>
                <c:pt idx="2530">
                  <c:v>3.7751999999999999</c:v>
                </c:pt>
                <c:pt idx="2531">
                  <c:v>3.7856000000000001</c:v>
                </c:pt>
                <c:pt idx="2532">
                  <c:v>3.7919999999999998</c:v>
                </c:pt>
                <c:pt idx="2533">
                  <c:v>3.7919999999999998</c:v>
                </c:pt>
                <c:pt idx="2534">
                  <c:v>3.7919999999999998</c:v>
                </c:pt>
                <c:pt idx="2535">
                  <c:v>3.798</c:v>
                </c:pt>
                <c:pt idx="2536">
                  <c:v>3.7989999999999999</c:v>
                </c:pt>
                <c:pt idx="2537">
                  <c:v>3.7995999999999999</c:v>
                </c:pt>
                <c:pt idx="2538">
                  <c:v>3.7995999999999999</c:v>
                </c:pt>
                <c:pt idx="2539">
                  <c:v>3.7995999999999999</c:v>
                </c:pt>
                <c:pt idx="2540">
                  <c:v>3.7995999999999999</c:v>
                </c:pt>
                <c:pt idx="2541">
                  <c:v>3.8016000000000001</c:v>
                </c:pt>
                <c:pt idx="2542">
                  <c:v>3.8024</c:v>
                </c:pt>
                <c:pt idx="2543">
                  <c:v>3.8048000000000002</c:v>
                </c:pt>
                <c:pt idx="2544">
                  <c:v>3.8048000000000002</c:v>
                </c:pt>
                <c:pt idx="2545">
                  <c:v>3.8073000000000001</c:v>
                </c:pt>
                <c:pt idx="2546">
                  <c:v>3.8136000000000001</c:v>
                </c:pt>
                <c:pt idx="2547">
                  <c:v>3.8168000000000002</c:v>
                </c:pt>
                <c:pt idx="2548">
                  <c:v>3.8271999999999999</c:v>
                </c:pt>
                <c:pt idx="2549">
                  <c:v>3.84</c:v>
                </c:pt>
                <c:pt idx="2550">
                  <c:v>3.8448000000000002</c:v>
                </c:pt>
                <c:pt idx="2551">
                  <c:v>3.8519999999999999</c:v>
                </c:pt>
                <c:pt idx="2552">
                  <c:v>3.8519999999999999</c:v>
                </c:pt>
                <c:pt idx="2553">
                  <c:v>3.8519999999999999</c:v>
                </c:pt>
                <c:pt idx="2554">
                  <c:v>3.8519999999999999</c:v>
                </c:pt>
                <c:pt idx="2555">
                  <c:v>3.8519999999999999</c:v>
                </c:pt>
                <c:pt idx="2556">
                  <c:v>3.8519999999999999</c:v>
                </c:pt>
                <c:pt idx="2557">
                  <c:v>3.8529</c:v>
                </c:pt>
                <c:pt idx="2558">
                  <c:v>3.8570000000000002</c:v>
                </c:pt>
                <c:pt idx="2559">
                  <c:v>3.86</c:v>
                </c:pt>
                <c:pt idx="2560">
                  <c:v>3.8654999999999999</c:v>
                </c:pt>
                <c:pt idx="2561">
                  <c:v>3.8654999999999999</c:v>
                </c:pt>
                <c:pt idx="2562">
                  <c:v>3.8654999999999999</c:v>
                </c:pt>
                <c:pt idx="2563">
                  <c:v>3.8681999999999999</c:v>
                </c:pt>
                <c:pt idx="2564">
                  <c:v>3.8719999999999999</c:v>
                </c:pt>
                <c:pt idx="2565">
                  <c:v>3.8774999999999999</c:v>
                </c:pt>
                <c:pt idx="2566">
                  <c:v>3.8774999999999999</c:v>
                </c:pt>
                <c:pt idx="2567">
                  <c:v>3.8822000000000001</c:v>
                </c:pt>
                <c:pt idx="2568">
                  <c:v>3.8822000000000001</c:v>
                </c:pt>
                <c:pt idx="2569">
                  <c:v>3.8822000000000001</c:v>
                </c:pt>
                <c:pt idx="2570">
                  <c:v>3.8822000000000001</c:v>
                </c:pt>
                <c:pt idx="2571">
                  <c:v>3.8843999999999999</c:v>
                </c:pt>
                <c:pt idx="2572">
                  <c:v>3.8843999999999999</c:v>
                </c:pt>
                <c:pt idx="2573">
                  <c:v>3.8864000000000001</c:v>
                </c:pt>
                <c:pt idx="2574">
                  <c:v>3.8879999999999999</c:v>
                </c:pt>
                <c:pt idx="2575">
                  <c:v>3.89</c:v>
                </c:pt>
                <c:pt idx="2576">
                  <c:v>3.8940000000000001</c:v>
                </c:pt>
                <c:pt idx="2577">
                  <c:v>3.8940000000000001</c:v>
                </c:pt>
                <c:pt idx="2578">
                  <c:v>3.895</c:v>
                </c:pt>
                <c:pt idx="2579">
                  <c:v>3.8976000000000002</c:v>
                </c:pt>
                <c:pt idx="2580">
                  <c:v>3.9003999999999999</c:v>
                </c:pt>
                <c:pt idx="2581">
                  <c:v>3.9032</c:v>
                </c:pt>
                <c:pt idx="2582">
                  <c:v>3.9072</c:v>
                </c:pt>
                <c:pt idx="2583">
                  <c:v>3.9102000000000001</c:v>
                </c:pt>
                <c:pt idx="2584">
                  <c:v>3.9119999999999999</c:v>
                </c:pt>
                <c:pt idx="2585">
                  <c:v>3.9127999999999998</c:v>
                </c:pt>
                <c:pt idx="2586">
                  <c:v>3.9144000000000001</c:v>
                </c:pt>
                <c:pt idx="2587">
                  <c:v>3.9247999999999998</c:v>
                </c:pt>
                <c:pt idx="2588">
                  <c:v>3.9247999999999998</c:v>
                </c:pt>
                <c:pt idx="2589">
                  <c:v>3.9293999999999998</c:v>
                </c:pt>
                <c:pt idx="2590">
                  <c:v>3.9296000000000002</c:v>
                </c:pt>
                <c:pt idx="2591">
                  <c:v>3.9312</c:v>
                </c:pt>
                <c:pt idx="2592">
                  <c:v>3.9312</c:v>
                </c:pt>
                <c:pt idx="2593">
                  <c:v>3.9420000000000002</c:v>
                </c:pt>
                <c:pt idx="2594">
                  <c:v>3.9424000000000001</c:v>
                </c:pt>
                <c:pt idx="2595">
                  <c:v>3.9449999999999998</c:v>
                </c:pt>
                <c:pt idx="2596">
                  <c:v>3.9474</c:v>
                </c:pt>
                <c:pt idx="2597">
                  <c:v>3.9474</c:v>
                </c:pt>
                <c:pt idx="2598">
                  <c:v>3.9474</c:v>
                </c:pt>
                <c:pt idx="2599">
                  <c:v>3.9498000000000002</c:v>
                </c:pt>
                <c:pt idx="2600">
                  <c:v>3.9498000000000002</c:v>
                </c:pt>
                <c:pt idx="2601">
                  <c:v>3.9512</c:v>
                </c:pt>
                <c:pt idx="2602">
                  <c:v>3.9512</c:v>
                </c:pt>
                <c:pt idx="2603">
                  <c:v>3.9512</c:v>
                </c:pt>
                <c:pt idx="2604">
                  <c:v>3.9592000000000001</c:v>
                </c:pt>
                <c:pt idx="2605">
                  <c:v>3.9592000000000001</c:v>
                </c:pt>
                <c:pt idx="2606">
                  <c:v>3.96</c:v>
                </c:pt>
                <c:pt idx="2607">
                  <c:v>3.9609000000000001</c:v>
                </c:pt>
                <c:pt idx="2608">
                  <c:v>3.968</c:v>
                </c:pt>
                <c:pt idx="2609">
                  <c:v>3.9689999999999999</c:v>
                </c:pt>
                <c:pt idx="2610">
                  <c:v>3.9689999999999999</c:v>
                </c:pt>
                <c:pt idx="2611">
                  <c:v>3.9771000000000001</c:v>
                </c:pt>
                <c:pt idx="2612">
                  <c:v>3.9771000000000001</c:v>
                </c:pt>
                <c:pt idx="2613">
                  <c:v>3.9807999999999999</c:v>
                </c:pt>
                <c:pt idx="2614">
                  <c:v>3.9830999999999999</c:v>
                </c:pt>
                <c:pt idx="2615">
                  <c:v>3.9851999999999999</c:v>
                </c:pt>
                <c:pt idx="2616">
                  <c:v>3.99</c:v>
                </c:pt>
                <c:pt idx="2617">
                  <c:v>3.9906000000000001</c:v>
                </c:pt>
                <c:pt idx="2618">
                  <c:v>3.9992000000000001</c:v>
                </c:pt>
                <c:pt idx="2619">
                  <c:v>4.0039999999999996</c:v>
                </c:pt>
                <c:pt idx="2620">
                  <c:v>4.008</c:v>
                </c:pt>
                <c:pt idx="2621">
                  <c:v>4.0095000000000001</c:v>
                </c:pt>
                <c:pt idx="2622">
                  <c:v>4.0098000000000003</c:v>
                </c:pt>
                <c:pt idx="2623">
                  <c:v>4.0191999999999997</c:v>
                </c:pt>
                <c:pt idx="2624">
                  <c:v>4.0191999999999997</c:v>
                </c:pt>
                <c:pt idx="2625">
                  <c:v>4.0202999999999998</c:v>
                </c:pt>
                <c:pt idx="2626">
                  <c:v>4.0338000000000003</c:v>
                </c:pt>
                <c:pt idx="2627">
                  <c:v>4.0338000000000003</c:v>
                </c:pt>
                <c:pt idx="2628">
                  <c:v>4.0338000000000003</c:v>
                </c:pt>
                <c:pt idx="2629">
                  <c:v>4.0382999999999996</c:v>
                </c:pt>
                <c:pt idx="2630">
                  <c:v>4.0419999999999998</c:v>
                </c:pt>
                <c:pt idx="2631">
                  <c:v>4.0439999999999996</c:v>
                </c:pt>
                <c:pt idx="2632">
                  <c:v>4.0456000000000003</c:v>
                </c:pt>
                <c:pt idx="2633">
                  <c:v>4.0472999999999999</c:v>
                </c:pt>
                <c:pt idx="2634">
                  <c:v>4.0541999999999998</c:v>
                </c:pt>
                <c:pt idx="2635">
                  <c:v>4.0571999999999999</c:v>
                </c:pt>
                <c:pt idx="2636">
                  <c:v>4.0583999999999998</c:v>
                </c:pt>
                <c:pt idx="2637">
                  <c:v>4.0644</c:v>
                </c:pt>
                <c:pt idx="2638">
                  <c:v>4.0663999999999998</c:v>
                </c:pt>
                <c:pt idx="2639">
                  <c:v>4.0679999999999996</c:v>
                </c:pt>
                <c:pt idx="2640">
                  <c:v>4.0679999999999996</c:v>
                </c:pt>
                <c:pt idx="2641">
                  <c:v>4.0686999999999998</c:v>
                </c:pt>
                <c:pt idx="2642">
                  <c:v>4.0686999999999998</c:v>
                </c:pt>
                <c:pt idx="2643">
                  <c:v>4.0749000000000004</c:v>
                </c:pt>
                <c:pt idx="2644">
                  <c:v>4.0749000000000004</c:v>
                </c:pt>
                <c:pt idx="2645">
                  <c:v>4.0768000000000004</c:v>
                </c:pt>
                <c:pt idx="2646">
                  <c:v>4.0768000000000004</c:v>
                </c:pt>
                <c:pt idx="2647">
                  <c:v>4.0776000000000003</c:v>
                </c:pt>
                <c:pt idx="2648">
                  <c:v>4.0860000000000003</c:v>
                </c:pt>
                <c:pt idx="2649">
                  <c:v>4.0872000000000002</c:v>
                </c:pt>
                <c:pt idx="2650">
                  <c:v>4.0949999999999998</c:v>
                </c:pt>
                <c:pt idx="2651">
                  <c:v>4.0986000000000002</c:v>
                </c:pt>
                <c:pt idx="2652">
                  <c:v>4.0994999999999999</c:v>
                </c:pt>
                <c:pt idx="2653">
                  <c:v>4.1028000000000002</c:v>
                </c:pt>
                <c:pt idx="2654">
                  <c:v>4.1031000000000004</c:v>
                </c:pt>
                <c:pt idx="2655">
                  <c:v>4.1079999999999997</c:v>
                </c:pt>
                <c:pt idx="2656">
                  <c:v>4.1124000000000001</c:v>
                </c:pt>
                <c:pt idx="2657">
                  <c:v>4.1124999999999998</c:v>
                </c:pt>
                <c:pt idx="2658">
                  <c:v>4.1147999999999998</c:v>
                </c:pt>
                <c:pt idx="2659">
                  <c:v>4.1147999999999998</c:v>
                </c:pt>
                <c:pt idx="2660">
                  <c:v>4.1147999999999998</c:v>
                </c:pt>
                <c:pt idx="2661">
                  <c:v>4.1151</c:v>
                </c:pt>
                <c:pt idx="2662">
                  <c:v>4.1151</c:v>
                </c:pt>
                <c:pt idx="2663">
                  <c:v>4.1159999999999997</c:v>
                </c:pt>
                <c:pt idx="2664">
                  <c:v>4.1159999999999997</c:v>
                </c:pt>
                <c:pt idx="2665">
                  <c:v>4.1327999999999996</c:v>
                </c:pt>
                <c:pt idx="2666">
                  <c:v>4.1327999999999996</c:v>
                </c:pt>
                <c:pt idx="2667">
                  <c:v>4.1391</c:v>
                </c:pt>
                <c:pt idx="2668">
                  <c:v>4.1391</c:v>
                </c:pt>
                <c:pt idx="2669">
                  <c:v>4.1416000000000004</c:v>
                </c:pt>
                <c:pt idx="2670">
                  <c:v>4.1448</c:v>
                </c:pt>
                <c:pt idx="2671">
                  <c:v>4.1471999999999998</c:v>
                </c:pt>
                <c:pt idx="2672">
                  <c:v>4.1634000000000002</c:v>
                </c:pt>
                <c:pt idx="2673">
                  <c:v>4.1651999999999996</c:v>
                </c:pt>
                <c:pt idx="2674">
                  <c:v>4.1680000000000001</c:v>
                </c:pt>
                <c:pt idx="2675">
                  <c:v>4.1719999999999997</c:v>
                </c:pt>
                <c:pt idx="2676">
                  <c:v>4.1748000000000003</c:v>
                </c:pt>
                <c:pt idx="2677">
                  <c:v>4.1756000000000002</c:v>
                </c:pt>
                <c:pt idx="2678">
                  <c:v>4.1760000000000002</c:v>
                </c:pt>
                <c:pt idx="2679">
                  <c:v>4.1760000000000002</c:v>
                </c:pt>
                <c:pt idx="2680">
                  <c:v>4.1760000000000002</c:v>
                </c:pt>
                <c:pt idx="2681">
                  <c:v>4.1768999999999998</c:v>
                </c:pt>
                <c:pt idx="2682">
                  <c:v>4.1832000000000003</c:v>
                </c:pt>
                <c:pt idx="2683">
                  <c:v>4.1832000000000003</c:v>
                </c:pt>
                <c:pt idx="2684">
                  <c:v>4.1832000000000003</c:v>
                </c:pt>
                <c:pt idx="2685">
                  <c:v>4.1916000000000002</c:v>
                </c:pt>
                <c:pt idx="2686">
                  <c:v>4.1916000000000002</c:v>
                </c:pt>
                <c:pt idx="2687">
                  <c:v>4.1943999999999999</c:v>
                </c:pt>
                <c:pt idx="2688">
                  <c:v>4.1950000000000003</c:v>
                </c:pt>
                <c:pt idx="2689">
                  <c:v>4.1965000000000003</c:v>
                </c:pt>
                <c:pt idx="2690">
                  <c:v>4.1965000000000003</c:v>
                </c:pt>
                <c:pt idx="2691">
                  <c:v>4.1971999999999996</c:v>
                </c:pt>
                <c:pt idx="2692">
                  <c:v>4.1988000000000003</c:v>
                </c:pt>
                <c:pt idx="2693">
                  <c:v>4.1988000000000003</c:v>
                </c:pt>
                <c:pt idx="2694">
                  <c:v>4.1988000000000003</c:v>
                </c:pt>
                <c:pt idx="2695">
                  <c:v>4.2</c:v>
                </c:pt>
                <c:pt idx="2696">
                  <c:v>4.2</c:v>
                </c:pt>
                <c:pt idx="2697">
                  <c:v>4.2047999999999996</c:v>
                </c:pt>
                <c:pt idx="2698">
                  <c:v>4.2047999999999996</c:v>
                </c:pt>
                <c:pt idx="2699">
                  <c:v>4.2224000000000004</c:v>
                </c:pt>
                <c:pt idx="2700">
                  <c:v>4.2240000000000002</c:v>
                </c:pt>
                <c:pt idx="2701">
                  <c:v>4.2249999999999996</c:v>
                </c:pt>
                <c:pt idx="2702">
                  <c:v>4.2294</c:v>
                </c:pt>
                <c:pt idx="2703">
                  <c:v>4.2309000000000001</c:v>
                </c:pt>
                <c:pt idx="2704">
                  <c:v>4.2336</c:v>
                </c:pt>
                <c:pt idx="2705">
                  <c:v>4.2336</c:v>
                </c:pt>
                <c:pt idx="2706">
                  <c:v>4.2336</c:v>
                </c:pt>
                <c:pt idx="2707">
                  <c:v>4.2336</c:v>
                </c:pt>
                <c:pt idx="2708">
                  <c:v>4.2336</c:v>
                </c:pt>
                <c:pt idx="2709">
                  <c:v>4.2336</c:v>
                </c:pt>
                <c:pt idx="2710">
                  <c:v>4.2384000000000004</c:v>
                </c:pt>
                <c:pt idx="2711">
                  <c:v>4.2389999999999999</c:v>
                </c:pt>
                <c:pt idx="2712">
                  <c:v>4.2392000000000003</c:v>
                </c:pt>
                <c:pt idx="2713">
                  <c:v>4.2392000000000003</c:v>
                </c:pt>
                <c:pt idx="2714">
                  <c:v>4.2408000000000001</c:v>
                </c:pt>
                <c:pt idx="2715">
                  <c:v>4.2408000000000001</c:v>
                </c:pt>
                <c:pt idx="2716">
                  <c:v>4.2470999999999997</c:v>
                </c:pt>
                <c:pt idx="2717">
                  <c:v>4.2624000000000004</c:v>
                </c:pt>
                <c:pt idx="2718">
                  <c:v>4.2640000000000002</c:v>
                </c:pt>
                <c:pt idx="2719">
                  <c:v>4.266</c:v>
                </c:pt>
                <c:pt idx="2720">
                  <c:v>4.2666000000000004</c:v>
                </c:pt>
                <c:pt idx="2721">
                  <c:v>4.2666000000000004</c:v>
                </c:pt>
                <c:pt idx="2722">
                  <c:v>4.2717000000000001</c:v>
                </c:pt>
                <c:pt idx="2723">
                  <c:v>4.2717000000000001</c:v>
                </c:pt>
                <c:pt idx="2724">
                  <c:v>4.2717000000000001</c:v>
                </c:pt>
                <c:pt idx="2725">
                  <c:v>4.2804000000000002</c:v>
                </c:pt>
                <c:pt idx="2726">
                  <c:v>4.2804000000000002</c:v>
                </c:pt>
                <c:pt idx="2727">
                  <c:v>4.2804000000000002</c:v>
                </c:pt>
                <c:pt idx="2728">
                  <c:v>4.2804000000000002</c:v>
                </c:pt>
                <c:pt idx="2729">
                  <c:v>4.2804000000000002</c:v>
                </c:pt>
                <c:pt idx="2730">
                  <c:v>4.2804000000000002</c:v>
                </c:pt>
                <c:pt idx="2731">
                  <c:v>4.2816000000000001</c:v>
                </c:pt>
                <c:pt idx="2732">
                  <c:v>4.2861000000000002</c:v>
                </c:pt>
                <c:pt idx="2733">
                  <c:v>4.2930000000000001</c:v>
                </c:pt>
                <c:pt idx="2734">
                  <c:v>4.2952000000000004</c:v>
                </c:pt>
                <c:pt idx="2735">
                  <c:v>4.2976000000000001</c:v>
                </c:pt>
                <c:pt idx="2736">
                  <c:v>4.3007999999999997</c:v>
                </c:pt>
                <c:pt idx="2737">
                  <c:v>4.3133999999999997</c:v>
                </c:pt>
                <c:pt idx="2738">
                  <c:v>4.3175999999999997</c:v>
                </c:pt>
                <c:pt idx="2739">
                  <c:v>4.3175999999999997</c:v>
                </c:pt>
                <c:pt idx="2740">
                  <c:v>4.3254000000000001</c:v>
                </c:pt>
                <c:pt idx="2741">
                  <c:v>4.3296000000000001</c:v>
                </c:pt>
                <c:pt idx="2742">
                  <c:v>4.3296000000000001</c:v>
                </c:pt>
                <c:pt idx="2743">
                  <c:v>4.3296000000000001</c:v>
                </c:pt>
                <c:pt idx="2744">
                  <c:v>4.3308</c:v>
                </c:pt>
                <c:pt idx="2745">
                  <c:v>4.3310000000000004</c:v>
                </c:pt>
                <c:pt idx="2746">
                  <c:v>4.3326000000000002</c:v>
                </c:pt>
                <c:pt idx="2747">
                  <c:v>4.3368000000000002</c:v>
                </c:pt>
                <c:pt idx="2748">
                  <c:v>4.3368000000000002</c:v>
                </c:pt>
                <c:pt idx="2749">
                  <c:v>4.3368000000000002</c:v>
                </c:pt>
                <c:pt idx="2750">
                  <c:v>4.3372000000000002</c:v>
                </c:pt>
                <c:pt idx="2751">
                  <c:v>4.3428000000000004</c:v>
                </c:pt>
                <c:pt idx="2752">
                  <c:v>4.3499999999999996</c:v>
                </c:pt>
                <c:pt idx="2753">
                  <c:v>4.3524000000000003</c:v>
                </c:pt>
                <c:pt idx="2754">
                  <c:v>4.3524000000000003</c:v>
                </c:pt>
                <c:pt idx="2755">
                  <c:v>4.3524000000000003</c:v>
                </c:pt>
                <c:pt idx="2756">
                  <c:v>4.3524000000000003</c:v>
                </c:pt>
                <c:pt idx="2757">
                  <c:v>4.3583999999999996</c:v>
                </c:pt>
                <c:pt idx="2758">
                  <c:v>4.3600000000000003</c:v>
                </c:pt>
                <c:pt idx="2759">
                  <c:v>4.3600000000000003</c:v>
                </c:pt>
                <c:pt idx="2760">
                  <c:v>4.3624000000000001</c:v>
                </c:pt>
                <c:pt idx="2761">
                  <c:v>4.3680000000000003</c:v>
                </c:pt>
                <c:pt idx="2762">
                  <c:v>4.3836000000000004</c:v>
                </c:pt>
                <c:pt idx="2763">
                  <c:v>4.3883999999999999</c:v>
                </c:pt>
                <c:pt idx="2764">
                  <c:v>4.3902000000000001</c:v>
                </c:pt>
                <c:pt idx="2765">
                  <c:v>4.3903999999999996</c:v>
                </c:pt>
                <c:pt idx="2766">
                  <c:v>4.3903999999999996</c:v>
                </c:pt>
                <c:pt idx="2767">
                  <c:v>4.3956</c:v>
                </c:pt>
                <c:pt idx="2768">
                  <c:v>4.4004000000000003</c:v>
                </c:pt>
                <c:pt idx="2769">
                  <c:v>4.4004000000000003</c:v>
                </c:pt>
                <c:pt idx="2770">
                  <c:v>4.4088000000000003</c:v>
                </c:pt>
                <c:pt idx="2771">
                  <c:v>4.4088000000000003</c:v>
                </c:pt>
                <c:pt idx="2772">
                  <c:v>4.4138000000000002</c:v>
                </c:pt>
                <c:pt idx="2773">
                  <c:v>4.4173999999999998</c:v>
                </c:pt>
                <c:pt idx="2774">
                  <c:v>4.42</c:v>
                </c:pt>
                <c:pt idx="2775">
                  <c:v>4.4311999999999996</c:v>
                </c:pt>
                <c:pt idx="2776">
                  <c:v>4.4311999999999996</c:v>
                </c:pt>
                <c:pt idx="2777">
                  <c:v>4.4311999999999996</c:v>
                </c:pt>
                <c:pt idx="2778">
                  <c:v>4.4311999999999996</c:v>
                </c:pt>
                <c:pt idx="2779">
                  <c:v>4.4344000000000001</c:v>
                </c:pt>
                <c:pt idx="2780">
                  <c:v>4.4344000000000001</c:v>
                </c:pt>
                <c:pt idx="2781">
                  <c:v>4.4344000000000001</c:v>
                </c:pt>
                <c:pt idx="2782">
                  <c:v>4.4352</c:v>
                </c:pt>
                <c:pt idx="2783">
                  <c:v>4.4352</c:v>
                </c:pt>
                <c:pt idx="2784">
                  <c:v>4.4352</c:v>
                </c:pt>
                <c:pt idx="2785">
                  <c:v>4.4352</c:v>
                </c:pt>
                <c:pt idx="2786">
                  <c:v>4.4391999999999996</c:v>
                </c:pt>
                <c:pt idx="2787">
                  <c:v>4.4400000000000004</c:v>
                </c:pt>
                <c:pt idx="2788">
                  <c:v>4.4541000000000004</c:v>
                </c:pt>
                <c:pt idx="2789">
                  <c:v>4.4550000000000001</c:v>
                </c:pt>
                <c:pt idx="2790">
                  <c:v>4.4564000000000004</c:v>
                </c:pt>
                <c:pt idx="2791">
                  <c:v>4.4603999999999999</c:v>
                </c:pt>
                <c:pt idx="2792">
                  <c:v>4.4603999999999999</c:v>
                </c:pt>
                <c:pt idx="2793">
                  <c:v>4.4603999999999999</c:v>
                </c:pt>
                <c:pt idx="2794">
                  <c:v>4.4603999999999999</c:v>
                </c:pt>
                <c:pt idx="2795">
                  <c:v>4.4610000000000003</c:v>
                </c:pt>
                <c:pt idx="2796">
                  <c:v>4.4684999999999997</c:v>
                </c:pt>
                <c:pt idx="2797">
                  <c:v>4.4711999999999996</c:v>
                </c:pt>
                <c:pt idx="2798">
                  <c:v>4.4711999999999996</c:v>
                </c:pt>
                <c:pt idx="2799">
                  <c:v>4.4711999999999996</c:v>
                </c:pt>
                <c:pt idx="2800">
                  <c:v>4.4736000000000002</c:v>
                </c:pt>
                <c:pt idx="2801">
                  <c:v>4.4771999999999998</c:v>
                </c:pt>
                <c:pt idx="2802">
                  <c:v>4.4783999999999997</c:v>
                </c:pt>
                <c:pt idx="2803">
                  <c:v>4.4791999999999996</c:v>
                </c:pt>
                <c:pt idx="2804">
                  <c:v>4.4791999999999996</c:v>
                </c:pt>
                <c:pt idx="2805">
                  <c:v>4.4824000000000002</c:v>
                </c:pt>
                <c:pt idx="2806">
                  <c:v>4.4850000000000003</c:v>
                </c:pt>
                <c:pt idx="2807">
                  <c:v>4.4850000000000003</c:v>
                </c:pt>
                <c:pt idx="2808">
                  <c:v>4.4850000000000003</c:v>
                </c:pt>
                <c:pt idx="2809">
                  <c:v>4.4850000000000003</c:v>
                </c:pt>
                <c:pt idx="2810">
                  <c:v>4.4855999999999998</c:v>
                </c:pt>
                <c:pt idx="2811">
                  <c:v>4.4892000000000003</c:v>
                </c:pt>
                <c:pt idx="2812">
                  <c:v>4.4892000000000003</c:v>
                </c:pt>
                <c:pt idx="2813">
                  <c:v>4.49</c:v>
                </c:pt>
                <c:pt idx="2814">
                  <c:v>4.4939999999999998</c:v>
                </c:pt>
                <c:pt idx="2815">
                  <c:v>4.4954999999999998</c:v>
                </c:pt>
                <c:pt idx="2816">
                  <c:v>4.4980000000000002</c:v>
                </c:pt>
                <c:pt idx="2817">
                  <c:v>4.5007999999999999</c:v>
                </c:pt>
                <c:pt idx="2818">
                  <c:v>4.5039999999999996</c:v>
                </c:pt>
                <c:pt idx="2819">
                  <c:v>4.5039999999999996</c:v>
                </c:pt>
                <c:pt idx="2820">
                  <c:v>4.5144000000000002</c:v>
                </c:pt>
                <c:pt idx="2821">
                  <c:v>4.5187999999999997</c:v>
                </c:pt>
                <c:pt idx="2822">
                  <c:v>4.5187999999999997</c:v>
                </c:pt>
                <c:pt idx="2823">
                  <c:v>4.5187999999999997</c:v>
                </c:pt>
                <c:pt idx="2824">
                  <c:v>4.5187999999999997</c:v>
                </c:pt>
                <c:pt idx="2825">
                  <c:v>4.5201000000000002</c:v>
                </c:pt>
                <c:pt idx="2826">
                  <c:v>4.5216000000000003</c:v>
                </c:pt>
                <c:pt idx="2827">
                  <c:v>4.5216000000000003</c:v>
                </c:pt>
                <c:pt idx="2828">
                  <c:v>4.5317999999999996</c:v>
                </c:pt>
                <c:pt idx="2829">
                  <c:v>4.5359999999999996</c:v>
                </c:pt>
                <c:pt idx="2830">
                  <c:v>4.5359999999999996</c:v>
                </c:pt>
                <c:pt idx="2831">
                  <c:v>4.5359999999999996</c:v>
                </c:pt>
                <c:pt idx="2832">
                  <c:v>4.5359999999999996</c:v>
                </c:pt>
                <c:pt idx="2833">
                  <c:v>4.5359999999999996</c:v>
                </c:pt>
                <c:pt idx="2834">
                  <c:v>4.5401999999999996</c:v>
                </c:pt>
                <c:pt idx="2835">
                  <c:v>4.5448000000000004</c:v>
                </c:pt>
                <c:pt idx="2836">
                  <c:v>4.5448000000000004</c:v>
                </c:pt>
                <c:pt idx="2837">
                  <c:v>4.5587999999999997</c:v>
                </c:pt>
                <c:pt idx="2838">
                  <c:v>4.5612000000000004</c:v>
                </c:pt>
                <c:pt idx="2839">
                  <c:v>4.5656999999999996</c:v>
                </c:pt>
                <c:pt idx="2840">
                  <c:v>4.57</c:v>
                </c:pt>
                <c:pt idx="2841">
                  <c:v>4.5738000000000003</c:v>
                </c:pt>
                <c:pt idx="2842">
                  <c:v>4.5815999999999999</c:v>
                </c:pt>
                <c:pt idx="2843">
                  <c:v>4.5815999999999999</c:v>
                </c:pt>
                <c:pt idx="2844">
                  <c:v>4.5815999999999999</c:v>
                </c:pt>
                <c:pt idx="2845">
                  <c:v>4.5815999999999999</c:v>
                </c:pt>
                <c:pt idx="2846">
                  <c:v>4.5837000000000003</c:v>
                </c:pt>
                <c:pt idx="2847">
                  <c:v>4.5837000000000003</c:v>
                </c:pt>
                <c:pt idx="2848">
                  <c:v>4.5872999999999999</c:v>
                </c:pt>
                <c:pt idx="2849">
                  <c:v>4.5881999999999996</c:v>
                </c:pt>
                <c:pt idx="2850">
                  <c:v>4.5953999999999997</c:v>
                </c:pt>
                <c:pt idx="2851">
                  <c:v>4.6087999999999996</c:v>
                </c:pt>
                <c:pt idx="2852">
                  <c:v>4.6176000000000004</c:v>
                </c:pt>
                <c:pt idx="2853">
                  <c:v>4.6176000000000004</c:v>
                </c:pt>
                <c:pt idx="2854">
                  <c:v>4.6193</c:v>
                </c:pt>
                <c:pt idx="2855">
                  <c:v>4.6193</c:v>
                </c:pt>
                <c:pt idx="2856">
                  <c:v>4.6220999999999997</c:v>
                </c:pt>
                <c:pt idx="2857">
                  <c:v>4.6220999999999997</c:v>
                </c:pt>
                <c:pt idx="2858">
                  <c:v>4.6220999999999997</c:v>
                </c:pt>
                <c:pt idx="2859">
                  <c:v>4.6227999999999998</c:v>
                </c:pt>
                <c:pt idx="2860">
                  <c:v>4.6284000000000001</c:v>
                </c:pt>
                <c:pt idx="2861">
                  <c:v>4.6304999999999996</c:v>
                </c:pt>
                <c:pt idx="2862">
                  <c:v>4.6344000000000003</c:v>
                </c:pt>
                <c:pt idx="2863">
                  <c:v>4.6440000000000001</c:v>
                </c:pt>
                <c:pt idx="2864">
                  <c:v>4.6463999999999999</c:v>
                </c:pt>
                <c:pt idx="2865">
                  <c:v>4.6463999999999999</c:v>
                </c:pt>
                <c:pt idx="2866">
                  <c:v>4.6487999999999996</c:v>
                </c:pt>
                <c:pt idx="2867">
                  <c:v>4.6529999999999996</c:v>
                </c:pt>
                <c:pt idx="2868">
                  <c:v>4.6547999999999998</c:v>
                </c:pt>
                <c:pt idx="2869">
                  <c:v>4.6551999999999998</c:v>
                </c:pt>
                <c:pt idx="2870">
                  <c:v>4.6643999999999997</c:v>
                </c:pt>
                <c:pt idx="2871">
                  <c:v>4.6643999999999997</c:v>
                </c:pt>
                <c:pt idx="2872">
                  <c:v>4.6643999999999997</c:v>
                </c:pt>
                <c:pt idx="2873">
                  <c:v>4.6643999999999997</c:v>
                </c:pt>
                <c:pt idx="2874">
                  <c:v>4.6719999999999997</c:v>
                </c:pt>
                <c:pt idx="2875">
                  <c:v>4.6745999999999999</c:v>
                </c:pt>
                <c:pt idx="2876">
                  <c:v>4.6745999999999999</c:v>
                </c:pt>
                <c:pt idx="2877">
                  <c:v>4.6764000000000001</c:v>
                </c:pt>
                <c:pt idx="2878">
                  <c:v>4.6782000000000004</c:v>
                </c:pt>
                <c:pt idx="2879">
                  <c:v>4.6806000000000001</c:v>
                </c:pt>
                <c:pt idx="2880">
                  <c:v>4.6811999999999996</c:v>
                </c:pt>
                <c:pt idx="2881">
                  <c:v>4.6811999999999996</c:v>
                </c:pt>
                <c:pt idx="2882">
                  <c:v>4.6816000000000004</c:v>
                </c:pt>
                <c:pt idx="2883">
                  <c:v>4.6818</c:v>
                </c:pt>
                <c:pt idx="2884">
                  <c:v>4.6818</c:v>
                </c:pt>
                <c:pt idx="2885">
                  <c:v>4.6955999999999998</c:v>
                </c:pt>
                <c:pt idx="2886">
                  <c:v>4.7039999999999997</c:v>
                </c:pt>
                <c:pt idx="2887">
                  <c:v>4.7066999999999997</c:v>
                </c:pt>
                <c:pt idx="2888">
                  <c:v>4.7195999999999998</c:v>
                </c:pt>
                <c:pt idx="2889">
                  <c:v>4.7232000000000003</c:v>
                </c:pt>
                <c:pt idx="2890">
                  <c:v>4.7236000000000002</c:v>
                </c:pt>
                <c:pt idx="2891">
                  <c:v>4.7279999999999998</c:v>
                </c:pt>
                <c:pt idx="2892">
                  <c:v>4.7304000000000004</c:v>
                </c:pt>
                <c:pt idx="2893">
                  <c:v>4.7519999999999998</c:v>
                </c:pt>
                <c:pt idx="2894">
                  <c:v>4.7519999999999998</c:v>
                </c:pt>
                <c:pt idx="2895">
                  <c:v>4.7519999999999998</c:v>
                </c:pt>
                <c:pt idx="2896">
                  <c:v>4.7519999999999998</c:v>
                </c:pt>
                <c:pt idx="2897">
                  <c:v>4.7519999999999998</c:v>
                </c:pt>
                <c:pt idx="2898">
                  <c:v>4.7519999999999998</c:v>
                </c:pt>
                <c:pt idx="2899">
                  <c:v>4.7560000000000002</c:v>
                </c:pt>
                <c:pt idx="2900">
                  <c:v>4.7560000000000002</c:v>
                </c:pt>
                <c:pt idx="2901">
                  <c:v>4.7615999999999996</c:v>
                </c:pt>
                <c:pt idx="2902">
                  <c:v>4.7664</c:v>
                </c:pt>
                <c:pt idx="2903">
                  <c:v>4.7712000000000003</c:v>
                </c:pt>
                <c:pt idx="2904">
                  <c:v>4.7724000000000002</c:v>
                </c:pt>
                <c:pt idx="2905">
                  <c:v>4.7724000000000002</c:v>
                </c:pt>
                <c:pt idx="2906">
                  <c:v>4.7751999999999999</c:v>
                </c:pt>
                <c:pt idx="2907">
                  <c:v>4.7789999999999999</c:v>
                </c:pt>
                <c:pt idx="2908">
                  <c:v>4.7792000000000003</c:v>
                </c:pt>
                <c:pt idx="2909">
                  <c:v>4.782</c:v>
                </c:pt>
                <c:pt idx="2910">
                  <c:v>4.7915999999999999</c:v>
                </c:pt>
                <c:pt idx="2911">
                  <c:v>4.7939999999999996</c:v>
                </c:pt>
                <c:pt idx="2912">
                  <c:v>4.7969999999999997</c:v>
                </c:pt>
                <c:pt idx="2913">
                  <c:v>4.7976000000000001</c:v>
                </c:pt>
                <c:pt idx="2914">
                  <c:v>4.7976000000000001</c:v>
                </c:pt>
                <c:pt idx="2915">
                  <c:v>4.7976000000000001</c:v>
                </c:pt>
                <c:pt idx="2916">
                  <c:v>4.7988</c:v>
                </c:pt>
                <c:pt idx="2917">
                  <c:v>4.7995999999999999</c:v>
                </c:pt>
                <c:pt idx="2918">
                  <c:v>4.8023999999999996</c:v>
                </c:pt>
                <c:pt idx="2919">
                  <c:v>4.8117999999999999</c:v>
                </c:pt>
                <c:pt idx="2920">
                  <c:v>4.8117999999999999</c:v>
                </c:pt>
                <c:pt idx="2921">
                  <c:v>4.8117999999999999</c:v>
                </c:pt>
                <c:pt idx="2922">
                  <c:v>4.8117999999999999</c:v>
                </c:pt>
                <c:pt idx="2923">
                  <c:v>4.8117999999999999</c:v>
                </c:pt>
                <c:pt idx="2924">
                  <c:v>4.8159999999999998</c:v>
                </c:pt>
                <c:pt idx="2925">
                  <c:v>4.8162000000000003</c:v>
                </c:pt>
                <c:pt idx="2926">
                  <c:v>4.8231000000000002</c:v>
                </c:pt>
                <c:pt idx="2927">
                  <c:v>4.8391999999999999</c:v>
                </c:pt>
                <c:pt idx="2928">
                  <c:v>4.8415999999999997</c:v>
                </c:pt>
                <c:pt idx="2929">
                  <c:v>4.8518999999999997</c:v>
                </c:pt>
                <c:pt idx="2930">
                  <c:v>4.8525</c:v>
                </c:pt>
                <c:pt idx="2931">
                  <c:v>4.8545999999999996</c:v>
                </c:pt>
                <c:pt idx="2932">
                  <c:v>4.8587999999999996</c:v>
                </c:pt>
                <c:pt idx="2933">
                  <c:v>4.8587999999999996</c:v>
                </c:pt>
                <c:pt idx="2934">
                  <c:v>4.8609</c:v>
                </c:pt>
                <c:pt idx="2935">
                  <c:v>4.8609</c:v>
                </c:pt>
                <c:pt idx="2936">
                  <c:v>4.8719999999999999</c:v>
                </c:pt>
                <c:pt idx="2937">
                  <c:v>4.8719999999999999</c:v>
                </c:pt>
                <c:pt idx="2938">
                  <c:v>4.8719999999999999</c:v>
                </c:pt>
                <c:pt idx="2939">
                  <c:v>4.8719999999999999</c:v>
                </c:pt>
                <c:pt idx="2940">
                  <c:v>4.8803999999999998</c:v>
                </c:pt>
                <c:pt idx="2941">
                  <c:v>4.8803999999999998</c:v>
                </c:pt>
                <c:pt idx="2942">
                  <c:v>4.8840000000000003</c:v>
                </c:pt>
                <c:pt idx="2943">
                  <c:v>4.8869999999999996</c:v>
                </c:pt>
                <c:pt idx="2944">
                  <c:v>4.8899999999999997</c:v>
                </c:pt>
                <c:pt idx="2945">
                  <c:v>4.891</c:v>
                </c:pt>
                <c:pt idx="2946">
                  <c:v>4.8924000000000003</c:v>
                </c:pt>
                <c:pt idx="2947">
                  <c:v>4.8986000000000001</c:v>
                </c:pt>
                <c:pt idx="2948">
                  <c:v>4.9055999999999997</c:v>
                </c:pt>
                <c:pt idx="2949">
                  <c:v>4.9080000000000004</c:v>
                </c:pt>
                <c:pt idx="2950">
                  <c:v>4.9080000000000004</c:v>
                </c:pt>
                <c:pt idx="2951">
                  <c:v>4.9081999999999999</c:v>
                </c:pt>
                <c:pt idx="2952">
                  <c:v>4.9104000000000001</c:v>
                </c:pt>
                <c:pt idx="2953">
                  <c:v>4.9104000000000001</c:v>
                </c:pt>
                <c:pt idx="2954">
                  <c:v>4.9139999999999997</c:v>
                </c:pt>
                <c:pt idx="2955">
                  <c:v>4.9139999999999997</c:v>
                </c:pt>
                <c:pt idx="2956">
                  <c:v>4.9139999999999997</c:v>
                </c:pt>
                <c:pt idx="2957">
                  <c:v>4.9139999999999997</c:v>
                </c:pt>
                <c:pt idx="2958">
                  <c:v>4.9248000000000003</c:v>
                </c:pt>
                <c:pt idx="2959">
                  <c:v>4.9271000000000003</c:v>
                </c:pt>
                <c:pt idx="2960">
                  <c:v>4.9307999999999996</c:v>
                </c:pt>
                <c:pt idx="2961">
                  <c:v>4.9432</c:v>
                </c:pt>
                <c:pt idx="2962">
                  <c:v>4.9497</c:v>
                </c:pt>
                <c:pt idx="2963">
                  <c:v>4.95</c:v>
                </c:pt>
                <c:pt idx="2964">
                  <c:v>4.95</c:v>
                </c:pt>
                <c:pt idx="2965">
                  <c:v>4.95</c:v>
                </c:pt>
                <c:pt idx="2966">
                  <c:v>4.9607999999999999</c:v>
                </c:pt>
                <c:pt idx="2967">
                  <c:v>4.9615999999999998</c:v>
                </c:pt>
                <c:pt idx="2968">
                  <c:v>4.9615999999999998</c:v>
                </c:pt>
                <c:pt idx="2969">
                  <c:v>4.9631999999999996</c:v>
                </c:pt>
                <c:pt idx="2970">
                  <c:v>4.9648000000000003</c:v>
                </c:pt>
                <c:pt idx="2971">
                  <c:v>4.9648000000000003</c:v>
                </c:pt>
                <c:pt idx="2972">
                  <c:v>4.9648000000000003</c:v>
                </c:pt>
                <c:pt idx="2973">
                  <c:v>4.9686000000000003</c:v>
                </c:pt>
                <c:pt idx="2974">
                  <c:v>4.9728000000000003</c:v>
                </c:pt>
                <c:pt idx="2975">
                  <c:v>4.9814999999999996</c:v>
                </c:pt>
                <c:pt idx="2976">
                  <c:v>4.9878</c:v>
                </c:pt>
                <c:pt idx="2977">
                  <c:v>4.9950000000000001</c:v>
                </c:pt>
                <c:pt idx="2978">
                  <c:v>4.9950000000000001</c:v>
                </c:pt>
                <c:pt idx="2979">
                  <c:v>5.0054999999999996</c:v>
                </c:pt>
                <c:pt idx="2980">
                  <c:v>5.0054999999999996</c:v>
                </c:pt>
                <c:pt idx="2981">
                  <c:v>5.0064000000000002</c:v>
                </c:pt>
                <c:pt idx="2982">
                  <c:v>5.0111999999999997</c:v>
                </c:pt>
                <c:pt idx="2983">
                  <c:v>5.0128000000000004</c:v>
                </c:pt>
                <c:pt idx="2984">
                  <c:v>5.0195999999999996</c:v>
                </c:pt>
                <c:pt idx="2985">
                  <c:v>5.0220000000000002</c:v>
                </c:pt>
                <c:pt idx="2986">
                  <c:v>5.0232000000000001</c:v>
                </c:pt>
                <c:pt idx="2987">
                  <c:v>5.0232000000000001</c:v>
                </c:pt>
                <c:pt idx="2988">
                  <c:v>5.0274000000000001</c:v>
                </c:pt>
                <c:pt idx="2989">
                  <c:v>5.0286</c:v>
                </c:pt>
                <c:pt idx="2990">
                  <c:v>5.0286</c:v>
                </c:pt>
                <c:pt idx="2991">
                  <c:v>5.0327999999999999</c:v>
                </c:pt>
                <c:pt idx="2992">
                  <c:v>5.0335999999999999</c:v>
                </c:pt>
                <c:pt idx="2993">
                  <c:v>5.0358000000000001</c:v>
                </c:pt>
                <c:pt idx="2994">
                  <c:v>5.04</c:v>
                </c:pt>
                <c:pt idx="2995">
                  <c:v>5.0462999999999996</c:v>
                </c:pt>
                <c:pt idx="2996">
                  <c:v>5.056</c:v>
                </c:pt>
                <c:pt idx="2997">
                  <c:v>5.0595999999999997</c:v>
                </c:pt>
                <c:pt idx="2998">
                  <c:v>5.0595999999999997</c:v>
                </c:pt>
                <c:pt idx="2999">
                  <c:v>5.0688000000000004</c:v>
                </c:pt>
                <c:pt idx="3000">
                  <c:v>5.07</c:v>
                </c:pt>
                <c:pt idx="3001">
                  <c:v>5.07</c:v>
                </c:pt>
                <c:pt idx="3002">
                  <c:v>5.0763999999999996</c:v>
                </c:pt>
                <c:pt idx="3003">
                  <c:v>5.0830000000000002</c:v>
                </c:pt>
                <c:pt idx="3004">
                  <c:v>5.0856000000000003</c:v>
                </c:pt>
                <c:pt idx="3005">
                  <c:v>5.0922000000000001</c:v>
                </c:pt>
                <c:pt idx="3006">
                  <c:v>5.0960000000000001</c:v>
                </c:pt>
                <c:pt idx="3007">
                  <c:v>5.0960000000000001</c:v>
                </c:pt>
                <c:pt idx="3008">
                  <c:v>5.1012000000000004</c:v>
                </c:pt>
                <c:pt idx="3009">
                  <c:v>5.1012000000000004</c:v>
                </c:pt>
                <c:pt idx="3010">
                  <c:v>5.1012000000000004</c:v>
                </c:pt>
                <c:pt idx="3011">
                  <c:v>5.1012000000000004</c:v>
                </c:pt>
                <c:pt idx="3012">
                  <c:v>5.1014999999999997</c:v>
                </c:pt>
                <c:pt idx="3013">
                  <c:v>5.1014999999999997</c:v>
                </c:pt>
                <c:pt idx="3014">
                  <c:v>5.1041999999999996</c:v>
                </c:pt>
                <c:pt idx="3015">
                  <c:v>5.1041999999999996</c:v>
                </c:pt>
                <c:pt idx="3016">
                  <c:v>5.1041999999999996</c:v>
                </c:pt>
                <c:pt idx="3017">
                  <c:v>5.1071999999999997</c:v>
                </c:pt>
                <c:pt idx="3018">
                  <c:v>5.1184000000000003</c:v>
                </c:pt>
                <c:pt idx="3019">
                  <c:v>5.1184000000000003</c:v>
                </c:pt>
                <c:pt idx="3020">
                  <c:v>5.1230000000000002</c:v>
                </c:pt>
                <c:pt idx="3021">
                  <c:v>5.1281999999999996</c:v>
                </c:pt>
                <c:pt idx="3022">
                  <c:v>5.1294000000000004</c:v>
                </c:pt>
                <c:pt idx="3023">
                  <c:v>5.1294000000000004</c:v>
                </c:pt>
                <c:pt idx="3024">
                  <c:v>5.133</c:v>
                </c:pt>
                <c:pt idx="3025">
                  <c:v>5.1349999999999998</c:v>
                </c:pt>
                <c:pt idx="3026">
                  <c:v>5.1407999999999996</c:v>
                </c:pt>
                <c:pt idx="3027">
                  <c:v>5.1407999999999996</c:v>
                </c:pt>
                <c:pt idx="3028">
                  <c:v>5.1435000000000004</c:v>
                </c:pt>
                <c:pt idx="3029">
                  <c:v>5.1464999999999996</c:v>
                </c:pt>
                <c:pt idx="3030">
                  <c:v>5.1551999999999998</c:v>
                </c:pt>
                <c:pt idx="3031">
                  <c:v>5.1588000000000003</c:v>
                </c:pt>
                <c:pt idx="3032">
                  <c:v>5.1647999999999996</c:v>
                </c:pt>
                <c:pt idx="3033">
                  <c:v>5.1660000000000004</c:v>
                </c:pt>
                <c:pt idx="3034">
                  <c:v>5.1786000000000003</c:v>
                </c:pt>
                <c:pt idx="3035">
                  <c:v>5.1791999999999998</c:v>
                </c:pt>
                <c:pt idx="3036">
                  <c:v>5.1791999999999998</c:v>
                </c:pt>
                <c:pt idx="3037">
                  <c:v>5.1791999999999998</c:v>
                </c:pt>
                <c:pt idx="3038">
                  <c:v>5.1791999999999998</c:v>
                </c:pt>
                <c:pt idx="3039">
                  <c:v>5.1791999999999998</c:v>
                </c:pt>
                <c:pt idx="3040">
                  <c:v>5.1816000000000004</c:v>
                </c:pt>
                <c:pt idx="3041">
                  <c:v>5.1816000000000004</c:v>
                </c:pt>
                <c:pt idx="3042">
                  <c:v>5.1840000000000002</c:v>
                </c:pt>
                <c:pt idx="3043">
                  <c:v>5.1909999999999998</c:v>
                </c:pt>
                <c:pt idx="3044">
                  <c:v>5.1929999999999996</c:v>
                </c:pt>
                <c:pt idx="3045">
                  <c:v>5.1929999999999996</c:v>
                </c:pt>
                <c:pt idx="3046">
                  <c:v>5.1929999999999996</c:v>
                </c:pt>
                <c:pt idx="3047">
                  <c:v>5.1947999999999999</c:v>
                </c:pt>
                <c:pt idx="3048">
                  <c:v>5.1959999999999997</c:v>
                </c:pt>
                <c:pt idx="3049">
                  <c:v>5.1967999999999996</c:v>
                </c:pt>
                <c:pt idx="3050">
                  <c:v>5.2026000000000003</c:v>
                </c:pt>
                <c:pt idx="3051">
                  <c:v>5.2026000000000003</c:v>
                </c:pt>
                <c:pt idx="3052">
                  <c:v>5.2026000000000003</c:v>
                </c:pt>
                <c:pt idx="3053">
                  <c:v>5.2026000000000003</c:v>
                </c:pt>
                <c:pt idx="3054">
                  <c:v>5.2028999999999996</c:v>
                </c:pt>
                <c:pt idx="3055">
                  <c:v>5.2028999999999996</c:v>
                </c:pt>
                <c:pt idx="3056">
                  <c:v>5.2028999999999996</c:v>
                </c:pt>
                <c:pt idx="3057">
                  <c:v>5.2112999999999996</c:v>
                </c:pt>
                <c:pt idx="3058">
                  <c:v>5.2125000000000004</c:v>
                </c:pt>
                <c:pt idx="3059">
                  <c:v>5.2140000000000004</c:v>
                </c:pt>
                <c:pt idx="3060">
                  <c:v>5.2164000000000001</c:v>
                </c:pt>
                <c:pt idx="3061">
                  <c:v>5.2164000000000001</c:v>
                </c:pt>
                <c:pt idx="3062">
                  <c:v>5.2164000000000001</c:v>
                </c:pt>
                <c:pt idx="3063">
                  <c:v>5.2164000000000001</c:v>
                </c:pt>
                <c:pt idx="3064">
                  <c:v>5.2182000000000004</c:v>
                </c:pt>
                <c:pt idx="3065">
                  <c:v>5.2256</c:v>
                </c:pt>
                <c:pt idx="3066">
                  <c:v>5.2256</c:v>
                </c:pt>
                <c:pt idx="3067">
                  <c:v>5.2271999999999998</c:v>
                </c:pt>
                <c:pt idx="3068">
                  <c:v>5.2286999999999999</c:v>
                </c:pt>
                <c:pt idx="3069">
                  <c:v>5.2312000000000003</c:v>
                </c:pt>
                <c:pt idx="3070">
                  <c:v>5.2332000000000001</c:v>
                </c:pt>
                <c:pt idx="3071">
                  <c:v>5.2332000000000001</c:v>
                </c:pt>
                <c:pt idx="3072">
                  <c:v>5.2397999999999998</c:v>
                </c:pt>
                <c:pt idx="3073">
                  <c:v>5.24</c:v>
                </c:pt>
                <c:pt idx="3074">
                  <c:v>5.2527999999999997</c:v>
                </c:pt>
                <c:pt idx="3075">
                  <c:v>5.2560000000000002</c:v>
                </c:pt>
                <c:pt idx="3076">
                  <c:v>5.2560000000000002</c:v>
                </c:pt>
                <c:pt idx="3077">
                  <c:v>5.2560000000000002</c:v>
                </c:pt>
                <c:pt idx="3078">
                  <c:v>5.2560000000000002</c:v>
                </c:pt>
                <c:pt idx="3079">
                  <c:v>5.2560000000000002</c:v>
                </c:pt>
                <c:pt idx="3080">
                  <c:v>5.2625999999999999</c:v>
                </c:pt>
                <c:pt idx="3081">
                  <c:v>5.2649999999999997</c:v>
                </c:pt>
                <c:pt idx="3082">
                  <c:v>5.2773000000000003</c:v>
                </c:pt>
                <c:pt idx="3083">
                  <c:v>5.2773000000000003</c:v>
                </c:pt>
                <c:pt idx="3084">
                  <c:v>5.28</c:v>
                </c:pt>
                <c:pt idx="3085">
                  <c:v>5.2877000000000001</c:v>
                </c:pt>
                <c:pt idx="3086">
                  <c:v>5.2884000000000002</c:v>
                </c:pt>
                <c:pt idx="3087">
                  <c:v>5.2896000000000001</c:v>
                </c:pt>
                <c:pt idx="3088">
                  <c:v>5.3010000000000002</c:v>
                </c:pt>
                <c:pt idx="3089">
                  <c:v>5.3116000000000003</c:v>
                </c:pt>
                <c:pt idx="3090">
                  <c:v>5.319</c:v>
                </c:pt>
                <c:pt idx="3091">
                  <c:v>5.3196000000000003</c:v>
                </c:pt>
                <c:pt idx="3092">
                  <c:v>5.3213999999999997</c:v>
                </c:pt>
                <c:pt idx="3093">
                  <c:v>5.3213999999999997</c:v>
                </c:pt>
                <c:pt idx="3094">
                  <c:v>5.3339999999999996</c:v>
                </c:pt>
                <c:pt idx="3095">
                  <c:v>5.3352000000000004</c:v>
                </c:pt>
                <c:pt idx="3096">
                  <c:v>5.3391999999999999</c:v>
                </c:pt>
                <c:pt idx="3097">
                  <c:v>5.3391999999999999</c:v>
                </c:pt>
                <c:pt idx="3098">
                  <c:v>5.3391999999999999</c:v>
                </c:pt>
                <c:pt idx="3099">
                  <c:v>5.3460000000000001</c:v>
                </c:pt>
                <c:pt idx="3100">
                  <c:v>5.3460000000000001</c:v>
                </c:pt>
                <c:pt idx="3101">
                  <c:v>5.3680000000000003</c:v>
                </c:pt>
                <c:pt idx="3102">
                  <c:v>5.3680000000000003</c:v>
                </c:pt>
                <c:pt idx="3103">
                  <c:v>5.3689999999999998</c:v>
                </c:pt>
                <c:pt idx="3104">
                  <c:v>5.3689999999999998</c:v>
                </c:pt>
                <c:pt idx="3105">
                  <c:v>5.3689999999999998</c:v>
                </c:pt>
                <c:pt idx="3106">
                  <c:v>5.3703000000000003</c:v>
                </c:pt>
                <c:pt idx="3107">
                  <c:v>5.3720999999999997</c:v>
                </c:pt>
                <c:pt idx="3108">
                  <c:v>5.3730000000000002</c:v>
                </c:pt>
                <c:pt idx="3109">
                  <c:v>5.3730000000000002</c:v>
                </c:pt>
                <c:pt idx="3110">
                  <c:v>5.3784000000000001</c:v>
                </c:pt>
                <c:pt idx="3111">
                  <c:v>5.3819999999999997</c:v>
                </c:pt>
                <c:pt idx="3112">
                  <c:v>5.3819999999999997</c:v>
                </c:pt>
                <c:pt idx="3113">
                  <c:v>5.3891999999999998</c:v>
                </c:pt>
                <c:pt idx="3114">
                  <c:v>5.3898000000000001</c:v>
                </c:pt>
                <c:pt idx="3115">
                  <c:v>5.3898000000000001</c:v>
                </c:pt>
                <c:pt idx="3116">
                  <c:v>5.3948999999999998</c:v>
                </c:pt>
                <c:pt idx="3117">
                  <c:v>5.3963999999999999</c:v>
                </c:pt>
                <c:pt idx="3118">
                  <c:v>5.3970000000000002</c:v>
                </c:pt>
                <c:pt idx="3119">
                  <c:v>5.3970000000000002</c:v>
                </c:pt>
                <c:pt idx="3120">
                  <c:v>5.3970000000000002</c:v>
                </c:pt>
                <c:pt idx="3121">
                  <c:v>5.3997999999999999</c:v>
                </c:pt>
                <c:pt idx="3122">
                  <c:v>5.4123999999999999</c:v>
                </c:pt>
                <c:pt idx="3123">
                  <c:v>5.4123999999999999</c:v>
                </c:pt>
                <c:pt idx="3124">
                  <c:v>5.4127999999999998</c:v>
                </c:pt>
                <c:pt idx="3125">
                  <c:v>5.4143999999999997</c:v>
                </c:pt>
                <c:pt idx="3126">
                  <c:v>5.4200999999999997</c:v>
                </c:pt>
                <c:pt idx="3127">
                  <c:v>5.4236000000000004</c:v>
                </c:pt>
                <c:pt idx="3128">
                  <c:v>5.4287999999999998</c:v>
                </c:pt>
                <c:pt idx="3129">
                  <c:v>5.4287999999999998</c:v>
                </c:pt>
                <c:pt idx="3130">
                  <c:v>5.4332000000000003</c:v>
                </c:pt>
                <c:pt idx="3131">
                  <c:v>5.4332000000000003</c:v>
                </c:pt>
                <c:pt idx="3132">
                  <c:v>5.4336000000000002</c:v>
                </c:pt>
                <c:pt idx="3133">
                  <c:v>5.4340000000000002</c:v>
                </c:pt>
                <c:pt idx="3134">
                  <c:v>5.4340999999999999</c:v>
                </c:pt>
                <c:pt idx="3135">
                  <c:v>5.4432</c:v>
                </c:pt>
                <c:pt idx="3136">
                  <c:v>5.4432</c:v>
                </c:pt>
                <c:pt idx="3137">
                  <c:v>5.4432</c:v>
                </c:pt>
                <c:pt idx="3138">
                  <c:v>5.4432</c:v>
                </c:pt>
                <c:pt idx="3139">
                  <c:v>5.4432</c:v>
                </c:pt>
                <c:pt idx="3140">
                  <c:v>5.4432</c:v>
                </c:pt>
                <c:pt idx="3141">
                  <c:v>5.4432</c:v>
                </c:pt>
                <c:pt idx="3142">
                  <c:v>5.4432</c:v>
                </c:pt>
                <c:pt idx="3143">
                  <c:v>5.4432</c:v>
                </c:pt>
                <c:pt idx="3144">
                  <c:v>5.4432</c:v>
                </c:pt>
                <c:pt idx="3145">
                  <c:v>5.4432</c:v>
                </c:pt>
                <c:pt idx="3146">
                  <c:v>5.4432</c:v>
                </c:pt>
                <c:pt idx="3147">
                  <c:v>5.4432</c:v>
                </c:pt>
                <c:pt idx="3148">
                  <c:v>5.4432</c:v>
                </c:pt>
                <c:pt idx="3149">
                  <c:v>5.4432</c:v>
                </c:pt>
                <c:pt idx="3150">
                  <c:v>5.4432</c:v>
                </c:pt>
                <c:pt idx="3151">
                  <c:v>5.4432</c:v>
                </c:pt>
                <c:pt idx="3152">
                  <c:v>5.4432</c:v>
                </c:pt>
                <c:pt idx="3153">
                  <c:v>5.4432</c:v>
                </c:pt>
                <c:pt idx="3154">
                  <c:v>5.4432</c:v>
                </c:pt>
                <c:pt idx="3155">
                  <c:v>5.4432</c:v>
                </c:pt>
                <c:pt idx="3156">
                  <c:v>5.4432</c:v>
                </c:pt>
                <c:pt idx="3157">
                  <c:v>5.4432</c:v>
                </c:pt>
                <c:pt idx="3158">
                  <c:v>5.4432</c:v>
                </c:pt>
                <c:pt idx="3159">
                  <c:v>5.4432</c:v>
                </c:pt>
                <c:pt idx="3160">
                  <c:v>5.4432</c:v>
                </c:pt>
                <c:pt idx="3161">
                  <c:v>5.4432</c:v>
                </c:pt>
                <c:pt idx="3162">
                  <c:v>5.4432</c:v>
                </c:pt>
                <c:pt idx="3163">
                  <c:v>5.4432</c:v>
                </c:pt>
                <c:pt idx="3164">
                  <c:v>5.4432</c:v>
                </c:pt>
                <c:pt idx="3165">
                  <c:v>5.4432</c:v>
                </c:pt>
                <c:pt idx="3166">
                  <c:v>5.4432</c:v>
                </c:pt>
                <c:pt idx="3167">
                  <c:v>5.4443999999999999</c:v>
                </c:pt>
                <c:pt idx="3168">
                  <c:v>5.4488000000000003</c:v>
                </c:pt>
                <c:pt idx="3169">
                  <c:v>5.4504000000000001</c:v>
                </c:pt>
                <c:pt idx="3170">
                  <c:v>5.4767999999999999</c:v>
                </c:pt>
                <c:pt idx="3171">
                  <c:v>5.4801000000000002</c:v>
                </c:pt>
                <c:pt idx="3172">
                  <c:v>5.484</c:v>
                </c:pt>
                <c:pt idx="3173">
                  <c:v>5.4896000000000003</c:v>
                </c:pt>
                <c:pt idx="3174">
                  <c:v>5.4896000000000003</c:v>
                </c:pt>
                <c:pt idx="3175">
                  <c:v>5.4896000000000003</c:v>
                </c:pt>
                <c:pt idx="3176">
                  <c:v>5.5</c:v>
                </c:pt>
                <c:pt idx="3177">
                  <c:v>5.5044000000000004</c:v>
                </c:pt>
                <c:pt idx="3178">
                  <c:v>5.5071000000000003</c:v>
                </c:pt>
                <c:pt idx="3179">
                  <c:v>5.5176999999999996</c:v>
                </c:pt>
                <c:pt idx="3180">
                  <c:v>5.5176999999999996</c:v>
                </c:pt>
                <c:pt idx="3181">
                  <c:v>5.5216000000000003</c:v>
                </c:pt>
                <c:pt idx="3182">
                  <c:v>5.5216000000000003</c:v>
                </c:pt>
                <c:pt idx="3183">
                  <c:v>5.5327999999999999</c:v>
                </c:pt>
                <c:pt idx="3184">
                  <c:v>5.5340999999999996</c:v>
                </c:pt>
                <c:pt idx="3185">
                  <c:v>5.5380000000000003</c:v>
                </c:pt>
                <c:pt idx="3186">
                  <c:v>5.5380000000000003</c:v>
                </c:pt>
                <c:pt idx="3187">
                  <c:v>5.5392000000000001</c:v>
                </c:pt>
                <c:pt idx="3188">
                  <c:v>5.5439999999999996</c:v>
                </c:pt>
                <c:pt idx="3189">
                  <c:v>5.5439999999999996</c:v>
                </c:pt>
                <c:pt idx="3190">
                  <c:v>5.55</c:v>
                </c:pt>
                <c:pt idx="3191">
                  <c:v>5.5511999999999997</c:v>
                </c:pt>
                <c:pt idx="3192">
                  <c:v>5.5511999999999997</c:v>
                </c:pt>
                <c:pt idx="3193">
                  <c:v>5.5536000000000003</c:v>
                </c:pt>
                <c:pt idx="3194">
                  <c:v>5.5566000000000004</c:v>
                </c:pt>
                <c:pt idx="3195">
                  <c:v>5.5566000000000004</c:v>
                </c:pt>
                <c:pt idx="3196">
                  <c:v>5.5566000000000004</c:v>
                </c:pt>
                <c:pt idx="3197">
                  <c:v>5.56</c:v>
                </c:pt>
                <c:pt idx="3198">
                  <c:v>5.5616000000000003</c:v>
                </c:pt>
                <c:pt idx="3199">
                  <c:v>5.5663999999999998</c:v>
                </c:pt>
                <c:pt idx="3200">
                  <c:v>5.5674000000000001</c:v>
                </c:pt>
                <c:pt idx="3201">
                  <c:v>5.5754999999999999</c:v>
                </c:pt>
                <c:pt idx="3202">
                  <c:v>5.58</c:v>
                </c:pt>
                <c:pt idx="3203">
                  <c:v>5.58</c:v>
                </c:pt>
                <c:pt idx="3204">
                  <c:v>5.5875000000000004</c:v>
                </c:pt>
                <c:pt idx="3205">
                  <c:v>5.5888</c:v>
                </c:pt>
                <c:pt idx="3206">
                  <c:v>5.5944000000000003</c:v>
                </c:pt>
                <c:pt idx="3207">
                  <c:v>5.5991999999999997</c:v>
                </c:pt>
                <c:pt idx="3208">
                  <c:v>5.6</c:v>
                </c:pt>
                <c:pt idx="3209">
                  <c:v>5.6</c:v>
                </c:pt>
                <c:pt idx="3210">
                  <c:v>5.6016000000000004</c:v>
                </c:pt>
                <c:pt idx="3211">
                  <c:v>5.6050000000000004</c:v>
                </c:pt>
                <c:pt idx="3212">
                  <c:v>5.6112000000000002</c:v>
                </c:pt>
                <c:pt idx="3213">
                  <c:v>5.6112000000000002</c:v>
                </c:pt>
                <c:pt idx="3214">
                  <c:v>5.6115000000000004</c:v>
                </c:pt>
                <c:pt idx="3215">
                  <c:v>5.6159999999999997</c:v>
                </c:pt>
                <c:pt idx="3216">
                  <c:v>5.6159999999999997</c:v>
                </c:pt>
                <c:pt idx="3217">
                  <c:v>5.6315999999999997</c:v>
                </c:pt>
                <c:pt idx="3218">
                  <c:v>5.6375999999999999</c:v>
                </c:pt>
                <c:pt idx="3219">
                  <c:v>5.6375999999999999</c:v>
                </c:pt>
                <c:pt idx="3220">
                  <c:v>5.6375999999999999</c:v>
                </c:pt>
                <c:pt idx="3221">
                  <c:v>5.6375999999999999</c:v>
                </c:pt>
                <c:pt idx="3222">
                  <c:v>5.6375999999999999</c:v>
                </c:pt>
                <c:pt idx="3223">
                  <c:v>5.6375999999999999</c:v>
                </c:pt>
                <c:pt idx="3224">
                  <c:v>5.6416000000000004</c:v>
                </c:pt>
                <c:pt idx="3225">
                  <c:v>5.6448</c:v>
                </c:pt>
                <c:pt idx="3226">
                  <c:v>5.6448</c:v>
                </c:pt>
                <c:pt idx="3227">
                  <c:v>5.6448</c:v>
                </c:pt>
                <c:pt idx="3228">
                  <c:v>5.6520000000000001</c:v>
                </c:pt>
                <c:pt idx="3229">
                  <c:v>5.6627999999999998</c:v>
                </c:pt>
                <c:pt idx="3230">
                  <c:v>5.6627999999999998</c:v>
                </c:pt>
                <c:pt idx="3231">
                  <c:v>5.6639999999999997</c:v>
                </c:pt>
                <c:pt idx="3232">
                  <c:v>5.6643999999999997</c:v>
                </c:pt>
                <c:pt idx="3233">
                  <c:v>5.6643999999999997</c:v>
                </c:pt>
                <c:pt idx="3234">
                  <c:v>5.6643999999999997</c:v>
                </c:pt>
                <c:pt idx="3235">
                  <c:v>5.6643999999999997</c:v>
                </c:pt>
                <c:pt idx="3236">
                  <c:v>5.6643999999999997</c:v>
                </c:pt>
                <c:pt idx="3237">
                  <c:v>5.6643999999999997</c:v>
                </c:pt>
                <c:pt idx="3238">
                  <c:v>5.6643999999999997</c:v>
                </c:pt>
                <c:pt idx="3239">
                  <c:v>5.6783999999999999</c:v>
                </c:pt>
                <c:pt idx="3240">
                  <c:v>5.6783999999999999</c:v>
                </c:pt>
                <c:pt idx="3241">
                  <c:v>5.6783999999999999</c:v>
                </c:pt>
                <c:pt idx="3242">
                  <c:v>5.6832000000000003</c:v>
                </c:pt>
                <c:pt idx="3243">
                  <c:v>5.6955999999999998</c:v>
                </c:pt>
                <c:pt idx="3244">
                  <c:v>5.6955999999999998</c:v>
                </c:pt>
                <c:pt idx="3245">
                  <c:v>5.6955999999999998</c:v>
                </c:pt>
                <c:pt idx="3246">
                  <c:v>5.6993999999999998</c:v>
                </c:pt>
                <c:pt idx="3247">
                  <c:v>5.6993999999999998</c:v>
                </c:pt>
                <c:pt idx="3248">
                  <c:v>5.6993999999999998</c:v>
                </c:pt>
                <c:pt idx="3249">
                  <c:v>5.6993999999999998</c:v>
                </c:pt>
                <c:pt idx="3250">
                  <c:v>5.6993999999999998</c:v>
                </c:pt>
                <c:pt idx="3251">
                  <c:v>5.7072000000000003</c:v>
                </c:pt>
                <c:pt idx="3252">
                  <c:v>5.7072000000000003</c:v>
                </c:pt>
                <c:pt idx="3253">
                  <c:v>5.7149999999999999</c:v>
                </c:pt>
                <c:pt idx="3254">
                  <c:v>5.7312000000000003</c:v>
                </c:pt>
                <c:pt idx="3255">
                  <c:v>5.7329999999999997</c:v>
                </c:pt>
                <c:pt idx="3256">
                  <c:v>5.7365000000000004</c:v>
                </c:pt>
                <c:pt idx="3257">
                  <c:v>5.7375999999999996</c:v>
                </c:pt>
                <c:pt idx="3258">
                  <c:v>5.7408000000000001</c:v>
                </c:pt>
                <c:pt idx="3259">
                  <c:v>5.7510000000000003</c:v>
                </c:pt>
                <c:pt idx="3260">
                  <c:v>5.7527999999999997</c:v>
                </c:pt>
                <c:pt idx="3261">
                  <c:v>5.7568000000000001</c:v>
                </c:pt>
                <c:pt idx="3262">
                  <c:v>5.7594000000000003</c:v>
                </c:pt>
                <c:pt idx="3263">
                  <c:v>5.7624000000000004</c:v>
                </c:pt>
                <c:pt idx="3264">
                  <c:v>5.7624000000000004</c:v>
                </c:pt>
                <c:pt idx="3265">
                  <c:v>5.7624000000000004</c:v>
                </c:pt>
                <c:pt idx="3266">
                  <c:v>5.7624000000000004</c:v>
                </c:pt>
                <c:pt idx="3267">
                  <c:v>5.7624000000000004</c:v>
                </c:pt>
                <c:pt idx="3268">
                  <c:v>5.7671999999999999</c:v>
                </c:pt>
                <c:pt idx="3269">
                  <c:v>5.7671999999999999</c:v>
                </c:pt>
                <c:pt idx="3270">
                  <c:v>5.7671999999999999</c:v>
                </c:pt>
                <c:pt idx="3271">
                  <c:v>5.77</c:v>
                </c:pt>
                <c:pt idx="3272">
                  <c:v>5.7716000000000003</c:v>
                </c:pt>
                <c:pt idx="3273">
                  <c:v>5.7750000000000004</c:v>
                </c:pt>
                <c:pt idx="3274">
                  <c:v>5.7750000000000004</c:v>
                </c:pt>
                <c:pt idx="3275">
                  <c:v>5.7752999999999997</c:v>
                </c:pt>
                <c:pt idx="3276">
                  <c:v>5.7767999999999997</c:v>
                </c:pt>
                <c:pt idx="3277">
                  <c:v>5.7779999999999996</c:v>
                </c:pt>
                <c:pt idx="3278">
                  <c:v>5.7779999999999996</c:v>
                </c:pt>
                <c:pt idx="3279">
                  <c:v>5.7779999999999996</c:v>
                </c:pt>
                <c:pt idx="3280">
                  <c:v>5.7797999999999998</c:v>
                </c:pt>
                <c:pt idx="3281">
                  <c:v>5.7824999999999998</c:v>
                </c:pt>
                <c:pt idx="3282">
                  <c:v>5.79</c:v>
                </c:pt>
                <c:pt idx="3283">
                  <c:v>5.7960000000000003</c:v>
                </c:pt>
                <c:pt idx="3284">
                  <c:v>5.7960000000000003</c:v>
                </c:pt>
                <c:pt idx="3285">
                  <c:v>5.7960000000000003</c:v>
                </c:pt>
                <c:pt idx="3286">
                  <c:v>5.798</c:v>
                </c:pt>
                <c:pt idx="3287">
                  <c:v>5.798</c:v>
                </c:pt>
                <c:pt idx="3288">
                  <c:v>5.8045</c:v>
                </c:pt>
                <c:pt idx="3289">
                  <c:v>5.8064999999999998</c:v>
                </c:pt>
                <c:pt idx="3290">
                  <c:v>5.8202999999999996</c:v>
                </c:pt>
                <c:pt idx="3291">
                  <c:v>5.8202999999999996</c:v>
                </c:pt>
                <c:pt idx="3292">
                  <c:v>5.8230000000000004</c:v>
                </c:pt>
                <c:pt idx="3293">
                  <c:v>5.8232999999999997</c:v>
                </c:pt>
                <c:pt idx="3294">
                  <c:v>5.8232999999999997</c:v>
                </c:pt>
                <c:pt idx="3295">
                  <c:v>5.8369999999999997</c:v>
                </c:pt>
                <c:pt idx="3296">
                  <c:v>5.8410000000000002</c:v>
                </c:pt>
                <c:pt idx="3297">
                  <c:v>5.8419999999999996</c:v>
                </c:pt>
                <c:pt idx="3298">
                  <c:v>5.8419999999999996</c:v>
                </c:pt>
                <c:pt idx="3299">
                  <c:v>5.8604000000000003</c:v>
                </c:pt>
                <c:pt idx="3300">
                  <c:v>5.8604000000000003</c:v>
                </c:pt>
                <c:pt idx="3301">
                  <c:v>5.8604000000000003</c:v>
                </c:pt>
                <c:pt idx="3302">
                  <c:v>5.8604000000000003</c:v>
                </c:pt>
                <c:pt idx="3303">
                  <c:v>5.8604000000000003</c:v>
                </c:pt>
                <c:pt idx="3304">
                  <c:v>5.8604000000000003</c:v>
                </c:pt>
                <c:pt idx="3305">
                  <c:v>5.8653000000000004</c:v>
                </c:pt>
                <c:pt idx="3306">
                  <c:v>5.8696000000000002</c:v>
                </c:pt>
                <c:pt idx="3307">
                  <c:v>5.8696000000000002</c:v>
                </c:pt>
                <c:pt idx="3308">
                  <c:v>5.8704000000000001</c:v>
                </c:pt>
                <c:pt idx="3309">
                  <c:v>5.8708</c:v>
                </c:pt>
                <c:pt idx="3310">
                  <c:v>5.8708</c:v>
                </c:pt>
                <c:pt idx="3311">
                  <c:v>5.8708</c:v>
                </c:pt>
                <c:pt idx="3312">
                  <c:v>5.8708</c:v>
                </c:pt>
                <c:pt idx="3313">
                  <c:v>5.8743999999999996</c:v>
                </c:pt>
                <c:pt idx="3314">
                  <c:v>5.8743999999999996</c:v>
                </c:pt>
                <c:pt idx="3315">
                  <c:v>5.8750999999999998</c:v>
                </c:pt>
                <c:pt idx="3316">
                  <c:v>5.8811999999999998</c:v>
                </c:pt>
                <c:pt idx="3317">
                  <c:v>5.8887</c:v>
                </c:pt>
                <c:pt idx="3318">
                  <c:v>5.8891</c:v>
                </c:pt>
                <c:pt idx="3319">
                  <c:v>5.8914</c:v>
                </c:pt>
                <c:pt idx="3320">
                  <c:v>5.8914</c:v>
                </c:pt>
                <c:pt idx="3321">
                  <c:v>5.8979999999999997</c:v>
                </c:pt>
                <c:pt idx="3322">
                  <c:v>5.9071999999999996</c:v>
                </c:pt>
                <c:pt idx="3323">
                  <c:v>5.9135999999999997</c:v>
                </c:pt>
                <c:pt idx="3324">
                  <c:v>5.915</c:v>
                </c:pt>
                <c:pt idx="3325">
                  <c:v>5.9175000000000004</c:v>
                </c:pt>
                <c:pt idx="3326">
                  <c:v>5.9175000000000004</c:v>
                </c:pt>
                <c:pt idx="3327">
                  <c:v>5.9184000000000001</c:v>
                </c:pt>
                <c:pt idx="3328">
                  <c:v>5.9184999999999999</c:v>
                </c:pt>
                <c:pt idx="3329">
                  <c:v>5.9211</c:v>
                </c:pt>
                <c:pt idx="3330">
                  <c:v>5.9211</c:v>
                </c:pt>
                <c:pt idx="3331">
                  <c:v>5.9279999999999999</c:v>
                </c:pt>
                <c:pt idx="3332">
                  <c:v>5.9311999999999996</c:v>
                </c:pt>
                <c:pt idx="3333">
                  <c:v>5.9363999999999999</c:v>
                </c:pt>
                <c:pt idx="3334">
                  <c:v>5.9363999999999999</c:v>
                </c:pt>
                <c:pt idx="3335">
                  <c:v>5.9383999999999997</c:v>
                </c:pt>
                <c:pt idx="3336">
                  <c:v>5.9489999999999998</c:v>
                </c:pt>
                <c:pt idx="3337">
                  <c:v>5.952</c:v>
                </c:pt>
                <c:pt idx="3338">
                  <c:v>5.9550000000000001</c:v>
                </c:pt>
                <c:pt idx="3339">
                  <c:v>5.9598000000000004</c:v>
                </c:pt>
                <c:pt idx="3340">
                  <c:v>5.9695999999999998</c:v>
                </c:pt>
                <c:pt idx="3341">
                  <c:v>5.97</c:v>
                </c:pt>
                <c:pt idx="3342">
                  <c:v>5.9711999999999996</c:v>
                </c:pt>
                <c:pt idx="3343">
                  <c:v>5.9778000000000002</c:v>
                </c:pt>
                <c:pt idx="3344">
                  <c:v>5.98</c:v>
                </c:pt>
                <c:pt idx="3345">
                  <c:v>5.9904000000000002</c:v>
                </c:pt>
                <c:pt idx="3346">
                  <c:v>5.9969999999999999</c:v>
                </c:pt>
                <c:pt idx="3347">
                  <c:v>5.9980000000000002</c:v>
                </c:pt>
                <c:pt idx="3348">
                  <c:v>5.9988000000000001</c:v>
                </c:pt>
                <c:pt idx="3349">
                  <c:v>5.9988000000000001</c:v>
                </c:pt>
                <c:pt idx="3350">
                  <c:v>5.9989999999999997</c:v>
                </c:pt>
                <c:pt idx="3351">
                  <c:v>6.0025000000000004</c:v>
                </c:pt>
                <c:pt idx="3352">
                  <c:v>6.0030000000000001</c:v>
                </c:pt>
                <c:pt idx="3353">
                  <c:v>6.0030000000000001</c:v>
                </c:pt>
                <c:pt idx="3354">
                  <c:v>6.0060000000000002</c:v>
                </c:pt>
                <c:pt idx="3355">
                  <c:v>6.0114000000000001</c:v>
                </c:pt>
                <c:pt idx="3356">
                  <c:v>6.0114000000000001</c:v>
                </c:pt>
                <c:pt idx="3357">
                  <c:v>6.0147000000000004</c:v>
                </c:pt>
                <c:pt idx="3358">
                  <c:v>6.0167999999999999</c:v>
                </c:pt>
                <c:pt idx="3359">
                  <c:v>6.0167999999999999</c:v>
                </c:pt>
                <c:pt idx="3360">
                  <c:v>6.0255999999999998</c:v>
                </c:pt>
                <c:pt idx="3361">
                  <c:v>6.0263999999999998</c:v>
                </c:pt>
                <c:pt idx="3362">
                  <c:v>6.0288000000000004</c:v>
                </c:pt>
                <c:pt idx="3363">
                  <c:v>6.0288000000000004</c:v>
                </c:pt>
                <c:pt idx="3364">
                  <c:v>6.0288000000000004</c:v>
                </c:pt>
                <c:pt idx="3365">
                  <c:v>6.03</c:v>
                </c:pt>
                <c:pt idx="3366">
                  <c:v>6.03</c:v>
                </c:pt>
                <c:pt idx="3367">
                  <c:v>6.03</c:v>
                </c:pt>
                <c:pt idx="3368">
                  <c:v>6.0368000000000004</c:v>
                </c:pt>
                <c:pt idx="3369">
                  <c:v>6.0368000000000004</c:v>
                </c:pt>
                <c:pt idx="3370">
                  <c:v>6.0381999999999998</c:v>
                </c:pt>
                <c:pt idx="3371">
                  <c:v>6.0411999999999999</c:v>
                </c:pt>
                <c:pt idx="3372">
                  <c:v>6.0415999999999999</c:v>
                </c:pt>
                <c:pt idx="3373">
                  <c:v>6.0415999999999999</c:v>
                </c:pt>
                <c:pt idx="3374">
                  <c:v>6.0449999999999999</c:v>
                </c:pt>
                <c:pt idx="3375">
                  <c:v>6.048</c:v>
                </c:pt>
                <c:pt idx="3376">
                  <c:v>6.048</c:v>
                </c:pt>
                <c:pt idx="3377">
                  <c:v>6.0632000000000001</c:v>
                </c:pt>
                <c:pt idx="3378">
                  <c:v>6.0632000000000001</c:v>
                </c:pt>
                <c:pt idx="3379">
                  <c:v>6.0659999999999998</c:v>
                </c:pt>
                <c:pt idx="3380">
                  <c:v>6.0679999999999996</c:v>
                </c:pt>
                <c:pt idx="3381">
                  <c:v>6.0726000000000004</c:v>
                </c:pt>
                <c:pt idx="3382">
                  <c:v>6.0726000000000004</c:v>
                </c:pt>
                <c:pt idx="3383">
                  <c:v>6.0735999999999999</c:v>
                </c:pt>
                <c:pt idx="3384">
                  <c:v>6.0739999999999998</c:v>
                </c:pt>
                <c:pt idx="3385">
                  <c:v>6.0739999999999998</c:v>
                </c:pt>
                <c:pt idx="3386">
                  <c:v>6.0857999999999999</c:v>
                </c:pt>
                <c:pt idx="3387">
                  <c:v>6.0876000000000001</c:v>
                </c:pt>
                <c:pt idx="3388">
                  <c:v>6.0979999999999999</c:v>
                </c:pt>
                <c:pt idx="3389">
                  <c:v>6.1020000000000003</c:v>
                </c:pt>
                <c:pt idx="3390">
                  <c:v>6.1040000000000001</c:v>
                </c:pt>
                <c:pt idx="3391">
                  <c:v>6.1040000000000001</c:v>
                </c:pt>
                <c:pt idx="3392">
                  <c:v>6.1192000000000002</c:v>
                </c:pt>
                <c:pt idx="3393">
                  <c:v>6.1230000000000002</c:v>
                </c:pt>
                <c:pt idx="3394">
                  <c:v>6.1289999999999996</c:v>
                </c:pt>
                <c:pt idx="3395">
                  <c:v>6.1307999999999998</c:v>
                </c:pt>
                <c:pt idx="3396">
                  <c:v>6.1319999999999997</c:v>
                </c:pt>
                <c:pt idx="3397">
                  <c:v>6.1487999999999996</c:v>
                </c:pt>
                <c:pt idx="3398">
                  <c:v>6.1487999999999996</c:v>
                </c:pt>
                <c:pt idx="3399">
                  <c:v>6.149</c:v>
                </c:pt>
                <c:pt idx="3400">
                  <c:v>6.15</c:v>
                </c:pt>
                <c:pt idx="3401">
                  <c:v>6.1512000000000002</c:v>
                </c:pt>
                <c:pt idx="3402">
                  <c:v>6.1547999999999998</c:v>
                </c:pt>
                <c:pt idx="3403">
                  <c:v>6.1559999999999997</c:v>
                </c:pt>
                <c:pt idx="3404">
                  <c:v>6.1571999999999996</c:v>
                </c:pt>
                <c:pt idx="3405">
                  <c:v>6.1571999999999996</c:v>
                </c:pt>
                <c:pt idx="3406">
                  <c:v>6.1641000000000004</c:v>
                </c:pt>
                <c:pt idx="3407">
                  <c:v>6.1680000000000001</c:v>
                </c:pt>
                <c:pt idx="3408">
                  <c:v>6.1703999999999999</c:v>
                </c:pt>
                <c:pt idx="3409">
                  <c:v>6.1740000000000004</c:v>
                </c:pt>
                <c:pt idx="3410">
                  <c:v>6.1791999999999998</c:v>
                </c:pt>
                <c:pt idx="3411">
                  <c:v>6.1791999999999998</c:v>
                </c:pt>
                <c:pt idx="3412">
                  <c:v>6.1992000000000003</c:v>
                </c:pt>
                <c:pt idx="3413">
                  <c:v>6.2016</c:v>
                </c:pt>
                <c:pt idx="3414">
                  <c:v>6.2031000000000001</c:v>
                </c:pt>
                <c:pt idx="3415">
                  <c:v>6.2060000000000004</c:v>
                </c:pt>
                <c:pt idx="3416">
                  <c:v>6.2060000000000004</c:v>
                </c:pt>
                <c:pt idx="3417">
                  <c:v>6.2060000000000004</c:v>
                </c:pt>
                <c:pt idx="3418">
                  <c:v>6.2060000000000004</c:v>
                </c:pt>
                <c:pt idx="3419">
                  <c:v>6.2064000000000004</c:v>
                </c:pt>
                <c:pt idx="3420">
                  <c:v>6.2152000000000003</c:v>
                </c:pt>
                <c:pt idx="3421">
                  <c:v>6.2152000000000003</c:v>
                </c:pt>
                <c:pt idx="3422">
                  <c:v>6.2160000000000002</c:v>
                </c:pt>
                <c:pt idx="3423">
                  <c:v>6.2191999999999998</c:v>
                </c:pt>
                <c:pt idx="3424">
                  <c:v>6.2207999999999997</c:v>
                </c:pt>
                <c:pt idx="3425">
                  <c:v>6.2207999999999997</c:v>
                </c:pt>
                <c:pt idx="3426">
                  <c:v>6.2207999999999997</c:v>
                </c:pt>
                <c:pt idx="3427">
                  <c:v>6.2207999999999997</c:v>
                </c:pt>
                <c:pt idx="3428">
                  <c:v>6.2207999999999997</c:v>
                </c:pt>
                <c:pt idx="3429">
                  <c:v>6.2207999999999997</c:v>
                </c:pt>
                <c:pt idx="3430">
                  <c:v>6.2207999999999997</c:v>
                </c:pt>
                <c:pt idx="3431">
                  <c:v>6.2207999999999997</c:v>
                </c:pt>
                <c:pt idx="3432">
                  <c:v>6.2207999999999997</c:v>
                </c:pt>
                <c:pt idx="3433">
                  <c:v>6.2207999999999997</c:v>
                </c:pt>
                <c:pt idx="3434">
                  <c:v>6.2207999999999997</c:v>
                </c:pt>
                <c:pt idx="3435">
                  <c:v>6.2207999999999997</c:v>
                </c:pt>
                <c:pt idx="3436">
                  <c:v>6.2207999999999997</c:v>
                </c:pt>
                <c:pt idx="3437">
                  <c:v>6.2207999999999997</c:v>
                </c:pt>
                <c:pt idx="3438">
                  <c:v>6.2207999999999997</c:v>
                </c:pt>
                <c:pt idx="3439">
                  <c:v>6.2207999999999997</c:v>
                </c:pt>
                <c:pt idx="3440">
                  <c:v>6.2207999999999997</c:v>
                </c:pt>
                <c:pt idx="3441">
                  <c:v>6.2207999999999997</c:v>
                </c:pt>
                <c:pt idx="3442">
                  <c:v>6.2207999999999997</c:v>
                </c:pt>
                <c:pt idx="3443">
                  <c:v>6.2207999999999997</c:v>
                </c:pt>
                <c:pt idx="3444">
                  <c:v>6.2207999999999997</c:v>
                </c:pt>
                <c:pt idx="3445">
                  <c:v>6.2207999999999997</c:v>
                </c:pt>
                <c:pt idx="3446">
                  <c:v>6.2207999999999997</c:v>
                </c:pt>
                <c:pt idx="3447">
                  <c:v>6.2207999999999997</c:v>
                </c:pt>
                <c:pt idx="3448">
                  <c:v>6.2207999999999997</c:v>
                </c:pt>
                <c:pt idx="3449">
                  <c:v>6.2207999999999997</c:v>
                </c:pt>
                <c:pt idx="3450">
                  <c:v>6.2207999999999997</c:v>
                </c:pt>
                <c:pt idx="3451">
                  <c:v>6.2207999999999997</c:v>
                </c:pt>
                <c:pt idx="3452">
                  <c:v>6.2207999999999997</c:v>
                </c:pt>
                <c:pt idx="3453">
                  <c:v>6.2207999999999997</c:v>
                </c:pt>
                <c:pt idx="3454">
                  <c:v>6.2207999999999997</c:v>
                </c:pt>
                <c:pt idx="3455">
                  <c:v>6.2207999999999997</c:v>
                </c:pt>
                <c:pt idx="3456">
                  <c:v>6.2207999999999997</c:v>
                </c:pt>
                <c:pt idx="3457">
                  <c:v>6.2207999999999997</c:v>
                </c:pt>
                <c:pt idx="3458">
                  <c:v>6.2207999999999997</c:v>
                </c:pt>
                <c:pt idx="3459">
                  <c:v>6.2207999999999997</c:v>
                </c:pt>
                <c:pt idx="3460">
                  <c:v>6.2207999999999997</c:v>
                </c:pt>
                <c:pt idx="3461">
                  <c:v>6.2207999999999997</c:v>
                </c:pt>
                <c:pt idx="3462">
                  <c:v>6.2207999999999997</c:v>
                </c:pt>
                <c:pt idx="3463">
                  <c:v>6.2207999999999997</c:v>
                </c:pt>
                <c:pt idx="3464">
                  <c:v>6.2207999999999997</c:v>
                </c:pt>
                <c:pt idx="3465">
                  <c:v>6.2207999999999997</c:v>
                </c:pt>
                <c:pt idx="3466">
                  <c:v>6.2207999999999997</c:v>
                </c:pt>
                <c:pt idx="3467">
                  <c:v>6.2244000000000002</c:v>
                </c:pt>
                <c:pt idx="3468">
                  <c:v>6.2244000000000002</c:v>
                </c:pt>
                <c:pt idx="3469">
                  <c:v>6.2244000000000002</c:v>
                </c:pt>
                <c:pt idx="3470">
                  <c:v>6.2291999999999996</c:v>
                </c:pt>
                <c:pt idx="3471">
                  <c:v>6.2375999999999996</c:v>
                </c:pt>
                <c:pt idx="3472">
                  <c:v>6.24</c:v>
                </c:pt>
                <c:pt idx="3473">
                  <c:v>6.2423999999999999</c:v>
                </c:pt>
                <c:pt idx="3474">
                  <c:v>6.2496</c:v>
                </c:pt>
                <c:pt idx="3475">
                  <c:v>6.2530000000000001</c:v>
                </c:pt>
                <c:pt idx="3476">
                  <c:v>6.2549999999999999</c:v>
                </c:pt>
                <c:pt idx="3477">
                  <c:v>6.2549999999999999</c:v>
                </c:pt>
                <c:pt idx="3478">
                  <c:v>6.2565999999999997</c:v>
                </c:pt>
                <c:pt idx="3479">
                  <c:v>6.2607999999999997</c:v>
                </c:pt>
                <c:pt idx="3480">
                  <c:v>6.2607999999999997</c:v>
                </c:pt>
                <c:pt idx="3481">
                  <c:v>6.2664</c:v>
                </c:pt>
                <c:pt idx="3482">
                  <c:v>6.2855999999999996</c:v>
                </c:pt>
                <c:pt idx="3483">
                  <c:v>6.2904999999999998</c:v>
                </c:pt>
                <c:pt idx="3484">
                  <c:v>6.2910000000000004</c:v>
                </c:pt>
                <c:pt idx="3485">
                  <c:v>6.2910000000000004</c:v>
                </c:pt>
                <c:pt idx="3486">
                  <c:v>6.2937000000000003</c:v>
                </c:pt>
                <c:pt idx="3487">
                  <c:v>6.2979000000000003</c:v>
                </c:pt>
                <c:pt idx="3488">
                  <c:v>6.2995000000000001</c:v>
                </c:pt>
                <c:pt idx="3489">
                  <c:v>6.3040000000000003</c:v>
                </c:pt>
                <c:pt idx="3490">
                  <c:v>6.3071999999999999</c:v>
                </c:pt>
                <c:pt idx="3491">
                  <c:v>6.3209999999999997</c:v>
                </c:pt>
                <c:pt idx="3492">
                  <c:v>6.3296000000000001</c:v>
                </c:pt>
                <c:pt idx="3493">
                  <c:v>6.3296000000000001</c:v>
                </c:pt>
                <c:pt idx="3494">
                  <c:v>6.3296000000000001</c:v>
                </c:pt>
                <c:pt idx="3495">
                  <c:v>6.3335999999999997</c:v>
                </c:pt>
                <c:pt idx="3496">
                  <c:v>6.3503999999999996</c:v>
                </c:pt>
                <c:pt idx="3497">
                  <c:v>6.3503999999999996</c:v>
                </c:pt>
                <c:pt idx="3498">
                  <c:v>6.3503999999999996</c:v>
                </c:pt>
                <c:pt idx="3499">
                  <c:v>6.3503999999999996</c:v>
                </c:pt>
                <c:pt idx="3500">
                  <c:v>6.3503999999999996</c:v>
                </c:pt>
                <c:pt idx="3501">
                  <c:v>6.3503999999999996</c:v>
                </c:pt>
                <c:pt idx="3502">
                  <c:v>6.3503999999999996</c:v>
                </c:pt>
                <c:pt idx="3503">
                  <c:v>6.3503999999999996</c:v>
                </c:pt>
                <c:pt idx="3504">
                  <c:v>6.3503999999999996</c:v>
                </c:pt>
                <c:pt idx="3505">
                  <c:v>6.3503999999999996</c:v>
                </c:pt>
                <c:pt idx="3506">
                  <c:v>6.36</c:v>
                </c:pt>
                <c:pt idx="3507">
                  <c:v>6.3612000000000002</c:v>
                </c:pt>
                <c:pt idx="3508">
                  <c:v>6.3684000000000003</c:v>
                </c:pt>
                <c:pt idx="3509">
                  <c:v>6.3684000000000003</c:v>
                </c:pt>
                <c:pt idx="3510">
                  <c:v>6.3719999999999999</c:v>
                </c:pt>
                <c:pt idx="3511">
                  <c:v>6.3743999999999996</c:v>
                </c:pt>
                <c:pt idx="3512">
                  <c:v>6.3743999999999996</c:v>
                </c:pt>
                <c:pt idx="3513">
                  <c:v>6.3780000000000001</c:v>
                </c:pt>
                <c:pt idx="3514">
                  <c:v>6.3936000000000002</c:v>
                </c:pt>
                <c:pt idx="3515">
                  <c:v>6.3936000000000002</c:v>
                </c:pt>
                <c:pt idx="3516">
                  <c:v>6.3959999999999999</c:v>
                </c:pt>
                <c:pt idx="3517">
                  <c:v>6.3979999999999997</c:v>
                </c:pt>
                <c:pt idx="3518">
                  <c:v>6.4127999999999998</c:v>
                </c:pt>
                <c:pt idx="3519">
                  <c:v>6.4127999999999998</c:v>
                </c:pt>
                <c:pt idx="3520">
                  <c:v>6.4127999999999998</c:v>
                </c:pt>
                <c:pt idx="3521">
                  <c:v>6.4127999999999998</c:v>
                </c:pt>
                <c:pt idx="3522">
                  <c:v>6.4127999999999998</c:v>
                </c:pt>
                <c:pt idx="3523">
                  <c:v>6.4127999999999998</c:v>
                </c:pt>
                <c:pt idx="3524">
                  <c:v>6.4127999999999998</c:v>
                </c:pt>
                <c:pt idx="3525">
                  <c:v>6.4127999999999998</c:v>
                </c:pt>
                <c:pt idx="3526">
                  <c:v>6.4176000000000002</c:v>
                </c:pt>
                <c:pt idx="3527">
                  <c:v>6.42</c:v>
                </c:pt>
                <c:pt idx="3528">
                  <c:v>6.42</c:v>
                </c:pt>
                <c:pt idx="3529">
                  <c:v>6.4206000000000003</c:v>
                </c:pt>
                <c:pt idx="3530">
                  <c:v>6.4206000000000003</c:v>
                </c:pt>
                <c:pt idx="3531">
                  <c:v>6.4206000000000003</c:v>
                </c:pt>
                <c:pt idx="3532">
                  <c:v>6.4206000000000003</c:v>
                </c:pt>
                <c:pt idx="3533">
                  <c:v>6.4206000000000003</c:v>
                </c:pt>
                <c:pt idx="3534">
                  <c:v>6.4215999999999998</c:v>
                </c:pt>
                <c:pt idx="3535">
                  <c:v>6.4307999999999996</c:v>
                </c:pt>
                <c:pt idx="3536">
                  <c:v>6.4320000000000004</c:v>
                </c:pt>
                <c:pt idx="3537">
                  <c:v>6.4367999999999999</c:v>
                </c:pt>
                <c:pt idx="3538">
                  <c:v>6.4428000000000001</c:v>
                </c:pt>
                <c:pt idx="3539">
                  <c:v>6.4584000000000001</c:v>
                </c:pt>
                <c:pt idx="3540">
                  <c:v>6.4638</c:v>
                </c:pt>
                <c:pt idx="3541">
                  <c:v>6.4649999999999999</c:v>
                </c:pt>
                <c:pt idx="3542">
                  <c:v>6.4649999999999999</c:v>
                </c:pt>
                <c:pt idx="3543">
                  <c:v>6.4649999999999999</c:v>
                </c:pt>
                <c:pt idx="3544">
                  <c:v>6.468</c:v>
                </c:pt>
                <c:pt idx="3545">
                  <c:v>6.4691999999999998</c:v>
                </c:pt>
                <c:pt idx="3546">
                  <c:v>6.47</c:v>
                </c:pt>
                <c:pt idx="3547">
                  <c:v>6.4749999999999996</c:v>
                </c:pt>
                <c:pt idx="3548">
                  <c:v>6.4783999999999997</c:v>
                </c:pt>
                <c:pt idx="3549">
                  <c:v>6.48</c:v>
                </c:pt>
                <c:pt idx="3550">
                  <c:v>6.48</c:v>
                </c:pt>
                <c:pt idx="3551">
                  <c:v>6.4863999999999997</c:v>
                </c:pt>
                <c:pt idx="3552">
                  <c:v>6.4863999999999997</c:v>
                </c:pt>
                <c:pt idx="3553">
                  <c:v>6.4943999999999997</c:v>
                </c:pt>
                <c:pt idx="3554">
                  <c:v>6.4943999999999997</c:v>
                </c:pt>
                <c:pt idx="3555">
                  <c:v>6.4960000000000004</c:v>
                </c:pt>
                <c:pt idx="3556">
                  <c:v>6.5</c:v>
                </c:pt>
                <c:pt idx="3557">
                  <c:v>6.5052000000000003</c:v>
                </c:pt>
                <c:pt idx="3558">
                  <c:v>6.5057999999999998</c:v>
                </c:pt>
                <c:pt idx="3559">
                  <c:v>6.5119999999999996</c:v>
                </c:pt>
                <c:pt idx="3560">
                  <c:v>6.5119999999999996</c:v>
                </c:pt>
                <c:pt idx="3561">
                  <c:v>6.5164</c:v>
                </c:pt>
                <c:pt idx="3562">
                  <c:v>6.5164</c:v>
                </c:pt>
                <c:pt idx="3563">
                  <c:v>6.5286</c:v>
                </c:pt>
                <c:pt idx="3564">
                  <c:v>6.532</c:v>
                </c:pt>
                <c:pt idx="3565">
                  <c:v>6.5339999999999998</c:v>
                </c:pt>
                <c:pt idx="3566">
                  <c:v>6.5339999999999998</c:v>
                </c:pt>
                <c:pt idx="3567">
                  <c:v>6.5434999999999999</c:v>
                </c:pt>
                <c:pt idx="3568">
                  <c:v>6.5472000000000001</c:v>
                </c:pt>
                <c:pt idx="3569">
                  <c:v>6.5472000000000001</c:v>
                </c:pt>
                <c:pt idx="3570">
                  <c:v>6.5490000000000004</c:v>
                </c:pt>
                <c:pt idx="3571">
                  <c:v>6.5490000000000004</c:v>
                </c:pt>
                <c:pt idx="3572">
                  <c:v>6.5519999999999996</c:v>
                </c:pt>
                <c:pt idx="3573">
                  <c:v>6.5519999999999996</c:v>
                </c:pt>
                <c:pt idx="3574">
                  <c:v>6.5519999999999996</c:v>
                </c:pt>
                <c:pt idx="3575">
                  <c:v>6.5537999999999998</c:v>
                </c:pt>
                <c:pt idx="3576">
                  <c:v>6.5537999999999998</c:v>
                </c:pt>
                <c:pt idx="3577">
                  <c:v>6.5568999999999997</c:v>
                </c:pt>
                <c:pt idx="3578">
                  <c:v>6.5568999999999997</c:v>
                </c:pt>
                <c:pt idx="3579">
                  <c:v>6.5670000000000002</c:v>
                </c:pt>
                <c:pt idx="3580">
                  <c:v>6.5670000000000002</c:v>
                </c:pt>
                <c:pt idx="3581">
                  <c:v>6.5670000000000002</c:v>
                </c:pt>
                <c:pt idx="3582">
                  <c:v>6.5688000000000004</c:v>
                </c:pt>
                <c:pt idx="3583">
                  <c:v>6.5735999999999999</c:v>
                </c:pt>
                <c:pt idx="3584">
                  <c:v>6.5754000000000001</c:v>
                </c:pt>
                <c:pt idx="3585">
                  <c:v>6.5808</c:v>
                </c:pt>
                <c:pt idx="3586">
                  <c:v>6.5830000000000002</c:v>
                </c:pt>
                <c:pt idx="3587">
                  <c:v>6.5856000000000003</c:v>
                </c:pt>
                <c:pt idx="3588">
                  <c:v>6.5888</c:v>
                </c:pt>
                <c:pt idx="3589">
                  <c:v>6.5903999999999998</c:v>
                </c:pt>
                <c:pt idx="3590">
                  <c:v>6.5975000000000001</c:v>
                </c:pt>
                <c:pt idx="3591">
                  <c:v>6.6</c:v>
                </c:pt>
                <c:pt idx="3592">
                  <c:v>6.6029999999999998</c:v>
                </c:pt>
                <c:pt idx="3593">
                  <c:v>6.6150000000000002</c:v>
                </c:pt>
                <c:pt idx="3594">
                  <c:v>6.6150000000000002</c:v>
                </c:pt>
                <c:pt idx="3595">
                  <c:v>6.6150000000000002</c:v>
                </c:pt>
                <c:pt idx="3596">
                  <c:v>6.6177000000000001</c:v>
                </c:pt>
                <c:pt idx="3597">
                  <c:v>6.6239999999999997</c:v>
                </c:pt>
                <c:pt idx="3598">
                  <c:v>6.6239999999999997</c:v>
                </c:pt>
                <c:pt idx="3599">
                  <c:v>6.6294000000000004</c:v>
                </c:pt>
                <c:pt idx="3600">
                  <c:v>6.63</c:v>
                </c:pt>
                <c:pt idx="3601">
                  <c:v>6.63</c:v>
                </c:pt>
                <c:pt idx="3602">
                  <c:v>6.6311999999999998</c:v>
                </c:pt>
                <c:pt idx="3603">
                  <c:v>6.6311999999999998</c:v>
                </c:pt>
                <c:pt idx="3604">
                  <c:v>6.633</c:v>
                </c:pt>
                <c:pt idx="3605">
                  <c:v>6.6352000000000002</c:v>
                </c:pt>
                <c:pt idx="3606">
                  <c:v>6.6464999999999996</c:v>
                </c:pt>
                <c:pt idx="3607">
                  <c:v>6.6467999999999998</c:v>
                </c:pt>
                <c:pt idx="3608">
                  <c:v>6.6584000000000003</c:v>
                </c:pt>
                <c:pt idx="3609">
                  <c:v>6.6584000000000003</c:v>
                </c:pt>
                <c:pt idx="3610">
                  <c:v>6.6584000000000003</c:v>
                </c:pt>
                <c:pt idx="3611">
                  <c:v>6.6584000000000003</c:v>
                </c:pt>
                <c:pt idx="3612">
                  <c:v>6.6588000000000003</c:v>
                </c:pt>
                <c:pt idx="3613">
                  <c:v>6.6740000000000004</c:v>
                </c:pt>
                <c:pt idx="3614">
                  <c:v>6.6836000000000002</c:v>
                </c:pt>
                <c:pt idx="3615">
                  <c:v>6.6845999999999997</c:v>
                </c:pt>
                <c:pt idx="3616">
                  <c:v>6.6845999999999997</c:v>
                </c:pt>
                <c:pt idx="3617">
                  <c:v>6.6905999999999999</c:v>
                </c:pt>
                <c:pt idx="3618">
                  <c:v>6.6976000000000004</c:v>
                </c:pt>
                <c:pt idx="3619">
                  <c:v>6.6976000000000004</c:v>
                </c:pt>
                <c:pt idx="3620">
                  <c:v>6.7008000000000001</c:v>
                </c:pt>
                <c:pt idx="3621">
                  <c:v>6.7008000000000001</c:v>
                </c:pt>
                <c:pt idx="3622">
                  <c:v>6.7031999999999998</c:v>
                </c:pt>
                <c:pt idx="3623">
                  <c:v>6.7039999999999997</c:v>
                </c:pt>
                <c:pt idx="3624">
                  <c:v>6.7047999999999996</c:v>
                </c:pt>
                <c:pt idx="3625">
                  <c:v>6.7047999999999996</c:v>
                </c:pt>
                <c:pt idx="3626">
                  <c:v>6.7047999999999996</c:v>
                </c:pt>
                <c:pt idx="3627">
                  <c:v>6.7068000000000003</c:v>
                </c:pt>
                <c:pt idx="3628">
                  <c:v>6.7115999999999998</c:v>
                </c:pt>
                <c:pt idx="3629">
                  <c:v>6.7149999999999999</c:v>
                </c:pt>
                <c:pt idx="3630">
                  <c:v>6.7176</c:v>
                </c:pt>
                <c:pt idx="3631">
                  <c:v>6.7176</c:v>
                </c:pt>
                <c:pt idx="3632">
                  <c:v>6.7187999999999999</c:v>
                </c:pt>
                <c:pt idx="3633">
                  <c:v>6.72</c:v>
                </c:pt>
                <c:pt idx="3634">
                  <c:v>6.7229999999999999</c:v>
                </c:pt>
                <c:pt idx="3635">
                  <c:v>6.7236000000000002</c:v>
                </c:pt>
                <c:pt idx="3636">
                  <c:v>6.7236000000000002</c:v>
                </c:pt>
                <c:pt idx="3637">
                  <c:v>6.7252000000000001</c:v>
                </c:pt>
                <c:pt idx="3638">
                  <c:v>6.7252000000000001</c:v>
                </c:pt>
                <c:pt idx="3639">
                  <c:v>6.7392000000000003</c:v>
                </c:pt>
                <c:pt idx="3640">
                  <c:v>6.74</c:v>
                </c:pt>
                <c:pt idx="3641">
                  <c:v>6.7450000000000001</c:v>
                </c:pt>
                <c:pt idx="3642">
                  <c:v>6.7481999999999998</c:v>
                </c:pt>
                <c:pt idx="3643">
                  <c:v>6.7535999999999996</c:v>
                </c:pt>
                <c:pt idx="3644">
                  <c:v>6.7560000000000002</c:v>
                </c:pt>
                <c:pt idx="3645">
                  <c:v>6.7655000000000003</c:v>
                </c:pt>
                <c:pt idx="3646">
                  <c:v>6.7679999999999998</c:v>
                </c:pt>
                <c:pt idx="3647">
                  <c:v>6.7915000000000001</c:v>
                </c:pt>
                <c:pt idx="3648">
                  <c:v>6.7919999999999998</c:v>
                </c:pt>
                <c:pt idx="3649">
                  <c:v>6.7949999999999999</c:v>
                </c:pt>
                <c:pt idx="3650">
                  <c:v>6.7965999999999998</c:v>
                </c:pt>
                <c:pt idx="3651">
                  <c:v>6.7965999999999998</c:v>
                </c:pt>
                <c:pt idx="3652">
                  <c:v>6.7965999999999998</c:v>
                </c:pt>
                <c:pt idx="3653">
                  <c:v>6.7990000000000004</c:v>
                </c:pt>
                <c:pt idx="3654">
                  <c:v>6.8015999999999996</c:v>
                </c:pt>
                <c:pt idx="3655">
                  <c:v>6.8120000000000003</c:v>
                </c:pt>
                <c:pt idx="3656">
                  <c:v>6.8136000000000001</c:v>
                </c:pt>
                <c:pt idx="3657">
                  <c:v>6.8273999999999999</c:v>
                </c:pt>
                <c:pt idx="3658">
                  <c:v>6.8388</c:v>
                </c:pt>
                <c:pt idx="3659">
                  <c:v>6.8460000000000001</c:v>
                </c:pt>
                <c:pt idx="3660">
                  <c:v>6.8540000000000001</c:v>
                </c:pt>
                <c:pt idx="3661">
                  <c:v>6.8579999999999997</c:v>
                </c:pt>
                <c:pt idx="3662">
                  <c:v>6.8620000000000001</c:v>
                </c:pt>
                <c:pt idx="3663">
                  <c:v>6.8714000000000004</c:v>
                </c:pt>
                <c:pt idx="3664">
                  <c:v>6.8714000000000004</c:v>
                </c:pt>
                <c:pt idx="3665">
                  <c:v>6.8714000000000004</c:v>
                </c:pt>
                <c:pt idx="3666">
                  <c:v>6.8714000000000004</c:v>
                </c:pt>
                <c:pt idx="3667">
                  <c:v>6.8714000000000004</c:v>
                </c:pt>
                <c:pt idx="3668">
                  <c:v>6.8714000000000004</c:v>
                </c:pt>
                <c:pt idx="3669">
                  <c:v>6.8714000000000004</c:v>
                </c:pt>
                <c:pt idx="3670">
                  <c:v>6.8714000000000004</c:v>
                </c:pt>
                <c:pt idx="3671">
                  <c:v>6.8714000000000004</c:v>
                </c:pt>
                <c:pt idx="3672">
                  <c:v>6.8714000000000004</c:v>
                </c:pt>
                <c:pt idx="3673">
                  <c:v>6.8723999999999998</c:v>
                </c:pt>
                <c:pt idx="3674">
                  <c:v>6.8723999999999998</c:v>
                </c:pt>
                <c:pt idx="3675">
                  <c:v>6.8723999999999998</c:v>
                </c:pt>
                <c:pt idx="3676">
                  <c:v>6.8723999999999998</c:v>
                </c:pt>
                <c:pt idx="3677">
                  <c:v>6.8723999999999998</c:v>
                </c:pt>
                <c:pt idx="3678">
                  <c:v>6.8723999999999998</c:v>
                </c:pt>
                <c:pt idx="3679">
                  <c:v>6.8768000000000002</c:v>
                </c:pt>
                <c:pt idx="3680">
                  <c:v>6.8768000000000002</c:v>
                </c:pt>
                <c:pt idx="3681">
                  <c:v>6.8768000000000002</c:v>
                </c:pt>
                <c:pt idx="3682">
                  <c:v>6.8879999999999999</c:v>
                </c:pt>
                <c:pt idx="3683">
                  <c:v>6.8879999999999999</c:v>
                </c:pt>
                <c:pt idx="3684">
                  <c:v>6.8903999999999996</c:v>
                </c:pt>
                <c:pt idx="3685">
                  <c:v>6.8907999999999996</c:v>
                </c:pt>
                <c:pt idx="3686">
                  <c:v>6.8940000000000001</c:v>
                </c:pt>
                <c:pt idx="3687">
                  <c:v>6.8943000000000003</c:v>
                </c:pt>
                <c:pt idx="3688">
                  <c:v>6.8982000000000001</c:v>
                </c:pt>
                <c:pt idx="3689">
                  <c:v>6.8992000000000004</c:v>
                </c:pt>
                <c:pt idx="3690">
                  <c:v>6.9088000000000003</c:v>
                </c:pt>
                <c:pt idx="3691">
                  <c:v>6.9088000000000003</c:v>
                </c:pt>
                <c:pt idx="3692">
                  <c:v>6.9088000000000003</c:v>
                </c:pt>
                <c:pt idx="3693">
                  <c:v>6.9119999999999999</c:v>
                </c:pt>
                <c:pt idx="3694">
                  <c:v>6.9131999999999998</c:v>
                </c:pt>
                <c:pt idx="3695">
                  <c:v>6.9230999999999998</c:v>
                </c:pt>
                <c:pt idx="3696">
                  <c:v>6.9240000000000004</c:v>
                </c:pt>
                <c:pt idx="3697">
                  <c:v>6.9240000000000004</c:v>
                </c:pt>
                <c:pt idx="3698">
                  <c:v>6.9257999999999997</c:v>
                </c:pt>
                <c:pt idx="3699">
                  <c:v>6.93</c:v>
                </c:pt>
                <c:pt idx="3700">
                  <c:v>6.9367999999999999</c:v>
                </c:pt>
                <c:pt idx="3701">
                  <c:v>6.9371999999999998</c:v>
                </c:pt>
                <c:pt idx="3702">
                  <c:v>6.9383999999999997</c:v>
                </c:pt>
                <c:pt idx="3703">
                  <c:v>6.9390000000000001</c:v>
                </c:pt>
                <c:pt idx="3704">
                  <c:v>6.9551999999999996</c:v>
                </c:pt>
                <c:pt idx="3705">
                  <c:v>6.9653999999999998</c:v>
                </c:pt>
                <c:pt idx="3706">
                  <c:v>6.9664000000000001</c:v>
                </c:pt>
                <c:pt idx="3707">
                  <c:v>6.9715999999999996</c:v>
                </c:pt>
                <c:pt idx="3708">
                  <c:v>6.9720000000000004</c:v>
                </c:pt>
                <c:pt idx="3709">
                  <c:v>6.9732000000000003</c:v>
                </c:pt>
                <c:pt idx="3710">
                  <c:v>6.9741</c:v>
                </c:pt>
                <c:pt idx="3711">
                  <c:v>6.9749999999999996</c:v>
                </c:pt>
                <c:pt idx="3712">
                  <c:v>6.9794999999999998</c:v>
                </c:pt>
                <c:pt idx="3713">
                  <c:v>6.9794999999999998</c:v>
                </c:pt>
                <c:pt idx="3714">
                  <c:v>6.9863999999999997</c:v>
                </c:pt>
                <c:pt idx="3715">
                  <c:v>6.9888000000000003</c:v>
                </c:pt>
                <c:pt idx="3716">
                  <c:v>6.992</c:v>
                </c:pt>
                <c:pt idx="3717">
                  <c:v>6.9985999999999997</c:v>
                </c:pt>
                <c:pt idx="3718">
                  <c:v>6.9989999999999997</c:v>
                </c:pt>
                <c:pt idx="3719">
                  <c:v>7.0044000000000004</c:v>
                </c:pt>
                <c:pt idx="3720">
                  <c:v>7.0048000000000004</c:v>
                </c:pt>
                <c:pt idx="3721">
                  <c:v>7.008</c:v>
                </c:pt>
                <c:pt idx="3722">
                  <c:v>7.0095999999999998</c:v>
                </c:pt>
                <c:pt idx="3723">
                  <c:v>7.0128000000000004</c:v>
                </c:pt>
                <c:pt idx="3724">
                  <c:v>7.0149999999999997</c:v>
                </c:pt>
                <c:pt idx="3725">
                  <c:v>7.0172999999999996</c:v>
                </c:pt>
                <c:pt idx="3726">
                  <c:v>7.0217999999999998</c:v>
                </c:pt>
                <c:pt idx="3727">
                  <c:v>7.0217999999999998</c:v>
                </c:pt>
                <c:pt idx="3728">
                  <c:v>7.0217999999999998</c:v>
                </c:pt>
                <c:pt idx="3729">
                  <c:v>7.0217999999999998</c:v>
                </c:pt>
                <c:pt idx="3730">
                  <c:v>7.0217999999999998</c:v>
                </c:pt>
                <c:pt idx="3731">
                  <c:v>7.0217999999999998</c:v>
                </c:pt>
                <c:pt idx="3732">
                  <c:v>7.0217999999999998</c:v>
                </c:pt>
                <c:pt idx="3733">
                  <c:v>7.0217999999999998</c:v>
                </c:pt>
                <c:pt idx="3734">
                  <c:v>7.0217999999999998</c:v>
                </c:pt>
                <c:pt idx="3735">
                  <c:v>7.0224000000000002</c:v>
                </c:pt>
                <c:pt idx="3736">
                  <c:v>7.0224000000000002</c:v>
                </c:pt>
                <c:pt idx="3737">
                  <c:v>7.0227000000000004</c:v>
                </c:pt>
                <c:pt idx="3738">
                  <c:v>7.0490000000000004</c:v>
                </c:pt>
                <c:pt idx="3739">
                  <c:v>7.0490000000000004</c:v>
                </c:pt>
                <c:pt idx="3740">
                  <c:v>7.0511999999999997</c:v>
                </c:pt>
                <c:pt idx="3741">
                  <c:v>7.0519999999999996</c:v>
                </c:pt>
                <c:pt idx="3742">
                  <c:v>7.056</c:v>
                </c:pt>
                <c:pt idx="3743">
                  <c:v>7.056</c:v>
                </c:pt>
                <c:pt idx="3744">
                  <c:v>7.056</c:v>
                </c:pt>
                <c:pt idx="3745">
                  <c:v>7.056</c:v>
                </c:pt>
                <c:pt idx="3746">
                  <c:v>7.056</c:v>
                </c:pt>
                <c:pt idx="3747">
                  <c:v>7.0650000000000004</c:v>
                </c:pt>
                <c:pt idx="3748">
                  <c:v>7.0650000000000004</c:v>
                </c:pt>
                <c:pt idx="3749">
                  <c:v>7.0659000000000001</c:v>
                </c:pt>
                <c:pt idx="3750">
                  <c:v>7.0679999999999996</c:v>
                </c:pt>
                <c:pt idx="3751">
                  <c:v>7.0712999999999999</c:v>
                </c:pt>
                <c:pt idx="3752">
                  <c:v>7.08</c:v>
                </c:pt>
                <c:pt idx="3753">
                  <c:v>7.0853999999999999</c:v>
                </c:pt>
                <c:pt idx="3754">
                  <c:v>7.0949999999999998</c:v>
                </c:pt>
                <c:pt idx="3755">
                  <c:v>7.0979999999999999</c:v>
                </c:pt>
                <c:pt idx="3756">
                  <c:v>7.1021999999999998</c:v>
                </c:pt>
                <c:pt idx="3757">
                  <c:v>7.1059999999999999</c:v>
                </c:pt>
                <c:pt idx="3758">
                  <c:v>7.11</c:v>
                </c:pt>
                <c:pt idx="3759">
                  <c:v>7.1196000000000002</c:v>
                </c:pt>
                <c:pt idx="3760">
                  <c:v>7.1280000000000001</c:v>
                </c:pt>
                <c:pt idx="3761">
                  <c:v>7.1280000000000001</c:v>
                </c:pt>
                <c:pt idx="3762">
                  <c:v>7.1345999999999998</c:v>
                </c:pt>
                <c:pt idx="3763">
                  <c:v>7.1372</c:v>
                </c:pt>
                <c:pt idx="3764">
                  <c:v>7.1520000000000001</c:v>
                </c:pt>
                <c:pt idx="3765">
                  <c:v>7.1585999999999999</c:v>
                </c:pt>
                <c:pt idx="3766">
                  <c:v>7.1585999999999999</c:v>
                </c:pt>
                <c:pt idx="3767">
                  <c:v>7.1592000000000002</c:v>
                </c:pt>
                <c:pt idx="3768">
                  <c:v>7.1627999999999998</c:v>
                </c:pt>
                <c:pt idx="3769">
                  <c:v>7.1711999999999998</c:v>
                </c:pt>
                <c:pt idx="3770">
                  <c:v>7.1820000000000004</c:v>
                </c:pt>
                <c:pt idx="3771">
                  <c:v>7.1863999999999999</c:v>
                </c:pt>
                <c:pt idx="3772">
                  <c:v>7.1863999999999999</c:v>
                </c:pt>
                <c:pt idx="3773">
                  <c:v>7.1928000000000001</c:v>
                </c:pt>
                <c:pt idx="3774">
                  <c:v>7.1959999999999997</c:v>
                </c:pt>
                <c:pt idx="3775">
                  <c:v>7.1959999999999997</c:v>
                </c:pt>
                <c:pt idx="3776">
                  <c:v>7.1976000000000004</c:v>
                </c:pt>
                <c:pt idx="3777">
                  <c:v>7.1988000000000003</c:v>
                </c:pt>
                <c:pt idx="3778">
                  <c:v>7.1993999999999998</c:v>
                </c:pt>
                <c:pt idx="3779">
                  <c:v>7.2</c:v>
                </c:pt>
                <c:pt idx="3780">
                  <c:v>7.2</c:v>
                </c:pt>
                <c:pt idx="3781">
                  <c:v>7.2035999999999998</c:v>
                </c:pt>
                <c:pt idx="3782">
                  <c:v>7.2089999999999996</c:v>
                </c:pt>
                <c:pt idx="3783">
                  <c:v>7.2089999999999996</c:v>
                </c:pt>
                <c:pt idx="3784">
                  <c:v>7.2111000000000001</c:v>
                </c:pt>
                <c:pt idx="3785">
                  <c:v>7.2144000000000004</c:v>
                </c:pt>
                <c:pt idx="3786">
                  <c:v>7.2176999999999998</c:v>
                </c:pt>
                <c:pt idx="3787">
                  <c:v>7.2176999999999998</c:v>
                </c:pt>
                <c:pt idx="3788">
                  <c:v>7.2176999999999998</c:v>
                </c:pt>
                <c:pt idx="3789">
                  <c:v>7.2267999999999999</c:v>
                </c:pt>
                <c:pt idx="3790">
                  <c:v>7.2267999999999999</c:v>
                </c:pt>
                <c:pt idx="3791">
                  <c:v>7.2267999999999999</c:v>
                </c:pt>
                <c:pt idx="3792">
                  <c:v>7.2298</c:v>
                </c:pt>
                <c:pt idx="3793">
                  <c:v>7.25</c:v>
                </c:pt>
                <c:pt idx="3794">
                  <c:v>7.25</c:v>
                </c:pt>
                <c:pt idx="3795">
                  <c:v>7.2539999999999996</c:v>
                </c:pt>
                <c:pt idx="3796">
                  <c:v>7.2576000000000001</c:v>
                </c:pt>
                <c:pt idx="3797">
                  <c:v>7.2576000000000001</c:v>
                </c:pt>
                <c:pt idx="3798">
                  <c:v>7.2576000000000001</c:v>
                </c:pt>
                <c:pt idx="3799">
                  <c:v>7.2576000000000001</c:v>
                </c:pt>
                <c:pt idx="3800">
                  <c:v>7.2576000000000001</c:v>
                </c:pt>
                <c:pt idx="3801">
                  <c:v>7.2576000000000001</c:v>
                </c:pt>
                <c:pt idx="3802">
                  <c:v>7.2576000000000001</c:v>
                </c:pt>
                <c:pt idx="3803">
                  <c:v>7.2576000000000001</c:v>
                </c:pt>
                <c:pt idx="3804">
                  <c:v>7.2576000000000001</c:v>
                </c:pt>
                <c:pt idx="3805">
                  <c:v>7.2576000000000001</c:v>
                </c:pt>
                <c:pt idx="3806">
                  <c:v>7.2576000000000001</c:v>
                </c:pt>
                <c:pt idx="3807">
                  <c:v>7.2576000000000001</c:v>
                </c:pt>
                <c:pt idx="3808">
                  <c:v>7.2576000000000001</c:v>
                </c:pt>
                <c:pt idx="3809">
                  <c:v>7.2576000000000001</c:v>
                </c:pt>
                <c:pt idx="3810">
                  <c:v>7.2576000000000001</c:v>
                </c:pt>
                <c:pt idx="3811">
                  <c:v>7.2576000000000001</c:v>
                </c:pt>
                <c:pt idx="3812">
                  <c:v>7.2576000000000001</c:v>
                </c:pt>
                <c:pt idx="3813">
                  <c:v>7.2576000000000001</c:v>
                </c:pt>
                <c:pt idx="3814">
                  <c:v>7.2576000000000001</c:v>
                </c:pt>
                <c:pt idx="3815">
                  <c:v>7.2640000000000002</c:v>
                </c:pt>
                <c:pt idx="3816">
                  <c:v>7.2640000000000002</c:v>
                </c:pt>
                <c:pt idx="3817">
                  <c:v>7.2695999999999996</c:v>
                </c:pt>
                <c:pt idx="3818">
                  <c:v>7.2720000000000002</c:v>
                </c:pt>
                <c:pt idx="3819">
                  <c:v>7.2744</c:v>
                </c:pt>
                <c:pt idx="3820">
                  <c:v>7.3007999999999997</c:v>
                </c:pt>
                <c:pt idx="3821">
                  <c:v>7.3007999999999997</c:v>
                </c:pt>
                <c:pt idx="3822">
                  <c:v>7.3079999999999998</c:v>
                </c:pt>
                <c:pt idx="3823">
                  <c:v>7.3132000000000001</c:v>
                </c:pt>
                <c:pt idx="3824">
                  <c:v>7.3132000000000001</c:v>
                </c:pt>
                <c:pt idx="3825">
                  <c:v>7.3205999999999998</c:v>
                </c:pt>
                <c:pt idx="3826">
                  <c:v>7.3358999999999996</c:v>
                </c:pt>
                <c:pt idx="3827">
                  <c:v>7.3385999999999996</c:v>
                </c:pt>
                <c:pt idx="3828">
                  <c:v>7.3451000000000004</c:v>
                </c:pt>
                <c:pt idx="3829">
                  <c:v>7.3479000000000001</c:v>
                </c:pt>
                <c:pt idx="3830">
                  <c:v>7.3528000000000002</c:v>
                </c:pt>
                <c:pt idx="3831">
                  <c:v>7.3710000000000004</c:v>
                </c:pt>
                <c:pt idx="3832">
                  <c:v>7.3788</c:v>
                </c:pt>
                <c:pt idx="3833">
                  <c:v>7.3834</c:v>
                </c:pt>
                <c:pt idx="3834">
                  <c:v>7.3840000000000003</c:v>
                </c:pt>
                <c:pt idx="3835">
                  <c:v>7.3840000000000003</c:v>
                </c:pt>
                <c:pt idx="3836">
                  <c:v>7.3872</c:v>
                </c:pt>
                <c:pt idx="3837">
                  <c:v>7.3920000000000003</c:v>
                </c:pt>
                <c:pt idx="3838">
                  <c:v>7.4</c:v>
                </c:pt>
                <c:pt idx="3839">
                  <c:v>7.4</c:v>
                </c:pt>
                <c:pt idx="3840">
                  <c:v>7.4172000000000002</c:v>
                </c:pt>
                <c:pt idx="3841">
                  <c:v>7.4256000000000002</c:v>
                </c:pt>
                <c:pt idx="3842">
                  <c:v>7.4340000000000002</c:v>
                </c:pt>
                <c:pt idx="3843">
                  <c:v>7.4367999999999999</c:v>
                </c:pt>
                <c:pt idx="3844">
                  <c:v>7.4375999999999998</c:v>
                </c:pt>
                <c:pt idx="3845">
                  <c:v>7.4496000000000002</c:v>
                </c:pt>
                <c:pt idx="3846">
                  <c:v>7.4570999999999996</c:v>
                </c:pt>
                <c:pt idx="3847">
                  <c:v>7.4592000000000001</c:v>
                </c:pt>
                <c:pt idx="3848">
                  <c:v>7.4654999999999996</c:v>
                </c:pt>
                <c:pt idx="3849">
                  <c:v>7.4694000000000003</c:v>
                </c:pt>
                <c:pt idx="3850">
                  <c:v>7.4752000000000001</c:v>
                </c:pt>
                <c:pt idx="3851">
                  <c:v>7.476</c:v>
                </c:pt>
                <c:pt idx="3852">
                  <c:v>7.4816000000000003</c:v>
                </c:pt>
                <c:pt idx="3853">
                  <c:v>7.4824000000000002</c:v>
                </c:pt>
                <c:pt idx="3854">
                  <c:v>7.4824000000000002</c:v>
                </c:pt>
                <c:pt idx="3855">
                  <c:v>7.4824000000000002</c:v>
                </c:pt>
                <c:pt idx="3856">
                  <c:v>7.4871999999999996</c:v>
                </c:pt>
                <c:pt idx="3857">
                  <c:v>7.4871999999999996</c:v>
                </c:pt>
                <c:pt idx="3858">
                  <c:v>7.4871999999999996</c:v>
                </c:pt>
                <c:pt idx="3859">
                  <c:v>7.4871999999999996</c:v>
                </c:pt>
                <c:pt idx="3860">
                  <c:v>7.4871999999999996</c:v>
                </c:pt>
                <c:pt idx="3861">
                  <c:v>7.4871999999999996</c:v>
                </c:pt>
                <c:pt idx="3862">
                  <c:v>7.4924999999999997</c:v>
                </c:pt>
                <c:pt idx="3863">
                  <c:v>7.4951999999999996</c:v>
                </c:pt>
                <c:pt idx="3864">
                  <c:v>7.4974999999999996</c:v>
                </c:pt>
                <c:pt idx="3865">
                  <c:v>7.4984999999999999</c:v>
                </c:pt>
                <c:pt idx="3866">
                  <c:v>7.5039999999999996</c:v>
                </c:pt>
                <c:pt idx="3867">
                  <c:v>7.5087000000000002</c:v>
                </c:pt>
                <c:pt idx="3868">
                  <c:v>7.524</c:v>
                </c:pt>
                <c:pt idx="3869">
                  <c:v>7.5284000000000004</c:v>
                </c:pt>
                <c:pt idx="3870">
                  <c:v>7.5370999999999997</c:v>
                </c:pt>
                <c:pt idx="3871">
                  <c:v>7.5370999999999997</c:v>
                </c:pt>
                <c:pt idx="3872">
                  <c:v>7.5370999999999997</c:v>
                </c:pt>
                <c:pt idx="3873">
                  <c:v>7.5528000000000004</c:v>
                </c:pt>
                <c:pt idx="3874">
                  <c:v>7.5529999999999999</c:v>
                </c:pt>
                <c:pt idx="3875">
                  <c:v>7.56</c:v>
                </c:pt>
                <c:pt idx="3876">
                  <c:v>7.56</c:v>
                </c:pt>
                <c:pt idx="3877">
                  <c:v>7.56</c:v>
                </c:pt>
                <c:pt idx="3878">
                  <c:v>7.5670000000000002</c:v>
                </c:pt>
                <c:pt idx="3879">
                  <c:v>7.5762</c:v>
                </c:pt>
                <c:pt idx="3880">
                  <c:v>7.5768000000000004</c:v>
                </c:pt>
                <c:pt idx="3881">
                  <c:v>7.5839999999999996</c:v>
                </c:pt>
                <c:pt idx="3882">
                  <c:v>7.5839999999999996</c:v>
                </c:pt>
                <c:pt idx="3883">
                  <c:v>7.5864000000000003</c:v>
                </c:pt>
                <c:pt idx="3884">
                  <c:v>7.5960000000000001</c:v>
                </c:pt>
                <c:pt idx="3885">
                  <c:v>7.5991999999999997</c:v>
                </c:pt>
                <c:pt idx="3886">
                  <c:v>7.5991999999999997</c:v>
                </c:pt>
                <c:pt idx="3887">
                  <c:v>7.5991999999999997</c:v>
                </c:pt>
                <c:pt idx="3888">
                  <c:v>7.6048</c:v>
                </c:pt>
                <c:pt idx="3889">
                  <c:v>7.6050000000000004</c:v>
                </c:pt>
                <c:pt idx="3890">
                  <c:v>7.6050000000000004</c:v>
                </c:pt>
                <c:pt idx="3891">
                  <c:v>7.6146000000000003</c:v>
                </c:pt>
                <c:pt idx="3892">
                  <c:v>7.6154000000000002</c:v>
                </c:pt>
                <c:pt idx="3893">
                  <c:v>7.6154000000000002</c:v>
                </c:pt>
                <c:pt idx="3894">
                  <c:v>7.6272000000000002</c:v>
                </c:pt>
                <c:pt idx="3895">
                  <c:v>7.6284000000000001</c:v>
                </c:pt>
                <c:pt idx="3896">
                  <c:v>7.6284000000000001</c:v>
                </c:pt>
                <c:pt idx="3897">
                  <c:v>7.6416000000000004</c:v>
                </c:pt>
                <c:pt idx="3898">
                  <c:v>7.6440000000000001</c:v>
                </c:pt>
                <c:pt idx="3899">
                  <c:v>7.6494</c:v>
                </c:pt>
                <c:pt idx="3900">
                  <c:v>7.6680000000000001</c:v>
                </c:pt>
                <c:pt idx="3901">
                  <c:v>7.6680000000000001</c:v>
                </c:pt>
                <c:pt idx="3902">
                  <c:v>7.6798000000000002</c:v>
                </c:pt>
                <c:pt idx="3903">
                  <c:v>7.68</c:v>
                </c:pt>
                <c:pt idx="3904">
                  <c:v>7.68</c:v>
                </c:pt>
                <c:pt idx="3905">
                  <c:v>7.6868999999999996</c:v>
                </c:pt>
                <c:pt idx="3906">
                  <c:v>7.6896000000000004</c:v>
                </c:pt>
                <c:pt idx="3907">
                  <c:v>7.6965000000000003</c:v>
                </c:pt>
                <c:pt idx="3908">
                  <c:v>7.6967999999999996</c:v>
                </c:pt>
                <c:pt idx="3909">
                  <c:v>7.6985999999999999</c:v>
                </c:pt>
                <c:pt idx="3910">
                  <c:v>7.7</c:v>
                </c:pt>
                <c:pt idx="3911">
                  <c:v>7.7004000000000001</c:v>
                </c:pt>
                <c:pt idx="3912">
                  <c:v>7.7035</c:v>
                </c:pt>
                <c:pt idx="3913">
                  <c:v>7.7039999999999997</c:v>
                </c:pt>
                <c:pt idx="3914">
                  <c:v>7.7039999999999997</c:v>
                </c:pt>
                <c:pt idx="3915">
                  <c:v>7.71</c:v>
                </c:pt>
                <c:pt idx="3916">
                  <c:v>7.7240000000000002</c:v>
                </c:pt>
                <c:pt idx="3917">
                  <c:v>7.7343000000000002</c:v>
                </c:pt>
                <c:pt idx="3918">
                  <c:v>7.7450000000000001</c:v>
                </c:pt>
                <c:pt idx="3919">
                  <c:v>7.7450000000000001</c:v>
                </c:pt>
                <c:pt idx="3920">
                  <c:v>7.7640000000000002</c:v>
                </c:pt>
                <c:pt idx="3921">
                  <c:v>7.7679</c:v>
                </c:pt>
                <c:pt idx="3922">
                  <c:v>7.7679</c:v>
                </c:pt>
                <c:pt idx="3923">
                  <c:v>7.7679</c:v>
                </c:pt>
                <c:pt idx="3924">
                  <c:v>7.7679</c:v>
                </c:pt>
                <c:pt idx="3925">
                  <c:v>7.7687999999999997</c:v>
                </c:pt>
                <c:pt idx="3926">
                  <c:v>7.7728000000000002</c:v>
                </c:pt>
                <c:pt idx="3927">
                  <c:v>7.7728000000000002</c:v>
                </c:pt>
                <c:pt idx="3928">
                  <c:v>7.7728000000000002</c:v>
                </c:pt>
                <c:pt idx="3929">
                  <c:v>7.774</c:v>
                </c:pt>
                <c:pt idx="3930">
                  <c:v>7.7747999999999999</c:v>
                </c:pt>
                <c:pt idx="3931">
                  <c:v>7.7759999999999998</c:v>
                </c:pt>
                <c:pt idx="3932">
                  <c:v>7.7759999999999998</c:v>
                </c:pt>
                <c:pt idx="3933">
                  <c:v>7.78</c:v>
                </c:pt>
                <c:pt idx="3934">
                  <c:v>7.7831999999999999</c:v>
                </c:pt>
                <c:pt idx="3935">
                  <c:v>7.7831999999999999</c:v>
                </c:pt>
                <c:pt idx="3936">
                  <c:v>7.7896000000000001</c:v>
                </c:pt>
                <c:pt idx="3937">
                  <c:v>7.79</c:v>
                </c:pt>
                <c:pt idx="3938">
                  <c:v>7.8029999999999999</c:v>
                </c:pt>
                <c:pt idx="3939">
                  <c:v>7.8064</c:v>
                </c:pt>
                <c:pt idx="3940">
                  <c:v>7.8166000000000002</c:v>
                </c:pt>
                <c:pt idx="3941">
                  <c:v>7.8175999999999997</c:v>
                </c:pt>
                <c:pt idx="3942">
                  <c:v>7.8192000000000004</c:v>
                </c:pt>
                <c:pt idx="3943">
                  <c:v>7.8224999999999998</c:v>
                </c:pt>
                <c:pt idx="3944">
                  <c:v>7.8224999999999998</c:v>
                </c:pt>
                <c:pt idx="3945">
                  <c:v>7.8224999999999998</c:v>
                </c:pt>
                <c:pt idx="3946">
                  <c:v>7.85</c:v>
                </c:pt>
                <c:pt idx="3947">
                  <c:v>7.85</c:v>
                </c:pt>
                <c:pt idx="3948">
                  <c:v>7.86</c:v>
                </c:pt>
                <c:pt idx="3949">
                  <c:v>7.8734999999999999</c:v>
                </c:pt>
                <c:pt idx="3950">
                  <c:v>7.8792</c:v>
                </c:pt>
                <c:pt idx="3951">
                  <c:v>7.8840000000000003</c:v>
                </c:pt>
                <c:pt idx="3952">
                  <c:v>7.89</c:v>
                </c:pt>
                <c:pt idx="3953">
                  <c:v>7.8936000000000002</c:v>
                </c:pt>
                <c:pt idx="3954">
                  <c:v>7.8959999999999999</c:v>
                </c:pt>
                <c:pt idx="3955">
                  <c:v>7.9085999999999999</c:v>
                </c:pt>
                <c:pt idx="3956">
                  <c:v>7.9127999999999998</c:v>
                </c:pt>
                <c:pt idx="3957">
                  <c:v>7.9127999999999998</c:v>
                </c:pt>
                <c:pt idx="3958">
                  <c:v>7.9188000000000001</c:v>
                </c:pt>
                <c:pt idx="3959">
                  <c:v>7.92</c:v>
                </c:pt>
                <c:pt idx="3960">
                  <c:v>7.92</c:v>
                </c:pt>
                <c:pt idx="3961">
                  <c:v>7.92</c:v>
                </c:pt>
                <c:pt idx="3962">
                  <c:v>7.9211999999999998</c:v>
                </c:pt>
                <c:pt idx="3963">
                  <c:v>7.9218000000000002</c:v>
                </c:pt>
                <c:pt idx="3964">
                  <c:v>7.9248000000000003</c:v>
                </c:pt>
                <c:pt idx="3965">
                  <c:v>7.9248000000000003</c:v>
                </c:pt>
                <c:pt idx="3966">
                  <c:v>7.93</c:v>
                </c:pt>
                <c:pt idx="3967">
                  <c:v>7.9378000000000002</c:v>
                </c:pt>
                <c:pt idx="3968">
                  <c:v>7.9378000000000002</c:v>
                </c:pt>
                <c:pt idx="3969">
                  <c:v>7.9450000000000003</c:v>
                </c:pt>
                <c:pt idx="3970">
                  <c:v>7.9450000000000003</c:v>
                </c:pt>
                <c:pt idx="3971">
                  <c:v>7.9488000000000003</c:v>
                </c:pt>
                <c:pt idx="3972">
                  <c:v>7.9527000000000001</c:v>
                </c:pt>
                <c:pt idx="3973">
                  <c:v>7.9547999999999996</c:v>
                </c:pt>
                <c:pt idx="3974">
                  <c:v>7.9661999999999997</c:v>
                </c:pt>
                <c:pt idx="3975">
                  <c:v>7.9703999999999997</c:v>
                </c:pt>
                <c:pt idx="3976">
                  <c:v>7.9724000000000004</c:v>
                </c:pt>
                <c:pt idx="3977">
                  <c:v>7.9794</c:v>
                </c:pt>
                <c:pt idx="3978">
                  <c:v>7.98</c:v>
                </c:pt>
                <c:pt idx="3979">
                  <c:v>7.98</c:v>
                </c:pt>
                <c:pt idx="3980">
                  <c:v>7.9812000000000003</c:v>
                </c:pt>
                <c:pt idx="3981">
                  <c:v>7.9859999999999998</c:v>
                </c:pt>
                <c:pt idx="3982">
                  <c:v>7.9896000000000003</c:v>
                </c:pt>
                <c:pt idx="3983">
                  <c:v>7.9896000000000003</c:v>
                </c:pt>
                <c:pt idx="3984">
                  <c:v>7.9896000000000003</c:v>
                </c:pt>
                <c:pt idx="3985">
                  <c:v>7.992</c:v>
                </c:pt>
                <c:pt idx="3986">
                  <c:v>7.9960000000000004</c:v>
                </c:pt>
                <c:pt idx="3987">
                  <c:v>7.9984000000000002</c:v>
                </c:pt>
                <c:pt idx="3988">
                  <c:v>7.9984000000000002</c:v>
                </c:pt>
                <c:pt idx="3989">
                  <c:v>7.9984000000000002</c:v>
                </c:pt>
                <c:pt idx="3990">
                  <c:v>8.01</c:v>
                </c:pt>
                <c:pt idx="3991">
                  <c:v>8.0177999999999994</c:v>
                </c:pt>
                <c:pt idx="3992">
                  <c:v>8.0190000000000001</c:v>
                </c:pt>
                <c:pt idx="3993">
                  <c:v>8.0190000000000001</c:v>
                </c:pt>
                <c:pt idx="3994">
                  <c:v>8.0220000000000002</c:v>
                </c:pt>
                <c:pt idx="3995">
                  <c:v>8.0269999999999992</c:v>
                </c:pt>
                <c:pt idx="3996">
                  <c:v>8.0351999999999997</c:v>
                </c:pt>
                <c:pt idx="3997">
                  <c:v>8.0405999999999995</c:v>
                </c:pt>
                <c:pt idx="3998">
                  <c:v>8.0464000000000002</c:v>
                </c:pt>
                <c:pt idx="3999">
                  <c:v>8.048</c:v>
                </c:pt>
                <c:pt idx="4000">
                  <c:v>8.0548000000000002</c:v>
                </c:pt>
                <c:pt idx="4001">
                  <c:v>8.0652000000000008</c:v>
                </c:pt>
                <c:pt idx="4002">
                  <c:v>8.0711999999999993</c:v>
                </c:pt>
                <c:pt idx="4003">
                  <c:v>8.0711999999999993</c:v>
                </c:pt>
                <c:pt idx="4004">
                  <c:v>8.0730000000000004</c:v>
                </c:pt>
                <c:pt idx="4005">
                  <c:v>8.0730000000000004</c:v>
                </c:pt>
                <c:pt idx="4006">
                  <c:v>8.0730000000000004</c:v>
                </c:pt>
                <c:pt idx="4007">
                  <c:v>8.0730000000000004</c:v>
                </c:pt>
                <c:pt idx="4008">
                  <c:v>8.0765999999999991</c:v>
                </c:pt>
                <c:pt idx="4009">
                  <c:v>8.0850000000000009</c:v>
                </c:pt>
                <c:pt idx="4010">
                  <c:v>8.0945999999999998</c:v>
                </c:pt>
                <c:pt idx="4011">
                  <c:v>8.0968</c:v>
                </c:pt>
                <c:pt idx="4012">
                  <c:v>8.0980000000000008</c:v>
                </c:pt>
                <c:pt idx="4013">
                  <c:v>8.0991</c:v>
                </c:pt>
                <c:pt idx="4014">
                  <c:v>8.0997000000000003</c:v>
                </c:pt>
                <c:pt idx="4015">
                  <c:v>8.0997000000000003</c:v>
                </c:pt>
                <c:pt idx="4016">
                  <c:v>8.0997000000000003</c:v>
                </c:pt>
                <c:pt idx="4017">
                  <c:v>8.1072000000000006</c:v>
                </c:pt>
                <c:pt idx="4018">
                  <c:v>8.1072000000000006</c:v>
                </c:pt>
                <c:pt idx="4019">
                  <c:v>8.1143999999999998</c:v>
                </c:pt>
                <c:pt idx="4020">
                  <c:v>8.1143999999999998</c:v>
                </c:pt>
                <c:pt idx="4021">
                  <c:v>8.1167999999999996</c:v>
                </c:pt>
                <c:pt idx="4022">
                  <c:v>8.1191999999999993</c:v>
                </c:pt>
                <c:pt idx="4023">
                  <c:v>8.1199999999999992</c:v>
                </c:pt>
                <c:pt idx="4024">
                  <c:v>8.1216000000000008</c:v>
                </c:pt>
                <c:pt idx="4025">
                  <c:v>8.1432000000000002</c:v>
                </c:pt>
                <c:pt idx="4026">
                  <c:v>8.1552000000000007</c:v>
                </c:pt>
                <c:pt idx="4027">
                  <c:v>8.1839999999999993</c:v>
                </c:pt>
                <c:pt idx="4028">
                  <c:v>8.1882000000000001</c:v>
                </c:pt>
                <c:pt idx="4029">
                  <c:v>8.1940000000000008</c:v>
                </c:pt>
                <c:pt idx="4030">
                  <c:v>8.2056000000000004</c:v>
                </c:pt>
                <c:pt idx="4031">
                  <c:v>8.2062000000000008</c:v>
                </c:pt>
                <c:pt idx="4032">
                  <c:v>8.2062000000000008</c:v>
                </c:pt>
                <c:pt idx="4033">
                  <c:v>8.2080000000000002</c:v>
                </c:pt>
                <c:pt idx="4034">
                  <c:v>8.2156000000000002</c:v>
                </c:pt>
                <c:pt idx="4035">
                  <c:v>8.2156000000000002</c:v>
                </c:pt>
                <c:pt idx="4036">
                  <c:v>8.2156000000000002</c:v>
                </c:pt>
                <c:pt idx="4037">
                  <c:v>8.2156000000000002</c:v>
                </c:pt>
                <c:pt idx="4038">
                  <c:v>8.2170000000000005</c:v>
                </c:pt>
                <c:pt idx="4039">
                  <c:v>8.218</c:v>
                </c:pt>
                <c:pt idx="4040">
                  <c:v>8.2194000000000003</c:v>
                </c:pt>
                <c:pt idx="4041">
                  <c:v>8.2260000000000009</c:v>
                </c:pt>
                <c:pt idx="4042">
                  <c:v>8.2302</c:v>
                </c:pt>
                <c:pt idx="4043">
                  <c:v>8.2344000000000008</c:v>
                </c:pt>
                <c:pt idx="4044">
                  <c:v>8.2360000000000007</c:v>
                </c:pt>
                <c:pt idx="4045">
                  <c:v>8.2360000000000007</c:v>
                </c:pt>
                <c:pt idx="4046">
                  <c:v>8.25</c:v>
                </c:pt>
                <c:pt idx="4047">
                  <c:v>8.2615999999999996</c:v>
                </c:pt>
                <c:pt idx="4048">
                  <c:v>8.2688000000000006</c:v>
                </c:pt>
                <c:pt idx="4049">
                  <c:v>8.2764000000000006</c:v>
                </c:pt>
                <c:pt idx="4050">
                  <c:v>8.2764000000000006</c:v>
                </c:pt>
                <c:pt idx="4051">
                  <c:v>8.2782</c:v>
                </c:pt>
                <c:pt idx="4052">
                  <c:v>8.2782</c:v>
                </c:pt>
                <c:pt idx="4053">
                  <c:v>8.2799999999999994</c:v>
                </c:pt>
                <c:pt idx="4054">
                  <c:v>8.2848000000000006</c:v>
                </c:pt>
                <c:pt idx="4055">
                  <c:v>8.2848000000000006</c:v>
                </c:pt>
                <c:pt idx="4056">
                  <c:v>8.2896000000000001</c:v>
                </c:pt>
                <c:pt idx="4057">
                  <c:v>8.2901000000000007</c:v>
                </c:pt>
                <c:pt idx="4058">
                  <c:v>8.2943999999999996</c:v>
                </c:pt>
                <c:pt idx="4059">
                  <c:v>8.2992000000000008</c:v>
                </c:pt>
                <c:pt idx="4060">
                  <c:v>8.2992000000000008</c:v>
                </c:pt>
                <c:pt idx="4061">
                  <c:v>8.2992000000000008</c:v>
                </c:pt>
                <c:pt idx="4062">
                  <c:v>8.2992000000000008</c:v>
                </c:pt>
                <c:pt idx="4063">
                  <c:v>8.3027999999999995</c:v>
                </c:pt>
                <c:pt idx="4064">
                  <c:v>8.3040000000000003</c:v>
                </c:pt>
                <c:pt idx="4065">
                  <c:v>8.3103999999999996</c:v>
                </c:pt>
                <c:pt idx="4066">
                  <c:v>8.3268000000000004</c:v>
                </c:pt>
                <c:pt idx="4067">
                  <c:v>8.3328000000000007</c:v>
                </c:pt>
                <c:pt idx="4068">
                  <c:v>8.3328000000000007</c:v>
                </c:pt>
                <c:pt idx="4069">
                  <c:v>8.3328000000000007</c:v>
                </c:pt>
                <c:pt idx="4070">
                  <c:v>8.34</c:v>
                </c:pt>
                <c:pt idx="4071">
                  <c:v>8.3520000000000003</c:v>
                </c:pt>
                <c:pt idx="4072">
                  <c:v>8.3523999999999994</c:v>
                </c:pt>
                <c:pt idx="4073">
                  <c:v>8.3523999999999994</c:v>
                </c:pt>
                <c:pt idx="4074">
                  <c:v>8.3537999999999997</c:v>
                </c:pt>
                <c:pt idx="4075">
                  <c:v>8.3699999999999992</c:v>
                </c:pt>
                <c:pt idx="4076">
                  <c:v>8.3754000000000008</c:v>
                </c:pt>
                <c:pt idx="4077">
                  <c:v>8.3754000000000008</c:v>
                </c:pt>
                <c:pt idx="4078">
                  <c:v>8.3810000000000002</c:v>
                </c:pt>
                <c:pt idx="4079">
                  <c:v>8.3810000000000002</c:v>
                </c:pt>
                <c:pt idx="4080">
                  <c:v>8.3867999999999991</c:v>
                </c:pt>
                <c:pt idx="4081">
                  <c:v>8.3879999999999999</c:v>
                </c:pt>
                <c:pt idx="4082">
                  <c:v>8.3916000000000004</c:v>
                </c:pt>
                <c:pt idx="4083">
                  <c:v>8.3916000000000004</c:v>
                </c:pt>
                <c:pt idx="4084">
                  <c:v>8.3957999999999995</c:v>
                </c:pt>
                <c:pt idx="4085">
                  <c:v>8.4024000000000001</c:v>
                </c:pt>
                <c:pt idx="4086">
                  <c:v>8.4070999999999998</c:v>
                </c:pt>
                <c:pt idx="4087">
                  <c:v>8.4090000000000007</c:v>
                </c:pt>
                <c:pt idx="4088">
                  <c:v>8.4095999999999993</c:v>
                </c:pt>
                <c:pt idx="4089">
                  <c:v>8.4450000000000003</c:v>
                </c:pt>
                <c:pt idx="4090">
                  <c:v>8.4527999999999999</c:v>
                </c:pt>
                <c:pt idx="4091">
                  <c:v>8.4527999999999999</c:v>
                </c:pt>
                <c:pt idx="4092">
                  <c:v>8.4564000000000004</c:v>
                </c:pt>
                <c:pt idx="4093">
                  <c:v>8.4564000000000004</c:v>
                </c:pt>
                <c:pt idx="4094">
                  <c:v>8.4656000000000002</c:v>
                </c:pt>
                <c:pt idx="4095">
                  <c:v>8.4735999999999994</c:v>
                </c:pt>
                <c:pt idx="4096">
                  <c:v>8.4784000000000006</c:v>
                </c:pt>
                <c:pt idx="4097">
                  <c:v>8.4784000000000006</c:v>
                </c:pt>
                <c:pt idx="4098">
                  <c:v>8.4887999999999995</c:v>
                </c:pt>
                <c:pt idx="4099">
                  <c:v>8.4887999999999995</c:v>
                </c:pt>
                <c:pt idx="4100">
                  <c:v>8.4887999999999995</c:v>
                </c:pt>
                <c:pt idx="4101">
                  <c:v>8.4887999999999995</c:v>
                </c:pt>
                <c:pt idx="4102">
                  <c:v>8.49</c:v>
                </c:pt>
                <c:pt idx="4103">
                  <c:v>8.4941999999999993</c:v>
                </c:pt>
                <c:pt idx="4104">
                  <c:v>8.4941999999999993</c:v>
                </c:pt>
                <c:pt idx="4105">
                  <c:v>8.4966000000000008</c:v>
                </c:pt>
                <c:pt idx="4106">
                  <c:v>8.4966000000000008</c:v>
                </c:pt>
                <c:pt idx="4107">
                  <c:v>8.4966000000000008</c:v>
                </c:pt>
                <c:pt idx="4108">
                  <c:v>8.4966000000000008</c:v>
                </c:pt>
                <c:pt idx="4109">
                  <c:v>8.4966000000000008</c:v>
                </c:pt>
                <c:pt idx="4110">
                  <c:v>8.4979999999999993</c:v>
                </c:pt>
                <c:pt idx="4111">
                  <c:v>8.4990000000000006</c:v>
                </c:pt>
                <c:pt idx="4112">
                  <c:v>8.5020000000000007</c:v>
                </c:pt>
                <c:pt idx="4113">
                  <c:v>8.5024999999999995</c:v>
                </c:pt>
                <c:pt idx="4114">
                  <c:v>8.5024999999999995</c:v>
                </c:pt>
                <c:pt idx="4115">
                  <c:v>8.5024999999999995</c:v>
                </c:pt>
                <c:pt idx="4116">
                  <c:v>8.5164000000000009</c:v>
                </c:pt>
                <c:pt idx="4117">
                  <c:v>8.5259999999999998</c:v>
                </c:pt>
                <c:pt idx="4118">
                  <c:v>8.532</c:v>
                </c:pt>
                <c:pt idx="4119">
                  <c:v>8.532</c:v>
                </c:pt>
                <c:pt idx="4120">
                  <c:v>8.5372000000000003</c:v>
                </c:pt>
                <c:pt idx="4121">
                  <c:v>8.5540000000000003</c:v>
                </c:pt>
                <c:pt idx="4122">
                  <c:v>8.5543999999999993</c:v>
                </c:pt>
                <c:pt idx="4123">
                  <c:v>8.5543999999999993</c:v>
                </c:pt>
                <c:pt idx="4124">
                  <c:v>8.5568000000000008</c:v>
                </c:pt>
                <c:pt idx="4125">
                  <c:v>8.5722000000000005</c:v>
                </c:pt>
                <c:pt idx="4126">
                  <c:v>8.5728000000000009</c:v>
                </c:pt>
                <c:pt idx="4127">
                  <c:v>8.5845000000000002</c:v>
                </c:pt>
                <c:pt idx="4128">
                  <c:v>8.5914000000000001</c:v>
                </c:pt>
                <c:pt idx="4129">
                  <c:v>8.6015999999999995</c:v>
                </c:pt>
                <c:pt idx="4130">
                  <c:v>8.6112000000000002</c:v>
                </c:pt>
                <c:pt idx="4131">
                  <c:v>8.6189999999999998</c:v>
                </c:pt>
                <c:pt idx="4132">
                  <c:v>8.6189999999999998</c:v>
                </c:pt>
                <c:pt idx="4133">
                  <c:v>8.6351999999999993</c:v>
                </c:pt>
                <c:pt idx="4134">
                  <c:v>8.6359999999999992</c:v>
                </c:pt>
                <c:pt idx="4135">
                  <c:v>8.6359999999999992</c:v>
                </c:pt>
                <c:pt idx="4136">
                  <c:v>8.6390999999999991</c:v>
                </c:pt>
                <c:pt idx="4137">
                  <c:v>8.6435999999999993</c:v>
                </c:pt>
                <c:pt idx="4138">
                  <c:v>8.6435999999999993</c:v>
                </c:pt>
                <c:pt idx="4139">
                  <c:v>8.6620000000000008</c:v>
                </c:pt>
                <c:pt idx="4140">
                  <c:v>8.6709999999999994</c:v>
                </c:pt>
                <c:pt idx="4141">
                  <c:v>8.6715</c:v>
                </c:pt>
                <c:pt idx="4142">
                  <c:v>8.6715</c:v>
                </c:pt>
                <c:pt idx="4143">
                  <c:v>8.673</c:v>
                </c:pt>
                <c:pt idx="4144">
                  <c:v>8.6736000000000004</c:v>
                </c:pt>
                <c:pt idx="4145">
                  <c:v>8.6744000000000003</c:v>
                </c:pt>
                <c:pt idx="4146">
                  <c:v>8.6744000000000003</c:v>
                </c:pt>
                <c:pt idx="4147">
                  <c:v>8.6854999999999993</c:v>
                </c:pt>
                <c:pt idx="4148">
                  <c:v>8.6854999999999993</c:v>
                </c:pt>
                <c:pt idx="4149">
                  <c:v>8.69</c:v>
                </c:pt>
                <c:pt idx="4150">
                  <c:v>8.69</c:v>
                </c:pt>
                <c:pt idx="4151">
                  <c:v>8.6940000000000008</c:v>
                </c:pt>
                <c:pt idx="4152">
                  <c:v>8.6940000000000008</c:v>
                </c:pt>
                <c:pt idx="4153">
                  <c:v>8.6940000000000008</c:v>
                </c:pt>
                <c:pt idx="4154">
                  <c:v>8.6940000000000008</c:v>
                </c:pt>
                <c:pt idx="4155">
                  <c:v>8.6940000000000008</c:v>
                </c:pt>
                <c:pt idx="4156">
                  <c:v>8.6940000000000008</c:v>
                </c:pt>
                <c:pt idx="4157">
                  <c:v>8.6940000000000008</c:v>
                </c:pt>
                <c:pt idx="4158">
                  <c:v>8.7032000000000007</c:v>
                </c:pt>
                <c:pt idx="4159">
                  <c:v>8.7048000000000005</c:v>
                </c:pt>
                <c:pt idx="4160">
                  <c:v>8.7051999999999996</c:v>
                </c:pt>
                <c:pt idx="4161">
                  <c:v>8.7138000000000009</c:v>
                </c:pt>
                <c:pt idx="4162">
                  <c:v>8.7138000000000009</c:v>
                </c:pt>
                <c:pt idx="4163">
                  <c:v>8.7138000000000009</c:v>
                </c:pt>
                <c:pt idx="4164">
                  <c:v>8.7138000000000009</c:v>
                </c:pt>
                <c:pt idx="4165">
                  <c:v>8.7140000000000004</c:v>
                </c:pt>
                <c:pt idx="4166">
                  <c:v>8.7144999999999992</c:v>
                </c:pt>
                <c:pt idx="4167">
                  <c:v>8.7167999999999992</c:v>
                </c:pt>
                <c:pt idx="4168">
                  <c:v>8.7167999999999992</c:v>
                </c:pt>
                <c:pt idx="4169">
                  <c:v>8.7285000000000004</c:v>
                </c:pt>
                <c:pt idx="4170">
                  <c:v>8.7330000000000005</c:v>
                </c:pt>
                <c:pt idx="4171">
                  <c:v>8.7371999999999996</c:v>
                </c:pt>
                <c:pt idx="4172">
                  <c:v>8.7384000000000004</c:v>
                </c:pt>
                <c:pt idx="4173">
                  <c:v>8.7629999999999999</c:v>
                </c:pt>
                <c:pt idx="4174">
                  <c:v>8.7629999999999999</c:v>
                </c:pt>
                <c:pt idx="4175">
                  <c:v>8.7672000000000008</c:v>
                </c:pt>
                <c:pt idx="4176">
                  <c:v>8.7672000000000008</c:v>
                </c:pt>
                <c:pt idx="4177">
                  <c:v>8.7710000000000008</c:v>
                </c:pt>
                <c:pt idx="4178">
                  <c:v>8.7710000000000008</c:v>
                </c:pt>
                <c:pt idx="4179">
                  <c:v>8.7735000000000003</c:v>
                </c:pt>
                <c:pt idx="4180">
                  <c:v>8.7905999999999995</c:v>
                </c:pt>
                <c:pt idx="4181">
                  <c:v>8.7905999999999995</c:v>
                </c:pt>
                <c:pt idx="4182">
                  <c:v>8.7905999999999995</c:v>
                </c:pt>
                <c:pt idx="4183">
                  <c:v>8.7905999999999995</c:v>
                </c:pt>
                <c:pt idx="4184">
                  <c:v>8.7905999999999995</c:v>
                </c:pt>
                <c:pt idx="4185">
                  <c:v>8.7905999999999995</c:v>
                </c:pt>
                <c:pt idx="4186">
                  <c:v>8.7905999999999995</c:v>
                </c:pt>
                <c:pt idx="4187">
                  <c:v>8.7905999999999995</c:v>
                </c:pt>
                <c:pt idx="4188">
                  <c:v>8.7905999999999995</c:v>
                </c:pt>
                <c:pt idx="4189">
                  <c:v>8.7944999999999993</c:v>
                </c:pt>
                <c:pt idx="4190">
                  <c:v>8.7989999999999995</c:v>
                </c:pt>
                <c:pt idx="4191">
                  <c:v>8.7989999999999995</c:v>
                </c:pt>
                <c:pt idx="4192">
                  <c:v>8.8008000000000006</c:v>
                </c:pt>
                <c:pt idx="4193">
                  <c:v>8.8019999999999996</c:v>
                </c:pt>
                <c:pt idx="4194">
                  <c:v>8.8043999999999993</c:v>
                </c:pt>
                <c:pt idx="4195">
                  <c:v>8.8062000000000005</c:v>
                </c:pt>
                <c:pt idx="4196">
                  <c:v>8.8087999999999997</c:v>
                </c:pt>
                <c:pt idx="4197">
                  <c:v>8.8176000000000005</c:v>
                </c:pt>
                <c:pt idx="4198">
                  <c:v>8.8607999999999993</c:v>
                </c:pt>
                <c:pt idx="4199">
                  <c:v>8.8623999999999992</c:v>
                </c:pt>
                <c:pt idx="4200">
                  <c:v>8.8623999999999992</c:v>
                </c:pt>
                <c:pt idx="4201">
                  <c:v>8.8623999999999992</c:v>
                </c:pt>
                <c:pt idx="4202">
                  <c:v>8.8623999999999992</c:v>
                </c:pt>
                <c:pt idx="4203">
                  <c:v>8.8623999999999992</c:v>
                </c:pt>
                <c:pt idx="4204">
                  <c:v>8.8686000000000007</c:v>
                </c:pt>
                <c:pt idx="4205">
                  <c:v>8.8704000000000001</c:v>
                </c:pt>
                <c:pt idx="4206">
                  <c:v>8.8704000000000001</c:v>
                </c:pt>
                <c:pt idx="4207">
                  <c:v>8.8783999999999992</c:v>
                </c:pt>
                <c:pt idx="4208">
                  <c:v>8.8783999999999992</c:v>
                </c:pt>
                <c:pt idx="4209">
                  <c:v>8.8783999999999992</c:v>
                </c:pt>
                <c:pt idx="4210">
                  <c:v>8.8800000000000008</c:v>
                </c:pt>
                <c:pt idx="4211">
                  <c:v>8.8800000000000008</c:v>
                </c:pt>
                <c:pt idx="4212">
                  <c:v>8.8800000000000008</c:v>
                </c:pt>
                <c:pt idx="4213">
                  <c:v>8.8800000000000008</c:v>
                </c:pt>
                <c:pt idx="4214">
                  <c:v>8.9206000000000003</c:v>
                </c:pt>
                <c:pt idx="4215">
                  <c:v>8.9207999999999998</c:v>
                </c:pt>
                <c:pt idx="4216">
                  <c:v>8.9220000000000006</c:v>
                </c:pt>
                <c:pt idx="4217">
                  <c:v>8.93</c:v>
                </c:pt>
                <c:pt idx="4218">
                  <c:v>8.9361999999999995</c:v>
                </c:pt>
                <c:pt idx="4219">
                  <c:v>8.9499999999999993</c:v>
                </c:pt>
                <c:pt idx="4220">
                  <c:v>8.9499999999999993</c:v>
                </c:pt>
                <c:pt idx="4221">
                  <c:v>8.9535</c:v>
                </c:pt>
                <c:pt idx="4222">
                  <c:v>8.9543999999999997</c:v>
                </c:pt>
                <c:pt idx="4223">
                  <c:v>8.9543999999999997</c:v>
                </c:pt>
                <c:pt idx="4224">
                  <c:v>8.9543999999999997</c:v>
                </c:pt>
                <c:pt idx="4225">
                  <c:v>8.9550000000000001</c:v>
                </c:pt>
                <c:pt idx="4226">
                  <c:v>8.9830000000000005</c:v>
                </c:pt>
                <c:pt idx="4227">
                  <c:v>8.9830000000000005</c:v>
                </c:pt>
                <c:pt idx="4228">
                  <c:v>8.9909999999999997</c:v>
                </c:pt>
                <c:pt idx="4229">
                  <c:v>8.9909999999999997</c:v>
                </c:pt>
                <c:pt idx="4230">
                  <c:v>8.9969999999999999</c:v>
                </c:pt>
                <c:pt idx="4231">
                  <c:v>8.9969999999999999</c:v>
                </c:pt>
                <c:pt idx="4232">
                  <c:v>8.9969999999999999</c:v>
                </c:pt>
                <c:pt idx="4233">
                  <c:v>8.9969999999999999</c:v>
                </c:pt>
                <c:pt idx="4234">
                  <c:v>8.9984999999999999</c:v>
                </c:pt>
                <c:pt idx="4235">
                  <c:v>8.9984999999999999</c:v>
                </c:pt>
                <c:pt idx="4236">
                  <c:v>8.9993999999999996</c:v>
                </c:pt>
                <c:pt idx="4237">
                  <c:v>9</c:v>
                </c:pt>
                <c:pt idx="4238">
                  <c:v>9</c:v>
                </c:pt>
                <c:pt idx="4239">
                  <c:v>9</c:v>
                </c:pt>
                <c:pt idx="4240">
                  <c:v>9.0047999999999995</c:v>
                </c:pt>
                <c:pt idx="4241">
                  <c:v>9.0054999999999996</c:v>
                </c:pt>
                <c:pt idx="4242">
                  <c:v>9.0170999999999992</c:v>
                </c:pt>
                <c:pt idx="4243">
                  <c:v>9.0288000000000004</c:v>
                </c:pt>
                <c:pt idx="4244">
                  <c:v>9.0383999999999993</c:v>
                </c:pt>
                <c:pt idx="4245">
                  <c:v>9.0389999999999997</c:v>
                </c:pt>
                <c:pt idx="4246">
                  <c:v>9.0389999999999997</c:v>
                </c:pt>
                <c:pt idx="4247">
                  <c:v>9.0576000000000008</c:v>
                </c:pt>
                <c:pt idx="4248">
                  <c:v>9.0635999999999992</c:v>
                </c:pt>
                <c:pt idx="4249">
                  <c:v>9.0719999999999992</c:v>
                </c:pt>
                <c:pt idx="4250">
                  <c:v>9.0719999999999992</c:v>
                </c:pt>
                <c:pt idx="4251">
                  <c:v>9.0719999999999992</c:v>
                </c:pt>
                <c:pt idx="4252">
                  <c:v>9.0719999999999992</c:v>
                </c:pt>
                <c:pt idx="4253">
                  <c:v>9.0719999999999992</c:v>
                </c:pt>
                <c:pt idx="4254">
                  <c:v>9.0719999999999992</c:v>
                </c:pt>
                <c:pt idx="4255">
                  <c:v>9.0719999999999992</c:v>
                </c:pt>
                <c:pt idx="4256">
                  <c:v>9.0719999999999992</c:v>
                </c:pt>
                <c:pt idx="4257">
                  <c:v>9.0719999999999992</c:v>
                </c:pt>
                <c:pt idx="4258">
                  <c:v>9.0719999999999992</c:v>
                </c:pt>
                <c:pt idx="4259">
                  <c:v>9.0719999999999992</c:v>
                </c:pt>
                <c:pt idx="4260">
                  <c:v>9.0882000000000005</c:v>
                </c:pt>
                <c:pt idx="4261">
                  <c:v>9.0912000000000006</c:v>
                </c:pt>
                <c:pt idx="4262">
                  <c:v>9.1020000000000003</c:v>
                </c:pt>
                <c:pt idx="4263">
                  <c:v>9.1020000000000003</c:v>
                </c:pt>
                <c:pt idx="4264">
                  <c:v>9.1020000000000003</c:v>
                </c:pt>
                <c:pt idx="4265">
                  <c:v>9.1056000000000008</c:v>
                </c:pt>
                <c:pt idx="4266">
                  <c:v>9.1159999999999997</c:v>
                </c:pt>
                <c:pt idx="4267">
                  <c:v>9.1199999999999992</c:v>
                </c:pt>
                <c:pt idx="4268">
                  <c:v>9.1199999999999992</c:v>
                </c:pt>
                <c:pt idx="4269">
                  <c:v>9.1199999999999992</c:v>
                </c:pt>
                <c:pt idx="4270">
                  <c:v>9.1268999999999991</c:v>
                </c:pt>
                <c:pt idx="4271">
                  <c:v>9.1295999999999999</c:v>
                </c:pt>
                <c:pt idx="4272">
                  <c:v>9.1311999999999998</c:v>
                </c:pt>
                <c:pt idx="4273">
                  <c:v>9.1313999999999993</c:v>
                </c:pt>
                <c:pt idx="4274">
                  <c:v>9.14</c:v>
                </c:pt>
                <c:pt idx="4275">
                  <c:v>9.1579999999999995</c:v>
                </c:pt>
                <c:pt idx="4276">
                  <c:v>9.1579999999999995</c:v>
                </c:pt>
                <c:pt idx="4277">
                  <c:v>9.1580999999999992</c:v>
                </c:pt>
                <c:pt idx="4278">
                  <c:v>9.1638000000000002</c:v>
                </c:pt>
                <c:pt idx="4279">
                  <c:v>9.1674000000000007</c:v>
                </c:pt>
                <c:pt idx="4280">
                  <c:v>9.1745999999999999</c:v>
                </c:pt>
                <c:pt idx="4281">
                  <c:v>9.1763999999999992</c:v>
                </c:pt>
                <c:pt idx="4282">
                  <c:v>9.1776</c:v>
                </c:pt>
                <c:pt idx="4283">
                  <c:v>9.1784999999999997</c:v>
                </c:pt>
                <c:pt idx="4284">
                  <c:v>9.1784999999999997</c:v>
                </c:pt>
                <c:pt idx="4285">
                  <c:v>9.1844999999999999</c:v>
                </c:pt>
                <c:pt idx="4286">
                  <c:v>9.1872000000000007</c:v>
                </c:pt>
                <c:pt idx="4287">
                  <c:v>9.1920000000000002</c:v>
                </c:pt>
                <c:pt idx="4288">
                  <c:v>9.1937999999999995</c:v>
                </c:pt>
                <c:pt idx="4289">
                  <c:v>9.1953999999999994</c:v>
                </c:pt>
                <c:pt idx="4290">
                  <c:v>9.1980000000000004</c:v>
                </c:pt>
                <c:pt idx="4291">
                  <c:v>9.2175999999999991</c:v>
                </c:pt>
                <c:pt idx="4292">
                  <c:v>9.2178000000000004</c:v>
                </c:pt>
                <c:pt idx="4293">
                  <c:v>9.2232000000000003</c:v>
                </c:pt>
                <c:pt idx="4294">
                  <c:v>9.2322000000000006</c:v>
                </c:pt>
                <c:pt idx="4295">
                  <c:v>9.234</c:v>
                </c:pt>
                <c:pt idx="4296">
                  <c:v>9.2385999999999999</c:v>
                </c:pt>
                <c:pt idx="4297">
                  <c:v>9.2385999999999999</c:v>
                </c:pt>
                <c:pt idx="4298">
                  <c:v>9.2385999999999999</c:v>
                </c:pt>
                <c:pt idx="4299">
                  <c:v>9.2385999999999999</c:v>
                </c:pt>
                <c:pt idx="4300">
                  <c:v>9.2441999999999993</c:v>
                </c:pt>
                <c:pt idx="4301">
                  <c:v>9.25</c:v>
                </c:pt>
                <c:pt idx="4302">
                  <c:v>9.2552000000000003</c:v>
                </c:pt>
                <c:pt idx="4303">
                  <c:v>9.2555999999999994</c:v>
                </c:pt>
                <c:pt idx="4304">
                  <c:v>9.2568000000000001</c:v>
                </c:pt>
                <c:pt idx="4305">
                  <c:v>9.2639999999999993</c:v>
                </c:pt>
                <c:pt idx="4306">
                  <c:v>9.2798999999999996</c:v>
                </c:pt>
                <c:pt idx="4307">
                  <c:v>9.2927999999999997</c:v>
                </c:pt>
                <c:pt idx="4308">
                  <c:v>9.2927999999999997</c:v>
                </c:pt>
                <c:pt idx="4309">
                  <c:v>9.2940000000000005</c:v>
                </c:pt>
                <c:pt idx="4310">
                  <c:v>9.2988</c:v>
                </c:pt>
                <c:pt idx="4311">
                  <c:v>9.3000000000000007</c:v>
                </c:pt>
                <c:pt idx="4312">
                  <c:v>9.3019999999999996</c:v>
                </c:pt>
                <c:pt idx="4313">
                  <c:v>9.3024000000000004</c:v>
                </c:pt>
                <c:pt idx="4314">
                  <c:v>9.3024000000000004</c:v>
                </c:pt>
                <c:pt idx="4315">
                  <c:v>9.3119999999999994</c:v>
                </c:pt>
                <c:pt idx="4316">
                  <c:v>9.3125</c:v>
                </c:pt>
                <c:pt idx="4317">
                  <c:v>9.3125</c:v>
                </c:pt>
                <c:pt idx="4318">
                  <c:v>9.3125</c:v>
                </c:pt>
                <c:pt idx="4319">
                  <c:v>9.3152000000000008</c:v>
                </c:pt>
                <c:pt idx="4320">
                  <c:v>9.3184000000000005</c:v>
                </c:pt>
                <c:pt idx="4321">
                  <c:v>9.3228000000000009</c:v>
                </c:pt>
                <c:pt idx="4322">
                  <c:v>9.3228000000000009</c:v>
                </c:pt>
                <c:pt idx="4323">
                  <c:v>9.3295999999999992</c:v>
                </c:pt>
                <c:pt idx="4324">
                  <c:v>9.3312000000000008</c:v>
                </c:pt>
                <c:pt idx="4325">
                  <c:v>9.3312000000000008</c:v>
                </c:pt>
                <c:pt idx="4326">
                  <c:v>9.3312000000000008</c:v>
                </c:pt>
                <c:pt idx="4327">
                  <c:v>9.3312000000000008</c:v>
                </c:pt>
                <c:pt idx="4328">
                  <c:v>9.3312000000000008</c:v>
                </c:pt>
                <c:pt idx="4329">
                  <c:v>9.3312000000000008</c:v>
                </c:pt>
                <c:pt idx="4330">
                  <c:v>9.3312000000000008</c:v>
                </c:pt>
                <c:pt idx="4331">
                  <c:v>9.3312000000000008</c:v>
                </c:pt>
                <c:pt idx="4332">
                  <c:v>9.3312000000000008</c:v>
                </c:pt>
                <c:pt idx="4333">
                  <c:v>9.3312000000000008</c:v>
                </c:pt>
                <c:pt idx="4334">
                  <c:v>9.3312000000000008</c:v>
                </c:pt>
                <c:pt idx="4335">
                  <c:v>9.3312000000000008</c:v>
                </c:pt>
                <c:pt idx="4336">
                  <c:v>9.3312000000000008</c:v>
                </c:pt>
                <c:pt idx="4337">
                  <c:v>9.3312000000000008</c:v>
                </c:pt>
                <c:pt idx="4338">
                  <c:v>9.3312000000000008</c:v>
                </c:pt>
                <c:pt idx="4339">
                  <c:v>9.3312000000000008</c:v>
                </c:pt>
                <c:pt idx="4340">
                  <c:v>9.3312000000000008</c:v>
                </c:pt>
                <c:pt idx="4341">
                  <c:v>9.3312000000000008</c:v>
                </c:pt>
                <c:pt idx="4342">
                  <c:v>9.3312000000000008</c:v>
                </c:pt>
                <c:pt idx="4343">
                  <c:v>9.3312000000000008</c:v>
                </c:pt>
                <c:pt idx="4344">
                  <c:v>9.3312000000000008</c:v>
                </c:pt>
                <c:pt idx="4345">
                  <c:v>9.3312000000000008</c:v>
                </c:pt>
                <c:pt idx="4346">
                  <c:v>9.3312000000000008</c:v>
                </c:pt>
                <c:pt idx="4347">
                  <c:v>9.3312000000000008</c:v>
                </c:pt>
                <c:pt idx="4348">
                  <c:v>9.3312000000000008</c:v>
                </c:pt>
                <c:pt idx="4349">
                  <c:v>9.3312000000000008</c:v>
                </c:pt>
                <c:pt idx="4350">
                  <c:v>9.3312000000000008</c:v>
                </c:pt>
                <c:pt idx="4351">
                  <c:v>9.3312000000000008</c:v>
                </c:pt>
                <c:pt idx="4352">
                  <c:v>9.3312000000000008</c:v>
                </c:pt>
                <c:pt idx="4353">
                  <c:v>9.3312000000000008</c:v>
                </c:pt>
                <c:pt idx="4354">
                  <c:v>9.3312000000000008</c:v>
                </c:pt>
                <c:pt idx="4355">
                  <c:v>9.3312000000000008</c:v>
                </c:pt>
                <c:pt idx="4356">
                  <c:v>9.3312000000000008</c:v>
                </c:pt>
                <c:pt idx="4357">
                  <c:v>9.3312000000000008</c:v>
                </c:pt>
                <c:pt idx="4358">
                  <c:v>9.3312000000000008</c:v>
                </c:pt>
                <c:pt idx="4359">
                  <c:v>9.3312000000000008</c:v>
                </c:pt>
                <c:pt idx="4360">
                  <c:v>9.3312000000000008</c:v>
                </c:pt>
                <c:pt idx="4361">
                  <c:v>9.3312000000000008</c:v>
                </c:pt>
                <c:pt idx="4362">
                  <c:v>9.3444000000000003</c:v>
                </c:pt>
                <c:pt idx="4363">
                  <c:v>9.3504000000000005</c:v>
                </c:pt>
                <c:pt idx="4364">
                  <c:v>9.3520000000000003</c:v>
                </c:pt>
                <c:pt idx="4365">
                  <c:v>9.3520000000000003</c:v>
                </c:pt>
                <c:pt idx="4366">
                  <c:v>9.3520000000000003</c:v>
                </c:pt>
                <c:pt idx="4367">
                  <c:v>9.3564000000000007</c:v>
                </c:pt>
                <c:pt idx="4368">
                  <c:v>9.3564000000000007</c:v>
                </c:pt>
                <c:pt idx="4369">
                  <c:v>9.3612000000000002</c:v>
                </c:pt>
                <c:pt idx="4370">
                  <c:v>9.3623999999999992</c:v>
                </c:pt>
                <c:pt idx="4371">
                  <c:v>9.3811999999999998</c:v>
                </c:pt>
                <c:pt idx="4372">
                  <c:v>9.3870000000000005</c:v>
                </c:pt>
                <c:pt idx="4373">
                  <c:v>9.3905999999999992</c:v>
                </c:pt>
                <c:pt idx="4374">
                  <c:v>9.3905999999999992</c:v>
                </c:pt>
                <c:pt idx="4375">
                  <c:v>9.3960000000000008</c:v>
                </c:pt>
                <c:pt idx="4376">
                  <c:v>9.3960000000000008</c:v>
                </c:pt>
                <c:pt idx="4377">
                  <c:v>9.4283999999999999</c:v>
                </c:pt>
                <c:pt idx="4378">
                  <c:v>9.4283999999999999</c:v>
                </c:pt>
                <c:pt idx="4379">
                  <c:v>9.4366000000000003</c:v>
                </c:pt>
                <c:pt idx="4380">
                  <c:v>9.4391999999999996</c:v>
                </c:pt>
                <c:pt idx="4381">
                  <c:v>9.4436999999999998</c:v>
                </c:pt>
                <c:pt idx="4382">
                  <c:v>9.4486000000000008</c:v>
                </c:pt>
                <c:pt idx="4383">
                  <c:v>9.4700000000000006</c:v>
                </c:pt>
                <c:pt idx="4384">
                  <c:v>9.4717000000000002</c:v>
                </c:pt>
                <c:pt idx="4385">
                  <c:v>9.4787999999999997</c:v>
                </c:pt>
                <c:pt idx="4386">
                  <c:v>9.48</c:v>
                </c:pt>
                <c:pt idx="4387">
                  <c:v>9.4815000000000005</c:v>
                </c:pt>
                <c:pt idx="4388">
                  <c:v>9.4923999999999999</c:v>
                </c:pt>
                <c:pt idx="4389">
                  <c:v>9.4990000000000006</c:v>
                </c:pt>
                <c:pt idx="4390">
                  <c:v>9.4990000000000006</c:v>
                </c:pt>
                <c:pt idx="4391">
                  <c:v>9.4990000000000006</c:v>
                </c:pt>
                <c:pt idx="4392">
                  <c:v>9.5031999999999996</c:v>
                </c:pt>
                <c:pt idx="4393">
                  <c:v>9.5039999999999996</c:v>
                </c:pt>
                <c:pt idx="4394">
                  <c:v>9.5081000000000007</c:v>
                </c:pt>
                <c:pt idx="4395">
                  <c:v>9.5088000000000008</c:v>
                </c:pt>
                <c:pt idx="4396">
                  <c:v>9.5172000000000008</c:v>
                </c:pt>
                <c:pt idx="4397">
                  <c:v>9.5256000000000007</c:v>
                </c:pt>
                <c:pt idx="4398">
                  <c:v>9.5340000000000007</c:v>
                </c:pt>
                <c:pt idx="4399">
                  <c:v>9.5340000000000007</c:v>
                </c:pt>
                <c:pt idx="4400">
                  <c:v>9.5340000000000007</c:v>
                </c:pt>
                <c:pt idx="4401">
                  <c:v>9.5399999999999991</c:v>
                </c:pt>
                <c:pt idx="4402">
                  <c:v>9.5418000000000003</c:v>
                </c:pt>
                <c:pt idx="4403">
                  <c:v>9.5448000000000004</c:v>
                </c:pt>
                <c:pt idx="4404">
                  <c:v>9.5526</c:v>
                </c:pt>
                <c:pt idx="4405">
                  <c:v>9.5571000000000002</c:v>
                </c:pt>
                <c:pt idx="4406">
                  <c:v>9.5616000000000003</c:v>
                </c:pt>
                <c:pt idx="4407">
                  <c:v>9.5616000000000003</c:v>
                </c:pt>
                <c:pt idx="4408">
                  <c:v>9.5687999999999995</c:v>
                </c:pt>
                <c:pt idx="4409">
                  <c:v>9.5736000000000008</c:v>
                </c:pt>
                <c:pt idx="4410">
                  <c:v>9.5786999999999995</c:v>
                </c:pt>
                <c:pt idx="4411">
                  <c:v>9.5850000000000009</c:v>
                </c:pt>
                <c:pt idx="4412">
                  <c:v>9.5939999999999994</c:v>
                </c:pt>
                <c:pt idx="4413">
                  <c:v>9.5939999999999994</c:v>
                </c:pt>
                <c:pt idx="4414">
                  <c:v>9.5939999999999994</c:v>
                </c:pt>
                <c:pt idx="4415">
                  <c:v>9.5968</c:v>
                </c:pt>
                <c:pt idx="4416">
                  <c:v>9.5991999999999997</c:v>
                </c:pt>
                <c:pt idx="4417">
                  <c:v>9.6</c:v>
                </c:pt>
                <c:pt idx="4418">
                  <c:v>9.6039999999999992</c:v>
                </c:pt>
                <c:pt idx="4419">
                  <c:v>9.6047999999999991</c:v>
                </c:pt>
                <c:pt idx="4420">
                  <c:v>9.6047999999999991</c:v>
                </c:pt>
                <c:pt idx="4421">
                  <c:v>9.6191999999999993</c:v>
                </c:pt>
                <c:pt idx="4422">
                  <c:v>9.6191999999999993</c:v>
                </c:pt>
                <c:pt idx="4423">
                  <c:v>9.6191999999999993</c:v>
                </c:pt>
                <c:pt idx="4424">
                  <c:v>9.6191999999999993</c:v>
                </c:pt>
                <c:pt idx="4425">
                  <c:v>9.6191999999999993</c:v>
                </c:pt>
                <c:pt idx="4426">
                  <c:v>9.6191999999999993</c:v>
                </c:pt>
                <c:pt idx="4427">
                  <c:v>9.6300000000000008</c:v>
                </c:pt>
                <c:pt idx="4428">
                  <c:v>9.6300000000000008</c:v>
                </c:pt>
                <c:pt idx="4429">
                  <c:v>9.6300000000000008</c:v>
                </c:pt>
                <c:pt idx="4430">
                  <c:v>9.6300000000000008</c:v>
                </c:pt>
                <c:pt idx="4431">
                  <c:v>9.6374999999999993</c:v>
                </c:pt>
                <c:pt idx="4432">
                  <c:v>9.6631999999999998</c:v>
                </c:pt>
                <c:pt idx="4433">
                  <c:v>9.6656999999999993</c:v>
                </c:pt>
                <c:pt idx="4434">
                  <c:v>9.6712000000000007</c:v>
                </c:pt>
                <c:pt idx="4435">
                  <c:v>9.6712000000000007</c:v>
                </c:pt>
                <c:pt idx="4436">
                  <c:v>9.68</c:v>
                </c:pt>
                <c:pt idx="4437">
                  <c:v>9.6831999999999994</c:v>
                </c:pt>
                <c:pt idx="4438">
                  <c:v>9.6880000000000006</c:v>
                </c:pt>
                <c:pt idx="4439">
                  <c:v>9.6913999999999998</c:v>
                </c:pt>
                <c:pt idx="4440">
                  <c:v>9.6936</c:v>
                </c:pt>
                <c:pt idx="4441">
                  <c:v>9.6957000000000004</c:v>
                </c:pt>
                <c:pt idx="4442">
                  <c:v>9.6957000000000004</c:v>
                </c:pt>
                <c:pt idx="4443">
                  <c:v>9.6974999999999998</c:v>
                </c:pt>
                <c:pt idx="4444">
                  <c:v>9.6974999999999998</c:v>
                </c:pt>
                <c:pt idx="4445">
                  <c:v>9.702</c:v>
                </c:pt>
                <c:pt idx="4446">
                  <c:v>9.702</c:v>
                </c:pt>
                <c:pt idx="4447">
                  <c:v>9.7037999999999993</c:v>
                </c:pt>
                <c:pt idx="4448">
                  <c:v>9.7091999999999992</c:v>
                </c:pt>
                <c:pt idx="4449">
                  <c:v>9.7091999999999992</c:v>
                </c:pt>
                <c:pt idx="4450">
                  <c:v>9.7119</c:v>
                </c:pt>
                <c:pt idx="4451">
                  <c:v>9.7119</c:v>
                </c:pt>
                <c:pt idx="4452">
                  <c:v>9.7151999999999994</c:v>
                </c:pt>
                <c:pt idx="4453">
                  <c:v>9.7164000000000001</c:v>
                </c:pt>
                <c:pt idx="4454">
                  <c:v>9.7164000000000001</c:v>
                </c:pt>
                <c:pt idx="4455">
                  <c:v>9.7164000000000001</c:v>
                </c:pt>
                <c:pt idx="4456">
                  <c:v>9.7175999999999991</c:v>
                </c:pt>
                <c:pt idx="4457">
                  <c:v>9.7175999999999991</c:v>
                </c:pt>
                <c:pt idx="4458">
                  <c:v>9.7175999999999991</c:v>
                </c:pt>
                <c:pt idx="4459">
                  <c:v>9.7175999999999991</c:v>
                </c:pt>
                <c:pt idx="4460">
                  <c:v>9.7218</c:v>
                </c:pt>
                <c:pt idx="4461">
                  <c:v>9.7327999999999992</c:v>
                </c:pt>
                <c:pt idx="4462">
                  <c:v>9.7349999999999994</c:v>
                </c:pt>
                <c:pt idx="4463">
                  <c:v>9.7438000000000002</c:v>
                </c:pt>
                <c:pt idx="4464">
                  <c:v>9.7439999999999998</c:v>
                </c:pt>
                <c:pt idx="4465">
                  <c:v>9.7439999999999998</c:v>
                </c:pt>
                <c:pt idx="4466">
                  <c:v>9.75</c:v>
                </c:pt>
                <c:pt idx="4467">
                  <c:v>9.7607999999999997</c:v>
                </c:pt>
                <c:pt idx="4468">
                  <c:v>9.7607999999999997</c:v>
                </c:pt>
                <c:pt idx="4469">
                  <c:v>9.7680000000000007</c:v>
                </c:pt>
                <c:pt idx="4470">
                  <c:v>9.7789999999999999</c:v>
                </c:pt>
                <c:pt idx="4471">
                  <c:v>9.7812000000000001</c:v>
                </c:pt>
                <c:pt idx="4472">
                  <c:v>9.7911000000000001</c:v>
                </c:pt>
                <c:pt idx="4473">
                  <c:v>9.7972000000000001</c:v>
                </c:pt>
                <c:pt idx="4474">
                  <c:v>9.798</c:v>
                </c:pt>
                <c:pt idx="4475">
                  <c:v>9.8010000000000002</c:v>
                </c:pt>
                <c:pt idx="4476">
                  <c:v>9.8160000000000007</c:v>
                </c:pt>
                <c:pt idx="4477">
                  <c:v>9.8160000000000007</c:v>
                </c:pt>
                <c:pt idx="4478">
                  <c:v>9.8160000000000007</c:v>
                </c:pt>
                <c:pt idx="4479">
                  <c:v>9.8160000000000007</c:v>
                </c:pt>
                <c:pt idx="4480">
                  <c:v>9.8163999999999998</c:v>
                </c:pt>
                <c:pt idx="4481">
                  <c:v>9.8208000000000002</c:v>
                </c:pt>
                <c:pt idx="4482">
                  <c:v>9.8279999999999994</c:v>
                </c:pt>
                <c:pt idx="4483">
                  <c:v>9.8328000000000007</c:v>
                </c:pt>
                <c:pt idx="4484">
                  <c:v>9.8352000000000004</c:v>
                </c:pt>
                <c:pt idx="4485">
                  <c:v>9.8417999999999992</c:v>
                </c:pt>
                <c:pt idx="4486">
                  <c:v>9.8550000000000004</c:v>
                </c:pt>
                <c:pt idx="4487">
                  <c:v>9.8625000000000007</c:v>
                </c:pt>
                <c:pt idx="4488">
                  <c:v>9.8658000000000001</c:v>
                </c:pt>
                <c:pt idx="4489">
                  <c:v>9.8658000000000001</c:v>
                </c:pt>
                <c:pt idx="4490">
                  <c:v>9.8684999999999992</c:v>
                </c:pt>
                <c:pt idx="4491">
                  <c:v>9.8684999999999992</c:v>
                </c:pt>
                <c:pt idx="4492">
                  <c:v>9.8783999999999992</c:v>
                </c:pt>
                <c:pt idx="4493">
                  <c:v>9.8783999999999992</c:v>
                </c:pt>
                <c:pt idx="4494">
                  <c:v>9.8783999999999992</c:v>
                </c:pt>
                <c:pt idx="4495">
                  <c:v>9.8856000000000002</c:v>
                </c:pt>
                <c:pt idx="4496">
                  <c:v>9.8856000000000002</c:v>
                </c:pt>
                <c:pt idx="4497">
                  <c:v>9.8856000000000002</c:v>
                </c:pt>
                <c:pt idx="4498">
                  <c:v>9.8856000000000002</c:v>
                </c:pt>
                <c:pt idx="4499">
                  <c:v>9.8901000000000003</c:v>
                </c:pt>
                <c:pt idx="4500">
                  <c:v>9.8901000000000003</c:v>
                </c:pt>
                <c:pt idx="4501">
                  <c:v>9.8901000000000003</c:v>
                </c:pt>
                <c:pt idx="4502">
                  <c:v>9.8901000000000003</c:v>
                </c:pt>
                <c:pt idx="4503">
                  <c:v>9.891</c:v>
                </c:pt>
                <c:pt idx="4504">
                  <c:v>9.9060000000000006</c:v>
                </c:pt>
                <c:pt idx="4505">
                  <c:v>9.9120000000000008</c:v>
                </c:pt>
                <c:pt idx="4506">
                  <c:v>9.92</c:v>
                </c:pt>
                <c:pt idx="4507">
                  <c:v>9.9215999999999998</c:v>
                </c:pt>
                <c:pt idx="4508">
                  <c:v>9.9296000000000006</c:v>
                </c:pt>
                <c:pt idx="4509">
                  <c:v>9.9359999999999999</c:v>
                </c:pt>
                <c:pt idx="4510">
                  <c:v>9.9359999999999999</c:v>
                </c:pt>
                <c:pt idx="4511">
                  <c:v>9.9359999999999999</c:v>
                </c:pt>
                <c:pt idx="4512">
                  <c:v>9.9359999999999999</c:v>
                </c:pt>
                <c:pt idx="4513">
                  <c:v>9.9359999999999999</c:v>
                </c:pt>
                <c:pt idx="4514">
                  <c:v>9.9359999999999999</c:v>
                </c:pt>
                <c:pt idx="4515">
                  <c:v>9.9359999999999999</c:v>
                </c:pt>
                <c:pt idx="4516">
                  <c:v>9.9456000000000007</c:v>
                </c:pt>
                <c:pt idx="4517">
                  <c:v>9.9467999999999996</c:v>
                </c:pt>
                <c:pt idx="4518">
                  <c:v>9.9467999999999996</c:v>
                </c:pt>
                <c:pt idx="4519">
                  <c:v>9.9521999999999995</c:v>
                </c:pt>
                <c:pt idx="4520">
                  <c:v>9.9651999999999994</c:v>
                </c:pt>
                <c:pt idx="4521">
                  <c:v>9.9651999999999994</c:v>
                </c:pt>
                <c:pt idx="4522">
                  <c:v>9.9651999999999994</c:v>
                </c:pt>
                <c:pt idx="4523">
                  <c:v>9.9872999999999994</c:v>
                </c:pt>
                <c:pt idx="4524">
                  <c:v>9.9882000000000009</c:v>
                </c:pt>
                <c:pt idx="4525">
                  <c:v>9.9882000000000009</c:v>
                </c:pt>
                <c:pt idx="4526">
                  <c:v>9.99</c:v>
                </c:pt>
                <c:pt idx="4527">
                  <c:v>9.9936000000000007</c:v>
                </c:pt>
                <c:pt idx="4528">
                  <c:v>9.9949999999999992</c:v>
                </c:pt>
                <c:pt idx="4529">
                  <c:v>9.9992000000000001</c:v>
                </c:pt>
                <c:pt idx="4530">
                  <c:v>10.007999999999999</c:v>
                </c:pt>
                <c:pt idx="4531">
                  <c:v>10.0116</c:v>
                </c:pt>
                <c:pt idx="4532">
                  <c:v>10.0128</c:v>
                </c:pt>
                <c:pt idx="4533">
                  <c:v>10.0282</c:v>
                </c:pt>
                <c:pt idx="4534">
                  <c:v>10.0282</c:v>
                </c:pt>
                <c:pt idx="4535">
                  <c:v>10.0464</c:v>
                </c:pt>
                <c:pt idx="4536">
                  <c:v>10.048</c:v>
                </c:pt>
                <c:pt idx="4537">
                  <c:v>10.048500000000001</c:v>
                </c:pt>
                <c:pt idx="4538">
                  <c:v>10.0572</c:v>
                </c:pt>
                <c:pt idx="4539">
                  <c:v>10.058</c:v>
                </c:pt>
                <c:pt idx="4540">
                  <c:v>10.061999999999999</c:v>
                </c:pt>
                <c:pt idx="4541">
                  <c:v>10.0624</c:v>
                </c:pt>
                <c:pt idx="4542">
                  <c:v>10.0632</c:v>
                </c:pt>
                <c:pt idx="4543">
                  <c:v>10.0724</c:v>
                </c:pt>
                <c:pt idx="4544">
                  <c:v>10.0725</c:v>
                </c:pt>
                <c:pt idx="4545">
                  <c:v>10.074400000000001</c:v>
                </c:pt>
                <c:pt idx="4546">
                  <c:v>10.077199999999999</c:v>
                </c:pt>
                <c:pt idx="4547">
                  <c:v>10.0792</c:v>
                </c:pt>
                <c:pt idx="4548">
                  <c:v>10.08</c:v>
                </c:pt>
                <c:pt idx="4549">
                  <c:v>10.0878</c:v>
                </c:pt>
                <c:pt idx="4550">
                  <c:v>10.089</c:v>
                </c:pt>
                <c:pt idx="4551">
                  <c:v>10.089</c:v>
                </c:pt>
                <c:pt idx="4552">
                  <c:v>10.098000000000001</c:v>
                </c:pt>
                <c:pt idx="4553">
                  <c:v>10.103999999999999</c:v>
                </c:pt>
                <c:pt idx="4554">
                  <c:v>10.109400000000001</c:v>
                </c:pt>
                <c:pt idx="4555">
                  <c:v>10.1493</c:v>
                </c:pt>
                <c:pt idx="4556">
                  <c:v>10.164</c:v>
                </c:pt>
                <c:pt idx="4557">
                  <c:v>10.179</c:v>
                </c:pt>
                <c:pt idx="4558">
                  <c:v>10.202999999999999</c:v>
                </c:pt>
                <c:pt idx="4559">
                  <c:v>10.224</c:v>
                </c:pt>
                <c:pt idx="4560">
                  <c:v>10.224</c:v>
                </c:pt>
                <c:pt idx="4561">
                  <c:v>10.224</c:v>
                </c:pt>
                <c:pt idx="4562">
                  <c:v>10.224500000000001</c:v>
                </c:pt>
                <c:pt idx="4563">
                  <c:v>10.247999999999999</c:v>
                </c:pt>
                <c:pt idx="4564">
                  <c:v>10.258800000000001</c:v>
                </c:pt>
                <c:pt idx="4565">
                  <c:v>10.2592</c:v>
                </c:pt>
                <c:pt idx="4566">
                  <c:v>10.3071</c:v>
                </c:pt>
                <c:pt idx="4567">
                  <c:v>10.3071</c:v>
                </c:pt>
                <c:pt idx="4568">
                  <c:v>10.3071</c:v>
                </c:pt>
                <c:pt idx="4569">
                  <c:v>10.311999999999999</c:v>
                </c:pt>
                <c:pt idx="4570">
                  <c:v>10.315200000000001</c:v>
                </c:pt>
                <c:pt idx="4571">
                  <c:v>10.316800000000001</c:v>
                </c:pt>
                <c:pt idx="4572">
                  <c:v>10.316800000000001</c:v>
                </c:pt>
                <c:pt idx="4573">
                  <c:v>10.3194</c:v>
                </c:pt>
                <c:pt idx="4574">
                  <c:v>10.327</c:v>
                </c:pt>
                <c:pt idx="4575">
                  <c:v>10.3408</c:v>
                </c:pt>
                <c:pt idx="4576">
                  <c:v>10.347300000000001</c:v>
                </c:pt>
                <c:pt idx="4577">
                  <c:v>10.347300000000001</c:v>
                </c:pt>
                <c:pt idx="4578">
                  <c:v>10.347300000000001</c:v>
                </c:pt>
                <c:pt idx="4579">
                  <c:v>10.347300000000001</c:v>
                </c:pt>
                <c:pt idx="4580">
                  <c:v>10.348800000000001</c:v>
                </c:pt>
                <c:pt idx="4581">
                  <c:v>10.348800000000001</c:v>
                </c:pt>
                <c:pt idx="4582">
                  <c:v>10.348800000000001</c:v>
                </c:pt>
                <c:pt idx="4583">
                  <c:v>10.35</c:v>
                </c:pt>
                <c:pt idx="4584">
                  <c:v>10.35</c:v>
                </c:pt>
                <c:pt idx="4585">
                  <c:v>10.35</c:v>
                </c:pt>
                <c:pt idx="4586">
                  <c:v>10.368</c:v>
                </c:pt>
                <c:pt idx="4587">
                  <c:v>10.374000000000001</c:v>
                </c:pt>
                <c:pt idx="4588">
                  <c:v>10.374000000000001</c:v>
                </c:pt>
                <c:pt idx="4589">
                  <c:v>10.3896</c:v>
                </c:pt>
                <c:pt idx="4590">
                  <c:v>10.3904</c:v>
                </c:pt>
                <c:pt idx="4591">
                  <c:v>10.393599999999999</c:v>
                </c:pt>
                <c:pt idx="4592">
                  <c:v>10.393599999999999</c:v>
                </c:pt>
                <c:pt idx="4593">
                  <c:v>10.393599999999999</c:v>
                </c:pt>
                <c:pt idx="4594">
                  <c:v>10.393599999999999</c:v>
                </c:pt>
                <c:pt idx="4595">
                  <c:v>10.393599999999999</c:v>
                </c:pt>
                <c:pt idx="4596">
                  <c:v>10.393599999999999</c:v>
                </c:pt>
                <c:pt idx="4597">
                  <c:v>10.395</c:v>
                </c:pt>
                <c:pt idx="4598">
                  <c:v>10.397399999999999</c:v>
                </c:pt>
                <c:pt idx="4599">
                  <c:v>10.4076</c:v>
                </c:pt>
                <c:pt idx="4600">
                  <c:v>10.4148</c:v>
                </c:pt>
                <c:pt idx="4601">
                  <c:v>10.4148</c:v>
                </c:pt>
                <c:pt idx="4602">
                  <c:v>10.4148</c:v>
                </c:pt>
                <c:pt idx="4603">
                  <c:v>10.422000000000001</c:v>
                </c:pt>
                <c:pt idx="4604">
                  <c:v>10.4284</c:v>
                </c:pt>
                <c:pt idx="4605">
                  <c:v>10.43</c:v>
                </c:pt>
                <c:pt idx="4606">
                  <c:v>10.433999999999999</c:v>
                </c:pt>
                <c:pt idx="4607">
                  <c:v>10.44</c:v>
                </c:pt>
                <c:pt idx="4608">
                  <c:v>10.449</c:v>
                </c:pt>
                <c:pt idx="4609">
                  <c:v>10.4496</c:v>
                </c:pt>
                <c:pt idx="4610">
                  <c:v>10.4496</c:v>
                </c:pt>
                <c:pt idx="4611">
                  <c:v>10.465</c:v>
                </c:pt>
                <c:pt idx="4612">
                  <c:v>10.465</c:v>
                </c:pt>
                <c:pt idx="4613">
                  <c:v>10.465</c:v>
                </c:pt>
                <c:pt idx="4614">
                  <c:v>10.4754</c:v>
                </c:pt>
                <c:pt idx="4615">
                  <c:v>10.478400000000001</c:v>
                </c:pt>
                <c:pt idx="4616">
                  <c:v>10.4832</c:v>
                </c:pt>
                <c:pt idx="4617">
                  <c:v>10.487500000000001</c:v>
                </c:pt>
                <c:pt idx="4618">
                  <c:v>10.4985</c:v>
                </c:pt>
                <c:pt idx="4619">
                  <c:v>10.5</c:v>
                </c:pt>
                <c:pt idx="4620">
                  <c:v>10.5</c:v>
                </c:pt>
                <c:pt idx="4621">
                  <c:v>10.5</c:v>
                </c:pt>
                <c:pt idx="4622">
                  <c:v>10.507199999999999</c:v>
                </c:pt>
                <c:pt idx="4623">
                  <c:v>10.507199999999999</c:v>
                </c:pt>
                <c:pt idx="4624">
                  <c:v>10.507199999999999</c:v>
                </c:pt>
                <c:pt idx="4625">
                  <c:v>10.5084</c:v>
                </c:pt>
                <c:pt idx="4626">
                  <c:v>10.512</c:v>
                </c:pt>
                <c:pt idx="4627">
                  <c:v>10.512</c:v>
                </c:pt>
                <c:pt idx="4628">
                  <c:v>10.5144</c:v>
                </c:pt>
                <c:pt idx="4629">
                  <c:v>10.518000000000001</c:v>
                </c:pt>
                <c:pt idx="4630">
                  <c:v>10.518000000000001</c:v>
                </c:pt>
                <c:pt idx="4631">
                  <c:v>10.518000000000001</c:v>
                </c:pt>
                <c:pt idx="4632">
                  <c:v>10.5252</c:v>
                </c:pt>
                <c:pt idx="4633">
                  <c:v>10.5504</c:v>
                </c:pt>
                <c:pt idx="4634">
                  <c:v>10.5504</c:v>
                </c:pt>
                <c:pt idx="4635">
                  <c:v>10.5534</c:v>
                </c:pt>
                <c:pt idx="4636">
                  <c:v>10.555199999999999</c:v>
                </c:pt>
                <c:pt idx="4637">
                  <c:v>10.56</c:v>
                </c:pt>
                <c:pt idx="4638">
                  <c:v>10.5672</c:v>
                </c:pt>
                <c:pt idx="4639">
                  <c:v>10.571400000000001</c:v>
                </c:pt>
                <c:pt idx="4640">
                  <c:v>10.572800000000001</c:v>
                </c:pt>
                <c:pt idx="4641">
                  <c:v>10.5754</c:v>
                </c:pt>
                <c:pt idx="4642">
                  <c:v>10.584</c:v>
                </c:pt>
                <c:pt idx="4643">
                  <c:v>10.584</c:v>
                </c:pt>
                <c:pt idx="4644">
                  <c:v>10.623200000000001</c:v>
                </c:pt>
                <c:pt idx="4645">
                  <c:v>10.625999999999999</c:v>
                </c:pt>
                <c:pt idx="4646">
                  <c:v>10.6288</c:v>
                </c:pt>
                <c:pt idx="4647">
                  <c:v>10.642799999999999</c:v>
                </c:pt>
                <c:pt idx="4648">
                  <c:v>10.647</c:v>
                </c:pt>
                <c:pt idx="4649">
                  <c:v>10.647</c:v>
                </c:pt>
                <c:pt idx="4650">
                  <c:v>10.652200000000001</c:v>
                </c:pt>
                <c:pt idx="4651">
                  <c:v>10.679399999999999</c:v>
                </c:pt>
                <c:pt idx="4652">
                  <c:v>10.68</c:v>
                </c:pt>
                <c:pt idx="4653">
                  <c:v>10.7037</c:v>
                </c:pt>
                <c:pt idx="4654">
                  <c:v>10.7136</c:v>
                </c:pt>
                <c:pt idx="4655">
                  <c:v>10.7301</c:v>
                </c:pt>
                <c:pt idx="4656">
                  <c:v>10.7301</c:v>
                </c:pt>
                <c:pt idx="4657">
                  <c:v>10.7325</c:v>
                </c:pt>
                <c:pt idx="4658">
                  <c:v>10.74</c:v>
                </c:pt>
                <c:pt idx="4659">
                  <c:v>10.7424</c:v>
                </c:pt>
                <c:pt idx="4660">
                  <c:v>10.744</c:v>
                </c:pt>
                <c:pt idx="4661">
                  <c:v>10.760400000000001</c:v>
                </c:pt>
                <c:pt idx="4662">
                  <c:v>10.763999999999999</c:v>
                </c:pt>
                <c:pt idx="4663">
                  <c:v>10.773</c:v>
                </c:pt>
                <c:pt idx="4664">
                  <c:v>10.7849</c:v>
                </c:pt>
                <c:pt idx="4665">
                  <c:v>10.788</c:v>
                </c:pt>
                <c:pt idx="4666">
                  <c:v>10.788</c:v>
                </c:pt>
                <c:pt idx="4667">
                  <c:v>10.789199999999999</c:v>
                </c:pt>
                <c:pt idx="4668">
                  <c:v>10.7912</c:v>
                </c:pt>
                <c:pt idx="4669">
                  <c:v>10.794</c:v>
                </c:pt>
                <c:pt idx="4670">
                  <c:v>10.7964</c:v>
                </c:pt>
                <c:pt idx="4671">
                  <c:v>10.7996</c:v>
                </c:pt>
                <c:pt idx="4672">
                  <c:v>10.8</c:v>
                </c:pt>
                <c:pt idx="4673">
                  <c:v>10.8</c:v>
                </c:pt>
                <c:pt idx="4674">
                  <c:v>10.805400000000001</c:v>
                </c:pt>
                <c:pt idx="4675">
                  <c:v>10.813599999999999</c:v>
                </c:pt>
                <c:pt idx="4676">
                  <c:v>10.8248</c:v>
                </c:pt>
                <c:pt idx="4677">
                  <c:v>10.8558</c:v>
                </c:pt>
                <c:pt idx="4678">
                  <c:v>10.8588</c:v>
                </c:pt>
                <c:pt idx="4679">
                  <c:v>10.8588</c:v>
                </c:pt>
                <c:pt idx="4680">
                  <c:v>10.8682</c:v>
                </c:pt>
                <c:pt idx="4681">
                  <c:v>10.875</c:v>
                </c:pt>
                <c:pt idx="4682">
                  <c:v>10.878399999999999</c:v>
                </c:pt>
                <c:pt idx="4683">
                  <c:v>10.881</c:v>
                </c:pt>
                <c:pt idx="4684">
                  <c:v>10.881</c:v>
                </c:pt>
                <c:pt idx="4685">
                  <c:v>10.881</c:v>
                </c:pt>
                <c:pt idx="4686">
                  <c:v>10.881</c:v>
                </c:pt>
                <c:pt idx="4687">
                  <c:v>10.883599999999999</c:v>
                </c:pt>
                <c:pt idx="4688">
                  <c:v>10.8864</c:v>
                </c:pt>
                <c:pt idx="4689">
                  <c:v>10.8864</c:v>
                </c:pt>
                <c:pt idx="4690">
                  <c:v>10.8864</c:v>
                </c:pt>
                <c:pt idx="4691">
                  <c:v>10.8864</c:v>
                </c:pt>
                <c:pt idx="4692">
                  <c:v>10.8864</c:v>
                </c:pt>
                <c:pt idx="4693">
                  <c:v>10.8864</c:v>
                </c:pt>
                <c:pt idx="4694">
                  <c:v>10.8864</c:v>
                </c:pt>
                <c:pt idx="4695">
                  <c:v>10.8864</c:v>
                </c:pt>
                <c:pt idx="4696">
                  <c:v>10.8864</c:v>
                </c:pt>
                <c:pt idx="4697">
                  <c:v>10.8864</c:v>
                </c:pt>
                <c:pt idx="4698">
                  <c:v>10.89</c:v>
                </c:pt>
                <c:pt idx="4699">
                  <c:v>10.896000000000001</c:v>
                </c:pt>
                <c:pt idx="4700">
                  <c:v>10.896000000000001</c:v>
                </c:pt>
                <c:pt idx="4701">
                  <c:v>10.896599999999999</c:v>
                </c:pt>
                <c:pt idx="4702">
                  <c:v>10.906000000000001</c:v>
                </c:pt>
                <c:pt idx="4703">
                  <c:v>10.909599999999999</c:v>
                </c:pt>
                <c:pt idx="4704">
                  <c:v>10.909599999999999</c:v>
                </c:pt>
                <c:pt idx="4705">
                  <c:v>10.909599999999999</c:v>
                </c:pt>
                <c:pt idx="4706">
                  <c:v>10.909599999999999</c:v>
                </c:pt>
                <c:pt idx="4707">
                  <c:v>10.9193</c:v>
                </c:pt>
                <c:pt idx="4708">
                  <c:v>10.92</c:v>
                </c:pt>
                <c:pt idx="4709">
                  <c:v>10.9368</c:v>
                </c:pt>
                <c:pt idx="4710">
                  <c:v>10.94</c:v>
                </c:pt>
                <c:pt idx="4711">
                  <c:v>10.949400000000001</c:v>
                </c:pt>
                <c:pt idx="4712">
                  <c:v>10.958399999999999</c:v>
                </c:pt>
                <c:pt idx="4713">
                  <c:v>10.9602</c:v>
                </c:pt>
                <c:pt idx="4714">
                  <c:v>10.969799999999999</c:v>
                </c:pt>
                <c:pt idx="4715">
                  <c:v>10.969799999999999</c:v>
                </c:pt>
                <c:pt idx="4716">
                  <c:v>10.984</c:v>
                </c:pt>
                <c:pt idx="4717">
                  <c:v>10.9939</c:v>
                </c:pt>
                <c:pt idx="4718">
                  <c:v>11.0016</c:v>
                </c:pt>
                <c:pt idx="4719">
                  <c:v>11.025</c:v>
                </c:pt>
                <c:pt idx="4720">
                  <c:v>11.026400000000001</c:v>
                </c:pt>
                <c:pt idx="4721">
                  <c:v>11.035399999999999</c:v>
                </c:pt>
                <c:pt idx="4722">
                  <c:v>11.0388</c:v>
                </c:pt>
                <c:pt idx="4723">
                  <c:v>11.054399999999999</c:v>
                </c:pt>
                <c:pt idx="4724">
                  <c:v>11.070399999999999</c:v>
                </c:pt>
                <c:pt idx="4725">
                  <c:v>11.076000000000001</c:v>
                </c:pt>
                <c:pt idx="4726">
                  <c:v>11.076000000000001</c:v>
                </c:pt>
                <c:pt idx="4727">
                  <c:v>11.0808</c:v>
                </c:pt>
                <c:pt idx="4728">
                  <c:v>11.086</c:v>
                </c:pt>
                <c:pt idx="4729">
                  <c:v>11.086</c:v>
                </c:pt>
                <c:pt idx="4730">
                  <c:v>11.087999999999999</c:v>
                </c:pt>
                <c:pt idx="4731">
                  <c:v>11.093999999999999</c:v>
                </c:pt>
                <c:pt idx="4732">
                  <c:v>11.102399999999999</c:v>
                </c:pt>
                <c:pt idx="4733">
                  <c:v>11.102399999999999</c:v>
                </c:pt>
                <c:pt idx="4734">
                  <c:v>11.102399999999999</c:v>
                </c:pt>
                <c:pt idx="4735">
                  <c:v>11.113200000000001</c:v>
                </c:pt>
                <c:pt idx="4736">
                  <c:v>11.117599999999999</c:v>
                </c:pt>
                <c:pt idx="4737">
                  <c:v>11.117599999999999</c:v>
                </c:pt>
                <c:pt idx="4738">
                  <c:v>11.117599999999999</c:v>
                </c:pt>
                <c:pt idx="4739">
                  <c:v>11.1294</c:v>
                </c:pt>
                <c:pt idx="4740">
                  <c:v>11.138400000000001</c:v>
                </c:pt>
                <c:pt idx="4741">
                  <c:v>11.151</c:v>
                </c:pt>
                <c:pt idx="4742">
                  <c:v>11.151</c:v>
                </c:pt>
                <c:pt idx="4743">
                  <c:v>11.151</c:v>
                </c:pt>
                <c:pt idx="4744">
                  <c:v>11.1564</c:v>
                </c:pt>
                <c:pt idx="4745">
                  <c:v>11.1564</c:v>
                </c:pt>
                <c:pt idx="4746">
                  <c:v>11.166399999999999</c:v>
                </c:pt>
                <c:pt idx="4747">
                  <c:v>11.166399999999999</c:v>
                </c:pt>
                <c:pt idx="4748">
                  <c:v>11.166399999999999</c:v>
                </c:pt>
                <c:pt idx="4749">
                  <c:v>11.167199999999999</c:v>
                </c:pt>
                <c:pt idx="4750">
                  <c:v>11.1776</c:v>
                </c:pt>
                <c:pt idx="4751">
                  <c:v>11.1776</c:v>
                </c:pt>
                <c:pt idx="4752">
                  <c:v>11.1776</c:v>
                </c:pt>
                <c:pt idx="4753">
                  <c:v>11.182499999999999</c:v>
                </c:pt>
                <c:pt idx="4754">
                  <c:v>11.19</c:v>
                </c:pt>
                <c:pt idx="4755">
                  <c:v>11.1944</c:v>
                </c:pt>
                <c:pt idx="4756">
                  <c:v>11.196</c:v>
                </c:pt>
                <c:pt idx="4757">
                  <c:v>11.198</c:v>
                </c:pt>
                <c:pt idx="4758">
                  <c:v>11.198399999999999</c:v>
                </c:pt>
                <c:pt idx="4759">
                  <c:v>11.206</c:v>
                </c:pt>
                <c:pt idx="4760">
                  <c:v>11.206</c:v>
                </c:pt>
                <c:pt idx="4761">
                  <c:v>11.214</c:v>
                </c:pt>
                <c:pt idx="4762">
                  <c:v>11.2224</c:v>
                </c:pt>
                <c:pt idx="4763">
                  <c:v>11.223000000000001</c:v>
                </c:pt>
                <c:pt idx="4764">
                  <c:v>11.223000000000001</c:v>
                </c:pt>
                <c:pt idx="4765">
                  <c:v>11.223599999999999</c:v>
                </c:pt>
                <c:pt idx="4766">
                  <c:v>11.226599999999999</c:v>
                </c:pt>
                <c:pt idx="4767">
                  <c:v>11.2308</c:v>
                </c:pt>
                <c:pt idx="4768">
                  <c:v>11.2308</c:v>
                </c:pt>
                <c:pt idx="4769">
                  <c:v>11.2308</c:v>
                </c:pt>
                <c:pt idx="4770">
                  <c:v>11.2308</c:v>
                </c:pt>
                <c:pt idx="4771">
                  <c:v>11.231999999999999</c:v>
                </c:pt>
                <c:pt idx="4772">
                  <c:v>11.240399999999999</c:v>
                </c:pt>
                <c:pt idx="4773">
                  <c:v>11.2422</c:v>
                </c:pt>
                <c:pt idx="4774">
                  <c:v>11.2476</c:v>
                </c:pt>
                <c:pt idx="4775">
                  <c:v>11.250400000000001</c:v>
                </c:pt>
                <c:pt idx="4776">
                  <c:v>11.264799999999999</c:v>
                </c:pt>
                <c:pt idx="4777">
                  <c:v>11.2752</c:v>
                </c:pt>
                <c:pt idx="4778">
                  <c:v>11.2752</c:v>
                </c:pt>
                <c:pt idx="4779">
                  <c:v>11.283899999999999</c:v>
                </c:pt>
                <c:pt idx="4780">
                  <c:v>11.283899999999999</c:v>
                </c:pt>
                <c:pt idx="4781">
                  <c:v>11.2896</c:v>
                </c:pt>
                <c:pt idx="4782">
                  <c:v>11.297000000000001</c:v>
                </c:pt>
                <c:pt idx="4783">
                  <c:v>11.31</c:v>
                </c:pt>
                <c:pt idx="4784">
                  <c:v>11.3148</c:v>
                </c:pt>
                <c:pt idx="4785">
                  <c:v>11.324999999999999</c:v>
                </c:pt>
                <c:pt idx="4786">
                  <c:v>11.328799999999999</c:v>
                </c:pt>
                <c:pt idx="4787">
                  <c:v>11.328799999999999</c:v>
                </c:pt>
                <c:pt idx="4788">
                  <c:v>11.3512</c:v>
                </c:pt>
                <c:pt idx="4789">
                  <c:v>11.36</c:v>
                </c:pt>
                <c:pt idx="4790">
                  <c:v>11.375</c:v>
                </c:pt>
                <c:pt idx="4791">
                  <c:v>11.375999999999999</c:v>
                </c:pt>
                <c:pt idx="4792">
                  <c:v>11.429600000000001</c:v>
                </c:pt>
                <c:pt idx="4793">
                  <c:v>11.4452</c:v>
                </c:pt>
                <c:pt idx="4794">
                  <c:v>11.4504</c:v>
                </c:pt>
                <c:pt idx="4795">
                  <c:v>11.4504</c:v>
                </c:pt>
                <c:pt idx="4796">
                  <c:v>11.451599999999999</c:v>
                </c:pt>
                <c:pt idx="4797">
                  <c:v>11.452</c:v>
                </c:pt>
                <c:pt idx="4798">
                  <c:v>11.454000000000001</c:v>
                </c:pt>
                <c:pt idx="4799">
                  <c:v>11.457599999999999</c:v>
                </c:pt>
                <c:pt idx="4800">
                  <c:v>11.46</c:v>
                </c:pt>
                <c:pt idx="4801">
                  <c:v>11.4741</c:v>
                </c:pt>
                <c:pt idx="4802">
                  <c:v>11.49</c:v>
                </c:pt>
                <c:pt idx="4803">
                  <c:v>11.492000000000001</c:v>
                </c:pt>
                <c:pt idx="4804">
                  <c:v>11.5136</c:v>
                </c:pt>
                <c:pt idx="4805">
                  <c:v>11.516400000000001</c:v>
                </c:pt>
                <c:pt idx="4806">
                  <c:v>11.543200000000001</c:v>
                </c:pt>
                <c:pt idx="4807">
                  <c:v>11.543200000000001</c:v>
                </c:pt>
                <c:pt idx="4808">
                  <c:v>11.543200000000001</c:v>
                </c:pt>
                <c:pt idx="4809">
                  <c:v>11.543200000000001</c:v>
                </c:pt>
                <c:pt idx="4810">
                  <c:v>11.543200000000001</c:v>
                </c:pt>
                <c:pt idx="4811">
                  <c:v>11.543200000000001</c:v>
                </c:pt>
                <c:pt idx="4812">
                  <c:v>11.543200000000001</c:v>
                </c:pt>
                <c:pt idx="4813">
                  <c:v>11.553599999999999</c:v>
                </c:pt>
                <c:pt idx="4814">
                  <c:v>11.555999999999999</c:v>
                </c:pt>
                <c:pt idx="4815">
                  <c:v>11.555999999999999</c:v>
                </c:pt>
                <c:pt idx="4816">
                  <c:v>11.558400000000001</c:v>
                </c:pt>
                <c:pt idx="4817">
                  <c:v>11.5587</c:v>
                </c:pt>
                <c:pt idx="4818">
                  <c:v>11.5587</c:v>
                </c:pt>
                <c:pt idx="4819">
                  <c:v>11.565</c:v>
                </c:pt>
                <c:pt idx="4820">
                  <c:v>11.575200000000001</c:v>
                </c:pt>
                <c:pt idx="4821">
                  <c:v>11.58</c:v>
                </c:pt>
                <c:pt idx="4822">
                  <c:v>11.58</c:v>
                </c:pt>
                <c:pt idx="4823">
                  <c:v>11.583600000000001</c:v>
                </c:pt>
                <c:pt idx="4824">
                  <c:v>11.586</c:v>
                </c:pt>
                <c:pt idx="4825">
                  <c:v>11.586</c:v>
                </c:pt>
                <c:pt idx="4826">
                  <c:v>11.592000000000001</c:v>
                </c:pt>
                <c:pt idx="4827">
                  <c:v>11.592000000000001</c:v>
                </c:pt>
                <c:pt idx="4828">
                  <c:v>11.597099999999999</c:v>
                </c:pt>
                <c:pt idx="4829">
                  <c:v>11.597099999999999</c:v>
                </c:pt>
                <c:pt idx="4830">
                  <c:v>11.6091</c:v>
                </c:pt>
                <c:pt idx="4831">
                  <c:v>11.613</c:v>
                </c:pt>
                <c:pt idx="4832">
                  <c:v>11.626300000000001</c:v>
                </c:pt>
                <c:pt idx="4833">
                  <c:v>11.631600000000001</c:v>
                </c:pt>
                <c:pt idx="4834">
                  <c:v>11.6496</c:v>
                </c:pt>
                <c:pt idx="4835">
                  <c:v>11.6496</c:v>
                </c:pt>
                <c:pt idx="4836">
                  <c:v>11.673</c:v>
                </c:pt>
                <c:pt idx="4837">
                  <c:v>11.679500000000001</c:v>
                </c:pt>
                <c:pt idx="4838">
                  <c:v>11.68</c:v>
                </c:pt>
                <c:pt idx="4839">
                  <c:v>11.68</c:v>
                </c:pt>
                <c:pt idx="4840">
                  <c:v>11.685</c:v>
                </c:pt>
                <c:pt idx="4841">
                  <c:v>11.685</c:v>
                </c:pt>
                <c:pt idx="4842">
                  <c:v>11.691000000000001</c:v>
                </c:pt>
                <c:pt idx="4843">
                  <c:v>11.7</c:v>
                </c:pt>
                <c:pt idx="4844">
                  <c:v>11.7</c:v>
                </c:pt>
                <c:pt idx="4845">
                  <c:v>11.7</c:v>
                </c:pt>
                <c:pt idx="4846">
                  <c:v>11.702999999999999</c:v>
                </c:pt>
                <c:pt idx="4847">
                  <c:v>11.702999999999999</c:v>
                </c:pt>
                <c:pt idx="4848">
                  <c:v>11.704000000000001</c:v>
                </c:pt>
                <c:pt idx="4849">
                  <c:v>11.707800000000001</c:v>
                </c:pt>
                <c:pt idx="4850">
                  <c:v>11.720800000000001</c:v>
                </c:pt>
                <c:pt idx="4851">
                  <c:v>11.720800000000001</c:v>
                </c:pt>
                <c:pt idx="4852">
                  <c:v>11.720800000000001</c:v>
                </c:pt>
                <c:pt idx="4853">
                  <c:v>11.720800000000001</c:v>
                </c:pt>
                <c:pt idx="4854">
                  <c:v>11.731999999999999</c:v>
                </c:pt>
                <c:pt idx="4855">
                  <c:v>11.7334</c:v>
                </c:pt>
                <c:pt idx="4856">
                  <c:v>11.748799999999999</c:v>
                </c:pt>
                <c:pt idx="4857">
                  <c:v>11.748799999999999</c:v>
                </c:pt>
                <c:pt idx="4858">
                  <c:v>11.748799999999999</c:v>
                </c:pt>
                <c:pt idx="4859">
                  <c:v>11.748799999999999</c:v>
                </c:pt>
                <c:pt idx="4860">
                  <c:v>11.7568</c:v>
                </c:pt>
                <c:pt idx="4861">
                  <c:v>11.7576</c:v>
                </c:pt>
                <c:pt idx="4862">
                  <c:v>11.774100000000001</c:v>
                </c:pt>
                <c:pt idx="4863">
                  <c:v>11.774100000000001</c:v>
                </c:pt>
                <c:pt idx="4864">
                  <c:v>11.7782</c:v>
                </c:pt>
                <c:pt idx="4865">
                  <c:v>11.7782</c:v>
                </c:pt>
                <c:pt idx="4866">
                  <c:v>11.7782</c:v>
                </c:pt>
                <c:pt idx="4867">
                  <c:v>11.7782</c:v>
                </c:pt>
                <c:pt idx="4868">
                  <c:v>11.7782</c:v>
                </c:pt>
                <c:pt idx="4869">
                  <c:v>11.7936</c:v>
                </c:pt>
                <c:pt idx="4870">
                  <c:v>11.7936</c:v>
                </c:pt>
                <c:pt idx="4871">
                  <c:v>11.803000000000001</c:v>
                </c:pt>
                <c:pt idx="4872">
                  <c:v>11.803000000000001</c:v>
                </c:pt>
                <c:pt idx="4873">
                  <c:v>11.814</c:v>
                </c:pt>
                <c:pt idx="4874">
                  <c:v>11.820600000000001</c:v>
                </c:pt>
                <c:pt idx="4875">
                  <c:v>11.8248</c:v>
                </c:pt>
                <c:pt idx="4876">
                  <c:v>11.827199999999999</c:v>
                </c:pt>
                <c:pt idx="4877">
                  <c:v>11.8584</c:v>
                </c:pt>
                <c:pt idx="4878">
                  <c:v>11.8584</c:v>
                </c:pt>
                <c:pt idx="4879">
                  <c:v>11.8728</c:v>
                </c:pt>
                <c:pt idx="4880">
                  <c:v>11.876799999999999</c:v>
                </c:pt>
                <c:pt idx="4881">
                  <c:v>11.88</c:v>
                </c:pt>
                <c:pt idx="4882">
                  <c:v>11.88</c:v>
                </c:pt>
                <c:pt idx="4883">
                  <c:v>11.88</c:v>
                </c:pt>
                <c:pt idx="4884">
                  <c:v>11.88</c:v>
                </c:pt>
                <c:pt idx="4885">
                  <c:v>11.8871</c:v>
                </c:pt>
                <c:pt idx="4886">
                  <c:v>11.891</c:v>
                </c:pt>
                <c:pt idx="4887">
                  <c:v>11.891</c:v>
                </c:pt>
                <c:pt idx="4888">
                  <c:v>11.895</c:v>
                </c:pt>
                <c:pt idx="4889">
                  <c:v>11.898</c:v>
                </c:pt>
                <c:pt idx="4890">
                  <c:v>11.907</c:v>
                </c:pt>
                <c:pt idx="4891">
                  <c:v>11.919600000000001</c:v>
                </c:pt>
                <c:pt idx="4892">
                  <c:v>11.92</c:v>
                </c:pt>
                <c:pt idx="4893">
                  <c:v>11.9412</c:v>
                </c:pt>
                <c:pt idx="4894">
                  <c:v>11.958600000000001</c:v>
                </c:pt>
                <c:pt idx="4895">
                  <c:v>11.98</c:v>
                </c:pt>
                <c:pt idx="4896">
                  <c:v>11.994999999999999</c:v>
                </c:pt>
                <c:pt idx="4897">
                  <c:v>11.995200000000001</c:v>
                </c:pt>
                <c:pt idx="4898">
                  <c:v>11.995200000000001</c:v>
                </c:pt>
                <c:pt idx="4899">
                  <c:v>11.995200000000001</c:v>
                </c:pt>
                <c:pt idx="4900">
                  <c:v>11.996</c:v>
                </c:pt>
                <c:pt idx="4901">
                  <c:v>11.997999999999999</c:v>
                </c:pt>
                <c:pt idx="4902">
                  <c:v>11.998799999999999</c:v>
                </c:pt>
                <c:pt idx="4903">
                  <c:v>11.998799999999999</c:v>
                </c:pt>
                <c:pt idx="4904">
                  <c:v>12</c:v>
                </c:pt>
                <c:pt idx="4905">
                  <c:v>12.012</c:v>
                </c:pt>
                <c:pt idx="4906">
                  <c:v>12.0252</c:v>
                </c:pt>
                <c:pt idx="4907">
                  <c:v>12.0252</c:v>
                </c:pt>
                <c:pt idx="4908">
                  <c:v>12.0276</c:v>
                </c:pt>
                <c:pt idx="4909">
                  <c:v>12.029500000000001</c:v>
                </c:pt>
                <c:pt idx="4910">
                  <c:v>12.052</c:v>
                </c:pt>
                <c:pt idx="4911">
                  <c:v>12.0609</c:v>
                </c:pt>
                <c:pt idx="4912">
                  <c:v>12.0609</c:v>
                </c:pt>
                <c:pt idx="4913">
                  <c:v>12.0764</c:v>
                </c:pt>
                <c:pt idx="4914">
                  <c:v>12.090400000000001</c:v>
                </c:pt>
                <c:pt idx="4915">
                  <c:v>12.096</c:v>
                </c:pt>
                <c:pt idx="4916">
                  <c:v>12.097799999999999</c:v>
                </c:pt>
                <c:pt idx="4917">
                  <c:v>12.097799999999999</c:v>
                </c:pt>
                <c:pt idx="4918">
                  <c:v>12.098000000000001</c:v>
                </c:pt>
                <c:pt idx="4919">
                  <c:v>12.103199999999999</c:v>
                </c:pt>
                <c:pt idx="4920">
                  <c:v>12.1068</c:v>
                </c:pt>
                <c:pt idx="4921">
                  <c:v>12.1149</c:v>
                </c:pt>
                <c:pt idx="4922">
                  <c:v>12.117599999999999</c:v>
                </c:pt>
                <c:pt idx="4923">
                  <c:v>12.1348</c:v>
                </c:pt>
                <c:pt idx="4924">
                  <c:v>12.1348</c:v>
                </c:pt>
                <c:pt idx="4925">
                  <c:v>12.1348</c:v>
                </c:pt>
                <c:pt idx="4926">
                  <c:v>12.135199999999999</c:v>
                </c:pt>
                <c:pt idx="4927">
                  <c:v>12.1401</c:v>
                </c:pt>
                <c:pt idx="4928">
                  <c:v>12.145200000000001</c:v>
                </c:pt>
                <c:pt idx="4929">
                  <c:v>12.1692</c:v>
                </c:pt>
                <c:pt idx="4930">
                  <c:v>12.172800000000001</c:v>
                </c:pt>
                <c:pt idx="4931">
                  <c:v>12.175800000000001</c:v>
                </c:pt>
                <c:pt idx="4932">
                  <c:v>12.178000000000001</c:v>
                </c:pt>
                <c:pt idx="4933">
                  <c:v>12.178000000000001</c:v>
                </c:pt>
                <c:pt idx="4934">
                  <c:v>12.18</c:v>
                </c:pt>
                <c:pt idx="4935">
                  <c:v>12.208</c:v>
                </c:pt>
                <c:pt idx="4936">
                  <c:v>12.208</c:v>
                </c:pt>
                <c:pt idx="4937">
                  <c:v>12.222</c:v>
                </c:pt>
                <c:pt idx="4938">
                  <c:v>12.2247</c:v>
                </c:pt>
                <c:pt idx="4939">
                  <c:v>12.231</c:v>
                </c:pt>
                <c:pt idx="4940">
                  <c:v>12.2325</c:v>
                </c:pt>
                <c:pt idx="4941">
                  <c:v>12.232799999999999</c:v>
                </c:pt>
                <c:pt idx="4942">
                  <c:v>12.232799999999999</c:v>
                </c:pt>
                <c:pt idx="4943">
                  <c:v>12.246499999999999</c:v>
                </c:pt>
                <c:pt idx="4944">
                  <c:v>12.263999999999999</c:v>
                </c:pt>
                <c:pt idx="4945">
                  <c:v>12.2715</c:v>
                </c:pt>
                <c:pt idx="4946">
                  <c:v>12.285</c:v>
                </c:pt>
                <c:pt idx="4947">
                  <c:v>12.298</c:v>
                </c:pt>
                <c:pt idx="4948">
                  <c:v>12.298</c:v>
                </c:pt>
                <c:pt idx="4949">
                  <c:v>12.3096</c:v>
                </c:pt>
                <c:pt idx="4950">
                  <c:v>12.3123</c:v>
                </c:pt>
                <c:pt idx="4951">
                  <c:v>12.314399999999999</c:v>
                </c:pt>
                <c:pt idx="4952">
                  <c:v>12.314399999999999</c:v>
                </c:pt>
                <c:pt idx="4953">
                  <c:v>12.323399999999999</c:v>
                </c:pt>
                <c:pt idx="4954">
                  <c:v>12.3256</c:v>
                </c:pt>
                <c:pt idx="4955">
                  <c:v>12.3284</c:v>
                </c:pt>
                <c:pt idx="4956">
                  <c:v>12.358000000000001</c:v>
                </c:pt>
                <c:pt idx="4957">
                  <c:v>12.375999999999999</c:v>
                </c:pt>
                <c:pt idx="4958">
                  <c:v>12.41</c:v>
                </c:pt>
                <c:pt idx="4959">
                  <c:v>12.417299999999999</c:v>
                </c:pt>
                <c:pt idx="4960">
                  <c:v>12.432</c:v>
                </c:pt>
                <c:pt idx="4961">
                  <c:v>12.441599999999999</c:v>
                </c:pt>
                <c:pt idx="4962">
                  <c:v>12.441599999999999</c:v>
                </c:pt>
                <c:pt idx="4963">
                  <c:v>12.441599999999999</c:v>
                </c:pt>
                <c:pt idx="4964">
                  <c:v>12.441599999999999</c:v>
                </c:pt>
                <c:pt idx="4965">
                  <c:v>12.441599999999999</c:v>
                </c:pt>
                <c:pt idx="4966">
                  <c:v>12.441599999999999</c:v>
                </c:pt>
                <c:pt idx="4967">
                  <c:v>12.441599999999999</c:v>
                </c:pt>
                <c:pt idx="4968">
                  <c:v>12.441599999999999</c:v>
                </c:pt>
                <c:pt idx="4969">
                  <c:v>12.441599999999999</c:v>
                </c:pt>
                <c:pt idx="4970">
                  <c:v>12.441599999999999</c:v>
                </c:pt>
                <c:pt idx="4971">
                  <c:v>12.441599999999999</c:v>
                </c:pt>
                <c:pt idx="4972">
                  <c:v>12.441599999999999</c:v>
                </c:pt>
                <c:pt idx="4973">
                  <c:v>12.441599999999999</c:v>
                </c:pt>
                <c:pt idx="4974">
                  <c:v>12.441599999999999</c:v>
                </c:pt>
                <c:pt idx="4975">
                  <c:v>12.441599999999999</c:v>
                </c:pt>
                <c:pt idx="4976">
                  <c:v>12.441599999999999</c:v>
                </c:pt>
                <c:pt idx="4977">
                  <c:v>12.441599999999999</c:v>
                </c:pt>
                <c:pt idx="4978">
                  <c:v>12.441599999999999</c:v>
                </c:pt>
                <c:pt idx="4979">
                  <c:v>12.441599999999999</c:v>
                </c:pt>
                <c:pt idx="4980">
                  <c:v>12.441599999999999</c:v>
                </c:pt>
                <c:pt idx="4981">
                  <c:v>12.441599999999999</c:v>
                </c:pt>
                <c:pt idx="4982">
                  <c:v>12.475199999999999</c:v>
                </c:pt>
                <c:pt idx="4983">
                  <c:v>12.4902</c:v>
                </c:pt>
                <c:pt idx="4984">
                  <c:v>12.492000000000001</c:v>
                </c:pt>
                <c:pt idx="4985">
                  <c:v>12.492000000000001</c:v>
                </c:pt>
                <c:pt idx="4986">
                  <c:v>12.504</c:v>
                </c:pt>
                <c:pt idx="4987">
                  <c:v>12.51</c:v>
                </c:pt>
                <c:pt idx="4988">
                  <c:v>12.511799999999999</c:v>
                </c:pt>
                <c:pt idx="4989">
                  <c:v>12.511799999999999</c:v>
                </c:pt>
                <c:pt idx="4990">
                  <c:v>12.521599999999999</c:v>
                </c:pt>
                <c:pt idx="4991">
                  <c:v>12.53</c:v>
                </c:pt>
                <c:pt idx="4992">
                  <c:v>12.5328</c:v>
                </c:pt>
                <c:pt idx="4993">
                  <c:v>12.548999999999999</c:v>
                </c:pt>
                <c:pt idx="4994">
                  <c:v>12.5762</c:v>
                </c:pt>
                <c:pt idx="4995">
                  <c:v>12.582000000000001</c:v>
                </c:pt>
                <c:pt idx="4996">
                  <c:v>12.5832</c:v>
                </c:pt>
                <c:pt idx="4997">
                  <c:v>12.586</c:v>
                </c:pt>
                <c:pt idx="4998">
                  <c:v>12.5928</c:v>
                </c:pt>
                <c:pt idx="4999">
                  <c:v>12.599</c:v>
                </c:pt>
                <c:pt idx="5000">
                  <c:v>12.599</c:v>
                </c:pt>
                <c:pt idx="5001">
                  <c:v>12.6</c:v>
                </c:pt>
                <c:pt idx="5002">
                  <c:v>12.607699999999999</c:v>
                </c:pt>
                <c:pt idx="5003">
                  <c:v>12.6348</c:v>
                </c:pt>
                <c:pt idx="5004">
                  <c:v>12.639200000000001</c:v>
                </c:pt>
                <c:pt idx="5005">
                  <c:v>12.646800000000001</c:v>
                </c:pt>
                <c:pt idx="5006">
                  <c:v>12.6592</c:v>
                </c:pt>
                <c:pt idx="5007">
                  <c:v>12.667199999999999</c:v>
                </c:pt>
                <c:pt idx="5008">
                  <c:v>12.672000000000001</c:v>
                </c:pt>
                <c:pt idx="5009">
                  <c:v>12.672000000000001</c:v>
                </c:pt>
                <c:pt idx="5010">
                  <c:v>12.672000000000001</c:v>
                </c:pt>
                <c:pt idx="5011">
                  <c:v>12.6813</c:v>
                </c:pt>
                <c:pt idx="5012">
                  <c:v>12.691000000000001</c:v>
                </c:pt>
                <c:pt idx="5013">
                  <c:v>12.691000000000001</c:v>
                </c:pt>
                <c:pt idx="5014">
                  <c:v>12.6927</c:v>
                </c:pt>
                <c:pt idx="5015">
                  <c:v>12.700799999999999</c:v>
                </c:pt>
                <c:pt idx="5016">
                  <c:v>12.700799999999999</c:v>
                </c:pt>
                <c:pt idx="5017">
                  <c:v>12.700799999999999</c:v>
                </c:pt>
                <c:pt idx="5018">
                  <c:v>12.700799999999999</c:v>
                </c:pt>
                <c:pt idx="5019">
                  <c:v>12.700799999999999</c:v>
                </c:pt>
                <c:pt idx="5020">
                  <c:v>12.700799999999999</c:v>
                </c:pt>
                <c:pt idx="5021">
                  <c:v>12.700799999999999</c:v>
                </c:pt>
                <c:pt idx="5022">
                  <c:v>12.700799999999999</c:v>
                </c:pt>
                <c:pt idx="5023">
                  <c:v>12.700799999999999</c:v>
                </c:pt>
                <c:pt idx="5024">
                  <c:v>12.712</c:v>
                </c:pt>
                <c:pt idx="5025">
                  <c:v>12.72</c:v>
                </c:pt>
                <c:pt idx="5026">
                  <c:v>12.736800000000001</c:v>
                </c:pt>
                <c:pt idx="5027">
                  <c:v>12.736800000000001</c:v>
                </c:pt>
                <c:pt idx="5028">
                  <c:v>12.744</c:v>
                </c:pt>
                <c:pt idx="5029">
                  <c:v>12.7746</c:v>
                </c:pt>
                <c:pt idx="5030">
                  <c:v>12.776400000000001</c:v>
                </c:pt>
                <c:pt idx="5031">
                  <c:v>12.776400000000001</c:v>
                </c:pt>
                <c:pt idx="5032">
                  <c:v>12.795999999999999</c:v>
                </c:pt>
                <c:pt idx="5033">
                  <c:v>12.8058</c:v>
                </c:pt>
                <c:pt idx="5034">
                  <c:v>12.815099999999999</c:v>
                </c:pt>
                <c:pt idx="5035">
                  <c:v>12.8184</c:v>
                </c:pt>
                <c:pt idx="5036">
                  <c:v>12.8256</c:v>
                </c:pt>
                <c:pt idx="5037">
                  <c:v>12.8256</c:v>
                </c:pt>
                <c:pt idx="5038">
                  <c:v>12.8316</c:v>
                </c:pt>
                <c:pt idx="5039">
                  <c:v>12.8316</c:v>
                </c:pt>
                <c:pt idx="5040">
                  <c:v>12.837999999999999</c:v>
                </c:pt>
                <c:pt idx="5041">
                  <c:v>12.8499</c:v>
                </c:pt>
                <c:pt idx="5042">
                  <c:v>12.8568</c:v>
                </c:pt>
                <c:pt idx="5043">
                  <c:v>12.8568</c:v>
                </c:pt>
                <c:pt idx="5044">
                  <c:v>12.8574</c:v>
                </c:pt>
                <c:pt idx="5045">
                  <c:v>12.8583</c:v>
                </c:pt>
                <c:pt idx="5046">
                  <c:v>12.864000000000001</c:v>
                </c:pt>
                <c:pt idx="5047">
                  <c:v>12.8744</c:v>
                </c:pt>
                <c:pt idx="5048">
                  <c:v>12.8744</c:v>
                </c:pt>
                <c:pt idx="5049">
                  <c:v>12.8744</c:v>
                </c:pt>
                <c:pt idx="5050">
                  <c:v>12.892799999999999</c:v>
                </c:pt>
                <c:pt idx="5051">
                  <c:v>12.9024</c:v>
                </c:pt>
                <c:pt idx="5052">
                  <c:v>12.909599999999999</c:v>
                </c:pt>
                <c:pt idx="5053">
                  <c:v>12.9129</c:v>
                </c:pt>
                <c:pt idx="5054">
                  <c:v>12.9129</c:v>
                </c:pt>
                <c:pt idx="5055">
                  <c:v>12.936</c:v>
                </c:pt>
                <c:pt idx="5056">
                  <c:v>12.958399999999999</c:v>
                </c:pt>
                <c:pt idx="5057">
                  <c:v>12.96</c:v>
                </c:pt>
                <c:pt idx="5058">
                  <c:v>12.96</c:v>
                </c:pt>
                <c:pt idx="5059">
                  <c:v>12.974</c:v>
                </c:pt>
                <c:pt idx="5060">
                  <c:v>12.979200000000001</c:v>
                </c:pt>
                <c:pt idx="5061">
                  <c:v>12.987</c:v>
                </c:pt>
                <c:pt idx="5062">
                  <c:v>12.988799999999999</c:v>
                </c:pt>
                <c:pt idx="5063">
                  <c:v>12.99</c:v>
                </c:pt>
                <c:pt idx="5064">
                  <c:v>12.993</c:v>
                </c:pt>
                <c:pt idx="5065">
                  <c:v>12.993</c:v>
                </c:pt>
                <c:pt idx="5066">
                  <c:v>12.9978</c:v>
                </c:pt>
                <c:pt idx="5067">
                  <c:v>13</c:v>
                </c:pt>
                <c:pt idx="5068">
                  <c:v>13.009499999999999</c:v>
                </c:pt>
                <c:pt idx="5069">
                  <c:v>13.011200000000001</c:v>
                </c:pt>
                <c:pt idx="5070">
                  <c:v>13.0284</c:v>
                </c:pt>
                <c:pt idx="5071">
                  <c:v>13.0375</c:v>
                </c:pt>
                <c:pt idx="5072">
                  <c:v>13.0375</c:v>
                </c:pt>
                <c:pt idx="5073">
                  <c:v>13.0548</c:v>
                </c:pt>
                <c:pt idx="5074">
                  <c:v>13.064</c:v>
                </c:pt>
                <c:pt idx="5075">
                  <c:v>13.0707</c:v>
                </c:pt>
                <c:pt idx="5076">
                  <c:v>13.071</c:v>
                </c:pt>
                <c:pt idx="5077">
                  <c:v>13.077999999999999</c:v>
                </c:pt>
                <c:pt idx="5078">
                  <c:v>13.0928</c:v>
                </c:pt>
                <c:pt idx="5079">
                  <c:v>13.0928</c:v>
                </c:pt>
                <c:pt idx="5080">
                  <c:v>13.128</c:v>
                </c:pt>
                <c:pt idx="5081">
                  <c:v>13.132</c:v>
                </c:pt>
                <c:pt idx="5082">
                  <c:v>13.1572</c:v>
                </c:pt>
                <c:pt idx="5083">
                  <c:v>13.17</c:v>
                </c:pt>
                <c:pt idx="5084">
                  <c:v>13.180999999999999</c:v>
                </c:pt>
                <c:pt idx="5085">
                  <c:v>13.1868</c:v>
                </c:pt>
                <c:pt idx="5086">
                  <c:v>13.188000000000001</c:v>
                </c:pt>
                <c:pt idx="5087">
                  <c:v>13.195600000000001</c:v>
                </c:pt>
                <c:pt idx="5088">
                  <c:v>13.195600000000001</c:v>
                </c:pt>
                <c:pt idx="5089">
                  <c:v>13.195600000000001</c:v>
                </c:pt>
                <c:pt idx="5090">
                  <c:v>13.198499999999999</c:v>
                </c:pt>
                <c:pt idx="5091">
                  <c:v>13.2</c:v>
                </c:pt>
                <c:pt idx="5092">
                  <c:v>13.2</c:v>
                </c:pt>
                <c:pt idx="5093">
                  <c:v>13.2</c:v>
                </c:pt>
                <c:pt idx="5094">
                  <c:v>13.208</c:v>
                </c:pt>
                <c:pt idx="5095">
                  <c:v>13.2288</c:v>
                </c:pt>
                <c:pt idx="5096">
                  <c:v>13.2293</c:v>
                </c:pt>
                <c:pt idx="5097">
                  <c:v>13.235200000000001</c:v>
                </c:pt>
                <c:pt idx="5098">
                  <c:v>13.2522</c:v>
                </c:pt>
                <c:pt idx="5099">
                  <c:v>13.296200000000001</c:v>
                </c:pt>
                <c:pt idx="5100">
                  <c:v>13.2986</c:v>
                </c:pt>
                <c:pt idx="5101">
                  <c:v>13.2986</c:v>
                </c:pt>
                <c:pt idx="5102">
                  <c:v>13.298999999999999</c:v>
                </c:pt>
                <c:pt idx="5103">
                  <c:v>13.300800000000001</c:v>
                </c:pt>
                <c:pt idx="5104">
                  <c:v>13.3035</c:v>
                </c:pt>
                <c:pt idx="5105">
                  <c:v>13.3056</c:v>
                </c:pt>
                <c:pt idx="5106">
                  <c:v>13.3056</c:v>
                </c:pt>
                <c:pt idx="5107">
                  <c:v>13.317600000000001</c:v>
                </c:pt>
                <c:pt idx="5108">
                  <c:v>13.317600000000001</c:v>
                </c:pt>
                <c:pt idx="5109">
                  <c:v>13.317600000000001</c:v>
                </c:pt>
                <c:pt idx="5110">
                  <c:v>13.32</c:v>
                </c:pt>
                <c:pt idx="5111">
                  <c:v>13.32</c:v>
                </c:pt>
                <c:pt idx="5112">
                  <c:v>13.3245</c:v>
                </c:pt>
                <c:pt idx="5113">
                  <c:v>13.3371</c:v>
                </c:pt>
                <c:pt idx="5114">
                  <c:v>13.3476</c:v>
                </c:pt>
                <c:pt idx="5115">
                  <c:v>13.3476</c:v>
                </c:pt>
                <c:pt idx="5116">
                  <c:v>13.348000000000001</c:v>
                </c:pt>
                <c:pt idx="5117">
                  <c:v>13.348000000000001</c:v>
                </c:pt>
                <c:pt idx="5118">
                  <c:v>13.365</c:v>
                </c:pt>
                <c:pt idx="5119">
                  <c:v>13.365</c:v>
                </c:pt>
                <c:pt idx="5120">
                  <c:v>13.365</c:v>
                </c:pt>
                <c:pt idx="5121">
                  <c:v>13.428000000000001</c:v>
                </c:pt>
                <c:pt idx="5122">
                  <c:v>13.428000000000001</c:v>
                </c:pt>
                <c:pt idx="5123">
                  <c:v>13.4292</c:v>
                </c:pt>
                <c:pt idx="5124">
                  <c:v>13.4292</c:v>
                </c:pt>
                <c:pt idx="5125">
                  <c:v>13.4316</c:v>
                </c:pt>
                <c:pt idx="5126">
                  <c:v>13.437200000000001</c:v>
                </c:pt>
                <c:pt idx="5127">
                  <c:v>13.438599999999999</c:v>
                </c:pt>
                <c:pt idx="5128">
                  <c:v>13.438599999999999</c:v>
                </c:pt>
                <c:pt idx="5129">
                  <c:v>13.4512</c:v>
                </c:pt>
                <c:pt idx="5130">
                  <c:v>13.452</c:v>
                </c:pt>
                <c:pt idx="5131">
                  <c:v>13.452</c:v>
                </c:pt>
                <c:pt idx="5132">
                  <c:v>13.452</c:v>
                </c:pt>
                <c:pt idx="5133">
                  <c:v>13.455</c:v>
                </c:pt>
                <c:pt idx="5134">
                  <c:v>13.455</c:v>
                </c:pt>
                <c:pt idx="5135">
                  <c:v>13.455</c:v>
                </c:pt>
                <c:pt idx="5136">
                  <c:v>13.473000000000001</c:v>
                </c:pt>
                <c:pt idx="5137">
                  <c:v>13.481999999999999</c:v>
                </c:pt>
                <c:pt idx="5138">
                  <c:v>13.486499999999999</c:v>
                </c:pt>
                <c:pt idx="5139">
                  <c:v>13.4925</c:v>
                </c:pt>
                <c:pt idx="5140">
                  <c:v>13.4964</c:v>
                </c:pt>
                <c:pt idx="5141">
                  <c:v>13.505599999999999</c:v>
                </c:pt>
                <c:pt idx="5142">
                  <c:v>13.507199999999999</c:v>
                </c:pt>
                <c:pt idx="5143">
                  <c:v>13.532400000000001</c:v>
                </c:pt>
                <c:pt idx="5144">
                  <c:v>13.5626</c:v>
                </c:pt>
                <c:pt idx="5145">
                  <c:v>13.571999999999999</c:v>
                </c:pt>
                <c:pt idx="5146">
                  <c:v>13.571999999999999</c:v>
                </c:pt>
                <c:pt idx="5147">
                  <c:v>13.571999999999999</c:v>
                </c:pt>
                <c:pt idx="5148">
                  <c:v>13.588200000000001</c:v>
                </c:pt>
                <c:pt idx="5149">
                  <c:v>13.5932</c:v>
                </c:pt>
                <c:pt idx="5150">
                  <c:v>13.603999999999999</c:v>
                </c:pt>
                <c:pt idx="5151">
                  <c:v>13.608000000000001</c:v>
                </c:pt>
                <c:pt idx="5152">
                  <c:v>13.673999999999999</c:v>
                </c:pt>
                <c:pt idx="5153">
                  <c:v>13.6776</c:v>
                </c:pt>
                <c:pt idx="5154">
                  <c:v>13.6851</c:v>
                </c:pt>
                <c:pt idx="5155">
                  <c:v>13.701599999999999</c:v>
                </c:pt>
                <c:pt idx="5156">
                  <c:v>13.701599999999999</c:v>
                </c:pt>
                <c:pt idx="5157">
                  <c:v>13.717599999999999</c:v>
                </c:pt>
                <c:pt idx="5158">
                  <c:v>13.7193</c:v>
                </c:pt>
                <c:pt idx="5159">
                  <c:v>13.734</c:v>
                </c:pt>
                <c:pt idx="5160">
                  <c:v>13.734</c:v>
                </c:pt>
                <c:pt idx="5161">
                  <c:v>13.742800000000001</c:v>
                </c:pt>
                <c:pt idx="5162">
                  <c:v>13.7646</c:v>
                </c:pt>
                <c:pt idx="5163">
                  <c:v>13.7646</c:v>
                </c:pt>
                <c:pt idx="5164">
                  <c:v>13.7646</c:v>
                </c:pt>
                <c:pt idx="5165">
                  <c:v>13.780799999999999</c:v>
                </c:pt>
                <c:pt idx="5166">
                  <c:v>13.786199999999999</c:v>
                </c:pt>
                <c:pt idx="5167">
                  <c:v>13.788</c:v>
                </c:pt>
                <c:pt idx="5168">
                  <c:v>13.788</c:v>
                </c:pt>
                <c:pt idx="5169">
                  <c:v>13.793100000000001</c:v>
                </c:pt>
                <c:pt idx="5170">
                  <c:v>13.7964</c:v>
                </c:pt>
                <c:pt idx="5171">
                  <c:v>13.826700000000001</c:v>
                </c:pt>
                <c:pt idx="5172">
                  <c:v>13.832000000000001</c:v>
                </c:pt>
                <c:pt idx="5173">
                  <c:v>13.846</c:v>
                </c:pt>
                <c:pt idx="5174">
                  <c:v>13.846</c:v>
                </c:pt>
                <c:pt idx="5175">
                  <c:v>13.8528</c:v>
                </c:pt>
                <c:pt idx="5176">
                  <c:v>13.8528</c:v>
                </c:pt>
                <c:pt idx="5177">
                  <c:v>13.857200000000001</c:v>
                </c:pt>
                <c:pt idx="5178">
                  <c:v>13.857900000000001</c:v>
                </c:pt>
                <c:pt idx="5179">
                  <c:v>13.857900000000001</c:v>
                </c:pt>
                <c:pt idx="5180">
                  <c:v>13.857900000000001</c:v>
                </c:pt>
                <c:pt idx="5181">
                  <c:v>13.868399999999999</c:v>
                </c:pt>
                <c:pt idx="5182">
                  <c:v>13.868399999999999</c:v>
                </c:pt>
                <c:pt idx="5183">
                  <c:v>13.878</c:v>
                </c:pt>
                <c:pt idx="5184">
                  <c:v>13.8828</c:v>
                </c:pt>
                <c:pt idx="5185">
                  <c:v>13.8828</c:v>
                </c:pt>
                <c:pt idx="5186">
                  <c:v>13.891500000000001</c:v>
                </c:pt>
                <c:pt idx="5187">
                  <c:v>13.891500000000001</c:v>
                </c:pt>
                <c:pt idx="5188">
                  <c:v>13.891500000000001</c:v>
                </c:pt>
                <c:pt idx="5189">
                  <c:v>13.891500000000001</c:v>
                </c:pt>
                <c:pt idx="5190">
                  <c:v>13.896000000000001</c:v>
                </c:pt>
                <c:pt idx="5191">
                  <c:v>13.9152</c:v>
                </c:pt>
                <c:pt idx="5192">
                  <c:v>13.9185</c:v>
                </c:pt>
                <c:pt idx="5193">
                  <c:v>13.92</c:v>
                </c:pt>
                <c:pt idx="5194">
                  <c:v>13.932</c:v>
                </c:pt>
                <c:pt idx="5195">
                  <c:v>13.9328</c:v>
                </c:pt>
                <c:pt idx="5196">
                  <c:v>13.9392</c:v>
                </c:pt>
                <c:pt idx="5197">
                  <c:v>13.941000000000001</c:v>
                </c:pt>
                <c:pt idx="5198">
                  <c:v>13.959</c:v>
                </c:pt>
                <c:pt idx="5199">
                  <c:v>13.9672</c:v>
                </c:pt>
                <c:pt idx="5200">
                  <c:v>13.972799999999999</c:v>
                </c:pt>
                <c:pt idx="5201">
                  <c:v>13.984</c:v>
                </c:pt>
                <c:pt idx="5202">
                  <c:v>13.997199999999999</c:v>
                </c:pt>
                <c:pt idx="5203">
                  <c:v>13.9986</c:v>
                </c:pt>
                <c:pt idx="5204">
                  <c:v>14.043799999999999</c:v>
                </c:pt>
                <c:pt idx="5205">
                  <c:v>14.071199999999999</c:v>
                </c:pt>
                <c:pt idx="5206">
                  <c:v>14.085900000000001</c:v>
                </c:pt>
                <c:pt idx="5207">
                  <c:v>14.098000000000001</c:v>
                </c:pt>
                <c:pt idx="5208">
                  <c:v>14.098000000000001</c:v>
                </c:pt>
                <c:pt idx="5209">
                  <c:v>14.124599999999999</c:v>
                </c:pt>
                <c:pt idx="5210">
                  <c:v>14.1426</c:v>
                </c:pt>
                <c:pt idx="5211">
                  <c:v>14.1426</c:v>
                </c:pt>
                <c:pt idx="5212">
                  <c:v>14.144</c:v>
                </c:pt>
                <c:pt idx="5213">
                  <c:v>14.148</c:v>
                </c:pt>
                <c:pt idx="5214">
                  <c:v>14.161</c:v>
                </c:pt>
                <c:pt idx="5215">
                  <c:v>14.161</c:v>
                </c:pt>
                <c:pt idx="5216">
                  <c:v>14.1694</c:v>
                </c:pt>
                <c:pt idx="5217">
                  <c:v>14.17</c:v>
                </c:pt>
                <c:pt idx="5218">
                  <c:v>14.172800000000001</c:v>
                </c:pt>
                <c:pt idx="5219">
                  <c:v>14.200200000000001</c:v>
                </c:pt>
                <c:pt idx="5220">
                  <c:v>14.202</c:v>
                </c:pt>
                <c:pt idx="5221">
                  <c:v>14.212</c:v>
                </c:pt>
                <c:pt idx="5222">
                  <c:v>14.2272</c:v>
                </c:pt>
                <c:pt idx="5223">
                  <c:v>14.2272</c:v>
                </c:pt>
                <c:pt idx="5224">
                  <c:v>14.2324</c:v>
                </c:pt>
                <c:pt idx="5225">
                  <c:v>14.2386</c:v>
                </c:pt>
                <c:pt idx="5226">
                  <c:v>14.256</c:v>
                </c:pt>
                <c:pt idx="5227">
                  <c:v>14.263199999999999</c:v>
                </c:pt>
                <c:pt idx="5228">
                  <c:v>14.268800000000001</c:v>
                </c:pt>
                <c:pt idx="5229">
                  <c:v>14.2758</c:v>
                </c:pt>
                <c:pt idx="5230">
                  <c:v>14.2758</c:v>
                </c:pt>
                <c:pt idx="5231">
                  <c:v>14.2956</c:v>
                </c:pt>
                <c:pt idx="5232">
                  <c:v>14.299200000000001</c:v>
                </c:pt>
                <c:pt idx="5233">
                  <c:v>14.306800000000001</c:v>
                </c:pt>
                <c:pt idx="5234">
                  <c:v>14.307499999999999</c:v>
                </c:pt>
                <c:pt idx="5235">
                  <c:v>14.307499999999999</c:v>
                </c:pt>
                <c:pt idx="5236">
                  <c:v>14.307499999999999</c:v>
                </c:pt>
                <c:pt idx="5237">
                  <c:v>14.313599999999999</c:v>
                </c:pt>
                <c:pt idx="5238">
                  <c:v>14.3376</c:v>
                </c:pt>
                <c:pt idx="5239">
                  <c:v>14.346</c:v>
                </c:pt>
                <c:pt idx="5240">
                  <c:v>14.3856</c:v>
                </c:pt>
                <c:pt idx="5241">
                  <c:v>14.395200000000001</c:v>
                </c:pt>
                <c:pt idx="5242">
                  <c:v>14.395200000000001</c:v>
                </c:pt>
                <c:pt idx="5243">
                  <c:v>14.395200000000001</c:v>
                </c:pt>
                <c:pt idx="5244">
                  <c:v>14.395200000000001</c:v>
                </c:pt>
                <c:pt idx="5245">
                  <c:v>14.4</c:v>
                </c:pt>
                <c:pt idx="5246">
                  <c:v>14.4</c:v>
                </c:pt>
                <c:pt idx="5247">
                  <c:v>14.4</c:v>
                </c:pt>
                <c:pt idx="5248">
                  <c:v>14.409599999999999</c:v>
                </c:pt>
                <c:pt idx="5249">
                  <c:v>14.417999999999999</c:v>
                </c:pt>
                <c:pt idx="5250">
                  <c:v>14.4222</c:v>
                </c:pt>
                <c:pt idx="5251">
                  <c:v>14.425000000000001</c:v>
                </c:pt>
                <c:pt idx="5252">
                  <c:v>14.43</c:v>
                </c:pt>
                <c:pt idx="5253">
                  <c:v>14.4354</c:v>
                </c:pt>
                <c:pt idx="5254">
                  <c:v>14.4495</c:v>
                </c:pt>
                <c:pt idx="5255">
                  <c:v>14.4596</c:v>
                </c:pt>
                <c:pt idx="5256">
                  <c:v>14.4648</c:v>
                </c:pt>
                <c:pt idx="5257">
                  <c:v>14.4648</c:v>
                </c:pt>
                <c:pt idx="5258">
                  <c:v>14.500999999999999</c:v>
                </c:pt>
                <c:pt idx="5259">
                  <c:v>14.5152</c:v>
                </c:pt>
                <c:pt idx="5260">
                  <c:v>14.5152</c:v>
                </c:pt>
                <c:pt idx="5261">
                  <c:v>14.5152</c:v>
                </c:pt>
                <c:pt idx="5262">
                  <c:v>14.5152</c:v>
                </c:pt>
                <c:pt idx="5263">
                  <c:v>14.5236</c:v>
                </c:pt>
                <c:pt idx="5264">
                  <c:v>14.534800000000001</c:v>
                </c:pt>
                <c:pt idx="5265">
                  <c:v>14.547000000000001</c:v>
                </c:pt>
                <c:pt idx="5266">
                  <c:v>14.558400000000001</c:v>
                </c:pt>
                <c:pt idx="5267">
                  <c:v>14.561400000000001</c:v>
                </c:pt>
                <c:pt idx="5268">
                  <c:v>14.563800000000001</c:v>
                </c:pt>
                <c:pt idx="5269">
                  <c:v>14.563800000000001</c:v>
                </c:pt>
                <c:pt idx="5270">
                  <c:v>14.572800000000001</c:v>
                </c:pt>
                <c:pt idx="5271">
                  <c:v>14.572800000000001</c:v>
                </c:pt>
                <c:pt idx="5272">
                  <c:v>14.595000000000001</c:v>
                </c:pt>
                <c:pt idx="5273">
                  <c:v>14.6157</c:v>
                </c:pt>
                <c:pt idx="5274">
                  <c:v>14.622400000000001</c:v>
                </c:pt>
                <c:pt idx="5275">
                  <c:v>14.6264</c:v>
                </c:pt>
                <c:pt idx="5276">
                  <c:v>14.628</c:v>
                </c:pt>
                <c:pt idx="5277">
                  <c:v>14.651</c:v>
                </c:pt>
                <c:pt idx="5278">
                  <c:v>14.651</c:v>
                </c:pt>
                <c:pt idx="5279">
                  <c:v>14.651</c:v>
                </c:pt>
                <c:pt idx="5280">
                  <c:v>14.664199999999999</c:v>
                </c:pt>
                <c:pt idx="5281">
                  <c:v>14.67</c:v>
                </c:pt>
                <c:pt idx="5282">
                  <c:v>14.671799999999999</c:v>
                </c:pt>
                <c:pt idx="5283">
                  <c:v>14.671799999999999</c:v>
                </c:pt>
                <c:pt idx="5284">
                  <c:v>14.671799999999999</c:v>
                </c:pt>
                <c:pt idx="5285">
                  <c:v>14.677</c:v>
                </c:pt>
                <c:pt idx="5286">
                  <c:v>14.677</c:v>
                </c:pt>
                <c:pt idx="5287">
                  <c:v>14.682</c:v>
                </c:pt>
                <c:pt idx="5288">
                  <c:v>14.682499999999999</c:v>
                </c:pt>
                <c:pt idx="5289">
                  <c:v>14.690200000000001</c:v>
                </c:pt>
                <c:pt idx="5290">
                  <c:v>14.7</c:v>
                </c:pt>
                <c:pt idx="5291">
                  <c:v>14.7</c:v>
                </c:pt>
                <c:pt idx="5292">
                  <c:v>14.7056</c:v>
                </c:pt>
                <c:pt idx="5293">
                  <c:v>14.718400000000001</c:v>
                </c:pt>
                <c:pt idx="5294">
                  <c:v>14.742000000000001</c:v>
                </c:pt>
                <c:pt idx="5295">
                  <c:v>14.7546</c:v>
                </c:pt>
                <c:pt idx="5296">
                  <c:v>14.7582</c:v>
                </c:pt>
                <c:pt idx="5297">
                  <c:v>14.7582</c:v>
                </c:pt>
                <c:pt idx="5298">
                  <c:v>14.7582</c:v>
                </c:pt>
                <c:pt idx="5299">
                  <c:v>14.7593</c:v>
                </c:pt>
                <c:pt idx="5300">
                  <c:v>14.7668</c:v>
                </c:pt>
                <c:pt idx="5301">
                  <c:v>14.8</c:v>
                </c:pt>
                <c:pt idx="5302">
                  <c:v>14.8</c:v>
                </c:pt>
                <c:pt idx="5303">
                  <c:v>14.8</c:v>
                </c:pt>
                <c:pt idx="5304">
                  <c:v>14.8344</c:v>
                </c:pt>
                <c:pt idx="5305">
                  <c:v>14.836499999999999</c:v>
                </c:pt>
                <c:pt idx="5306">
                  <c:v>14.8491</c:v>
                </c:pt>
                <c:pt idx="5307">
                  <c:v>14.870699999999999</c:v>
                </c:pt>
                <c:pt idx="5308">
                  <c:v>14.8752</c:v>
                </c:pt>
                <c:pt idx="5309">
                  <c:v>14.896000000000001</c:v>
                </c:pt>
                <c:pt idx="5310">
                  <c:v>14.904</c:v>
                </c:pt>
                <c:pt idx="5311">
                  <c:v>14.904</c:v>
                </c:pt>
                <c:pt idx="5312">
                  <c:v>14.904</c:v>
                </c:pt>
                <c:pt idx="5313">
                  <c:v>14.9156</c:v>
                </c:pt>
                <c:pt idx="5314">
                  <c:v>14.9156</c:v>
                </c:pt>
                <c:pt idx="5315">
                  <c:v>14.92</c:v>
                </c:pt>
                <c:pt idx="5316">
                  <c:v>14.9292</c:v>
                </c:pt>
                <c:pt idx="5317">
                  <c:v>14.9556</c:v>
                </c:pt>
                <c:pt idx="5318">
                  <c:v>14.974399999999999</c:v>
                </c:pt>
                <c:pt idx="5319">
                  <c:v>14.974399999999999</c:v>
                </c:pt>
                <c:pt idx="5320">
                  <c:v>14.981400000000001</c:v>
                </c:pt>
                <c:pt idx="5321">
                  <c:v>14.984999999999999</c:v>
                </c:pt>
                <c:pt idx="5322">
                  <c:v>14.9925</c:v>
                </c:pt>
                <c:pt idx="5323">
                  <c:v>14.9925</c:v>
                </c:pt>
                <c:pt idx="5324">
                  <c:v>14.994999999999999</c:v>
                </c:pt>
                <c:pt idx="5325">
                  <c:v>15.012</c:v>
                </c:pt>
                <c:pt idx="5326">
                  <c:v>15.015599999999999</c:v>
                </c:pt>
                <c:pt idx="5327">
                  <c:v>15.038399999999999</c:v>
                </c:pt>
                <c:pt idx="5328">
                  <c:v>15.041600000000001</c:v>
                </c:pt>
                <c:pt idx="5329">
                  <c:v>15.065</c:v>
                </c:pt>
                <c:pt idx="5330">
                  <c:v>15.069599999999999</c:v>
                </c:pt>
                <c:pt idx="5331">
                  <c:v>15.073499999999999</c:v>
                </c:pt>
                <c:pt idx="5332">
                  <c:v>15.074199999999999</c:v>
                </c:pt>
                <c:pt idx="5333">
                  <c:v>15.086399999999999</c:v>
                </c:pt>
                <c:pt idx="5334">
                  <c:v>15.092000000000001</c:v>
                </c:pt>
                <c:pt idx="5335">
                  <c:v>15.093</c:v>
                </c:pt>
                <c:pt idx="5336">
                  <c:v>15.0984</c:v>
                </c:pt>
                <c:pt idx="5337">
                  <c:v>15.0984</c:v>
                </c:pt>
                <c:pt idx="5338">
                  <c:v>15.111599999999999</c:v>
                </c:pt>
                <c:pt idx="5339">
                  <c:v>15.111599999999999</c:v>
                </c:pt>
                <c:pt idx="5340">
                  <c:v>15.111599999999999</c:v>
                </c:pt>
                <c:pt idx="5341">
                  <c:v>15.1158</c:v>
                </c:pt>
                <c:pt idx="5342">
                  <c:v>15.1158</c:v>
                </c:pt>
                <c:pt idx="5343">
                  <c:v>15.1158</c:v>
                </c:pt>
                <c:pt idx="5344">
                  <c:v>15.1188</c:v>
                </c:pt>
                <c:pt idx="5345">
                  <c:v>15.12</c:v>
                </c:pt>
                <c:pt idx="5346">
                  <c:v>15.12</c:v>
                </c:pt>
                <c:pt idx="5347">
                  <c:v>15.147</c:v>
                </c:pt>
                <c:pt idx="5348">
                  <c:v>15.147</c:v>
                </c:pt>
                <c:pt idx="5349">
                  <c:v>15.185</c:v>
                </c:pt>
                <c:pt idx="5350">
                  <c:v>15.192</c:v>
                </c:pt>
                <c:pt idx="5351">
                  <c:v>15.196</c:v>
                </c:pt>
                <c:pt idx="5352">
                  <c:v>15.2</c:v>
                </c:pt>
                <c:pt idx="5353">
                  <c:v>15.2064</c:v>
                </c:pt>
                <c:pt idx="5354">
                  <c:v>15.220800000000001</c:v>
                </c:pt>
                <c:pt idx="5355">
                  <c:v>15.220800000000001</c:v>
                </c:pt>
                <c:pt idx="5356">
                  <c:v>15.220800000000001</c:v>
                </c:pt>
                <c:pt idx="5357">
                  <c:v>15.2225</c:v>
                </c:pt>
                <c:pt idx="5358">
                  <c:v>15.229200000000001</c:v>
                </c:pt>
                <c:pt idx="5359">
                  <c:v>15.238799999999999</c:v>
                </c:pt>
                <c:pt idx="5360">
                  <c:v>15.246</c:v>
                </c:pt>
                <c:pt idx="5361">
                  <c:v>15.2544</c:v>
                </c:pt>
                <c:pt idx="5362">
                  <c:v>15.2712</c:v>
                </c:pt>
                <c:pt idx="5363">
                  <c:v>15.2712</c:v>
                </c:pt>
                <c:pt idx="5364">
                  <c:v>15.282</c:v>
                </c:pt>
                <c:pt idx="5365">
                  <c:v>15.294</c:v>
                </c:pt>
                <c:pt idx="5366">
                  <c:v>15.2988</c:v>
                </c:pt>
                <c:pt idx="5367">
                  <c:v>15.3195</c:v>
                </c:pt>
                <c:pt idx="5368">
                  <c:v>15.336</c:v>
                </c:pt>
                <c:pt idx="5369">
                  <c:v>15.342599999999999</c:v>
                </c:pt>
                <c:pt idx="5370">
                  <c:v>15.3522</c:v>
                </c:pt>
                <c:pt idx="5371">
                  <c:v>15.372</c:v>
                </c:pt>
                <c:pt idx="5372">
                  <c:v>15.372</c:v>
                </c:pt>
                <c:pt idx="5373">
                  <c:v>15.372</c:v>
                </c:pt>
                <c:pt idx="5374">
                  <c:v>15.372</c:v>
                </c:pt>
                <c:pt idx="5375">
                  <c:v>15.378</c:v>
                </c:pt>
                <c:pt idx="5376">
                  <c:v>15.378</c:v>
                </c:pt>
                <c:pt idx="5377">
                  <c:v>15.385999999999999</c:v>
                </c:pt>
                <c:pt idx="5378">
                  <c:v>15.387</c:v>
                </c:pt>
                <c:pt idx="5379">
                  <c:v>15.3888</c:v>
                </c:pt>
                <c:pt idx="5380">
                  <c:v>15.393000000000001</c:v>
                </c:pt>
                <c:pt idx="5381">
                  <c:v>15.395200000000001</c:v>
                </c:pt>
                <c:pt idx="5382">
                  <c:v>15.407999999999999</c:v>
                </c:pt>
                <c:pt idx="5383">
                  <c:v>15.426</c:v>
                </c:pt>
                <c:pt idx="5384">
                  <c:v>15.44</c:v>
                </c:pt>
                <c:pt idx="5385">
                  <c:v>15.468</c:v>
                </c:pt>
                <c:pt idx="5386">
                  <c:v>15.475199999999999</c:v>
                </c:pt>
                <c:pt idx="5387">
                  <c:v>15.475199999999999</c:v>
                </c:pt>
                <c:pt idx="5388">
                  <c:v>15.475199999999999</c:v>
                </c:pt>
                <c:pt idx="5389">
                  <c:v>15.475199999999999</c:v>
                </c:pt>
                <c:pt idx="5390">
                  <c:v>15.475199999999999</c:v>
                </c:pt>
                <c:pt idx="5391">
                  <c:v>15.475199999999999</c:v>
                </c:pt>
                <c:pt idx="5392">
                  <c:v>15.475199999999999</c:v>
                </c:pt>
                <c:pt idx="5393">
                  <c:v>15.475199999999999</c:v>
                </c:pt>
                <c:pt idx="5394">
                  <c:v>15.4872</c:v>
                </c:pt>
                <c:pt idx="5395">
                  <c:v>15.49</c:v>
                </c:pt>
                <c:pt idx="5396">
                  <c:v>15.49</c:v>
                </c:pt>
                <c:pt idx="5397">
                  <c:v>15.49</c:v>
                </c:pt>
                <c:pt idx="5398">
                  <c:v>15.497999999999999</c:v>
                </c:pt>
                <c:pt idx="5399">
                  <c:v>15.5092</c:v>
                </c:pt>
                <c:pt idx="5400">
                  <c:v>15.511200000000001</c:v>
                </c:pt>
                <c:pt idx="5401">
                  <c:v>15.5204</c:v>
                </c:pt>
                <c:pt idx="5402">
                  <c:v>15.523199999999999</c:v>
                </c:pt>
                <c:pt idx="5403">
                  <c:v>15.525</c:v>
                </c:pt>
                <c:pt idx="5404">
                  <c:v>15.525</c:v>
                </c:pt>
                <c:pt idx="5405">
                  <c:v>15.525</c:v>
                </c:pt>
                <c:pt idx="5406">
                  <c:v>15.525</c:v>
                </c:pt>
                <c:pt idx="5407">
                  <c:v>15.525</c:v>
                </c:pt>
                <c:pt idx="5408">
                  <c:v>15.525</c:v>
                </c:pt>
                <c:pt idx="5409">
                  <c:v>15.525</c:v>
                </c:pt>
                <c:pt idx="5410">
                  <c:v>15.5288</c:v>
                </c:pt>
                <c:pt idx="5411">
                  <c:v>15.5344</c:v>
                </c:pt>
                <c:pt idx="5412">
                  <c:v>15.5372</c:v>
                </c:pt>
                <c:pt idx="5413">
                  <c:v>15.537599999999999</c:v>
                </c:pt>
                <c:pt idx="5414">
                  <c:v>15.552</c:v>
                </c:pt>
                <c:pt idx="5415">
                  <c:v>15.552</c:v>
                </c:pt>
                <c:pt idx="5416">
                  <c:v>15.552</c:v>
                </c:pt>
                <c:pt idx="5417">
                  <c:v>15.552</c:v>
                </c:pt>
                <c:pt idx="5418">
                  <c:v>15.552</c:v>
                </c:pt>
                <c:pt idx="5419">
                  <c:v>15.552</c:v>
                </c:pt>
                <c:pt idx="5420">
                  <c:v>15.552</c:v>
                </c:pt>
                <c:pt idx="5421">
                  <c:v>15.552</c:v>
                </c:pt>
                <c:pt idx="5422">
                  <c:v>15.552</c:v>
                </c:pt>
                <c:pt idx="5423">
                  <c:v>15.552</c:v>
                </c:pt>
                <c:pt idx="5424">
                  <c:v>15.552</c:v>
                </c:pt>
                <c:pt idx="5425">
                  <c:v>15.552</c:v>
                </c:pt>
                <c:pt idx="5426">
                  <c:v>15.552</c:v>
                </c:pt>
                <c:pt idx="5427">
                  <c:v>15.552</c:v>
                </c:pt>
                <c:pt idx="5428">
                  <c:v>15.552</c:v>
                </c:pt>
                <c:pt idx="5429">
                  <c:v>15.552</c:v>
                </c:pt>
                <c:pt idx="5430">
                  <c:v>15.552</c:v>
                </c:pt>
                <c:pt idx="5431">
                  <c:v>15.552</c:v>
                </c:pt>
                <c:pt idx="5432">
                  <c:v>15.552</c:v>
                </c:pt>
                <c:pt idx="5433">
                  <c:v>15.552</c:v>
                </c:pt>
                <c:pt idx="5434">
                  <c:v>15.552</c:v>
                </c:pt>
                <c:pt idx="5435">
                  <c:v>15.552</c:v>
                </c:pt>
                <c:pt idx="5436">
                  <c:v>15.552</c:v>
                </c:pt>
                <c:pt idx="5437">
                  <c:v>15.552</c:v>
                </c:pt>
                <c:pt idx="5438">
                  <c:v>15.552</c:v>
                </c:pt>
                <c:pt idx="5439">
                  <c:v>15.552</c:v>
                </c:pt>
                <c:pt idx="5440">
                  <c:v>15.585599999999999</c:v>
                </c:pt>
                <c:pt idx="5441">
                  <c:v>15.590400000000001</c:v>
                </c:pt>
                <c:pt idx="5442">
                  <c:v>15.590400000000001</c:v>
                </c:pt>
                <c:pt idx="5443">
                  <c:v>15.593999999999999</c:v>
                </c:pt>
                <c:pt idx="5444">
                  <c:v>15.593999999999999</c:v>
                </c:pt>
                <c:pt idx="5445">
                  <c:v>15.5961</c:v>
                </c:pt>
                <c:pt idx="5446">
                  <c:v>15.599</c:v>
                </c:pt>
                <c:pt idx="5447">
                  <c:v>15.599</c:v>
                </c:pt>
                <c:pt idx="5448">
                  <c:v>15.606</c:v>
                </c:pt>
                <c:pt idx="5449">
                  <c:v>15.607799999999999</c:v>
                </c:pt>
                <c:pt idx="5450">
                  <c:v>15.6104</c:v>
                </c:pt>
                <c:pt idx="5451">
                  <c:v>15.6332</c:v>
                </c:pt>
                <c:pt idx="5452">
                  <c:v>15.6332</c:v>
                </c:pt>
                <c:pt idx="5453">
                  <c:v>15.6332</c:v>
                </c:pt>
                <c:pt idx="5454">
                  <c:v>15.637499999999999</c:v>
                </c:pt>
                <c:pt idx="5455">
                  <c:v>15.641999999999999</c:v>
                </c:pt>
                <c:pt idx="5456">
                  <c:v>15.6426</c:v>
                </c:pt>
                <c:pt idx="5457">
                  <c:v>15.6744</c:v>
                </c:pt>
                <c:pt idx="5458">
                  <c:v>15.6768</c:v>
                </c:pt>
                <c:pt idx="5459">
                  <c:v>15.68</c:v>
                </c:pt>
                <c:pt idx="5460">
                  <c:v>15.6884</c:v>
                </c:pt>
                <c:pt idx="5461">
                  <c:v>15.697800000000001</c:v>
                </c:pt>
                <c:pt idx="5462">
                  <c:v>15.699299999999999</c:v>
                </c:pt>
                <c:pt idx="5463">
                  <c:v>15.7</c:v>
                </c:pt>
                <c:pt idx="5464">
                  <c:v>15.7194</c:v>
                </c:pt>
                <c:pt idx="5465">
                  <c:v>15.7248</c:v>
                </c:pt>
                <c:pt idx="5466">
                  <c:v>15.743</c:v>
                </c:pt>
                <c:pt idx="5467">
                  <c:v>15.7584</c:v>
                </c:pt>
                <c:pt idx="5468">
                  <c:v>15.763999999999999</c:v>
                </c:pt>
                <c:pt idx="5469">
                  <c:v>15.763999999999999</c:v>
                </c:pt>
                <c:pt idx="5470">
                  <c:v>15.763999999999999</c:v>
                </c:pt>
                <c:pt idx="5471">
                  <c:v>15.763999999999999</c:v>
                </c:pt>
                <c:pt idx="5472">
                  <c:v>15.768000000000001</c:v>
                </c:pt>
                <c:pt idx="5473">
                  <c:v>15.776999999999999</c:v>
                </c:pt>
                <c:pt idx="5474">
                  <c:v>15.7872</c:v>
                </c:pt>
                <c:pt idx="5475">
                  <c:v>15.799200000000001</c:v>
                </c:pt>
                <c:pt idx="5476">
                  <c:v>15.808</c:v>
                </c:pt>
                <c:pt idx="5477">
                  <c:v>15.815799999999999</c:v>
                </c:pt>
                <c:pt idx="5478">
                  <c:v>15.82</c:v>
                </c:pt>
                <c:pt idx="5479">
                  <c:v>15.824</c:v>
                </c:pt>
                <c:pt idx="5480">
                  <c:v>15.824</c:v>
                </c:pt>
                <c:pt idx="5481">
                  <c:v>15.8256</c:v>
                </c:pt>
                <c:pt idx="5482">
                  <c:v>15.8256</c:v>
                </c:pt>
                <c:pt idx="5483">
                  <c:v>15.8256</c:v>
                </c:pt>
                <c:pt idx="5484">
                  <c:v>15.8256</c:v>
                </c:pt>
                <c:pt idx="5485">
                  <c:v>15.8376</c:v>
                </c:pt>
                <c:pt idx="5486">
                  <c:v>15.8376</c:v>
                </c:pt>
                <c:pt idx="5487">
                  <c:v>15.8436</c:v>
                </c:pt>
                <c:pt idx="5488">
                  <c:v>15.849600000000001</c:v>
                </c:pt>
                <c:pt idx="5489">
                  <c:v>15.857100000000001</c:v>
                </c:pt>
                <c:pt idx="5490">
                  <c:v>15.863099999999999</c:v>
                </c:pt>
                <c:pt idx="5491">
                  <c:v>15.8756</c:v>
                </c:pt>
                <c:pt idx="5492">
                  <c:v>15.875999999999999</c:v>
                </c:pt>
                <c:pt idx="5493">
                  <c:v>15.917999999999999</c:v>
                </c:pt>
                <c:pt idx="5494">
                  <c:v>15.920999999999999</c:v>
                </c:pt>
                <c:pt idx="5495">
                  <c:v>15.934799999999999</c:v>
                </c:pt>
                <c:pt idx="5496">
                  <c:v>15.934799999999999</c:v>
                </c:pt>
                <c:pt idx="5497">
                  <c:v>15.934799999999999</c:v>
                </c:pt>
                <c:pt idx="5498">
                  <c:v>15.9384</c:v>
                </c:pt>
                <c:pt idx="5499">
                  <c:v>15.942500000000001</c:v>
                </c:pt>
                <c:pt idx="5500">
                  <c:v>15.944599999999999</c:v>
                </c:pt>
                <c:pt idx="5501">
                  <c:v>15.944599999999999</c:v>
                </c:pt>
                <c:pt idx="5502">
                  <c:v>15.951599999999999</c:v>
                </c:pt>
                <c:pt idx="5503">
                  <c:v>15.9543</c:v>
                </c:pt>
                <c:pt idx="5504">
                  <c:v>15.9588</c:v>
                </c:pt>
                <c:pt idx="5505">
                  <c:v>15.979200000000001</c:v>
                </c:pt>
                <c:pt idx="5506">
                  <c:v>15.991199999999999</c:v>
                </c:pt>
                <c:pt idx="5507">
                  <c:v>15.992000000000001</c:v>
                </c:pt>
                <c:pt idx="5508">
                  <c:v>15.993600000000001</c:v>
                </c:pt>
                <c:pt idx="5509">
                  <c:v>15.9968</c:v>
                </c:pt>
                <c:pt idx="5510">
                  <c:v>15.997999999999999</c:v>
                </c:pt>
                <c:pt idx="5511">
                  <c:v>16.005600000000001</c:v>
                </c:pt>
                <c:pt idx="5512">
                  <c:v>16.010999999999999</c:v>
                </c:pt>
                <c:pt idx="5513">
                  <c:v>16.032</c:v>
                </c:pt>
                <c:pt idx="5514">
                  <c:v>16.032</c:v>
                </c:pt>
                <c:pt idx="5515">
                  <c:v>16.032</c:v>
                </c:pt>
                <c:pt idx="5516">
                  <c:v>16.035599999999999</c:v>
                </c:pt>
                <c:pt idx="5517">
                  <c:v>16.0928</c:v>
                </c:pt>
                <c:pt idx="5518">
                  <c:v>16.1096</c:v>
                </c:pt>
                <c:pt idx="5519">
                  <c:v>16.123999999999999</c:v>
                </c:pt>
                <c:pt idx="5520">
                  <c:v>16.146000000000001</c:v>
                </c:pt>
                <c:pt idx="5521">
                  <c:v>16.146000000000001</c:v>
                </c:pt>
                <c:pt idx="5522">
                  <c:v>16.146000000000001</c:v>
                </c:pt>
                <c:pt idx="5523">
                  <c:v>16.150400000000001</c:v>
                </c:pt>
                <c:pt idx="5524">
                  <c:v>16.150500000000001</c:v>
                </c:pt>
                <c:pt idx="5525">
                  <c:v>16.1568</c:v>
                </c:pt>
                <c:pt idx="5526">
                  <c:v>16.1602</c:v>
                </c:pt>
                <c:pt idx="5527">
                  <c:v>16.170000000000002</c:v>
                </c:pt>
                <c:pt idx="5528">
                  <c:v>16.170000000000002</c:v>
                </c:pt>
                <c:pt idx="5529">
                  <c:v>16.175000000000001</c:v>
                </c:pt>
                <c:pt idx="5530">
                  <c:v>16.183800000000002</c:v>
                </c:pt>
                <c:pt idx="5531">
                  <c:v>16.183800000000002</c:v>
                </c:pt>
                <c:pt idx="5532">
                  <c:v>16.183800000000002</c:v>
                </c:pt>
                <c:pt idx="5533">
                  <c:v>16.183800000000002</c:v>
                </c:pt>
                <c:pt idx="5534">
                  <c:v>16.183800000000002</c:v>
                </c:pt>
                <c:pt idx="5535">
                  <c:v>16.186800000000002</c:v>
                </c:pt>
                <c:pt idx="5536">
                  <c:v>16.193999999999999</c:v>
                </c:pt>
                <c:pt idx="5537">
                  <c:v>16.196000000000002</c:v>
                </c:pt>
                <c:pt idx="5538">
                  <c:v>16.2</c:v>
                </c:pt>
                <c:pt idx="5539">
                  <c:v>16.209900000000001</c:v>
                </c:pt>
                <c:pt idx="5540">
                  <c:v>16.220400000000001</c:v>
                </c:pt>
                <c:pt idx="5541">
                  <c:v>16.234200000000001</c:v>
                </c:pt>
                <c:pt idx="5542">
                  <c:v>16.2486</c:v>
                </c:pt>
                <c:pt idx="5543">
                  <c:v>16.2486</c:v>
                </c:pt>
                <c:pt idx="5544">
                  <c:v>16.268799999999999</c:v>
                </c:pt>
                <c:pt idx="5545">
                  <c:v>16.268799999999999</c:v>
                </c:pt>
                <c:pt idx="5546">
                  <c:v>16.2864</c:v>
                </c:pt>
                <c:pt idx="5547">
                  <c:v>16.291</c:v>
                </c:pt>
                <c:pt idx="5548">
                  <c:v>16.295999999999999</c:v>
                </c:pt>
                <c:pt idx="5549">
                  <c:v>16.302</c:v>
                </c:pt>
                <c:pt idx="5550">
                  <c:v>16.3172</c:v>
                </c:pt>
                <c:pt idx="5551">
                  <c:v>16.3172</c:v>
                </c:pt>
                <c:pt idx="5552">
                  <c:v>16.3215</c:v>
                </c:pt>
                <c:pt idx="5553">
                  <c:v>16.3215</c:v>
                </c:pt>
                <c:pt idx="5554">
                  <c:v>16.3352</c:v>
                </c:pt>
                <c:pt idx="5555">
                  <c:v>16.3352</c:v>
                </c:pt>
                <c:pt idx="5556">
                  <c:v>16.361999999999998</c:v>
                </c:pt>
                <c:pt idx="5557">
                  <c:v>16.373699999999999</c:v>
                </c:pt>
                <c:pt idx="5558">
                  <c:v>16.38</c:v>
                </c:pt>
                <c:pt idx="5559">
                  <c:v>16.3842</c:v>
                </c:pt>
                <c:pt idx="5560">
                  <c:v>16.386299999999999</c:v>
                </c:pt>
                <c:pt idx="5561">
                  <c:v>16.398</c:v>
                </c:pt>
                <c:pt idx="5562">
                  <c:v>16.405200000000001</c:v>
                </c:pt>
                <c:pt idx="5563">
                  <c:v>16.440300000000001</c:v>
                </c:pt>
                <c:pt idx="5564">
                  <c:v>16.464700000000001</c:v>
                </c:pt>
                <c:pt idx="5565">
                  <c:v>16.518599999999999</c:v>
                </c:pt>
                <c:pt idx="5566">
                  <c:v>16.5242</c:v>
                </c:pt>
                <c:pt idx="5567">
                  <c:v>16.535399999999999</c:v>
                </c:pt>
                <c:pt idx="5568">
                  <c:v>16.544</c:v>
                </c:pt>
                <c:pt idx="5569">
                  <c:v>16.553100000000001</c:v>
                </c:pt>
                <c:pt idx="5570">
                  <c:v>16.5564</c:v>
                </c:pt>
                <c:pt idx="5571">
                  <c:v>16.588799999999999</c:v>
                </c:pt>
                <c:pt idx="5572">
                  <c:v>16.588799999999999</c:v>
                </c:pt>
                <c:pt idx="5573">
                  <c:v>16.588799999999999</c:v>
                </c:pt>
                <c:pt idx="5574">
                  <c:v>16.588799999999999</c:v>
                </c:pt>
                <c:pt idx="5575">
                  <c:v>16.598400000000002</c:v>
                </c:pt>
                <c:pt idx="5576">
                  <c:v>16.608000000000001</c:v>
                </c:pt>
                <c:pt idx="5577">
                  <c:v>16.614000000000001</c:v>
                </c:pt>
                <c:pt idx="5578">
                  <c:v>16.614000000000001</c:v>
                </c:pt>
                <c:pt idx="5579">
                  <c:v>16.614000000000001</c:v>
                </c:pt>
                <c:pt idx="5580">
                  <c:v>16.649999999999999</c:v>
                </c:pt>
                <c:pt idx="5581">
                  <c:v>16.653600000000001</c:v>
                </c:pt>
                <c:pt idx="5582">
                  <c:v>16.6568</c:v>
                </c:pt>
                <c:pt idx="5583">
                  <c:v>16.6568</c:v>
                </c:pt>
                <c:pt idx="5584">
                  <c:v>16.669799999999999</c:v>
                </c:pt>
                <c:pt idx="5585">
                  <c:v>16.669799999999999</c:v>
                </c:pt>
                <c:pt idx="5586">
                  <c:v>16.676400000000001</c:v>
                </c:pt>
                <c:pt idx="5587">
                  <c:v>16.676400000000001</c:v>
                </c:pt>
                <c:pt idx="5588">
                  <c:v>16.678799999999999</c:v>
                </c:pt>
                <c:pt idx="5589">
                  <c:v>16.678799999999999</c:v>
                </c:pt>
                <c:pt idx="5590">
                  <c:v>16.678799999999999</c:v>
                </c:pt>
                <c:pt idx="5591">
                  <c:v>16.679600000000001</c:v>
                </c:pt>
                <c:pt idx="5592">
                  <c:v>16.68</c:v>
                </c:pt>
                <c:pt idx="5593">
                  <c:v>16.68</c:v>
                </c:pt>
                <c:pt idx="5594">
                  <c:v>16.703399999999998</c:v>
                </c:pt>
                <c:pt idx="5595">
                  <c:v>16.704000000000001</c:v>
                </c:pt>
                <c:pt idx="5596">
                  <c:v>16.704000000000001</c:v>
                </c:pt>
                <c:pt idx="5597">
                  <c:v>16.704000000000001</c:v>
                </c:pt>
                <c:pt idx="5598">
                  <c:v>16.704000000000001</c:v>
                </c:pt>
                <c:pt idx="5599">
                  <c:v>16.713200000000001</c:v>
                </c:pt>
                <c:pt idx="5600">
                  <c:v>16.732800000000001</c:v>
                </c:pt>
                <c:pt idx="5601">
                  <c:v>16.747499999999999</c:v>
                </c:pt>
                <c:pt idx="5602">
                  <c:v>16.750800000000002</c:v>
                </c:pt>
                <c:pt idx="5603">
                  <c:v>16.776</c:v>
                </c:pt>
                <c:pt idx="5604">
                  <c:v>16.7776</c:v>
                </c:pt>
                <c:pt idx="5605">
                  <c:v>16.783200000000001</c:v>
                </c:pt>
                <c:pt idx="5606">
                  <c:v>16.787500000000001</c:v>
                </c:pt>
                <c:pt idx="5607">
                  <c:v>16.787500000000001</c:v>
                </c:pt>
                <c:pt idx="5608">
                  <c:v>16.788599999999999</c:v>
                </c:pt>
                <c:pt idx="5609">
                  <c:v>16.788599999999999</c:v>
                </c:pt>
                <c:pt idx="5610">
                  <c:v>16.794599999999999</c:v>
                </c:pt>
                <c:pt idx="5611">
                  <c:v>16.794599999999999</c:v>
                </c:pt>
                <c:pt idx="5612">
                  <c:v>16.7972</c:v>
                </c:pt>
                <c:pt idx="5613">
                  <c:v>16.7972</c:v>
                </c:pt>
                <c:pt idx="5614">
                  <c:v>16.7986</c:v>
                </c:pt>
                <c:pt idx="5615">
                  <c:v>16.8</c:v>
                </c:pt>
                <c:pt idx="5616">
                  <c:v>16.8</c:v>
                </c:pt>
                <c:pt idx="5617">
                  <c:v>16.823699999999999</c:v>
                </c:pt>
                <c:pt idx="5618">
                  <c:v>16.823699999999999</c:v>
                </c:pt>
                <c:pt idx="5619">
                  <c:v>16.8413</c:v>
                </c:pt>
                <c:pt idx="5620">
                  <c:v>16.847999999999999</c:v>
                </c:pt>
                <c:pt idx="5621">
                  <c:v>16.847999999999999</c:v>
                </c:pt>
                <c:pt idx="5622">
                  <c:v>16.854399999999998</c:v>
                </c:pt>
                <c:pt idx="5623">
                  <c:v>16.875</c:v>
                </c:pt>
                <c:pt idx="5624">
                  <c:v>16.889600000000002</c:v>
                </c:pt>
                <c:pt idx="5625">
                  <c:v>16.8948</c:v>
                </c:pt>
                <c:pt idx="5626">
                  <c:v>16.9312</c:v>
                </c:pt>
                <c:pt idx="5627">
                  <c:v>16.945</c:v>
                </c:pt>
                <c:pt idx="5628">
                  <c:v>16.956</c:v>
                </c:pt>
                <c:pt idx="5629">
                  <c:v>16.98</c:v>
                </c:pt>
                <c:pt idx="5630">
                  <c:v>16.993200000000002</c:v>
                </c:pt>
                <c:pt idx="5631">
                  <c:v>16.993200000000002</c:v>
                </c:pt>
                <c:pt idx="5632">
                  <c:v>16.997499999999999</c:v>
                </c:pt>
                <c:pt idx="5633">
                  <c:v>16.998000000000001</c:v>
                </c:pt>
                <c:pt idx="5634">
                  <c:v>17.026800000000001</c:v>
                </c:pt>
                <c:pt idx="5635">
                  <c:v>17.098099999999999</c:v>
                </c:pt>
                <c:pt idx="5636">
                  <c:v>17.108000000000001</c:v>
                </c:pt>
                <c:pt idx="5637">
                  <c:v>17.126999999999999</c:v>
                </c:pt>
                <c:pt idx="5638">
                  <c:v>17.157399999999999</c:v>
                </c:pt>
                <c:pt idx="5639">
                  <c:v>17.157399999999999</c:v>
                </c:pt>
                <c:pt idx="5640">
                  <c:v>17.158000000000001</c:v>
                </c:pt>
                <c:pt idx="5641">
                  <c:v>17.16</c:v>
                </c:pt>
                <c:pt idx="5642">
                  <c:v>17.1678</c:v>
                </c:pt>
                <c:pt idx="5643">
                  <c:v>17.177399999999999</c:v>
                </c:pt>
                <c:pt idx="5644">
                  <c:v>17.1828</c:v>
                </c:pt>
                <c:pt idx="5645">
                  <c:v>17.190000000000001</c:v>
                </c:pt>
                <c:pt idx="5646">
                  <c:v>17.22</c:v>
                </c:pt>
                <c:pt idx="5647">
                  <c:v>17.22</c:v>
                </c:pt>
                <c:pt idx="5648">
                  <c:v>17.2224</c:v>
                </c:pt>
                <c:pt idx="5649">
                  <c:v>17.238</c:v>
                </c:pt>
                <c:pt idx="5650">
                  <c:v>17.253</c:v>
                </c:pt>
                <c:pt idx="5651">
                  <c:v>17.27</c:v>
                </c:pt>
                <c:pt idx="5652">
                  <c:v>17.314800000000002</c:v>
                </c:pt>
                <c:pt idx="5653">
                  <c:v>17.314800000000002</c:v>
                </c:pt>
                <c:pt idx="5654">
                  <c:v>17.324000000000002</c:v>
                </c:pt>
                <c:pt idx="5655">
                  <c:v>17.334</c:v>
                </c:pt>
                <c:pt idx="5656">
                  <c:v>17.337599999999998</c:v>
                </c:pt>
                <c:pt idx="5657">
                  <c:v>17.337599999999998</c:v>
                </c:pt>
                <c:pt idx="5658">
                  <c:v>17.348800000000001</c:v>
                </c:pt>
                <c:pt idx="5659">
                  <c:v>17.348800000000001</c:v>
                </c:pt>
                <c:pt idx="5660">
                  <c:v>17.348800000000001</c:v>
                </c:pt>
                <c:pt idx="5661">
                  <c:v>17.352</c:v>
                </c:pt>
                <c:pt idx="5662">
                  <c:v>17.365600000000001</c:v>
                </c:pt>
                <c:pt idx="5663">
                  <c:v>17.37</c:v>
                </c:pt>
                <c:pt idx="5664">
                  <c:v>17.371200000000002</c:v>
                </c:pt>
                <c:pt idx="5665">
                  <c:v>17.375399999999999</c:v>
                </c:pt>
                <c:pt idx="5666">
                  <c:v>17.375399999999999</c:v>
                </c:pt>
                <c:pt idx="5667">
                  <c:v>17.379000000000001</c:v>
                </c:pt>
                <c:pt idx="5668">
                  <c:v>17.38</c:v>
                </c:pt>
                <c:pt idx="5669">
                  <c:v>17.38</c:v>
                </c:pt>
                <c:pt idx="5670">
                  <c:v>17.406400000000001</c:v>
                </c:pt>
                <c:pt idx="5671">
                  <c:v>17.428000000000001</c:v>
                </c:pt>
                <c:pt idx="5672">
                  <c:v>17.466000000000001</c:v>
                </c:pt>
                <c:pt idx="5673">
                  <c:v>17.469000000000001</c:v>
                </c:pt>
                <c:pt idx="5674">
                  <c:v>17.472000000000001</c:v>
                </c:pt>
                <c:pt idx="5675">
                  <c:v>17.472000000000001</c:v>
                </c:pt>
                <c:pt idx="5676">
                  <c:v>17.497499999999999</c:v>
                </c:pt>
                <c:pt idx="5677">
                  <c:v>17.504999999999999</c:v>
                </c:pt>
                <c:pt idx="5678">
                  <c:v>17.52</c:v>
                </c:pt>
                <c:pt idx="5679">
                  <c:v>17.524000000000001</c:v>
                </c:pt>
                <c:pt idx="5680">
                  <c:v>17.524000000000001</c:v>
                </c:pt>
                <c:pt idx="5681">
                  <c:v>17.534400000000002</c:v>
                </c:pt>
                <c:pt idx="5682">
                  <c:v>17.544799999999999</c:v>
                </c:pt>
                <c:pt idx="5683">
                  <c:v>17.55</c:v>
                </c:pt>
                <c:pt idx="5684">
                  <c:v>17.55</c:v>
                </c:pt>
                <c:pt idx="5685">
                  <c:v>17.581199999999999</c:v>
                </c:pt>
                <c:pt idx="5686">
                  <c:v>17.581199999999999</c:v>
                </c:pt>
                <c:pt idx="5687">
                  <c:v>17.601600000000001</c:v>
                </c:pt>
                <c:pt idx="5688">
                  <c:v>17.608799999999999</c:v>
                </c:pt>
                <c:pt idx="5689">
                  <c:v>17.623200000000001</c:v>
                </c:pt>
                <c:pt idx="5690">
                  <c:v>17.623200000000001</c:v>
                </c:pt>
                <c:pt idx="5691">
                  <c:v>17.623200000000001</c:v>
                </c:pt>
                <c:pt idx="5692">
                  <c:v>17.639099999999999</c:v>
                </c:pt>
                <c:pt idx="5693">
                  <c:v>17.6418</c:v>
                </c:pt>
                <c:pt idx="5694">
                  <c:v>17.667300000000001</c:v>
                </c:pt>
                <c:pt idx="5695">
                  <c:v>17.667300000000001</c:v>
                </c:pt>
                <c:pt idx="5696">
                  <c:v>17.693999999999999</c:v>
                </c:pt>
                <c:pt idx="5697">
                  <c:v>17.745000000000001</c:v>
                </c:pt>
                <c:pt idx="5698">
                  <c:v>17.745000000000001</c:v>
                </c:pt>
                <c:pt idx="5699">
                  <c:v>17.745000000000001</c:v>
                </c:pt>
                <c:pt idx="5700">
                  <c:v>17.745000000000001</c:v>
                </c:pt>
                <c:pt idx="5701">
                  <c:v>17.756799999999998</c:v>
                </c:pt>
                <c:pt idx="5702">
                  <c:v>17.760000000000002</c:v>
                </c:pt>
                <c:pt idx="5703">
                  <c:v>17.760000000000002</c:v>
                </c:pt>
                <c:pt idx="5704">
                  <c:v>17.765999999999998</c:v>
                </c:pt>
                <c:pt idx="5705">
                  <c:v>17.7744</c:v>
                </c:pt>
                <c:pt idx="5706">
                  <c:v>17.8066</c:v>
                </c:pt>
                <c:pt idx="5707">
                  <c:v>17.815200000000001</c:v>
                </c:pt>
                <c:pt idx="5708">
                  <c:v>17.815200000000001</c:v>
                </c:pt>
                <c:pt idx="5709">
                  <c:v>17.815200000000001</c:v>
                </c:pt>
                <c:pt idx="5710">
                  <c:v>17.847000000000001</c:v>
                </c:pt>
                <c:pt idx="5711">
                  <c:v>17.847000000000001</c:v>
                </c:pt>
                <c:pt idx="5712">
                  <c:v>17.856000000000002</c:v>
                </c:pt>
                <c:pt idx="5713">
                  <c:v>17.8794</c:v>
                </c:pt>
                <c:pt idx="5714">
                  <c:v>17.8794</c:v>
                </c:pt>
                <c:pt idx="5715">
                  <c:v>17.890999999999998</c:v>
                </c:pt>
                <c:pt idx="5716">
                  <c:v>17.908000000000001</c:v>
                </c:pt>
                <c:pt idx="5717">
                  <c:v>17.959199999999999</c:v>
                </c:pt>
                <c:pt idx="5718">
                  <c:v>17.959199999999999</c:v>
                </c:pt>
                <c:pt idx="5719">
                  <c:v>17.9634</c:v>
                </c:pt>
                <c:pt idx="5720">
                  <c:v>17.968399999999999</c:v>
                </c:pt>
                <c:pt idx="5721">
                  <c:v>17.981999999999999</c:v>
                </c:pt>
                <c:pt idx="5722">
                  <c:v>17.981999999999999</c:v>
                </c:pt>
                <c:pt idx="5723">
                  <c:v>17.989999999999998</c:v>
                </c:pt>
                <c:pt idx="5724">
                  <c:v>17.991</c:v>
                </c:pt>
                <c:pt idx="5725">
                  <c:v>17.994</c:v>
                </c:pt>
                <c:pt idx="5726">
                  <c:v>17.994</c:v>
                </c:pt>
                <c:pt idx="5727">
                  <c:v>17.9955</c:v>
                </c:pt>
                <c:pt idx="5728">
                  <c:v>17.998200000000001</c:v>
                </c:pt>
                <c:pt idx="5729">
                  <c:v>17.998200000000001</c:v>
                </c:pt>
                <c:pt idx="5730">
                  <c:v>18</c:v>
                </c:pt>
                <c:pt idx="5731">
                  <c:v>18.009599999999999</c:v>
                </c:pt>
                <c:pt idx="5732">
                  <c:v>18.009599999999999</c:v>
                </c:pt>
                <c:pt idx="5733">
                  <c:v>18.018000000000001</c:v>
                </c:pt>
                <c:pt idx="5734">
                  <c:v>18.037800000000001</c:v>
                </c:pt>
                <c:pt idx="5735">
                  <c:v>18.064800000000002</c:v>
                </c:pt>
                <c:pt idx="5736">
                  <c:v>18.09</c:v>
                </c:pt>
                <c:pt idx="5737">
                  <c:v>18.09</c:v>
                </c:pt>
                <c:pt idx="5738">
                  <c:v>18.093</c:v>
                </c:pt>
                <c:pt idx="5739">
                  <c:v>18.104399999999998</c:v>
                </c:pt>
                <c:pt idx="5740">
                  <c:v>18.114599999999999</c:v>
                </c:pt>
                <c:pt idx="5741">
                  <c:v>18.117599999999999</c:v>
                </c:pt>
                <c:pt idx="5742">
                  <c:v>18.117599999999999</c:v>
                </c:pt>
                <c:pt idx="5743">
                  <c:v>18.143999999999998</c:v>
                </c:pt>
                <c:pt idx="5744">
                  <c:v>18.176400000000001</c:v>
                </c:pt>
                <c:pt idx="5745">
                  <c:v>18.176400000000001</c:v>
                </c:pt>
                <c:pt idx="5746">
                  <c:v>18.190799999999999</c:v>
                </c:pt>
                <c:pt idx="5747">
                  <c:v>18.2</c:v>
                </c:pt>
                <c:pt idx="5748">
                  <c:v>18.211200000000002</c:v>
                </c:pt>
                <c:pt idx="5749">
                  <c:v>18.211200000000002</c:v>
                </c:pt>
                <c:pt idx="5750">
                  <c:v>18.211200000000002</c:v>
                </c:pt>
                <c:pt idx="5751">
                  <c:v>18.211200000000002</c:v>
                </c:pt>
                <c:pt idx="5752">
                  <c:v>18.211200000000002</c:v>
                </c:pt>
                <c:pt idx="5753">
                  <c:v>18.211200000000002</c:v>
                </c:pt>
                <c:pt idx="5754">
                  <c:v>18.211200000000002</c:v>
                </c:pt>
                <c:pt idx="5755">
                  <c:v>18.211200000000002</c:v>
                </c:pt>
                <c:pt idx="5756">
                  <c:v>18.235199999999999</c:v>
                </c:pt>
                <c:pt idx="5757">
                  <c:v>18.239999999999998</c:v>
                </c:pt>
                <c:pt idx="5758">
                  <c:v>18.252500000000001</c:v>
                </c:pt>
                <c:pt idx="5759">
                  <c:v>18.2592</c:v>
                </c:pt>
                <c:pt idx="5760">
                  <c:v>18.266999999999999</c:v>
                </c:pt>
                <c:pt idx="5761">
                  <c:v>18.28</c:v>
                </c:pt>
                <c:pt idx="5762">
                  <c:v>18.316800000000001</c:v>
                </c:pt>
                <c:pt idx="5763">
                  <c:v>18.3264</c:v>
                </c:pt>
                <c:pt idx="5764">
                  <c:v>18.3276</c:v>
                </c:pt>
                <c:pt idx="5765">
                  <c:v>18.329999999999998</c:v>
                </c:pt>
                <c:pt idx="5766">
                  <c:v>18.335999999999999</c:v>
                </c:pt>
                <c:pt idx="5767">
                  <c:v>18.345600000000001</c:v>
                </c:pt>
                <c:pt idx="5768">
                  <c:v>18.345600000000001</c:v>
                </c:pt>
                <c:pt idx="5769">
                  <c:v>18.390799999999999</c:v>
                </c:pt>
                <c:pt idx="5770">
                  <c:v>18.396000000000001</c:v>
                </c:pt>
                <c:pt idx="5771">
                  <c:v>18.396000000000001</c:v>
                </c:pt>
                <c:pt idx="5772">
                  <c:v>18.398</c:v>
                </c:pt>
                <c:pt idx="5773">
                  <c:v>18.446400000000001</c:v>
                </c:pt>
                <c:pt idx="5774">
                  <c:v>18.446999999999999</c:v>
                </c:pt>
                <c:pt idx="5775">
                  <c:v>18.446999999999999</c:v>
                </c:pt>
                <c:pt idx="5776">
                  <c:v>18.453399999999998</c:v>
                </c:pt>
                <c:pt idx="5777">
                  <c:v>18.454799999999999</c:v>
                </c:pt>
                <c:pt idx="5778">
                  <c:v>18.4604</c:v>
                </c:pt>
                <c:pt idx="5779">
                  <c:v>18.463200000000001</c:v>
                </c:pt>
                <c:pt idx="5780">
                  <c:v>18.4772</c:v>
                </c:pt>
                <c:pt idx="5781">
                  <c:v>18.504000000000001</c:v>
                </c:pt>
                <c:pt idx="5782">
                  <c:v>18.5136</c:v>
                </c:pt>
                <c:pt idx="5783">
                  <c:v>18.521999999999998</c:v>
                </c:pt>
                <c:pt idx="5784">
                  <c:v>18.5274</c:v>
                </c:pt>
                <c:pt idx="5785">
                  <c:v>18.527999999999999</c:v>
                </c:pt>
                <c:pt idx="5786">
                  <c:v>18.539100000000001</c:v>
                </c:pt>
                <c:pt idx="5787">
                  <c:v>18.5886</c:v>
                </c:pt>
                <c:pt idx="5788">
                  <c:v>18.5976</c:v>
                </c:pt>
                <c:pt idx="5789">
                  <c:v>18.6006</c:v>
                </c:pt>
                <c:pt idx="5790">
                  <c:v>18.6006</c:v>
                </c:pt>
                <c:pt idx="5791">
                  <c:v>18.609300000000001</c:v>
                </c:pt>
                <c:pt idx="5792">
                  <c:v>18.660599999999999</c:v>
                </c:pt>
                <c:pt idx="5793">
                  <c:v>18.662400000000002</c:v>
                </c:pt>
                <c:pt idx="5794">
                  <c:v>18.662400000000002</c:v>
                </c:pt>
                <c:pt idx="5795">
                  <c:v>18.662400000000002</c:v>
                </c:pt>
                <c:pt idx="5796">
                  <c:v>18.662400000000002</c:v>
                </c:pt>
                <c:pt idx="5797">
                  <c:v>18.662400000000002</c:v>
                </c:pt>
                <c:pt idx="5798">
                  <c:v>18.662400000000002</c:v>
                </c:pt>
                <c:pt idx="5799">
                  <c:v>18.662400000000002</c:v>
                </c:pt>
                <c:pt idx="5800">
                  <c:v>18.662400000000002</c:v>
                </c:pt>
                <c:pt idx="5801">
                  <c:v>18.662400000000002</c:v>
                </c:pt>
                <c:pt idx="5802">
                  <c:v>18.662400000000002</c:v>
                </c:pt>
                <c:pt idx="5803">
                  <c:v>18.684000000000001</c:v>
                </c:pt>
                <c:pt idx="5804">
                  <c:v>18.687200000000001</c:v>
                </c:pt>
                <c:pt idx="5805">
                  <c:v>18.695599999999999</c:v>
                </c:pt>
                <c:pt idx="5806">
                  <c:v>18.715</c:v>
                </c:pt>
                <c:pt idx="5807">
                  <c:v>18.7224</c:v>
                </c:pt>
                <c:pt idx="5808">
                  <c:v>18.766999999999999</c:v>
                </c:pt>
                <c:pt idx="5809">
                  <c:v>18.766999999999999</c:v>
                </c:pt>
                <c:pt idx="5810">
                  <c:v>18.769500000000001</c:v>
                </c:pt>
                <c:pt idx="5811">
                  <c:v>18.781199999999998</c:v>
                </c:pt>
                <c:pt idx="5812">
                  <c:v>18.781199999999998</c:v>
                </c:pt>
                <c:pt idx="5813">
                  <c:v>18.781199999999998</c:v>
                </c:pt>
                <c:pt idx="5814">
                  <c:v>18.821000000000002</c:v>
                </c:pt>
                <c:pt idx="5815">
                  <c:v>18.832799999999999</c:v>
                </c:pt>
                <c:pt idx="5816">
                  <c:v>18.837</c:v>
                </c:pt>
                <c:pt idx="5817">
                  <c:v>18.873000000000001</c:v>
                </c:pt>
                <c:pt idx="5818">
                  <c:v>18.873200000000001</c:v>
                </c:pt>
                <c:pt idx="5819">
                  <c:v>18.878399999999999</c:v>
                </c:pt>
                <c:pt idx="5820">
                  <c:v>18.893699999999999</c:v>
                </c:pt>
                <c:pt idx="5821">
                  <c:v>18.893699999999999</c:v>
                </c:pt>
                <c:pt idx="5822">
                  <c:v>18.893699999999999</c:v>
                </c:pt>
                <c:pt idx="5823">
                  <c:v>18.893699999999999</c:v>
                </c:pt>
                <c:pt idx="5824">
                  <c:v>18.897200000000002</c:v>
                </c:pt>
                <c:pt idx="5825">
                  <c:v>18.8993</c:v>
                </c:pt>
                <c:pt idx="5826">
                  <c:v>18.940000000000001</c:v>
                </c:pt>
                <c:pt idx="5827">
                  <c:v>18.96</c:v>
                </c:pt>
                <c:pt idx="5828">
                  <c:v>18.970199999999998</c:v>
                </c:pt>
                <c:pt idx="5829">
                  <c:v>18.970199999999998</c:v>
                </c:pt>
                <c:pt idx="5830">
                  <c:v>18.988800000000001</c:v>
                </c:pt>
                <c:pt idx="5831">
                  <c:v>19.034400000000002</c:v>
                </c:pt>
                <c:pt idx="5832">
                  <c:v>19.035</c:v>
                </c:pt>
                <c:pt idx="5833">
                  <c:v>19.038599999999999</c:v>
                </c:pt>
                <c:pt idx="5834">
                  <c:v>19.038599999999999</c:v>
                </c:pt>
                <c:pt idx="5835">
                  <c:v>19.041</c:v>
                </c:pt>
                <c:pt idx="5836">
                  <c:v>19.051200000000001</c:v>
                </c:pt>
                <c:pt idx="5837">
                  <c:v>19.079999999999998</c:v>
                </c:pt>
                <c:pt idx="5838">
                  <c:v>19.084800000000001</c:v>
                </c:pt>
                <c:pt idx="5839">
                  <c:v>19.084800000000001</c:v>
                </c:pt>
                <c:pt idx="5840">
                  <c:v>19.137599999999999</c:v>
                </c:pt>
                <c:pt idx="5841">
                  <c:v>19.137599999999999</c:v>
                </c:pt>
                <c:pt idx="5842">
                  <c:v>19.137599999999999</c:v>
                </c:pt>
                <c:pt idx="5843">
                  <c:v>19.1646</c:v>
                </c:pt>
                <c:pt idx="5844">
                  <c:v>19.175999999999998</c:v>
                </c:pt>
                <c:pt idx="5845">
                  <c:v>19.178599999999999</c:v>
                </c:pt>
                <c:pt idx="5846">
                  <c:v>19.178599999999999</c:v>
                </c:pt>
                <c:pt idx="5847">
                  <c:v>19.180800000000001</c:v>
                </c:pt>
                <c:pt idx="5848">
                  <c:v>19.187999999999999</c:v>
                </c:pt>
                <c:pt idx="5849">
                  <c:v>19.187999999999999</c:v>
                </c:pt>
                <c:pt idx="5850">
                  <c:v>19.193999999999999</c:v>
                </c:pt>
                <c:pt idx="5851">
                  <c:v>19.197600000000001</c:v>
                </c:pt>
                <c:pt idx="5852">
                  <c:v>19.197600000000001</c:v>
                </c:pt>
                <c:pt idx="5853">
                  <c:v>19.238399999999999</c:v>
                </c:pt>
                <c:pt idx="5854">
                  <c:v>19.238399999999999</c:v>
                </c:pt>
                <c:pt idx="5855">
                  <c:v>19.238399999999999</c:v>
                </c:pt>
                <c:pt idx="5856">
                  <c:v>19.2454</c:v>
                </c:pt>
                <c:pt idx="5857">
                  <c:v>19.247199999999999</c:v>
                </c:pt>
                <c:pt idx="5858">
                  <c:v>19.255600000000001</c:v>
                </c:pt>
                <c:pt idx="5859">
                  <c:v>19.260000000000002</c:v>
                </c:pt>
                <c:pt idx="5860">
                  <c:v>19.295999999999999</c:v>
                </c:pt>
                <c:pt idx="5861">
                  <c:v>19.311599999999999</c:v>
                </c:pt>
                <c:pt idx="5862">
                  <c:v>19.3185</c:v>
                </c:pt>
                <c:pt idx="5863">
                  <c:v>19.331399999999999</c:v>
                </c:pt>
                <c:pt idx="5864">
                  <c:v>19.339200000000002</c:v>
                </c:pt>
                <c:pt idx="5865">
                  <c:v>19.376000000000001</c:v>
                </c:pt>
                <c:pt idx="5866">
                  <c:v>19.3932</c:v>
                </c:pt>
                <c:pt idx="5867">
                  <c:v>19.3932</c:v>
                </c:pt>
                <c:pt idx="5868">
                  <c:v>19.398399999999999</c:v>
                </c:pt>
                <c:pt idx="5869">
                  <c:v>19.41</c:v>
                </c:pt>
                <c:pt idx="5870">
                  <c:v>19.418399999999998</c:v>
                </c:pt>
                <c:pt idx="5871">
                  <c:v>19.4194</c:v>
                </c:pt>
                <c:pt idx="5872">
                  <c:v>19.434999999999999</c:v>
                </c:pt>
                <c:pt idx="5873">
                  <c:v>19.435199999999998</c:v>
                </c:pt>
                <c:pt idx="5874">
                  <c:v>19.435199999999998</c:v>
                </c:pt>
                <c:pt idx="5875">
                  <c:v>19.4376</c:v>
                </c:pt>
                <c:pt idx="5876">
                  <c:v>19.4376</c:v>
                </c:pt>
                <c:pt idx="5877">
                  <c:v>19.457999999999998</c:v>
                </c:pt>
                <c:pt idx="5878">
                  <c:v>19.465599999999998</c:v>
                </c:pt>
                <c:pt idx="5879">
                  <c:v>19.465599999999998</c:v>
                </c:pt>
                <c:pt idx="5880">
                  <c:v>19.468800000000002</c:v>
                </c:pt>
                <c:pt idx="5881">
                  <c:v>19.468800000000002</c:v>
                </c:pt>
                <c:pt idx="5882">
                  <c:v>19.488</c:v>
                </c:pt>
                <c:pt idx="5883">
                  <c:v>19.5</c:v>
                </c:pt>
                <c:pt idx="5884">
                  <c:v>19.5184</c:v>
                </c:pt>
                <c:pt idx="5885">
                  <c:v>19.523800000000001</c:v>
                </c:pt>
                <c:pt idx="5886">
                  <c:v>19.585799999999999</c:v>
                </c:pt>
                <c:pt idx="5887">
                  <c:v>19.596</c:v>
                </c:pt>
                <c:pt idx="5888">
                  <c:v>19.596</c:v>
                </c:pt>
                <c:pt idx="5889">
                  <c:v>19.622399999999999</c:v>
                </c:pt>
                <c:pt idx="5890">
                  <c:v>19.6248</c:v>
                </c:pt>
                <c:pt idx="5891">
                  <c:v>19.630500000000001</c:v>
                </c:pt>
                <c:pt idx="5892">
                  <c:v>19.6328</c:v>
                </c:pt>
                <c:pt idx="5893">
                  <c:v>19.655999999999999</c:v>
                </c:pt>
                <c:pt idx="5894">
                  <c:v>19.668600000000001</c:v>
                </c:pt>
                <c:pt idx="5895">
                  <c:v>19.692</c:v>
                </c:pt>
                <c:pt idx="5896">
                  <c:v>19.692</c:v>
                </c:pt>
                <c:pt idx="5897">
                  <c:v>19.7316</c:v>
                </c:pt>
                <c:pt idx="5898">
                  <c:v>19.735800000000001</c:v>
                </c:pt>
                <c:pt idx="5899">
                  <c:v>19.754999999999999</c:v>
                </c:pt>
                <c:pt idx="5900">
                  <c:v>19.754999999999999</c:v>
                </c:pt>
                <c:pt idx="5901">
                  <c:v>19.754999999999999</c:v>
                </c:pt>
                <c:pt idx="5902">
                  <c:v>19.7712</c:v>
                </c:pt>
                <c:pt idx="5903">
                  <c:v>19.7714</c:v>
                </c:pt>
                <c:pt idx="5904">
                  <c:v>19.774999999999999</c:v>
                </c:pt>
                <c:pt idx="5905">
                  <c:v>19.791</c:v>
                </c:pt>
                <c:pt idx="5906">
                  <c:v>19.793399999999998</c:v>
                </c:pt>
                <c:pt idx="5907">
                  <c:v>19.797000000000001</c:v>
                </c:pt>
                <c:pt idx="5908">
                  <c:v>19.7988</c:v>
                </c:pt>
                <c:pt idx="5909">
                  <c:v>19.807200000000002</c:v>
                </c:pt>
                <c:pt idx="5910">
                  <c:v>19.814399999999999</c:v>
                </c:pt>
                <c:pt idx="5911">
                  <c:v>19.824000000000002</c:v>
                </c:pt>
                <c:pt idx="5912">
                  <c:v>19.824000000000002</c:v>
                </c:pt>
                <c:pt idx="5913">
                  <c:v>19.825399999999998</c:v>
                </c:pt>
                <c:pt idx="5914">
                  <c:v>19.825399999999998</c:v>
                </c:pt>
                <c:pt idx="5915">
                  <c:v>19.8276</c:v>
                </c:pt>
                <c:pt idx="5916">
                  <c:v>19.8276</c:v>
                </c:pt>
                <c:pt idx="5917">
                  <c:v>19.871600000000001</c:v>
                </c:pt>
                <c:pt idx="5918">
                  <c:v>19.872</c:v>
                </c:pt>
                <c:pt idx="5919">
                  <c:v>19.872</c:v>
                </c:pt>
                <c:pt idx="5920">
                  <c:v>19.872</c:v>
                </c:pt>
                <c:pt idx="5921">
                  <c:v>19.872</c:v>
                </c:pt>
                <c:pt idx="5922">
                  <c:v>19.874400000000001</c:v>
                </c:pt>
                <c:pt idx="5923">
                  <c:v>19.915500000000002</c:v>
                </c:pt>
                <c:pt idx="5924">
                  <c:v>19.95</c:v>
                </c:pt>
                <c:pt idx="5925">
                  <c:v>19.95</c:v>
                </c:pt>
                <c:pt idx="5926">
                  <c:v>19.9665</c:v>
                </c:pt>
                <c:pt idx="5927">
                  <c:v>19.9665</c:v>
                </c:pt>
                <c:pt idx="5928">
                  <c:v>19.9665</c:v>
                </c:pt>
                <c:pt idx="5929">
                  <c:v>19.9665</c:v>
                </c:pt>
                <c:pt idx="5930">
                  <c:v>19.968</c:v>
                </c:pt>
                <c:pt idx="5931">
                  <c:v>19.968599999999999</c:v>
                </c:pt>
                <c:pt idx="5932">
                  <c:v>19.974599999999999</c:v>
                </c:pt>
                <c:pt idx="5933">
                  <c:v>19.974599999999999</c:v>
                </c:pt>
                <c:pt idx="5934">
                  <c:v>19.989999999999998</c:v>
                </c:pt>
                <c:pt idx="5935">
                  <c:v>19.995999999999999</c:v>
                </c:pt>
                <c:pt idx="5936">
                  <c:v>19.998000000000001</c:v>
                </c:pt>
                <c:pt idx="5937">
                  <c:v>20.015599999999999</c:v>
                </c:pt>
                <c:pt idx="5938">
                  <c:v>20.039200000000001</c:v>
                </c:pt>
                <c:pt idx="5939">
                  <c:v>20.059999999999999</c:v>
                </c:pt>
                <c:pt idx="5940">
                  <c:v>20.085100000000001</c:v>
                </c:pt>
                <c:pt idx="5941">
                  <c:v>20.085100000000001</c:v>
                </c:pt>
                <c:pt idx="5942">
                  <c:v>20.085100000000001</c:v>
                </c:pt>
                <c:pt idx="5943">
                  <c:v>20.0928</c:v>
                </c:pt>
                <c:pt idx="5944">
                  <c:v>20.097000000000001</c:v>
                </c:pt>
                <c:pt idx="5945">
                  <c:v>20.101500000000001</c:v>
                </c:pt>
                <c:pt idx="5946">
                  <c:v>20.120699999999999</c:v>
                </c:pt>
                <c:pt idx="5947">
                  <c:v>20.1248</c:v>
                </c:pt>
                <c:pt idx="5948">
                  <c:v>20.1264</c:v>
                </c:pt>
                <c:pt idx="5949">
                  <c:v>20.140799999999999</c:v>
                </c:pt>
                <c:pt idx="5950">
                  <c:v>20.154399999999999</c:v>
                </c:pt>
                <c:pt idx="5951">
                  <c:v>20.155000000000001</c:v>
                </c:pt>
                <c:pt idx="5952">
                  <c:v>20.155000000000001</c:v>
                </c:pt>
                <c:pt idx="5953">
                  <c:v>20.155799999999999</c:v>
                </c:pt>
                <c:pt idx="5954">
                  <c:v>20.155799999999999</c:v>
                </c:pt>
                <c:pt idx="5955">
                  <c:v>20.157900000000001</c:v>
                </c:pt>
                <c:pt idx="5956">
                  <c:v>20.157900000000001</c:v>
                </c:pt>
                <c:pt idx="5957">
                  <c:v>20.1584</c:v>
                </c:pt>
                <c:pt idx="5958">
                  <c:v>20.1584</c:v>
                </c:pt>
                <c:pt idx="5959">
                  <c:v>20.1584</c:v>
                </c:pt>
                <c:pt idx="5960">
                  <c:v>20.163</c:v>
                </c:pt>
                <c:pt idx="5961">
                  <c:v>20.165600000000001</c:v>
                </c:pt>
                <c:pt idx="5962">
                  <c:v>20.1708</c:v>
                </c:pt>
                <c:pt idx="5963">
                  <c:v>20.196000000000002</c:v>
                </c:pt>
                <c:pt idx="5964">
                  <c:v>20.21</c:v>
                </c:pt>
                <c:pt idx="5965">
                  <c:v>20.234999999999999</c:v>
                </c:pt>
                <c:pt idx="5966">
                  <c:v>20.2485</c:v>
                </c:pt>
                <c:pt idx="5967">
                  <c:v>20.2986</c:v>
                </c:pt>
                <c:pt idx="5968">
                  <c:v>20.343900000000001</c:v>
                </c:pt>
                <c:pt idx="5969">
                  <c:v>20.37</c:v>
                </c:pt>
                <c:pt idx="5970">
                  <c:v>20.388000000000002</c:v>
                </c:pt>
                <c:pt idx="5971">
                  <c:v>20.389800000000001</c:v>
                </c:pt>
                <c:pt idx="5972">
                  <c:v>20.391999999999999</c:v>
                </c:pt>
                <c:pt idx="5973">
                  <c:v>20.452500000000001</c:v>
                </c:pt>
                <c:pt idx="5974">
                  <c:v>20.482199999999999</c:v>
                </c:pt>
                <c:pt idx="5975">
                  <c:v>20.484999999999999</c:v>
                </c:pt>
                <c:pt idx="5976">
                  <c:v>20.4984</c:v>
                </c:pt>
                <c:pt idx="5977">
                  <c:v>20.511399999999998</c:v>
                </c:pt>
                <c:pt idx="5978">
                  <c:v>20.517600000000002</c:v>
                </c:pt>
                <c:pt idx="5979">
                  <c:v>20.538</c:v>
                </c:pt>
                <c:pt idx="5980">
                  <c:v>20.539000000000001</c:v>
                </c:pt>
                <c:pt idx="5981">
                  <c:v>20.575500000000002</c:v>
                </c:pt>
                <c:pt idx="5982">
                  <c:v>20.575500000000002</c:v>
                </c:pt>
                <c:pt idx="5983">
                  <c:v>20.5764</c:v>
                </c:pt>
                <c:pt idx="5984">
                  <c:v>20.5764</c:v>
                </c:pt>
                <c:pt idx="5985">
                  <c:v>20.5764</c:v>
                </c:pt>
                <c:pt idx="5986">
                  <c:v>20.584199999999999</c:v>
                </c:pt>
                <c:pt idx="5987">
                  <c:v>20.584199999999999</c:v>
                </c:pt>
                <c:pt idx="5988">
                  <c:v>20.585000000000001</c:v>
                </c:pt>
                <c:pt idx="5989">
                  <c:v>20.585000000000001</c:v>
                </c:pt>
                <c:pt idx="5990">
                  <c:v>20.585000000000001</c:v>
                </c:pt>
                <c:pt idx="5991">
                  <c:v>20.585999999999999</c:v>
                </c:pt>
                <c:pt idx="5992">
                  <c:v>20.6142</c:v>
                </c:pt>
                <c:pt idx="5993">
                  <c:v>20.633600000000001</c:v>
                </c:pt>
                <c:pt idx="5994">
                  <c:v>20.661200000000001</c:v>
                </c:pt>
                <c:pt idx="5995">
                  <c:v>20.6816</c:v>
                </c:pt>
                <c:pt idx="5996">
                  <c:v>20.681999999999999</c:v>
                </c:pt>
                <c:pt idx="5997">
                  <c:v>20.694600000000001</c:v>
                </c:pt>
                <c:pt idx="5998">
                  <c:v>20.695499999999999</c:v>
                </c:pt>
                <c:pt idx="5999">
                  <c:v>20.697600000000001</c:v>
                </c:pt>
                <c:pt idx="6000">
                  <c:v>20.7</c:v>
                </c:pt>
                <c:pt idx="6001">
                  <c:v>20.724</c:v>
                </c:pt>
                <c:pt idx="6002">
                  <c:v>20.724</c:v>
                </c:pt>
                <c:pt idx="6003">
                  <c:v>20.727</c:v>
                </c:pt>
                <c:pt idx="6004">
                  <c:v>20.731200000000001</c:v>
                </c:pt>
                <c:pt idx="6005">
                  <c:v>20.732800000000001</c:v>
                </c:pt>
                <c:pt idx="6006">
                  <c:v>20.732800000000001</c:v>
                </c:pt>
                <c:pt idx="6007">
                  <c:v>20.7332</c:v>
                </c:pt>
                <c:pt idx="6008">
                  <c:v>20.745899999999999</c:v>
                </c:pt>
                <c:pt idx="6009">
                  <c:v>20.745899999999999</c:v>
                </c:pt>
                <c:pt idx="6010">
                  <c:v>20.767499999999998</c:v>
                </c:pt>
                <c:pt idx="6011">
                  <c:v>20.767499999999998</c:v>
                </c:pt>
                <c:pt idx="6012">
                  <c:v>20.780799999999999</c:v>
                </c:pt>
                <c:pt idx="6013">
                  <c:v>20.84</c:v>
                </c:pt>
                <c:pt idx="6014">
                  <c:v>20.844000000000001</c:v>
                </c:pt>
                <c:pt idx="6015">
                  <c:v>20.844000000000001</c:v>
                </c:pt>
                <c:pt idx="6016">
                  <c:v>20.849399999999999</c:v>
                </c:pt>
                <c:pt idx="6017">
                  <c:v>20.85</c:v>
                </c:pt>
                <c:pt idx="6018">
                  <c:v>20.853000000000002</c:v>
                </c:pt>
                <c:pt idx="6019">
                  <c:v>20.8568</c:v>
                </c:pt>
                <c:pt idx="6020">
                  <c:v>20.8719</c:v>
                </c:pt>
                <c:pt idx="6021">
                  <c:v>20.8719</c:v>
                </c:pt>
                <c:pt idx="6022">
                  <c:v>20.878</c:v>
                </c:pt>
                <c:pt idx="6023">
                  <c:v>20.9148</c:v>
                </c:pt>
                <c:pt idx="6024">
                  <c:v>20.9208</c:v>
                </c:pt>
                <c:pt idx="6025">
                  <c:v>20.927399999999999</c:v>
                </c:pt>
                <c:pt idx="6026">
                  <c:v>20.959199999999999</c:v>
                </c:pt>
                <c:pt idx="6027">
                  <c:v>20.9664</c:v>
                </c:pt>
                <c:pt idx="6028">
                  <c:v>20.966999999999999</c:v>
                </c:pt>
                <c:pt idx="6029">
                  <c:v>20.975000000000001</c:v>
                </c:pt>
                <c:pt idx="6030">
                  <c:v>21</c:v>
                </c:pt>
                <c:pt idx="6031">
                  <c:v>21</c:v>
                </c:pt>
                <c:pt idx="6032">
                  <c:v>21</c:v>
                </c:pt>
                <c:pt idx="6033">
                  <c:v>21.012799999999999</c:v>
                </c:pt>
                <c:pt idx="6034">
                  <c:v>21.012799999999999</c:v>
                </c:pt>
                <c:pt idx="6035">
                  <c:v>21.012799999999999</c:v>
                </c:pt>
                <c:pt idx="6036">
                  <c:v>21.012799999999999</c:v>
                </c:pt>
                <c:pt idx="6037">
                  <c:v>21.012799999999999</c:v>
                </c:pt>
                <c:pt idx="6038">
                  <c:v>21.012799999999999</c:v>
                </c:pt>
                <c:pt idx="6039">
                  <c:v>21.024000000000001</c:v>
                </c:pt>
                <c:pt idx="6040">
                  <c:v>21.024000000000001</c:v>
                </c:pt>
                <c:pt idx="6041">
                  <c:v>21.024899999999999</c:v>
                </c:pt>
                <c:pt idx="6042">
                  <c:v>21.0288</c:v>
                </c:pt>
                <c:pt idx="6043">
                  <c:v>21.036000000000001</c:v>
                </c:pt>
                <c:pt idx="6044">
                  <c:v>21.036000000000001</c:v>
                </c:pt>
                <c:pt idx="6045">
                  <c:v>21.06</c:v>
                </c:pt>
                <c:pt idx="6046">
                  <c:v>21.0654</c:v>
                </c:pt>
                <c:pt idx="6047">
                  <c:v>21.075199999999999</c:v>
                </c:pt>
                <c:pt idx="6048">
                  <c:v>21.089600000000001</c:v>
                </c:pt>
                <c:pt idx="6049">
                  <c:v>21.097999999999999</c:v>
                </c:pt>
                <c:pt idx="6050">
                  <c:v>21.111999999999998</c:v>
                </c:pt>
                <c:pt idx="6051">
                  <c:v>21.134399999999999</c:v>
                </c:pt>
                <c:pt idx="6052">
                  <c:v>21.142800000000001</c:v>
                </c:pt>
                <c:pt idx="6053">
                  <c:v>21.142800000000001</c:v>
                </c:pt>
                <c:pt idx="6054">
                  <c:v>21.164000000000001</c:v>
                </c:pt>
                <c:pt idx="6055">
                  <c:v>21.197700000000001</c:v>
                </c:pt>
                <c:pt idx="6056">
                  <c:v>21.228000000000002</c:v>
                </c:pt>
                <c:pt idx="6057">
                  <c:v>21.228000000000002</c:v>
                </c:pt>
                <c:pt idx="6058">
                  <c:v>21.251200000000001</c:v>
                </c:pt>
                <c:pt idx="6059">
                  <c:v>21.251999999999999</c:v>
                </c:pt>
                <c:pt idx="6060">
                  <c:v>21.259</c:v>
                </c:pt>
                <c:pt idx="6061">
                  <c:v>21.272400000000001</c:v>
                </c:pt>
                <c:pt idx="6062">
                  <c:v>21.285599999999999</c:v>
                </c:pt>
                <c:pt idx="6063">
                  <c:v>21.294</c:v>
                </c:pt>
                <c:pt idx="6064">
                  <c:v>21.294</c:v>
                </c:pt>
                <c:pt idx="6065">
                  <c:v>21.295400000000001</c:v>
                </c:pt>
                <c:pt idx="6066">
                  <c:v>21.33</c:v>
                </c:pt>
                <c:pt idx="6067">
                  <c:v>21.340800000000002</c:v>
                </c:pt>
                <c:pt idx="6068">
                  <c:v>21.384</c:v>
                </c:pt>
                <c:pt idx="6069">
                  <c:v>21.403199999999998</c:v>
                </c:pt>
                <c:pt idx="6070">
                  <c:v>21.407399999999999</c:v>
                </c:pt>
                <c:pt idx="6071">
                  <c:v>21.42</c:v>
                </c:pt>
                <c:pt idx="6072">
                  <c:v>21.42</c:v>
                </c:pt>
                <c:pt idx="6073">
                  <c:v>21.42</c:v>
                </c:pt>
                <c:pt idx="6074">
                  <c:v>21.436800000000002</c:v>
                </c:pt>
                <c:pt idx="6075">
                  <c:v>21.4452</c:v>
                </c:pt>
                <c:pt idx="6076">
                  <c:v>21.477599999999999</c:v>
                </c:pt>
                <c:pt idx="6077">
                  <c:v>21.506</c:v>
                </c:pt>
                <c:pt idx="6078">
                  <c:v>21.5397</c:v>
                </c:pt>
                <c:pt idx="6079">
                  <c:v>21.5397</c:v>
                </c:pt>
                <c:pt idx="6080">
                  <c:v>21.5824</c:v>
                </c:pt>
                <c:pt idx="6081">
                  <c:v>21.5824</c:v>
                </c:pt>
                <c:pt idx="6082">
                  <c:v>21.591000000000001</c:v>
                </c:pt>
                <c:pt idx="6083">
                  <c:v>21.591000000000001</c:v>
                </c:pt>
                <c:pt idx="6084">
                  <c:v>21.5928</c:v>
                </c:pt>
                <c:pt idx="6085">
                  <c:v>21.596399999999999</c:v>
                </c:pt>
                <c:pt idx="6086">
                  <c:v>21.598800000000001</c:v>
                </c:pt>
                <c:pt idx="6087">
                  <c:v>21.6</c:v>
                </c:pt>
                <c:pt idx="6088">
                  <c:v>21.645</c:v>
                </c:pt>
                <c:pt idx="6089">
                  <c:v>21.713999999999999</c:v>
                </c:pt>
                <c:pt idx="6090">
                  <c:v>21.713999999999999</c:v>
                </c:pt>
                <c:pt idx="6091">
                  <c:v>21.717600000000001</c:v>
                </c:pt>
                <c:pt idx="6092">
                  <c:v>21.735499999999998</c:v>
                </c:pt>
                <c:pt idx="6093">
                  <c:v>21.7515</c:v>
                </c:pt>
                <c:pt idx="6094">
                  <c:v>21.7515</c:v>
                </c:pt>
                <c:pt idx="6095">
                  <c:v>21.7515</c:v>
                </c:pt>
                <c:pt idx="6096">
                  <c:v>21.7532</c:v>
                </c:pt>
                <c:pt idx="6097">
                  <c:v>21.7728</c:v>
                </c:pt>
                <c:pt idx="6098">
                  <c:v>21.7728</c:v>
                </c:pt>
                <c:pt idx="6099">
                  <c:v>21.7728</c:v>
                </c:pt>
                <c:pt idx="6100">
                  <c:v>21.7728</c:v>
                </c:pt>
                <c:pt idx="6101">
                  <c:v>21.7728</c:v>
                </c:pt>
                <c:pt idx="6102">
                  <c:v>21.7728</c:v>
                </c:pt>
                <c:pt idx="6103">
                  <c:v>21.7728</c:v>
                </c:pt>
                <c:pt idx="6104">
                  <c:v>21.7728</c:v>
                </c:pt>
                <c:pt idx="6105">
                  <c:v>21.7728</c:v>
                </c:pt>
                <c:pt idx="6106">
                  <c:v>21.7728</c:v>
                </c:pt>
                <c:pt idx="6107">
                  <c:v>21.784500000000001</c:v>
                </c:pt>
                <c:pt idx="6108">
                  <c:v>21.784500000000001</c:v>
                </c:pt>
                <c:pt idx="6109">
                  <c:v>21.792000000000002</c:v>
                </c:pt>
                <c:pt idx="6110">
                  <c:v>21.792000000000002</c:v>
                </c:pt>
                <c:pt idx="6111">
                  <c:v>21.819199999999999</c:v>
                </c:pt>
                <c:pt idx="6112">
                  <c:v>21.8352</c:v>
                </c:pt>
                <c:pt idx="6113">
                  <c:v>21.837599999999998</c:v>
                </c:pt>
                <c:pt idx="6114">
                  <c:v>21.8736</c:v>
                </c:pt>
                <c:pt idx="6115">
                  <c:v>21.888000000000002</c:v>
                </c:pt>
                <c:pt idx="6116">
                  <c:v>21.896999999999998</c:v>
                </c:pt>
                <c:pt idx="6117">
                  <c:v>21.949200000000001</c:v>
                </c:pt>
                <c:pt idx="6118">
                  <c:v>21.99</c:v>
                </c:pt>
                <c:pt idx="6119">
                  <c:v>21.994499999999999</c:v>
                </c:pt>
                <c:pt idx="6120">
                  <c:v>21.994499999999999</c:v>
                </c:pt>
                <c:pt idx="6121">
                  <c:v>21.995999999999999</c:v>
                </c:pt>
                <c:pt idx="6122">
                  <c:v>21.997499999999999</c:v>
                </c:pt>
                <c:pt idx="6123">
                  <c:v>21.997800000000002</c:v>
                </c:pt>
                <c:pt idx="6124">
                  <c:v>22.0032</c:v>
                </c:pt>
                <c:pt idx="6125">
                  <c:v>22.0077</c:v>
                </c:pt>
                <c:pt idx="6126">
                  <c:v>22.015799999999999</c:v>
                </c:pt>
                <c:pt idx="6127">
                  <c:v>22.0472</c:v>
                </c:pt>
                <c:pt idx="6128">
                  <c:v>22.0748</c:v>
                </c:pt>
                <c:pt idx="6129">
                  <c:v>22.0748</c:v>
                </c:pt>
                <c:pt idx="6130">
                  <c:v>22.0748</c:v>
                </c:pt>
                <c:pt idx="6131">
                  <c:v>22.087</c:v>
                </c:pt>
                <c:pt idx="6132">
                  <c:v>22.0947</c:v>
                </c:pt>
                <c:pt idx="6133">
                  <c:v>22.118400000000001</c:v>
                </c:pt>
                <c:pt idx="6134">
                  <c:v>22.118400000000001</c:v>
                </c:pt>
                <c:pt idx="6135">
                  <c:v>22.153600000000001</c:v>
                </c:pt>
                <c:pt idx="6136">
                  <c:v>22.155999999999999</c:v>
                </c:pt>
                <c:pt idx="6137">
                  <c:v>22.2</c:v>
                </c:pt>
                <c:pt idx="6138">
                  <c:v>22.2</c:v>
                </c:pt>
                <c:pt idx="6139">
                  <c:v>22.2</c:v>
                </c:pt>
                <c:pt idx="6140">
                  <c:v>22.2</c:v>
                </c:pt>
                <c:pt idx="6141">
                  <c:v>22.2</c:v>
                </c:pt>
                <c:pt idx="6142">
                  <c:v>22.2</c:v>
                </c:pt>
                <c:pt idx="6143">
                  <c:v>22.2</c:v>
                </c:pt>
                <c:pt idx="6144">
                  <c:v>22.226400000000002</c:v>
                </c:pt>
                <c:pt idx="6145">
                  <c:v>22.226400000000002</c:v>
                </c:pt>
                <c:pt idx="6146">
                  <c:v>22.235199999999999</c:v>
                </c:pt>
                <c:pt idx="6147">
                  <c:v>22.235199999999999</c:v>
                </c:pt>
                <c:pt idx="6148">
                  <c:v>22.238399999999999</c:v>
                </c:pt>
                <c:pt idx="6149">
                  <c:v>22.244399999999999</c:v>
                </c:pt>
                <c:pt idx="6150">
                  <c:v>22.245999999999999</c:v>
                </c:pt>
                <c:pt idx="6151">
                  <c:v>22.2516</c:v>
                </c:pt>
                <c:pt idx="6152">
                  <c:v>22.2516</c:v>
                </c:pt>
                <c:pt idx="6153">
                  <c:v>22.297999999999998</c:v>
                </c:pt>
                <c:pt idx="6154">
                  <c:v>22.332799999999999</c:v>
                </c:pt>
                <c:pt idx="6155">
                  <c:v>22.354800000000001</c:v>
                </c:pt>
                <c:pt idx="6156">
                  <c:v>22.354800000000001</c:v>
                </c:pt>
                <c:pt idx="6157">
                  <c:v>22.3734</c:v>
                </c:pt>
                <c:pt idx="6158">
                  <c:v>22.377600000000001</c:v>
                </c:pt>
                <c:pt idx="6159">
                  <c:v>22.3888</c:v>
                </c:pt>
                <c:pt idx="6160">
                  <c:v>22.408200000000001</c:v>
                </c:pt>
                <c:pt idx="6161">
                  <c:v>22.419599999999999</c:v>
                </c:pt>
                <c:pt idx="6162">
                  <c:v>22.4316</c:v>
                </c:pt>
                <c:pt idx="6163">
                  <c:v>22.4316</c:v>
                </c:pt>
                <c:pt idx="6164">
                  <c:v>22.4316</c:v>
                </c:pt>
                <c:pt idx="6165">
                  <c:v>22.444800000000001</c:v>
                </c:pt>
                <c:pt idx="6166">
                  <c:v>22.444800000000001</c:v>
                </c:pt>
                <c:pt idx="6167">
                  <c:v>22.457999999999998</c:v>
                </c:pt>
                <c:pt idx="6168">
                  <c:v>22.480799999999999</c:v>
                </c:pt>
                <c:pt idx="6169">
                  <c:v>22.480799999999999</c:v>
                </c:pt>
                <c:pt idx="6170">
                  <c:v>22.4925</c:v>
                </c:pt>
                <c:pt idx="6171">
                  <c:v>22.4955</c:v>
                </c:pt>
                <c:pt idx="6172">
                  <c:v>22.500800000000002</c:v>
                </c:pt>
                <c:pt idx="6173">
                  <c:v>22.518000000000001</c:v>
                </c:pt>
                <c:pt idx="6174">
                  <c:v>22.529599999999999</c:v>
                </c:pt>
                <c:pt idx="6175">
                  <c:v>22.529599999999999</c:v>
                </c:pt>
                <c:pt idx="6176">
                  <c:v>22.529599999999999</c:v>
                </c:pt>
                <c:pt idx="6177">
                  <c:v>22.540800000000001</c:v>
                </c:pt>
                <c:pt idx="6178">
                  <c:v>22.557600000000001</c:v>
                </c:pt>
                <c:pt idx="6179">
                  <c:v>22.5624</c:v>
                </c:pt>
                <c:pt idx="6180">
                  <c:v>22.5732</c:v>
                </c:pt>
                <c:pt idx="6181">
                  <c:v>22.5732</c:v>
                </c:pt>
                <c:pt idx="6182">
                  <c:v>22.5732</c:v>
                </c:pt>
                <c:pt idx="6183">
                  <c:v>22.5852</c:v>
                </c:pt>
                <c:pt idx="6184">
                  <c:v>22.618400000000001</c:v>
                </c:pt>
                <c:pt idx="6185">
                  <c:v>22.6233</c:v>
                </c:pt>
                <c:pt idx="6186">
                  <c:v>22.627500000000001</c:v>
                </c:pt>
                <c:pt idx="6187">
                  <c:v>22.6296</c:v>
                </c:pt>
                <c:pt idx="6188">
                  <c:v>22.647600000000001</c:v>
                </c:pt>
                <c:pt idx="6189">
                  <c:v>22.652999999999999</c:v>
                </c:pt>
                <c:pt idx="6190">
                  <c:v>22.6737</c:v>
                </c:pt>
                <c:pt idx="6191">
                  <c:v>22.6737</c:v>
                </c:pt>
                <c:pt idx="6192">
                  <c:v>22.676400000000001</c:v>
                </c:pt>
                <c:pt idx="6193">
                  <c:v>22.6782</c:v>
                </c:pt>
                <c:pt idx="6194">
                  <c:v>22.6782</c:v>
                </c:pt>
                <c:pt idx="6195">
                  <c:v>22.6782</c:v>
                </c:pt>
                <c:pt idx="6196">
                  <c:v>22.6782</c:v>
                </c:pt>
                <c:pt idx="6197">
                  <c:v>22.6782</c:v>
                </c:pt>
                <c:pt idx="6198">
                  <c:v>22.6782</c:v>
                </c:pt>
                <c:pt idx="6199">
                  <c:v>22.702400000000001</c:v>
                </c:pt>
                <c:pt idx="6200">
                  <c:v>22.7136</c:v>
                </c:pt>
                <c:pt idx="6201">
                  <c:v>22.736000000000001</c:v>
                </c:pt>
                <c:pt idx="6202">
                  <c:v>22.763999999999999</c:v>
                </c:pt>
                <c:pt idx="6203">
                  <c:v>22.788</c:v>
                </c:pt>
                <c:pt idx="6204">
                  <c:v>22.792000000000002</c:v>
                </c:pt>
                <c:pt idx="6205">
                  <c:v>22.8096</c:v>
                </c:pt>
                <c:pt idx="6206">
                  <c:v>22.828499999999998</c:v>
                </c:pt>
                <c:pt idx="6207">
                  <c:v>22.8582</c:v>
                </c:pt>
                <c:pt idx="6208">
                  <c:v>22.869</c:v>
                </c:pt>
                <c:pt idx="6209">
                  <c:v>22.869</c:v>
                </c:pt>
                <c:pt idx="6210">
                  <c:v>22.89</c:v>
                </c:pt>
                <c:pt idx="6211">
                  <c:v>22.8904</c:v>
                </c:pt>
                <c:pt idx="6212">
                  <c:v>22.9008</c:v>
                </c:pt>
                <c:pt idx="6213">
                  <c:v>22.9068</c:v>
                </c:pt>
                <c:pt idx="6214">
                  <c:v>22.940999999999999</c:v>
                </c:pt>
                <c:pt idx="6215">
                  <c:v>22.948799999999999</c:v>
                </c:pt>
                <c:pt idx="6216">
                  <c:v>22.948799999999999</c:v>
                </c:pt>
                <c:pt idx="6217">
                  <c:v>22.948799999999999</c:v>
                </c:pt>
                <c:pt idx="6218">
                  <c:v>22.984000000000002</c:v>
                </c:pt>
                <c:pt idx="6219">
                  <c:v>22.9877</c:v>
                </c:pt>
                <c:pt idx="6220">
                  <c:v>22.988499999999998</c:v>
                </c:pt>
                <c:pt idx="6221">
                  <c:v>22.992000000000001</c:v>
                </c:pt>
                <c:pt idx="6222">
                  <c:v>22.992000000000001</c:v>
                </c:pt>
                <c:pt idx="6223">
                  <c:v>22.9954</c:v>
                </c:pt>
                <c:pt idx="6224">
                  <c:v>23.004000000000001</c:v>
                </c:pt>
                <c:pt idx="6225">
                  <c:v>23.027999999999999</c:v>
                </c:pt>
                <c:pt idx="6226">
                  <c:v>23.027999999999999</c:v>
                </c:pt>
                <c:pt idx="6227">
                  <c:v>23.027999999999999</c:v>
                </c:pt>
                <c:pt idx="6228">
                  <c:v>23.027999999999999</c:v>
                </c:pt>
                <c:pt idx="6229">
                  <c:v>23.086400000000001</c:v>
                </c:pt>
                <c:pt idx="6230">
                  <c:v>23.086400000000001</c:v>
                </c:pt>
                <c:pt idx="6231">
                  <c:v>23.086400000000001</c:v>
                </c:pt>
                <c:pt idx="6232">
                  <c:v>23.086400000000001</c:v>
                </c:pt>
                <c:pt idx="6233">
                  <c:v>23.086400000000001</c:v>
                </c:pt>
                <c:pt idx="6234">
                  <c:v>23.086400000000001</c:v>
                </c:pt>
                <c:pt idx="6235">
                  <c:v>23.086400000000001</c:v>
                </c:pt>
                <c:pt idx="6236">
                  <c:v>23.096499999999999</c:v>
                </c:pt>
                <c:pt idx="6237">
                  <c:v>23.109300000000001</c:v>
                </c:pt>
                <c:pt idx="6238">
                  <c:v>23.116800000000001</c:v>
                </c:pt>
                <c:pt idx="6239">
                  <c:v>23.119199999999999</c:v>
                </c:pt>
                <c:pt idx="6240">
                  <c:v>23.184000000000001</c:v>
                </c:pt>
                <c:pt idx="6241">
                  <c:v>23.2182</c:v>
                </c:pt>
                <c:pt idx="6242">
                  <c:v>23.225999999999999</c:v>
                </c:pt>
                <c:pt idx="6243">
                  <c:v>23.231999999999999</c:v>
                </c:pt>
                <c:pt idx="6244">
                  <c:v>23.234999999999999</c:v>
                </c:pt>
                <c:pt idx="6245">
                  <c:v>23.234999999999999</c:v>
                </c:pt>
                <c:pt idx="6246">
                  <c:v>23.234999999999999</c:v>
                </c:pt>
                <c:pt idx="6247">
                  <c:v>23.234999999999999</c:v>
                </c:pt>
                <c:pt idx="6248">
                  <c:v>23.234999999999999</c:v>
                </c:pt>
                <c:pt idx="6249">
                  <c:v>23.234999999999999</c:v>
                </c:pt>
                <c:pt idx="6250">
                  <c:v>23.234999999999999</c:v>
                </c:pt>
                <c:pt idx="6251">
                  <c:v>23.2624</c:v>
                </c:pt>
                <c:pt idx="6252">
                  <c:v>23.31</c:v>
                </c:pt>
                <c:pt idx="6253">
                  <c:v>23.315999999999999</c:v>
                </c:pt>
                <c:pt idx="6254">
                  <c:v>23.315999999999999</c:v>
                </c:pt>
                <c:pt idx="6255">
                  <c:v>23.316299999999998</c:v>
                </c:pt>
                <c:pt idx="6256">
                  <c:v>23.3184</c:v>
                </c:pt>
                <c:pt idx="6257">
                  <c:v>23.384</c:v>
                </c:pt>
                <c:pt idx="6258">
                  <c:v>23.384</c:v>
                </c:pt>
                <c:pt idx="6259">
                  <c:v>23.392800000000001</c:v>
                </c:pt>
                <c:pt idx="6260">
                  <c:v>23.395399999999999</c:v>
                </c:pt>
                <c:pt idx="6261">
                  <c:v>23.4</c:v>
                </c:pt>
                <c:pt idx="6262">
                  <c:v>23.4192</c:v>
                </c:pt>
                <c:pt idx="6263">
                  <c:v>23.441600000000001</c:v>
                </c:pt>
                <c:pt idx="6264">
                  <c:v>23.455200000000001</c:v>
                </c:pt>
                <c:pt idx="6265">
                  <c:v>23.49</c:v>
                </c:pt>
                <c:pt idx="6266">
                  <c:v>23.497599999999998</c:v>
                </c:pt>
                <c:pt idx="6267">
                  <c:v>23.511600000000001</c:v>
                </c:pt>
                <c:pt idx="6268">
                  <c:v>23.524799999999999</c:v>
                </c:pt>
                <c:pt idx="6269">
                  <c:v>23.524799999999999</c:v>
                </c:pt>
                <c:pt idx="6270">
                  <c:v>23.55</c:v>
                </c:pt>
                <c:pt idx="6271">
                  <c:v>23.5564</c:v>
                </c:pt>
                <c:pt idx="6272">
                  <c:v>23.5764</c:v>
                </c:pt>
                <c:pt idx="6273">
                  <c:v>23.587199999999999</c:v>
                </c:pt>
                <c:pt idx="6274">
                  <c:v>23.59</c:v>
                </c:pt>
                <c:pt idx="6275">
                  <c:v>23.652899999999999</c:v>
                </c:pt>
                <c:pt idx="6276">
                  <c:v>23.652899999999999</c:v>
                </c:pt>
                <c:pt idx="6277">
                  <c:v>23.680800000000001</c:v>
                </c:pt>
                <c:pt idx="6278">
                  <c:v>23.712</c:v>
                </c:pt>
                <c:pt idx="6279">
                  <c:v>23.716799999999999</c:v>
                </c:pt>
                <c:pt idx="6280">
                  <c:v>23.756399999999999</c:v>
                </c:pt>
                <c:pt idx="6281">
                  <c:v>23.7684</c:v>
                </c:pt>
                <c:pt idx="6282">
                  <c:v>23.7742</c:v>
                </c:pt>
                <c:pt idx="6283">
                  <c:v>23.7742</c:v>
                </c:pt>
                <c:pt idx="6284">
                  <c:v>23.7742</c:v>
                </c:pt>
                <c:pt idx="6285">
                  <c:v>23.7744</c:v>
                </c:pt>
                <c:pt idx="6286">
                  <c:v>23.7864</c:v>
                </c:pt>
                <c:pt idx="6287">
                  <c:v>23.799299999999999</c:v>
                </c:pt>
                <c:pt idx="6288">
                  <c:v>23.808</c:v>
                </c:pt>
                <c:pt idx="6289">
                  <c:v>23.808</c:v>
                </c:pt>
                <c:pt idx="6290">
                  <c:v>23.84</c:v>
                </c:pt>
                <c:pt idx="6291">
                  <c:v>23.8581</c:v>
                </c:pt>
                <c:pt idx="6292">
                  <c:v>23.898599999999998</c:v>
                </c:pt>
                <c:pt idx="6293">
                  <c:v>23.916899999999998</c:v>
                </c:pt>
                <c:pt idx="6294">
                  <c:v>23.923200000000001</c:v>
                </c:pt>
                <c:pt idx="6295">
                  <c:v>23.923999999999999</c:v>
                </c:pt>
                <c:pt idx="6296">
                  <c:v>23.94</c:v>
                </c:pt>
                <c:pt idx="6297">
                  <c:v>23.946300000000001</c:v>
                </c:pt>
                <c:pt idx="6298">
                  <c:v>23.96</c:v>
                </c:pt>
                <c:pt idx="6299">
                  <c:v>23.968800000000002</c:v>
                </c:pt>
                <c:pt idx="6300">
                  <c:v>23.968800000000002</c:v>
                </c:pt>
                <c:pt idx="6301">
                  <c:v>23.968800000000002</c:v>
                </c:pt>
                <c:pt idx="6302">
                  <c:v>23.977799999999998</c:v>
                </c:pt>
                <c:pt idx="6303">
                  <c:v>23.988</c:v>
                </c:pt>
                <c:pt idx="6304">
                  <c:v>23.99</c:v>
                </c:pt>
                <c:pt idx="6305">
                  <c:v>23.990400000000001</c:v>
                </c:pt>
                <c:pt idx="6306">
                  <c:v>23.990400000000001</c:v>
                </c:pt>
                <c:pt idx="6307">
                  <c:v>23.992000000000001</c:v>
                </c:pt>
                <c:pt idx="6308">
                  <c:v>23.997</c:v>
                </c:pt>
                <c:pt idx="6309">
                  <c:v>23.9984</c:v>
                </c:pt>
                <c:pt idx="6310">
                  <c:v>23.9984</c:v>
                </c:pt>
                <c:pt idx="6311">
                  <c:v>24.0688</c:v>
                </c:pt>
                <c:pt idx="6312">
                  <c:v>24.1218</c:v>
                </c:pt>
                <c:pt idx="6313">
                  <c:v>24.122399999999999</c:v>
                </c:pt>
                <c:pt idx="6314">
                  <c:v>24.143999999999998</c:v>
                </c:pt>
                <c:pt idx="6315">
                  <c:v>24.1568</c:v>
                </c:pt>
                <c:pt idx="6316">
                  <c:v>24.191800000000001</c:v>
                </c:pt>
                <c:pt idx="6317">
                  <c:v>24.196000000000002</c:v>
                </c:pt>
                <c:pt idx="6318">
                  <c:v>24.196000000000002</c:v>
                </c:pt>
                <c:pt idx="6319">
                  <c:v>24.196000000000002</c:v>
                </c:pt>
                <c:pt idx="6320">
                  <c:v>24.2012</c:v>
                </c:pt>
                <c:pt idx="6321">
                  <c:v>24.219000000000001</c:v>
                </c:pt>
                <c:pt idx="6322">
                  <c:v>24.2256</c:v>
                </c:pt>
                <c:pt idx="6323">
                  <c:v>24.2285</c:v>
                </c:pt>
                <c:pt idx="6324">
                  <c:v>24.2285</c:v>
                </c:pt>
                <c:pt idx="6325">
                  <c:v>24.235199999999999</c:v>
                </c:pt>
                <c:pt idx="6326">
                  <c:v>24.269600000000001</c:v>
                </c:pt>
                <c:pt idx="6327">
                  <c:v>24.269600000000001</c:v>
                </c:pt>
                <c:pt idx="6328">
                  <c:v>24.291899999999998</c:v>
                </c:pt>
                <c:pt idx="6329">
                  <c:v>24.315999999999999</c:v>
                </c:pt>
                <c:pt idx="6330">
                  <c:v>24.318000000000001</c:v>
                </c:pt>
                <c:pt idx="6331">
                  <c:v>24.3384</c:v>
                </c:pt>
                <c:pt idx="6332">
                  <c:v>24.359500000000001</c:v>
                </c:pt>
                <c:pt idx="6333">
                  <c:v>24.382400000000001</c:v>
                </c:pt>
                <c:pt idx="6334">
                  <c:v>24.393000000000001</c:v>
                </c:pt>
                <c:pt idx="6335">
                  <c:v>24.460799999999999</c:v>
                </c:pt>
                <c:pt idx="6336">
                  <c:v>24.460799999999999</c:v>
                </c:pt>
                <c:pt idx="6337">
                  <c:v>24.47</c:v>
                </c:pt>
                <c:pt idx="6338">
                  <c:v>24.47</c:v>
                </c:pt>
                <c:pt idx="6339">
                  <c:v>24.47</c:v>
                </c:pt>
                <c:pt idx="6340">
                  <c:v>24.4758</c:v>
                </c:pt>
                <c:pt idx="6341">
                  <c:v>24.476800000000001</c:v>
                </c:pt>
                <c:pt idx="6342">
                  <c:v>24.476800000000001</c:v>
                </c:pt>
                <c:pt idx="6343">
                  <c:v>24.502800000000001</c:v>
                </c:pt>
                <c:pt idx="6344">
                  <c:v>24.502800000000001</c:v>
                </c:pt>
                <c:pt idx="6345">
                  <c:v>24.527999999999999</c:v>
                </c:pt>
                <c:pt idx="6346">
                  <c:v>24.599799999999998</c:v>
                </c:pt>
                <c:pt idx="6347">
                  <c:v>24.727499999999999</c:v>
                </c:pt>
                <c:pt idx="6348">
                  <c:v>24.84</c:v>
                </c:pt>
                <c:pt idx="6349">
                  <c:v>24.84</c:v>
                </c:pt>
                <c:pt idx="6350">
                  <c:v>24.84</c:v>
                </c:pt>
                <c:pt idx="6351">
                  <c:v>24.843</c:v>
                </c:pt>
                <c:pt idx="6352">
                  <c:v>24.856999999999999</c:v>
                </c:pt>
                <c:pt idx="6353">
                  <c:v>24.858000000000001</c:v>
                </c:pt>
                <c:pt idx="6354">
                  <c:v>24.882000000000001</c:v>
                </c:pt>
                <c:pt idx="6355">
                  <c:v>24.883199999999999</c:v>
                </c:pt>
                <c:pt idx="6356">
                  <c:v>24.883199999999999</c:v>
                </c:pt>
                <c:pt idx="6357">
                  <c:v>24.883199999999999</c:v>
                </c:pt>
                <c:pt idx="6358">
                  <c:v>24.883199999999999</c:v>
                </c:pt>
                <c:pt idx="6359">
                  <c:v>24.883199999999999</c:v>
                </c:pt>
                <c:pt idx="6360">
                  <c:v>24.9132</c:v>
                </c:pt>
                <c:pt idx="6361">
                  <c:v>24.9132</c:v>
                </c:pt>
                <c:pt idx="6362">
                  <c:v>24.936</c:v>
                </c:pt>
                <c:pt idx="6363">
                  <c:v>24.936</c:v>
                </c:pt>
                <c:pt idx="6364">
                  <c:v>24.936599999999999</c:v>
                </c:pt>
                <c:pt idx="6365">
                  <c:v>24.980399999999999</c:v>
                </c:pt>
                <c:pt idx="6366">
                  <c:v>24.980399999999999</c:v>
                </c:pt>
                <c:pt idx="6367">
                  <c:v>24.980399999999999</c:v>
                </c:pt>
                <c:pt idx="6368">
                  <c:v>24.998000000000001</c:v>
                </c:pt>
                <c:pt idx="6369">
                  <c:v>24.9984</c:v>
                </c:pt>
                <c:pt idx="6370">
                  <c:v>25.010999999999999</c:v>
                </c:pt>
                <c:pt idx="6371">
                  <c:v>25.0182</c:v>
                </c:pt>
                <c:pt idx="6372">
                  <c:v>25.0182</c:v>
                </c:pt>
                <c:pt idx="6373">
                  <c:v>25.02</c:v>
                </c:pt>
                <c:pt idx="6374">
                  <c:v>25.053599999999999</c:v>
                </c:pt>
                <c:pt idx="6375">
                  <c:v>25.06</c:v>
                </c:pt>
                <c:pt idx="6376">
                  <c:v>25.093800000000002</c:v>
                </c:pt>
                <c:pt idx="6377">
                  <c:v>25.097999999999999</c:v>
                </c:pt>
                <c:pt idx="6378">
                  <c:v>25.122499999999999</c:v>
                </c:pt>
                <c:pt idx="6379">
                  <c:v>25.1496</c:v>
                </c:pt>
                <c:pt idx="6380">
                  <c:v>25.172000000000001</c:v>
                </c:pt>
                <c:pt idx="6381">
                  <c:v>25.175999999999998</c:v>
                </c:pt>
                <c:pt idx="6382">
                  <c:v>25.175999999999998</c:v>
                </c:pt>
                <c:pt idx="6383">
                  <c:v>25.180800000000001</c:v>
                </c:pt>
                <c:pt idx="6384">
                  <c:v>25.186</c:v>
                </c:pt>
                <c:pt idx="6385">
                  <c:v>25.186</c:v>
                </c:pt>
                <c:pt idx="6386">
                  <c:v>25.191600000000001</c:v>
                </c:pt>
                <c:pt idx="6387">
                  <c:v>25.191600000000001</c:v>
                </c:pt>
                <c:pt idx="6388">
                  <c:v>25.191600000000001</c:v>
                </c:pt>
                <c:pt idx="6389">
                  <c:v>25.194400000000002</c:v>
                </c:pt>
                <c:pt idx="6390">
                  <c:v>25.197900000000001</c:v>
                </c:pt>
                <c:pt idx="6391">
                  <c:v>25.198</c:v>
                </c:pt>
                <c:pt idx="6392">
                  <c:v>25.221299999999999</c:v>
                </c:pt>
                <c:pt idx="6393">
                  <c:v>25.2315</c:v>
                </c:pt>
                <c:pt idx="6394">
                  <c:v>25.245000000000001</c:v>
                </c:pt>
                <c:pt idx="6395">
                  <c:v>25.278400000000001</c:v>
                </c:pt>
                <c:pt idx="6396">
                  <c:v>25.293600000000001</c:v>
                </c:pt>
                <c:pt idx="6397">
                  <c:v>25.330200000000001</c:v>
                </c:pt>
                <c:pt idx="6398">
                  <c:v>25.401599999999998</c:v>
                </c:pt>
                <c:pt idx="6399">
                  <c:v>25.423999999999999</c:v>
                </c:pt>
                <c:pt idx="6400">
                  <c:v>25.438400000000001</c:v>
                </c:pt>
                <c:pt idx="6401">
                  <c:v>25.438400000000001</c:v>
                </c:pt>
                <c:pt idx="6402">
                  <c:v>25.47</c:v>
                </c:pt>
                <c:pt idx="6403">
                  <c:v>25.472999999999999</c:v>
                </c:pt>
                <c:pt idx="6404">
                  <c:v>25.474399999999999</c:v>
                </c:pt>
                <c:pt idx="6405">
                  <c:v>25.48</c:v>
                </c:pt>
                <c:pt idx="6406">
                  <c:v>25.497</c:v>
                </c:pt>
                <c:pt idx="6407">
                  <c:v>25.511199999999999</c:v>
                </c:pt>
                <c:pt idx="6408">
                  <c:v>25.537800000000001</c:v>
                </c:pt>
                <c:pt idx="6409">
                  <c:v>25.552800000000001</c:v>
                </c:pt>
                <c:pt idx="6410">
                  <c:v>25.579799999999999</c:v>
                </c:pt>
                <c:pt idx="6411">
                  <c:v>25.579799999999999</c:v>
                </c:pt>
                <c:pt idx="6412">
                  <c:v>25.596800000000002</c:v>
                </c:pt>
                <c:pt idx="6413">
                  <c:v>25.596800000000002</c:v>
                </c:pt>
                <c:pt idx="6414">
                  <c:v>25.62</c:v>
                </c:pt>
                <c:pt idx="6415">
                  <c:v>25.68</c:v>
                </c:pt>
                <c:pt idx="6416">
                  <c:v>25.748799999999999</c:v>
                </c:pt>
                <c:pt idx="6417">
                  <c:v>25.792000000000002</c:v>
                </c:pt>
                <c:pt idx="6418">
                  <c:v>25.792000000000002</c:v>
                </c:pt>
                <c:pt idx="6419">
                  <c:v>25.792000000000002</c:v>
                </c:pt>
                <c:pt idx="6420">
                  <c:v>25.792000000000002</c:v>
                </c:pt>
                <c:pt idx="6421">
                  <c:v>25.872</c:v>
                </c:pt>
                <c:pt idx="6422">
                  <c:v>25.875</c:v>
                </c:pt>
                <c:pt idx="6423">
                  <c:v>25.875</c:v>
                </c:pt>
                <c:pt idx="6424">
                  <c:v>25.898</c:v>
                </c:pt>
                <c:pt idx="6425">
                  <c:v>25.898399999999999</c:v>
                </c:pt>
                <c:pt idx="6426">
                  <c:v>26.031600000000001</c:v>
                </c:pt>
                <c:pt idx="6427">
                  <c:v>26.056799999999999</c:v>
                </c:pt>
                <c:pt idx="6428">
                  <c:v>26.07</c:v>
                </c:pt>
                <c:pt idx="6429">
                  <c:v>26.07</c:v>
                </c:pt>
                <c:pt idx="6430">
                  <c:v>26.082000000000001</c:v>
                </c:pt>
                <c:pt idx="6431">
                  <c:v>26.1096</c:v>
                </c:pt>
                <c:pt idx="6432">
                  <c:v>26.115600000000001</c:v>
                </c:pt>
                <c:pt idx="6433">
                  <c:v>26.2</c:v>
                </c:pt>
                <c:pt idx="6434">
                  <c:v>26.224</c:v>
                </c:pt>
                <c:pt idx="6435">
                  <c:v>26.241599999999998</c:v>
                </c:pt>
                <c:pt idx="6436">
                  <c:v>26.271000000000001</c:v>
                </c:pt>
                <c:pt idx="6437">
                  <c:v>26.349399999999999</c:v>
                </c:pt>
                <c:pt idx="6438">
                  <c:v>26.349399999999999</c:v>
                </c:pt>
                <c:pt idx="6439">
                  <c:v>26.376000000000001</c:v>
                </c:pt>
                <c:pt idx="6440">
                  <c:v>26.388000000000002</c:v>
                </c:pt>
                <c:pt idx="6441">
                  <c:v>26.391200000000001</c:v>
                </c:pt>
                <c:pt idx="6442">
                  <c:v>26.391200000000001</c:v>
                </c:pt>
                <c:pt idx="6443">
                  <c:v>26.391200000000001</c:v>
                </c:pt>
                <c:pt idx="6444">
                  <c:v>26.3934</c:v>
                </c:pt>
                <c:pt idx="6445">
                  <c:v>26.3934</c:v>
                </c:pt>
                <c:pt idx="6446">
                  <c:v>26.396699999999999</c:v>
                </c:pt>
                <c:pt idx="6447">
                  <c:v>26.4132</c:v>
                </c:pt>
                <c:pt idx="6448">
                  <c:v>26.4285</c:v>
                </c:pt>
                <c:pt idx="6449">
                  <c:v>26.465399999999999</c:v>
                </c:pt>
                <c:pt idx="6450">
                  <c:v>26.544</c:v>
                </c:pt>
                <c:pt idx="6451">
                  <c:v>26.558</c:v>
                </c:pt>
                <c:pt idx="6452">
                  <c:v>26.564</c:v>
                </c:pt>
                <c:pt idx="6453">
                  <c:v>26.565000000000001</c:v>
                </c:pt>
                <c:pt idx="6454">
                  <c:v>26.5824</c:v>
                </c:pt>
                <c:pt idx="6455">
                  <c:v>26.590499999999999</c:v>
                </c:pt>
                <c:pt idx="6456">
                  <c:v>26.597999999999999</c:v>
                </c:pt>
                <c:pt idx="6457">
                  <c:v>26.597999999999999</c:v>
                </c:pt>
                <c:pt idx="6458">
                  <c:v>26.630400000000002</c:v>
                </c:pt>
                <c:pt idx="6459">
                  <c:v>26.630400000000002</c:v>
                </c:pt>
                <c:pt idx="6460">
                  <c:v>26.630400000000002</c:v>
                </c:pt>
                <c:pt idx="6461">
                  <c:v>26.630400000000002</c:v>
                </c:pt>
                <c:pt idx="6462">
                  <c:v>26.64</c:v>
                </c:pt>
                <c:pt idx="6463">
                  <c:v>26.649000000000001</c:v>
                </c:pt>
                <c:pt idx="6464">
                  <c:v>26.649000000000001</c:v>
                </c:pt>
                <c:pt idx="6465">
                  <c:v>26.6616</c:v>
                </c:pt>
                <c:pt idx="6466">
                  <c:v>26.702999999999999</c:v>
                </c:pt>
                <c:pt idx="6467">
                  <c:v>26.702999999999999</c:v>
                </c:pt>
                <c:pt idx="6468">
                  <c:v>26.790400000000002</c:v>
                </c:pt>
                <c:pt idx="6469">
                  <c:v>26.824000000000002</c:v>
                </c:pt>
                <c:pt idx="6470">
                  <c:v>26.824000000000002</c:v>
                </c:pt>
                <c:pt idx="6471">
                  <c:v>26.864999999999998</c:v>
                </c:pt>
                <c:pt idx="6472">
                  <c:v>26.864999999999998</c:v>
                </c:pt>
                <c:pt idx="6473">
                  <c:v>26.874400000000001</c:v>
                </c:pt>
                <c:pt idx="6474">
                  <c:v>26.8752</c:v>
                </c:pt>
                <c:pt idx="6475">
                  <c:v>26.901</c:v>
                </c:pt>
                <c:pt idx="6476">
                  <c:v>26.901</c:v>
                </c:pt>
                <c:pt idx="6477">
                  <c:v>26.9024</c:v>
                </c:pt>
                <c:pt idx="6478">
                  <c:v>26.9024</c:v>
                </c:pt>
                <c:pt idx="6479">
                  <c:v>26.930399999999999</c:v>
                </c:pt>
                <c:pt idx="6480">
                  <c:v>26.9526</c:v>
                </c:pt>
                <c:pt idx="6481">
                  <c:v>26.972999999999999</c:v>
                </c:pt>
                <c:pt idx="6482">
                  <c:v>26.972999999999999</c:v>
                </c:pt>
                <c:pt idx="6483">
                  <c:v>26.984999999999999</c:v>
                </c:pt>
                <c:pt idx="6484">
                  <c:v>26.997299999999999</c:v>
                </c:pt>
                <c:pt idx="6485">
                  <c:v>26.997299999999999</c:v>
                </c:pt>
                <c:pt idx="6486">
                  <c:v>26.9985</c:v>
                </c:pt>
                <c:pt idx="6487">
                  <c:v>27.011199999999999</c:v>
                </c:pt>
                <c:pt idx="6488">
                  <c:v>27.0578</c:v>
                </c:pt>
                <c:pt idx="6489">
                  <c:v>27.088200000000001</c:v>
                </c:pt>
                <c:pt idx="6490">
                  <c:v>27.103200000000001</c:v>
                </c:pt>
                <c:pt idx="6491">
                  <c:v>27.103200000000001</c:v>
                </c:pt>
                <c:pt idx="6492">
                  <c:v>27.166599999999999</c:v>
                </c:pt>
                <c:pt idx="6493">
                  <c:v>27.176400000000001</c:v>
                </c:pt>
                <c:pt idx="6494">
                  <c:v>27.196000000000002</c:v>
                </c:pt>
                <c:pt idx="6495">
                  <c:v>27.241199999999999</c:v>
                </c:pt>
                <c:pt idx="6496">
                  <c:v>27.241199999999999</c:v>
                </c:pt>
                <c:pt idx="6497">
                  <c:v>27.248000000000001</c:v>
                </c:pt>
                <c:pt idx="6498">
                  <c:v>27.284800000000001</c:v>
                </c:pt>
                <c:pt idx="6499">
                  <c:v>27.286200000000001</c:v>
                </c:pt>
                <c:pt idx="6500">
                  <c:v>27.295200000000001</c:v>
                </c:pt>
                <c:pt idx="6501">
                  <c:v>27.3096</c:v>
                </c:pt>
                <c:pt idx="6502">
                  <c:v>27.316800000000001</c:v>
                </c:pt>
                <c:pt idx="6503">
                  <c:v>27.318200000000001</c:v>
                </c:pt>
                <c:pt idx="6504">
                  <c:v>27.352799999999998</c:v>
                </c:pt>
                <c:pt idx="6505">
                  <c:v>27.3568</c:v>
                </c:pt>
                <c:pt idx="6506">
                  <c:v>27.3582</c:v>
                </c:pt>
                <c:pt idx="6507">
                  <c:v>27.359200000000001</c:v>
                </c:pt>
                <c:pt idx="6508">
                  <c:v>27.359200000000001</c:v>
                </c:pt>
                <c:pt idx="6509">
                  <c:v>27.3672</c:v>
                </c:pt>
                <c:pt idx="6510">
                  <c:v>27.3735</c:v>
                </c:pt>
                <c:pt idx="6511">
                  <c:v>27.430199999999999</c:v>
                </c:pt>
                <c:pt idx="6512">
                  <c:v>27.434000000000001</c:v>
                </c:pt>
                <c:pt idx="6513">
                  <c:v>27.4344</c:v>
                </c:pt>
                <c:pt idx="6514">
                  <c:v>27.435199999999998</c:v>
                </c:pt>
                <c:pt idx="6515">
                  <c:v>27.436499999999999</c:v>
                </c:pt>
                <c:pt idx="6516">
                  <c:v>27.440999999999999</c:v>
                </c:pt>
                <c:pt idx="6517">
                  <c:v>27.485600000000002</c:v>
                </c:pt>
                <c:pt idx="6518">
                  <c:v>27.485600000000002</c:v>
                </c:pt>
                <c:pt idx="6519">
                  <c:v>27.485600000000002</c:v>
                </c:pt>
                <c:pt idx="6520">
                  <c:v>27.504000000000001</c:v>
                </c:pt>
                <c:pt idx="6521">
                  <c:v>27.529199999999999</c:v>
                </c:pt>
                <c:pt idx="6522">
                  <c:v>27.563199999999998</c:v>
                </c:pt>
                <c:pt idx="6523">
                  <c:v>27.608000000000001</c:v>
                </c:pt>
                <c:pt idx="6524">
                  <c:v>27.69</c:v>
                </c:pt>
                <c:pt idx="6525">
                  <c:v>27.715800000000002</c:v>
                </c:pt>
                <c:pt idx="6526">
                  <c:v>27.7182</c:v>
                </c:pt>
                <c:pt idx="6527">
                  <c:v>27.734999999999999</c:v>
                </c:pt>
                <c:pt idx="6528">
                  <c:v>27.734999999999999</c:v>
                </c:pt>
                <c:pt idx="6529">
                  <c:v>27.783000000000001</c:v>
                </c:pt>
                <c:pt idx="6530">
                  <c:v>27.7911</c:v>
                </c:pt>
                <c:pt idx="6531">
                  <c:v>27.882000000000001</c:v>
                </c:pt>
                <c:pt idx="6532">
                  <c:v>27.882000000000001</c:v>
                </c:pt>
                <c:pt idx="6533">
                  <c:v>27.882000000000001</c:v>
                </c:pt>
                <c:pt idx="6534">
                  <c:v>27.882000000000001</c:v>
                </c:pt>
                <c:pt idx="6535">
                  <c:v>27.882000000000001</c:v>
                </c:pt>
                <c:pt idx="6536">
                  <c:v>27.882000000000001</c:v>
                </c:pt>
                <c:pt idx="6537">
                  <c:v>27.894400000000001</c:v>
                </c:pt>
                <c:pt idx="6538">
                  <c:v>27.910799999999998</c:v>
                </c:pt>
                <c:pt idx="6539">
                  <c:v>27.93</c:v>
                </c:pt>
                <c:pt idx="6540">
                  <c:v>27.9344</c:v>
                </c:pt>
                <c:pt idx="6541">
                  <c:v>27.945599999999999</c:v>
                </c:pt>
                <c:pt idx="6542">
                  <c:v>27.972000000000001</c:v>
                </c:pt>
                <c:pt idx="6543">
                  <c:v>27.986000000000001</c:v>
                </c:pt>
                <c:pt idx="6544">
                  <c:v>27.993600000000001</c:v>
                </c:pt>
                <c:pt idx="6545">
                  <c:v>27.993600000000001</c:v>
                </c:pt>
                <c:pt idx="6546">
                  <c:v>27.993600000000001</c:v>
                </c:pt>
                <c:pt idx="6547">
                  <c:v>28.0032</c:v>
                </c:pt>
                <c:pt idx="6548">
                  <c:v>28.0032</c:v>
                </c:pt>
                <c:pt idx="6549">
                  <c:v>28.007999999999999</c:v>
                </c:pt>
                <c:pt idx="6550">
                  <c:v>28.019200000000001</c:v>
                </c:pt>
                <c:pt idx="6551">
                  <c:v>28.078399999999998</c:v>
                </c:pt>
                <c:pt idx="6552">
                  <c:v>28.087599999999998</c:v>
                </c:pt>
                <c:pt idx="6553">
                  <c:v>28.087599999999998</c:v>
                </c:pt>
                <c:pt idx="6554">
                  <c:v>28.13</c:v>
                </c:pt>
                <c:pt idx="6555">
                  <c:v>28.1372</c:v>
                </c:pt>
                <c:pt idx="6556">
                  <c:v>28.1372</c:v>
                </c:pt>
                <c:pt idx="6557">
                  <c:v>28.142099999999999</c:v>
                </c:pt>
                <c:pt idx="6558">
                  <c:v>28.171800000000001</c:v>
                </c:pt>
                <c:pt idx="6559">
                  <c:v>28.171800000000001</c:v>
                </c:pt>
                <c:pt idx="6560">
                  <c:v>28.171800000000001</c:v>
                </c:pt>
                <c:pt idx="6561">
                  <c:v>28.171800000000001</c:v>
                </c:pt>
                <c:pt idx="6562">
                  <c:v>28.171800000000001</c:v>
                </c:pt>
                <c:pt idx="6563">
                  <c:v>28.176400000000001</c:v>
                </c:pt>
                <c:pt idx="6564">
                  <c:v>28.216999999999999</c:v>
                </c:pt>
                <c:pt idx="6565">
                  <c:v>28.3095</c:v>
                </c:pt>
                <c:pt idx="6566">
                  <c:v>28.3095</c:v>
                </c:pt>
                <c:pt idx="6567">
                  <c:v>28.3095</c:v>
                </c:pt>
                <c:pt idx="6568">
                  <c:v>28.332000000000001</c:v>
                </c:pt>
                <c:pt idx="6569">
                  <c:v>28.347899999999999</c:v>
                </c:pt>
                <c:pt idx="6570">
                  <c:v>28.41</c:v>
                </c:pt>
                <c:pt idx="6571">
                  <c:v>28.4102</c:v>
                </c:pt>
                <c:pt idx="6572">
                  <c:v>28.436399999999999</c:v>
                </c:pt>
                <c:pt idx="6573">
                  <c:v>28.436399999999999</c:v>
                </c:pt>
                <c:pt idx="6574">
                  <c:v>28.480899999999998</c:v>
                </c:pt>
                <c:pt idx="6575">
                  <c:v>28.492799999999999</c:v>
                </c:pt>
                <c:pt idx="6576">
                  <c:v>28.497</c:v>
                </c:pt>
                <c:pt idx="6577">
                  <c:v>28.497</c:v>
                </c:pt>
                <c:pt idx="6578">
                  <c:v>28.497</c:v>
                </c:pt>
                <c:pt idx="6579">
                  <c:v>28.518000000000001</c:v>
                </c:pt>
                <c:pt idx="6580">
                  <c:v>28.598400000000002</c:v>
                </c:pt>
                <c:pt idx="6581">
                  <c:v>28.598400000000002</c:v>
                </c:pt>
                <c:pt idx="6582">
                  <c:v>28.614999999999998</c:v>
                </c:pt>
                <c:pt idx="6583">
                  <c:v>28.618200000000002</c:v>
                </c:pt>
                <c:pt idx="6584">
                  <c:v>28.629000000000001</c:v>
                </c:pt>
                <c:pt idx="6585">
                  <c:v>28.65</c:v>
                </c:pt>
                <c:pt idx="6586">
                  <c:v>28.657800000000002</c:v>
                </c:pt>
                <c:pt idx="6587">
                  <c:v>28.6965</c:v>
                </c:pt>
                <c:pt idx="6588">
                  <c:v>28.706399999999999</c:v>
                </c:pt>
                <c:pt idx="6589">
                  <c:v>28.706399999999999</c:v>
                </c:pt>
                <c:pt idx="6590">
                  <c:v>28.706399999999999</c:v>
                </c:pt>
                <c:pt idx="6591">
                  <c:v>28.706399999999999</c:v>
                </c:pt>
                <c:pt idx="6592">
                  <c:v>28.7196</c:v>
                </c:pt>
                <c:pt idx="6593">
                  <c:v>28.754999999999999</c:v>
                </c:pt>
                <c:pt idx="6594">
                  <c:v>28.754999999999999</c:v>
                </c:pt>
                <c:pt idx="6595">
                  <c:v>28.763999999999999</c:v>
                </c:pt>
                <c:pt idx="6596">
                  <c:v>28.767900000000001</c:v>
                </c:pt>
                <c:pt idx="6597">
                  <c:v>28.7712</c:v>
                </c:pt>
                <c:pt idx="6598">
                  <c:v>28.785599999999999</c:v>
                </c:pt>
                <c:pt idx="6599">
                  <c:v>28.790400000000002</c:v>
                </c:pt>
                <c:pt idx="6600">
                  <c:v>28.7928</c:v>
                </c:pt>
                <c:pt idx="6601">
                  <c:v>28.795200000000001</c:v>
                </c:pt>
                <c:pt idx="6602">
                  <c:v>28.796399999999998</c:v>
                </c:pt>
                <c:pt idx="6603">
                  <c:v>28.796399999999998</c:v>
                </c:pt>
                <c:pt idx="6604">
                  <c:v>28.796399999999998</c:v>
                </c:pt>
                <c:pt idx="6605">
                  <c:v>28.818999999999999</c:v>
                </c:pt>
                <c:pt idx="6606">
                  <c:v>28.857600000000001</c:v>
                </c:pt>
                <c:pt idx="6607">
                  <c:v>28.857600000000001</c:v>
                </c:pt>
                <c:pt idx="6608">
                  <c:v>28.857600000000001</c:v>
                </c:pt>
                <c:pt idx="6609">
                  <c:v>28.857600000000001</c:v>
                </c:pt>
                <c:pt idx="6610">
                  <c:v>28.858000000000001</c:v>
                </c:pt>
                <c:pt idx="6611">
                  <c:v>28.858000000000001</c:v>
                </c:pt>
                <c:pt idx="6612">
                  <c:v>28.896000000000001</c:v>
                </c:pt>
                <c:pt idx="6613">
                  <c:v>28.95</c:v>
                </c:pt>
                <c:pt idx="6614">
                  <c:v>28.956800000000001</c:v>
                </c:pt>
                <c:pt idx="6615">
                  <c:v>28.959</c:v>
                </c:pt>
                <c:pt idx="6616">
                  <c:v>28.965</c:v>
                </c:pt>
                <c:pt idx="6617">
                  <c:v>29</c:v>
                </c:pt>
                <c:pt idx="6618">
                  <c:v>29.0136</c:v>
                </c:pt>
                <c:pt idx="6619">
                  <c:v>29.0136</c:v>
                </c:pt>
                <c:pt idx="6620">
                  <c:v>29.032499999999999</c:v>
                </c:pt>
                <c:pt idx="6621">
                  <c:v>29.032499999999999</c:v>
                </c:pt>
                <c:pt idx="6622">
                  <c:v>29.137499999999999</c:v>
                </c:pt>
                <c:pt idx="6623">
                  <c:v>29.142399999999999</c:v>
                </c:pt>
                <c:pt idx="6624">
                  <c:v>29.145600000000002</c:v>
                </c:pt>
                <c:pt idx="6625">
                  <c:v>29.145600000000002</c:v>
                </c:pt>
                <c:pt idx="6626">
                  <c:v>29.152799999999999</c:v>
                </c:pt>
                <c:pt idx="6627">
                  <c:v>29.152799999999999</c:v>
                </c:pt>
                <c:pt idx="6628">
                  <c:v>29.245000000000001</c:v>
                </c:pt>
                <c:pt idx="6629">
                  <c:v>29.252800000000001</c:v>
                </c:pt>
                <c:pt idx="6630">
                  <c:v>29.271599999999999</c:v>
                </c:pt>
                <c:pt idx="6631">
                  <c:v>29.285699999999999</c:v>
                </c:pt>
                <c:pt idx="6632">
                  <c:v>29.302</c:v>
                </c:pt>
                <c:pt idx="6633">
                  <c:v>29.328399999999998</c:v>
                </c:pt>
                <c:pt idx="6634">
                  <c:v>29.341200000000001</c:v>
                </c:pt>
                <c:pt idx="6635">
                  <c:v>29.341200000000001</c:v>
                </c:pt>
                <c:pt idx="6636">
                  <c:v>29.358000000000001</c:v>
                </c:pt>
                <c:pt idx="6637">
                  <c:v>29.364000000000001</c:v>
                </c:pt>
                <c:pt idx="6638">
                  <c:v>29.364000000000001</c:v>
                </c:pt>
                <c:pt idx="6639">
                  <c:v>29.364000000000001</c:v>
                </c:pt>
                <c:pt idx="6640">
                  <c:v>29.364000000000001</c:v>
                </c:pt>
                <c:pt idx="6641">
                  <c:v>29.372</c:v>
                </c:pt>
                <c:pt idx="6642">
                  <c:v>29.372</c:v>
                </c:pt>
                <c:pt idx="6643">
                  <c:v>29.437200000000001</c:v>
                </c:pt>
                <c:pt idx="6644">
                  <c:v>29.445499999999999</c:v>
                </c:pt>
                <c:pt idx="6645">
                  <c:v>29.449200000000001</c:v>
                </c:pt>
                <c:pt idx="6646">
                  <c:v>29.495000000000001</c:v>
                </c:pt>
                <c:pt idx="6647">
                  <c:v>29.495000000000001</c:v>
                </c:pt>
                <c:pt idx="6648">
                  <c:v>29.518599999999999</c:v>
                </c:pt>
                <c:pt idx="6649">
                  <c:v>29.525400000000001</c:v>
                </c:pt>
                <c:pt idx="6650">
                  <c:v>29.5626</c:v>
                </c:pt>
                <c:pt idx="6651">
                  <c:v>29.5776</c:v>
                </c:pt>
                <c:pt idx="6652">
                  <c:v>29.6</c:v>
                </c:pt>
                <c:pt idx="6653">
                  <c:v>29.657599999999999</c:v>
                </c:pt>
                <c:pt idx="6654">
                  <c:v>29.668800000000001</c:v>
                </c:pt>
                <c:pt idx="6655">
                  <c:v>29.672999999999998</c:v>
                </c:pt>
                <c:pt idx="6656">
                  <c:v>29.692</c:v>
                </c:pt>
                <c:pt idx="6657">
                  <c:v>29.692</c:v>
                </c:pt>
                <c:pt idx="6658">
                  <c:v>29.692</c:v>
                </c:pt>
                <c:pt idx="6659">
                  <c:v>29.702400000000001</c:v>
                </c:pt>
                <c:pt idx="6660">
                  <c:v>29.7408</c:v>
                </c:pt>
                <c:pt idx="6661">
                  <c:v>29.768999999999998</c:v>
                </c:pt>
                <c:pt idx="6662">
                  <c:v>29.798999999999999</c:v>
                </c:pt>
                <c:pt idx="6663">
                  <c:v>29.808</c:v>
                </c:pt>
                <c:pt idx="6664">
                  <c:v>29.880199999999999</c:v>
                </c:pt>
                <c:pt idx="6665">
                  <c:v>29.95</c:v>
                </c:pt>
                <c:pt idx="6666">
                  <c:v>29.95</c:v>
                </c:pt>
                <c:pt idx="6667">
                  <c:v>29.952000000000002</c:v>
                </c:pt>
                <c:pt idx="6668">
                  <c:v>29.952000000000002</c:v>
                </c:pt>
                <c:pt idx="6669">
                  <c:v>29.964600000000001</c:v>
                </c:pt>
                <c:pt idx="6670">
                  <c:v>29.980799999999999</c:v>
                </c:pt>
                <c:pt idx="6671">
                  <c:v>29.984999999999999</c:v>
                </c:pt>
                <c:pt idx="6672">
                  <c:v>29.988</c:v>
                </c:pt>
                <c:pt idx="6673">
                  <c:v>29.994</c:v>
                </c:pt>
                <c:pt idx="6674">
                  <c:v>30.014399999999998</c:v>
                </c:pt>
                <c:pt idx="6675">
                  <c:v>30.023399999999999</c:v>
                </c:pt>
                <c:pt idx="6676">
                  <c:v>30.023399999999999</c:v>
                </c:pt>
                <c:pt idx="6677">
                  <c:v>30.076799999999999</c:v>
                </c:pt>
                <c:pt idx="6678">
                  <c:v>30.09</c:v>
                </c:pt>
                <c:pt idx="6679">
                  <c:v>30.09</c:v>
                </c:pt>
                <c:pt idx="6680">
                  <c:v>30.095700000000001</c:v>
                </c:pt>
                <c:pt idx="6681">
                  <c:v>30.097999999999999</c:v>
                </c:pt>
                <c:pt idx="6682">
                  <c:v>30.186</c:v>
                </c:pt>
                <c:pt idx="6683">
                  <c:v>30.187200000000001</c:v>
                </c:pt>
                <c:pt idx="6684">
                  <c:v>30.1968</c:v>
                </c:pt>
                <c:pt idx="6685">
                  <c:v>30.211200000000002</c:v>
                </c:pt>
                <c:pt idx="6686">
                  <c:v>30.211200000000002</c:v>
                </c:pt>
                <c:pt idx="6687">
                  <c:v>30.223199999999999</c:v>
                </c:pt>
                <c:pt idx="6688">
                  <c:v>30.2316</c:v>
                </c:pt>
                <c:pt idx="6689">
                  <c:v>30.238399999999999</c:v>
                </c:pt>
                <c:pt idx="6690">
                  <c:v>30.238399999999999</c:v>
                </c:pt>
                <c:pt idx="6691">
                  <c:v>30.263400000000001</c:v>
                </c:pt>
                <c:pt idx="6692">
                  <c:v>30.277799999999999</c:v>
                </c:pt>
                <c:pt idx="6693">
                  <c:v>30.360399999999998</c:v>
                </c:pt>
                <c:pt idx="6694">
                  <c:v>30.391999999999999</c:v>
                </c:pt>
                <c:pt idx="6695">
                  <c:v>30.414999999999999</c:v>
                </c:pt>
                <c:pt idx="6696">
                  <c:v>30.427800000000001</c:v>
                </c:pt>
                <c:pt idx="6697">
                  <c:v>30.431999999999999</c:v>
                </c:pt>
                <c:pt idx="6698">
                  <c:v>30.431999999999999</c:v>
                </c:pt>
                <c:pt idx="6699">
                  <c:v>30.441600000000001</c:v>
                </c:pt>
                <c:pt idx="6700">
                  <c:v>30.445</c:v>
                </c:pt>
                <c:pt idx="6701">
                  <c:v>30.4682</c:v>
                </c:pt>
                <c:pt idx="6702">
                  <c:v>30.477599999999999</c:v>
                </c:pt>
                <c:pt idx="6703">
                  <c:v>30.498999999999999</c:v>
                </c:pt>
                <c:pt idx="6704">
                  <c:v>30.508800000000001</c:v>
                </c:pt>
                <c:pt idx="6705">
                  <c:v>30.52</c:v>
                </c:pt>
                <c:pt idx="6706">
                  <c:v>30.582000000000001</c:v>
                </c:pt>
                <c:pt idx="6707">
                  <c:v>30.596399999999999</c:v>
                </c:pt>
                <c:pt idx="6708">
                  <c:v>30.605399999999999</c:v>
                </c:pt>
                <c:pt idx="6709">
                  <c:v>30.700800000000001</c:v>
                </c:pt>
                <c:pt idx="6710">
                  <c:v>30.716799999999999</c:v>
                </c:pt>
                <c:pt idx="6711">
                  <c:v>30.734999999999999</c:v>
                </c:pt>
                <c:pt idx="6712">
                  <c:v>30.7776</c:v>
                </c:pt>
                <c:pt idx="6713">
                  <c:v>30.7818</c:v>
                </c:pt>
                <c:pt idx="6714">
                  <c:v>30.786000000000001</c:v>
                </c:pt>
                <c:pt idx="6715">
                  <c:v>30.787199999999999</c:v>
                </c:pt>
                <c:pt idx="6716">
                  <c:v>30.896599999999999</c:v>
                </c:pt>
                <c:pt idx="6717">
                  <c:v>30.950399999999998</c:v>
                </c:pt>
                <c:pt idx="6718">
                  <c:v>30.98</c:v>
                </c:pt>
                <c:pt idx="6719">
                  <c:v>30.99</c:v>
                </c:pt>
                <c:pt idx="6720">
                  <c:v>30.991800000000001</c:v>
                </c:pt>
                <c:pt idx="6721">
                  <c:v>30.995999999999999</c:v>
                </c:pt>
                <c:pt idx="6722">
                  <c:v>31.0059</c:v>
                </c:pt>
                <c:pt idx="6723">
                  <c:v>31.015599999999999</c:v>
                </c:pt>
                <c:pt idx="6724">
                  <c:v>31.0184</c:v>
                </c:pt>
                <c:pt idx="6725">
                  <c:v>31.0184</c:v>
                </c:pt>
                <c:pt idx="6726">
                  <c:v>31.044599999999999</c:v>
                </c:pt>
                <c:pt idx="6727">
                  <c:v>31.0688</c:v>
                </c:pt>
                <c:pt idx="6728">
                  <c:v>31.0688</c:v>
                </c:pt>
                <c:pt idx="6729">
                  <c:v>31.0688</c:v>
                </c:pt>
                <c:pt idx="6730">
                  <c:v>31.085599999999999</c:v>
                </c:pt>
                <c:pt idx="6731">
                  <c:v>31.091200000000001</c:v>
                </c:pt>
                <c:pt idx="6732">
                  <c:v>31.0992</c:v>
                </c:pt>
                <c:pt idx="6733">
                  <c:v>31.122</c:v>
                </c:pt>
                <c:pt idx="6734">
                  <c:v>31.187999999999999</c:v>
                </c:pt>
                <c:pt idx="6735">
                  <c:v>31.198</c:v>
                </c:pt>
                <c:pt idx="6736">
                  <c:v>31.198</c:v>
                </c:pt>
                <c:pt idx="6737">
                  <c:v>31.198</c:v>
                </c:pt>
                <c:pt idx="6738">
                  <c:v>31.198</c:v>
                </c:pt>
                <c:pt idx="6739">
                  <c:v>31.244399999999999</c:v>
                </c:pt>
                <c:pt idx="6740">
                  <c:v>31.252800000000001</c:v>
                </c:pt>
                <c:pt idx="6741">
                  <c:v>31.266400000000001</c:v>
                </c:pt>
                <c:pt idx="6742">
                  <c:v>31.273599999999998</c:v>
                </c:pt>
                <c:pt idx="6743">
                  <c:v>31.283200000000001</c:v>
                </c:pt>
                <c:pt idx="6744">
                  <c:v>31.285799999999998</c:v>
                </c:pt>
                <c:pt idx="6745">
                  <c:v>31.373999999999999</c:v>
                </c:pt>
                <c:pt idx="6746">
                  <c:v>31.453199999999999</c:v>
                </c:pt>
                <c:pt idx="6747">
                  <c:v>31.454799999999999</c:v>
                </c:pt>
                <c:pt idx="6748">
                  <c:v>31.468499999999999</c:v>
                </c:pt>
                <c:pt idx="6749">
                  <c:v>31.47</c:v>
                </c:pt>
                <c:pt idx="6750">
                  <c:v>31.4712</c:v>
                </c:pt>
                <c:pt idx="6751">
                  <c:v>31.4895</c:v>
                </c:pt>
                <c:pt idx="6752">
                  <c:v>31.4895</c:v>
                </c:pt>
                <c:pt idx="6753">
                  <c:v>31.491599999999998</c:v>
                </c:pt>
                <c:pt idx="6754">
                  <c:v>31.494</c:v>
                </c:pt>
                <c:pt idx="6755">
                  <c:v>31.494</c:v>
                </c:pt>
                <c:pt idx="6756">
                  <c:v>31.497499999999999</c:v>
                </c:pt>
                <c:pt idx="6757">
                  <c:v>31.519200000000001</c:v>
                </c:pt>
                <c:pt idx="6758">
                  <c:v>31.519200000000001</c:v>
                </c:pt>
                <c:pt idx="6759">
                  <c:v>31.519200000000001</c:v>
                </c:pt>
                <c:pt idx="6760">
                  <c:v>31.537199999999999</c:v>
                </c:pt>
                <c:pt idx="6761">
                  <c:v>31.5776</c:v>
                </c:pt>
                <c:pt idx="6762">
                  <c:v>31.5825</c:v>
                </c:pt>
                <c:pt idx="6763">
                  <c:v>31.587</c:v>
                </c:pt>
                <c:pt idx="6764">
                  <c:v>31.587</c:v>
                </c:pt>
                <c:pt idx="6765">
                  <c:v>31.6</c:v>
                </c:pt>
                <c:pt idx="6766">
                  <c:v>31.6</c:v>
                </c:pt>
                <c:pt idx="6767">
                  <c:v>31.6128</c:v>
                </c:pt>
                <c:pt idx="6768">
                  <c:v>31.751200000000001</c:v>
                </c:pt>
                <c:pt idx="6769">
                  <c:v>31.869599999999998</c:v>
                </c:pt>
                <c:pt idx="6770">
                  <c:v>31.889199999999999</c:v>
                </c:pt>
                <c:pt idx="6771">
                  <c:v>31.931899999999999</c:v>
                </c:pt>
                <c:pt idx="6772">
                  <c:v>31.940999999999999</c:v>
                </c:pt>
                <c:pt idx="6773">
                  <c:v>31.984000000000002</c:v>
                </c:pt>
                <c:pt idx="6774">
                  <c:v>31.995999999999999</c:v>
                </c:pt>
                <c:pt idx="6775">
                  <c:v>32.059800000000003</c:v>
                </c:pt>
                <c:pt idx="6776">
                  <c:v>32.094999999999999</c:v>
                </c:pt>
                <c:pt idx="6777">
                  <c:v>32.097999999999999</c:v>
                </c:pt>
                <c:pt idx="6778">
                  <c:v>32.130000000000003</c:v>
                </c:pt>
                <c:pt idx="6779">
                  <c:v>32.130000000000003</c:v>
                </c:pt>
                <c:pt idx="6780">
                  <c:v>32.159999999999997</c:v>
                </c:pt>
                <c:pt idx="6781">
                  <c:v>32.1678</c:v>
                </c:pt>
                <c:pt idx="6782">
                  <c:v>32.186</c:v>
                </c:pt>
                <c:pt idx="6783">
                  <c:v>32.232199999999999</c:v>
                </c:pt>
                <c:pt idx="6784">
                  <c:v>32.251399999999997</c:v>
                </c:pt>
                <c:pt idx="6785">
                  <c:v>32.301499999999997</c:v>
                </c:pt>
                <c:pt idx="6786">
                  <c:v>32.335099999999997</c:v>
                </c:pt>
                <c:pt idx="6787">
                  <c:v>32.345999999999997</c:v>
                </c:pt>
                <c:pt idx="6788">
                  <c:v>32.392000000000003</c:v>
                </c:pt>
                <c:pt idx="6789">
                  <c:v>32.396000000000001</c:v>
                </c:pt>
                <c:pt idx="6790">
                  <c:v>32.398200000000003</c:v>
                </c:pt>
                <c:pt idx="6791">
                  <c:v>32.4</c:v>
                </c:pt>
                <c:pt idx="6792">
                  <c:v>32.434199999999997</c:v>
                </c:pt>
                <c:pt idx="6793">
                  <c:v>32.468400000000003</c:v>
                </c:pt>
                <c:pt idx="6794">
                  <c:v>32.468400000000003</c:v>
                </c:pt>
                <c:pt idx="6795">
                  <c:v>32.468400000000003</c:v>
                </c:pt>
                <c:pt idx="6796">
                  <c:v>32.468800000000002</c:v>
                </c:pt>
                <c:pt idx="6797">
                  <c:v>32.486199999999997</c:v>
                </c:pt>
                <c:pt idx="6798">
                  <c:v>32.500799999999998</c:v>
                </c:pt>
                <c:pt idx="6799">
                  <c:v>32.537599999999998</c:v>
                </c:pt>
                <c:pt idx="6800">
                  <c:v>32.604599999999998</c:v>
                </c:pt>
                <c:pt idx="6801">
                  <c:v>32.633200000000002</c:v>
                </c:pt>
                <c:pt idx="6802">
                  <c:v>32.633200000000002</c:v>
                </c:pt>
                <c:pt idx="6803">
                  <c:v>32.662799999999997</c:v>
                </c:pt>
                <c:pt idx="6804">
                  <c:v>32.670400000000001</c:v>
                </c:pt>
                <c:pt idx="6805">
                  <c:v>32.688000000000002</c:v>
                </c:pt>
                <c:pt idx="6806">
                  <c:v>32.893000000000001</c:v>
                </c:pt>
                <c:pt idx="6807">
                  <c:v>32.924999999999997</c:v>
                </c:pt>
                <c:pt idx="6808">
                  <c:v>32.936</c:v>
                </c:pt>
                <c:pt idx="6809">
                  <c:v>32.97</c:v>
                </c:pt>
                <c:pt idx="6810">
                  <c:v>32.981699999999996</c:v>
                </c:pt>
                <c:pt idx="6811">
                  <c:v>32.981699999999996</c:v>
                </c:pt>
                <c:pt idx="6812">
                  <c:v>33.028799999999997</c:v>
                </c:pt>
                <c:pt idx="6813">
                  <c:v>33.036799999999999</c:v>
                </c:pt>
                <c:pt idx="6814">
                  <c:v>33.064799999999998</c:v>
                </c:pt>
                <c:pt idx="6815">
                  <c:v>33.070799999999998</c:v>
                </c:pt>
                <c:pt idx="6816">
                  <c:v>33.1584</c:v>
                </c:pt>
                <c:pt idx="6817">
                  <c:v>33.215600000000002</c:v>
                </c:pt>
                <c:pt idx="6818">
                  <c:v>33.215600000000002</c:v>
                </c:pt>
                <c:pt idx="6819">
                  <c:v>33.254399999999997</c:v>
                </c:pt>
                <c:pt idx="6820">
                  <c:v>33.270400000000002</c:v>
                </c:pt>
                <c:pt idx="6821">
                  <c:v>33.310200000000002</c:v>
                </c:pt>
                <c:pt idx="6822">
                  <c:v>33.312399999999997</c:v>
                </c:pt>
                <c:pt idx="6823">
                  <c:v>33.313600000000001</c:v>
                </c:pt>
                <c:pt idx="6824">
                  <c:v>33.313600000000001</c:v>
                </c:pt>
                <c:pt idx="6825">
                  <c:v>33.3172</c:v>
                </c:pt>
                <c:pt idx="6826">
                  <c:v>33.325600000000001</c:v>
                </c:pt>
                <c:pt idx="6827">
                  <c:v>33.339599999999997</c:v>
                </c:pt>
                <c:pt idx="6828">
                  <c:v>33.357599999999998</c:v>
                </c:pt>
                <c:pt idx="6829">
                  <c:v>33.458399999999997</c:v>
                </c:pt>
                <c:pt idx="6830">
                  <c:v>33.494999999999997</c:v>
                </c:pt>
                <c:pt idx="6831">
                  <c:v>33.57</c:v>
                </c:pt>
                <c:pt idx="6832">
                  <c:v>33.577199999999998</c:v>
                </c:pt>
                <c:pt idx="6833">
                  <c:v>33.577199999999998</c:v>
                </c:pt>
                <c:pt idx="6834">
                  <c:v>33.588799999999999</c:v>
                </c:pt>
                <c:pt idx="6835">
                  <c:v>33.588799999999999</c:v>
                </c:pt>
                <c:pt idx="6836">
                  <c:v>33.589199999999998</c:v>
                </c:pt>
                <c:pt idx="6837">
                  <c:v>33.589500000000001</c:v>
                </c:pt>
                <c:pt idx="6838">
                  <c:v>33.589500000000001</c:v>
                </c:pt>
                <c:pt idx="6839">
                  <c:v>33.604199999999999</c:v>
                </c:pt>
                <c:pt idx="6840">
                  <c:v>33.636000000000003</c:v>
                </c:pt>
                <c:pt idx="6841">
                  <c:v>33.64</c:v>
                </c:pt>
                <c:pt idx="6842">
                  <c:v>33.64</c:v>
                </c:pt>
                <c:pt idx="6843">
                  <c:v>33.642000000000003</c:v>
                </c:pt>
                <c:pt idx="6844">
                  <c:v>33.647399999999998</c:v>
                </c:pt>
                <c:pt idx="6845">
                  <c:v>33.721200000000003</c:v>
                </c:pt>
                <c:pt idx="6846">
                  <c:v>33.721200000000003</c:v>
                </c:pt>
                <c:pt idx="6847">
                  <c:v>33.726599999999998</c:v>
                </c:pt>
                <c:pt idx="6848">
                  <c:v>33.726599999999998</c:v>
                </c:pt>
                <c:pt idx="6849">
                  <c:v>33.777000000000001</c:v>
                </c:pt>
                <c:pt idx="6850">
                  <c:v>33.831000000000003</c:v>
                </c:pt>
                <c:pt idx="6851">
                  <c:v>33.831000000000003</c:v>
                </c:pt>
                <c:pt idx="6852">
                  <c:v>33.851700000000001</c:v>
                </c:pt>
                <c:pt idx="6853">
                  <c:v>33.851700000000001</c:v>
                </c:pt>
                <c:pt idx="6854">
                  <c:v>33.8598</c:v>
                </c:pt>
                <c:pt idx="6855">
                  <c:v>33.874400000000001</c:v>
                </c:pt>
                <c:pt idx="6856">
                  <c:v>33.906500000000001</c:v>
                </c:pt>
                <c:pt idx="6857">
                  <c:v>33.93</c:v>
                </c:pt>
                <c:pt idx="6858">
                  <c:v>33.93</c:v>
                </c:pt>
                <c:pt idx="6859">
                  <c:v>33.93</c:v>
                </c:pt>
                <c:pt idx="6860">
                  <c:v>33.936</c:v>
                </c:pt>
                <c:pt idx="6861">
                  <c:v>33.938800000000001</c:v>
                </c:pt>
                <c:pt idx="6862">
                  <c:v>33.938800000000001</c:v>
                </c:pt>
                <c:pt idx="6863">
                  <c:v>33.994999999999997</c:v>
                </c:pt>
                <c:pt idx="6864">
                  <c:v>34.070399999999999</c:v>
                </c:pt>
                <c:pt idx="6865">
                  <c:v>34.146000000000001</c:v>
                </c:pt>
                <c:pt idx="6866">
                  <c:v>34.178400000000003</c:v>
                </c:pt>
                <c:pt idx="6867">
                  <c:v>34.182000000000002</c:v>
                </c:pt>
                <c:pt idx="6868">
                  <c:v>34.214399999999998</c:v>
                </c:pt>
                <c:pt idx="6869">
                  <c:v>34.214399999999998</c:v>
                </c:pt>
                <c:pt idx="6870">
                  <c:v>34.284799999999997</c:v>
                </c:pt>
                <c:pt idx="6871">
                  <c:v>34.292499999999997</c:v>
                </c:pt>
                <c:pt idx="6872">
                  <c:v>34.292499999999997</c:v>
                </c:pt>
                <c:pt idx="6873">
                  <c:v>34.293999999999997</c:v>
                </c:pt>
                <c:pt idx="6874">
                  <c:v>34.354799999999997</c:v>
                </c:pt>
                <c:pt idx="6875">
                  <c:v>34.354799999999997</c:v>
                </c:pt>
                <c:pt idx="6876">
                  <c:v>34.365600000000001</c:v>
                </c:pt>
                <c:pt idx="6877">
                  <c:v>34.386000000000003</c:v>
                </c:pt>
                <c:pt idx="6878">
                  <c:v>34.389600000000002</c:v>
                </c:pt>
                <c:pt idx="6879">
                  <c:v>34.4148</c:v>
                </c:pt>
                <c:pt idx="6880">
                  <c:v>34.423200000000001</c:v>
                </c:pt>
                <c:pt idx="6881">
                  <c:v>34.47</c:v>
                </c:pt>
                <c:pt idx="6882">
                  <c:v>34.494</c:v>
                </c:pt>
                <c:pt idx="6883">
                  <c:v>34.5</c:v>
                </c:pt>
                <c:pt idx="6884">
                  <c:v>34.5</c:v>
                </c:pt>
                <c:pt idx="6885">
                  <c:v>34.539000000000001</c:v>
                </c:pt>
                <c:pt idx="6886">
                  <c:v>34.629600000000003</c:v>
                </c:pt>
                <c:pt idx="6887">
                  <c:v>34.692</c:v>
                </c:pt>
                <c:pt idx="6888">
                  <c:v>34.698300000000003</c:v>
                </c:pt>
                <c:pt idx="6889">
                  <c:v>34.741999999999997</c:v>
                </c:pt>
                <c:pt idx="6890">
                  <c:v>34.741999999999997</c:v>
                </c:pt>
                <c:pt idx="6891">
                  <c:v>34.741999999999997</c:v>
                </c:pt>
                <c:pt idx="6892">
                  <c:v>34.758000000000003</c:v>
                </c:pt>
                <c:pt idx="6893">
                  <c:v>34.776000000000003</c:v>
                </c:pt>
                <c:pt idx="6894">
                  <c:v>34.780200000000001</c:v>
                </c:pt>
                <c:pt idx="6895">
                  <c:v>34.786499999999997</c:v>
                </c:pt>
                <c:pt idx="6896">
                  <c:v>34.812800000000003</c:v>
                </c:pt>
                <c:pt idx="6897">
                  <c:v>34.813800000000001</c:v>
                </c:pt>
                <c:pt idx="6898">
                  <c:v>34.892800000000001</c:v>
                </c:pt>
                <c:pt idx="6899">
                  <c:v>34.907400000000003</c:v>
                </c:pt>
                <c:pt idx="6900">
                  <c:v>34.96</c:v>
                </c:pt>
                <c:pt idx="6901">
                  <c:v>34.964799999999997</c:v>
                </c:pt>
                <c:pt idx="6902">
                  <c:v>34.973999999999997</c:v>
                </c:pt>
                <c:pt idx="6903">
                  <c:v>34.982500000000002</c:v>
                </c:pt>
                <c:pt idx="6904">
                  <c:v>34.988799999999998</c:v>
                </c:pt>
                <c:pt idx="6905">
                  <c:v>34.993000000000002</c:v>
                </c:pt>
                <c:pt idx="6906">
                  <c:v>34.996499999999997</c:v>
                </c:pt>
                <c:pt idx="6907">
                  <c:v>34.996499999999997</c:v>
                </c:pt>
                <c:pt idx="6908">
                  <c:v>35.0244</c:v>
                </c:pt>
                <c:pt idx="6909">
                  <c:v>35.04</c:v>
                </c:pt>
                <c:pt idx="6910">
                  <c:v>35.048000000000002</c:v>
                </c:pt>
                <c:pt idx="6911">
                  <c:v>35.078400000000002</c:v>
                </c:pt>
                <c:pt idx="6912">
                  <c:v>35.097299999999997</c:v>
                </c:pt>
                <c:pt idx="6913">
                  <c:v>35.097299999999997</c:v>
                </c:pt>
                <c:pt idx="6914">
                  <c:v>35.098999999999997</c:v>
                </c:pt>
                <c:pt idx="6915">
                  <c:v>35.155999999999999</c:v>
                </c:pt>
                <c:pt idx="6916">
                  <c:v>35.195999999999998</c:v>
                </c:pt>
                <c:pt idx="6917">
                  <c:v>35.244999999999997</c:v>
                </c:pt>
                <c:pt idx="6918">
                  <c:v>35.260399999999997</c:v>
                </c:pt>
                <c:pt idx="6919">
                  <c:v>35.277200000000001</c:v>
                </c:pt>
                <c:pt idx="6920">
                  <c:v>35.287199999999999</c:v>
                </c:pt>
                <c:pt idx="6921">
                  <c:v>35.329500000000003</c:v>
                </c:pt>
                <c:pt idx="6922">
                  <c:v>35.334600000000002</c:v>
                </c:pt>
                <c:pt idx="6923">
                  <c:v>35.334600000000002</c:v>
                </c:pt>
                <c:pt idx="6924">
                  <c:v>35.334600000000002</c:v>
                </c:pt>
                <c:pt idx="6925">
                  <c:v>35.3626</c:v>
                </c:pt>
                <c:pt idx="6926">
                  <c:v>35.414999999999999</c:v>
                </c:pt>
                <c:pt idx="6927">
                  <c:v>35.49</c:v>
                </c:pt>
                <c:pt idx="6928">
                  <c:v>35.623800000000003</c:v>
                </c:pt>
                <c:pt idx="6929">
                  <c:v>35.623800000000003</c:v>
                </c:pt>
                <c:pt idx="6930">
                  <c:v>35.634599999999999</c:v>
                </c:pt>
                <c:pt idx="6931">
                  <c:v>35.634599999999999</c:v>
                </c:pt>
                <c:pt idx="6932">
                  <c:v>35.6526</c:v>
                </c:pt>
                <c:pt idx="6933">
                  <c:v>35.661299999999997</c:v>
                </c:pt>
                <c:pt idx="6934">
                  <c:v>35.661299999999997</c:v>
                </c:pt>
                <c:pt idx="6935">
                  <c:v>35.663600000000002</c:v>
                </c:pt>
                <c:pt idx="6936">
                  <c:v>35.663600000000002</c:v>
                </c:pt>
                <c:pt idx="6937">
                  <c:v>35.677599999999998</c:v>
                </c:pt>
                <c:pt idx="6938">
                  <c:v>35.677599999999998</c:v>
                </c:pt>
                <c:pt idx="6939">
                  <c:v>35.679600000000001</c:v>
                </c:pt>
                <c:pt idx="6940">
                  <c:v>35.679600000000001</c:v>
                </c:pt>
                <c:pt idx="6941">
                  <c:v>35.694000000000003</c:v>
                </c:pt>
                <c:pt idx="6942">
                  <c:v>35.712000000000003</c:v>
                </c:pt>
                <c:pt idx="6943">
                  <c:v>35.76</c:v>
                </c:pt>
                <c:pt idx="6944">
                  <c:v>35.76</c:v>
                </c:pt>
                <c:pt idx="6945">
                  <c:v>35.864400000000003</c:v>
                </c:pt>
                <c:pt idx="6946">
                  <c:v>35.864400000000003</c:v>
                </c:pt>
                <c:pt idx="6947">
                  <c:v>35.89</c:v>
                </c:pt>
                <c:pt idx="6948">
                  <c:v>35.981999999999999</c:v>
                </c:pt>
                <c:pt idx="6949">
                  <c:v>35.981999999999999</c:v>
                </c:pt>
                <c:pt idx="6950">
                  <c:v>35.984999999999999</c:v>
                </c:pt>
                <c:pt idx="6951">
                  <c:v>35.984999999999999</c:v>
                </c:pt>
                <c:pt idx="6952">
                  <c:v>35.984999999999999</c:v>
                </c:pt>
                <c:pt idx="6953">
                  <c:v>35.988</c:v>
                </c:pt>
                <c:pt idx="6954">
                  <c:v>35.994</c:v>
                </c:pt>
                <c:pt idx="6955">
                  <c:v>35.996400000000001</c:v>
                </c:pt>
                <c:pt idx="6956">
                  <c:v>35.996400000000001</c:v>
                </c:pt>
                <c:pt idx="6957">
                  <c:v>35.996400000000001</c:v>
                </c:pt>
                <c:pt idx="6958">
                  <c:v>35.997599999999998</c:v>
                </c:pt>
                <c:pt idx="6959">
                  <c:v>36.019199999999998</c:v>
                </c:pt>
                <c:pt idx="6960">
                  <c:v>36.182699999999997</c:v>
                </c:pt>
                <c:pt idx="6961">
                  <c:v>36.183599999999998</c:v>
                </c:pt>
                <c:pt idx="6962">
                  <c:v>36.225000000000001</c:v>
                </c:pt>
                <c:pt idx="6963">
                  <c:v>36.255600000000001</c:v>
                </c:pt>
                <c:pt idx="6964">
                  <c:v>36.283499999999997</c:v>
                </c:pt>
                <c:pt idx="6965">
                  <c:v>36.287700000000001</c:v>
                </c:pt>
                <c:pt idx="6966">
                  <c:v>36.293999999999997</c:v>
                </c:pt>
                <c:pt idx="6967">
                  <c:v>36.3018</c:v>
                </c:pt>
                <c:pt idx="6968">
                  <c:v>36.372</c:v>
                </c:pt>
                <c:pt idx="6969">
                  <c:v>36.381599999999999</c:v>
                </c:pt>
                <c:pt idx="6970">
                  <c:v>36.397199999999998</c:v>
                </c:pt>
                <c:pt idx="6971">
                  <c:v>36.398699999999998</c:v>
                </c:pt>
                <c:pt idx="6972">
                  <c:v>36.404400000000003</c:v>
                </c:pt>
                <c:pt idx="6973">
                  <c:v>36.404400000000003</c:v>
                </c:pt>
                <c:pt idx="6974">
                  <c:v>36.404400000000003</c:v>
                </c:pt>
                <c:pt idx="6975">
                  <c:v>36.447299999999998</c:v>
                </c:pt>
                <c:pt idx="6976">
                  <c:v>36.447299999999998</c:v>
                </c:pt>
                <c:pt idx="6977">
                  <c:v>36.470399999999998</c:v>
                </c:pt>
                <c:pt idx="6978">
                  <c:v>36.473599999999998</c:v>
                </c:pt>
                <c:pt idx="6979">
                  <c:v>36.477600000000002</c:v>
                </c:pt>
                <c:pt idx="6980">
                  <c:v>36.574199999999998</c:v>
                </c:pt>
                <c:pt idx="6981">
                  <c:v>36.692999999999998</c:v>
                </c:pt>
                <c:pt idx="6982">
                  <c:v>36.692999999999998</c:v>
                </c:pt>
                <c:pt idx="6983">
                  <c:v>36.717300000000002</c:v>
                </c:pt>
                <c:pt idx="6984">
                  <c:v>36.717300000000002</c:v>
                </c:pt>
                <c:pt idx="6985">
                  <c:v>36.725499999999997</c:v>
                </c:pt>
                <c:pt idx="6986">
                  <c:v>36.813000000000002</c:v>
                </c:pt>
                <c:pt idx="6987">
                  <c:v>36.8245</c:v>
                </c:pt>
                <c:pt idx="6988">
                  <c:v>36.8245</c:v>
                </c:pt>
                <c:pt idx="6989">
                  <c:v>36.851999999999997</c:v>
                </c:pt>
                <c:pt idx="6990">
                  <c:v>36.851999999999997</c:v>
                </c:pt>
                <c:pt idx="6991">
                  <c:v>36.917000000000002</c:v>
                </c:pt>
                <c:pt idx="6992">
                  <c:v>36.928800000000003</c:v>
                </c:pt>
                <c:pt idx="6993">
                  <c:v>36.987299999999998</c:v>
                </c:pt>
                <c:pt idx="6994">
                  <c:v>37</c:v>
                </c:pt>
                <c:pt idx="6995">
                  <c:v>37</c:v>
                </c:pt>
                <c:pt idx="6996">
                  <c:v>37.078200000000002</c:v>
                </c:pt>
                <c:pt idx="6997">
                  <c:v>37.108400000000003</c:v>
                </c:pt>
                <c:pt idx="6998">
                  <c:v>37.181199999999997</c:v>
                </c:pt>
                <c:pt idx="6999">
                  <c:v>37.218600000000002</c:v>
                </c:pt>
                <c:pt idx="7000">
                  <c:v>37.220399999999998</c:v>
                </c:pt>
                <c:pt idx="7001">
                  <c:v>37.229999999999997</c:v>
                </c:pt>
                <c:pt idx="7002">
                  <c:v>37.235999999999997</c:v>
                </c:pt>
                <c:pt idx="7003">
                  <c:v>37.366</c:v>
                </c:pt>
                <c:pt idx="7004">
                  <c:v>37.414400000000001</c:v>
                </c:pt>
                <c:pt idx="7005">
                  <c:v>37.494999999999997</c:v>
                </c:pt>
                <c:pt idx="7006">
                  <c:v>37.533999999999999</c:v>
                </c:pt>
                <c:pt idx="7007">
                  <c:v>37.562399999999997</c:v>
                </c:pt>
                <c:pt idx="7008">
                  <c:v>37.562399999999997</c:v>
                </c:pt>
                <c:pt idx="7009">
                  <c:v>37.642200000000003</c:v>
                </c:pt>
                <c:pt idx="7010">
                  <c:v>37.758000000000003</c:v>
                </c:pt>
                <c:pt idx="7011">
                  <c:v>37.764000000000003</c:v>
                </c:pt>
                <c:pt idx="7012">
                  <c:v>37.787399999999998</c:v>
                </c:pt>
                <c:pt idx="7013">
                  <c:v>37.787399999999998</c:v>
                </c:pt>
                <c:pt idx="7014">
                  <c:v>37.787399999999998</c:v>
                </c:pt>
                <c:pt idx="7015">
                  <c:v>37.789499999999997</c:v>
                </c:pt>
                <c:pt idx="7016">
                  <c:v>37.791600000000003</c:v>
                </c:pt>
                <c:pt idx="7017">
                  <c:v>37.796999999999997</c:v>
                </c:pt>
                <c:pt idx="7018">
                  <c:v>37.796999999999997</c:v>
                </c:pt>
                <c:pt idx="7019">
                  <c:v>37.796999999999997</c:v>
                </c:pt>
                <c:pt idx="7020">
                  <c:v>37.797199999999997</c:v>
                </c:pt>
                <c:pt idx="7021">
                  <c:v>37.884</c:v>
                </c:pt>
                <c:pt idx="7022">
                  <c:v>37.884</c:v>
                </c:pt>
                <c:pt idx="7023">
                  <c:v>37.9176</c:v>
                </c:pt>
                <c:pt idx="7024">
                  <c:v>37.9848</c:v>
                </c:pt>
                <c:pt idx="7025">
                  <c:v>37.9848</c:v>
                </c:pt>
                <c:pt idx="7026">
                  <c:v>37.996200000000002</c:v>
                </c:pt>
                <c:pt idx="7027">
                  <c:v>37.996200000000002</c:v>
                </c:pt>
                <c:pt idx="7028">
                  <c:v>38.024000000000001</c:v>
                </c:pt>
                <c:pt idx="7029">
                  <c:v>38.024000000000001</c:v>
                </c:pt>
                <c:pt idx="7030">
                  <c:v>38.024999999999999</c:v>
                </c:pt>
                <c:pt idx="7031">
                  <c:v>38.037999999999997</c:v>
                </c:pt>
                <c:pt idx="7032">
                  <c:v>38.08</c:v>
                </c:pt>
                <c:pt idx="7033">
                  <c:v>38.08</c:v>
                </c:pt>
                <c:pt idx="7034">
                  <c:v>38.08</c:v>
                </c:pt>
                <c:pt idx="7035">
                  <c:v>38.086399999999998</c:v>
                </c:pt>
                <c:pt idx="7036">
                  <c:v>38.15</c:v>
                </c:pt>
                <c:pt idx="7037">
                  <c:v>38.157600000000002</c:v>
                </c:pt>
                <c:pt idx="7038">
                  <c:v>38.157600000000002</c:v>
                </c:pt>
                <c:pt idx="7039">
                  <c:v>38.177999999999997</c:v>
                </c:pt>
                <c:pt idx="7040">
                  <c:v>38.177999999999997</c:v>
                </c:pt>
                <c:pt idx="7041">
                  <c:v>38.209499999999998</c:v>
                </c:pt>
                <c:pt idx="7042">
                  <c:v>38.266800000000003</c:v>
                </c:pt>
                <c:pt idx="7043">
                  <c:v>38.29</c:v>
                </c:pt>
                <c:pt idx="7044">
                  <c:v>38.323799999999999</c:v>
                </c:pt>
                <c:pt idx="7045">
                  <c:v>38.3508</c:v>
                </c:pt>
                <c:pt idx="7046">
                  <c:v>38.357199999999999</c:v>
                </c:pt>
                <c:pt idx="7047">
                  <c:v>38.357199999999999</c:v>
                </c:pt>
                <c:pt idx="7048">
                  <c:v>38.375999999999998</c:v>
                </c:pt>
                <c:pt idx="7049">
                  <c:v>38.380000000000003</c:v>
                </c:pt>
                <c:pt idx="7050">
                  <c:v>38.395200000000003</c:v>
                </c:pt>
                <c:pt idx="7051">
                  <c:v>38.396000000000001</c:v>
                </c:pt>
                <c:pt idx="7052">
                  <c:v>38.396000000000001</c:v>
                </c:pt>
                <c:pt idx="7053">
                  <c:v>38.437199999999997</c:v>
                </c:pt>
                <c:pt idx="7054">
                  <c:v>38.456000000000003</c:v>
                </c:pt>
                <c:pt idx="7055">
                  <c:v>38.531999999999996</c:v>
                </c:pt>
                <c:pt idx="7056">
                  <c:v>38.572200000000002</c:v>
                </c:pt>
                <c:pt idx="7057">
                  <c:v>38.61</c:v>
                </c:pt>
                <c:pt idx="7058">
                  <c:v>38.684800000000003</c:v>
                </c:pt>
                <c:pt idx="7059">
                  <c:v>38.725000000000001</c:v>
                </c:pt>
                <c:pt idx="7060">
                  <c:v>38.725000000000001</c:v>
                </c:pt>
                <c:pt idx="7061">
                  <c:v>38.779200000000003</c:v>
                </c:pt>
                <c:pt idx="7062">
                  <c:v>38.779200000000003</c:v>
                </c:pt>
                <c:pt idx="7063">
                  <c:v>38.870399999999997</c:v>
                </c:pt>
                <c:pt idx="7064">
                  <c:v>38.931199999999997</c:v>
                </c:pt>
                <c:pt idx="7065">
                  <c:v>38.97</c:v>
                </c:pt>
                <c:pt idx="7066">
                  <c:v>38.975200000000001</c:v>
                </c:pt>
                <c:pt idx="7067">
                  <c:v>38.975999999999999</c:v>
                </c:pt>
                <c:pt idx="7068">
                  <c:v>38.988</c:v>
                </c:pt>
                <c:pt idx="7069">
                  <c:v>38.988</c:v>
                </c:pt>
                <c:pt idx="7070">
                  <c:v>38.997</c:v>
                </c:pt>
                <c:pt idx="7071">
                  <c:v>38.997399999999999</c:v>
                </c:pt>
                <c:pt idx="7072">
                  <c:v>38.997500000000002</c:v>
                </c:pt>
                <c:pt idx="7073">
                  <c:v>38.997500000000002</c:v>
                </c:pt>
                <c:pt idx="7074">
                  <c:v>39.066000000000003</c:v>
                </c:pt>
                <c:pt idx="7075">
                  <c:v>39.0824</c:v>
                </c:pt>
                <c:pt idx="7076">
                  <c:v>39.213000000000001</c:v>
                </c:pt>
                <c:pt idx="7077">
                  <c:v>39.340800000000002</c:v>
                </c:pt>
                <c:pt idx="7078">
                  <c:v>39.409999999999997</c:v>
                </c:pt>
                <c:pt idx="7079">
                  <c:v>39.4255</c:v>
                </c:pt>
                <c:pt idx="7080">
                  <c:v>39.4268</c:v>
                </c:pt>
                <c:pt idx="7081">
                  <c:v>39.443800000000003</c:v>
                </c:pt>
                <c:pt idx="7082">
                  <c:v>39.5</c:v>
                </c:pt>
                <c:pt idx="7083">
                  <c:v>39.520000000000003</c:v>
                </c:pt>
                <c:pt idx="7084">
                  <c:v>39.5428</c:v>
                </c:pt>
                <c:pt idx="7085">
                  <c:v>39.549999999999997</c:v>
                </c:pt>
                <c:pt idx="7086">
                  <c:v>39.564</c:v>
                </c:pt>
                <c:pt idx="7087">
                  <c:v>39.586799999999997</c:v>
                </c:pt>
                <c:pt idx="7088">
                  <c:v>39.586799999999997</c:v>
                </c:pt>
                <c:pt idx="7089">
                  <c:v>39.6312</c:v>
                </c:pt>
                <c:pt idx="7090">
                  <c:v>39.687899999999999</c:v>
                </c:pt>
                <c:pt idx="7091">
                  <c:v>39.687899999999999</c:v>
                </c:pt>
                <c:pt idx="7092">
                  <c:v>39.689</c:v>
                </c:pt>
                <c:pt idx="7093">
                  <c:v>39.748800000000003</c:v>
                </c:pt>
                <c:pt idx="7094">
                  <c:v>39.748800000000003</c:v>
                </c:pt>
                <c:pt idx="7095">
                  <c:v>39.873600000000003</c:v>
                </c:pt>
                <c:pt idx="7096">
                  <c:v>39.888599999999997</c:v>
                </c:pt>
                <c:pt idx="7097">
                  <c:v>39.923400000000001</c:v>
                </c:pt>
                <c:pt idx="7098">
                  <c:v>39.948</c:v>
                </c:pt>
                <c:pt idx="7099">
                  <c:v>39.979999999999997</c:v>
                </c:pt>
                <c:pt idx="7100">
                  <c:v>39.979999999999997</c:v>
                </c:pt>
                <c:pt idx="7101">
                  <c:v>40.003599999999999</c:v>
                </c:pt>
                <c:pt idx="7102">
                  <c:v>40.119999999999997</c:v>
                </c:pt>
                <c:pt idx="7103">
                  <c:v>40.170200000000001</c:v>
                </c:pt>
                <c:pt idx="7104">
                  <c:v>40.170200000000001</c:v>
                </c:pt>
                <c:pt idx="7105">
                  <c:v>40.170200000000001</c:v>
                </c:pt>
                <c:pt idx="7106">
                  <c:v>40.170200000000001</c:v>
                </c:pt>
                <c:pt idx="7107">
                  <c:v>40.274000000000001</c:v>
                </c:pt>
                <c:pt idx="7108">
                  <c:v>40.274000000000001</c:v>
                </c:pt>
                <c:pt idx="7109">
                  <c:v>40.312800000000003</c:v>
                </c:pt>
                <c:pt idx="7110">
                  <c:v>40.312800000000003</c:v>
                </c:pt>
                <c:pt idx="7111">
                  <c:v>40.3536</c:v>
                </c:pt>
                <c:pt idx="7112">
                  <c:v>40.3536</c:v>
                </c:pt>
                <c:pt idx="7113">
                  <c:v>40.3536</c:v>
                </c:pt>
                <c:pt idx="7114">
                  <c:v>40.370399999999997</c:v>
                </c:pt>
                <c:pt idx="7115">
                  <c:v>40.370399999999997</c:v>
                </c:pt>
                <c:pt idx="7116">
                  <c:v>40.375999999999998</c:v>
                </c:pt>
                <c:pt idx="7117">
                  <c:v>40.401200000000003</c:v>
                </c:pt>
                <c:pt idx="7118">
                  <c:v>40.401200000000003</c:v>
                </c:pt>
                <c:pt idx="7119">
                  <c:v>40.415999999999997</c:v>
                </c:pt>
                <c:pt idx="7120">
                  <c:v>40.415999999999997</c:v>
                </c:pt>
                <c:pt idx="7121">
                  <c:v>40.443199999999997</c:v>
                </c:pt>
                <c:pt idx="7122">
                  <c:v>40.472999999999999</c:v>
                </c:pt>
                <c:pt idx="7123">
                  <c:v>40.497300000000003</c:v>
                </c:pt>
                <c:pt idx="7124">
                  <c:v>40.516800000000003</c:v>
                </c:pt>
                <c:pt idx="7125">
                  <c:v>40.5426</c:v>
                </c:pt>
                <c:pt idx="7126">
                  <c:v>40.5867</c:v>
                </c:pt>
                <c:pt idx="7127">
                  <c:v>40.687800000000003</c:v>
                </c:pt>
                <c:pt idx="7128">
                  <c:v>40.749899999999997</c:v>
                </c:pt>
                <c:pt idx="7129">
                  <c:v>40.749899999999997</c:v>
                </c:pt>
                <c:pt idx="7130">
                  <c:v>40.800600000000003</c:v>
                </c:pt>
                <c:pt idx="7131">
                  <c:v>40.800600000000003</c:v>
                </c:pt>
                <c:pt idx="7132">
                  <c:v>40.872</c:v>
                </c:pt>
                <c:pt idx="7133">
                  <c:v>40.921599999999998</c:v>
                </c:pt>
                <c:pt idx="7134">
                  <c:v>40.97</c:v>
                </c:pt>
                <c:pt idx="7135">
                  <c:v>41.012999999999998</c:v>
                </c:pt>
                <c:pt idx="7136">
                  <c:v>41.021599999999999</c:v>
                </c:pt>
                <c:pt idx="7137">
                  <c:v>41.038800000000002</c:v>
                </c:pt>
                <c:pt idx="7138">
                  <c:v>41.038800000000002</c:v>
                </c:pt>
                <c:pt idx="7139">
                  <c:v>41.076000000000001</c:v>
                </c:pt>
                <c:pt idx="7140">
                  <c:v>41.120800000000003</c:v>
                </c:pt>
                <c:pt idx="7141">
                  <c:v>41.120800000000003</c:v>
                </c:pt>
                <c:pt idx="7142">
                  <c:v>41.133200000000002</c:v>
                </c:pt>
                <c:pt idx="7143">
                  <c:v>41.152799999999999</c:v>
                </c:pt>
                <c:pt idx="7144">
                  <c:v>41.168399999999998</c:v>
                </c:pt>
                <c:pt idx="7145">
                  <c:v>41.168399999999998</c:v>
                </c:pt>
                <c:pt idx="7146">
                  <c:v>41.223700000000001</c:v>
                </c:pt>
                <c:pt idx="7147">
                  <c:v>41.223700000000001</c:v>
                </c:pt>
                <c:pt idx="7148">
                  <c:v>41.223700000000001</c:v>
                </c:pt>
                <c:pt idx="7149">
                  <c:v>41.223700000000001</c:v>
                </c:pt>
                <c:pt idx="7150">
                  <c:v>41.262</c:v>
                </c:pt>
                <c:pt idx="7151">
                  <c:v>41.293799999999997</c:v>
                </c:pt>
                <c:pt idx="7152">
                  <c:v>41.293799999999997</c:v>
                </c:pt>
                <c:pt idx="7153">
                  <c:v>41.337400000000002</c:v>
                </c:pt>
                <c:pt idx="7154">
                  <c:v>41.392800000000001</c:v>
                </c:pt>
                <c:pt idx="7155">
                  <c:v>41.427599999999998</c:v>
                </c:pt>
                <c:pt idx="7156">
                  <c:v>41.429400000000001</c:v>
                </c:pt>
                <c:pt idx="7157">
                  <c:v>41.445599999999999</c:v>
                </c:pt>
                <c:pt idx="7158">
                  <c:v>41.496000000000002</c:v>
                </c:pt>
                <c:pt idx="7159">
                  <c:v>41.510399999999997</c:v>
                </c:pt>
                <c:pt idx="7160">
                  <c:v>41.534999999999997</c:v>
                </c:pt>
                <c:pt idx="7161">
                  <c:v>41.568800000000003</c:v>
                </c:pt>
                <c:pt idx="7162">
                  <c:v>41.577300000000001</c:v>
                </c:pt>
                <c:pt idx="7163">
                  <c:v>41.68</c:v>
                </c:pt>
                <c:pt idx="7164">
                  <c:v>41.68</c:v>
                </c:pt>
                <c:pt idx="7165">
                  <c:v>41.697000000000003</c:v>
                </c:pt>
                <c:pt idx="7166">
                  <c:v>41.706000000000003</c:v>
                </c:pt>
                <c:pt idx="7167">
                  <c:v>41.718600000000002</c:v>
                </c:pt>
                <c:pt idx="7168">
                  <c:v>41.718600000000002</c:v>
                </c:pt>
                <c:pt idx="7169">
                  <c:v>41.756399999999999</c:v>
                </c:pt>
                <c:pt idx="7170">
                  <c:v>41.76</c:v>
                </c:pt>
                <c:pt idx="7171">
                  <c:v>41.785200000000003</c:v>
                </c:pt>
                <c:pt idx="7172">
                  <c:v>41.79</c:v>
                </c:pt>
                <c:pt idx="7173">
                  <c:v>41.823</c:v>
                </c:pt>
                <c:pt idx="7174">
                  <c:v>41.823</c:v>
                </c:pt>
                <c:pt idx="7175">
                  <c:v>41.823</c:v>
                </c:pt>
                <c:pt idx="7176">
                  <c:v>41.823</c:v>
                </c:pt>
                <c:pt idx="7177">
                  <c:v>41.860799999999998</c:v>
                </c:pt>
                <c:pt idx="7178">
                  <c:v>41.88</c:v>
                </c:pt>
                <c:pt idx="7179">
                  <c:v>41.88</c:v>
                </c:pt>
                <c:pt idx="7180">
                  <c:v>41.913600000000002</c:v>
                </c:pt>
                <c:pt idx="7181">
                  <c:v>41.933999999999997</c:v>
                </c:pt>
                <c:pt idx="7182">
                  <c:v>41.933999999999997</c:v>
                </c:pt>
                <c:pt idx="7183">
                  <c:v>41.951999999999998</c:v>
                </c:pt>
                <c:pt idx="7184">
                  <c:v>41.951999999999998</c:v>
                </c:pt>
                <c:pt idx="7185">
                  <c:v>41.985999999999997</c:v>
                </c:pt>
                <c:pt idx="7186">
                  <c:v>41.985999999999997</c:v>
                </c:pt>
                <c:pt idx="7187">
                  <c:v>41.993000000000002</c:v>
                </c:pt>
                <c:pt idx="7188">
                  <c:v>41.993000000000002</c:v>
                </c:pt>
                <c:pt idx="7189">
                  <c:v>41.995800000000003</c:v>
                </c:pt>
                <c:pt idx="7190">
                  <c:v>41.996499999999997</c:v>
                </c:pt>
                <c:pt idx="7191">
                  <c:v>42.018599999999999</c:v>
                </c:pt>
                <c:pt idx="7192">
                  <c:v>42.025599999999997</c:v>
                </c:pt>
                <c:pt idx="7193">
                  <c:v>42.025599999999997</c:v>
                </c:pt>
                <c:pt idx="7194">
                  <c:v>42.035499999999999</c:v>
                </c:pt>
                <c:pt idx="7195">
                  <c:v>42.045000000000002</c:v>
                </c:pt>
                <c:pt idx="7196">
                  <c:v>42.045000000000002</c:v>
                </c:pt>
                <c:pt idx="7197">
                  <c:v>42.048000000000002</c:v>
                </c:pt>
                <c:pt idx="7198">
                  <c:v>42.071399999999997</c:v>
                </c:pt>
                <c:pt idx="7199">
                  <c:v>42.074399999999997</c:v>
                </c:pt>
                <c:pt idx="7200">
                  <c:v>42.117600000000003</c:v>
                </c:pt>
                <c:pt idx="7201">
                  <c:v>42.131399999999999</c:v>
                </c:pt>
                <c:pt idx="7202">
                  <c:v>42.150399999999998</c:v>
                </c:pt>
                <c:pt idx="7203">
                  <c:v>42.225000000000001</c:v>
                </c:pt>
                <c:pt idx="7204">
                  <c:v>42.362499999999997</c:v>
                </c:pt>
                <c:pt idx="7205">
                  <c:v>42.362499999999997</c:v>
                </c:pt>
                <c:pt idx="7206">
                  <c:v>42.392000000000003</c:v>
                </c:pt>
                <c:pt idx="7207">
                  <c:v>42.464700000000001</c:v>
                </c:pt>
                <c:pt idx="7208">
                  <c:v>42.494999999999997</c:v>
                </c:pt>
                <c:pt idx="7209">
                  <c:v>42.494999999999997</c:v>
                </c:pt>
                <c:pt idx="7210">
                  <c:v>42.588000000000001</c:v>
                </c:pt>
                <c:pt idx="7211">
                  <c:v>42.588000000000001</c:v>
                </c:pt>
                <c:pt idx="7212">
                  <c:v>42.747</c:v>
                </c:pt>
                <c:pt idx="7213">
                  <c:v>42.814799999999998</c:v>
                </c:pt>
                <c:pt idx="7214">
                  <c:v>42.880499999999998</c:v>
                </c:pt>
                <c:pt idx="7215">
                  <c:v>42.893500000000003</c:v>
                </c:pt>
                <c:pt idx="7216">
                  <c:v>42.991399999999999</c:v>
                </c:pt>
                <c:pt idx="7217">
                  <c:v>42.991399999999999</c:v>
                </c:pt>
                <c:pt idx="7218">
                  <c:v>42.991399999999999</c:v>
                </c:pt>
                <c:pt idx="7219">
                  <c:v>43.164000000000001</c:v>
                </c:pt>
                <c:pt idx="7220">
                  <c:v>43.176000000000002</c:v>
                </c:pt>
                <c:pt idx="7221">
                  <c:v>43.176000000000002</c:v>
                </c:pt>
                <c:pt idx="7222">
                  <c:v>43.190399999999997</c:v>
                </c:pt>
                <c:pt idx="7223">
                  <c:v>43.190399999999997</c:v>
                </c:pt>
                <c:pt idx="7224">
                  <c:v>43.197600000000001</c:v>
                </c:pt>
                <c:pt idx="7225">
                  <c:v>43.199100000000001</c:v>
                </c:pt>
                <c:pt idx="7226">
                  <c:v>43.223399999999998</c:v>
                </c:pt>
                <c:pt idx="7227">
                  <c:v>43.223399999999998</c:v>
                </c:pt>
                <c:pt idx="7228">
                  <c:v>43.318800000000003</c:v>
                </c:pt>
                <c:pt idx="7229">
                  <c:v>43.421700000000001</c:v>
                </c:pt>
                <c:pt idx="7230">
                  <c:v>43.435200000000002</c:v>
                </c:pt>
                <c:pt idx="7231">
                  <c:v>43.45</c:v>
                </c:pt>
                <c:pt idx="7232">
                  <c:v>43.464599999999997</c:v>
                </c:pt>
                <c:pt idx="7233">
                  <c:v>43.598100000000002</c:v>
                </c:pt>
                <c:pt idx="7234">
                  <c:v>43.598100000000002</c:v>
                </c:pt>
                <c:pt idx="7235">
                  <c:v>43.675199999999997</c:v>
                </c:pt>
                <c:pt idx="7236">
                  <c:v>43.684199999999997</c:v>
                </c:pt>
                <c:pt idx="7237">
                  <c:v>43.706000000000003</c:v>
                </c:pt>
                <c:pt idx="7238">
                  <c:v>43.706000000000003</c:v>
                </c:pt>
                <c:pt idx="7239">
                  <c:v>43.7136</c:v>
                </c:pt>
                <c:pt idx="7240">
                  <c:v>43.735999999999997</c:v>
                </c:pt>
                <c:pt idx="7241">
                  <c:v>43.784199999999998</c:v>
                </c:pt>
                <c:pt idx="7242">
                  <c:v>43.840800000000002</c:v>
                </c:pt>
                <c:pt idx="7243">
                  <c:v>43.9</c:v>
                </c:pt>
                <c:pt idx="7244">
                  <c:v>43.995600000000003</c:v>
                </c:pt>
                <c:pt idx="7245">
                  <c:v>43.995600000000003</c:v>
                </c:pt>
                <c:pt idx="7246">
                  <c:v>43.995600000000003</c:v>
                </c:pt>
                <c:pt idx="7247">
                  <c:v>44.031599999999997</c:v>
                </c:pt>
                <c:pt idx="7248">
                  <c:v>44.045999999999999</c:v>
                </c:pt>
                <c:pt idx="7249">
                  <c:v>44.2425</c:v>
                </c:pt>
                <c:pt idx="7250">
                  <c:v>44.304000000000002</c:v>
                </c:pt>
                <c:pt idx="7251">
                  <c:v>44.366399999999999</c:v>
                </c:pt>
                <c:pt idx="7252">
                  <c:v>44.4</c:v>
                </c:pt>
                <c:pt idx="7253">
                  <c:v>44.470399999999998</c:v>
                </c:pt>
                <c:pt idx="7254">
                  <c:v>44.476799999999997</c:v>
                </c:pt>
                <c:pt idx="7255">
                  <c:v>44.527799999999999</c:v>
                </c:pt>
                <c:pt idx="7256">
                  <c:v>44.596200000000003</c:v>
                </c:pt>
                <c:pt idx="7257">
                  <c:v>44.709600000000002</c:v>
                </c:pt>
                <c:pt idx="7258">
                  <c:v>44.712000000000003</c:v>
                </c:pt>
                <c:pt idx="7259">
                  <c:v>44.868000000000002</c:v>
                </c:pt>
                <c:pt idx="7260">
                  <c:v>44.889600000000002</c:v>
                </c:pt>
                <c:pt idx="7261">
                  <c:v>44.889600000000002</c:v>
                </c:pt>
                <c:pt idx="7262">
                  <c:v>44.954999999999998</c:v>
                </c:pt>
                <c:pt idx="7263">
                  <c:v>44.961599999999997</c:v>
                </c:pt>
                <c:pt idx="7264">
                  <c:v>44.975000000000001</c:v>
                </c:pt>
                <c:pt idx="7265">
                  <c:v>44.984999999999999</c:v>
                </c:pt>
                <c:pt idx="7266">
                  <c:v>44.9925</c:v>
                </c:pt>
                <c:pt idx="7267">
                  <c:v>45.001600000000003</c:v>
                </c:pt>
                <c:pt idx="7268">
                  <c:v>45.139499999999998</c:v>
                </c:pt>
                <c:pt idx="7269">
                  <c:v>45.2226</c:v>
                </c:pt>
                <c:pt idx="7270">
                  <c:v>45.293999999999997</c:v>
                </c:pt>
                <c:pt idx="7271">
                  <c:v>45.293999999999997</c:v>
                </c:pt>
                <c:pt idx="7272">
                  <c:v>45.293999999999997</c:v>
                </c:pt>
                <c:pt idx="7273">
                  <c:v>45.293999999999997</c:v>
                </c:pt>
                <c:pt idx="7274">
                  <c:v>45.322200000000002</c:v>
                </c:pt>
                <c:pt idx="7275">
                  <c:v>45.348799999999997</c:v>
                </c:pt>
                <c:pt idx="7276">
                  <c:v>45.369599999999998</c:v>
                </c:pt>
                <c:pt idx="7277">
                  <c:v>45.467100000000002</c:v>
                </c:pt>
                <c:pt idx="7278">
                  <c:v>45.487000000000002</c:v>
                </c:pt>
                <c:pt idx="7279">
                  <c:v>45.487000000000002</c:v>
                </c:pt>
                <c:pt idx="7280">
                  <c:v>45.527999999999999</c:v>
                </c:pt>
                <c:pt idx="7281">
                  <c:v>45.527999999999999</c:v>
                </c:pt>
                <c:pt idx="7282">
                  <c:v>45.527999999999999</c:v>
                </c:pt>
                <c:pt idx="7283">
                  <c:v>45.527999999999999</c:v>
                </c:pt>
                <c:pt idx="7284">
                  <c:v>45.539200000000001</c:v>
                </c:pt>
                <c:pt idx="7285">
                  <c:v>45.555</c:v>
                </c:pt>
                <c:pt idx="7286">
                  <c:v>45.576000000000001</c:v>
                </c:pt>
                <c:pt idx="7287">
                  <c:v>45.588000000000001</c:v>
                </c:pt>
                <c:pt idx="7288">
                  <c:v>45.763199999999998</c:v>
                </c:pt>
                <c:pt idx="7289">
                  <c:v>45.770400000000002</c:v>
                </c:pt>
                <c:pt idx="7290">
                  <c:v>45.806399999999996</c:v>
                </c:pt>
                <c:pt idx="7291">
                  <c:v>45.813600000000001</c:v>
                </c:pt>
                <c:pt idx="7292">
                  <c:v>45.84</c:v>
                </c:pt>
                <c:pt idx="7293">
                  <c:v>45.84</c:v>
                </c:pt>
                <c:pt idx="7294">
                  <c:v>45.84</c:v>
                </c:pt>
                <c:pt idx="7295">
                  <c:v>45.954000000000001</c:v>
                </c:pt>
                <c:pt idx="7296">
                  <c:v>45.9754</c:v>
                </c:pt>
                <c:pt idx="7297">
                  <c:v>45.9754</c:v>
                </c:pt>
                <c:pt idx="7298">
                  <c:v>45.9754</c:v>
                </c:pt>
                <c:pt idx="7299">
                  <c:v>45.9754</c:v>
                </c:pt>
                <c:pt idx="7300">
                  <c:v>46.094999999999999</c:v>
                </c:pt>
                <c:pt idx="7301">
                  <c:v>46.116</c:v>
                </c:pt>
                <c:pt idx="7302">
                  <c:v>46.118400000000001</c:v>
                </c:pt>
                <c:pt idx="7303">
                  <c:v>46.118400000000001</c:v>
                </c:pt>
                <c:pt idx="7304">
                  <c:v>46.118400000000001</c:v>
                </c:pt>
                <c:pt idx="7305">
                  <c:v>46.179000000000002</c:v>
                </c:pt>
                <c:pt idx="7306">
                  <c:v>46.196800000000003</c:v>
                </c:pt>
                <c:pt idx="7307">
                  <c:v>46.225000000000001</c:v>
                </c:pt>
                <c:pt idx="7308">
                  <c:v>46.225000000000001</c:v>
                </c:pt>
                <c:pt idx="7309">
                  <c:v>46.3185</c:v>
                </c:pt>
                <c:pt idx="7310">
                  <c:v>46.3185</c:v>
                </c:pt>
                <c:pt idx="7311">
                  <c:v>46.47</c:v>
                </c:pt>
                <c:pt idx="7312">
                  <c:v>46.543199999999999</c:v>
                </c:pt>
                <c:pt idx="7313">
                  <c:v>46.575000000000003</c:v>
                </c:pt>
                <c:pt idx="7314">
                  <c:v>46.601999999999997</c:v>
                </c:pt>
                <c:pt idx="7315">
                  <c:v>46.631999999999998</c:v>
                </c:pt>
                <c:pt idx="7316">
                  <c:v>46.731299999999997</c:v>
                </c:pt>
                <c:pt idx="7317">
                  <c:v>46.790799999999997</c:v>
                </c:pt>
                <c:pt idx="7318">
                  <c:v>46.796999999999997</c:v>
                </c:pt>
                <c:pt idx="7319">
                  <c:v>46.8</c:v>
                </c:pt>
                <c:pt idx="7320">
                  <c:v>46.8996</c:v>
                </c:pt>
                <c:pt idx="7321">
                  <c:v>46.927799999999998</c:v>
                </c:pt>
                <c:pt idx="7322">
                  <c:v>46.953000000000003</c:v>
                </c:pt>
                <c:pt idx="7323">
                  <c:v>46.976399999999998</c:v>
                </c:pt>
                <c:pt idx="7324">
                  <c:v>46.995199999999997</c:v>
                </c:pt>
                <c:pt idx="7325">
                  <c:v>47.0351</c:v>
                </c:pt>
                <c:pt idx="7326">
                  <c:v>47.037599999999998</c:v>
                </c:pt>
                <c:pt idx="7327">
                  <c:v>47.0548</c:v>
                </c:pt>
                <c:pt idx="7328">
                  <c:v>47.061</c:v>
                </c:pt>
                <c:pt idx="7329">
                  <c:v>47.097900000000003</c:v>
                </c:pt>
                <c:pt idx="7330">
                  <c:v>47.241</c:v>
                </c:pt>
                <c:pt idx="7331">
                  <c:v>47.243000000000002</c:v>
                </c:pt>
                <c:pt idx="7332">
                  <c:v>47.46</c:v>
                </c:pt>
                <c:pt idx="7333">
                  <c:v>47.494999999999997</c:v>
                </c:pt>
                <c:pt idx="7334">
                  <c:v>47.507199999999997</c:v>
                </c:pt>
                <c:pt idx="7335">
                  <c:v>47.626800000000003</c:v>
                </c:pt>
                <c:pt idx="7336">
                  <c:v>47.660400000000003</c:v>
                </c:pt>
                <c:pt idx="7337">
                  <c:v>47.730600000000003</c:v>
                </c:pt>
                <c:pt idx="7338">
                  <c:v>47.8065</c:v>
                </c:pt>
                <c:pt idx="7339">
                  <c:v>47.815199999999997</c:v>
                </c:pt>
                <c:pt idx="7340">
                  <c:v>47.815199999999997</c:v>
                </c:pt>
                <c:pt idx="7341">
                  <c:v>47.844000000000001</c:v>
                </c:pt>
                <c:pt idx="7342">
                  <c:v>47.847999999999999</c:v>
                </c:pt>
                <c:pt idx="7343">
                  <c:v>47.847999999999999</c:v>
                </c:pt>
                <c:pt idx="7344">
                  <c:v>47.862900000000003</c:v>
                </c:pt>
                <c:pt idx="7345">
                  <c:v>47.862900000000003</c:v>
                </c:pt>
                <c:pt idx="7346">
                  <c:v>47.92</c:v>
                </c:pt>
                <c:pt idx="7347">
                  <c:v>47.937600000000003</c:v>
                </c:pt>
                <c:pt idx="7348">
                  <c:v>47.938499999999998</c:v>
                </c:pt>
                <c:pt idx="7349">
                  <c:v>47.951999999999998</c:v>
                </c:pt>
                <c:pt idx="7350">
                  <c:v>47.96</c:v>
                </c:pt>
                <c:pt idx="7351">
                  <c:v>47.98</c:v>
                </c:pt>
                <c:pt idx="7352">
                  <c:v>47.994</c:v>
                </c:pt>
                <c:pt idx="7353">
                  <c:v>47.994</c:v>
                </c:pt>
                <c:pt idx="7354">
                  <c:v>48.118000000000002</c:v>
                </c:pt>
                <c:pt idx="7355">
                  <c:v>48.287999999999997</c:v>
                </c:pt>
                <c:pt idx="7356">
                  <c:v>48.313600000000001</c:v>
                </c:pt>
                <c:pt idx="7357">
                  <c:v>48.328499999999998</c:v>
                </c:pt>
                <c:pt idx="7358">
                  <c:v>48.333599999999997</c:v>
                </c:pt>
                <c:pt idx="7359">
                  <c:v>48.377099999999999</c:v>
                </c:pt>
                <c:pt idx="7360">
                  <c:v>48.377099999999999</c:v>
                </c:pt>
                <c:pt idx="7361">
                  <c:v>48.457500000000003</c:v>
                </c:pt>
                <c:pt idx="7362">
                  <c:v>48.470399999999998</c:v>
                </c:pt>
                <c:pt idx="7363">
                  <c:v>48.539200000000001</c:v>
                </c:pt>
                <c:pt idx="7364">
                  <c:v>48.539200000000001</c:v>
                </c:pt>
                <c:pt idx="7365">
                  <c:v>48.539200000000001</c:v>
                </c:pt>
                <c:pt idx="7366">
                  <c:v>48.539200000000001</c:v>
                </c:pt>
                <c:pt idx="7367">
                  <c:v>48.539200000000001</c:v>
                </c:pt>
                <c:pt idx="7368">
                  <c:v>48.551400000000001</c:v>
                </c:pt>
                <c:pt idx="7369">
                  <c:v>48.551400000000001</c:v>
                </c:pt>
                <c:pt idx="7370">
                  <c:v>48.631999999999998</c:v>
                </c:pt>
                <c:pt idx="7371">
                  <c:v>48.701099999999997</c:v>
                </c:pt>
                <c:pt idx="7372">
                  <c:v>48.795999999999999</c:v>
                </c:pt>
                <c:pt idx="7373">
                  <c:v>48.806399999999996</c:v>
                </c:pt>
                <c:pt idx="7374">
                  <c:v>48.905999999999999</c:v>
                </c:pt>
                <c:pt idx="7375">
                  <c:v>48.905999999999999</c:v>
                </c:pt>
                <c:pt idx="7376">
                  <c:v>48.94</c:v>
                </c:pt>
                <c:pt idx="7377">
                  <c:v>48.94</c:v>
                </c:pt>
                <c:pt idx="7378">
                  <c:v>48.951599999999999</c:v>
                </c:pt>
                <c:pt idx="7379">
                  <c:v>48.964500000000001</c:v>
                </c:pt>
                <c:pt idx="7380">
                  <c:v>48.990200000000002</c:v>
                </c:pt>
                <c:pt idx="7381">
                  <c:v>48.993000000000002</c:v>
                </c:pt>
                <c:pt idx="7382">
                  <c:v>48.994199999999999</c:v>
                </c:pt>
                <c:pt idx="7383">
                  <c:v>48.994199999999999</c:v>
                </c:pt>
                <c:pt idx="7384">
                  <c:v>49.014000000000003</c:v>
                </c:pt>
                <c:pt idx="7385">
                  <c:v>49.104999999999997</c:v>
                </c:pt>
                <c:pt idx="7386">
                  <c:v>49.23</c:v>
                </c:pt>
                <c:pt idx="7387">
                  <c:v>49.257599999999996</c:v>
                </c:pt>
                <c:pt idx="7388">
                  <c:v>49.272300000000001</c:v>
                </c:pt>
                <c:pt idx="7389">
                  <c:v>49.316400000000002</c:v>
                </c:pt>
                <c:pt idx="7390">
                  <c:v>49.393799999999999</c:v>
                </c:pt>
                <c:pt idx="7391">
                  <c:v>49.437600000000003</c:v>
                </c:pt>
                <c:pt idx="7392">
                  <c:v>49.437600000000003</c:v>
                </c:pt>
                <c:pt idx="7393">
                  <c:v>49.497</c:v>
                </c:pt>
                <c:pt idx="7394">
                  <c:v>49.498199999999997</c:v>
                </c:pt>
                <c:pt idx="7395">
                  <c:v>49.498199999999997</c:v>
                </c:pt>
                <c:pt idx="7396">
                  <c:v>49.555199999999999</c:v>
                </c:pt>
                <c:pt idx="7397">
                  <c:v>49.604799999999997</c:v>
                </c:pt>
                <c:pt idx="7398">
                  <c:v>49.716000000000001</c:v>
                </c:pt>
                <c:pt idx="7399">
                  <c:v>49.761000000000003</c:v>
                </c:pt>
                <c:pt idx="7400">
                  <c:v>49.804200000000002</c:v>
                </c:pt>
                <c:pt idx="7401">
                  <c:v>49.804200000000002</c:v>
                </c:pt>
                <c:pt idx="7402">
                  <c:v>49.843499999999999</c:v>
                </c:pt>
                <c:pt idx="7403">
                  <c:v>49.92</c:v>
                </c:pt>
                <c:pt idx="7404">
                  <c:v>49.970399999999998</c:v>
                </c:pt>
                <c:pt idx="7405">
                  <c:v>49.970399999999998</c:v>
                </c:pt>
                <c:pt idx="7406">
                  <c:v>49.970399999999998</c:v>
                </c:pt>
                <c:pt idx="7407">
                  <c:v>49.970399999999998</c:v>
                </c:pt>
                <c:pt idx="7408">
                  <c:v>49.970399999999998</c:v>
                </c:pt>
                <c:pt idx="7409">
                  <c:v>50.034599999999998</c:v>
                </c:pt>
                <c:pt idx="7410">
                  <c:v>50.097999999999999</c:v>
                </c:pt>
                <c:pt idx="7411">
                  <c:v>50.097999999999999</c:v>
                </c:pt>
                <c:pt idx="7412">
                  <c:v>50.097999999999999</c:v>
                </c:pt>
                <c:pt idx="7413">
                  <c:v>50.12</c:v>
                </c:pt>
                <c:pt idx="7414">
                  <c:v>50.187600000000003</c:v>
                </c:pt>
                <c:pt idx="7415">
                  <c:v>50.239800000000002</c:v>
                </c:pt>
                <c:pt idx="7416">
                  <c:v>50.2425</c:v>
                </c:pt>
                <c:pt idx="7417">
                  <c:v>50.328000000000003</c:v>
                </c:pt>
                <c:pt idx="7418">
                  <c:v>50.328000000000003</c:v>
                </c:pt>
                <c:pt idx="7419">
                  <c:v>50.328000000000003</c:v>
                </c:pt>
                <c:pt idx="7420">
                  <c:v>50.328000000000003</c:v>
                </c:pt>
                <c:pt idx="7421">
                  <c:v>50.351999999999997</c:v>
                </c:pt>
                <c:pt idx="7422">
                  <c:v>50.3658</c:v>
                </c:pt>
                <c:pt idx="7423">
                  <c:v>50.3658</c:v>
                </c:pt>
                <c:pt idx="7424">
                  <c:v>50.3658</c:v>
                </c:pt>
                <c:pt idx="7425">
                  <c:v>50.383200000000002</c:v>
                </c:pt>
                <c:pt idx="7426">
                  <c:v>50.383200000000002</c:v>
                </c:pt>
                <c:pt idx="7427">
                  <c:v>50.396000000000001</c:v>
                </c:pt>
                <c:pt idx="7428">
                  <c:v>50.396000000000001</c:v>
                </c:pt>
                <c:pt idx="7429">
                  <c:v>50.396000000000001</c:v>
                </c:pt>
                <c:pt idx="7430">
                  <c:v>50.398800000000001</c:v>
                </c:pt>
                <c:pt idx="7431">
                  <c:v>50.406300000000002</c:v>
                </c:pt>
                <c:pt idx="7432">
                  <c:v>50.406300000000002</c:v>
                </c:pt>
                <c:pt idx="7433">
                  <c:v>50.414000000000001</c:v>
                </c:pt>
                <c:pt idx="7434">
                  <c:v>50.442599999999999</c:v>
                </c:pt>
                <c:pt idx="7435">
                  <c:v>50.4711</c:v>
                </c:pt>
                <c:pt idx="7436">
                  <c:v>50.49</c:v>
                </c:pt>
                <c:pt idx="7437">
                  <c:v>50.563200000000002</c:v>
                </c:pt>
                <c:pt idx="7438">
                  <c:v>50.563200000000002</c:v>
                </c:pt>
                <c:pt idx="7439">
                  <c:v>50.584800000000001</c:v>
                </c:pt>
                <c:pt idx="7440">
                  <c:v>50.825400000000002</c:v>
                </c:pt>
                <c:pt idx="7441">
                  <c:v>50.876800000000003</c:v>
                </c:pt>
                <c:pt idx="7442">
                  <c:v>50.908200000000001</c:v>
                </c:pt>
                <c:pt idx="7443">
                  <c:v>50.9208</c:v>
                </c:pt>
                <c:pt idx="7444">
                  <c:v>50.9208</c:v>
                </c:pt>
                <c:pt idx="7445">
                  <c:v>50.94</c:v>
                </c:pt>
                <c:pt idx="7446">
                  <c:v>50.989800000000002</c:v>
                </c:pt>
                <c:pt idx="7447">
                  <c:v>51.148499999999999</c:v>
                </c:pt>
                <c:pt idx="7448">
                  <c:v>51.187199999999997</c:v>
                </c:pt>
                <c:pt idx="7449">
                  <c:v>51.193600000000004</c:v>
                </c:pt>
                <c:pt idx="7450">
                  <c:v>51.2943</c:v>
                </c:pt>
                <c:pt idx="7451">
                  <c:v>51.36</c:v>
                </c:pt>
                <c:pt idx="7452">
                  <c:v>51.473999999999997</c:v>
                </c:pt>
                <c:pt idx="7453">
                  <c:v>51.476399999999998</c:v>
                </c:pt>
                <c:pt idx="7454">
                  <c:v>51.497500000000002</c:v>
                </c:pt>
                <c:pt idx="7455">
                  <c:v>51.497500000000002</c:v>
                </c:pt>
                <c:pt idx="7456">
                  <c:v>51.554299999999998</c:v>
                </c:pt>
                <c:pt idx="7457">
                  <c:v>51.57</c:v>
                </c:pt>
                <c:pt idx="7458">
                  <c:v>51.655799999999999</c:v>
                </c:pt>
                <c:pt idx="7459">
                  <c:v>51.75</c:v>
                </c:pt>
                <c:pt idx="7460">
                  <c:v>51.75</c:v>
                </c:pt>
                <c:pt idx="7461">
                  <c:v>51.759</c:v>
                </c:pt>
                <c:pt idx="7462">
                  <c:v>51.8</c:v>
                </c:pt>
                <c:pt idx="7463">
                  <c:v>51.8</c:v>
                </c:pt>
                <c:pt idx="7464">
                  <c:v>51.823799999999999</c:v>
                </c:pt>
                <c:pt idx="7465">
                  <c:v>51.823799999999999</c:v>
                </c:pt>
                <c:pt idx="7466">
                  <c:v>51.8292</c:v>
                </c:pt>
                <c:pt idx="7467">
                  <c:v>51.831200000000003</c:v>
                </c:pt>
                <c:pt idx="7468">
                  <c:v>51.831200000000003</c:v>
                </c:pt>
                <c:pt idx="7469">
                  <c:v>51.834600000000002</c:v>
                </c:pt>
                <c:pt idx="7470">
                  <c:v>51.834600000000002</c:v>
                </c:pt>
                <c:pt idx="7471">
                  <c:v>51.942</c:v>
                </c:pt>
                <c:pt idx="7472">
                  <c:v>51.996000000000002</c:v>
                </c:pt>
                <c:pt idx="7473">
                  <c:v>52.126199999999997</c:v>
                </c:pt>
                <c:pt idx="7474">
                  <c:v>52.14</c:v>
                </c:pt>
                <c:pt idx="7475">
                  <c:v>52.339199999999998</c:v>
                </c:pt>
                <c:pt idx="7476">
                  <c:v>52.376399999999997</c:v>
                </c:pt>
                <c:pt idx="7477">
                  <c:v>52.376399999999997</c:v>
                </c:pt>
                <c:pt idx="7478">
                  <c:v>52.38</c:v>
                </c:pt>
                <c:pt idx="7479">
                  <c:v>52.4895</c:v>
                </c:pt>
                <c:pt idx="7480">
                  <c:v>52.4895</c:v>
                </c:pt>
                <c:pt idx="7481">
                  <c:v>52.49</c:v>
                </c:pt>
                <c:pt idx="7482">
                  <c:v>52.493000000000002</c:v>
                </c:pt>
                <c:pt idx="7483">
                  <c:v>52.493000000000002</c:v>
                </c:pt>
                <c:pt idx="7484">
                  <c:v>52.497900000000001</c:v>
                </c:pt>
                <c:pt idx="7485">
                  <c:v>52.511400000000002</c:v>
                </c:pt>
                <c:pt idx="7486">
                  <c:v>52.531999999999996</c:v>
                </c:pt>
                <c:pt idx="7487">
                  <c:v>52.531999999999996</c:v>
                </c:pt>
                <c:pt idx="7488">
                  <c:v>52.531999999999996</c:v>
                </c:pt>
                <c:pt idx="7489">
                  <c:v>52.531999999999996</c:v>
                </c:pt>
                <c:pt idx="7490">
                  <c:v>52.631999999999998</c:v>
                </c:pt>
                <c:pt idx="7491">
                  <c:v>52.634399999999999</c:v>
                </c:pt>
                <c:pt idx="7492">
                  <c:v>52.688000000000002</c:v>
                </c:pt>
                <c:pt idx="7493">
                  <c:v>52.734000000000002</c:v>
                </c:pt>
                <c:pt idx="7494">
                  <c:v>52.769199999999998</c:v>
                </c:pt>
                <c:pt idx="7495">
                  <c:v>52.776000000000003</c:v>
                </c:pt>
                <c:pt idx="7496">
                  <c:v>52.782400000000003</c:v>
                </c:pt>
                <c:pt idx="7497">
                  <c:v>52.793399999999998</c:v>
                </c:pt>
                <c:pt idx="7498">
                  <c:v>52.7956</c:v>
                </c:pt>
                <c:pt idx="7499">
                  <c:v>52.822800000000001</c:v>
                </c:pt>
                <c:pt idx="7500">
                  <c:v>52.917299999999997</c:v>
                </c:pt>
                <c:pt idx="7501">
                  <c:v>52.917299999999997</c:v>
                </c:pt>
                <c:pt idx="7502">
                  <c:v>52.917299999999997</c:v>
                </c:pt>
                <c:pt idx="7503">
                  <c:v>52.974299999999999</c:v>
                </c:pt>
                <c:pt idx="7504">
                  <c:v>53.043900000000001</c:v>
                </c:pt>
                <c:pt idx="7505">
                  <c:v>53.195999999999998</c:v>
                </c:pt>
                <c:pt idx="7506">
                  <c:v>53.195999999999998</c:v>
                </c:pt>
                <c:pt idx="7507">
                  <c:v>53.2</c:v>
                </c:pt>
                <c:pt idx="7508">
                  <c:v>53.234999999999999</c:v>
                </c:pt>
                <c:pt idx="7509">
                  <c:v>53.260800000000003</c:v>
                </c:pt>
                <c:pt idx="7510">
                  <c:v>53.260800000000003</c:v>
                </c:pt>
                <c:pt idx="7511">
                  <c:v>53.260800000000003</c:v>
                </c:pt>
                <c:pt idx="7512">
                  <c:v>53.260800000000003</c:v>
                </c:pt>
                <c:pt idx="7513">
                  <c:v>53.261000000000003</c:v>
                </c:pt>
                <c:pt idx="7514">
                  <c:v>53.270400000000002</c:v>
                </c:pt>
                <c:pt idx="7515">
                  <c:v>53.271999999999998</c:v>
                </c:pt>
                <c:pt idx="7516">
                  <c:v>53.346600000000002</c:v>
                </c:pt>
                <c:pt idx="7517">
                  <c:v>53.433</c:v>
                </c:pt>
                <c:pt idx="7518">
                  <c:v>53.451900000000002</c:v>
                </c:pt>
                <c:pt idx="7519">
                  <c:v>53.495399999999997</c:v>
                </c:pt>
                <c:pt idx="7520">
                  <c:v>53.55</c:v>
                </c:pt>
                <c:pt idx="7521">
                  <c:v>53.750399999999999</c:v>
                </c:pt>
                <c:pt idx="7522">
                  <c:v>53.754399999999997</c:v>
                </c:pt>
                <c:pt idx="7523">
                  <c:v>53.8048</c:v>
                </c:pt>
                <c:pt idx="7524">
                  <c:v>53.860799999999998</c:v>
                </c:pt>
                <c:pt idx="7525">
                  <c:v>53.860799999999998</c:v>
                </c:pt>
                <c:pt idx="7526">
                  <c:v>53.860799999999998</c:v>
                </c:pt>
                <c:pt idx="7527">
                  <c:v>53.860799999999998</c:v>
                </c:pt>
                <c:pt idx="7528">
                  <c:v>53.921700000000001</c:v>
                </c:pt>
                <c:pt idx="7529">
                  <c:v>53.981999999999999</c:v>
                </c:pt>
                <c:pt idx="7530">
                  <c:v>53.994599999999998</c:v>
                </c:pt>
                <c:pt idx="7531">
                  <c:v>53.994599999999998</c:v>
                </c:pt>
                <c:pt idx="7532">
                  <c:v>53.997</c:v>
                </c:pt>
                <c:pt idx="7533">
                  <c:v>53.997</c:v>
                </c:pt>
                <c:pt idx="7534">
                  <c:v>54.04</c:v>
                </c:pt>
                <c:pt idx="7535">
                  <c:v>54.057000000000002</c:v>
                </c:pt>
                <c:pt idx="7536">
                  <c:v>54.087600000000002</c:v>
                </c:pt>
                <c:pt idx="7537">
                  <c:v>54.176400000000001</c:v>
                </c:pt>
                <c:pt idx="7538">
                  <c:v>54.215000000000003</c:v>
                </c:pt>
                <c:pt idx="7539">
                  <c:v>54.215000000000003</c:v>
                </c:pt>
                <c:pt idx="7540">
                  <c:v>54.215000000000003</c:v>
                </c:pt>
                <c:pt idx="7541">
                  <c:v>54.280799999999999</c:v>
                </c:pt>
                <c:pt idx="7542">
                  <c:v>54.333199999999998</c:v>
                </c:pt>
                <c:pt idx="7543">
                  <c:v>54.333199999999998</c:v>
                </c:pt>
                <c:pt idx="7544">
                  <c:v>54.343800000000002</c:v>
                </c:pt>
                <c:pt idx="7545">
                  <c:v>54.352800000000002</c:v>
                </c:pt>
                <c:pt idx="7546">
                  <c:v>54.393599999999999</c:v>
                </c:pt>
                <c:pt idx="7547">
                  <c:v>54.396599999999999</c:v>
                </c:pt>
                <c:pt idx="7548">
                  <c:v>54.396599999999999</c:v>
                </c:pt>
                <c:pt idx="7549">
                  <c:v>54.400799999999997</c:v>
                </c:pt>
                <c:pt idx="7550">
                  <c:v>54.404699999999998</c:v>
                </c:pt>
                <c:pt idx="7551">
                  <c:v>54.444800000000001</c:v>
                </c:pt>
                <c:pt idx="7552">
                  <c:v>54.558</c:v>
                </c:pt>
                <c:pt idx="7553">
                  <c:v>54.583199999999998</c:v>
                </c:pt>
                <c:pt idx="7554">
                  <c:v>54.584400000000002</c:v>
                </c:pt>
                <c:pt idx="7555">
                  <c:v>54.5916</c:v>
                </c:pt>
                <c:pt idx="7556">
                  <c:v>54.665999999999997</c:v>
                </c:pt>
                <c:pt idx="7557">
                  <c:v>54.691200000000002</c:v>
                </c:pt>
                <c:pt idx="7558">
                  <c:v>54.691200000000002</c:v>
                </c:pt>
                <c:pt idx="7559">
                  <c:v>54.7136</c:v>
                </c:pt>
                <c:pt idx="7560">
                  <c:v>54.7425</c:v>
                </c:pt>
                <c:pt idx="7561">
                  <c:v>54.775599999999997</c:v>
                </c:pt>
                <c:pt idx="7562">
                  <c:v>54.860399999999998</c:v>
                </c:pt>
                <c:pt idx="7563">
                  <c:v>54.860399999999998</c:v>
                </c:pt>
                <c:pt idx="7564">
                  <c:v>54.860399999999998</c:v>
                </c:pt>
                <c:pt idx="7565">
                  <c:v>54.8613</c:v>
                </c:pt>
                <c:pt idx="7566">
                  <c:v>54.950400000000002</c:v>
                </c:pt>
                <c:pt idx="7567">
                  <c:v>54.997599999999998</c:v>
                </c:pt>
                <c:pt idx="7568">
                  <c:v>55.008000000000003</c:v>
                </c:pt>
                <c:pt idx="7569">
                  <c:v>55.015999999999998</c:v>
                </c:pt>
                <c:pt idx="7570">
                  <c:v>55.015999999999998</c:v>
                </c:pt>
                <c:pt idx="7571">
                  <c:v>55.058399999999999</c:v>
                </c:pt>
                <c:pt idx="7572">
                  <c:v>55.361600000000003</c:v>
                </c:pt>
                <c:pt idx="7573">
                  <c:v>55.389600000000002</c:v>
                </c:pt>
                <c:pt idx="7574">
                  <c:v>55.436399999999999</c:v>
                </c:pt>
                <c:pt idx="7575">
                  <c:v>55.5822</c:v>
                </c:pt>
                <c:pt idx="7576">
                  <c:v>55.646999999999998</c:v>
                </c:pt>
                <c:pt idx="7577">
                  <c:v>55.646999999999998</c:v>
                </c:pt>
                <c:pt idx="7578">
                  <c:v>55.744999999999997</c:v>
                </c:pt>
                <c:pt idx="7579">
                  <c:v>55.744999999999997</c:v>
                </c:pt>
                <c:pt idx="7580">
                  <c:v>55.764000000000003</c:v>
                </c:pt>
                <c:pt idx="7581">
                  <c:v>55.764000000000003</c:v>
                </c:pt>
                <c:pt idx="7582">
                  <c:v>55.764000000000003</c:v>
                </c:pt>
                <c:pt idx="7583">
                  <c:v>55.844999999999999</c:v>
                </c:pt>
                <c:pt idx="7584">
                  <c:v>55.896000000000001</c:v>
                </c:pt>
                <c:pt idx="7585">
                  <c:v>55.896000000000001</c:v>
                </c:pt>
                <c:pt idx="7586">
                  <c:v>55.896000000000001</c:v>
                </c:pt>
                <c:pt idx="7587">
                  <c:v>55.896000000000001</c:v>
                </c:pt>
                <c:pt idx="7588">
                  <c:v>55.911999999999999</c:v>
                </c:pt>
                <c:pt idx="7589">
                  <c:v>55.922400000000003</c:v>
                </c:pt>
                <c:pt idx="7590">
                  <c:v>55.936</c:v>
                </c:pt>
                <c:pt idx="7591">
                  <c:v>55.998399999999997</c:v>
                </c:pt>
                <c:pt idx="7592">
                  <c:v>55.998600000000003</c:v>
                </c:pt>
                <c:pt idx="7593">
                  <c:v>56.054699999999997</c:v>
                </c:pt>
                <c:pt idx="7594">
                  <c:v>56.175199999999997</c:v>
                </c:pt>
                <c:pt idx="7595">
                  <c:v>56.175199999999997</c:v>
                </c:pt>
                <c:pt idx="7596">
                  <c:v>56.195999999999998</c:v>
                </c:pt>
                <c:pt idx="7597">
                  <c:v>56.203200000000002</c:v>
                </c:pt>
                <c:pt idx="7598">
                  <c:v>56.203200000000002</c:v>
                </c:pt>
                <c:pt idx="7599">
                  <c:v>56.264000000000003</c:v>
                </c:pt>
                <c:pt idx="7600">
                  <c:v>56.2744</c:v>
                </c:pt>
                <c:pt idx="7601">
                  <c:v>56.301000000000002</c:v>
                </c:pt>
                <c:pt idx="7602">
                  <c:v>56.301000000000002</c:v>
                </c:pt>
                <c:pt idx="7603">
                  <c:v>56.323999999999998</c:v>
                </c:pt>
                <c:pt idx="7604">
                  <c:v>56.352800000000002</c:v>
                </c:pt>
                <c:pt idx="7605">
                  <c:v>56.392000000000003</c:v>
                </c:pt>
                <c:pt idx="7606">
                  <c:v>56.511000000000003</c:v>
                </c:pt>
                <c:pt idx="7607">
                  <c:v>56.526400000000002</c:v>
                </c:pt>
                <c:pt idx="7608">
                  <c:v>56.55</c:v>
                </c:pt>
                <c:pt idx="7609">
                  <c:v>56.55</c:v>
                </c:pt>
                <c:pt idx="7610">
                  <c:v>56.566200000000002</c:v>
                </c:pt>
                <c:pt idx="7611">
                  <c:v>56.577599999999997</c:v>
                </c:pt>
                <c:pt idx="7612">
                  <c:v>56.691600000000001</c:v>
                </c:pt>
                <c:pt idx="7613">
                  <c:v>56.7864</c:v>
                </c:pt>
                <c:pt idx="7614">
                  <c:v>56.977200000000003</c:v>
                </c:pt>
                <c:pt idx="7615">
                  <c:v>56.977200000000003</c:v>
                </c:pt>
                <c:pt idx="7616">
                  <c:v>56.977200000000003</c:v>
                </c:pt>
                <c:pt idx="7617">
                  <c:v>56.977200000000003</c:v>
                </c:pt>
                <c:pt idx="7618">
                  <c:v>56.994300000000003</c:v>
                </c:pt>
                <c:pt idx="7619">
                  <c:v>57.12</c:v>
                </c:pt>
                <c:pt idx="7620">
                  <c:v>57.321199999999997</c:v>
                </c:pt>
                <c:pt idx="7621">
                  <c:v>57.357999999999997</c:v>
                </c:pt>
                <c:pt idx="7622">
                  <c:v>57.384999999999998</c:v>
                </c:pt>
                <c:pt idx="7623">
                  <c:v>57.411299999999997</c:v>
                </c:pt>
                <c:pt idx="7624">
                  <c:v>57.411299999999997</c:v>
                </c:pt>
                <c:pt idx="7625">
                  <c:v>57.4938</c:v>
                </c:pt>
                <c:pt idx="7626">
                  <c:v>57.501600000000003</c:v>
                </c:pt>
                <c:pt idx="7627">
                  <c:v>57.501600000000003</c:v>
                </c:pt>
                <c:pt idx="7628">
                  <c:v>57.590400000000002</c:v>
                </c:pt>
                <c:pt idx="7629">
                  <c:v>57.592799999999997</c:v>
                </c:pt>
                <c:pt idx="7630">
                  <c:v>57.592799999999997</c:v>
                </c:pt>
                <c:pt idx="7631">
                  <c:v>57.592799999999997</c:v>
                </c:pt>
                <c:pt idx="7632">
                  <c:v>57.592799999999997</c:v>
                </c:pt>
                <c:pt idx="7633">
                  <c:v>57.592799999999997</c:v>
                </c:pt>
                <c:pt idx="7634">
                  <c:v>57.592799999999997</c:v>
                </c:pt>
                <c:pt idx="7635">
                  <c:v>57.6</c:v>
                </c:pt>
                <c:pt idx="7636">
                  <c:v>58.027200000000001</c:v>
                </c:pt>
                <c:pt idx="7637">
                  <c:v>58.179000000000002</c:v>
                </c:pt>
                <c:pt idx="7638">
                  <c:v>58.179600000000001</c:v>
                </c:pt>
                <c:pt idx="7639">
                  <c:v>58.38</c:v>
                </c:pt>
                <c:pt idx="7640">
                  <c:v>58.42</c:v>
                </c:pt>
                <c:pt idx="7641">
                  <c:v>58.463999999999999</c:v>
                </c:pt>
                <c:pt idx="7642">
                  <c:v>58.496200000000002</c:v>
                </c:pt>
                <c:pt idx="7643">
                  <c:v>58.505200000000002</c:v>
                </c:pt>
                <c:pt idx="7644">
                  <c:v>58.65</c:v>
                </c:pt>
                <c:pt idx="7645">
                  <c:v>58.66</c:v>
                </c:pt>
                <c:pt idx="7646">
                  <c:v>58.687199999999997</c:v>
                </c:pt>
                <c:pt idx="7647">
                  <c:v>58.791600000000003</c:v>
                </c:pt>
                <c:pt idx="7648">
                  <c:v>58.791600000000003</c:v>
                </c:pt>
                <c:pt idx="7649">
                  <c:v>58.811999999999998</c:v>
                </c:pt>
                <c:pt idx="7650">
                  <c:v>58.919199999999996</c:v>
                </c:pt>
                <c:pt idx="7651">
                  <c:v>59.011200000000002</c:v>
                </c:pt>
                <c:pt idx="7652">
                  <c:v>59.011200000000002</c:v>
                </c:pt>
                <c:pt idx="7653">
                  <c:v>59.035200000000003</c:v>
                </c:pt>
                <c:pt idx="7654">
                  <c:v>59.037199999999999</c:v>
                </c:pt>
                <c:pt idx="7655">
                  <c:v>59.115000000000002</c:v>
                </c:pt>
                <c:pt idx="7656">
                  <c:v>59.372999999999998</c:v>
                </c:pt>
                <c:pt idx="7657">
                  <c:v>59.435499999999998</c:v>
                </c:pt>
                <c:pt idx="7658">
                  <c:v>59.435499999999998</c:v>
                </c:pt>
                <c:pt idx="7659">
                  <c:v>59.4816</c:v>
                </c:pt>
                <c:pt idx="7660">
                  <c:v>59.493000000000002</c:v>
                </c:pt>
                <c:pt idx="7661">
                  <c:v>59.6556</c:v>
                </c:pt>
                <c:pt idx="7662">
                  <c:v>59.817599999999999</c:v>
                </c:pt>
                <c:pt idx="7663">
                  <c:v>59.997999999999998</c:v>
                </c:pt>
                <c:pt idx="7664">
                  <c:v>59.997999999999998</c:v>
                </c:pt>
                <c:pt idx="7665">
                  <c:v>59.997999999999998</c:v>
                </c:pt>
                <c:pt idx="7666">
                  <c:v>60.139800000000001</c:v>
                </c:pt>
                <c:pt idx="7667">
                  <c:v>60.141199999999998</c:v>
                </c:pt>
                <c:pt idx="7668">
                  <c:v>60.153599999999997</c:v>
                </c:pt>
                <c:pt idx="7669">
                  <c:v>60.255299999999998</c:v>
                </c:pt>
                <c:pt idx="7670">
                  <c:v>60.255299999999998</c:v>
                </c:pt>
                <c:pt idx="7671">
                  <c:v>60.255299999999998</c:v>
                </c:pt>
                <c:pt idx="7672">
                  <c:v>60.255299999999998</c:v>
                </c:pt>
                <c:pt idx="7673">
                  <c:v>60.255299999999998</c:v>
                </c:pt>
                <c:pt idx="7674">
                  <c:v>60.356000000000002</c:v>
                </c:pt>
                <c:pt idx="7675">
                  <c:v>60.392000000000003</c:v>
                </c:pt>
                <c:pt idx="7676">
                  <c:v>60.392000000000003</c:v>
                </c:pt>
                <c:pt idx="7677">
                  <c:v>60.392000000000003</c:v>
                </c:pt>
                <c:pt idx="7678">
                  <c:v>60.392000000000003</c:v>
                </c:pt>
                <c:pt idx="7679">
                  <c:v>60.422400000000003</c:v>
                </c:pt>
                <c:pt idx="7680">
                  <c:v>60.463200000000001</c:v>
                </c:pt>
                <c:pt idx="7681">
                  <c:v>60.475200000000001</c:v>
                </c:pt>
                <c:pt idx="7682">
                  <c:v>60.476799999999997</c:v>
                </c:pt>
                <c:pt idx="7683">
                  <c:v>60.49</c:v>
                </c:pt>
                <c:pt idx="7684">
                  <c:v>60.4968</c:v>
                </c:pt>
                <c:pt idx="7685">
                  <c:v>60.5488</c:v>
                </c:pt>
                <c:pt idx="7686">
                  <c:v>60.552799999999998</c:v>
                </c:pt>
                <c:pt idx="7687">
                  <c:v>60.552799999999998</c:v>
                </c:pt>
                <c:pt idx="7688">
                  <c:v>60.664499999999997</c:v>
                </c:pt>
                <c:pt idx="7689">
                  <c:v>60.883200000000002</c:v>
                </c:pt>
                <c:pt idx="7690">
                  <c:v>60.955199999999998</c:v>
                </c:pt>
                <c:pt idx="7691">
                  <c:v>61.330500000000001</c:v>
                </c:pt>
                <c:pt idx="7692">
                  <c:v>61.382399999999997</c:v>
                </c:pt>
                <c:pt idx="7693">
                  <c:v>61.382399999999997</c:v>
                </c:pt>
                <c:pt idx="7694">
                  <c:v>61.382399999999997</c:v>
                </c:pt>
                <c:pt idx="7695">
                  <c:v>61.389000000000003</c:v>
                </c:pt>
                <c:pt idx="7696">
                  <c:v>61.389000000000003</c:v>
                </c:pt>
                <c:pt idx="7697">
                  <c:v>61.389000000000003</c:v>
                </c:pt>
                <c:pt idx="7698">
                  <c:v>61.389000000000003</c:v>
                </c:pt>
                <c:pt idx="7699">
                  <c:v>61.462800000000001</c:v>
                </c:pt>
                <c:pt idx="7700">
                  <c:v>61.96</c:v>
                </c:pt>
                <c:pt idx="7701">
                  <c:v>62.036799999999999</c:v>
                </c:pt>
                <c:pt idx="7702">
                  <c:v>62.137599999999999</c:v>
                </c:pt>
                <c:pt idx="7703">
                  <c:v>62.137599999999999</c:v>
                </c:pt>
                <c:pt idx="7704">
                  <c:v>62.141399999999997</c:v>
                </c:pt>
                <c:pt idx="7705">
                  <c:v>62.154400000000003</c:v>
                </c:pt>
                <c:pt idx="7706">
                  <c:v>62.244</c:v>
                </c:pt>
                <c:pt idx="7707">
                  <c:v>62.320999999999998</c:v>
                </c:pt>
                <c:pt idx="7708">
                  <c:v>62.3904</c:v>
                </c:pt>
                <c:pt idx="7709">
                  <c:v>62.3904</c:v>
                </c:pt>
                <c:pt idx="7710">
                  <c:v>62.4</c:v>
                </c:pt>
                <c:pt idx="7711">
                  <c:v>62.505600000000001</c:v>
                </c:pt>
                <c:pt idx="7712">
                  <c:v>62.531999999999996</c:v>
                </c:pt>
                <c:pt idx="7713">
                  <c:v>62.700400000000002</c:v>
                </c:pt>
                <c:pt idx="7714">
                  <c:v>62.737000000000002</c:v>
                </c:pt>
                <c:pt idx="7715">
                  <c:v>62.737000000000002</c:v>
                </c:pt>
                <c:pt idx="7716">
                  <c:v>62.747999999999998</c:v>
                </c:pt>
                <c:pt idx="7717">
                  <c:v>62.782200000000003</c:v>
                </c:pt>
                <c:pt idx="7718">
                  <c:v>62.807499999999997</c:v>
                </c:pt>
                <c:pt idx="7719">
                  <c:v>62.807499999999997</c:v>
                </c:pt>
                <c:pt idx="7720">
                  <c:v>62.82</c:v>
                </c:pt>
                <c:pt idx="7721">
                  <c:v>62.82</c:v>
                </c:pt>
                <c:pt idx="7722">
                  <c:v>62.906399999999998</c:v>
                </c:pt>
                <c:pt idx="7723">
                  <c:v>62.91</c:v>
                </c:pt>
                <c:pt idx="7724">
                  <c:v>62.915999999999997</c:v>
                </c:pt>
                <c:pt idx="7725">
                  <c:v>62.93</c:v>
                </c:pt>
                <c:pt idx="7726">
                  <c:v>62.988</c:v>
                </c:pt>
                <c:pt idx="7727">
                  <c:v>62.988</c:v>
                </c:pt>
                <c:pt idx="7728">
                  <c:v>63.106999999999999</c:v>
                </c:pt>
                <c:pt idx="7729">
                  <c:v>63.134999999999998</c:v>
                </c:pt>
                <c:pt idx="7730">
                  <c:v>63.436799999999998</c:v>
                </c:pt>
                <c:pt idx="7731">
                  <c:v>63.436799999999998</c:v>
                </c:pt>
                <c:pt idx="7732">
                  <c:v>63.682499999999997</c:v>
                </c:pt>
                <c:pt idx="7733">
                  <c:v>63.686</c:v>
                </c:pt>
                <c:pt idx="7734">
                  <c:v>63.739199999999997</c:v>
                </c:pt>
                <c:pt idx="7735">
                  <c:v>63.753599999999999</c:v>
                </c:pt>
                <c:pt idx="7736">
                  <c:v>63.7776</c:v>
                </c:pt>
                <c:pt idx="7737">
                  <c:v>63.8232</c:v>
                </c:pt>
                <c:pt idx="7738">
                  <c:v>63.872999999999998</c:v>
                </c:pt>
                <c:pt idx="7739">
                  <c:v>63.886200000000002</c:v>
                </c:pt>
                <c:pt idx="7740">
                  <c:v>63.9345</c:v>
                </c:pt>
                <c:pt idx="7741">
                  <c:v>63.984000000000002</c:v>
                </c:pt>
                <c:pt idx="7742">
                  <c:v>63.984000000000002</c:v>
                </c:pt>
                <c:pt idx="7743">
                  <c:v>64.072800000000001</c:v>
                </c:pt>
                <c:pt idx="7744">
                  <c:v>64.2</c:v>
                </c:pt>
                <c:pt idx="7745">
                  <c:v>64.2</c:v>
                </c:pt>
                <c:pt idx="7746">
                  <c:v>64.367800000000003</c:v>
                </c:pt>
                <c:pt idx="7747">
                  <c:v>64.518000000000001</c:v>
                </c:pt>
                <c:pt idx="7748">
                  <c:v>64.518000000000001</c:v>
                </c:pt>
                <c:pt idx="7749">
                  <c:v>64.627200000000002</c:v>
                </c:pt>
                <c:pt idx="7750">
                  <c:v>64.674000000000007</c:v>
                </c:pt>
                <c:pt idx="7751">
                  <c:v>64.674000000000007</c:v>
                </c:pt>
                <c:pt idx="7752">
                  <c:v>64.756799999999998</c:v>
                </c:pt>
                <c:pt idx="7753">
                  <c:v>64.785600000000002</c:v>
                </c:pt>
                <c:pt idx="7754">
                  <c:v>64.789199999999994</c:v>
                </c:pt>
                <c:pt idx="7755">
                  <c:v>64.789199999999994</c:v>
                </c:pt>
                <c:pt idx="7756">
                  <c:v>65.206400000000002</c:v>
                </c:pt>
                <c:pt idx="7757">
                  <c:v>65.325599999999994</c:v>
                </c:pt>
                <c:pt idx="7758">
                  <c:v>65.355000000000004</c:v>
                </c:pt>
                <c:pt idx="7759">
                  <c:v>65.435000000000002</c:v>
                </c:pt>
                <c:pt idx="7760">
                  <c:v>65.435000000000002</c:v>
                </c:pt>
                <c:pt idx="7761">
                  <c:v>65.734200000000001</c:v>
                </c:pt>
                <c:pt idx="7762">
                  <c:v>65.963399999999993</c:v>
                </c:pt>
                <c:pt idx="7763">
                  <c:v>65.977999999999994</c:v>
                </c:pt>
                <c:pt idx="7764">
                  <c:v>65.993399999999994</c:v>
                </c:pt>
                <c:pt idx="7765">
                  <c:v>66.073599999999999</c:v>
                </c:pt>
                <c:pt idx="7766">
                  <c:v>66.145099999999999</c:v>
                </c:pt>
                <c:pt idx="7767">
                  <c:v>66.326400000000007</c:v>
                </c:pt>
                <c:pt idx="7768">
                  <c:v>66.508799999999994</c:v>
                </c:pt>
                <c:pt idx="7769">
                  <c:v>66.540800000000004</c:v>
                </c:pt>
                <c:pt idx="7770">
                  <c:v>66.542000000000002</c:v>
                </c:pt>
                <c:pt idx="7771">
                  <c:v>66.599999999999994</c:v>
                </c:pt>
                <c:pt idx="7772">
                  <c:v>66.627200000000002</c:v>
                </c:pt>
                <c:pt idx="7773">
                  <c:v>66.634399999999999</c:v>
                </c:pt>
                <c:pt idx="7774">
                  <c:v>66.635099999999994</c:v>
                </c:pt>
                <c:pt idx="7775">
                  <c:v>66.715199999999996</c:v>
                </c:pt>
                <c:pt idx="7776">
                  <c:v>66.954599999999999</c:v>
                </c:pt>
                <c:pt idx="7777">
                  <c:v>66.954599999999999</c:v>
                </c:pt>
                <c:pt idx="7778">
                  <c:v>66.954599999999999</c:v>
                </c:pt>
                <c:pt idx="7779">
                  <c:v>67.064400000000006</c:v>
                </c:pt>
                <c:pt idx="7780">
                  <c:v>67.113900000000001</c:v>
                </c:pt>
                <c:pt idx="7781">
                  <c:v>67.188000000000002</c:v>
                </c:pt>
                <c:pt idx="7782">
                  <c:v>67.191599999999994</c:v>
                </c:pt>
                <c:pt idx="7783">
                  <c:v>67.191599999999994</c:v>
                </c:pt>
                <c:pt idx="7784">
                  <c:v>67.256</c:v>
                </c:pt>
                <c:pt idx="7785">
                  <c:v>67.274199999999993</c:v>
                </c:pt>
                <c:pt idx="7786">
                  <c:v>67.442400000000006</c:v>
                </c:pt>
                <c:pt idx="7787">
                  <c:v>67.495000000000005</c:v>
                </c:pt>
                <c:pt idx="7788">
                  <c:v>67.608000000000004</c:v>
                </c:pt>
                <c:pt idx="7789">
                  <c:v>67.608000000000004</c:v>
                </c:pt>
                <c:pt idx="7790">
                  <c:v>67.659899999999993</c:v>
                </c:pt>
                <c:pt idx="7791">
                  <c:v>67.86</c:v>
                </c:pt>
                <c:pt idx="7792">
                  <c:v>67.941000000000003</c:v>
                </c:pt>
                <c:pt idx="7793">
                  <c:v>67.9833</c:v>
                </c:pt>
                <c:pt idx="7794">
                  <c:v>67.989999999999995</c:v>
                </c:pt>
                <c:pt idx="7795">
                  <c:v>67.992000000000004</c:v>
                </c:pt>
                <c:pt idx="7796">
                  <c:v>68.001000000000005</c:v>
                </c:pt>
                <c:pt idx="7797">
                  <c:v>68.040000000000006</c:v>
                </c:pt>
                <c:pt idx="7798">
                  <c:v>68.12</c:v>
                </c:pt>
                <c:pt idx="7799">
                  <c:v>68.197999999999993</c:v>
                </c:pt>
                <c:pt idx="7800">
                  <c:v>68.197999999999993</c:v>
                </c:pt>
                <c:pt idx="7801">
                  <c:v>68.333200000000005</c:v>
                </c:pt>
                <c:pt idx="7802">
                  <c:v>68.356800000000007</c:v>
                </c:pt>
                <c:pt idx="7803">
                  <c:v>68.364000000000004</c:v>
                </c:pt>
                <c:pt idx="7804">
                  <c:v>68.584999999999994</c:v>
                </c:pt>
                <c:pt idx="7805">
                  <c:v>68.596500000000006</c:v>
                </c:pt>
                <c:pt idx="7806">
                  <c:v>68.686800000000005</c:v>
                </c:pt>
                <c:pt idx="7807">
                  <c:v>68.822999999999993</c:v>
                </c:pt>
                <c:pt idx="7808">
                  <c:v>68.846400000000003</c:v>
                </c:pt>
                <c:pt idx="7809">
                  <c:v>68.846400000000003</c:v>
                </c:pt>
                <c:pt idx="7810">
                  <c:v>68.846400000000003</c:v>
                </c:pt>
                <c:pt idx="7811">
                  <c:v>68.963099999999997</c:v>
                </c:pt>
                <c:pt idx="7812">
                  <c:v>68.963099999999997</c:v>
                </c:pt>
                <c:pt idx="7813">
                  <c:v>68.963099999999997</c:v>
                </c:pt>
                <c:pt idx="7814">
                  <c:v>68.975999999999999</c:v>
                </c:pt>
                <c:pt idx="7815">
                  <c:v>68.975999999999999</c:v>
                </c:pt>
                <c:pt idx="7816">
                  <c:v>68.975999999999999</c:v>
                </c:pt>
                <c:pt idx="7817">
                  <c:v>68.975999999999999</c:v>
                </c:pt>
                <c:pt idx="7818">
                  <c:v>69.001800000000003</c:v>
                </c:pt>
                <c:pt idx="7819">
                  <c:v>69.100800000000007</c:v>
                </c:pt>
                <c:pt idx="7820">
                  <c:v>69.177599999999998</c:v>
                </c:pt>
                <c:pt idx="7821">
                  <c:v>69.177599999999998</c:v>
                </c:pt>
                <c:pt idx="7822">
                  <c:v>69.177599999999998</c:v>
                </c:pt>
                <c:pt idx="7823">
                  <c:v>69.199200000000005</c:v>
                </c:pt>
                <c:pt idx="7824">
                  <c:v>69.654600000000002</c:v>
                </c:pt>
                <c:pt idx="7825">
                  <c:v>69.676199999999994</c:v>
                </c:pt>
                <c:pt idx="7826">
                  <c:v>69.704999999999998</c:v>
                </c:pt>
                <c:pt idx="7827">
                  <c:v>69.704999999999998</c:v>
                </c:pt>
                <c:pt idx="7828">
                  <c:v>69.704999999999998</c:v>
                </c:pt>
                <c:pt idx="7829">
                  <c:v>69.704999999999998</c:v>
                </c:pt>
                <c:pt idx="7830">
                  <c:v>69.704999999999998</c:v>
                </c:pt>
                <c:pt idx="7831">
                  <c:v>69.704999999999998</c:v>
                </c:pt>
                <c:pt idx="7832">
                  <c:v>69.92</c:v>
                </c:pt>
                <c:pt idx="7833">
                  <c:v>69.965000000000003</c:v>
                </c:pt>
                <c:pt idx="7834">
                  <c:v>69.986000000000004</c:v>
                </c:pt>
                <c:pt idx="7835">
                  <c:v>69.992999999999995</c:v>
                </c:pt>
                <c:pt idx="7836">
                  <c:v>69.996499999999997</c:v>
                </c:pt>
                <c:pt idx="7837">
                  <c:v>69.998999999999995</c:v>
                </c:pt>
                <c:pt idx="7838">
                  <c:v>70.006</c:v>
                </c:pt>
                <c:pt idx="7839">
                  <c:v>70.006</c:v>
                </c:pt>
                <c:pt idx="7840">
                  <c:v>70.007999999999996</c:v>
                </c:pt>
                <c:pt idx="7841">
                  <c:v>70.033600000000007</c:v>
                </c:pt>
                <c:pt idx="7842">
                  <c:v>70.097700000000003</c:v>
                </c:pt>
                <c:pt idx="7843">
                  <c:v>70.178399999999996</c:v>
                </c:pt>
                <c:pt idx="7844">
                  <c:v>70.195499999999996</c:v>
                </c:pt>
                <c:pt idx="7845">
                  <c:v>70.195999999999998</c:v>
                </c:pt>
                <c:pt idx="7846">
                  <c:v>70.195999999999998</c:v>
                </c:pt>
                <c:pt idx="7847">
                  <c:v>70.197999999999993</c:v>
                </c:pt>
                <c:pt idx="7848">
                  <c:v>70.218999999999994</c:v>
                </c:pt>
                <c:pt idx="7849">
                  <c:v>70.311999999999998</c:v>
                </c:pt>
                <c:pt idx="7850">
                  <c:v>70.311999999999998</c:v>
                </c:pt>
                <c:pt idx="7851">
                  <c:v>70.441000000000003</c:v>
                </c:pt>
                <c:pt idx="7852">
                  <c:v>70.489999999999995</c:v>
                </c:pt>
                <c:pt idx="7853">
                  <c:v>70.492800000000003</c:v>
                </c:pt>
                <c:pt idx="7854">
                  <c:v>70.502799999999993</c:v>
                </c:pt>
                <c:pt idx="7855">
                  <c:v>70.545599999999993</c:v>
                </c:pt>
                <c:pt idx="7856">
                  <c:v>70.554400000000001</c:v>
                </c:pt>
                <c:pt idx="7857">
                  <c:v>70.556399999999996</c:v>
                </c:pt>
                <c:pt idx="7858">
                  <c:v>70.556399999999996</c:v>
                </c:pt>
                <c:pt idx="7859">
                  <c:v>70.721999999999994</c:v>
                </c:pt>
                <c:pt idx="7860">
                  <c:v>70.964399999999998</c:v>
                </c:pt>
                <c:pt idx="7861">
                  <c:v>70.98</c:v>
                </c:pt>
                <c:pt idx="7862">
                  <c:v>71.162000000000006</c:v>
                </c:pt>
                <c:pt idx="7863">
                  <c:v>71.229600000000005</c:v>
                </c:pt>
                <c:pt idx="7864">
                  <c:v>71.229600000000005</c:v>
                </c:pt>
                <c:pt idx="7865">
                  <c:v>71.247600000000006</c:v>
                </c:pt>
                <c:pt idx="7866">
                  <c:v>71.269199999999998</c:v>
                </c:pt>
                <c:pt idx="7867">
                  <c:v>71.269199999999998</c:v>
                </c:pt>
                <c:pt idx="7868">
                  <c:v>71.389799999999994</c:v>
                </c:pt>
                <c:pt idx="7869">
                  <c:v>71.537499999999994</c:v>
                </c:pt>
                <c:pt idx="7870">
                  <c:v>71.772000000000006</c:v>
                </c:pt>
                <c:pt idx="7871">
                  <c:v>71.772000000000006</c:v>
                </c:pt>
                <c:pt idx="7872">
                  <c:v>71.927999999999997</c:v>
                </c:pt>
                <c:pt idx="7873">
                  <c:v>71.97</c:v>
                </c:pt>
                <c:pt idx="7874">
                  <c:v>71.989999999999995</c:v>
                </c:pt>
                <c:pt idx="7875">
                  <c:v>71.989999999999995</c:v>
                </c:pt>
                <c:pt idx="7876">
                  <c:v>71.991</c:v>
                </c:pt>
                <c:pt idx="7877">
                  <c:v>71.991</c:v>
                </c:pt>
                <c:pt idx="7878">
                  <c:v>71.992800000000003</c:v>
                </c:pt>
                <c:pt idx="7879">
                  <c:v>71.995199999999997</c:v>
                </c:pt>
                <c:pt idx="7880">
                  <c:v>72.358000000000004</c:v>
                </c:pt>
                <c:pt idx="7881">
                  <c:v>72.432000000000002</c:v>
                </c:pt>
                <c:pt idx="7882">
                  <c:v>72.432000000000002</c:v>
                </c:pt>
                <c:pt idx="7883">
                  <c:v>72.534400000000005</c:v>
                </c:pt>
                <c:pt idx="7884">
                  <c:v>72.534400000000005</c:v>
                </c:pt>
                <c:pt idx="7885">
                  <c:v>72.575400000000002</c:v>
                </c:pt>
                <c:pt idx="7886">
                  <c:v>72.640799999999999</c:v>
                </c:pt>
                <c:pt idx="7887">
                  <c:v>72.640799999999999</c:v>
                </c:pt>
                <c:pt idx="7888">
                  <c:v>72.788799999999995</c:v>
                </c:pt>
                <c:pt idx="7889">
                  <c:v>72.807000000000002</c:v>
                </c:pt>
                <c:pt idx="7890">
                  <c:v>72.808800000000005</c:v>
                </c:pt>
                <c:pt idx="7891">
                  <c:v>72.894599999999997</c:v>
                </c:pt>
                <c:pt idx="7892">
                  <c:v>72.947999999999993</c:v>
                </c:pt>
                <c:pt idx="7893">
                  <c:v>72.974999999999994</c:v>
                </c:pt>
                <c:pt idx="7894">
                  <c:v>73.194000000000003</c:v>
                </c:pt>
                <c:pt idx="7895">
                  <c:v>73.194000000000003</c:v>
                </c:pt>
                <c:pt idx="7896">
                  <c:v>73.320999999999998</c:v>
                </c:pt>
                <c:pt idx="7897">
                  <c:v>73.41</c:v>
                </c:pt>
                <c:pt idx="7898">
                  <c:v>73.41</c:v>
                </c:pt>
                <c:pt idx="7899">
                  <c:v>73.41</c:v>
                </c:pt>
                <c:pt idx="7900">
                  <c:v>73.41</c:v>
                </c:pt>
                <c:pt idx="7901">
                  <c:v>73.41</c:v>
                </c:pt>
                <c:pt idx="7902">
                  <c:v>73.544799999999995</c:v>
                </c:pt>
                <c:pt idx="7903">
                  <c:v>74.053200000000004</c:v>
                </c:pt>
                <c:pt idx="7904">
                  <c:v>74.212999999999994</c:v>
                </c:pt>
                <c:pt idx="7905">
                  <c:v>74.565399999999997</c:v>
                </c:pt>
                <c:pt idx="7906">
                  <c:v>74.573999999999998</c:v>
                </c:pt>
                <c:pt idx="7907">
                  <c:v>74.573999999999998</c:v>
                </c:pt>
                <c:pt idx="7908">
                  <c:v>74.691000000000003</c:v>
                </c:pt>
                <c:pt idx="7909">
                  <c:v>74.809799999999996</c:v>
                </c:pt>
                <c:pt idx="7910">
                  <c:v>74.809799999999996</c:v>
                </c:pt>
                <c:pt idx="7911">
                  <c:v>74.8142</c:v>
                </c:pt>
                <c:pt idx="7912">
                  <c:v>74.8142</c:v>
                </c:pt>
                <c:pt idx="7913">
                  <c:v>74.8142</c:v>
                </c:pt>
                <c:pt idx="7914">
                  <c:v>74.8142</c:v>
                </c:pt>
                <c:pt idx="7915">
                  <c:v>74.852400000000003</c:v>
                </c:pt>
                <c:pt idx="7916">
                  <c:v>74.974999999999994</c:v>
                </c:pt>
                <c:pt idx="7917">
                  <c:v>74.974999999999994</c:v>
                </c:pt>
                <c:pt idx="7918">
                  <c:v>74.998500000000007</c:v>
                </c:pt>
                <c:pt idx="7919">
                  <c:v>75.168000000000006</c:v>
                </c:pt>
                <c:pt idx="7920">
                  <c:v>75.180000000000007</c:v>
                </c:pt>
                <c:pt idx="7921">
                  <c:v>75.180000000000007</c:v>
                </c:pt>
                <c:pt idx="7922">
                  <c:v>75.373199999999997</c:v>
                </c:pt>
                <c:pt idx="7923">
                  <c:v>75.489999999999995</c:v>
                </c:pt>
                <c:pt idx="7924">
                  <c:v>75.542400000000001</c:v>
                </c:pt>
                <c:pt idx="7925">
                  <c:v>75.574799999999996</c:v>
                </c:pt>
                <c:pt idx="7926">
                  <c:v>75.593699999999998</c:v>
                </c:pt>
                <c:pt idx="7927">
                  <c:v>75.595799999999997</c:v>
                </c:pt>
                <c:pt idx="7928">
                  <c:v>75.654799999999994</c:v>
                </c:pt>
                <c:pt idx="7929">
                  <c:v>75.662400000000005</c:v>
                </c:pt>
                <c:pt idx="7930">
                  <c:v>75.680000000000007</c:v>
                </c:pt>
                <c:pt idx="7931">
                  <c:v>75.680000000000007</c:v>
                </c:pt>
                <c:pt idx="7932">
                  <c:v>75.686000000000007</c:v>
                </c:pt>
                <c:pt idx="7933">
                  <c:v>75.6952</c:v>
                </c:pt>
                <c:pt idx="7934">
                  <c:v>75.734999999999999</c:v>
                </c:pt>
                <c:pt idx="7935">
                  <c:v>75.9696</c:v>
                </c:pt>
                <c:pt idx="7936">
                  <c:v>75.992400000000004</c:v>
                </c:pt>
                <c:pt idx="7937">
                  <c:v>76.011600000000001</c:v>
                </c:pt>
                <c:pt idx="7938">
                  <c:v>76.087800000000001</c:v>
                </c:pt>
                <c:pt idx="7939">
                  <c:v>76.087800000000001</c:v>
                </c:pt>
                <c:pt idx="7940">
                  <c:v>76.112499999999997</c:v>
                </c:pt>
                <c:pt idx="7941">
                  <c:v>76.252499999999998</c:v>
                </c:pt>
                <c:pt idx="7942">
                  <c:v>76.252499999999998</c:v>
                </c:pt>
                <c:pt idx="7943">
                  <c:v>76.2624</c:v>
                </c:pt>
                <c:pt idx="7944">
                  <c:v>76.272000000000006</c:v>
                </c:pt>
                <c:pt idx="7945">
                  <c:v>76.272000000000006</c:v>
                </c:pt>
                <c:pt idx="7946">
                  <c:v>76.315200000000004</c:v>
                </c:pt>
                <c:pt idx="7947">
                  <c:v>76.400000000000006</c:v>
                </c:pt>
                <c:pt idx="7948">
                  <c:v>76.47</c:v>
                </c:pt>
                <c:pt idx="7949">
                  <c:v>76.548400000000001</c:v>
                </c:pt>
                <c:pt idx="7950">
                  <c:v>76.558300000000003</c:v>
                </c:pt>
                <c:pt idx="7951">
                  <c:v>76.639499999999998</c:v>
                </c:pt>
                <c:pt idx="7952">
                  <c:v>76.639499999999998</c:v>
                </c:pt>
                <c:pt idx="7953">
                  <c:v>76.639499999999998</c:v>
                </c:pt>
                <c:pt idx="7954">
                  <c:v>76.703999999999994</c:v>
                </c:pt>
                <c:pt idx="7955">
                  <c:v>76.790400000000005</c:v>
                </c:pt>
                <c:pt idx="7956">
                  <c:v>76.9816</c:v>
                </c:pt>
                <c:pt idx="7957">
                  <c:v>76.9816</c:v>
                </c:pt>
                <c:pt idx="7958">
                  <c:v>77.035200000000003</c:v>
                </c:pt>
                <c:pt idx="7959">
                  <c:v>77.22</c:v>
                </c:pt>
                <c:pt idx="7960">
                  <c:v>77.369600000000005</c:v>
                </c:pt>
                <c:pt idx="7961">
                  <c:v>77.483699999999999</c:v>
                </c:pt>
                <c:pt idx="7962">
                  <c:v>77.483699999999999</c:v>
                </c:pt>
                <c:pt idx="7963">
                  <c:v>77.558400000000006</c:v>
                </c:pt>
                <c:pt idx="7964">
                  <c:v>77.576400000000007</c:v>
                </c:pt>
                <c:pt idx="7965">
                  <c:v>77.625</c:v>
                </c:pt>
                <c:pt idx="7966">
                  <c:v>77.671999999999997</c:v>
                </c:pt>
                <c:pt idx="7967">
                  <c:v>77.713999999999999</c:v>
                </c:pt>
                <c:pt idx="7968">
                  <c:v>77.743799999999993</c:v>
                </c:pt>
                <c:pt idx="7969">
                  <c:v>77.746799999999993</c:v>
                </c:pt>
                <c:pt idx="7970">
                  <c:v>77.751900000000006</c:v>
                </c:pt>
                <c:pt idx="7971">
                  <c:v>77.751900000000006</c:v>
                </c:pt>
                <c:pt idx="7972">
                  <c:v>77.8232</c:v>
                </c:pt>
                <c:pt idx="7973">
                  <c:v>77.863500000000002</c:v>
                </c:pt>
                <c:pt idx="7974">
                  <c:v>78.195400000000006</c:v>
                </c:pt>
                <c:pt idx="7975">
                  <c:v>78.388800000000003</c:v>
                </c:pt>
                <c:pt idx="7976">
                  <c:v>78.396000000000001</c:v>
                </c:pt>
                <c:pt idx="7977">
                  <c:v>78.435000000000002</c:v>
                </c:pt>
                <c:pt idx="7978">
                  <c:v>78.435000000000002</c:v>
                </c:pt>
                <c:pt idx="7979">
                  <c:v>78.508799999999994</c:v>
                </c:pt>
                <c:pt idx="7980">
                  <c:v>78.650800000000004</c:v>
                </c:pt>
                <c:pt idx="7981">
                  <c:v>78.671999999999997</c:v>
                </c:pt>
                <c:pt idx="7982">
                  <c:v>78.671999999999997</c:v>
                </c:pt>
                <c:pt idx="7983">
                  <c:v>78.6828</c:v>
                </c:pt>
                <c:pt idx="7984">
                  <c:v>78.752799999999993</c:v>
                </c:pt>
                <c:pt idx="7985">
                  <c:v>78.767099999999999</c:v>
                </c:pt>
                <c:pt idx="7986">
                  <c:v>78.850999999999999</c:v>
                </c:pt>
                <c:pt idx="7987">
                  <c:v>78.859200000000001</c:v>
                </c:pt>
                <c:pt idx="7988">
                  <c:v>78.894199999999998</c:v>
                </c:pt>
                <c:pt idx="7989">
                  <c:v>78.941199999999995</c:v>
                </c:pt>
                <c:pt idx="7990">
                  <c:v>78.941199999999995</c:v>
                </c:pt>
                <c:pt idx="7991">
                  <c:v>78.951599999999999</c:v>
                </c:pt>
                <c:pt idx="7992">
                  <c:v>78.951599999999999</c:v>
                </c:pt>
                <c:pt idx="7993">
                  <c:v>79.193399999999997</c:v>
                </c:pt>
                <c:pt idx="7994">
                  <c:v>79.691999999999993</c:v>
                </c:pt>
                <c:pt idx="7995">
                  <c:v>79.757999999999996</c:v>
                </c:pt>
                <c:pt idx="7996">
                  <c:v>79.757999999999996</c:v>
                </c:pt>
                <c:pt idx="7997">
                  <c:v>79.793999999999997</c:v>
                </c:pt>
                <c:pt idx="7998">
                  <c:v>79.891199999999998</c:v>
                </c:pt>
                <c:pt idx="7999">
                  <c:v>79.891199999999998</c:v>
                </c:pt>
                <c:pt idx="8000">
                  <c:v>79.891199999999998</c:v>
                </c:pt>
                <c:pt idx="8001">
                  <c:v>79.891199999999998</c:v>
                </c:pt>
                <c:pt idx="8002">
                  <c:v>79.891199999999998</c:v>
                </c:pt>
                <c:pt idx="8003">
                  <c:v>79.891199999999998</c:v>
                </c:pt>
                <c:pt idx="8004">
                  <c:v>79.905600000000007</c:v>
                </c:pt>
                <c:pt idx="8005">
                  <c:v>80.019900000000007</c:v>
                </c:pt>
                <c:pt idx="8006">
                  <c:v>80.019900000000007</c:v>
                </c:pt>
                <c:pt idx="8007">
                  <c:v>80.022599999999997</c:v>
                </c:pt>
                <c:pt idx="8008">
                  <c:v>80.320800000000006</c:v>
                </c:pt>
                <c:pt idx="8009">
                  <c:v>80.340400000000002</c:v>
                </c:pt>
                <c:pt idx="8010">
                  <c:v>80.368200000000002</c:v>
                </c:pt>
                <c:pt idx="8011">
                  <c:v>80.483900000000006</c:v>
                </c:pt>
                <c:pt idx="8012">
                  <c:v>80.628500000000003</c:v>
                </c:pt>
                <c:pt idx="8013">
                  <c:v>80.631200000000007</c:v>
                </c:pt>
                <c:pt idx="8014">
                  <c:v>80.631200000000007</c:v>
                </c:pt>
                <c:pt idx="8015">
                  <c:v>80.631600000000006</c:v>
                </c:pt>
                <c:pt idx="8016">
                  <c:v>80.736000000000004</c:v>
                </c:pt>
                <c:pt idx="8017">
                  <c:v>80.777199999999993</c:v>
                </c:pt>
                <c:pt idx="8018">
                  <c:v>80.784000000000006</c:v>
                </c:pt>
                <c:pt idx="8019">
                  <c:v>80.791200000000003</c:v>
                </c:pt>
                <c:pt idx="8020">
                  <c:v>80.791200000000003</c:v>
                </c:pt>
                <c:pt idx="8021">
                  <c:v>80.791200000000003</c:v>
                </c:pt>
                <c:pt idx="8022">
                  <c:v>80.837999999999994</c:v>
                </c:pt>
                <c:pt idx="8023">
                  <c:v>80.843000000000004</c:v>
                </c:pt>
                <c:pt idx="8024">
                  <c:v>80.991900000000001</c:v>
                </c:pt>
                <c:pt idx="8025">
                  <c:v>81.047399999999996</c:v>
                </c:pt>
                <c:pt idx="8026">
                  <c:v>81.047399999999996</c:v>
                </c:pt>
                <c:pt idx="8027">
                  <c:v>81.131399999999999</c:v>
                </c:pt>
                <c:pt idx="8028">
                  <c:v>81.131399999999999</c:v>
                </c:pt>
                <c:pt idx="8029">
                  <c:v>81.173400000000001</c:v>
                </c:pt>
                <c:pt idx="8030">
                  <c:v>81.173400000000001</c:v>
                </c:pt>
                <c:pt idx="8031">
                  <c:v>81.264600000000002</c:v>
                </c:pt>
                <c:pt idx="8032">
                  <c:v>81.432000000000002</c:v>
                </c:pt>
                <c:pt idx="8033">
                  <c:v>81.432000000000002</c:v>
                </c:pt>
                <c:pt idx="8034">
                  <c:v>81.582999999999998</c:v>
                </c:pt>
                <c:pt idx="8035">
                  <c:v>81.594899999999996</c:v>
                </c:pt>
                <c:pt idx="8036">
                  <c:v>81.594899999999996</c:v>
                </c:pt>
                <c:pt idx="8037">
                  <c:v>81.744</c:v>
                </c:pt>
                <c:pt idx="8038">
                  <c:v>81.843199999999996</c:v>
                </c:pt>
                <c:pt idx="8039">
                  <c:v>81.849599999999995</c:v>
                </c:pt>
                <c:pt idx="8040">
                  <c:v>81.921000000000006</c:v>
                </c:pt>
                <c:pt idx="8041">
                  <c:v>82.077600000000004</c:v>
                </c:pt>
                <c:pt idx="8042">
                  <c:v>82.290599999999998</c:v>
                </c:pt>
                <c:pt idx="8043">
                  <c:v>82.290599999999998</c:v>
                </c:pt>
                <c:pt idx="8044">
                  <c:v>82.290599999999998</c:v>
                </c:pt>
                <c:pt idx="8045">
                  <c:v>82.336799999999997</c:v>
                </c:pt>
                <c:pt idx="8046">
                  <c:v>82.497</c:v>
                </c:pt>
                <c:pt idx="8047">
                  <c:v>82.992000000000004</c:v>
                </c:pt>
                <c:pt idx="8048">
                  <c:v>83.050200000000004</c:v>
                </c:pt>
                <c:pt idx="8049">
                  <c:v>83.209699999999998</c:v>
                </c:pt>
                <c:pt idx="8050">
                  <c:v>83.209699999999998</c:v>
                </c:pt>
                <c:pt idx="8051">
                  <c:v>83.250799999999998</c:v>
                </c:pt>
                <c:pt idx="8052">
                  <c:v>83.281000000000006</c:v>
                </c:pt>
                <c:pt idx="8053">
                  <c:v>83.281000000000006</c:v>
                </c:pt>
                <c:pt idx="8054">
                  <c:v>83.284000000000006</c:v>
                </c:pt>
                <c:pt idx="8055">
                  <c:v>83.284000000000006</c:v>
                </c:pt>
                <c:pt idx="8056">
                  <c:v>83.313999999999993</c:v>
                </c:pt>
                <c:pt idx="8057">
                  <c:v>83.512799999999999</c:v>
                </c:pt>
                <c:pt idx="8058">
                  <c:v>83.646000000000001</c:v>
                </c:pt>
                <c:pt idx="8059">
                  <c:v>83.709599999999995</c:v>
                </c:pt>
                <c:pt idx="8060">
                  <c:v>83.733000000000004</c:v>
                </c:pt>
                <c:pt idx="8061">
                  <c:v>83.843999999999994</c:v>
                </c:pt>
                <c:pt idx="8062">
                  <c:v>83.867999999999995</c:v>
                </c:pt>
                <c:pt idx="8063">
                  <c:v>83.986000000000004</c:v>
                </c:pt>
                <c:pt idx="8064">
                  <c:v>83.991600000000005</c:v>
                </c:pt>
                <c:pt idx="8065">
                  <c:v>83.991600000000005</c:v>
                </c:pt>
                <c:pt idx="8066">
                  <c:v>83.994399999999999</c:v>
                </c:pt>
                <c:pt idx="8067">
                  <c:v>83.994399999999999</c:v>
                </c:pt>
                <c:pt idx="8068">
                  <c:v>84.051199999999994</c:v>
                </c:pt>
                <c:pt idx="8069">
                  <c:v>84.051199999999994</c:v>
                </c:pt>
                <c:pt idx="8070">
                  <c:v>84.051199999999994</c:v>
                </c:pt>
                <c:pt idx="8071">
                  <c:v>84.22</c:v>
                </c:pt>
                <c:pt idx="8072">
                  <c:v>84.235200000000006</c:v>
                </c:pt>
                <c:pt idx="8073">
                  <c:v>84.293999999999997</c:v>
                </c:pt>
                <c:pt idx="8074">
                  <c:v>84.495000000000005</c:v>
                </c:pt>
                <c:pt idx="8075">
                  <c:v>84.501999999999995</c:v>
                </c:pt>
                <c:pt idx="8076">
                  <c:v>84.51</c:v>
                </c:pt>
                <c:pt idx="8077">
                  <c:v>84.51</c:v>
                </c:pt>
                <c:pt idx="8078">
                  <c:v>84.5154</c:v>
                </c:pt>
                <c:pt idx="8079">
                  <c:v>84.572800000000001</c:v>
                </c:pt>
                <c:pt idx="8080">
                  <c:v>84.598200000000006</c:v>
                </c:pt>
                <c:pt idx="8081">
                  <c:v>84.66</c:v>
                </c:pt>
                <c:pt idx="8082">
                  <c:v>84.943600000000004</c:v>
                </c:pt>
                <c:pt idx="8083">
                  <c:v>84.943600000000004</c:v>
                </c:pt>
                <c:pt idx="8084">
                  <c:v>84.943600000000004</c:v>
                </c:pt>
                <c:pt idx="8085">
                  <c:v>85.176000000000002</c:v>
                </c:pt>
                <c:pt idx="8086">
                  <c:v>85.181600000000003</c:v>
                </c:pt>
                <c:pt idx="8087">
                  <c:v>85.247500000000002</c:v>
                </c:pt>
                <c:pt idx="8088">
                  <c:v>85.247500000000002</c:v>
                </c:pt>
                <c:pt idx="8089">
                  <c:v>85.309200000000004</c:v>
                </c:pt>
                <c:pt idx="8090">
                  <c:v>85.491</c:v>
                </c:pt>
                <c:pt idx="8091">
                  <c:v>85.529700000000005</c:v>
                </c:pt>
                <c:pt idx="8092">
                  <c:v>85.787000000000006</c:v>
                </c:pt>
                <c:pt idx="8093">
                  <c:v>85.903999999999996</c:v>
                </c:pt>
                <c:pt idx="8094">
                  <c:v>85.903999999999996</c:v>
                </c:pt>
                <c:pt idx="8095">
                  <c:v>85.981800000000007</c:v>
                </c:pt>
                <c:pt idx="8096">
                  <c:v>85.981800000000007</c:v>
                </c:pt>
                <c:pt idx="8097">
                  <c:v>85.982799999999997</c:v>
                </c:pt>
                <c:pt idx="8098">
                  <c:v>85.995699999999999</c:v>
                </c:pt>
                <c:pt idx="8099">
                  <c:v>86.25</c:v>
                </c:pt>
                <c:pt idx="8100">
                  <c:v>86.385599999999997</c:v>
                </c:pt>
                <c:pt idx="8101">
                  <c:v>86.385599999999997</c:v>
                </c:pt>
                <c:pt idx="8102">
                  <c:v>86.385599999999997</c:v>
                </c:pt>
                <c:pt idx="8103">
                  <c:v>86.389200000000002</c:v>
                </c:pt>
                <c:pt idx="8104">
                  <c:v>86.389200000000002</c:v>
                </c:pt>
                <c:pt idx="8105">
                  <c:v>86.389200000000002</c:v>
                </c:pt>
                <c:pt idx="8106">
                  <c:v>86.392799999999994</c:v>
                </c:pt>
                <c:pt idx="8107">
                  <c:v>86.870400000000004</c:v>
                </c:pt>
                <c:pt idx="8108">
                  <c:v>87.18</c:v>
                </c:pt>
                <c:pt idx="8109">
                  <c:v>87.196200000000005</c:v>
                </c:pt>
                <c:pt idx="8110">
                  <c:v>87.284199999999998</c:v>
                </c:pt>
                <c:pt idx="8111">
                  <c:v>87.350399999999993</c:v>
                </c:pt>
                <c:pt idx="8112">
                  <c:v>87.482500000000002</c:v>
                </c:pt>
                <c:pt idx="8113">
                  <c:v>87.568399999999997</c:v>
                </c:pt>
                <c:pt idx="8114">
                  <c:v>87.744299999999996</c:v>
                </c:pt>
                <c:pt idx="8115">
                  <c:v>87.744299999999996</c:v>
                </c:pt>
                <c:pt idx="8116">
                  <c:v>87.757800000000003</c:v>
                </c:pt>
                <c:pt idx="8117">
                  <c:v>87.89</c:v>
                </c:pt>
                <c:pt idx="8118">
                  <c:v>87.89</c:v>
                </c:pt>
                <c:pt idx="8119">
                  <c:v>87.991200000000006</c:v>
                </c:pt>
                <c:pt idx="8120">
                  <c:v>87.995999999999995</c:v>
                </c:pt>
                <c:pt idx="8121">
                  <c:v>88.029899999999998</c:v>
                </c:pt>
                <c:pt idx="8122">
                  <c:v>88.052999999999997</c:v>
                </c:pt>
                <c:pt idx="8123">
                  <c:v>88.073999999999998</c:v>
                </c:pt>
                <c:pt idx="8124">
                  <c:v>88.073999999999998</c:v>
                </c:pt>
                <c:pt idx="8125">
                  <c:v>88.129499999999993</c:v>
                </c:pt>
                <c:pt idx="8126">
                  <c:v>88.180400000000006</c:v>
                </c:pt>
                <c:pt idx="8127">
                  <c:v>88.393199999999993</c:v>
                </c:pt>
                <c:pt idx="8128">
                  <c:v>88.394800000000004</c:v>
                </c:pt>
                <c:pt idx="8129">
                  <c:v>88.484999999999999</c:v>
                </c:pt>
                <c:pt idx="8130">
                  <c:v>88.552800000000005</c:v>
                </c:pt>
                <c:pt idx="8131">
                  <c:v>88.724999999999994</c:v>
                </c:pt>
                <c:pt idx="8132">
                  <c:v>88.724999999999994</c:v>
                </c:pt>
                <c:pt idx="8133">
                  <c:v>88.733199999999997</c:v>
                </c:pt>
                <c:pt idx="8134">
                  <c:v>89.159000000000006</c:v>
                </c:pt>
                <c:pt idx="8135">
                  <c:v>89.222399999999993</c:v>
                </c:pt>
                <c:pt idx="8136">
                  <c:v>89.222399999999993</c:v>
                </c:pt>
                <c:pt idx="8137">
                  <c:v>89.307000000000002</c:v>
                </c:pt>
                <c:pt idx="8138">
                  <c:v>89.3142</c:v>
                </c:pt>
                <c:pt idx="8139">
                  <c:v>89.3142</c:v>
                </c:pt>
                <c:pt idx="8140">
                  <c:v>89.3142</c:v>
                </c:pt>
                <c:pt idx="8141">
                  <c:v>89.3142</c:v>
                </c:pt>
                <c:pt idx="8142">
                  <c:v>89.588800000000006</c:v>
                </c:pt>
                <c:pt idx="8143">
                  <c:v>89.588800000000006</c:v>
                </c:pt>
                <c:pt idx="8144">
                  <c:v>89.779200000000003</c:v>
                </c:pt>
                <c:pt idx="8145">
                  <c:v>89.954800000000006</c:v>
                </c:pt>
                <c:pt idx="8146">
                  <c:v>89.954800000000006</c:v>
                </c:pt>
                <c:pt idx="8147">
                  <c:v>89.954800000000006</c:v>
                </c:pt>
                <c:pt idx="8148">
                  <c:v>89.954800000000006</c:v>
                </c:pt>
                <c:pt idx="8149">
                  <c:v>89.954999999999998</c:v>
                </c:pt>
                <c:pt idx="8150">
                  <c:v>89.963999999999999</c:v>
                </c:pt>
                <c:pt idx="8151">
                  <c:v>89.991</c:v>
                </c:pt>
                <c:pt idx="8152">
                  <c:v>89.997</c:v>
                </c:pt>
                <c:pt idx="8153">
                  <c:v>89.997</c:v>
                </c:pt>
                <c:pt idx="8154">
                  <c:v>89.997</c:v>
                </c:pt>
                <c:pt idx="8155">
                  <c:v>89.997</c:v>
                </c:pt>
                <c:pt idx="8156">
                  <c:v>90.287099999999995</c:v>
                </c:pt>
                <c:pt idx="8157">
                  <c:v>90.293999999999997</c:v>
                </c:pt>
                <c:pt idx="8158">
                  <c:v>90.587999999999994</c:v>
                </c:pt>
                <c:pt idx="8159">
                  <c:v>90.644400000000005</c:v>
                </c:pt>
                <c:pt idx="8160">
                  <c:v>90.715199999999996</c:v>
                </c:pt>
                <c:pt idx="8161">
                  <c:v>90.72</c:v>
                </c:pt>
                <c:pt idx="8162">
                  <c:v>90.734999999999999</c:v>
                </c:pt>
                <c:pt idx="8163">
                  <c:v>90.8292</c:v>
                </c:pt>
                <c:pt idx="8164">
                  <c:v>90.971999999999994</c:v>
                </c:pt>
                <c:pt idx="8165">
                  <c:v>90.976200000000006</c:v>
                </c:pt>
                <c:pt idx="8166">
                  <c:v>91.055999999999997</c:v>
                </c:pt>
                <c:pt idx="8167">
                  <c:v>91.152000000000001</c:v>
                </c:pt>
                <c:pt idx="8168">
                  <c:v>91.324799999999996</c:v>
                </c:pt>
                <c:pt idx="8169">
                  <c:v>91.772800000000004</c:v>
                </c:pt>
                <c:pt idx="8170">
                  <c:v>91.772800000000004</c:v>
                </c:pt>
                <c:pt idx="8171">
                  <c:v>91.789199999999994</c:v>
                </c:pt>
                <c:pt idx="8172">
                  <c:v>91.789199999999994</c:v>
                </c:pt>
                <c:pt idx="8173">
                  <c:v>91.950800000000001</c:v>
                </c:pt>
                <c:pt idx="8174">
                  <c:v>91.950800000000001</c:v>
                </c:pt>
                <c:pt idx="8175">
                  <c:v>91.950800000000001</c:v>
                </c:pt>
                <c:pt idx="8176">
                  <c:v>91.968000000000004</c:v>
                </c:pt>
                <c:pt idx="8177">
                  <c:v>91.968000000000004</c:v>
                </c:pt>
                <c:pt idx="8178">
                  <c:v>91.995400000000004</c:v>
                </c:pt>
                <c:pt idx="8179">
                  <c:v>92.083500000000001</c:v>
                </c:pt>
                <c:pt idx="8180">
                  <c:v>92.236800000000002</c:v>
                </c:pt>
                <c:pt idx="8181">
                  <c:v>92.236800000000002</c:v>
                </c:pt>
                <c:pt idx="8182">
                  <c:v>92.236800000000002</c:v>
                </c:pt>
                <c:pt idx="8183">
                  <c:v>92.369200000000006</c:v>
                </c:pt>
                <c:pt idx="8184">
                  <c:v>92.391999999999996</c:v>
                </c:pt>
                <c:pt idx="8185">
                  <c:v>92.393600000000006</c:v>
                </c:pt>
                <c:pt idx="8186">
                  <c:v>92.439899999999994</c:v>
                </c:pt>
                <c:pt idx="8187">
                  <c:v>92.505600000000001</c:v>
                </c:pt>
                <c:pt idx="8188">
                  <c:v>92.97</c:v>
                </c:pt>
                <c:pt idx="8189">
                  <c:v>93.055199999999999</c:v>
                </c:pt>
                <c:pt idx="8190">
                  <c:v>93.203999999999994</c:v>
                </c:pt>
                <c:pt idx="8191">
                  <c:v>93.223200000000006</c:v>
                </c:pt>
                <c:pt idx="8192">
                  <c:v>93.24</c:v>
                </c:pt>
                <c:pt idx="8193">
                  <c:v>93.581599999999995</c:v>
                </c:pt>
                <c:pt idx="8194">
                  <c:v>93.593999999999994</c:v>
                </c:pt>
                <c:pt idx="8195">
                  <c:v>93.594800000000006</c:v>
                </c:pt>
                <c:pt idx="8196">
                  <c:v>93.698800000000006</c:v>
                </c:pt>
                <c:pt idx="8197">
                  <c:v>93.698800000000006</c:v>
                </c:pt>
                <c:pt idx="8198">
                  <c:v>93.698800000000006</c:v>
                </c:pt>
                <c:pt idx="8199">
                  <c:v>93.768799999999999</c:v>
                </c:pt>
                <c:pt idx="8200">
                  <c:v>93.884</c:v>
                </c:pt>
                <c:pt idx="8201">
                  <c:v>94.0702</c:v>
                </c:pt>
                <c:pt idx="8202">
                  <c:v>94.278400000000005</c:v>
                </c:pt>
                <c:pt idx="8203">
                  <c:v>94.492500000000007</c:v>
                </c:pt>
                <c:pt idx="8204">
                  <c:v>94.492500000000007</c:v>
                </c:pt>
                <c:pt idx="8205">
                  <c:v>94.493700000000004</c:v>
                </c:pt>
                <c:pt idx="8206">
                  <c:v>94.926000000000002</c:v>
                </c:pt>
                <c:pt idx="8207">
                  <c:v>94.962000000000003</c:v>
                </c:pt>
                <c:pt idx="8208">
                  <c:v>95.096800000000002</c:v>
                </c:pt>
                <c:pt idx="8209">
                  <c:v>95.188800000000001</c:v>
                </c:pt>
                <c:pt idx="8210">
                  <c:v>95.2</c:v>
                </c:pt>
                <c:pt idx="8211">
                  <c:v>95.2</c:v>
                </c:pt>
                <c:pt idx="8212">
                  <c:v>95.461200000000005</c:v>
                </c:pt>
                <c:pt idx="8213">
                  <c:v>95.585999999999999</c:v>
                </c:pt>
                <c:pt idx="8214">
                  <c:v>95.757199999999997</c:v>
                </c:pt>
                <c:pt idx="8215">
                  <c:v>95.76</c:v>
                </c:pt>
                <c:pt idx="8216">
                  <c:v>95.990399999999994</c:v>
                </c:pt>
                <c:pt idx="8217">
                  <c:v>96.023200000000003</c:v>
                </c:pt>
                <c:pt idx="8218">
                  <c:v>96.343800000000002</c:v>
                </c:pt>
                <c:pt idx="8219">
                  <c:v>96.343800000000002</c:v>
                </c:pt>
                <c:pt idx="8220">
                  <c:v>96.415999999999997</c:v>
                </c:pt>
                <c:pt idx="8221">
                  <c:v>96.575999999999993</c:v>
                </c:pt>
                <c:pt idx="8222">
                  <c:v>96.854399999999998</c:v>
                </c:pt>
                <c:pt idx="8223">
                  <c:v>97.0137</c:v>
                </c:pt>
                <c:pt idx="8224">
                  <c:v>97.078400000000002</c:v>
                </c:pt>
                <c:pt idx="8225">
                  <c:v>97.1892</c:v>
                </c:pt>
                <c:pt idx="8226">
                  <c:v>97.194599999999994</c:v>
                </c:pt>
                <c:pt idx="8227">
                  <c:v>97.2</c:v>
                </c:pt>
                <c:pt idx="8228">
                  <c:v>97.203199999999995</c:v>
                </c:pt>
                <c:pt idx="8229">
                  <c:v>97.302599999999998</c:v>
                </c:pt>
                <c:pt idx="8230">
                  <c:v>97.458600000000004</c:v>
                </c:pt>
                <c:pt idx="8231">
                  <c:v>97.6524</c:v>
                </c:pt>
                <c:pt idx="8232">
                  <c:v>97.88</c:v>
                </c:pt>
                <c:pt idx="8233">
                  <c:v>98.105000000000004</c:v>
                </c:pt>
                <c:pt idx="8234">
                  <c:v>98.139600000000002</c:v>
                </c:pt>
                <c:pt idx="8235">
                  <c:v>98.272199999999998</c:v>
                </c:pt>
                <c:pt idx="8236">
                  <c:v>98.480199999999996</c:v>
                </c:pt>
                <c:pt idx="8237">
                  <c:v>98.524799999999999</c:v>
                </c:pt>
                <c:pt idx="8238">
                  <c:v>99.23</c:v>
                </c:pt>
                <c:pt idx="8239">
                  <c:v>99.23</c:v>
                </c:pt>
                <c:pt idx="8240">
                  <c:v>99.296000000000006</c:v>
                </c:pt>
                <c:pt idx="8241">
                  <c:v>99.432000000000002</c:v>
                </c:pt>
                <c:pt idx="8242">
                  <c:v>99.432000000000002</c:v>
                </c:pt>
                <c:pt idx="8243">
                  <c:v>99.489599999999996</c:v>
                </c:pt>
                <c:pt idx="8244">
                  <c:v>99.901200000000003</c:v>
                </c:pt>
                <c:pt idx="8245">
                  <c:v>99.940799999999996</c:v>
                </c:pt>
                <c:pt idx="8246">
                  <c:v>99.940799999999996</c:v>
                </c:pt>
                <c:pt idx="8247">
                  <c:v>100.122</c:v>
                </c:pt>
                <c:pt idx="8248">
                  <c:v>100.1403</c:v>
                </c:pt>
                <c:pt idx="8249">
                  <c:v>100.196</c:v>
                </c:pt>
                <c:pt idx="8250">
                  <c:v>100.196</c:v>
                </c:pt>
                <c:pt idx="8251">
                  <c:v>100.24</c:v>
                </c:pt>
                <c:pt idx="8252">
                  <c:v>100.4255</c:v>
                </c:pt>
                <c:pt idx="8253">
                  <c:v>100.4255</c:v>
                </c:pt>
                <c:pt idx="8254">
                  <c:v>100.4255</c:v>
                </c:pt>
                <c:pt idx="8255">
                  <c:v>100.4796</c:v>
                </c:pt>
                <c:pt idx="8256">
                  <c:v>100.65600000000001</c:v>
                </c:pt>
                <c:pt idx="8257">
                  <c:v>100.65600000000001</c:v>
                </c:pt>
                <c:pt idx="8258">
                  <c:v>100.65600000000001</c:v>
                </c:pt>
                <c:pt idx="8259">
                  <c:v>100.685</c:v>
                </c:pt>
                <c:pt idx="8260">
                  <c:v>100.7316</c:v>
                </c:pt>
                <c:pt idx="8261">
                  <c:v>100.7916</c:v>
                </c:pt>
                <c:pt idx="8262">
                  <c:v>100.9113</c:v>
                </c:pt>
                <c:pt idx="8263">
                  <c:v>101.3488</c:v>
                </c:pt>
                <c:pt idx="8264">
                  <c:v>101.3832</c:v>
                </c:pt>
                <c:pt idx="8265">
                  <c:v>101.39400000000001</c:v>
                </c:pt>
                <c:pt idx="8266">
                  <c:v>101.4504</c:v>
                </c:pt>
                <c:pt idx="8267">
                  <c:v>101.57940000000001</c:v>
                </c:pt>
                <c:pt idx="8268">
                  <c:v>101.6508</c:v>
                </c:pt>
                <c:pt idx="8269">
                  <c:v>102.18600000000001</c:v>
                </c:pt>
                <c:pt idx="8270">
                  <c:v>102.2784</c:v>
                </c:pt>
                <c:pt idx="8271">
                  <c:v>102.49979999999999</c:v>
                </c:pt>
                <c:pt idx="8272">
                  <c:v>102.774</c:v>
                </c:pt>
                <c:pt idx="8273">
                  <c:v>102.9444</c:v>
                </c:pt>
                <c:pt idx="8274">
                  <c:v>102.9528</c:v>
                </c:pt>
                <c:pt idx="8275">
                  <c:v>102.9528</c:v>
                </c:pt>
                <c:pt idx="8276">
                  <c:v>103.158</c:v>
                </c:pt>
                <c:pt idx="8277">
                  <c:v>103.22839999999999</c:v>
                </c:pt>
                <c:pt idx="8278">
                  <c:v>103.3116</c:v>
                </c:pt>
                <c:pt idx="8279">
                  <c:v>103.8015</c:v>
                </c:pt>
                <c:pt idx="8280">
                  <c:v>103.818</c:v>
                </c:pt>
                <c:pt idx="8281">
                  <c:v>103.8982</c:v>
                </c:pt>
                <c:pt idx="8282">
                  <c:v>103.9992</c:v>
                </c:pt>
                <c:pt idx="8283">
                  <c:v>104.568</c:v>
                </c:pt>
                <c:pt idx="8284">
                  <c:v>104.7222</c:v>
                </c:pt>
                <c:pt idx="8285">
                  <c:v>104.75279999999999</c:v>
                </c:pt>
                <c:pt idx="8286">
                  <c:v>105.0228</c:v>
                </c:pt>
                <c:pt idx="8287">
                  <c:v>105.24679999999999</c:v>
                </c:pt>
                <c:pt idx="8288">
                  <c:v>105.24679999999999</c:v>
                </c:pt>
                <c:pt idx="8289">
                  <c:v>105.27500000000001</c:v>
                </c:pt>
                <c:pt idx="8290">
                  <c:v>105.297</c:v>
                </c:pt>
                <c:pt idx="8291">
                  <c:v>105.468</c:v>
                </c:pt>
                <c:pt idx="8292">
                  <c:v>105.6456</c:v>
                </c:pt>
                <c:pt idx="8293">
                  <c:v>105.83159999999999</c:v>
                </c:pt>
                <c:pt idx="8294">
                  <c:v>105.98</c:v>
                </c:pt>
                <c:pt idx="8295">
                  <c:v>106.1242</c:v>
                </c:pt>
                <c:pt idx="8296">
                  <c:v>106.477</c:v>
                </c:pt>
                <c:pt idx="8297">
                  <c:v>106.52160000000001</c:v>
                </c:pt>
                <c:pt idx="8298">
                  <c:v>106.5408</c:v>
                </c:pt>
                <c:pt idx="8299">
                  <c:v>106.62479999999999</c:v>
                </c:pt>
                <c:pt idx="8300">
                  <c:v>106.7808</c:v>
                </c:pt>
                <c:pt idx="8301">
                  <c:v>106.95780000000001</c:v>
                </c:pt>
                <c:pt idx="8302">
                  <c:v>107.03879999999999</c:v>
                </c:pt>
                <c:pt idx="8303">
                  <c:v>107.08199999999999</c:v>
                </c:pt>
                <c:pt idx="8304">
                  <c:v>107.08199999999999</c:v>
                </c:pt>
                <c:pt idx="8305">
                  <c:v>107.346</c:v>
                </c:pt>
                <c:pt idx="8306">
                  <c:v>107.46</c:v>
                </c:pt>
                <c:pt idx="8307">
                  <c:v>107.4785</c:v>
                </c:pt>
                <c:pt idx="8308">
                  <c:v>107.7216</c:v>
                </c:pt>
                <c:pt idx="8309">
                  <c:v>107.7216</c:v>
                </c:pt>
                <c:pt idx="8310">
                  <c:v>107.79</c:v>
                </c:pt>
                <c:pt idx="8311">
                  <c:v>107.955</c:v>
                </c:pt>
                <c:pt idx="8312">
                  <c:v>107.985</c:v>
                </c:pt>
                <c:pt idx="8313">
                  <c:v>107.9892</c:v>
                </c:pt>
                <c:pt idx="8314">
                  <c:v>107.99460000000001</c:v>
                </c:pt>
                <c:pt idx="8315">
                  <c:v>108.1752</c:v>
                </c:pt>
                <c:pt idx="8316">
                  <c:v>108.1752</c:v>
                </c:pt>
                <c:pt idx="8317">
                  <c:v>108.3528</c:v>
                </c:pt>
                <c:pt idx="8318">
                  <c:v>108.74079999999999</c:v>
                </c:pt>
                <c:pt idx="8319">
                  <c:v>108.7996</c:v>
                </c:pt>
                <c:pt idx="8320">
                  <c:v>109.3338</c:v>
                </c:pt>
                <c:pt idx="8321">
                  <c:v>109.3365</c:v>
                </c:pt>
                <c:pt idx="8322">
                  <c:v>109.422</c:v>
                </c:pt>
                <c:pt idx="8323">
                  <c:v>109.6113</c:v>
                </c:pt>
                <c:pt idx="8324">
                  <c:v>109.7208</c:v>
                </c:pt>
                <c:pt idx="8325">
                  <c:v>109.7208</c:v>
                </c:pt>
                <c:pt idx="8326">
                  <c:v>109.7226</c:v>
                </c:pt>
                <c:pt idx="8327">
                  <c:v>109.7544</c:v>
                </c:pt>
                <c:pt idx="8328">
                  <c:v>109.998</c:v>
                </c:pt>
                <c:pt idx="8329">
                  <c:v>110.0528</c:v>
                </c:pt>
                <c:pt idx="8330">
                  <c:v>110.1195</c:v>
                </c:pt>
                <c:pt idx="8331">
                  <c:v>111.1035</c:v>
                </c:pt>
                <c:pt idx="8332">
                  <c:v>111.1035</c:v>
                </c:pt>
                <c:pt idx="8333">
                  <c:v>111.30240000000001</c:v>
                </c:pt>
                <c:pt idx="8334">
                  <c:v>111.517</c:v>
                </c:pt>
                <c:pt idx="8335">
                  <c:v>111.5688</c:v>
                </c:pt>
                <c:pt idx="8336">
                  <c:v>111.59099999999999</c:v>
                </c:pt>
                <c:pt idx="8337">
                  <c:v>111.59099999999999</c:v>
                </c:pt>
                <c:pt idx="8338">
                  <c:v>111.59099999999999</c:v>
                </c:pt>
                <c:pt idx="8339">
                  <c:v>111.774</c:v>
                </c:pt>
                <c:pt idx="8340">
                  <c:v>111.824</c:v>
                </c:pt>
                <c:pt idx="8341">
                  <c:v>112.224</c:v>
                </c:pt>
                <c:pt idx="8342">
                  <c:v>112.35080000000001</c:v>
                </c:pt>
                <c:pt idx="8343">
                  <c:v>112.392</c:v>
                </c:pt>
                <c:pt idx="8344">
                  <c:v>112.4064</c:v>
                </c:pt>
                <c:pt idx="8345">
                  <c:v>112.422</c:v>
                </c:pt>
                <c:pt idx="8346">
                  <c:v>112.4928</c:v>
                </c:pt>
                <c:pt idx="8347">
                  <c:v>112.574</c:v>
                </c:pt>
                <c:pt idx="8348">
                  <c:v>112.788</c:v>
                </c:pt>
                <c:pt idx="8349">
                  <c:v>112.788</c:v>
                </c:pt>
                <c:pt idx="8350">
                  <c:v>113.211</c:v>
                </c:pt>
                <c:pt idx="8351">
                  <c:v>113.30549999999999</c:v>
                </c:pt>
                <c:pt idx="8352">
                  <c:v>113.4936</c:v>
                </c:pt>
                <c:pt idx="8353">
                  <c:v>113.63939999999999</c:v>
                </c:pt>
                <c:pt idx="8354">
                  <c:v>113.6742</c:v>
                </c:pt>
                <c:pt idx="8355">
                  <c:v>113.6742</c:v>
                </c:pt>
                <c:pt idx="8356">
                  <c:v>113.848</c:v>
                </c:pt>
                <c:pt idx="8357">
                  <c:v>113.848</c:v>
                </c:pt>
                <c:pt idx="8358">
                  <c:v>113.98860000000001</c:v>
                </c:pt>
                <c:pt idx="8359">
                  <c:v>113.998</c:v>
                </c:pt>
                <c:pt idx="8360">
                  <c:v>114.6285</c:v>
                </c:pt>
                <c:pt idx="8361">
                  <c:v>114.9385</c:v>
                </c:pt>
                <c:pt idx="8362">
                  <c:v>114.9385</c:v>
                </c:pt>
                <c:pt idx="8363">
                  <c:v>114.9385</c:v>
                </c:pt>
                <c:pt idx="8364">
                  <c:v>114.9385</c:v>
                </c:pt>
                <c:pt idx="8365">
                  <c:v>114.96</c:v>
                </c:pt>
                <c:pt idx="8366">
                  <c:v>114.9954</c:v>
                </c:pt>
                <c:pt idx="8367">
                  <c:v>115.1808</c:v>
                </c:pt>
                <c:pt idx="8368">
                  <c:v>115.18559999999999</c:v>
                </c:pt>
                <c:pt idx="8369">
                  <c:v>115.5528</c:v>
                </c:pt>
                <c:pt idx="8370">
                  <c:v>116.24250000000001</c:v>
                </c:pt>
                <c:pt idx="8371">
                  <c:v>116.3904</c:v>
                </c:pt>
                <c:pt idx="8372">
                  <c:v>116.48</c:v>
                </c:pt>
                <c:pt idx="8373">
                  <c:v>116.5976</c:v>
                </c:pt>
                <c:pt idx="8374">
                  <c:v>116.872</c:v>
                </c:pt>
                <c:pt idx="8375">
                  <c:v>117.0104</c:v>
                </c:pt>
                <c:pt idx="8376">
                  <c:v>117.0104</c:v>
                </c:pt>
                <c:pt idx="8377">
                  <c:v>117.1296</c:v>
                </c:pt>
                <c:pt idx="8378">
                  <c:v>117.432</c:v>
                </c:pt>
                <c:pt idx="8379">
                  <c:v>117.432</c:v>
                </c:pt>
                <c:pt idx="8380">
                  <c:v>117.432</c:v>
                </c:pt>
                <c:pt idx="8381">
                  <c:v>117.6147</c:v>
                </c:pt>
                <c:pt idx="8382">
                  <c:v>118.29300000000001</c:v>
                </c:pt>
                <c:pt idx="8383">
                  <c:v>118.29300000000001</c:v>
                </c:pt>
                <c:pt idx="8384">
                  <c:v>118.3413</c:v>
                </c:pt>
                <c:pt idx="8385">
                  <c:v>118.3704</c:v>
                </c:pt>
                <c:pt idx="8386">
                  <c:v>118.6575</c:v>
                </c:pt>
                <c:pt idx="8387">
                  <c:v>118.983</c:v>
                </c:pt>
                <c:pt idx="8388">
                  <c:v>118.9965</c:v>
                </c:pt>
                <c:pt idx="8389">
                  <c:v>119.2</c:v>
                </c:pt>
                <c:pt idx="8390">
                  <c:v>119.4742</c:v>
                </c:pt>
                <c:pt idx="8391">
                  <c:v>119.68600000000001</c:v>
                </c:pt>
                <c:pt idx="8392">
                  <c:v>119.996</c:v>
                </c:pt>
                <c:pt idx="8393">
                  <c:v>120.5106</c:v>
                </c:pt>
                <c:pt idx="8394">
                  <c:v>120.94159999999999</c:v>
                </c:pt>
                <c:pt idx="8395">
                  <c:v>120.94159999999999</c:v>
                </c:pt>
                <c:pt idx="8396">
                  <c:v>120.9468</c:v>
                </c:pt>
                <c:pt idx="8397">
                  <c:v>120.9468</c:v>
                </c:pt>
                <c:pt idx="8398">
                  <c:v>121.1056</c:v>
                </c:pt>
                <c:pt idx="8399">
                  <c:v>121.44159999999999</c:v>
                </c:pt>
                <c:pt idx="8400">
                  <c:v>121.76009999999999</c:v>
                </c:pt>
                <c:pt idx="8401">
                  <c:v>121.9644</c:v>
                </c:pt>
                <c:pt idx="8402">
                  <c:v>121.99</c:v>
                </c:pt>
                <c:pt idx="8403">
                  <c:v>122.148</c:v>
                </c:pt>
                <c:pt idx="8404">
                  <c:v>122.148</c:v>
                </c:pt>
                <c:pt idx="8405">
                  <c:v>122.2936</c:v>
                </c:pt>
                <c:pt idx="8406">
                  <c:v>122.3856</c:v>
                </c:pt>
                <c:pt idx="8407">
                  <c:v>122.3856</c:v>
                </c:pt>
                <c:pt idx="8408">
                  <c:v>122.76479999999999</c:v>
                </c:pt>
                <c:pt idx="8409">
                  <c:v>123.45480000000001</c:v>
                </c:pt>
                <c:pt idx="8410">
                  <c:v>123.47369999999999</c:v>
                </c:pt>
                <c:pt idx="8411">
                  <c:v>123.76909999999999</c:v>
                </c:pt>
                <c:pt idx="8412">
                  <c:v>124.2</c:v>
                </c:pt>
                <c:pt idx="8413">
                  <c:v>124.485</c:v>
                </c:pt>
                <c:pt idx="8414">
                  <c:v>124.485</c:v>
                </c:pt>
                <c:pt idx="8415">
                  <c:v>124.488</c:v>
                </c:pt>
                <c:pt idx="8416">
                  <c:v>124.6752</c:v>
                </c:pt>
                <c:pt idx="8417">
                  <c:v>124.68</c:v>
                </c:pt>
                <c:pt idx="8418">
                  <c:v>124.7808</c:v>
                </c:pt>
                <c:pt idx="8419">
                  <c:v>124.929</c:v>
                </c:pt>
                <c:pt idx="8420">
                  <c:v>124.9552</c:v>
                </c:pt>
                <c:pt idx="8421">
                  <c:v>125.14319999999999</c:v>
                </c:pt>
                <c:pt idx="8422">
                  <c:v>125.14319999999999</c:v>
                </c:pt>
                <c:pt idx="8423">
                  <c:v>125.14319999999999</c:v>
                </c:pt>
                <c:pt idx="8424">
                  <c:v>125.19799999999999</c:v>
                </c:pt>
                <c:pt idx="8425">
                  <c:v>125.19799999999999</c:v>
                </c:pt>
                <c:pt idx="8426">
                  <c:v>125.245</c:v>
                </c:pt>
                <c:pt idx="8427">
                  <c:v>125.2692</c:v>
                </c:pt>
                <c:pt idx="8428">
                  <c:v>125.3</c:v>
                </c:pt>
                <c:pt idx="8429">
                  <c:v>125.46899999999999</c:v>
                </c:pt>
                <c:pt idx="8430">
                  <c:v>125.58240000000001</c:v>
                </c:pt>
                <c:pt idx="8431">
                  <c:v>125.98739999999999</c:v>
                </c:pt>
                <c:pt idx="8432">
                  <c:v>125.99</c:v>
                </c:pt>
                <c:pt idx="8433">
                  <c:v>125.99</c:v>
                </c:pt>
                <c:pt idx="8434">
                  <c:v>125.997</c:v>
                </c:pt>
                <c:pt idx="8435">
                  <c:v>125.99720000000001</c:v>
                </c:pt>
                <c:pt idx="8436">
                  <c:v>126.0558</c:v>
                </c:pt>
                <c:pt idx="8437">
                  <c:v>126.22499999999999</c:v>
                </c:pt>
                <c:pt idx="8438">
                  <c:v>126.3942</c:v>
                </c:pt>
                <c:pt idx="8439">
                  <c:v>126.8973</c:v>
                </c:pt>
                <c:pt idx="8440">
                  <c:v>128.68049999999999</c:v>
                </c:pt>
                <c:pt idx="8441">
                  <c:v>128.9742</c:v>
                </c:pt>
                <c:pt idx="8442">
                  <c:v>129.29400000000001</c:v>
                </c:pt>
                <c:pt idx="8443">
                  <c:v>129.34800000000001</c:v>
                </c:pt>
                <c:pt idx="8444">
                  <c:v>129.34800000000001</c:v>
                </c:pt>
                <c:pt idx="8445">
                  <c:v>129.37860000000001</c:v>
                </c:pt>
                <c:pt idx="8446">
                  <c:v>129.38399999999999</c:v>
                </c:pt>
                <c:pt idx="8447">
                  <c:v>129.5865</c:v>
                </c:pt>
                <c:pt idx="8448">
                  <c:v>129.6</c:v>
                </c:pt>
                <c:pt idx="8449">
                  <c:v>129.6</c:v>
                </c:pt>
                <c:pt idx="8450">
                  <c:v>129.77250000000001</c:v>
                </c:pt>
                <c:pt idx="8451">
                  <c:v>129.9974</c:v>
                </c:pt>
                <c:pt idx="8452">
                  <c:v>130.20750000000001</c:v>
                </c:pt>
                <c:pt idx="8453">
                  <c:v>130.2885</c:v>
                </c:pt>
                <c:pt idx="8454">
                  <c:v>130.4913</c:v>
                </c:pt>
                <c:pt idx="8455">
                  <c:v>130.75200000000001</c:v>
                </c:pt>
                <c:pt idx="8456">
                  <c:v>130.75810000000001</c:v>
                </c:pt>
                <c:pt idx="8457">
                  <c:v>130.87</c:v>
                </c:pt>
                <c:pt idx="8458">
                  <c:v>131.02959999999999</c:v>
                </c:pt>
                <c:pt idx="8459">
                  <c:v>131.27850000000001</c:v>
                </c:pt>
                <c:pt idx="8460">
                  <c:v>131.35499999999999</c:v>
                </c:pt>
                <c:pt idx="8461">
                  <c:v>131.35499999999999</c:v>
                </c:pt>
                <c:pt idx="8462">
                  <c:v>131.35499999999999</c:v>
                </c:pt>
                <c:pt idx="8463">
                  <c:v>131.58600000000001</c:v>
                </c:pt>
                <c:pt idx="8464">
                  <c:v>131.98679999999999</c:v>
                </c:pt>
                <c:pt idx="8465">
                  <c:v>132.5898</c:v>
                </c:pt>
                <c:pt idx="8466">
                  <c:v>132.5898</c:v>
                </c:pt>
                <c:pt idx="8467">
                  <c:v>132.5898</c:v>
                </c:pt>
                <c:pt idx="8468">
                  <c:v>132.59219999999999</c:v>
                </c:pt>
                <c:pt idx="8469">
                  <c:v>132.99</c:v>
                </c:pt>
                <c:pt idx="8470">
                  <c:v>133.15199999999999</c:v>
                </c:pt>
                <c:pt idx="8471">
                  <c:v>133.15199999999999</c:v>
                </c:pt>
                <c:pt idx="8472">
                  <c:v>133.86240000000001</c:v>
                </c:pt>
                <c:pt idx="8473">
                  <c:v>133.97130000000001</c:v>
                </c:pt>
                <c:pt idx="8474">
                  <c:v>134.33279999999999</c:v>
                </c:pt>
                <c:pt idx="8475">
                  <c:v>134.3888</c:v>
                </c:pt>
                <c:pt idx="8476">
                  <c:v>134.53020000000001</c:v>
                </c:pt>
                <c:pt idx="8477">
                  <c:v>134.56</c:v>
                </c:pt>
                <c:pt idx="8478">
                  <c:v>134.65199999999999</c:v>
                </c:pt>
                <c:pt idx="8479">
                  <c:v>134.65199999999999</c:v>
                </c:pt>
                <c:pt idx="8480">
                  <c:v>134.654</c:v>
                </c:pt>
                <c:pt idx="8481">
                  <c:v>134.93219999999999</c:v>
                </c:pt>
                <c:pt idx="8482">
                  <c:v>134.99250000000001</c:v>
                </c:pt>
                <c:pt idx="8483">
                  <c:v>134.99250000000001</c:v>
                </c:pt>
                <c:pt idx="8484">
                  <c:v>134.99549999999999</c:v>
                </c:pt>
                <c:pt idx="8485">
                  <c:v>135.21899999999999</c:v>
                </c:pt>
                <c:pt idx="8486">
                  <c:v>135.4068</c:v>
                </c:pt>
                <c:pt idx="8487">
                  <c:v>135.45599999999999</c:v>
                </c:pt>
                <c:pt idx="8488">
                  <c:v>135.97999999999999</c:v>
                </c:pt>
                <c:pt idx="8489">
                  <c:v>135.97999999999999</c:v>
                </c:pt>
                <c:pt idx="8490">
                  <c:v>136.08000000000001</c:v>
                </c:pt>
                <c:pt idx="8491">
                  <c:v>136.2971</c:v>
                </c:pt>
                <c:pt idx="8492">
                  <c:v>136.61760000000001</c:v>
                </c:pt>
                <c:pt idx="8493">
                  <c:v>136.66499999999999</c:v>
                </c:pt>
                <c:pt idx="8494">
                  <c:v>136.93899999999999</c:v>
                </c:pt>
                <c:pt idx="8495">
                  <c:v>137.15100000000001</c:v>
                </c:pt>
                <c:pt idx="8496">
                  <c:v>137.15100000000001</c:v>
                </c:pt>
                <c:pt idx="8497">
                  <c:v>137.15100000000001</c:v>
                </c:pt>
                <c:pt idx="8498">
                  <c:v>137.26400000000001</c:v>
                </c:pt>
                <c:pt idx="8499">
                  <c:v>137.28960000000001</c:v>
                </c:pt>
                <c:pt idx="8500">
                  <c:v>137.54</c:v>
                </c:pt>
                <c:pt idx="8501">
                  <c:v>138.20160000000001</c:v>
                </c:pt>
                <c:pt idx="8502">
                  <c:v>138.3552</c:v>
                </c:pt>
                <c:pt idx="8503">
                  <c:v>138.417</c:v>
                </c:pt>
                <c:pt idx="8504">
                  <c:v>139.5702</c:v>
                </c:pt>
                <c:pt idx="8505">
                  <c:v>139.98599999999999</c:v>
                </c:pt>
                <c:pt idx="8506">
                  <c:v>139.99</c:v>
                </c:pt>
                <c:pt idx="8507">
                  <c:v>140.39099999999999</c:v>
                </c:pt>
                <c:pt idx="8508">
                  <c:v>140.39599999999999</c:v>
                </c:pt>
                <c:pt idx="8509">
                  <c:v>140.39599999999999</c:v>
                </c:pt>
                <c:pt idx="8510">
                  <c:v>140.54820000000001</c:v>
                </c:pt>
                <c:pt idx="8511">
                  <c:v>140.54820000000001</c:v>
                </c:pt>
                <c:pt idx="8512">
                  <c:v>140.59569999999999</c:v>
                </c:pt>
                <c:pt idx="8513">
                  <c:v>140.59569999999999</c:v>
                </c:pt>
                <c:pt idx="8514">
                  <c:v>140.68600000000001</c:v>
                </c:pt>
                <c:pt idx="8515">
                  <c:v>140.95679999999999</c:v>
                </c:pt>
                <c:pt idx="8516">
                  <c:v>141.1644</c:v>
                </c:pt>
                <c:pt idx="8517">
                  <c:v>141.1644</c:v>
                </c:pt>
                <c:pt idx="8518">
                  <c:v>141.2775</c:v>
                </c:pt>
                <c:pt idx="8519">
                  <c:v>141.72300000000001</c:v>
                </c:pt>
                <c:pt idx="8520">
                  <c:v>142.48500000000001</c:v>
                </c:pt>
                <c:pt idx="8521">
                  <c:v>142.9948</c:v>
                </c:pt>
                <c:pt idx="8522">
                  <c:v>143.04</c:v>
                </c:pt>
                <c:pt idx="8523">
                  <c:v>143.1918</c:v>
                </c:pt>
                <c:pt idx="8524">
                  <c:v>143.303</c:v>
                </c:pt>
                <c:pt idx="8525">
                  <c:v>143.62880000000001</c:v>
                </c:pt>
                <c:pt idx="8526">
                  <c:v>143.982</c:v>
                </c:pt>
                <c:pt idx="8527">
                  <c:v>143.982</c:v>
                </c:pt>
                <c:pt idx="8528">
                  <c:v>143.99680000000001</c:v>
                </c:pt>
                <c:pt idx="8529">
                  <c:v>144.3546</c:v>
                </c:pt>
                <c:pt idx="8530">
                  <c:v>144.51570000000001</c:v>
                </c:pt>
                <c:pt idx="8531">
                  <c:v>145.06960000000001</c:v>
                </c:pt>
                <c:pt idx="8532">
                  <c:v>145.13399999999999</c:v>
                </c:pt>
                <c:pt idx="8533">
                  <c:v>145.2816</c:v>
                </c:pt>
                <c:pt idx="8534">
                  <c:v>145.78200000000001</c:v>
                </c:pt>
                <c:pt idx="8535">
                  <c:v>146.2405</c:v>
                </c:pt>
                <c:pt idx="8536">
                  <c:v>146.38800000000001</c:v>
                </c:pt>
                <c:pt idx="8537">
                  <c:v>146.38800000000001</c:v>
                </c:pt>
                <c:pt idx="8538">
                  <c:v>146.40360000000001</c:v>
                </c:pt>
                <c:pt idx="8539">
                  <c:v>146.76929999999999</c:v>
                </c:pt>
                <c:pt idx="8540">
                  <c:v>146.76929999999999</c:v>
                </c:pt>
                <c:pt idx="8541">
                  <c:v>146.79</c:v>
                </c:pt>
                <c:pt idx="8542">
                  <c:v>146.79</c:v>
                </c:pt>
                <c:pt idx="8543">
                  <c:v>146.79</c:v>
                </c:pt>
                <c:pt idx="8544">
                  <c:v>147.08959999999999</c:v>
                </c:pt>
                <c:pt idx="8545">
                  <c:v>147.47499999999999</c:v>
                </c:pt>
                <c:pt idx="8546">
                  <c:v>148.10640000000001</c:v>
                </c:pt>
                <c:pt idx="8547">
                  <c:v>148.13800000000001</c:v>
                </c:pt>
                <c:pt idx="8548">
                  <c:v>148.49100000000001</c:v>
                </c:pt>
                <c:pt idx="8549">
                  <c:v>148.49100000000001</c:v>
                </c:pt>
                <c:pt idx="8550">
                  <c:v>148.49459999999999</c:v>
                </c:pt>
                <c:pt idx="8551">
                  <c:v>148.51060000000001</c:v>
                </c:pt>
                <c:pt idx="8552">
                  <c:v>148.70400000000001</c:v>
                </c:pt>
                <c:pt idx="8553">
                  <c:v>148.70400000000001</c:v>
                </c:pt>
                <c:pt idx="8554">
                  <c:v>148.845</c:v>
                </c:pt>
                <c:pt idx="8555">
                  <c:v>149.148</c:v>
                </c:pt>
                <c:pt idx="8556">
                  <c:v>149.148</c:v>
                </c:pt>
                <c:pt idx="8557">
                  <c:v>149.38200000000001</c:v>
                </c:pt>
                <c:pt idx="8558">
                  <c:v>149.76</c:v>
                </c:pt>
                <c:pt idx="8559">
                  <c:v>149.8956</c:v>
                </c:pt>
                <c:pt idx="8560">
                  <c:v>149.91120000000001</c:v>
                </c:pt>
                <c:pt idx="8561">
                  <c:v>150.29400000000001</c:v>
                </c:pt>
                <c:pt idx="8562">
                  <c:v>150.36000000000001</c:v>
                </c:pt>
                <c:pt idx="8563">
                  <c:v>150.38399999999999</c:v>
                </c:pt>
                <c:pt idx="8564">
                  <c:v>150.98400000000001</c:v>
                </c:pt>
                <c:pt idx="8565">
                  <c:v>150.98400000000001</c:v>
                </c:pt>
                <c:pt idx="8566">
                  <c:v>150.98400000000001</c:v>
                </c:pt>
                <c:pt idx="8567">
                  <c:v>150.98400000000001</c:v>
                </c:pt>
                <c:pt idx="8568">
                  <c:v>151.09739999999999</c:v>
                </c:pt>
                <c:pt idx="8569">
                  <c:v>151.47</c:v>
                </c:pt>
                <c:pt idx="8570">
                  <c:v>152.0232</c:v>
                </c:pt>
                <c:pt idx="8571">
                  <c:v>152.0232</c:v>
                </c:pt>
                <c:pt idx="8572">
                  <c:v>152.0232</c:v>
                </c:pt>
                <c:pt idx="8573">
                  <c:v>152.0883</c:v>
                </c:pt>
                <c:pt idx="8574">
                  <c:v>152.11799999999999</c:v>
                </c:pt>
                <c:pt idx="8575">
                  <c:v>152.38800000000001</c:v>
                </c:pt>
                <c:pt idx="8576">
                  <c:v>152.495</c:v>
                </c:pt>
                <c:pt idx="8577">
                  <c:v>152.495</c:v>
                </c:pt>
                <c:pt idx="8578">
                  <c:v>152.495</c:v>
                </c:pt>
                <c:pt idx="8579">
                  <c:v>153.08189999999999</c:v>
                </c:pt>
                <c:pt idx="8580">
                  <c:v>153.11519999999999</c:v>
                </c:pt>
                <c:pt idx="8581">
                  <c:v>153.4725</c:v>
                </c:pt>
                <c:pt idx="8582">
                  <c:v>154.8426</c:v>
                </c:pt>
                <c:pt idx="8583">
                  <c:v>155.25</c:v>
                </c:pt>
                <c:pt idx="8584">
                  <c:v>155.727</c:v>
                </c:pt>
                <c:pt idx="8585">
                  <c:v>156.047</c:v>
                </c:pt>
                <c:pt idx="8586">
                  <c:v>156.33799999999999</c:v>
                </c:pt>
                <c:pt idx="8587">
                  <c:v>156.429</c:v>
                </c:pt>
                <c:pt idx="8588">
                  <c:v>156.751</c:v>
                </c:pt>
                <c:pt idx="8589">
                  <c:v>157.01759999999999</c:v>
                </c:pt>
                <c:pt idx="8590">
                  <c:v>157.1292</c:v>
                </c:pt>
                <c:pt idx="8591">
                  <c:v>157.36320000000001</c:v>
                </c:pt>
                <c:pt idx="8592">
                  <c:v>157.46850000000001</c:v>
                </c:pt>
                <c:pt idx="8593">
                  <c:v>157.48750000000001</c:v>
                </c:pt>
                <c:pt idx="8594">
                  <c:v>157.87020000000001</c:v>
                </c:pt>
                <c:pt idx="8595">
                  <c:v>157.87020000000001</c:v>
                </c:pt>
                <c:pt idx="8596">
                  <c:v>158.529</c:v>
                </c:pt>
                <c:pt idx="8597">
                  <c:v>158.57640000000001</c:v>
                </c:pt>
                <c:pt idx="8598">
                  <c:v>158.75190000000001</c:v>
                </c:pt>
                <c:pt idx="8599">
                  <c:v>160.03980000000001</c:v>
                </c:pt>
                <c:pt idx="8600">
                  <c:v>160.15860000000001</c:v>
                </c:pt>
                <c:pt idx="8601">
                  <c:v>160.17660000000001</c:v>
                </c:pt>
                <c:pt idx="8602">
                  <c:v>160.31360000000001</c:v>
                </c:pt>
                <c:pt idx="8603">
                  <c:v>160.62299999999999</c:v>
                </c:pt>
                <c:pt idx="8604">
                  <c:v>160.62299999999999</c:v>
                </c:pt>
                <c:pt idx="8605">
                  <c:v>160.62299999999999</c:v>
                </c:pt>
                <c:pt idx="8606">
                  <c:v>160.62299999999999</c:v>
                </c:pt>
                <c:pt idx="8607">
                  <c:v>160.6722</c:v>
                </c:pt>
                <c:pt idx="8608">
                  <c:v>160.91390000000001</c:v>
                </c:pt>
                <c:pt idx="8609">
                  <c:v>161.19</c:v>
                </c:pt>
                <c:pt idx="8610">
                  <c:v>161.9674</c:v>
                </c:pt>
                <c:pt idx="8611">
                  <c:v>161.99189999999999</c:v>
                </c:pt>
                <c:pt idx="8612">
                  <c:v>161.99189999999999</c:v>
                </c:pt>
                <c:pt idx="8613">
                  <c:v>162</c:v>
                </c:pt>
                <c:pt idx="8614">
                  <c:v>162.09479999999999</c:v>
                </c:pt>
                <c:pt idx="8615">
                  <c:v>162.864</c:v>
                </c:pt>
                <c:pt idx="8616">
                  <c:v>163.18979999999999</c:v>
                </c:pt>
                <c:pt idx="8617">
                  <c:v>163.18979999999999</c:v>
                </c:pt>
                <c:pt idx="8618">
                  <c:v>163.18979999999999</c:v>
                </c:pt>
                <c:pt idx="8619">
                  <c:v>163.78700000000001</c:v>
                </c:pt>
                <c:pt idx="8620">
                  <c:v>163.78700000000001</c:v>
                </c:pt>
                <c:pt idx="8621">
                  <c:v>163.78739999999999</c:v>
                </c:pt>
                <c:pt idx="8622">
                  <c:v>163.81800000000001</c:v>
                </c:pt>
                <c:pt idx="8623">
                  <c:v>164.63159999999999</c:v>
                </c:pt>
                <c:pt idx="8624">
                  <c:v>164.99700000000001</c:v>
                </c:pt>
                <c:pt idx="8625">
                  <c:v>164.99700000000001</c:v>
                </c:pt>
                <c:pt idx="8626">
                  <c:v>165.2868</c:v>
                </c:pt>
                <c:pt idx="8627">
                  <c:v>165.34960000000001</c:v>
                </c:pt>
                <c:pt idx="8628">
                  <c:v>165.38130000000001</c:v>
                </c:pt>
                <c:pt idx="8629">
                  <c:v>165.7176</c:v>
                </c:pt>
                <c:pt idx="8630">
                  <c:v>166.06979999999999</c:v>
                </c:pt>
                <c:pt idx="8631">
                  <c:v>166.10040000000001</c:v>
                </c:pt>
                <c:pt idx="8632">
                  <c:v>167.80799999999999</c:v>
                </c:pt>
                <c:pt idx="8633">
                  <c:v>167.97900000000001</c:v>
                </c:pt>
                <c:pt idx="8634">
                  <c:v>168.18549999999999</c:v>
                </c:pt>
                <c:pt idx="8635">
                  <c:v>168.4384</c:v>
                </c:pt>
                <c:pt idx="8636">
                  <c:v>168.47040000000001</c:v>
                </c:pt>
                <c:pt idx="8637">
                  <c:v>168.47040000000001</c:v>
                </c:pt>
                <c:pt idx="8638">
                  <c:v>169.18199999999999</c:v>
                </c:pt>
                <c:pt idx="8639">
                  <c:v>170.51130000000001</c:v>
                </c:pt>
                <c:pt idx="8640">
                  <c:v>170.51130000000001</c:v>
                </c:pt>
                <c:pt idx="8641">
                  <c:v>170.9316</c:v>
                </c:pt>
                <c:pt idx="8642">
                  <c:v>170.99700000000001</c:v>
                </c:pt>
                <c:pt idx="8643">
                  <c:v>171.36</c:v>
                </c:pt>
                <c:pt idx="8644">
                  <c:v>171.93</c:v>
                </c:pt>
                <c:pt idx="8645">
                  <c:v>171.9914</c:v>
                </c:pt>
                <c:pt idx="8646">
                  <c:v>172.33840000000001</c:v>
                </c:pt>
                <c:pt idx="8647">
                  <c:v>172.48140000000001</c:v>
                </c:pt>
                <c:pt idx="8648">
                  <c:v>173.0316</c:v>
                </c:pt>
                <c:pt idx="8649">
                  <c:v>173.23500000000001</c:v>
                </c:pt>
                <c:pt idx="8650">
                  <c:v>173.32919999999999</c:v>
                </c:pt>
                <c:pt idx="8651">
                  <c:v>173.74080000000001</c:v>
                </c:pt>
                <c:pt idx="8652">
                  <c:v>174.98249999999999</c:v>
                </c:pt>
                <c:pt idx="8653">
                  <c:v>174.9975</c:v>
                </c:pt>
                <c:pt idx="8654">
                  <c:v>175.136</c:v>
                </c:pt>
                <c:pt idx="8655">
                  <c:v>175.51560000000001</c:v>
                </c:pt>
                <c:pt idx="8656">
                  <c:v>176.17080000000001</c:v>
                </c:pt>
                <c:pt idx="8657">
                  <c:v>176.386</c:v>
                </c:pt>
                <c:pt idx="8658">
                  <c:v>176.386</c:v>
                </c:pt>
                <c:pt idx="8659">
                  <c:v>176.78639999999999</c:v>
                </c:pt>
                <c:pt idx="8660">
                  <c:v>176.80260000000001</c:v>
                </c:pt>
                <c:pt idx="8661">
                  <c:v>177.19800000000001</c:v>
                </c:pt>
                <c:pt idx="8662">
                  <c:v>177.42060000000001</c:v>
                </c:pt>
                <c:pt idx="8663">
                  <c:v>177.5889</c:v>
                </c:pt>
                <c:pt idx="8664">
                  <c:v>177.5889</c:v>
                </c:pt>
                <c:pt idx="8665">
                  <c:v>178.31800000000001</c:v>
                </c:pt>
                <c:pt idx="8666">
                  <c:v>178.8</c:v>
                </c:pt>
                <c:pt idx="8667">
                  <c:v>178.90100000000001</c:v>
                </c:pt>
                <c:pt idx="8668">
                  <c:v>178.91</c:v>
                </c:pt>
                <c:pt idx="8669">
                  <c:v>178.91</c:v>
                </c:pt>
                <c:pt idx="8670">
                  <c:v>179.18879999999999</c:v>
                </c:pt>
                <c:pt idx="8671">
                  <c:v>179.73</c:v>
                </c:pt>
                <c:pt idx="8672">
                  <c:v>179.74879999999999</c:v>
                </c:pt>
                <c:pt idx="8673">
                  <c:v>179.99639999999999</c:v>
                </c:pt>
                <c:pt idx="8674">
                  <c:v>180.441</c:v>
                </c:pt>
                <c:pt idx="8675">
                  <c:v>180.76589999999999</c:v>
                </c:pt>
                <c:pt idx="8676">
                  <c:v>180.76589999999999</c:v>
                </c:pt>
                <c:pt idx="8677">
                  <c:v>180.76589999999999</c:v>
                </c:pt>
                <c:pt idx="8678">
                  <c:v>181.17599999999999</c:v>
                </c:pt>
                <c:pt idx="8679">
                  <c:v>181.65600000000001</c:v>
                </c:pt>
                <c:pt idx="8680">
                  <c:v>181.98179999999999</c:v>
                </c:pt>
                <c:pt idx="8681">
                  <c:v>182.3553</c:v>
                </c:pt>
                <c:pt idx="8682">
                  <c:v>183.995</c:v>
                </c:pt>
                <c:pt idx="8683">
                  <c:v>184.22040000000001</c:v>
                </c:pt>
                <c:pt idx="8684">
                  <c:v>184.26</c:v>
                </c:pt>
                <c:pt idx="8685">
                  <c:v>185.2578</c:v>
                </c:pt>
                <c:pt idx="8686">
                  <c:v>185.99700000000001</c:v>
                </c:pt>
                <c:pt idx="8687">
                  <c:v>187.39760000000001</c:v>
                </c:pt>
                <c:pt idx="8688">
                  <c:v>187.797</c:v>
                </c:pt>
                <c:pt idx="8689">
                  <c:v>188.1404</c:v>
                </c:pt>
                <c:pt idx="8690">
                  <c:v>188.2192</c:v>
                </c:pt>
                <c:pt idx="8691">
                  <c:v>189.40459999999999</c:v>
                </c:pt>
                <c:pt idx="8692">
                  <c:v>190.0206</c:v>
                </c:pt>
                <c:pt idx="8693">
                  <c:v>190.08</c:v>
                </c:pt>
                <c:pt idx="8694">
                  <c:v>190.37280000000001</c:v>
                </c:pt>
                <c:pt idx="8695">
                  <c:v>190.38810000000001</c:v>
                </c:pt>
                <c:pt idx="8696">
                  <c:v>190.4298</c:v>
                </c:pt>
                <c:pt idx="8697">
                  <c:v>191.65860000000001</c:v>
                </c:pt>
                <c:pt idx="8698">
                  <c:v>191.96799999999999</c:v>
                </c:pt>
                <c:pt idx="8699">
                  <c:v>191.99680000000001</c:v>
                </c:pt>
                <c:pt idx="8700">
                  <c:v>193.32</c:v>
                </c:pt>
                <c:pt idx="8701">
                  <c:v>195.99440000000001</c:v>
                </c:pt>
                <c:pt idx="8702">
                  <c:v>195.99440000000001</c:v>
                </c:pt>
                <c:pt idx="8703">
                  <c:v>196.50360000000001</c:v>
                </c:pt>
                <c:pt idx="8704">
                  <c:v>196.61320000000001</c:v>
                </c:pt>
                <c:pt idx="8705">
                  <c:v>196.68600000000001</c:v>
                </c:pt>
                <c:pt idx="8706">
                  <c:v>197.35300000000001</c:v>
                </c:pt>
                <c:pt idx="8707">
                  <c:v>197.92080000000001</c:v>
                </c:pt>
                <c:pt idx="8708">
                  <c:v>197.92080000000001</c:v>
                </c:pt>
                <c:pt idx="8709">
                  <c:v>197.99100000000001</c:v>
                </c:pt>
                <c:pt idx="8710">
                  <c:v>198.429</c:v>
                </c:pt>
                <c:pt idx="8711">
                  <c:v>198.46</c:v>
                </c:pt>
                <c:pt idx="8712">
                  <c:v>199.26060000000001</c:v>
                </c:pt>
                <c:pt idx="8713">
                  <c:v>200.49</c:v>
                </c:pt>
                <c:pt idx="8714">
                  <c:v>200.49</c:v>
                </c:pt>
                <c:pt idx="8715">
                  <c:v>200.8638</c:v>
                </c:pt>
                <c:pt idx="8716">
                  <c:v>200.9546</c:v>
                </c:pt>
                <c:pt idx="8717">
                  <c:v>201.31200000000001</c:v>
                </c:pt>
                <c:pt idx="8718">
                  <c:v>202.25280000000001</c:v>
                </c:pt>
                <c:pt idx="8719">
                  <c:v>203.56440000000001</c:v>
                </c:pt>
                <c:pt idx="8720">
                  <c:v>204.07140000000001</c:v>
                </c:pt>
                <c:pt idx="8721">
                  <c:v>204.10919999999999</c:v>
                </c:pt>
                <c:pt idx="8722">
                  <c:v>204.76820000000001</c:v>
                </c:pt>
                <c:pt idx="8723">
                  <c:v>206.316</c:v>
                </c:pt>
                <c:pt idx="8724">
                  <c:v>206.316</c:v>
                </c:pt>
                <c:pt idx="8725">
                  <c:v>206.6232</c:v>
                </c:pt>
                <c:pt idx="8726">
                  <c:v>206.6232</c:v>
                </c:pt>
                <c:pt idx="8727">
                  <c:v>206.88929999999999</c:v>
                </c:pt>
                <c:pt idx="8728">
                  <c:v>207.14699999999999</c:v>
                </c:pt>
                <c:pt idx="8729">
                  <c:v>207.14699999999999</c:v>
                </c:pt>
                <c:pt idx="8730">
                  <c:v>207.47499999999999</c:v>
                </c:pt>
                <c:pt idx="8731">
                  <c:v>207.88560000000001</c:v>
                </c:pt>
                <c:pt idx="8732">
                  <c:v>209.23650000000001</c:v>
                </c:pt>
                <c:pt idx="8733">
                  <c:v>209.274</c:v>
                </c:pt>
                <c:pt idx="8734">
                  <c:v>209.58</c:v>
                </c:pt>
                <c:pt idx="8735">
                  <c:v>209.97900000000001</c:v>
                </c:pt>
                <c:pt idx="8736">
                  <c:v>209.99299999999999</c:v>
                </c:pt>
                <c:pt idx="8737">
                  <c:v>210.49359999999999</c:v>
                </c:pt>
                <c:pt idx="8738">
                  <c:v>210.49359999999999</c:v>
                </c:pt>
                <c:pt idx="8739">
                  <c:v>210.49420000000001</c:v>
                </c:pt>
                <c:pt idx="8740">
                  <c:v>210.59399999999999</c:v>
                </c:pt>
                <c:pt idx="8741">
                  <c:v>210.73500000000001</c:v>
                </c:pt>
                <c:pt idx="8742">
                  <c:v>211.49549999999999</c:v>
                </c:pt>
                <c:pt idx="8743">
                  <c:v>212.1876</c:v>
                </c:pt>
                <c:pt idx="8744">
                  <c:v>213.68879999999999</c:v>
                </c:pt>
                <c:pt idx="8745">
                  <c:v>213.68879999999999</c:v>
                </c:pt>
                <c:pt idx="8746">
                  <c:v>213.70439999999999</c:v>
                </c:pt>
                <c:pt idx="8747">
                  <c:v>213.73500000000001</c:v>
                </c:pt>
                <c:pt idx="8748">
                  <c:v>213.73500000000001</c:v>
                </c:pt>
                <c:pt idx="8749">
                  <c:v>214.16399999999999</c:v>
                </c:pt>
                <c:pt idx="8750">
                  <c:v>214.4675</c:v>
                </c:pt>
                <c:pt idx="8751">
                  <c:v>214.4922</c:v>
                </c:pt>
                <c:pt idx="8752">
                  <c:v>214.76</c:v>
                </c:pt>
                <c:pt idx="8753">
                  <c:v>215.1198</c:v>
                </c:pt>
                <c:pt idx="8754">
                  <c:v>215.98920000000001</c:v>
                </c:pt>
                <c:pt idx="8755">
                  <c:v>215.9973</c:v>
                </c:pt>
                <c:pt idx="8756">
                  <c:v>215.9973</c:v>
                </c:pt>
                <c:pt idx="8757">
                  <c:v>216.8244</c:v>
                </c:pt>
                <c:pt idx="8758">
                  <c:v>217.767</c:v>
                </c:pt>
                <c:pt idx="8759">
                  <c:v>217.767</c:v>
                </c:pt>
                <c:pt idx="8760">
                  <c:v>217.767</c:v>
                </c:pt>
                <c:pt idx="8761">
                  <c:v>218.2518</c:v>
                </c:pt>
                <c:pt idx="8762">
                  <c:v>219.44159999999999</c:v>
                </c:pt>
                <c:pt idx="8763">
                  <c:v>219.44159999999999</c:v>
                </c:pt>
                <c:pt idx="8764">
                  <c:v>219.45140000000001</c:v>
                </c:pt>
                <c:pt idx="8765">
                  <c:v>219.45140000000001</c:v>
                </c:pt>
                <c:pt idx="8766">
                  <c:v>219.50880000000001</c:v>
                </c:pt>
                <c:pt idx="8767">
                  <c:v>219.58199999999999</c:v>
                </c:pt>
                <c:pt idx="8768">
                  <c:v>219.65459999999999</c:v>
                </c:pt>
                <c:pt idx="8769">
                  <c:v>219.99039999999999</c:v>
                </c:pt>
                <c:pt idx="8770">
                  <c:v>220.48249999999999</c:v>
                </c:pt>
                <c:pt idx="8771">
                  <c:v>220.4853</c:v>
                </c:pt>
                <c:pt idx="8772">
                  <c:v>220.98699999999999</c:v>
                </c:pt>
                <c:pt idx="8773">
                  <c:v>222.58799999999999</c:v>
                </c:pt>
                <c:pt idx="8774">
                  <c:v>223.054</c:v>
                </c:pt>
                <c:pt idx="8775">
                  <c:v>223.28550000000001</c:v>
                </c:pt>
                <c:pt idx="8776">
                  <c:v>223.99359999999999</c:v>
                </c:pt>
                <c:pt idx="8777">
                  <c:v>224.07300000000001</c:v>
                </c:pt>
                <c:pt idx="8778">
                  <c:v>224.26740000000001</c:v>
                </c:pt>
                <c:pt idx="8779">
                  <c:v>224.42400000000001</c:v>
                </c:pt>
                <c:pt idx="8780">
                  <c:v>224.4426</c:v>
                </c:pt>
                <c:pt idx="8781">
                  <c:v>224.99250000000001</c:v>
                </c:pt>
                <c:pt idx="8782">
                  <c:v>225.26400000000001</c:v>
                </c:pt>
                <c:pt idx="8783">
                  <c:v>225.26400000000001</c:v>
                </c:pt>
                <c:pt idx="8784">
                  <c:v>225.6</c:v>
                </c:pt>
                <c:pt idx="8785">
                  <c:v>225.73500000000001</c:v>
                </c:pt>
                <c:pt idx="8786">
                  <c:v>226.36259999999999</c:v>
                </c:pt>
                <c:pt idx="8787">
                  <c:v>226.7946</c:v>
                </c:pt>
                <c:pt idx="8788">
                  <c:v>226.96440000000001</c:v>
                </c:pt>
                <c:pt idx="8789">
                  <c:v>227.20500000000001</c:v>
                </c:pt>
                <c:pt idx="8790">
                  <c:v>228.07919999999999</c:v>
                </c:pt>
                <c:pt idx="8791">
                  <c:v>229.30179999999999</c:v>
                </c:pt>
                <c:pt idx="8792">
                  <c:v>229.99080000000001</c:v>
                </c:pt>
                <c:pt idx="8793">
                  <c:v>231.41159999999999</c:v>
                </c:pt>
                <c:pt idx="8794">
                  <c:v>233.22040000000001</c:v>
                </c:pt>
                <c:pt idx="8795">
                  <c:v>233.99610000000001</c:v>
                </c:pt>
                <c:pt idx="8796">
                  <c:v>235.95240000000001</c:v>
                </c:pt>
                <c:pt idx="8797">
                  <c:v>236.23249999999999</c:v>
                </c:pt>
                <c:pt idx="8798">
                  <c:v>238.65299999999999</c:v>
                </c:pt>
                <c:pt idx="8799">
                  <c:v>238.65299999999999</c:v>
                </c:pt>
                <c:pt idx="8800">
                  <c:v>238.65299999999999</c:v>
                </c:pt>
                <c:pt idx="8801">
                  <c:v>239.9058</c:v>
                </c:pt>
                <c:pt idx="8802">
                  <c:v>239.976</c:v>
                </c:pt>
                <c:pt idx="8803">
                  <c:v>239.98500000000001</c:v>
                </c:pt>
                <c:pt idx="8804">
                  <c:v>239.99600000000001</c:v>
                </c:pt>
                <c:pt idx="8805">
                  <c:v>240.26490000000001</c:v>
                </c:pt>
                <c:pt idx="8806">
                  <c:v>240.29400000000001</c:v>
                </c:pt>
                <c:pt idx="8807">
                  <c:v>240.56479999999999</c:v>
                </c:pt>
                <c:pt idx="8808">
                  <c:v>240.8595</c:v>
                </c:pt>
                <c:pt idx="8809">
                  <c:v>240.8595</c:v>
                </c:pt>
                <c:pt idx="8810">
                  <c:v>241.1046</c:v>
                </c:pt>
                <c:pt idx="8811">
                  <c:v>244.24959999999999</c:v>
                </c:pt>
                <c:pt idx="8812">
                  <c:v>244.24959999999999</c:v>
                </c:pt>
                <c:pt idx="8813">
                  <c:v>244.6155</c:v>
                </c:pt>
                <c:pt idx="8814">
                  <c:v>244.6155</c:v>
                </c:pt>
                <c:pt idx="8815">
                  <c:v>244.6155</c:v>
                </c:pt>
                <c:pt idx="8816">
                  <c:v>245.02099999999999</c:v>
                </c:pt>
                <c:pt idx="8817">
                  <c:v>245.7</c:v>
                </c:pt>
                <c:pt idx="8818">
                  <c:v>247.48500000000001</c:v>
                </c:pt>
                <c:pt idx="8819">
                  <c:v>247.99600000000001</c:v>
                </c:pt>
                <c:pt idx="8820">
                  <c:v>249.91040000000001</c:v>
                </c:pt>
                <c:pt idx="8821">
                  <c:v>249.995</c:v>
                </c:pt>
                <c:pt idx="8822">
                  <c:v>250.30500000000001</c:v>
                </c:pt>
                <c:pt idx="8823">
                  <c:v>250.39599999999999</c:v>
                </c:pt>
                <c:pt idx="8824">
                  <c:v>251.202</c:v>
                </c:pt>
                <c:pt idx="8825">
                  <c:v>251.89109999999999</c:v>
                </c:pt>
                <c:pt idx="8826">
                  <c:v>252.58799999999999</c:v>
                </c:pt>
                <c:pt idx="8827">
                  <c:v>252.58799999999999</c:v>
                </c:pt>
                <c:pt idx="8828">
                  <c:v>252.59</c:v>
                </c:pt>
                <c:pt idx="8829">
                  <c:v>253.37200000000001</c:v>
                </c:pt>
                <c:pt idx="8830">
                  <c:v>256.78399999999999</c:v>
                </c:pt>
                <c:pt idx="8831">
                  <c:v>257.59440000000001</c:v>
                </c:pt>
                <c:pt idx="8832">
                  <c:v>257.71199999999999</c:v>
                </c:pt>
                <c:pt idx="8833">
                  <c:v>257.9871</c:v>
                </c:pt>
                <c:pt idx="8834">
                  <c:v>258.69600000000003</c:v>
                </c:pt>
                <c:pt idx="8835">
                  <c:v>259.52969999999999</c:v>
                </c:pt>
                <c:pt idx="8836">
                  <c:v>259.88959999999997</c:v>
                </c:pt>
                <c:pt idx="8837">
                  <c:v>260.6112</c:v>
                </c:pt>
                <c:pt idx="8838">
                  <c:v>262.39</c:v>
                </c:pt>
                <c:pt idx="8839">
                  <c:v>264.5865</c:v>
                </c:pt>
                <c:pt idx="8840">
                  <c:v>265.42320000000001</c:v>
                </c:pt>
                <c:pt idx="8841">
                  <c:v>266.4522</c:v>
                </c:pt>
                <c:pt idx="8842">
                  <c:v>267.66719999999998</c:v>
                </c:pt>
                <c:pt idx="8843">
                  <c:v>267.70499999999998</c:v>
                </c:pt>
                <c:pt idx="8844">
                  <c:v>269.30799999999999</c:v>
                </c:pt>
                <c:pt idx="8845">
                  <c:v>271.41919999999999</c:v>
                </c:pt>
                <c:pt idx="8846">
                  <c:v>272.79199999999997</c:v>
                </c:pt>
                <c:pt idx="8847">
                  <c:v>272.79199999999997</c:v>
                </c:pt>
                <c:pt idx="8848">
                  <c:v>272.98250000000002</c:v>
                </c:pt>
                <c:pt idx="8849">
                  <c:v>274.38600000000002</c:v>
                </c:pt>
                <c:pt idx="8850">
                  <c:v>274.38600000000002</c:v>
                </c:pt>
                <c:pt idx="8851">
                  <c:v>274.49099999999999</c:v>
                </c:pt>
                <c:pt idx="8852">
                  <c:v>274.995</c:v>
                </c:pt>
                <c:pt idx="8853">
                  <c:v>274.995</c:v>
                </c:pt>
                <c:pt idx="8854">
                  <c:v>275.47800000000001</c:v>
                </c:pt>
                <c:pt idx="8855">
                  <c:v>280.58999999999997</c:v>
                </c:pt>
                <c:pt idx="8856">
                  <c:v>281.01600000000002</c:v>
                </c:pt>
                <c:pt idx="8857">
                  <c:v>282.20920000000001</c:v>
                </c:pt>
                <c:pt idx="8858">
                  <c:v>282.20920000000001</c:v>
                </c:pt>
                <c:pt idx="8859">
                  <c:v>282.20920000000001</c:v>
                </c:pt>
                <c:pt idx="8860">
                  <c:v>284.18549999999999</c:v>
                </c:pt>
                <c:pt idx="8861">
                  <c:v>284.98</c:v>
                </c:pt>
                <c:pt idx="8862">
                  <c:v>285.9896</c:v>
                </c:pt>
                <c:pt idx="8863">
                  <c:v>286.3836</c:v>
                </c:pt>
                <c:pt idx="8864">
                  <c:v>286.71300000000002</c:v>
                </c:pt>
                <c:pt idx="8865">
                  <c:v>287.98200000000003</c:v>
                </c:pt>
                <c:pt idx="8866">
                  <c:v>290.00580000000002</c:v>
                </c:pt>
                <c:pt idx="8867">
                  <c:v>290.00580000000002</c:v>
                </c:pt>
                <c:pt idx="8868">
                  <c:v>290.30160000000001</c:v>
                </c:pt>
                <c:pt idx="8869">
                  <c:v>291.37779999999998</c:v>
                </c:pt>
                <c:pt idx="8870">
                  <c:v>292.77600000000001</c:v>
                </c:pt>
                <c:pt idx="8871">
                  <c:v>292.77600000000001</c:v>
                </c:pt>
                <c:pt idx="8872">
                  <c:v>293.98039999999997</c:v>
                </c:pt>
                <c:pt idx="8873">
                  <c:v>294.54880000000003</c:v>
                </c:pt>
                <c:pt idx="8874">
                  <c:v>294.54880000000003</c:v>
                </c:pt>
                <c:pt idx="8875">
                  <c:v>294.67099999999999</c:v>
                </c:pt>
                <c:pt idx="8876">
                  <c:v>296.06709999999998</c:v>
                </c:pt>
                <c:pt idx="8877">
                  <c:v>297.64350000000002</c:v>
                </c:pt>
                <c:pt idx="8878">
                  <c:v>297.64350000000002</c:v>
                </c:pt>
                <c:pt idx="8879">
                  <c:v>297.69</c:v>
                </c:pt>
                <c:pt idx="8880">
                  <c:v>297.69</c:v>
                </c:pt>
                <c:pt idx="8881">
                  <c:v>298.68549999999999</c:v>
                </c:pt>
                <c:pt idx="8882">
                  <c:v>300.73500000000001</c:v>
                </c:pt>
                <c:pt idx="8883">
                  <c:v>301.96800000000002</c:v>
                </c:pt>
                <c:pt idx="8884">
                  <c:v>301.96800000000002</c:v>
                </c:pt>
                <c:pt idx="8885">
                  <c:v>301.96800000000002</c:v>
                </c:pt>
                <c:pt idx="8886">
                  <c:v>302.37299999999999</c:v>
                </c:pt>
                <c:pt idx="8887">
                  <c:v>302.37299999999999</c:v>
                </c:pt>
                <c:pt idx="8888">
                  <c:v>302.37299999999999</c:v>
                </c:pt>
                <c:pt idx="8889">
                  <c:v>303.3408</c:v>
                </c:pt>
                <c:pt idx="8890">
                  <c:v>303.3408</c:v>
                </c:pt>
                <c:pt idx="8891">
                  <c:v>303.80399999999997</c:v>
                </c:pt>
                <c:pt idx="8892">
                  <c:v>305.13</c:v>
                </c:pt>
                <c:pt idx="8893">
                  <c:v>305.13</c:v>
                </c:pt>
                <c:pt idx="8894">
                  <c:v>306.48939999999999</c:v>
                </c:pt>
                <c:pt idx="8895">
                  <c:v>307.14479999999998</c:v>
                </c:pt>
                <c:pt idx="8896">
                  <c:v>310.98719999999997</c:v>
                </c:pt>
                <c:pt idx="8897">
                  <c:v>311.65199999999999</c:v>
                </c:pt>
                <c:pt idx="8898">
                  <c:v>311.9948</c:v>
                </c:pt>
                <c:pt idx="8899">
                  <c:v>312.67599999999999</c:v>
                </c:pt>
                <c:pt idx="8900">
                  <c:v>313.26240000000001</c:v>
                </c:pt>
                <c:pt idx="8901">
                  <c:v>314.03840000000002</c:v>
                </c:pt>
                <c:pt idx="8902">
                  <c:v>314.05860000000001</c:v>
                </c:pt>
                <c:pt idx="8903">
                  <c:v>314.27190000000002</c:v>
                </c:pt>
                <c:pt idx="8904">
                  <c:v>314.27190000000002</c:v>
                </c:pt>
                <c:pt idx="8905">
                  <c:v>314.84179999999998</c:v>
                </c:pt>
                <c:pt idx="8906">
                  <c:v>314.98950000000002</c:v>
                </c:pt>
                <c:pt idx="8907">
                  <c:v>315.74040000000002</c:v>
                </c:pt>
                <c:pt idx="8908">
                  <c:v>315.81180000000001</c:v>
                </c:pt>
                <c:pt idx="8909">
                  <c:v>315.82499999999999</c:v>
                </c:pt>
                <c:pt idx="8910">
                  <c:v>316.13920000000002</c:v>
                </c:pt>
                <c:pt idx="8911">
                  <c:v>316.88249999999999</c:v>
                </c:pt>
                <c:pt idx="8912">
                  <c:v>318.30160000000001</c:v>
                </c:pt>
                <c:pt idx="8913">
                  <c:v>320.31720000000001</c:v>
                </c:pt>
                <c:pt idx="8914">
                  <c:v>321.83999999999997</c:v>
                </c:pt>
                <c:pt idx="8915">
                  <c:v>322.18290000000002</c:v>
                </c:pt>
                <c:pt idx="8916">
                  <c:v>323.94600000000003</c:v>
                </c:pt>
                <c:pt idx="8917">
                  <c:v>323.95499999999998</c:v>
                </c:pt>
                <c:pt idx="8918">
                  <c:v>327.50599999999997</c:v>
                </c:pt>
                <c:pt idx="8919">
                  <c:v>327.58179999999999</c:v>
                </c:pt>
                <c:pt idx="8920">
                  <c:v>327.59219999999999</c:v>
                </c:pt>
                <c:pt idx="8921">
                  <c:v>327.59219999999999</c:v>
                </c:pt>
                <c:pt idx="8922">
                  <c:v>327.94580000000002</c:v>
                </c:pt>
                <c:pt idx="8923">
                  <c:v>329.40809999999999</c:v>
                </c:pt>
                <c:pt idx="8924">
                  <c:v>329.99400000000003</c:v>
                </c:pt>
                <c:pt idx="8925">
                  <c:v>329.99400000000003</c:v>
                </c:pt>
                <c:pt idx="8926">
                  <c:v>331.19099999999997</c:v>
                </c:pt>
                <c:pt idx="8927">
                  <c:v>331.19099999999997</c:v>
                </c:pt>
                <c:pt idx="8928">
                  <c:v>331.19099999999997</c:v>
                </c:pt>
                <c:pt idx="8929">
                  <c:v>334.11419999999998</c:v>
                </c:pt>
                <c:pt idx="8930">
                  <c:v>334.49849999999998</c:v>
                </c:pt>
                <c:pt idx="8931">
                  <c:v>334.55099999999999</c:v>
                </c:pt>
                <c:pt idx="8932">
                  <c:v>335.85480000000001</c:v>
                </c:pt>
                <c:pt idx="8933">
                  <c:v>335.99439999999998</c:v>
                </c:pt>
                <c:pt idx="8934">
                  <c:v>335.99439999999998</c:v>
                </c:pt>
                <c:pt idx="8935">
                  <c:v>336.63499999999999</c:v>
                </c:pt>
                <c:pt idx="8936">
                  <c:v>341.99400000000003</c:v>
                </c:pt>
                <c:pt idx="8937">
                  <c:v>343.9828</c:v>
                </c:pt>
                <c:pt idx="8938">
                  <c:v>346.03960000000001</c:v>
                </c:pt>
                <c:pt idx="8939">
                  <c:v>349.33920000000001</c:v>
                </c:pt>
                <c:pt idx="8940">
                  <c:v>349.33920000000001</c:v>
                </c:pt>
                <c:pt idx="8941">
                  <c:v>350.42700000000002</c:v>
                </c:pt>
                <c:pt idx="8942">
                  <c:v>350.90820000000002</c:v>
                </c:pt>
                <c:pt idx="8943">
                  <c:v>352.29599999999999</c:v>
                </c:pt>
                <c:pt idx="8944">
                  <c:v>352.30650000000003</c:v>
                </c:pt>
                <c:pt idx="8945">
                  <c:v>353.57920000000001</c:v>
                </c:pt>
                <c:pt idx="8946">
                  <c:v>355.44659999999999</c:v>
                </c:pt>
                <c:pt idx="8947">
                  <c:v>356.04140000000001</c:v>
                </c:pt>
                <c:pt idx="8948">
                  <c:v>356.22500000000002</c:v>
                </c:pt>
                <c:pt idx="8949">
                  <c:v>357.19110000000001</c:v>
                </c:pt>
                <c:pt idx="8950">
                  <c:v>359.99880000000002</c:v>
                </c:pt>
                <c:pt idx="8951">
                  <c:v>361.29939999999999</c:v>
                </c:pt>
                <c:pt idx="8952">
                  <c:v>362.68700000000001</c:v>
                </c:pt>
                <c:pt idx="8953">
                  <c:v>362.83499999999998</c:v>
                </c:pt>
                <c:pt idx="8954">
                  <c:v>362.84039999999999</c:v>
                </c:pt>
                <c:pt idx="8955">
                  <c:v>363.90480000000002</c:v>
                </c:pt>
                <c:pt idx="8956">
                  <c:v>364.45949999999999</c:v>
                </c:pt>
                <c:pt idx="8957">
                  <c:v>366.63479999999998</c:v>
                </c:pt>
                <c:pt idx="8958">
                  <c:v>371.31599999999997</c:v>
                </c:pt>
                <c:pt idx="8959">
                  <c:v>371.31599999999997</c:v>
                </c:pt>
                <c:pt idx="8960">
                  <c:v>373.779</c:v>
                </c:pt>
                <c:pt idx="8961">
                  <c:v>374.37920000000003</c:v>
                </c:pt>
                <c:pt idx="8962">
                  <c:v>374.62860000000001</c:v>
                </c:pt>
                <c:pt idx="8963">
                  <c:v>374.99250000000001</c:v>
                </c:pt>
                <c:pt idx="8964">
                  <c:v>375.42959999999999</c:v>
                </c:pt>
                <c:pt idx="8965">
                  <c:v>375.73500000000001</c:v>
                </c:pt>
                <c:pt idx="8966">
                  <c:v>376.11</c:v>
                </c:pt>
                <c:pt idx="8967">
                  <c:v>377.73</c:v>
                </c:pt>
                <c:pt idx="8968">
                  <c:v>377.9622</c:v>
                </c:pt>
                <c:pt idx="8969">
                  <c:v>377.99459999999999</c:v>
                </c:pt>
                <c:pt idx="8970">
                  <c:v>378.16739999999999</c:v>
                </c:pt>
                <c:pt idx="8971">
                  <c:v>378.274</c:v>
                </c:pt>
                <c:pt idx="8972">
                  <c:v>381.23750000000001</c:v>
                </c:pt>
                <c:pt idx="8973">
                  <c:v>381.29700000000003</c:v>
                </c:pt>
                <c:pt idx="8974">
                  <c:v>383.93099999999998</c:v>
                </c:pt>
                <c:pt idx="8975">
                  <c:v>385.37520000000001</c:v>
                </c:pt>
                <c:pt idx="8976">
                  <c:v>386.83499999999998</c:v>
                </c:pt>
                <c:pt idx="8977">
                  <c:v>387.56760000000003</c:v>
                </c:pt>
                <c:pt idx="8978">
                  <c:v>388.81279999999998</c:v>
                </c:pt>
                <c:pt idx="8979">
                  <c:v>390.97699999999998</c:v>
                </c:pt>
                <c:pt idx="8980">
                  <c:v>394.21199999999999</c:v>
                </c:pt>
                <c:pt idx="8981">
                  <c:v>394.26799999999997</c:v>
                </c:pt>
                <c:pt idx="8982">
                  <c:v>395.96039999999999</c:v>
                </c:pt>
                <c:pt idx="8983">
                  <c:v>395.988</c:v>
                </c:pt>
                <c:pt idx="8984">
                  <c:v>399.29939999999999</c:v>
                </c:pt>
                <c:pt idx="8985">
                  <c:v>401.81400000000002</c:v>
                </c:pt>
                <c:pt idx="8986">
                  <c:v>406.71539999999999</c:v>
                </c:pt>
                <c:pt idx="8987">
                  <c:v>407.12880000000001</c:v>
                </c:pt>
                <c:pt idx="8988">
                  <c:v>411.73649999999998</c:v>
                </c:pt>
                <c:pt idx="8989">
                  <c:v>412.46800000000002</c:v>
                </c:pt>
                <c:pt idx="8990">
                  <c:v>412.5394</c:v>
                </c:pt>
                <c:pt idx="8991">
                  <c:v>415.9896</c:v>
                </c:pt>
                <c:pt idx="8992">
                  <c:v>419.81849999999997</c:v>
                </c:pt>
                <c:pt idx="8993">
                  <c:v>420.58800000000002</c:v>
                </c:pt>
                <c:pt idx="8994">
                  <c:v>421.08240000000001</c:v>
                </c:pt>
                <c:pt idx="8995">
                  <c:v>421.58530000000002</c:v>
                </c:pt>
                <c:pt idx="8996">
                  <c:v>422.51</c:v>
                </c:pt>
                <c:pt idx="8997">
                  <c:v>423.00850000000003</c:v>
                </c:pt>
                <c:pt idx="8998">
                  <c:v>427.43680000000001</c:v>
                </c:pt>
                <c:pt idx="8999">
                  <c:v>429.5772</c:v>
                </c:pt>
                <c:pt idx="9000">
                  <c:v>434.99130000000002</c:v>
                </c:pt>
                <c:pt idx="9001">
                  <c:v>434.99130000000002</c:v>
                </c:pt>
                <c:pt idx="9002">
                  <c:v>440.76479999999998</c:v>
                </c:pt>
                <c:pt idx="9003">
                  <c:v>449.98500000000001</c:v>
                </c:pt>
                <c:pt idx="9004">
                  <c:v>449.99099999999999</c:v>
                </c:pt>
                <c:pt idx="9005">
                  <c:v>449.99099999999999</c:v>
                </c:pt>
                <c:pt idx="9006">
                  <c:v>456.58800000000002</c:v>
                </c:pt>
                <c:pt idx="9007">
                  <c:v>456.58800000000002</c:v>
                </c:pt>
                <c:pt idx="9008">
                  <c:v>459.39600000000002</c:v>
                </c:pt>
                <c:pt idx="9009">
                  <c:v>459.39600000000002</c:v>
                </c:pt>
                <c:pt idx="9010">
                  <c:v>459.98750000000001</c:v>
                </c:pt>
                <c:pt idx="9011">
                  <c:v>467.99220000000003</c:v>
                </c:pt>
                <c:pt idx="9012">
                  <c:v>473.61059999999998</c:v>
                </c:pt>
                <c:pt idx="9013">
                  <c:v>481.47</c:v>
                </c:pt>
                <c:pt idx="9014">
                  <c:v>481.86900000000003</c:v>
                </c:pt>
                <c:pt idx="9015">
                  <c:v>485.98919999999998</c:v>
                </c:pt>
                <c:pt idx="9016">
                  <c:v>493.78559999999999</c:v>
                </c:pt>
                <c:pt idx="9017">
                  <c:v>494.97250000000003</c:v>
                </c:pt>
                <c:pt idx="9018">
                  <c:v>496.07249999999999</c:v>
                </c:pt>
                <c:pt idx="9019">
                  <c:v>496.78649999999999</c:v>
                </c:pt>
                <c:pt idx="9020">
                  <c:v>503.64</c:v>
                </c:pt>
                <c:pt idx="9021">
                  <c:v>503.78219999999999</c:v>
                </c:pt>
                <c:pt idx="9022">
                  <c:v>510.63600000000002</c:v>
                </c:pt>
                <c:pt idx="9023">
                  <c:v>511.36799999999999</c:v>
                </c:pt>
                <c:pt idx="9024">
                  <c:v>517.47929999999997</c:v>
                </c:pt>
                <c:pt idx="9025">
                  <c:v>517.47929999999997</c:v>
                </c:pt>
                <c:pt idx="9026">
                  <c:v>523.70519999999999</c:v>
                </c:pt>
                <c:pt idx="9027">
                  <c:v>527.98400000000004</c:v>
                </c:pt>
                <c:pt idx="9028">
                  <c:v>539.24639999999999</c:v>
                </c:pt>
                <c:pt idx="9029">
                  <c:v>539.92499999999995</c:v>
                </c:pt>
                <c:pt idx="9030">
                  <c:v>544.41750000000002</c:v>
                </c:pt>
                <c:pt idx="9031">
                  <c:v>545.1884</c:v>
                </c:pt>
                <c:pt idx="9032">
                  <c:v>553.39020000000005</c:v>
                </c:pt>
                <c:pt idx="9033">
                  <c:v>556.97400000000005</c:v>
                </c:pt>
                <c:pt idx="9034">
                  <c:v>561.56399999999996</c:v>
                </c:pt>
                <c:pt idx="9035">
                  <c:v>569.9905</c:v>
                </c:pt>
                <c:pt idx="9036">
                  <c:v>580.5394</c:v>
                </c:pt>
                <c:pt idx="9037">
                  <c:v>582.23199999999997</c:v>
                </c:pt>
                <c:pt idx="9038">
                  <c:v>585.55200000000002</c:v>
                </c:pt>
                <c:pt idx="9039">
                  <c:v>592.78959999999995</c:v>
                </c:pt>
                <c:pt idx="9040">
                  <c:v>601.96990000000005</c:v>
                </c:pt>
                <c:pt idx="9041">
                  <c:v>601.96990000000005</c:v>
                </c:pt>
                <c:pt idx="9042">
                  <c:v>607.60799999999995</c:v>
                </c:pt>
                <c:pt idx="9043">
                  <c:v>609.71569999999997</c:v>
                </c:pt>
                <c:pt idx="9044">
                  <c:v>610.86239999999998</c:v>
                </c:pt>
                <c:pt idx="9045">
                  <c:v>621.97439999999995</c:v>
                </c:pt>
                <c:pt idx="9046">
                  <c:v>624.98749999999995</c:v>
                </c:pt>
                <c:pt idx="9047">
                  <c:v>626.18499999999995</c:v>
                </c:pt>
                <c:pt idx="9048">
                  <c:v>629.01</c:v>
                </c:pt>
                <c:pt idx="9049">
                  <c:v>629.99099999999999</c:v>
                </c:pt>
                <c:pt idx="9050">
                  <c:v>635.495</c:v>
                </c:pt>
                <c:pt idx="9051">
                  <c:v>636.00030000000004</c:v>
                </c:pt>
                <c:pt idx="9052">
                  <c:v>643.98249999999996</c:v>
                </c:pt>
                <c:pt idx="9053">
                  <c:v>647.89200000000005</c:v>
                </c:pt>
                <c:pt idx="9054">
                  <c:v>648.56240000000003</c:v>
                </c:pt>
                <c:pt idx="9055">
                  <c:v>653.30100000000004</c:v>
                </c:pt>
                <c:pt idx="9056">
                  <c:v>654.75540000000001</c:v>
                </c:pt>
                <c:pt idx="9057">
                  <c:v>659.98</c:v>
                </c:pt>
                <c:pt idx="9058">
                  <c:v>659.98</c:v>
                </c:pt>
                <c:pt idx="9059">
                  <c:v>661.45590000000004</c:v>
                </c:pt>
                <c:pt idx="9060">
                  <c:v>673.88160000000005</c:v>
                </c:pt>
                <c:pt idx="9061">
                  <c:v>679.99599999999998</c:v>
                </c:pt>
                <c:pt idx="9062">
                  <c:v>682.51679999999999</c:v>
                </c:pt>
                <c:pt idx="9063">
                  <c:v>694.50149999999996</c:v>
                </c:pt>
                <c:pt idx="9064">
                  <c:v>700.98</c:v>
                </c:pt>
                <c:pt idx="9065">
                  <c:v>701.98829999999998</c:v>
                </c:pt>
                <c:pt idx="9066">
                  <c:v>726.56190000000004</c:v>
                </c:pt>
                <c:pt idx="9067">
                  <c:v>735.03359999999998</c:v>
                </c:pt>
                <c:pt idx="9068">
                  <c:v>742.63199999999995</c:v>
                </c:pt>
                <c:pt idx="9069">
                  <c:v>742.63199999999995</c:v>
                </c:pt>
                <c:pt idx="9070">
                  <c:v>743.98800000000006</c:v>
                </c:pt>
                <c:pt idx="9071">
                  <c:v>746.40779999999995</c:v>
                </c:pt>
                <c:pt idx="9072">
                  <c:v>751.76009999999997</c:v>
                </c:pt>
                <c:pt idx="9073">
                  <c:v>751.9624</c:v>
                </c:pt>
                <c:pt idx="9074">
                  <c:v>757.41120000000001</c:v>
                </c:pt>
                <c:pt idx="9075">
                  <c:v>757.41120000000001</c:v>
                </c:pt>
                <c:pt idx="9076">
                  <c:v>762.18449999999996</c:v>
                </c:pt>
                <c:pt idx="9077">
                  <c:v>762.59400000000005</c:v>
                </c:pt>
                <c:pt idx="9078">
                  <c:v>764.3818</c:v>
                </c:pt>
                <c:pt idx="9079">
                  <c:v>767.20050000000003</c:v>
                </c:pt>
                <c:pt idx="9080">
                  <c:v>770.35199999999998</c:v>
                </c:pt>
                <c:pt idx="9081">
                  <c:v>792.26909999999998</c:v>
                </c:pt>
                <c:pt idx="9082">
                  <c:v>793.71600000000001</c:v>
                </c:pt>
                <c:pt idx="9083">
                  <c:v>829.37540000000001</c:v>
                </c:pt>
                <c:pt idx="9084">
                  <c:v>839.98599999999999</c:v>
                </c:pt>
                <c:pt idx="9085">
                  <c:v>843.17060000000004</c:v>
                </c:pt>
                <c:pt idx="9086">
                  <c:v>843.17060000000004</c:v>
                </c:pt>
                <c:pt idx="9087">
                  <c:v>843.17060000000004</c:v>
                </c:pt>
                <c:pt idx="9088">
                  <c:v>874.98749999999995</c:v>
                </c:pt>
                <c:pt idx="9089">
                  <c:v>884.05799999999999</c:v>
                </c:pt>
                <c:pt idx="9090">
                  <c:v>899.98199999999997</c:v>
                </c:pt>
                <c:pt idx="9091">
                  <c:v>909.98180000000002</c:v>
                </c:pt>
                <c:pt idx="9092">
                  <c:v>942.81569999999999</c:v>
                </c:pt>
                <c:pt idx="9093">
                  <c:v>944.98649999999998</c:v>
                </c:pt>
                <c:pt idx="9094">
                  <c:v>944.98649999999998</c:v>
                </c:pt>
                <c:pt idx="9095">
                  <c:v>1007.9832</c:v>
                </c:pt>
                <c:pt idx="9096">
                  <c:v>1013.127</c:v>
                </c:pt>
                <c:pt idx="9097">
                  <c:v>1014.9797</c:v>
                </c:pt>
                <c:pt idx="9098">
                  <c:v>1049.9849999999999</c:v>
                </c:pt>
                <c:pt idx="9099">
                  <c:v>1061.5722000000001</c:v>
                </c:pt>
                <c:pt idx="9100">
                  <c:v>1114.5119999999999</c:v>
                </c:pt>
                <c:pt idx="9101">
                  <c:v>1119.9967999999999</c:v>
                </c:pt>
                <c:pt idx="9102">
                  <c:v>1143.8910000000001</c:v>
                </c:pt>
                <c:pt idx="9103">
                  <c:v>1159.9855</c:v>
                </c:pt>
                <c:pt idx="9104">
                  <c:v>1228.1786999999999</c:v>
                </c:pt>
                <c:pt idx="9105">
                  <c:v>1264.7559000000001</c:v>
                </c:pt>
                <c:pt idx="9106">
                  <c:v>1270.99</c:v>
                </c:pt>
                <c:pt idx="9107">
                  <c:v>1276.4871000000001</c:v>
                </c:pt>
                <c:pt idx="9108">
                  <c:v>1351.9896000000001</c:v>
                </c:pt>
                <c:pt idx="9109">
                  <c:v>1371.9803999999999</c:v>
                </c:pt>
                <c:pt idx="9110">
                  <c:v>1379.9770000000001</c:v>
                </c:pt>
                <c:pt idx="9111">
                  <c:v>1415.4295999999999</c:v>
                </c:pt>
                <c:pt idx="9112">
                  <c:v>1416.8</c:v>
                </c:pt>
                <c:pt idx="9113">
                  <c:v>1439.9760000000001</c:v>
                </c:pt>
                <c:pt idx="9114">
                  <c:v>1453.1238000000001</c:v>
                </c:pt>
                <c:pt idx="9115">
                  <c:v>1459.2</c:v>
                </c:pt>
                <c:pt idx="9116">
                  <c:v>1480.4671000000001</c:v>
                </c:pt>
                <c:pt idx="9117">
                  <c:v>1644.2913000000001</c:v>
                </c:pt>
                <c:pt idx="9118">
                  <c:v>1668.2049999999999</c:v>
                </c:pt>
                <c:pt idx="9119">
                  <c:v>1906.4849999999999</c:v>
                </c:pt>
                <c:pt idx="9120">
                  <c:v>1906.4849999999999</c:v>
                </c:pt>
                <c:pt idx="9121">
                  <c:v>1995.99</c:v>
                </c:pt>
                <c:pt idx="9122">
                  <c:v>2229.0239999999999</c:v>
                </c:pt>
                <c:pt idx="9123">
                  <c:v>2239.9872</c:v>
                </c:pt>
                <c:pt idx="9124">
                  <c:v>2302.9670999999998</c:v>
                </c:pt>
                <c:pt idx="9125">
                  <c:v>2365.9818</c:v>
                </c:pt>
                <c:pt idx="9126">
                  <c:v>2400.9657000000002</c:v>
                </c:pt>
                <c:pt idx="9127">
                  <c:v>2504.2215999999999</c:v>
                </c:pt>
                <c:pt idx="9128">
                  <c:v>2591.9567999999999</c:v>
                </c:pt>
                <c:pt idx="9129">
                  <c:v>2799.9839999999999</c:v>
                </c:pt>
                <c:pt idx="9130">
                  <c:v>3177.4749999999999</c:v>
                </c:pt>
                <c:pt idx="9131">
                  <c:v>3919.9888000000001</c:v>
                </c:pt>
                <c:pt idx="9132">
                  <c:v>4630.4754999999996</c:v>
                </c:pt>
                <c:pt idx="9133">
                  <c:v>4946.37</c:v>
                </c:pt>
                <c:pt idx="9134">
                  <c:v>5039.9856</c:v>
                </c:pt>
                <c:pt idx="9135">
                  <c:v>6719.9808000000003</c:v>
                </c:pt>
                <c:pt idx="9136">
                  <c:v>8399.9760000000006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9-4D5F-9ACA-57FD94E16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079711"/>
        <c:axId val="762207074"/>
      </c:scatterChart>
      <c:valAx>
        <c:axId val="98507971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Discount (%)</a:t>
                </a:r>
              </a:p>
            </c:rich>
          </c:tx>
          <c:layout>
            <c:manualLayout>
              <c:xMode val="edge"/>
              <c:yMode val="edge"/>
              <c:x val="0.50517105263157902"/>
              <c:y val="0.88703703703703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GB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62207074"/>
        <c:crosses val="autoZero"/>
        <c:crossBetween val="midCat"/>
      </c:valAx>
      <c:valAx>
        <c:axId val="76220707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GB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8507971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766bedd-b45e-4512-8427-3cdec25464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[working_sheet.xlsx]Sheet6!PivotTable2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Sales and Profit by Region and Category</a:t>
            </a:r>
            <a:endParaRPr lang="en-GB" sz="1200" b="1" i="0" u="none" strike="noStrike" baseline="0">
              <a:solidFill>
                <a:srgbClr val="40404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Sheet6!$B$3:$B$5</c:f>
              <c:strCache>
                <c:ptCount val="1"/>
                <c:pt idx="0">
                  <c:v>Furniture -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Sheet6!$B$6:$B$10</c:f>
              <c:numCache>
                <c:formatCode>"$"#,##0.00;[Red]"$"\-#,##0.00</c:formatCode>
                <c:ptCount val="4"/>
                <c:pt idx="0">
                  <c:v>157152.4638</c:v>
                </c:pt>
                <c:pt idx="1">
                  <c:v>208009.83199999999</c:v>
                </c:pt>
                <c:pt idx="2">
                  <c:v>117298.68399999999</c:v>
                </c:pt>
                <c:pt idx="3">
                  <c:v>250153.3615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0-4788-AAFF-259F774C59C8}"/>
            </c:ext>
          </c:extLst>
        </c:ser>
        <c:ser>
          <c:idx val="1"/>
          <c:order val="1"/>
          <c:tx>
            <c:strRef>
              <c:f>Sheet6!$C$3:$C$5</c:f>
              <c:strCache>
                <c:ptCount val="1"/>
                <c:pt idx="0">
                  <c:v>Furniture - 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Sheet6!$C$6:$C$10</c:f>
              <c:numCache>
                <c:formatCode>"$"#,##0.00;[Red]"$"\-#,##0.00</c:formatCode>
                <c:ptCount val="4"/>
                <c:pt idx="0">
                  <c:v>3073.6057999999898</c:v>
                </c:pt>
                <c:pt idx="1">
                  <c:v>3058.22460000002</c:v>
                </c:pt>
                <c:pt idx="2">
                  <c:v>6771.2061000000003</c:v>
                </c:pt>
                <c:pt idx="3">
                  <c:v>15399.8897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0-4788-AAFF-259F774C59C8}"/>
            </c:ext>
          </c:extLst>
        </c:ser>
        <c:ser>
          <c:idx val="2"/>
          <c:order val="2"/>
          <c:tx>
            <c:strRef>
              <c:f>Sheet6!$D$3:$D$5</c:f>
              <c:strCache>
                <c:ptCount val="1"/>
                <c:pt idx="0">
                  <c:v>Office Supplies - Total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Sheet6!$D$6:$D$10</c:f>
              <c:numCache>
                <c:formatCode>"$"#,##0.00;[Red]"$"\-#,##0.00</c:formatCode>
                <c:ptCount val="4"/>
                <c:pt idx="0">
                  <c:v>150062.65900000001</c:v>
                </c:pt>
                <c:pt idx="1">
                  <c:v>197332.91</c:v>
                </c:pt>
                <c:pt idx="2">
                  <c:v>114250.452</c:v>
                </c:pt>
                <c:pt idx="3">
                  <c:v>217877.864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20-4788-AAFF-259F774C59C8}"/>
            </c:ext>
          </c:extLst>
        </c:ser>
        <c:ser>
          <c:idx val="3"/>
          <c:order val="3"/>
          <c:tx>
            <c:strRef>
              <c:f>Sheet6!$E$3:$E$5</c:f>
              <c:strCache>
                <c:ptCount val="1"/>
                <c:pt idx="0">
                  <c:v>Office Supplies - Total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Sheet6!$E$6:$E$10</c:f>
              <c:numCache>
                <c:formatCode>"$"#,##0.00;[Red]"$"\-#,##0.00</c:formatCode>
                <c:ptCount val="4"/>
                <c:pt idx="0">
                  <c:v>39419.019099999998</c:v>
                </c:pt>
                <c:pt idx="1">
                  <c:v>46986.222199999997</c:v>
                </c:pt>
                <c:pt idx="2">
                  <c:v>28390.866699999999</c:v>
                </c:pt>
                <c:pt idx="3">
                  <c:v>54834.830399999999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20-4788-AAFF-259F774C59C8}"/>
            </c:ext>
          </c:extLst>
        </c:ser>
        <c:ser>
          <c:idx val="4"/>
          <c:order val="4"/>
          <c:tx>
            <c:strRef>
              <c:f>Sheet6!$F$3:$F$5</c:f>
              <c:strCache>
                <c:ptCount val="1"/>
                <c:pt idx="0">
                  <c:v>Technology - Total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Sheet6!$F$6:$F$10</c:f>
              <c:numCache>
                <c:formatCode>"$"#,##0.00;[Red]"$"\-#,##0.00</c:formatCode>
                <c:ptCount val="4"/>
                <c:pt idx="0">
                  <c:v>170416.31200000001</c:v>
                </c:pt>
                <c:pt idx="1">
                  <c:v>253862.02600000001</c:v>
                </c:pt>
                <c:pt idx="2">
                  <c:v>148771.908</c:v>
                </c:pt>
                <c:pt idx="3">
                  <c:v>247502.27799999999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20-4788-AAFF-259F774C59C8}"/>
            </c:ext>
          </c:extLst>
        </c:ser>
        <c:ser>
          <c:idx val="5"/>
          <c:order val="5"/>
          <c:tx>
            <c:strRef>
              <c:f>Sheet6!$G$3:$G$5</c:f>
              <c:strCache>
                <c:ptCount val="1"/>
                <c:pt idx="0">
                  <c:v>Technology - Total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Sheet6!$G$6:$G$10</c:f>
              <c:numCache>
                <c:formatCode>"$"#,##0.00;[Red]"$"\-#,##0.00</c:formatCode>
                <c:ptCount val="4"/>
                <c:pt idx="0">
                  <c:v>33697.432000000001</c:v>
                </c:pt>
                <c:pt idx="1">
                  <c:v>61452.225400000003</c:v>
                </c:pt>
                <c:pt idx="2">
                  <c:v>19991.831399999999</c:v>
                </c:pt>
                <c:pt idx="3">
                  <c:v>49892.778400000003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20-4788-AAFF-259F774C5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23343900"/>
        <c:axId val="95023682"/>
      </c:barChart>
      <c:catAx>
        <c:axId val="9233439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Region</a:t>
                </a:r>
                <a:endParaRPr lang="en-GB" sz="1200" b="1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layout>
            <c:manualLayout>
              <c:xMode val="edge"/>
              <c:yMode val="edge"/>
              <c:x val="0.375302631578947"/>
              <c:y val="0.854166666666666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5023682"/>
        <c:crosses val="autoZero"/>
        <c:auto val="1"/>
        <c:lblAlgn val="ctr"/>
        <c:lblOffset val="100"/>
        <c:noMultiLvlLbl val="0"/>
      </c:catAx>
      <c:valAx>
        <c:axId val="950236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Value($)</a:t>
                </a:r>
                <a:endParaRPr lang="en-GB" sz="1200" b="1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&quot;$&quot;#,##0.00;[Red]&quot;$&quot;\-#,##0.0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233439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GB"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[working_sheet.xlsx]Sheet6!PivotTable3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Region and Category</a:t>
            </a:r>
            <a:endParaRPr lang="en-GB" sz="1400" b="1" i="0" u="none" strike="noStrike" baseline="0">
              <a:solidFill>
                <a:srgbClr val="40404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Sheet6!$B$29:$B$30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Sheet6!$A$31:$A$35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Sheet6!$B$31:$B$35</c:f>
              <c:numCache>
                <c:formatCode>General</c:formatCode>
                <c:ptCount val="4"/>
                <c:pt idx="0">
                  <c:v>157152.4638</c:v>
                </c:pt>
                <c:pt idx="1">
                  <c:v>208009.83199999999</c:v>
                </c:pt>
                <c:pt idx="2">
                  <c:v>117298.68399999999</c:v>
                </c:pt>
                <c:pt idx="3">
                  <c:v>250153.3615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8-4728-8063-E4722835B870}"/>
            </c:ext>
          </c:extLst>
        </c:ser>
        <c:ser>
          <c:idx val="1"/>
          <c:order val="1"/>
          <c:tx>
            <c:strRef>
              <c:f>Sheet6!$C$29:$C$30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Sheet6!$A$31:$A$35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Sheet6!$C$31:$C$35</c:f>
              <c:numCache>
                <c:formatCode>General</c:formatCode>
                <c:ptCount val="4"/>
                <c:pt idx="0">
                  <c:v>150062.65900000001</c:v>
                </c:pt>
                <c:pt idx="1">
                  <c:v>197332.91</c:v>
                </c:pt>
                <c:pt idx="2">
                  <c:v>114250.452</c:v>
                </c:pt>
                <c:pt idx="3">
                  <c:v>217877.864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8-4728-8063-E4722835B870}"/>
            </c:ext>
          </c:extLst>
        </c:ser>
        <c:ser>
          <c:idx val="2"/>
          <c:order val="2"/>
          <c:tx>
            <c:strRef>
              <c:f>Sheet6!$D$29:$D$30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Sheet6!$A$31:$A$35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Sheet6!$D$31:$D$35</c:f>
              <c:numCache>
                <c:formatCode>General</c:formatCode>
                <c:ptCount val="4"/>
                <c:pt idx="0">
                  <c:v>170416.31200000001</c:v>
                </c:pt>
                <c:pt idx="1">
                  <c:v>253862.02600000001</c:v>
                </c:pt>
                <c:pt idx="2">
                  <c:v>148771.908</c:v>
                </c:pt>
                <c:pt idx="3">
                  <c:v>247502.27799999999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A8-4728-8063-E4722835B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83753480"/>
        <c:axId val="571703884"/>
      </c:barChart>
      <c:catAx>
        <c:axId val="6837534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Region</a:t>
                </a:r>
                <a:endParaRPr lang="en-GB" sz="1200" b="1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layout>
            <c:manualLayout>
              <c:xMode val="edge"/>
              <c:yMode val="edge"/>
              <c:x val="0.41109210526315798"/>
              <c:y val="0.854166666666666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1703884"/>
        <c:crosses val="autoZero"/>
        <c:auto val="1"/>
        <c:lblAlgn val="ctr"/>
        <c:lblOffset val="100"/>
        <c:noMultiLvlLbl val="0"/>
      </c:catAx>
      <c:valAx>
        <c:axId val="5717038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Sales</a:t>
                </a:r>
                <a:endParaRPr lang="en-GB" sz="1200" b="1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375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GB"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[working_sheet.xlsx]Sheet6!PivotTable4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Profit by Region and Category</a:t>
            </a:r>
            <a:endParaRPr lang="en-GB" sz="1400" b="1" i="0" u="none" strike="noStrike" baseline="0">
              <a:solidFill>
                <a:srgbClr val="40404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Sheet6!$H$17:$H$18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Sheet6!$G$19:$G$23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Sheet6!$H$19:$H$23</c:f>
              <c:numCache>
                <c:formatCode>General</c:formatCode>
                <c:ptCount val="4"/>
                <c:pt idx="0">
                  <c:v>3073.6057999999898</c:v>
                </c:pt>
                <c:pt idx="1">
                  <c:v>3058.22460000002</c:v>
                </c:pt>
                <c:pt idx="2">
                  <c:v>6771.2061000000003</c:v>
                </c:pt>
                <c:pt idx="3">
                  <c:v>15399.8897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2-4E9F-8CB0-8BB540D48553}"/>
            </c:ext>
          </c:extLst>
        </c:ser>
        <c:ser>
          <c:idx val="1"/>
          <c:order val="1"/>
          <c:tx>
            <c:strRef>
              <c:f>Sheet6!$I$17:$I$18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Sheet6!$G$19:$G$23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Sheet6!$I$19:$I$23</c:f>
              <c:numCache>
                <c:formatCode>General</c:formatCode>
                <c:ptCount val="4"/>
                <c:pt idx="0">
                  <c:v>39419.019099999998</c:v>
                </c:pt>
                <c:pt idx="1">
                  <c:v>46986.222199999997</c:v>
                </c:pt>
                <c:pt idx="2">
                  <c:v>28390.866699999999</c:v>
                </c:pt>
                <c:pt idx="3">
                  <c:v>54834.830399999999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2-4E9F-8CB0-8BB540D48553}"/>
            </c:ext>
          </c:extLst>
        </c:ser>
        <c:ser>
          <c:idx val="2"/>
          <c:order val="2"/>
          <c:tx>
            <c:strRef>
              <c:f>Sheet6!$J$17:$J$18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Sheet6!$G$19:$G$23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Sheet6!$J$19:$J$23</c:f>
              <c:numCache>
                <c:formatCode>General</c:formatCode>
                <c:ptCount val="4"/>
                <c:pt idx="0">
                  <c:v>33697.432000000001</c:v>
                </c:pt>
                <c:pt idx="1">
                  <c:v>61452.225400000003</c:v>
                </c:pt>
                <c:pt idx="2">
                  <c:v>19991.831399999999</c:v>
                </c:pt>
                <c:pt idx="3">
                  <c:v>49892.778400000003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92-4E9F-8CB0-8BB540D48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1176872"/>
        <c:axId val="222022077"/>
      </c:barChart>
      <c:catAx>
        <c:axId val="75117687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Region</a:t>
                </a:r>
                <a:endParaRPr lang="en-GB" sz="1200" b="1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22022077"/>
        <c:crosses val="autoZero"/>
        <c:auto val="1"/>
        <c:lblAlgn val="ctr"/>
        <c:lblOffset val="100"/>
        <c:noMultiLvlLbl val="0"/>
      </c:catAx>
      <c:valAx>
        <c:axId val="2220220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Profit($)</a:t>
                </a:r>
                <a:endParaRPr lang="en-GB" sz="1200" b="1" i="0" u="none" strike="noStrike" baseline="0">
                  <a:solidFill>
                    <a:srgbClr val="595959">
                      <a:alpha val="100000"/>
                    </a:srgbClr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117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GB" b="1"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364490</xdr:colOff>
      <xdr:row>9</xdr:row>
      <xdr:rowOff>47625</xdr:rowOff>
    </xdr:from>
    <xdr:to>
      <xdr:col>4</xdr:col>
      <xdr:colOff>571500</xdr:colOff>
      <xdr:row>23</xdr:row>
      <xdr:rowOff>123825</xdr:rowOff>
    </xdr:to>
    <xdr:graphicFrame macro="">
      <xdr:nvGraphicFramePr>
        <xdr:cNvPr id="2049" name="Chart 2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14</xdr:col>
      <xdr:colOff>558800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212725</xdr:colOff>
      <xdr:row>10</xdr:row>
      <xdr:rowOff>152400</xdr:rowOff>
    </xdr:from>
    <xdr:to>
      <xdr:col>5</xdr:col>
      <xdr:colOff>76200</xdr:colOff>
      <xdr:row>25</xdr:row>
      <xdr:rowOff>38100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584200</xdr:colOff>
      <xdr:row>27</xdr:row>
      <xdr:rowOff>123825</xdr:rowOff>
    </xdr:from>
    <xdr:to>
      <xdr:col>10</xdr:col>
      <xdr:colOff>447675</xdr:colOff>
      <xdr:row>42</xdr:row>
      <xdr:rowOff>9525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98425</xdr:colOff>
      <xdr:row>15</xdr:row>
      <xdr:rowOff>114300</xdr:rowOff>
    </xdr:from>
    <xdr:to>
      <xdr:col>19</xdr:col>
      <xdr:colOff>47625</xdr:colOff>
      <xdr:row>30</xdr:row>
      <xdr:rowOff>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tomiwa.adeleke" refreshedDate="45950.548148148097" createdVersion="4" refreshedVersion="4" minRefreshableVersion="3" recordCount="9137" xr:uid="{00000000-000A-0000-FFFF-FFFF00000000}">
  <cacheSource type="worksheet">
    <worksheetSource ref="A1:K9138" sheet="Sample - Superstore"/>
  </cacheSource>
  <cacheFields count="11">
    <cacheField name="Order ID" numFmtId="0">
      <sharedItems count="4757">
        <s v="US-2017-168116"/>
        <s v="CA-2015-116638"/>
        <s v="CA-2014-145317"/>
        <s v="US-2015-150630"/>
        <s v="CA-2014-139892"/>
        <s v="CA-2017-158379"/>
        <s v="US-2017-162558"/>
        <s v="CA-2017-159100"/>
        <s v="CA-2014-127299"/>
        <s v="CA-2016-109869"/>
        <s v="CA-2016-103982"/>
        <s v="CA-2014-108609"/>
        <s v="CA-2017-142090"/>
        <s v="CA-2017-118892"/>
        <s v="US-2017-110576"/>
        <s v="US-2014-115196"/>
        <s v="US-2017-124968"/>
        <s v="US-2014-148838"/>
        <s v="CA-2016-168032"/>
        <s v="CA-2015-124975"/>
        <s v="US-2014-106992"/>
        <s v="CA-2015-119879"/>
        <s v="US-2016-100839"/>
        <s v="CA-2015-101889"/>
        <s v="CA-2017-102204"/>
        <s v="US-2017-142573"/>
        <s v="CA-2015-141243"/>
        <s v="US-2017-117247"/>
        <s v="CA-2017-168389"/>
        <s v="US-2014-134614"/>
        <s v="US-2017-118087"/>
        <s v="US-2015-108966"/>
        <s v="US-2017-161935"/>
        <s v="CA-2015-162950"/>
        <s v="CA-2016-114867"/>
        <s v="US-2015-157154"/>
        <s v="CA-2015-139731"/>
        <s v="CA-2014-159520"/>
        <s v="US-2016-146066"/>
        <s v="US-2017-117723"/>
        <s v="CA-2014-122931"/>
        <s v="CA-2015-134719"/>
        <s v="CA-2016-155530"/>
        <s v="CA-2016-108987"/>
        <s v="US-2016-127334"/>
        <s v="US-2016-115455"/>
        <s v="CA-2017-105851"/>
        <s v="CA-2014-165764"/>
        <s v="US-2017-134481"/>
        <s v="US-2017-102890"/>
        <s v="CA-2016-162236"/>
        <s v="CA-2015-124891"/>
        <s v="CA-2017-109183"/>
        <s v="CA-2017-154039"/>
        <s v="US-2016-143819"/>
        <s v="CA-2016-145261"/>
        <s v="CA-2017-162691"/>
        <s v="US-2016-141544"/>
        <s v="CA-2015-135174"/>
        <s v="CA-2016-118073"/>
        <s v="CA-2017-121839"/>
        <s v="CA-2014-155796"/>
        <s v="CA-2014-153850"/>
        <s v="CA-2017-150910"/>
        <s v="US-2017-100930"/>
        <s v="CA-2015-104346"/>
        <s v="CA-2015-146262"/>
        <s v="CA-2016-130911"/>
        <s v="CA-2016-125080"/>
        <s v="CA-2014-142839"/>
        <s v="US-2016-110170"/>
        <s v="US-2016-131611"/>
        <s v="CA-2015-113404"/>
        <s v="CA-2016-134936"/>
        <s v="CA-2016-113243"/>
        <s v="CA-2014-114181"/>
        <s v="CA-2016-129861"/>
        <s v="CA-2015-167010"/>
        <s v="CA-2014-105984"/>
        <s v="CA-2014-106229"/>
        <s v="US-2015-164238"/>
        <s v="US-2015-140200"/>
        <s v="US-2016-122245"/>
        <s v="CA-2016-112697"/>
        <s v="CA-2014-121629"/>
        <s v="US-2014-127978"/>
        <s v="CA-2016-130820"/>
        <s v="CA-2016-131289"/>
        <s v="CA-2017-147760"/>
        <s v="US-2014-115189"/>
        <s v="CA-2017-121300"/>
        <s v="CA-2015-112767"/>
        <s v="CA-2017-127782"/>
        <s v="CA-2017-135937"/>
        <s v="CA-2014-145800"/>
        <s v="CA-2015-121720"/>
        <s v="US-2017-141558"/>
        <s v="CA-2017-163006"/>
        <s v="CA-2015-153388"/>
        <s v="CA-2014-163468"/>
        <s v="CA-2017-132290"/>
        <s v="US-2016-160528"/>
        <s v="CA-2014-113880"/>
        <s v="US-2014-112872"/>
        <s v="CA-2017-147207"/>
        <s v="CA-2014-103373"/>
        <s v="CA-2016-127236"/>
        <s v="CA-2016-140928"/>
        <s v="CA-2014-168984"/>
        <s v="US-2015-130512"/>
        <s v="US-2015-165512"/>
        <s v="CA-2016-161907"/>
        <s v="US-2015-154389"/>
        <s v="CA-2014-133690"/>
        <s v="CA-2015-150714"/>
        <s v="CA-2017-144526"/>
        <s v="CA-2016-121223"/>
        <s v="US-2015-168935"/>
        <s v="US-2016-150861"/>
        <s v="CA-2015-131338"/>
        <s v="CA-2014-137274"/>
        <s v="US-2015-138303"/>
        <s v="CA-2016-106950"/>
        <s v="CA-2016-162187"/>
        <s v="CA-2014-169684"/>
        <s v="US-2017-155425"/>
        <s v="US-2015-120161"/>
        <s v="CA-2016-149272"/>
        <s v="US-2014-117380"/>
        <s v="CA-2016-164784"/>
        <s v="CA-2014-143903"/>
        <s v="CA-2017-149888"/>
        <s v="US-2016-114013"/>
        <s v="CA-2016-164770"/>
        <s v="CA-2016-143406"/>
        <s v="CA-2015-146563"/>
        <s v="CA-2017-142909"/>
        <s v="CA-2015-102876"/>
        <s v="CA-2014-134572"/>
        <s v="CA-2017-105410"/>
        <s v="US-2017-152380"/>
        <s v="CA-2014-155887"/>
        <s v="CA-2016-145730"/>
        <s v="CA-2017-125451"/>
        <s v="CA-2014-166863"/>
        <s v="US-2015-122784"/>
        <s v="CA-2015-137064"/>
        <s v="CA-2017-137785"/>
        <s v="CA-2016-133816"/>
        <s v="CA-2014-142587"/>
        <s v="CA-2014-127446"/>
        <s v="CA-2014-158281"/>
        <s v="CA-2016-157749"/>
        <s v="CA-2017-101581"/>
        <s v="US-2014-140452"/>
        <s v="CA-2015-164084"/>
        <s v="CA-2016-130288"/>
        <s v="CA-2016-110975"/>
        <s v="CA-2016-120824"/>
        <s v="US-2017-133200"/>
        <s v="CA-2016-155747"/>
        <s v="CA-2017-140326"/>
        <s v="CA-2016-139157"/>
        <s v="US-2016-126893"/>
        <s v="CA-2017-113908"/>
        <s v="US-2016-100720"/>
        <s v="US-2015-134026"/>
        <s v="CA-2016-104276"/>
        <s v="CA-2015-135251"/>
        <s v="US-2017-169551"/>
        <s v="US-2015-168704"/>
        <s v="CA-2017-117457"/>
        <s v="US-2015-126753"/>
        <s v="CA-2017-132199"/>
        <s v="CA-2016-165316"/>
        <s v="CA-2014-169775"/>
        <s v="CA-2014-112158"/>
        <s v="CA-2015-104871"/>
        <s v="CA-2016-109400"/>
        <s v="CA-2014-126760"/>
        <s v="CA-2014-160766"/>
        <s v="CA-2014-129938"/>
        <s v="US-2014-159926"/>
        <s v="CA-2014-129147"/>
        <s v="CA-2017-151750"/>
        <s v="CA-2017-109085"/>
        <s v="US-2015-134558"/>
        <s v="US-2017-147669"/>
        <s v="US-2017-111024"/>
        <s v="US-2015-138919"/>
        <s v="CA-2015-168746"/>
        <s v="CA-2016-133935"/>
        <s v="CA-2016-168046"/>
        <s v="CA-2014-164210"/>
        <s v="CA-2016-110898"/>
        <s v="CA-2017-102750"/>
        <s v="CA-2015-133452"/>
        <s v="CA-2016-163328"/>
        <s v="US-2017-113992"/>
        <s v="US-2014-112914"/>
        <s v="CA-2017-166695"/>
        <s v="CA-2017-137449"/>
        <s v="US-2016-157945"/>
        <s v="CA-2016-108875"/>
        <s v="US-2016-120929"/>
        <s v="CA-2014-121769"/>
        <s v="CA-2014-114251"/>
        <s v="CA-2014-148915"/>
        <s v="CA-2014-159835"/>
        <s v="CA-2014-129189"/>
        <s v="CA-2015-110891"/>
        <s v="CA-2016-125087"/>
        <s v="CA-2017-157987"/>
        <s v="CA-2015-109001"/>
        <s v="CA-2017-153045"/>
        <s v="CA-2015-157322"/>
        <s v="US-2017-116659"/>
        <s v="CA-2017-106432"/>
        <s v="CA-2015-119550"/>
        <s v="CA-2015-131884"/>
        <s v="CA-2017-159793"/>
        <s v="CA-2016-119186"/>
        <s v="CA-2014-100090"/>
        <s v="CA-2017-159149"/>
        <s v="CA-2017-102337"/>
        <s v="CA-2015-124800"/>
        <s v="CA-2015-111339"/>
        <s v="CA-2017-154011"/>
        <s v="CA-2016-148852"/>
        <s v="US-2017-132381"/>
        <s v="CA-2014-103191"/>
        <s v="CA-2016-113978"/>
        <s v="CA-2016-159912"/>
        <s v="CA-2017-141425"/>
        <s v="CA-2017-152135"/>
        <s v="CA-2017-124765"/>
        <s v="CA-2017-141705"/>
        <s v="US-2015-147662"/>
        <s v="CA-2015-143147"/>
        <s v="CA-2016-107783"/>
        <s v="US-2016-127971"/>
        <s v="CA-2017-105669"/>
        <s v="CA-2017-157413"/>
        <s v="CA-2017-113453"/>
        <s v="CA-2017-130505"/>
        <s v="CA-2015-122266"/>
        <s v="CA-2015-105690"/>
        <s v="CA-2017-147277"/>
        <s v="CA-2015-139584"/>
        <s v="US-2016-109260"/>
        <s v="CA-2016-129280"/>
        <s v="US-2017-106551"/>
        <s v="CA-2015-149650"/>
        <s v="CA-2016-127243"/>
        <s v="CA-2015-142237"/>
        <s v="CA-2017-107174"/>
        <s v="CA-2015-113628"/>
        <s v="US-2016-155173"/>
        <s v="US-2017-106663"/>
        <s v="CA-2017-112529"/>
        <s v="US-2015-123218"/>
        <s v="CA-2014-120411"/>
        <s v="CA-2014-153976"/>
        <s v="US-2017-164056"/>
        <s v="CA-2015-118738"/>
        <s v="CA-2014-152100"/>
        <s v="US-2015-147739"/>
        <s v="CA-2017-152583"/>
        <s v="CA-2017-148999"/>
        <s v="US-2014-157385"/>
        <s v="CA-2016-135636"/>
        <s v="US-2016-135923"/>
        <s v="CA-2015-168088"/>
        <s v="CA-2017-117653"/>
        <s v="CA-2017-102925"/>
        <s v="CA-2017-144491"/>
        <s v="CA-2016-105459"/>
        <s v="US-2017-160836"/>
        <s v="CA-2014-157924"/>
        <s v="CA-2017-161340"/>
        <s v="CA-2014-112326"/>
        <s v="CA-2015-143364"/>
        <s v="CA-2014-125829"/>
        <s v="CA-2014-137589"/>
        <s v="CA-2016-158778"/>
        <s v="CA-2017-165204"/>
        <s v="CA-2015-102260"/>
        <s v="CA-2016-131093"/>
        <s v="US-2016-151827"/>
        <s v="CA-2014-145387"/>
        <s v="US-2016-166660"/>
        <s v="CA-2017-131807"/>
        <s v="CA-2015-141565"/>
        <s v="CA-2015-144806"/>
        <s v="US-2017-167570"/>
        <s v="CA-2017-106068"/>
        <s v="US-2016-161396"/>
        <s v="CA-2017-129490"/>
        <s v="CA-2017-126144"/>
        <s v="US-2014-141215"/>
        <s v="US-2014-140914"/>
        <s v="CA-2017-125199"/>
        <s v="CA-2016-116799"/>
        <s v="CA-2017-123036"/>
        <s v="CA-2016-136770"/>
        <s v="CA-2017-152807"/>
        <s v="CA-2017-166576"/>
        <s v="CA-2015-130365"/>
        <s v="CA-2017-166835"/>
        <s v="CA-2017-118402"/>
        <s v="US-2017-150595"/>
        <s v="CA-2017-140627"/>
        <s v="CA-2015-132388"/>
        <s v="CA-2014-149524"/>
        <s v="US-2017-139969"/>
        <s v="CA-2016-145303"/>
        <s v="CA-2017-151799"/>
        <s v="US-2017-160465"/>
        <s v="US-2014-123519"/>
        <s v="CA-2014-150798"/>
        <s v="CA-2017-167941"/>
        <s v="US-2016-135720"/>
        <s v="US-2016-152051"/>
        <s v="CA-2014-128209"/>
        <s v="US-2016-156097"/>
        <s v="US-2017-119662"/>
        <s v="CA-2016-155551"/>
        <s v="CA-2017-166142"/>
        <s v="CA-2016-110772"/>
        <s v="US-2017-120418"/>
        <s v="CA-2017-111717"/>
        <s v="CA-2017-149895"/>
        <s v="US-2016-168620"/>
        <s v="CA-2017-130386"/>
        <s v="CA-2016-134334"/>
        <s v="CA-2017-121790"/>
        <s v="CA-2016-142594"/>
        <s v="CA-2016-133669"/>
        <s v="CA-2015-117415"/>
        <s v="CA-2016-158099"/>
        <s v="US-2014-138758"/>
        <s v="CA-2017-131254"/>
        <s v="US-2017-110996"/>
        <s v="CA-2014-138177"/>
        <s v="CA-2014-151162"/>
        <s v="CA-2017-118885"/>
        <s v="CA-2017-111220"/>
        <s v="CA-2016-119865"/>
        <s v="CA-2014-151946"/>
        <s v="US-2014-160444"/>
        <s v="US-2017-129203"/>
        <s v="CA-2014-166471"/>
        <s v="US-2017-122672"/>
        <s v="CA-2017-128944"/>
        <s v="CA-2015-128608"/>
        <s v="CA-2014-168312"/>
        <s v="CA-2017-112004"/>
        <s v="CA-2015-154823"/>
        <s v="CA-2014-139598"/>
        <s v="CA-2014-138681"/>
        <s v="CA-2017-135692"/>
        <s v="CA-2017-169894"/>
        <s v="CA-2017-122700"/>
        <s v="CA-2015-104948"/>
        <s v="CA-2016-150350"/>
        <s v="US-2017-124779"/>
        <s v="CA-2014-166086"/>
        <s v="CA-2016-150483"/>
        <s v="CA-2017-135076"/>
        <s v="CA-2014-119151"/>
        <s v="CA-2016-132066"/>
        <s v="CA-2014-140228"/>
        <s v="CA-2015-136469"/>
        <s v="CA-2017-165386"/>
        <s v="CA-2015-129896"/>
        <s v="CA-2016-163594"/>
        <s v="CA-2014-101931"/>
        <s v="CA-2015-163965"/>
        <s v="CA-2017-154907"/>
        <s v="CA-2017-137624"/>
        <s v="CA-2016-152555"/>
        <s v="CA-2015-112130"/>
        <s v="CA-2015-133585"/>
        <s v="US-2014-118486"/>
        <s v="CA-2017-148404"/>
        <s v="CA-2015-118423"/>
        <s v="CA-2017-134404"/>
        <s v="US-2014-143721"/>
        <s v="CA-2017-120061"/>
        <s v="CA-2014-148040"/>
        <s v="CA-2017-145702"/>
        <s v="US-2017-105830"/>
        <s v="CA-2014-138450"/>
        <s v="US-2016-141264"/>
        <s v="CA-2017-121293"/>
        <s v="US-2016-159856"/>
        <s v="CA-2016-146206"/>
        <s v="CA-2017-106831"/>
        <s v="CA-2017-101322"/>
        <s v="CA-2015-117884"/>
        <s v="CA-2016-114727"/>
        <s v="US-2016-131149"/>
        <s v="CA-2017-146346"/>
        <s v="CA-2017-163125"/>
        <s v="CA-2017-141992"/>
        <s v="CA-2015-139094"/>
        <s v="CA-2017-102610"/>
        <s v="CA-2016-144148"/>
        <s v="CA-2017-135650"/>
        <s v="US-2017-126060"/>
        <s v="CA-2016-100993"/>
        <s v="CA-2016-142398"/>
        <s v="CA-2016-165330"/>
        <s v="CA-2015-152891"/>
        <s v="CA-2014-102869"/>
        <s v="CA-2015-119627"/>
        <s v="US-2015-156496"/>
        <s v="US-2016-128902"/>
        <s v="CA-2015-137512"/>
        <s v="CA-2014-115791"/>
        <s v="CA-2017-156622"/>
        <s v="CA-2017-154109"/>
        <s v="CA-2016-118129"/>
        <s v="CA-2017-140963"/>
        <s v="CA-2014-125542"/>
        <s v="CA-2015-168207"/>
        <s v="US-2014-119137"/>
        <s v="CA-2016-114972"/>
        <s v="US-2017-133312"/>
        <s v="US-2015-145422"/>
        <s v="US-2015-153500"/>
        <s v="CA-2017-120705"/>
        <s v="US-2017-125717"/>
        <s v="CA-2015-100734"/>
        <s v="CA-2017-139353"/>
        <s v="US-2014-155894"/>
        <s v="US-2016-161844"/>
        <s v="CA-2017-143021"/>
        <s v="CA-2016-152289"/>
        <s v="US-2015-125374"/>
        <s v="CA-2014-127166"/>
        <s v="CA-2017-156237"/>
        <s v="CA-2015-130848"/>
        <s v="CA-2016-145177"/>
        <s v="US-2017-118556"/>
        <s v="US-2017-121251"/>
        <s v="CA-2017-108574"/>
        <s v="CA-2017-130141"/>
        <s v="CA-2015-163181"/>
        <s v="CA-2017-117667"/>
        <s v="US-2016-153815"/>
        <s v="CA-2017-122539"/>
        <s v="CA-2014-124429"/>
        <s v="US-2015-145436"/>
        <s v="US-2017-150070"/>
        <s v="CA-2015-104129"/>
        <s v="CA-2017-119284"/>
        <s v="CA-2017-113481"/>
        <s v="CA-2016-147368"/>
        <s v="CA-2015-161263"/>
        <s v="US-2017-136679"/>
        <s v="CA-2017-113873"/>
        <s v="CA-2015-114923"/>
        <s v="CA-2017-117870"/>
        <s v="CA-2014-169019"/>
        <s v="US-2015-156867"/>
        <s v="CA-2015-120901"/>
        <s v="US-2016-129469"/>
        <s v="CA-2015-116484"/>
        <s v="CA-2016-106243"/>
        <s v="CA-2014-123295"/>
        <s v="CA-2015-157812"/>
        <s v="CA-2017-160122"/>
        <s v="CA-2017-104850"/>
        <s v="CA-2015-118955"/>
        <s v="CA-2016-111976"/>
        <s v="CA-2017-111556"/>
        <s v="CA-2017-157469"/>
        <s v="CA-2017-110821"/>
        <s v="US-2014-159611"/>
        <s v="US-2015-126977"/>
        <s v="US-2016-128909"/>
        <s v="US-2016-148110"/>
        <s v="CA-2014-111451"/>
        <s v="CA-2016-129686"/>
        <s v="CA-2016-143714"/>
        <s v="US-2017-166324"/>
        <s v="CA-2017-150266"/>
        <s v="CA-2016-138695"/>
        <s v="US-2014-110674"/>
        <s v="CA-2016-109827"/>
        <s v="CA-2016-131296"/>
        <s v="CA-2017-156895"/>
        <s v="CA-2017-103499"/>
        <s v="CA-2014-105648"/>
        <s v="US-2016-134908"/>
        <s v="CA-2017-142622"/>
        <s v="CA-2014-105165"/>
        <s v="CA-2016-125661"/>
        <s v="CA-2014-131009"/>
        <s v="CA-2016-124254"/>
        <s v="CA-2016-124793"/>
        <s v="US-2017-134642"/>
        <s v="US-2016-112977"/>
        <s v="CA-2014-101602"/>
        <s v="CA-2016-121370"/>
        <s v="CA-2014-160157"/>
        <s v="US-2017-123834"/>
        <s v="CA-2017-168102"/>
        <s v="CA-2016-124590"/>
        <s v="US-2017-131961"/>
        <s v="US-2017-163300"/>
        <s v="CA-2015-102316"/>
        <s v="CA-2016-159009"/>
        <s v="US-2016-150147"/>
        <s v="CA-2015-130785"/>
        <s v="US-2016-126452"/>
        <s v="US-2015-163433"/>
        <s v="CA-2016-148208"/>
        <s v="US-2016-156986"/>
        <s v="CA-2017-101308"/>
        <s v="CA-2016-134544"/>
        <s v="CA-2016-146934"/>
        <s v="US-2015-159982"/>
        <s v="US-2016-101196"/>
        <s v="CA-2014-114517"/>
        <s v="CA-2016-144764"/>
        <s v="CA-2017-104864"/>
        <s v="US-2014-161613"/>
        <s v="CA-2017-134495"/>
        <s v="CA-2017-128965"/>
        <s v="US-2014-150574"/>
        <s v="CA-2016-119963"/>
        <s v="CA-2017-125269"/>
        <s v="CA-2017-152702"/>
        <s v="CA-2014-129364"/>
        <s v="CA-2016-125017"/>
        <s v="CA-2014-154599"/>
        <s v="CA-2017-113355"/>
        <s v="CA-2014-100678"/>
        <s v="CA-2017-100615"/>
        <s v="CA-2014-102295"/>
        <s v="CA-2015-130183"/>
        <s v="US-2016-162677"/>
        <s v="CA-2014-124394"/>
        <s v="CA-2014-119144"/>
        <s v="US-2017-142188"/>
        <s v="CA-2016-130393"/>
        <s v="CA-2015-127110"/>
        <s v="CA-2017-116946"/>
        <s v="US-2016-152373"/>
        <s v="CA-2014-129924"/>
        <s v="CA-2015-161627"/>
        <s v="CA-2017-123085"/>
        <s v="CA-2015-147830"/>
        <s v="CA-2016-116344"/>
        <s v="US-2014-117163"/>
        <s v="CA-2014-146843"/>
        <s v="US-2016-110156"/>
        <s v="CA-2015-166219"/>
        <s v="CA-2017-168641"/>
        <s v="US-2016-106677"/>
        <s v="US-2017-158218"/>
        <s v="US-2014-140116"/>
        <s v="US-2015-129637"/>
        <s v="CA-2017-141873"/>
        <s v="CA-2017-110198"/>
        <s v="US-2015-157014"/>
        <s v="CA-2017-164168"/>
        <s v="CA-2016-116974"/>
        <s v="CA-2016-140746"/>
        <s v="CA-2015-111073"/>
        <s v="CA-2015-124058"/>
        <s v="US-2017-165456"/>
        <s v="CA-2017-137498"/>
        <s v="US-2015-164175"/>
        <s v="CA-2014-154963"/>
        <s v="CA-2015-106257"/>
        <s v="CA-2017-131366"/>
        <s v="CA-2017-125913"/>
        <s v="CA-2017-117513"/>
        <s v="CA-2017-140298"/>
        <s v="CA-2017-162565"/>
        <s v="CA-2017-148411"/>
        <s v="US-2017-106131"/>
        <s v="CA-2015-162621"/>
        <s v="CA-2014-161508"/>
        <s v="CA-2015-156146"/>
        <s v="CA-2014-122882"/>
        <s v="CA-2015-162964"/>
        <s v="CA-2016-133697"/>
        <s v="CA-2015-133445"/>
        <s v="US-2017-132031"/>
        <s v="CA-2017-104003"/>
        <s v="CA-2016-159940"/>
        <s v="CA-2017-124674"/>
        <s v="US-2017-112347"/>
        <s v="CA-2016-162082"/>
        <s v="US-2017-165358"/>
        <s v="CA-2015-105599"/>
        <s v="CA-2016-115574"/>
        <s v="CA-2016-119165"/>
        <s v="CA-2014-164182"/>
        <s v="CA-2015-159786"/>
        <s v="CA-2015-142027"/>
        <s v="CA-2014-146283"/>
        <s v="CA-2015-138534"/>
        <s v="US-2017-101784"/>
        <s v="CA-2017-148810"/>
        <s v="US-2016-113509"/>
        <s v="CA-2014-110611"/>
        <s v="CA-2017-112725"/>
        <s v="CA-2016-134180"/>
        <s v="CA-2014-130673"/>
        <s v="CA-2017-115119"/>
        <s v="CA-2016-107146"/>
        <s v="US-2016-134488"/>
        <s v="CA-2015-155068"/>
        <s v="CA-2015-141250"/>
        <s v="US-2014-159618"/>
        <s v="CA-2016-129308"/>
        <s v="US-2015-146745"/>
        <s v="US-2016-128293"/>
        <s v="CA-2017-127516"/>
        <s v="CA-2016-123337"/>
        <s v="CA-2017-161774"/>
        <s v="US-2016-103646"/>
        <s v="CA-2016-153101"/>
        <s v="CA-2015-103870"/>
        <s v="CA-2017-140585"/>
        <s v="CA-2017-121160"/>
        <s v="US-2016-139486"/>
        <s v="CA-2017-157420"/>
        <s v="US-2016-114293"/>
        <s v="US-2014-164406"/>
        <s v="CA-2015-136728"/>
        <s v="CA-2014-131247"/>
        <s v="CA-2016-149762"/>
        <s v="US-2016-162852"/>
        <s v="US-2014-150119"/>
        <s v="US-2017-164147"/>
        <s v="US-2014-163797"/>
        <s v="CA-2017-136539"/>
        <s v="CA-2017-164042"/>
        <s v="CA-2015-149083"/>
        <s v="US-2015-101511"/>
        <s v="CA-2017-112473"/>
        <s v="CA-2016-134516"/>
        <s v="US-2016-146710"/>
        <s v="US-2014-155544"/>
        <s v="US-2017-132220"/>
        <s v="CA-2016-158568"/>
        <s v="CA-2014-151708"/>
        <s v="CA-2017-137365"/>
        <s v="CA-2017-130967"/>
        <s v="CA-2017-117632"/>
        <s v="CA-2014-154158"/>
        <s v="CA-2015-138492"/>
        <s v="US-2014-105767"/>
        <s v="CA-2014-125997"/>
        <s v="CA-2016-126529"/>
        <s v="CA-2014-113859"/>
        <s v="CA-2016-130680"/>
        <s v="CA-2016-166373"/>
        <s v="CA-2015-120341"/>
        <s v="US-2016-125969"/>
        <s v="CA-2016-146325"/>
        <s v="CA-2016-159989"/>
        <s v="CA-2014-106439"/>
        <s v="CA-2014-110219"/>
        <s v="CA-2016-140018"/>
        <s v="US-2017-160759"/>
        <s v="CA-2014-162089"/>
        <s v="CA-2017-169439"/>
        <s v="US-2017-125647"/>
        <s v="CA-2014-166730"/>
        <s v="US-2017-137491"/>
        <s v="US-2014-152030"/>
        <s v="CA-2017-163265"/>
        <s v="CA-2015-131597"/>
        <s v="CA-2016-164399"/>
        <s v="CA-2017-144638"/>
        <s v="US-2017-107979"/>
        <s v="US-2017-108315"/>
        <s v="CA-2015-129546"/>
        <s v="CA-2014-120852"/>
        <s v="CA-2015-101868"/>
        <s v="CA-2016-143910"/>
        <s v="CA-2017-161067"/>
        <s v="CA-2016-141397"/>
        <s v="CA-2014-163034"/>
        <s v="CA-2017-102379"/>
        <s v="CA-2017-135909"/>
        <s v="US-2014-122021"/>
        <s v="CA-2014-156790"/>
        <s v="CA-2014-169446"/>
        <s v="US-2017-156356"/>
        <s v="US-2015-115343"/>
        <s v="CA-2016-153577"/>
        <s v="US-2017-145366"/>
        <s v="CA-2016-128531"/>
        <s v="CA-2017-161172"/>
        <s v="CA-2017-157966"/>
        <s v="CA-2017-136364"/>
        <s v="CA-2017-105620"/>
        <s v="CA-2017-113075"/>
        <s v="CA-2016-157511"/>
        <s v="CA-2015-125185"/>
        <s v="CA-2017-156958"/>
        <s v="CA-2015-154970"/>
        <s v="CA-2014-166891"/>
        <s v="CA-2017-152975"/>
        <s v="CA-2017-156363"/>
        <s v="CA-2015-162201"/>
        <s v="CA-2017-101749"/>
        <s v="CA-2017-167003"/>
        <s v="CA-2017-148138"/>
        <s v="CA-2016-147109"/>
        <s v="CA-2016-143154"/>
        <s v="US-2016-116365"/>
        <s v="CA-2015-100146"/>
        <s v="CA-2016-101693"/>
        <s v="CA-2017-108070"/>
        <s v="CA-2014-166716"/>
        <s v="CA-2017-142461"/>
        <s v="US-2015-114839"/>
        <s v="US-2016-167339"/>
        <s v="CA-2014-152345"/>
        <s v="CA-2017-134915"/>
        <s v="CA-2016-129868"/>
        <s v="CA-2015-126557"/>
        <s v="CA-2014-142965"/>
        <s v="CA-2014-144029"/>
        <s v="CA-2017-116127"/>
        <s v="CA-2017-107629"/>
        <s v="CA-2015-146675"/>
        <s v="CA-2015-112214"/>
        <s v="CA-2016-138520"/>
        <s v="CA-2014-105249"/>
        <s v="CA-2016-155481"/>
        <s v="US-2017-100482"/>
        <s v="US-2016-139087"/>
        <s v="CA-2015-145828"/>
        <s v="US-2015-144771"/>
        <s v="US-2016-150357"/>
        <s v="CA-2017-167549"/>
        <s v="CA-2017-140872"/>
        <s v="CA-2016-130946"/>
        <s v="US-2014-150434"/>
        <s v="CA-2017-126914"/>
        <s v="US-2014-107405"/>
        <s v="CA-2016-169103"/>
        <s v="CA-2016-104311"/>
        <s v="CA-2014-120775"/>
        <s v="CA-2017-138156"/>
        <s v="CA-2016-135265"/>
        <s v="CA-2014-108903"/>
        <s v="US-2017-109316"/>
        <s v="CA-2017-131492"/>
        <s v="CA-2016-115588"/>
        <s v="CA-2016-139234"/>
        <s v="CA-2017-111262"/>
        <s v="CA-2014-108189"/>
        <s v="CA-2017-163860"/>
        <s v="CA-2017-147228"/>
        <s v="US-2015-163783"/>
        <s v="CA-2015-105221"/>
        <s v="CA-2017-121125"/>
        <s v="CA-2016-157707"/>
        <s v="CA-2014-138240"/>
        <s v="CA-2017-124940"/>
        <s v="CA-2017-131016"/>
        <s v="US-2017-163657"/>
        <s v="CA-2015-144043"/>
        <s v="US-2017-166233"/>
        <s v="CA-2017-158246"/>
        <s v="CA-2016-106278"/>
        <s v="CA-2017-111388"/>
        <s v="CA-2016-168956"/>
        <s v="CA-2017-139773"/>
        <s v="CA-2015-139374"/>
        <s v="CA-2017-153822"/>
        <s v="CA-2014-152905"/>
        <s v="CA-2016-113733"/>
        <s v="CA-2015-164336"/>
        <s v="CA-2015-122210"/>
        <s v="CA-2017-123239"/>
        <s v="US-2015-120712"/>
        <s v="CA-2014-148950"/>
        <s v="CA-2017-133102"/>
        <s v="CA-2017-133648"/>
        <s v="US-2015-130519"/>
        <s v="CA-2014-133809"/>
        <s v="CA-2017-149181"/>
        <s v="CA-2016-124506"/>
        <s v="CA-2015-122623"/>
        <s v="CA-2015-149300"/>
        <s v="CA-2016-140977"/>
        <s v="CA-2014-130918"/>
        <s v="CA-2016-126165"/>
        <s v="CA-2017-137505"/>
        <s v="CA-2016-164889"/>
        <s v="CA-2017-160633"/>
        <s v="CA-2015-113173"/>
        <s v="CA-2017-169362"/>
        <s v="US-2015-159499"/>
        <s v="CA-2017-117394"/>
        <s v="US-2016-131114"/>
        <s v="CA-2016-163153"/>
        <s v="CA-2015-136147"/>
        <s v="CA-2017-146024"/>
        <s v="US-2014-127635"/>
        <s v="US-2015-165449"/>
        <s v="CA-2014-101175"/>
        <s v="CA-2016-112109"/>
        <s v="CA-2014-107811"/>
        <s v="CA-2016-162383"/>
        <s v="CA-2015-151043"/>
        <s v="US-2014-149034"/>
        <s v="CA-2017-102736"/>
        <s v="US-2014-139500"/>
        <s v="CA-2014-156244"/>
        <s v="US-2017-156909"/>
        <s v="CA-2014-161249"/>
        <s v="CA-2017-112865"/>
        <s v="CA-2017-123491"/>
        <s v="CA-2015-105725"/>
        <s v="CA-2017-122987"/>
        <s v="CA-2016-165218"/>
        <s v="US-2016-123750"/>
        <s v="CA-2017-103065"/>
        <s v="US-2015-106495"/>
        <s v="CA-2017-167871"/>
        <s v="CA-2017-127705"/>
        <s v="US-2015-122140"/>
        <s v="CA-2016-135594"/>
        <s v="CA-2017-156720"/>
        <s v="US-2016-132577"/>
        <s v="US-2017-139955"/>
        <s v="CA-2015-129112"/>
        <s v="CA-2017-152485"/>
        <s v="CA-2015-164777"/>
        <s v="CA-2014-140858"/>
        <s v="CA-2016-136406"/>
        <s v="CA-2017-147956"/>
        <s v="CA-2014-136336"/>
        <s v="CA-2014-159310"/>
        <s v="CA-2015-109575"/>
        <s v="CA-2015-149972"/>
        <s v="CA-2016-159373"/>
        <s v="CA-2016-122133"/>
        <s v="US-2016-133879"/>
        <s v="CA-2016-102813"/>
        <s v="CA-2017-135279"/>
        <s v="CA-2014-124646"/>
        <s v="CA-2017-129000"/>
        <s v="US-2014-155502"/>
        <s v="CA-2016-169943"/>
        <s v="CA-2017-156951"/>
        <s v="CA-2016-116722"/>
        <s v="CA-2015-130974"/>
        <s v="CA-2015-157287"/>
        <s v="CA-2016-142895"/>
        <s v="CA-2017-108112"/>
        <s v="CA-2014-104283"/>
        <s v="CA-2014-169642"/>
        <s v="CA-2017-145226"/>
        <s v="CA-2017-100636"/>
        <s v="CA-2017-169054"/>
        <s v="CA-2016-163048"/>
        <s v="US-2017-116652"/>
        <s v="CA-2016-139885"/>
        <s v="CA-2014-104563"/>
        <s v="US-2016-104815"/>
        <s v="CA-2016-105746"/>
        <s v="CA-2016-114748"/>
        <s v="US-2014-151925"/>
        <s v="CA-2014-136567"/>
        <s v="CA-2016-112830"/>
        <s v="CA-2017-124205"/>
        <s v="CA-2015-142993"/>
        <s v="CA-2017-140186"/>
        <s v="CA-2016-144344"/>
        <s v="CA-2015-102582"/>
        <s v="CA-2017-154137"/>
        <s v="CA-2017-128363"/>
        <s v="US-2017-131849"/>
        <s v="CA-2014-133424"/>
        <s v="US-2016-103674"/>
        <s v="CA-2017-142342"/>
        <s v="CA-2014-146997"/>
        <s v="US-2014-132745"/>
        <s v="CA-2015-130736"/>
        <s v="CA-2015-130855"/>
        <s v="CA-2016-130029"/>
        <s v="CA-2017-113278"/>
        <s v="CA-2017-119669"/>
        <s v="CA-2014-159849"/>
        <s v="CA-2017-106824"/>
        <s v="CA-2014-106264"/>
        <s v="CA-2016-155516"/>
        <s v="CA-2014-133851"/>
        <s v="CA-2016-142370"/>
        <s v="US-2014-135881"/>
        <s v="CA-2017-130904"/>
        <s v="US-2017-153633"/>
        <s v="US-2017-163790"/>
        <s v="CA-2016-132409"/>
        <s v="CA-2017-167017"/>
        <s v="CA-2017-167395"/>
        <s v="US-2016-108504"/>
        <s v="CA-2015-123568"/>
        <s v="CA-2015-100685"/>
        <s v="US-2014-138247"/>
        <s v="CA-2015-163055"/>
        <s v="CA-2017-166415"/>
        <s v="CA-2016-169026"/>
        <s v="US-2015-128090"/>
        <s v="US-2016-160206"/>
        <s v="US-2016-139388"/>
        <s v="CA-2015-104059"/>
        <s v="US-2015-129553"/>
        <s v="CA-2016-105732"/>
        <s v="CA-2016-111010"/>
        <s v="CA-2015-156153"/>
        <s v="CA-2016-163636"/>
        <s v="CA-2014-167199"/>
        <s v="CA-2016-104157"/>
        <s v="CA-2016-156573"/>
        <s v="CA-2014-158442"/>
        <s v="CA-2016-112256"/>
        <s v="CA-2017-151218"/>
        <s v="CA-2017-136007"/>
        <s v="CA-2015-161795"/>
        <s v="CA-2017-151855"/>
        <s v="US-2014-130358"/>
        <s v="CA-2016-122392"/>
        <s v="CA-2014-154186"/>
        <s v="CA-2017-155047"/>
        <s v="CA-2017-101483"/>
        <s v="CA-2014-152849"/>
        <s v="CA-2015-149678"/>
        <s v="CA-2017-111591"/>
        <s v="CA-2017-105487"/>
        <s v="CA-2014-158225"/>
        <s v="CA-2016-112389"/>
        <s v="CA-2016-145842"/>
        <s v="CA-2015-145415"/>
        <s v="CA-2016-136483"/>
        <s v="US-2016-148901"/>
        <s v="CA-2017-129021"/>
        <s v="CA-2014-115973"/>
        <s v="CA-2017-148012"/>
        <s v="CA-2017-126536"/>
        <s v="CA-2015-112452"/>
        <s v="CA-2015-127453"/>
        <s v="CA-2015-133494"/>
        <s v="CA-2014-131947"/>
        <s v="CA-2016-152331"/>
        <s v="US-2014-155817"/>
        <s v="CA-2014-143168"/>
        <s v="CA-2017-130771"/>
        <s v="CA-2015-148635"/>
        <s v="CA-2014-115133"/>
        <s v="CA-2014-116407"/>
        <s v="CA-2017-145338"/>
        <s v="US-2015-168732"/>
        <s v="CA-2016-138667"/>
        <s v="CA-2017-152275"/>
        <s v="CA-2017-158876"/>
        <s v="CA-2017-129378"/>
        <s v="CA-2014-139542"/>
        <s v="US-2017-101518"/>
        <s v="CA-2014-124737"/>
        <s v="CA-2015-110870"/>
        <s v="CA-2015-148432"/>
        <s v="US-2015-112508"/>
        <s v="CA-2017-127180"/>
        <s v="CA-2017-117261"/>
        <s v="US-2014-157406"/>
        <s v="US-2014-168501"/>
        <s v="CA-2016-149965"/>
        <s v="CA-2017-156391"/>
        <s v="CA-2016-147137"/>
        <s v="CA-2015-130218"/>
        <s v="CA-2015-125710"/>
        <s v="CA-2015-111612"/>
        <s v="CA-2017-110310"/>
        <s v="CA-2015-102015"/>
        <s v="CA-2016-158211"/>
        <s v="CA-2016-134474"/>
        <s v="CA-2017-106852"/>
        <s v="CA-2015-109939"/>
        <s v="CA-2017-131632"/>
        <s v="CA-2015-155586"/>
        <s v="US-2015-161466"/>
        <s v="CA-2015-107468"/>
        <s v="CA-2014-133753"/>
        <s v="US-2017-132059"/>
        <s v="CA-2015-101091"/>
        <s v="CA-2016-126004"/>
        <s v="US-2017-167920"/>
        <s v="US-2017-123862"/>
        <s v="CA-2017-109757"/>
        <s v="CA-2014-113320"/>
        <s v="CA-2014-150490"/>
        <s v="CA-2017-140242"/>
        <s v="CA-2014-138317"/>
        <s v="CA-2016-116540"/>
        <s v="CA-2017-166933"/>
        <s v="US-2017-119816"/>
        <s v="CA-2017-129707"/>
        <s v="CA-2016-113390"/>
        <s v="CA-2017-165757"/>
        <s v="CA-2017-112536"/>
        <s v="CA-2014-153913"/>
        <s v="CA-2016-123946"/>
        <s v="CA-2017-138779"/>
        <s v="CA-2017-127712"/>
        <s v="CA-2016-164938"/>
        <s v="CA-2017-104024"/>
        <s v="CA-2017-112172"/>
        <s v="CA-2017-131282"/>
        <s v="CA-2016-106341"/>
        <s v="CA-2015-169299"/>
        <s v="CA-2015-132570"/>
        <s v="CA-2017-107293"/>
        <s v="CA-2017-130106"/>
        <s v="CA-2015-151841"/>
        <s v="CA-2017-160962"/>
        <s v="CA-2015-107083"/>
        <s v="CA-2017-117702"/>
        <s v="CA-2015-116750"/>
        <s v="US-2015-158911"/>
        <s v="CA-2015-145352"/>
        <s v="CA-2017-108322"/>
        <s v="CA-2015-164007"/>
        <s v="CA-2017-132185"/>
        <s v="CA-2017-123687"/>
        <s v="CA-2015-122756"/>
        <s v="CA-2017-148922"/>
        <s v="CA-2016-109666"/>
        <s v="CA-2016-139010"/>
        <s v="US-2014-134187"/>
        <s v="CA-2014-163419"/>
        <s v="CA-2017-159884"/>
        <s v="CA-2015-133837"/>
        <s v="CA-2016-101329"/>
        <s v="CA-2016-145240"/>
        <s v="CA-2015-119291"/>
        <s v="CA-2016-128923"/>
        <s v="CA-2014-164469"/>
        <s v="CA-2014-100363"/>
        <s v="CA-2017-102267"/>
        <s v="CA-2014-103807"/>
        <s v="CA-2015-162166"/>
        <s v="CA-2017-168403"/>
        <s v="CA-2015-153626"/>
        <s v="CA-2014-141838"/>
        <s v="US-2014-121566"/>
        <s v="CA-2016-111682"/>
        <s v="CA-2015-106978"/>
        <s v="US-2016-157490"/>
        <s v="CA-2016-105473"/>
        <s v="CA-2017-135111"/>
        <s v="CA-2017-104080"/>
        <s v="CA-2016-163776"/>
        <s v="CA-2017-139437"/>
        <s v="CA-2016-131380"/>
        <s v="CA-2014-100916"/>
        <s v="CA-2016-120257"/>
        <s v="CA-2014-164910"/>
        <s v="CA-2017-152499"/>
        <s v="US-2016-117793"/>
        <s v="CA-2014-166590"/>
        <s v="CA-2015-107741"/>
        <s v="CA-2017-101273"/>
        <s v="US-2017-105389"/>
        <s v="CA-2014-102673"/>
        <s v="CA-2016-150889"/>
        <s v="US-2016-158680"/>
        <s v="CA-2017-109778"/>
        <s v="CA-2016-143476"/>
        <s v="CA-2017-162572"/>
        <s v="CA-2016-139808"/>
        <s v="CA-2016-126732"/>
        <s v="CA-2015-153717"/>
        <s v="CA-2017-101637"/>
        <s v="CA-2015-128356"/>
        <s v="US-2017-127292"/>
        <s v="CA-2014-159814"/>
        <s v="CA-2017-100601"/>
        <s v="US-2017-162208"/>
        <s v="CA-2016-132899"/>
        <s v="CA-2014-151953"/>
        <s v="CA-2015-153416"/>
        <s v="CA-2015-169733"/>
        <s v="CA-2017-153339"/>
        <s v="CA-2017-118017"/>
        <s v="CA-2015-112522"/>
        <s v="CA-2015-157343"/>
        <s v="CA-2017-147452"/>
        <s v="CA-2016-137729"/>
        <s v="US-2017-153948"/>
        <s v="CA-2016-120180"/>
        <s v="CA-2017-136063"/>
        <s v="CA-2015-110324"/>
        <s v="CA-2017-113530"/>
        <s v="US-2017-120649"/>
        <s v="CA-2016-141523"/>
        <s v="CA-2015-130554"/>
        <s v="CA-2016-169971"/>
        <s v="CA-2014-123253"/>
        <s v="CA-2016-117660"/>
        <s v="CA-2017-117863"/>
        <s v="CA-2017-134565"/>
        <s v="US-2016-124163"/>
        <s v="CA-2016-119445"/>
        <s v="CA-2016-111409"/>
        <s v="CA-2014-130428"/>
        <s v="CA-2016-117919"/>
        <s v="CA-2016-129714"/>
        <s v="CA-2017-143861"/>
        <s v="CA-2015-158323"/>
        <s v="CA-2017-101210"/>
        <s v="CA-2014-111157"/>
        <s v="CA-2017-119004"/>
        <s v="CA-2017-125640"/>
        <s v="CA-2014-126032"/>
        <s v="CA-2017-115931"/>
        <s v="CA-2014-128146"/>
        <s v="CA-2017-102554"/>
        <s v="US-2017-133361"/>
        <s v="CA-2014-101427"/>
        <s v="CA-2015-163895"/>
        <s v="CA-2014-122336"/>
        <s v="CA-2017-149853"/>
        <s v="CA-2014-155264"/>
        <s v="CA-2015-142692"/>
        <s v="CA-2016-111213"/>
        <s v="US-2014-164616"/>
        <s v="US-2017-106796"/>
        <s v="CA-2015-136224"/>
        <s v="CA-2014-156594"/>
        <s v="CA-2015-105102"/>
        <s v="CA-2015-126466"/>
        <s v="CA-2014-135405"/>
        <s v="CA-2015-123092"/>
        <s v="CA-2016-135776"/>
        <s v="CA-2015-160696"/>
        <s v="CA-2014-146731"/>
        <s v="CA-2017-144568"/>
        <s v="CA-2016-106621"/>
        <s v="CA-2016-154018"/>
        <s v="CA-2017-106047"/>
        <s v="CA-2017-114055"/>
        <s v="CA-2016-105291"/>
        <s v="CA-2017-146269"/>
        <s v="CA-2015-163440"/>
        <s v="CA-2015-121650"/>
        <s v="CA-2016-111605"/>
        <s v="CA-2014-140004"/>
        <s v="CA-2015-122973"/>
        <s v="CA-2014-103940"/>
        <s v="CA-2017-165904"/>
        <s v="CA-2016-103128"/>
        <s v="CA-2014-137092"/>
        <s v="CA-2017-163069"/>
        <s v="CA-2017-134285"/>
        <s v="CA-2014-157623"/>
        <s v="CA-2015-113971"/>
        <s v="CA-2015-164882"/>
        <s v="CA-2016-102561"/>
        <s v="CA-2017-145772"/>
        <s v="CA-2015-113145"/>
        <s v="CA-2014-145576"/>
        <s v="CA-2016-119018"/>
        <s v="CA-2014-115980"/>
        <s v="CA-2015-165799"/>
        <s v="CA-2017-123043"/>
        <s v="US-2017-112928"/>
        <s v="CA-2014-119032"/>
        <s v="CA-2017-162033"/>
        <s v="CA-2014-100328"/>
        <s v="US-2014-164644"/>
        <s v="CA-2015-130995"/>
        <s v="CA-2017-120404"/>
        <s v="CA-2016-116596"/>
        <s v="CA-2016-152534"/>
        <s v="CA-2017-101665"/>
        <s v="CA-2016-152072"/>
        <s v="CA-2017-159107"/>
        <s v="CA-2014-149020"/>
        <s v="CA-2015-119697"/>
        <s v="CA-2017-159954"/>
        <s v="CA-2016-127761"/>
        <s v="CA-2017-154214"/>
        <s v="CA-2017-117422"/>
        <s v="CA-2014-103989"/>
        <s v="US-2017-140312"/>
        <s v="CA-2016-124352"/>
        <s v="CA-2017-115602"/>
        <s v="CA-2016-138933"/>
        <s v="CA-2014-156160"/>
        <s v="CA-2017-162880"/>
        <s v="US-2017-115252"/>
        <s v="CA-2016-141957"/>
        <s v="CA-2015-137225"/>
        <s v="CA-2017-126074"/>
        <s v="CA-2017-146535"/>
        <s v="CA-2014-114125"/>
        <s v="CA-2015-108259"/>
        <s v="CA-2017-159135"/>
        <s v="US-2017-132444"/>
        <s v="CA-2017-108287"/>
        <s v="CA-2016-156503"/>
        <s v="US-2014-117744"/>
        <s v="CA-2015-128083"/>
        <s v="CA-2014-133963"/>
        <s v="CA-2017-144904"/>
        <s v="CA-2017-103380"/>
        <s v="CA-2017-126067"/>
        <s v="CA-2015-150749"/>
        <s v="CA-2016-152730"/>
        <s v="CA-2017-169005"/>
        <s v="CA-2017-121048"/>
        <s v="US-2015-106873"/>
        <s v="CA-2016-160220"/>
        <s v="CA-2016-140501"/>
        <s v="CA-2016-126613"/>
        <s v="CA-2014-145212"/>
        <s v="CA-2014-102274"/>
        <s v="US-2015-164357"/>
        <s v="CA-2015-101707"/>
        <s v="CA-2017-120168"/>
        <s v="CA-2014-118976"/>
        <s v="CA-2015-125178"/>
        <s v="CA-2017-139416"/>
        <s v="CA-2016-149461"/>
        <s v="CA-2014-141110"/>
        <s v="CA-2016-166163"/>
        <s v="CA-2017-148691"/>
        <s v="CA-2015-154900"/>
        <s v="CA-2016-160941"/>
        <s v="CA-2014-121006"/>
        <s v="US-2016-115819"/>
        <s v="CA-2015-111507"/>
        <s v="CA-2016-144729"/>
        <s v="CA-2015-132906"/>
        <s v="CA-2015-148859"/>
        <s v="CA-2017-124828"/>
        <s v="CA-2017-118136"/>
        <s v="CA-2016-103163"/>
        <s v="CA-2014-103331"/>
        <s v="CA-2017-122707"/>
        <s v="CA-2017-118003"/>
        <s v="CA-2015-144099"/>
        <s v="CA-2016-106530"/>
        <s v="US-2017-161193"/>
        <s v="CA-2015-132465"/>
        <s v="US-2015-103471"/>
        <s v="US-2016-137547"/>
        <s v="CA-2017-112431"/>
        <s v="US-2016-155768"/>
        <s v="CA-2016-126858"/>
        <s v="CA-2016-105284"/>
        <s v="US-2014-143707"/>
        <s v="CA-2015-137946"/>
        <s v="CA-2015-145394"/>
        <s v="CA-2015-159590"/>
        <s v="CA-2016-146157"/>
        <s v="CA-2014-152562"/>
        <s v="CA-2017-160395"/>
        <s v="CA-2014-123064"/>
        <s v="CA-2016-132094"/>
        <s v="CA-2016-138968"/>
        <s v="CA-2016-165470"/>
        <s v="CA-2016-163951"/>
        <s v="CA-2014-115259"/>
        <s v="CA-2017-100160"/>
        <s v="CA-2015-113040"/>
        <s v="CA-2014-120544"/>
        <s v="US-2016-132857"/>
        <s v="CA-2014-127691"/>
        <s v="CA-2017-161823"/>
        <s v="CA-2017-158736"/>
        <s v="CA-2016-140256"/>
        <s v="US-2016-125402"/>
        <s v="CA-2014-127488"/>
        <s v="CA-2017-124597"/>
        <s v="CA-2015-155453"/>
        <s v="CA-2015-110345"/>
        <s v="CA-2015-119690"/>
        <s v="US-2017-129224"/>
        <s v="CA-2017-105333"/>
        <s v="US-2015-118766"/>
        <s v="CA-2017-115364"/>
        <s v="US-2014-117170"/>
        <s v="CA-2015-132941"/>
        <s v="CA-2015-155124"/>
        <s v="CA-2015-113131"/>
        <s v="CA-2017-141663"/>
        <s v="CA-2016-123015"/>
        <s v="CA-2017-118724"/>
        <s v="US-2014-112949"/>
        <s v="CA-2014-146815"/>
        <s v="CA-2014-166884"/>
        <s v="CA-2015-135363"/>
        <s v="CA-2017-163405"/>
        <s v="CA-2017-158036"/>
        <s v="CA-2017-111178"/>
        <s v="CA-2016-142902"/>
        <s v="CA-2016-118052"/>
        <s v="CA-2016-163216"/>
        <s v="CA-2017-148642"/>
        <s v="US-2015-130491"/>
        <s v="CA-2017-154466"/>
        <s v="CA-2016-106075"/>
        <s v="CA-2015-103716"/>
        <s v="CA-2016-141082"/>
        <s v="CA-2014-103100"/>
        <s v="CA-2015-120103"/>
        <s v="CA-2017-145660"/>
        <s v="CA-2017-141929"/>
        <s v="CA-2014-121727"/>
        <s v="CA-2017-135167"/>
        <s v="CA-2015-121188"/>
        <s v="CA-2017-156664"/>
        <s v="CA-2015-128860"/>
        <s v="CA-2017-100013"/>
        <s v="CA-2015-156482"/>
        <s v="CA-2014-136280"/>
        <s v="US-2017-154872"/>
        <s v="CA-2015-148705"/>
        <s v="US-2015-110163"/>
        <s v="CA-2017-110380"/>
        <s v="CA-2016-151372"/>
        <s v="CA-2017-100111"/>
        <s v="CA-2015-118948"/>
        <s v="US-2014-147627"/>
        <s v="CA-2017-104801"/>
        <s v="CA-2017-102099"/>
        <s v="CA-2015-139164"/>
        <s v="CA-2017-111269"/>
        <s v="CA-2017-121818"/>
        <s v="US-2017-141677"/>
        <s v="CA-2015-130022"/>
        <s v="US-2017-146416"/>
        <s v="US-2016-104794"/>
        <s v="CA-2015-119592"/>
        <s v="CA-2017-167094"/>
        <s v="US-2017-126081"/>
        <s v="CA-2017-133501"/>
        <s v="CA-2016-158694"/>
        <s v="CA-2014-126333"/>
        <s v="CA-2017-127474"/>
        <s v="CA-2015-169397"/>
        <s v="CA-2017-164098"/>
        <s v="CA-2017-150504"/>
        <s v="CA-2016-144785"/>
        <s v="CA-2014-111899"/>
        <s v="CA-2017-115070"/>
        <s v="US-2017-101539"/>
        <s v="CA-2014-166191"/>
        <s v="CA-2017-125472"/>
        <s v="CA-2017-137421"/>
        <s v="CA-2016-149370"/>
        <s v="CA-2017-157112"/>
        <s v="US-2015-123918"/>
        <s v="US-2016-114888"/>
        <s v="US-2017-104094"/>
        <s v="CA-2016-110254"/>
        <s v="CA-2017-150525"/>
        <s v="CA-2014-166457"/>
        <s v="CA-2017-164378"/>
        <s v="CA-2014-128237"/>
        <s v="CA-2014-134677"/>
        <s v="CA-2016-112382"/>
        <s v="CA-2014-162684"/>
        <s v="CA-2016-106656"/>
        <s v="CA-2017-128734"/>
        <s v="CA-2015-144267"/>
        <s v="CA-2017-122798"/>
        <s v="US-2017-105697"/>
        <s v="CA-2017-129357"/>
        <s v="CA-2014-115056"/>
        <s v="CA-2014-120768"/>
        <s v="CA-2014-115812"/>
        <s v="CA-2016-145583"/>
        <s v="CA-2014-168592"/>
        <s v="CA-2015-125066"/>
        <s v="CA-2014-116673"/>
        <s v="CA-2014-128062"/>
        <s v="CA-2017-152226"/>
        <s v="CA-2015-112144"/>
        <s v="CA-2015-111864"/>
        <s v="CA-2015-100818"/>
        <s v="US-2016-168410"/>
        <s v="CA-2016-134348"/>
        <s v="CA-2017-158407"/>
        <s v="CA-2014-136861"/>
        <s v="CA-2015-152681"/>
        <s v="US-2016-102239"/>
        <s v="CA-2017-126774"/>
        <s v="US-2014-117968"/>
        <s v="CA-2017-148166"/>
        <s v="CA-2015-168634"/>
        <s v="CA-2014-140732"/>
        <s v="CA-2017-103352"/>
        <s v="CA-2017-118213"/>
        <s v="CA-2014-169803"/>
        <s v="CA-2015-121132"/>
        <s v="CA-2017-110373"/>
        <s v="US-2015-136259"/>
        <s v="CA-2016-107216"/>
        <s v="CA-2017-140536"/>
        <s v="CA-2017-133256"/>
        <s v="CA-2015-142755"/>
        <s v="CA-2015-135020"/>
        <s v="CA-2017-109946"/>
        <s v="CA-2015-136658"/>
        <s v="US-2017-120147"/>
        <s v="CA-2016-168893"/>
        <s v="US-2014-103338"/>
        <s v="CA-2017-132682"/>
        <s v="CA-2017-117646"/>
        <s v="US-2015-109015"/>
        <s v="CA-2017-154718"/>
        <s v="CA-2016-150007"/>
        <s v="CA-2017-162096"/>
        <s v="CA-2017-104108"/>
        <s v="CA-2015-128958"/>
        <s v="CA-2015-138002"/>
        <s v="CA-2017-101077"/>
        <s v="CA-2016-131744"/>
        <s v="CA-2015-121041"/>
        <s v="CA-2015-147501"/>
        <s v="US-2016-111528"/>
        <s v="US-2017-125213"/>
        <s v="US-2016-146570"/>
        <s v="CA-2017-139304"/>
        <s v="CA-2017-107321"/>
        <s v="CA-2015-167269"/>
        <s v="CA-2017-139948"/>
        <s v="CA-2014-107594"/>
        <s v="CA-2015-137603"/>
        <s v="CA-2015-149713"/>
        <s v="CA-2014-142769"/>
        <s v="CA-2017-130148"/>
        <s v="US-2014-143287"/>
        <s v="CA-2015-111325"/>
        <s v="CA-2017-127264"/>
        <s v="CA-2014-135993"/>
        <s v="CA-2016-142958"/>
        <s v="CA-2014-168158"/>
        <s v="CA-2015-156510"/>
        <s v="CA-2015-129042"/>
        <s v="CA-2015-155306"/>
        <s v="CA-2014-113271"/>
        <s v="CA-2016-130799"/>
        <s v="CA-2015-168564"/>
        <s v="CA-2017-144036"/>
        <s v="CA-2015-112053"/>
        <s v="CA-2015-145814"/>
        <s v="CA-2017-137463"/>
        <s v="CA-2017-128370"/>
        <s v="US-2014-128685"/>
        <s v="CA-2017-136448"/>
        <s v="CA-2016-169887"/>
        <s v="CA-2015-137897"/>
        <s v="CA-2015-114468"/>
        <s v="CA-2016-154767"/>
        <s v="CA-2016-130778"/>
        <s v="CA-2014-138527"/>
        <s v="CA-2016-116526"/>
        <s v="CA-2015-138674"/>
        <s v="CA-2016-134425"/>
        <s v="CA-2017-117401"/>
        <s v="CA-2016-153346"/>
        <s v="CA-2017-164364"/>
        <s v="CA-2016-100041"/>
        <s v="CA-2016-133872"/>
        <s v="CA-2017-157252"/>
        <s v="CA-2017-166184"/>
        <s v="CA-2017-144820"/>
        <s v="CA-2017-132521"/>
        <s v="CA-2015-155334"/>
        <s v="CA-2016-168844"/>
        <s v="CA-2015-128167"/>
        <s v="CA-2014-117016"/>
        <s v="US-2014-102715"/>
        <s v="CA-2017-104318"/>
        <s v="CA-2017-127313"/>
        <s v="CA-2017-164000"/>
        <s v="CA-2015-162544"/>
        <s v="CA-2016-146374"/>
        <s v="CA-2015-165050"/>
        <s v="US-2016-123610"/>
        <s v="CA-2014-103744"/>
        <s v="CA-2016-160500"/>
        <s v="CA-2014-133228"/>
        <s v="CA-2017-124401"/>
        <s v="CA-2017-105480"/>
        <s v="CA-2015-111395"/>
        <s v="CA-2014-141355"/>
        <s v="CA-2016-160129"/>
        <s v="CA-2017-155460"/>
        <s v="CA-2016-131065"/>
        <s v="CA-2017-134194"/>
        <s v="CA-2017-106180"/>
        <s v="CA-2016-127250"/>
        <s v="CA-2016-117625"/>
        <s v="CA-2017-155929"/>
        <s v="CA-2015-120320"/>
        <s v="CA-2016-109057"/>
        <s v="CA-2016-117408"/>
        <s v="US-2017-129441"/>
        <s v="CA-2017-121468"/>
        <s v="CA-2014-140165"/>
        <s v="CA-2015-103177"/>
        <s v="CA-2015-117611"/>
        <s v="CA-2017-144064"/>
        <s v="CA-2014-160066"/>
        <s v="CA-2017-131653"/>
        <s v="CA-2017-126718"/>
        <s v="CA-2017-166499"/>
        <s v="CA-2014-138737"/>
        <s v="CA-2016-128517"/>
        <s v="CA-2015-149601"/>
        <s v="CA-2016-154403"/>
        <s v="CA-2017-165715"/>
        <s v="CA-2017-144694"/>
        <s v="CA-2017-143112"/>
        <s v="CA-2017-101049"/>
        <s v="US-2016-117037"/>
        <s v="CA-2015-105312"/>
        <s v="CA-2014-130869"/>
        <s v="CA-2014-143336"/>
        <s v="CA-2015-151785"/>
        <s v="CA-2014-150581"/>
        <s v="CA-2015-108665"/>
        <s v="US-2014-154655"/>
        <s v="CA-2017-158106"/>
        <s v="CA-2016-114601"/>
        <s v="US-2014-115413"/>
        <s v="CA-2015-115399"/>
        <s v="CA-2015-123939"/>
        <s v="CA-2016-114405"/>
        <s v="CA-2017-113572"/>
        <s v="CA-2017-168123"/>
        <s v="CA-2016-131205"/>
        <s v="CA-2016-114538"/>
        <s v="US-2017-107384"/>
        <s v="CA-2017-144932"/>
        <s v="CA-2015-150770"/>
        <s v="CA-2016-129693"/>
        <s v="CA-2015-165813"/>
        <s v="CA-2017-101945"/>
        <s v="CA-2015-153906"/>
        <s v="CA-2014-151995"/>
        <s v="CA-2017-102414"/>
        <s v="CA-2017-100314"/>
        <s v="CA-2016-114307"/>
        <s v="CA-2017-142776"/>
        <s v="CA-2017-162474"/>
        <s v="CA-2016-137204"/>
        <s v="CA-2016-164511"/>
        <s v="CA-2016-130477"/>
        <s v="CA-2014-168368"/>
        <s v="CA-2016-145709"/>
        <s v="US-2014-144078"/>
        <s v="CA-2017-143567"/>
        <s v="CA-2016-108105"/>
        <s v="CA-2017-121580"/>
        <s v="CA-2014-144414"/>
        <s v="CA-2017-131037"/>
        <s v="CA-2015-142041"/>
        <s v="CA-2014-104178"/>
        <s v="CA-2017-100811"/>
        <s v="CA-2017-127922"/>
        <s v="CA-2014-152618"/>
        <s v="CA-2015-116841"/>
        <s v="CA-2015-105970"/>
        <s v="CA-2014-107818"/>
        <s v="CA-2015-139290"/>
        <s v="CA-2014-100895"/>
        <s v="CA-2015-104514"/>
        <s v="CA-2014-138359"/>
        <s v="CA-2017-118199"/>
        <s v="CA-2015-130792"/>
        <s v="CA-2017-149146"/>
        <s v="CA-2016-162733"/>
        <s v="CA-2014-141901"/>
        <s v="CA-2014-106719"/>
        <s v="CA-2017-147550"/>
        <s v="US-2014-131870"/>
        <s v="CA-2017-168109"/>
        <s v="CA-2017-110478"/>
        <s v="CA-2014-163223"/>
        <s v="CA-2015-110632"/>
        <s v="CA-2017-121398"/>
        <s v="CA-2014-162775"/>
        <s v="CA-2015-120516"/>
        <s v="US-2016-134761"/>
        <s v="CA-2017-147942"/>
        <s v="US-2014-154879"/>
        <s v="CA-2015-148873"/>
        <s v="CA-2014-121286"/>
        <s v="US-2017-118038"/>
        <s v="CA-2017-123001"/>
        <s v="CA-2017-143259"/>
        <s v="CA-2015-146696"/>
        <s v="US-2016-165505"/>
        <s v="CA-2017-107825"/>
        <s v="CA-2016-163398"/>
        <s v="CA-2017-123246"/>
        <s v="CA-2015-154795"/>
        <s v="CA-2014-124023"/>
        <s v="CA-2015-148712"/>
        <s v="CA-2017-151176"/>
        <s v="CA-2017-139493"/>
        <s v="CA-2016-165169"/>
        <s v="CA-2017-102407"/>
        <s v="CA-2016-162348"/>
        <s v="CA-2016-154788"/>
        <s v="US-2016-144477"/>
        <s v="CA-2016-124527"/>
        <s v="CA-2016-151498"/>
        <s v="CA-2016-161095"/>
        <s v="CA-2014-123316"/>
        <s v="CA-2015-126725"/>
        <s v="CA-2017-169264"/>
        <s v="US-2017-107636"/>
        <s v="CA-2016-129126"/>
        <s v="CA-2015-127502"/>
        <s v="CA-2014-119529"/>
        <s v="CA-2017-110842"/>
        <s v="CA-2017-154816"/>
        <s v="CA-2017-169285"/>
        <s v="CA-2017-145037"/>
        <s v="CA-2015-142734"/>
        <s v="CA-2014-146990"/>
        <s v="CA-2014-121573"/>
        <s v="CA-2014-130960"/>
        <s v="CA-2016-166674"/>
        <s v="US-2016-112970"/>
        <s v="CA-2016-133613"/>
        <s v="CA-2014-163650"/>
        <s v="CA-2017-139311"/>
        <s v="CA-2016-152800"/>
        <s v="US-2014-137869"/>
        <s v="CA-2014-146969"/>
        <s v="CA-2017-117156"/>
        <s v="CA-2017-166436"/>
        <s v="US-2017-149006"/>
        <s v="CA-2016-137050"/>
        <s v="CA-2017-108539"/>
        <s v="CA-2015-124541"/>
        <s v="CA-2017-132738"/>
        <s v="CA-2015-157434"/>
        <s v="CA-2017-106355"/>
        <s v="CA-2015-116260"/>
        <s v="US-2016-132423"/>
        <s v="CA-2017-145310"/>
        <s v="CA-2015-137113"/>
        <s v="CA-2015-104038"/>
        <s v="CA-2016-141551"/>
        <s v="CA-2016-155187"/>
        <s v="US-2017-148054"/>
        <s v="US-2014-105151"/>
        <s v="US-2017-102638"/>
        <s v="US-2017-135230"/>
        <s v="US-2017-106145"/>
        <s v="CA-2014-169649"/>
        <s v="CA-2015-115742"/>
        <s v="CA-2017-155558"/>
        <s v="CA-2015-105158"/>
        <s v="CA-2014-126683"/>
        <s v="CA-2017-122175"/>
        <s v="CA-2016-101672"/>
        <s v="CA-2016-109911"/>
        <s v="CA-2014-166961"/>
        <s v="CA-2015-149748"/>
        <s v="CA-2017-105193"/>
        <s v="CA-2017-115651"/>
        <s v="CA-2015-116687"/>
        <s v="CA-2015-169740"/>
        <s v="CA-2014-162866"/>
        <s v="US-2017-166688"/>
        <s v="CA-2017-103611"/>
        <s v="CA-2014-140032"/>
        <s v="CA-2017-122644"/>
        <s v="CA-2016-103947"/>
        <s v="CA-2016-109365"/>
        <s v="CA-2017-106943"/>
        <s v="CA-2016-144855"/>
        <s v="CA-2015-111094"/>
        <s v="CA-2014-154781"/>
        <s v="CA-2017-129805"/>
        <s v="CA-2017-138149"/>
        <s v="CA-2014-156993"/>
        <s v="CA-2015-169796"/>
        <s v="CA-2015-116512"/>
        <s v="CA-2016-167241"/>
        <s v="CA-2016-133340"/>
        <s v="CA-2015-164833"/>
        <s v="CA-2016-130442"/>
        <s v="CA-2015-160059"/>
        <s v="CA-2017-124744"/>
        <s v="CA-2017-105445"/>
        <s v="CA-2015-163090"/>
        <s v="US-2016-118780"/>
        <s v="CA-2017-117947"/>
        <s v="CA-2014-130092"/>
        <s v="CA-2016-100468"/>
        <s v="CA-2017-140949"/>
        <s v="CA-2015-148180"/>
        <s v="CA-2016-127985"/>
        <s v="CA-2017-134306"/>
        <s v="CA-2017-111738"/>
        <s v="CA-2014-144974"/>
        <s v="CA-2016-167507"/>
        <s v="US-2015-156797"/>
        <s v="CA-2016-109806"/>
        <s v="CA-2016-167584"/>
        <s v="CA-2016-124485"/>
        <s v="CA-2016-148201"/>
        <s v="US-2015-127040"/>
        <s v="CA-2014-125514"/>
        <s v="CA-2015-121965"/>
        <s v="US-2015-114741"/>
        <s v="CA-2015-137281"/>
        <s v="CA-2017-139080"/>
        <s v="CA-2017-118577"/>
        <s v="US-2015-115238"/>
        <s v="CA-2016-100587"/>
        <s v="CA-2015-141593"/>
        <s v="CA-2017-143035"/>
        <s v="CA-2016-137743"/>
        <s v="CA-2016-168557"/>
        <s v="CA-2016-132990"/>
        <s v="CA-2014-111962"/>
        <s v="CA-2014-141726"/>
        <s v="CA-2016-101469"/>
        <s v="CA-2017-109701"/>
        <s v="CA-2016-157161"/>
        <s v="CA-2016-100244"/>
        <s v="CA-2014-133543"/>
        <s v="CA-2017-105130"/>
        <s v="US-2017-127719"/>
        <s v="CA-2014-146528"/>
        <s v="CA-2017-159597"/>
        <s v="CA-2014-162278"/>
        <s v="CA-2017-107552"/>
        <s v="CA-2016-155670"/>
        <s v="CA-2017-142867"/>
        <s v="CA-2016-136231"/>
        <s v="US-2017-151316"/>
        <s v="CA-2016-162222"/>
        <s v="CA-2016-104969"/>
        <s v="US-2017-103247"/>
        <s v="CA-2014-164749"/>
        <s v="CA-2017-117114"/>
        <s v="CA-2016-109652"/>
        <s v="CA-2014-117464"/>
        <s v="CA-2014-127558"/>
        <s v="CA-2015-127824"/>
        <s v="US-2017-168613"/>
        <s v="CA-2015-130456"/>
        <s v="CA-2014-114510"/>
        <s v="CA-2017-141446"/>
        <s v="CA-2017-148068"/>
        <s v="CA-2014-143210"/>
        <s v="CA-2014-120096"/>
        <s v="CA-2016-102792"/>
        <s v="US-2017-156083"/>
        <s v="CA-2014-124807"/>
        <s v="US-2015-164448"/>
        <s v="CA-2016-161473"/>
        <s v="CA-2016-151561"/>
        <s v="CA-2014-128622"/>
        <s v="US-2016-107440"/>
        <s v="CA-2015-140718"/>
        <s v="CA-2017-117044"/>
        <s v="CA-2016-161669"/>
        <s v="CA-2015-110667"/>
        <s v="CA-2016-124681"/>
        <s v="CA-2016-138583"/>
        <s v="CA-2017-167626"/>
        <s v="CA-2015-100454"/>
        <s v="CA-2015-144288"/>
        <s v="CA-2016-123414"/>
        <s v="CA-2016-116764"/>
        <s v="US-2016-147991"/>
        <s v="CA-2014-122070"/>
        <s v="CA-2015-132948"/>
        <s v="CA-2016-160136"/>
        <s v="CA-2016-164490"/>
        <s v="CA-2017-103520"/>
        <s v="CA-2017-101700"/>
        <s v="CA-2016-126935"/>
        <s v="US-2014-121734"/>
        <s v="CA-2015-147851"/>
        <s v="CA-2014-153619"/>
        <s v="CA-2017-133620"/>
        <s v="CA-2016-153269"/>
        <s v="CA-2016-150658"/>
        <s v="CA-2017-157651"/>
        <s v="CA-2014-155593"/>
        <s v="CA-2015-105634"/>
        <s v="US-2014-163146"/>
        <s v="CA-2017-150959"/>
        <s v="CA-2015-134257"/>
        <s v="CA-2015-130204"/>
        <s v="CA-2014-155852"/>
        <s v="CA-2014-156545"/>
        <s v="CA-2014-103527"/>
        <s v="US-2015-116981"/>
        <s v="CA-2014-144666"/>
        <s v="CA-2016-161746"/>
        <s v="CA-2014-115161"/>
        <s v="CA-2016-123533"/>
        <s v="CA-2015-143105"/>
        <s v="CA-2014-114314"/>
        <s v="CA-2016-105018"/>
        <s v="CA-2017-134649"/>
        <s v="CA-2014-159184"/>
        <s v="CA-2016-158302"/>
        <s v="CA-2016-161158"/>
        <s v="CA-2017-139444"/>
        <s v="CA-2017-116113"/>
        <s v="CA-2015-105613"/>
        <s v="CA-2017-166198"/>
        <s v="CA-2017-134838"/>
        <s v="CA-2014-113166"/>
        <s v="CA-2016-149482"/>
        <s v="CA-2016-165918"/>
        <s v="CA-2016-140130"/>
        <s v="CA-2017-104220"/>
        <s v="US-2017-152569"/>
        <s v="CA-2015-157028"/>
        <s v="CA-2017-111332"/>
        <s v="CA-2015-155145"/>
        <s v="CA-2017-161459"/>
        <s v="CA-2016-107475"/>
        <s v="CA-2016-162110"/>
        <s v="CA-2017-162250"/>
        <s v="CA-2017-101959"/>
        <s v="CA-2017-112515"/>
        <s v="CA-2017-131233"/>
        <s v="CA-2016-167290"/>
        <s v="CA-2016-109176"/>
        <s v="CA-2017-145233"/>
        <s v="CA-2017-160927"/>
        <s v="CA-2016-151512"/>
        <s v="CA-2017-162635"/>
        <s v="CA-2014-150329"/>
        <s v="CA-2016-122518"/>
        <s v="CA-2017-166856"/>
        <s v="CA-2014-110849"/>
        <s v="CA-2015-153038"/>
        <s v="CA-2016-151169"/>
        <s v="CA-2016-156685"/>
        <s v="US-2017-165953"/>
        <s v="US-2016-158708"/>
        <s v="US-2016-162859"/>
        <s v="CA-2016-145625"/>
        <s v="CA-2017-161984"/>
        <s v="CA-2015-147011"/>
        <s v="CA-2014-156601"/>
        <s v="CA-2014-157882"/>
        <s v="US-2017-114356"/>
        <s v="CA-2015-149993"/>
        <s v="CA-2015-169537"/>
        <s v="CA-2016-106894"/>
        <s v="CA-2016-145898"/>
        <s v="CA-2014-167724"/>
        <s v="CA-2017-125290"/>
        <s v="CA-2016-139395"/>
        <s v="CA-2015-145065"/>
        <s v="CA-2015-140375"/>
        <s v="CA-2017-130841"/>
        <s v="CA-2017-143798"/>
        <s v="CA-2016-108581"/>
        <s v="CA-2014-108707"/>
        <s v="CA-2017-143455"/>
        <s v="CA-2014-165379"/>
        <s v="US-2017-150847"/>
        <s v="CA-2017-125115"/>
        <s v="CA-2015-121097"/>
        <s v="CA-2016-162726"/>
        <s v="CA-2014-123225"/>
        <s v="CA-2017-160017"/>
        <s v="CA-2017-138618"/>
        <s v="US-2017-117450"/>
        <s v="CA-2017-123071"/>
        <s v="CA-2014-148285"/>
        <s v="CA-2015-143700"/>
        <s v="CA-2016-121034"/>
        <s v="CA-2014-132913"/>
        <s v="CA-2017-120936"/>
        <s v="CA-2017-155824"/>
        <s v="CA-2017-139661"/>
        <s v="CA-2017-121412"/>
        <s v="CA-2016-115756"/>
        <s v="CA-2017-118542"/>
        <s v="CA-2015-129217"/>
        <s v="US-2015-131359"/>
        <s v="CA-2015-124044"/>
        <s v="CA-2017-135860"/>
        <s v="CA-2016-101742"/>
        <s v="CA-2014-165974"/>
        <s v="CA-2017-168837"/>
        <s v="CA-2016-110730"/>
        <s v="US-2017-132675"/>
        <s v="CA-2017-126438"/>
        <s v="CA-2016-103709"/>
        <s v="CA-2016-101189"/>
        <s v="CA-2014-151001"/>
        <s v="CA-2016-157000"/>
        <s v="CA-2017-165029"/>
        <s v="US-2016-164588"/>
        <s v="CA-2014-164224"/>
        <s v="CA-2014-125136"/>
        <s v="CA-2014-109932"/>
        <s v="CA-2017-143294"/>
        <s v="CA-2017-148992"/>
        <s v="CA-2017-100622"/>
        <s v="CA-2016-121671"/>
        <s v="CA-2014-128538"/>
        <s v="CA-2016-164154"/>
        <s v="US-2016-140172"/>
        <s v="CA-2017-143084"/>
        <s v="CA-2016-149916"/>
        <s v="CA-2016-149195"/>
        <s v="CA-2017-139717"/>
        <s v="CA-2017-152933"/>
        <s v="CA-2017-169999"/>
        <s v="CA-2016-118101"/>
        <s v="CA-2016-160717"/>
        <s v="US-2015-128587"/>
        <s v="CA-2016-126543"/>
        <s v="CA-2014-113047"/>
        <s v="CA-2017-100783"/>
        <s v="CA-2015-120845"/>
        <s v="US-2016-100405"/>
        <s v="CA-2015-149846"/>
        <s v="CA-2017-113705"/>
        <s v="CA-2014-131310"/>
        <s v="CA-2014-127866"/>
        <s v="CA-2014-134551"/>
        <s v="CA-2015-132276"/>
        <s v="US-2016-131912"/>
        <s v="US-2014-103905"/>
        <s v="CA-2014-113768"/>
        <s v="CA-2016-120250"/>
        <s v="CA-2017-116715"/>
        <s v="CA-2017-121615"/>
        <s v="CA-2017-166093"/>
        <s v="CA-2014-126480"/>
        <s v="CA-2017-108931"/>
        <s v="CA-2016-131639"/>
        <s v="CA-2015-122406"/>
        <s v="CA-2017-129581"/>
        <s v="CA-2017-167752"/>
        <s v="CA-2017-104731"/>
        <s v="CA-2017-165155"/>
        <s v="CA-2017-162481"/>
        <s v="CA-2015-155054"/>
        <s v="CA-2016-145009"/>
        <s v="CA-2016-101343"/>
        <s v="CA-2015-152527"/>
        <s v="CA-2017-158071"/>
        <s v="US-2014-148194"/>
        <s v="CA-2016-142615"/>
        <s v="CA-2017-126676"/>
        <s v="CA-2017-121083"/>
        <s v="CA-2016-166618"/>
        <s v="CA-2015-125934"/>
        <s v="CA-2014-157147"/>
        <s v="US-2016-163258"/>
        <s v="US-2016-119046"/>
        <s v="US-2014-134712"/>
        <s v="CA-2015-141754"/>
        <s v="CA-2017-102218"/>
        <s v="CA-2014-135755"/>
        <s v="CA-2016-117912"/>
        <s v="CA-2014-160738"/>
        <s v="CA-2017-130036"/>
        <s v="CA-2014-163013"/>
        <s v="CA-2016-111913"/>
        <s v="US-2016-114230"/>
        <s v="CA-2017-162789"/>
        <s v="CA-2016-151141"/>
        <s v="CA-2015-126186"/>
        <s v="CA-2017-164826"/>
        <s v="CA-2017-154501"/>
        <s v="CA-2016-158155"/>
        <s v="CA-2017-108791"/>
        <s v="CA-2015-111703"/>
        <s v="CA-2016-124016"/>
        <s v="CA-2014-143182"/>
        <s v="CA-2014-167927"/>
        <s v="US-2014-102071"/>
        <s v="CA-2017-138975"/>
        <s v="CA-2017-118437"/>
        <s v="CA-2016-112578"/>
        <s v="CA-2017-164959"/>
        <s v="CA-2016-101630"/>
        <s v="CA-2017-132976"/>
        <s v="US-2017-112613"/>
        <s v="CA-2015-106215"/>
        <s v="CA-2015-132633"/>
        <s v="CA-2017-128755"/>
        <s v="CA-2014-110422"/>
        <s v="CA-2014-126193"/>
        <s v="CA-2017-114216"/>
        <s v="CA-2016-154711"/>
        <s v="CA-2016-149783"/>
        <s v="CA-2015-158554"/>
        <s v="CA-2014-168823"/>
        <s v="CA-2017-137001"/>
        <s v="CA-2015-129917"/>
        <s v="CA-2017-137582"/>
        <s v="CA-2016-149111"/>
        <s v="CA-2017-115805"/>
        <s v="CA-2017-158743"/>
        <s v="CA-2017-114552"/>
        <s v="CA-2015-115938"/>
        <s v="CA-2014-139451"/>
        <s v="CA-2016-156251"/>
        <s v="CA-2017-141747"/>
        <s v="CA-2015-116092"/>
        <s v="CA-2017-119746"/>
        <s v="CA-2017-152079"/>
        <s v="CA-2017-156776"/>
        <s v="CA-2014-123127"/>
        <s v="CA-2017-164917"/>
        <s v="CA-2015-104115"/>
        <s v="CA-2017-167080"/>
        <s v="CA-2017-100237"/>
        <s v="CA-2017-159604"/>
        <s v="CA-2016-121755"/>
        <s v="CA-2016-161676"/>
        <s v="US-2014-112991"/>
        <s v="CA-2014-127131"/>
        <s v="CA-2015-165057"/>
        <s v="CA-2015-165624"/>
        <s v="CA-2017-122490"/>
        <s v="CA-2017-122770"/>
        <s v="CA-2017-155292"/>
        <s v="CA-2016-106915"/>
        <s v="US-2017-110604"/>
        <s v="CA-2014-126361"/>
        <s v="CA-2016-144540"/>
        <s v="CA-2017-117240"/>
        <s v="CA-2017-108441"/>
        <s v="US-2016-116442"/>
        <s v="US-2016-147711"/>
        <s v="US-2017-135503"/>
        <s v="CA-2017-106964"/>
        <s v="CA-2015-114069"/>
        <s v="CA-2014-158372"/>
        <s v="CA-2017-122077"/>
        <s v="CA-2016-112669"/>
        <s v="CA-2014-111059"/>
        <s v="CA-2014-134313"/>
        <s v="CA-2015-139850"/>
        <s v="CA-2017-138464"/>
        <s v="CA-2014-101560"/>
        <s v="CA-2015-168767"/>
        <s v="CA-2014-141607"/>
        <s v="CA-2015-122287"/>
        <s v="CA-2017-155873"/>
        <s v="CA-2017-116680"/>
        <s v="CA-2015-115847"/>
        <s v="CA-2015-167255"/>
        <s v="CA-2017-125367"/>
        <s v="US-2016-150035"/>
        <s v="CA-2016-102134"/>
        <s v="CA-2016-101525"/>
        <s v="CA-2014-159709"/>
        <s v="CA-2014-132010"/>
        <s v="CA-2017-133095"/>
        <s v="US-2014-165862"/>
        <s v="CA-2015-136700"/>
        <s v="CA-2017-141117"/>
        <s v="CA-2015-128013"/>
        <s v="CA-2016-100510"/>
        <s v="CA-2015-104486"/>
        <s v="CA-2017-131618"/>
        <s v="US-2015-113327"/>
        <s v="CA-2015-117898"/>
        <s v="CA-2016-157266"/>
        <s v="CA-2017-152912"/>
        <s v="CA-2014-107916"/>
        <s v="CA-2015-111234"/>
        <s v="CA-2017-101574"/>
        <s v="CA-2015-129532"/>
        <s v="CA-2016-143441"/>
        <s v="CA-2016-155446"/>
        <s v="CA-2015-112823"/>
        <s v="CA-2016-163384"/>
        <s v="CA-2016-152940"/>
        <s v="CA-2016-113845"/>
        <s v="CA-2017-157448"/>
        <s v="CA-2016-152408"/>
        <s v="US-2016-113649"/>
        <s v="CA-2017-159464"/>
        <s v="CA-2015-123113"/>
        <s v="CA-2014-109904"/>
        <s v="US-2017-117534"/>
        <s v="CA-2015-124268"/>
        <s v="CA-2016-146423"/>
        <s v="CA-2015-105627"/>
        <s v="CA-2016-157714"/>
        <s v="CA-2016-157217"/>
        <s v="CA-2015-142937"/>
        <s v="CA-2017-115427"/>
        <s v="CA-2017-151071"/>
        <s v="CA-2017-118122"/>
        <s v="CA-2014-138198"/>
        <s v="US-2017-119438"/>
        <s v="US-2017-149510"/>
        <s v="CA-2015-143602"/>
        <s v="CA-2015-140984"/>
        <s v="CA-2014-140396"/>
        <s v="CA-2014-158771"/>
        <s v="US-2017-126053"/>
        <s v="CA-2016-137127"/>
        <s v="US-2015-103996"/>
        <s v="US-2017-123204"/>
        <s v="CA-2014-111500"/>
        <s v="CA-2015-137974"/>
        <s v="CA-2015-127019"/>
        <s v="CA-2014-156433"/>
        <s v="CA-2015-125423"/>
        <s v="US-2014-123183"/>
        <s v="CA-2016-123176"/>
        <s v="CA-2014-149104"/>
        <s v="CA-2016-109743"/>
        <s v="US-2015-139759"/>
        <s v="CA-2014-127964"/>
        <s v="CA-2015-108588"/>
        <s v="CA-2017-152660"/>
        <s v="CA-2014-134726"/>
        <s v="CA-2017-114804"/>
        <s v="CA-2015-103835"/>
        <s v="CA-2015-113740"/>
        <s v="CA-2015-155761"/>
        <s v="US-2017-155999"/>
        <s v="CA-2015-161998"/>
        <s v="CA-2014-156587"/>
        <s v="CA-2014-110786"/>
        <s v="CA-2017-104745"/>
        <s v="CA-2014-124730"/>
        <s v="CA-2017-169607"/>
        <s v="US-2016-156692"/>
        <s v="CA-2014-160262"/>
        <s v="CA-2016-156265"/>
        <s v="CA-2014-104738"/>
        <s v="US-2014-161305"/>
        <s v="US-2014-138835"/>
        <s v="CA-2015-114811"/>
        <s v="CA-2017-136826"/>
        <s v="CA-2017-160514"/>
        <s v="CA-2016-130078"/>
        <s v="CA-2014-134103"/>
        <s v="CA-2015-115168"/>
        <s v="CA-2017-143343"/>
        <s v="CA-2015-103072"/>
        <s v="CA-2015-102778"/>
        <s v="CA-2014-121762"/>
        <s v="CA-2015-109113"/>
        <s v="CA-2014-114643"/>
        <s v="CA-2017-169901"/>
        <s v="CA-2015-165414"/>
        <s v="CA-2017-161480"/>
        <s v="CA-2016-149454"/>
        <s v="CA-2017-101434"/>
        <s v="CA-2017-164707"/>
        <s v="CA-2015-169677"/>
        <s v="CA-2016-169824"/>
        <s v="CA-2016-128811"/>
        <s v="CA-2016-139549"/>
        <s v="CA-2017-169978"/>
        <s v="CA-2017-102974"/>
        <s v="CA-2015-141768"/>
        <s v="CA-2016-118689"/>
        <s v="CA-2017-140151"/>
        <s v="CA-2014-111773"/>
        <s v="CA-2014-125682"/>
        <s v="CA-2015-144890"/>
        <s v="CA-2014-141817"/>
        <s v="CA-2017-108000"/>
        <s v="CA-2015-146486"/>
        <s v="CA-2015-143532"/>
        <s v="US-2017-128832"/>
        <s v="US-2017-136707"/>
        <s v="CA-2017-136672"/>
        <s v="US-2017-140907"/>
        <s v="CA-2015-162537"/>
        <s v="CA-2016-105585"/>
        <s v="CA-2017-122154"/>
        <s v="CA-2015-109337"/>
        <s v="CA-2015-162607"/>
        <s v="CA-2016-154053"/>
        <s v="US-2015-117184"/>
        <s v="CA-2014-133270"/>
        <s v="CA-2014-157721"/>
        <s v="CA-2016-169194"/>
        <s v="CA-2017-150091"/>
        <s v="CA-2014-145254"/>
        <s v="CA-2017-114370"/>
        <s v="CA-2014-151078"/>
        <s v="US-2017-109253"/>
        <s v="CA-2015-153612"/>
        <s v="CA-2015-162376"/>
        <s v="CA-2015-128139"/>
        <s v="US-2017-110646"/>
        <s v="CA-2014-142951"/>
        <s v="CA-2016-152471"/>
        <s v="CA-2017-109715"/>
        <s v="US-2016-143280"/>
        <s v="CA-2015-145401"/>
        <s v="CA-2016-113138"/>
        <s v="CA-2016-115917"/>
        <s v="CA-2014-167997"/>
        <s v="US-2017-108245"/>
        <s v="US-2014-109456"/>
        <s v="CA-2015-167374"/>
        <s v="CA-2016-116918"/>
        <s v="CA-2017-100230"/>
        <s v="CA-2015-132626"/>
        <s v="CA-2016-137330"/>
        <s v="CA-2015-144652"/>
        <s v="CA-2016-155033"/>
        <s v="CA-2015-167745"/>
        <s v="CA-2017-117436"/>
        <s v="CA-2015-131779"/>
        <s v="CA-2016-140634"/>
        <s v="CA-2014-113362"/>
        <s v="CA-2017-129833"/>
        <s v="CA-2016-109820"/>
        <s v="CA-2014-126907"/>
        <s v="CA-2015-156118"/>
        <s v="US-2016-167472"/>
        <s v="CA-2016-169663"/>
        <s v="CA-2017-152695"/>
        <s v="CA-2016-150343"/>
        <s v="CA-2015-120439"/>
        <s v="CA-2017-124436"/>
        <s v="CA-2016-114713"/>
        <s v="CA-2017-109393"/>
        <s v="CA-2016-165848"/>
        <s v="CA-2016-117282"/>
        <s v="CA-2017-113558"/>
        <s v="CA-2014-149958"/>
        <s v="CA-2017-133431"/>
        <s v="CA-2015-117961"/>
        <s v="CA-2015-113222"/>
        <s v="CA-2017-119011"/>
        <s v="CA-2016-134362"/>
        <s v="CA-2016-123722"/>
        <s v="CA-2014-163867"/>
        <s v="CA-2014-159478"/>
        <s v="CA-2015-130253"/>
        <s v="CA-2017-111808"/>
        <s v="CA-2014-131541"/>
        <s v="CA-2016-136434"/>
        <s v="CA-2017-122945"/>
        <s v="CA-2015-160864"/>
        <s v="CA-2014-118304"/>
        <s v="CA-2016-151148"/>
        <s v="CA-2016-112676"/>
        <s v="CA-2017-138422"/>
        <s v="CA-2017-103212"/>
        <s v="CA-2017-117128"/>
        <s v="CA-2017-167899"/>
        <s v="CA-2017-159457"/>
        <s v="CA-2017-127285"/>
        <s v="CA-2016-125815"/>
        <s v="CA-2017-134418"/>
        <s v="CA-2014-115889"/>
        <s v="CA-2014-148488"/>
        <s v="CA-2014-166989"/>
        <s v="CA-2015-124107"/>
        <s v="CA-2017-105921"/>
        <s v="CA-2014-106054"/>
        <s v="CA-2015-115945"/>
        <s v="CA-2017-132213"/>
        <s v="US-2017-118941"/>
        <s v="CA-2016-145982"/>
        <s v="CA-2017-144365"/>
        <s v="CA-2016-143308"/>
        <s v="CA-2017-120894"/>
        <s v="CA-2017-119389"/>
        <s v="CA-2017-130834"/>
        <s v="CA-2015-165554"/>
        <s v="CA-2016-107328"/>
        <s v="CA-2014-129091"/>
        <s v="CA-2014-107524"/>
        <s v="CA-2014-111934"/>
        <s v="CA-2016-105207"/>
        <s v="CA-2014-103317"/>
        <s v="CA-2017-125745"/>
        <s v="CA-2016-151974"/>
        <s v="CA-2017-163566"/>
        <s v="CA-2016-148684"/>
        <s v="US-2014-164763"/>
        <s v="CA-2017-134978"/>
        <s v="CA-2017-101805"/>
        <s v="CA-2017-127432"/>
        <s v="CA-2015-128027"/>
        <s v="CA-2017-147032"/>
        <s v="CA-2017-136623"/>
        <s v="CA-2016-148698"/>
        <s v="CA-2017-144456"/>
        <s v="CA-2014-169061"/>
        <s v="CA-2015-110863"/>
        <s v="CA-2015-146948"/>
        <s v="CA-2015-161830"/>
        <s v="CA-2017-131212"/>
        <s v="US-2017-119039"/>
        <s v="CA-2014-120243"/>
        <s v="US-2017-145597"/>
        <s v="CA-2014-127012"/>
        <s v="CA-2016-102162"/>
        <s v="CA-2017-114412"/>
        <s v="CA-2014-167850"/>
        <s v="CA-2014-132962"/>
        <s v="CA-2016-140081"/>
        <s v="CA-2014-129168"/>
        <s v="US-2014-167633"/>
        <s v="CA-2016-149279"/>
        <s v="CA-2016-147970"/>
        <s v="CA-2016-119515"/>
        <s v="CA-2016-158925"/>
        <s v="CA-2017-145765"/>
        <s v="CA-2014-148369"/>
        <s v="CA-2017-145506"/>
        <s v="CA-2015-121552"/>
        <s v="CA-2016-110023"/>
        <s v="CA-2017-117023"/>
        <s v="US-2017-169320"/>
        <s v="CA-2016-128727"/>
        <s v="CA-2017-133718"/>
        <s v="US-2017-126179"/>
        <s v="CA-2016-165673"/>
        <s v="CA-2016-134110"/>
        <s v="CA-2014-125759"/>
        <s v="CA-2016-161361"/>
        <s v="CA-2015-110093"/>
        <s v="CA-2014-103800"/>
        <s v="US-2014-157021"/>
        <s v="CA-2016-152170"/>
        <s v="CA-2016-128258"/>
        <s v="CA-2015-103723"/>
        <s v="CA-2017-102729"/>
        <s v="CA-2015-150441"/>
        <s v="CA-2016-166485"/>
        <s v="CA-2014-158064"/>
        <s v="CA-2014-112291"/>
        <s v="CA-2017-154935"/>
        <s v="CA-2017-144113"/>
        <s v="CA-2015-145835"/>
        <s v="CA-2017-136238"/>
        <s v="US-2016-144211"/>
        <s v="CA-2017-100426"/>
        <s v="CA-2016-144015"/>
        <s v="CA-2017-100223"/>
        <s v="CA-2015-144274"/>
        <s v="CA-2014-162362"/>
        <s v="CA-2017-167640"/>
        <s v="CA-2015-134747"/>
        <s v="US-2016-113985"/>
        <s v="CA-2015-132486"/>
        <s v="CA-2017-139913"/>
        <s v="US-2014-166828"/>
        <s v="US-2017-125808"/>
        <s v="CA-2014-119172"/>
        <s v="CA-2017-150469"/>
        <s v="CA-2016-161816"/>
        <s v="CA-2016-103037"/>
        <s v="US-2016-157308"/>
        <s v="CA-2017-126046"/>
        <s v="CA-2017-168228"/>
        <s v="CA-2015-168277"/>
        <s v="CA-2014-118339"/>
        <s v="CA-2014-147298"/>
        <s v="CA-2017-158967"/>
        <s v="CA-2016-124583"/>
        <s v="CA-2017-133207"/>
        <s v="CA-2014-117765"/>
        <s v="CA-2017-132647"/>
        <s v="CA-2017-167227"/>
        <s v="CA-2017-153227"/>
        <s v="CA-2015-161242"/>
        <s v="CA-2014-125612"/>
        <s v="CA-2017-147039"/>
        <s v="CA-2017-151484"/>
        <s v="CA-2015-159380"/>
        <s v="US-2014-106334"/>
        <s v="CA-2014-148614"/>
        <s v="CA-2016-116232"/>
        <s v="CA-2014-116785"/>
        <s v="US-2015-149629"/>
        <s v="CA-2014-139857"/>
        <s v="CA-2017-118668"/>
        <s v="US-2017-124303"/>
        <s v="CA-2016-105277"/>
        <s v="CA-2014-120278"/>
        <s v="CA-2014-129819"/>
        <s v="CA-2016-132997"/>
        <s v="CA-2017-152961"/>
        <s v="CA-2014-151295"/>
        <s v="CA-2015-163104"/>
        <s v="CA-2016-161543"/>
        <s v="CA-2016-121958"/>
        <s v="CA-2017-134607"/>
        <s v="CA-2017-115546"/>
        <s v="CA-2015-166492"/>
        <s v="CA-2017-140480"/>
        <s v="CA-2014-147914"/>
        <s v="US-2017-169502"/>
        <s v="US-2017-158526"/>
        <s v="CA-2017-129567"/>
        <s v="CA-2016-164483"/>
        <s v="CA-2016-147431"/>
        <s v="US-2016-148957"/>
        <s v="CA-2014-117345"/>
        <s v="CA-2017-167542"/>
        <s v="US-2017-123463"/>
        <s v="CA-2014-134061"/>
        <s v="CA-2017-137414"/>
        <s v="CA-2017-147144"/>
        <s v="US-2016-137295"/>
        <s v="CA-2014-140039"/>
        <s v="US-2017-168802"/>
        <s v="CA-2017-124716"/>
        <s v="CA-2017-152198"/>
        <s v="US-2017-118598"/>
        <s v="CA-2016-114489"/>
        <s v="CA-2016-159142"/>
        <s v="CA-2017-135034"/>
        <s v="CA-2015-131758"/>
        <s v="CA-2017-164819"/>
        <s v="CA-2016-157364"/>
        <s v="CA-2015-112305"/>
        <s v="CA-2015-134201"/>
        <s v="CA-2016-145905"/>
        <s v="CA-2016-123358"/>
        <s v="CA-2016-147067"/>
        <s v="CA-2017-107125"/>
        <s v="CA-2016-155474"/>
        <s v="CA-2016-168921"/>
        <s v="CA-2014-121167"/>
        <s v="CA-2014-104808"/>
        <s v="CA-2017-112774"/>
        <s v="CA-2014-104773"/>
        <s v="CA-2015-140221"/>
        <s v="CA-2014-165477"/>
        <s v="CA-2015-166464"/>
        <s v="CA-2015-149566"/>
        <s v="CA-2014-107706"/>
        <s v="CA-2016-160745"/>
        <s v="CA-2017-105235"/>
        <s v="CA-2015-103135"/>
        <s v="CA-2017-108091"/>
        <s v="CA-2017-137428"/>
        <s v="US-2015-160563"/>
        <s v="CA-2016-163167"/>
        <s v="CA-2016-159212"/>
        <s v="CA-2016-166226"/>
        <s v="CA-2014-146885"/>
        <s v="CA-2015-127607"/>
        <s v="CA-2017-163139"/>
        <s v="CA-2017-117009"/>
        <s v="CA-2017-148355"/>
        <s v="CA-2015-135545"/>
        <s v="CA-2016-136994"/>
        <s v="CA-2016-108868"/>
        <s v="US-2016-126431"/>
        <s v="US-2015-126235"/>
        <s v="CA-2015-111780"/>
        <s v="CA-2015-132507"/>
        <s v="CA-2014-141278"/>
        <s v="US-2016-152835"/>
        <s v="CA-2017-160934"/>
        <s v="CA-2017-135783"/>
        <s v="CA-2017-143686"/>
        <s v="CA-2015-149587"/>
        <s v="CA-2017-165603"/>
        <s v="CA-2015-124653"/>
        <s v="CA-2016-115504"/>
        <s v="CA-2015-148250"/>
        <s v="CA-2017-139199"/>
        <s v="CA-2015-149342"/>
        <s v="CA-2014-131002"/>
        <s v="CA-2017-149559"/>
        <s v="CA-2017-101182"/>
        <s v="CA-2016-152163"/>
        <s v="CA-2017-107748"/>
        <s v="CA-2014-103401"/>
        <s v="CA-2016-124814"/>
        <s v="CA-2015-144190"/>
        <s v="CA-2016-146318"/>
        <s v="CA-2016-165820"/>
        <s v="CA-2014-138513"/>
        <s v="CA-2017-161970"/>
        <s v="CA-2017-157196"/>
        <s v="CA-2016-152520"/>
        <s v="US-2017-128951"/>
        <s v="CA-2017-133046"/>
        <s v="CA-2016-104633"/>
        <s v="CA-2014-164903"/>
        <s v="CA-2016-106397"/>
        <s v="CA-2017-102309"/>
        <s v="CA-2017-107853"/>
        <s v="US-2015-120957"/>
        <s v="CA-2016-147585"/>
        <s v="US-2016-152415"/>
        <s v="CA-2016-102596"/>
        <s v="CA-2017-102155"/>
        <s v="CA-2016-139269"/>
        <s v="CA-2015-119508"/>
        <s v="CA-2016-105816"/>
        <s v="CA-2014-138100"/>
        <s v="US-2016-154361"/>
        <s v="CA-2016-124149"/>
        <s v="US-2014-150532"/>
        <s v="US-2017-158505"/>
        <s v="CA-2014-103849"/>
        <s v="US-2015-150231"/>
        <s v="CA-2016-164896"/>
        <s v="CA-2017-117695"/>
        <s v="CA-2016-156748"/>
        <s v="CA-2017-105053"/>
        <s v="CA-2017-137470"/>
        <s v="CA-2014-102988"/>
        <s v="CA-2014-149538"/>
        <s v="US-2017-147886"/>
        <s v="CA-2016-114895"/>
        <s v="CA-2015-147529"/>
        <s v="US-2016-134369"/>
        <s v="CA-2016-137337"/>
        <s v="CA-2015-113110"/>
        <s v="CA-2015-114503"/>
        <s v="US-2016-155404"/>
        <s v="CA-2017-113670"/>
        <s v="CA-2015-137302"/>
        <s v="CA-2015-158421"/>
        <s v="CA-2014-133305"/>
        <s v="CA-2017-162929"/>
        <s v="CA-2014-135699"/>
        <s v="CA-2014-101266"/>
        <s v="CA-2017-161578"/>
        <s v="CA-2016-145135"/>
        <s v="US-2017-108343"/>
        <s v="CA-2017-135069"/>
        <s v="CA-2017-112984"/>
        <s v="CA-2016-114951"/>
        <s v="US-2015-167220"/>
        <s v="CA-2015-102855"/>
        <s v="CA-2015-103961"/>
        <s v="CA-2015-141936"/>
        <s v="CA-2017-164329"/>
        <s v="US-2014-113124"/>
        <s v="CA-2014-116904"/>
        <s v="CA-2016-145548"/>
        <s v="CA-2014-123477"/>
        <s v="CA-2015-134859"/>
        <s v="CA-2014-122679"/>
        <s v="CA-2015-101007"/>
        <s v="CA-2017-121888"/>
        <s v="US-2014-129609"/>
        <s v="US-2017-123281"/>
        <s v="CA-2016-108959"/>
        <s v="CA-2017-150602"/>
        <s v="CA-2016-101168"/>
        <s v="CA-2017-130764"/>
        <s v="CA-2016-117681"/>
        <s v="US-2014-100853"/>
        <s v="CA-2017-131954"/>
        <s v="CA-2017-160087"/>
        <s v="CA-2017-143378"/>
        <s v="CA-2016-126270"/>
        <s v="CA-2015-102281"/>
        <s v="CA-2016-142545"/>
        <s v="US-2016-117541"/>
        <s v="CA-2014-133704"/>
        <s v="CA-2017-110905"/>
        <s v="CA-2016-141586"/>
        <s v="CA-2014-117317"/>
        <s v="CA-2016-123120"/>
        <s v="CA-2017-153871"/>
        <s v="CA-2015-129392"/>
        <s v="CA-2016-100790"/>
        <s v="CA-2015-105347"/>
        <s v="CA-2017-158120"/>
        <s v="CA-2014-120432"/>
        <s v="CA-2017-167976"/>
        <s v="CA-2016-144337"/>
        <s v="CA-2016-116911"/>
        <s v="CA-2017-127306"/>
        <s v="CA-2017-146458"/>
        <s v="CA-2017-163209"/>
        <s v="CA-2016-116561"/>
        <s v="CA-2017-127726"/>
        <s v="CA-2016-139934"/>
        <s v="CA-2015-153108"/>
        <s v="CA-2015-131457"/>
        <s v="CA-2015-159863"/>
        <s v="CA-2017-104619"/>
        <s v="CA-2014-100391"/>
        <s v="CA-2014-153927"/>
        <s v="CA-2016-167556"/>
        <s v="CA-2014-139283"/>
        <s v="CA-2014-165309"/>
        <s v="CA-2016-127138"/>
        <s v="CA-2014-153479"/>
        <s v="CA-2017-105074"/>
        <s v="CA-2017-107909"/>
        <s v="CA-2015-142139"/>
        <s v="CA-2017-169411"/>
        <s v="CA-2015-151869"/>
        <s v="CA-2015-153381"/>
        <s v="CA-2016-138688"/>
        <s v="CA-2016-114104"/>
        <s v="CA-2014-157784"/>
        <s v="CA-2015-119214"/>
        <s v="CA-2017-122035"/>
        <s v="CA-2016-158435"/>
        <s v="CA-2016-142405"/>
        <s v="CA-2014-162992"/>
        <s v="US-2016-113677"/>
        <s v="CA-2017-145275"/>
        <s v="CA-2014-106803"/>
        <s v="CA-2014-138296"/>
        <s v="CA-2015-136105"/>
        <s v="CA-2017-129294"/>
        <s v="CA-2016-136371"/>
        <s v="CA-2014-128524"/>
        <s v="CA-2014-109491"/>
        <s v="CA-2017-164756"/>
        <s v="CA-2016-104689"/>
        <s v="CA-2014-152296"/>
        <s v="CA-2017-152968"/>
        <s v="CA-2014-113964"/>
        <s v="CA-2017-143651"/>
        <s v="US-2014-151015"/>
        <s v="US-2016-114174"/>
        <s v="CA-2015-104941"/>
        <s v="CA-2016-151155"/>
        <s v="CA-2016-101385"/>
        <s v="US-2017-166394"/>
        <s v="CA-2016-101336"/>
        <s v="CA-2014-153150"/>
        <s v="US-2017-120908"/>
        <s v="CA-2015-109386"/>
        <s v="CA-2016-100671"/>
        <s v="CA-2016-169334"/>
        <s v="CA-2014-138072"/>
        <s v="CA-2016-110982"/>
        <s v="CA-2017-137456"/>
        <s v="CA-2015-121391"/>
        <s v="CA-2015-123505"/>
        <s v="CA-2015-168186"/>
        <s v="CA-2017-109960"/>
        <s v="US-2014-138828"/>
        <s v="CA-2014-114790"/>
        <s v="CA-2014-133592"/>
        <s v="CA-2014-110065"/>
        <s v="CA-2016-118332"/>
        <s v="CA-2015-134117"/>
        <s v="CA-2014-163552"/>
        <s v="CA-2017-127026"/>
        <s v="CA-2014-125171"/>
        <s v="CA-2015-153220"/>
        <s v="CA-2017-147844"/>
        <s v="CA-2016-128307"/>
        <s v="CA-2015-156335"/>
        <s v="CA-2016-158841"/>
        <s v="CA-2017-126242"/>
        <s v="CA-2017-154074"/>
        <s v="CA-2014-164315"/>
        <s v="CA-2017-128769"/>
        <s v="CA-2016-159016"/>
        <s v="US-2014-119081"/>
        <s v="US-2015-160857"/>
        <s v="CA-2016-103891"/>
        <s v="CA-2014-116757"/>
        <s v="CA-2017-151225"/>
        <s v="CA-2017-128699"/>
        <s v="CA-2017-135377"/>
        <s v="CA-2014-131905"/>
        <s v="CA-2014-133830"/>
        <s v="CA-2014-154095"/>
        <s v="CA-2014-165568"/>
        <s v="CA-2017-144848"/>
        <s v="CA-2017-103156"/>
        <s v="CA-2016-159653"/>
        <s v="CA-2017-154949"/>
        <s v="CA-2017-167150"/>
        <s v="CA-2015-158456"/>
        <s v="CA-2017-167661"/>
        <s v="CA-2016-147683"/>
        <s v="CA-2014-158274"/>
        <s v="CA-2016-101378"/>
        <s v="CA-2017-106537"/>
        <s v="CA-2017-134845"/>
        <s v="CA-2017-134173"/>
        <s v="CA-2014-151554"/>
        <s v="US-2015-137533"/>
        <s v="US-2017-141698"/>
        <s v="CA-2015-156734"/>
        <s v="CA-2017-140802"/>
        <s v="CA-2017-141614"/>
        <s v="US-2017-130687"/>
        <s v="CA-2014-153969"/>
        <s v="US-2015-153283"/>
        <s v="CA-2017-149048"/>
        <s v="CA-2017-105809"/>
        <s v="CA-2017-120019"/>
        <s v="CA-2015-145184"/>
        <s v="CA-2016-136301"/>
        <s v="CA-2016-125164"/>
        <s v="CA-2016-134803"/>
        <s v="CA-2014-109918"/>
        <s v="CA-2017-161200"/>
        <s v="CA-2016-155166"/>
        <s v="CA-2015-152513"/>
        <s v="CA-2017-105991"/>
        <s v="CA-2016-123050"/>
        <s v="US-2016-148803"/>
        <s v="CA-2017-141733"/>
        <s v="CA-2017-140781"/>
        <s v="CA-2015-162761"/>
        <s v="CA-2016-110492"/>
        <s v="CA-2017-126956"/>
        <s v="CA-2014-140403"/>
        <s v="CA-2014-141299"/>
        <s v="US-2017-118157"/>
        <s v="CA-2017-118864"/>
        <s v="US-2016-122182"/>
        <s v="CA-2015-168480"/>
        <s v="CA-2015-118227"/>
        <s v="CA-2017-154676"/>
        <s v="CA-2017-150609"/>
        <s v="CA-2015-146465"/>
        <s v="CA-2015-147788"/>
        <s v="CA-2016-119641"/>
        <s v="CA-2015-129854"/>
        <s v="CA-2016-137848"/>
        <s v="CA-2015-163587"/>
        <s v="CA-2014-125731"/>
        <s v="CA-2016-120005"/>
        <s v="CA-2016-165561"/>
        <s v="CA-2016-136021"/>
        <s v="CA-2014-139017"/>
        <s v="CA-2017-152737"/>
        <s v="CA-2014-107573"/>
        <s v="CA-2017-131156"/>
        <s v="CA-2014-138709"/>
        <s v="CA-2017-162936"/>
        <s v="CA-2016-168354"/>
        <s v="US-2017-136868"/>
        <s v="CA-2017-145429"/>
        <s v="CA-2014-132542"/>
        <s v="US-2014-137680"/>
        <s v="CA-2014-124079"/>
        <s v="CA-2016-163937"/>
        <s v="CA-2015-158918"/>
        <s v="CA-2015-101126"/>
        <s v="CA-2017-116204"/>
        <s v="CA-2016-100083"/>
        <s v="CA-2017-131828"/>
        <s v="CA-2014-148782"/>
        <s v="CA-2015-151253"/>
        <s v="CA-2015-119942"/>
        <s v="US-2017-158946"/>
        <s v="US-2017-169488"/>
        <s v="CA-2016-108616"/>
        <s v="CA-2016-142524"/>
        <s v="CA-2017-146164"/>
        <s v="CA-2017-108560"/>
        <s v="US-2015-138716"/>
        <s v="CA-2016-156811"/>
        <s v="US-2015-129007"/>
        <s v="CA-2016-162901"/>
        <s v="CA-2017-123967"/>
        <s v="CA-2017-134152"/>
        <s v="CA-2017-101798"/>
        <s v="CA-2015-148964"/>
        <s v="CA-2017-128629"/>
        <s v="CA-2016-159730"/>
        <s v="CA-2017-140760"/>
        <s v="CA-2017-146920"/>
        <s v="CA-2015-127509"/>
        <s v="CA-2016-158001"/>
        <s v="CA-2014-105270"/>
        <s v="CA-2015-134922"/>
        <s v="CA-2014-109127"/>
        <s v="CA-2017-136651"/>
        <s v="CA-2016-121993"/>
        <s v="CA-2017-143574"/>
        <s v="CA-2017-134439"/>
        <s v="CA-2014-100762"/>
        <s v="CA-2016-139381"/>
        <s v="CA-2017-144589"/>
        <s v="US-2017-107888"/>
        <s v="CA-2017-105543"/>
        <s v="CA-2017-163671"/>
        <s v="CA-2016-108210"/>
        <s v="CA-2014-140662"/>
        <s v="CA-2014-103058"/>
        <s v="CA-2014-100706"/>
        <s v="US-2015-158589"/>
        <s v="CA-2015-120551"/>
        <s v="US-2017-160143"/>
        <s v="CA-2016-127208"/>
        <s v="CA-2017-100524"/>
        <s v="CA-2016-105760"/>
        <s v="CA-2017-156272"/>
        <s v="CA-2014-127936"/>
        <s v="US-2015-152128"/>
        <s v="CA-2015-164441"/>
        <s v="CA-2016-111696"/>
        <s v="CA-2015-133396"/>
        <s v="CA-2016-122063"/>
        <s v="CA-2015-161718"/>
        <s v="CA-2016-161207"/>
        <s v="CA-2016-102932"/>
        <s v="CA-2017-165323"/>
        <s v="CA-2015-105361"/>
        <s v="CA-2015-151624"/>
        <s v="CA-2016-151323"/>
        <s v="CA-2016-165827"/>
        <s v="CA-2016-118255"/>
        <s v="CA-2014-127614"/>
        <s v="CA-2015-100573"/>
        <s v="CA-2015-140830"/>
        <s v="US-2017-159562"/>
        <s v="CA-2016-129238"/>
        <s v="CA-2015-122168"/>
        <s v="CA-2017-161956"/>
        <s v="CA-2017-107132"/>
        <s v="US-2016-127425"/>
        <s v="CA-2015-145849"/>
        <s v="CA-2015-118871"/>
        <s v="US-2014-120313"/>
        <s v="CA-2017-125752"/>
        <s v="US-2014-107993"/>
        <s v="CA-2017-143434"/>
        <s v="CA-2017-107244"/>
        <s v="CA-2016-169838"/>
        <s v="CA-2014-109855"/>
        <s v="CA-2015-129098"/>
        <s v="CA-2016-111283"/>
        <s v="CA-2017-146185"/>
        <s v="CA-2016-155138"/>
        <s v="CA-2016-166282"/>
        <s v="CA-2017-168858"/>
        <s v="CA-2017-103443"/>
        <s v="CA-2016-164035"/>
        <s v="CA-2016-130400"/>
        <s v="CA-2015-166800"/>
        <s v="CA-2017-108854"/>
        <s v="US-2017-165869"/>
        <s v="CA-2016-164350"/>
        <s v="CA-2017-162978"/>
        <s v="US-2017-163195"/>
        <s v="CA-2017-155362"/>
        <s v="CA-2014-146703"/>
        <s v="CA-2014-123344"/>
        <s v="US-2017-103828"/>
        <s v="CA-2017-107986"/>
        <s v="CA-2017-109211"/>
        <s v="CA-2017-169474"/>
        <s v="CA-2014-132500"/>
        <s v="CA-2016-133144"/>
        <s v="CA-2017-125388"/>
        <s v="CA-2016-128412"/>
        <s v="CA-2017-147333"/>
        <s v="CA-2016-137239"/>
        <s v="CA-2015-121405"/>
        <s v="CA-2017-105886"/>
        <s v="CA-2015-100657"/>
        <s v="CA-2016-125724"/>
        <s v="CA-2017-112956"/>
        <s v="CA-2017-107503"/>
        <s v="CA-2015-128993"/>
        <s v="CA-2017-143217"/>
        <s v="CA-2017-163818"/>
        <s v="CA-2016-150000"/>
        <s v="CA-2014-142727"/>
        <s v="CA-2016-168536"/>
        <s v="CA-2014-138436"/>
        <s v="CA-2016-103107"/>
        <s v="CA-2017-148264"/>
        <s v="CA-2016-113061"/>
        <s v="CA-2014-164259"/>
        <s v="CA-2017-121559"/>
        <s v="CA-2016-136287"/>
        <s v="CA-2014-124856"/>
        <s v="CA-2016-140046"/>
        <s v="CA-2015-120446"/>
        <s v="CA-2014-157644"/>
        <s v="CA-2016-119074"/>
        <s v="CA-2017-105214"/>
        <s v="CA-2015-150511"/>
        <s v="CA-2016-144309"/>
        <s v="CA-2017-118640"/>
        <s v="CA-2014-156314"/>
        <s v="CA-2016-129630"/>
        <s v="CA-2017-114440"/>
        <s v="CA-2017-120222"/>
        <s v="CA-2015-169278"/>
        <s v="CA-2017-130715"/>
        <s v="CA-2015-141012"/>
        <s v="CA-2016-122728"/>
        <s v="CA-2015-130659"/>
        <s v="CA-2017-169691"/>
        <s v="CA-2015-166604"/>
        <s v="CA-2014-152443"/>
        <s v="CA-2017-104906"/>
        <s v="CA-2015-125395"/>
        <s v="CA-2014-159625"/>
        <s v="US-2016-108455"/>
        <s v="CA-2014-154165"/>
        <s v="CA-2014-109134"/>
        <s v="CA-2016-162614"/>
        <s v="CA-2017-146136"/>
        <s v="CA-2017-122112"/>
        <s v="CA-2015-156013"/>
        <s v="CA-2015-124450"/>
        <s v="CA-2015-144386"/>
        <s v="US-2016-135209"/>
        <s v="CA-2015-101154"/>
        <s v="CA-2017-105144"/>
        <s v="CA-2014-110352"/>
        <s v="CA-2015-130610"/>
        <s v="CA-2016-141887"/>
        <s v="CA-2014-103429"/>
        <s v="CA-2016-103359"/>
        <s v="US-2016-119270"/>
        <s v="US-2017-148768"/>
        <s v="CA-2017-119424"/>
        <s v="CA-2014-100860"/>
        <s v="CA-2017-122280"/>
        <s v="US-2016-133508"/>
        <s v="CA-2016-102127"/>
        <s v="CA-2017-123778"/>
        <s v="CA-2015-156524"/>
        <s v="CA-2014-130624"/>
        <s v="US-2014-139640"/>
        <s v="CA-2017-160458"/>
        <s v="CA-2017-110884"/>
        <s v="CA-2017-104927"/>
        <s v="CA-2016-158806"/>
        <s v="CA-2014-105172"/>
        <s v="CA-2017-154410"/>
        <s v="CA-2015-133627"/>
        <s v="US-2014-165659"/>
        <s v="US-2016-101497"/>
        <s v="US-2014-106299"/>
        <s v="CA-2017-116358"/>
        <s v="CA-2017-149944"/>
        <s v="US-2017-165344"/>
        <s v="CA-2017-132430"/>
        <s v="CA-2016-101980"/>
        <s v="CA-2017-158883"/>
        <s v="US-2016-151260"/>
        <s v="CA-2016-159765"/>
        <s v="CA-2016-143924"/>
        <s v="US-2016-155180"/>
        <s v="CA-2015-112375"/>
        <s v="CA-2017-151190"/>
        <s v="CA-2014-130155"/>
        <s v="CA-2014-110555"/>
        <s v="CA-2015-149636"/>
        <s v="CA-2014-114321"/>
        <s v="CA-2014-116190"/>
        <s v="CA-2016-158547"/>
        <s v="US-2015-138093"/>
        <s v="CA-2017-142643"/>
        <s v="US-2014-114188"/>
        <s v="CA-2015-106187"/>
        <s v="US-2016-114776"/>
        <s v="CA-2015-139962"/>
        <s v="CA-2015-160213"/>
        <s v="CA-2017-143245"/>
        <s v="CA-2014-130813"/>
        <s v="CA-2014-132451"/>
        <s v="CA-2017-168179"/>
        <s v="CA-2015-150196"/>
        <s v="CA-2014-102652"/>
        <s v="CA-2017-115777"/>
        <s v="CA-2014-133354"/>
        <s v="US-2016-106313"/>
        <s v="CA-2016-100307"/>
        <s v="CA-2017-116988"/>
        <s v="CA-2017-166898"/>
        <s v="CA-2015-167479"/>
        <s v="CA-2017-154088"/>
        <s v="US-2014-157847"/>
        <s v="CA-2017-143665"/>
        <s v="CA-2015-110016"/>
        <s v="US-2015-111927"/>
        <s v="CA-2016-140382"/>
        <s v="CA-2017-133823"/>
        <s v="CA-2017-144862"/>
        <s v="CA-2014-164742"/>
        <s v="CA-2015-142601"/>
        <s v="CA-2016-122511"/>
        <s v="CA-2016-125850"/>
        <s v="CA-2017-169810"/>
        <s v="CA-2015-115091"/>
        <s v="US-2014-112795"/>
        <s v="CA-2016-115224"/>
        <s v="CA-2017-126928"/>
        <s v="CA-2016-138037"/>
        <s v="CA-2017-163874"/>
        <s v="CA-2017-107314"/>
        <s v="CA-2017-139619"/>
        <s v="CA-2016-111794"/>
        <s v="CA-2015-116876"/>
        <s v="CA-2014-138128"/>
        <s v="CA-2017-163510"/>
        <s v="CA-2014-146500"/>
        <s v="CA-2014-131527"/>
        <s v="CA-2017-130631"/>
        <s v="CA-2014-110527"/>
        <s v="CA-2014-168305"/>
        <s v="CA-2017-147354"/>
        <s v="CA-2017-126382"/>
        <s v="CA-2017-146724"/>
        <s v="CA-2016-136322"/>
        <s v="CA-2016-113817"/>
        <s v="US-2016-115441"/>
        <s v="CA-2017-117933"/>
        <s v="CA-2014-127523"/>
        <s v="CA-2017-132619"/>
        <s v="CA-2016-117583"/>
        <s v="CA-2016-162355"/>
        <s v="CA-2016-123274"/>
        <s v="CA-2017-116288"/>
        <s v="CA-2015-160472"/>
        <s v="US-2014-169390"/>
        <s v="CA-2017-127621"/>
        <s v="CA-2014-155208"/>
        <s v="CA-2017-131695"/>
        <s v="CA-2017-119564"/>
        <s v="CA-2015-107678"/>
        <s v="CA-2017-155957"/>
        <s v="CA-2017-166317"/>
        <s v="CA-2016-111493"/>
        <s v="CA-2017-151211"/>
        <s v="CA-2015-115420"/>
        <s v="US-2014-137155"/>
        <s v="CA-2016-140207"/>
        <s v="US-2016-141880"/>
        <s v="CA-2015-141327"/>
        <s v="CA-2014-118962"/>
        <s v="CA-2015-157770"/>
        <s v="CA-2015-160794"/>
        <s v="CA-2017-151428"/>
        <s v="US-2016-131058"/>
        <s v="CA-2014-155271"/>
        <s v="CA-2017-141439"/>
        <s v="CA-2017-110625"/>
        <s v="CA-2017-100055"/>
        <s v="CA-2015-130876"/>
        <s v="CA-2014-104829"/>
        <s v="CA-2014-142510"/>
        <s v="CA-2017-124261"/>
        <s v="CA-2017-155698"/>
        <s v="US-2017-118535"/>
        <s v="CA-2017-107727"/>
        <s v="CA-2016-152814"/>
        <s v="CA-2016-144092"/>
        <s v="CA-2014-167164"/>
        <s v="CA-2017-123701"/>
        <s v="CA-2016-130407"/>
        <s v="CA-2015-151547"/>
        <s v="CA-2016-101938"/>
        <s v="CA-2016-165148"/>
        <s v="CA-2017-161809"/>
        <s v="US-2016-128678"/>
        <s v="CA-2017-128076"/>
        <s v="CA-2016-153836"/>
        <s v="CA-2017-163335"/>
        <s v="CA-2014-109890"/>
        <s v="US-2017-128447"/>
        <s v="CA-2014-147900"/>
        <s v="CA-2015-137708"/>
        <s v="CA-2015-125563"/>
        <s v="CA-2016-109953"/>
        <s v="CA-2017-116498"/>
        <s v="US-2015-123960"/>
        <s v="CA-2017-133333"/>
        <s v="US-2015-134271"/>
        <s v="CA-2017-160661"/>
        <s v="CA-2017-140844"/>
        <s v="US-2014-117135"/>
        <s v="CA-2016-128111"/>
        <s v="CA-2016-146437"/>
        <s v="CA-2015-115392"/>
        <s v="CA-2016-113803"/>
        <s v="US-2014-143581"/>
        <s v="CA-2014-130274"/>
        <s v="CA-2015-148376"/>
        <s v="CA-2016-110366"/>
        <s v="CA-2015-135853"/>
        <s v="CA-2014-109218"/>
        <s v="CA-2017-169929"/>
        <s v="CA-2016-124233"/>
        <s v="CA-2014-151967"/>
        <s v="CA-2017-121216"/>
        <s v="US-2017-108063"/>
        <s v="CA-2016-107104"/>
        <s v="CA-2016-147578"/>
        <s v="CA-2016-159639"/>
        <s v="CA-2015-148495"/>
        <s v="CA-2016-157742"/>
        <s v="CA-2017-104381"/>
        <s v="CA-2015-158792"/>
        <s v="CA-2016-137736"/>
        <s v="CA-2017-137344"/>
        <s v="CA-2017-112333"/>
        <s v="CA-2015-126347"/>
        <s v="CA-2014-113929"/>
        <s v="CA-2014-104780"/>
        <s v="CA-2014-164721"/>
        <s v="US-2016-111290"/>
        <s v="CA-2017-142125"/>
        <s v="CA-2016-118759"/>
        <s v="CA-2015-111164"/>
        <s v="CA-2017-151008"/>
        <s v="US-2014-126571"/>
        <s v="US-2016-155971"/>
        <s v="CA-2016-161662"/>
        <s v="CA-2016-161781"/>
        <s v="US-2014-109162"/>
        <s v="CA-2014-150301"/>
        <s v="CA-2015-138331"/>
        <s v="CA-2016-125843"/>
        <s v="CA-2014-157546"/>
        <s v="CA-2017-154116"/>
        <s v="CA-2017-164049"/>
        <s v="CA-2016-111115"/>
        <s v="US-2014-100279"/>
        <s v="CA-2014-132801"/>
        <s v="CA-2017-101042"/>
        <s v="CA-2015-141040"/>
        <s v="CA-2014-127159"/>
        <s v="CA-2017-139822"/>
        <s v="CA-2016-123512"/>
        <s v="CA-2017-143252"/>
        <s v="US-2017-110989"/>
        <s v="CA-2016-155992"/>
        <s v="CA-2015-158148"/>
        <s v="CA-2015-137925"/>
        <s v="CA-2015-130883"/>
        <s v="CA-2014-165428"/>
        <s v="CA-2015-100216"/>
        <s v="US-2016-136581"/>
        <s v="CA-2015-141145"/>
        <s v="CA-2017-169012"/>
        <s v="CA-2017-146780"/>
        <s v="CA-2016-114860"/>
        <s v="CA-2016-120859"/>
        <s v="CA-2014-149643"/>
        <s v="US-2015-131842"/>
        <s v="CA-2017-128335"/>
        <s v="US-2014-146353"/>
        <s v="CA-2017-169859"/>
        <s v="CA-2015-134992"/>
        <s v="CA-2014-110408"/>
        <s v="CA-2014-124464"/>
        <s v="CA-2017-149160"/>
        <s v="CA-2015-140921"/>
        <s v="CA-2014-103310"/>
        <s v="CA-2015-145821"/>
        <s v="CA-2015-110814"/>
        <s v="CA-2017-151596"/>
        <s v="CA-2015-119480"/>
        <s v="CA-2014-130729"/>
        <s v="CA-2016-149335"/>
        <s v="CA-2016-102981"/>
        <s v="US-2016-112396"/>
        <s v="CA-2017-168396"/>
        <s v="CA-2015-136798"/>
        <s v="CA-2014-144071"/>
        <s v="US-2016-116400"/>
        <s v="CA-2016-133795"/>
        <s v="CA-2014-159338"/>
        <s v="CA-2017-169327"/>
        <s v="CA-2014-123925"/>
        <s v="US-2016-142251"/>
        <s v="CA-2016-153185"/>
        <s v="CA-2017-107461"/>
        <s v="US-2017-102183"/>
        <s v="CA-2016-112340"/>
        <s v="CA-2015-133536"/>
        <s v="US-2015-141684"/>
        <s v="CA-2016-160598"/>
        <s v="CA-2017-107874"/>
        <s v="CA-2014-140886"/>
        <s v="CA-2015-132815"/>
        <s v="CA-2017-127096"/>
        <s v="CA-2017-120719"/>
        <s v="CA-2016-145492"/>
        <s v="CA-2016-149237"/>
        <s v="CA-2016-130001"/>
        <s v="CA-2017-117212"/>
        <s v="CA-2017-123659"/>
        <s v="CA-2016-168753"/>
        <s v="CA-2016-155488"/>
        <s v="US-2016-155103"/>
        <s v="CA-2015-108532"/>
        <s v="CA-2016-101161"/>
        <s v="CA-2017-161102"/>
        <s v="CA-2017-128160"/>
        <s v="CA-2014-152422"/>
        <s v="CA-2016-111318"/>
        <s v="US-2017-129777"/>
        <s v="CA-2015-164623"/>
        <s v="CA-2017-138870"/>
        <s v="CA-2017-130043"/>
        <s v="US-2017-140074"/>
        <s v="CA-2016-113516"/>
        <s v="US-2017-139465"/>
        <s v="CA-2014-111150"/>
        <s v="US-2017-141943"/>
        <s v="CA-2017-154123"/>
        <s v="CA-2016-153353"/>
        <s v="CA-2017-121489"/>
        <s v="CA-2017-144484"/>
        <s v="CA-2016-157868"/>
        <s v="CA-2016-158043"/>
        <s v="CA-2017-152310"/>
        <s v="CA-2016-154060"/>
        <s v="CA-2017-167101"/>
        <s v="CA-2014-147235"/>
        <s v="CA-2016-167983"/>
        <s v="CA-2017-100580"/>
        <s v="CA-2016-129903"/>
        <s v="CA-2014-153087"/>
        <s v="US-2015-132836"/>
        <s v="CA-2016-129728"/>
        <s v="CA-2016-111941"/>
        <s v="CA-2016-126795"/>
        <s v="US-2017-133081"/>
        <s v="US-2017-113852"/>
        <s v="CA-2017-147753"/>
        <s v="CA-2016-166625"/>
        <s v="US-2016-121013"/>
        <s v="US-2014-111353"/>
        <s v="CA-2015-163237"/>
        <s v="CA-2014-159800"/>
        <s v="CA-2015-138954"/>
        <s v="CA-2016-143805"/>
        <s v="CA-2017-100384"/>
        <s v="CA-2017-127656"/>
        <s v="CA-2017-151981"/>
        <s v="CA-2017-148985"/>
        <s v="CA-2014-126963"/>
        <s v="CA-2017-103009"/>
        <s v="US-2016-105578"/>
        <s v="CA-2015-129322"/>
        <s v="CA-2015-102848"/>
        <s v="CA-2016-113236"/>
        <s v="CA-2015-159534"/>
        <s v="CA-2016-108196"/>
        <s v="US-2015-142020"/>
        <s v="CA-2015-103205"/>
        <s v="CA-2017-161893"/>
        <s v="CA-2014-168494"/>
        <s v="CA-2015-111458"/>
        <s v="CA-2015-155600"/>
        <s v="US-2017-111920"/>
        <s v="CA-2017-107720"/>
        <s v="CA-2017-104822"/>
        <s v="CA-2017-163020"/>
        <s v="CA-2016-148096"/>
        <s v="CA-2016-113096"/>
        <s v="CA-2016-152688"/>
        <s v="CA-2015-119634"/>
        <s v="CA-2017-168193"/>
        <s v="US-2016-154256"/>
        <s v="CA-2014-130449"/>
        <s v="CA-2017-135307"/>
        <s v="CA-2016-157686"/>
        <s v="CA-2017-107209"/>
        <s v="CA-2016-164735"/>
        <s v="CA-2017-112844"/>
        <s v="CA-2016-139409"/>
        <s v="US-2017-138086"/>
        <s v="CA-2016-153661"/>
        <s v="US-2017-103226"/>
        <s v="CA-2014-123855"/>
        <s v="US-2016-123470"/>
        <s v="CA-2015-135510"/>
        <s v="CA-2017-165687"/>
        <s v="CA-2014-169852"/>
        <s v="CA-2015-161445"/>
        <s v="US-2017-116491"/>
        <s v="CA-2016-105900"/>
        <s v="US-2014-157070"/>
        <s v="CA-2017-149489"/>
        <s v="CA-2016-122322"/>
        <s v="CA-2014-131926"/>
        <s v="CA-2014-110639"/>
        <s v="CA-2016-155439"/>
        <s v="CA-2014-164861"/>
        <s v="US-2017-148362"/>
        <s v="CA-2015-107685"/>
        <s v="CA-2017-105326"/>
        <s v="CA-2017-100433"/>
        <s v="CA-2017-153843"/>
        <s v="CA-2014-107153"/>
        <s v="CA-2017-112809"/>
        <s v="CA-2015-163762"/>
        <s v="CA-2014-124688"/>
        <s v="CA-2017-110926"/>
        <s v="CA-2017-147361"/>
        <s v="CA-2014-141152"/>
        <s v="CA-2016-146836"/>
        <s v="CA-2014-143840"/>
        <s v="CA-2014-120474"/>
        <s v="CA-2016-161928"/>
        <s v="CA-2017-167913"/>
        <s v="CA-2017-117324"/>
        <s v="CA-2015-115924"/>
        <s v="US-2017-133781"/>
        <s v="CA-2014-108273"/>
        <s v="CA-2015-110877"/>
        <s v="CA-2016-134789"/>
        <s v="CA-2017-115322"/>
        <s v="CA-2016-166380"/>
        <s v="CA-2016-113425"/>
        <s v="CA-2016-126809"/>
        <s v="CA-2017-127803"/>
        <s v="CA-2017-115994"/>
        <s v="CA-2014-126403"/>
        <s v="CA-2014-131800"/>
        <s v="CA-2015-121783"/>
        <s v="CA-2015-114048"/>
        <s v="CA-2014-163293"/>
        <s v="CA-2015-144253"/>
        <s v="CA-2015-139738"/>
        <s v="CA-2014-110072"/>
        <s v="CA-2017-142034"/>
        <s v="CA-2015-107020"/>
        <s v="CA-2017-123134"/>
        <s v="CA-2015-118843"/>
        <s v="CA-2016-155383"/>
        <s v="CA-2016-125738"/>
        <s v="CA-2016-128972"/>
        <s v="US-2015-124219"/>
        <s v="CA-2014-164973"/>
        <s v="CA-2014-118192"/>
        <s v="CA-2015-145457"/>
        <s v="CA-2016-169166"/>
        <s v="CA-2015-147816"/>
        <s v="US-2015-145121"/>
        <s v="CA-2016-116736"/>
        <s v="US-2015-163685"/>
        <s v="CA-2015-112014"/>
        <s v="CA-2016-140564"/>
        <s v="CA-2016-107790"/>
        <s v="CA-2017-107342"/>
        <s v="CA-2015-149909"/>
        <s v="CA-2016-116547"/>
        <s v="US-2017-104955"/>
        <s v="CA-2014-143371"/>
        <s v="US-2017-104661"/>
        <s v="CA-2017-167381"/>
        <s v="CA-2016-130638"/>
        <s v="CA-2014-105893"/>
        <s v="CA-2015-127754"/>
        <s v="CA-2017-121258"/>
        <s v="CA-2016-169215"/>
        <s v="CA-2016-146633"/>
        <s v="CA-2016-128867"/>
        <s v="CA-2016-154508"/>
        <s v="CA-2017-145877"/>
        <s v="CA-2016-118500"/>
        <s v="CA-2017-122735"/>
        <s v="CA-2017-161088"/>
        <s v="CA-2014-149244"/>
        <s v="CA-2017-156139"/>
        <s v="CA-2017-139787"/>
        <s v="CA-2016-160479"/>
        <s v="CA-2017-154102"/>
        <s v="CA-2015-142419"/>
        <s v="CA-2014-137351"/>
        <s v="CA-2016-119683"/>
        <s v="CA-2015-135391"/>
        <s v="CA-2017-157672"/>
        <s v="CA-2014-123400"/>
        <s v="CA-2017-108756"/>
        <s v="CA-2015-141740"/>
        <s v="US-2015-110569"/>
        <s v="CA-2014-155390"/>
        <s v="US-2016-169040"/>
        <s v="CA-2015-127418"/>
        <s v="CA-2014-102085"/>
        <s v="CA-2016-122448"/>
        <s v="US-2017-108700"/>
        <s v="CA-2016-155978"/>
        <s v="CA-2016-116603"/>
        <s v="CA-2017-122504"/>
        <s v="US-2016-159415"/>
        <s v="CA-2016-159695"/>
        <s v="US-2015-110261"/>
        <s v="CA-2017-125990"/>
        <s v="CA-2016-103730"/>
        <s v="CA-2015-119102"/>
        <s v="CA-2017-132584"/>
        <s v="CA-2014-116568"/>
        <s v="US-2016-140158"/>
        <s v="US-2014-104759"/>
        <s v="US-2016-151862"/>
        <s v="CA-2017-109750"/>
        <s v="US-2017-153255"/>
        <s v="CA-2016-133802"/>
        <s v="CA-2016-137393"/>
        <s v="CA-2015-165085"/>
        <s v="CA-2016-163986"/>
        <s v="CA-2016-110009"/>
        <s v="CA-2015-154284"/>
        <s v="CA-2017-166128"/>
        <s v="CA-2015-135580"/>
        <s v="US-2014-147704"/>
        <s v="CA-2017-138163"/>
        <s v="CA-2015-169201"/>
        <s v="CA-2016-142097"/>
        <s v="CA-2017-132122"/>
        <s v="CA-2015-163734"/>
        <s v="CA-2015-145324"/>
        <s v="CA-2014-164385"/>
        <s v="US-2016-159093"/>
        <s v="US-2016-115952"/>
        <s v="US-2014-131275"/>
        <s v="CA-2017-115448"/>
        <s v="US-2017-105046"/>
        <s v="US-2015-138121"/>
        <s v="CA-2015-127593"/>
        <s v="CA-2017-107797"/>
        <s v="CA-2017-155880"/>
        <s v="CA-2017-136000"/>
        <s v="CA-2014-143637"/>
        <s v="CA-2016-113082"/>
        <s v="CA-2015-167696"/>
        <s v="CA-2016-169957"/>
        <s v="CA-2015-109512"/>
        <s v="CA-2014-136399"/>
        <s v="CA-2015-156440"/>
        <s v="US-2016-140809"/>
        <s v="CA-2017-155607"/>
        <s v="CA-2016-118899"/>
        <s v="US-2017-116897"/>
        <s v="US-2017-162670"/>
        <s v="CA-2016-132829"/>
        <s v="CA-2017-163902"/>
        <s v="CA-2014-128055"/>
        <s v="US-2016-163538"/>
        <s v="CA-2016-136329"/>
        <s v="US-2014-109036"/>
        <s v="CA-2015-146255"/>
        <s v="CA-2014-119375"/>
        <s v="CA-2017-137876"/>
        <s v="CA-2016-124667"/>
        <s v="CA-2017-132934"/>
        <s v="US-2017-131583"/>
        <s v="CA-2014-143917"/>
        <s v="CA-2015-148628"/>
        <s v="CA-2015-154200"/>
        <s v="CA-2017-128475"/>
        <s v="CA-2017-132262"/>
        <s v="CA-2015-100251"/>
        <s v="US-2017-152842"/>
        <s v="CA-2015-127327"/>
        <s v="CA-2015-104626"/>
        <s v="CA-2017-110940"/>
        <s v="CA-2016-123932"/>
        <s v="CA-2014-153983"/>
        <s v="CA-2016-125794"/>
        <s v="CA-2016-158834"/>
        <s v="US-2016-146857"/>
        <s v="CA-2017-151183"/>
        <s v="CA-2016-155565"/>
        <s v="CA-2017-104010"/>
        <s v="CA-2016-144911"/>
        <s v="CA-2017-161053"/>
        <s v="US-2017-110149"/>
        <s v="CA-2015-164497"/>
        <s v="CA-2017-104885"/>
        <s v="CA-2017-150931"/>
        <s v="CA-2015-149811"/>
        <s v="CA-2016-157588"/>
        <s v="CA-2017-108294"/>
        <s v="CA-2017-160724"/>
        <s v="CA-2015-120880"/>
        <s v="CA-2015-133025"/>
        <s v="CA-2016-120558"/>
        <s v="US-2017-148866"/>
        <s v="US-2017-167402"/>
        <s v="CA-2016-113117"/>
        <s v="CA-2016-128671"/>
        <s v="CA-2014-161634"/>
        <s v="US-2014-158365"/>
        <s v="CA-2016-152646"/>
        <s v="US-2017-135986"/>
        <s v="US-2016-153129"/>
        <s v="US-2016-157840"/>
        <s v="US-2017-101840"/>
        <s v="CA-2015-143882"/>
        <s v="US-2015-163279"/>
        <s v="CA-2014-126522"/>
        <s v="CA-2016-109407"/>
        <s v="CA-2017-141201"/>
        <s v="CA-2015-111514"/>
        <s v="CA-2015-145485"/>
        <s v="CA-2016-105263"/>
        <s v="US-2015-136427"/>
        <s v="CA-2017-157854"/>
        <s v="CA-2015-154340"/>
        <s v="CA-2015-115693"/>
        <s v="CA-2015-111017"/>
        <s v="CA-2016-136686"/>
        <s v="US-2017-158512"/>
        <s v="US-2015-120502"/>
        <s v="CA-2015-133242"/>
        <s v="CA-2015-169656"/>
        <s v="CA-2015-127481"/>
        <s v="CA-2017-158722"/>
        <s v="CA-2016-111143"/>
        <s v="CA-2016-115476"/>
        <s v="CA-2016-149671"/>
        <s v="CA-2017-138611"/>
        <s v="CA-2016-165995"/>
        <s v="CA-2015-115567"/>
        <s v="CA-2017-118773"/>
        <s v="CA-2015-131534"/>
        <s v="CA-2016-123526"/>
        <s v="CA-2015-110289"/>
        <s v="CA-2014-107454"/>
        <s v="CA-2014-107181"/>
        <s v="US-2015-147242"/>
        <s v="CA-2015-156923"/>
        <s v="CA-2016-158617"/>
        <s v="CA-2015-153878"/>
        <s v="CA-2015-100888"/>
        <s v="CA-2015-127173"/>
        <s v="CA-2017-134880"/>
        <s v="CA-2014-156006"/>
        <s v="CA-2014-133634"/>
        <s v="US-2016-165078"/>
        <s v="CA-2014-142979"/>
        <s v="CA-2015-132080"/>
        <s v="CA-2016-142762"/>
        <s v="CA-2014-114195"/>
        <s v="CA-2017-161333"/>
        <s v="US-2017-130953"/>
        <s v="CA-2016-166443"/>
        <s v="CA-2015-151470"/>
        <s v="US-2017-115595"/>
        <s v="CA-2017-120999"/>
        <s v="CA-2017-130351"/>
        <s v="CA-2016-134376"/>
        <s v="CA-2017-141481"/>
        <s v="CA-2015-168760"/>
        <s v="CA-2017-118731"/>
        <s v="CA-2015-140410"/>
        <s v="US-2015-148817"/>
        <s v="CA-2015-157035"/>
        <s v="CA-2017-102197"/>
        <s v="CA-2015-138219"/>
        <s v="US-2016-142685"/>
        <s v="CA-2017-134796"/>
        <s v="US-2016-157728"/>
        <s v="CA-2017-129910"/>
        <s v="CA-2014-141173"/>
        <s v="US-2016-131674"/>
        <s v="CA-2015-135727"/>
        <s v="CA-2017-124086"/>
        <s v="CA-2017-104647"/>
        <s v="CA-2014-114335"/>
        <s v="CA-2016-133711"/>
        <s v="CA-2014-149594"/>
        <s v="CA-2016-158575"/>
        <s v="CA-2017-132437"/>
        <s v="CA-2017-125101"/>
        <s v="CA-2015-153738"/>
        <s v="CA-2015-154746"/>
        <s v="CA-2014-104976"/>
        <s v="CA-2017-133235"/>
        <s v="CA-2016-118913"/>
        <s v="CA-2014-109043"/>
        <s v="CA-2017-129462"/>
        <s v="CA-2017-123981"/>
        <s v="CA-2016-119935"/>
        <s v="CA-2014-124513"/>
        <s v="CA-2015-131128"/>
        <s v="CA-2014-101833"/>
        <s v="CA-2017-156818"/>
        <s v="CA-2014-124478"/>
        <s v="CA-2017-133263"/>
        <s v="CA-2015-121776"/>
        <s v="CA-2016-134775"/>
        <s v="CA-2014-154837"/>
        <s v="CA-2017-143329"/>
        <s v="CA-2017-136511"/>
        <s v="CA-2016-158610"/>
        <s v="CA-2015-166135"/>
        <s v="CA-2014-125150"/>
        <s v="CA-2016-165015"/>
        <s v="CA-2017-102967"/>
        <s v="CA-2015-158701"/>
        <s v="CA-2017-148320"/>
        <s v="CA-2016-138478"/>
        <s v="CA-2015-113901"/>
        <s v="CA-2015-117772"/>
        <s v="CA-2014-116239"/>
        <s v="CA-2017-145807"/>
        <s v="CA-2015-101910"/>
        <s v="CA-2016-165484"/>
        <s v="CA-2017-121909"/>
        <s v="CA-2016-120082"/>
        <s v="CA-2016-129196"/>
        <s v="CA-2017-157833"/>
        <s v="CA-2014-127383"/>
        <s v="CA-2015-105508"/>
        <s v="US-2016-119298"/>
        <s v="CA-2016-121020"/>
        <s v="CA-2017-120614"/>
        <s v="CA-2017-156769"/>
        <s v="CA-2015-143238"/>
        <s v="CA-2017-110212"/>
        <s v="CA-2015-144722"/>
        <s v="CA-2016-126158"/>
        <s v="CA-2017-118521"/>
        <s v="CA-2015-142055"/>
        <s v="CA-2016-154998"/>
        <s v="CA-2016-101623"/>
        <s v="US-2014-167738"/>
        <s v="CA-2017-119655"/>
        <s v="CA-2016-105753"/>
        <s v="CA-2015-102491"/>
        <s v="CA-2016-139941"/>
        <s v="CA-2016-123666"/>
        <s v="CA-2017-147725"/>
        <s v="CA-2014-153808"/>
        <s v="CA-2017-150707"/>
        <s v="CA-2015-126137"/>
        <s v="CA-2016-101651"/>
        <s v="CA-2016-151092"/>
        <s v="CA-2014-143385"/>
        <s v="CA-2017-124576"/>
        <s v="US-2014-158400"/>
        <s v="CA-2017-152786"/>
        <s v="CA-2015-168459"/>
        <s v="CA-2015-109638"/>
        <s v="CA-2015-122371"/>
        <s v="CA-2016-145919"/>
        <s v="US-2015-140851"/>
        <s v="US-2017-114034"/>
        <s v="CA-2016-147473"/>
        <s v="US-2017-155866"/>
        <s v="CA-2016-112893"/>
        <s v="CA-2014-154641"/>
        <s v="CA-2017-106782"/>
        <s v="US-2017-151127"/>
        <s v="CA-2017-166926"/>
        <s v="CA-2014-132227"/>
        <s v="CA-2016-147536"/>
        <s v="CA-2016-157280"/>
        <s v="US-2014-124625"/>
        <s v="CA-2015-142454"/>
        <s v="CA-2017-108035"/>
        <s v="CA-2014-116834"/>
        <s v="CA-2017-112753"/>
        <s v="CA-2017-163188"/>
        <s v="CA-2017-122763"/>
        <s v="CA-2017-117821"/>
        <s v="CA-2015-143490"/>
        <s v="CA-2016-140543"/>
        <s v="CA-2014-168473"/>
        <s v="CA-2016-119123"/>
        <s v="CA-2014-102645"/>
        <s v="CA-2017-102519"/>
        <s v="CA-2016-152632"/>
        <s v="CA-2017-118360"/>
        <s v="CA-2016-107615"/>
        <s v="CA-2015-119907"/>
        <s v="CA-2016-121601"/>
        <s v="CA-2016-113341"/>
        <s v="CA-2014-104472"/>
        <s v="CA-2017-132178"/>
        <s v="CA-2015-149517"/>
        <s v="CA-2016-149314"/>
        <s v="CA-2015-136805"/>
        <s v="CA-2017-166919"/>
        <s v="CA-2014-146591"/>
        <s v="CA-2016-116337"/>
        <s v="CA-2017-161046"/>
        <s v="CA-2017-121804"/>
        <s v="CA-2017-122595"/>
        <s v="CA-2017-158169"/>
        <s v="CA-2016-132549"/>
        <s v="CA-2017-149468"/>
        <s v="CA-2014-106572"/>
        <s v="CA-2017-121195"/>
        <s v="CA-2016-114482"/>
        <s v="CA-2017-158344"/>
        <s v="CA-2015-115798"/>
        <s v="CA-2017-103506"/>
        <s v="CA-2017-140676"/>
        <s v="US-2016-139710"/>
        <s v="CA-2015-156328"/>
        <s v="CA-2016-105662"/>
        <s v="CA-2016-148908"/>
        <s v="CA-2016-166653"/>
        <s v="US-2016-169369"/>
        <s v="US-2016-146794"/>
        <s v="CA-2016-112102"/>
        <s v="CA-2017-109099"/>
        <s v="CA-2017-104136"/>
        <s v="CA-2014-100867"/>
        <s v="CA-2017-127117"/>
        <s v="CA-2014-122588"/>
        <s v="CA-2015-104493"/>
        <s v="CA-2016-116379"/>
        <s v="CA-2017-165841"/>
        <s v="CA-2016-136126"/>
        <s v="CA-2015-123141"/>
        <s v="CA-2015-110744"/>
        <s v="CA-2014-156349"/>
        <s v="US-2015-122910"/>
        <s v="US-2015-117492"/>
        <s v="CA-2017-126396"/>
        <s v="CA-2017-132353"/>
        <s v="CA-2016-149685"/>
        <s v="US-2017-152898"/>
        <s v="CA-2015-153535"/>
        <s v="CA-2016-143749"/>
        <s v="CA-2015-109190"/>
        <s v="US-2014-134733"/>
        <s v="CA-2017-163160"/>
        <s v="US-2017-101721"/>
        <s v="CA-2017-142888"/>
        <s v="US-2017-106705"/>
        <s v="US-2017-116505"/>
        <s v="CA-2015-132374"/>
        <s v="CA-2015-120810"/>
        <s v="US-2016-108637"/>
        <s v="US-2017-141852"/>
        <s v="CA-2017-117926"/>
        <s v="CA-2014-169033"/>
        <s v="US-2017-105998"/>
        <s v="CA-2014-111003"/>
        <s v="CA-2014-120950"/>
        <s v="CA-2016-121748"/>
        <s v="CA-2014-135608"/>
        <s v="CA-2015-147879"/>
        <s v="CA-2016-140571"/>
        <s v="CA-2014-125556"/>
        <s v="CA-2015-124919"/>
        <s v="CA-2015-122259"/>
        <s v="CA-2017-168172"/>
        <s v="CA-2014-117709"/>
        <s v="CA-2017-145142"/>
        <s v="CA-2014-117429"/>
        <s v="CA-2017-126550"/>
        <s v="CA-2014-149055"/>
        <s v="CA-2016-102498"/>
        <s v="CA-2015-121272"/>
        <s v="CA-2017-148145"/>
        <s v="CA-2017-140494"/>
        <s v="CA-2016-163972"/>
        <s v="CA-2015-137071"/>
        <s v="CA-2015-169572"/>
        <s v="CA-2014-103219"/>
        <s v="CA-2015-150308"/>
        <s v="CA-2017-120327"/>
        <s v="CA-2016-144400"/>
        <s v="CA-2016-113656"/>
        <s v="CA-2014-128839"/>
        <s v="CA-2015-134075"/>
        <s v="CA-2015-161214"/>
        <s v="CA-2016-154235"/>
        <s v="CA-2017-129028"/>
        <s v="CA-2014-112837"/>
        <s v="CA-2015-144519"/>
        <s v="US-2016-116729"/>
        <s v="CA-2017-106859"/>
        <s v="CA-2015-109736"/>
        <s v="CA-2017-108749"/>
        <s v="CA-2016-148593"/>
        <s v="CA-2015-126739"/>
        <s v="CA-2016-128818"/>
        <s v="US-2017-139577"/>
        <s v="CA-2017-163321"/>
        <s v="CA-2017-134810"/>
        <s v="CA-2016-167682"/>
        <s v="CA-2014-131450"/>
        <s v="CA-2014-139423"/>
        <s v="CA-2017-102771"/>
        <s v="CA-2014-113383"/>
        <s v="CA-2016-132143"/>
        <s v="CA-2016-108630"/>
        <s v="CA-2017-152709"/>
        <s v="CA-2016-154081"/>
        <s v="CA-2017-146031"/>
        <s v="CA-2014-151330"/>
        <s v="US-2015-151435"/>
        <s v="CA-2016-144792"/>
        <s v="CA-2017-104388"/>
        <s v="CA-2017-119809"/>
        <s v="CA-2014-169257"/>
        <s v="CA-2014-156342"/>
        <s v="CA-2015-123155"/>
        <s v="CA-2016-144554"/>
        <s v="CA-2016-140417"/>
        <s v="CA-2014-158029"/>
        <s v="CA-2016-154690"/>
        <s v="CA-2017-160983"/>
        <s v="CA-2015-164567"/>
        <s v="CA-2016-146941"/>
        <s v="CA-2014-133158"/>
        <s v="CA-2016-149223"/>
        <s v="CA-2014-115357"/>
        <s v="CA-2015-125234"/>
        <s v="CA-2017-125381"/>
        <s v="CA-2015-122826"/>
        <s v="CA-2016-130162"/>
        <s v="CA-2017-100202"/>
        <s v="CA-2014-100881"/>
        <s v="US-2017-104451"/>
        <s v="CA-2015-151680"/>
        <s v="CA-2015-150875"/>
        <s v="CA-2016-149902"/>
        <s v="CA-2016-109925"/>
        <s v="CA-2015-146038"/>
        <s v="CA-2016-122017"/>
        <s v="CA-2014-123260"/>
        <s v="CA-2014-111857"/>
        <s v="US-2015-137008"/>
        <s v="US-2016-168095"/>
        <s v="CA-2015-129770"/>
        <s v="CA-2017-147564"/>
        <s v="US-2017-146822"/>
        <s v="CA-2017-111689"/>
        <s v="CA-2015-115511"/>
        <s v="CA-2017-113208"/>
        <s v="CA-2017-144883"/>
        <s v="CA-2015-147102"/>
        <s v="CA-2014-129574"/>
        <s v="CA-2015-103793"/>
        <s v="CA-2017-162712"/>
        <s v="CA-2017-160031"/>
        <s v="CA-2017-115882"/>
        <s v="CA-2017-149706"/>
        <s v="CA-2014-106810"/>
        <s v="CA-2017-130211"/>
        <s v="US-2014-143231"/>
        <s v="US-2016-147340"/>
        <s v="CA-2017-135587"/>
        <s v="CA-2016-104150"/>
        <s v="CA-2015-114300"/>
        <s v="CA-2015-111297"/>
        <s v="CA-2016-150077"/>
        <s v="CA-2015-136420"/>
        <s v="CA-2017-121853"/>
        <s v="CA-2016-138282"/>
        <s v="CA-2017-169404"/>
        <s v="CA-2016-152121"/>
        <s v="CA-2015-105844"/>
        <s v="CA-2017-133641"/>
        <s v="CA-2016-163804"/>
        <s v="CA-2015-155635"/>
        <s v="CA-2015-149097"/>
        <s v="US-2017-152492"/>
        <s v="CA-2017-155159"/>
        <s v="CA-2017-100825"/>
        <s v="US-2017-143175"/>
        <s v="CA-2017-118367"/>
        <s v="US-2017-102904"/>
        <s v="CA-2016-110086"/>
        <s v="US-2017-114657"/>
        <s v="CA-2017-123351"/>
        <s v="CA-2015-118444"/>
        <s v="CA-2014-135090"/>
        <s v="CA-2016-131576"/>
        <s v="CA-2016-108735"/>
        <s v="US-2015-136987"/>
        <s v="CA-2017-111759"/>
        <s v="US-2015-159513"/>
        <s v="US-2017-128118"/>
        <s v="CA-2017-137022"/>
        <s v="US-2017-105935"/>
        <s v="CA-2014-102008"/>
        <s v="CA-2017-108910"/>
        <s v="CA-2016-105494"/>
        <s v="CA-2015-137526"/>
        <s v="CA-2015-106565"/>
        <s v="CA-2017-110443"/>
        <s v="CA-2016-100153"/>
        <s v="US-2015-137960"/>
        <s v="CA-2014-132787"/>
        <s v="CA-2016-140613"/>
        <s v="US-2014-126340"/>
        <s v="CA-2017-142328"/>
        <s v="CA-2017-137323"/>
        <s v="CA-2016-121377"/>
        <s v="CA-2015-121608"/>
        <s v="US-2015-118906"/>
        <s v="US-2016-117387"/>
        <s v="US-2016-144351"/>
        <s v="US-2016-164189"/>
        <s v="CA-2017-138289"/>
        <s v="CA-2016-143609"/>
        <s v="CA-2016-160486"/>
        <s v="CA-2017-153080"/>
        <s v="CA-2017-138548"/>
        <s v="CA-2017-143063"/>
        <s v="US-2017-115301"/>
        <s v="US-2017-136189"/>
        <s v="CA-2017-102946"/>
        <s v="CA-2017-157980"/>
        <s v="CA-2014-122609"/>
        <s v="US-2017-159205"/>
        <s v="CA-2014-108147"/>
        <s v="CA-2014-116932"/>
        <s v="US-2017-141509"/>
        <s v="CA-2015-143616"/>
        <s v="CA-2017-146493"/>
        <s v="CA-2015-131422"/>
        <s v="CA-2017-122105"/>
        <s v="US-2017-157224"/>
        <s v="CA-2016-120355"/>
        <s v="CA-2017-127460"/>
        <s v="CA-2017-122007"/>
        <s v="CA-2017-106033"/>
        <s v="CA-2014-105872"/>
        <s v="CA-2014-166744"/>
        <s v="US-2014-107699"/>
        <s v="CA-2016-164574"/>
        <s v="CA-2017-100335"/>
        <s v="CA-2015-154326"/>
        <s v="CA-2017-106747"/>
        <s v="CA-2015-154144"/>
        <s v="CA-2014-113887"/>
        <s v="CA-2016-131835"/>
        <s v="CA-2014-169460"/>
        <s v="CA-2014-158470"/>
        <s v="CA-2015-126669"/>
        <s v="US-2016-144057"/>
        <s v="CA-2017-142636"/>
        <s v="CA-2016-167416"/>
        <s v="CA-2017-102659"/>
        <s v="US-2016-163461"/>
        <s v="CA-2014-123498"/>
        <s v="CA-2016-140774"/>
        <s v="CA-2015-153325"/>
        <s v="CA-2016-148740"/>
        <s v="CA-2017-161130"/>
        <s v="CA-2014-158540"/>
        <s v="CA-2017-145779"/>
        <s v="CA-2016-115525"/>
        <s v="CA-2017-100748"/>
        <s v="CA-2014-134215"/>
        <s v="CA-2014-101462"/>
        <s v="CA-2017-109589"/>
        <s v="US-2014-135972"/>
        <s v="US-2016-162026"/>
        <s v="US-2017-143770"/>
        <s v="CA-2015-109470"/>
        <s v="CA-2017-133074"/>
        <s v="CA-2015-161711"/>
        <s v="CA-2015-137106"/>
        <s v="CA-2015-112319"/>
        <s v="CA-2014-165806"/>
        <s v="US-2017-132297"/>
        <s v="CA-2016-154739"/>
        <s v="CA-2017-152142"/>
        <s v="CA-2017-153787"/>
        <s v="CA-2017-137918"/>
        <s v="CA-2017-151911"/>
        <s v="CA-2016-101448"/>
        <s v="CA-2017-159226"/>
        <s v="CA-2014-131051"/>
        <s v="CA-2016-125206"/>
        <s v="CA-2017-147403"/>
        <s v="CA-2015-104297"/>
        <s v="CA-2016-125318"/>
        <s v="CA-2015-135272"/>
        <s v="CA-2014-110184"/>
        <s v="US-2017-162124"/>
        <s v="CA-2017-159688"/>
        <s v="CA-2015-127544"/>
        <s v="CA-2017-163629"/>
        <s v="CA-2017-123022"/>
        <s v="CA-2016-137673"/>
        <s v="CA-2017-123624"/>
        <s v="CA-2015-121699"/>
        <s v="CA-2014-103590"/>
        <s v="CA-2017-144750"/>
        <s v="CA-2017-131303"/>
        <s v="US-2014-120175"/>
        <s v="CA-2014-157609"/>
        <s v="CA-2017-128328"/>
        <s v="CA-2016-127194"/>
        <s v="CA-2017-167668"/>
        <s v="CA-2016-162313"/>
        <s v="CA-2016-141019"/>
        <s v="CA-2016-113831"/>
        <s v="CA-2014-132864"/>
        <s v="CA-2017-168655"/>
        <s v="CA-2016-133123"/>
        <s v="US-2015-113593"/>
        <s v="CA-2016-133550"/>
        <s v="US-2016-108098"/>
        <s v="CA-2014-101476"/>
        <s v="CA-2017-115105"/>
        <s v="CA-2014-141005"/>
        <s v="CA-2016-113551"/>
        <s v="CA-2016-162159"/>
        <s v="CA-2017-160423"/>
        <s v="US-2017-107272"/>
        <s v="CA-2017-120376"/>
        <s v="CA-2015-112711"/>
        <s v="US-2016-134656"/>
        <s v="CA-2016-114209"/>
        <s v="CA-2014-104402"/>
        <s v="CA-2016-162943"/>
        <s v="US-2014-120740"/>
        <s v="CA-2017-121538"/>
        <s v="CA-2014-137911"/>
        <s v="CA-2017-159667"/>
        <s v="US-2015-104185"/>
        <s v="CA-2016-152457"/>
        <s v="CA-2016-146171"/>
        <s v="CA-2016-133368"/>
        <s v="CA-2017-157091"/>
        <s v="CA-2017-145128"/>
        <s v="CA-2016-106558"/>
        <s v="CA-2014-109897"/>
        <s v="CA-2014-100293"/>
        <s v="CA-2017-123638"/>
        <s v="CA-2015-100769"/>
        <s v="CA-2015-126697"/>
        <s v="CA-2016-146682"/>
        <s v="CA-2017-159352"/>
        <s v="US-2014-150126"/>
        <s v="CA-2015-159779"/>
        <s v="CA-2014-136644"/>
        <s v="US-2016-139262"/>
        <s v="CA-2017-142174"/>
        <s v="CA-2016-160108"/>
        <s v="CA-2017-136350"/>
        <s v="US-2015-142811"/>
        <s v="CA-2017-143658"/>
        <s v="CA-2014-166051"/>
        <s v="CA-2015-108672"/>
        <s v="CA-2017-163097"/>
        <s v="CA-2017-140088"/>
        <s v="CA-2016-115378"/>
        <s v="CA-2017-132346"/>
        <s v="CA-2017-158729"/>
        <s v="CA-2016-158869"/>
        <s v="CA-2016-106460"/>
        <s v="US-2015-163825"/>
        <s v="CA-2017-144827"/>
        <s v="CA-2017-152856"/>
        <s v="CA-2016-130225"/>
        <s v="US-2014-131982"/>
        <s v="CA-2017-155712"/>
        <s v="CA-2014-128986"/>
        <s v="CA-2016-113726"/>
        <s v="CA-2014-151897"/>
        <s v="CA-2016-118745"/>
        <s v="CA-2016-112739"/>
        <s v="CA-2017-145219"/>
        <s v="CA-2016-164091"/>
        <s v="CA-2016-149979"/>
        <s v="CA-2017-116953"/>
        <s v="CA-2014-159121"/>
        <s v="CA-2015-104052"/>
        <s v="CA-2017-119578"/>
        <s v="CA-2015-154620"/>
        <s v="CA-2014-152233"/>
        <s v="CA-2016-162138"/>
        <s v="CA-2015-103093"/>
        <s v="CA-2015-124499"/>
        <s v="CA-2015-155040"/>
        <s v="US-2016-108497"/>
        <s v="CA-2015-146290"/>
        <s v="CA-2017-150189"/>
        <s v="CA-2017-108553"/>
        <s v="CA-2017-100412"/>
        <s v="CA-2015-131072"/>
        <s v="CA-2015-128125"/>
        <s v="CA-2016-119823"/>
        <s v="CA-2016-163755"/>
        <s v="CA-2017-167703"/>
        <s v="CA-2014-154893"/>
        <s v="US-2017-104437"/>
        <s v="CA-2017-140508"/>
        <s v="CA-2017-123372"/>
        <s v="CA-2015-158491"/>
        <s v="CA-2015-123232"/>
        <s v="CA-2014-102330"/>
        <s v="CA-2016-110044"/>
        <s v="CA-2014-163412"/>
        <s v="CA-2015-135685"/>
        <s v="CA-2016-145247"/>
        <s v="CA-2017-134635"/>
        <s v="CA-2015-163923"/>
        <s v="CA-2016-134138"/>
        <s v="CA-2017-135419"/>
        <s v="CA-2017-104913"/>
        <s v="US-2015-126214"/>
        <s v="CA-2016-147123"/>
        <s v="CA-2016-135965"/>
        <s v="US-2017-100398"/>
        <s v="CA-2016-138079"/>
        <s v="CA-2017-146626"/>
        <s v="CA-2017-121741"/>
        <s v="CA-2014-120887"/>
        <s v="CA-2016-167759"/>
        <s v="CA-2017-142293"/>
        <s v="CA-2015-123330"/>
        <s v="CA-2014-120838"/>
        <s v="CA-2014-110100"/>
        <s v="CA-2017-128783"/>
        <s v="CA-2017-100097"/>
        <s v="CA-2014-139192"/>
        <s v="CA-2016-162747"/>
        <s v="CA-2014-124709"/>
        <s v="CA-2016-136924"/>
        <s v="CA-2017-127929"/>
        <s v="CA-2016-160304"/>
        <s v="CA-2016-148796"/>
        <s v="CA-2017-134096"/>
        <s v="CA-2014-115049"/>
        <s v="CA-2015-134082"/>
        <s v="CA-2017-127397"/>
        <s v="CA-2016-104983"/>
        <s v="CA-2017-121643"/>
        <s v="CA-2015-141810"/>
        <s v="US-2015-164966"/>
        <s v="CA-2017-154809"/>
        <s v="CA-2015-139248"/>
        <s v="CA-2016-135461"/>
        <s v="CA-2017-131625"/>
        <s v="CA-2017-151281"/>
        <s v="CA-2016-160234"/>
        <s v="CA-2016-157763"/>
        <s v="CA-2015-154291"/>
        <s v="CA-2017-120761"/>
        <s v="CA-2017-128300"/>
        <s v="CA-2017-126634"/>
        <s v="CA-2016-105781"/>
        <s v="US-2015-166520"/>
        <s v="CA-2015-132101"/>
        <s v="CA-2017-144498"/>
        <s v="CA-2015-114237"/>
        <s v="CA-2014-167486"/>
        <s v="US-2014-133130"/>
        <s v="US-2014-147648"/>
        <s v="CA-2016-166912"/>
        <s v="CA-2015-111199"/>
        <s v="CA-2017-126354"/>
        <s v="CA-2017-136609"/>
        <s v="CA-2015-142377"/>
        <s v="US-2014-114377"/>
        <s v="CA-2015-135314"/>
        <s v="CA-2016-157336"/>
        <s v="CA-2017-161018"/>
        <s v="CA-2016-105963"/>
        <s v="CA-2016-166772"/>
        <s v="CA-2016-126284"/>
        <s v="US-2016-101616"/>
        <s v="CA-2016-163174"/>
        <s v="CA-2015-157959"/>
        <s v="CA-2014-127859"/>
        <s v="CA-2015-134894"/>
        <s v="CA-2017-133487"/>
        <s v="CA-2015-109862"/>
        <s v="CA-2017-101014"/>
        <s v="CA-2015-120782"/>
        <s v="CA-2014-113579"/>
        <s v="CA-2015-102722"/>
        <s v="CA-2015-131856"/>
        <s v="CA-2015-157805"/>
        <s v="CA-2017-107517"/>
        <s v="CA-2017-161410"/>
        <s v="CA-2017-126865"/>
        <s v="CA-2016-152156"/>
        <s v="CA-2014-124723"/>
        <s v="CA-2017-148474"/>
        <s v="CA-2017-150623"/>
        <s v="CA-2017-105914"/>
        <s v="CA-2017-104577"/>
        <s v="CA-2015-103772"/>
        <s v="CA-2016-164672"/>
        <s v="CA-2017-111815"/>
        <s v="CA-2015-154886"/>
        <s v="CA-2017-141103"/>
        <s v="CA-2016-137939"/>
        <s v="CA-2016-147375"/>
        <s v="CA-2015-168004"/>
        <s v="CA-2014-161032"/>
        <s v="CA-2015-147690"/>
        <s v="CA-2017-119305"/>
        <s v="CA-2014-167360"/>
        <s v="CA-2017-141138"/>
        <s v="CA-2017-113460"/>
        <s v="US-2017-115609"/>
        <s v="CA-2017-162015"/>
        <s v="CA-2015-142433"/>
        <s v="CA-2017-108329"/>
        <s v="CA-2015-112116"/>
        <s v="CA-2016-113621"/>
        <s v="CA-2017-116645"/>
        <s v="US-2017-167318"/>
        <s v="CA-2015-108119"/>
        <s v="CA-2017-128041"/>
        <s v="CA-2014-160094"/>
        <s v="US-2016-102141"/>
        <s v="CA-2014-148761"/>
        <s v="CA-2014-123323"/>
        <s v="CA-2014-160276"/>
        <s v="CA-2015-111948"/>
        <s v="CA-2017-137099"/>
        <s v="US-2015-136749"/>
        <s v="CA-2015-138009"/>
        <s v="US-2016-164945"/>
        <s v="CA-2017-162075"/>
        <s v="CA-2017-112039"/>
        <s v="CA-2014-163559"/>
        <s v="CA-2015-140144"/>
        <s v="US-2017-102288"/>
        <s v="CA-2014-166555"/>
        <s v="CA-2014-147543"/>
        <s v="CA-2015-102036"/>
        <s v="CA-2017-116939"/>
        <s v="CA-2017-157903"/>
        <s v="CA-2015-140025"/>
        <s v="CA-2017-123029"/>
        <s v="CA-2015-103954"/>
        <s v="CA-2017-132955"/>
        <s v="CA-2016-108350"/>
        <s v="CA-2014-159681"/>
        <s v="CA-2016-154067"/>
        <s v="US-2017-103814"/>
        <s v="CA-2016-108224"/>
        <s v="CA-2014-122217"/>
        <s v="US-2016-144547"/>
        <s v="CA-2014-158337"/>
        <s v="CA-2015-125416"/>
        <s v="CA-2016-132731"/>
        <s v="CA-2016-102456"/>
        <s v="CA-2014-107755"/>
        <s v="CA-2017-121503"/>
        <s v="US-2016-100461"/>
        <s v="US-2017-147998"/>
        <s v="CA-2017-157931"/>
        <s v="CA-2017-107265"/>
        <s v="CA-2015-156566"/>
        <s v="CA-2016-113747"/>
        <s v="CA-2017-117807"/>
        <s v="CA-2016-112060"/>
        <s v="CA-2016-100300"/>
        <s v="CA-2016-131968"/>
        <s v="CA-2017-168942"/>
        <s v="CA-2015-153752"/>
        <s v="CA-2017-157483"/>
        <s v="CA-2017-122056"/>
        <s v="US-2017-146213"/>
        <s v="CA-2014-108861"/>
        <s v="CA-2016-153598"/>
        <s v="CA-2014-104269"/>
        <s v="CA-2015-134782"/>
        <s v="CA-2014-144407"/>
        <s v="CA-2015-130890"/>
        <s v="CA-2017-119494"/>
        <s v="CA-2016-105081"/>
        <s v="CA-2015-139780"/>
        <s v="CA-2014-114433"/>
        <s v="CA-2016-101966"/>
        <s v="CA-2017-102820"/>
        <s v="CA-2016-155845"/>
        <s v="CA-2014-151379"/>
        <s v="CA-2016-125094"/>
        <s v="CA-2014-121664"/>
        <s v="CA-2016-114944"/>
        <s v="CA-2017-126788"/>
        <s v="CA-2015-132318"/>
        <s v="CA-2015-112571"/>
        <s v="CA-2016-140438"/>
        <s v="CA-2014-151792"/>
        <s v="CA-2017-100951"/>
        <s v="CA-2014-109680"/>
        <s v="CA-2016-152765"/>
        <s v="CA-2017-106103"/>
        <s v="CA-2017-169124"/>
        <s v="US-2017-111745"/>
        <s v="CA-2016-105354"/>
        <s v="CA-2016-124100"/>
        <s v="CA-2016-140935"/>
        <s v="CA-2016-159345"/>
        <s v="CA-2016-127642"/>
        <s v="CA-2016-113607"/>
        <s v="CA-2014-124702"/>
        <s v="CA-2015-138625"/>
        <s v="CA-2017-114258"/>
        <s v="CA-2014-119977"/>
        <s v="CA-2016-136812"/>
        <s v="CA-2015-165162"/>
        <s v="CA-2016-146766"/>
        <s v="CA-2017-146360"/>
        <s v="CA-2015-161767"/>
        <s v="CA-2015-113152"/>
        <s v="CA-2014-146864"/>
        <s v="CA-2016-100944"/>
        <s v="CA-2015-117828"/>
        <s v="CA-2017-126221"/>
        <s v="US-2014-157231"/>
        <s v="CA-2015-110947"/>
        <s v="CA-2014-142048"/>
        <s v="CA-2014-143413"/>
        <s v="CA-2015-137750"/>
        <s v="CA-2017-158386"/>
        <s v="CA-2014-140487"/>
        <s v="CA-2014-150518"/>
        <s v="CA-2014-132983"/>
        <s v="CA-2016-158358"/>
        <s v="CA-2015-151722"/>
        <s v="CA-2014-142314"/>
        <s v="CA-2015-109708"/>
        <s v="CA-2016-112277"/>
        <s v="CA-2016-146143"/>
        <s v="CA-2016-159891"/>
        <s v="US-2017-128398"/>
        <s v="US-2016-102232"/>
        <s v="CA-2017-145737"/>
        <s v="CA-2017-107958"/>
        <s v="US-2014-133949"/>
        <s v="CA-2014-141649"/>
        <s v="CA-2017-101245"/>
        <s v="US-2017-152002"/>
        <s v="CA-2014-128846"/>
        <s v="CA-2016-156300"/>
        <s v="CA-2015-146087"/>
        <s v="CA-2015-150791"/>
        <s v="CA-2017-122308"/>
        <s v="CA-2017-157273"/>
        <s v="CA-2017-124296"/>
        <s v="CA-2017-162173"/>
        <s v="CA-2015-162369"/>
        <s v="CA-2017-151358"/>
        <s v="CA-2015-130113"/>
        <s v="CA-2016-131499"/>
        <s v="CA-2014-127187"/>
        <s v="CA-2017-133249"/>
        <s v="CA-2015-168529"/>
        <s v="CA-2016-139556"/>
        <s v="CA-2015-149734"/>
        <s v="CA-2016-127649"/>
        <s v="CA-2017-145884"/>
        <s v="CA-2016-121356"/>
        <s v="CA-2016-153157"/>
        <s v="CA-2014-106376"/>
        <s v="CA-2017-111647"/>
        <s v="CA-2014-166954"/>
        <s v="CA-2016-122581"/>
        <s v="CA-2017-117443"/>
        <s v="CA-2017-165491"/>
        <s v="CA-2016-164637"/>
        <s v="CA-2015-136196"/>
        <s v="CA-2016-168081"/>
        <s v="CA-2017-138310"/>
        <s v="CA-2014-148586"/>
        <s v="CA-2014-103366"/>
        <s v="CA-2014-103492"/>
        <s v="CA-2016-121447"/>
        <s v="CA-2014-141313"/>
        <s v="CA-2017-163531"/>
        <s v="CA-2017-114636"/>
        <s v="CA-2016-124051"/>
        <s v="CA-2016-160535"/>
        <s v="CA-2017-104066"/>
        <s v="CA-2014-107139"/>
        <s v="CA-2015-129476"/>
        <s v="CA-2016-146150"/>
        <s v="CA-2016-117849"/>
        <s v="CA-2016-122903"/>
        <s v="CA-2015-104241"/>
        <s v="CA-2017-149076"/>
        <s v="CA-2015-125976"/>
        <s v="CA-2017-102834"/>
        <s v="CA-2016-153682"/>
        <s v="CA-2017-121419"/>
        <s v="CA-2014-101392"/>
        <s v="CA-2016-109722"/>
        <s v="CA-2014-124247"/>
        <s v="CA-2016-146913"/>
        <s v="CA-2014-111871"/>
        <s v="CA-2017-160416"/>
        <s v="CA-2016-118626"/>
        <s v="CA-2017-118857"/>
        <s v="US-2017-136721"/>
        <s v="CA-2017-142391"/>
        <s v="CA-2015-151589"/>
        <s v="CA-2014-160773"/>
        <s v="CA-2016-127775"/>
        <s v="CA-2014-150203"/>
        <s v="CA-2017-159506"/>
        <s v="US-2015-100069"/>
        <s v="CA-2017-119914"/>
        <s v="US-2014-141257"/>
        <s v="CA-2016-100965"/>
        <s v="CA-2016-112942"/>
        <s v="US-2017-157896"/>
        <s v="CA-2016-130267"/>
        <s v="CA-2015-152611"/>
        <s v="CA-2016-124772"/>
        <s v="CA-2016-139878"/>
        <s v="CA-2014-107769"/>
        <s v="CA-2015-123673"/>
        <s v="US-2017-146906"/>
        <s v="CA-2017-122364"/>
        <s v="CA-2016-108056"/>
        <s v="CA-2014-103660"/>
        <s v="CA-2016-120873"/>
        <s v="CA-2016-120369"/>
        <s v="US-2015-119312"/>
        <s v="CA-2017-155985"/>
        <s v="CA-2015-120915"/>
        <s v="CA-2015-134943"/>
        <s v="US-2015-151407"/>
        <s v="US-2016-108777"/>
        <s v="CA-2016-158260"/>
        <s v="US-2017-111241"/>
        <s v="CA-2016-162390"/>
        <s v="CA-2016-153318"/>
        <s v="CA-2016-111416"/>
        <s v="CA-2016-118570"/>
        <s v="CA-2015-136735"/>
        <s v="CA-2017-122994"/>
        <s v="CA-2016-115483"/>
        <s v="CA-2015-153794"/>
        <s v="CA-2017-136875"/>
        <s v="CA-2016-112123"/>
        <s v="US-2017-109582"/>
        <s v="CA-2014-100972"/>
        <s v="CA-2016-142335"/>
        <s v="US-2017-136784"/>
        <s v="CA-2017-115154"/>
        <s v="CA-2014-127586"/>
        <s v="CA-2016-160815"/>
        <s v="CA-2017-116855"/>
        <s v="CA-2017-144225"/>
        <s v="CA-2014-154592"/>
        <s v="CA-2015-138485"/>
        <s v="CA-2016-128223"/>
        <s v="CA-2017-137596"/>
        <s v="CA-2015-109169"/>
        <s v="CA-2014-145926"/>
        <s v="CA-2015-121797"/>
        <s v="CA-2017-107713"/>
        <s v="US-2017-120089"/>
        <s v="CA-2016-137043"/>
        <s v="US-2017-135062"/>
        <s v="CA-2017-145443"/>
        <s v="US-2014-167262"/>
        <s v="CA-2017-141719"/>
        <s v="CA-2014-137575"/>
        <s v="CA-2015-109603"/>
        <s v="CA-2017-107167"/>
        <s v="CA-2016-148747"/>
        <s v="CA-2015-157084"/>
        <s v="CA-2015-138898"/>
        <s v="CA-2017-137631"/>
        <s v="CA-2017-124898"/>
        <s v="CA-2015-156853"/>
        <s v="CA-2017-149881"/>
        <s v="CA-2016-123806"/>
        <s v="CA-2016-105256"/>
        <s v="CA-2014-112851"/>
        <s v="CA-2016-166275"/>
        <s v="CA-2016-148516"/>
        <s v="US-2015-107944"/>
        <s v="CA-2016-127698"/>
        <s v="CA-2016-113292"/>
        <s v="CA-2017-164028"/>
        <s v="CA-2014-109232"/>
        <s v="CA-2015-154921"/>
        <s v="CA-2017-146192"/>
        <s v="CA-2016-120803"/>
        <s v="CA-2017-121314"/>
        <s v="US-2016-106600"/>
        <s v="CA-2017-143126"/>
        <s v="CA-2015-161452"/>
        <s v="CA-2015-113215"/>
        <s v="US-2017-100048"/>
        <s v="CA-2014-140816"/>
        <s v="CA-2016-126102"/>
        <s v="CA-2016-131737"/>
        <s v="US-2015-153374"/>
        <s v="CA-2017-126662"/>
        <s v="CA-2014-124618"/>
        <s v="CA-2017-141782"/>
        <s v="CA-2015-112557"/>
        <s v="US-2015-139675"/>
        <s v="US-2017-120607"/>
        <s v="CA-2015-158351"/>
        <s v="CA-2015-126445"/>
        <s v="CA-2016-133319"/>
        <s v="CA-2016-144939"/>
        <s v="CA-2017-155152"/>
        <s v="US-2016-161683"/>
        <s v="CA-2017-100902"/>
        <s v="CA-2016-155005"/>
        <s v="CA-2017-119193"/>
        <s v="CA-2014-106971"/>
        <s v="CA-2016-103464"/>
        <s v="CA-2015-142944"/>
        <s v="CA-2014-113257"/>
        <s v="CA-2015-120621"/>
        <s v="CA-2015-150560"/>
        <s v="CA-2015-160171"/>
        <s v="CA-2016-101791"/>
        <s v="US-2017-111423"/>
        <s v="CA-2017-150987"/>
        <s v="CA-2014-109302"/>
        <s v="CA-2016-149503"/>
        <s v="CA-2015-135538"/>
        <s v="CA-2016-136133"/>
        <s v="CA-2017-121706"/>
        <s v="CA-2015-124933"/>
        <s v="CA-2014-101364"/>
        <s v="CA-2016-128594"/>
        <s v="CA-2016-152247"/>
        <s v="US-2017-113201"/>
        <s v="CA-2015-111829"/>
        <s v="CA-2017-158673"/>
        <s v="CA-2017-141572"/>
        <s v="CA-2017-137085"/>
        <s v="CA-2017-117485"/>
        <s v="US-2017-148831"/>
        <s v="CA-2017-147410"/>
        <s v="CA-2015-164427"/>
        <s v="CA-2015-107937"/>
        <s v="CA-2017-140515"/>
        <s v="CA-2017-165008"/>
        <s v="CA-2017-103968"/>
        <s v="CA-2017-117079"/>
        <s v="CA-2016-161025"/>
        <s v="CA-2014-152254"/>
        <s v="CA-2014-146640"/>
        <s v="CA-2015-166583"/>
        <s v="CA-2014-100006"/>
        <s v="CA-2017-160325"/>
        <s v="CA-2014-154669"/>
        <s v="CA-2017-111577"/>
        <s v="CA-2017-155621"/>
        <s v="US-2014-134054"/>
        <s v="CA-2016-138597"/>
        <s v="CA-2014-135657"/>
        <s v="CA-2017-122196"/>
        <s v="CA-2017-140053"/>
        <s v="CA-2017-115175"/>
        <s v="CA-2016-117604"/>
        <s v="CA-2017-148446"/>
        <s v="CA-2016-150945"/>
        <s v="CA-2015-142930"/>
        <s v="CA-2015-110548"/>
        <s v="CA-2015-120362"/>
        <s v="CA-2016-108882"/>
        <s v="US-2016-164630"/>
        <s v="CA-2016-108434"/>
        <s v="CA-2015-156755"/>
        <s v="CA-2015-107902"/>
        <s v="CA-2016-101987"/>
        <s v="CA-2016-117590"/>
        <s v="CA-2015-143980"/>
        <s v="CA-2017-104640"/>
        <s v="CA-2016-140249"/>
        <s v="CA-2014-131387"/>
        <s v="CA-2016-109344"/>
        <s v="CA-2016-145611"/>
        <s v="CA-2017-158561"/>
        <s v="CA-2015-135622"/>
        <s v="CA-2015-153549"/>
        <s v="CA-2016-153178"/>
        <s v="CA-2016-161389"/>
        <s v="CA-2017-148929"/>
        <s v="CA-2015-135489"/>
        <s v="CA-2014-122749"/>
        <s v="CA-2017-145653"/>
        <s v="CA-2014-140473"/>
        <s v="US-2017-147984"/>
        <s v="CA-2016-119025"/>
        <s v="CA-2017-136882"/>
        <s v="CA-2015-117800"/>
        <s v="CA-2015-164539"/>
        <s v="CA-2017-149699"/>
        <s v="CA-2017-118346"/>
        <s v="CA-2015-101000"/>
        <s v="CA-2014-115084"/>
        <s v="CA-2016-120530"/>
        <s v="CA-2017-105823"/>
        <s v="CA-2016-127670"/>
        <s v="CA-2017-139402"/>
        <s v="US-2017-124821"/>
        <s v="CA-2016-133725"/>
        <s v="CA-2017-161655"/>
        <s v="CA-2017-113474"/>
        <s v="CA-2017-144596"/>
        <s v="CA-2017-166296"/>
        <s v="CA-2015-142202"/>
        <s v="CA-2015-109197"/>
        <s v="CA-2015-143119"/>
        <s v="US-2017-166037"/>
        <s v="CA-2017-130309"/>
        <s v="CA-2016-102092"/>
        <s v="CA-2017-152436"/>
        <s v="CA-2016-168774"/>
        <s v="CA-2014-163447"/>
        <s v="CA-2016-118311"/>
        <s v="CA-2016-168830"/>
        <s v="CA-2017-159156"/>
        <s v="CA-2015-110457"/>
        <s v="CA-2017-133004"/>
        <s v="CA-2015-140557"/>
        <s v="CA-2017-143756"/>
        <s v="US-2017-109610"/>
        <s v="CA-2015-166947"/>
        <s v="CA-2017-116225"/>
        <s v="US-2014-156559"/>
        <s v="CA-2014-117639"/>
        <s v="CA-2016-154662"/>
        <s v="CA-2014-134278"/>
        <s v="CA-2017-132234"/>
        <s v="CA-2015-111206"/>
        <s v="CA-2014-168130"/>
        <s v="CA-2016-138233"/>
        <s v="CA-2016-132661"/>
        <s v="CA-2015-162887"/>
        <s v="CA-2016-112585"/>
        <s v="CA-2016-107202"/>
        <s v="CA-2016-157245"/>
        <s v="CA-2017-132339"/>
        <s v="CA-2016-167115"/>
        <s v="CA-2016-134208"/>
        <s v="US-2016-163881"/>
        <s v="CA-2017-130302"/>
        <s v="CA-2015-166975"/>
        <s v="CA-2016-147417"/>
        <s v="CA-2014-150245"/>
        <s v="CA-2016-168543"/>
        <s v="CA-2017-144463"/>
        <s v="CA-2014-128888"/>
        <s v="CA-2014-140795"/>
        <s v="CA-2015-142475"/>
        <s v="CA-2016-127369"/>
        <s v="CA-2015-158659"/>
        <s v="CA-2016-157259"/>
        <s v="CA-2015-162047"/>
        <s v="CA-2017-163979"/>
        <s v="US-2015-164308"/>
        <s v="CA-2015-110765"/>
        <s v="CA-2017-136308"/>
        <s v="CA-2017-117198"/>
        <s v="CA-2017-155376"/>
        <s v="CA-2017-160899"/>
        <s v="CA-2017-112900"/>
        <s v="CA-2016-147256"/>
        <s v="CA-2017-121027"/>
        <s v="CA-2017-155705"/>
        <s v="CA-2016-118514"/>
        <s v="CA-2017-128853"/>
        <s v="CA-2015-158939"/>
        <s v="CA-2014-120670"/>
        <s v="CA-2014-116666"/>
        <s v="CA-2015-106320"/>
        <s v="CA-2014-144281"/>
        <s v="US-2016-164196"/>
        <s v="CA-2016-134887"/>
        <s v="CA-2014-132612"/>
        <s v="CA-2017-116519"/>
        <s v="CA-2014-111192"/>
        <s v="CA-2014-138940"/>
        <s v="CA-2015-111038"/>
        <s v="CA-2015-145758"/>
        <s v="CA-2016-144218"/>
        <s v="CA-2017-164112"/>
        <s v="US-2014-125521"/>
        <s v="CA-2015-154956"/>
        <s v="CA-2017-138380"/>
        <s v="CA-2016-149797"/>
        <s v="CA-2017-100650"/>
        <s v="CA-2016-169670"/>
        <s v="US-2014-118997"/>
        <s v="CA-2014-106726"/>
        <s v="CA-2017-150497"/>
        <s v="CA-2016-132304"/>
        <s v="US-2016-150140"/>
        <s v="CA-2014-154627"/>
        <s v="CA-2017-128265"/>
        <s v="CA-2014-141796"/>
        <s v="US-2016-143448"/>
        <s v="CA-2017-122693"/>
        <s v="CA-2017-150420"/>
        <s v="CA-2016-110499"/>
        <s v="US-2015-161991"/>
        <s v="CA-2016-123540"/>
        <s v="CA-2016-163573"/>
        <s v="CA-2015-103933"/>
        <s v="CA-2014-116246"/>
        <s v="CA-2017-147291"/>
        <s v="CA-2016-139997"/>
        <s v="CA-2015-156104"/>
        <s v="CA-2016-166429"/>
        <s v="CA-2015-153423"/>
        <s v="CA-2017-119452"/>
        <s v="US-2016-138408"/>
        <s v="CA-2016-125220"/>
        <s v="CA-2015-160227"/>
        <s v="CA-2015-164301"/>
        <s v="CA-2014-163748"/>
        <s v="CA-2014-169726"/>
        <s v="CA-2017-159366"/>
        <s v="CA-2017-160885"/>
        <s v="CA-2017-103877"/>
        <s v="CA-2017-146983"/>
        <s v="CA-2017-113418"/>
        <s v="CA-2015-120677"/>
        <s v="US-2017-135013"/>
        <s v="CA-2017-141789"/>
        <s v="CA-2016-101546"/>
        <s v="CA-2014-152268"/>
        <s v="US-2015-100377"/>
        <s v="CA-2016-157791"/>
        <s v="CA-2015-117086"/>
        <s v="CA-2017-133865"/>
        <s v="CA-2014-144624"/>
        <s v="CA-2015-162782"/>
        <s v="CA-2014-145541"/>
        <s v="CA-2016-117121"/>
        <s v="CA-2017-166709"/>
      </sharedItems>
    </cacheField>
    <cacheField name="Order Date" numFmtId="0">
      <sharedItems containsSemiMixedTypes="0" containsNonDate="0" containsDate="1" containsString="0" minDate="2014-01-03T00:00:00" maxDate="2017-12-30T00:00:00" count="1231">
        <d v="2017-11-04T00:00:00"/>
        <d v="2015-01-28T00:00:00"/>
        <d v="2014-03-18T00:00:00"/>
        <d v="2015-09-17T00:00:00"/>
        <d v="2014-09-08T00:00:00"/>
        <d v="2017-09-22T00:00:00"/>
        <d v="2017-10-02T00:00:00"/>
        <d v="2017-10-16T00:00:00"/>
        <d v="2014-09-19T00:00:00"/>
        <d v="2016-04-22T00:00:00"/>
        <d v="2016-03-03T00:00:00"/>
        <d v="2014-10-31T00:00:00"/>
        <d v="2017-11-30T00:00:00"/>
        <d v="2017-08-17T00:00:00"/>
        <d v="2017-11-28T00:00:00"/>
        <d v="2014-09-09T00:00:00"/>
        <d v="2017-09-08T00:00:00"/>
        <d v="2014-03-17T00:00:00"/>
        <d v="2016-01-30T00:00:00"/>
        <d v="2015-06-22T00:00:00"/>
        <d v="2015-11-21T00:00:00"/>
        <d v="2016-10-13T00:00:00"/>
        <d v="2015-12-27T00:00:00"/>
        <d v="2017-05-01T00:00:00"/>
        <d v="2017-07-18T00:00:00"/>
        <d v="2015-01-03T00:00:00"/>
        <d v="2017-10-09T00:00:00"/>
        <d v="2017-12-11T00:00:00"/>
        <d v="2014-09-20T00:00:00"/>
        <d v="2017-09-09T00:00:00"/>
        <d v="2015-10-11T00:00:00"/>
        <d v="2017-07-14T00:00:00"/>
        <d v="2015-06-28T00:00:00"/>
        <d v="2016-12-23T00:00:00"/>
        <d v="2015-01-10T00:00:00"/>
        <d v="2015-10-15T00:00:00"/>
        <d v="2014-06-06T00:00:00"/>
        <d v="2016-08-21T00:00:00"/>
        <d v="2017-08-15T00:00:00"/>
        <d v="2014-09-29T00:00:00"/>
        <d v="2015-10-10T00:00:00"/>
        <d v="2016-12-17T00:00:00"/>
        <d v="2016-09-08T00:00:00"/>
        <d v="2016-12-15T00:00:00"/>
        <d v="2017-03-13T00:00:00"/>
        <d v="2014-11-03T00:00:00"/>
        <d v="2017-08-27T00:00:00"/>
        <d v="2017-06-30T00:00:00"/>
        <d v="2016-11-04T00:00:00"/>
        <d v="2015-07-31T00:00:00"/>
        <d v="2017-12-04T00:00:00"/>
        <d v="2017-02-17T00:00:00"/>
        <d v="2016-03-01T00:00:00"/>
        <d v="2016-12-18T00:00:00"/>
        <d v="2017-08-01T00:00:00"/>
        <d v="2016-08-30T00:00:00"/>
        <d v="2015-04-30T00:00:00"/>
        <d v="2016-08-12T00:00:00"/>
        <d v="2017-09-24T00:00:00"/>
        <d v="2014-11-11T00:00:00"/>
        <d v="2014-11-24T00:00:00"/>
        <d v="2017-12-22T00:00:00"/>
        <d v="2017-04-07T00:00:00"/>
        <d v="2015-12-11T00:00:00"/>
        <d v="2015-01-02T00:00:00"/>
        <d v="2016-03-24T00:00:00"/>
        <d v="2016-10-21T00:00:00"/>
        <d v="2014-08-16T00:00:00"/>
        <d v="2016-09-27T00:00:00"/>
        <d v="2016-11-05T00:00:00"/>
        <d v="2015-07-16T00:00:00"/>
        <d v="2016-12-19T00:00:00"/>
        <d v="2016-06-10T00:00:00"/>
        <d v="2014-05-10T00:00:00"/>
        <d v="2016-06-17T00:00:00"/>
        <d v="2015-04-05T00:00:00"/>
        <d v="2014-06-07T00:00:00"/>
        <d v="2015-08-16T00:00:00"/>
        <d v="2015-07-26T00:00:00"/>
        <d v="2016-09-25T00:00:00"/>
        <d v="2014-11-28T00:00:00"/>
        <d v="2014-03-03T00:00:00"/>
        <d v="2016-11-15T00:00:00"/>
        <d v="2016-12-08T00:00:00"/>
        <d v="2014-12-30T00:00:00"/>
        <d v="2017-09-29T00:00:00"/>
        <d v="2015-08-02T00:00:00"/>
        <d v="2017-11-02T00:00:00"/>
        <d v="2017-02-20T00:00:00"/>
        <d v="2014-05-30T00:00:00"/>
        <d v="2015-06-11T00:00:00"/>
        <d v="2017-03-11T00:00:00"/>
        <d v="2015-08-01T00:00:00"/>
        <d v="2014-11-18T00:00:00"/>
        <d v="2017-03-10T00:00:00"/>
        <d v="2016-08-23T00:00:00"/>
        <d v="2014-03-01T00:00:00"/>
        <d v="2014-12-06T00:00:00"/>
        <d v="2017-01-02T00:00:00"/>
        <d v="2014-05-18T00:00:00"/>
        <d v="2016-03-29T00:00:00"/>
        <d v="2016-09-18T00:00:00"/>
        <d v="2014-11-26T00:00:00"/>
        <d v="2015-08-21T00:00:00"/>
        <d v="2015-05-24T00:00:00"/>
        <d v="2016-04-05T00:00:00"/>
        <d v="2015-11-27T00:00:00"/>
        <d v="2014-08-03T00:00:00"/>
        <d v="2015-10-26T00:00:00"/>
        <d v="2017-04-30T00:00:00"/>
        <d v="2016-09-11T00:00:00"/>
        <d v="2016-12-03T00:00:00"/>
        <d v="2015-08-09T00:00:00"/>
        <d v="2014-03-29T00:00:00"/>
        <d v="2015-09-03T00:00:00"/>
        <d v="2016-09-02T00:00:00"/>
        <d v="2016-12-11T00:00:00"/>
        <d v="2014-10-20T00:00:00"/>
        <d v="2017-11-10T00:00:00"/>
        <d v="2015-12-18T00:00:00"/>
        <d v="2016-03-15T00:00:00"/>
        <d v="2014-03-28T00:00:00"/>
        <d v="2016-05-01T00:00:00"/>
        <d v="2014-07-20T00:00:00"/>
        <d v="2017-11-07T00:00:00"/>
        <d v="2016-03-13T00:00:00"/>
        <d v="2016-12-02T00:00:00"/>
        <d v="2016-09-26T00:00:00"/>
        <d v="2015-08-24T00:00:00"/>
        <d v="2015-09-07T00:00:00"/>
        <d v="2014-04-20T00:00:00"/>
        <d v="2017-03-19T00:00:00"/>
        <d v="2017-11-19T00:00:00"/>
        <d v="2014-05-12T00:00:00"/>
        <d v="2017-10-23T00:00:00"/>
        <d v="2014-06-20T00:00:00"/>
        <d v="2015-07-20T00:00:00"/>
        <d v="2015-02-06T00:00:00"/>
        <d v="2017-05-13T00:00:00"/>
        <d v="2016-05-10T00:00:00"/>
        <d v="2014-10-21T00:00:00"/>
        <d v="2014-11-25T00:00:00"/>
        <d v="2014-09-02T00:00:00"/>
        <d v="2016-06-04T00:00:00"/>
        <d v="2017-10-22T00:00:00"/>
        <d v="2016-11-26T00:00:00"/>
        <d v="2016-12-25T00:00:00"/>
        <d v="2016-06-12T00:00:00"/>
        <d v="2017-05-06T00:00:00"/>
        <d v="2016-06-14T00:00:00"/>
        <d v="2017-09-04T00:00:00"/>
        <d v="2016-10-01T00:00:00"/>
        <d v="2017-06-03T00:00:00"/>
        <d v="2016-07-16T00:00:00"/>
        <d v="2015-04-26T00:00:00"/>
        <d v="2016-11-27T00:00:00"/>
        <d v="2015-08-06T00:00:00"/>
        <d v="2017-07-07T00:00:00"/>
        <d v="2015-04-13T00:00:00"/>
        <d v="2017-12-08T00:00:00"/>
        <d v="2017-05-03T00:00:00"/>
        <d v="2016-07-23T00:00:00"/>
        <d v="2014-08-29T00:00:00"/>
        <d v="2014-12-02T00:00:00"/>
        <d v="2015-03-30T00:00:00"/>
        <d v="2016-05-02T00:00:00"/>
        <d v="2014-07-26T00:00:00"/>
        <d v="2014-09-14T00:00:00"/>
        <d v="2014-12-15T00:00:00"/>
        <d v="2014-11-02T00:00:00"/>
        <d v="2017-01-01T00:00:00"/>
        <d v="2015-12-19T00:00:00"/>
        <d v="2017-12-25T00:00:00"/>
        <d v="2017-07-03T00:00:00"/>
        <d v="2015-01-27T00:00:00"/>
        <d v="2016-01-25T00:00:00"/>
        <d v="2016-03-06T00:00:00"/>
        <d v="2017-12-14T00:00:00"/>
        <d v="2014-09-25T00:00:00"/>
        <d v="2017-05-20T00:00:00"/>
        <d v="2017-06-29T00:00:00"/>
        <d v="2016-09-24T00:00:00"/>
        <d v="2016-03-18T00:00:00"/>
        <d v="2014-04-08T00:00:00"/>
        <d v="2014-11-05T00:00:00"/>
        <d v="2014-11-01T00:00:00"/>
        <d v="2014-11-17T00:00:00"/>
        <d v="2014-07-21T00:00:00"/>
        <d v="2015-11-20T00:00:00"/>
        <d v="2016-04-18T00:00:00"/>
        <d v="2017-09-02T00:00:00"/>
        <d v="2015-03-05T00:00:00"/>
        <d v="2017-01-19T00:00:00"/>
        <d v="2015-07-02T00:00:00"/>
        <d v="2017-11-12T00:00:00"/>
        <d v="2017-10-19T00:00:00"/>
        <d v="2015-12-26T00:00:00"/>
        <d v="2015-12-06T00:00:00"/>
        <d v="2017-08-25T00:00:00"/>
        <d v="2016-05-26T00:00:00"/>
        <d v="2014-07-08T00:00:00"/>
        <d v="2017-06-13T00:00:00"/>
        <d v="2015-09-26T00:00:00"/>
        <d v="2015-05-29T00:00:00"/>
        <d v="2017-06-19T00:00:00"/>
        <d v="2017-08-22T00:00:00"/>
        <d v="2014-09-22T00:00:00"/>
        <d v="2016-08-29T00:00:00"/>
        <d v="2017-03-16T00:00:00"/>
        <d v="2017-11-25T00:00:00"/>
        <d v="2017-10-24T00:00:00"/>
        <d v="2015-02-14T00:00:00"/>
        <d v="2015-05-26T00:00:00"/>
        <d v="2016-07-28T00:00:00"/>
        <d v="2016-11-20T00:00:00"/>
        <d v="2017-09-17T00:00:00"/>
        <d v="2017-06-01T00:00:00"/>
        <d v="2017-10-21T00:00:00"/>
        <d v="2017-10-12T00:00:00"/>
        <d v="2017-10-20T00:00:00"/>
        <d v="2016-05-03T00:00:00"/>
        <d v="2017-07-22T00:00:00"/>
        <d v="2015-10-24T00:00:00"/>
        <d v="2016-11-28T00:00:00"/>
        <d v="2015-07-11T00:00:00"/>
        <d v="2017-11-06T00:00:00"/>
        <d v="2015-11-12T00:00:00"/>
        <d v="2017-06-09T00:00:00"/>
        <d v="2015-12-20T00:00:00"/>
        <d v="2014-10-03T00:00:00"/>
        <d v="2017-04-29T00:00:00"/>
        <d v="2014-05-11T00:00:00"/>
        <d v="2015-12-25T00:00:00"/>
        <d v="2017-10-30T00:00:00"/>
        <d v="2017-01-30T00:00:00"/>
        <d v="2014-11-23T00:00:00"/>
        <d v="2016-10-08T00:00:00"/>
        <d v="2016-01-22T00:00:00"/>
        <d v="2015-03-19T00:00:00"/>
        <d v="2017-11-05T00:00:00"/>
        <d v="2017-03-27T00:00:00"/>
        <d v="2017-09-11T00:00:00"/>
        <d v="2014-10-11T00:00:00"/>
        <d v="2017-05-28T00:00:00"/>
        <d v="2014-01-04T00:00:00"/>
        <d v="2015-07-14T00:00:00"/>
        <d v="2014-11-04T00:00:00"/>
        <d v="2016-09-05T00:00:00"/>
        <d v="2017-11-13T00:00:00"/>
        <d v="2015-09-22T00:00:00"/>
        <d v="2016-09-17T00:00:00"/>
        <d v="2016-03-31T00:00:00"/>
        <d v="2017-10-05T00:00:00"/>
        <d v="2015-09-20T00:00:00"/>
        <d v="2016-04-19T00:00:00"/>
        <d v="2017-09-26T00:00:00"/>
        <d v="2017-07-31T00:00:00"/>
        <d v="2014-06-15T00:00:00"/>
        <d v="2017-09-10T00:00:00"/>
        <d v="2016-08-14T00:00:00"/>
        <d v="2017-05-16T00:00:00"/>
        <d v="2015-04-25T00:00:00"/>
        <d v="2017-05-22T00:00:00"/>
        <d v="2017-12-23T00:00:00"/>
        <d v="2014-01-14T00:00:00"/>
        <d v="2016-08-28T00:00:00"/>
        <d v="2017-07-21T00:00:00"/>
        <d v="2014-12-14T00:00:00"/>
        <d v="2014-12-01T00:00:00"/>
        <d v="2016-06-25T00:00:00"/>
        <d v="2016-09-19T00:00:00"/>
        <d v="2017-07-15T00:00:00"/>
        <d v="2017-06-11T00:00:00"/>
        <d v="2017-10-10T00:00:00"/>
        <d v="2016-12-24T00:00:00"/>
        <d v="2016-02-14T00:00:00"/>
        <d v="2016-12-01T00:00:00"/>
        <d v="2016-09-03T00:00:00"/>
        <d v="2014-07-07T00:00:00"/>
        <d v="2017-11-20T00:00:00"/>
        <d v="2014-12-05T00:00:00"/>
        <d v="2017-12-29T00:00:00"/>
        <d v="2016-06-21T00:00:00"/>
        <d v="2014-06-04T00:00:00"/>
        <d v="2014-07-05T00:00:00"/>
        <d v="2017-04-17T00:00:00"/>
        <d v="2014-08-09T00:00:00"/>
        <d v="2015-01-12T00:00:00"/>
        <d v="2017-09-25T00:00:00"/>
        <d v="2014-12-26T00:00:00"/>
        <d v="2014-12-20T00:00:00"/>
        <d v="2017-04-27T00:00:00"/>
        <d v="2017-11-24T00:00:00"/>
        <d v="2017-11-26T00:00:00"/>
        <d v="2015-11-13T00:00:00"/>
        <d v="2014-05-07T00:00:00"/>
        <d v="2016-05-31T00:00:00"/>
        <d v="2017-04-13T00:00:00"/>
        <d v="2016-10-16T00:00:00"/>
        <d v="2014-04-28T00:00:00"/>
        <d v="2017-08-03T00:00:00"/>
        <d v="2015-06-15T00:00:00"/>
        <d v="2016-04-12T00:00:00"/>
        <d v="2014-10-28T00:00:00"/>
        <d v="2017-03-31T00:00:00"/>
        <d v="2015-05-03T00:00:00"/>
        <d v="2015-03-01T00:00:00"/>
        <d v="2014-04-06T00:00:00"/>
        <d v="2017-10-07T00:00:00"/>
        <d v="2015-03-24T00:00:00"/>
        <d v="2017-12-27T00:00:00"/>
        <d v="2014-03-22T00:00:00"/>
        <d v="2017-05-19T00:00:00"/>
        <d v="2016-12-31T00:00:00"/>
        <d v="2014-10-18T00:00:00"/>
        <d v="2016-08-13T00:00:00"/>
        <d v="2017-07-25T00:00:00"/>
        <d v="2016-10-18T00:00:00"/>
        <d v="2016-09-10T00:00:00"/>
        <d v="2017-12-28T00:00:00"/>
        <d v="2015-03-22T00:00:00"/>
        <d v="2016-07-18T00:00:00"/>
        <d v="2016-07-10T00:00:00"/>
        <d v="2017-06-17T00:00:00"/>
        <d v="2015-11-22T00:00:00"/>
        <d v="2016-07-31T00:00:00"/>
        <d v="2017-03-23T00:00:00"/>
        <d v="2017-04-14T00:00:00"/>
        <d v="2016-02-05T00:00:00"/>
        <d v="2015-10-25T00:00:00"/>
        <d v="2015-08-17T00:00:00"/>
        <d v="2015-08-10T00:00:00"/>
        <d v="2016-03-11T00:00:00"/>
        <d v="2015-05-07T00:00:00"/>
        <d v="2014-01-16T00:00:00"/>
        <d v="2017-11-23T00:00:00"/>
        <d v="2017-06-10T00:00:00"/>
        <d v="2015-11-02T00:00:00"/>
        <d v="2014-07-23T00:00:00"/>
        <d v="2016-11-03T00:00:00"/>
        <d v="2015-12-03T00:00:00"/>
        <d v="2015-07-03T00:00:00"/>
        <d v="2017-09-05T00:00:00"/>
        <d v="2017-09-28T00:00:00"/>
        <d v="2015-09-15T00:00:00"/>
        <d v="2017-10-28T00:00:00"/>
        <d v="2016-12-09T00:00:00"/>
        <d v="2016-08-26T00:00:00"/>
        <d v="2015-03-23T00:00:00"/>
        <d v="2014-05-21T00:00:00"/>
        <d v="2017-09-14T00:00:00"/>
        <d v="2016-11-10T00:00:00"/>
        <d v="2017-03-26T00:00:00"/>
        <d v="2015-11-07T00:00:00"/>
        <d v="2016-11-06T00:00:00"/>
        <d v="2017-12-01T00:00:00"/>
        <d v="2014-05-27T00:00:00"/>
        <d v="2015-02-28T00:00:00"/>
        <d v="2017-09-07T00:00:00"/>
        <d v="2015-02-27T00:00:00"/>
        <d v="2017-06-15T00:00:00"/>
        <d v="2016-06-09T00:00:00"/>
        <d v="2015-04-16T00:00:00"/>
        <d v="2017-11-14T00:00:00"/>
        <d v="2015-02-08T00:00:00"/>
        <d v="2017-01-27T00:00:00"/>
        <d v="2015-12-31T00:00:00"/>
        <d v="2016-09-23T00:00:00"/>
        <d v="2016-09-30T00:00:00"/>
        <d v="2014-07-18T00:00:00"/>
        <d v="2017-11-18T00:00:00"/>
        <d v="2015-06-16T00:00:00"/>
        <d v="2016-03-08T00:00:00"/>
        <d v="2017-12-02T00:00:00"/>
        <d v="2017-08-07T00:00:00"/>
        <d v="2014-12-27T00:00:00"/>
        <d v="2016-10-09T00:00:00"/>
        <d v="2016-05-23T00:00:00"/>
        <d v="2017-04-20T00:00:00"/>
        <d v="2016-05-28T00:00:00"/>
        <d v="2014-02-12T00:00:00"/>
        <d v="2016-10-04T00:00:00"/>
        <d v="2017-05-08T00:00:00"/>
        <d v="2016-06-05T00:00:00"/>
        <d v="2014-09-07T00:00:00"/>
        <d v="2016-11-24T00:00:00"/>
        <d v="2016-03-14T00:00:00"/>
        <d v="2017-02-25T00:00:00"/>
        <d v="2016-03-10T00:00:00"/>
        <d v="2016-11-14T00:00:00"/>
        <d v="2017-04-24T00:00:00"/>
        <d v="2016-11-12T00:00:00"/>
        <d v="2017-09-15T00:00:00"/>
        <d v="2016-04-25T00:00:00"/>
        <d v="2015-09-05T00:00:00"/>
        <d v="2015-04-18T00:00:00"/>
        <d v="2016-03-20T00:00:00"/>
        <d v="2016-03-17T00:00:00"/>
        <d v="2016-05-22T00:00:00"/>
        <d v="2015-11-28T00:00:00"/>
        <d v="2016-05-12T00:00:00"/>
        <d v="2014-12-23T00:00:00"/>
        <d v="2017-04-01T00:00:00"/>
        <d v="2014-12-19T00:00:00"/>
        <d v="2016-11-18T00:00:00"/>
        <d v="2014-12-08T00:00:00"/>
        <d v="2016-02-06T00:00:00"/>
        <d v="2014-04-12T00:00:00"/>
        <d v="2014-04-18T00:00:00"/>
        <d v="2016-03-26T00:00:00"/>
        <d v="2014-10-17T00:00:00"/>
        <d v="2014-11-16T00:00:00"/>
        <d v="2015-06-25T00:00:00"/>
        <d v="2017-12-19T00:00:00"/>
        <d v="2014-07-12T00:00:00"/>
        <d v="2015-07-06T00:00:00"/>
        <d v="2017-03-03T00:00:00"/>
        <d v="2015-12-15T00:00:00"/>
        <d v="2016-07-29T00:00:00"/>
        <d v="2014-01-27T00:00:00"/>
        <d v="2014-11-30T00:00:00"/>
        <d v="2016-11-19T00:00:00"/>
        <d v="2015-08-28T00:00:00"/>
        <d v="2017-05-12T00:00:00"/>
        <d v="2014-03-10T00:00:00"/>
        <d v="2015-12-17T00:00:00"/>
        <d v="2015-10-03T00:00:00"/>
        <d v="2016-01-15T00:00:00"/>
        <d v="2014-06-22T00:00:00"/>
        <d v="2017-01-16T00:00:00"/>
        <d v="2017-05-11T00:00:00"/>
        <d v="2017-01-14T00:00:00"/>
        <d v="2016-10-20T00:00:00"/>
        <d v="2015-10-05T00:00:00"/>
        <d v="2017-04-23T00:00:00"/>
        <d v="2016-07-07T00:00:00"/>
        <d v="2017-11-17T00:00:00"/>
        <d v="2016-10-31T00:00:00"/>
        <d v="2014-07-14T00:00:00"/>
        <d v="2015-10-12T00:00:00"/>
        <d v="2015-04-09T00:00:00"/>
        <d v="2015-07-17T00:00:00"/>
        <d v="2017-07-06T00:00:00"/>
        <d v="2017-06-26T00:00:00"/>
        <d v="2014-10-06T00:00:00"/>
        <d v="2014-05-20T00:00:00"/>
        <d v="2017-10-26T00:00:00"/>
        <d v="2015-10-23T00:00:00"/>
        <d v="2015-01-19T00:00:00"/>
        <d v="2014-11-12T00:00:00"/>
        <d v="2016-06-02T00:00:00"/>
        <d v="2016-09-16T00:00:00"/>
        <d v="2017-05-14T00:00:00"/>
        <d v="2016-04-21T00:00:00"/>
        <d v="2017-12-18T00:00:00"/>
        <d v="2016-05-21T00:00:00"/>
        <d v="2017-11-21T00:00:00"/>
        <d v="2016-11-21T00:00:00"/>
        <d v="2014-08-15T00:00:00"/>
        <d v="2015-09-13T00:00:00"/>
        <d v="2014-03-30T00:00:00"/>
        <d v="2016-12-27T00:00:00"/>
        <d v="2014-04-23T00:00:00"/>
        <d v="2017-02-02T00:00:00"/>
        <d v="2017-05-23T00:00:00"/>
        <d v="2015-09-25T00:00:00"/>
        <d v="2017-05-25T00:00:00"/>
        <d v="2016-09-20T00:00:00"/>
        <d v="2016-08-27T00:00:00"/>
        <d v="2014-03-21T00:00:00"/>
        <d v="2014-08-08T00:00:00"/>
        <d v="2015-05-15T00:00:00"/>
        <d v="2014-05-23T00:00:00"/>
        <d v="2016-01-11T00:00:00"/>
        <d v="2014-09-13T00:00:00"/>
        <d v="2016-06-24T00:00:00"/>
        <d v="2016-12-14T00:00:00"/>
        <d v="2014-05-05T00:00:00"/>
        <d v="2017-09-23T00:00:00"/>
        <d v="2017-02-16T00:00:00"/>
        <d v="2015-09-14T00:00:00"/>
        <d v="2017-06-08T00:00:00"/>
        <d v="2015-09-28T00:00:00"/>
        <d v="2015-06-09T00:00:00"/>
        <d v="2017-09-03T00:00:00"/>
        <d v="2016-06-20T00:00:00"/>
        <d v="2017-10-13T00:00:00"/>
        <d v="2014-10-15T00:00:00"/>
        <d v="2017-04-16T00:00:00"/>
        <d v="2016-06-27T00:00:00"/>
        <d v="2017-12-09T00:00:00"/>
        <d v="2017-07-13T00:00:00"/>
        <d v="2017-12-05T00:00:00"/>
        <d v="2015-01-05T00:00:00"/>
        <d v="2014-10-04T00:00:00"/>
        <d v="2015-06-08T00:00:00"/>
        <d v="2017-10-03T00:00:00"/>
        <d v="2016-01-03T00:00:00"/>
        <d v="2015-05-14T00:00:00"/>
        <d v="2014-08-20T00:00:00"/>
        <d v="2017-05-30T00:00:00"/>
        <d v="2016-01-21T00:00:00"/>
        <d v="2014-12-29T00:00:00"/>
        <d v="2016-12-26T00:00:00"/>
        <d v="2015-07-12T00:00:00"/>
        <d v="2014-05-26T00:00:00"/>
        <d v="2017-06-25T00:00:00"/>
        <d v="2015-08-05T00:00:00"/>
        <d v="2016-04-08T00:00:00"/>
        <d v="2016-09-01T00:00:00"/>
        <d v="2017-04-11T00:00:00"/>
        <d v="2016-07-17T00:00:00"/>
        <d v="2015-10-02T00:00:00"/>
        <d v="2016-10-10T00:00:00"/>
        <d v="2014-07-19T00:00:00"/>
        <d v="2017-02-11T00:00:00"/>
        <d v="2016-05-06T00:00:00"/>
        <d v="2014-10-02T00:00:00"/>
        <d v="2015-11-01T00:00:00"/>
        <d v="2014-10-09T00:00:00"/>
        <d v="2017-02-21T00:00:00"/>
        <d v="2017-09-18T00:00:00"/>
        <d v="2015-05-10T00:00:00"/>
        <d v="2017-11-09T00:00:00"/>
        <d v="2016-02-16T00:00:00"/>
        <d v="2015-09-10T00:00:00"/>
        <d v="2017-09-19T00:00:00"/>
        <d v="2014-02-18T00:00:00"/>
        <d v="2015-07-05T00:00:00"/>
        <d v="2015-11-30T00:00:00"/>
        <d v="2017-07-27T00:00:00"/>
        <d v="2016-11-11T00:00:00"/>
        <d v="2016-06-16T00:00:00"/>
        <d v="2014-08-22T00:00:00"/>
        <d v="2016-05-05T00:00:00"/>
        <d v="2016-06-03T00:00:00"/>
        <d v="2017-11-16T00:00:00"/>
        <d v="2015-11-15T00:00:00"/>
        <d v="2016-03-21T00:00:00"/>
        <d v="2017-03-02T00:00:00"/>
        <d v="2014-12-09T00:00:00"/>
        <d v="2016-07-08T00:00:00"/>
        <d v="2014-04-29T00:00:00"/>
        <d v="2015-11-14T00:00:00"/>
        <d v="2014-11-19T00:00:00"/>
        <d v="2014-08-12T00:00:00"/>
        <d v="2017-07-16T00:00:00"/>
        <d v="2017-05-18T00:00:00"/>
        <d v="2015-02-18T00:00:00"/>
        <d v="2017-08-16T00:00:00"/>
        <d v="2016-03-05T00:00:00"/>
        <d v="2016-04-15T00:00:00"/>
        <d v="2017-06-02T00:00:00"/>
        <d v="2015-04-02T00:00:00"/>
        <d v="2016-06-30T00:00:00"/>
        <d v="2017-12-30T00:00:00"/>
        <d v="2016-11-22T00:00:00"/>
        <d v="2015-11-29T00:00:00"/>
        <d v="2014-06-28T00:00:00"/>
        <d v="2017-12-24T00:00:00"/>
        <d v="2014-04-21T00:00:00"/>
        <d v="2014-11-07T00:00:00"/>
        <d v="2015-09-18T00:00:00"/>
        <d v="2015-09-21T00:00:00"/>
        <d v="2016-05-16T00:00:00"/>
        <d v="2016-07-02T00:00:00"/>
        <d v="2017-04-09T00:00:00"/>
        <d v="2014-01-26T00:00:00"/>
        <d v="2016-05-19T00:00:00"/>
        <d v="2017-10-01T00:00:00"/>
        <d v="2015-12-22T00:00:00"/>
        <d v="2016-07-21T00:00:00"/>
        <d v="2017-11-15T00:00:00"/>
        <d v="2014-06-27T00:00:00"/>
        <d v="2014-07-27T00:00:00"/>
        <d v="2017-04-22T00:00:00"/>
        <d v="2016-02-08T00:00:00"/>
        <d v="2016-12-04T00:00:00"/>
        <d v="2014-03-07T00:00:00"/>
        <d v="2016-12-30T00:00:00"/>
        <d v="2014-09-26T00:00:00"/>
        <d v="2016-06-06T00:00:00"/>
        <d v="2016-10-28T00:00:00"/>
        <d v="2017-11-11T00:00:00"/>
        <d v="2017-08-13T00:00:00"/>
        <d v="2017-06-06T00:00:00"/>
        <d v="2016-12-06T00:00:00"/>
        <d v="2017-07-17T00:00:00"/>
        <d v="2014-01-23T00:00:00"/>
        <d v="2014-10-01T00:00:00"/>
        <d v="2015-12-07T00:00:00"/>
        <d v="2015-12-29T00:00:00"/>
        <d v="2016-07-03T00:00:00"/>
        <d v="2017-01-24T00:00:00"/>
        <d v="2014-06-09T00:00:00"/>
        <d v="2015-11-08T00:00:00"/>
        <d v="2014-12-24T00:00:00"/>
        <d v="2017-02-19T00:00:00"/>
        <d v="2016-08-08T00:00:00"/>
        <d v="2016-04-01T00:00:00"/>
        <d v="2016-11-07T00:00:00"/>
        <d v="2015-06-13T00:00:00"/>
        <d v="2015-07-27T00:00:00"/>
        <d v="2016-09-13T00:00:00"/>
        <d v="2015-05-31T00:00:00"/>
        <d v="2016-12-05T00:00:00"/>
        <d v="2014-01-06T00:00:00"/>
        <d v="2016-07-25T00:00:00"/>
        <d v="2016-05-29T00:00:00"/>
        <d v="2017-06-20T00:00:00"/>
        <d v="2017-02-23T00:00:00"/>
        <d v="2015-12-21T00:00:00"/>
        <d v="2017-05-27T00:00:00"/>
        <d v="2014-06-23T00:00:00"/>
        <d v="2016-07-22T00:00:00"/>
        <d v="2014-12-13T00:00:00"/>
        <d v="2017-07-29T00:00:00"/>
        <d v="2017-03-21T00:00:00"/>
        <d v="2017-10-08T00:00:00"/>
        <d v="2016-10-29T00:00:00"/>
        <d v="2015-04-12T00:00:00"/>
        <d v="2016-05-14T00:00:00"/>
        <d v="2017-08-23T00:00:00"/>
        <d v="2015-04-04T00:00:00"/>
        <d v="2014-09-17T00:00:00"/>
        <d v="2016-06-26T00:00:00"/>
        <d v="2015-07-25T00:00:00"/>
        <d v="2014-11-15T00:00:00"/>
        <d v="2017-01-29T00:00:00"/>
        <d v="2015-12-10T00:00:00"/>
        <d v="2014-10-25T00:00:00"/>
        <d v="2017-11-03T00:00:00"/>
        <d v="2014-08-23T00:00:00"/>
        <d v="2015-12-12T00:00:00"/>
        <d v="2014-04-25T00:00:00"/>
        <d v="2014-11-21T00:00:00"/>
        <d v="2016-07-04T00:00:00"/>
        <d v="2015-10-08T00:00:00"/>
        <d v="2017-10-27T00:00:00"/>
        <d v="2015-09-12T00:00:00"/>
        <d v="2016-01-04T00:00:00"/>
        <d v="2016-01-05T00:00:00"/>
        <d v="2015-05-08T00:00:00"/>
        <d v="2017-10-31T00:00:00"/>
        <d v="2015-09-24T00:00:00"/>
        <d v="2015-12-05T00:00:00"/>
        <d v="2017-01-07T00:00:00"/>
        <d v="2014-12-12T00:00:00"/>
        <d v="2014-08-05T00:00:00"/>
        <d v="2014-06-21T00:00:00"/>
        <d v="2017-03-04T00:00:00"/>
        <d v="2017-04-25T00:00:00"/>
        <d v="2016-10-11T00:00:00"/>
        <d v="2017-06-22T00:00:00"/>
        <d v="2014-12-16T00:00:00"/>
        <d v="2016-09-12T00:00:00"/>
        <d v="2017-08-31T00:00:00"/>
        <d v="2016-02-11T00:00:00"/>
        <d v="2017-08-29T00:00:00"/>
        <d v="2017-02-05T00:00:00"/>
        <d v="2015-10-31T00:00:00"/>
        <d v="2015-04-27T00:00:00"/>
        <d v="2017-04-28T00:00:00"/>
        <d v="2015-03-16T00:00:00"/>
        <d v="2017-11-27T00:00:00"/>
        <d v="2017-05-26T00:00:00"/>
        <d v="2017-12-10T00:00:00"/>
        <d v="2016-02-21T00:00:00"/>
        <d v="2016-09-06T00:00:00"/>
        <d v="2014-06-25T00:00:00"/>
        <d v="2015-09-08T00:00:00"/>
        <d v="2015-07-09T00:00:00"/>
        <d v="2014-03-26T00:00:00"/>
        <d v="2014-06-30T00:00:00"/>
        <d v="2016-10-06T00:00:00"/>
        <d v="2016-04-16T00:00:00"/>
        <d v="2017-03-08T00:00:00"/>
        <d v="2016-07-19T00:00:00"/>
        <d v="2016-03-28T00:00:00"/>
        <d v="2016-09-22T00:00:00"/>
        <d v="2017-01-22T00:00:00"/>
        <d v="2014-10-29T00:00:00"/>
        <d v="2015-03-08T00:00:00"/>
        <d v="2016-07-01T00:00:00"/>
        <d v="2016-10-07T00:00:00"/>
        <d v="2017-03-24T00:00:00"/>
        <d v="2014-06-24T00:00:00"/>
        <d v="2016-04-07T00:00:00"/>
        <d v="2015-11-24T00:00:00"/>
        <d v="2015-10-22T00:00:00"/>
        <d v="2017-12-03T00:00:00"/>
        <d v="2015-06-07T00:00:00"/>
        <d v="2017-09-30T00:00:00"/>
        <d v="2016-07-14T00:00:00"/>
        <d v="2017-12-15T00:00:00"/>
        <d v="2015-12-01T00:00:00"/>
        <d v="2017-01-20T00:00:00"/>
        <d v="2015-04-07T00:00:00"/>
        <d v="2016-09-04T00:00:00"/>
        <d v="2014-03-31T00:00:00"/>
        <d v="2017-06-12T00:00:00"/>
        <d v="2014-03-02T00:00:00"/>
        <d v="2015-08-07T00:00:00"/>
        <d v="2014-04-13T00:00:00"/>
        <d v="2014-10-19T00:00:00"/>
        <d v="2014-08-19T00:00:00"/>
        <d v="2015-11-09T00:00:00"/>
        <d v="2014-01-09T00:00:00"/>
        <d v="2015-09-06T00:00:00"/>
        <d v="2017-05-29T00:00:00"/>
        <d v="2016-09-29T00:00:00"/>
        <d v="2017-07-12T00:00:00"/>
        <d v="2016-10-30T00:00:00"/>
        <d v="2017-10-06T00:00:00"/>
        <d v="2015-07-18T00:00:00"/>
        <d v="2017-08-18T00:00:00"/>
        <d v="2017-12-07T00:00:00"/>
        <d v="2014-03-14T00:00:00"/>
        <d v="2014-07-15T00:00:00"/>
        <d v="2015-06-29T00:00:00"/>
        <d v="2017-08-24T00:00:00"/>
        <d v="2014-11-27T00:00:00"/>
        <d v="2014-01-28T00:00:00"/>
        <d v="2014-07-22T00:00:00"/>
        <d v="2016-10-27T00:00:00"/>
        <d v="2017-06-24T00:00:00"/>
        <d v="2014-01-10T00:00:00"/>
        <d v="2015-12-28T00:00:00"/>
        <d v="2017-03-20T00:00:00"/>
        <d v="2014-03-19T00:00:00"/>
        <d v="2016-10-15T00:00:00"/>
        <d v="2016-04-24T00:00:00"/>
        <d v="2014-07-09T00:00:00"/>
        <d v="2016-10-14T00:00:00"/>
        <d v="2015-03-12T00:00:00"/>
        <d v="2017-08-28T00:00:00"/>
        <d v="2015-03-29T00:00:00"/>
        <d v="2016-05-30T00:00:00"/>
        <d v="2016-06-23T00:00:00"/>
        <d v="2015-11-25T00:00:00"/>
        <d v="2015-08-27T00:00:00"/>
        <d v="2016-11-13T00:00:00"/>
        <d v="2016-08-15T00:00:00"/>
        <d v="2015-02-25T00:00:00"/>
        <d v="2014-11-10T00:00:00"/>
        <d v="2017-09-16T00:00:00"/>
        <d v="2016-06-07T00:00:00"/>
        <d v="2014-08-26T00:00:00"/>
        <d v="2016-05-08T00:00:00"/>
        <d v="2015-09-11T00:00:00"/>
        <d v="2015-12-24T00:00:00"/>
        <d v="2016-03-07T00:00:00"/>
        <d v="2015-09-01T00:00:00"/>
        <d v="2015-11-16T00:00:00"/>
        <d v="2016-11-25T00:00:00"/>
        <d v="2014-08-25T00:00:00"/>
        <d v="2016-08-22T00:00:00"/>
        <d v="2015-03-09T00:00:00"/>
        <d v="2017-03-17T00:00:00"/>
        <d v="2015-05-25T00:00:00"/>
        <d v="2015-03-15T00:00:00"/>
        <d v="2014-03-11T00:00:00"/>
        <d v="2015-03-28T00:00:00"/>
        <d v="2017-12-21T00:00:00"/>
        <d v="2017-03-06T00:00:00"/>
        <d v="2014-11-29T00:00:00"/>
        <d v="2017-09-20T00:00:00"/>
        <d v="2015-05-28T00:00:00"/>
        <d v="2014-01-20T00:00:00"/>
        <d v="2017-02-13T00:00:00"/>
        <d v="2015-06-23T00:00:00"/>
        <d v="2017-06-16T00:00:00"/>
        <d v="2016-12-16T00:00:00"/>
        <d v="2015-12-14T00:00:00"/>
        <d v="2017-02-03T00:00:00"/>
        <d v="2017-01-26T00:00:00"/>
        <d v="2014-05-04T00:00:00"/>
        <d v="2017-04-10T00:00:00"/>
        <d v="2016-09-15T00:00:00"/>
        <d v="2016-08-04T00:00:00"/>
        <d v="2014-03-25T00:00:00"/>
        <d v="2016-05-09T00:00:00"/>
        <d v="2014-08-01T00:00:00"/>
        <d v="2014-05-02T00:00:00"/>
        <d v="2015-06-19T00:00:00"/>
        <d v="2017-06-04T00:00:00"/>
        <d v="2014-09-05T00:00:00"/>
        <d v="2015-01-17T00:00:00"/>
        <d v="2017-04-15T00:00:00"/>
        <d v="2015-11-05T00:00:00"/>
        <d v="2017-04-04T00:00:00"/>
        <d v="2015-09-04T00:00:00"/>
        <d v="2017-03-30T00:00:00"/>
        <d v="2017-08-21T00:00:00"/>
        <d v="2015-01-24T00:00:00"/>
        <d v="2017-03-25T00:00:00"/>
        <d v="2016-06-18T00:00:00"/>
        <d v="2015-11-03T00:00:00"/>
        <d v="2016-05-15T00:00:00"/>
        <d v="2014-07-02T00:00:00"/>
        <d v="2015-09-19T00:00:00"/>
        <d v="2017-04-03T00:00:00"/>
        <d v="2014-05-28T00:00:00"/>
        <d v="2016-12-13T00:00:00"/>
        <d v="2015-04-17T00:00:00"/>
        <d v="2015-08-08T00:00:00"/>
        <d v="2017-11-22T00:00:00"/>
        <d v="2015-11-19T00:00:00"/>
        <d v="2017-12-16T00:00:00"/>
        <d v="2014-04-04T00:00:00"/>
        <d v="2016-10-22T00:00:00"/>
        <d v="2015-08-23T00:00:00"/>
        <d v="2016-06-28T00:00:00"/>
        <d v="2014-09-12T00:00:00"/>
        <d v="2015-07-30T00:00:00"/>
        <d v="2014-03-04T00:00:00"/>
        <d v="2014-04-11T00:00:00"/>
        <d v="2015-12-16T00:00:00"/>
        <d v="2014-02-23T00:00:00"/>
        <d v="2017-12-20T00:00:00"/>
        <d v="2015-11-23T00:00:00"/>
        <d v="2016-11-23T00:00:00"/>
        <d v="2016-08-31T00:00:00"/>
        <d v="2014-05-13T00:00:00"/>
        <d v="2015-05-30T00:00:00"/>
        <d v="2014-12-07T00:00:00"/>
        <d v="2016-04-09T00:00:00"/>
        <d v="2017-06-21T00:00:00"/>
        <d v="2016-05-17T00:00:00"/>
        <d v="2015-11-06T00:00:00"/>
        <d v="2014-08-27T00:00:00"/>
        <d v="2014-10-12T00:00:00"/>
        <d v="2017-03-05T00:00:00"/>
        <d v="2015-03-20T00:00:00"/>
        <d v="2014-10-13T00:00:00"/>
        <d v="2017-05-15T00:00:00"/>
        <d v="2016-04-28T00:00:00"/>
        <d v="2014-02-11T00:00:00"/>
        <d v="2014-06-17T00:00:00"/>
        <d v="2015-04-14T00:00:00"/>
        <d v="2015-03-02T00:00:00"/>
        <d v="2014-06-02T00:00:00"/>
        <d v="2014-04-01T00:00:00"/>
        <d v="2017-05-09T00:00:00"/>
        <d v="2015-04-28T00:00:00"/>
        <d v="2016-05-11T00:00:00"/>
        <d v="2014-08-24T00:00:00"/>
        <d v="2015-03-17T00:00:00"/>
        <d v="2014-01-13T00:00:00"/>
        <d v="2015-08-13T00:00:00"/>
        <d v="2016-11-30T00:00:00"/>
        <d v="2014-05-06T00:00:00"/>
        <d v="2015-10-01T00:00:00"/>
        <d v="2016-01-23T00:00:00"/>
        <d v="2017-10-17T00:00:00"/>
        <d v="2014-04-07T00:00:00"/>
        <d v="2017-09-13T00:00:00"/>
        <d v="2016-04-30T00:00:00"/>
        <d v="2016-11-16T00:00:00"/>
        <d v="2015-11-17T00:00:00"/>
        <d v="2017-08-14T00:00:00"/>
        <d v="2014-09-23T00:00:00"/>
        <d v="2017-08-11T00:00:00"/>
        <d v="2016-04-13T00:00:00"/>
        <d v="2017-12-06T00:00:00"/>
        <d v="2015-04-06T00:00:00"/>
        <d v="2017-08-04T00:00:00"/>
        <d v="2015-04-29T00:00:00"/>
        <d v="2017-04-02T00:00:00"/>
        <d v="2017-09-01T00:00:00"/>
        <d v="2016-10-03T00:00:00"/>
        <d v="2017-07-09T00:00:00"/>
        <d v="2015-05-02T00:00:00"/>
        <d v="2015-02-20T00:00:00"/>
        <d v="2017-09-12T00:00:00"/>
        <d v="2015-06-04T00:00:00"/>
        <d v="2014-01-11T00:00:00"/>
        <d v="2017-07-08T00:00:00"/>
        <d v="2017-01-03T00:00:00"/>
        <d v="2016-12-22T00:00:00"/>
        <d v="2015-08-11T00:00:00"/>
        <d v="2014-09-21T00:00:00"/>
        <d v="2017-01-23T00:00:00"/>
        <d v="2016-12-10T00:00:00"/>
        <d v="2016-07-30T00:00:00"/>
        <d v="2016-08-01T00:00:00"/>
        <d v="2014-12-22T00:00:00"/>
        <d v="2014-07-25T00:00:00"/>
        <d v="2014-10-26T00:00:00"/>
        <d v="2017-05-05T00:00:00"/>
        <d v="2016-04-03T00:00:00"/>
        <d v="2014-03-23T00:00:00"/>
        <d v="2016-04-10T00:00:00"/>
        <d v="2015-10-18T00:00:00"/>
        <d v="2014-07-04T00:00:00"/>
        <d v="2016-05-24T00:00:00"/>
        <d v="2014-04-22T00:00:00"/>
        <d v="2015-03-27T00:00:00"/>
        <d v="2016-03-09T00:00:00"/>
        <d v="2016-11-17T00:00:00"/>
        <d v="2014-05-16T00:00:00"/>
        <d v="2014-02-27T00:00:00"/>
        <d v="2015-03-26T00:00:00"/>
        <d v="2014-11-09T00:00:00"/>
        <d v="2014-01-31T00:00:00"/>
        <d v="2017-04-21T00:00:00"/>
        <d v="2017-02-28T00:00:00"/>
        <d v="2014-10-10T00:00:00"/>
        <d v="2016-03-04T00:00:00"/>
        <d v="2016-02-15T00:00:00"/>
        <d v="2015-06-18T00:00:00"/>
        <d v="2017-08-20T00:00:00"/>
        <d v="2016-02-07T00:00:00"/>
        <d v="2016-12-12T00:00:00"/>
        <d v="2017-07-28T00:00:00"/>
        <d v="2014-10-24T00:00:00"/>
        <d v="2014-07-11T00:00:00"/>
        <d v="2014-10-27T00:00:00"/>
        <d v="2017-12-17T00:00:00"/>
        <d v="2015-10-30T00:00:00"/>
        <d v="2015-07-23T00:00:00"/>
        <d v="2014-06-29T00:00:00"/>
        <d v="2017-10-14T00:00:00"/>
        <d v="2016-02-04T00:00:00"/>
        <d v="2014-04-05T00:00:00"/>
        <d v="2014-09-28T00:00:00"/>
        <d v="2017-03-18T00:00:00"/>
        <d v="2016-01-09T00:00:00"/>
        <d v="2015-05-22T00:00:00"/>
        <d v="2015-02-23T00:00:00"/>
        <d v="2017-01-15T00:00:00"/>
        <d v="2017-09-21T00:00:00"/>
        <d v="2015-10-17T00:00:00"/>
        <d v="2016-12-29T00:00:00"/>
        <d v="2014-05-03T00:00:00"/>
        <d v="2016-08-20T00:00:00"/>
        <d v="2014-05-09T00:00:00"/>
        <d v="2017-07-11T00:00:00"/>
        <d v="2016-02-19T00:00:00"/>
        <d v="2015-02-03T00:00:00"/>
        <d v="2017-05-04T00:00:00"/>
        <d v="2014-01-21T00:00:00"/>
        <d v="2016-04-17T00:00:00"/>
        <d v="2015-06-26T00:00:00"/>
        <d v="2015-02-15T00:00:00"/>
        <d v="2015-06-12T00:00:00"/>
        <d v="2017-10-15T00:00:00"/>
        <d v="2016-01-16T00:00:00"/>
        <d v="2014-12-10T00:00:00"/>
        <d v="2017-12-13T00:00:00"/>
        <d v="2014-08-04T00:00:00"/>
        <d v="2017-07-23T00:00:00"/>
        <d v="2015-07-13T00:00:00"/>
        <d v="2016-04-14T00:00:00"/>
        <d v="2014-02-03T00:00:00"/>
        <d v="2015-04-10T00:00:00"/>
        <d v="2015-09-27T00:00:00"/>
        <d v="2014-07-13T00:00:00"/>
        <d v="2015-05-01T00:00:00"/>
        <d v="2015-12-08T00:00:00"/>
        <d v="2016-08-09T00:00:00"/>
        <d v="2015-07-04T00:00:00"/>
        <d v="2014-11-20T00:00:00"/>
        <d v="2014-08-17T00:00:00"/>
        <d v="2015-12-13T00:00:00"/>
        <d v="2015-08-25T00:00:00"/>
        <d v="2016-08-02T00:00:00"/>
        <d v="2014-09-10T00:00:00"/>
        <d v="2014-01-30T00:00:00"/>
        <d v="2015-06-05T00:00:00"/>
        <d v="2014-02-14T00:00:00"/>
        <d v="2014-06-13T00:00:00"/>
        <d v="2017-02-18T00:00:00"/>
        <d v="2015-01-13T00:00:00"/>
        <d v="2016-10-02T00:00:00"/>
        <d v="2014-11-22T00:00:00"/>
        <d v="2014-01-05T00:00:00"/>
        <d v="2017-01-12T00:00:00"/>
        <d v="2017-03-07T00:00:00"/>
        <d v="2015-10-28T00:00:00"/>
        <d v="2015-05-12T00:00:00"/>
        <d v="2015-05-17T00:00:00"/>
        <d v="2017-03-14T00:00:00"/>
        <d v="2014-10-08T00:00:00"/>
        <d v="2016-02-22T00:00:00"/>
        <d v="2015-01-30T00:00:00"/>
        <d v="2016-05-20T00:00:00"/>
        <d v="2014-10-16T00:00:00"/>
        <d v="2016-08-16T00:00:00"/>
        <d v="2015-06-14T00:00:00"/>
        <d v="2014-03-15T00:00:00"/>
        <d v="2015-11-26T00:00:00"/>
        <d v="2014-06-03T00:00:00"/>
        <d v="2014-09-30T00:00:00"/>
        <d v="2014-07-28T00:00:00"/>
        <d v="2017-05-21T00:00:00"/>
        <d v="2014-11-14T00:00:00"/>
        <d v="2015-10-09T00:00:00"/>
        <d v="2017-08-12T00:00:00"/>
        <d v="2015-05-18T00:00:00"/>
        <d v="2014-03-05T00:00:00"/>
        <d v="2014-08-11T00:00:00"/>
        <d v="2016-01-31T00:00:00"/>
        <d v="2016-10-24T00:00:00"/>
        <d v="2016-09-09T00:00:00"/>
        <d v="2014-02-08T00:00:00"/>
        <d v="2014-01-03T00:00:00"/>
        <d v="2016-03-30T00:00:00"/>
        <d v="2016-02-20T00:00:00"/>
        <d v="2014-04-03T00:00:00"/>
        <d v="2015-05-13T00:00:00"/>
        <d v="2017-12-26T00:00:00"/>
        <d v="2017-07-05T00:00:00"/>
        <d v="2016-08-17T00:00:00"/>
        <d v="2014-04-26T00:00:00"/>
        <d v="2015-06-01T00:00:00"/>
        <d v="2014-02-02T00:00:00"/>
        <d v="2016-02-02T00:00:00"/>
        <d v="2016-01-08T00:00:00"/>
        <d v="2016-04-04T00:00:00"/>
        <d v="2014-02-04T00:00:00"/>
        <d v="2015-07-24T00:00:00"/>
        <d v="2015-10-20T00:00:00"/>
        <d v="2016-11-01T00:00:00"/>
        <d v="2016-05-27T00:00:00"/>
        <d v="2015-01-31T00:00:00"/>
        <d v="2016-03-12T00:00:00"/>
        <d v="2015-04-20T00:00:00"/>
        <d v="2014-02-20T00:00:00"/>
        <d v="2016-05-25T00:00:00"/>
        <d v="2015-12-04T00:00:00"/>
        <d v="2014-09-15T00:00:00"/>
        <d v="2016-04-23T00:00:00"/>
        <d v="2017-08-05T00:00:00"/>
        <d v="2017-03-28T00:00:00"/>
        <d v="2015-02-07T00:00:00"/>
        <d v="2017-07-20T00:00:00"/>
        <d v="2014-01-18T00:00:00"/>
        <d v="2015-10-04T00:00:00"/>
        <d v="2015-02-09T00:00:00"/>
        <d v="2017-02-09T00:00:00"/>
        <d v="2017-01-21T00:00:00"/>
        <d v="2016-10-17T00:00:00"/>
        <d v="2015-07-08T00:00:00"/>
        <d v="2014-05-25T00:00:00"/>
        <d v="2015-08-31T00:00:00"/>
        <d v="2015-01-23T00:00:00"/>
        <d v="2016-06-11T00:00:00"/>
        <d v="2016-03-19T00:00:00"/>
        <d v="2014-10-14T00:00:00"/>
        <d v="2016-12-20T00:00:00"/>
        <d v="2014-07-01T00:00:00"/>
        <d v="2014-12-31T00:00:00"/>
        <d v="2014-09-03T00:00:00"/>
        <d v="2017-05-02T00:00:00"/>
        <d v="2014-04-02T00:00:00"/>
        <d v="2016-07-12T00:00:00"/>
        <d v="2014-02-06T00:00:00"/>
        <d v="2014-02-15T00:00:00"/>
        <d v="2017-06-05T00:00:00"/>
        <d v="2017-08-06T00:00:00"/>
        <d v="2017-05-07T00:00:00"/>
        <d v="2016-02-12T00:00:00"/>
        <d v="2015-04-24T00:00:00"/>
        <d v="2015-08-22T00:00:00"/>
        <d v="2015-03-14T00:00:00"/>
        <d v="2014-02-24T00:00:00"/>
        <d v="2016-01-10T00:00:00"/>
        <d v="2015-02-10T00:00:00"/>
        <d v="2015-04-22T00:00:00"/>
        <d v="2017-11-01T00:00:00"/>
        <d v="2017-07-10T00:00:00"/>
        <d v="2014-12-21T00:00:00"/>
        <d v="2016-06-19T00:00:00"/>
        <d v="2016-10-23T00:00:00"/>
        <d v="2014-09-01T00:00:00"/>
        <d v="2016-02-29T00:00:00"/>
        <d v="2014-09-24T00:00:00"/>
        <d v="2017-02-04T00:00:00"/>
        <d v="2017-10-04T00:00:00"/>
        <d v="2014-12-28T00:00:00"/>
        <d v="2016-06-13T00:00:00"/>
        <d v="2016-03-27T00:00:00"/>
        <d v="2015-05-21T00:00:00"/>
        <d v="2016-05-18T00:00:00"/>
        <d v="2014-02-17T00:00:00"/>
        <d v="2016-01-07T00:00:00"/>
        <d v="2014-06-01T00:00:00"/>
        <d v="2014-08-02T00:00:00"/>
        <d v="2016-08-19T00:00:00"/>
        <d v="2017-06-27T00:00:00"/>
        <d v="2014-05-19T00:00:00"/>
        <d v="2015-01-06T00:00:00"/>
        <d v="2017-08-19T00:00:00"/>
        <d v="2014-02-22T00:00:00"/>
        <d v="2017-04-26T00:00:00"/>
        <d v="2014-08-30T00:00:00"/>
        <d v="2017-03-09T00:00:00"/>
        <d v="2017-03-12T00:00:00"/>
        <d v="2014-02-07T00:00:00"/>
        <d v="2014-04-16T00:00:00"/>
        <d v="2015-04-21T00:00:00"/>
        <d v="2015-04-11T00:00:00"/>
        <d v="2016-01-28T00:00:00"/>
        <d v="2014-10-22T00:00:00"/>
        <d v="2017-04-08T00:00:00"/>
        <d v="2014-06-16T00:00:00"/>
        <d v="2014-06-08T00:00:00"/>
        <d v="2014-10-07T00:00:00"/>
        <d v="2015-01-09T00:00:00"/>
        <d v="2016-02-09T00:00:00"/>
        <d v="2014-12-17T00:00:00"/>
        <d v="2017-02-26T00:00:00"/>
        <d v="2017-02-10T00:00:00"/>
        <d v="2015-08-29T00:00:00"/>
        <d v="2014-10-05T00:00:00"/>
        <d v="2016-08-18T00:00:00"/>
        <d v="2014-03-24T00:00:00"/>
        <d v="2014-09-06T00:00:00"/>
        <d v="2014-06-18T00:00:00"/>
        <d v="2016-07-15T00:00:00"/>
        <d v="2016-09-14T00:00:00"/>
        <d v="2014-12-03T00:00:00"/>
        <d v="2017-07-01T00:00:00"/>
        <d v="2014-09-16T00:00:00"/>
        <d v="2014-05-22T00:00:00"/>
        <d v="2017-07-30T00:00:00"/>
        <d v="2017-01-28T00:00:00"/>
        <d v="2015-11-10T00:00:00"/>
        <d v="2015-05-04T00:00:00"/>
        <d v="2015-07-10T00:00:00"/>
        <d v="2016-01-17T00:00:00"/>
        <d v="2017-04-12T00:00:00"/>
        <d v="2017-02-06T00:00:00"/>
        <d v="2015-05-23T00:00:00"/>
        <d v="2017-08-26T00:00:00"/>
        <d v="2015-12-30T00:00:00"/>
        <d v="2015-09-16T00:00:00"/>
        <d v="2016-02-01T00:00:00"/>
        <d v="2016-03-22T00:00:00"/>
        <d v="2016-07-09T00:00:00"/>
        <d v="2015-03-07T00:00:00"/>
        <d v="2017-01-06T00:00:00"/>
        <d v="2015-01-04T00:00:00"/>
        <d v="2017-01-13T00:00:00"/>
        <d v="2016-08-11T00:00:00"/>
        <d v="2016-01-24T00:00:00"/>
        <d v="2016-08-06T00:00:00"/>
        <d v="2015-06-20T00:00:00"/>
        <d v="2015-10-29T00:00:00"/>
        <d v="2015-02-16T00:00:00"/>
        <d v="2014-04-30T00:00:00"/>
        <d v="2015-12-09T00:00:00"/>
        <d v="2016-11-29T00:00:00"/>
        <d v="2015-05-11T00:00:00"/>
        <d v="2015-10-19T00:00:00"/>
        <d v="2016-02-25T00:00:00"/>
        <d v="2016-03-25T00:00:00"/>
        <d v="2016-02-28T00:00:00"/>
        <d v="2014-08-31T00:00:00"/>
        <d v="2015-08-15T00:00:00"/>
        <d v="2017-11-29T00:00:00"/>
        <d v="2017-06-18T00:00:00"/>
        <d v="2016-06-29T00:00:00"/>
        <d v="2014-01-19T00:00:00"/>
        <d v="2015-05-20T00:00:00"/>
        <d v="2015-02-22T00:00:00"/>
        <d v="2014-11-06T00:00:00"/>
        <d v="2017-03-29T00:00:00"/>
        <d v="2016-07-24T00:00:00"/>
        <d v="2016-02-23T00:00:00"/>
        <d v="2014-09-11T00:00:00"/>
        <d v="2016-05-07T00:00:00"/>
        <d v="2017-10-29T00:00:00"/>
        <d v="2014-08-06T00:00:00"/>
        <d v="2015-02-21T00:00:00"/>
        <d v="2014-05-14T00:00:00"/>
        <d v="2016-08-03T00:00:00"/>
        <d v="2015-10-13T00:00:00"/>
        <d v="2015-05-09T00:00:00"/>
        <d v="2014-11-08T00:00:00"/>
        <d v="2015-03-10T00:00:00"/>
        <d v="2017-08-10T00:00:00"/>
        <d v="2014-04-19T00:00:00"/>
        <d v="2015-03-31T00:00:00"/>
        <d v="2016-02-27T00:00:00"/>
        <d v="2014-03-16T00:00:00"/>
        <d v="2016-09-28T00:00:00"/>
        <d v="2014-04-15T00:00:00"/>
        <d v="2016-01-14T00:00:00"/>
        <d v="2015-05-16T00:00:00"/>
        <d v="2017-11-08T00:00:00"/>
        <d v="2014-05-31T00:00:00"/>
        <d v="2014-09-27T00:00:00"/>
        <d v="2015-06-21T00:00:00"/>
        <d v="2016-01-02T00:00:00"/>
        <d v="2017-02-24T00:00:00"/>
        <d v="2015-03-13T00:00:00"/>
        <d v="2016-11-08T00:00:00"/>
        <d v="2016-07-20T00:00:00"/>
        <d v="2017-07-26T00:00:00"/>
        <d v="2014-05-17T00:00:00"/>
        <d v="2015-11-11T00:00:00"/>
        <d v="2014-07-06T00:00:00"/>
        <d v="2017-04-06T00:00:00"/>
        <d v="2016-06-15T00:00:00"/>
        <d v="2015-12-23T00:00:00"/>
        <d v="2014-05-24T00:00:00"/>
        <d v="2014-06-14T00:00:00"/>
        <d v="2016-08-05T00:00:00"/>
        <d v="2017-07-02T00:00:00"/>
        <d v="2014-12-04T00:00:00"/>
        <d v="2016-04-26T00:00:00"/>
        <d v="2014-01-15T00:00:00"/>
        <d v="2016-02-13T00:00:00"/>
        <d v="2016-10-25T00:00:00"/>
        <d v="2017-01-08T00:00:00"/>
        <d v="2015-01-26T00:00:00"/>
        <d v="2016-08-07T00:00:00"/>
        <d v="2015-03-06T00:00:00"/>
        <d v="2015-03-21T00:00:00"/>
        <d v="2016-11-09T00:00:00"/>
        <d v="2014-02-01T00:00:00"/>
        <d v="2015-10-16T00:00:00"/>
        <d v="2016-02-03T00:00:00"/>
        <d v="2014-05-08T00:00:00"/>
        <d v="2014-06-10T00:00:00"/>
        <d v="2014-07-30T00:00:00"/>
        <d v="2016-04-06T00:00:00"/>
        <d v="2016-04-02T00:00:00"/>
        <d v="2017-07-24T00:00:00"/>
      </sharedItems>
    </cacheField>
    <cacheField name="Ship Date" numFmtId="0">
      <sharedItems containsSemiMixedTypes="0" containsNonDate="0" containsDate="1" containsString="0" minDate="2014-01-07T00:00:00" maxDate="2018-01-05T00:00:00" count="1325">
        <d v="2017-11-04T00:00:00"/>
        <d v="2015-01-31T00:00:00"/>
        <d v="2014-03-23T00:00:00"/>
        <d v="2015-09-21T00:00:00"/>
        <d v="2014-09-12T00:00:00"/>
        <d v="2017-09-26T00:00:00"/>
        <d v="2017-10-05T00:00:00"/>
        <d v="2017-10-21T00:00:00"/>
        <d v="2014-09-24T00:00:00"/>
        <d v="2016-04-29T00:00:00"/>
        <d v="2016-03-08T00:00:00"/>
        <d v="2014-11-02T00:00:00"/>
        <d v="2017-12-07T00:00:00"/>
        <d v="2017-08-22T00:00:00"/>
        <d v="2017-12-02T00:00:00"/>
        <d v="2014-09-13T00:00:00"/>
        <d v="2017-09-13T00:00:00"/>
        <d v="2014-03-21T00:00:00"/>
        <d v="2016-02-03T00:00:00"/>
        <d v="2015-06-25T00:00:00"/>
        <d v="2014-09-21T00:00:00"/>
        <d v="2015-11-25T00:00:00"/>
        <d v="2016-10-17T00:00:00"/>
        <d v="2015-12-31T00:00:00"/>
        <d v="2017-05-06T00:00:00"/>
        <d v="2017-07-23T00:00:00"/>
        <d v="2015-01-08T00:00:00"/>
        <d v="2017-10-14T00:00:00"/>
        <d v="2017-12-17T00:00:00"/>
        <d v="2014-09-25T00:00:00"/>
        <d v="2015-10-18T00:00:00"/>
        <d v="2017-07-18T00:00:00"/>
        <d v="2015-07-03T00:00:00"/>
        <d v="2016-12-28T00:00:00"/>
        <d v="2015-01-15T00:00:00"/>
        <d v="2015-10-15T00:00:00"/>
        <d v="2014-06-11T00:00:00"/>
        <d v="2016-08-23T00:00:00"/>
        <d v="2017-08-18T00:00:00"/>
        <d v="2014-10-03T00:00:00"/>
        <d v="2016-12-21T00:00:00"/>
        <d v="2016-09-10T00:00:00"/>
        <d v="2016-09-14T00:00:00"/>
        <d v="2017-03-20T00:00:00"/>
        <d v="2014-11-07T00:00:00"/>
        <d v="2017-09-01T00:00:00"/>
        <d v="2017-06-30T00:00:00"/>
        <d v="2016-11-06T00:00:00"/>
        <d v="2015-07-31T00:00:00"/>
        <d v="2017-12-09T00:00:00"/>
        <d v="2017-02-22T00:00:00"/>
        <d v="2016-03-05T00:00:00"/>
        <d v="2017-08-07T00:00:00"/>
        <d v="2016-09-01T00:00:00"/>
        <d v="2015-05-02T00:00:00"/>
        <d v="2016-08-16T00:00:00"/>
        <d v="2017-09-28T00:00:00"/>
        <d v="2014-11-15T00:00:00"/>
        <d v="2014-11-29T00:00:00"/>
        <d v="2017-12-28T00:00:00"/>
        <d v="2017-04-12T00:00:00"/>
        <d v="2015-12-16T00:00:00"/>
        <d v="2015-01-09T00:00:00"/>
        <d v="2016-03-26T00:00:00"/>
        <d v="2016-10-26T00:00:00"/>
        <d v="2014-08-20T00:00:00"/>
        <d v="2016-10-03T00:00:00"/>
        <d v="2016-11-09T00:00:00"/>
        <d v="2015-07-16T00:00:00"/>
        <d v="2016-12-25T00:00:00"/>
        <d v="2016-06-15T00:00:00"/>
        <d v="2014-05-14T00:00:00"/>
        <d v="2016-06-23T00:00:00"/>
        <d v="2015-04-10T00:00:00"/>
        <d v="2014-11-24T00:00:00"/>
        <d v="2015-08-20T00:00:00"/>
        <d v="2015-07-28T00:00:00"/>
        <d v="2016-09-30T00:00:00"/>
        <d v="2016-12-20T00:00:00"/>
        <d v="2014-12-02T00:00:00"/>
        <d v="2014-03-08T00:00:00"/>
        <d v="2016-11-15T00:00:00"/>
        <d v="2016-12-14T00:00:00"/>
        <d v="2017-11-05T00:00:00"/>
        <d v="2015-01-03T00:00:00"/>
        <d v="2017-09-29T00:00:00"/>
        <d v="2015-08-06T00:00:00"/>
        <d v="2017-11-06T00:00:00"/>
        <d v="2017-02-27T00:00:00"/>
        <d v="2014-06-05T00:00:00"/>
        <d v="2015-06-12T00:00:00"/>
        <d v="2017-03-16T00:00:00"/>
        <d v="2017-07-04T00:00:00"/>
        <d v="2015-08-07T00:00:00"/>
        <d v="2014-11-21T00:00:00"/>
        <d v="2017-03-14T00:00:00"/>
        <d v="2016-08-30T00:00:00"/>
        <d v="2014-03-05T00:00:00"/>
        <d v="2014-12-11T00:00:00"/>
        <d v="2017-01-04T00:00:00"/>
        <d v="2014-05-24T00:00:00"/>
        <d v="2016-04-02T00:00:00"/>
        <d v="2016-09-22T00:00:00"/>
        <d v="2015-08-25T00:00:00"/>
        <d v="2015-05-26T00:00:00"/>
        <d v="2016-04-09T00:00:00"/>
        <d v="2015-12-03T00:00:00"/>
        <d v="2014-08-05T00:00:00"/>
        <d v="2015-11-01T00:00:00"/>
        <d v="2016-09-13T00:00:00"/>
        <d v="2015-12-02T00:00:00"/>
        <d v="2016-12-06T00:00:00"/>
        <d v="2015-08-12T00:00:00"/>
        <d v="2014-04-02T00:00:00"/>
        <d v="2015-09-07T00:00:00"/>
        <d v="2016-09-06T00:00:00"/>
        <d v="2016-12-11T00:00:00"/>
        <d v="2014-10-23T00:00:00"/>
        <d v="2017-11-11T00:00:00"/>
        <d v="2015-12-23T00:00:00"/>
        <d v="2016-03-19T00:00:00"/>
        <d v="2014-04-03T00:00:00"/>
        <d v="2016-05-04T00:00:00"/>
        <d v="2014-07-24T00:00:00"/>
        <d v="2017-11-13T00:00:00"/>
        <d v="2016-03-15T00:00:00"/>
        <d v="2016-12-04T00:00:00"/>
        <d v="2015-08-28T00:00:00"/>
        <d v="2017-12-25T00:00:00"/>
        <d v="2015-09-14T00:00:00"/>
        <d v="2014-04-22T00:00:00"/>
        <d v="2017-03-22T00:00:00"/>
        <d v="2017-11-23T00:00:00"/>
        <d v="2014-05-17T00:00:00"/>
        <d v="2017-10-24T00:00:00"/>
        <d v="2014-06-24T00:00:00"/>
        <d v="2015-07-27T00:00:00"/>
        <d v="2015-02-13T00:00:00"/>
        <d v="2017-05-17T00:00:00"/>
        <d v="2016-05-13T00:00:00"/>
        <d v="2014-10-22T00:00:00"/>
        <d v="2014-11-30T00:00:00"/>
        <d v="2014-09-07T00:00:00"/>
        <d v="2016-06-09T00:00:00"/>
        <d v="2017-10-27T00:00:00"/>
        <d v="2014-12-10T00:00:00"/>
        <d v="2015-09-12T00:00:00"/>
        <d v="2016-11-30T00:00:00"/>
        <d v="2016-12-30T00:00:00"/>
        <d v="2016-06-16T00:00:00"/>
        <d v="2017-05-11T00:00:00"/>
        <d v="2016-06-21T00:00:00"/>
        <d v="2017-09-06T00:00:00"/>
        <d v="2016-10-05T00:00:00"/>
        <d v="2016-12-01T00:00:00"/>
        <d v="2017-06-09T00:00:00"/>
        <d v="2016-07-21T00:00:00"/>
        <d v="2016-12-03T00:00:00"/>
        <d v="2015-08-10T00:00:00"/>
        <d v="2017-07-09T00:00:00"/>
        <d v="2015-04-17T00:00:00"/>
        <d v="2017-12-12T00:00:00"/>
        <d v="2017-05-08T00:00:00"/>
        <d v="2016-07-27T00:00:00"/>
        <d v="2014-09-02T00:00:00"/>
        <d v="2014-12-04T00:00:00"/>
        <d v="2015-04-03T00:00:00"/>
        <d v="2016-05-06T00:00:00"/>
        <d v="2014-08-02T00:00:00"/>
        <d v="2014-09-14T00:00:00"/>
        <d v="2014-12-17T00:00:00"/>
        <d v="2014-11-22T00:00:00"/>
        <d v="2014-11-06T00:00:00"/>
        <d v="2017-01-05T00:00:00"/>
        <d v="2017-02-20T00:00:00"/>
        <d v="2015-12-24T00:00:00"/>
        <d v="2017-12-30T00:00:00"/>
        <d v="2017-07-06T00:00:00"/>
        <d v="2015-01-29T00:00:00"/>
        <d v="2016-01-28T00:00:00"/>
        <d v="2014-11-20T00:00:00"/>
        <d v="2016-03-12T00:00:00"/>
        <d v="2017-09-08T00:00:00"/>
        <d v="2015-04-19T00:00:00"/>
        <d v="2017-12-19T00:00:00"/>
        <d v="2014-09-30T00:00:00"/>
        <d v="2017-05-24T00:00:00"/>
        <d v="2016-10-01T00:00:00"/>
        <d v="2016-03-21T00:00:00"/>
        <d v="2014-04-12T00:00:00"/>
        <d v="2014-11-10T00:00:00"/>
        <d v="2014-11-05T00:00:00"/>
        <d v="2014-07-25T00:00:00"/>
        <d v="2015-11-24T00:00:00"/>
        <d v="2016-04-23T00:00:00"/>
        <d v="2015-03-09T00:00:00"/>
        <d v="2017-01-24T00:00:00"/>
        <d v="2015-07-06T00:00:00"/>
        <d v="2017-11-12T00:00:00"/>
        <d v="2015-12-06T00:00:00"/>
        <d v="2017-08-29T00:00:00"/>
        <d v="2016-05-26T00:00:00"/>
        <d v="2014-07-12T00:00:00"/>
        <d v="2017-02-19T00:00:00"/>
        <d v="2017-06-16T00:00:00"/>
        <d v="2015-09-30T00:00:00"/>
        <d v="2015-05-31T00:00:00"/>
        <d v="2017-06-26T00:00:00"/>
        <d v="2016-05-31T00:00:00"/>
        <d v="2017-08-24T00:00:00"/>
        <d v="2014-09-27T00:00:00"/>
        <d v="2016-09-29T00:00:00"/>
        <d v="2016-09-03T00:00:00"/>
        <d v="2017-03-18T00:00:00"/>
        <d v="2017-11-30T00:00:00"/>
        <d v="2017-10-26T00:00:00"/>
        <d v="2015-02-19T00:00:00"/>
        <d v="2015-05-28T00:00:00"/>
        <d v="2016-07-29T00:00:00"/>
        <d v="2016-11-27T00:00:00"/>
        <d v="2017-09-22T00:00:00"/>
        <d v="2017-06-06T00:00:00"/>
        <d v="2017-10-28T00:00:00"/>
        <d v="2017-10-12T00:00:00"/>
        <d v="2015-04-30T00:00:00"/>
        <d v="2015-11-26T00:00:00"/>
        <d v="2016-05-05T00:00:00"/>
        <d v="2017-07-27T00:00:00"/>
        <d v="2015-10-27T00:00:00"/>
        <d v="2015-07-13T00:00:00"/>
        <d v="2015-11-19T00:00:00"/>
        <d v="2016-03-10T00:00:00"/>
        <d v="2017-06-13T00:00:00"/>
        <d v="2017-11-21T00:00:00"/>
        <d v="2015-12-25T00:00:00"/>
        <d v="2014-09-23T00:00:00"/>
        <d v="2014-10-08T00:00:00"/>
        <d v="2017-05-04T00:00:00"/>
        <d v="2015-10-30T00:00:00"/>
        <d v="2014-05-16T00:00:00"/>
        <d v="2015-12-29T00:00:00"/>
        <d v="2017-10-30T00:00:00"/>
        <d v="2017-02-04T00:00:00"/>
        <d v="2014-11-25T00:00:00"/>
        <d v="2016-10-13T00:00:00"/>
        <d v="2015-03-22T00:00:00"/>
        <d v="2017-10-23T00:00:00"/>
        <d v="2017-11-10T00:00:00"/>
        <d v="2017-04-01T00:00:00"/>
        <d v="2016-08-17T00:00:00"/>
        <d v="2017-09-16T00:00:00"/>
        <d v="2014-10-13T00:00:00"/>
        <d v="2017-06-01T00:00:00"/>
        <d v="2014-01-08T00:00:00"/>
        <d v="2015-07-19T00:00:00"/>
        <d v="2014-11-11T00:00:00"/>
        <d v="2014-11-08T00:00:00"/>
        <d v="2016-09-09T00:00:00"/>
        <d v="2017-11-16T00:00:00"/>
        <d v="2015-09-26T00:00:00"/>
        <d v="2016-09-20T00:00:00"/>
        <d v="2016-02-01T00:00:00"/>
        <d v="2017-10-10T00:00:00"/>
        <d v="2015-09-24T00:00:00"/>
        <d v="2015-12-11T00:00:00"/>
        <d v="2017-12-15T00:00:00"/>
        <d v="2016-04-25T00:00:00"/>
        <d v="2017-09-30T00:00:00"/>
        <d v="2017-08-05T00:00:00"/>
        <d v="2014-06-21T00:00:00"/>
        <d v="2017-10-25T00:00:00"/>
        <d v="2016-03-06T00:00:00"/>
        <d v="2017-09-17T00:00:00"/>
        <d v="2016-08-18T00:00:00"/>
        <d v="2017-11-03T00:00:00"/>
        <d v="2017-05-18T00:00:00"/>
        <d v="2015-04-29T00:00:00"/>
        <d v="2017-11-14T00:00:00"/>
        <d v="2017-10-04T00:00:00"/>
        <d v="2017-05-26T00:00:00"/>
        <d v="2017-12-27T00:00:00"/>
        <d v="2015-10-12T00:00:00"/>
        <d v="2014-01-15T00:00:00"/>
        <d v="2017-11-26T00:00:00"/>
        <d v="2016-08-31T00:00:00"/>
        <d v="2017-12-18T00:00:00"/>
        <d v="2017-07-26T00:00:00"/>
        <d v="2014-12-21T00:00:00"/>
        <d v="2014-12-03T00:00:00"/>
        <d v="2017-11-09T00:00:00"/>
        <d v="2016-12-13T00:00:00"/>
        <d v="2016-06-29T00:00:00"/>
        <d v="2016-09-19T00:00:00"/>
        <d v="2017-07-19T00:00:00"/>
        <d v="2016-11-24T00:00:00"/>
        <d v="2017-06-12T00:00:00"/>
        <d v="2017-10-16T00:00:00"/>
        <d v="2017-09-12T00:00:00"/>
        <d v="2017-11-18T00:00:00"/>
        <d v="2016-02-15T00:00:00"/>
        <d v="2017-02-06T00:00:00"/>
        <d v="2016-10-27T00:00:00"/>
        <d v="2016-09-05T00:00:00"/>
        <d v="2014-07-11T00:00:00"/>
        <d v="2017-11-25T00:00:00"/>
        <d v="2014-12-09T00:00:00"/>
        <d v="2018-01-02T00:00:00"/>
        <d v="2016-06-26T00:00:00"/>
        <d v="2014-06-09T00:00:00"/>
        <d v="2014-07-05T00:00:00"/>
        <d v="2017-04-22T00:00:00"/>
        <d v="2014-08-13T00:00:00"/>
        <d v="2017-06-21T00:00:00"/>
        <d v="2015-01-17T00:00:00"/>
        <d v="2014-03-07T00:00:00"/>
        <d v="2014-12-31T00:00:00"/>
        <d v="2014-12-22T00:00:00"/>
        <d v="2017-05-01T00:00:00"/>
        <d v="2017-11-29T00:00:00"/>
        <d v="2015-11-17T00:00:00"/>
        <d v="2017-09-11T00:00:00"/>
        <d v="2014-05-12T00:00:00"/>
        <d v="2016-06-04T00:00:00"/>
        <d v="2017-04-17T00:00:00"/>
        <d v="2016-10-20T00:00:00"/>
        <d v="2014-05-03T00:00:00"/>
        <d v="2015-07-12T00:00:00"/>
        <d v="2017-08-04T00:00:00"/>
        <d v="2015-06-20T00:00:00"/>
        <d v="2016-04-14T00:00:00"/>
        <d v="2014-10-31T00:00:00"/>
        <d v="2015-11-27T00:00:00"/>
        <d v="2017-04-04T00:00:00"/>
        <d v="2017-11-17T00:00:00"/>
        <d v="2015-05-07T00:00:00"/>
        <d v="2015-03-04T00:00:00"/>
        <d v="2014-04-08T00:00:00"/>
        <d v="2017-10-11T00:00:00"/>
        <d v="2015-03-27T00:00:00"/>
        <d v="2014-11-26T00:00:00"/>
        <d v="2017-11-07T00:00:00"/>
        <d v="2014-03-26T00:00:00"/>
        <d v="2017-01-02T00:00:00"/>
        <d v="2016-08-19T00:00:00"/>
        <d v="2017-07-28T00:00:00"/>
        <d v="2016-10-22T00:00:00"/>
        <d v="2017-06-03T00:00:00"/>
        <d v="2017-12-31T00:00:00"/>
        <d v="2016-07-24T00:00:00"/>
        <d v="2016-07-14T00:00:00"/>
        <d v="2017-06-20T00:00:00"/>
        <d v="2017-06-25T00:00:00"/>
        <d v="2017-11-08T00:00:00"/>
        <d v="2016-08-05T00:00:00"/>
        <d v="2017-03-27T00:00:00"/>
        <d v="2017-04-18T00:00:00"/>
        <d v="2016-02-10T00:00:00"/>
        <d v="2016-04-16T00:00:00"/>
        <d v="2015-08-23T00:00:00"/>
        <d v="2015-08-16T00:00:00"/>
        <d v="2015-05-12T00:00:00"/>
        <d v="2014-01-18T00:00:00"/>
        <d v="2014-12-07T00:00:00"/>
        <d v="2015-11-06T00:00:00"/>
        <d v="2014-07-27T00:00:00"/>
        <d v="2015-12-07T00:00:00"/>
        <d v="2015-07-05T00:00:00"/>
        <d v="2017-10-01T00:00:00"/>
        <d v="2015-09-20T00:00:00"/>
        <d v="2014-07-30T00:00:00"/>
        <d v="2017-11-19T00:00:00"/>
        <d v="2016-08-28T00:00:00"/>
        <d v="2015-03-29T00:00:00"/>
        <d v="2014-05-23T00:00:00"/>
        <d v="2017-09-15T00:00:00"/>
        <d v="2015-10-25T00:00:00"/>
        <d v="2016-11-14T00:00:00"/>
        <d v="2017-06-02T00:00:00"/>
        <d v="2015-11-12T00:00:00"/>
        <d v="2017-12-05T00:00:00"/>
        <d v="2014-05-27T00:00:00"/>
        <d v="2015-03-02T00:00:00"/>
        <d v="2016-06-12T00:00:00"/>
        <d v="2015-04-21T00:00:00"/>
        <d v="2017-01-30T00:00:00"/>
        <d v="2016-01-04T00:00:00"/>
        <d v="2016-09-27T00:00:00"/>
        <d v="2016-10-04T00:00:00"/>
        <d v="2014-07-18T00:00:00"/>
        <d v="2015-03-26T00:00:00"/>
        <d v="2017-06-19T00:00:00"/>
        <d v="2017-11-22T00:00:00"/>
        <d v="2017-08-08T00:00:00"/>
        <d v="2015-01-01T00:00:00"/>
        <d v="2015-09-23T00:00:00"/>
        <d v="2016-10-11T00:00:00"/>
        <d v="2016-09-11T00:00:00"/>
        <d v="2014-12-28T00:00:00"/>
        <d v="2016-11-29T00:00:00"/>
        <d v="2016-05-27T00:00:00"/>
        <d v="2017-04-21T00:00:00"/>
        <d v="2016-06-03T00:00:00"/>
        <d v="2014-02-18T00:00:00"/>
        <d v="2017-01-01T00:00:00"/>
        <d v="2016-10-09T00:00:00"/>
        <d v="2017-05-12T00:00:00"/>
        <d v="2017-11-24T00:00:00"/>
        <d v="2017-11-02T00:00:00"/>
        <d v="2014-09-10T00:00:00"/>
        <d v="2016-11-26T00:00:00"/>
        <d v="2016-04-17T00:00:00"/>
        <d v="2016-03-16T00:00:00"/>
        <d v="2017-03-01T00:00:00"/>
        <d v="2014-12-18T00:00:00"/>
        <d v="2016-11-19T00:00:00"/>
        <d v="2014-12-27T00:00:00"/>
        <d v="2017-07-25T00:00:00"/>
        <d v="2017-04-30T00:00:00"/>
        <d v="2016-11-16T00:00:00"/>
        <d v="2017-12-11T00:00:00"/>
        <d v="2017-09-21T00:00:00"/>
        <d v="2015-03-03T00:00:00"/>
        <d v="2015-09-09T00:00:00"/>
        <d v="2015-04-22T00:00:00"/>
        <d v="2016-01-27T00:00:00"/>
        <d v="2016-03-24T00:00:00"/>
        <d v="2017-10-07T00:00:00"/>
        <d v="2015-12-04T00:00:00"/>
        <d v="2016-05-17T00:00:00"/>
        <d v="2016-09-08T00:00:00"/>
        <d v="2014-12-25T00:00:00"/>
        <d v="2016-11-22T00:00:00"/>
        <d v="2014-12-13T00:00:00"/>
        <d v="2016-02-11T00:00:00"/>
        <d v="2014-04-17T00:00:00"/>
        <d v="2017-04-24T00:00:00"/>
        <d v="2016-03-27T00:00:00"/>
        <d v="2014-11-18T00:00:00"/>
        <d v="2015-07-01T00:00:00"/>
        <d v="2017-12-23T00:00:00"/>
        <d v="2014-07-17T00:00:00"/>
        <d v="2015-07-11T00:00:00"/>
        <d v="2017-03-08T00:00:00"/>
        <d v="2015-12-18T00:00:00"/>
        <d v="2016-08-02T00:00:00"/>
        <d v="2014-02-02T00:00:00"/>
        <d v="2014-12-06T00:00:00"/>
        <d v="2015-09-01T00:00:00"/>
        <d v="2017-12-01T00:00:00"/>
        <d v="2016-11-10T00:00:00"/>
        <d v="2017-05-15T00:00:00"/>
        <d v="2014-03-17T00:00:00"/>
        <d v="2015-12-22T00:00:00"/>
        <d v="2017-05-02T00:00:00"/>
        <d v="2015-10-06T00:00:00"/>
        <d v="2016-10-15T00:00:00"/>
        <d v="2016-01-15T00:00:00"/>
        <d v="2015-12-30T00:00:00"/>
        <d v="2017-12-03T00:00:00"/>
        <d v="2017-09-14T00:00:00"/>
        <d v="2015-05-05T00:00:00"/>
        <d v="2014-06-27T00:00:00"/>
        <d v="2017-01-16T00:00:00"/>
        <d v="2015-09-11T00:00:00"/>
        <d v="2014-07-16T00:00:00"/>
        <d v="2015-11-18T00:00:00"/>
        <d v="2016-10-24T00:00:00"/>
        <d v="2015-10-09T00:00:00"/>
        <d v="2017-04-27T00:00:00"/>
        <d v="2017-10-13T00:00:00"/>
        <d v="2016-07-11T00:00:00"/>
        <d v="2017-12-06T00:00:00"/>
        <d v="2016-03-17T00:00:00"/>
        <d v="2016-12-24T00:00:00"/>
        <d v="2015-10-17T00:00:00"/>
        <d v="2015-04-14T00:00:00"/>
        <d v="2014-09-15T00:00:00"/>
        <d v="2017-07-11T00:00:00"/>
        <d v="2017-07-01T00:00:00"/>
        <d v="2016-11-07T00:00:00"/>
        <d v="2014-05-22T00:00:00"/>
        <d v="2016-06-19T00:00:00"/>
        <d v="2015-10-23T00:00:00"/>
        <d v="2015-01-23T00:00:00"/>
        <d v="2014-11-16T00:00:00"/>
        <d v="2016-07-13T00:00:00"/>
        <d v="2015-09-08T00:00:00"/>
        <d v="2016-06-05T00:00:00"/>
        <d v="2018-01-03T00:00:00"/>
        <d v="2016-04-26T00:00:00"/>
        <d v="2016-05-23T00:00:00"/>
        <d v="2014-08-19T00:00:00"/>
        <d v="2015-09-17T00:00:00"/>
        <d v="2014-04-04T00:00:00"/>
        <d v="2016-12-07T00:00:00"/>
        <d v="2016-12-31T00:00:00"/>
        <d v="2014-04-27T00:00:00"/>
        <d v="2017-02-05T00:00:00"/>
        <d v="2014-04-13T00:00:00"/>
        <d v="2018-01-01T00:00:00"/>
        <d v="2017-05-27T00:00:00"/>
        <d v="2015-11-23T00:00:00"/>
        <d v="2016-09-25T00:00:00"/>
        <d v="2014-03-25T00:00:00"/>
        <d v="2016-09-02T00:00:00"/>
        <d v="2014-08-14T00:00:00"/>
        <d v="2015-05-22T00:00:00"/>
        <d v="2016-01-13T00:00:00"/>
        <d v="2014-09-17T00:00:00"/>
        <d v="2016-10-25T00:00:00"/>
        <d v="2015-09-29T00:00:00"/>
        <d v="2016-12-17T00:00:00"/>
        <d v="2014-11-04T00:00:00"/>
        <d v="2014-05-08T00:00:00"/>
        <d v="2014-04-01T00:00:00"/>
        <d v="2017-02-21T00:00:00"/>
        <d v="2015-09-18T00:00:00"/>
        <d v="2015-10-05T00:00:00"/>
        <d v="2015-06-16T00:00:00"/>
        <d v="2014-11-28T00:00:00"/>
        <d v="2017-10-20T00:00:00"/>
        <d v="2014-10-17T00:00:00"/>
        <d v="2014-08-10T00:00:00"/>
        <d v="2015-09-25T00:00:00"/>
        <d v="2016-07-01T00:00:00"/>
        <d v="2017-12-13T00:00:00"/>
        <d v="2017-03-13T00:00:00"/>
        <d v="2017-07-17T00:00:00"/>
        <d v="2015-03-07T00:00:00"/>
        <d v="2015-01-10T00:00:00"/>
        <d v="2014-10-06T00:00:00"/>
        <d v="2017-10-08T00:00:00"/>
        <d v="2017-05-29T00:00:00"/>
        <d v="2017-10-03T00:00:00"/>
        <d v="2016-12-08T00:00:00"/>
        <d v="2016-01-08T00:00:00"/>
        <d v="2015-05-19T00:00:00"/>
        <d v="2016-06-27T00:00:00"/>
        <d v="2017-04-20T00:00:00"/>
        <d v="2014-08-25T00:00:00"/>
        <d v="2016-01-23T00:00:00"/>
        <d v="2015-07-17T00:00:00"/>
        <d v="2014-07-20T00:00:00"/>
        <d v="2014-05-31T00:00:00"/>
        <d v="2017-06-27T00:00:00"/>
        <d v="2017-12-14T00:00:00"/>
        <d v="2015-04-20T00:00:00"/>
        <d v="2015-08-11T00:00:00"/>
        <d v="2016-04-13T00:00:00"/>
        <d v="2017-04-15T00:00:00"/>
        <d v="2016-07-22T00:00:00"/>
        <d v="2015-10-07T00:00:00"/>
        <d v="2015-10-04T00:00:00"/>
        <d v="2016-10-14T00:00:00"/>
        <d v="2017-06-10T00:00:00"/>
        <d v="2016-04-12T00:00:00"/>
        <d v="2016-03-13T00:00:00"/>
        <d v="2014-10-07T00:00:00"/>
        <d v="2017-02-14T00:00:00"/>
        <d v="2016-07-09T00:00:00"/>
        <d v="2016-11-12T00:00:00"/>
        <d v="2016-05-10T00:00:00"/>
        <d v="2017-11-01T00:00:00"/>
        <d v="2014-10-05T00:00:00"/>
        <d v="2016-01-01T00:00:00"/>
        <d v="2015-11-03T00:00:00"/>
        <d v="2016-10-12T00:00:00"/>
        <d v="2014-10-14T00:00:00"/>
        <d v="2017-02-26T00:00:00"/>
        <d v="2017-09-20T00:00:00"/>
        <d v="2015-05-15T00:00:00"/>
        <d v="2017-09-02T00:00:00"/>
        <d v="2016-02-20T00:00:00"/>
        <d v="2017-12-04T00:00:00"/>
        <d v="2017-09-25T00:00:00"/>
        <d v="2014-02-24T00:00:00"/>
        <d v="2016-12-12T00:00:00"/>
        <d v="2015-07-10T00:00:00"/>
        <d v="2017-07-31T00:00:00"/>
        <d v="2014-12-19T00:00:00"/>
        <d v="2017-07-02T00:00:00"/>
        <d v="2015-09-15T00:00:00"/>
        <d v="2014-11-23T00:00:00"/>
        <d v="2016-11-17T00:00:00"/>
        <d v="2014-08-24T00:00:00"/>
        <d v="2016-05-07T00:00:00"/>
        <d v="2016-06-06T00:00:00"/>
        <d v="2017-10-15T00:00:00"/>
        <d v="2017-09-10T00:00:00"/>
        <d v="2016-03-25T00:00:00"/>
        <d v="2014-09-18T00:00:00"/>
        <d v="2014-12-14T00:00:00"/>
        <d v="2016-07-12T00:00:00"/>
        <d v="2015-11-20T00:00:00"/>
        <d v="2017-09-09T00:00:00"/>
        <d v="2014-08-16T00:00:00"/>
        <d v="2017-05-22T00:00:00"/>
        <d v="2015-02-24T00:00:00"/>
        <d v="2017-08-16T00:00:00"/>
        <d v="2016-03-11T00:00:00"/>
        <d v="2016-04-21T00:00:00"/>
        <d v="2015-06-17T00:00:00"/>
        <d v="2015-04-07T00:00:00"/>
        <d v="2016-07-03T00:00:00"/>
        <d v="2015-11-30T00:00:00"/>
        <d v="2014-07-02T00:00:00"/>
        <d v="2014-04-26T00:00:00"/>
        <d v="2014-11-12T00:00:00"/>
        <d v="2016-03-18T00:00:00"/>
        <d v="2016-03-28T00:00:00"/>
        <d v="2017-04-11T00:00:00"/>
        <d v="2017-11-27T00:00:00"/>
        <d v="2014-01-31T00:00:00"/>
        <d v="2016-05-24T00:00:00"/>
        <d v="2015-11-29T00:00:00"/>
        <d v="2016-07-26T00:00:00"/>
        <d v="2017-11-20T00:00:00"/>
        <d v="2014-07-01T00:00:00"/>
        <d v="2017-12-10T00:00:00"/>
        <d v="2017-04-26T00:00:00"/>
        <d v="2017-09-19T00:00:00"/>
        <d v="2014-03-12T00:00:00"/>
        <d v="2016-09-07T00:00:00"/>
        <d v="2014-10-01T00:00:00"/>
        <d v="2016-06-10T00:00:00"/>
        <d v="2017-10-02T00:00:00"/>
        <d v="2016-10-28T00:00:00"/>
        <d v="2015-09-19T00:00:00"/>
        <d v="2016-12-10T00:00:00"/>
        <d v="2014-01-27T00:00:00"/>
        <d v="2015-12-09T00:00:00"/>
        <d v="2016-01-05T00:00:00"/>
        <d v="2016-07-06T00:00:00"/>
        <d v="2017-01-20T00:00:00"/>
        <d v="2014-09-19T00:00:00"/>
        <d v="2014-12-30T00:00:00"/>
        <d v="2016-10-21T00:00:00"/>
        <d v="2014-06-16T00:00:00"/>
        <d v="2016-09-23T00:00:00"/>
        <d v="2017-04-16T00:00:00"/>
        <d v="2016-06-01T00:00:00"/>
        <d v="2016-02-05T00:00:00"/>
        <d v="2015-11-14T00:00:00"/>
        <d v="2015-12-21T00:00:00"/>
        <d v="2014-12-29T00:00:00"/>
        <d v="2017-02-23T00:00:00"/>
        <d v="2016-08-13T00:00:00"/>
        <d v="2015-08-22T00:00:00"/>
        <d v="2016-04-07T00:00:00"/>
        <d v="2015-06-15T00:00:00"/>
        <d v="2015-08-02T00:00:00"/>
        <d v="2016-09-18T00:00:00"/>
        <d v="2015-06-02T00:00:00"/>
        <d v="2016-12-09T00:00:00"/>
        <d v="2014-01-10T00:00:00"/>
        <d v="2016-06-02T00:00:00"/>
        <d v="2016-07-28T00:00:00"/>
        <d v="2017-06-23T00:00:00"/>
        <d v="2017-03-02T00:00:00"/>
        <d v="2014-06-26T00:00:00"/>
        <d v="2014-12-15T00:00:00"/>
        <d v="2017-08-30T00:00:00"/>
        <d v="2017-08-01T00:00:00"/>
        <d v="2015-04-15T00:00:00"/>
        <d v="2017-03-25T00:00:00"/>
        <d v="2014-09-28T00:00:00"/>
        <d v="2016-11-02T00:00:00"/>
        <d v="2016-06-20T00:00:00"/>
        <d v="2016-05-19T00:00:00"/>
        <d v="2017-08-26T00:00:00"/>
        <d v="2015-04-04T00:00:00"/>
        <d v="2015-12-20T00:00:00"/>
        <d v="2015-03-05T00:00:00"/>
        <d v="2014-09-22T00:00:00"/>
        <d v="2016-06-30T00:00:00"/>
        <d v="2014-10-09T00:00:00"/>
        <d v="2017-08-03T00:00:00"/>
        <d v="2017-02-01T00:00:00"/>
        <d v="2014-10-29T00:00:00"/>
        <d v="2014-08-27T00:00:00"/>
        <d v="2015-12-15T00:00:00"/>
        <d v="2015-11-10T00:00:00"/>
        <d v="2015-03-30T00:00:00"/>
        <d v="2014-04-29T00:00:00"/>
        <d v="2014-11-27T00:00:00"/>
        <d v="2016-06-25T00:00:00"/>
        <d v="2015-10-13T00:00:00"/>
        <d v="2016-01-07T00:00:00"/>
        <d v="2015-09-27T00:00:00"/>
        <d v="2014-06-13T00:00:00"/>
        <d v="2016-12-05T00:00:00"/>
        <d v="2017-01-09T00:00:00"/>
        <d v="2014-08-11T00:00:00"/>
        <d v="2014-06-25T00:00:00"/>
        <d v="2017-04-28T00:00:00"/>
        <d v="2017-03-06T00:00:00"/>
        <d v="2017-04-29T00:00:00"/>
        <d v="2017-06-28T00:00:00"/>
        <d v="2017-05-23T00:00:00"/>
        <d v="2014-12-20T00:00:00"/>
        <d v="2016-09-17T00:00:00"/>
        <d v="2017-01-15T00:00:00"/>
        <d v="2017-09-05T00:00:00"/>
        <d v="2016-02-13T00:00:00"/>
        <d v="2017-09-03T00:00:00"/>
        <d v="2017-06-14T00:00:00"/>
        <d v="2017-02-08T00:00:00"/>
        <d v="2016-10-23T00:00:00"/>
        <d v="2015-08-26T00:00:00"/>
        <d v="2015-11-02T00:00:00"/>
        <d v="2017-05-05T00:00:00"/>
        <d v="2016-02-26T00:00:00"/>
        <d v="2014-11-14T00:00:00"/>
        <d v="2015-04-18T00:00:00"/>
        <d v="2015-05-17T00:00:00"/>
        <d v="2014-04-15T00:00:00"/>
        <d v="2015-07-14T00:00:00"/>
        <d v="2014-03-31T00:00:00"/>
        <d v="2014-07-06T00:00:00"/>
        <d v="2016-06-18T00:00:00"/>
        <d v="2016-10-07T00:00:00"/>
        <d v="2016-04-18T00:00:00"/>
        <d v="2017-03-15T00:00:00"/>
        <d v="2016-07-25T00:00:00"/>
        <d v="2017-07-08T00:00:00"/>
        <d v="2016-03-31T00:00:00"/>
        <d v="2014-10-26T00:00:00"/>
        <d v="2016-09-28T00:00:00"/>
        <d v="2014-11-17T00:00:00"/>
        <d v="2017-01-25T00:00:00"/>
        <d v="2016-08-29T00:00:00"/>
        <d v="2015-03-10T00:00:00"/>
        <d v="2016-03-22T00:00:00"/>
        <d v="2016-07-02T00:00:00"/>
        <d v="2017-07-21T00:00:00"/>
        <d v="2017-09-27T00:00:00"/>
        <d v="2017-01-23T00:00:00"/>
        <d v="2014-06-28T00:00:00"/>
        <d v="2016-04-11T00:00:00"/>
        <d v="2015-10-26T00:00:00"/>
        <d v="2015-06-11T00:00:00"/>
        <d v="2016-05-09T00:00:00"/>
        <d v="2016-07-16T00:00:00"/>
        <d v="2015-12-05T00:00:00"/>
        <d v="2017-05-21T00:00:00"/>
        <d v="2017-01-26T00:00:00"/>
        <d v="2015-04-09T00:00:00"/>
        <d v="2017-08-28T00:00:00"/>
        <d v="2014-03-06T00:00:00"/>
        <d v="2017-11-28T00:00:00"/>
        <d v="2017-07-29T00:00:00"/>
        <d v="2017-12-26T00:00:00"/>
        <d v="2017-06-15T00:00:00"/>
        <d v="2017-10-09T00:00:00"/>
        <d v="2015-10-28T00:00:00"/>
        <d v="2016-04-05T00:00:00"/>
        <d v="2014-08-21T00:00:00"/>
        <d v="2017-05-19T00:00:00"/>
        <d v="2014-12-23T00:00:00"/>
        <d v="2015-11-13T00:00:00"/>
        <d v="2014-01-13T00:00:00"/>
        <d v="2015-09-10T00:00:00"/>
        <d v="2016-10-19T00:00:00"/>
        <d v="2017-12-29T00:00:00"/>
        <d v="2016-11-04T00:00:00"/>
        <d v="2017-10-06T00:00:00"/>
        <d v="2015-03-24T00:00:00"/>
        <d v="2015-07-20T00:00:00"/>
        <d v="2017-08-21T00:00:00"/>
        <d v="2014-03-18T00:00:00"/>
        <d v="2015-05-14T00:00:00"/>
        <d v="2015-10-31T00:00:00"/>
        <d v="2017-06-07T00:00:00"/>
        <d v="2015-11-05T00:00:00"/>
        <d v="2016-11-08T00:00:00"/>
        <d v="2014-07-19T00:00:00"/>
        <d v="2015-07-02T00:00:00"/>
        <d v="2017-06-05T00:00:00"/>
        <d v="2017-04-02T00:00:00"/>
        <d v="2014-02-03T00:00:00"/>
        <d v="2016-10-31T00:00:00"/>
        <d v="2016-01-19T00:00:00"/>
        <d v="2017-12-24T00:00:00"/>
        <d v="2016-04-27T00:00:00"/>
        <d v="2014-09-29T00:00:00"/>
        <d v="2015-12-19T00:00:00"/>
        <d v="2014-07-13T00:00:00"/>
        <d v="2015-11-15T00:00:00"/>
        <d v="2017-12-20T00:00:00"/>
        <d v="2015-03-17T00:00:00"/>
        <d v="2016-06-28T00:00:00"/>
        <d v="2017-05-25T00:00:00"/>
        <d v="2017-03-29T00:00:00"/>
        <d v="2014-12-01T00:00:00"/>
        <d v="2016-08-20T00:00:00"/>
        <d v="2015-03-01T00:00:00"/>
        <d v="2016-04-24T00:00:00"/>
        <d v="2016-06-11T00:00:00"/>
        <d v="2014-09-01T00:00:00"/>
        <d v="2016-05-08T00:00:00"/>
        <d v="2015-12-28T00:00:00"/>
        <d v="2016-11-23T00:00:00"/>
        <d v="2015-09-04T00:00:00"/>
        <d v="2015-07-21T00:00:00"/>
        <d v="2017-01-06T00:00:00"/>
        <d v="2015-08-31T00:00:00"/>
        <d v="2015-08-14T00:00:00"/>
        <d v="2015-03-11T00:00:00"/>
        <d v="2015-06-28T00:00:00"/>
        <d v="2017-03-23T00:00:00"/>
        <d v="2015-10-22T00:00:00"/>
        <d v="2015-03-21T00:00:00"/>
        <d v="2014-03-16T00:00:00"/>
        <d v="2015-04-02T00:00:00"/>
        <d v="2017-06-22T00:00:00"/>
        <d v="2016-10-10T00:00:00"/>
        <d v="2017-03-12T00:00:00"/>
        <d v="2015-02-11T00:00:00"/>
        <d v="2015-05-06T00:00:00"/>
        <d v="2015-03-18T00:00:00"/>
        <d v="2015-11-04T00:00:00"/>
        <d v="2017-09-07T00:00:00"/>
        <d v="2015-06-03T00:00:00"/>
        <d v="2014-01-26T00:00:00"/>
        <d v="2017-06-18T00:00:00"/>
        <d v="2017-03-30T00:00:00"/>
        <d v="2017-10-22T00:00:00"/>
        <d v="2016-12-19T00:00:00"/>
        <d v="2016-11-13T00:00:00"/>
        <d v="2017-02-07T00:00:00"/>
        <d v="2015-12-27T00:00:00"/>
        <d v="2017-01-27T00:00:00"/>
        <d v="2014-05-05T00:00:00"/>
        <d v="2017-04-14T00:00:00"/>
        <d v="2017-05-31T00:00:00"/>
        <d v="2016-09-24T00:00:00"/>
        <d v="2016-08-08T00:00:00"/>
        <d v="2017-02-25T00:00:00"/>
        <d v="2014-05-09T00:00:00"/>
        <d v="2014-03-30T00:00:00"/>
        <d v="2014-10-10T00:00:00"/>
        <d v="2014-08-06T00:00:00"/>
        <d v="2016-09-26T00:00:00"/>
        <d v="2017-08-27T00:00:00"/>
        <d v="2014-05-02T00:00:00"/>
        <d v="2014-06-14T00:00:00"/>
        <d v="2017-05-16T00:00:00"/>
        <d v="2015-06-19T00:00:00"/>
        <d v="2015-06-05T00:00:00"/>
        <d v="2015-01-22T00:00:00"/>
        <d v="2014-08-07T00:00:00"/>
        <d v="2014-11-13T00:00:00"/>
        <d v="2015-07-24T00:00:00"/>
        <d v="2015-11-08T00:00:00"/>
        <d v="2016-06-17T00:00:00"/>
        <d v="2017-04-05T00:00:00"/>
        <d v="2014-03-15T00:00:00"/>
        <d v="2017-08-25T00:00:00"/>
        <d v="2016-09-16T00:00:00"/>
        <d v="2015-01-28T00:00:00"/>
        <d v="2016-05-20T00:00:00"/>
        <d v="2017-02-02T00:00:00"/>
        <d v="2017-09-04T00:00:00"/>
        <d v="2017-07-22T00:00:00"/>
        <d v="2015-09-22T00:00:00"/>
        <d v="2015-02-28T00:00:00"/>
        <d v="2014-06-02T00:00:00"/>
        <d v="2015-12-17T00:00:00"/>
        <d v="2014-07-14T00:00:00"/>
        <d v="2015-08-08T00:00:00"/>
        <d v="2014-04-05T00:00:00"/>
        <d v="2017-09-18T00:00:00"/>
        <d v="2016-11-25T00:00:00"/>
        <d v="2015-06-26T00:00:00"/>
        <d v="2014-03-09T00:00:00"/>
        <d v="2017-12-22T00:00:00"/>
        <d v="2016-05-16T00:00:00"/>
        <d v="2014-02-27T00:00:00"/>
        <d v="2014-04-09T00:00:00"/>
        <d v="2017-09-23T00:00:00"/>
        <d v="2016-05-15T00:00:00"/>
        <d v="2014-05-15T00:00:00"/>
        <d v="2015-06-01T00:00:00"/>
        <d v="2017-12-08T00:00:00"/>
        <d v="2015-11-09T00:00:00"/>
        <d v="2017-03-05T00:00:00"/>
        <d v="2016-12-27T00:00:00"/>
        <d v="2016-12-02T00:00:00"/>
        <d v="2015-03-20T00:00:00"/>
        <d v="2014-10-15T00:00:00"/>
        <d v="2014-02-15T00:00:00"/>
        <d v="2016-10-08T00:00:00"/>
        <d v="2016-02-23T00:00:00"/>
        <d v="2017-06-04T00:00:00"/>
        <d v="2017-08-23T00:00:00"/>
        <d v="2015-06-09T00:00:00"/>
        <d v="2014-08-29T00:00:00"/>
        <d v="2014-06-06T00:00:00"/>
        <d v="2015-01-04T00:00:00"/>
        <d v="2014-04-06T00:00:00"/>
        <d v="2016-05-12T00:00:00"/>
        <d v="2014-09-11T00:00:00"/>
        <d v="2017-07-03T00:00:00"/>
        <d v="2017-03-09T00:00:00"/>
        <d v="2015-08-17T00:00:00"/>
        <d v="2014-05-11T00:00:00"/>
        <d v="2017-10-19T00:00:00"/>
        <d v="2014-04-10T00:00:00"/>
        <d v="2015-04-23T00:00:00"/>
        <d v="2016-08-14T00:00:00"/>
        <d v="2015-11-21T00:00:00"/>
        <d v="2015-12-14T00:00:00"/>
        <d v="2016-04-03T00:00:00"/>
        <d v="2016-06-22T00:00:00"/>
        <d v="2017-08-13T00:00:00"/>
        <d v="2016-04-15T00:00:00"/>
        <d v="2016-07-18T00:00:00"/>
        <d v="2015-05-04T00:00:00"/>
        <d v="2016-04-19T00:00:00"/>
        <d v="2015-02-08T00:00:00"/>
        <d v="2017-05-14T00:00:00"/>
        <d v="2017-03-31T00:00:00"/>
        <d v="2017-07-12T00:00:00"/>
        <d v="2015-02-25T00:00:00"/>
        <d v="2016-04-08T00:00:00"/>
        <d v="2014-07-04T00:00:00"/>
        <d v="2016-08-22T00:00:00"/>
        <d v="2015-06-04T00:00:00"/>
        <d v="2015-12-01T00:00:00"/>
        <d v="2014-01-14T00:00:00"/>
        <d v="2017-01-07T00:00:00"/>
        <d v="2015-08-15T00:00:00"/>
        <d v="2016-08-12T00:00:00"/>
        <d v="2015-12-10T00:00:00"/>
        <d v="2015-06-23T00:00:00"/>
        <d v="2017-01-28T00:00:00"/>
        <d v="2016-08-04T00:00:00"/>
        <d v="2016-08-03T00:00:00"/>
        <d v="2014-10-04T00:00:00"/>
        <d v="2014-07-22T00:00:00"/>
        <d v="2016-07-08T00:00:00"/>
        <d v="2016-07-20T00:00:00"/>
        <d v="2014-12-26T00:00:00"/>
        <d v="2014-10-30T00:00:00"/>
        <d v="2017-03-21T00:00:00"/>
        <d v="2014-03-19T00:00:00"/>
        <d v="2014-07-07T00:00:00"/>
        <d v="2014-07-15T00:00:00"/>
        <d v="2016-04-20T00:00:00"/>
        <d v="2015-07-04T00:00:00"/>
        <d v="2015-04-08T00:00:00"/>
        <d v="2016-07-23T00:00:00"/>
        <d v="2016-05-28T00:00:00"/>
        <d v="2016-08-27T00:00:00"/>
        <d v="2014-04-24T00:00:00"/>
        <d v="2014-04-16T00:00:00"/>
        <d v="2015-12-08T00:00:00"/>
        <d v="2014-11-03T00:00:00"/>
        <d v="2014-05-20T00:00:00"/>
        <d v="2015-03-19T00:00:00"/>
        <d v="2014-03-03T00:00:00"/>
        <d v="2015-03-28T00:00:00"/>
        <d v="2017-01-31T00:00:00"/>
        <d v="2016-11-05T00:00:00"/>
        <d v="2017-05-20T00:00:00"/>
        <d v="2017-04-19T00:00:00"/>
        <d v="2014-04-23T00:00:00"/>
        <d v="2016-07-10T00:00:00"/>
        <d v="2016-02-22T00:00:00"/>
        <d v="2015-06-22T00:00:00"/>
        <d v="2016-02-07T00:00:00"/>
        <d v="2014-04-18T00:00:00"/>
        <d v="2016-12-18T00:00:00"/>
        <d v="2017-04-10T00:00:00"/>
        <d v="2014-11-01T00:00:00"/>
        <d v="2015-07-26T00:00:00"/>
        <d v="2016-08-10T00:00:00"/>
        <d v="2017-12-21T00:00:00"/>
        <d v="2015-05-10T00:00:00"/>
        <d v="2017-10-17T00:00:00"/>
        <d v="2016-09-15T00:00:00"/>
        <d v="2016-02-09T00:00:00"/>
        <d v="2014-04-07T00:00:00"/>
        <d v="2017-06-08T00:00:00"/>
        <d v="2014-10-24T00:00:00"/>
        <d v="2015-10-02T00:00:00"/>
        <d v="2014-07-23T00:00:00"/>
        <d v="2016-11-01T00:00:00"/>
        <d v="2014-05-19T00:00:00"/>
        <d v="2016-12-23T00:00:00"/>
        <d v="2015-08-05T00:00:00"/>
        <d v="2017-01-18T00:00:00"/>
        <d v="2014-05-07T00:00:00"/>
        <d v="2017-07-15T00:00:00"/>
        <d v="2016-11-18T00:00:00"/>
        <d v="2014-05-10T00:00:00"/>
        <d v="2016-02-08T00:00:00"/>
        <d v="2016-08-06T00:00:00"/>
        <d v="2017-09-24T00:00:00"/>
        <d v="2018-01-04T00:00:00"/>
        <d v="2015-07-09T00:00:00"/>
        <d v="2014-10-20T00:00:00"/>
        <d v="2015-02-05T00:00:00"/>
        <d v="2014-01-23T00:00:00"/>
        <d v="2015-10-03T00:00:00"/>
        <d v="2015-06-30T00:00:00"/>
        <d v="2014-10-16T00:00:00"/>
        <d v="2015-02-18T00:00:00"/>
        <d v="2017-01-21T00:00:00"/>
        <d v="2017-08-11T00:00:00"/>
        <d v="2016-01-20T00:00:00"/>
        <d v="2014-08-09T00:00:00"/>
        <d v="2016-12-22T00:00:00"/>
        <d v="2015-07-15T00:00:00"/>
        <d v="2014-02-06T00:00:00"/>
        <d v="2017-07-30T00:00:00"/>
        <d v="2015-05-29T00:00:00"/>
        <d v="2014-08-26T00:00:00"/>
        <d v="2015-02-22T00:00:00"/>
        <d v="2015-12-12T00:00:00"/>
        <d v="2016-05-21T00:00:00"/>
        <d v="2017-03-26T00:00:00"/>
        <d v="2015-07-08T00:00:00"/>
        <d v="2015-03-12T00:00:00"/>
        <d v="2015-04-28T00:00:00"/>
        <d v="2015-03-31T00:00:00"/>
        <d v="2014-09-26T00:00:00"/>
        <d v="2015-08-30T00:00:00"/>
        <d v="2015-09-28T00:00:00"/>
        <d v="2015-01-02T00:00:00"/>
        <d v="2014-06-12T00:00:00"/>
        <d v="2014-02-04T00:00:00"/>
        <d v="2014-06-17T00:00:00"/>
        <d v="2015-05-27T00:00:00"/>
        <d v="2014-07-03T00:00:00"/>
        <d v="2014-01-12T00:00:00"/>
        <d v="2017-11-15T00:00:00"/>
        <d v="2015-05-18T00:00:00"/>
        <d v="2015-05-21T00:00:00"/>
        <d v="2014-09-05T00:00:00"/>
        <d v="2017-03-17T00:00:00"/>
        <d v="2017-10-31T00:00:00"/>
        <d v="2015-02-04T00:00:00"/>
        <d v="2016-05-25T00:00:00"/>
        <d v="2014-01-29T00:00:00"/>
        <d v="2016-10-06T00:00:00"/>
        <d v="2016-06-07T00:00:00"/>
        <d v="2015-06-18T00:00:00"/>
        <d v="2016-10-02T00:00:00"/>
        <d v="2014-07-28T00:00:00"/>
        <d v="2014-05-04T00:00:00"/>
        <d v="2014-01-07T00:00:00"/>
        <d v="2017-08-12T00:00:00"/>
        <d v="2016-08-15T00:00:00"/>
        <d v="2014-07-08T00:00:00"/>
        <d v="2017-08-06T00:00:00"/>
        <d v="2016-12-29T00:00:00"/>
        <d v="2017-07-16T00:00:00"/>
        <d v="2017-03-10T00:00:00"/>
        <d v="2014-08-15T00:00:00"/>
        <d v="2014-09-16T00:00:00"/>
        <d v="2016-06-24T00:00:00"/>
        <d v="2014-08-23T00:00:00"/>
        <d v="2016-04-28T00:00:00"/>
        <d v="2016-02-02T00:00:00"/>
        <d v="2016-09-04T00:00:00"/>
        <d v="2017-07-07T00:00:00"/>
        <d v="2014-02-09T00:00:00"/>
        <d v="2016-04-01T00:00:00"/>
        <d v="2016-02-27T00:00:00"/>
        <d v="2014-04-25T00:00:00"/>
        <d v="2017-07-10T00:00:00"/>
        <d v="2017-10-29T00:00:00"/>
        <d v="2016-05-01T00:00:00"/>
        <d v="2016-08-21T00:00:00"/>
        <d v="2014-03-24T00:00:00"/>
        <d v="2015-06-08T00:00:00"/>
        <d v="2014-08-08T00:00:00"/>
        <d v="2017-04-23T00:00:00"/>
        <d v="2015-05-16T00:00:00"/>
        <d v="2014-01-25T00:00:00"/>
        <d v="2014-04-30T00:00:00"/>
        <d v="2017-07-13T00:00:00"/>
        <d v="2017-01-19T00:00:00"/>
        <d v="2017-08-20T00:00:00"/>
        <d v="2017-03-28T00:00:00"/>
        <d v="2016-11-21T00:00:00"/>
        <d v="2015-04-16T00:00:00"/>
        <d v="2014-02-08T00:00:00"/>
        <d v="2014-02-19T00:00:00"/>
        <d v="2016-12-16T00:00:00"/>
        <d v="2015-10-24T00:00:00"/>
        <d v="2016-09-12T00:00:00"/>
        <d v="2015-08-03T00:00:00"/>
        <d v="2015-12-26T00:00:00"/>
        <d v="2015-04-25T00:00:00"/>
        <d v="2015-06-13T00:00:00"/>
        <d v="2016-05-30T00:00:00"/>
        <d v="2014-09-20T00:00:00"/>
        <d v="2014-07-21T00:00:00"/>
        <d v="2016-11-28T00:00:00"/>
        <d v="2015-03-23T00:00:00"/>
        <d v="2015-05-01T00:00:00"/>
        <d v="2014-08-30T00:00:00"/>
        <d v="2015-04-06T00:00:00"/>
        <d v="2014-01-21T00:00:00"/>
        <d v="2014-03-22T00:00:00"/>
        <d v="2017-04-07T00:00:00"/>
        <d v="2016-03-14T00:00:00"/>
        <d v="2015-10-14T00:00:00"/>
        <d v="2016-11-03T00:00:00"/>
        <d v="2016-11-20T00:00:00"/>
        <d v="2014-10-19T00:00:00"/>
        <d v="2015-11-28T00:00:00"/>
        <d v="2017-05-07T00:00:00"/>
        <d v="2017-01-29T00:00:00"/>
        <d v="2014-05-29T00:00:00"/>
        <d v="2017-06-29T00:00:00"/>
        <d v="2015-09-05T00:00:00"/>
        <d v="2015-01-27T00:00:00"/>
        <d v="2016-05-18T00:00:00"/>
        <d v="2017-04-06T00:00:00"/>
        <d v="2014-12-12T00:00:00"/>
        <d v="2014-02-26T00:00:00"/>
        <d v="2014-08-03T00:00:00"/>
        <d v="2017-05-30T00:00:00"/>
        <d v="2014-09-03T00:00:00"/>
        <d v="2014-03-13T00:00:00"/>
        <d v="2015-01-07T00:00:00"/>
        <d v="2016-02-04T00:00:00"/>
        <d v="2016-07-19T00:00:00"/>
        <d v="2016-05-22T00:00:00"/>
        <d v="2017-08-17T00:00:00"/>
        <d v="2017-08-10T00:00:00"/>
        <d v="2016-02-14T00:00:00"/>
        <d v="2014-06-07T00:00:00"/>
        <d v="2016-01-21T00:00:00"/>
        <d v="2016-03-03T00:00:00"/>
        <d v="2014-07-09T00:00:00"/>
        <d v="2016-09-21T00:00:00"/>
        <d v="2014-03-02T00:00:00"/>
        <d v="2015-02-14T00:00:00"/>
        <d v="2017-02-13T00:00:00"/>
        <d v="2015-04-26T00:00:00"/>
        <d v="2017-07-14T00:00:00"/>
        <d v="2015-11-11T00:00:00"/>
        <d v="2017-04-25T00:00:00"/>
        <d v="2016-04-22T00:00:00"/>
        <d v="2014-11-19T00:00:00"/>
        <d v="2014-09-04T00:00:00"/>
        <d v="2015-10-01T00:00:00"/>
        <d v="2016-03-04T00:00:00"/>
        <d v="2017-05-09T00:00:00"/>
        <d v="2014-10-25T00:00:00"/>
        <d v="2017-02-09T00:00:00"/>
        <d v="2015-11-07T00:00:00"/>
        <d v="2014-05-01T00:00:00"/>
        <d v="2016-07-04T00:00:00"/>
        <d v="2015-05-25T00:00:00"/>
        <d v="2015-05-20T00:00:00"/>
        <d v="2014-05-26T00:00:00"/>
        <d v="2017-02-17T00:00:00"/>
        <d v="2015-06-29T00:00:00"/>
        <d v="2015-05-03T00:00:00"/>
        <d v="2014-06-01T00:00:00"/>
        <d v="2016-12-26T00:00:00"/>
        <d v="2016-01-11T00:00:00"/>
        <d v="2015-06-07T00:00:00"/>
        <d v="2016-01-29T00:00:00"/>
        <d v="2015-01-12T00:00:00"/>
        <d v="2014-08-01T00:00:00"/>
        <d v="2015-03-13T00:00:00"/>
        <d v="2016-08-26T00:00:00"/>
        <d v="2014-10-18T00:00:00"/>
        <d v="2014-08-28T00:00:00"/>
        <d v="2015-02-21T00:00:00"/>
        <d v="2016-11-11T00:00:00"/>
        <d v="2014-05-18T00:00:00"/>
        <d v="2016-02-24T00:00:00"/>
        <d v="2015-07-25T00:00:00"/>
        <d v="2014-02-10T00:00:00"/>
        <d v="2017-03-07T00:00:00"/>
        <d v="2014-04-20T00:00:00"/>
        <d v="2017-03-11T00:00:00"/>
        <d v="2017-02-15T00:00:00"/>
        <d v="2016-05-02T00:00:00"/>
        <d v="2016-01-12T00:00:00"/>
        <d v="2014-06-23T00:00:00"/>
        <d v="2016-03-23T00:00:00"/>
        <d v="2015-08-13T00:00:00"/>
        <d v="2016-01-02T00:00:00"/>
        <d v="2014-05-25T00:00:00"/>
        <d v="2014-07-10T00:00:00"/>
        <d v="2014-03-14T00:00:00"/>
        <d v="2014-10-12T00:00:00"/>
        <d v="2015-01-13T00:00:00"/>
        <d v="2017-02-28T00:00:00"/>
        <d v="2015-09-02T00:00:00"/>
        <d v="2016-08-24T00:00:00"/>
        <d v="2017-08-19T00:00:00"/>
        <d v="2014-03-28T00:00:00"/>
        <d v="2017-08-02T00:00:00"/>
        <d v="2015-08-09T00:00:00"/>
        <d v="2014-06-15T00:00:00"/>
        <d v="2016-05-29T00:00:00"/>
        <d v="2014-09-09T00:00:00"/>
        <d v="2016-01-31T00:00:00"/>
        <d v="2015-05-09T00:00:00"/>
        <d v="2014-10-28T00:00:00"/>
        <d v="2014-11-09T00:00:00"/>
        <d v="2016-05-14T00:00:00"/>
        <d v="2016-01-17T00:00:00"/>
        <d v="2017-03-24T00:00:00"/>
        <d v="2017-03-03T00:00:00"/>
        <d v="2015-05-30T00:00:00"/>
        <d v="2015-06-14T00:00:00"/>
        <d v="2016-06-14T00:00:00"/>
        <d v="2016-08-01T00:00:00"/>
        <d v="2016-04-10T00:00:00"/>
        <d v="2016-03-20T00:00:00"/>
        <d v="2016-01-03T00:00:00"/>
        <d v="2015-06-24T00:00:00"/>
        <d v="2014-03-29T00:00:00"/>
        <d v="2015-05-23T00:00:00"/>
        <d v="2015-02-07T00:00:00"/>
        <d v="2017-01-13T00:00:00"/>
        <d v="2017-05-10T00:00:00"/>
        <d v="2017-02-12T00:00:00"/>
        <d v="2016-01-26T00:00:00"/>
        <d v="2016-08-11T00:00:00"/>
        <d v="2017-01-17T00:00:00"/>
        <d v="2015-02-20T00:00:00"/>
        <d v="2017-04-03T00:00:00"/>
        <d v="2014-12-16T00:00:00"/>
        <d v="2014-08-17T00:00:00"/>
        <d v="2015-10-20T00:00:00"/>
        <d v="2014-08-12T00:00:00"/>
        <d v="2016-10-29T00:00:00"/>
        <d v="2014-03-04T00:00:00"/>
        <d v="2015-01-05T00:00:00"/>
        <d v="2016-07-31T00:00:00"/>
        <d v="2016-03-30T00:00:00"/>
        <d v="2015-10-08T00:00:00"/>
        <d v="2017-01-08T00:00:00"/>
        <d v="2015-08-19T00:00:00"/>
        <d v="2015-12-13T00:00:00"/>
        <d v="2014-01-28T00:00:00"/>
        <d v="2016-07-07T00:00:00"/>
        <d v="2014-01-20T00:00:00"/>
        <d v="2017-08-15T00:00:00"/>
        <d v="2014-05-30T00:00:00"/>
        <d v="2015-05-24T00:00:00"/>
        <d v="2015-10-11T00:00:00"/>
        <d v="2016-05-11T00:00:00"/>
        <d v="2014-06-20T00:00:00"/>
        <d v="2016-04-06T00:00:00"/>
        <d v="2015-02-16T00:00:00"/>
        <d v="2015-02-23T00:00:00"/>
        <d v="2015-08-21T00:00:00"/>
        <d v="2015-05-13T00:00:00"/>
        <d v="2017-07-05T00:00:00"/>
        <d v="2017-10-18T00:00:00"/>
        <d v="2014-04-21T00:00:00"/>
        <d v="2016-12-15T00:00:00"/>
        <d v="2016-03-01T00:00:00"/>
        <d v="2014-12-05T00:00:00"/>
        <d v="2016-06-13T00:00:00"/>
        <d v="2017-08-09T00:00:00"/>
        <d v="2016-10-18T00:00:00"/>
        <d v="2017-02-11T00:00:00"/>
        <d v="2014-08-18T00:00:00"/>
        <d v="2015-07-18T00:00:00"/>
        <d v="2014-06-22T00:00:00"/>
        <d v="2016-02-25T00:00:00"/>
        <d v="2015-09-16T00:00:00"/>
        <d v="2017-08-31T00:00:00"/>
        <d v="2016-08-07T00:00:00"/>
        <d v="2014-03-11T00:00:00"/>
        <d v="2014-06-10T00:00:00"/>
        <d v="2015-05-11T00:00:00"/>
        <d v="2015-04-05T00:00:00"/>
        <d v="2018-01-05T00:00:00"/>
        <d v="2015-06-27T00:00:00"/>
        <d v="2014-07-29T00:00:00"/>
        <d v="2016-07-17T00:00:00"/>
        <d v="2015-08-01T00:00:00"/>
        <d v="2015-07-30T00:00:00"/>
        <d v="2015-07-29T00:00:00"/>
        <d v="2015-03-25T00:00:00"/>
        <d v="2015-03-15T00:00:00"/>
        <d v="2014-03-20T00:00:00"/>
        <d v="2014-05-21T00:00:00"/>
        <d v="2017-04-08T00:00:00"/>
        <d v="2015-04-11T00:00:00"/>
        <d v="2017-12-16T00:00:00"/>
        <d v="2014-02-12T00:00:00"/>
        <d v="2017-06-17T00:00:00"/>
        <d v="2016-02-06T00:00:00"/>
        <d v="2017-06-11T00:00:00"/>
        <d v="2015-09-13T00:00:00"/>
        <d v="2014-12-08T00:00:00"/>
        <d v="2016-08-25T00:00:00"/>
        <d v="2014-01-17T00:00:00"/>
        <d v="2016-02-19T00:00:00"/>
        <d v="2016-02-18T00:00:00"/>
        <d v="2017-01-11T00:00:00"/>
        <d v="2015-04-24T00:00:00"/>
        <d v="2015-02-06T00:00:00"/>
        <d v="2015-02-01T00:00:00"/>
        <d v="2014-01-16T00:00:00"/>
        <d v="2014-09-08T00:00:00"/>
        <d v="2015-05-08T00:00:00"/>
        <d v="2014-06-30T00:00:00"/>
        <d v="2016-01-09T00:00:00"/>
        <d v="2015-01-18T00:00:00"/>
        <d v="2014-06-03T00:00:00"/>
        <d v="2016-02-28T00:00:00"/>
        <d v="2015-11-22T00:00:00"/>
        <d v="2017-07-24T00:00:00"/>
        <d v="2017-03-19T00:00:00"/>
        <d v="2015-03-06T00:00:00"/>
        <d v="2015-06-10T00:00:00"/>
        <d v="2015-07-22T00:00:00"/>
        <d v="2017-01-10T00:00:00"/>
        <d v="2015-02-27T00:00:00"/>
      </sharedItems>
    </cacheField>
    <cacheField name="Ship Mode" numFmtId="0">
      <sharedItems count="4">
        <s v="Same Day"/>
        <s v="Second Class"/>
        <s v="Standard Class"/>
        <s v="First Class"/>
      </sharedItems>
    </cacheField>
    <cacheField name="Region" numFmtId="0">
      <sharedItems count="4">
        <s v="South"/>
        <s v="East"/>
        <s v="Central"/>
        <s v="West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 count="17">
        <s v="Machines"/>
        <s v="Tables"/>
        <s v="Bookcases"/>
        <s v="Supplies"/>
        <s v="Chairs"/>
        <s v="Phones"/>
        <s v="Storage"/>
        <s v="Accessories"/>
        <s v="Furnishings"/>
        <s v="Fasteners"/>
        <s v="Art"/>
        <s v="Appliances"/>
        <s v="Binders"/>
        <s v="Envelopes"/>
        <s v="Labels"/>
        <s v="Paper"/>
        <s v="Copiers"/>
      </sharedItems>
    </cacheField>
    <cacheField name="Sales" numFmtId="0">
      <sharedItems containsSemiMixedTypes="0" containsNonDate="0" containsString="0"/>
    </cacheField>
    <cacheField name="Discount" numFmtId="0">
      <sharedItems containsSemiMixedTypes="0" containsString="0" containsNumber="1" minValue="0" maxValue="0.5" count="9">
        <n v="0.5"/>
        <n v="0.4"/>
        <n v="0.2"/>
        <n v="0.3"/>
        <n v="0.45"/>
        <n v="0.32"/>
        <n v="0.15"/>
        <n v="0.1"/>
        <n v="0"/>
      </sharedItems>
    </cacheField>
    <cacheField name="Profit" numFmtId="0">
      <sharedItems containsSemiMixedTypes="0" containsNonDate="0" containsString="0"/>
    </cacheField>
    <cacheField name="Delivery Days" numFmtId="0">
      <sharedItems containsSemiMixedTypes="0" containsString="0" containsNumber="1" containsInteger="1" minValue="0" maxValue="7" count="8">
        <n v="0"/>
        <n v="3"/>
        <n v="5"/>
        <n v="4"/>
        <n v="7"/>
        <n v="2"/>
        <n v="6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37">
  <r>
    <x v="0"/>
    <x v="0"/>
    <x v="0"/>
    <x v="0"/>
    <x v="0"/>
    <x v="0"/>
    <x v="0"/>
    <n v="7999.98"/>
    <x v="0"/>
    <n v="-3839.9904"/>
    <x v="0"/>
  </r>
  <r>
    <x v="1"/>
    <x v="1"/>
    <x v="1"/>
    <x v="1"/>
    <x v="0"/>
    <x v="1"/>
    <x v="1"/>
    <n v="4297.644"/>
    <x v="1"/>
    <n v="-1862.3124"/>
    <x v="1"/>
  </r>
  <r>
    <x v="2"/>
    <x v="2"/>
    <x v="2"/>
    <x v="2"/>
    <x v="0"/>
    <x v="0"/>
    <x v="0"/>
    <n v="22638.48"/>
    <x v="0"/>
    <n v="-1811.0784"/>
    <x v="2"/>
  </r>
  <r>
    <x v="3"/>
    <x v="3"/>
    <x v="3"/>
    <x v="2"/>
    <x v="1"/>
    <x v="1"/>
    <x v="2"/>
    <n v="3083.43"/>
    <x v="0"/>
    <n v="-1665.0522"/>
    <x v="3"/>
  </r>
  <r>
    <x v="4"/>
    <x v="4"/>
    <x v="4"/>
    <x v="2"/>
    <x v="2"/>
    <x v="0"/>
    <x v="0"/>
    <n v="8159.952"/>
    <x v="1"/>
    <n v="-1359.992"/>
    <x v="3"/>
  </r>
  <r>
    <x v="5"/>
    <x v="5"/>
    <x v="5"/>
    <x v="1"/>
    <x v="1"/>
    <x v="2"/>
    <x v="3"/>
    <n v="4663.736"/>
    <x v="2"/>
    <n v="-1049.3406"/>
    <x v="3"/>
  </r>
  <r>
    <x v="6"/>
    <x v="6"/>
    <x v="6"/>
    <x v="3"/>
    <x v="0"/>
    <x v="1"/>
    <x v="1"/>
    <n v="2314.116"/>
    <x v="1"/>
    <n v="-1002.7836"/>
    <x v="1"/>
  </r>
  <r>
    <x v="7"/>
    <x v="7"/>
    <x v="7"/>
    <x v="2"/>
    <x v="0"/>
    <x v="1"/>
    <x v="1"/>
    <n v="1875.258"/>
    <x v="1"/>
    <n v="-968.8833"/>
    <x v="2"/>
  </r>
  <r>
    <x v="8"/>
    <x v="8"/>
    <x v="8"/>
    <x v="2"/>
    <x v="0"/>
    <x v="0"/>
    <x v="0"/>
    <n v="2624.985"/>
    <x v="0"/>
    <n v="-944.9946"/>
    <x v="2"/>
  </r>
  <r>
    <x v="9"/>
    <x v="9"/>
    <x v="9"/>
    <x v="2"/>
    <x v="3"/>
    <x v="1"/>
    <x v="1"/>
    <n v="1272.63"/>
    <x v="0"/>
    <n v="-814.4832"/>
    <x v="4"/>
  </r>
  <r>
    <x v="10"/>
    <x v="10"/>
    <x v="10"/>
    <x v="2"/>
    <x v="2"/>
    <x v="2"/>
    <x v="3"/>
    <n v="3930.072"/>
    <x v="2"/>
    <n v="-786.0144"/>
    <x v="2"/>
  </r>
  <r>
    <x v="11"/>
    <x v="11"/>
    <x v="11"/>
    <x v="1"/>
    <x v="1"/>
    <x v="1"/>
    <x v="1"/>
    <n v="1421.664"/>
    <x v="1"/>
    <n v="-734.5264"/>
    <x v="5"/>
  </r>
  <r>
    <x v="12"/>
    <x v="12"/>
    <x v="12"/>
    <x v="2"/>
    <x v="0"/>
    <x v="1"/>
    <x v="1"/>
    <n v="1781.682"/>
    <x v="1"/>
    <n v="-653.2834"/>
    <x v="4"/>
  </r>
  <r>
    <x v="13"/>
    <x v="13"/>
    <x v="13"/>
    <x v="1"/>
    <x v="1"/>
    <x v="1"/>
    <x v="4"/>
    <n v="4416.174"/>
    <x v="3"/>
    <n v="-630.882"/>
    <x v="2"/>
  </r>
  <r>
    <x v="14"/>
    <x v="14"/>
    <x v="14"/>
    <x v="2"/>
    <x v="1"/>
    <x v="1"/>
    <x v="1"/>
    <n v="2065.32"/>
    <x v="1"/>
    <n v="-619.596"/>
    <x v="3"/>
  </r>
  <r>
    <x v="15"/>
    <x v="15"/>
    <x v="15"/>
    <x v="2"/>
    <x v="0"/>
    <x v="0"/>
    <x v="0"/>
    <n v="1299.99"/>
    <x v="0"/>
    <n v="-571.9956"/>
    <x v="3"/>
  </r>
  <r>
    <x v="16"/>
    <x v="16"/>
    <x v="16"/>
    <x v="1"/>
    <x v="2"/>
    <x v="1"/>
    <x v="1"/>
    <n v="765.625"/>
    <x v="0"/>
    <n v="-566.5625"/>
    <x v="2"/>
  </r>
  <r>
    <x v="17"/>
    <x v="17"/>
    <x v="17"/>
    <x v="2"/>
    <x v="1"/>
    <x v="1"/>
    <x v="1"/>
    <n v="1071.576"/>
    <x v="1"/>
    <n v="-553.6476"/>
    <x v="3"/>
  </r>
  <r>
    <x v="18"/>
    <x v="18"/>
    <x v="18"/>
    <x v="2"/>
    <x v="2"/>
    <x v="1"/>
    <x v="1"/>
    <n v="626.1"/>
    <x v="0"/>
    <n v="-538.446"/>
    <x v="3"/>
  </r>
  <r>
    <x v="19"/>
    <x v="19"/>
    <x v="19"/>
    <x v="3"/>
    <x v="2"/>
    <x v="1"/>
    <x v="1"/>
    <n v="796.425"/>
    <x v="0"/>
    <n v="-525.6405"/>
    <x v="1"/>
  </r>
  <r>
    <x v="20"/>
    <x v="8"/>
    <x v="20"/>
    <x v="1"/>
    <x v="2"/>
    <x v="0"/>
    <x v="0"/>
    <n v="3059.982"/>
    <x v="1"/>
    <n v="-509.997"/>
    <x v="5"/>
  </r>
  <r>
    <x v="21"/>
    <x v="20"/>
    <x v="21"/>
    <x v="2"/>
    <x v="1"/>
    <x v="1"/>
    <x v="1"/>
    <n v="1252.704"/>
    <x v="1"/>
    <n v="-480.2032"/>
    <x v="3"/>
  </r>
  <r>
    <x v="22"/>
    <x v="21"/>
    <x v="22"/>
    <x v="2"/>
    <x v="3"/>
    <x v="1"/>
    <x v="1"/>
    <n v="727.45"/>
    <x v="0"/>
    <n v="-465.568"/>
    <x v="3"/>
  </r>
  <r>
    <x v="23"/>
    <x v="22"/>
    <x v="23"/>
    <x v="2"/>
    <x v="1"/>
    <x v="1"/>
    <x v="1"/>
    <n v="1548.99"/>
    <x v="1"/>
    <n v="-464.697"/>
    <x v="3"/>
  </r>
  <r>
    <x v="24"/>
    <x v="23"/>
    <x v="24"/>
    <x v="2"/>
    <x v="0"/>
    <x v="1"/>
    <x v="1"/>
    <n v="933.262"/>
    <x v="4"/>
    <n v="-458.1468"/>
    <x v="2"/>
  </r>
  <r>
    <x v="25"/>
    <x v="24"/>
    <x v="25"/>
    <x v="2"/>
    <x v="3"/>
    <x v="1"/>
    <x v="1"/>
    <n v="801.6"/>
    <x v="0"/>
    <n v="-448.896"/>
    <x v="2"/>
  </r>
  <r>
    <x v="17"/>
    <x v="17"/>
    <x v="17"/>
    <x v="2"/>
    <x v="1"/>
    <x v="1"/>
    <x v="1"/>
    <n v="1579.746"/>
    <x v="1"/>
    <n v="-447.5947"/>
    <x v="3"/>
  </r>
  <r>
    <x v="26"/>
    <x v="25"/>
    <x v="26"/>
    <x v="1"/>
    <x v="2"/>
    <x v="1"/>
    <x v="2"/>
    <n v="1352.3976"/>
    <x v="5"/>
    <n v="-437.5404"/>
    <x v="2"/>
  </r>
  <r>
    <x v="27"/>
    <x v="26"/>
    <x v="27"/>
    <x v="2"/>
    <x v="2"/>
    <x v="1"/>
    <x v="1"/>
    <n v="652.45"/>
    <x v="0"/>
    <n v="-430.617"/>
    <x v="2"/>
  </r>
  <r>
    <x v="28"/>
    <x v="27"/>
    <x v="28"/>
    <x v="2"/>
    <x v="0"/>
    <x v="1"/>
    <x v="1"/>
    <n v="721.875"/>
    <x v="4"/>
    <n v="-420"/>
    <x v="6"/>
  </r>
  <r>
    <x v="29"/>
    <x v="28"/>
    <x v="29"/>
    <x v="2"/>
    <x v="2"/>
    <x v="1"/>
    <x v="1"/>
    <n v="617.7"/>
    <x v="0"/>
    <n v="-407.682"/>
    <x v="2"/>
  </r>
  <r>
    <x v="30"/>
    <x v="29"/>
    <x v="16"/>
    <x v="2"/>
    <x v="1"/>
    <x v="0"/>
    <x v="5"/>
    <n v="1931.958"/>
    <x v="1"/>
    <n v="-386.3916"/>
    <x v="3"/>
  </r>
  <r>
    <x v="31"/>
    <x v="30"/>
    <x v="30"/>
    <x v="2"/>
    <x v="0"/>
    <x v="1"/>
    <x v="1"/>
    <n v="957.5775"/>
    <x v="4"/>
    <n v="-383.031"/>
    <x v="4"/>
  </r>
  <r>
    <x v="32"/>
    <x v="31"/>
    <x v="31"/>
    <x v="2"/>
    <x v="1"/>
    <x v="0"/>
    <x v="5"/>
    <n v="1889.946"/>
    <x v="1"/>
    <n v="-377.9892"/>
    <x v="3"/>
  </r>
  <r>
    <x v="33"/>
    <x v="32"/>
    <x v="32"/>
    <x v="1"/>
    <x v="1"/>
    <x v="1"/>
    <x v="2"/>
    <n v="482.94"/>
    <x v="0"/>
    <n v="-376.6932"/>
    <x v="2"/>
  </r>
  <r>
    <x v="34"/>
    <x v="33"/>
    <x v="33"/>
    <x v="2"/>
    <x v="1"/>
    <x v="0"/>
    <x v="5"/>
    <n v="1499.97"/>
    <x v="1"/>
    <n v="-374.9925"/>
    <x v="2"/>
  </r>
  <r>
    <x v="35"/>
    <x v="34"/>
    <x v="34"/>
    <x v="2"/>
    <x v="1"/>
    <x v="1"/>
    <x v="1"/>
    <n v="1018.104"/>
    <x v="1"/>
    <n v="-373.3048"/>
    <x v="2"/>
  </r>
  <r>
    <x v="36"/>
    <x v="35"/>
    <x v="35"/>
    <x v="0"/>
    <x v="2"/>
    <x v="1"/>
    <x v="4"/>
    <n v="2453.43"/>
    <x v="3"/>
    <n v="-350.49"/>
    <x v="0"/>
  </r>
  <r>
    <x v="37"/>
    <x v="36"/>
    <x v="36"/>
    <x v="2"/>
    <x v="1"/>
    <x v="1"/>
    <x v="1"/>
    <n v="991.764"/>
    <x v="1"/>
    <n v="-347.1174"/>
    <x v="2"/>
  </r>
  <r>
    <x v="38"/>
    <x v="37"/>
    <x v="37"/>
    <x v="1"/>
    <x v="1"/>
    <x v="1"/>
    <x v="1"/>
    <n v="815.292"/>
    <x v="1"/>
    <n v="-339.705"/>
    <x v="5"/>
  </r>
  <r>
    <x v="39"/>
    <x v="38"/>
    <x v="38"/>
    <x v="1"/>
    <x v="1"/>
    <x v="2"/>
    <x v="6"/>
    <n v="1801.632"/>
    <x v="2"/>
    <n v="-337.806"/>
    <x v="1"/>
  </r>
  <r>
    <x v="40"/>
    <x v="39"/>
    <x v="39"/>
    <x v="2"/>
    <x v="1"/>
    <x v="2"/>
    <x v="6"/>
    <n v="1801.632"/>
    <x v="2"/>
    <n v="-337.806"/>
    <x v="3"/>
  </r>
  <r>
    <x v="41"/>
    <x v="40"/>
    <x v="35"/>
    <x v="2"/>
    <x v="0"/>
    <x v="2"/>
    <x v="6"/>
    <n v="1801.632"/>
    <x v="2"/>
    <n v="-337.806"/>
    <x v="2"/>
  </r>
  <r>
    <x v="42"/>
    <x v="41"/>
    <x v="40"/>
    <x v="2"/>
    <x v="3"/>
    <x v="1"/>
    <x v="1"/>
    <n v="2003.52"/>
    <x v="2"/>
    <n v="-325.572"/>
    <x v="3"/>
  </r>
  <r>
    <x v="43"/>
    <x v="42"/>
    <x v="41"/>
    <x v="1"/>
    <x v="2"/>
    <x v="1"/>
    <x v="2"/>
    <n v="2396.2656"/>
    <x v="5"/>
    <n v="-317.1528"/>
    <x v="5"/>
  </r>
  <r>
    <x v="44"/>
    <x v="43"/>
    <x v="40"/>
    <x v="2"/>
    <x v="3"/>
    <x v="1"/>
    <x v="1"/>
    <n v="564.195"/>
    <x v="0"/>
    <n v="-304.6653"/>
    <x v="6"/>
  </r>
  <r>
    <x v="45"/>
    <x v="42"/>
    <x v="42"/>
    <x v="2"/>
    <x v="2"/>
    <x v="1"/>
    <x v="1"/>
    <n v="601.47"/>
    <x v="0"/>
    <n v="-300.735"/>
    <x v="6"/>
  </r>
  <r>
    <x v="46"/>
    <x v="44"/>
    <x v="43"/>
    <x v="2"/>
    <x v="3"/>
    <x v="2"/>
    <x v="3"/>
    <n v="1332.496"/>
    <x v="2"/>
    <n v="-299.8116"/>
    <x v="4"/>
  </r>
  <r>
    <x v="47"/>
    <x v="45"/>
    <x v="44"/>
    <x v="2"/>
    <x v="0"/>
    <x v="1"/>
    <x v="1"/>
    <n v="945.036"/>
    <x v="1"/>
    <n v="-299.2614"/>
    <x v="3"/>
  </r>
  <r>
    <x v="48"/>
    <x v="46"/>
    <x v="45"/>
    <x v="2"/>
    <x v="1"/>
    <x v="1"/>
    <x v="1"/>
    <n v="1488.424"/>
    <x v="3"/>
    <n v="-297.6848"/>
    <x v="2"/>
  </r>
  <r>
    <x v="49"/>
    <x v="47"/>
    <x v="46"/>
    <x v="0"/>
    <x v="1"/>
    <x v="1"/>
    <x v="1"/>
    <n v="1044.63"/>
    <x v="1"/>
    <n v="-295.9785"/>
    <x v="0"/>
  </r>
  <r>
    <x v="50"/>
    <x v="48"/>
    <x v="47"/>
    <x v="1"/>
    <x v="0"/>
    <x v="1"/>
    <x v="1"/>
    <n v="876.3"/>
    <x v="1"/>
    <n v="-292.1"/>
    <x v="5"/>
  </r>
  <r>
    <x v="51"/>
    <x v="49"/>
    <x v="48"/>
    <x v="0"/>
    <x v="1"/>
    <x v="1"/>
    <x v="1"/>
    <n v="1090.782"/>
    <x v="1"/>
    <n v="-290.8752"/>
    <x v="0"/>
  </r>
  <r>
    <x v="52"/>
    <x v="50"/>
    <x v="49"/>
    <x v="2"/>
    <x v="0"/>
    <x v="0"/>
    <x v="0"/>
    <n v="649"/>
    <x v="0"/>
    <n v="-272.58"/>
    <x v="2"/>
  </r>
  <r>
    <x v="53"/>
    <x v="51"/>
    <x v="50"/>
    <x v="2"/>
    <x v="2"/>
    <x v="1"/>
    <x v="1"/>
    <n v="480.96"/>
    <x v="0"/>
    <n v="-269.3376"/>
    <x v="2"/>
  </r>
  <r>
    <x v="54"/>
    <x v="52"/>
    <x v="51"/>
    <x v="2"/>
    <x v="1"/>
    <x v="1"/>
    <x v="1"/>
    <n v="836.592"/>
    <x v="1"/>
    <n v="-264.9208"/>
    <x v="3"/>
  </r>
  <r>
    <x v="55"/>
    <x v="53"/>
    <x v="40"/>
    <x v="3"/>
    <x v="3"/>
    <x v="1"/>
    <x v="1"/>
    <n v="377.45"/>
    <x v="0"/>
    <n v="-264.215"/>
    <x v="1"/>
  </r>
  <r>
    <x v="56"/>
    <x v="54"/>
    <x v="52"/>
    <x v="2"/>
    <x v="2"/>
    <x v="0"/>
    <x v="0"/>
    <n v="1439.982"/>
    <x v="1"/>
    <n v="-263.9967"/>
    <x v="6"/>
  </r>
  <r>
    <x v="57"/>
    <x v="55"/>
    <x v="53"/>
    <x v="3"/>
    <x v="1"/>
    <x v="1"/>
    <x v="4"/>
    <n v="786.744"/>
    <x v="3"/>
    <n v="-258.5016"/>
    <x v="5"/>
  </r>
  <r>
    <x v="58"/>
    <x v="56"/>
    <x v="54"/>
    <x v="1"/>
    <x v="1"/>
    <x v="0"/>
    <x v="5"/>
    <n v="1022.97"/>
    <x v="1"/>
    <n v="-255.7425"/>
    <x v="5"/>
  </r>
  <r>
    <x v="59"/>
    <x v="57"/>
    <x v="55"/>
    <x v="2"/>
    <x v="0"/>
    <x v="1"/>
    <x v="1"/>
    <n v="562.2925"/>
    <x v="4"/>
    <n v="-255.5875"/>
    <x v="3"/>
  </r>
  <r>
    <x v="60"/>
    <x v="58"/>
    <x v="56"/>
    <x v="2"/>
    <x v="1"/>
    <x v="0"/>
    <x v="5"/>
    <n v="1169.694"/>
    <x v="1"/>
    <n v="-253.4337"/>
    <x v="3"/>
  </r>
  <r>
    <x v="20"/>
    <x v="8"/>
    <x v="20"/>
    <x v="1"/>
    <x v="2"/>
    <x v="0"/>
    <x v="0"/>
    <n v="2519.958"/>
    <x v="1"/>
    <n v="-251.9958"/>
    <x v="5"/>
  </r>
  <r>
    <x v="61"/>
    <x v="59"/>
    <x v="57"/>
    <x v="1"/>
    <x v="1"/>
    <x v="1"/>
    <x v="2"/>
    <n v="521.96"/>
    <x v="0"/>
    <n v="-250.5408"/>
    <x v="3"/>
  </r>
  <r>
    <x v="62"/>
    <x v="60"/>
    <x v="58"/>
    <x v="2"/>
    <x v="1"/>
    <x v="0"/>
    <x v="5"/>
    <n v="1502.376"/>
    <x v="1"/>
    <n v="-250.396"/>
    <x v="2"/>
  </r>
  <r>
    <x v="63"/>
    <x v="61"/>
    <x v="59"/>
    <x v="2"/>
    <x v="0"/>
    <x v="1"/>
    <x v="1"/>
    <n v="934.956"/>
    <x v="1"/>
    <n v="-249.3216"/>
    <x v="6"/>
  </r>
  <r>
    <x v="64"/>
    <x v="62"/>
    <x v="60"/>
    <x v="2"/>
    <x v="0"/>
    <x v="1"/>
    <x v="1"/>
    <n v="620.6145"/>
    <x v="4"/>
    <n v="-248.2458"/>
    <x v="2"/>
  </r>
  <r>
    <x v="65"/>
    <x v="63"/>
    <x v="61"/>
    <x v="2"/>
    <x v="3"/>
    <x v="1"/>
    <x v="1"/>
    <n v="364.95"/>
    <x v="0"/>
    <n v="-248.166"/>
    <x v="2"/>
  </r>
  <r>
    <x v="66"/>
    <x v="64"/>
    <x v="62"/>
    <x v="2"/>
    <x v="1"/>
    <x v="1"/>
    <x v="2"/>
    <n v="452.45"/>
    <x v="0"/>
    <n v="-244.323"/>
    <x v="4"/>
  </r>
  <r>
    <x v="67"/>
    <x v="65"/>
    <x v="63"/>
    <x v="1"/>
    <x v="1"/>
    <x v="1"/>
    <x v="2"/>
    <n v="301.47"/>
    <x v="0"/>
    <n v="-241.176"/>
    <x v="5"/>
  </r>
  <r>
    <x v="68"/>
    <x v="66"/>
    <x v="64"/>
    <x v="2"/>
    <x v="1"/>
    <x v="1"/>
    <x v="1"/>
    <n v="661.176"/>
    <x v="1"/>
    <n v="-231.4116"/>
    <x v="2"/>
  </r>
  <r>
    <x v="69"/>
    <x v="67"/>
    <x v="65"/>
    <x v="2"/>
    <x v="1"/>
    <x v="1"/>
    <x v="1"/>
    <n v="853.092"/>
    <x v="1"/>
    <n v="-227.4912"/>
    <x v="3"/>
  </r>
  <r>
    <x v="70"/>
    <x v="68"/>
    <x v="66"/>
    <x v="2"/>
    <x v="2"/>
    <x v="1"/>
    <x v="2"/>
    <n v="956.6648"/>
    <x v="5"/>
    <n v="-225.0976"/>
    <x v="6"/>
  </r>
  <r>
    <x v="71"/>
    <x v="69"/>
    <x v="67"/>
    <x v="2"/>
    <x v="2"/>
    <x v="1"/>
    <x v="2"/>
    <n v="956.6648"/>
    <x v="5"/>
    <n v="-225.0976"/>
    <x v="3"/>
  </r>
  <r>
    <x v="72"/>
    <x v="70"/>
    <x v="68"/>
    <x v="0"/>
    <x v="3"/>
    <x v="1"/>
    <x v="4"/>
    <n v="1348.704"/>
    <x v="2"/>
    <n v="-219.1644"/>
    <x v="0"/>
  </r>
  <r>
    <x v="73"/>
    <x v="71"/>
    <x v="69"/>
    <x v="2"/>
    <x v="3"/>
    <x v="1"/>
    <x v="1"/>
    <n v="455.97"/>
    <x v="0"/>
    <n v="-218.8656"/>
    <x v="6"/>
  </r>
  <r>
    <x v="74"/>
    <x v="72"/>
    <x v="70"/>
    <x v="2"/>
    <x v="3"/>
    <x v="1"/>
    <x v="1"/>
    <n v="1335.68"/>
    <x v="2"/>
    <n v="-217.048"/>
    <x v="2"/>
  </r>
  <r>
    <x v="75"/>
    <x v="73"/>
    <x v="71"/>
    <x v="1"/>
    <x v="1"/>
    <x v="1"/>
    <x v="2"/>
    <n v="349.965"/>
    <x v="0"/>
    <n v="-216.9783"/>
    <x v="3"/>
  </r>
  <r>
    <x v="76"/>
    <x v="74"/>
    <x v="72"/>
    <x v="2"/>
    <x v="1"/>
    <x v="1"/>
    <x v="1"/>
    <n v="376.866"/>
    <x v="1"/>
    <n v="-213.5574"/>
    <x v="6"/>
  </r>
  <r>
    <x v="77"/>
    <x v="75"/>
    <x v="73"/>
    <x v="2"/>
    <x v="1"/>
    <x v="1"/>
    <x v="2"/>
    <n v="352.45"/>
    <x v="0"/>
    <n v="-211.47"/>
    <x v="2"/>
  </r>
  <r>
    <x v="78"/>
    <x v="60"/>
    <x v="74"/>
    <x v="0"/>
    <x v="1"/>
    <x v="0"/>
    <x v="5"/>
    <n v="1049.97"/>
    <x v="1"/>
    <n v="-209.994"/>
    <x v="0"/>
  </r>
  <r>
    <x v="79"/>
    <x v="76"/>
    <x v="36"/>
    <x v="1"/>
    <x v="2"/>
    <x v="1"/>
    <x v="1"/>
    <n v="268.935"/>
    <x v="0"/>
    <n v="-209.7693"/>
    <x v="3"/>
  </r>
  <r>
    <x v="80"/>
    <x v="77"/>
    <x v="75"/>
    <x v="2"/>
    <x v="1"/>
    <x v="1"/>
    <x v="2"/>
    <n v="301.47"/>
    <x v="0"/>
    <n v="-204.9996"/>
    <x v="3"/>
  </r>
  <r>
    <x v="81"/>
    <x v="78"/>
    <x v="76"/>
    <x v="3"/>
    <x v="3"/>
    <x v="1"/>
    <x v="1"/>
    <n v="393.165"/>
    <x v="0"/>
    <n v="-204.4458"/>
    <x v="5"/>
  </r>
  <r>
    <x v="82"/>
    <x v="79"/>
    <x v="77"/>
    <x v="2"/>
    <x v="3"/>
    <x v="1"/>
    <x v="1"/>
    <n v="393.165"/>
    <x v="0"/>
    <n v="-204.4458"/>
    <x v="2"/>
  </r>
  <r>
    <x v="83"/>
    <x v="53"/>
    <x v="78"/>
    <x v="1"/>
    <x v="0"/>
    <x v="2"/>
    <x v="3"/>
    <n v="961.48"/>
    <x v="2"/>
    <n v="-204.3145"/>
    <x v="5"/>
  </r>
  <r>
    <x v="84"/>
    <x v="80"/>
    <x v="79"/>
    <x v="2"/>
    <x v="2"/>
    <x v="0"/>
    <x v="0"/>
    <n v="998.85"/>
    <x v="1"/>
    <n v="-199.77"/>
    <x v="3"/>
  </r>
  <r>
    <x v="85"/>
    <x v="81"/>
    <x v="80"/>
    <x v="2"/>
    <x v="1"/>
    <x v="1"/>
    <x v="2"/>
    <n v="302.45"/>
    <x v="0"/>
    <n v="-199.617"/>
    <x v="2"/>
  </r>
  <r>
    <x v="86"/>
    <x v="82"/>
    <x v="81"/>
    <x v="0"/>
    <x v="0"/>
    <x v="1"/>
    <x v="1"/>
    <n v="630.024"/>
    <x v="1"/>
    <n v="-199.5076"/>
    <x v="0"/>
  </r>
  <r>
    <x v="87"/>
    <x v="83"/>
    <x v="82"/>
    <x v="2"/>
    <x v="3"/>
    <x v="1"/>
    <x v="1"/>
    <n v="1421.664"/>
    <x v="2"/>
    <n v="-195.4788"/>
    <x v="6"/>
  </r>
  <r>
    <x v="88"/>
    <x v="0"/>
    <x v="83"/>
    <x v="3"/>
    <x v="0"/>
    <x v="1"/>
    <x v="1"/>
    <n v="523.764"/>
    <x v="1"/>
    <n v="-192.0468"/>
    <x v="7"/>
  </r>
  <r>
    <x v="89"/>
    <x v="84"/>
    <x v="84"/>
    <x v="1"/>
    <x v="1"/>
    <x v="1"/>
    <x v="1"/>
    <n v="523.764"/>
    <x v="1"/>
    <n v="-192.0468"/>
    <x v="3"/>
  </r>
  <r>
    <x v="90"/>
    <x v="85"/>
    <x v="85"/>
    <x v="0"/>
    <x v="1"/>
    <x v="1"/>
    <x v="1"/>
    <n v="344.22"/>
    <x v="1"/>
    <n v="-189.321"/>
    <x v="0"/>
  </r>
  <r>
    <x v="91"/>
    <x v="86"/>
    <x v="86"/>
    <x v="2"/>
    <x v="3"/>
    <x v="1"/>
    <x v="1"/>
    <n v="277.5"/>
    <x v="0"/>
    <n v="-188.7"/>
    <x v="3"/>
  </r>
  <r>
    <x v="92"/>
    <x v="87"/>
    <x v="87"/>
    <x v="2"/>
    <x v="1"/>
    <x v="0"/>
    <x v="5"/>
    <n v="859.2"/>
    <x v="1"/>
    <n v="-186.16"/>
    <x v="3"/>
  </r>
  <r>
    <x v="93"/>
    <x v="88"/>
    <x v="88"/>
    <x v="2"/>
    <x v="3"/>
    <x v="1"/>
    <x v="1"/>
    <n v="386.91"/>
    <x v="0"/>
    <n v="-185.7168"/>
    <x v="4"/>
  </r>
  <r>
    <x v="94"/>
    <x v="89"/>
    <x v="89"/>
    <x v="2"/>
    <x v="2"/>
    <x v="1"/>
    <x v="1"/>
    <n v="355.455"/>
    <x v="0"/>
    <n v="-184.8366"/>
    <x v="6"/>
  </r>
  <r>
    <x v="95"/>
    <x v="90"/>
    <x v="90"/>
    <x v="3"/>
    <x v="0"/>
    <x v="1"/>
    <x v="4"/>
    <n v="1123.92"/>
    <x v="2"/>
    <n v="-182.637"/>
    <x v="7"/>
  </r>
  <r>
    <x v="96"/>
    <x v="91"/>
    <x v="91"/>
    <x v="2"/>
    <x v="1"/>
    <x v="0"/>
    <x v="5"/>
    <n v="776.85"/>
    <x v="1"/>
    <n v="-181.265"/>
    <x v="2"/>
  </r>
  <r>
    <x v="97"/>
    <x v="47"/>
    <x v="92"/>
    <x v="1"/>
    <x v="2"/>
    <x v="1"/>
    <x v="4"/>
    <n v="569.058"/>
    <x v="3"/>
    <n v="-178.8468"/>
    <x v="3"/>
  </r>
  <r>
    <x v="98"/>
    <x v="92"/>
    <x v="93"/>
    <x v="2"/>
    <x v="3"/>
    <x v="1"/>
    <x v="1"/>
    <n v="1004.976"/>
    <x v="2"/>
    <n v="-175.8708"/>
    <x v="6"/>
  </r>
  <r>
    <x v="99"/>
    <x v="93"/>
    <x v="94"/>
    <x v="3"/>
    <x v="2"/>
    <x v="1"/>
    <x v="1"/>
    <n v="292.1"/>
    <x v="0"/>
    <n v="-175.26"/>
    <x v="1"/>
  </r>
  <r>
    <x v="100"/>
    <x v="94"/>
    <x v="95"/>
    <x v="2"/>
    <x v="2"/>
    <x v="1"/>
    <x v="1"/>
    <n v="933.408"/>
    <x v="3"/>
    <n v="-173.3472"/>
    <x v="3"/>
  </r>
  <r>
    <x v="101"/>
    <x v="95"/>
    <x v="96"/>
    <x v="2"/>
    <x v="2"/>
    <x v="2"/>
    <x v="6"/>
    <n v="727.296"/>
    <x v="2"/>
    <n v="-172.7328"/>
    <x v="4"/>
  </r>
  <r>
    <x v="102"/>
    <x v="96"/>
    <x v="97"/>
    <x v="2"/>
    <x v="2"/>
    <x v="1"/>
    <x v="4"/>
    <n v="634.116"/>
    <x v="3"/>
    <n v="-172.1172"/>
    <x v="3"/>
  </r>
  <r>
    <x v="103"/>
    <x v="97"/>
    <x v="98"/>
    <x v="1"/>
    <x v="3"/>
    <x v="1"/>
    <x v="1"/>
    <n v="275.49"/>
    <x v="0"/>
    <n v="-170.8038"/>
    <x v="2"/>
  </r>
  <r>
    <x v="104"/>
    <x v="98"/>
    <x v="99"/>
    <x v="1"/>
    <x v="2"/>
    <x v="1"/>
    <x v="1"/>
    <n v="913.43"/>
    <x v="3"/>
    <n v="-169.637"/>
    <x v="5"/>
  </r>
  <r>
    <x v="105"/>
    <x v="99"/>
    <x v="100"/>
    <x v="2"/>
    <x v="1"/>
    <x v="0"/>
    <x v="5"/>
    <n v="779.796"/>
    <x v="1"/>
    <n v="-168.9558"/>
    <x v="6"/>
  </r>
  <r>
    <x v="106"/>
    <x v="100"/>
    <x v="101"/>
    <x v="2"/>
    <x v="1"/>
    <x v="1"/>
    <x v="2"/>
    <n v="299.975"/>
    <x v="0"/>
    <n v="-167.986"/>
    <x v="3"/>
  </r>
  <r>
    <x v="107"/>
    <x v="101"/>
    <x v="102"/>
    <x v="2"/>
    <x v="0"/>
    <x v="1"/>
    <x v="1"/>
    <n v="383.438"/>
    <x v="4"/>
    <n v="-167.3184"/>
    <x v="3"/>
  </r>
  <r>
    <x v="108"/>
    <x v="102"/>
    <x v="79"/>
    <x v="2"/>
    <x v="3"/>
    <x v="2"/>
    <x v="6"/>
    <n v="669.08"/>
    <x v="2"/>
    <n v="-167.27"/>
    <x v="6"/>
  </r>
  <r>
    <x v="109"/>
    <x v="103"/>
    <x v="103"/>
    <x v="2"/>
    <x v="1"/>
    <x v="2"/>
    <x v="6"/>
    <n v="663.072"/>
    <x v="2"/>
    <n v="-165.768"/>
    <x v="3"/>
  </r>
  <r>
    <x v="110"/>
    <x v="104"/>
    <x v="104"/>
    <x v="1"/>
    <x v="2"/>
    <x v="1"/>
    <x v="4"/>
    <n v="602.651"/>
    <x v="3"/>
    <n v="-163.5767"/>
    <x v="5"/>
  </r>
  <r>
    <x v="111"/>
    <x v="105"/>
    <x v="105"/>
    <x v="2"/>
    <x v="1"/>
    <x v="2"/>
    <x v="3"/>
    <n v="769.184"/>
    <x v="2"/>
    <n v="-163.4516"/>
    <x v="3"/>
  </r>
  <r>
    <x v="112"/>
    <x v="106"/>
    <x v="106"/>
    <x v="2"/>
    <x v="1"/>
    <x v="0"/>
    <x v="5"/>
    <n v="748.752"/>
    <x v="1"/>
    <n v="-162.2296"/>
    <x v="6"/>
  </r>
  <r>
    <x v="113"/>
    <x v="107"/>
    <x v="107"/>
    <x v="3"/>
    <x v="3"/>
    <x v="1"/>
    <x v="1"/>
    <n v="218.75"/>
    <x v="0"/>
    <n v="-161.875"/>
    <x v="5"/>
  </r>
  <r>
    <x v="114"/>
    <x v="108"/>
    <x v="108"/>
    <x v="2"/>
    <x v="3"/>
    <x v="2"/>
    <x v="6"/>
    <n v="718.64"/>
    <x v="2"/>
    <n v="-161.694"/>
    <x v="6"/>
  </r>
  <r>
    <x v="71"/>
    <x v="69"/>
    <x v="67"/>
    <x v="2"/>
    <x v="2"/>
    <x v="1"/>
    <x v="1"/>
    <n v="863.128"/>
    <x v="3"/>
    <n v="-160.2952"/>
    <x v="3"/>
  </r>
  <r>
    <x v="115"/>
    <x v="109"/>
    <x v="24"/>
    <x v="2"/>
    <x v="1"/>
    <x v="0"/>
    <x v="5"/>
    <n v="677.58"/>
    <x v="1"/>
    <n v="-158.102"/>
    <x v="6"/>
  </r>
  <r>
    <x v="116"/>
    <x v="110"/>
    <x v="109"/>
    <x v="1"/>
    <x v="1"/>
    <x v="0"/>
    <x v="5"/>
    <n v="728.946"/>
    <x v="1"/>
    <n v="-157.9383"/>
    <x v="5"/>
  </r>
  <r>
    <x v="117"/>
    <x v="106"/>
    <x v="110"/>
    <x v="2"/>
    <x v="0"/>
    <x v="1"/>
    <x v="1"/>
    <n v="375.4575"/>
    <x v="4"/>
    <n v="-157.0095"/>
    <x v="2"/>
  </r>
  <r>
    <x v="118"/>
    <x v="111"/>
    <x v="111"/>
    <x v="3"/>
    <x v="1"/>
    <x v="1"/>
    <x v="1"/>
    <n v="400.032"/>
    <x v="1"/>
    <n v="-153.3456"/>
    <x v="1"/>
  </r>
  <r>
    <x v="119"/>
    <x v="112"/>
    <x v="112"/>
    <x v="3"/>
    <x v="1"/>
    <x v="1"/>
    <x v="1"/>
    <n v="382.806"/>
    <x v="1"/>
    <n v="-153.1224"/>
    <x v="1"/>
  </r>
  <r>
    <x v="120"/>
    <x v="113"/>
    <x v="113"/>
    <x v="2"/>
    <x v="2"/>
    <x v="1"/>
    <x v="1"/>
    <n v="890.841"/>
    <x v="3"/>
    <n v="-152.7156"/>
    <x v="3"/>
  </r>
  <r>
    <x v="121"/>
    <x v="114"/>
    <x v="114"/>
    <x v="2"/>
    <x v="1"/>
    <x v="2"/>
    <x v="3"/>
    <n v="666.248"/>
    <x v="2"/>
    <n v="-149.9058"/>
    <x v="3"/>
  </r>
  <r>
    <x v="122"/>
    <x v="115"/>
    <x v="115"/>
    <x v="2"/>
    <x v="0"/>
    <x v="1"/>
    <x v="1"/>
    <n v="472.518"/>
    <x v="1"/>
    <n v="-149.6307"/>
    <x v="3"/>
  </r>
  <r>
    <x v="123"/>
    <x v="116"/>
    <x v="116"/>
    <x v="0"/>
    <x v="1"/>
    <x v="1"/>
    <x v="1"/>
    <n v="328.59"/>
    <x v="1"/>
    <n v="-147.8655"/>
    <x v="0"/>
  </r>
  <r>
    <x v="124"/>
    <x v="117"/>
    <x v="117"/>
    <x v="3"/>
    <x v="0"/>
    <x v="1"/>
    <x v="1"/>
    <n v="328.59"/>
    <x v="1"/>
    <n v="-147.8655"/>
    <x v="1"/>
  </r>
  <r>
    <x v="125"/>
    <x v="118"/>
    <x v="118"/>
    <x v="3"/>
    <x v="3"/>
    <x v="1"/>
    <x v="4"/>
    <n v="899.136"/>
    <x v="2"/>
    <n v="-146.1096"/>
    <x v="7"/>
  </r>
  <r>
    <x v="126"/>
    <x v="119"/>
    <x v="119"/>
    <x v="2"/>
    <x v="1"/>
    <x v="2"/>
    <x v="6"/>
    <n v="646.776"/>
    <x v="2"/>
    <n v="-145.5246"/>
    <x v="2"/>
  </r>
  <r>
    <x v="127"/>
    <x v="120"/>
    <x v="120"/>
    <x v="2"/>
    <x v="2"/>
    <x v="1"/>
    <x v="4"/>
    <n v="528.43"/>
    <x v="3"/>
    <n v="-143.431"/>
    <x v="3"/>
  </r>
  <r>
    <x v="128"/>
    <x v="121"/>
    <x v="121"/>
    <x v="2"/>
    <x v="1"/>
    <x v="1"/>
    <x v="1"/>
    <n v="330.588"/>
    <x v="1"/>
    <n v="-143.2548"/>
    <x v="6"/>
  </r>
  <r>
    <x v="129"/>
    <x v="122"/>
    <x v="122"/>
    <x v="3"/>
    <x v="0"/>
    <x v="1"/>
    <x v="1"/>
    <n v="370.62"/>
    <x v="1"/>
    <n v="-142.071"/>
    <x v="1"/>
  </r>
  <r>
    <x v="130"/>
    <x v="123"/>
    <x v="123"/>
    <x v="2"/>
    <x v="2"/>
    <x v="1"/>
    <x v="4"/>
    <n v="981.372"/>
    <x v="3"/>
    <n v="-140.196"/>
    <x v="3"/>
  </r>
  <r>
    <x v="131"/>
    <x v="124"/>
    <x v="124"/>
    <x v="2"/>
    <x v="1"/>
    <x v="1"/>
    <x v="1"/>
    <n v="350.352"/>
    <x v="1"/>
    <n v="-140.1408"/>
    <x v="6"/>
  </r>
  <r>
    <x v="132"/>
    <x v="125"/>
    <x v="125"/>
    <x v="1"/>
    <x v="1"/>
    <x v="2"/>
    <x v="6"/>
    <n v="552.56"/>
    <x v="2"/>
    <n v="-138.14"/>
    <x v="5"/>
  </r>
  <r>
    <x v="133"/>
    <x v="126"/>
    <x v="126"/>
    <x v="1"/>
    <x v="2"/>
    <x v="1"/>
    <x v="2"/>
    <n v="781.864"/>
    <x v="5"/>
    <n v="-137.976"/>
    <x v="5"/>
  </r>
  <r>
    <x v="123"/>
    <x v="116"/>
    <x v="116"/>
    <x v="0"/>
    <x v="1"/>
    <x v="1"/>
    <x v="4"/>
    <n v="458.43"/>
    <x v="3"/>
    <n v="-137.529"/>
    <x v="0"/>
  </r>
  <r>
    <x v="134"/>
    <x v="127"/>
    <x v="77"/>
    <x v="2"/>
    <x v="2"/>
    <x v="1"/>
    <x v="4"/>
    <n v="454.965"/>
    <x v="3"/>
    <n v="-136.4895"/>
    <x v="3"/>
  </r>
  <r>
    <x v="135"/>
    <x v="128"/>
    <x v="127"/>
    <x v="2"/>
    <x v="2"/>
    <x v="2"/>
    <x v="6"/>
    <n v="724.08"/>
    <x v="2"/>
    <n v="-135.765"/>
    <x v="3"/>
  </r>
  <r>
    <x v="136"/>
    <x v="61"/>
    <x v="128"/>
    <x v="1"/>
    <x v="3"/>
    <x v="1"/>
    <x v="1"/>
    <n v="182.55"/>
    <x v="0"/>
    <n v="-135.087"/>
    <x v="1"/>
  </r>
  <r>
    <x v="137"/>
    <x v="129"/>
    <x v="129"/>
    <x v="2"/>
    <x v="1"/>
    <x v="0"/>
    <x v="5"/>
    <n v="791.964"/>
    <x v="1"/>
    <n v="-131.994"/>
    <x v="4"/>
  </r>
  <r>
    <x v="138"/>
    <x v="130"/>
    <x v="130"/>
    <x v="1"/>
    <x v="2"/>
    <x v="1"/>
    <x v="1"/>
    <n v="401.59"/>
    <x v="3"/>
    <n v="-131.951"/>
    <x v="5"/>
  </r>
  <r>
    <x v="139"/>
    <x v="131"/>
    <x v="131"/>
    <x v="3"/>
    <x v="3"/>
    <x v="0"/>
    <x v="5"/>
    <n v="657.504"/>
    <x v="2"/>
    <n v="-131.5008"/>
    <x v="1"/>
  </r>
  <r>
    <x v="140"/>
    <x v="132"/>
    <x v="132"/>
    <x v="2"/>
    <x v="2"/>
    <x v="1"/>
    <x v="1"/>
    <n v="219.075"/>
    <x v="0"/>
    <n v="-131.445"/>
    <x v="3"/>
  </r>
  <r>
    <x v="141"/>
    <x v="133"/>
    <x v="133"/>
    <x v="2"/>
    <x v="1"/>
    <x v="1"/>
    <x v="1"/>
    <n v="700.056"/>
    <x v="3"/>
    <n v="-130.0104"/>
    <x v="2"/>
  </r>
  <r>
    <x v="142"/>
    <x v="10"/>
    <x v="10"/>
    <x v="2"/>
    <x v="2"/>
    <x v="1"/>
    <x v="1"/>
    <n v="637.896"/>
    <x v="3"/>
    <n v="-127.5792"/>
    <x v="2"/>
  </r>
  <r>
    <x v="143"/>
    <x v="134"/>
    <x v="134"/>
    <x v="3"/>
    <x v="1"/>
    <x v="1"/>
    <x v="1"/>
    <n v="637.896"/>
    <x v="3"/>
    <n v="-127.5792"/>
    <x v="7"/>
  </r>
  <r>
    <x v="144"/>
    <x v="135"/>
    <x v="135"/>
    <x v="2"/>
    <x v="2"/>
    <x v="2"/>
    <x v="6"/>
    <n v="509.488"/>
    <x v="2"/>
    <n v="-127.372"/>
    <x v="3"/>
  </r>
  <r>
    <x v="145"/>
    <x v="136"/>
    <x v="136"/>
    <x v="2"/>
    <x v="2"/>
    <x v="1"/>
    <x v="2"/>
    <n v="384.944"/>
    <x v="3"/>
    <n v="-126.4816"/>
    <x v="4"/>
  </r>
  <r>
    <x v="146"/>
    <x v="137"/>
    <x v="137"/>
    <x v="2"/>
    <x v="2"/>
    <x v="2"/>
    <x v="6"/>
    <n v="670.752"/>
    <x v="2"/>
    <n v="-125.766"/>
    <x v="4"/>
  </r>
  <r>
    <x v="147"/>
    <x v="138"/>
    <x v="138"/>
    <x v="2"/>
    <x v="1"/>
    <x v="1"/>
    <x v="4"/>
    <n v="458.43"/>
    <x v="3"/>
    <n v="-124.431"/>
    <x v="3"/>
  </r>
  <r>
    <x v="148"/>
    <x v="139"/>
    <x v="139"/>
    <x v="1"/>
    <x v="1"/>
    <x v="0"/>
    <x v="5"/>
    <n v="743.988"/>
    <x v="1"/>
    <n v="-123.998"/>
    <x v="1"/>
  </r>
  <r>
    <x v="149"/>
    <x v="140"/>
    <x v="140"/>
    <x v="3"/>
    <x v="1"/>
    <x v="1"/>
    <x v="1"/>
    <n v="409.59"/>
    <x v="1"/>
    <n v="-122.877"/>
    <x v="7"/>
  </r>
  <r>
    <x v="17"/>
    <x v="17"/>
    <x v="17"/>
    <x v="2"/>
    <x v="1"/>
    <x v="1"/>
    <x v="1"/>
    <n v="613.908"/>
    <x v="1"/>
    <n v="-122.7816"/>
    <x v="3"/>
  </r>
  <r>
    <x v="150"/>
    <x v="141"/>
    <x v="141"/>
    <x v="2"/>
    <x v="2"/>
    <x v="1"/>
    <x v="1"/>
    <n v="1218.735"/>
    <x v="3"/>
    <n v="-121.8735"/>
    <x v="2"/>
  </r>
  <r>
    <x v="151"/>
    <x v="142"/>
    <x v="142"/>
    <x v="2"/>
    <x v="2"/>
    <x v="0"/>
    <x v="0"/>
    <n v="559.71"/>
    <x v="1"/>
    <n v="-121.2705"/>
    <x v="2"/>
  </r>
  <r>
    <x v="152"/>
    <x v="143"/>
    <x v="143"/>
    <x v="1"/>
    <x v="2"/>
    <x v="1"/>
    <x v="1"/>
    <n v="177.225"/>
    <x v="0"/>
    <n v="-120.513"/>
    <x v="2"/>
  </r>
  <r>
    <x v="153"/>
    <x v="144"/>
    <x v="144"/>
    <x v="2"/>
    <x v="3"/>
    <x v="1"/>
    <x v="1"/>
    <n v="177.225"/>
    <x v="0"/>
    <n v="-120.513"/>
    <x v="2"/>
  </r>
  <r>
    <x v="154"/>
    <x v="97"/>
    <x v="145"/>
    <x v="2"/>
    <x v="2"/>
    <x v="1"/>
    <x v="1"/>
    <n v="214.95"/>
    <x v="0"/>
    <n v="-120.372"/>
    <x v="3"/>
  </r>
  <r>
    <x v="155"/>
    <x v="129"/>
    <x v="146"/>
    <x v="2"/>
    <x v="1"/>
    <x v="1"/>
    <x v="1"/>
    <n v="481.176"/>
    <x v="1"/>
    <n v="-120.294"/>
    <x v="2"/>
  </r>
  <r>
    <x v="156"/>
    <x v="145"/>
    <x v="147"/>
    <x v="1"/>
    <x v="1"/>
    <x v="1"/>
    <x v="1"/>
    <n v="313.176"/>
    <x v="1"/>
    <n v="-120.0508"/>
    <x v="3"/>
  </r>
  <r>
    <x v="157"/>
    <x v="146"/>
    <x v="148"/>
    <x v="2"/>
    <x v="1"/>
    <x v="1"/>
    <x v="1"/>
    <n v="313.176"/>
    <x v="1"/>
    <n v="-120.0508"/>
    <x v="2"/>
  </r>
  <r>
    <x v="158"/>
    <x v="147"/>
    <x v="149"/>
    <x v="1"/>
    <x v="2"/>
    <x v="1"/>
    <x v="4"/>
    <n v="379.372"/>
    <x v="3"/>
    <n v="-119.2312"/>
    <x v="3"/>
  </r>
  <r>
    <x v="159"/>
    <x v="148"/>
    <x v="150"/>
    <x v="2"/>
    <x v="2"/>
    <x v="1"/>
    <x v="2"/>
    <n v="623.4648"/>
    <x v="5"/>
    <n v="-119.1918"/>
    <x v="2"/>
  </r>
  <r>
    <x v="135"/>
    <x v="128"/>
    <x v="127"/>
    <x v="2"/>
    <x v="2"/>
    <x v="1"/>
    <x v="1"/>
    <n v="918.785"/>
    <x v="3"/>
    <n v="-118.1295"/>
    <x v="3"/>
  </r>
  <r>
    <x v="160"/>
    <x v="149"/>
    <x v="151"/>
    <x v="2"/>
    <x v="1"/>
    <x v="1"/>
    <x v="1"/>
    <n v="337.176"/>
    <x v="1"/>
    <n v="-118.0116"/>
    <x v="4"/>
  </r>
  <r>
    <x v="161"/>
    <x v="150"/>
    <x v="152"/>
    <x v="3"/>
    <x v="2"/>
    <x v="1"/>
    <x v="2"/>
    <n v="825.174"/>
    <x v="3"/>
    <n v="-117.882"/>
    <x v="5"/>
  </r>
  <r>
    <x v="132"/>
    <x v="125"/>
    <x v="125"/>
    <x v="1"/>
    <x v="1"/>
    <x v="0"/>
    <x v="5"/>
    <n v="539.91"/>
    <x v="1"/>
    <n v="-116.9805"/>
    <x v="5"/>
  </r>
  <r>
    <x v="162"/>
    <x v="151"/>
    <x v="153"/>
    <x v="2"/>
    <x v="1"/>
    <x v="1"/>
    <x v="1"/>
    <n v="330.588"/>
    <x v="1"/>
    <n v="-115.7058"/>
    <x v="3"/>
  </r>
  <r>
    <x v="163"/>
    <x v="145"/>
    <x v="154"/>
    <x v="2"/>
    <x v="1"/>
    <x v="0"/>
    <x v="5"/>
    <n v="494.982"/>
    <x v="1"/>
    <n v="-115.4958"/>
    <x v="2"/>
  </r>
  <r>
    <x v="164"/>
    <x v="152"/>
    <x v="155"/>
    <x v="2"/>
    <x v="1"/>
    <x v="1"/>
    <x v="1"/>
    <n v="384.768"/>
    <x v="1"/>
    <n v="-115.4304"/>
    <x v="6"/>
  </r>
  <r>
    <x v="165"/>
    <x v="153"/>
    <x v="156"/>
    <x v="2"/>
    <x v="1"/>
    <x v="0"/>
    <x v="5"/>
    <n v="494.376"/>
    <x v="1"/>
    <n v="-115.3544"/>
    <x v="2"/>
  </r>
  <r>
    <x v="166"/>
    <x v="154"/>
    <x v="54"/>
    <x v="2"/>
    <x v="0"/>
    <x v="1"/>
    <x v="4"/>
    <n v="831.936"/>
    <x v="2"/>
    <n v="-114.3912"/>
    <x v="6"/>
  </r>
  <r>
    <x v="167"/>
    <x v="155"/>
    <x v="157"/>
    <x v="2"/>
    <x v="0"/>
    <x v="1"/>
    <x v="1"/>
    <n v="331.023"/>
    <x v="4"/>
    <n v="-114.3534"/>
    <x v="6"/>
  </r>
  <r>
    <x v="168"/>
    <x v="156"/>
    <x v="158"/>
    <x v="2"/>
    <x v="2"/>
    <x v="1"/>
    <x v="2"/>
    <n v="369.1992"/>
    <x v="5"/>
    <n v="-114.0174"/>
    <x v="3"/>
  </r>
  <r>
    <x v="169"/>
    <x v="157"/>
    <x v="159"/>
    <x v="3"/>
    <x v="1"/>
    <x v="0"/>
    <x v="5"/>
    <n v="683.988"/>
    <x v="1"/>
    <n v="-113.998"/>
    <x v="5"/>
  </r>
  <r>
    <x v="170"/>
    <x v="158"/>
    <x v="160"/>
    <x v="2"/>
    <x v="2"/>
    <x v="1"/>
    <x v="1"/>
    <n v="609.98"/>
    <x v="3"/>
    <n v="-113.282"/>
    <x v="3"/>
  </r>
  <r>
    <x v="171"/>
    <x v="159"/>
    <x v="161"/>
    <x v="2"/>
    <x v="3"/>
    <x v="1"/>
    <x v="1"/>
    <n v="1004.024"/>
    <x v="2"/>
    <n v="-112.9527"/>
    <x v="3"/>
  </r>
  <r>
    <x v="172"/>
    <x v="77"/>
    <x v="75"/>
    <x v="2"/>
    <x v="1"/>
    <x v="0"/>
    <x v="5"/>
    <n v="519.792"/>
    <x v="1"/>
    <n v="-112.6216"/>
    <x v="3"/>
  </r>
  <r>
    <x v="173"/>
    <x v="160"/>
    <x v="162"/>
    <x v="2"/>
    <x v="1"/>
    <x v="1"/>
    <x v="1"/>
    <n v="373.47"/>
    <x v="1"/>
    <n v="-112.041"/>
    <x v="2"/>
  </r>
  <r>
    <x v="174"/>
    <x v="161"/>
    <x v="163"/>
    <x v="2"/>
    <x v="0"/>
    <x v="0"/>
    <x v="0"/>
    <n v="265.475"/>
    <x v="0"/>
    <n v="-111.4995"/>
    <x v="3"/>
  </r>
  <r>
    <x v="175"/>
    <x v="162"/>
    <x v="164"/>
    <x v="1"/>
    <x v="0"/>
    <x v="1"/>
    <x v="1"/>
    <n v="174.0585"/>
    <x v="4"/>
    <n v="-110.7645"/>
    <x v="3"/>
  </r>
  <r>
    <x v="176"/>
    <x v="163"/>
    <x v="165"/>
    <x v="3"/>
    <x v="1"/>
    <x v="1"/>
    <x v="2"/>
    <n v="883.92"/>
    <x v="2"/>
    <n v="-110.49"/>
    <x v="5"/>
  </r>
  <r>
    <x v="177"/>
    <x v="164"/>
    <x v="166"/>
    <x v="2"/>
    <x v="2"/>
    <x v="1"/>
    <x v="4"/>
    <n v="366.744"/>
    <x v="3"/>
    <n v="-110.0232"/>
    <x v="3"/>
  </r>
  <r>
    <x v="178"/>
    <x v="165"/>
    <x v="167"/>
    <x v="2"/>
    <x v="2"/>
    <x v="1"/>
    <x v="4"/>
    <n v="366.744"/>
    <x v="3"/>
    <n v="-110.0232"/>
    <x v="3"/>
  </r>
  <r>
    <x v="179"/>
    <x v="166"/>
    <x v="168"/>
    <x v="2"/>
    <x v="3"/>
    <x v="1"/>
    <x v="4"/>
    <n v="674.352"/>
    <x v="2"/>
    <n v="-109.5822"/>
    <x v="4"/>
  </r>
  <r>
    <x v="180"/>
    <x v="167"/>
    <x v="169"/>
    <x v="0"/>
    <x v="1"/>
    <x v="1"/>
    <x v="1"/>
    <n v="464.292"/>
    <x v="1"/>
    <n v="-108.3348"/>
    <x v="0"/>
  </r>
  <r>
    <x v="181"/>
    <x v="168"/>
    <x v="170"/>
    <x v="1"/>
    <x v="1"/>
    <x v="1"/>
    <x v="4"/>
    <n v="445.802"/>
    <x v="3"/>
    <n v="-108.2662"/>
    <x v="5"/>
  </r>
  <r>
    <x v="182"/>
    <x v="93"/>
    <x v="171"/>
    <x v="2"/>
    <x v="1"/>
    <x v="0"/>
    <x v="5"/>
    <n v="539.964"/>
    <x v="1"/>
    <n v="-107.9928"/>
    <x v="3"/>
  </r>
  <r>
    <x v="183"/>
    <x v="169"/>
    <x v="172"/>
    <x v="2"/>
    <x v="1"/>
    <x v="0"/>
    <x v="5"/>
    <n v="539.964"/>
    <x v="1"/>
    <n v="-107.9928"/>
    <x v="3"/>
  </r>
  <r>
    <x v="184"/>
    <x v="170"/>
    <x v="173"/>
    <x v="2"/>
    <x v="2"/>
    <x v="2"/>
    <x v="6"/>
    <n v="454.56"/>
    <x v="2"/>
    <n v="-107.958"/>
    <x v="3"/>
  </r>
  <r>
    <x v="185"/>
    <x v="51"/>
    <x v="174"/>
    <x v="3"/>
    <x v="1"/>
    <x v="1"/>
    <x v="1"/>
    <n v="455.97"/>
    <x v="1"/>
    <n v="-106.393"/>
    <x v="1"/>
  </r>
  <r>
    <x v="186"/>
    <x v="171"/>
    <x v="175"/>
    <x v="1"/>
    <x v="1"/>
    <x v="1"/>
    <x v="1"/>
    <n v="1053.164"/>
    <x v="3"/>
    <n v="-105.3164"/>
    <x v="2"/>
  </r>
  <r>
    <x v="187"/>
    <x v="172"/>
    <x v="176"/>
    <x v="2"/>
    <x v="1"/>
    <x v="1"/>
    <x v="1"/>
    <n v="273.06"/>
    <x v="1"/>
    <n v="-104.673"/>
    <x v="2"/>
  </r>
  <r>
    <x v="188"/>
    <x v="173"/>
    <x v="177"/>
    <x v="1"/>
    <x v="1"/>
    <x v="1"/>
    <x v="1"/>
    <n v="215.148"/>
    <x v="1"/>
    <n v="-103.9882"/>
    <x v="1"/>
  </r>
  <r>
    <x v="189"/>
    <x v="3"/>
    <x v="3"/>
    <x v="2"/>
    <x v="1"/>
    <x v="1"/>
    <x v="1"/>
    <n v="344.22"/>
    <x v="1"/>
    <n v="-103.266"/>
    <x v="3"/>
  </r>
  <r>
    <x v="64"/>
    <x v="62"/>
    <x v="60"/>
    <x v="2"/>
    <x v="0"/>
    <x v="1"/>
    <x v="1"/>
    <n v="233.86"/>
    <x v="4"/>
    <n v="-102.048"/>
    <x v="2"/>
  </r>
  <r>
    <x v="190"/>
    <x v="174"/>
    <x v="178"/>
    <x v="1"/>
    <x v="1"/>
    <x v="0"/>
    <x v="5"/>
    <n v="431.976"/>
    <x v="1"/>
    <n v="-100.7944"/>
    <x v="5"/>
  </r>
  <r>
    <x v="191"/>
    <x v="101"/>
    <x v="102"/>
    <x v="2"/>
    <x v="3"/>
    <x v="1"/>
    <x v="4"/>
    <n v="885.528"/>
    <x v="2"/>
    <n v="-99.6219"/>
    <x v="3"/>
  </r>
  <r>
    <x v="192"/>
    <x v="175"/>
    <x v="179"/>
    <x v="1"/>
    <x v="1"/>
    <x v="1"/>
    <x v="1"/>
    <n v="313.722"/>
    <x v="1"/>
    <n v="-99.3453"/>
    <x v="1"/>
  </r>
  <r>
    <x v="193"/>
    <x v="93"/>
    <x v="180"/>
    <x v="1"/>
    <x v="3"/>
    <x v="1"/>
    <x v="1"/>
    <n v="145.98"/>
    <x v="0"/>
    <n v="-99.2664"/>
    <x v="5"/>
  </r>
  <r>
    <x v="194"/>
    <x v="176"/>
    <x v="181"/>
    <x v="2"/>
    <x v="2"/>
    <x v="1"/>
    <x v="1"/>
    <n v="145.98"/>
    <x v="0"/>
    <n v="-99.2664"/>
    <x v="6"/>
  </r>
  <r>
    <x v="195"/>
    <x v="150"/>
    <x v="182"/>
    <x v="1"/>
    <x v="3"/>
    <x v="1"/>
    <x v="1"/>
    <n v="1322.352"/>
    <x v="2"/>
    <n v="-99.1764"/>
    <x v="3"/>
  </r>
  <r>
    <x v="196"/>
    <x v="158"/>
    <x v="183"/>
    <x v="2"/>
    <x v="3"/>
    <x v="1"/>
    <x v="1"/>
    <n v="710.832"/>
    <x v="2"/>
    <n v="-97.7394"/>
    <x v="6"/>
  </r>
  <r>
    <x v="144"/>
    <x v="135"/>
    <x v="135"/>
    <x v="2"/>
    <x v="2"/>
    <x v="0"/>
    <x v="0"/>
    <n v="418.8"/>
    <x v="1"/>
    <n v="-97.72"/>
    <x v="3"/>
  </r>
  <r>
    <x v="197"/>
    <x v="48"/>
    <x v="47"/>
    <x v="1"/>
    <x v="3"/>
    <x v="1"/>
    <x v="4"/>
    <n v="650.352"/>
    <x v="2"/>
    <n v="-97.5528"/>
    <x v="5"/>
  </r>
  <r>
    <x v="198"/>
    <x v="177"/>
    <x v="184"/>
    <x v="2"/>
    <x v="2"/>
    <x v="1"/>
    <x v="1"/>
    <n v="974.988"/>
    <x v="3"/>
    <n v="-97.4988"/>
    <x v="2"/>
  </r>
  <r>
    <x v="199"/>
    <x v="178"/>
    <x v="185"/>
    <x v="2"/>
    <x v="2"/>
    <x v="1"/>
    <x v="2"/>
    <n v="300.5328"/>
    <x v="5"/>
    <n v="-97.2312"/>
    <x v="2"/>
  </r>
  <r>
    <x v="200"/>
    <x v="179"/>
    <x v="186"/>
    <x v="2"/>
    <x v="3"/>
    <x v="1"/>
    <x v="4"/>
    <n v="518.272"/>
    <x v="2"/>
    <n v="-97.176"/>
    <x v="3"/>
  </r>
  <r>
    <x v="201"/>
    <x v="180"/>
    <x v="46"/>
    <x v="3"/>
    <x v="2"/>
    <x v="1"/>
    <x v="2"/>
    <n v="409.9992"/>
    <x v="5"/>
    <n v="-96.4704"/>
    <x v="7"/>
  </r>
  <r>
    <x v="202"/>
    <x v="127"/>
    <x v="187"/>
    <x v="2"/>
    <x v="2"/>
    <x v="1"/>
    <x v="4"/>
    <n v="747.558"/>
    <x v="3"/>
    <n v="-96.1146"/>
    <x v="2"/>
  </r>
  <r>
    <x v="203"/>
    <x v="181"/>
    <x v="187"/>
    <x v="2"/>
    <x v="3"/>
    <x v="2"/>
    <x v="6"/>
    <n v="511.056"/>
    <x v="2"/>
    <n v="-95.823"/>
    <x v="4"/>
  </r>
  <r>
    <x v="138"/>
    <x v="130"/>
    <x v="130"/>
    <x v="1"/>
    <x v="2"/>
    <x v="1"/>
    <x v="1"/>
    <n v="744.1"/>
    <x v="3"/>
    <n v="-95.67"/>
    <x v="5"/>
  </r>
  <r>
    <x v="204"/>
    <x v="182"/>
    <x v="188"/>
    <x v="1"/>
    <x v="0"/>
    <x v="1"/>
    <x v="1"/>
    <n v="189.882"/>
    <x v="1"/>
    <n v="-94.941"/>
    <x v="1"/>
  </r>
  <r>
    <x v="205"/>
    <x v="183"/>
    <x v="189"/>
    <x v="2"/>
    <x v="1"/>
    <x v="1"/>
    <x v="1"/>
    <n v="172.11"/>
    <x v="1"/>
    <n v="-94.6605"/>
    <x v="3"/>
  </r>
  <r>
    <x v="206"/>
    <x v="184"/>
    <x v="190"/>
    <x v="2"/>
    <x v="1"/>
    <x v="2"/>
    <x v="6"/>
    <n v="1080.096"/>
    <x v="2"/>
    <n v="-94.5084"/>
    <x v="2"/>
  </r>
  <r>
    <x v="207"/>
    <x v="185"/>
    <x v="191"/>
    <x v="2"/>
    <x v="3"/>
    <x v="2"/>
    <x v="6"/>
    <n v="443.92"/>
    <x v="2"/>
    <n v="-94.333"/>
    <x v="3"/>
  </r>
  <r>
    <x v="208"/>
    <x v="186"/>
    <x v="74"/>
    <x v="2"/>
    <x v="1"/>
    <x v="1"/>
    <x v="4"/>
    <n v="657.93"/>
    <x v="3"/>
    <n v="-93.99"/>
    <x v="4"/>
  </r>
  <r>
    <x v="209"/>
    <x v="187"/>
    <x v="192"/>
    <x v="2"/>
    <x v="2"/>
    <x v="1"/>
    <x v="4"/>
    <n v="657.93"/>
    <x v="3"/>
    <n v="-93.99"/>
    <x v="3"/>
  </r>
  <r>
    <x v="210"/>
    <x v="188"/>
    <x v="193"/>
    <x v="2"/>
    <x v="1"/>
    <x v="1"/>
    <x v="4"/>
    <n v="344.372"/>
    <x v="3"/>
    <n v="-93.4724"/>
    <x v="3"/>
  </r>
  <r>
    <x v="211"/>
    <x v="189"/>
    <x v="194"/>
    <x v="2"/>
    <x v="2"/>
    <x v="1"/>
    <x v="4"/>
    <n v="344.372"/>
    <x v="3"/>
    <n v="-93.4724"/>
    <x v="2"/>
  </r>
  <r>
    <x v="212"/>
    <x v="190"/>
    <x v="152"/>
    <x v="2"/>
    <x v="1"/>
    <x v="1"/>
    <x v="1"/>
    <n v="254.526"/>
    <x v="1"/>
    <n v="-93.3262"/>
    <x v="3"/>
  </r>
  <r>
    <x v="213"/>
    <x v="191"/>
    <x v="195"/>
    <x v="2"/>
    <x v="1"/>
    <x v="0"/>
    <x v="5"/>
    <n v="466.158"/>
    <x v="1"/>
    <n v="-93.2316"/>
    <x v="3"/>
  </r>
  <r>
    <x v="214"/>
    <x v="192"/>
    <x v="196"/>
    <x v="1"/>
    <x v="1"/>
    <x v="0"/>
    <x v="5"/>
    <n v="429.6"/>
    <x v="1"/>
    <n v="-93.08"/>
    <x v="2"/>
  </r>
  <r>
    <x v="215"/>
    <x v="193"/>
    <x v="197"/>
    <x v="2"/>
    <x v="2"/>
    <x v="1"/>
    <x v="4"/>
    <n v="382.116"/>
    <x v="3"/>
    <n v="-92.7996"/>
    <x v="3"/>
  </r>
  <r>
    <x v="216"/>
    <x v="194"/>
    <x v="198"/>
    <x v="0"/>
    <x v="1"/>
    <x v="0"/>
    <x v="5"/>
    <n v="370.782"/>
    <x v="1"/>
    <n v="-92.6955"/>
    <x v="0"/>
  </r>
  <r>
    <x v="217"/>
    <x v="195"/>
    <x v="134"/>
    <x v="2"/>
    <x v="2"/>
    <x v="1"/>
    <x v="2"/>
    <n v="328.3992"/>
    <x v="5"/>
    <n v="-91.7586"/>
    <x v="2"/>
  </r>
  <r>
    <x v="218"/>
    <x v="196"/>
    <x v="23"/>
    <x v="2"/>
    <x v="2"/>
    <x v="1"/>
    <x v="4"/>
    <n v="275.058"/>
    <x v="3"/>
    <n v="-90.3762"/>
    <x v="2"/>
  </r>
  <r>
    <x v="219"/>
    <x v="197"/>
    <x v="199"/>
    <x v="0"/>
    <x v="1"/>
    <x v="0"/>
    <x v="5"/>
    <n v="485.94"/>
    <x v="1"/>
    <n v="-89.089"/>
    <x v="0"/>
  </r>
  <r>
    <x v="220"/>
    <x v="198"/>
    <x v="200"/>
    <x v="2"/>
    <x v="1"/>
    <x v="1"/>
    <x v="2"/>
    <n v="130.98"/>
    <x v="0"/>
    <n v="-89.0664"/>
    <x v="3"/>
  </r>
  <r>
    <x v="221"/>
    <x v="199"/>
    <x v="201"/>
    <x v="0"/>
    <x v="2"/>
    <x v="1"/>
    <x v="4"/>
    <n v="388.43"/>
    <x v="3"/>
    <n v="-88.784"/>
    <x v="0"/>
  </r>
  <r>
    <x v="222"/>
    <x v="200"/>
    <x v="202"/>
    <x v="2"/>
    <x v="3"/>
    <x v="1"/>
    <x v="1"/>
    <n v="502.488"/>
    <x v="2"/>
    <n v="-87.9354"/>
    <x v="3"/>
  </r>
  <r>
    <x v="108"/>
    <x v="102"/>
    <x v="79"/>
    <x v="2"/>
    <x v="3"/>
    <x v="0"/>
    <x v="5"/>
    <n v="438.336"/>
    <x v="2"/>
    <n v="-87.6672"/>
    <x v="6"/>
  </r>
  <r>
    <x v="223"/>
    <x v="51"/>
    <x v="203"/>
    <x v="3"/>
    <x v="2"/>
    <x v="0"/>
    <x v="5"/>
    <n v="438.336"/>
    <x v="2"/>
    <n v="-87.6672"/>
    <x v="5"/>
  </r>
  <r>
    <x v="224"/>
    <x v="201"/>
    <x v="204"/>
    <x v="3"/>
    <x v="2"/>
    <x v="1"/>
    <x v="4"/>
    <n v="470.302"/>
    <x v="3"/>
    <n v="-87.3418"/>
    <x v="1"/>
  </r>
  <r>
    <x v="225"/>
    <x v="202"/>
    <x v="205"/>
    <x v="2"/>
    <x v="3"/>
    <x v="2"/>
    <x v="6"/>
    <n v="363.648"/>
    <x v="2"/>
    <n v="-86.3664"/>
    <x v="3"/>
  </r>
  <r>
    <x v="226"/>
    <x v="203"/>
    <x v="206"/>
    <x v="3"/>
    <x v="1"/>
    <x v="1"/>
    <x v="4"/>
    <n v="317.058"/>
    <x v="3"/>
    <n v="-86.0586"/>
    <x v="5"/>
  </r>
  <r>
    <x v="227"/>
    <x v="204"/>
    <x v="207"/>
    <x v="2"/>
    <x v="2"/>
    <x v="1"/>
    <x v="1"/>
    <n v="457.485"/>
    <x v="3"/>
    <n v="-84.9615"/>
    <x v="4"/>
  </r>
  <r>
    <x v="228"/>
    <x v="199"/>
    <x v="208"/>
    <x v="2"/>
    <x v="3"/>
    <x v="1"/>
    <x v="4"/>
    <n v="484.704"/>
    <x v="2"/>
    <n v="-84.8232"/>
    <x v="2"/>
  </r>
  <r>
    <x v="229"/>
    <x v="205"/>
    <x v="209"/>
    <x v="3"/>
    <x v="1"/>
    <x v="1"/>
    <x v="1"/>
    <n v="314.532"/>
    <x v="1"/>
    <n v="-83.8752"/>
    <x v="5"/>
  </r>
  <r>
    <x v="230"/>
    <x v="206"/>
    <x v="210"/>
    <x v="2"/>
    <x v="2"/>
    <x v="2"/>
    <x v="6"/>
    <n v="331.536"/>
    <x v="2"/>
    <n v="-82.884"/>
    <x v="2"/>
  </r>
  <r>
    <x v="231"/>
    <x v="79"/>
    <x v="211"/>
    <x v="2"/>
    <x v="1"/>
    <x v="2"/>
    <x v="6"/>
    <n v="331.536"/>
    <x v="2"/>
    <n v="-82.884"/>
    <x v="3"/>
  </r>
  <r>
    <x v="232"/>
    <x v="207"/>
    <x v="212"/>
    <x v="2"/>
    <x v="1"/>
    <x v="1"/>
    <x v="2"/>
    <n v="163.88"/>
    <x v="0"/>
    <n v="-81.94"/>
    <x v="2"/>
  </r>
  <r>
    <x v="40"/>
    <x v="39"/>
    <x v="39"/>
    <x v="2"/>
    <x v="1"/>
    <x v="1"/>
    <x v="1"/>
    <n v="409.272"/>
    <x v="1"/>
    <n v="-81.8544"/>
    <x v="3"/>
  </r>
  <r>
    <x v="233"/>
    <x v="87"/>
    <x v="87"/>
    <x v="1"/>
    <x v="1"/>
    <x v="2"/>
    <x v="3"/>
    <n v="384.592"/>
    <x v="2"/>
    <n v="-81.7258"/>
    <x v="3"/>
  </r>
  <r>
    <x v="234"/>
    <x v="208"/>
    <x v="213"/>
    <x v="1"/>
    <x v="1"/>
    <x v="0"/>
    <x v="5"/>
    <n v="445.44"/>
    <x v="1"/>
    <n v="-81.664"/>
    <x v="5"/>
  </r>
  <r>
    <x v="235"/>
    <x v="209"/>
    <x v="214"/>
    <x v="2"/>
    <x v="0"/>
    <x v="1"/>
    <x v="2"/>
    <n v="723.92"/>
    <x v="2"/>
    <n v="-81.441"/>
    <x v="2"/>
  </r>
  <r>
    <x v="236"/>
    <x v="210"/>
    <x v="215"/>
    <x v="3"/>
    <x v="2"/>
    <x v="1"/>
    <x v="1"/>
    <n v="517.405"/>
    <x v="3"/>
    <n v="-81.3065"/>
    <x v="5"/>
  </r>
  <r>
    <x v="237"/>
    <x v="211"/>
    <x v="216"/>
    <x v="2"/>
    <x v="1"/>
    <x v="0"/>
    <x v="5"/>
    <n v="323.982"/>
    <x v="1"/>
    <n v="-80.9955"/>
    <x v="2"/>
  </r>
  <r>
    <x v="238"/>
    <x v="212"/>
    <x v="217"/>
    <x v="1"/>
    <x v="2"/>
    <x v="0"/>
    <x v="0"/>
    <n v="399.54"/>
    <x v="1"/>
    <n v="-79.908"/>
    <x v="5"/>
  </r>
  <r>
    <x v="239"/>
    <x v="213"/>
    <x v="218"/>
    <x v="3"/>
    <x v="1"/>
    <x v="1"/>
    <x v="2"/>
    <n v="177.45"/>
    <x v="0"/>
    <n v="-78.078"/>
    <x v="7"/>
  </r>
  <r>
    <x v="240"/>
    <x v="214"/>
    <x v="219"/>
    <x v="2"/>
    <x v="2"/>
    <x v="1"/>
    <x v="4"/>
    <n v="318.43"/>
    <x v="3"/>
    <n v="-77.333"/>
    <x v="4"/>
  </r>
  <r>
    <x v="241"/>
    <x v="215"/>
    <x v="220"/>
    <x v="1"/>
    <x v="2"/>
    <x v="1"/>
    <x v="4"/>
    <n v="318.43"/>
    <x v="3"/>
    <n v="-77.333"/>
    <x v="2"/>
  </r>
  <r>
    <x v="242"/>
    <x v="216"/>
    <x v="221"/>
    <x v="2"/>
    <x v="1"/>
    <x v="2"/>
    <x v="6"/>
    <n v="324.744"/>
    <x v="2"/>
    <n v="-77.1267"/>
    <x v="2"/>
  </r>
  <r>
    <x v="243"/>
    <x v="217"/>
    <x v="222"/>
    <x v="2"/>
    <x v="1"/>
    <x v="0"/>
    <x v="5"/>
    <n v="329.988"/>
    <x v="1"/>
    <n v="-76.9972"/>
    <x v="4"/>
  </r>
  <r>
    <x v="244"/>
    <x v="218"/>
    <x v="223"/>
    <x v="0"/>
    <x v="1"/>
    <x v="1"/>
    <x v="1"/>
    <n v="673.344"/>
    <x v="3"/>
    <n v="-76.9536"/>
    <x v="0"/>
  </r>
  <r>
    <x v="245"/>
    <x v="154"/>
    <x v="224"/>
    <x v="2"/>
    <x v="0"/>
    <x v="1"/>
    <x v="1"/>
    <n v="191.5155"/>
    <x v="4"/>
    <n v="-76.6062"/>
    <x v="3"/>
  </r>
  <r>
    <x v="246"/>
    <x v="20"/>
    <x v="225"/>
    <x v="1"/>
    <x v="2"/>
    <x v="1"/>
    <x v="2"/>
    <n v="246.1328"/>
    <x v="5"/>
    <n v="-76.0116"/>
    <x v="2"/>
  </r>
  <r>
    <x v="247"/>
    <x v="219"/>
    <x v="134"/>
    <x v="2"/>
    <x v="1"/>
    <x v="1"/>
    <x v="1"/>
    <n v="284.364"/>
    <x v="1"/>
    <n v="-75.8304"/>
    <x v="3"/>
  </r>
  <r>
    <x v="248"/>
    <x v="128"/>
    <x v="127"/>
    <x v="2"/>
    <x v="1"/>
    <x v="1"/>
    <x v="1"/>
    <n v="284.364"/>
    <x v="1"/>
    <n v="-75.8304"/>
    <x v="3"/>
  </r>
  <r>
    <x v="249"/>
    <x v="127"/>
    <x v="187"/>
    <x v="2"/>
    <x v="0"/>
    <x v="0"/>
    <x v="7"/>
    <n v="431.976"/>
    <x v="2"/>
    <n v="-75.5958"/>
    <x v="2"/>
  </r>
  <r>
    <x v="250"/>
    <x v="220"/>
    <x v="226"/>
    <x v="3"/>
    <x v="1"/>
    <x v="0"/>
    <x v="7"/>
    <n v="431.976"/>
    <x v="2"/>
    <n v="-75.5958"/>
    <x v="5"/>
  </r>
  <r>
    <x v="251"/>
    <x v="221"/>
    <x v="227"/>
    <x v="2"/>
    <x v="2"/>
    <x v="1"/>
    <x v="4"/>
    <n v="526.344"/>
    <x v="3"/>
    <n v="-75.192"/>
    <x v="2"/>
  </r>
  <r>
    <x v="252"/>
    <x v="222"/>
    <x v="228"/>
    <x v="3"/>
    <x v="3"/>
    <x v="1"/>
    <x v="4"/>
    <n v="454.272"/>
    <x v="2"/>
    <n v="-73.8192"/>
    <x v="1"/>
  </r>
  <r>
    <x v="253"/>
    <x v="223"/>
    <x v="126"/>
    <x v="2"/>
    <x v="1"/>
    <x v="0"/>
    <x v="5"/>
    <n v="340.182"/>
    <x v="1"/>
    <n v="-73.7061"/>
    <x v="6"/>
  </r>
  <r>
    <x v="254"/>
    <x v="224"/>
    <x v="229"/>
    <x v="3"/>
    <x v="1"/>
    <x v="1"/>
    <x v="4"/>
    <n v="341.488"/>
    <x v="3"/>
    <n v="-73.176"/>
    <x v="5"/>
  </r>
  <r>
    <x v="255"/>
    <x v="225"/>
    <x v="124"/>
    <x v="2"/>
    <x v="3"/>
    <x v="1"/>
    <x v="4"/>
    <n v="449.568"/>
    <x v="2"/>
    <n v="-73.0548"/>
    <x v="4"/>
  </r>
  <r>
    <x v="256"/>
    <x v="226"/>
    <x v="230"/>
    <x v="2"/>
    <x v="0"/>
    <x v="1"/>
    <x v="4"/>
    <n v="523.92"/>
    <x v="2"/>
    <n v="-72.039"/>
    <x v="4"/>
  </r>
  <r>
    <x v="131"/>
    <x v="124"/>
    <x v="124"/>
    <x v="2"/>
    <x v="1"/>
    <x v="0"/>
    <x v="5"/>
    <n v="359.97"/>
    <x v="1"/>
    <n v="-71.994"/>
    <x v="6"/>
  </r>
  <r>
    <x v="257"/>
    <x v="176"/>
    <x v="231"/>
    <x v="2"/>
    <x v="1"/>
    <x v="0"/>
    <x v="5"/>
    <n v="431.94"/>
    <x v="1"/>
    <n v="-71.99"/>
    <x v="3"/>
  </r>
  <r>
    <x v="258"/>
    <x v="227"/>
    <x v="232"/>
    <x v="2"/>
    <x v="2"/>
    <x v="1"/>
    <x v="1"/>
    <n v="108.925"/>
    <x v="0"/>
    <n v="-71.8905"/>
    <x v="3"/>
  </r>
  <r>
    <x v="259"/>
    <x v="132"/>
    <x v="233"/>
    <x v="3"/>
    <x v="2"/>
    <x v="1"/>
    <x v="1"/>
    <n v="718.116"/>
    <x v="3"/>
    <n v="-71.8116"/>
    <x v="5"/>
  </r>
  <r>
    <x v="260"/>
    <x v="228"/>
    <x v="234"/>
    <x v="2"/>
    <x v="2"/>
    <x v="1"/>
    <x v="2"/>
    <n v="359.058"/>
    <x v="3"/>
    <n v="-71.8116"/>
    <x v="2"/>
  </r>
  <r>
    <x v="261"/>
    <x v="28"/>
    <x v="235"/>
    <x v="3"/>
    <x v="2"/>
    <x v="1"/>
    <x v="2"/>
    <n v="493.43"/>
    <x v="3"/>
    <n v="-70.49"/>
    <x v="1"/>
  </r>
  <r>
    <x v="262"/>
    <x v="229"/>
    <x v="236"/>
    <x v="1"/>
    <x v="2"/>
    <x v="1"/>
    <x v="4"/>
    <n v="258.279"/>
    <x v="3"/>
    <n v="-70.1043"/>
    <x v="2"/>
  </r>
  <r>
    <x v="263"/>
    <x v="230"/>
    <x v="237"/>
    <x v="1"/>
    <x v="1"/>
    <x v="1"/>
    <x v="1"/>
    <n v="1048.35"/>
    <x v="1"/>
    <n v="-69.89"/>
    <x v="2"/>
  </r>
  <r>
    <x v="264"/>
    <x v="222"/>
    <x v="238"/>
    <x v="2"/>
    <x v="2"/>
    <x v="1"/>
    <x v="1"/>
    <n v="347.361"/>
    <x v="3"/>
    <n v="-69.4722"/>
    <x v="6"/>
  </r>
  <r>
    <x v="265"/>
    <x v="231"/>
    <x v="239"/>
    <x v="2"/>
    <x v="2"/>
    <x v="1"/>
    <x v="4"/>
    <n v="1212.96"/>
    <x v="3"/>
    <n v="-69.312"/>
    <x v="2"/>
  </r>
  <r>
    <x v="266"/>
    <x v="232"/>
    <x v="240"/>
    <x v="2"/>
    <x v="1"/>
    <x v="1"/>
    <x v="8"/>
    <n v="547.136"/>
    <x v="2"/>
    <n v="-68.392"/>
    <x v="3"/>
  </r>
  <r>
    <x v="77"/>
    <x v="75"/>
    <x v="73"/>
    <x v="2"/>
    <x v="1"/>
    <x v="1"/>
    <x v="8"/>
    <n v="547.136"/>
    <x v="2"/>
    <n v="-68.392"/>
    <x v="2"/>
  </r>
  <r>
    <x v="267"/>
    <x v="233"/>
    <x v="241"/>
    <x v="0"/>
    <x v="2"/>
    <x v="1"/>
    <x v="1"/>
    <n v="251.006"/>
    <x v="3"/>
    <n v="-68.1302"/>
    <x v="0"/>
  </r>
  <r>
    <x v="268"/>
    <x v="234"/>
    <x v="242"/>
    <x v="2"/>
    <x v="0"/>
    <x v="1"/>
    <x v="4"/>
    <n v="419.136"/>
    <x v="2"/>
    <n v="-68.1096"/>
    <x v="2"/>
  </r>
  <r>
    <x v="269"/>
    <x v="235"/>
    <x v="243"/>
    <x v="3"/>
    <x v="3"/>
    <x v="1"/>
    <x v="4"/>
    <n v="603.92"/>
    <x v="2"/>
    <n v="-67.941"/>
    <x v="5"/>
  </r>
  <r>
    <x v="57"/>
    <x v="55"/>
    <x v="53"/>
    <x v="3"/>
    <x v="1"/>
    <x v="0"/>
    <x v="5"/>
    <n v="290.898"/>
    <x v="1"/>
    <n v="-67.8762"/>
    <x v="5"/>
  </r>
  <r>
    <x v="270"/>
    <x v="236"/>
    <x v="244"/>
    <x v="2"/>
    <x v="0"/>
    <x v="2"/>
    <x v="6"/>
    <n v="387.72"/>
    <x v="2"/>
    <n v="-67.851"/>
    <x v="2"/>
  </r>
  <r>
    <x v="271"/>
    <x v="237"/>
    <x v="179"/>
    <x v="2"/>
    <x v="0"/>
    <x v="1"/>
    <x v="2"/>
    <n v="451.136"/>
    <x v="2"/>
    <n v="-67.6704"/>
    <x v="6"/>
  </r>
  <r>
    <x v="272"/>
    <x v="238"/>
    <x v="245"/>
    <x v="3"/>
    <x v="2"/>
    <x v="1"/>
    <x v="2"/>
    <n v="383.4656"/>
    <x v="5"/>
    <n v="-67.6704"/>
    <x v="1"/>
  </r>
  <r>
    <x v="273"/>
    <x v="195"/>
    <x v="246"/>
    <x v="2"/>
    <x v="2"/>
    <x v="1"/>
    <x v="1"/>
    <n v="91.275"/>
    <x v="0"/>
    <n v="-67.5435"/>
    <x v="3"/>
  </r>
  <r>
    <x v="99"/>
    <x v="93"/>
    <x v="94"/>
    <x v="3"/>
    <x v="2"/>
    <x v="2"/>
    <x v="6"/>
    <n v="381.72"/>
    <x v="2"/>
    <n v="-66.801"/>
    <x v="1"/>
  </r>
  <r>
    <x v="274"/>
    <x v="239"/>
    <x v="247"/>
    <x v="1"/>
    <x v="1"/>
    <x v="1"/>
    <x v="1"/>
    <n v="166.5"/>
    <x v="1"/>
    <n v="-66.6"/>
    <x v="2"/>
  </r>
  <r>
    <x v="275"/>
    <x v="240"/>
    <x v="248"/>
    <x v="2"/>
    <x v="2"/>
    <x v="1"/>
    <x v="4"/>
    <n v="211.246"/>
    <x v="3"/>
    <n v="-66.3916"/>
    <x v="2"/>
  </r>
  <r>
    <x v="276"/>
    <x v="57"/>
    <x v="249"/>
    <x v="1"/>
    <x v="1"/>
    <x v="1"/>
    <x v="1"/>
    <n v="209.148"/>
    <x v="1"/>
    <n v="-66.2302"/>
    <x v="2"/>
  </r>
  <r>
    <x v="277"/>
    <x v="241"/>
    <x v="250"/>
    <x v="2"/>
    <x v="2"/>
    <x v="1"/>
    <x v="1"/>
    <n v="512.19"/>
    <x v="3"/>
    <n v="-65.853"/>
    <x v="2"/>
  </r>
  <r>
    <x v="278"/>
    <x v="242"/>
    <x v="251"/>
    <x v="3"/>
    <x v="3"/>
    <x v="1"/>
    <x v="4"/>
    <n v="433.568"/>
    <x v="2"/>
    <n v="-65.0352"/>
    <x v="5"/>
  </r>
  <r>
    <x v="279"/>
    <x v="243"/>
    <x v="252"/>
    <x v="2"/>
    <x v="1"/>
    <x v="1"/>
    <x v="2"/>
    <n v="115.96"/>
    <x v="0"/>
    <n v="-64.9376"/>
    <x v="3"/>
  </r>
  <r>
    <x v="280"/>
    <x v="244"/>
    <x v="253"/>
    <x v="2"/>
    <x v="2"/>
    <x v="2"/>
    <x v="6"/>
    <n v="272.736"/>
    <x v="2"/>
    <n v="-64.7748"/>
    <x v="3"/>
  </r>
  <r>
    <x v="281"/>
    <x v="245"/>
    <x v="254"/>
    <x v="1"/>
    <x v="3"/>
    <x v="2"/>
    <x v="6"/>
    <n v="272.736"/>
    <x v="2"/>
    <n v="-64.7748"/>
    <x v="2"/>
  </r>
  <r>
    <x v="282"/>
    <x v="246"/>
    <x v="255"/>
    <x v="2"/>
    <x v="3"/>
    <x v="1"/>
    <x v="1"/>
    <n v="573.728"/>
    <x v="2"/>
    <n v="-64.5444"/>
    <x v="4"/>
  </r>
  <r>
    <x v="283"/>
    <x v="45"/>
    <x v="256"/>
    <x v="2"/>
    <x v="1"/>
    <x v="2"/>
    <x v="3"/>
    <n v="286.344"/>
    <x v="2"/>
    <n v="-64.4274"/>
    <x v="2"/>
  </r>
  <r>
    <x v="284"/>
    <x v="247"/>
    <x v="257"/>
    <x v="2"/>
    <x v="1"/>
    <x v="1"/>
    <x v="4"/>
    <n v="887.271"/>
    <x v="3"/>
    <n v="-63.3765"/>
    <x v="3"/>
  </r>
  <r>
    <x v="214"/>
    <x v="192"/>
    <x v="196"/>
    <x v="1"/>
    <x v="1"/>
    <x v="1"/>
    <x v="4"/>
    <n v="887.271"/>
    <x v="3"/>
    <n v="-63.3765"/>
    <x v="2"/>
  </r>
  <r>
    <x v="285"/>
    <x v="248"/>
    <x v="258"/>
    <x v="1"/>
    <x v="0"/>
    <x v="2"/>
    <x v="6"/>
    <n v="720.064"/>
    <x v="2"/>
    <n v="-63.0056"/>
    <x v="1"/>
  </r>
  <r>
    <x v="286"/>
    <x v="249"/>
    <x v="259"/>
    <x v="2"/>
    <x v="0"/>
    <x v="2"/>
    <x v="6"/>
    <n v="720.064"/>
    <x v="2"/>
    <n v="-63.0056"/>
    <x v="3"/>
  </r>
  <r>
    <x v="287"/>
    <x v="250"/>
    <x v="260"/>
    <x v="1"/>
    <x v="1"/>
    <x v="2"/>
    <x v="6"/>
    <n v="295.4"/>
    <x v="2"/>
    <n v="-62.7725"/>
    <x v="1"/>
  </r>
  <r>
    <x v="288"/>
    <x v="251"/>
    <x v="101"/>
    <x v="1"/>
    <x v="1"/>
    <x v="0"/>
    <x v="5"/>
    <n v="280.782"/>
    <x v="1"/>
    <n v="-60.8361"/>
    <x v="5"/>
  </r>
  <r>
    <x v="289"/>
    <x v="11"/>
    <x v="11"/>
    <x v="1"/>
    <x v="1"/>
    <x v="1"/>
    <x v="1"/>
    <n v="385.686"/>
    <x v="3"/>
    <n v="-60.6078"/>
    <x v="5"/>
  </r>
  <r>
    <x v="290"/>
    <x v="18"/>
    <x v="261"/>
    <x v="1"/>
    <x v="3"/>
    <x v="1"/>
    <x v="4"/>
    <n v="435.168"/>
    <x v="2"/>
    <n v="-59.8356"/>
    <x v="5"/>
  </r>
  <r>
    <x v="291"/>
    <x v="252"/>
    <x v="262"/>
    <x v="2"/>
    <x v="3"/>
    <x v="1"/>
    <x v="4"/>
    <n v="435.168"/>
    <x v="2"/>
    <n v="-59.8356"/>
    <x v="2"/>
  </r>
  <r>
    <x v="292"/>
    <x v="253"/>
    <x v="263"/>
    <x v="2"/>
    <x v="0"/>
    <x v="2"/>
    <x v="6"/>
    <n v="294.368"/>
    <x v="2"/>
    <n v="-58.8736"/>
    <x v="3"/>
  </r>
  <r>
    <x v="293"/>
    <x v="197"/>
    <x v="264"/>
    <x v="2"/>
    <x v="3"/>
    <x v="2"/>
    <x v="6"/>
    <n v="247.104"/>
    <x v="2"/>
    <n v="-58.6872"/>
    <x v="2"/>
  </r>
  <r>
    <x v="4"/>
    <x v="4"/>
    <x v="4"/>
    <x v="2"/>
    <x v="2"/>
    <x v="2"/>
    <x v="6"/>
    <n v="275.928"/>
    <x v="2"/>
    <n v="-58.6347"/>
    <x v="3"/>
  </r>
  <r>
    <x v="294"/>
    <x v="159"/>
    <x v="265"/>
    <x v="2"/>
    <x v="1"/>
    <x v="1"/>
    <x v="4"/>
    <n v="215.544"/>
    <x v="3"/>
    <n v="-58.5048"/>
    <x v="4"/>
  </r>
  <r>
    <x v="295"/>
    <x v="134"/>
    <x v="222"/>
    <x v="2"/>
    <x v="2"/>
    <x v="2"/>
    <x v="6"/>
    <n v="259.136"/>
    <x v="2"/>
    <n v="-58.3056"/>
    <x v="2"/>
  </r>
  <r>
    <x v="296"/>
    <x v="254"/>
    <x v="266"/>
    <x v="2"/>
    <x v="1"/>
    <x v="1"/>
    <x v="1"/>
    <n v="205.176"/>
    <x v="1"/>
    <n v="-58.1332"/>
    <x v="6"/>
  </r>
  <r>
    <x v="159"/>
    <x v="148"/>
    <x v="150"/>
    <x v="2"/>
    <x v="2"/>
    <x v="2"/>
    <x v="6"/>
    <n v="772.68"/>
    <x v="2"/>
    <n v="-57.951"/>
    <x v="2"/>
  </r>
  <r>
    <x v="297"/>
    <x v="255"/>
    <x v="267"/>
    <x v="2"/>
    <x v="0"/>
    <x v="1"/>
    <x v="4"/>
    <n v="419.136"/>
    <x v="2"/>
    <n v="-57.6312"/>
    <x v="3"/>
  </r>
  <r>
    <x v="298"/>
    <x v="256"/>
    <x v="268"/>
    <x v="2"/>
    <x v="1"/>
    <x v="0"/>
    <x v="5"/>
    <n v="285.576"/>
    <x v="1"/>
    <n v="-57.1152"/>
    <x v="2"/>
  </r>
  <r>
    <x v="299"/>
    <x v="257"/>
    <x v="269"/>
    <x v="2"/>
    <x v="2"/>
    <x v="1"/>
    <x v="4"/>
    <n v="797.944"/>
    <x v="3"/>
    <n v="-56.996"/>
    <x v="6"/>
  </r>
  <r>
    <x v="300"/>
    <x v="59"/>
    <x v="57"/>
    <x v="2"/>
    <x v="2"/>
    <x v="1"/>
    <x v="4"/>
    <n v="797.944"/>
    <x v="3"/>
    <n v="-56.996"/>
    <x v="3"/>
  </r>
  <r>
    <x v="301"/>
    <x v="195"/>
    <x v="270"/>
    <x v="2"/>
    <x v="1"/>
    <x v="0"/>
    <x v="5"/>
    <n v="309.576"/>
    <x v="1"/>
    <n v="-56.7556"/>
    <x v="6"/>
  </r>
  <r>
    <x v="232"/>
    <x v="207"/>
    <x v="212"/>
    <x v="2"/>
    <x v="1"/>
    <x v="1"/>
    <x v="1"/>
    <n v="241.92"/>
    <x v="1"/>
    <n v="-56.448"/>
    <x v="2"/>
  </r>
  <r>
    <x v="302"/>
    <x v="10"/>
    <x v="271"/>
    <x v="3"/>
    <x v="2"/>
    <x v="1"/>
    <x v="4"/>
    <n v="563.43"/>
    <x v="3"/>
    <n v="-56.343"/>
    <x v="1"/>
  </r>
  <r>
    <x v="303"/>
    <x v="258"/>
    <x v="272"/>
    <x v="2"/>
    <x v="1"/>
    <x v="0"/>
    <x v="5"/>
    <n v="259.896"/>
    <x v="1"/>
    <n v="-56.3108"/>
    <x v="4"/>
  </r>
  <r>
    <x v="304"/>
    <x v="259"/>
    <x v="273"/>
    <x v="2"/>
    <x v="1"/>
    <x v="0"/>
    <x v="5"/>
    <n v="259.896"/>
    <x v="1"/>
    <n v="-56.3108"/>
    <x v="3"/>
  </r>
  <r>
    <x v="305"/>
    <x v="233"/>
    <x v="274"/>
    <x v="2"/>
    <x v="1"/>
    <x v="0"/>
    <x v="7"/>
    <n v="442.4"/>
    <x v="2"/>
    <n v="-55.3"/>
    <x v="3"/>
  </r>
  <r>
    <x v="306"/>
    <x v="260"/>
    <x v="275"/>
    <x v="3"/>
    <x v="1"/>
    <x v="2"/>
    <x v="6"/>
    <n v="221.024"/>
    <x v="2"/>
    <n v="-55.256"/>
    <x v="5"/>
  </r>
  <r>
    <x v="307"/>
    <x v="261"/>
    <x v="276"/>
    <x v="2"/>
    <x v="2"/>
    <x v="2"/>
    <x v="6"/>
    <n v="221.024"/>
    <x v="2"/>
    <n v="-55.256"/>
    <x v="3"/>
  </r>
  <r>
    <x v="308"/>
    <x v="194"/>
    <x v="277"/>
    <x v="1"/>
    <x v="1"/>
    <x v="2"/>
    <x v="6"/>
    <n v="221.024"/>
    <x v="2"/>
    <n v="-55.256"/>
    <x v="5"/>
  </r>
  <r>
    <x v="309"/>
    <x v="85"/>
    <x v="278"/>
    <x v="2"/>
    <x v="0"/>
    <x v="2"/>
    <x v="6"/>
    <n v="243.92"/>
    <x v="2"/>
    <n v="-54.882"/>
    <x v="2"/>
  </r>
  <r>
    <x v="190"/>
    <x v="174"/>
    <x v="178"/>
    <x v="1"/>
    <x v="1"/>
    <x v="1"/>
    <x v="4"/>
    <n v="181.986"/>
    <x v="3"/>
    <n v="-54.5958"/>
    <x v="5"/>
  </r>
  <r>
    <x v="310"/>
    <x v="262"/>
    <x v="279"/>
    <x v="2"/>
    <x v="2"/>
    <x v="1"/>
    <x v="4"/>
    <n v="181.986"/>
    <x v="3"/>
    <n v="-54.5958"/>
    <x v="3"/>
  </r>
  <r>
    <x v="311"/>
    <x v="263"/>
    <x v="280"/>
    <x v="2"/>
    <x v="0"/>
    <x v="2"/>
    <x v="6"/>
    <n v="218.352"/>
    <x v="2"/>
    <n v="-54.588"/>
    <x v="3"/>
  </r>
  <r>
    <x v="312"/>
    <x v="40"/>
    <x v="281"/>
    <x v="3"/>
    <x v="3"/>
    <x v="1"/>
    <x v="4"/>
    <n v="362.136"/>
    <x v="2"/>
    <n v="-54.3204"/>
    <x v="5"/>
  </r>
  <r>
    <x v="313"/>
    <x v="264"/>
    <x v="282"/>
    <x v="3"/>
    <x v="1"/>
    <x v="1"/>
    <x v="2"/>
    <n v="61.96"/>
    <x v="0"/>
    <n v="-53.2856"/>
    <x v="7"/>
  </r>
  <r>
    <x v="314"/>
    <x v="132"/>
    <x v="283"/>
    <x v="2"/>
    <x v="2"/>
    <x v="1"/>
    <x v="4"/>
    <n v="233.058"/>
    <x v="3"/>
    <n v="-53.2704"/>
    <x v="4"/>
  </r>
  <r>
    <x v="315"/>
    <x v="265"/>
    <x v="284"/>
    <x v="3"/>
    <x v="2"/>
    <x v="1"/>
    <x v="2"/>
    <n v="156.3728"/>
    <x v="5"/>
    <n v="-52.8908"/>
    <x v="1"/>
  </r>
  <r>
    <x v="316"/>
    <x v="177"/>
    <x v="285"/>
    <x v="2"/>
    <x v="1"/>
    <x v="1"/>
    <x v="1"/>
    <n v="526.582"/>
    <x v="3"/>
    <n v="-52.6582"/>
    <x v="3"/>
  </r>
  <r>
    <x v="317"/>
    <x v="266"/>
    <x v="286"/>
    <x v="2"/>
    <x v="1"/>
    <x v="0"/>
    <x v="5"/>
    <n v="210.564"/>
    <x v="1"/>
    <n v="-52.641"/>
    <x v="2"/>
  </r>
  <r>
    <x v="318"/>
    <x v="267"/>
    <x v="287"/>
    <x v="2"/>
    <x v="1"/>
    <x v="1"/>
    <x v="1"/>
    <n v="136.53"/>
    <x v="1"/>
    <n v="-52.3365"/>
    <x v="4"/>
  </r>
  <r>
    <x v="145"/>
    <x v="136"/>
    <x v="136"/>
    <x v="2"/>
    <x v="2"/>
    <x v="1"/>
    <x v="2"/>
    <n v="913.43"/>
    <x v="3"/>
    <n v="-52.196"/>
    <x v="4"/>
  </r>
  <r>
    <x v="319"/>
    <x v="268"/>
    <x v="288"/>
    <x v="1"/>
    <x v="1"/>
    <x v="1"/>
    <x v="4"/>
    <n v="909.72"/>
    <x v="3"/>
    <n v="-51.984"/>
    <x v="5"/>
  </r>
  <r>
    <x v="320"/>
    <x v="225"/>
    <x v="289"/>
    <x v="1"/>
    <x v="0"/>
    <x v="2"/>
    <x v="6"/>
    <n v="259.136"/>
    <x v="2"/>
    <n v="-51.8272"/>
    <x v="1"/>
  </r>
  <r>
    <x v="321"/>
    <x v="116"/>
    <x v="290"/>
    <x v="1"/>
    <x v="3"/>
    <x v="2"/>
    <x v="6"/>
    <n v="243.384"/>
    <x v="2"/>
    <n v="-51.7191"/>
    <x v="5"/>
  </r>
  <r>
    <x v="47"/>
    <x v="45"/>
    <x v="44"/>
    <x v="2"/>
    <x v="0"/>
    <x v="1"/>
    <x v="8"/>
    <n v="410.352"/>
    <x v="2"/>
    <n v="-51.294"/>
    <x v="3"/>
  </r>
  <r>
    <x v="322"/>
    <x v="269"/>
    <x v="291"/>
    <x v="2"/>
    <x v="1"/>
    <x v="2"/>
    <x v="6"/>
    <n v="254.352"/>
    <x v="2"/>
    <n v="-50.8704"/>
    <x v="3"/>
  </r>
  <r>
    <x v="89"/>
    <x v="84"/>
    <x v="84"/>
    <x v="1"/>
    <x v="1"/>
    <x v="0"/>
    <x v="5"/>
    <n v="251.964"/>
    <x v="1"/>
    <n v="-50.3928"/>
    <x v="3"/>
  </r>
  <r>
    <x v="323"/>
    <x v="186"/>
    <x v="171"/>
    <x v="2"/>
    <x v="1"/>
    <x v="1"/>
    <x v="2"/>
    <n v="4007.84"/>
    <x v="2"/>
    <n v="-50.098"/>
    <x v="2"/>
  </r>
  <r>
    <x v="324"/>
    <x v="270"/>
    <x v="292"/>
    <x v="0"/>
    <x v="2"/>
    <x v="1"/>
    <x v="4"/>
    <n v="701.372"/>
    <x v="3"/>
    <n v="-50.098"/>
    <x v="0"/>
  </r>
  <r>
    <x v="304"/>
    <x v="259"/>
    <x v="273"/>
    <x v="2"/>
    <x v="1"/>
    <x v="0"/>
    <x v="5"/>
    <n v="247.188"/>
    <x v="1"/>
    <n v="-49.4376"/>
    <x v="3"/>
  </r>
  <r>
    <x v="325"/>
    <x v="248"/>
    <x v="258"/>
    <x v="3"/>
    <x v="2"/>
    <x v="2"/>
    <x v="6"/>
    <n v="230.376"/>
    <x v="2"/>
    <n v="-48.9549"/>
    <x v="1"/>
  </r>
  <r>
    <x v="326"/>
    <x v="189"/>
    <x v="194"/>
    <x v="2"/>
    <x v="2"/>
    <x v="2"/>
    <x v="6"/>
    <n v="230.376"/>
    <x v="2"/>
    <n v="-48.9549"/>
    <x v="2"/>
  </r>
  <r>
    <x v="327"/>
    <x v="271"/>
    <x v="293"/>
    <x v="2"/>
    <x v="1"/>
    <x v="1"/>
    <x v="1"/>
    <n v="310.443"/>
    <x v="3"/>
    <n v="-48.7839"/>
    <x v="3"/>
  </r>
  <r>
    <x v="328"/>
    <x v="214"/>
    <x v="294"/>
    <x v="1"/>
    <x v="1"/>
    <x v="1"/>
    <x v="2"/>
    <n v="86.97"/>
    <x v="0"/>
    <n v="-48.7032"/>
    <x v="3"/>
  </r>
  <r>
    <x v="329"/>
    <x v="272"/>
    <x v="295"/>
    <x v="3"/>
    <x v="3"/>
    <x v="2"/>
    <x v="6"/>
    <n v="215.592"/>
    <x v="2"/>
    <n v="-48.5082"/>
    <x v="7"/>
  </r>
  <r>
    <x v="30"/>
    <x v="29"/>
    <x v="16"/>
    <x v="2"/>
    <x v="1"/>
    <x v="1"/>
    <x v="4"/>
    <n v="141.372"/>
    <x v="3"/>
    <n v="-48.4704"/>
    <x v="3"/>
  </r>
  <r>
    <x v="330"/>
    <x v="273"/>
    <x v="296"/>
    <x v="2"/>
    <x v="2"/>
    <x v="1"/>
    <x v="4"/>
    <n v="239.358"/>
    <x v="3"/>
    <n v="-47.8716"/>
    <x v="6"/>
  </r>
  <r>
    <x v="331"/>
    <x v="16"/>
    <x v="297"/>
    <x v="2"/>
    <x v="1"/>
    <x v="0"/>
    <x v="5"/>
    <n v="258.528"/>
    <x v="1"/>
    <n v="-47.3968"/>
    <x v="3"/>
  </r>
  <r>
    <x v="332"/>
    <x v="274"/>
    <x v="33"/>
    <x v="1"/>
    <x v="0"/>
    <x v="2"/>
    <x v="6"/>
    <n v="540.048"/>
    <x v="2"/>
    <n v="-47.2542"/>
    <x v="3"/>
  </r>
  <r>
    <x v="333"/>
    <x v="194"/>
    <x v="298"/>
    <x v="2"/>
    <x v="2"/>
    <x v="2"/>
    <x v="6"/>
    <n v="540.048"/>
    <x v="2"/>
    <n v="-47.2542"/>
    <x v="6"/>
  </r>
  <r>
    <x v="334"/>
    <x v="275"/>
    <x v="299"/>
    <x v="3"/>
    <x v="1"/>
    <x v="1"/>
    <x v="1"/>
    <n v="550.431"/>
    <x v="3"/>
    <n v="-47.1798"/>
    <x v="7"/>
  </r>
  <r>
    <x v="335"/>
    <x v="234"/>
    <x v="300"/>
    <x v="2"/>
    <x v="2"/>
    <x v="1"/>
    <x v="1"/>
    <n v="69.375"/>
    <x v="0"/>
    <n v="-47.175"/>
    <x v="4"/>
  </r>
  <r>
    <x v="336"/>
    <x v="276"/>
    <x v="111"/>
    <x v="1"/>
    <x v="1"/>
    <x v="1"/>
    <x v="1"/>
    <n v="366.009"/>
    <x v="3"/>
    <n v="-47.0583"/>
    <x v="2"/>
  </r>
  <r>
    <x v="337"/>
    <x v="66"/>
    <x v="301"/>
    <x v="2"/>
    <x v="1"/>
    <x v="0"/>
    <x v="5"/>
    <n v="235.152"/>
    <x v="1"/>
    <n v="-47.0304"/>
    <x v="6"/>
  </r>
  <r>
    <x v="338"/>
    <x v="22"/>
    <x v="23"/>
    <x v="2"/>
    <x v="2"/>
    <x v="1"/>
    <x v="2"/>
    <n v="532.3992"/>
    <x v="5"/>
    <n v="-46.9764"/>
    <x v="3"/>
  </r>
  <r>
    <x v="339"/>
    <x v="277"/>
    <x v="302"/>
    <x v="3"/>
    <x v="1"/>
    <x v="0"/>
    <x v="5"/>
    <n v="280.782"/>
    <x v="1"/>
    <n v="-46.797"/>
    <x v="5"/>
  </r>
  <r>
    <x v="340"/>
    <x v="278"/>
    <x v="303"/>
    <x v="2"/>
    <x v="1"/>
    <x v="1"/>
    <x v="4"/>
    <n v="172.186"/>
    <x v="3"/>
    <n v="-46.7362"/>
    <x v="3"/>
  </r>
  <r>
    <x v="96"/>
    <x v="91"/>
    <x v="91"/>
    <x v="2"/>
    <x v="1"/>
    <x v="1"/>
    <x v="1"/>
    <n v="154.764"/>
    <x v="1"/>
    <n v="-46.4292"/>
    <x v="2"/>
  </r>
  <r>
    <x v="341"/>
    <x v="132"/>
    <x v="233"/>
    <x v="3"/>
    <x v="2"/>
    <x v="1"/>
    <x v="4"/>
    <n v="191.058"/>
    <x v="3"/>
    <n v="-46.3998"/>
    <x v="5"/>
  </r>
  <r>
    <x v="342"/>
    <x v="279"/>
    <x v="304"/>
    <x v="2"/>
    <x v="3"/>
    <x v="1"/>
    <x v="4"/>
    <n v="283.92"/>
    <x v="2"/>
    <n v="-46.137"/>
    <x v="2"/>
  </r>
  <r>
    <x v="343"/>
    <x v="8"/>
    <x v="8"/>
    <x v="2"/>
    <x v="3"/>
    <x v="1"/>
    <x v="1"/>
    <n v="73.915"/>
    <x v="0"/>
    <n v="-45.8273"/>
    <x v="2"/>
  </r>
  <r>
    <x v="169"/>
    <x v="157"/>
    <x v="159"/>
    <x v="3"/>
    <x v="1"/>
    <x v="1"/>
    <x v="2"/>
    <n v="87.21"/>
    <x v="0"/>
    <n v="-45.3492"/>
    <x v="5"/>
  </r>
  <r>
    <x v="170"/>
    <x v="158"/>
    <x v="160"/>
    <x v="2"/>
    <x v="2"/>
    <x v="1"/>
    <x v="1"/>
    <n v="211.372"/>
    <x v="3"/>
    <n v="-45.294"/>
    <x v="3"/>
  </r>
  <r>
    <x v="344"/>
    <x v="280"/>
    <x v="305"/>
    <x v="2"/>
    <x v="1"/>
    <x v="0"/>
    <x v="5"/>
    <n v="179.94"/>
    <x v="1"/>
    <n v="-44.985"/>
    <x v="3"/>
  </r>
  <r>
    <x v="345"/>
    <x v="281"/>
    <x v="306"/>
    <x v="2"/>
    <x v="3"/>
    <x v="1"/>
    <x v="4"/>
    <n v="393.568"/>
    <x v="2"/>
    <n v="-44.2764"/>
    <x v="3"/>
  </r>
  <r>
    <x v="346"/>
    <x v="190"/>
    <x v="182"/>
    <x v="2"/>
    <x v="2"/>
    <x v="2"/>
    <x v="6"/>
    <n v="235.92"/>
    <x v="2"/>
    <n v="-44.235"/>
    <x v="6"/>
  </r>
  <r>
    <x v="347"/>
    <x v="282"/>
    <x v="307"/>
    <x v="2"/>
    <x v="1"/>
    <x v="1"/>
    <x v="2"/>
    <n v="353.568"/>
    <x v="2"/>
    <n v="-44.196"/>
    <x v="2"/>
  </r>
  <r>
    <x v="348"/>
    <x v="283"/>
    <x v="308"/>
    <x v="2"/>
    <x v="1"/>
    <x v="1"/>
    <x v="2"/>
    <n v="353.568"/>
    <x v="2"/>
    <n v="-44.196"/>
    <x v="2"/>
  </r>
  <r>
    <x v="349"/>
    <x v="284"/>
    <x v="309"/>
    <x v="0"/>
    <x v="2"/>
    <x v="2"/>
    <x v="6"/>
    <n v="220.776"/>
    <x v="2"/>
    <n v="-44.1552"/>
    <x v="0"/>
  </r>
  <r>
    <x v="250"/>
    <x v="220"/>
    <x v="226"/>
    <x v="3"/>
    <x v="1"/>
    <x v="2"/>
    <x v="6"/>
    <n v="195.64"/>
    <x v="2"/>
    <n v="-44.019"/>
    <x v="5"/>
  </r>
  <r>
    <x v="350"/>
    <x v="285"/>
    <x v="310"/>
    <x v="2"/>
    <x v="2"/>
    <x v="2"/>
    <x v="6"/>
    <n v="195.136"/>
    <x v="2"/>
    <n v="-43.9056"/>
    <x v="2"/>
  </r>
  <r>
    <x v="351"/>
    <x v="286"/>
    <x v="311"/>
    <x v="2"/>
    <x v="3"/>
    <x v="0"/>
    <x v="5"/>
    <n v="219.168"/>
    <x v="2"/>
    <n v="-43.8336"/>
    <x v="3"/>
  </r>
  <r>
    <x v="352"/>
    <x v="0"/>
    <x v="289"/>
    <x v="2"/>
    <x v="1"/>
    <x v="2"/>
    <x v="6"/>
    <n v="194.352"/>
    <x v="2"/>
    <n v="-43.7292"/>
    <x v="2"/>
  </r>
  <r>
    <x v="353"/>
    <x v="204"/>
    <x v="312"/>
    <x v="1"/>
    <x v="1"/>
    <x v="1"/>
    <x v="4"/>
    <n v="760.116"/>
    <x v="3"/>
    <n v="-43.4352"/>
    <x v="5"/>
  </r>
  <r>
    <x v="354"/>
    <x v="287"/>
    <x v="313"/>
    <x v="2"/>
    <x v="1"/>
    <x v="0"/>
    <x v="5"/>
    <n v="235.188"/>
    <x v="1"/>
    <n v="-43.1178"/>
    <x v="2"/>
  </r>
  <r>
    <x v="355"/>
    <x v="96"/>
    <x v="314"/>
    <x v="2"/>
    <x v="2"/>
    <x v="1"/>
    <x v="1"/>
    <n v="376.509"/>
    <x v="3"/>
    <n v="-43.0296"/>
    <x v="6"/>
  </r>
  <r>
    <x v="356"/>
    <x v="288"/>
    <x v="56"/>
    <x v="3"/>
    <x v="1"/>
    <x v="2"/>
    <x v="3"/>
    <n v="190.896"/>
    <x v="2"/>
    <n v="-42.9516"/>
    <x v="1"/>
  </r>
  <r>
    <x v="25"/>
    <x v="24"/>
    <x v="25"/>
    <x v="2"/>
    <x v="3"/>
    <x v="1"/>
    <x v="4"/>
    <n v="311.976"/>
    <x v="2"/>
    <n v="-42.8967"/>
    <x v="2"/>
  </r>
  <r>
    <x v="357"/>
    <x v="103"/>
    <x v="103"/>
    <x v="2"/>
    <x v="1"/>
    <x v="1"/>
    <x v="4"/>
    <n v="598.458"/>
    <x v="3"/>
    <n v="-42.747"/>
    <x v="3"/>
  </r>
  <r>
    <x v="27"/>
    <x v="26"/>
    <x v="27"/>
    <x v="2"/>
    <x v="2"/>
    <x v="1"/>
    <x v="1"/>
    <n v="66.645"/>
    <x v="0"/>
    <n v="-42.6528"/>
    <x v="2"/>
  </r>
  <r>
    <x v="358"/>
    <x v="289"/>
    <x v="315"/>
    <x v="2"/>
    <x v="1"/>
    <x v="2"/>
    <x v="6"/>
    <n v="227.136"/>
    <x v="2"/>
    <n v="-42.588"/>
    <x v="2"/>
  </r>
  <r>
    <x v="359"/>
    <x v="290"/>
    <x v="316"/>
    <x v="3"/>
    <x v="3"/>
    <x v="1"/>
    <x v="4"/>
    <n v="242.352"/>
    <x v="2"/>
    <n v="-42.4116"/>
    <x v="5"/>
  </r>
  <r>
    <x v="360"/>
    <x v="291"/>
    <x v="317"/>
    <x v="2"/>
    <x v="2"/>
    <x v="1"/>
    <x v="2"/>
    <n v="220.2656"/>
    <x v="5"/>
    <n v="-42.1096"/>
    <x v="3"/>
  </r>
  <r>
    <x v="361"/>
    <x v="292"/>
    <x v="318"/>
    <x v="1"/>
    <x v="3"/>
    <x v="2"/>
    <x v="6"/>
    <n v="415.872"/>
    <x v="2"/>
    <n v="-41.5872"/>
    <x v="2"/>
  </r>
  <r>
    <x v="362"/>
    <x v="293"/>
    <x v="214"/>
    <x v="2"/>
    <x v="1"/>
    <x v="0"/>
    <x v="5"/>
    <n v="220.752"/>
    <x v="1"/>
    <n v="-40.4712"/>
    <x v="3"/>
  </r>
  <r>
    <x v="363"/>
    <x v="294"/>
    <x v="319"/>
    <x v="2"/>
    <x v="3"/>
    <x v="1"/>
    <x v="2"/>
    <n v="683.332"/>
    <x v="6"/>
    <n v="-40.196"/>
    <x v="3"/>
  </r>
  <r>
    <x v="364"/>
    <x v="95"/>
    <x v="96"/>
    <x v="2"/>
    <x v="3"/>
    <x v="1"/>
    <x v="4"/>
    <n v="532.704"/>
    <x v="2"/>
    <n v="-39.9528"/>
    <x v="4"/>
  </r>
  <r>
    <x v="365"/>
    <x v="16"/>
    <x v="320"/>
    <x v="3"/>
    <x v="2"/>
    <x v="1"/>
    <x v="4"/>
    <n v="213.43"/>
    <x v="3"/>
    <n v="-39.637"/>
    <x v="1"/>
  </r>
  <r>
    <x v="201"/>
    <x v="180"/>
    <x v="46"/>
    <x v="3"/>
    <x v="2"/>
    <x v="1"/>
    <x v="1"/>
    <n v="307.314"/>
    <x v="3"/>
    <n v="-39.5118"/>
    <x v="7"/>
  </r>
  <r>
    <x v="224"/>
    <x v="201"/>
    <x v="204"/>
    <x v="3"/>
    <x v="2"/>
    <x v="2"/>
    <x v="6"/>
    <n v="164.736"/>
    <x v="2"/>
    <n v="-39.1248"/>
    <x v="1"/>
  </r>
  <r>
    <x v="366"/>
    <x v="295"/>
    <x v="321"/>
    <x v="2"/>
    <x v="1"/>
    <x v="1"/>
    <x v="1"/>
    <n v="194.25"/>
    <x v="3"/>
    <n v="-38.85"/>
    <x v="2"/>
  </r>
  <r>
    <x v="367"/>
    <x v="296"/>
    <x v="322"/>
    <x v="2"/>
    <x v="2"/>
    <x v="1"/>
    <x v="4"/>
    <n v="191.079"/>
    <x v="3"/>
    <n v="-38.2158"/>
    <x v="3"/>
  </r>
  <r>
    <x v="368"/>
    <x v="297"/>
    <x v="323"/>
    <x v="2"/>
    <x v="3"/>
    <x v="1"/>
    <x v="4"/>
    <n v="436.704"/>
    <x v="2"/>
    <n v="-38.2116"/>
    <x v="3"/>
  </r>
  <r>
    <x v="369"/>
    <x v="141"/>
    <x v="58"/>
    <x v="1"/>
    <x v="1"/>
    <x v="1"/>
    <x v="2"/>
    <n v="275.952"/>
    <x v="2"/>
    <n v="-37.9434"/>
    <x v="3"/>
  </r>
  <r>
    <x v="370"/>
    <x v="298"/>
    <x v="324"/>
    <x v="2"/>
    <x v="1"/>
    <x v="1"/>
    <x v="1"/>
    <n v="142.182"/>
    <x v="1"/>
    <n v="-37.9152"/>
    <x v="3"/>
  </r>
  <r>
    <x v="371"/>
    <x v="299"/>
    <x v="325"/>
    <x v="2"/>
    <x v="1"/>
    <x v="2"/>
    <x v="6"/>
    <n v="177.568"/>
    <x v="2"/>
    <n v="-37.7332"/>
    <x v="2"/>
  </r>
  <r>
    <x v="372"/>
    <x v="224"/>
    <x v="326"/>
    <x v="3"/>
    <x v="1"/>
    <x v="1"/>
    <x v="1"/>
    <n v="199.836"/>
    <x v="3"/>
    <n v="-37.1124"/>
    <x v="7"/>
  </r>
  <r>
    <x v="106"/>
    <x v="100"/>
    <x v="101"/>
    <x v="2"/>
    <x v="1"/>
    <x v="0"/>
    <x v="5"/>
    <n v="158.376"/>
    <x v="1"/>
    <n v="-36.9544"/>
    <x v="3"/>
  </r>
  <r>
    <x v="373"/>
    <x v="300"/>
    <x v="327"/>
    <x v="3"/>
    <x v="2"/>
    <x v="1"/>
    <x v="2"/>
    <n v="183.372"/>
    <x v="3"/>
    <n v="-36.6744"/>
    <x v="7"/>
  </r>
  <r>
    <x v="374"/>
    <x v="301"/>
    <x v="328"/>
    <x v="2"/>
    <x v="3"/>
    <x v="1"/>
    <x v="8"/>
    <n v="364.704"/>
    <x v="2"/>
    <n v="-36.4704"/>
    <x v="2"/>
  </r>
  <r>
    <x v="375"/>
    <x v="302"/>
    <x v="329"/>
    <x v="3"/>
    <x v="3"/>
    <x v="1"/>
    <x v="4"/>
    <n v="194.352"/>
    <x v="2"/>
    <n v="-36.441"/>
    <x v="5"/>
  </r>
  <r>
    <x v="376"/>
    <x v="303"/>
    <x v="330"/>
    <x v="3"/>
    <x v="3"/>
    <x v="1"/>
    <x v="2"/>
    <n v="616.998"/>
    <x v="6"/>
    <n v="-36.294"/>
    <x v="1"/>
  </r>
  <r>
    <x v="377"/>
    <x v="188"/>
    <x v="331"/>
    <x v="2"/>
    <x v="0"/>
    <x v="1"/>
    <x v="2"/>
    <n v="290.352"/>
    <x v="2"/>
    <n v="-36.294"/>
    <x v="4"/>
  </r>
  <r>
    <x v="190"/>
    <x v="174"/>
    <x v="178"/>
    <x v="1"/>
    <x v="1"/>
    <x v="0"/>
    <x v="5"/>
    <n v="155.37"/>
    <x v="1"/>
    <n v="-36.253"/>
    <x v="5"/>
  </r>
  <r>
    <x v="378"/>
    <x v="304"/>
    <x v="332"/>
    <x v="2"/>
    <x v="2"/>
    <x v="1"/>
    <x v="2"/>
    <n v="205.3328"/>
    <x v="5"/>
    <n v="-36.2352"/>
    <x v="3"/>
  </r>
  <r>
    <x v="379"/>
    <x v="118"/>
    <x v="333"/>
    <x v="2"/>
    <x v="3"/>
    <x v="1"/>
    <x v="4"/>
    <n v="241.424"/>
    <x v="2"/>
    <n v="-36.2136"/>
    <x v="4"/>
  </r>
  <r>
    <x v="380"/>
    <x v="100"/>
    <x v="101"/>
    <x v="1"/>
    <x v="2"/>
    <x v="1"/>
    <x v="4"/>
    <n v="844.116"/>
    <x v="3"/>
    <n v="-36.1764"/>
    <x v="3"/>
  </r>
  <r>
    <x v="381"/>
    <x v="305"/>
    <x v="334"/>
    <x v="2"/>
    <x v="1"/>
    <x v="1"/>
    <x v="4"/>
    <n v="844.116"/>
    <x v="3"/>
    <n v="-36.1764"/>
    <x v="3"/>
  </r>
  <r>
    <x v="382"/>
    <x v="306"/>
    <x v="335"/>
    <x v="3"/>
    <x v="2"/>
    <x v="1"/>
    <x v="2"/>
    <n v="1227.9984"/>
    <x v="5"/>
    <n v="-36.1176"/>
    <x v="1"/>
  </r>
  <r>
    <x v="383"/>
    <x v="307"/>
    <x v="336"/>
    <x v="3"/>
    <x v="1"/>
    <x v="1"/>
    <x v="1"/>
    <n v="154.764"/>
    <x v="1"/>
    <n v="-36.1116"/>
    <x v="5"/>
  </r>
  <r>
    <x v="384"/>
    <x v="308"/>
    <x v="337"/>
    <x v="2"/>
    <x v="0"/>
    <x v="1"/>
    <x v="1"/>
    <n v="154.764"/>
    <x v="1"/>
    <n v="-36.1116"/>
    <x v="3"/>
  </r>
  <r>
    <x v="125"/>
    <x v="118"/>
    <x v="118"/>
    <x v="3"/>
    <x v="3"/>
    <x v="0"/>
    <x v="7"/>
    <n v="239.952"/>
    <x v="2"/>
    <n v="-35.9928"/>
    <x v="7"/>
  </r>
  <r>
    <x v="385"/>
    <x v="309"/>
    <x v="338"/>
    <x v="3"/>
    <x v="2"/>
    <x v="1"/>
    <x v="2"/>
    <n v="359.058"/>
    <x v="3"/>
    <n v="-35.9058"/>
    <x v="1"/>
  </r>
  <r>
    <x v="386"/>
    <x v="310"/>
    <x v="280"/>
    <x v="0"/>
    <x v="1"/>
    <x v="0"/>
    <x v="5"/>
    <n v="164.388"/>
    <x v="1"/>
    <n v="-35.6174"/>
    <x v="0"/>
  </r>
  <r>
    <x v="387"/>
    <x v="235"/>
    <x v="339"/>
    <x v="1"/>
    <x v="2"/>
    <x v="1"/>
    <x v="4"/>
    <n v="155.372"/>
    <x v="3"/>
    <n v="-35.5136"/>
    <x v="1"/>
  </r>
  <r>
    <x v="388"/>
    <x v="87"/>
    <x v="340"/>
    <x v="1"/>
    <x v="1"/>
    <x v="1"/>
    <x v="4"/>
    <n v="155.372"/>
    <x v="3"/>
    <n v="-35.5136"/>
    <x v="2"/>
  </r>
  <r>
    <x v="389"/>
    <x v="311"/>
    <x v="341"/>
    <x v="2"/>
    <x v="3"/>
    <x v="1"/>
    <x v="4"/>
    <n v="314.352"/>
    <x v="2"/>
    <n v="-35.3646"/>
    <x v="3"/>
  </r>
  <r>
    <x v="390"/>
    <x v="312"/>
    <x v="186"/>
    <x v="1"/>
    <x v="0"/>
    <x v="1"/>
    <x v="4"/>
    <n v="314.352"/>
    <x v="2"/>
    <n v="-35.3646"/>
    <x v="2"/>
  </r>
  <r>
    <x v="391"/>
    <x v="313"/>
    <x v="342"/>
    <x v="3"/>
    <x v="1"/>
    <x v="2"/>
    <x v="6"/>
    <n v="156.512"/>
    <x v="2"/>
    <n v="-35.2152"/>
    <x v="5"/>
  </r>
  <r>
    <x v="349"/>
    <x v="284"/>
    <x v="309"/>
    <x v="0"/>
    <x v="2"/>
    <x v="2"/>
    <x v="6"/>
    <n v="281.424"/>
    <x v="2"/>
    <n v="-35.178"/>
    <x v="0"/>
  </r>
  <r>
    <x v="392"/>
    <x v="314"/>
    <x v="140"/>
    <x v="2"/>
    <x v="1"/>
    <x v="2"/>
    <x v="6"/>
    <n v="186.912"/>
    <x v="2"/>
    <n v="-35.046"/>
    <x v="3"/>
  </r>
  <r>
    <x v="78"/>
    <x v="60"/>
    <x v="74"/>
    <x v="0"/>
    <x v="1"/>
    <x v="1"/>
    <x v="4"/>
    <n v="611.058"/>
    <x v="3"/>
    <n v="-34.9176"/>
    <x v="0"/>
  </r>
  <r>
    <x v="9"/>
    <x v="9"/>
    <x v="9"/>
    <x v="2"/>
    <x v="3"/>
    <x v="2"/>
    <x v="3"/>
    <n v="185.376"/>
    <x v="2"/>
    <n v="-34.758"/>
    <x v="4"/>
  </r>
  <r>
    <x v="50"/>
    <x v="48"/>
    <x v="47"/>
    <x v="1"/>
    <x v="0"/>
    <x v="2"/>
    <x v="3"/>
    <n v="185.376"/>
    <x v="2"/>
    <n v="-34.758"/>
    <x v="5"/>
  </r>
  <r>
    <x v="393"/>
    <x v="315"/>
    <x v="343"/>
    <x v="2"/>
    <x v="2"/>
    <x v="2"/>
    <x v="3"/>
    <n v="185.376"/>
    <x v="2"/>
    <n v="-34.758"/>
    <x v="6"/>
  </r>
  <r>
    <x v="394"/>
    <x v="316"/>
    <x v="344"/>
    <x v="1"/>
    <x v="1"/>
    <x v="1"/>
    <x v="1"/>
    <n v="138.588"/>
    <x v="1"/>
    <n v="-34.647"/>
    <x v="1"/>
  </r>
  <r>
    <x v="395"/>
    <x v="317"/>
    <x v="345"/>
    <x v="2"/>
    <x v="3"/>
    <x v="1"/>
    <x v="4"/>
    <n v="307.92"/>
    <x v="2"/>
    <n v="-34.641"/>
    <x v="3"/>
  </r>
  <r>
    <x v="396"/>
    <x v="318"/>
    <x v="42"/>
    <x v="1"/>
    <x v="2"/>
    <x v="1"/>
    <x v="1"/>
    <n v="300.93"/>
    <x v="3"/>
    <n v="-34.392"/>
    <x v="3"/>
  </r>
  <r>
    <x v="397"/>
    <x v="216"/>
    <x v="346"/>
    <x v="3"/>
    <x v="1"/>
    <x v="0"/>
    <x v="5"/>
    <n v="158.376"/>
    <x v="1"/>
    <n v="-34.3148"/>
    <x v="5"/>
  </r>
  <r>
    <x v="206"/>
    <x v="184"/>
    <x v="190"/>
    <x v="2"/>
    <x v="1"/>
    <x v="1"/>
    <x v="8"/>
    <n v="273.568"/>
    <x v="2"/>
    <n v="-34.196"/>
    <x v="2"/>
  </r>
  <r>
    <x v="398"/>
    <x v="319"/>
    <x v="347"/>
    <x v="3"/>
    <x v="3"/>
    <x v="1"/>
    <x v="4"/>
    <n v="340.704"/>
    <x v="2"/>
    <n v="-34.0704"/>
    <x v="1"/>
  </r>
  <r>
    <x v="399"/>
    <x v="320"/>
    <x v="245"/>
    <x v="0"/>
    <x v="0"/>
    <x v="2"/>
    <x v="6"/>
    <n v="150.408"/>
    <x v="2"/>
    <n v="-33.8418"/>
    <x v="0"/>
  </r>
  <r>
    <x v="400"/>
    <x v="321"/>
    <x v="348"/>
    <x v="2"/>
    <x v="3"/>
    <x v="2"/>
    <x v="6"/>
    <n v="338.04"/>
    <x v="2"/>
    <n v="-33.804"/>
    <x v="6"/>
  </r>
  <r>
    <x v="401"/>
    <x v="322"/>
    <x v="349"/>
    <x v="2"/>
    <x v="2"/>
    <x v="2"/>
    <x v="6"/>
    <n v="338.04"/>
    <x v="2"/>
    <n v="-33.804"/>
    <x v="3"/>
  </r>
  <r>
    <x v="101"/>
    <x v="95"/>
    <x v="96"/>
    <x v="2"/>
    <x v="2"/>
    <x v="0"/>
    <x v="7"/>
    <n v="666.4"/>
    <x v="2"/>
    <n v="-33.32"/>
    <x v="4"/>
  </r>
  <r>
    <x v="402"/>
    <x v="323"/>
    <x v="350"/>
    <x v="3"/>
    <x v="3"/>
    <x v="2"/>
    <x v="6"/>
    <n v="146.352"/>
    <x v="2"/>
    <n v="-32.9292"/>
    <x v="1"/>
  </r>
  <r>
    <x v="43"/>
    <x v="42"/>
    <x v="41"/>
    <x v="1"/>
    <x v="2"/>
    <x v="2"/>
    <x v="6"/>
    <n v="131.136"/>
    <x v="2"/>
    <n v="-32.784"/>
    <x v="5"/>
  </r>
  <r>
    <x v="403"/>
    <x v="26"/>
    <x v="337"/>
    <x v="1"/>
    <x v="2"/>
    <x v="1"/>
    <x v="4"/>
    <n v="254.058"/>
    <x v="3"/>
    <n v="-32.6646"/>
    <x v="5"/>
  </r>
  <r>
    <x v="404"/>
    <x v="204"/>
    <x v="351"/>
    <x v="2"/>
    <x v="2"/>
    <x v="2"/>
    <x v="6"/>
    <n v="153.584"/>
    <x v="2"/>
    <n v="-32.6366"/>
    <x v="6"/>
  </r>
  <r>
    <x v="405"/>
    <x v="324"/>
    <x v="331"/>
    <x v="2"/>
    <x v="2"/>
    <x v="1"/>
    <x v="1"/>
    <n v="206.962"/>
    <x v="3"/>
    <n v="-32.5226"/>
    <x v="2"/>
  </r>
  <r>
    <x v="406"/>
    <x v="0"/>
    <x v="352"/>
    <x v="2"/>
    <x v="0"/>
    <x v="0"/>
    <x v="5"/>
    <n v="143.928"/>
    <x v="2"/>
    <n v="-32.3838"/>
    <x v="3"/>
  </r>
  <r>
    <x v="407"/>
    <x v="325"/>
    <x v="353"/>
    <x v="2"/>
    <x v="3"/>
    <x v="1"/>
    <x v="1"/>
    <n v="863.128"/>
    <x v="2"/>
    <n v="-32.3673"/>
    <x v="2"/>
  </r>
  <r>
    <x v="408"/>
    <x v="326"/>
    <x v="354"/>
    <x v="2"/>
    <x v="2"/>
    <x v="2"/>
    <x v="6"/>
    <n v="143.728"/>
    <x v="2"/>
    <n v="-32.3388"/>
    <x v="3"/>
  </r>
  <r>
    <x v="409"/>
    <x v="327"/>
    <x v="355"/>
    <x v="2"/>
    <x v="0"/>
    <x v="1"/>
    <x v="2"/>
    <n v="198.272"/>
    <x v="2"/>
    <n v="-32.2192"/>
    <x v="3"/>
  </r>
  <r>
    <x v="410"/>
    <x v="328"/>
    <x v="356"/>
    <x v="2"/>
    <x v="3"/>
    <x v="0"/>
    <x v="5"/>
    <n v="159.968"/>
    <x v="2"/>
    <n v="-31.9936"/>
    <x v="2"/>
  </r>
  <r>
    <x v="411"/>
    <x v="302"/>
    <x v="357"/>
    <x v="2"/>
    <x v="3"/>
    <x v="1"/>
    <x v="4"/>
    <n v="638.288"/>
    <x v="2"/>
    <n v="-31.9144"/>
    <x v="3"/>
  </r>
  <r>
    <x v="412"/>
    <x v="116"/>
    <x v="116"/>
    <x v="0"/>
    <x v="3"/>
    <x v="1"/>
    <x v="4"/>
    <n v="363.92"/>
    <x v="2"/>
    <n v="-31.843"/>
    <x v="0"/>
  </r>
  <r>
    <x v="413"/>
    <x v="329"/>
    <x v="238"/>
    <x v="2"/>
    <x v="3"/>
    <x v="1"/>
    <x v="1"/>
    <n v="253.176"/>
    <x v="2"/>
    <n v="-31.647"/>
    <x v="2"/>
  </r>
  <r>
    <x v="414"/>
    <x v="15"/>
    <x v="169"/>
    <x v="1"/>
    <x v="1"/>
    <x v="0"/>
    <x v="5"/>
    <n v="135.516"/>
    <x v="1"/>
    <n v="-31.6204"/>
    <x v="2"/>
  </r>
  <r>
    <x v="415"/>
    <x v="330"/>
    <x v="358"/>
    <x v="2"/>
    <x v="3"/>
    <x v="0"/>
    <x v="7"/>
    <n v="252.8"/>
    <x v="2"/>
    <n v="-31.6"/>
    <x v="6"/>
  </r>
  <r>
    <x v="416"/>
    <x v="331"/>
    <x v="359"/>
    <x v="2"/>
    <x v="3"/>
    <x v="0"/>
    <x v="5"/>
    <n v="139.944"/>
    <x v="2"/>
    <n v="-31.4874"/>
    <x v="6"/>
  </r>
  <r>
    <x v="417"/>
    <x v="332"/>
    <x v="125"/>
    <x v="2"/>
    <x v="1"/>
    <x v="1"/>
    <x v="1"/>
    <n v="244.006"/>
    <x v="3"/>
    <n v="-31.3722"/>
    <x v="3"/>
  </r>
  <r>
    <x v="418"/>
    <x v="333"/>
    <x v="360"/>
    <x v="2"/>
    <x v="2"/>
    <x v="1"/>
    <x v="1"/>
    <n v="244.006"/>
    <x v="3"/>
    <n v="-31.3722"/>
    <x v="2"/>
  </r>
  <r>
    <x v="419"/>
    <x v="334"/>
    <x v="361"/>
    <x v="1"/>
    <x v="1"/>
    <x v="0"/>
    <x v="5"/>
    <n v="124.2"/>
    <x v="1"/>
    <n v="-31.05"/>
    <x v="5"/>
  </r>
  <r>
    <x v="420"/>
    <x v="335"/>
    <x v="283"/>
    <x v="3"/>
    <x v="2"/>
    <x v="1"/>
    <x v="1"/>
    <n v="127.785"/>
    <x v="3"/>
    <n v="-31.0335"/>
    <x v="1"/>
  </r>
  <r>
    <x v="421"/>
    <x v="225"/>
    <x v="118"/>
    <x v="2"/>
    <x v="1"/>
    <x v="1"/>
    <x v="4"/>
    <n v="127.372"/>
    <x v="3"/>
    <n v="-30.9332"/>
    <x v="2"/>
  </r>
  <r>
    <x v="422"/>
    <x v="71"/>
    <x v="40"/>
    <x v="1"/>
    <x v="1"/>
    <x v="1"/>
    <x v="8"/>
    <n v="303.92"/>
    <x v="2"/>
    <n v="-30.392"/>
    <x v="5"/>
  </r>
  <r>
    <x v="99"/>
    <x v="93"/>
    <x v="94"/>
    <x v="3"/>
    <x v="2"/>
    <x v="1"/>
    <x v="2"/>
    <n v="424.116"/>
    <x v="3"/>
    <n v="-30.294"/>
    <x v="1"/>
  </r>
  <r>
    <x v="423"/>
    <x v="336"/>
    <x v="232"/>
    <x v="3"/>
    <x v="3"/>
    <x v="1"/>
    <x v="2"/>
    <n v="514.165"/>
    <x v="6"/>
    <n v="-30.245"/>
    <x v="1"/>
  </r>
  <r>
    <x v="424"/>
    <x v="280"/>
    <x v="362"/>
    <x v="3"/>
    <x v="1"/>
    <x v="2"/>
    <x v="6"/>
    <n v="172.736"/>
    <x v="2"/>
    <n v="-30.2288"/>
    <x v="5"/>
  </r>
  <r>
    <x v="425"/>
    <x v="337"/>
    <x v="363"/>
    <x v="2"/>
    <x v="3"/>
    <x v="1"/>
    <x v="2"/>
    <n v="512.499"/>
    <x v="6"/>
    <n v="-30.147"/>
    <x v="3"/>
  </r>
  <r>
    <x v="275"/>
    <x v="240"/>
    <x v="248"/>
    <x v="2"/>
    <x v="2"/>
    <x v="1"/>
    <x v="2"/>
    <n v="1023.332"/>
    <x v="5"/>
    <n v="-30.098"/>
    <x v="2"/>
  </r>
  <r>
    <x v="426"/>
    <x v="338"/>
    <x v="364"/>
    <x v="2"/>
    <x v="3"/>
    <x v="0"/>
    <x v="7"/>
    <n v="479.04"/>
    <x v="2"/>
    <n v="-29.94"/>
    <x v="3"/>
  </r>
  <r>
    <x v="427"/>
    <x v="339"/>
    <x v="47"/>
    <x v="3"/>
    <x v="3"/>
    <x v="1"/>
    <x v="4"/>
    <n v="217.584"/>
    <x v="2"/>
    <n v="-29.9178"/>
    <x v="1"/>
  </r>
  <r>
    <x v="428"/>
    <x v="209"/>
    <x v="318"/>
    <x v="2"/>
    <x v="3"/>
    <x v="1"/>
    <x v="2"/>
    <n v="359.499"/>
    <x v="6"/>
    <n v="-29.6058"/>
    <x v="3"/>
  </r>
  <r>
    <x v="429"/>
    <x v="340"/>
    <x v="365"/>
    <x v="2"/>
    <x v="3"/>
    <x v="1"/>
    <x v="2"/>
    <n v="359.499"/>
    <x v="6"/>
    <n v="-29.6058"/>
    <x v="3"/>
  </r>
  <r>
    <x v="430"/>
    <x v="341"/>
    <x v="366"/>
    <x v="3"/>
    <x v="1"/>
    <x v="1"/>
    <x v="8"/>
    <n v="168.464"/>
    <x v="2"/>
    <n v="-29.4812"/>
    <x v="5"/>
  </r>
  <r>
    <x v="431"/>
    <x v="342"/>
    <x v="320"/>
    <x v="2"/>
    <x v="0"/>
    <x v="2"/>
    <x v="6"/>
    <n v="147.184"/>
    <x v="2"/>
    <n v="-29.4368"/>
    <x v="6"/>
  </r>
  <r>
    <x v="432"/>
    <x v="343"/>
    <x v="367"/>
    <x v="3"/>
    <x v="3"/>
    <x v="2"/>
    <x v="6"/>
    <n v="147.184"/>
    <x v="2"/>
    <n v="-29.4368"/>
    <x v="1"/>
  </r>
  <r>
    <x v="433"/>
    <x v="344"/>
    <x v="368"/>
    <x v="2"/>
    <x v="1"/>
    <x v="2"/>
    <x v="6"/>
    <n v="147.184"/>
    <x v="2"/>
    <n v="-29.4368"/>
    <x v="2"/>
  </r>
  <r>
    <x v="434"/>
    <x v="345"/>
    <x v="241"/>
    <x v="1"/>
    <x v="0"/>
    <x v="2"/>
    <x v="6"/>
    <n v="147.184"/>
    <x v="2"/>
    <n v="-29.4368"/>
    <x v="5"/>
  </r>
  <r>
    <x v="435"/>
    <x v="166"/>
    <x v="369"/>
    <x v="1"/>
    <x v="2"/>
    <x v="2"/>
    <x v="6"/>
    <n v="123.552"/>
    <x v="2"/>
    <n v="-29.3436"/>
    <x v="3"/>
  </r>
  <r>
    <x v="436"/>
    <x v="346"/>
    <x v="82"/>
    <x v="1"/>
    <x v="0"/>
    <x v="1"/>
    <x v="1"/>
    <n v="79.974"/>
    <x v="1"/>
    <n v="-29.3238"/>
    <x v="2"/>
  </r>
  <r>
    <x v="437"/>
    <x v="132"/>
    <x v="370"/>
    <x v="0"/>
    <x v="1"/>
    <x v="1"/>
    <x v="1"/>
    <n v="79.974"/>
    <x v="1"/>
    <n v="-29.3238"/>
    <x v="0"/>
  </r>
  <r>
    <x v="438"/>
    <x v="347"/>
    <x v="371"/>
    <x v="3"/>
    <x v="2"/>
    <x v="1"/>
    <x v="4"/>
    <n v="1024.716"/>
    <x v="3"/>
    <n v="-29.2776"/>
    <x v="5"/>
  </r>
  <r>
    <x v="439"/>
    <x v="348"/>
    <x v="372"/>
    <x v="2"/>
    <x v="2"/>
    <x v="1"/>
    <x v="4"/>
    <n v="107.772"/>
    <x v="3"/>
    <n v="-29.2524"/>
    <x v="6"/>
  </r>
  <r>
    <x v="440"/>
    <x v="349"/>
    <x v="373"/>
    <x v="1"/>
    <x v="2"/>
    <x v="1"/>
    <x v="4"/>
    <n v="107.772"/>
    <x v="3"/>
    <n v="-29.2524"/>
    <x v="5"/>
  </r>
  <r>
    <x v="441"/>
    <x v="350"/>
    <x v="374"/>
    <x v="3"/>
    <x v="1"/>
    <x v="1"/>
    <x v="4"/>
    <n v="113.372"/>
    <x v="3"/>
    <n v="-29.1528"/>
    <x v="7"/>
  </r>
  <r>
    <x v="442"/>
    <x v="329"/>
    <x v="375"/>
    <x v="0"/>
    <x v="3"/>
    <x v="1"/>
    <x v="4"/>
    <n v="582.336"/>
    <x v="2"/>
    <n v="-29.1168"/>
    <x v="0"/>
  </r>
  <r>
    <x v="443"/>
    <x v="351"/>
    <x v="376"/>
    <x v="2"/>
    <x v="1"/>
    <x v="0"/>
    <x v="7"/>
    <n v="178.92"/>
    <x v="2"/>
    <n v="-29.0745"/>
    <x v="3"/>
  </r>
  <r>
    <x v="444"/>
    <x v="243"/>
    <x v="377"/>
    <x v="1"/>
    <x v="2"/>
    <x v="1"/>
    <x v="4"/>
    <n v="106.869"/>
    <x v="3"/>
    <n v="-29.0073"/>
    <x v="2"/>
  </r>
  <r>
    <x v="445"/>
    <x v="352"/>
    <x v="354"/>
    <x v="3"/>
    <x v="1"/>
    <x v="1"/>
    <x v="2"/>
    <n v="257.568"/>
    <x v="2"/>
    <n v="-28.9764"/>
    <x v="7"/>
  </r>
  <r>
    <x v="446"/>
    <x v="308"/>
    <x v="337"/>
    <x v="2"/>
    <x v="3"/>
    <x v="0"/>
    <x v="5"/>
    <n v="128.744"/>
    <x v="2"/>
    <n v="-28.9674"/>
    <x v="3"/>
  </r>
  <r>
    <x v="447"/>
    <x v="144"/>
    <x v="134"/>
    <x v="1"/>
    <x v="3"/>
    <x v="1"/>
    <x v="4"/>
    <n v="579.136"/>
    <x v="2"/>
    <n v="-28.9568"/>
    <x v="5"/>
  </r>
  <r>
    <x v="448"/>
    <x v="353"/>
    <x v="378"/>
    <x v="2"/>
    <x v="2"/>
    <x v="2"/>
    <x v="6"/>
    <n v="177.648"/>
    <x v="2"/>
    <n v="-28.8678"/>
    <x v="2"/>
  </r>
  <r>
    <x v="449"/>
    <x v="50"/>
    <x v="49"/>
    <x v="2"/>
    <x v="1"/>
    <x v="0"/>
    <x v="7"/>
    <n v="255.968"/>
    <x v="2"/>
    <n v="-28.7964"/>
    <x v="2"/>
  </r>
  <r>
    <x v="165"/>
    <x v="153"/>
    <x v="156"/>
    <x v="2"/>
    <x v="1"/>
    <x v="0"/>
    <x v="5"/>
    <n v="143.982"/>
    <x v="1"/>
    <n v="-28.7964"/>
    <x v="2"/>
  </r>
  <r>
    <x v="238"/>
    <x v="212"/>
    <x v="217"/>
    <x v="1"/>
    <x v="2"/>
    <x v="1"/>
    <x v="4"/>
    <n v="105.686"/>
    <x v="3"/>
    <n v="-28.6862"/>
    <x v="5"/>
  </r>
  <r>
    <x v="450"/>
    <x v="354"/>
    <x v="67"/>
    <x v="3"/>
    <x v="0"/>
    <x v="1"/>
    <x v="4"/>
    <n v="207.984"/>
    <x v="2"/>
    <n v="-28.5978"/>
    <x v="1"/>
  </r>
  <r>
    <x v="451"/>
    <x v="355"/>
    <x v="379"/>
    <x v="2"/>
    <x v="1"/>
    <x v="1"/>
    <x v="4"/>
    <n v="398.972"/>
    <x v="3"/>
    <n v="-28.498"/>
    <x v="3"/>
  </r>
  <r>
    <x v="132"/>
    <x v="125"/>
    <x v="125"/>
    <x v="1"/>
    <x v="1"/>
    <x v="2"/>
    <x v="6"/>
    <n v="126.08"/>
    <x v="2"/>
    <n v="-28.368"/>
    <x v="5"/>
  </r>
  <r>
    <x v="452"/>
    <x v="356"/>
    <x v="380"/>
    <x v="0"/>
    <x v="3"/>
    <x v="1"/>
    <x v="1"/>
    <n v="567.12"/>
    <x v="2"/>
    <n v="-28.356"/>
    <x v="0"/>
  </r>
  <r>
    <x v="453"/>
    <x v="357"/>
    <x v="335"/>
    <x v="2"/>
    <x v="0"/>
    <x v="1"/>
    <x v="4"/>
    <n v="161.568"/>
    <x v="2"/>
    <n v="-28.2744"/>
    <x v="3"/>
  </r>
  <r>
    <x v="454"/>
    <x v="358"/>
    <x v="297"/>
    <x v="2"/>
    <x v="3"/>
    <x v="1"/>
    <x v="4"/>
    <n v="161.568"/>
    <x v="2"/>
    <n v="-28.2744"/>
    <x v="2"/>
  </r>
  <r>
    <x v="455"/>
    <x v="359"/>
    <x v="381"/>
    <x v="2"/>
    <x v="1"/>
    <x v="1"/>
    <x v="1"/>
    <n v="493.92"/>
    <x v="3"/>
    <n v="-28.224"/>
    <x v="1"/>
  </r>
  <r>
    <x v="456"/>
    <x v="360"/>
    <x v="350"/>
    <x v="2"/>
    <x v="0"/>
    <x v="1"/>
    <x v="1"/>
    <n v="120.96"/>
    <x v="1"/>
    <n v="-28.224"/>
    <x v="2"/>
  </r>
  <r>
    <x v="457"/>
    <x v="98"/>
    <x v="99"/>
    <x v="3"/>
    <x v="0"/>
    <x v="0"/>
    <x v="0"/>
    <n v="695.7"/>
    <x v="0"/>
    <n v="-27.828"/>
    <x v="5"/>
  </r>
  <r>
    <x v="458"/>
    <x v="361"/>
    <x v="382"/>
    <x v="3"/>
    <x v="0"/>
    <x v="0"/>
    <x v="0"/>
    <n v="695.7"/>
    <x v="0"/>
    <n v="-27.828"/>
    <x v="1"/>
  </r>
  <r>
    <x v="459"/>
    <x v="362"/>
    <x v="383"/>
    <x v="2"/>
    <x v="1"/>
    <x v="0"/>
    <x v="5"/>
    <n v="118.782"/>
    <x v="1"/>
    <n v="-27.7158"/>
    <x v="2"/>
  </r>
  <r>
    <x v="111"/>
    <x v="105"/>
    <x v="105"/>
    <x v="2"/>
    <x v="1"/>
    <x v="0"/>
    <x v="5"/>
    <n v="118.782"/>
    <x v="1"/>
    <n v="-27.7158"/>
    <x v="3"/>
  </r>
  <r>
    <x v="460"/>
    <x v="363"/>
    <x v="298"/>
    <x v="2"/>
    <x v="2"/>
    <x v="0"/>
    <x v="7"/>
    <n v="167.952"/>
    <x v="2"/>
    <n v="-27.2922"/>
    <x v="3"/>
  </r>
  <r>
    <x v="461"/>
    <x v="248"/>
    <x v="370"/>
    <x v="2"/>
    <x v="2"/>
    <x v="1"/>
    <x v="2"/>
    <n v="205.9992"/>
    <x v="5"/>
    <n v="-27.2646"/>
    <x v="6"/>
  </r>
  <r>
    <x v="462"/>
    <x v="364"/>
    <x v="137"/>
    <x v="2"/>
    <x v="1"/>
    <x v="0"/>
    <x v="5"/>
    <n v="107.982"/>
    <x v="1"/>
    <n v="-26.9955"/>
    <x v="2"/>
  </r>
  <r>
    <x v="463"/>
    <x v="365"/>
    <x v="384"/>
    <x v="1"/>
    <x v="1"/>
    <x v="0"/>
    <x v="5"/>
    <n v="107.982"/>
    <x v="1"/>
    <n v="-26.9955"/>
    <x v="1"/>
  </r>
  <r>
    <x v="464"/>
    <x v="166"/>
    <x v="369"/>
    <x v="2"/>
    <x v="2"/>
    <x v="0"/>
    <x v="7"/>
    <n v="431.136"/>
    <x v="2"/>
    <n v="-26.946"/>
    <x v="3"/>
  </r>
  <r>
    <x v="465"/>
    <x v="294"/>
    <x v="319"/>
    <x v="2"/>
    <x v="3"/>
    <x v="0"/>
    <x v="7"/>
    <n v="238.896"/>
    <x v="2"/>
    <n v="-26.8758"/>
    <x v="3"/>
  </r>
  <r>
    <x v="466"/>
    <x v="366"/>
    <x v="385"/>
    <x v="2"/>
    <x v="2"/>
    <x v="2"/>
    <x v="6"/>
    <n v="152.688"/>
    <x v="2"/>
    <n v="-26.7204"/>
    <x v="3"/>
  </r>
  <r>
    <x v="467"/>
    <x v="367"/>
    <x v="386"/>
    <x v="2"/>
    <x v="1"/>
    <x v="1"/>
    <x v="8"/>
    <n v="532.704"/>
    <x v="2"/>
    <n v="-26.6352"/>
    <x v="3"/>
  </r>
  <r>
    <x v="184"/>
    <x v="170"/>
    <x v="173"/>
    <x v="2"/>
    <x v="2"/>
    <x v="1"/>
    <x v="4"/>
    <n v="310.744"/>
    <x v="3"/>
    <n v="-26.6352"/>
    <x v="3"/>
  </r>
  <r>
    <x v="468"/>
    <x v="188"/>
    <x v="225"/>
    <x v="2"/>
    <x v="1"/>
    <x v="2"/>
    <x v="6"/>
    <n v="141.552"/>
    <x v="2"/>
    <n v="-26.541"/>
    <x v="6"/>
  </r>
  <r>
    <x v="469"/>
    <x v="368"/>
    <x v="387"/>
    <x v="2"/>
    <x v="1"/>
    <x v="1"/>
    <x v="2"/>
    <n v="523.92"/>
    <x v="2"/>
    <n v="-26.196"/>
    <x v="3"/>
  </r>
  <r>
    <x v="394"/>
    <x v="316"/>
    <x v="344"/>
    <x v="1"/>
    <x v="1"/>
    <x v="2"/>
    <x v="6"/>
    <n v="259.92"/>
    <x v="2"/>
    <n v="-25.992"/>
    <x v="1"/>
  </r>
  <r>
    <x v="470"/>
    <x v="369"/>
    <x v="388"/>
    <x v="0"/>
    <x v="3"/>
    <x v="1"/>
    <x v="4"/>
    <n v="259.136"/>
    <x v="2"/>
    <n v="-25.9136"/>
    <x v="0"/>
  </r>
  <r>
    <x v="471"/>
    <x v="320"/>
    <x v="389"/>
    <x v="2"/>
    <x v="2"/>
    <x v="2"/>
    <x v="6"/>
    <n v="129.568"/>
    <x v="2"/>
    <n v="-25.9136"/>
    <x v="3"/>
  </r>
  <r>
    <x v="472"/>
    <x v="370"/>
    <x v="132"/>
    <x v="2"/>
    <x v="2"/>
    <x v="1"/>
    <x v="4"/>
    <n v="127.386"/>
    <x v="3"/>
    <n v="-25.4772"/>
    <x v="2"/>
  </r>
  <r>
    <x v="473"/>
    <x v="201"/>
    <x v="390"/>
    <x v="2"/>
    <x v="3"/>
    <x v="1"/>
    <x v="4"/>
    <n v="291.136"/>
    <x v="2"/>
    <n v="-25.4744"/>
    <x v="6"/>
  </r>
  <r>
    <x v="474"/>
    <x v="371"/>
    <x v="328"/>
    <x v="2"/>
    <x v="2"/>
    <x v="1"/>
    <x v="4"/>
    <n v="197.372"/>
    <x v="3"/>
    <n v="-25.3764"/>
    <x v="3"/>
  </r>
  <r>
    <x v="475"/>
    <x v="372"/>
    <x v="181"/>
    <x v="2"/>
    <x v="1"/>
    <x v="0"/>
    <x v="5"/>
    <n v="108.576"/>
    <x v="1"/>
    <n v="-25.3344"/>
    <x v="3"/>
  </r>
  <r>
    <x v="476"/>
    <x v="279"/>
    <x v="391"/>
    <x v="3"/>
    <x v="1"/>
    <x v="1"/>
    <x v="2"/>
    <n v="183.968"/>
    <x v="2"/>
    <n v="-25.2956"/>
    <x v="5"/>
  </r>
  <r>
    <x v="477"/>
    <x v="373"/>
    <x v="12"/>
    <x v="2"/>
    <x v="1"/>
    <x v="0"/>
    <x v="5"/>
    <n v="151.188"/>
    <x v="1"/>
    <n v="-25.198"/>
    <x v="2"/>
  </r>
  <r>
    <x v="478"/>
    <x v="374"/>
    <x v="392"/>
    <x v="3"/>
    <x v="2"/>
    <x v="2"/>
    <x v="6"/>
    <n v="118.16"/>
    <x v="2"/>
    <n v="-25.109"/>
    <x v="7"/>
  </r>
  <r>
    <x v="479"/>
    <x v="375"/>
    <x v="393"/>
    <x v="1"/>
    <x v="1"/>
    <x v="2"/>
    <x v="6"/>
    <n v="118.16"/>
    <x v="2"/>
    <n v="-25.109"/>
    <x v="2"/>
  </r>
  <r>
    <x v="480"/>
    <x v="3"/>
    <x v="394"/>
    <x v="2"/>
    <x v="1"/>
    <x v="1"/>
    <x v="2"/>
    <n v="2003.92"/>
    <x v="2"/>
    <n v="-25.049"/>
    <x v="6"/>
  </r>
  <r>
    <x v="481"/>
    <x v="376"/>
    <x v="395"/>
    <x v="1"/>
    <x v="1"/>
    <x v="1"/>
    <x v="8"/>
    <n v="332.832"/>
    <x v="2"/>
    <n v="-24.9624"/>
    <x v="5"/>
  </r>
  <r>
    <x v="4"/>
    <x v="4"/>
    <x v="4"/>
    <x v="2"/>
    <x v="2"/>
    <x v="1"/>
    <x v="4"/>
    <n v="1740.06"/>
    <x v="3"/>
    <n v="-24.858"/>
    <x v="3"/>
  </r>
  <r>
    <x v="482"/>
    <x v="247"/>
    <x v="396"/>
    <x v="2"/>
    <x v="2"/>
    <x v="1"/>
    <x v="4"/>
    <n v="347.802"/>
    <x v="3"/>
    <n v="-24.843"/>
    <x v="6"/>
  </r>
  <r>
    <x v="253"/>
    <x v="223"/>
    <x v="126"/>
    <x v="2"/>
    <x v="1"/>
    <x v="1"/>
    <x v="4"/>
    <n v="347.802"/>
    <x v="3"/>
    <n v="-24.843"/>
    <x v="6"/>
  </r>
  <r>
    <x v="124"/>
    <x v="117"/>
    <x v="117"/>
    <x v="3"/>
    <x v="0"/>
    <x v="2"/>
    <x v="6"/>
    <n v="98.352"/>
    <x v="2"/>
    <n v="-24.588"/>
    <x v="1"/>
  </r>
  <r>
    <x v="483"/>
    <x v="289"/>
    <x v="397"/>
    <x v="3"/>
    <x v="3"/>
    <x v="1"/>
    <x v="8"/>
    <n v="218.352"/>
    <x v="2"/>
    <n v="-24.5646"/>
    <x v="5"/>
  </r>
  <r>
    <x v="484"/>
    <x v="155"/>
    <x v="398"/>
    <x v="1"/>
    <x v="2"/>
    <x v="2"/>
    <x v="6"/>
    <n v="97.984"/>
    <x v="2"/>
    <n v="-24.496"/>
    <x v="5"/>
  </r>
  <r>
    <x v="485"/>
    <x v="377"/>
    <x v="399"/>
    <x v="2"/>
    <x v="1"/>
    <x v="0"/>
    <x v="5"/>
    <n v="122.382"/>
    <x v="1"/>
    <n v="-24.4764"/>
    <x v="3"/>
  </r>
  <r>
    <x v="486"/>
    <x v="378"/>
    <x v="400"/>
    <x v="3"/>
    <x v="1"/>
    <x v="0"/>
    <x v="5"/>
    <n v="122.382"/>
    <x v="1"/>
    <n v="-24.4764"/>
    <x v="7"/>
  </r>
  <r>
    <x v="487"/>
    <x v="209"/>
    <x v="214"/>
    <x v="2"/>
    <x v="2"/>
    <x v="1"/>
    <x v="4"/>
    <n v="853.93"/>
    <x v="3"/>
    <n v="-24.398"/>
    <x v="2"/>
  </r>
  <r>
    <x v="488"/>
    <x v="379"/>
    <x v="401"/>
    <x v="2"/>
    <x v="0"/>
    <x v="1"/>
    <x v="4"/>
    <n v="390.272"/>
    <x v="2"/>
    <n v="-24.392"/>
    <x v="6"/>
  </r>
  <r>
    <x v="489"/>
    <x v="380"/>
    <x v="402"/>
    <x v="2"/>
    <x v="3"/>
    <x v="1"/>
    <x v="4"/>
    <n v="129.568"/>
    <x v="2"/>
    <n v="-24.294"/>
    <x v="6"/>
  </r>
  <r>
    <x v="219"/>
    <x v="197"/>
    <x v="199"/>
    <x v="0"/>
    <x v="1"/>
    <x v="1"/>
    <x v="4"/>
    <n v="70.686"/>
    <x v="3"/>
    <n v="-24.2352"/>
    <x v="0"/>
  </r>
  <r>
    <x v="490"/>
    <x v="146"/>
    <x v="403"/>
    <x v="2"/>
    <x v="3"/>
    <x v="1"/>
    <x v="1"/>
    <n v="35.445"/>
    <x v="0"/>
    <n v="-24.1026"/>
    <x v="4"/>
  </r>
  <r>
    <x v="21"/>
    <x v="20"/>
    <x v="21"/>
    <x v="2"/>
    <x v="1"/>
    <x v="0"/>
    <x v="5"/>
    <n v="110.97"/>
    <x v="1"/>
    <n v="-24.0435"/>
    <x v="3"/>
  </r>
  <r>
    <x v="491"/>
    <x v="381"/>
    <x v="404"/>
    <x v="2"/>
    <x v="1"/>
    <x v="1"/>
    <x v="1"/>
    <n v="239.372"/>
    <x v="3"/>
    <n v="-23.9372"/>
    <x v="2"/>
  </r>
  <r>
    <x v="492"/>
    <x v="382"/>
    <x v="405"/>
    <x v="2"/>
    <x v="1"/>
    <x v="1"/>
    <x v="4"/>
    <n v="128.058"/>
    <x v="3"/>
    <n v="-23.7822"/>
    <x v="3"/>
  </r>
  <r>
    <x v="307"/>
    <x v="261"/>
    <x v="276"/>
    <x v="2"/>
    <x v="2"/>
    <x v="1"/>
    <x v="4"/>
    <n v="128.058"/>
    <x v="3"/>
    <n v="-23.7822"/>
    <x v="3"/>
  </r>
  <r>
    <x v="493"/>
    <x v="279"/>
    <x v="406"/>
    <x v="2"/>
    <x v="0"/>
    <x v="1"/>
    <x v="4"/>
    <n v="209.568"/>
    <x v="2"/>
    <n v="-23.5764"/>
    <x v="3"/>
  </r>
  <r>
    <x v="494"/>
    <x v="81"/>
    <x v="314"/>
    <x v="2"/>
    <x v="3"/>
    <x v="1"/>
    <x v="1"/>
    <n v="626.352"/>
    <x v="2"/>
    <n v="-23.4882"/>
    <x v="3"/>
  </r>
  <r>
    <x v="495"/>
    <x v="383"/>
    <x v="143"/>
    <x v="2"/>
    <x v="1"/>
    <x v="2"/>
    <x v="6"/>
    <n v="124.608"/>
    <x v="2"/>
    <n v="-23.364"/>
    <x v="3"/>
  </r>
  <r>
    <x v="496"/>
    <x v="233"/>
    <x v="407"/>
    <x v="3"/>
    <x v="3"/>
    <x v="1"/>
    <x v="4"/>
    <n v="614.272"/>
    <x v="2"/>
    <n v="-23.0352"/>
    <x v="1"/>
  </r>
  <r>
    <x v="497"/>
    <x v="384"/>
    <x v="408"/>
    <x v="3"/>
    <x v="2"/>
    <x v="1"/>
    <x v="1"/>
    <n v="200.795"/>
    <x v="3"/>
    <n v="-22.948"/>
    <x v="1"/>
  </r>
  <r>
    <x v="498"/>
    <x v="385"/>
    <x v="409"/>
    <x v="3"/>
    <x v="1"/>
    <x v="0"/>
    <x v="7"/>
    <n v="139.96"/>
    <x v="2"/>
    <n v="-22.7435"/>
    <x v="5"/>
  </r>
  <r>
    <x v="499"/>
    <x v="96"/>
    <x v="97"/>
    <x v="2"/>
    <x v="2"/>
    <x v="2"/>
    <x v="6"/>
    <n v="129.552"/>
    <x v="2"/>
    <n v="-22.6716"/>
    <x v="3"/>
  </r>
  <r>
    <x v="500"/>
    <x v="302"/>
    <x v="410"/>
    <x v="2"/>
    <x v="0"/>
    <x v="2"/>
    <x v="6"/>
    <n v="129.552"/>
    <x v="2"/>
    <n v="-22.6716"/>
    <x v="2"/>
  </r>
  <r>
    <x v="501"/>
    <x v="386"/>
    <x v="411"/>
    <x v="3"/>
    <x v="3"/>
    <x v="1"/>
    <x v="4"/>
    <n v="196.784"/>
    <x v="2"/>
    <n v="-22.1382"/>
    <x v="5"/>
  </r>
  <r>
    <x v="502"/>
    <x v="387"/>
    <x v="412"/>
    <x v="2"/>
    <x v="0"/>
    <x v="1"/>
    <x v="4"/>
    <n v="196.784"/>
    <x v="2"/>
    <n v="-22.1382"/>
    <x v="3"/>
  </r>
  <r>
    <x v="503"/>
    <x v="388"/>
    <x v="411"/>
    <x v="2"/>
    <x v="1"/>
    <x v="1"/>
    <x v="2"/>
    <n v="176.784"/>
    <x v="2"/>
    <n v="-22.098"/>
    <x v="6"/>
  </r>
  <r>
    <x v="504"/>
    <x v="168"/>
    <x v="413"/>
    <x v="3"/>
    <x v="2"/>
    <x v="1"/>
    <x v="4"/>
    <n v="763.28"/>
    <x v="3"/>
    <n v="-21.808"/>
    <x v="1"/>
  </r>
  <r>
    <x v="505"/>
    <x v="389"/>
    <x v="414"/>
    <x v="1"/>
    <x v="1"/>
    <x v="1"/>
    <x v="4"/>
    <n v="380.058"/>
    <x v="3"/>
    <n v="-21.7176"/>
    <x v="2"/>
  </r>
  <r>
    <x v="506"/>
    <x v="290"/>
    <x v="415"/>
    <x v="2"/>
    <x v="1"/>
    <x v="1"/>
    <x v="8"/>
    <n v="190.848"/>
    <x v="2"/>
    <n v="-21.4704"/>
    <x v="4"/>
  </r>
  <r>
    <x v="354"/>
    <x v="287"/>
    <x v="313"/>
    <x v="2"/>
    <x v="1"/>
    <x v="0"/>
    <x v="5"/>
    <n v="107.118"/>
    <x v="1"/>
    <n v="-21.4236"/>
    <x v="2"/>
  </r>
  <r>
    <x v="507"/>
    <x v="266"/>
    <x v="416"/>
    <x v="2"/>
    <x v="2"/>
    <x v="1"/>
    <x v="1"/>
    <n v="124.404"/>
    <x v="3"/>
    <n v="-21.3264"/>
    <x v="3"/>
  </r>
  <r>
    <x v="508"/>
    <x v="390"/>
    <x v="417"/>
    <x v="2"/>
    <x v="0"/>
    <x v="2"/>
    <x v="6"/>
    <n v="113.568"/>
    <x v="2"/>
    <n v="-21.294"/>
    <x v="6"/>
  </r>
  <r>
    <x v="486"/>
    <x v="378"/>
    <x v="400"/>
    <x v="3"/>
    <x v="1"/>
    <x v="2"/>
    <x v="6"/>
    <n v="848.544"/>
    <x v="2"/>
    <n v="-21.2136"/>
    <x v="7"/>
  </r>
  <r>
    <x v="509"/>
    <x v="391"/>
    <x v="418"/>
    <x v="2"/>
    <x v="1"/>
    <x v="1"/>
    <x v="4"/>
    <n v="1474.802"/>
    <x v="3"/>
    <n v="-21.0686"/>
    <x v="3"/>
  </r>
  <r>
    <x v="510"/>
    <x v="159"/>
    <x v="419"/>
    <x v="3"/>
    <x v="1"/>
    <x v="0"/>
    <x v="5"/>
    <n v="83.988"/>
    <x v="1"/>
    <n v="-20.997"/>
    <x v="1"/>
  </r>
  <r>
    <x v="511"/>
    <x v="392"/>
    <x v="420"/>
    <x v="2"/>
    <x v="3"/>
    <x v="1"/>
    <x v="4"/>
    <n v="184.752"/>
    <x v="2"/>
    <n v="-20.7846"/>
    <x v="6"/>
  </r>
  <r>
    <x v="512"/>
    <x v="306"/>
    <x v="421"/>
    <x v="1"/>
    <x v="3"/>
    <x v="1"/>
    <x v="4"/>
    <n v="184.752"/>
    <x v="2"/>
    <n v="-20.7846"/>
    <x v="5"/>
  </r>
  <r>
    <x v="513"/>
    <x v="367"/>
    <x v="386"/>
    <x v="2"/>
    <x v="3"/>
    <x v="1"/>
    <x v="4"/>
    <n v="184.752"/>
    <x v="2"/>
    <n v="-20.7846"/>
    <x v="3"/>
  </r>
  <r>
    <x v="514"/>
    <x v="393"/>
    <x v="9"/>
    <x v="1"/>
    <x v="1"/>
    <x v="0"/>
    <x v="5"/>
    <n v="82.8"/>
    <x v="1"/>
    <n v="-20.7"/>
    <x v="3"/>
  </r>
  <r>
    <x v="515"/>
    <x v="394"/>
    <x v="422"/>
    <x v="2"/>
    <x v="3"/>
    <x v="1"/>
    <x v="2"/>
    <n v="293.199"/>
    <x v="6"/>
    <n v="-20.6964"/>
    <x v="3"/>
  </r>
  <r>
    <x v="516"/>
    <x v="37"/>
    <x v="371"/>
    <x v="2"/>
    <x v="3"/>
    <x v="0"/>
    <x v="5"/>
    <n v="91.96"/>
    <x v="2"/>
    <n v="-20.691"/>
    <x v="4"/>
  </r>
  <r>
    <x v="517"/>
    <x v="395"/>
    <x v="423"/>
    <x v="1"/>
    <x v="2"/>
    <x v="1"/>
    <x v="4"/>
    <n v="56.686"/>
    <x v="3"/>
    <n v="-20.245"/>
    <x v="3"/>
  </r>
  <r>
    <x v="518"/>
    <x v="237"/>
    <x v="424"/>
    <x v="2"/>
    <x v="1"/>
    <x v="0"/>
    <x v="5"/>
    <n v="110.376"/>
    <x v="1"/>
    <n v="-20.2356"/>
    <x v="2"/>
  </r>
  <r>
    <x v="40"/>
    <x v="39"/>
    <x v="39"/>
    <x v="2"/>
    <x v="1"/>
    <x v="1"/>
    <x v="1"/>
    <n v="67.176"/>
    <x v="1"/>
    <n v="-20.1528"/>
    <x v="3"/>
  </r>
  <r>
    <x v="519"/>
    <x v="396"/>
    <x v="425"/>
    <x v="2"/>
    <x v="3"/>
    <x v="0"/>
    <x v="5"/>
    <n v="84.784"/>
    <x v="2"/>
    <n v="-20.1362"/>
    <x v="3"/>
  </r>
  <r>
    <x v="520"/>
    <x v="6"/>
    <x v="426"/>
    <x v="2"/>
    <x v="3"/>
    <x v="0"/>
    <x v="5"/>
    <n v="84.784"/>
    <x v="2"/>
    <n v="-20.1362"/>
    <x v="2"/>
  </r>
  <r>
    <x v="521"/>
    <x v="397"/>
    <x v="120"/>
    <x v="1"/>
    <x v="3"/>
    <x v="0"/>
    <x v="5"/>
    <n v="84.784"/>
    <x v="2"/>
    <n v="-20.1362"/>
    <x v="5"/>
  </r>
  <r>
    <x v="522"/>
    <x v="398"/>
    <x v="399"/>
    <x v="2"/>
    <x v="1"/>
    <x v="1"/>
    <x v="1"/>
    <n v="174.286"/>
    <x v="3"/>
    <n v="-19.9184"/>
    <x v="2"/>
  </r>
  <r>
    <x v="144"/>
    <x v="135"/>
    <x v="135"/>
    <x v="2"/>
    <x v="2"/>
    <x v="1"/>
    <x v="2"/>
    <n v="193.0656"/>
    <x v="5"/>
    <n v="-19.8744"/>
    <x v="3"/>
  </r>
  <r>
    <x v="523"/>
    <x v="399"/>
    <x v="427"/>
    <x v="2"/>
    <x v="2"/>
    <x v="2"/>
    <x v="6"/>
    <n v="82.368"/>
    <x v="2"/>
    <n v="-19.5624"/>
    <x v="6"/>
  </r>
  <r>
    <x v="524"/>
    <x v="400"/>
    <x v="428"/>
    <x v="2"/>
    <x v="1"/>
    <x v="2"/>
    <x v="6"/>
    <n v="82.368"/>
    <x v="2"/>
    <n v="-19.5624"/>
    <x v="2"/>
  </r>
  <r>
    <x v="374"/>
    <x v="301"/>
    <x v="328"/>
    <x v="2"/>
    <x v="3"/>
    <x v="2"/>
    <x v="6"/>
    <n v="82.368"/>
    <x v="2"/>
    <n v="-19.5624"/>
    <x v="2"/>
  </r>
  <r>
    <x v="525"/>
    <x v="401"/>
    <x v="415"/>
    <x v="2"/>
    <x v="1"/>
    <x v="1"/>
    <x v="1"/>
    <n v="53.316"/>
    <x v="1"/>
    <n v="-19.5492"/>
    <x v="3"/>
  </r>
  <r>
    <x v="526"/>
    <x v="115"/>
    <x v="429"/>
    <x v="2"/>
    <x v="2"/>
    <x v="0"/>
    <x v="0"/>
    <n v="1362.9"/>
    <x v="3"/>
    <n v="-19.47"/>
    <x v="6"/>
  </r>
  <r>
    <x v="284"/>
    <x v="247"/>
    <x v="257"/>
    <x v="2"/>
    <x v="1"/>
    <x v="1"/>
    <x v="4"/>
    <n v="71.246"/>
    <x v="3"/>
    <n v="-19.3382"/>
    <x v="3"/>
  </r>
  <r>
    <x v="527"/>
    <x v="370"/>
    <x v="132"/>
    <x v="1"/>
    <x v="0"/>
    <x v="2"/>
    <x v="6"/>
    <n v="81.36"/>
    <x v="2"/>
    <n v="-19.323"/>
    <x v="2"/>
  </r>
  <r>
    <x v="528"/>
    <x v="268"/>
    <x v="288"/>
    <x v="1"/>
    <x v="2"/>
    <x v="1"/>
    <x v="4"/>
    <n v="674.058"/>
    <x v="3"/>
    <n v="-19.2588"/>
    <x v="5"/>
  </r>
  <r>
    <x v="529"/>
    <x v="402"/>
    <x v="332"/>
    <x v="1"/>
    <x v="0"/>
    <x v="1"/>
    <x v="4"/>
    <n v="218.352"/>
    <x v="2"/>
    <n v="-19.1058"/>
    <x v="1"/>
  </r>
  <r>
    <x v="530"/>
    <x v="285"/>
    <x v="310"/>
    <x v="2"/>
    <x v="3"/>
    <x v="1"/>
    <x v="4"/>
    <n v="218.352"/>
    <x v="2"/>
    <n v="-19.1058"/>
    <x v="2"/>
  </r>
  <r>
    <x v="531"/>
    <x v="403"/>
    <x v="430"/>
    <x v="2"/>
    <x v="0"/>
    <x v="0"/>
    <x v="7"/>
    <n v="247.8"/>
    <x v="2"/>
    <n v="-18.585"/>
    <x v="6"/>
  </r>
  <r>
    <x v="299"/>
    <x v="257"/>
    <x v="269"/>
    <x v="2"/>
    <x v="2"/>
    <x v="1"/>
    <x v="1"/>
    <n v="99.918"/>
    <x v="3"/>
    <n v="-18.5562"/>
    <x v="6"/>
  </r>
  <r>
    <x v="171"/>
    <x v="159"/>
    <x v="161"/>
    <x v="2"/>
    <x v="3"/>
    <x v="1"/>
    <x v="4"/>
    <n v="113.568"/>
    <x v="2"/>
    <n v="-18.4548"/>
    <x v="3"/>
  </r>
  <r>
    <x v="479"/>
    <x v="375"/>
    <x v="393"/>
    <x v="1"/>
    <x v="1"/>
    <x v="1"/>
    <x v="8"/>
    <n v="182.352"/>
    <x v="2"/>
    <n v="-18.2352"/>
    <x v="2"/>
  </r>
  <r>
    <x v="532"/>
    <x v="404"/>
    <x v="431"/>
    <x v="2"/>
    <x v="2"/>
    <x v="1"/>
    <x v="4"/>
    <n v="255.108"/>
    <x v="3"/>
    <n v="-18.222"/>
    <x v="3"/>
  </r>
  <r>
    <x v="166"/>
    <x v="154"/>
    <x v="54"/>
    <x v="2"/>
    <x v="0"/>
    <x v="2"/>
    <x v="6"/>
    <n v="72.784"/>
    <x v="2"/>
    <n v="-18.196"/>
    <x v="6"/>
  </r>
  <r>
    <x v="533"/>
    <x v="390"/>
    <x v="417"/>
    <x v="2"/>
    <x v="2"/>
    <x v="2"/>
    <x v="6"/>
    <n v="72.784"/>
    <x v="2"/>
    <n v="-18.196"/>
    <x v="6"/>
  </r>
  <r>
    <x v="534"/>
    <x v="218"/>
    <x v="296"/>
    <x v="2"/>
    <x v="2"/>
    <x v="1"/>
    <x v="4"/>
    <n v="254.604"/>
    <x v="3"/>
    <n v="-18.186"/>
    <x v="3"/>
  </r>
  <r>
    <x v="535"/>
    <x v="405"/>
    <x v="432"/>
    <x v="2"/>
    <x v="3"/>
    <x v="0"/>
    <x v="7"/>
    <n v="103.92"/>
    <x v="2"/>
    <n v="-18.186"/>
    <x v="2"/>
  </r>
  <r>
    <x v="536"/>
    <x v="406"/>
    <x v="433"/>
    <x v="2"/>
    <x v="0"/>
    <x v="1"/>
    <x v="8"/>
    <n v="132.224"/>
    <x v="2"/>
    <n v="-18.1808"/>
    <x v="2"/>
  </r>
  <r>
    <x v="537"/>
    <x v="407"/>
    <x v="434"/>
    <x v="2"/>
    <x v="3"/>
    <x v="1"/>
    <x v="2"/>
    <n v="308.499"/>
    <x v="6"/>
    <n v="-18.147"/>
    <x v="2"/>
  </r>
  <r>
    <x v="538"/>
    <x v="355"/>
    <x v="379"/>
    <x v="2"/>
    <x v="2"/>
    <x v="1"/>
    <x v="4"/>
    <n v="317.058"/>
    <x v="3"/>
    <n v="-18.1176"/>
    <x v="3"/>
  </r>
  <r>
    <x v="539"/>
    <x v="408"/>
    <x v="130"/>
    <x v="2"/>
    <x v="2"/>
    <x v="1"/>
    <x v="4"/>
    <n v="317.058"/>
    <x v="3"/>
    <n v="-18.1176"/>
    <x v="3"/>
  </r>
  <r>
    <x v="540"/>
    <x v="378"/>
    <x v="435"/>
    <x v="2"/>
    <x v="2"/>
    <x v="1"/>
    <x v="4"/>
    <n v="317.058"/>
    <x v="3"/>
    <n v="-18.1176"/>
    <x v="3"/>
  </r>
  <r>
    <x v="541"/>
    <x v="60"/>
    <x v="339"/>
    <x v="1"/>
    <x v="3"/>
    <x v="1"/>
    <x v="4"/>
    <n v="120.712"/>
    <x v="2"/>
    <n v="-18.1068"/>
    <x v="5"/>
  </r>
  <r>
    <x v="322"/>
    <x v="269"/>
    <x v="291"/>
    <x v="2"/>
    <x v="1"/>
    <x v="1"/>
    <x v="4"/>
    <n v="422.058"/>
    <x v="3"/>
    <n v="-18.0882"/>
    <x v="3"/>
  </r>
  <r>
    <x v="542"/>
    <x v="294"/>
    <x v="319"/>
    <x v="2"/>
    <x v="2"/>
    <x v="1"/>
    <x v="2"/>
    <n v="613.9992"/>
    <x v="5"/>
    <n v="-18.0588"/>
    <x v="3"/>
  </r>
  <r>
    <x v="543"/>
    <x v="409"/>
    <x v="436"/>
    <x v="3"/>
    <x v="0"/>
    <x v="0"/>
    <x v="7"/>
    <n v="119.976"/>
    <x v="2"/>
    <n v="-17.9964"/>
    <x v="7"/>
  </r>
  <r>
    <x v="544"/>
    <x v="410"/>
    <x v="140"/>
    <x v="1"/>
    <x v="2"/>
    <x v="0"/>
    <x v="7"/>
    <n v="119.976"/>
    <x v="2"/>
    <n v="-17.9964"/>
    <x v="2"/>
  </r>
  <r>
    <x v="545"/>
    <x v="411"/>
    <x v="437"/>
    <x v="3"/>
    <x v="3"/>
    <x v="0"/>
    <x v="5"/>
    <n v="79.968"/>
    <x v="2"/>
    <n v="-17.9928"/>
    <x v="5"/>
  </r>
  <r>
    <x v="546"/>
    <x v="241"/>
    <x v="320"/>
    <x v="0"/>
    <x v="3"/>
    <x v="0"/>
    <x v="5"/>
    <n v="79.96"/>
    <x v="2"/>
    <n v="-17.991"/>
    <x v="0"/>
  </r>
  <r>
    <x v="547"/>
    <x v="276"/>
    <x v="157"/>
    <x v="1"/>
    <x v="2"/>
    <x v="1"/>
    <x v="4"/>
    <n v="248.43"/>
    <x v="3"/>
    <n v="-17.745"/>
    <x v="5"/>
  </r>
  <r>
    <x v="548"/>
    <x v="412"/>
    <x v="438"/>
    <x v="2"/>
    <x v="1"/>
    <x v="2"/>
    <x v="6"/>
    <n v="78.256"/>
    <x v="2"/>
    <n v="-17.6076"/>
    <x v="6"/>
  </r>
  <r>
    <x v="549"/>
    <x v="413"/>
    <x v="439"/>
    <x v="2"/>
    <x v="3"/>
    <x v="2"/>
    <x v="6"/>
    <n v="78.256"/>
    <x v="2"/>
    <n v="-17.6076"/>
    <x v="3"/>
  </r>
  <r>
    <x v="550"/>
    <x v="247"/>
    <x v="396"/>
    <x v="2"/>
    <x v="2"/>
    <x v="2"/>
    <x v="6"/>
    <n v="93.456"/>
    <x v="2"/>
    <n v="-17.523"/>
    <x v="6"/>
  </r>
  <r>
    <x v="551"/>
    <x v="414"/>
    <x v="440"/>
    <x v="2"/>
    <x v="3"/>
    <x v="1"/>
    <x v="1"/>
    <n v="698.352"/>
    <x v="2"/>
    <n v="-17.4588"/>
    <x v="2"/>
  </r>
  <r>
    <x v="552"/>
    <x v="415"/>
    <x v="441"/>
    <x v="2"/>
    <x v="3"/>
    <x v="1"/>
    <x v="4"/>
    <n v="170.352"/>
    <x v="2"/>
    <n v="-17.0352"/>
    <x v="2"/>
  </r>
  <r>
    <x v="553"/>
    <x v="416"/>
    <x v="442"/>
    <x v="2"/>
    <x v="3"/>
    <x v="1"/>
    <x v="4"/>
    <n v="170.352"/>
    <x v="2"/>
    <n v="-17.0352"/>
    <x v="2"/>
  </r>
  <r>
    <x v="223"/>
    <x v="51"/>
    <x v="203"/>
    <x v="3"/>
    <x v="2"/>
    <x v="1"/>
    <x v="2"/>
    <n v="89.0664"/>
    <x v="5"/>
    <n v="-17.0274"/>
    <x v="5"/>
  </r>
  <r>
    <x v="554"/>
    <x v="417"/>
    <x v="443"/>
    <x v="3"/>
    <x v="1"/>
    <x v="0"/>
    <x v="5"/>
    <n v="101.988"/>
    <x v="1"/>
    <n v="-16.998"/>
    <x v="1"/>
  </r>
  <r>
    <x v="555"/>
    <x v="418"/>
    <x v="444"/>
    <x v="2"/>
    <x v="1"/>
    <x v="2"/>
    <x v="6"/>
    <n v="84.784"/>
    <x v="2"/>
    <n v="-16.9568"/>
    <x v="3"/>
  </r>
  <r>
    <x v="448"/>
    <x v="353"/>
    <x v="378"/>
    <x v="2"/>
    <x v="2"/>
    <x v="2"/>
    <x v="6"/>
    <n v="84.784"/>
    <x v="2"/>
    <n v="-16.9568"/>
    <x v="2"/>
  </r>
  <r>
    <x v="556"/>
    <x v="419"/>
    <x v="445"/>
    <x v="2"/>
    <x v="3"/>
    <x v="1"/>
    <x v="1"/>
    <n v="333"/>
    <x v="2"/>
    <n v="-16.65"/>
    <x v="6"/>
  </r>
  <r>
    <x v="557"/>
    <x v="420"/>
    <x v="446"/>
    <x v="2"/>
    <x v="3"/>
    <x v="0"/>
    <x v="7"/>
    <n v="102.24"/>
    <x v="2"/>
    <n v="-16.614"/>
    <x v="6"/>
  </r>
  <r>
    <x v="28"/>
    <x v="27"/>
    <x v="28"/>
    <x v="2"/>
    <x v="0"/>
    <x v="0"/>
    <x v="5"/>
    <n v="73.568"/>
    <x v="2"/>
    <n v="-16.5528"/>
    <x v="6"/>
  </r>
  <r>
    <x v="2"/>
    <x v="2"/>
    <x v="2"/>
    <x v="2"/>
    <x v="0"/>
    <x v="0"/>
    <x v="0"/>
    <n v="821.3"/>
    <x v="0"/>
    <n v="-16.426"/>
    <x v="2"/>
  </r>
  <r>
    <x v="558"/>
    <x v="421"/>
    <x v="294"/>
    <x v="2"/>
    <x v="2"/>
    <x v="2"/>
    <x v="6"/>
    <n v="100.704"/>
    <x v="2"/>
    <n v="-16.3644"/>
    <x v="2"/>
  </r>
  <r>
    <x v="182"/>
    <x v="93"/>
    <x v="171"/>
    <x v="2"/>
    <x v="1"/>
    <x v="2"/>
    <x v="6"/>
    <n v="76.792"/>
    <x v="2"/>
    <n v="-16.3183"/>
    <x v="3"/>
  </r>
  <r>
    <x v="559"/>
    <x v="422"/>
    <x v="447"/>
    <x v="2"/>
    <x v="2"/>
    <x v="1"/>
    <x v="1"/>
    <n v="103.481"/>
    <x v="3"/>
    <n v="-16.2613"/>
    <x v="3"/>
  </r>
  <r>
    <x v="560"/>
    <x v="292"/>
    <x v="448"/>
    <x v="2"/>
    <x v="1"/>
    <x v="1"/>
    <x v="2"/>
    <n v="321.568"/>
    <x v="2"/>
    <n v="-16.0784"/>
    <x v="4"/>
  </r>
  <r>
    <x v="561"/>
    <x v="69"/>
    <x v="449"/>
    <x v="2"/>
    <x v="1"/>
    <x v="0"/>
    <x v="5"/>
    <n v="23.988"/>
    <x v="1"/>
    <n v="-15.992"/>
    <x v="2"/>
  </r>
  <r>
    <x v="562"/>
    <x v="423"/>
    <x v="450"/>
    <x v="1"/>
    <x v="2"/>
    <x v="2"/>
    <x v="6"/>
    <n v="127.92"/>
    <x v="2"/>
    <n v="-15.99"/>
    <x v="1"/>
  </r>
  <r>
    <x v="563"/>
    <x v="424"/>
    <x v="451"/>
    <x v="2"/>
    <x v="3"/>
    <x v="2"/>
    <x v="6"/>
    <n v="636.408"/>
    <x v="2"/>
    <n v="-15.9102"/>
    <x v="4"/>
  </r>
  <r>
    <x v="564"/>
    <x v="425"/>
    <x v="452"/>
    <x v="2"/>
    <x v="2"/>
    <x v="2"/>
    <x v="6"/>
    <n v="180.016"/>
    <x v="2"/>
    <n v="-15.7514"/>
    <x v="2"/>
  </r>
  <r>
    <x v="565"/>
    <x v="26"/>
    <x v="27"/>
    <x v="2"/>
    <x v="1"/>
    <x v="1"/>
    <x v="2"/>
    <n v="314.352"/>
    <x v="2"/>
    <n v="-15.7176"/>
    <x v="2"/>
  </r>
  <r>
    <x v="566"/>
    <x v="23"/>
    <x v="453"/>
    <x v="3"/>
    <x v="0"/>
    <x v="1"/>
    <x v="2"/>
    <n v="314.352"/>
    <x v="2"/>
    <n v="-15.7176"/>
    <x v="7"/>
  </r>
  <r>
    <x v="567"/>
    <x v="426"/>
    <x v="454"/>
    <x v="1"/>
    <x v="1"/>
    <x v="1"/>
    <x v="2"/>
    <n v="35.49"/>
    <x v="0"/>
    <n v="-15.6156"/>
    <x v="1"/>
  </r>
  <r>
    <x v="568"/>
    <x v="194"/>
    <x v="298"/>
    <x v="2"/>
    <x v="2"/>
    <x v="2"/>
    <x v="6"/>
    <n v="77.952"/>
    <x v="2"/>
    <n v="-15.5904"/>
    <x v="6"/>
  </r>
  <r>
    <x v="569"/>
    <x v="376"/>
    <x v="455"/>
    <x v="2"/>
    <x v="1"/>
    <x v="0"/>
    <x v="5"/>
    <n v="23.976"/>
    <x v="1"/>
    <n v="-15.5844"/>
    <x v="6"/>
  </r>
  <r>
    <x v="570"/>
    <x v="427"/>
    <x v="456"/>
    <x v="0"/>
    <x v="1"/>
    <x v="1"/>
    <x v="1"/>
    <n v="181.797"/>
    <x v="3"/>
    <n v="-15.5826"/>
    <x v="0"/>
  </r>
  <r>
    <x v="571"/>
    <x v="196"/>
    <x v="457"/>
    <x v="2"/>
    <x v="1"/>
    <x v="1"/>
    <x v="1"/>
    <n v="51.588"/>
    <x v="1"/>
    <n v="-15.4764"/>
    <x v="3"/>
  </r>
  <r>
    <x v="90"/>
    <x v="85"/>
    <x v="85"/>
    <x v="0"/>
    <x v="1"/>
    <x v="1"/>
    <x v="4"/>
    <n v="63.686"/>
    <x v="3"/>
    <n v="-15.4666"/>
    <x v="0"/>
  </r>
  <r>
    <x v="572"/>
    <x v="188"/>
    <x v="193"/>
    <x v="2"/>
    <x v="3"/>
    <x v="0"/>
    <x v="5"/>
    <n v="72.744"/>
    <x v="2"/>
    <n v="-15.4581"/>
    <x v="3"/>
  </r>
  <r>
    <x v="573"/>
    <x v="12"/>
    <x v="458"/>
    <x v="3"/>
    <x v="1"/>
    <x v="1"/>
    <x v="4"/>
    <n v="1079.316"/>
    <x v="3"/>
    <n v="-15.4188"/>
    <x v="1"/>
  </r>
  <r>
    <x v="574"/>
    <x v="29"/>
    <x v="459"/>
    <x v="1"/>
    <x v="3"/>
    <x v="1"/>
    <x v="4"/>
    <n v="243.92"/>
    <x v="2"/>
    <n v="-15.245"/>
    <x v="2"/>
  </r>
  <r>
    <x v="575"/>
    <x v="56"/>
    <x v="460"/>
    <x v="2"/>
    <x v="2"/>
    <x v="1"/>
    <x v="4"/>
    <n v="213.115"/>
    <x v="3"/>
    <n v="-15.2225"/>
    <x v="2"/>
  </r>
  <r>
    <x v="576"/>
    <x v="428"/>
    <x v="461"/>
    <x v="2"/>
    <x v="1"/>
    <x v="0"/>
    <x v="5"/>
    <n v="82.782"/>
    <x v="1"/>
    <n v="-15.1767"/>
    <x v="2"/>
  </r>
  <r>
    <x v="338"/>
    <x v="22"/>
    <x v="23"/>
    <x v="2"/>
    <x v="2"/>
    <x v="1"/>
    <x v="4"/>
    <n v="212.058"/>
    <x v="3"/>
    <n v="-15.147"/>
    <x v="3"/>
  </r>
  <r>
    <x v="577"/>
    <x v="158"/>
    <x v="160"/>
    <x v="1"/>
    <x v="3"/>
    <x v="1"/>
    <x v="1"/>
    <n v="241.568"/>
    <x v="2"/>
    <n v="-15.098"/>
    <x v="3"/>
  </r>
  <r>
    <x v="578"/>
    <x v="292"/>
    <x v="318"/>
    <x v="2"/>
    <x v="1"/>
    <x v="0"/>
    <x v="5"/>
    <n v="89.988"/>
    <x v="1"/>
    <n v="-14.998"/>
    <x v="2"/>
  </r>
  <r>
    <x v="579"/>
    <x v="429"/>
    <x v="462"/>
    <x v="0"/>
    <x v="3"/>
    <x v="1"/>
    <x v="1"/>
    <n v="399.672"/>
    <x v="2"/>
    <n v="-14.9877"/>
    <x v="0"/>
  </r>
  <r>
    <x v="580"/>
    <x v="416"/>
    <x v="442"/>
    <x v="2"/>
    <x v="3"/>
    <x v="1"/>
    <x v="1"/>
    <n v="399.672"/>
    <x v="2"/>
    <n v="-14.9877"/>
    <x v="2"/>
  </r>
  <r>
    <x v="581"/>
    <x v="430"/>
    <x v="138"/>
    <x v="2"/>
    <x v="2"/>
    <x v="2"/>
    <x v="6"/>
    <n v="74.416"/>
    <x v="2"/>
    <n v="-14.8832"/>
    <x v="6"/>
  </r>
  <r>
    <x v="582"/>
    <x v="27"/>
    <x v="419"/>
    <x v="0"/>
    <x v="2"/>
    <x v="1"/>
    <x v="4"/>
    <n v="520.464"/>
    <x v="3"/>
    <n v="-14.8704"/>
    <x v="0"/>
  </r>
  <r>
    <x v="583"/>
    <x v="58"/>
    <x v="5"/>
    <x v="3"/>
    <x v="2"/>
    <x v="1"/>
    <x v="4"/>
    <n v="520.464"/>
    <x v="3"/>
    <n v="-14.8704"/>
    <x v="5"/>
  </r>
  <r>
    <x v="584"/>
    <x v="431"/>
    <x v="462"/>
    <x v="3"/>
    <x v="3"/>
    <x v="0"/>
    <x v="7"/>
    <n v="169.064"/>
    <x v="2"/>
    <n v="-14.7931"/>
    <x v="5"/>
  </r>
  <r>
    <x v="66"/>
    <x v="64"/>
    <x v="62"/>
    <x v="2"/>
    <x v="1"/>
    <x v="0"/>
    <x v="5"/>
    <n v="62.982"/>
    <x v="1"/>
    <n v="-14.6958"/>
    <x v="4"/>
  </r>
  <r>
    <x v="585"/>
    <x v="394"/>
    <x v="463"/>
    <x v="2"/>
    <x v="2"/>
    <x v="2"/>
    <x v="3"/>
    <n v="69.12"/>
    <x v="2"/>
    <n v="-14.688"/>
    <x v="6"/>
  </r>
  <r>
    <x v="586"/>
    <x v="414"/>
    <x v="464"/>
    <x v="2"/>
    <x v="2"/>
    <x v="1"/>
    <x v="4"/>
    <n v="512.358"/>
    <x v="3"/>
    <n v="-14.6388"/>
    <x v="3"/>
  </r>
  <r>
    <x v="587"/>
    <x v="108"/>
    <x v="238"/>
    <x v="1"/>
    <x v="3"/>
    <x v="0"/>
    <x v="5"/>
    <n v="68.72"/>
    <x v="2"/>
    <n v="-14.603"/>
    <x v="3"/>
  </r>
  <r>
    <x v="588"/>
    <x v="384"/>
    <x v="15"/>
    <x v="2"/>
    <x v="1"/>
    <x v="2"/>
    <x v="6"/>
    <n v="64.784"/>
    <x v="2"/>
    <n v="-14.5764"/>
    <x v="6"/>
  </r>
  <r>
    <x v="589"/>
    <x v="226"/>
    <x v="465"/>
    <x v="2"/>
    <x v="2"/>
    <x v="2"/>
    <x v="6"/>
    <n v="64.784"/>
    <x v="2"/>
    <n v="-14.5764"/>
    <x v="6"/>
  </r>
  <r>
    <x v="590"/>
    <x v="432"/>
    <x v="466"/>
    <x v="1"/>
    <x v="2"/>
    <x v="1"/>
    <x v="4"/>
    <n v="56.686"/>
    <x v="3"/>
    <n v="-14.5764"/>
    <x v="3"/>
  </r>
  <r>
    <x v="591"/>
    <x v="433"/>
    <x v="467"/>
    <x v="2"/>
    <x v="3"/>
    <x v="1"/>
    <x v="4"/>
    <n v="291.168"/>
    <x v="2"/>
    <n v="-14.5584"/>
    <x v="3"/>
  </r>
  <r>
    <x v="592"/>
    <x v="434"/>
    <x v="468"/>
    <x v="2"/>
    <x v="0"/>
    <x v="1"/>
    <x v="2"/>
    <n v="387.136"/>
    <x v="2"/>
    <n v="-14.5176"/>
    <x v="3"/>
  </r>
  <r>
    <x v="593"/>
    <x v="308"/>
    <x v="469"/>
    <x v="2"/>
    <x v="3"/>
    <x v="1"/>
    <x v="2"/>
    <n v="307.666"/>
    <x v="6"/>
    <n v="-14.4784"/>
    <x v="6"/>
  </r>
  <r>
    <x v="594"/>
    <x v="435"/>
    <x v="470"/>
    <x v="1"/>
    <x v="2"/>
    <x v="1"/>
    <x v="4"/>
    <n v="253.372"/>
    <x v="3"/>
    <n v="-14.4784"/>
    <x v="3"/>
  </r>
  <r>
    <x v="595"/>
    <x v="436"/>
    <x v="132"/>
    <x v="2"/>
    <x v="2"/>
    <x v="1"/>
    <x v="2"/>
    <n v="327.7328"/>
    <x v="5"/>
    <n v="-14.4588"/>
    <x v="6"/>
  </r>
  <r>
    <x v="197"/>
    <x v="48"/>
    <x v="47"/>
    <x v="1"/>
    <x v="3"/>
    <x v="1"/>
    <x v="4"/>
    <n v="104.784"/>
    <x v="2"/>
    <n v="-14.4078"/>
    <x v="5"/>
  </r>
  <r>
    <x v="596"/>
    <x v="373"/>
    <x v="471"/>
    <x v="2"/>
    <x v="3"/>
    <x v="0"/>
    <x v="5"/>
    <n v="57.36"/>
    <x v="2"/>
    <n v="-14.34"/>
    <x v="3"/>
  </r>
  <r>
    <x v="597"/>
    <x v="386"/>
    <x v="472"/>
    <x v="3"/>
    <x v="2"/>
    <x v="1"/>
    <x v="2"/>
    <n v="241.332"/>
    <x v="5"/>
    <n v="-14.196"/>
    <x v="1"/>
  </r>
  <r>
    <x v="598"/>
    <x v="24"/>
    <x v="25"/>
    <x v="2"/>
    <x v="1"/>
    <x v="1"/>
    <x v="4"/>
    <n v="198.744"/>
    <x v="3"/>
    <n v="-14.196"/>
    <x v="2"/>
  </r>
  <r>
    <x v="599"/>
    <x v="129"/>
    <x v="114"/>
    <x v="0"/>
    <x v="1"/>
    <x v="1"/>
    <x v="1"/>
    <n v="27.414"/>
    <x v="1"/>
    <n v="-14.1639"/>
    <x v="0"/>
  </r>
  <r>
    <x v="600"/>
    <x v="33"/>
    <x v="473"/>
    <x v="3"/>
    <x v="2"/>
    <x v="1"/>
    <x v="2"/>
    <n v="141.372"/>
    <x v="3"/>
    <n v="-14.1372"/>
    <x v="7"/>
  </r>
  <r>
    <x v="601"/>
    <x v="437"/>
    <x v="47"/>
    <x v="2"/>
    <x v="1"/>
    <x v="1"/>
    <x v="4"/>
    <n v="492.835"/>
    <x v="3"/>
    <n v="-14.081"/>
    <x v="6"/>
  </r>
  <r>
    <x v="602"/>
    <x v="438"/>
    <x v="388"/>
    <x v="2"/>
    <x v="1"/>
    <x v="0"/>
    <x v="5"/>
    <n v="23.988"/>
    <x v="1"/>
    <n v="-13.993"/>
    <x v="3"/>
  </r>
  <r>
    <x v="603"/>
    <x v="439"/>
    <x v="474"/>
    <x v="1"/>
    <x v="1"/>
    <x v="1"/>
    <x v="1"/>
    <n v="209.67"/>
    <x v="1"/>
    <n v="-13.978"/>
    <x v="2"/>
  </r>
  <r>
    <x v="604"/>
    <x v="440"/>
    <x v="475"/>
    <x v="2"/>
    <x v="3"/>
    <x v="1"/>
    <x v="1"/>
    <n v="369.912"/>
    <x v="2"/>
    <n v="-13.8717"/>
    <x v="2"/>
  </r>
  <r>
    <x v="605"/>
    <x v="4"/>
    <x v="476"/>
    <x v="2"/>
    <x v="2"/>
    <x v="1"/>
    <x v="4"/>
    <n v="966.7"/>
    <x v="3"/>
    <n v="-13.81"/>
    <x v="4"/>
  </r>
  <r>
    <x v="606"/>
    <x v="441"/>
    <x v="254"/>
    <x v="1"/>
    <x v="3"/>
    <x v="1"/>
    <x v="2"/>
    <n v="195.466"/>
    <x v="6"/>
    <n v="-13.7976"/>
    <x v="5"/>
  </r>
  <r>
    <x v="143"/>
    <x v="134"/>
    <x v="134"/>
    <x v="3"/>
    <x v="1"/>
    <x v="1"/>
    <x v="1"/>
    <n v="240.744"/>
    <x v="3"/>
    <n v="-13.7568"/>
    <x v="7"/>
  </r>
  <r>
    <x v="607"/>
    <x v="442"/>
    <x v="477"/>
    <x v="2"/>
    <x v="3"/>
    <x v="1"/>
    <x v="4"/>
    <n v="122.136"/>
    <x v="2"/>
    <n v="-13.7403"/>
    <x v="2"/>
  </r>
  <r>
    <x v="608"/>
    <x v="443"/>
    <x v="478"/>
    <x v="2"/>
    <x v="0"/>
    <x v="1"/>
    <x v="4"/>
    <n v="273.552"/>
    <x v="2"/>
    <n v="-13.6776"/>
    <x v="2"/>
  </r>
  <r>
    <x v="609"/>
    <x v="120"/>
    <x v="120"/>
    <x v="2"/>
    <x v="1"/>
    <x v="0"/>
    <x v="7"/>
    <n v="83.976"/>
    <x v="2"/>
    <n v="-13.6461"/>
    <x v="3"/>
  </r>
  <r>
    <x v="610"/>
    <x v="444"/>
    <x v="251"/>
    <x v="2"/>
    <x v="1"/>
    <x v="2"/>
    <x v="6"/>
    <n v="83.92"/>
    <x v="2"/>
    <n v="-13.637"/>
    <x v="4"/>
  </r>
  <r>
    <x v="611"/>
    <x v="234"/>
    <x v="300"/>
    <x v="2"/>
    <x v="3"/>
    <x v="1"/>
    <x v="4"/>
    <n v="120.784"/>
    <x v="2"/>
    <n v="-13.5882"/>
    <x v="4"/>
  </r>
  <r>
    <x v="478"/>
    <x v="374"/>
    <x v="392"/>
    <x v="3"/>
    <x v="2"/>
    <x v="0"/>
    <x v="7"/>
    <n v="119.448"/>
    <x v="2"/>
    <n v="-13.4379"/>
    <x v="7"/>
  </r>
  <r>
    <x v="612"/>
    <x v="339"/>
    <x v="479"/>
    <x v="2"/>
    <x v="1"/>
    <x v="1"/>
    <x v="4"/>
    <n v="470.155"/>
    <x v="3"/>
    <n v="-13.433"/>
    <x v="3"/>
  </r>
  <r>
    <x v="613"/>
    <x v="445"/>
    <x v="480"/>
    <x v="1"/>
    <x v="2"/>
    <x v="2"/>
    <x v="6"/>
    <n v="66.96"/>
    <x v="2"/>
    <n v="-13.392"/>
    <x v="5"/>
  </r>
  <r>
    <x v="614"/>
    <x v="446"/>
    <x v="241"/>
    <x v="2"/>
    <x v="1"/>
    <x v="0"/>
    <x v="5"/>
    <n v="61.542"/>
    <x v="1"/>
    <n v="-13.3341"/>
    <x v="3"/>
  </r>
  <r>
    <x v="615"/>
    <x v="74"/>
    <x v="481"/>
    <x v="3"/>
    <x v="3"/>
    <x v="1"/>
    <x v="8"/>
    <n v="266.352"/>
    <x v="2"/>
    <n v="-13.3176"/>
    <x v="5"/>
  </r>
  <r>
    <x v="616"/>
    <x v="181"/>
    <x v="187"/>
    <x v="2"/>
    <x v="1"/>
    <x v="1"/>
    <x v="4"/>
    <n v="155.372"/>
    <x v="3"/>
    <n v="-13.3176"/>
    <x v="4"/>
  </r>
  <r>
    <x v="617"/>
    <x v="447"/>
    <x v="482"/>
    <x v="0"/>
    <x v="0"/>
    <x v="0"/>
    <x v="5"/>
    <n v="55.944"/>
    <x v="2"/>
    <n v="-13.2867"/>
    <x v="0"/>
  </r>
  <r>
    <x v="618"/>
    <x v="448"/>
    <x v="483"/>
    <x v="2"/>
    <x v="2"/>
    <x v="1"/>
    <x v="1"/>
    <n v="102.438"/>
    <x v="3"/>
    <n v="-13.1706"/>
    <x v="3"/>
  </r>
  <r>
    <x v="619"/>
    <x v="449"/>
    <x v="484"/>
    <x v="2"/>
    <x v="2"/>
    <x v="1"/>
    <x v="2"/>
    <n v="67.9932"/>
    <x v="5"/>
    <n v="-12.9987"/>
    <x v="3"/>
  </r>
  <r>
    <x v="620"/>
    <x v="435"/>
    <x v="485"/>
    <x v="2"/>
    <x v="1"/>
    <x v="0"/>
    <x v="5"/>
    <n v="59.994"/>
    <x v="1"/>
    <n v="-12.9987"/>
    <x v="6"/>
  </r>
  <r>
    <x v="621"/>
    <x v="114"/>
    <x v="486"/>
    <x v="2"/>
    <x v="3"/>
    <x v="1"/>
    <x v="4"/>
    <n v="129.568"/>
    <x v="2"/>
    <n v="-12.9568"/>
    <x v="2"/>
  </r>
  <r>
    <x v="622"/>
    <x v="450"/>
    <x v="487"/>
    <x v="3"/>
    <x v="1"/>
    <x v="2"/>
    <x v="6"/>
    <n v="64.784"/>
    <x v="2"/>
    <n v="-12.9568"/>
    <x v="1"/>
  </r>
  <r>
    <x v="623"/>
    <x v="319"/>
    <x v="488"/>
    <x v="2"/>
    <x v="0"/>
    <x v="2"/>
    <x v="6"/>
    <n v="64.784"/>
    <x v="2"/>
    <n v="-12.9568"/>
    <x v="6"/>
  </r>
  <r>
    <x v="14"/>
    <x v="14"/>
    <x v="14"/>
    <x v="2"/>
    <x v="1"/>
    <x v="1"/>
    <x v="8"/>
    <n v="516.488"/>
    <x v="2"/>
    <n v="-12.9122"/>
    <x v="3"/>
  </r>
  <r>
    <x v="624"/>
    <x v="451"/>
    <x v="102"/>
    <x v="2"/>
    <x v="3"/>
    <x v="1"/>
    <x v="2"/>
    <n v="273.666"/>
    <x v="6"/>
    <n v="-12.8784"/>
    <x v="6"/>
  </r>
  <r>
    <x v="625"/>
    <x v="452"/>
    <x v="450"/>
    <x v="3"/>
    <x v="2"/>
    <x v="1"/>
    <x v="4"/>
    <n v="899.43"/>
    <x v="3"/>
    <n v="-12.849"/>
    <x v="7"/>
  </r>
  <r>
    <x v="185"/>
    <x v="51"/>
    <x v="174"/>
    <x v="3"/>
    <x v="1"/>
    <x v="1"/>
    <x v="4"/>
    <n v="899.43"/>
    <x v="3"/>
    <n v="-12.849"/>
    <x v="1"/>
  </r>
  <r>
    <x v="509"/>
    <x v="391"/>
    <x v="418"/>
    <x v="2"/>
    <x v="1"/>
    <x v="1"/>
    <x v="4"/>
    <n v="449.372"/>
    <x v="3"/>
    <n v="-12.8392"/>
    <x v="3"/>
  </r>
  <r>
    <x v="626"/>
    <x v="453"/>
    <x v="489"/>
    <x v="2"/>
    <x v="2"/>
    <x v="2"/>
    <x v="6"/>
    <n v="102.336"/>
    <x v="2"/>
    <n v="-12.792"/>
    <x v="2"/>
  </r>
  <r>
    <x v="627"/>
    <x v="42"/>
    <x v="429"/>
    <x v="0"/>
    <x v="3"/>
    <x v="1"/>
    <x v="1"/>
    <n v="146.04"/>
    <x v="2"/>
    <n v="-12.7785"/>
    <x v="0"/>
  </r>
  <r>
    <x v="628"/>
    <x v="22"/>
    <x v="23"/>
    <x v="2"/>
    <x v="0"/>
    <x v="0"/>
    <x v="7"/>
    <n v="72.744"/>
    <x v="2"/>
    <n v="-12.7302"/>
    <x v="3"/>
  </r>
  <r>
    <x v="629"/>
    <x v="454"/>
    <x v="439"/>
    <x v="1"/>
    <x v="3"/>
    <x v="1"/>
    <x v="2"/>
    <n v="119.833"/>
    <x v="6"/>
    <n v="-12.6882"/>
    <x v="2"/>
  </r>
  <r>
    <x v="630"/>
    <x v="0"/>
    <x v="0"/>
    <x v="0"/>
    <x v="2"/>
    <x v="2"/>
    <x v="6"/>
    <n v="52.752"/>
    <x v="2"/>
    <n v="-12.5286"/>
    <x v="0"/>
  </r>
  <r>
    <x v="257"/>
    <x v="176"/>
    <x v="231"/>
    <x v="2"/>
    <x v="1"/>
    <x v="0"/>
    <x v="5"/>
    <n v="68.238"/>
    <x v="1"/>
    <n v="-12.5103"/>
    <x v="3"/>
  </r>
  <r>
    <x v="631"/>
    <x v="455"/>
    <x v="490"/>
    <x v="3"/>
    <x v="3"/>
    <x v="0"/>
    <x v="5"/>
    <n v="55.176"/>
    <x v="2"/>
    <n v="-12.4146"/>
    <x v="5"/>
  </r>
  <r>
    <x v="632"/>
    <x v="456"/>
    <x v="233"/>
    <x v="0"/>
    <x v="2"/>
    <x v="0"/>
    <x v="5"/>
    <n v="55.176"/>
    <x v="2"/>
    <n v="-12.4146"/>
    <x v="0"/>
  </r>
  <r>
    <x v="633"/>
    <x v="457"/>
    <x v="409"/>
    <x v="2"/>
    <x v="3"/>
    <x v="1"/>
    <x v="4"/>
    <n v="195.136"/>
    <x v="2"/>
    <n v="-12.196"/>
    <x v="2"/>
  </r>
  <r>
    <x v="634"/>
    <x v="458"/>
    <x v="491"/>
    <x v="2"/>
    <x v="3"/>
    <x v="1"/>
    <x v="4"/>
    <n v="195.136"/>
    <x v="2"/>
    <n v="-12.196"/>
    <x v="3"/>
  </r>
  <r>
    <x v="635"/>
    <x v="459"/>
    <x v="492"/>
    <x v="1"/>
    <x v="2"/>
    <x v="1"/>
    <x v="4"/>
    <n v="170.072"/>
    <x v="3"/>
    <n v="-12.148"/>
    <x v="3"/>
  </r>
  <r>
    <x v="28"/>
    <x v="27"/>
    <x v="28"/>
    <x v="2"/>
    <x v="0"/>
    <x v="1"/>
    <x v="4"/>
    <n v="64.784"/>
    <x v="2"/>
    <n v="-12.147"/>
    <x v="6"/>
  </r>
  <r>
    <x v="636"/>
    <x v="460"/>
    <x v="493"/>
    <x v="2"/>
    <x v="3"/>
    <x v="1"/>
    <x v="2"/>
    <n v="205.666"/>
    <x v="6"/>
    <n v="-12.098"/>
    <x v="2"/>
  </r>
  <r>
    <x v="637"/>
    <x v="111"/>
    <x v="494"/>
    <x v="2"/>
    <x v="3"/>
    <x v="1"/>
    <x v="2"/>
    <n v="205.666"/>
    <x v="6"/>
    <n v="-12.098"/>
    <x v="3"/>
  </r>
  <r>
    <x v="638"/>
    <x v="461"/>
    <x v="495"/>
    <x v="2"/>
    <x v="2"/>
    <x v="1"/>
    <x v="4"/>
    <n v="845.488"/>
    <x v="3"/>
    <n v="-12.0784"/>
    <x v="3"/>
  </r>
  <r>
    <x v="639"/>
    <x v="462"/>
    <x v="496"/>
    <x v="2"/>
    <x v="1"/>
    <x v="1"/>
    <x v="4"/>
    <n v="281.372"/>
    <x v="3"/>
    <n v="-12.0588"/>
    <x v="3"/>
  </r>
  <r>
    <x v="640"/>
    <x v="463"/>
    <x v="497"/>
    <x v="3"/>
    <x v="1"/>
    <x v="0"/>
    <x v="5"/>
    <n v="59.97"/>
    <x v="1"/>
    <n v="-11.994"/>
    <x v="1"/>
  </r>
  <r>
    <x v="641"/>
    <x v="183"/>
    <x v="498"/>
    <x v="2"/>
    <x v="3"/>
    <x v="2"/>
    <x v="9"/>
    <n v="49.792"/>
    <x v="2"/>
    <n v="-11.8256"/>
    <x v="2"/>
  </r>
  <r>
    <x v="592"/>
    <x v="434"/>
    <x v="468"/>
    <x v="2"/>
    <x v="0"/>
    <x v="1"/>
    <x v="8"/>
    <n v="77.952"/>
    <x v="2"/>
    <n v="-11.6928"/>
    <x v="3"/>
  </r>
  <r>
    <x v="642"/>
    <x v="319"/>
    <x v="499"/>
    <x v="2"/>
    <x v="2"/>
    <x v="1"/>
    <x v="2"/>
    <n v="78.8528"/>
    <x v="5"/>
    <n v="-11.596"/>
    <x v="3"/>
  </r>
  <r>
    <x v="643"/>
    <x v="464"/>
    <x v="500"/>
    <x v="2"/>
    <x v="2"/>
    <x v="2"/>
    <x v="6"/>
    <n v="48.816"/>
    <x v="2"/>
    <n v="-11.5938"/>
    <x v="3"/>
  </r>
  <r>
    <x v="185"/>
    <x v="51"/>
    <x v="174"/>
    <x v="3"/>
    <x v="1"/>
    <x v="0"/>
    <x v="5"/>
    <n v="57.594"/>
    <x v="1"/>
    <n v="-11.5188"/>
    <x v="1"/>
  </r>
  <r>
    <x v="644"/>
    <x v="465"/>
    <x v="205"/>
    <x v="2"/>
    <x v="3"/>
    <x v="1"/>
    <x v="4"/>
    <n v="307.136"/>
    <x v="2"/>
    <n v="-11.5176"/>
    <x v="2"/>
  </r>
  <r>
    <x v="645"/>
    <x v="20"/>
    <x v="501"/>
    <x v="1"/>
    <x v="1"/>
    <x v="1"/>
    <x v="4"/>
    <n v="396.802"/>
    <x v="3"/>
    <n v="-11.3372"/>
    <x v="5"/>
  </r>
  <r>
    <x v="646"/>
    <x v="466"/>
    <x v="252"/>
    <x v="2"/>
    <x v="2"/>
    <x v="2"/>
    <x v="6"/>
    <n v="50.136"/>
    <x v="2"/>
    <n v="-11.2806"/>
    <x v="4"/>
  </r>
  <r>
    <x v="647"/>
    <x v="467"/>
    <x v="502"/>
    <x v="2"/>
    <x v="0"/>
    <x v="1"/>
    <x v="4"/>
    <n v="98.392"/>
    <x v="2"/>
    <n v="-11.0691"/>
    <x v="2"/>
  </r>
  <r>
    <x v="648"/>
    <x v="468"/>
    <x v="53"/>
    <x v="2"/>
    <x v="2"/>
    <x v="2"/>
    <x v="3"/>
    <n v="51.52"/>
    <x v="2"/>
    <n v="-10.948"/>
    <x v="2"/>
  </r>
  <r>
    <x v="649"/>
    <x v="469"/>
    <x v="503"/>
    <x v="2"/>
    <x v="0"/>
    <x v="1"/>
    <x v="4"/>
    <n v="218.376"/>
    <x v="2"/>
    <n v="-10.9188"/>
    <x v="3"/>
  </r>
  <r>
    <x v="650"/>
    <x v="194"/>
    <x v="258"/>
    <x v="2"/>
    <x v="3"/>
    <x v="0"/>
    <x v="7"/>
    <n v="62.352"/>
    <x v="2"/>
    <n v="-10.9116"/>
    <x v="3"/>
  </r>
  <r>
    <x v="651"/>
    <x v="207"/>
    <x v="504"/>
    <x v="2"/>
    <x v="2"/>
    <x v="0"/>
    <x v="7"/>
    <n v="95.976"/>
    <x v="2"/>
    <n v="-10.7973"/>
    <x v="3"/>
  </r>
  <r>
    <x v="652"/>
    <x v="470"/>
    <x v="505"/>
    <x v="2"/>
    <x v="3"/>
    <x v="0"/>
    <x v="7"/>
    <n v="95.976"/>
    <x v="2"/>
    <n v="-10.7973"/>
    <x v="6"/>
  </r>
  <r>
    <x v="653"/>
    <x v="12"/>
    <x v="458"/>
    <x v="1"/>
    <x v="2"/>
    <x v="0"/>
    <x v="7"/>
    <n v="95.976"/>
    <x v="2"/>
    <n v="-10.7973"/>
    <x v="1"/>
  </r>
  <r>
    <x v="654"/>
    <x v="94"/>
    <x v="91"/>
    <x v="2"/>
    <x v="1"/>
    <x v="0"/>
    <x v="5"/>
    <n v="53.982"/>
    <x v="1"/>
    <n v="-10.7964"/>
    <x v="6"/>
  </r>
  <r>
    <x v="655"/>
    <x v="423"/>
    <x v="275"/>
    <x v="2"/>
    <x v="3"/>
    <x v="1"/>
    <x v="1"/>
    <n v="285.48"/>
    <x v="2"/>
    <n v="-10.7055"/>
    <x v="6"/>
  </r>
  <r>
    <x v="656"/>
    <x v="401"/>
    <x v="415"/>
    <x v="1"/>
    <x v="0"/>
    <x v="2"/>
    <x v="6"/>
    <n v="424.272"/>
    <x v="2"/>
    <n v="-10.6068"/>
    <x v="3"/>
  </r>
  <r>
    <x v="657"/>
    <x v="471"/>
    <x v="506"/>
    <x v="2"/>
    <x v="1"/>
    <x v="2"/>
    <x v="6"/>
    <n v="51.968"/>
    <x v="2"/>
    <n v="-10.3936"/>
    <x v="4"/>
  </r>
  <r>
    <x v="449"/>
    <x v="50"/>
    <x v="49"/>
    <x v="2"/>
    <x v="1"/>
    <x v="1"/>
    <x v="4"/>
    <n v="239.96"/>
    <x v="3"/>
    <n v="-10.284"/>
    <x v="2"/>
  </r>
  <r>
    <x v="658"/>
    <x v="472"/>
    <x v="380"/>
    <x v="2"/>
    <x v="1"/>
    <x v="0"/>
    <x v="5"/>
    <n v="55.188"/>
    <x v="1"/>
    <n v="-10.1178"/>
    <x v="3"/>
  </r>
  <r>
    <x v="85"/>
    <x v="81"/>
    <x v="80"/>
    <x v="2"/>
    <x v="1"/>
    <x v="2"/>
    <x v="6"/>
    <n v="44.672"/>
    <x v="2"/>
    <n v="-10.0512"/>
    <x v="2"/>
  </r>
  <r>
    <x v="183"/>
    <x v="169"/>
    <x v="172"/>
    <x v="2"/>
    <x v="1"/>
    <x v="0"/>
    <x v="5"/>
    <n v="50.232"/>
    <x v="1"/>
    <n v="-10.0464"/>
    <x v="3"/>
  </r>
  <r>
    <x v="659"/>
    <x v="28"/>
    <x v="235"/>
    <x v="3"/>
    <x v="1"/>
    <x v="1"/>
    <x v="2"/>
    <n v="801.568"/>
    <x v="2"/>
    <n v="-10.0196"/>
    <x v="1"/>
  </r>
  <r>
    <x v="660"/>
    <x v="473"/>
    <x v="507"/>
    <x v="1"/>
    <x v="1"/>
    <x v="0"/>
    <x v="5"/>
    <n v="15.588"/>
    <x v="1"/>
    <n v="-9.8724"/>
    <x v="5"/>
  </r>
  <r>
    <x v="77"/>
    <x v="75"/>
    <x v="73"/>
    <x v="2"/>
    <x v="1"/>
    <x v="0"/>
    <x v="5"/>
    <n v="41.988"/>
    <x v="1"/>
    <n v="-9.7972"/>
    <x v="2"/>
  </r>
  <r>
    <x v="443"/>
    <x v="351"/>
    <x v="376"/>
    <x v="2"/>
    <x v="1"/>
    <x v="0"/>
    <x v="5"/>
    <n v="41.958"/>
    <x v="1"/>
    <n v="-9.7902"/>
    <x v="3"/>
  </r>
  <r>
    <x v="661"/>
    <x v="474"/>
    <x v="508"/>
    <x v="2"/>
    <x v="2"/>
    <x v="1"/>
    <x v="4"/>
    <n v="340.116"/>
    <x v="3"/>
    <n v="-9.7176"/>
    <x v="3"/>
  </r>
  <r>
    <x v="381"/>
    <x v="305"/>
    <x v="334"/>
    <x v="2"/>
    <x v="1"/>
    <x v="2"/>
    <x v="6"/>
    <n v="76.752"/>
    <x v="2"/>
    <n v="-9.594"/>
    <x v="3"/>
  </r>
  <r>
    <x v="662"/>
    <x v="475"/>
    <x v="291"/>
    <x v="2"/>
    <x v="3"/>
    <x v="0"/>
    <x v="5"/>
    <n v="38.24"/>
    <x v="2"/>
    <n v="-9.56"/>
    <x v="2"/>
  </r>
  <r>
    <x v="663"/>
    <x v="66"/>
    <x v="509"/>
    <x v="2"/>
    <x v="2"/>
    <x v="0"/>
    <x v="7"/>
    <n v="106.08"/>
    <x v="2"/>
    <n v="-9.282"/>
    <x v="3"/>
  </r>
  <r>
    <x v="344"/>
    <x v="280"/>
    <x v="305"/>
    <x v="2"/>
    <x v="1"/>
    <x v="0"/>
    <x v="5"/>
    <n v="36.738"/>
    <x v="1"/>
    <n v="-9.1845"/>
    <x v="3"/>
  </r>
  <r>
    <x v="664"/>
    <x v="202"/>
    <x v="510"/>
    <x v="1"/>
    <x v="1"/>
    <x v="0"/>
    <x v="5"/>
    <n v="45.894"/>
    <x v="1"/>
    <n v="-9.1788"/>
    <x v="1"/>
  </r>
  <r>
    <x v="665"/>
    <x v="354"/>
    <x v="449"/>
    <x v="1"/>
    <x v="3"/>
    <x v="1"/>
    <x v="4"/>
    <n v="81.424"/>
    <x v="2"/>
    <n v="-9.1602"/>
    <x v="3"/>
  </r>
  <r>
    <x v="666"/>
    <x v="476"/>
    <x v="511"/>
    <x v="3"/>
    <x v="3"/>
    <x v="1"/>
    <x v="4"/>
    <n v="81.424"/>
    <x v="2"/>
    <n v="-9.1602"/>
    <x v="1"/>
  </r>
  <r>
    <x v="504"/>
    <x v="168"/>
    <x v="413"/>
    <x v="3"/>
    <x v="2"/>
    <x v="0"/>
    <x v="5"/>
    <n v="40.68"/>
    <x v="2"/>
    <n v="-9.153"/>
    <x v="1"/>
  </r>
  <r>
    <x v="667"/>
    <x v="346"/>
    <x v="290"/>
    <x v="2"/>
    <x v="0"/>
    <x v="0"/>
    <x v="5"/>
    <n v="40.68"/>
    <x v="2"/>
    <n v="-9.153"/>
    <x v="3"/>
  </r>
  <r>
    <x v="668"/>
    <x v="11"/>
    <x v="512"/>
    <x v="2"/>
    <x v="3"/>
    <x v="1"/>
    <x v="4"/>
    <n v="146.352"/>
    <x v="2"/>
    <n v="-9.147"/>
    <x v="3"/>
  </r>
  <r>
    <x v="669"/>
    <x v="477"/>
    <x v="513"/>
    <x v="3"/>
    <x v="2"/>
    <x v="1"/>
    <x v="4"/>
    <n v="127.869"/>
    <x v="3"/>
    <n v="-9.1335"/>
    <x v="1"/>
  </r>
  <r>
    <x v="670"/>
    <x v="457"/>
    <x v="409"/>
    <x v="2"/>
    <x v="1"/>
    <x v="1"/>
    <x v="4"/>
    <n v="127.554"/>
    <x v="3"/>
    <n v="-9.111"/>
    <x v="2"/>
  </r>
  <r>
    <x v="671"/>
    <x v="27"/>
    <x v="28"/>
    <x v="2"/>
    <x v="1"/>
    <x v="1"/>
    <x v="4"/>
    <n v="63.686"/>
    <x v="3"/>
    <n v="-9.098"/>
    <x v="6"/>
  </r>
  <r>
    <x v="672"/>
    <x v="460"/>
    <x v="514"/>
    <x v="3"/>
    <x v="2"/>
    <x v="1"/>
    <x v="4"/>
    <n v="127.302"/>
    <x v="3"/>
    <n v="-9.093"/>
    <x v="5"/>
  </r>
  <r>
    <x v="673"/>
    <x v="29"/>
    <x v="16"/>
    <x v="2"/>
    <x v="1"/>
    <x v="1"/>
    <x v="8"/>
    <n v="66.112"/>
    <x v="2"/>
    <n v="-9.0904"/>
    <x v="3"/>
  </r>
  <r>
    <x v="463"/>
    <x v="365"/>
    <x v="384"/>
    <x v="1"/>
    <x v="1"/>
    <x v="0"/>
    <x v="7"/>
    <n v="71.976"/>
    <x v="2"/>
    <n v="-8.997"/>
    <x v="1"/>
  </r>
  <r>
    <x v="674"/>
    <x v="478"/>
    <x v="56"/>
    <x v="2"/>
    <x v="2"/>
    <x v="0"/>
    <x v="5"/>
    <n v="39.984"/>
    <x v="2"/>
    <n v="-8.9964"/>
    <x v="2"/>
  </r>
  <r>
    <x v="675"/>
    <x v="84"/>
    <x v="393"/>
    <x v="3"/>
    <x v="0"/>
    <x v="2"/>
    <x v="6"/>
    <n v="39.128"/>
    <x v="2"/>
    <n v="-8.8038"/>
    <x v="5"/>
  </r>
  <r>
    <x v="676"/>
    <x v="132"/>
    <x v="304"/>
    <x v="2"/>
    <x v="2"/>
    <x v="1"/>
    <x v="4"/>
    <n v="305.312"/>
    <x v="3"/>
    <n v="-8.7232"/>
    <x v="6"/>
  </r>
  <r>
    <x v="677"/>
    <x v="289"/>
    <x v="397"/>
    <x v="1"/>
    <x v="2"/>
    <x v="1"/>
    <x v="4"/>
    <n v="600.558"/>
    <x v="3"/>
    <n v="-8.5794"/>
    <x v="5"/>
  </r>
  <r>
    <x v="678"/>
    <x v="479"/>
    <x v="515"/>
    <x v="2"/>
    <x v="2"/>
    <x v="1"/>
    <x v="4"/>
    <n v="600.558"/>
    <x v="3"/>
    <n v="-8.5794"/>
    <x v="2"/>
  </r>
  <r>
    <x v="275"/>
    <x v="240"/>
    <x v="248"/>
    <x v="2"/>
    <x v="2"/>
    <x v="1"/>
    <x v="4"/>
    <n v="600.558"/>
    <x v="3"/>
    <n v="-8.5794"/>
    <x v="2"/>
  </r>
  <r>
    <x v="618"/>
    <x v="448"/>
    <x v="483"/>
    <x v="2"/>
    <x v="2"/>
    <x v="1"/>
    <x v="4"/>
    <n v="199.304"/>
    <x v="3"/>
    <n v="-8.5416"/>
    <x v="3"/>
  </r>
  <r>
    <x v="679"/>
    <x v="480"/>
    <x v="516"/>
    <x v="2"/>
    <x v="3"/>
    <x v="1"/>
    <x v="1"/>
    <n v="170.136"/>
    <x v="2"/>
    <n v="-8.5068"/>
    <x v="3"/>
  </r>
  <r>
    <x v="55"/>
    <x v="53"/>
    <x v="40"/>
    <x v="3"/>
    <x v="3"/>
    <x v="0"/>
    <x v="7"/>
    <n v="112.776"/>
    <x v="2"/>
    <n v="-8.4582"/>
    <x v="1"/>
  </r>
  <r>
    <x v="680"/>
    <x v="391"/>
    <x v="81"/>
    <x v="3"/>
    <x v="3"/>
    <x v="1"/>
    <x v="1"/>
    <n v="674.352"/>
    <x v="2"/>
    <n v="-8.4294"/>
    <x v="1"/>
  </r>
  <r>
    <x v="681"/>
    <x v="94"/>
    <x v="95"/>
    <x v="2"/>
    <x v="1"/>
    <x v="0"/>
    <x v="5"/>
    <n v="35.91"/>
    <x v="1"/>
    <n v="-8.379"/>
    <x v="3"/>
  </r>
  <r>
    <x v="154"/>
    <x v="97"/>
    <x v="145"/>
    <x v="2"/>
    <x v="2"/>
    <x v="2"/>
    <x v="6"/>
    <n v="35.168"/>
    <x v="2"/>
    <n v="-8.3524"/>
    <x v="3"/>
  </r>
  <r>
    <x v="526"/>
    <x v="115"/>
    <x v="429"/>
    <x v="2"/>
    <x v="2"/>
    <x v="2"/>
    <x v="6"/>
    <n v="35.168"/>
    <x v="2"/>
    <n v="-8.3524"/>
    <x v="6"/>
  </r>
  <r>
    <x v="682"/>
    <x v="481"/>
    <x v="232"/>
    <x v="2"/>
    <x v="3"/>
    <x v="2"/>
    <x v="6"/>
    <n v="35.168"/>
    <x v="2"/>
    <n v="-8.3524"/>
    <x v="2"/>
  </r>
  <r>
    <x v="683"/>
    <x v="109"/>
    <x v="237"/>
    <x v="2"/>
    <x v="0"/>
    <x v="1"/>
    <x v="8"/>
    <n v="220.704"/>
    <x v="2"/>
    <n v="-8.2764"/>
    <x v="3"/>
  </r>
  <r>
    <x v="684"/>
    <x v="482"/>
    <x v="517"/>
    <x v="2"/>
    <x v="3"/>
    <x v="0"/>
    <x v="5"/>
    <n v="36.784"/>
    <x v="2"/>
    <n v="-8.2764"/>
    <x v="4"/>
  </r>
  <r>
    <x v="678"/>
    <x v="479"/>
    <x v="515"/>
    <x v="2"/>
    <x v="2"/>
    <x v="2"/>
    <x v="6"/>
    <n v="50.352"/>
    <x v="2"/>
    <n v="-8.1822"/>
    <x v="2"/>
  </r>
  <r>
    <x v="685"/>
    <x v="290"/>
    <x v="430"/>
    <x v="2"/>
    <x v="2"/>
    <x v="0"/>
    <x v="7"/>
    <n v="65.44"/>
    <x v="2"/>
    <n v="-8.18"/>
    <x v="2"/>
  </r>
  <r>
    <x v="686"/>
    <x v="483"/>
    <x v="518"/>
    <x v="2"/>
    <x v="0"/>
    <x v="0"/>
    <x v="7"/>
    <n v="72.6"/>
    <x v="2"/>
    <n v="-8.1675"/>
    <x v="4"/>
  </r>
  <r>
    <x v="687"/>
    <x v="57"/>
    <x v="55"/>
    <x v="2"/>
    <x v="1"/>
    <x v="1"/>
    <x v="4"/>
    <n v="145.764"/>
    <x v="7"/>
    <n v="-8.098"/>
    <x v="3"/>
  </r>
  <r>
    <x v="688"/>
    <x v="484"/>
    <x v="152"/>
    <x v="1"/>
    <x v="1"/>
    <x v="1"/>
    <x v="4"/>
    <n v="181.764"/>
    <x v="7"/>
    <n v="-8.0784"/>
    <x v="1"/>
  </r>
  <r>
    <x v="689"/>
    <x v="485"/>
    <x v="151"/>
    <x v="3"/>
    <x v="3"/>
    <x v="1"/>
    <x v="4"/>
    <n v="161.568"/>
    <x v="2"/>
    <n v="-8.0784"/>
    <x v="7"/>
  </r>
  <r>
    <x v="690"/>
    <x v="60"/>
    <x v="519"/>
    <x v="2"/>
    <x v="2"/>
    <x v="2"/>
    <x v="6"/>
    <n v="646.2"/>
    <x v="2"/>
    <n v="-8.0775"/>
    <x v="3"/>
  </r>
  <r>
    <x v="691"/>
    <x v="373"/>
    <x v="471"/>
    <x v="2"/>
    <x v="3"/>
    <x v="0"/>
    <x v="5"/>
    <n v="39.992"/>
    <x v="2"/>
    <n v="-7.9984"/>
    <x v="3"/>
  </r>
  <r>
    <x v="516"/>
    <x v="37"/>
    <x v="371"/>
    <x v="2"/>
    <x v="3"/>
    <x v="0"/>
    <x v="5"/>
    <n v="31.984"/>
    <x v="2"/>
    <n v="-7.996"/>
    <x v="4"/>
  </r>
  <r>
    <x v="692"/>
    <x v="486"/>
    <x v="520"/>
    <x v="2"/>
    <x v="3"/>
    <x v="0"/>
    <x v="5"/>
    <n v="31.984"/>
    <x v="2"/>
    <n v="-7.996"/>
    <x v="4"/>
  </r>
  <r>
    <x v="490"/>
    <x v="146"/>
    <x v="403"/>
    <x v="2"/>
    <x v="3"/>
    <x v="0"/>
    <x v="7"/>
    <n v="45.12"/>
    <x v="2"/>
    <n v="-7.896"/>
    <x v="4"/>
  </r>
  <r>
    <x v="693"/>
    <x v="487"/>
    <x v="521"/>
    <x v="3"/>
    <x v="1"/>
    <x v="1"/>
    <x v="4"/>
    <n v="183.372"/>
    <x v="3"/>
    <n v="-7.8588"/>
    <x v="5"/>
  </r>
  <r>
    <x v="694"/>
    <x v="470"/>
    <x v="522"/>
    <x v="1"/>
    <x v="0"/>
    <x v="1"/>
    <x v="2"/>
    <n v="155.456"/>
    <x v="2"/>
    <n v="-7.7728"/>
    <x v="5"/>
  </r>
  <r>
    <x v="695"/>
    <x v="403"/>
    <x v="430"/>
    <x v="2"/>
    <x v="2"/>
    <x v="2"/>
    <x v="6"/>
    <n v="32.592"/>
    <x v="2"/>
    <n v="-7.7406"/>
    <x v="6"/>
  </r>
  <r>
    <x v="696"/>
    <x v="488"/>
    <x v="310"/>
    <x v="2"/>
    <x v="2"/>
    <x v="2"/>
    <x v="6"/>
    <n v="32.544"/>
    <x v="2"/>
    <n v="-7.7292"/>
    <x v="6"/>
  </r>
  <r>
    <x v="253"/>
    <x v="223"/>
    <x v="126"/>
    <x v="2"/>
    <x v="1"/>
    <x v="2"/>
    <x v="6"/>
    <n v="32.544"/>
    <x v="2"/>
    <n v="-7.7292"/>
    <x v="6"/>
  </r>
  <r>
    <x v="64"/>
    <x v="62"/>
    <x v="60"/>
    <x v="2"/>
    <x v="0"/>
    <x v="0"/>
    <x v="7"/>
    <n v="617.976"/>
    <x v="2"/>
    <n v="-7.7247"/>
    <x v="2"/>
  </r>
  <r>
    <x v="697"/>
    <x v="249"/>
    <x v="523"/>
    <x v="3"/>
    <x v="1"/>
    <x v="0"/>
    <x v="7"/>
    <n v="617.976"/>
    <x v="2"/>
    <n v="-7.7247"/>
    <x v="1"/>
  </r>
  <r>
    <x v="698"/>
    <x v="489"/>
    <x v="524"/>
    <x v="2"/>
    <x v="2"/>
    <x v="1"/>
    <x v="4"/>
    <n v="539.658"/>
    <x v="3"/>
    <n v="-7.7094"/>
    <x v="3"/>
  </r>
  <r>
    <x v="699"/>
    <x v="490"/>
    <x v="525"/>
    <x v="2"/>
    <x v="1"/>
    <x v="2"/>
    <x v="6"/>
    <n v="37.208"/>
    <x v="2"/>
    <n v="-7.4416"/>
    <x v="3"/>
  </r>
  <r>
    <x v="700"/>
    <x v="385"/>
    <x v="409"/>
    <x v="1"/>
    <x v="2"/>
    <x v="0"/>
    <x v="7"/>
    <n v="297.576"/>
    <x v="2"/>
    <n v="-7.4394"/>
    <x v="5"/>
  </r>
  <r>
    <x v="701"/>
    <x v="208"/>
    <x v="91"/>
    <x v="0"/>
    <x v="1"/>
    <x v="0"/>
    <x v="5"/>
    <n v="44.376"/>
    <x v="1"/>
    <n v="-7.396"/>
    <x v="0"/>
  </r>
  <r>
    <x v="702"/>
    <x v="44"/>
    <x v="526"/>
    <x v="0"/>
    <x v="2"/>
    <x v="0"/>
    <x v="5"/>
    <n v="34.36"/>
    <x v="2"/>
    <n v="-7.3015"/>
    <x v="0"/>
  </r>
  <r>
    <x v="121"/>
    <x v="114"/>
    <x v="114"/>
    <x v="2"/>
    <x v="1"/>
    <x v="2"/>
    <x v="6"/>
    <n v="36.336"/>
    <x v="2"/>
    <n v="-7.2672"/>
    <x v="3"/>
  </r>
  <r>
    <x v="703"/>
    <x v="491"/>
    <x v="527"/>
    <x v="1"/>
    <x v="1"/>
    <x v="0"/>
    <x v="5"/>
    <n v="39.594"/>
    <x v="1"/>
    <n v="-7.2589"/>
    <x v="3"/>
  </r>
  <r>
    <x v="704"/>
    <x v="172"/>
    <x v="59"/>
    <x v="3"/>
    <x v="0"/>
    <x v="0"/>
    <x v="0"/>
    <n v="120"/>
    <x v="0"/>
    <n v="-7.2"/>
    <x v="1"/>
  </r>
  <r>
    <x v="221"/>
    <x v="199"/>
    <x v="201"/>
    <x v="0"/>
    <x v="2"/>
    <x v="0"/>
    <x v="7"/>
    <n v="63.992"/>
    <x v="2"/>
    <n v="-7.1991"/>
    <x v="0"/>
  </r>
  <r>
    <x v="55"/>
    <x v="53"/>
    <x v="40"/>
    <x v="3"/>
    <x v="3"/>
    <x v="0"/>
    <x v="5"/>
    <n v="28.68"/>
    <x v="2"/>
    <n v="-7.17"/>
    <x v="1"/>
  </r>
  <r>
    <x v="705"/>
    <x v="190"/>
    <x v="152"/>
    <x v="2"/>
    <x v="2"/>
    <x v="0"/>
    <x v="7"/>
    <n v="40.68"/>
    <x v="2"/>
    <n v="-7.119"/>
    <x v="3"/>
  </r>
  <r>
    <x v="706"/>
    <x v="101"/>
    <x v="260"/>
    <x v="3"/>
    <x v="1"/>
    <x v="1"/>
    <x v="4"/>
    <n v="99.372"/>
    <x v="3"/>
    <n v="-7.098"/>
    <x v="5"/>
  </r>
  <r>
    <x v="707"/>
    <x v="191"/>
    <x v="528"/>
    <x v="1"/>
    <x v="1"/>
    <x v="1"/>
    <x v="4"/>
    <n v="99.372"/>
    <x v="3"/>
    <n v="-7.098"/>
    <x v="5"/>
  </r>
  <r>
    <x v="708"/>
    <x v="492"/>
    <x v="471"/>
    <x v="3"/>
    <x v="3"/>
    <x v="0"/>
    <x v="5"/>
    <n v="31.176"/>
    <x v="2"/>
    <n v="-7.0146"/>
    <x v="7"/>
  </r>
  <r>
    <x v="154"/>
    <x v="97"/>
    <x v="145"/>
    <x v="2"/>
    <x v="2"/>
    <x v="0"/>
    <x v="5"/>
    <n v="35.04"/>
    <x v="2"/>
    <n v="-7.008"/>
    <x v="3"/>
  </r>
  <r>
    <x v="709"/>
    <x v="493"/>
    <x v="529"/>
    <x v="2"/>
    <x v="3"/>
    <x v="1"/>
    <x v="4"/>
    <n v="61.584"/>
    <x v="2"/>
    <n v="-6.9282"/>
    <x v="2"/>
  </r>
  <r>
    <x v="710"/>
    <x v="494"/>
    <x v="530"/>
    <x v="3"/>
    <x v="1"/>
    <x v="1"/>
    <x v="4"/>
    <n v="589.41"/>
    <x v="7"/>
    <n v="-6.549"/>
    <x v="5"/>
  </r>
  <r>
    <x v="711"/>
    <x v="350"/>
    <x v="250"/>
    <x v="3"/>
    <x v="1"/>
    <x v="1"/>
    <x v="4"/>
    <n v="589.41"/>
    <x v="7"/>
    <n v="-6.549"/>
    <x v="5"/>
  </r>
  <r>
    <x v="712"/>
    <x v="144"/>
    <x v="222"/>
    <x v="2"/>
    <x v="1"/>
    <x v="0"/>
    <x v="5"/>
    <n v="32.7"/>
    <x v="1"/>
    <n v="-6.54"/>
    <x v="6"/>
  </r>
  <r>
    <x v="65"/>
    <x v="63"/>
    <x v="61"/>
    <x v="2"/>
    <x v="3"/>
    <x v="0"/>
    <x v="7"/>
    <n v="58.08"/>
    <x v="2"/>
    <n v="-6.534"/>
    <x v="2"/>
  </r>
  <r>
    <x v="713"/>
    <x v="495"/>
    <x v="90"/>
    <x v="2"/>
    <x v="0"/>
    <x v="2"/>
    <x v="6"/>
    <n v="516.96"/>
    <x v="2"/>
    <n v="-6.462"/>
    <x v="3"/>
  </r>
  <r>
    <x v="206"/>
    <x v="184"/>
    <x v="190"/>
    <x v="2"/>
    <x v="1"/>
    <x v="0"/>
    <x v="7"/>
    <n v="51.56"/>
    <x v="2"/>
    <n v="-6.445"/>
    <x v="2"/>
  </r>
  <r>
    <x v="714"/>
    <x v="496"/>
    <x v="531"/>
    <x v="2"/>
    <x v="3"/>
    <x v="1"/>
    <x v="1"/>
    <n v="171.288"/>
    <x v="2"/>
    <n v="-6.4233"/>
    <x v="2"/>
  </r>
  <r>
    <x v="715"/>
    <x v="464"/>
    <x v="532"/>
    <x v="2"/>
    <x v="3"/>
    <x v="1"/>
    <x v="1"/>
    <n v="171.288"/>
    <x v="2"/>
    <n v="-6.4233"/>
    <x v="6"/>
  </r>
  <r>
    <x v="716"/>
    <x v="85"/>
    <x v="533"/>
    <x v="2"/>
    <x v="1"/>
    <x v="2"/>
    <x v="6"/>
    <n v="51.168"/>
    <x v="2"/>
    <n v="-6.396"/>
    <x v="3"/>
  </r>
  <r>
    <x v="93"/>
    <x v="88"/>
    <x v="88"/>
    <x v="2"/>
    <x v="3"/>
    <x v="2"/>
    <x v="6"/>
    <n v="51.168"/>
    <x v="2"/>
    <n v="-6.396"/>
    <x v="4"/>
  </r>
  <r>
    <x v="717"/>
    <x v="41"/>
    <x v="40"/>
    <x v="2"/>
    <x v="2"/>
    <x v="0"/>
    <x v="7"/>
    <n v="165.6"/>
    <x v="2"/>
    <n v="-6.21"/>
    <x v="3"/>
  </r>
  <r>
    <x v="718"/>
    <x v="126"/>
    <x v="534"/>
    <x v="2"/>
    <x v="3"/>
    <x v="0"/>
    <x v="7"/>
    <n v="165.6"/>
    <x v="2"/>
    <n v="-6.21"/>
    <x v="6"/>
  </r>
  <r>
    <x v="719"/>
    <x v="497"/>
    <x v="535"/>
    <x v="2"/>
    <x v="2"/>
    <x v="0"/>
    <x v="7"/>
    <n v="165.6"/>
    <x v="2"/>
    <n v="-6.21"/>
    <x v="2"/>
  </r>
  <r>
    <x v="352"/>
    <x v="0"/>
    <x v="289"/>
    <x v="2"/>
    <x v="1"/>
    <x v="0"/>
    <x v="7"/>
    <n v="70.72"/>
    <x v="2"/>
    <n v="-6.188"/>
    <x v="2"/>
  </r>
  <r>
    <x v="496"/>
    <x v="233"/>
    <x v="407"/>
    <x v="3"/>
    <x v="3"/>
    <x v="1"/>
    <x v="4"/>
    <n v="97.568"/>
    <x v="2"/>
    <n v="-6.098"/>
    <x v="1"/>
  </r>
  <r>
    <x v="720"/>
    <x v="498"/>
    <x v="536"/>
    <x v="2"/>
    <x v="3"/>
    <x v="1"/>
    <x v="4"/>
    <n v="97.568"/>
    <x v="2"/>
    <n v="-6.098"/>
    <x v="2"/>
  </r>
  <r>
    <x v="721"/>
    <x v="269"/>
    <x v="537"/>
    <x v="1"/>
    <x v="2"/>
    <x v="1"/>
    <x v="4"/>
    <n v="85.246"/>
    <x v="3"/>
    <n v="-6.089"/>
    <x v="5"/>
  </r>
  <r>
    <x v="722"/>
    <x v="488"/>
    <x v="538"/>
    <x v="2"/>
    <x v="3"/>
    <x v="1"/>
    <x v="2"/>
    <n v="102.833"/>
    <x v="6"/>
    <n v="-6.049"/>
    <x v="3"/>
  </r>
  <r>
    <x v="723"/>
    <x v="499"/>
    <x v="539"/>
    <x v="1"/>
    <x v="2"/>
    <x v="1"/>
    <x v="4"/>
    <n v="421.372"/>
    <x v="3"/>
    <n v="-6.0196"/>
    <x v="2"/>
  </r>
  <r>
    <x v="724"/>
    <x v="500"/>
    <x v="346"/>
    <x v="1"/>
    <x v="2"/>
    <x v="1"/>
    <x v="2"/>
    <n v="204.6664"/>
    <x v="5"/>
    <n v="-6.0196"/>
    <x v="3"/>
  </r>
  <r>
    <x v="725"/>
    <x v="154"/>
    <x v="224"/>
    <x v="2"/>
    <x v="2"/>
    <x v="1"/>
    <x v="4"/>
    <n v="408.422"/>
    <x v="3"/>
    <n v="-5.8346"/>
    <x v="3"/>
  </r>
  <r>
    <x v="215"/>
    <x v="193"/>
    <x v="197"/>
    <x v="2"/>
    <x v="2"/>
    <x v="1"/>
    <x v="4"/>
    <n v="408.422"/>
    <x v="3"/>
    <n v="-5.8346"/>
    <x v="3"/>
  </r>
  <r>
    <x v="726"/>
    <x v="501"/>
    <x v="540"/>
    <x v="1"/>
    <x v="3"/>
    <x v="1"/>
    <x v="4"/>
    <n v="153.568"/>
    <x v="2"/>
    <n v="-5.7588"/>
    <x v="5"/>
  </r>
  <r>
    <x v="727"/>
    <x v="502"/>
    <x v="84"/>
    <x v="1"/>
    <x v="3"/>
    <x v="0"/>
    <x v="5"/>
    <n v="23.976"/>
    <x v="2"/>
    <n v="-5.6943"/>
    <x v="2"/>
  </r>
  <r>
    <x v="529"/>
    <x v="402"/>
    <x v="332"/>
    <x v="1"/>
    <x v="0"/>
    <x v="0"/>
    <x v="5"/>
    <n v="23.976"/>
    <x v="2"/>
    <n v="-5.6943"/>
    <x v="1"/>
  </r>
  <r>
    <x v="728"/>
    <x v="194"/>
    <x v="198"/>
    <x v="0"/>
    <x v="3"/>
    <x v="1"/>
    <x v="8"/>
    <n v="113.568"/>
    <x v="2"/>
    <n v="-5.6784"/>
    <x v="0"/>
  </r>
  <r>
    <x v="132"/>
    <x v="125"/>
    <x v="125"/>
    <x v="1"/>
    <x v="1"/>
    <x v="1"/>
    <x v="4"/>
    <n v="386.68"/>
    <x v="3"/>
    <n v="-5.524"/>
    <x v="5"/>
  </r>
  <r>
    <x v="729"/>
    <x v="503"/>
    <x v="495"/>
    <x v="2"/>
    <x v="3"/>
    <x v="1"/>
    <x v="4"/>
    <n v="146.352"/>
    <x v="2"/>
    <n v="-5.4882"/>
    <x v="2"/>
  </r>
  <r>
    <x v="730"/>
    <x v="504"/>
    <x v="541"/>
    <x v="1"/>
    <x v="2"/>
    <x v="1"/>
    <x v="4"/>
    <n v="383.607"/>
    <x v="3"/>
    <n v="-5.4801"/>
    <x v="2"/>
  </r>
  <r>
    <x v="172"/>
    <x v="77"/>
    <x v="75"/>
    <x v="2"/>
    <x v="1"/>
    <x v="0"/>
    <x v="7"/>
    <n v="31.176"/>
    <x v="2"/>
    <n v="-5.4558"/>
    <x v="3"/>
  </r>
  <r>
    <x v="707"/>
    <x v="191"/>
    <x v="528"/>
    <x v="1"/>
    <x v="1"/>
    <x v="1"/>
    <x v="8"/>
    <n v="33.568"/>
    <x v="2"/>
    <n v="-5.4548"/>
    <x v="5"/>
  </r>
  <r>
    <x v="719"/>
    <x v="497"/>
    <x v="535"/>
    <x v="2"/>
    <x v="2"/>
    <x v="0"/>
    <x v="7"/>
    <n v="30.08"/>
    <x v="2"/>
    <n v="-5.264"/>
    <x v="2"/>
  </r>
  <r>
    <x v="415"/>
    <x v="330"/>
    <x v="358"/>
    <x v="2"/>
    <x v="3"/>
    <x v="0"/>
    <x v="7"/>
    <n v="30.08"/>
    <x v="2"/>
    <n v="-5.264"/>
    <x v="6"/>
  </r>
  <r>
    <x v="500"/>
    <x v="302"/>
    <x v="410"/>
    <x v="2"/>
    <x v="0"/>
    <x v="2"/>
    <x v="6"/>
    <n v="51.984"/>
    <x v="2"/>
    <n v="-5.1984"/>
    <x v="2"/>
  </r>
  <r>
    <x v="731"/>
    <x v="123"/>
    <x v="542"/>
    <x v="0"/>
    <x v="1"/>
    <x v="2"/>
    <x v="6"/>
    <n v="25.984"/>
    <x v="2"/>
    <n v="-5.1968"/>
    <x v="0"/>
  </r>
  <r>
    <x v="732"/>
    <x v="505"/>
    <x v="543"/>
    <x v="2"/>
    <x v="2"/>
    <x v="1"/>
    <x v="4"/>
    <n v="359.772"/>
    <x v="3"/>
    <n v="-5.1396"/>
    <x v="2"/>
  </r>
  <r>
    <x v="733"/>
    <x v="506"/>
    <x v="544"/>
    <x v="1"/>
    <x v="1"/>
    <x v="1"/>
    <x v="2"/>
    <n v="400.784"/>
    <x v="2"/>
    <n v="-5.0098"/>
    <x v="5"/>
  </r>
  <r>
    <x v="734"/>
    <x v="177"/>
    <x v="545"/>
    <x v="0"/>
    <x v="2"/>
    <x v="0"/>
    <x v="7"/>
    <n v="39.264"/>
    <x v="2"/>
    <n v="-4.908"/>
    <x v="0"/>
  </r>
  <r>
    <x v="735"/>
    <x v="362"/>
    <x v="546"/>
    <x v="2"/>
    <x v="2"/>
    <x v="0"/>
    <x v="7"/>
    <n v="43.56"/>
    <x v="2"/>
    <n v="-4.9005"/>
    <x v="3"/>
  </r>
  <r>
    <x v="736"/>
    <x v="507"/>
    <x v="547"/>
    <x v="2"/>
    <x v="2"/>
    <x v="2"/>
    <x v="3"/>
    <n v="23.04"/>
    <x v="2"/>
    <n v="-4.896"/>
    <x v="6"/>
  </r>
  <r>
    <x v="737"/>
    <x v="508"/>
    <x v="548"/>
    <x v="2"/>
    <x v="1"/>
    <x v="1"/>
    <x v="2"/>
    <n v="388.704"/>
    <x v="2"/>
    <n v="-4.8588"/>
    <x v="2"/>
  </r>
  <r>
    <x v="576"/>
    <x v="428"/>
    <x v="461"/>
    <x v="2"/>
    <x v="1"/>
    <x v="1"/>
    <x v="4"/>
    <n v="170.058"/>
    <x v="3"/>
    <n v="-4.8588"/>
    <x v="2"/>
  </r>
  <r>
    <x v="414"/>
    <x v="15"/>
    <x v="169"/>
    <x v="1"/>
    <x v="1"/>
    <x v="0"/>
    <x v="7"/>
    <n v="64.704"/>
    <x v="2"/>
    <n v="-4.8528"/>
    <x v="2"/>
  </r>
  <r>
    <x v="231"/>
    <x v="79"/>
    <x v="211"/>
    <x v="2"/>
    <x v="1"/>
    <x v="2"/>
    <x v="6"/>
    <n v="24.224"/>
    <x v="2"/>
    <n v="-4.8448"/>
    <x v="3"/>
  </r>
  <r>
    <x v="515"/>
    <x v="394"/>
    <x v="422"/>
    <x v="2"/>
    <x v="3"/>
    <x v="1"/>
    <x v="2"/>
    <n v="411.332"/>
    <x v="6"/>
    <n v="-4.8392"/>
    <x v="3"/>
  </r>
  <r>
    <x v="738"/>
    <x v="80"/>
    <x v="519"/>
    <x v="0"/>
    <x v="3"/>
    <x v="1"/>
    <x v="2"/>
    <n v="411.332"/>
    <x v="6"/>
    <n v="-4.8392"/>
    <x v="0"/>
  </r>
  <r>
    <x v="739"/>
    <x v="509"/>
    <x v="302"/>
    <x v="2"/>
    <x v="1"/>
    <x v="0"/>
    <x v="5"/>
    <n v="23.988"/>
    <x v="1"/>
    <n v="-4.7976"/>
    <x v="3"/>
  </r>
  <r>
    <x v="286"/>
    <x v="249"/>
    <x v="259"/>
    <x v="2"/>
    <x v="0"/>
    <x v="2"/>
    <x v="6"/>
    <n v="25.424"/>
    <x v="2"/>
    <n v="-4.767"/>
    <x v="3"/>
  </r>
  <r>
    <x v="740"/>
    <x v="510"/>
    <x v="549"/>
    <x v="2"/>
    <x v="1"/>
    <x v="0"/>
    <x v="7"/>
    <n v="27.12"/>
    <x v="2"/>
    <n v="-4.746"/>
    <x v="3"/>
  </r>
  <r>
    <x v="741"/>
    <x v="511"/>
    <x v="550"/>
    <x v="1"/>
    <x v="3"/>
    <x v="0"/>
    <x v="5"/>
    <n v="20.784"/>
    <x v="2"/>
    <n v="-4.6764"/>
    <x v="2"/>
  </r>
  <r>
    <x v="742"/>
    <x v="433"/>
    <x v="551"/>
    <x v="3"/>
    <x v="1"/>
    <x v="0"/>
    <x v="7"/>
    <n v="53.04"/>
    <x v="2"/>
    <n v="-4.641"/>
    <x v="5"/>
  </r>
  <r>
    <x v="743"/>
    <x v="512"/>
    <x v="552"/>
    <x v="3"/>
    <x v="3"/>
    <x v="0"/>
    <x v="7"/>
    <n v="53.04"/>
    <x v="2"/>
    <n v="-4.641"/>
    <x v="5"/>
  </r>
  <r>
    <x v="238"/>
    <x v="212"/>
    <x v="217"/>
    <x v="1"/>
    <x v="2"/>
    <x v="1"/>
    <x v="4"/>
    <n v="104.93"/>
    <x v="3"/>
    <n v="-4.497"/>
    <x v="5"/>
  </r>
  <r>
    <x v="243"/>
    <x v="217"/>
    <x v="222"/>
    <x v="2"/>
    <x v="1"/>
    <x v="2"/>
    <x v="6"/>
    <n v="71.376"/>
    <x v="2"/>
    <n v="-4.461"/>
    <x v="4"/>
  </r>
  <r>
    <x v="744"/>
    <x v="513"/>
    <x v="553"/>
    <x v="2"/>
    <x v="0"/>
    <x v="2"/>
    <x v="3"/>
    <n v="20.608"/>
    <x v="2"/>
    <n v="-4.3792"/>
    <x v="3"/>
  </r>
  <r>
    <x v="745"/>
    <x v="316"/>
    <x v="227"/>
    <x v="3"/>
    <x v="2"/>
    <x v="1"/>
    <x v="1"/>
    <n v="298.116"/>
    <x v="3"/>
    <n v="-4.2588"/>
    <x v="5"/>
  </r>
  <r>
    <x v="197"/>
    <x v="48"/>
    <x v="47"/>
    <x v="1"/>
    <x v="3"/>
    <x v="2"/>
    <x v="3"/>
    <n v="17.584"/>
    <x v="2"/>
    <n v="-4.1762"/>
    <x v="5"/>
  </r>
  <r>
    <x v="226"/>
    <x v="203"/>
    <x v="206"/>
    <x v="3"/>
    <x v="1"/>
    <x v="1"/>
    <x v="8"/>
    <n v="41.568"/>
    <x v="2"/>
    <n v="-4.1568"/>
    <x v="5"/>
  </r>
  <r>
    <x v="746"/>
    <x v="152"/>
    <x v="554"/>
    <x v="2"/>
    <x v="0"/>
    <x v="0"/>
    <x v="7"/>
    <n v="110.4"/>
    <x v="2"/>
    <n v="-4.14"/>
    <x v="4"/>
  </r>
  <r>
    <x v="747"/>
    <x v="508"/>
    <x v="555"/>
    <x v="2"/>
    <x v="2"/>
    <x v="1"/>
    <x v="4"/>
    <n v="95.984"/>
    <x v="3"/>
    <n v="-4.1136"/>
    <x v="3"/>
  </r>
  <r>
    <x v="123"/>
    <x v="116"/>
    <x v="116"/>
    <x v="0"/>
    <x v="1"/>
    <x v="2"/>
    <x v="6"/>
    <n v="64.96"/>
    <x v="2"/>
    <n v="-4.06"/>
    <x v="0"/>
  </r>
  <r>
    <x v="748"/>
    <x v="514"/>
    <x v="123"/>
    <x v="2"/>
    <x v="1"/>
    <x v="1"/>
    <x v="1"/>
    <n v="70.56"/>
    <x v="3"/>
    <n v="-4.032"/>
    <x v="2"/>
  </r>
  <r>
    <x v="357"/>
    <x v="103"/>
    <x v="103"/>
    <x v="2"/>
    <x v="1"/>
    <x v="1"/>
    <x v="8"/>
    <n v="25.984"/>
    <x v="2"/>
    <n v="-3.8976"/>
    <x v="3"/>
  </r>
  <r>
    <x v="749"/>
    <x v="360"/>
    <x v="390"/>
    <x v="2"/>
    <x v="0"/>
    <x v="1"/>
    <x v="2"/>
    <n v="77.728"/>
    <x v="2"/>
    <n v="-3.8864"/>
    <x v="3"/>
  </r>
  <r>
    <x v="750"/>
    <x v="469"/>
    <x v="503"/>
    <x v="2"/>
    <x v="0"/>
    <x v="2"/>
    <x v="6"/>
    <n v="16.272"/>
    <x v="2"/>
    <n v="-3.8646"/>
    <x v="3"/>
  </r>
  <r>
    <x v="465"/>
    <x v="294"/>
    <x v="319"/>
    <x v="2"/>
    <x v="3"/>
    <x v="1"/>
    <x v="8"/>
    <n v="102.36"/>
    <x v="2"/>
    <n v="-3.8385"/>
    <x v="3"/>
  </r>
  <r>
    <x v="751"/>
    <x v="372"/>
    <x v="556"/>
    <x v="2"/>
    <x v="0"/>
    <x v="1"/>
    <x v="8"/>
    <n v="102.36"/>
    <x v="2"/>
    <n v="-3.8385"/>
    <x v="2"/>
  </r>
  <r>
    <x v="752"/>
    <x v="165"/>
    <x v="167"/>
    <x v="2"/>
    <x v="2"/>
    <x v="2"/>
    <x v="6"/>
    <n v="18.936"/>
    <x v="2"/>
    <n v="-3.7872"/>
    <x v="3"/>
  </r>
  <r>
    <x v="645"/>
    <x v="20"/>
    <x v="501"/>
    <x v="1"/>
    <x v="1"/>
    <x v="2"/>
    <x v="3"/>
    <n v="15.88"/>
    <x v="2"/>
    <n v="-3.7715"/>
    <x v="5"/>
  </r>
  <r>
    <x v="753"/>
    <x v="229"/>
    <x v="557"/>
    <x v="2"/>
    <x v="2"/>
    <x v="2"/>
    <x v="9"/>
    <n v="15.072"/>
    <x v="2"/>
    <n v="-3.768"/>
    <x v="3"/>
  </r>
  <r>
    <x v="754"/>
    <x v="515"/>
    <x v="558"/>
    <x v="3"/>
    <x v="1"/>
    <x v="1"/>
    <x v="8"/>
    <n v="147.568"/>
    <x v="2"/>
    <n v="-3.6892"/>
    <x v="1"/>
  </r>
  <r>
    <x v="613"/>
    <x v="445"/>
    <x v="480"/>
    <x v="1"/>
    <x v="2"/>
    <x v="0"/>
    <x v="7"/>
    <n v="20.784"/>
    <x v="2"/>
    <n v="-3.6372"/>
    <x v="5"/>
  </r>
  <r>
    <x v="755"/>
    <x v="435"/>
    <x v="559"/>
    <x v="1"/>
    <x v="3"/>
    <x v="1"/>
    <x v="4"/>
    <n v="287.968"/>
    <x v="2"/>
    <n v="-3.5996"/>
    <x v="5"/>
  </r>
  <r>
    <x v="756"/>
    <x v="229"/>
    <x v="39"/>
    <x v="0"/>
    <x v="1"/>
    <x v="0"/>
    <x v="7"/>
    <n v="142.488"/>
    <x v="2"/>
    <n v="-3.5622"/>
    <x v="0"/>
  </r>
  <r>
    <x v="499"/>
    <x v="96"/>
    <x v="97"/>
    <x v="2"/>
    <x v="2"/>
    <x v="2"/>
    <x v="9"/>
    <n v="18.84"/>
    <x v="2"/>
    <n v="-3.5325"/>
    <x v="3"/>
  </r>
  <r>
    <x v="757"/>
    <x v="481"/>
    <x v="554"/>
    <x v="3"/>
    <x v="3"/>
    <x v="0"/>
    <x v="5"/>
    <n v="17.52"/>
    <x v="2"/>
    <n v="-3.504"/>
    <x v="5"/>
  </r>
  <r>
    <x v="758"/>
    <x v="195"/>
    <x v="134"/>
    <x v="1"/>
    <x v="3"/>
    <x v="1"/>
    <x v="1"/>
    <n v="24.368"/>
    <x v="2"/>
    <n v="-3.3506"/>
    <x v="2"/>
  </r>
  <r>
    <x v="759"/>
    <x v="351"/>
    <x v="560"/>
    <x v="1"/>
    <x v="1"/>
    <x v="2"/>
    <x v="3"/>
    <n v="14.72"/>
    <x v="2"/>
    <n v="-3.312"/>
    <x v="5"/>
  </r>
  <r>
    <x v="760"/>
    <x v="516"/>
    <x v="561"/>
    <x v="2"/>
    <x v="2"/>
    <x v="0"/>
    <x v="7"/>
    <n v="26.176"/>
    <x v="2"/>
    <n v="-3.272"/>
    <x v="3"/>
  </r>
  <r>
    <x v="761"/>
    <x v="345"/>
    <x v="562"/>
    <x v="1"/>
    <x v="2"/>
    <x v="0"/>
    <x v="7"/>
    <n v="26.176"/>
    <x v="2"/>
    <n v="-3.272"/>
    <x v="3"/>
  </r>
  <r>
    <x v="762"/>
    <x v="517"/>
    <x v="563"/>
    <x v="3"/>
    <x v="3"/>
    <x v="2"/>
    <x v="3"/>
    <n v="15.36"/>
    <x v="2"/>
    <n v="-3.264"/>
    <x v="1"/>
  </r>
  <r>
    <x v="763"/>
    <x v="319"/>
    <x v="499"/>
    <x v="2"/>
    <x v="2"/>
    <x v="1"/>
    <x v="4"/>
    <n v="113.372"/>
    <x v="3"/>
    <n v="-3.2392"/>
    <x v="3"/>
  </r>
  <r>
    <x v="764"/>
    <x v="29"/>
    <x v="459"/>
    <x v="2"/>
    <x v="0"/>
    <x v="2"/>
    <x v="6"/>
    <n v="258.48"/>
    <x v="2"/>
    <n v="-3.231"/>
    <x v="2"/>
  </r>
  <r>
    <x v="77"/>
    <x v="75"/>
    <x v="73"/>
    <x v="2"/>
    <x v="1"/>
    <x v="0"/>
    <x v="5"/>
    <n v="14.85"/>
    <x v="1"/>
    <n v="-3.2175"/>
    <x v="2"/>
  </r>
  <r>
    <x v="765"/>
    <x v="22"/>
    <x v="564"/>
    <x v="2"/>
    <x v="2"/>
    <x v="2"/>
    <x v="6"/>
    <n v="12.672"/>
    <x v="2"/>
    <n v="-3.168"/>
    <x v="2"/>
  </r>
  <r>
    <x v="752"/>
    <x v="165"/>
    <x v="167"/>
    <x v="2"/>
    <x v="2"/>
    <x v="2"/>
    <x v="6"/>
    <n v="12.672"/>
    <x v="2"/>
    <n v="-3.168"/>
    <x v="3"/>
  </r>
  <r>
    <x v="619"/>
    <x v="449"/>
    <x v="484"/>
    <x v="2"/>
    <x v="2"/>
    <x v="2"/>
    <x v="3"/>
    <n v="16.656"/>
    <x v="2"/>
    <n v="-3.123"/>
    <x v="3"/>
  </r>
  <r>
    <x v="766"/>
    <x v="518"/>
    <x v="565"/>
    <x v="3"/>
    <x v="1"/>
    <x v="0"/>
    <x v="7"/>
    <n v="35.36"/>
    <x v="2"/>
    <n v="-3.094"/>
    <x v="5"/>
  </r>
  <r>
    <x v="767"/>
    <x v="500"/>
    <x v="346"/>
    <x v="2"/>
    <x v="3"/>
    <x v="0"/>
    <x v="7"/>
    <n v="35.36"/>
    <x v="2"/>
    <n v="-3.094"/>
    <x v="3"/>
  </r>
  <r>
    <x v="652"/>
    <x v="470"/>
    <x v="505"/>
    <x v="2"/>
    <x v="3"/>
    <x v="1"/>
    <x v="8"/>
    <n v="121.376"/>
    <x v="2"/>
    <n v="-3.0344"/>
    <x v="6"/>
  </r>
  <r>
    <x v="768"/>
    <x v="513"/>
    <x v="566"/>
    <x v="3"/>
    <x v="3"/>
    <x v="0"/>
    <x v="5"/>
    <n v="15.992"/>
    <x v="2"/>
    <n v="-2.9985"/>
    <x v="5"/>
  </r>
  <r>
    <x v="769"/>
    <x v="519"/>
    <x v="567"/>
    <x v="2"/>
    <x v="3"/>
    <x v="0"/>
    <x v="5"/>
    <n v="15.992"/>
    <x v="2"/>
    <n v="-2.9985"/>
    <x v="2"/>
  </r>
  <r>
    <x v="770"/>
    <x v="520"/>
    <x v="568"/>
    <x v="2"/>
    <x v="2"/>
    <x v="0"/>
    <x v="7"/>
    <n v="47.904"/>
    <x v="2"/>
    <n v="-2.994"/>
    <x v="2"/>
  </r>
  <r>
    <x v="771"/>
    <x v="521"/>
    <x v="569"/>
    <x v="3"/>
    <x v="2"/>
    <x v="2"/>
    <x v="6"/>
    <n v="47.584"/>
    <x v="2"/>
    <n v="-2.974"/>
    <x v="5"/>
  </r>
  <r>
    <x v="772"/>
    <x v="190"/>
    <x v="152"/>
    <x v="2"/>
    <x v="3"/>
    <x v="1"/>
    <x v="1"/>
    <n v="236.528"/>
    <x v="2"/>
    <n v="-2.9566"/>
    <x v="3"/>
  </r>
  <r>
    <x v="497"/>
    <x v="384"/>
    <x v="408"/>
    <x v="3"/>
    <x v="2"/>
    <x v="0"/>
    <x v="7"/>
    <n v="46.688"/>
    <x v="2"/>
    <n v="-2.918"/>
    <x v="1"/>
  </r>
  <r>
    <x v="773"/>
    <x v="522"/>
    <x v="570"/>
    <x v="2"/>
    <x v="3"/>
    <x v="0"/>
    <x v="7"/>
    <n v="46.688"/>
    <x v="2"/>
    <n v="-2.918"/>
    <x v="2"/>
  </r>
  <r>
    <x v="567"/>
    <x v="426"/>
    <x v="454"/>
    <x v="1"/>
    <x v="1"/>
    <x v="0"/>
    <x v="7"/>
    <n v="24"/>
    <x v="2"/>
    <n v="-2.7"/>
    <x v="1"/>
  </r>
  <r>
    <x v="761"/>
    <x v="345"/>
    <x v="562"/>
    <x v="1"/>
    <x v="2"/>
    <x v="0"/>
    <x v="7"/>
    <n v="24"/>
    <x v="2"/>
    <n v="-2.7"/>
    <x v="3"/>
  </r>
  <r>
    <x v="774"/>
    <x v="173"/>
    <x v="159"/>
    <x v="2"/>
    <x v="0"/>
    <x v="0"/>
    <x v="7"/>
    <n v="24"/>
    <x v="2"/>
    <n v="-2.7"/>
    <x v="6"/>
  </r>
  <r>
    <x v="775"/>
    <x v="523"/>
    <x v="118"/>
    <x v="3"/>
    <x v="3"/>
    <x v="1"/>
    <x v="4"/>
    <n v="215.976"/>
    <x v="2"/>
    <n v="-2.6997"/>
    <x v="5"/>
  </r>
  <r>
    <x v="776"/>
    <x v="115"/>
    <x v="302"/>
    <x v="1"/>
    <x v="3"/>
    <x v="1"/>
    <x v="4"/>
    <n v="215.976"/>
    <x v="2"/>
    <n v="-2.6997"/>
    <x v="1"/>
  </r>
  <r>
    <x v="777"/>
    <x v="190"/>
    <x v="571"/>
    <x v="0"/>
    <x v="3"/>
    <x v="1"/>
    <x v="4"/>
    <n v="215.976"/>
    <x v="2"/>
    <n v="-2.6997"/>
    <x v="0"/>
  </r>
  <r>
    <x v="778"/>
    <x v="524"/>
    <x v="572"/>
    <x v="2"/>
    <x v="2"/>
    <x v="1"/>
    <x v="4"/>
    <n v="62.958"/>
    <x v="3"/>
    <n v="-2.6982"/>
    <x v="3"/>
  </r>
  <r>
    <x v="779"/>
    <x v="50"/>
    <x v="573"/>
    <x v="0"/>
    <x v="1"/>
    <x v="1"/>
    <x v="4"/>
    <n v="188.552"/>
    <x v="3"/>
    <n v="-2.6936"/>
    <x v="0"/>
  </r>
  <r>
    <x v="535"/>
    <x v="405"/>
    <x v="432"/>
    <x v="2"/>
    <x v="3"/>
    <x v="2"/>
    <x v="3"/>
    <n v="13.88"/>
    <x v="2"/>
    <n v="-2.6025"/>
    <x v="2"/>
  </r>
  <r>
    <x v="746"/>
    <x v="152"/>
    <x v="554"/>
    <x v="2"/>
    <x v="0"/>
    <x v="0"/>
    <x v="7"/>
    <n v="205.992"/>
    <x v="2"/>
    <n v="-2.5749"/>
    <x v="4"/>
  </r>
  <r>
    <x v="780"/>
    <x v="525"/>
    <x v="129"/>
    <x v="2"/>
    <x v="2"/>
    <x v="1"/>
    <x v="4"/>
    <n v="179.886"/>
    <x v="3"/>
    <n v="-2.5698"/>
    <x v="3"/>
  </r>
  <r>
    <x v="702"/>
    <x v="44"/>
    <x v="526"/>
    <x v="0"/>
    <x v="2"/>
    <x v="1"/>
    <x v="4"/>
    <n v="89.768"/>
    <x v="3"/>
    <n v="-2.5648"/>
    <x v="0"/>
  </r>
  <r>
    <x v="781"/>
    <x v="526"/>
    <x v="574"/>
    <x v="2"/>
    <x v="3"/>
    <x v="2"/>
    <x v="6"/>
    <n v="12.624"/>
    <x v="2"/>
    <n v="-2.5248"/>
    <x v="6"/>
  </r>
  <r>
    <x v="782"/>
    <x v="527"/>
    <x v="575"/>
    <x v="2"/>
    <x v="2"/>
    <x v="2"/>
    <x v="6"/>
    <n v="12.624"/>
    <x v="2"/>
    <n v="-2.5248"/>
    <x v="6"/>
  </r>
  <r>
    <x v="305"/>
    <x v="233"/>
    <x v="274"/>
    <x v="2"/>
    <x v="1"/>
    <x v="2"/>
    <x v="6"/>
    <n v="11.168"/>
    <x v="2"/>
    <n v="-2.5128"/>
    <x v="3"/>
  </r>
  <r>
    <x v="783"/>
    <x v="83"/>
    <x v="576"/>
    <x v="2"/>
    <x v="0"/>
    <x v="0"/>
    <x v="7"/>
    <n v="16.56"/>
    <x v="2"/>
    <n v="-2.484"/>
    <x v="3"/>
  </r>
  <r>
    <x v="759"/>
    <x v="351"/>
    <x v="560"/>
    <x v="1"/>
    <x v="1"/>
    <x v="2"/>
    <x v="6"/>
    <n v="38.976"/>
    <x v="2"/>
    <n v="-2.436"/>
    <x v="5"/>
  </r>
  <r>
    <x v="784"/>
    <x v="528"/>
    <x v="577"/>
    <x v="2"/>
    <x v="1"/>
    <x v="2"/>
    <x v="6"/>
    <n v="38.976"/>
    <x v="2"/>
    <n v="-2.436"/>
    <x v="2"/>
  </r>
  <r>
    <x v="785"/>
    <x v="529"/>
    <x v="427"/>
    <x v="2"/>
    <x v="1"/>
    <x v="2"/>
    <x v="9"/>
    <n v="10.584"/>
    <x v="2"/>
    <n v="-2.3814"/>
    <x v="3"/>
  </r>
  <r>
    <x v="232"/>
    <x v="207"/>
    <x v="212"/>
    <x v="2"/>
    <x v="1"/>
    <x v="2"/>
    <x v="9"/>
    <n v="10.584"/>
    <x v="2"/>
    <n v="-2.3814"/>
    <x v="2"/>
  </r>
  <r>
    <x v="700"/>
    <x v="385"/>
    <x v="409"/>
    <x v="1"/>
    <x v="2"/>
    <x v="0"/>
    <x v="7"/>
    <n v="94.992"/>
    <x v="2"/>
    <n v="-2.3748"/>
    <x v="5"/>
  </r>
  <r>
    <x v="786"/>
    <x v="530"/>
    <x v="578"/>
    <x v="1"/>
    <x v="0"/>
    <x v="1"/>
    <x v="8"/>
    <n v="91.032"/>
    <x v="2"/>
    <n v="-2.2758"/>
    <x v="3"/>
  </r>
  <r>
    <x v="602"/>
    <x v="438"/>
    <x v="388"/>
    <x v="2"/>
    <x v="1"/>
    <x v="0"/>
    <x v="5"/>
    <n v="13.494"/>
    <x v="1"/>
    <n v="-2.249"/>
    <x v="3"/>
  </r>
  <r>
    <x v="787"/>
    <x v="228"/>
    <x v="175"/>
    <x v="2"/>
    <x v="2"/>
    <x v="2"/>
    <x v="6"/>
    <n v="88.8"/>
    <x v="2"/>
    <n v="-2.22"/>
    <x v="3"/>
  </r>
  <r>
    <x v="459"/>
    <x v="362"/>
    <x v="383"/>
    <x v="2"/>
    <x v="1"/>
    <x v="2"/>
    <x v="9"/>
    <n v="10.416"/>
    <x v="2"/>
    <n v="-2.2134"/>
    <x v="2"/>
  </r>
  <r>
    <x v="383"/>
    <x v="307"/>
    <x v="336"/>
    <x v="3"/>
    <x v="1"/>
    <x v="2"/>
    <x v="3"/>
    <n v="10.304"/>
    <x v="2"/>
    <n v="-2.1896"/>
    <x v="5"/>
  </r>
  <r>
    <x v="788"/>
    <x v="267"/>
    <x v="579"/>
    <x v="2"/>
    <x v="2"/>
    <x v="0"/>
    <x v="7"/>
    <n v="35.016"/>
    <x v="2"/>
    <n v="-2.1885"/>
    <x v="2"/>
  </r>
  <r>
    <x v="789"/>
    <x v="13"/>
    <x v="209"/>
    <x v="2"/>
    <x v="2"/>
    <x v="1"/>
    <x v="4"/>
    <n v="74.592"/>
    <x v="3"/>
    <n v="-2.1312"/>
    <x v="4"/>
  </r>
  <r>
    <x v="790"/>
    <x v="506"/>
    <x v="580"/>
    <x v="2"/>
    <x v="3"/>
    <x v="2"/>
    <x v="9"/>
    <n v="11.304"/>
    <x v="2"/>
    <n v="-2.1195"/>
    <x v="4"/>
  </r>
  <r>
    <x v="791"/>
    <x v="344"/>
    <x v="581"/>
    <x v="0"/>
    <x v="0"/>
    <x v="1"/>
    <x v="8"/>
    <n v="55.968"/>
    <x v="2"/>
    <n v="-2.0988"/>
    <x v="0"/>
  </r>
  <r>
    <x v="792"/>
    <x v="93"/>
    <x v="582"/>
    <x v="1"/>
    <x v="1"/>
    <x v="0"/>
    <x v="5"/>
    <n v="9.588"/>
    <x v="1"/>
    <n v="-2.0774"/>
    <x v="2"/>
  </r>
  <r>
    <x v="295"/>
    <x v="134"/>
    <x v="222"/>
    <x v="2"/>
    <x v="2"/>
    <x v="0"/>
    <x v="7"/>
    <n v="55.2"/>
    <x v="2"/>
    <n v="-2.07"/>
    <x v="2"/>
  </r>
  <r>
    <x v="793"/>
    <x v="382"/>
    <x v="405"/>
    <x v="2"/>
    <x v="1"/>
    <x v="1"/>
    <x v="4"/>
    <n v="47.992"/>
    <x v="3"/>
    <n v="-2.0568"/>
    <x v="3"/>
  </r>
  <r>
    <x v="794"/>
    <x v="531"/>
    <x v="583"/>
    <x v="2"/>
    <x v="2"/>
    <x v="1"/>
    <x v="4"/>
    <n v="47.992"/>
    <x v="3"/>
    <n v="-2.0568"/>
    <x v="6"/>
  </r>
  <r>
    <x v="795"/>
    <x v="129"/>
    <x v="463"/>
    <x v="2"/>
    <x v="2"/>
    <x v="1"/>
    <x v="4"/>
    <n v="47.516"/>
    <x v="3"/>
    <n v="-2.0364"/>
    <x v="3"/>
  </r>
  <r>
    <x v="764"/>
    <x v="29"/>
    <x v="459"/>
    <x v="2"/>
    <x v="0"/>
    <x v="2"/>
    <x v="3"/>
    <n v="8.832"/>
    <x v="2"/>
    <n v="-1.9872"/>
    <x v="2"/>
  </r>
  <r>
    <x v="796"/>
    <x v="324"/>
    <x v="501"/>
    <x v="3"/>
    <x v="0"/>
    <x v="0"/>
    <x v="0"/>
    <n v="32.985"/>
    <x v="0"/>
    <n v="-1.9791"/>
    <x v="7"/>
  </r>
  <r>
    <x v="797"/>
    <x v="532"/>
    <x v="481"/>
    <x v="1"/>
    <x v="0"/>
    <x v="0"/>
    <x v="0"/>
    <n v="91.475"/>
    <x v="0"/>
    <n v="-1.8295"/>
    <x v="1"/>
  </r>
  <r>
    <x v="798"/>
    <x v="533"/>
    <x v="584"/>
    <x v="1"/>
    <x v="0"/>
    <x v="2"/>
    <x v="3"/>
    <n v="7.632"/>
    <x v="2"/>
    <n v="-1.8126"/>
    <x v="5"/>
  </r>
  <r>
    <x v="799"/>
    <x v="534"/>
    <x v="585"/>
    <x v="1"/>
    <x v="3"/>
    <x v="1"/>
    <x v="1"/>
    <n v="71.088"/>
    <x v="2"/>
    <n v="-1.7772"/>
    <x v="5"/>
  </r>
  <r>
    <x v="800"/>
    <x v="292"/>
    <x v="406"/>
    <x v="0"/>
    <x v="3"/>
    <x v="1"/>
    <x v="1"/>
    <n v="71.088"/>
    <x v="2"/>
    <n v="-1.7772"/>
    <x v="0"/>
  </r>
  <r>
    <x v="801"/>
    <x v="535"/>
    <x v="586"/>
    <x v="1"/>
    <x v="3"/>
    <x v="1"/>
    <x v="1"/>
    <n v="71.088"/>
    <x v="2"/>
    <n v="-1.7772"/>
    <x v="1"/>
  </r>
  <r>
    <x v="802"/>
    <x v="536"/>
    <x v="233"/>
    <x v="2"/>
    <x v="1"/>
    <x v="0"/>
    <x v="7"/>
    <n v="139.96"/>
    <x v="2"/>
    <n v="-1.7495"/>
    <x v="2"/>
  </r>
  <r>
    <x v="803"/>
    <x v="537"/>
    <x v="319"/>
    <x v="1"/>
    <x v="2"/>
    <x v="2"/>
    <x v="3"/>
    <n v="8.72"/>
    <x v="2"/>
    <n v="-1.744"/>
    <x v="5"/>
  </r>
  <r>
    <x v="47"/>
    <x v="45"/>
    <x v="44"/>
    <x v="2"/>
    <x v="0"/>
    <x v="2"/>
    <x v="6"/>
    <n v="25.984"/>
    <x v="2"/>
    <n v="-1.624"/>
    <x v="3"/>
  </r>
  <r>
    <x v="804"/>
    <x v="218"/>
    <x v="587"/>
    <x v="3"/>
    <x v="2"/>
    <x v="0"/>
    <x v="7"/>
    <n v="39.984"/>
    <x v="2"/>
    <n v="-1.4994"/>
    <x v="1"/>
  </r>
  <r>
    <x v="225"/>
    <x v="202"/>
    <x v="205"/>
    <x v="2"/>
    <x v="3"/>
    <x v="2"/>
    <x v="6"/>
    <n v="119.904"/>
    <x v="2"/>
    <n v="-1.4988"/>
    <x v="3"/>
  </r>
  <r>
    <x v="805"/>
    <x v="20"/>
    <x v="501"/>
    <x v="1"/>
    <x v="3"/>
    <x v="0"/>
    <x v="7"/>
    <n v="23.344"/>
    <x v="2"/>
    <n v="-1.459"/>
    <x v="5"/>
  </r>
  <r>
    <x v="806"/>
    <x v="150"/>
    <x v="588"/>
    <x v="2"/>
    <x v="1"/>
    <x v="0"/>
    <x v="7"/>
    <n v="19.04"/>
    <x v="2"/>
    <n v="-1.428"/>
    <x v="6"/>
  </r>
  <r>
    <x v="807"/>
    <x v="346"/>
    <x v="290"/>
    <x v="1"/>
    <x v="2"/>
    <x v="0"/>
    <x v="7"/>
    <n v="19.04"/>
    <x v="2"/>
    <n v="-1.428"/>
    <x v="3"/>
  </r>
  <r>
    <x v="808"/>
    <x v="538"/>
    <x v="589"/>
    <x v="2"/>
    <x v="2"/>
    <x v="1"/>
    <x v="1"/>
    <n v="99.372"/>
    <x v="3"/>
    <n v="-1.4196"/>
    <x v="3"/>
  </r>
  <r>
    <x v="809"/>
    <x v="294"/>
    <x v="465"/>
    <x v="2"/>
    <x v="0"/>
    <x v="0"/>
    <x v="7"/>
    <n v="111.96"/>
    <x v="2"/>
    <n v="-1.3995"/>
    <x v="2"/>
  </r>
  <r>
    <x v="810"/>
    <x v="539"/>
    <x v="442"/>
    <x v="2"/>
    <x v="2"/>
    <x v="2"/>
    <x v="3"/>
    <n v="6.976"/>
    <x v="2"/>
    <n v="-1.3952"/>
    <x v="6"/>
  </r>
  <r>
    <x v="811"/>
    <x v="167"/>
    <x v="590"/>
    <x v="1"/>
    <x v="2"/>
    <x v="2"/>
    <x v="9"/>
    <n v="6.048"/>
    <x v="2"/>
    <n v="-1.3608"/>
    <x v="3"/>
  </r>
  <r>
    <x v="812"/>
    <x v="324"/>
    <x v="225"/>
    <x v="2"/>
    <x v="2"/>
    <x v="0"/>
    <x v="7"/>
    <n v="27.168"/>
    <x v="2"/>
    <n v="-1.3584"/>
    <x v="3"/>
  </r>
  <r>
    <x v="475"/>
    <x v="372"/>
    <x v="181"/>
    <x v="2"/>
    <x v="1"/>
    <x v="2"/>
    <x v="9"/>
    <n v="5.984"/>
    <x v="2"/>
    <n v="-1.3464"/>
    <x v="3"/>
  </r>
  <r>
    <x v="466"/>
    <x v="366"/>
    <x v="385"/>
    <x v="2"/>
    <x v="2"/>
    <x v="2"/>
    <x v="3"/>
    <n v="5.888"/>
    <x v="2"/>
    <n v="-1.3248"/>
    <x v="3"/>
  </r>
  <r>
    <x v="213"/>
    <x v="191"/>
    <x v="195"/>
    <x v="2"/>
    <x v="1"/>
    <x v="0"/>
    <x v="7"/>
    <n v="10.312"/>
    <x v="2"/>
    <n v="-1.289"/>
    <x v="3"/>
  </r>
  <r>
    <x v="813"/>
    <x v="540"/>
    <x v="591"/>
    <x v="2"/>
    <x v="3"/>
    <x v="2"/>
    <x v="6"/>
    <n v="100.704"/>
    <x v="2"/>
    <n v="-1.2588"/>
    <x v="2"/>
  </r>
  <r>
    <x v="814"/>
    <x v="541"/>
    <x v="592"/>
    <x v="2"/>
    <x v="3"/>
    <x v="2"/>
    <x v="6"/>
    <n v="33.488"/>
    <x v="2"/>
    <n v="-1.2558"/>
    <x v="3"/>
  </r>
  <r>
    <x v="736"/>
    <x v="507"/>
    <x v="547"/>
    <x v="2"/>
    <x v="2"/>
    <x v="2"/>
    <x v="6"/>
    <n v="33.488"/>
    <x v="2"/>
    <n v="-1.2558"/>
    <x v="6"/>
  </r>
  <r>
    <x v="815"/>
    <x v="542"/>
    <x v="325"/>
    <x v="2"/>
    <x v="0"/>
    <x v="2"/>
    <x v="6"/>
    <n v="99.92"/>
    <x v="2"/>
    <n v="-1.249"/>
    <x v="3"/>
  </r>
  <r>
    <x v="816"/>
    <x v="247"/>
    <x v="396"/>
    <x v="2"/>
    <x v="1"/>
    <x v="1"/>
    <x v="4"/>
    <n v="85.246"/>
    <x v="3"/>
    <n v="-1.2178"/>
    <x v="6"/>
  </r>
  <r>
    <x v="547"/>
    <x v="276"/>
    <x v="157"/>
    <x v="1"/>
    <x v="2"/>
    <x v="1"/>
    <x v="4"/>
    <n v="85.246"/>
    <x v="3"/>
    <n v="-1.2178"/>
    <x v="5"/>
  </r>
  <r>
    <x v="817"/>
    <x v="543"/>
    <x v="593"/>
    <x v="2"/>
    <x v="1"/>
    <x v="0"/>
    <x v="7"/>
    <n v="47.984"/>
    <x v="2"/>
    <n v="-1.1996"/>
    <x v="6"/>
  </r>
  <r>
    <x v="818"/>
    <x v="544"/>
    <x v="94"/>
    <x v="3"/>
    <x v="1"/>
    <x v="0"/>
    <x v="7"/>
    <n v="47.496"/>
    <x v="2"/>
    <n v="-1.1874"/>
    <x v="5"/>
  </r>
  <r>
    <x v="819"/>
    <x v="342"/>
    <x v="594"/>
    <x v="2"/>
    <x v="0"/>
    <x v="0"/>
    <x v="7"/>
    <n v="89.568"/>
    <x v="2"/>
    <n v="-1.1196"/>
    <x v="3"/>
  </r>
  <r>
    <x v="820"/>
    <x v="411"/>
    <x v="180"/>
    <x v="2"/>
    <x v="2"/>
    <x v="1"/>
    <x v="4"/>
    <n v="37.296"/>
    <x v="3"/>
    <n v="-1.0656"/>
    <x v="3"/>
  </r>
  <r>
    <x v="117"/>
    <x v="106"/>
    <x v="110"/>
    <x v="2"/>
    <x v="0"/>
    <x v="0"/>
    <x v="7"/>
    <n v="83.976"/>
    <x v="2"/>
    <n v="-1.0497"/>
    <x v="2"/>
  </r>
  <r>
    <x v="656"/>
    <x v="401"/>
    <x v="415"/>
    <x v="1"/>
    <x v="0"/>
    <x v="2"/>
    <x v="6"/>
    <n v="83.92"/>
    <x v="2"/>
    <n v="-1.049"/>
    <x v="3"/>
  </r>
  <r>
    <x v="789"/>
    <x v="13"/>
    <x v="209"/>
    <x v="2"/>
    <x v="2"/>
    <x v="2"/>
    <x v="3"/>
    <n v="5.552"/>
    <x v="2"/>
    <n v="-1.041"/>
    <x v="4"/>
  </r>
  <r>
    <x v="821"/>
    <x v="545"/>
    <x v="595"/>
    <x v="2"/>
    <x v="0"/>
    <x v="2"/>
    <x v="3"/>
    <n v="5.552"/>
    <x v="2"/>
    <n v="-1.041"/>
    <x v="3"/>
  </r>
  <r>
    <x v="822"/>
    <x v="546"/>
    <x v="31"/>
    <x v="1"/>
    <x v="1"/>
    <x v="1"/>
    <x v="4"/>
    <n v="71.372"/>
    <x v="3"/>
    <n v="-1.0196"/>
    <x v="5"/>
  </r>
  <r>
    <x v="823"/>
    <x v="286"/>
    <x v="311"/>
    <x v="2"/>
    <x v="3"/>
    <x v="2"/>
    <x v="9"/>
    <n v="4.464"/>
    <x v="2"/>
    <n v="-0.9486"/>
    <x v="3"/>
  </r>
  <r>
    <x v="824"/>
    <x v="547"/>
    <x v="596"/>
    <x v="2"/>
    <x v="1"/>
    <x v="0"/>
    <x v="7"/>
    <n v="36.048"/>
    <x v="2"/>
    <n v="-0.9012"/>
    <x v="3"/>
  </r>
  <r>
    <x v="825"/>
    <x v="233"/>
    <x v="83"/>
    <x v="2"/>
    <x v="3"/>
    <x v="1"/>
    <x v="4"/>
    <n v="71.992"/>
    <x v="2"/>
    <n v="-0.8999"/>
    <x v="6"/>
  </r>
  <r>
    <x v="826"/>
    <x v="548"/>
    <x v="597"/>
    <x v="2"/>
    <x v="3"/>
    <x v="1"/>
    <x v="1"/>
    <n v="35.544"/>
    <x v="2"/>
    <n v="-0.8886"/>
    <x v="6"/>
  </r>
  <r>
    <x v="827"/>
    <x v="549"/>
    <x v="598"/>
    <x v="0"/>
    <x v="0"/>
    <x v="2"/>
    <x v="6"/>
    <n v="67.136"/>
    <x v="2"/>
    <n v="-0.8392"/>
    <x v="0"/>
  </r>
  <r>
    <x v="828"/>
    <x v="550"/>
    <x v="599"/>
    <x v="2"/>
    <x v="2"/>
    <x v="2"/>
    <x v="6"/>
    <n v="12.992"/>
    <x v="2"/>
    <n v="-0.812"/>
    <x v="6"/>
  </r>
  <r>
    <x v="829"/>
    <x v="551"/>
    <x v="600"/>
    <x v="2"/>
    <x v="0"/>
    <x v="2"/>
    <x v="6"/>
    <n v="4.768"/>
    <x v="2"/>
    <n v="-0.7748"/>
    <x v="6"/>
  </r>
  <r>
    <x v="830"/>
    <x v="219"/>
    <x v="520"/>
    <x v="0"/>
    <x v="0"/>
    <x v="2"/>
    <x v="6"/>
    <n v="4.768"/>
    <x v="2"/>
    <n v="-0.7748"/>
    <x v="0"/>
  </r>
  <r>
    <x v="831"/>
    <x v="301"/>
    <x v="601"/>
    <x v="3"/>
    <x v="0"/>
    <x v="0"/>
    <x v="7"/>
    <n v="11.672"/>
    <x v="2"/>
    <n v="-0.7295"/>
    <x v="5"/>
  </r>
  <r>
    <x v="766"/>
    <x v="518"/>
    <x v="565"/>
    <x v="3"/>
    <x v="1"/>
    <x v="2"/>
    <x v="9"/>
    <n v="3.168"/>
    <x v="2"/>
    <n v="-0.7128"/>
    <x v="5"/>
  </r>
  <r>
    <x v="109"/>
    <x v="103"/>
    <x v="103"/>
    <x v="2"/>
    <x v="1"/>
    <x v="2"/>
    <x v="3"/>
    <n v="3.488"/>
    <x v="2"/>
    <n v="-0.6976"/>
    <x v="3"/>
  </r>
  <r>
    <x v="832"/>
    <x v="370"/>
    <x v="132"/>
    <x v="2"/>
    <x v="0"/>
    <x v="2"/>
    <x v="3"/>
    <n v="2.944"/>
    <x v="2"/>
    <n v="-0.6624"/>
    <x v="2"/>
  </r>
  <r>
    <x v="833"/>
    <x v="552"/>
    <x v="221"/>
    <x v="2"/>
    <x v="1"/>
    <x v="0"/>
    <x v="5"/>
    <n v="2.97"/>
    <x v="1"/>
    <n v="-0.6435"/>
    <x v="3"/>
  </r>
  <r>
    <x v="834"/>
    <x v="553"/>
    <x v="602"/>
    <x v="2"/>
    <x v="2"/>
    <x v="0"/>
    <x v="7"/>
    <n v="50.12"/>
    <x v="2"/>
    <n v="-0.6265"/>
    <x v="2"/>
  </r>
  <r>
    <x v="835"/>
    <x v="554"/>
    <x v="603"/>
    <x v="1"/>
    <x v="2"/>
    <x v="0"/>
    <x v="7"/>
    <n v="50.12"/>
    <x v="2"/>
    <n v="-0.6265"/>
    <x v="1"/>
  </r>
  <r>
    <x v="836"/>
    <x v="555"/>
    <x v="488"/>
    <x v="2"/>
    <x v="3"/>
    <x v="2"/>
    <x v="9"/>
    <n v="3.024"/>
    <x v="2"/>
    <n v="-0.6048"/>
    <x v="3"/>
  </r>
  <r>
    <x v="837"/>
    <x v="556"/>
    <x v="219"/>
    <x v="2"/>
    <x v="2"/>
    <x v="0"/>
    <x v="7"/>
    <n v="24.032"/>
    <x v="2"/>
    <n v="-0.6008"/>
    <x v="2"/>
  </r>
  <r>
    <x v="568"/>
    <x v="194"/>
    <x v="298"/>
    <x v="2"/>
    <x v="2"/>
    <x v="0"/>
    <x v="7"/>
    <n v="44.784"/>
    <x v="2"/>
    <n v="-0.5598"/>
    <x v="6"/>
  </r>
  <r>
    <x v="838"/>
    <x v="343"/>
    <x v="267"/>
    <x v="1"/>
    <x v="2"/>
    <x v="2"/>
    <x v="3"/>
    <n v="1.744"/>
    <x v="2"/>
    <n v="-0.3488"/>
    <x v="5"/>
  </r>
  <r>
    <x v="381"/>
    <x v="305"/>
    <x v="334"/>
    <x v="2"/>
    <x v="1"/>
    <x v="0"/>
    <x v="7"/>
    <n v="27.552"/>
    <x v="2"/>
    <n v="-0.3444"/>
    <x v="3"/>
  </r>
  <r>
    <x v="767"/>
    <x v="500"/>
    <x v="346"/>
    <x v="2"/>
    <x v="3"/>
    <x v="1"/>
    <x v="8"/>
    <n v="13.592"/>
    <x v="2"/>
    <n v="-0.3398"/>
    <x v="3"/>
  </r>
  <r>
    <x v="839"/>
    <x v="557"/>
    <x v="604"/>
    <x v="3"/>
    <x v="2"/>
    <x v="0"/>
    <x v="7"/>
    <n v="21.48"/>
    <x v="2"/>
    <n v="-0.2685"/>
    <x v="7"/>
  </r>
  <r>
    <x v="840"/>
    <x v="150"/>
    <x v="182"/>
    <x v="2"/>
    <x v="2"/>
    <x v="2"/>
    <x v="6"/>
    <n v="16.784"/>
    <x v="2"/>
    <n v="-0.2098"/>
    <x v="3"/>
  </r>
  <r>
    <x v="762"/>
    <x v="517"/>
    <x v="563"/>
    <x v="3"/>
    <x v="3"/>
    <x v="0"/>
    <x v="7"/>
    <n v="7.16"/>
    <x v="2"/>
    <n v="-0.0895"/>
    <x v="1"/>
  </r>
  <r>
    <x v="24"/>
    <x v="23"/>
    <x v="24"/>
    <x v="2"/>
    <x v="0"/>
    <x v="1"/>
    <x v="4"/>
    <n v="2803.92"/>
    <x v="2"/>
    <n v="0"/>
    <x v="2"/>
  </r>
  <r>
    <x v="841"/>
    <x v="174"/>
    <x v="178"/>
    <x v="3"/>
    <x v="3"/>
    <x v="1"/>
    <x v="4"/>
    <n v="2803.92"/>
    <x v="2"/>
    <n v="0"/>
    <x v="5"/>
  </r>
  <r>
    <x v="509"/>
    <x v="391"/>
    <x v="418"/>
    <x v="2"/>
    <x v="1"/>
    <x v="1"/>
    <x v="4"/>
    <n v="1537.074"/>
    <x v="3"/>
    <n v="0"/>
    <x v="3"/>
  </r>
  <r>
    <x v="842"/>
    <x v="558"/>
    <x v="605"/>
    <x v="2"/>
    <x v="1"/>
    <x v="1"/>
    <x v="4"/>
    <n v="1228.465"/>
    <x v="3"/>
    <n v="0"/>
    <x v="3"/>
  </r>
  <r>
    <x v="843"/>
    <x v="551"/>
    <x v="410"/>
    <x v="1"/>
    <x v="3"/>
    <x v="1"/>
    <x v="4"/>
    <n v="1121.568"/>
    <x v="2"/>
    <n v="0"/>
    <x v="5"/>
  </r>
  <r>
    <x v="844"/>
    <x v="559"/>
    <x v="347"/>
    <x v="2"/>
    <x v="3"/>
    <x v="2"/>
    <x v="6"/>
    <n v="1003.62"/>
    <x v="8"/>
    <n v="0"/>
    <x v="4"/>
  </r>
  <r>
    <x v="576"/>
    <x v="428"/>
    <x v="461"/>
    <x v="2"/>
    <x v="1"/>
    <x v="1"/>
    <x v="4"/>
    <n v="853.93"/>
    <x v="3"/>
    <n v="0"/>
    <x v="2"/>
  </r>
  <r>
    <x v="845"/>
    <x v="560"/>
    <x v="606"/>
    <x v="2"/>
    <x v="0"/>
    <x v="2"/>
    <x v="6"/>
    <n v="828.84"/>
    <x v="8"/>
    <n v="0"/>
    <x v="2"/>
  </r>
  <r>
    <x v="846"/>
    <x v="561"/>
    <x v="607"/>
    <x v="2"/>
    <x v="2"/>
    <x v="1"/>
    <x v="4"/>
    <n v="683.144"/>
    <x v="3"/>
    <n v="0"/>
    <x v="2"/>
  </r>
  <r>
    <x v="847"/>
    <x v="562"/>
    <x v="394"/>
    <x v="2"/>
    <x v="1"/>
    <x v="2"/>
    <x v="6"/>
    <n v="636.86"/>
    <x v="8"/>
    <n v="0"/>
    <x v="2"/>
  </r>
  <r>
    <x v="848"/>
    <x v="563"/>
    <x v="394"/>
    <x v="3"/>
    <x v="3"/>
    <x v="1"/>
    <x v="4"/>
    <n v="601.536"/>
    <x v="2"/>
    <n v="0"/>
    <x v="5"/>
  </r>
  <r>
    <x v="400"/>
    <x v="321"/>
    <x v="348"/>
    <x v="2"/>
    <x v="3"/>
    <x v="2"/>
    <x v="6"/>
    <n v="593.568"/>
    <x v="2"/>
    <n v="0"/>
    <x v="6"/>
  </r>
  <r>
    <x v="849"/>
    <x v="125"/>
    <x v="608"/>
    <x v="2"/>
    <x v="2"/>
    <x v="1"/>
    <x v="1"/>
    <n v="557.585"/>
    <x v="3"/>
    <n v="0"/>
    <x v="2"/>
  </r>
  <r>
    <x v="850"/>
    <x v="564"/>
    <x v="490"/>
    <x v="2"/>
    <x v="1"/>
    <x v="2"/>
    <x v="6"/>
    <n v="552.56"/>
    <x v="8"/>
    <n v="0"/>
    <x v="4"/>
  </r>
  <r>
    <x v="851"/>
    <x v="538"/>
    <x v="609"/>
    <x v="2"/>
    <x v="2"/>
    <x v="1"/>
    <x v="4"/>
    <n v="528.43"/>
    <x v="3"/>
    <n v="0"/>
    <x v="4"/>
  </r>
  <r>
    <x v="852"/>
    <x v="565"/>
    <x v="603"/>
    <x v="3"/>
    <x v="2"/>
    <x v="1"/>
    <x v="4"/>
    <n v="528.43"/>
    <x v="3"/>
    <n v="0"/>
    <x v="7"/>
  </r>
  <r>
    <x v="596"/>
    <x v="373"/>
    <x v="471"/>
    <x v="2"/>
    <x v="3"/>
    <x v="1"/>
    <x v="8"/>
    <n v="508.704"/>
    <x v="2"/>
    <n v="0"/>
    <x v="3"/>
  </r>
  <r>
    <x v="853"/>
    <x v="566"/>
    <x v="610"/>
    <x v="3"/>
    <x v="1"/>
    <x v="2"/>
    <x v="6"/>
    <n v="501.81"/>
    <x v="8"/>
    <n v="0"/>
    <x v="5"/>
  </r>
  <r>
    <x v="854"/>
    <x v="428"/>
    <x v="135"/>
    <x v="3"/>
    <x v="2"/>
    <x v="2"/>
    <x v="6"/>
    <n v="501.81"/>
    <x v="8"/>
    <n v="0"/>
    <x v="5"/>
  </r>
  <r>
    <x v="855"/>
    <x v="209"/>
    <x v="611"/>
    <x v="1"/>
    <x v="2"/>
    <x v="2"/>
    <x v="6"/>
    <n v="501.81"/>
    <x v="8"/>
    <n v="0"/>
    <x v="5"/>
  </r>
  <r>
    <x v="856"/>
    <x v="567"/>
    <x v="612"/>
    <x v="2"/>
    <x v="0"/>
    <x v="2"/>
    <x v="6"/>
    <n v="489.92"/>
    <x v="8"/>
    <n v="0"/>
    <x v="2"/>
  </r>
  <r>
    <x v="857"/>
    <x v="568"/>
    <x v="613"/>
    <x v="2"/>
    <x v="1"/>
    <x v="2"/>
    <x v="6"/>
    <n v="454.9"/>
    <x v="8"/>
    <n v="0"/>
    <x v="2"/>
  </r>
  <r>
    <x v="858"/>
    <x v="569"/>
    <x v="531"/>
    <x v="2"/>
    <x v="3"/>
    <x v="1"/>
    <x v="4"/>
    <n v="451.152"/>
    <x v="2"/>
    <n v="0"/>
    <x v="4"/>
  </r>
  <r>
    <x v="859"/>
    <x v="531"/>
    <x v="418"/>
    <x v="2"/>
    <x v="3"/>
    <x v="1"/>
    <x v="4"/>
    <n v="451.152"/>
    <x v="2"/>
    <n v="0"/>
    <x v="2"/>
  </r>
  <r>
    <x v="860"/>
    <x v="106"/>
    <x v="614"/>
    <x v="1"/>
    <x v="1"/>
    <x v="1"/>
    <x v="1"/>
    <n v="446.068"/>
    <x v="3"/>
    <n v="0"/>
    <x v="5"/>
  </r>
  <r>
    <x v="192"/>
    <x v="175"/>
    <x v="179"/>
    <x v="1"/>
    <x v="1"/>
    <x v="2"/>
    <x v="6"/>
    <n v="428.68"/>
    <x v="8"/>
    <n v="0"/>
    <x v="1"/>
  </r>
  <r>
    <x v="861"/>
    <x v="570"/>
    <x v="119"/>
    <x v="3"/>
    <x v="1"/>
    <x v="1"/>
    <x v="4"/>
    <n v="422.625"/>
    <x v="3"/>
    <n v="0"/>
    <x v="7"/>
  </r>
  <r>
    <x v="862"/>
    <x v="571"/>
    <x v="615"/>
    <x v="2"/>
    <x v="0"/>
    <x v="1"/>
    <x v="4"/>
    <n v="363.92"/>
    <x v="2"/>
    <n v="0"/>
    <x v="2"/>
  </r>
  <r>
    <x v="499"/>
    <x v="96"/>
    <x v="97"/>
    <x v="2"/>
    <x v="2"/>
    <x v="1"/>
    <x v="4"/>
    <n v="362.25"/>
    <x v="3"/>
    <n v="0"/>
    <x v="3"/>
  </r>
  <r>
    <x v="863"/>
    <x v="572"/>
    <x v="616"/>
    <x v="2"/>
    <x v="0"/>
    <x v="1"/>
    <x v="8"/>
    <n v="339.136"/>
    <x v="2"/>
    <n v="0"/>
    <x v="2"/>
  </r>
  <r>
    <x v="864"/>
    <x v="573"/>
    <x v="617"/>
    <x v="2"/>
    <x v="0"/>
    <x v="2"/>
    <x v="6"/>
    <n v="306.2"/>
    <x v="8"/>
    <n v="0"/>
    <x v="3"/>
  </r>
  <r>
    <x v="865"/>
    <x v="574"/>
    <x v="369"/>
    <x v="1"/>
    <x v="3"/>
    <x v="2"/>
    <x v="6"/>
    <n v="276.28"/>
    <x v="8"/>
    <n v="0"/>
    <x v="1"/>
  </r>
  <r>
    <x v="866"/>
    <x v="159"/>
    <x v="618"/>
    <x v="1"/>
    <x v="1"/>
    <x v="2"/>
    <x v="6"/>
    <n v="272.94"/>
    <x v="8"/>
    <n v="0"/>
    <x v="5"/>
  </r>
  <r>
    <x v="867"/>
    <x v="443"/>
    <x v="46"/>
    <x v="2"/>
    <x v="1"/>
    <x v="2"/>
    <x v="6"/>
    <n v="272.94"/>
    <x v="8"/>
    <n v="0"/>
    <x v="3"/>
  </r>
  <r>
    <x v="64"/>
    <x v="62"/>
    <x v="60"/>
    <x v="2"/>
    <x v="0"/>
    <x v="1"/>
    <x v="8"/>
    <n v="258.072"/>
    <x v="2"/>
    <n v="0"/>
    <x v="2"/>
  </r>
  <r>
    <x v="868"/>
    <x v="575"/>
    <x v="619"/>
    <x v="2"/>
    <x v="1"/>
    <x v="1"/>
    <x v="8"/>
    <n v="254.352"/>
    <x v="2"/>
    <n v="0"/>
    <x v="3"/>
  </r>
  <r>
    <x v="172"/>
    <x v="77"/>
    <x v="75"/>
    <x v="2"/>
    <x v="1"/>
    <x v="1"/>
    <x v="8"/>
    <n v="254.352"/>
    <x v="2"/>
    <n v="0"/>
    <x v="3"/>
  </r>
  <r>
    <x v="746"/>
    <x v="152"/>
    <x v="554"/>
    <x v="2"/>
    <x v="0"/>
    <x v="1"/>
    <x v="2"/>
    <n v="241.568"/>
    <x v="2"/>
    <n v="0"/>
    <x v="4"/>
  </r>
  <r>
    <x v="869"/>
    <x v="576"/>
    <x v="299"/>
    <x v="2"/>
    <x v="2"/>
    <x v="1"/>
    <x v="4"/>
    <n v="241.5"/>
    <x v="3"/>
    <n v="0"/>
    <x v="4"/>
  </r>
  <r>
    <x v="870"/>
    <x v="392"/>
    <x v="620"/>
    <x v="2"/>
    <x v="3"/>
    <x v="1"/>
    <x v="4"/>
    <n v="218.352"/>
    <x v="2"/>
    <n v="0"/>
    <x v="3"/>
  </r>
  <r>
    <x v="871"/>
    <x v="577"/>
    <x v="534"/>
    <x v="2"/>
    <x v="1"/>
    <x v="2"/>
    <x v="6"/>
    <n v="212.88"/>
    <x v="8"/>
    <n v="0"/>
    <x v="3"/>
  </r>
  <r>
    <x v="872"/>
    <x v="578"/>
    <x v="621"/>
    <x v="2"/>
    <x v="3"/>
    <x v="2"/>
    <x v="6"/>
    <n v="204.9"/>
    <x v="8"/>
    <n v="0"/>
    <x v="2"/>
  </r>
  <r>
    <x v="873"/>
    <x v="277"/>
    <x v="622"/>
    <x v="2"/>
    <x v="2"/>
    <x v="1"/>
    <x v="2"/>
    <n v="198.744"/>
    <x v="3"/>
    <n v="0"/>
    <x v="3"/>
  </r>
  <r>
    <x v="874"/>
    <x v="579"/>
    <x v="403"/>
    <x v="3"/>
    <x v="1"/>
    <x v="1"/>
    <x v="4"/>
    <n v="170.786"/>
    <x v="3"/>
    <n v="0"/>
    <x v="5"/>
  </r>
  <r>
    <x v="875"/>
    <x v="376"/>
    <x v="553"/>
    <x v="2"/>
    <x v="3"/>
    <x v="1"/>
    <x v="8"/>
    <n v="169.568"/>
    <x v="2"/>
    <n v="0"/>
    <x v="2"/>
  </r>
  <r>
    <x v="856"/>
    <x v="567"/>
    <x v="612"/>
    <x v="2"/>
    <x v="0"/>
    <x v="0"/>
    <x v="5"/>
    <n v="155.35"/>
    <x v="8"/>
    <n v="0"/>
    <x v="2"/>
  </r>
  <r>
    <x v="876"/>
    <x v="580"/>
    <x v="623"/>
    <x v="1"/>
    <x v="3"/>
    <x v="1"/>
    <x v="4"/>
    <n v="145.568"/>
    <x v="2"/>
    <n v="0"/>
    <x v="2"/>
  </r>
  <r>
    <x v="877"/>
    <x v="290"/>
    <x v="287"/>
    <x v="3"/>
    <x v="0"/>
    <x v="2"/>
    <x v="6"/>
    <n v="122.48"/>
    <x v="8"/>
    <n v="0"/>
    <x v="7"/>
  </r>
  <r>
    <x v="878"/>
    <x v="581"/>
    <x v="624"/>
    <x v="2"/>
    <x v="1"/>
    <x v="1"/>
    <x v="8"/>
    <n v="82.64"/>
    <x v="2"/>
    <n v="0"/>
    <x v="3"/>
  </r>
  <r>
    <x v="879"/>
    <x v="392"/>
    <x v="620"/>
    <x v="2"/>
    <x v="1"/>
    <x v="2"/>
    <x v="6"/>
    <n v="81.96"/>
    <x v="8"/>
    <n v="0"/>
    <x v="3"/>
  </r>
  <r>
    <x v="880"/>
    <x v="439"/>
    <x v="474"/>
    <x v="2"/>
    <x v="3"/>
    <x v="2"/>
    <x v="6"/>
    <n v="81.96"/>
    <x v="8"/>
    <n v="0"/>
    <x v="2"/>
  </r>
  <r>
    <x v="881"/>
    <x v="85"/>
    <x v="625"/>
    <x v="3"/>
    <x v="3"/>
    <x v="1"/>
    <x v="4"/>
    <n v="72.784"/>
    <x v="2"/>
    <n v="0"/>
    <x v="1"/>
  </r>
  <r>
    <x v="882"/>
    <x v="582"/>
    <x v="626"/>
    <x v="0"/>
    <x v="0"/>
    <x v="1"/>
    <x v="8"/>
    <n v="63.968"/>
    <x v="2"/>
    <n v="0"/>
    <x v="0"/>
  </r>
  <r>
    <x v="883"/>
    <x v="344"/>
    <x v="627"/>
    <x v="2"/>
    <x v="0"/>
    <x v="0"/>
    <x v="5"/>
    <n v="59.97"/>
    <x v="8"/>
    <n v="0"/>
    <x v="3"/>
  </r>
  <r>
    <x v="884"/>
    <x v="583"/>
    <x v="333"/>
    <x v="2"/>
    <x v="1"/>
    <x v="2"/>
    <x v="6"/>
    <n v="35.48"/>
    <x v="8"/>
    <n v="0"/>
    <x v="6"/>
  </r>
  <r>
    <x v="885"/>
    <x v="584"/>
    <x v="38"/>
    <x v="2"/>
    <x v="0"/>
    <x v="1"/>
    <x v="8"/>
    <n v="31.984"/>
    <x v="2"/>
    <n v="0"/>
    <x v="2"/>
  </r>
  <r>
    <x v="886"/>
    <x v="585"/>
    <x v="554"/>
    <x v="2"/>
    <x v="3"/>
    <x v="2"/>
    <x v="6"/>
    <n v="26.4"/>
    <x v="8"/>
    <n v="0"/>
    <x v="3"/>
  </r>
  <r>
    <x v="150"/>
    <x v="141"/>
    <x v="141"/>
    <x v="2"/>
    <x v="2"/>
    <x v="0"/>
    <x v="7"/>
    <n v="24.672"/>
    <x v="2"/>
    <n v="0"/>
    <x v="2"/>
  </r>
  <r>
    <x v="887"/>
    <x v="460"/>
    <x v="493"/>
    <x v="2"/>
    <x v="3"/>
    <x v="2"/>
    <x v="6"/>
    <n v="15.84"/>
    <x v="8"/>
    <n v="0"/>
    <x v="2"/>
  </r>
  <r>
    <x v="888"/>
    <x v="586"/>
    <x v="628"/>
    <x v="2"/>
    <x v="3"/>
    <x v="2"/>
    <x v="9"/>
    <n v="13.86"/>
    <x v="8"/>
    <n v="0"/>
    <x v="3"/>
  </r>
  <r>
    <x v="889"/>
    <x v="587"/>
    <x v="293"/>
    <x v="1"/>
    <x v="3"/>
    <x v="2"/>
    <x v="6"/>
    <n v="10.56"/>
    <x v="8"/>
    <n v="0"/>
    <x v="5"/>
  </r>
  <r>
    <x v="228"/>
    <x v="199"/>
    <x v="208"/>
    <x v="2"/>
    <x v="3"/>
    <x v="2"/>
    <x v="9"/>
    <n v="5.94"/>
    <x v="8"/>
    <n v="0"/>
    <x v="2"/>
  </r>
  <r>
    <x v="890"/>
    <x v="588"/>
    <x v="629"/>
    <x v="2"/>
    <x v="2"/>
    <x v="2"/>
    <x v="9"/>
    <n v="5.94"/>
    <x v="8"/>
    <n v="0"/>
    <x v="3"/>
  </r>
  <r>
    <x v="891"/>
    <x v="589"/>
    <x v="563"/>
    <x v="2"/>
    <x v="3"/>
    <x v="2"/>
    <x v="9"/>
    <n v="4.71"/>
    <x v="8"/>
    <n v="0"/>
    <x v="3"/>
  </r>
  <r>
    <x v="892"/>
    <x v="590"/>
    <x v="630"/>
    <x v="3"/>
    <x v="3"/>
    <x v="2"/>
    <x v="9"/>
    <n v="3.96"/>
    <x v="8"/>
    <n v="0"/>
    <x v="5"/>
  </r>
  <r>
    <x v="376"/>
    <x v="303"/>
    <x v="330"/>
    <x v="3"/>
    <x v="3"/>
    <x v="2"/>
    <x v="3"/>
    <n v="6.28"/>
    <x v="8"/>
    <n v="0.0628"/>
    <x v="1"/>
  </r>
  <r>
    <x v="893"/>
    <x v="591"/>
    <x v="631"/>
    <x v="2"/>
    <x v="1"/>
    <x v="2"/>
    <x v="3"/>
    <n v="6.36"/>
    <x v="8"/>
    <n v="0.0636"/>
    <x v="4"/>
  </r>
  <r>
    <x v="894"/>
    <x v="592"/>
    <x v="632"/>
    <x v="3"/>
    <x v="3"/>
    <x v="2"/>
    <x v="9"/>
    <n v="3.96"/>
    <x v="8"/>
    <n v="0.0792"/>
    <x v="1"/>
  </r>
  <r>
    <x v="895"/>
    <x v="431"/>
    <x v="633"/>
    <x v="2"/>
    <x v="2"/>
    <x v="2"/>
    <x v="9"/>
    <n v="2.52"/>
    <x v="8"/>
    <n v="0.1008"/>
    <x v="6"/>
  </r>
  <r>
    <x v="896"/>
    <x v="593"/>
    <x v="384"/>
    <x v="2"/>
    <x v="0"/>
    <x v="2"/>
    <x v="9"/>
    <n v="5.67"/>
    <x v="8"/>
    <n v="0.1134"/>
    <x v="6"/>
  </r>
  <r>
    <x v="897"/>
    <x v="8"/>
    <x v="634"/>
    <x v="0"/>
    <x v="3"/>
    <x v="2"/>
    <x v="9"/>
    <n v="5.67"/>
    <x v="8"/>
    <n v="0.1134"/>
    <x v="0"/>
  </r>
  <r>
    <x v="898"/>
    <x v="157"/>
    <x v="477"/>
    <x v="2"/>
    <x v="3"/>
    <x v="2"/>
    <x v="9"/>
    <n v="5.94"/>
    <x v="8"/>
    <n v="0.1188"/>
    <x v="3"/>
  </r>
  <r>
    <x v="899"/>
    <x v="289"/>
    <x v="635"/>
    <x v="2"/>
    <x v="3"/>
    <x v="2"/>
    <x v="3"/>
    <n v="11.91"/>
    <x v="8"/>
    <n v="0.1191"/>
    <x v="3"/>
  </r>
  <r>
    <x v="900"/>
    <x v="66"/>
    <x v="636"/>
    <x v="0"/>
    <x v="1"/>
    <x v="2"/>
    <x v="3"/>
    <n v="7.36"/>
    <x v="8"/>
    <n v="0.1472"/>
    <x v="0"/>
  </r>
  <r>
    <x v="901"/>
    <x v="594"/>
    <x v="637"/>
    <x v="2"/>
    <x v="3"/>
    <x v="2"/>
    <x v="3"/>
    <n v="7.36"/>
    <x v="8"/>
    <n v="0.1472"/>
    <x v="4"/>
  </r>
  <r>
    <x v="738"/>
    <x v="80"/>
    <x v="519"/>
    <x v="0"/>
    <x v="3"/>
    <x v="2"/>
    <x v="3"/>
    <n v="7.36"/>
    <x v="8"/>
    <n v="0.1472"/>
    <x v="0"/>
  </r>
  <r>
    <x v="902"/>
    <x v="270"/>
    <x v="638"/>
    <x v="2"/>
    <x v="0"/>
    <x v="2"/>
    <x v="3"/>
    <n v="5.04"/>
    <x v="8"/>
    <n v="0.1512"/>
    <x v="3"/>
  </r>
  <r>
    <x v="903"/>
    <x v="472"/>
    <x v="380"/>
    <x v="2"/>
    <x v="1"/>
    <x v="2"/>
    <x v="3"/>
    <n v="5.04"/>
    <x v="8"/>
    <n v="0.1512"/>
    <x v="3"/>
  </r>
  <r>
    <x v="904"/>
    <x v="510"/>
    <x v="639"/>
    <x v="2"/>
    <x v="0"/>
    <x v="2"/>
    <x v="10"/>
    <n v="1.752"/>
    <x v="2"/>
    <n v="0.1533"/>
    <x v="2"/>
  </r>
  <r>
    <x v="905"/>
    <x v="248"/>
    <x v="298"/>
    <x v="1"/>
    <x v="0"/>
    <x v="2"/>
    <x v="10"/>
    <n v="2.064"/>
    <x v="2"/>
    <n v="0.1548"/>
    <x v="2"/>
  </r>
  <r>
    <x v="875"/>
    <x v="376"/>
    <x v="553"/>
    <x v="2"/>
    <x v="3"/>
    <x v="2"/>
    <x v="10"/>
    <n v="1.408"/>
    <x v="2"/>
    <n v="0.1584"/>
    <x v="2"/>
  </r>
  <r>
    <x v="364"/>
    <x v="95"/>
    <x v="96"/>
    <x v="2"/>
    <x v="3"/>
    <x v="2"/>
    <x v="3"/>
    <n v="15.88"/>
    <x v="8"/>
    <n v="0.1588"/>
    <x v="4"/>
  </r>
  <r>
    <x v="906"/>
    <x v="87"/>
    <x v="0"/>
    <x v="1"/>
    <x v="3"/>
    <x v="2"/>
    <x v="9"/>
    <n v="5.58"/>
    <x v="8"/>
    <n v="0.1674"/>
    <x v="5"/>
  </r>
  <r>
    <x v="907"/>
    <x v="199"/>
    <x v="640"/>
    <x v="2"/>
    <x v="1"/>
    <x v="2"/>
    <x v="10"/>
    <n v="1.504"/>
    <x v="2"/>
    <n v="0.1692"/>
    <x v="6"/>
  </r>
  <r>
    <x v="908"/>
    <x v="335"/>
    <x v="304"/>
    <x v="3"/>
    <x v="2"/>
    <x v="2"/>
    <x v="3"/>
    <n v="4.36"/>
    <x v="8"/>
    <n v="0.1744"/>
    <x v="5"/>
  </r>
  <r>
    <x v="909"/>
    <x v="373"/>
    <x v="573"/>
    <x v="3"/>
    <x v="1"/>
    <x v="2"/>
    <x v="3"/>
    <n v="4.36"/>
    <x v="8"/>
    <n v="0.1744"/>
    <x v="5"/>
  </r>
  <r>
    <x v="910"/>
    <x v="328"/>
    <x v="641"/>
    <x v="0"/>
    <x v="0"/>
    <x v="2"/>
    <x v="9"/>
    <n v="9.45"/>
    <x v="8"/>
    <n v="0.189"/>
    <x v="0"/>
  </r>
  <r>
    <x v="911"/>
    <x v="595"/>
    <x v="642"/>
    <x v="2"/>
    <x v="3"/>
    <x v="2"/>
    <x v="9"/>
    <n v="5.04"/>
    <x v="8"/>
    <n v="0.2016"/>
    <x v="6"/>
  </r>
  <r>
    <x v="912"/>
    <x v="171"/>
    <x v="643"/>
    <x v="1"/>
    <x v="2"/>
    <x v="2"/>
    <x v="9"/>
    <n v="5.04"/>
    <x v="8"/>
    <n v="0.2016"/>
    <x v="5"/>
  </r>
  <r>
    <x v="913"/>
    <x v="596"/>
    <x v="644"/>
    <x v="2"/>
    <x v="3"/>
    <x v="2"/>
    <x v="6"/>
    <n v="20.34"/>
    <x v="8"/>
    <n v="0.2034"/>
    <x v="2"/>
  </r>
  <r>
    <x v="914"/>
    <x v="112"/>
    <x v="359"/>
    <x v="2"/>
    <x v="2"/>
    <x v="2"/>
    <x v="6"/>
    <n v="21.98"/>
    <x v="8"/>
    <n v="0.2198"/>
    <x v="4"/>
  </r>
  <r>
    <x v="915"/>
    <x v="597"/>
    <x v="645"/>
    <x v="2"/>
    <x v="3"/>
    <x v="2"/>
    <x v="9"/>
    <n v="11.22"/>
    <x v="8"/>
    <n v="0.2244"/>
    <x v="3"/>
  </r>
  <r>
    <x v="916"/>
    <x v="598"/>
    <x v="646"/>
    <x v="2"/>
    <x v="0"/>
    <x v="2"/>
    <x v="9"/>
    <n v="23.34"/>
    <x v="8"/>
    <n v="0.2334"/>
    <x v="2"/>
  </r>
  <r>
    <x v="459"/>
    <x v="362"/>
    <x v="383"/>
    <x v="2"/>
    <x v="1"/>
    <x v="2"/>
    <x v="9"/>
    <n v="1.448"/>
    <x v="2"/>
    <n v="0.2353"/>
    <x v="2"/>
  </r>
  <r>
    <x v="917"/>
    <x v="77"/>
    <x v="647"/>
    <x v="2"/>
    <x v="3"/>
    <x v="2"/>
    <x v="10"/>
    <n v="2.304"/>
    <x v="2"/>
    <n v="0.2592"/>
    <x v="6"/>
  </r>
  <r>
    <x v="918"/>
    <x v="599"/>
    <x v="648"/>
    <x v="2"/>
    <x v="2"/>
    <x v="0"/>
    <x v="5"/>
    <n v="12.99"/>
    <x v="8"/>
    <n v="0.2598"/>
    <x v="6"/>
  </r>
  <r>
    <x v="599"/>
    <x v="129"/>
    <x v="114"/>
    <x v="0"/>
    <x v="1"/>
    <x v="2"/>
    <x v="6"/>
    <n v="13.96"/>
    <x v="8"/>
    <n v="0.2792"/>
    <x v="0"/>
  </r>
  <r>
    <x v="113"/>
    <x v="107"/>
    <x v="107"/>
    <x v="3"/>
    <x v="3"/>
    <x v="2"/>
    <x v="11"/>
    <n v="2.6"/>
    <x v="2"/>
    <n v="0.2925"/>
    <x v="5"/>
  </r>
  <r>
    <x v="318"/>
    <x v="267"/>
    <x v="287"/>
    <x v="2"/>
    <x v="1"/>
    <x v="2"/>
    <x v="10"/>
    <n v="2.624"/>
    <x v="2"/>
    <n v="0.2952"/>
    <x v="4"/>
  </r>
  <r>
    <x v="919"/>
    <x v="600"/>
    <x v="67"/>
    <x v="3"/>
    <x v="1"/>
    <x v="2"/>
    <x v="9"/>
    <n v="14.96"/>
    <x v="8"/>
    <n v="0.2992"/>
    <x v="5"/>
  </r>
  <r>
    <x v="920"/>
    <x v="601"/>
    <x v="649"/>
    <x v="1"/>
    <x v="1"/>
    <x v="2"/>
    <x v="10"/>
    <n v="3.424"/>
    <x v="2"/>
    <n v="0.2996"/>
    <x v="5"/>
  </r>
  <r>
    <x v="921"/>
    <x v="602"/>
    <x v="650"/>
    <x v="2"/>
    <x v="0"/>
    <x v="0"/>
    <x v="5"/>
    <n v="29.97"/>
    <x v="8"/>
    <n v="0.2997"/>
    <x v="6"/>
  </r>
  <r>
    <x v="922"/>
    <x v="603"/>
    <x v="651"/>
    <x v="2"/>
    <x v="2"/>
    <x v="0"/>
    <x v="5"/>
    <n v="29.97"/>
    <x v="8"/>
    <n v="0.2997"/>
    <x v="2"/>
  </r>
  <r>
    <x v="923"/>
    <x v="237"/>
    <x v="179"/>
    <x v="2"/>
    <x v="1"/>
    <x v="2"/>
    <x v="9"/>
    <n v="7.56"/>
    <x v="8"/>
    <n v="0.3024"/>
    <x v="6"/>
  </r>
  <r>
    <x v="924"/>
    <x v="604"/>
    <x v="652"/>
    <x v="1"/>
    <x v="1"/>
    <x v="2"/>
    <x v="9"/>
    <n v="7.56"/>
    <x v="8"/>
    <n v="0.3024"/>
    <x v="5"/>
  </r>
  <r>
    <x v="467"/>
    <x v="367"/>
    <x v="386"/>
    <x v="2"/>
    <x v="1"/>
    <x v="2"/>
    <x v="10"/>
    <n v="4.912"/>
    <x v="2"/>
    <n v="0.307"/>
    <x v="3"/>
  </r>
  <r>
    <x v="925"/>
    <x v="605"/>
    <x v="653"/>
    <x v="1"/>
    <x v="2"/>
    <x v="2"/>
    <x v="10"/>
    <n v="3.536"/>
    <x v="2"/>
    <n v="0.3094"/>
    <x v="3"/>
  </r>
  <r>
    <x v="926"/>
    <x v="606"/>
    <x v="654"/>
    <x v="2"/>
    <x v="0"/>
    <x v="2"/>
    <x v="9"/>
    <n v="31.12"/>
    <x v="8"/>
    <n v="0.3112"/>
    <x v="3"/>
  </r>
  <r>
    <x v="927"/>
    <x v="607"/>
    <x v="218"/>
    <x v="2"/>
    <x v="0"/>
    <x v="2"/>
    <x v="6"/>
    <n v="7.89"/>
    <x v="8"/>
    <n v="0.3156"/>
    <x v="3"/>
  </r>
  <r>
    <x v="286"/>
    <x v="249"/>
    <x v="259"/>
    <x v="2"/>
    <x v="0"/>
    <x v="2"/>
    <x v="10"/>
    <n v="2.816"/>
    <x v="2"/>
    <n v="0.3168"/>
    <x v="3"/>
  </r>
  <r>
    <x v="928"/>
    <x v="608"/>
    <x v="655"/>
    <x v="2"/>
    <x v="0"/>
    <x v="2"/>
    <x v="10"/>
    <n v="4.448"/>
    <x v="2"/>
    <n v="0.3336"/>
    <x v="3"/>
  </r>
  <r>
    <x v="929"/>
    <x v="17"/>
    <x v="451"/>
    <x v="0"/>
    <x v="2"/>
    <x v="2"/>
    <x v="10"/>
    <n v="4.448"/>
    <x v="2"/>
    <n v="0.3336"/>
    <x v="0"/>
  </r>
  <r>
    <x v="930"/>
    <x v="161"/>
    <x v="656"/>
    <x v="2"/>
    <x v="2"/>
    <x v="2"/>
    <x v="10"/>
    <n v="4.448"/>
    <x v="2"/>
    <n v="0.3336"/>
    <x v="2"/>
  </r>
  <r>
    <x v="713"/>
    <x v="495"/>
    <x v="90"/>
    <x v="2"/>
    <x v="0"/>
    <x v="2"/>
    <x v="10"/>
    <n v="4.448"/>
    <x v="2"/>
    <n v="0.3336"/>
    <x v="3"/>
  </r>
  <r>
    <x v="619"/>
    <x v="449"/>
    <x v="484"/>
    <x v="2"/>
    <x v="2"/>
    <x v="2"/>
    <x v="10"/>
    <n v="2.672"/>
    <x v="2"/>
    <n v="0.334"/>
    <x v="3"/>
  </r>
  <r>
    <x v="931"/>
    <x v="609"/>
    <x v="657"/>
    <x v="3"/>
    <x v="0"/>
    <x v="2"/>
    <x v="6"/>
    <n v="4.464"/>
    <x v="2"/>
    <n v="0.3348"/>
    <x v="1"/>
  </r>
  <r>
    <x v="932"/>
    <x v="610"/>
    <x v="658"/>
    <x v="2"/>
    <x v="3"/>
    <x v="2"/>
    <x v="9"/>
    <n v="8.4"/>
    <x v="8"/>
    <n v="0.336"/>
    <x v="4"/>
  </r>
  <r>
    <x v="933"/>
    <x v="611"/>
    <x v="119"/>
    <x v="1"/>
    <x v="1"/>
    <x v="2"/>
    <x v="10"/>
    <n v="3.008"/>
    <x v="2"/>
    <n v="0.3384"/>
    <x v="5"/>
  </r>
  <r>
    <x v="934"/>
    <x v="612"/>
    <x v="346"/>
    <x v="2"/>
    <x v="0"/>
    <x v="0"/>
    <x v="7"/>
    <n v="27.192"/>
    <x v="2"/>
    <n v="0.3399"/>
    <x v="4"/>
  </r>
  <r>
    <x v="935"/>
    <x v="613"/>
    <x v="659"/>
    <x v="3"/>
    <x v="0"/>
    <x v="2"/>
    <x v="3"/>
    <n v="3.104"/>
    <x v="2"/>
    <n v="0.3492"/>
    <x v="1"/>
  </r>
  <r>
    <x v="936"/>
    <x v="614"/>
    <x v="163"/>
    <x v="2"/>
    <x v="1"/>
    <x v="2"/>
    <x v="10"/>
    <n v="4.16"/>
    <x v="2"/>
    <n v="0.364"/>
    <x v="2"/>
  </r>
  <r>
    <x v="937"/>
    <x v="615"/>
    <x v="660"/>
    <x v="1"/>
    <x v="2"/>
    <x v="2"/>
    <x v="3"/>
    <n v="2.92"/>
    <x v="2"/>
    <n v="0.365"/>
    <x v="5"/>
  </r>
  <r>
    <x v="706"/>
    <x v="101"/>
    <x v="260"/>
    <x v="3"/>
    <x v="1"/>
    <x v="2"/>
    <x v="10"/>
    <n v="2.672"/>
    <x v="2"/>
    <n v="0.3674"/>
    <x v="5"/>
  </r>
  <r>
    <x v="938"/>
    <x v="46"/>
    <x v="661"/>
    <x v="3"/>
    <x v="2"/>
    <x v="2"/>
    <x v="10"/>
    <n v="5.952"/>
    <x v="2"/>
    <n v="0.372"/>
    <x v="1"/>
  </r>
  <r>
    <x v="939"/>
    <x v="616"/>
    <x v="662"/>
    <x v="1"/>
    <x v="0"/>
    <x v="2"/>
    <x v="10"/>
    <n v="4.368"/>
    <x v="2"/>
    <n v="0.3822"/>
    <x v="1"/>
  </r>
  <r>
    <x v="940"/>
    <x v="284"/>
    <x v="202"/>
    <x v="2"/>
    <x v="0"/>
    <x v="2"/>
    <x v="10"/>
    <n v="4.368"/>
    <x v="2"/>
    <n v="0.3822"/>
    <x v="4"/>
  </r>
  <r>
    <x v="941"/>
    <x v="158"/>
    <x v="663"/>
    <x v="1"/>
    <x v="3"/>
    <x v="2"/>
    <x v="3"/>
    <n v="12.88"/>
    <x v="8"/>
    <n v="0.3864"/>
    <x v="5"/>
  </r>
  <r>
    <x v="942"/>
    <x v="617"/>
    <x v="664"/>
    <x v="2"/>
    <x v="3"/>
    <x v="2"/>
    <x v="9"/>
    <n v="13.02"/>
    <x v="8"/>
    <n v="0.3906"/>
    <x v="3"/>
  </r>
  <r>
    <x v="943"/>
    <x v="618"/>
    <x v="27"/>
    <x v="2"/>
    <x v="3"/>
    <x v="2"/>
    <x v="6"/>
    <n v="40.68"/>
    <x v="8"/>
    <n v="0.4068"/>
    <x v="6"/>
  </r>
  <r>
    <x v="944"/>
    <x v="206"/>
    <x v="665"/>
    <x v="2"/>
    <x v="3"/>
    <x v="2"/>
    <x v="6"/>
    <n v="40.68"/>
    <x v="8"/>
    <n v="0.4068"/>
    <x v="6"/>
  </r>
  <r>
    <x v="945"/>
    <x v="619"/>
    <x v="666"/>
    <x v="2"/>
    <x v="1"/>
    <x v="2"/>
    <x v="6"/>
    <n v="40.74"/>
    <x v="8"/>
    <n v="0.4074"/>
    <x v="3"/>
  </r>
  <r>
    <x v="946"/>
    <x v="74"/>
    <x v="667"/>
    <x v="1"/>
    <x v="1"/>
    <x v="2"/>
    <x v="6"/>
    <n v="40.74"/>
    <x v="8"/>
    <n v="0.4074"/>
    <x v="1"/>
  </r>
  <r>
    <x v="922"/>
    <x v="603"/>
    <x v="651"/>
    <x v="2"/>
    <x v="2"/>
    <x v="2"/>
    <x v="6"/>
    <n v="40.74"/>
    <x v="8"/>
    <n v="0.4074"/>
    <x v="2"/>
  </r>
  <r>
    <x v="947"/>
    <x v="620"/>
    <x v="160"/>
    <x v="1"/>
    <x v="3"/>
    <x v="2"/>
    <x v="6"/>
    <n v="40.74"/>
    <x v="8"/>
    <n v="0.4074"/>
    <x v="2"/>
  </r>
  <r>
    <x v="948"/>
    <x v="276"/>
    <x v="111"/>
    <x v="2"/>
    <x v="0"/>
    <x v="2"/>
    <x v="10"/>
    <n v="4.704"/>
    <x v="2"/>
    <n v="0.4116"/>
    <x v="2"/>
  </r>
  <r>
    <x v="24"/>
    <x v="23"/>
    <x v="24"/>
    <x v="2"/>
    <x v="0"/>
    <x v="2"/>
    <x v="3"/>
    <n v="3.328"/>
    <x v="2"/>
    <n v="0.416"/>
    <x v="2"/>
  </r>
  <r>
    <x v="949"/>
    <x v="621"/>
    <x v="668"/>
    <x v="2"/>
    <x v="0"/>
    <x v="2"/>
    <x v="10"/>
    <n v="4.768"/>
    <x v="2"/>
    <n v="0.4172"/>
    <x v="2"/>
  </r>
  <r>
    <x v="950"/>
    <x v="622"/>
    <x v="669"/>
    <x v="1"/>
    <x v="0"/>
    <x v="1"/>
    <x v="8"/>
    <n v="2.784"/>
    <x v="2"/>
    <n v="0.4176"/>
    <x v="1"/>
  </r>
  <r>
    <x v="951"/>
    <x v="60"/>
    <x v="339"/>
    <x v="3"/>
    <x v="1"/>
    <x v="2"/>
    <x v="10"/>
    <n v="2.624"/>
    <x v="2"/>
    <n v="0.4264"/>
    <x v="5"/>
  </r>
  <r>
    <x v="952"/>
    <x v="490"/>
    <x v="265"/>
    <x v="2"/>
    <x v="1"/>
    <x v="2"/>
    <x v="10"/>
    <n v="2.624"/>
    <x v="2"/>
    <n v="0.4264"/>
    <x v="6"/>
  </r>
  <r>
    <x v="245"/>
    <x v="154"/>
    <x v="224"/>
    <x v="2"/>
    <x v="0"/>
    <x v="2"/>
    <x v="10"/>
    <n v="2.624"/>
    <x v="2"/>
    <n v="0.4264"/>
    <x v="3"/>
  </r>
  <r>
    <x v="953"/>
    <x v="218"/>
    <x v="27"/>
    <x v="3"/>
    <x v="3"/>
    <x v="0"/>
    <x v="7"/>
    <n v="0.99"/>
    <x v="8"/>
    <n v="0.4356"/>
    <x v="5"/>
  </r>
  <r>
    <x v="954"/>
    <x v="623"/>
    <x v="670"/>
    <x v="0"/>
    <x v="2"/>
    <x v="0"/>
    <x v="5"/>
    <n v="10.95"/>
    <x v="8"/>
    <n v="0.438"/>
    <x v="0"/>
  </r>
  <r>
    <x v="955"/>
    <x v="171"/>
    <x v="671"/>
    <x v="3"/>
    <x v="1"/>
    <x v="2"/>
    <x v="11"/>
    <n v="3.552"/>
    <x v="2"/>
    <n v="0.444"/>
    <x v="7"/>
  </r>
  <r>
    <x v="956"/>
    <x v="306"/>
    <x v="672"/>
    <x v="2"/>
    <x v="1"/>
    <x v="2"/>
    <x v="11"/>
    <n v="3.552"/>
    <x v="2"/>
    <n v="0.444"/>
    <x v="3"/>
  </r>
  <r>
    <x v="957"/>
    <x v="624"/>
    <x v="673"/>
    <x v="2"/>
    <x v="3"/>
    <x v="2"/>
    <x v="10"/>
    <n v="5.248"/>
    <x v="2"/>
    <n v="0.4592"/>
    <x v="2"/>
  </r>
  <r>
    <x v="958"/>
    <x v="625"/>
    <x v="674"/>
    <x v="2"/>
    <x v="2"/>
    <x v="2"/>
    <x v="10"/>
    <n v="5.304"/>
    <x v="2"/>
    <n v="0.4641"/>
    <x v="3"/>
  </r>
  <r>
    <x v="959"/>
    <x v="229"/>
    <x v="675"/>
    <x v="2"/>
    <x v="0"/>
    <x v="2"/>
    <x v="10"/>
    <n v="6.192"/>
    <x v="2"/>
    <n v="0.4644"/>
    <x v="6"/>
  </r>
  <r>
    <x v="960"/>
    <x v="314"/>
    <x v="117"/>
    <x v="1"/>
    <x v="3"/>
    <x v="2"/>
    <x v="12"/>
    <n v="1.344"/>
    <x v="2"/>
    <n v="0.4704"/>
    <x v="2"/>
  </r>
  <r>
    <x v="788"/>
    <x v="267"/>
    <x v="579"/>
    <x v="2"/>
    <x v="2"/>
    <x v="2"/>
    <x v="9"/>
    <n v="2.896"/>
    <x v="2"/>
    <n v="0.4706"/>
    <x v="2"/>
  </r>
  <r>
    <x v="961"/>
    <x v="616"/>
    <x v="676"/>
    <x v="2"/>
    <x v="2"/>
    <x v="2"/>
    <x v="9"/>
    <n v="2.896"/>
    <x v="2"/>
    <n v="0.4706"/>
    <x v="2"/>
  </r>
  <r>
    <x v="962"/>
    <x v="626"/>
    <x v="136"/>
    <x v="1"/>
    <x v="3"/>
    <x v="2"/>
    <x v="9"/>
    <n v="9.42"/>
    <x v="8"/>
    <n v="0.471"/>
    <x v="5"/>
  </r>
  <r>
    <x v="963"/>
    <x v="580"/>
    <x v="185"/>
    <x v="2"/>
    <x v="1"/>
    <x v="0"/>
    <x v="7"/>
    <n v="3.152"/>
    <x v="2"/>
    <n v="0.4728"/>
    <x v="3"/>
  </r>
  <r>
    <x v="964"/>
    <x v="627"/>
    <x v="94"/>
    <x v="2"/>
    <x v="0"/>
    <x v="2"/>
    <x v="10"/>
    <n v="4.224"/>
    <x v="2"/>
    <n v="0.4752"/>
    <x v="6"/>
  </r>
  <r>
    <x v="65"/>
    <x v="63"/>
    <x v="61"/>
    <x v="2"/>
    <x v="3"/>
    <x v="2"/>
    <x v="10"/>
    <n v="4.224"/>
    <x v="2"/>
    <n v="0.4752"/>
    <x v="2"/>
  </r>
  <r>
    <x v="885"/>
    <x v="584"/>
    <x v="38"/>
    <x v="2"/>
    <x v="0"/>
    <x v="0"/>
    <x v="7"/>
    <n v="1.584"/>
    <x v="2"/>
    <n v="0.4752"/>
    <x v="2"/>
  </r>
  <r>
    <x v="965"/>
    <x v="628"/>
    <x v="677"/>
    <x v="3"/>
    <x v="1"/>
    <x v="2"/>
    <x v="10"/>
    <n v="4.768"/>
    <x v="2"/>
    <n v="0.4768"/>
    <x v="1"/>
  </r>
  <r>
    <x v="966"/>
    <x v="629"/>
    <x v="61"/>
    <x v="2"/>
    <x v="0"/>
    <x v="2"/>
    <x v="10"/>
    <n v="1.78"/>
    <x v="8"/>
    <n v="0.4984"/>
    <x v="6"/>
  </r>
  <r>
    <x v="967"/>
    <x v="461"/>
    <x v="148"/>
    <x v="1"/>
    <x v="1"/>
    <x v="0"/>
    <x v="7"/>
    <n v="40"/>
    <x v="2"/>
    <n v="0.5"/>
    <x v="1"/>
  </r>
  <r>
    <x v="968"/>
    <x v="569"/>
    <x v="531"/>
    <x v="2"/>
    <x v="2"/>
    <x v="2"/>
    <x v="10"/>
    <n v="6.672"/>
    <x v="2"/>
    <n v="0.5004"/>
    <x v="4"/>
  </r>
  <r>
    <x v="969"/>
    <x v="132"/>
    <x v="233"/>
    <x v="1"/>
    <x v="2"/>
    <x v="2"/>
    <x v="3"/>
    <n v="6.672"/>
    <x v="2"/>
    <n v="0.5004"/>
    <x v="5"/>
  </r>
  <r>
    <x v="681"/>
    <x v="94"/>
    <x v="95"/>
    <x v="2"/>
    <x v="1"/>
    <x v="1"/>
    <x v="8"/>
    <n v="6.696"/>
    <x v="2"/>
    <n v="0.5022"/>
    <x v="3"/>
  </r>
  <r>
    <x v="970"/>
    <x v="569"/>
    <x v="625"/>
    <x v="3"/>
    <x v="3"/>
    <x v="2"/>
    <x v="12"/>
    <n v="1.44"/>
    <x v="2"/>
    <n v="0.504"/>
    <x v="7"/>
  </r>
  <r>
    <x v="808"/>
    <x v="538"/>
    <x v="589"/>
    <x v="2"/>
    <x v="2"/>
    <x v="2"/>
    <x v="10"/>
    <n v="1.344"/>
    <x v="2"/>
    <n v="0.504"/>
    <x v="3"/>
  </r>
  <r>
    <x v="656"/>
    <x v="401"/>
    <x v="415"/>
    <x v="1"/>
    <x v="0"/>
    <x v="2"/>
    <x v="10"/>
    <n v="1.344"/>
    <x v="2"/>
    <n v="0.504"/>
    <x v="3"/>
  </r>
  <r>
    <x v="971"/>
    <x v="630"/>
    <x v="678"/>
    <x v="2"/>
    <x v="1"/>
    <x v="0"/>
    <x v="7"/>
    <n v="40.776"/>
    <x v="2"/>
    <n v="0.5097"/>
    <x v="3"/>
  </r>
  <r>
    <x v="972"/>
    <x v="631"/>
    <x v="352"/>
    <x v="2"/>
    <x v="1"/>
    <x v="0"/>
    <x v="7"/>
    <n v="40.776"/>
    <x v="2"/>
    <n v="0.5097"/>
    <x v="2"/>
  </r>
  <r>
    <x v="973"/>
    <x v="632"/>
    <x v="679"/>
    <x v="2"/>
    <x v="3"/>
    <x v="2"/>
    <x v="3"/>
    <n v="6.8"/>
    <x v="2"/>
    <n v="0.51"/>
    <x v="3"/>
  </r>
  <r>
    <x v="974"/>
    <x v="633"/>
    <x v="680"/>
    <x v="3"/>
    <x v="3"/>
    <x v="2"/>
    <x v="3"/>
    <n v="25.76"/>
    <x v="8"/>
    <n v="0.5152"/>
    <x v="1"/>
  </r>
  <r>
    <x v="975"/>
    <x v="353"/>
    <x v="681"/>
    <x v="1"/>
    <x v="1"/>
    <x v="2"/>
    <x v="9"/>
    <n v="26.18"/>
    <x v="8"/>
    <n v="0.5236"/>
    <x v="1"/>
  </r>
  <r>
    <x v="976"/>
    <x v="309"/>
    <x v="682"/>
    <x v="2"/>
    <x v="0"/>
    <x v="2"/>
    <x v="11"/>
    <n v="6.992"/>
    <x v="2"/>
    <n v="0.5244"/>
    <x v="6"/>
  </r>
  <r>
    <x v="977"/>
    <x v="144"/>
    <x v="134"/>
    <x v="3"/>
    <x v="1"/>
    <x v="0"/>
    <x v="5"/>
    <n v="52.99"/>
    <x v="8"/>
    <n v="0.5299"/>
    <x v="5"/>
  </r>
  <r>
    <x v="978"/>
    <x v="150"/>
    <x v="588"/>
    <x v="2"/>
    <x v="3"/>
    <x v="2"/>
    <x v="6"/>
    <n v="54.32"/>
    <x v="8"/>
    <n v="0.5432"/>
    <x v="6"/>
  </r>
  <r>
    <x v="979"/>
    <x v="634"/>
    <x v="683"/>
    <x v="2"/>
    <x v="2"/>
    <x v="2"/>
    <x v="10"/>
    <n v="6.24"/>
    <x v="2"/>
    <n v="0.546"/>
    <x v="3"/>
  </r>
  <r>
    <x v="980"/>
    <x v="635"/>
    <x v="684"/>
    <x v="2"/>
    <x v="2"/>
    <x v="2"/>
    <x v="13"/>
    <n v="1.632"/>
    <x v="2"/>
    <n v="0.5508"/>
    <x v="6"/>
  </r>
  <r>
    <x v="981"/>
    <x v="485"/>
    <x v="685"/>
    <x v="2"/>
    <x v="2"/>
    <x v="0"/>
    <x v="7"/>
    <n v="6.9"/>
    <x v="8"/>
    <n v="0.552"/>
    <x v="2"/>
  </r>
  <r>
    <x v="982"/>
    <x v="255"/>
    <x v="56"/>
    <x v="3"/>
    <x v="3"/>
    <x v="2"/>
    <x v="10"/>
    <n v="2.224"/>
    <x v="2"/>
    <n v="0.556"/>
    <x v="5"/>
  </r>
  <r>
    <x v="771"/>
    <x v="521"/>
    <x v="569"/>
    <x v="3"/>
    <x v="2"/>
    <x v="2"/>
    <x v="10"/>
    <n v="8.928"/>
    <x v="2"/>
    <n v="0.558"/>
    <x v="5"/>
  </r>
  <r>
    <x v="983"/>
    <x v="636"/>
    <x v="632"/>
    <x v="3"/>
    <x v="3"/>
    <x v="2"/>
    <x v="6"/>
    <n v="27.92"/>
    <x v="8"/>
    <n v="0.5584"/>
    <x v="5"/>
  </r>
  <r>
    <x v="984"/>
    <x v="348"/>
    <x v="389"/>
    <x v="3"/>
    <x v="0"/>
    <x v="2"/>
    <x v="6"/>
    <n v="27.92"/>
    <x v="8"/>
    <n v="0.5584"/>
    <x v="1"/>
  </r>
  <r>
    <x v="985"/>
    <x v="637"/>
    <x v="686"/>
    <x v="2"/>
    <x v="2"/>
    <x v="2"/>
    <x v="10"/>
    <n v="3.44"/>
    <x v="2"/>
    <n v="0.559"/>
    <x v="2"/>
  </r>
  <r>
    <x v="986"/>
    <x v="399"/>
    <x v="110"/>
    <x v="2"/>
    <x v="1"/>
    <x v="2"/>
    <x v="9"/>
    <n v="3.008"/>
    <x v="2"/>
    <n v="0.564"/>
    <x v="3"/>
  </r>
  <r>
    <x v="466"/>
    <x v="366"/>
    <x v="385"/>
    <x v="2"/>
    <x v="2"/>
    <x v="2"/>
    <x v="9"/>
    <n v="3.488"/>
    <x v="2"/>
    <n v="0.5668"/>
    <x v="3"/>
  </r>
  <r>
    <x v="586"/>
    <x v="414"/>
    <x v="464"/>
    <x v="2"/>
    <x v="2"/>
    <x v="2"/>
    <x v="9"/>
    <n v="3.488"/>
    <x v="2"/>
    <n v="0.5668"/>
    <x v="3"/>
  </r>
  <r>
    <x v="987"/>
    <x v="638"/>
    <x v="407"/>
    <x v="2"/>
    <x v="0"/>
    <x v="2"/>
    <x v="10"/>
    <n v="6.576"/>
    <x v="2"/>
    <n v="0.5754"/>
    <x v="6"/>
  </r>
  <r>
    <x v="988"/>
    <x v="639"/>
    <x v="516"/>
    <x v="2"/>
    <x v="1"/>
    <x v="2"/>
    <x v="9"/>
    <n v="1.24"/>
    <x v="8"/>
    <n v="0.5828"/>
    <x v="6"/>
  </r>
  <r>
    <x v="989"/>
    <x v="640"/>
    <x v="535"/>
    <x v="2"/>
    <x v="1"/>
    <x v="2"/>
    <x v="10"/>
    <n v="4.672"/>
    <x v="2"/>
    <n v="0.584"/>
    <x v="3"/>
  </r>
  <r>
    <x v="746"/>
    <x v="152"/>
    <x v="554"/>
    <x v="2"/>
    <x v="0"/>
    <x v="2"/>
    <x v="11"/>
    <n v="5.2"/>
    <x v="2"/>
    <n v="0.585"/>
    <x v="4"/>
  </r>
  <r>
    <x v="284"/>
    <x v="247"/>
    <x v="257"/>
    <x v="2"/>
    <x v="1"/>
    <x v="2"/>
    <x v="10"/>
    <n v="7.872"/>
    <x v="2"/>
    <n v="0.5904"/>
    <x v="3"/>
  </r>
  <r>
    <x v="990"/>
    <x v="641"/>
    <x v="687"/>
    <x v="1"/>
    <x v="0"/>
    <x v="2"/>
    <x v="10"/>
    <n v="5.248"/>
    <x v="2"/>
    <n v="0.5904"/>
    <x v="5"/>
  </r>
  <r>
    <x v="681"/>
    <x v="94"/>
    <x v="95"/>
    <x v="2"/>
    <x v="1"/>
    <x v="2"/>
    <x v="10"/>
    <n v="5.248"/>
    <x v="2"/>
    <n v="0.5904"/>
    <x v="3"/>
  </r>
  <r>
    <x v="991"/>
    <x v="609"/>
    <x v="544"/>
    <x v="2"/>
    <x v="1"/>
    <x v="2"/>
    <x v="10"/>
    <n v="5.248"/>
    <x v="2"/>
    <n v="0.5904"/>
    <x v="4"/>
  </r>
  <r>
    <x v="992"/>
    <x v="642"/>
    <x v="360"/>
    <x v="2"/>
    <x v="3"/>
    <x v="2"/>
    <x v="10"/>
    <n v="5.248"/>
    <x v="2"/>
    <n v="0.5904"/>
    <x v="3"/>
  </r>
  <r>
    <x v="581"/>
    <x v="430"/>
    <x v="138"/>
    <x v="2"/>
    <x v="2"/>
    <x v="2"/>
    <x v="10"/>
    <n v="5.248"/>
    <x v="2"/>
    <n v="0.5904"/>
    <x v="6"/>
  </r>
  <r>
    <x v="993"/>
    <x v="643"/>
    <x v="0"/>
    <x v="2"/>
    <x v="2"/>
    <x v="2"/>
    <x v="10"/>
    <n v="5.248"/>
    <x v="2"/>
    <n v="0.5904"/>
    <x v="3"/>
  </r>
  <r>
    <x v="994"/>
    <x v="633"/>
    <x v="61"/>
    <x v="1"/>
    <x v="3"/>
    <x v="2"/>
    <x v="10"/>
    <n v="2.21"/>
    <x v="8"/>
    <n v="0.5967"/>
    <x v="3"/>
  </r>
  <r>
    <x v="995"/>
    <x v="644"/>
    <x v="688"/>
    <x v="1"/>
    <x v="1"/>
    <x v="2"/>
    <x v="10"/>
    <n v="6.848"/>
    <x v="2"/>
    <n v="0.5992"/>
    <x v="1"/>
  </r>
  <r>
    <x v="996"/>
    <x v="119"/>
    <x v="452"/>
    <x v="2"/>
    <x v="3"/>
    <x v="2"/>
    <x v="10"/>
    <n v="6.848"/>
    <x v="2"/>
    <n v="0.5992"/>
    <x v="3"/>
  </r>
  <r>
    <x v="997"/>
    <x v="594"/>
    <x v="689"/>
    <x v="1"/>
    <x v="2"/>
    <x v="0"/>
    <x v="5"/>
    <n v="7.992"/>
    <x v="2"/>
    <n v="0.5994"/>
    <x v="3"/>
  </r>
  <r>
    <x v="567"/>
    <x v="426"/>
    <x v="454"/>
    <x v="1"/>
    <x v="1"/>
    <x v="0"/>
    <x v="7"/>
    <n v="47.984"/>
    <x v="2"/>
    <n v="0.5998"/>
    <x v="1"/>
  </r>
  <r>
    <x v="998"/>
    <x v="478"/>
    <x v="85"/>
    <x v="2"/>
    <x v="3"/>
    <x v="0"/>
    <x v="7"/>
    <n v="47.984"/>
    <x v="2"/>
    <n v="0.5998"/>
    <x v="6"/>
  </r>
  <r>
    <x v="999"/>
    <x v="645"/>
    <x v="630"/>
    <x v="1"/>
    <x v="1"/>
    <x v="0"/>
    <x v="7"/>
    <n v="47.984"/>
    <x v="2"/>
    <n v="0.5998"/>
    <x v="3"/>
  </r>
  <r>
    <x v="1000"/>
    <x v="577"/>
    <x v="690"/>
    <x v="3"/>
    <x v="1"/>
    <x v="2"/>
    <x v="12"/>
    <n v="1.728"/>
    <x v="2"/>
    <n v="0.6048"/>
    <x v="7"/>
  </r>
  <r>
    <x v="1001"/>
    <x v="490"/>
    <x v="161"/>
    <x v="1"/>
    <x v="0"/>
    <x v="2"/>
    <x v="6"/>
    <n v="15.14"/>
    <x v="8"/>
    <n v="0.6056"/>
    <x v="1"/>
  </r>
  <r>
    <x v="1002"/>
    <x v="646"/>
    <x v="691"/>
    <x v="1"/>
    <x v="3"/>
    <x v="2"/>
    <x v="6"/>
    <n v="61.02"/>
    <x v="8"/>
    <n v="0.6102"/>
    <x v="5"/>
  </r>
  <r>
    <x v="643"/>
    <x v="464"/>
    <x v="500"/>
    <x v="2"/>
    <x v="2"/>
    <x v="2"/>
    <x v="9"/>
    <n v="1.824"/>
    <x v="2"/>
    <n v="0.6156"/>
    <x v="3"/>
  </r>
  <r>
    <x v="1003"/>
    <x v="150"/>
    <x v="594"/>
    <x v="1"/>
    <x v="1"/>
    <x v="2"/>
    <x v="10"/>
    <n v="8.256"/>
    <x v="2"/>
    <n v="0.6192"/>
    <x v="2"/>
  </r>
  <r>
    <x v="1004"/>
    <x v="647"/>
    <x v="660"/>
    <x v="1"/>
    <x v="3"/>
    <x v="2"/>
    <x v="6"/>
    <n v="8.94"/>
    <x v="8"/>
    <n v="0.6258"/>
    <x v="1"/>
  </r>
  <r>
    <x v="1005"/>
    <x v="648"/>
    <x v="692"/>
    <x v="2"/>
    <x v="3"/>
    <x v="2"/>
    <x v="6"/>
    <n v="15.78"/>
    <x v="8"/>
    <n v="0.6312"/>
    <x v="6"/>
  </r>
  <r>
    <x v="1006"/>
    <x v="148"/>
    <x v="150"/>
    <x v="2"/>
    <x v="2"/>
    <x v="2"/>
    <x v="10"/>
    <n v="6.408"/>
    <x v="2"/>
    <n v="0.6408"/>
    <x v="2"/>
  </r>
  <r>
    <x v="1007"/>
    <x v="649"/>
    <x v="693"/>
    <x v="2"/>
    <x v="1"/>
    <x v="1"/>
    <x v="8"/>
    <n v="3.984"/>
    <x v="2"/>
    <n v="0.6474"/>
    <x v="3"/>
  </r>
  <r>
    <x v="1008"/>
    <x v="115"/>
    <x v="504"/>
    <x v="0"/>
    <x v="2"/>
    <x v="2"/>
    <x v="9"/>
    <n v="1.81"/>
    <x v="8"/>
    <n v="0.6516"/>
    <x v="0"/>
  </r>
  <r>
    <x v="1009"/>
    <x v="390"/>
    <x v="694"/>
    <x v="2"/>
    <x v="3"/>
    <x v="2"/>
    <x v="9"/>
    <n v="1.81"/>
    <x v="8"/>
    <n v="0.6516"/>
    <x v="3"/>
  </r>
  <r>
    <x v="1010"/>
    <x v="650"/>
    <x v="695"/>
    <x v="1"/>
    <x v="2"/>
    <x v="2"/>
    <x v="6"/>
    <n v="8.72"/>
    <x v="2"/>
    <n v="0.654"/>
    <x v="5"/>
  </r>
  <r>
    <x v="92"/>
    <x v="87"/>
    <x v="87"/>
    <x v="2"/>
    <x v="1"/>
    <x v="1"/>
    <x v="8"/>
    <n v="3.312"/>
    <x v="2"/>
    <n v="0.6624"/>
    <x v="3"/>
  </r>
  <r>
    <x v="143"/>
    <x v="134"/>
    <x v="134"/>
    <x v="3"/>
    <x v="1"/>
    <x v="2"/>
    <x v="11"/>
    <n v="2.22"/>
    <x v="8"/>
    <n v="0.666"/>
    <x v="7"/>
  </r>
  <r>
    <x v="1011"/>
    <x v="651"/>
    <x v="696"/>
    <x v="2"/>
    <x v="3"/>
    <x v="2"/>
    <x v="10"/>
    <n v="8.896"/>
    <x v="2"/>
    <n v="0.6672"/>
    <x v="3"/>
  </r>
  <r>
    <x v="1012"/>
    <x v="652"/>
    <x v="455"/>
    <x v="2"/>
    <x v="2"/>
    <x v="2"/>
    <x v="10"/>
    <n v="5.344"/>
    <x v="2"/>
    <n v="0.668"/>
    <x v="3"/>
  </r>
  <r>
    <x v="1013"/>
    <x v="653"/>
    <x v="697"/>
    <x v="2"/>
    <x v="1"/>
    <x v="2"/>
    <x v="6"/>
    <n v="8.928"/>
    <x v="2"/>
    <n v="0.6696"/>
    <x v="6"/>
  </r>
  <r>
    <x v="1014"/>
    <x v="547"/>
    <x v="698"/>
    <x v="2"/>
    <x v="2"/>
    <x v="2"/>
    <x v="6"/>
    <n v="8.928"/>
    <x v="2"/>
    <n v="0.6696"/>
    <x v="2"/>
  </r>
  <r>
    <x v="1015"/>
    <x v="654"/>
    <x v="699"/>
    <x v="1"/>
    <x v="0"/>
    <x v="2"/>
    <x v="9"/>
    <n v="1.984"/>
    <x v="2"/>
    <n v="0.6696"/>
    <x v="3"/>
  </r>
  <r>
    <x v="837"/>
    <x v="556"/>
    <x v="219"/>
    <x v="2"/>
    <x v="2"/>
    <x v="2"/>
    <x v="14"/>
    <n v="2.088"/>
    <x v="2"/>
    <n v="0.6786"/>
    <x v="2"/>
  </r>
  <r>
    <x v="1016"/>
    <x v="655"/>
    <x v="700"/>
    <x v="2"/>
    <x v="0"/>
    <x v="2"/>
    <x v="6"/>
    <n v="67.9"/>
    <x v="8"/>
    <n v="0.679"/>
    <x v="2"/>
  </r>
  <r>
    <x v="730"/>
    <x v="504"/>
    <x v="541"/>
    <x v="1"/>
    <x v="2"/>
    <x v="2"/>
    <x v="10"/>
    <n v="6.912"/>
    <x v="2"/>
    <n v="0.6912"/>
    <x v="2"/>
  </r>
  <r>
    <x v="1017"/>
    <x v="431"/>
    <x v="701"/>
    <x v="3"/>
    <x v="0"/>
    <x v="0"/>
    <x v="5"/>
    <n v="7.92"/>
    <x v="2"/>
    <n v="0.693"/>
    <x v="7"/>
  </r>
  <r>
    <x v="728"/>
    <x v="194"/>
    <x v="198"/>
    <x v="0"/>
    <x v="3"/>
    <x v="0"/>
    <x v="5"/>
    <n v="7.92"/>
    <x v="2"/>
    <n v="0.693"/>
    <x v="0"/>
  </r>
  <r>
    <x v="1018"/>
    <x v="656"/>
    <x v="702"/>
    <x v="2"/>
    <x v="3"/>
    <x v="2"/>
    <x v="3"/>
    <n v="6.208"/>
    <x v="2"/>
    <n v="0.6984"/>
    <x v="2"/>
  </r>
  <r>
    <x v="1019"/>
    <x v="657"/>
    <x v="703"/>
    <x v="3"/>
    <x v="2"/>
    <x v="0"/>
    <x v="5"/>
    <n v="69.93"/>
    <x v="8"/>
    <n v="0.6993"/>
    <x v="5"/>
  </r>
  <r>
    <x v="625"/>
    <x v="452"/>
    <x v="450"/>
    <x v="3"/>
    <x v="2"/>
    <x v="0"/>
    <x v="5"/>
    <n v="7.992"/>
    <x v="2"/>
    <n v="0.6993"/>
    <x v="7"/>
  </r>
  <r>
    <x v="1020"/>
    <x v="658"/>
    <x v="704"/>
    <x v="1"/>
    <x v="1"/>
    <x v="2"/>
    <x v="10"/>
    <n v="9.408"/>
    <x v="2"/>
    <n v="0.7056"/>
    <x v="2"/>
  </r>
  <r>
    <x v="1021"/>
    <x v="336"/>
    <x v="705"/>
    <x v="1"/>
    <x v="1"/>
    <x v="2"/>
    <x v="9"/>
    <n v="14.13"/>
    <x v="8"/>
    <n v="0.7065"/>
    <x v="3"/>
  </r>
  <r>
    <x v="628"/>
    <x v="22"/>
    <x v="23"/>
    <x v="2"/>
    <x v="0"/>
    <x v="0"/>
    <x v="7"/>
    <n v="4.728"/>
    <x v="2"/>
    <n v="0.7092"/>
    <x v="3"/>
  </r>
  <r>
    <x v="239"/>
    <x v="213"/>
    <x v="218"/>
    <x v="3"/>
    <x v="1"/>
    <x v="2"/>
    <x v="11"/>
    <n v="9.48"/>
    <x v="2"/>
    <n v="0.711"/>
    <x v="7"/>
  </r>
  <r>
    <x v="1022"/>
    <x v="659"/>
    <x v="706"/>
    <x v="1"/>
    <x v="2"/>
    <x v="2"/>
    <x v="10"/>
    <n v="7.12"/>
    <x v="2"/>
    <n v="0.712"/>
    <x v="1"/>
  </r>
  <r>
    <x v="1023"/>
    <x v="432"/>
    <x v="707"/>
    <x v="3"/>
    <x v="1"/>
    <x v="2"/>
    <x v="10"/>
    <n v="7.152"/>
    <x v="2"/>
    <n v="0.7152"/>
    <x v="1"/>
  </r>
  <r>
    <x v="1024"/>
    <x v="128"/>
    <x v="708"/>
    <x v="3"/>
    <x v="3"/>
    <x v="2"/>
    <x v="10"/>
    <n v="7.152"/>
    <x v="2"/>
    <n v="0.7152"/>
    <x v="5"/>
  </r>
  <r>
    <x v="43"/>
    <x v="42"/>
    <x v="41"/>
    <x v="1"/>
    <x v="2"/>
    <x v="0"/>
    <x v="7"/>
    <n v="57.584"/>
    <x v="2"/>
    <n v="0.7198"/>
    <x v="5"/>
  </r>
  <r>
    <x v="1025"/>
    <x v="660"/>
    <x v="709"/>
    <x v="1"/>
    <x v="1"/>
    <x v="2"/>
    <x v="10"/>
    <n v="2.78"/>
    <x v="8"/>
    <n v="0.7228"/>
    <x v="5"/>
  </r>
  <r>
    <x v="1026"/>
    <x v="342"/>
    <x v="152"/>
    <x v="3"/>
    <x v="3"/>
    <x v="2"/>
    <x v="10"/>
    <n v="2.78"/>
    <x v="8"/>
    <n v="0.7228"/>
    <x v="7"/>
  </r>
  <r>
    <x v="1027"/>
    <x v="262"/>
    <x v="279"/>
    <x v="2"/>
    <x v="3"/>
    <x v="2"/>
    <x v="10"/>
    <n v="2.78"/>
    <x v="8"/>
    <n v="0.7228"/>
    <x v="3"/>
  </r>
  <r>
    <x v="165"/>
    <x v="153"/>
    <x v="156"/>
    <x v="2"/>
    <x v="1"/>
    <x v="2"/>
    <x v="3"/>
    <n v="5.84"/>
    <x v="2"/>
    <n v="0.73"/>
    <x v="2"/>
  </r>
  <r>
    <x v="1028"/>
    <x v="661"/>
    <x v="54"/>
    <x v="2"/>
    <x v="3"/>
    <x v="2"/>
    <x v="3"/>
    <n v="5.84"/>
    <x v="2"/>
    <n v="0.73"/>
    <x v="2"/>
  </r>
  <r>
    <x v="1029"/>
    <x v="662"/>
    <x v="453"/>
    <x v="2"/>
    <x v="1"/>
    <x v="2"/>
    <x v="6"/>
    <n v="8.384"/>
    <x v="2"/>
    <n v="0.7336"/>
    <x v="3"/>
  </r>
  <r>
    <x v="790"/>
    <x v="506"/>
    <x v="580"/>
    <x v="2"/>
    <x v="3"/>
    <x v="2"/>
    <x v="10"/>
    <n v="5.344"/>
    <x v="2"/>
    <n v="0.7348"/>
    <x v="4"/>
  </r>
  <r>
    <x v="1030"/>
    <x v="20"/>
    <x v="331"/>
    <x v="2"/>
    <x v="2"/>
    <x v="2"/>
    <x v="10"/>
    <n v="5.344"/>
    <x v="2"/>
    <n v="0.7348"/>
    <x v="6"/>
  </r>
  <r>
    <x v="1031"/>
    <x v="14"/>
    <x v="573"/>
    <x v="2"/>
    <x v="1"/>
    <x v="2"/>
    <x v="10"/>
    <n v="1.64"/>
    <x v="8"/>
    <n v="0.738"/>
    <x v="6"/>
  </r>
  <r>
    <x v="1032"/>
    <x v="528"/>
    <x v="577"/>
    <x v="1"/>
    <x v="0"/>
    <x v="1"/>
    <x v="8"/>
    <n v="4.928"/>
    <x v="2"/>
    <n v="0.7392"/>
    <x v="2"/>
  </r>
  <r>
    <x v="1033"/>
    <x v="528"/>
    <x v="441"/>
    <x v="2"/>
    <x v="0"/>
    <x v="1"/>
    <x v="8"/>
    <n v="4.928"/>
    <x v="2"/>
    <n v="0.7392"/>
    <x v="6"/>
  </r>
  <r>
    <x v="1034"/>
    <x v="663"/>
    <x v="245"/>
    <x v="2"/>
    <x v="0"/>
    <x v="2"/>
    <x v="10"/>
    <n v="2.74"/>
    <x v="8"/>
    <n v="0.7398"/>
    <x v="6"/>
  </r>
  <r>
    <x v="1035"/>
    <x v="109"/>
    <x v="710"/>
    <x v="2"/>
    <x v="0"/>
    <x v="0"/>
    <x v="7"/>
    <n v="2.376"/>
    <x v="2"/>
    <n v="0.7425"/>
    <x v="2"/>
  </r>
  <r>
    <x v="1036"/>
    <x v="495"/>
    <x v="90"/>
    <x v="2"/>
    <x v="2"/>
    <x v="0"/>
    <x v="7"/>
    <n v="2.376"/>
    <x v="2"/>
    <n v="0.7425"/>
    <x v="3"/>
  </r>
  <r>
    <x v="1037"/>
    <x v="664"/>
    <x v="14"/>
    <x v="2"/>
    <x v="0"/>
    <x v="2"/>
    <x v="10"/>
    <n v="8.76"/>
    <x v="2"/>
    <n v="0.7665"/>
    <x v="2"/>
  </r>
  <r>
    <x v="1029"/>
    <x v="662"/>
    <x v="453"/>
    <x v="2"/>
    <x v="1"/>
    <x v="2"/>
    <x v="10"/>
    <n v="6.848"/>
    <x v="2"/>
    <n v="0.7704"/>
    <x v="3"/>
  </r>
  <r>
    <x v="1038"/>
    <x v="665"/>
    <x v="532"/>
    <x v="3"/>
    <x v="0"/>
    <x v="2"/>
    <x v="3"/>
    <n v="25.76"/>
    <x v="8"/>
    <n v="0.7728"/>
    <x v="1"/>
  </r>
  <r>
    <x v="1039"/>
    <x v="340"/>
    <x v="365"/>
    <x v="2"/>
    <x v="1"/>
    <x v="1"/>
    <x v="8"/>
    <n v="2.96"/>
    <x v="2"/>
    <n v="0.777"/>
    <x v="3"/>
  </r>
  <r>
    <x v="10"/>
    <x v="10"/>
    <x v="10"/>
    <x v="2"/>
    <x v="2"/>
    <x v="2"/>
    <x v="9"/>
    <n v="2.304"/>
    <x v="2"/>
    <n v="0.7776"/>
    <x v="2"/>
  </r>
  <r>
    <x v="1040"/>
    <x v="666"/>
    <x v="265"/>
    <x v="1"/>
    <x v="0"/>
    <x v="0"/>
    <x v="5"/>
    <n v="38.97"/>
    <x v="8"/>
    <n v="0.7794"/>
    <x v="2"/>
  </r>
  <r>
    <x v="1041"/>
    <x v="254"/>
    <x v="489"/>
    <x v="2"/>
    <x v="1"/>
    <x v="0"/>
    <x v="5"/>
    <n v="25.98"/>
    <x v="8"/>
    <n v="0.7794"/>
    <x v="4"/>
  </r>
  <r>
    <x v="1042"/>
    <x v="667"/>
    <x v="711"/>
    <x v="1"/>
    <x v="3"/>
    <x v="0"/>
    <x v="7"/>
    <n v="12.99"/>
    <x v="8"/>
    <n v="0.7794"/>
    <x v="2"/>
  </r>
  <r>
    <x v="26"/>
    <x v="25"/>
    <x v="26"/>
    <x v="1"/>
    <x v="2"/>
    <x v="2"/>
    <x v="10"/>
    <n v="7.056"/>
    <x v="2"/>
    <n v="0.7938"/>
    <x v="2"/>
  </r>
  <r>
    <x v="1043"/>
    <x v="246"/>
    <x v="255"/>
    <x v="2"/>
    <x v="3"/>
    <x v="2"/>
    <x v="10"/>
    <n v="2.94"/>
    <x v="8"/>
    <n v="0.7938"/>
    <x v="4"/>
  </r>
  <r>
    <x v="1044"/>
    <x v="59"/>
    <x v="712"/>
    <x v="1"/>
    <x v="3"/>
    <x v="2"/>
    <x v="10"/>
    <n v="3.392"/>
    <x v="2"/>
    <n v="0.8056"/>
    <x v="1"/>
  </r>
  <r>
    <x v="1045"/>
    <x v="656"/>
    <x v="702"/>
    <x v="2"/>
    <x v="3"/>
    <x v="2"/>
    <x v="6"/>
    <n v="10.744"/>
    <x v="2"/>
    <n v="0.8058"/>
    <x v="2"/>
  </r>
  <r>
    <x v="1046"/>
    <x v="158"/>
    <x v="713"/>
    <x v="2"/>
    <x v="3"/>
    <x v="2"/>
    <x v="6"/>
    <n v="10.744"/>
    <x v="2"/>
    <n v="0.8058"/>
    <x v="2"/>
  </r>
  <r>
    <x v="1047"/>
    <x v="9"/>
    <x v="9"/>
    <x v="2"/>
    <x v="1"/>
    <x v="2"/>
    <x v="10"/>
    <n v="2.88"/>
    <x v="8"/>
    <n v="0.8064"/>
    <x v="4"/>
  </r>
  <r>
    <x v="1048"/>
    <x v="668"/>
    <x v="429"/>
    <x v="3"/>
    <x v="2"/>
    <x v="2"/>
    <x v="6"/>
    <n v="10.784"/>
    <x v="2"/>
    <n v="0.8088"/>
    <x v="5"/>
  </r>
  <r>
    <x v="1049"/>
    <x v="498"/>
    <x v="714"/>
    <x v="3"/>
    <x v="1"/>
    <x v="2"/>
    <x v="10"/>
    <n v="2.696"/>
    <x v="2"/>
    <n v="0.8088"/>
    <x v="1"/>
  </r>
  <r>
    <x v="1050"/>
    <x v="346"/>
    <x v="290"/>
    <x v="2"/>
    <x v="2"/>
    <x v="2"/>
    <x v="10"/>
    <n v="9.328"/>
    <x v="2"/>
    <n v="0.8162"/>
    <x v="3"/>
  </r>
  <r>
    <x v="1051"/>
    <x v="669"/>
    <x v="461"/>
    <x v="1"/>
    <x v="3"/>
    <x v="2"/>
    <x v="10"/>
    <n v="9.328"/>
    <x v="2"/>
    <n v="0.8162"/>
    <x v="5"/>
  </r>
  <r>
    <x v="594"/>
    <x v="435"/>
    <x v="470"/>
    <x v="1"/>
    <x v="2"/>
    <x v="2"/>
    <x v="9"/>
    <n v="2.632"/>
    <x v="2"/>
    <n v="0.8225"/>
    <x v="3"/>
  </r>
  <r>
    <x v="1052"/>
    <x v="183"/>
    <x v="715"/>
    <x v="2"/>
    <x v="3"/>
    <x v="2"/>
    <x v="9"/>
    <n v="2.368"/>
    <x v="2"/>
    <n v="0.8288"/>
    <x v="4"/>
  </r>
  <r>
    <x v="1053"/>
    <x v="12"/>
    <x v="573"/>
    <x v="2"/>
    <x v="2"/>
    <x v="2"/>
    <x v="9"/>
    <n v="2.368"/>
    <x v="2"/>
    <n v="0.8288"/>
    <x v="3"/>
  </r>
  <r>
    <x v="1054"/>
    <x v="163"/>
    <x v="305"/>
    <x v="2"/>
    <x v="0"/>
    <x v="0"/>
    <x v="7"/>
    <n v="5.95"/>
    <x v="8"/>
    <n v="0.833"/>
    <x v="4"/>
  </r>
  <r>
    <x v="254"/>
    <x v="224"/>
    <x v="229"/>
    <x v="3"/>
    <x v="1"/>
    <x v="2"/>
    <x v="10"/>
    <n v="11.12"/>
    <x v="2"/>
    <n v="0.834"/>
    <x v="5"/>
  </r>
  <r>
    <x v="1055"/>
    <x v="670"/>
    <x v="463"/>
    <x v="3"/>
    <x v="3"/>
    <x v="2"/>
    <x v="6"/>
    <n v="41.88"/>
    <x v="8"/>
    <n v="0.8376"/>
    <x v="1"/>
  </r>
  <r>
    <x v="1056"/>
    <x v="29"/>
    <x v="374"/>
    <x v="2"/>
    <x v="3"/>
    <x v="2"/>
    <x v="11"/>
    <n v="11.176"/>
    <x v="2"/>
    <n v="0.8382"/>
    <x v="6"/>
  </r>
  <r>
    <x v="1057"/>
    <x v="671"/>
    <x v="716"/>
    <x v="2"/>
    <x v="0"/>
    <x v="2"/>
    <x v="10"/>
    <n v="5.16"/>
    <x v="2"/>
    <n v="0.8385"/>
    <x v="2"/>
  </r>
  <r>
    <x v="404"/>
    <x v="204"/>
    <x v="351"/>
    <x v="2"/>
    <x v="2"/>
    <x v="2"/>
    <x v="3"/>
    <n v="11.184"/>
    <x v="2"/>
    <n v="0.8388"/>
    <x v="6"/>
  </r>
  <r>
    <x v="1058"/>
    <x v="672"/>
    <x v="717"/>
    <x v="1"/>
    <x v="3"/>
    <x v="2"/>
    <x v="10"/>
    <n v="3.36"/>
    <x v="8"/>
    <n v="0.84"/>
    <x v="2"/>
  </r>
  <r>
    <x v="1059"/>
    <x v="673"/>
    <x v="718"/>
    <x v="2"/>
    <x v="1"/>
    <x v="2"/>
    <x v="12"/>
    <n v="2.688"/>
    <x v="2"/>
    <n v="0.84"/>
    <x v="6"/>
  </r>
  <r>
    <x v="870"/>
    <x v="392"/>
    <x v="620"/>
    <x v="2"/>
    <x v="3"/>
    <x v="2"/>
    <x v="12"/>
    <n v="2.688"/>
    <x v="2"/>
    <n v="0.84"/>
    <x v="3"/>
  </r>
  <r>
    <x v="1060"/>
    <x v="74"/>
    <x v="719"/>
    <x v="3"/>
    <x v="1"/>
    <x v="2"/>
    <x v="10"/>
    <n v="1.68"/>
    <x v="8"/>
    <n v="0.84"/>
    <x v="7"/>
  </r>
  <r>
    <x v="1061"/>
    <x v="482"/>
    <x v="552"/>
    <x v="2"/>
    <x v="3"/>
    <x v="2"/>
    <x v="9"/>
    <n v="4.512"/>
    <x v="2"/>
    <n v="0.846"/>
    <x v="6"/>
  </r>
  <r>
    <x v="1062"/>
    <x v="674"/>
    <x v="720"/>
    <x v="3"/>
    <x v="3"/>
    <x v="0"/>
    <x v="7"/>
    <n v="67.96"/>
    <x v="2"/>
    <n v="0.8495"/>
    <x v="7"/>
  </r>
  <r>
    <x v="1010"/>
    <x v="650"/>
    <x v="695"/>
    <x v="1"/>
    <x v="2"/>
    <x v="2"/>
    <x v="14"/>
    <n v="2.464"/>
    <x v="2"/>
    <n v="0.8624"/>
    <x v="5"/>
  </r>
  <r>
    <x v="1063"/>
    <x v="675"/>
    <x v="721"/>
    <x v="1"/>
    <x v="3"/>
    <x v="2"/>
    <x v="3"/>
    <n v="28.8"/>
    <x v="8"/>
    <n v="0.864"/>
    <x v="5"/>
  </r>
  <r>
    <x v="161"/>
    <x v="150"/>
    <x v="152"/>
    <x v="3"/>
    <x v="2"/>
    <x v="2"/>
    <x v="10"/>
    <n v="6.912"/>
    <x v="2"/>
    <n v="0.864"/>
    <x v="5"/>
  </r>
  <r>
    <x v="1064"/>
    <x v="319"/>
    <x v="306"/>
    <x v="2"/>
    <x v="2"/>
    <x v="2"/>
    <x v="10"/>
    <n v="2.48"/>
    <x v="8"/>
    <n v="0.868"/>
    <x v="2"/>
  </r>
  <r>
    <x v="700"/>
    <x v="385"/>
    <x v="409"/>
    <x v="1"/>
    <x v="2"/>
    <x v="2"/>
    <x v="9"/>
    <n v="4.344"/>
    <x v="2"/>
    <n v="0.8688"/>
    <x v="5"/>
  </r>
  <r>
    <x v="753"/>
    <x v="229"/>
    <x v="557"/>
    <x v="2"/>
    <x v="2"/>
    <x v="2"/>
    <x v="9"/>
    <n v="4.344"/>
    <x v="2"/>
    <n v="0.8688"/>
    <x v="3"/>
  </r>
  <r>
    <x v="1065"/>
    <x v="676"/>
    <x v="722"/>
    <x v="2"/>
    <x v="3"/>
    <x v="2"/>
    <x v="10"/>
    <n v="3.36"/>
    <x v="8"/>
    <n v="0.8736"/>
    <x v="4"/>
  </r>
  <r>
    <x v="1066"/>
    <x v="677"/>
    <x v="723"/>
    <x v="2"/>
    <x v="0"/>
    <x v="2"/>
    <x v="6"/>
    <n v="87.92"/>
    <x v="8"/>
    <n v="0.8792"/>
    <x v="6"/>
  </r>
  <r>
    <x v="1067"/>
    <x v="173"/>
    <x v="724"/>
    <x v="2"/>
    <x v="3"/>
    <x v="2"/>
    <x v="6"/>
    <n v="87.92"/>
    <x v="8"/>
    <n v="0.8792"/>
    <x v="2"/>
  </r>
  <r>
    <x v="1068"/>
    <x v="678"/>
    <x v="725"/>
    <x v="1"/>
    <x v="3"/>
    <x v="2"/>
    <x v="6"/>
    <n v="87.92"/>
    <x v="8"/>
    <n v="0.8792"/>
    <x v="1"/>
  </r>
  <r>
    <x v="1069"/>
    <x v="140"/>
    <x v="726"/>
    <x v="2"/>
    <x v="0"/>
    <x v="2"/>
    <x v="10"/>
    <n v="2.84"/>
    <x v="8"/>
    <n v="0.8804"/>
    <x v="2"/>
  </r>
  <r>
    <x v="150"/>
    <x v="141"/>
    <x v="141"/>
    <x v="2"/>
    <x v="2"/>
    <x v="2"/>
    <x v="14"/>
    <n v="2.52"/>
    <x v="2"/>
    <n v="0.882"/>
    <x v="2"/>
  </r>
  <r>
    <x v="1070"/>
    <x v="679"/>
    <x v="727"/>
    <x v="2"/>
    <x v="1"/>
    <x v="2"/>
    <x v="10"/>
    <n v="7.872"/>
    <x v="2"/>
    <n v="0.8856"/>
    <x v="6"/>
  </r>
  <r>
    <x v="1071"/>
    <x v="449"/>
    <x v="728"/>
    <x v="1"/>
    <x v="0"/>
    <x v="2"/>
    <x v="10"/>
    <n v="7.872"/>
    <x v="2"/>
    <n v="0.8856"/>
    <x v="2"/>
  </r>
  <r>
    <x v="1072"/>
    <x v="680"/>
    <x v="729"/>
    <x v="1"/>
    <x v="2"/>
    <x v="2"/>
    <x v="10"/>
    <n v="7.872"/>
    <x v="2"/>
    <n v="0.8856"/>
    <x v="1"/>
  </r>
  <r>
    <x v="517"/>
    <x v="395"/>
    <x v="423"/>
    <x v="1"/>
    <x v="2"/>
    <x v="2"/>
    <x v="10"/>
    <n v="7.872"/>
    <x v="2"/>
    <n v="0.8856"/>
    <x v="3"/>
  </r>
  <r>
    <x v="1073"/>
    <x v="95"/>
    <x v="730"/>
    <x v="2"/>
    <x v="2"/>
    <x v="0"/>
    <x v="7"/>
    <n v="1.98"/>
    <x v="8"/>
    <n v="0.891"/>
    <x v="6"/>
  </r>
  <r>
    <x v="1074"/>
    <x v="681"/>
    <x v="11"/>
    <x v="2"/>
    <x v="2"/>
    <x v="0"/>
    <x v="7"/>
    <n v="1.98"/>
    <x v="8"/>
    <n v="0.891"/>
    <x v="3"/>
  </r>
  <r>
    <x v="1075"/>
    <x v="682"/>
    <x v="731"/>
    <x v="3"/>
    <x v="3"/>
    <x v="2"/>
    <x v="10"/>
    <n v="3.408"/>
    <x v="2"/>
    <n v="0.8946"/>
    <x v="5"/>
  </r>
  <r>
    <x v="1076"/>
    <x v="46"/>
    <x v="661"/>
    <x v="1"/>
    <x v="0"/>
    <x v="2"/>
    <x v="11"/>
    <n v="14.336"/>
    <x v="2"/>
    <n v="0.896"/>
    <x v="1"/>
  </r>
  <r>
    <x v="237"/>
    <x v="211"/>
    <x v="216"/>
    <x v="2"/>
    <x v="1"/>
    <x v="2"/>
    <x v="10"/>
    <n v="14.352"/>
    <x v="2"/>
    <n v="0.897"/>
    <x v="2"/>
  </r>
  <r>
    <x v="1077"/>
    <x v="134"/>
    <x v="222"/>
    <x v="1"/>
    <x v="2"/>
    <x v="2"/>
    <x v="10"/>
    <n v="10.272"/>
    <x v="2"/>
    <n v="0.8988"/>
    <x v="2"/>
  </r>
  <r>
    <x v="1078"/>
    <x v="185"/>
    <x v="191"/>
    <x v="2"/>
    <x v="0"/>
    <x v="2"/>
    <x v="10"/>
    <n v="10.272"/>
    <x v="2"/>
    <n v="0.8988"/>
    <x v="3"/>
  </r>
  <r>
    <x v="1079"/>
    <x v="396"/>
    <x v="732"/>
    <x v="1"/>
    <x v="2"/>
    <x v="0"/>
    <x v="5"/>
    <n v="11.992"/>
    <x v="2"/>
    <n v="0.8994"/>
    <x v="5"/>
  </r>
  <r>
    <x v="237"/>
    <x v="211"/>
    <x v="216"/>
    <x v="2"/>
    <x v="1"/>
    <x v="0"/>
    <x v="7"/>
    <n v="71.976"/>
    <x v="2"/>
    <n v="0.8997"/>
    <x v="2"/>
  </r>
  <r>
    <x v="1080"/>
    <x v="683"/>
    <x v="733"/>
    <x v="3"/>
    <x v="3"/>
    <x v="2"/>
    <x v="12"/>
    <n v="2.496"/>
    <x v="2"/>
    <n v="0.9048"/>
    <x v="7"/>
  </r>
  <r>
    <x v="1081"/>
    <x v="546"/>
    <x v="734"/>
    <x v="2"/>
    <x v="2"/>
    <x v="2"/>
    <x v="10"/>
    <n v="2.912"/>
    <x v="2"/>
    <n v="0.91"/>
    <x v="2"/>
  </r>
  <r>
    <x v="1082"/>
    <x v="110"/>
    <x v="109"/>
    <x v="3"/>
    <x v="3"/>
    <x v="2"/>
    <x v="10"/>
    <n v="2.912"/>
    <x v="2"/>
    <n v="0.91"/>
    <x v="5"/>
  </r>
  <r>
    <x v="426"/>
    <x v="338"/>
    <x v="364"/>
    <x v="2"/>
    <x v="3"/>
    <x v="2"/>
    <x v="10"/>
    <n v="9.24"/>
    <x v="2"/>
    <n v="0.924"/>
    <x v="3"/>
  </r>
  <r>
    <x v="1083"/>
    <x v="288"/>
    <x v="735"/>
    <x v="1"/>
    <x v="1"/>
    <x v="2"/>
    <x v="10"/>
    <n v="10.608"/>
    <x v="2"/>
    <n v="0.9282"/>
    <x v="5"/>
  </r>
  <r>
    <x v="1084"/>
    <x v="684"/>
    <x v="395"/>
    <x v="2"/>
    <x v="3"/>
    <x v="2"/>
    <x v="9"/>
    <n v="93.36"/>
    <x v="8"/>
    <n v="0.9336"/>
    <x v="3"/>
  </r>
  <r>
    <x v="1085"/>
    <x v="115"/>
    <x v="115"/>
    <x v="2"/>
    <x v="3"/>
    <x v="2"/>
    <x v="6"/>
    <n v="23.67"/>
    <x v="8"/>
    <n v="0.9468"/>
    <x v="3"/>
  </r>
  <r>
    <x v="1086"/>
    <x v="232"/>
    <x v="564"/>
    <x v="2"/>
    <x v="2"/>
    <x v="2"/>
    <x v="10"/>
    <n v="3.28"/>
    <x v="8"/>
    <n v="0.9512"/>
    <x v="4"/>
  </r>
  <r>
    <x v="1087"/>
    <x v="685"/>
    <x v="664"/>
    <x v="0"/>
    <x v="2"/>
    <x v="2"/>
    <x v="6"/>
    <n v="12.768"/>
    <x v="2"/>
    <n v="0.9576"/>
    <x v="7"/>
  </r>
  <r>
    <x v="1088"/>
    <x v="512"/>
    <x v="551"/>
    <x v="2"/>
    <x v="3"/>
    <x v="2"/>
    <x v="3"/>
    <n v="10.944"/>
    <x v="2"/>
    <n v="0.9576"/>
    <x v="2"/>
  </r>
  <r>
    <x v="1089"/>
    <x v="192"/>
    <x v="736"/>
    <x v="2"/>
    <x v="1"/>
    <x v="2"/>
    <x v="13"/>
    <n v="2.04"/>
    <x v="8"/>
    <n v="0.9588"/>
    <x v="3"/>
  </r>
  <r>
    <x v="1090"/>
    <x v="686"/>
    <x v="737"/>
    <x v="2"/>
    <x v="3"/>
    <x v="1"/>
    <x v="8"/>
    <n v="4.272"/>
    <x v="2"/>
    <n v="0.9612"/>
    <x v="3"/>
  </r>
  <r>
    <x v="914"/>
    <x v="112"/>
    <x v="359"/>
    <x v="2"/>
    <x v="2"/>
    <x v="2"/>
    <x v="10"/>
    <n v="2.2"/>
    <x v="8"/>
    <n v="0.968"/>
    <x v="4"/>
  </r>
  <r>
    <x v="1091"/>
    <x v="536"/>
    <x v="616"/>
    <x v="2"/>
    <x v="3"/>
    <x v="2"/>
    <x v="6"/>
    <n v="48.86"/>
    <x v="8"/>
    <n v="0.9772"/>
    <x v="3"/>
  </r>
  <r>
    <x v="1092"/>
    <x v="46"/>
    <x v="661"/>
    <x v="3"/>
    <x v="0"/>
    <x v="2"/>
    <x v="13"/>
    <n v="2.896"/>
    <x v="2"/>
    <n v="0.9774"/>
    <x v="1"/>
  </r>
  <r>
    <x v="1093"/>
    <x v="687"/>
    <x v="738"/>
    <x v="2"/>
    <x v="1"/>
    <x v="2"/>
    <x v="10"/>
    <n v="3.64"/>
    <x v="8"/>
    <n v="0.9828"/>
    <x v="3"/>
  </r>
  <r>
    <x v="305"/>
    <x v="233"/>
    <x v="274"/>
    <x v="2"/>
    <x v="1"/>
    <x v="1"/>
    <x v="8"/>
    <n v="7.168"/>
    <x v="2"/>
    <n v="0.9856"/>
    <x v="3"/>
  </r>
  <r>
    <x v="1094"/>
    <x v="28"/>
    <x v="29"/>
    <x v="2"/>
    <x v="0"/>
    <x v="2"/>
    <x v="10"/>
    <n v="2.816"/>
    <x v="2"/>
    <n v="0.9856"/>
    <x v="2"/>
  </r>
  <r>
    <x v="1095"/>
    <x v="688"/>
    <x v="614"/>
    <x v="2"/>
    <x v="3"/>
    <x v="2"/>
    <x v="12"/>
    <n v="3.168"/>
    <x v="2"/>
    <n v="0.99"/>
    <x v="2"/>
  </r>
  <r>
    <x v="1096"/>
    <x v="689"/>
    <x v="739"/>
    <x v="1"/>
    <x v="0"/>
    <x v="2"/>
    <x v="6"/>
    <n v="9.952"/>
    <x v="2"/>
    <n v="0.9952"/>
    <x v="3"/>
  </r>
  <r>
    <x v="821"/>
    <x v="545"/>
    <x v="595"/>
    <x v="2"/>
    <x v="0"/>
    <x v="2"/>
    <x v="14"/>
    <n v="2.952"/>
    <x v="2"/>
    <n v="0.9963"/>
    <x v="3"/>
  </r>
  <r>
    <x v="1097"/>
    <x v="631"/>
    <x v="83"/>
    <x v="1"/>
    <x v="0"/>
    <x v="1"/>
    <x v="8"/>
    <n v="15.992"/>
    <x v="2"/>
    <n v="0.9995"/>
    <x v="5"/>
  </r>
  <r>
    <x v="930"/>
    <x v="161"/>
    <x v="656"/>
    <x v="2"/>
    <x v="2"/>
    <x v="2"/>
    <x v="3"/>
    <n v="13.344"/>
    <x v="2"/>
    <n v="1.0008"/>
    <x v="2"/>
  </r>
  <r>
    <x v="1098"/>
    <x v="690"/>
    <x v="471"/>
    <x v="1"/>
    <x v="3"/>
    <x v="2"/>
    <x v="10"/>
    <n v="13.344"/>
    <x v="2"/>
    <n v="1.0008"/>
    <x v="1"/>
  </r>
  <r>
    <x v="2"/>
    <x v="2"/>
    <x v="2"/>
    <x v="2"/>
    <x v="0"/>
    <x v="2"/>
    <x v="10"/>
    <n v="8.016"/>
    <x v="2"/>
    <n v="1.002"/>
    <x v="2"/>
  </r>
  <r>
    <x v="1099"/>
    <x v="40"/>
    <x v="474"/>
    <x v="2"/>
    <x v="2"/>
    <x v="2"/>
    <x v="10"/>
    <n v="8.016"/>
    <x v="2"/>
    <n v="1.002"/>
    <x v="4"/>
  </r>
  <r>
    <x v="789"/>
    <x v="13"/>
    <x v="209"/>
    <x v="2"/>
    <x v="2"/>
    <x v="2"/>
    <x v="10"/>
    <n v="8.016"/>
    <x v="2"/>
    <n v="1.002"/>
    <x v="4"/>
  </r>
  <r>
    <x v="1100"/>
    <x v="691"/>
    <x v="740"/>
    <x v="2"/>
    <x v="1"/>
    <x v="2"/>
    <x v="10"/>
    <n v="8.016"/>
    <x v="2"/>
    <n v="1.002"/>
    <x v="3"/>
  </r>
  <r>
    <x v="169"/>
    <x v="157"/>
    <x v="159"/>
    <x v="3"/>
    <x v="1"/>
    <x v="2"/>
    <x v="6"/>
    <n v="13.392"/>
    <x v="2"/>
    <n v="1.0044"/>
    <x v="5"/>
  </r>
  <r>
    <x v="539"/>
    <x v="408"/>
    <x v="130"/>
    <x v="2"/>
    <x v="2"/>
    <x v="2"/>
    <x v="10"/>
    <n v="2.688"/>
    <x v="2"/>
    <n v="1.008"/>
    <x v="3"/>
  </r>
  <r>
    <x v="1101"/>
    <x v="692"/>
    <x v="533"/>
    <x v="3"/>
    <x v="3"/>
    <x v="2"/>
    <x v="11"/>
    <n v="3.89"/>
    <x v="8"/>
    <n v="1.0114"/>
    <x v="1"/>
  </r>
  <r>
    <x v="1102"/>
    <x v="534"/>
    <x v="741"/>
    <x v="2"/>
    <x v="3"/>
    <x v="2"/>
    <x v="6"/>
    <n v="5.98"/>
    <x v="8"/>
    <n v="1.0166"/>
    <x v="3"/>
  </r>
  <r>
    <x v="1103"/>
    <x v="225"/>
    <x v="87"/>
    <x v="0"/>
    <x v="3"/>
    <x v="0"/>
    <x v="7"/>
    <n v="16.95"/>
    <x v="8"/>
    <n v="1.017"/>
    <x v="0"/>
  </r>
  <r>
    <x v="1104"/>
    <x v="693"/>
    <x v="742"/>
    <x v="3"/>
    <x v="1"/>
    <x v="2"/>
    <x v="3"/>
    <n v="11.632"/>
    <x v="2"/>
    <n v="1.0178"/>
    <x v="5"/>
  </r>
  <r>
    <x v="1105"/>
    <x v="694"/>
    <x v="184"/>
    <x v="2"/>
    <x v="2"/>
    <x v="2"/>
    <x v="10"/>
    <n v="10.192"/>
    <x v="2"/>
    <n v="1.0192"/>
    <x v="3"/>
  </r>
  <r>
    <x v="1106"/>
    <x v="695"/>
    <x v="743"/>
    <x v="2"/>
    <x v="2"/>
    <x v="2"/>
    <x v="10"/>
    <n v="3.64"/>
    <x v="8"/>
    <n v="1.0192"/>
    <x v="3"/>
  </r>
  <r>
    <x v="1107"/>
    <x v="312"/>
    <x v="744"/>
    <x v="1"/>
    <x v="3"/>
    <x v="2"/>
    <x v="10"/>
    <n v="3.52"/>
    <x v="8"/>
    <n v="1.0208"/>
    <x v="5"/>
  </r>
  <r>
    <x v="1108"/>
    <x v="696"/>
    <x v="745"/>
    <x v="2"/>
    <x v="1"/>
    <x v="2"/>
    <x v="10"/>
    <n v="3.52"/>
    <x v="8"/>
    <n v="1.0208"/>
    <x v="6"/>
  </r>
  <r>
    <x v="1109"/>
    <x v="71"/>
    <x v="473"/>
    <x v="1"/>
    <x v="1"/>
    <x v="2"/>
    <x v="10"/>
    <n v="3.52"/>
    <x v="8"/>
    <n v="1.0208"/>
    <x v="2"/>
  </r>
  <r>
    <x v="1110"/>
    <x v="697"/>
    <x v="746"/>
    <x v="3"/>
    <x v="1"/>
    <x v="2"/>
    <x v="10"/>
    <n v="11.736"/>
    <x v="2"/>
    <n v="1.0269"/>
    <x v="5"/>
  </r>
  <r>
    <x v="1111"/>
    <x v="698"/>
    <x v="257"/>
    <x v="2"/>
    <x v="2"/>
    <x v="2"/>
    <x v="10"/>
    <n v="3.912"/>
    <x v="2"/>
    <n v="1.0269"/>
    <x v="2"/>
  </r>
  <r>
    <x v="1112"/>
    <x v="533"/>
    <x v="539"/>
    <x v="1"/>
    <x v="1"/>
    <x v="2"/>
    <x v="10"/>
    <n v="3.912"/>
    <x v="2"/>
    <n v="1.0269"/>
    <x v="1"/>
  </r>
  <r>
    <x v="1113"/>
    <x v="579"/>
    <x v="99"/>
    <x v="2"/>
    <x v="1"/>
    <x v="2"/>
    <x v="3"/>
    <n v="13.712"/>
    <x v="2"/>
    <n v="1.0284"/>
    <x v="2"/>
  </r>
  <r>
    <x v="1114"/>
    <x v="547"/>
    <x v="698"/>
    <x v="2"/>
    <x v="1"/>
    <x v="2"/>
    <x v="12"/>
    <n v="3.048"/>
    <x v="2"/>
    <n v="1.0287"/>
    <x v="2"/>
  </r>
  <r>
    <x v="1115"/>
    <x v="272"/>
    <x v="232"/>
    <x v="1"/>
    <x v="3"/>
    <x v="2"/>
    <x v="6"/>
    <n v="102.96"/>
    <x v="8"/>
    <n v="1.0296"/>
    <x v="5"/>
  </r>
  <r>
    <x v="1116"/>
    <x v="79"/>
    <x v="77"/>
    <x v="2"/>
    <x v="2"/>
    <x v="2"/>
    <x v="10"/>
    <n v="3.04"/>
    <x v="8"/>
    <n v="1.0336"/>
    <x v="2"/>
  </r>
  <r>
    <x v="617"/>
    <x v="447"/>
    <x v="482"/>
    <x v="0"/>
    <x v="0"/>
    <x v="0"/>
    <x v="5"/>
    <n v="11.824"/>
    <x v="2"/>
    <n v="1.0346"/>
    <x v="0"/>
  </r>
  <r>
    <x v="532"/>
    <x v="404"/>
    <x v="431"/>
    <x v="2"/>
    <x v="2"/>
    <x v="2"/>
    <x v="10"/>
    <n v="6.368"/>
    <x v="2"/>
    <n v="1.0348"/>
    <x v="3"/>
  </r>
  <r>
    <x v="1117"/>
    <x v="625"/>
    <x v="603"/>
    <x v="2"/>
    <x v="1"/>
    <x v="2"/>
    <x v="6"/>
    <n v="14.9"/>
    <x v="8"/>
    <n v="1.043"/>
    <x v="4"/>
  </r>
  <r>
    <x v="480"/>
    <x v="3"/>
    <x v="394"/>
    <x v="2"/>
    <x v="1"/>
    <x v="2"/>
    <x v="6"/>
    <n v="14.9"/>
    <x v="8"/>
    <n v="1.043"/>
    <x v="6"/>
  </r>
  <r>
    <x v="1118"/>
    <x v="101"/>
    <x v="102"/>
    <x v="2"/>
    <x v="0"/>
    <x v="2"/>
    <x v="14"/>
    <n v="3"/>
    <x v="2"/>
    <n v="1.05"/>
    <x v="3"/>
  </r>
  <r>
    <x v="592"/>
    <x v="434"/>
    <x v="468"/>
    <x v="2"/>
    <x v="0"/>
    <x v="2"/>
    <x v="14"/>
    <n v="3"/>
    <x v="2"/>
    <n v="1.05"/>
    <x v="3"/>
  </r>
  <r>
    <x v="1119"/>
    <x v="699"/>
    <x v="717"/>
    <x v="0"/>
    <x v="0"/>
    <x v="2"/>
    <x v="10"/>
    <n v="4.032"/>
    <x v="2"/>
    <n v="1.0584"/>
    <x v="0"/>
  </r>
  <r>
    <x v="455"/>
    <x v="359"/>
    <x v="381"/>
    <x v="2"/>
    <x v="1"/>
    <x v="0"/>
    <x v="5"/>
    <n v="105.98"/>
    <x v="8"/>
    <n v="1.0598"/>
    <x v="1"/>
  </r>
  <r>
    <x v="1120"/>
    <x v="468"/>
    <x v="730"/>
    <x v="1"/>
    <x v="2"/>
    <x v="2"/>
    <x v="6"/>
    <n v="14.16"/>
    <x v="2"/>
    <n v="1.062"/>
    <x v="5"/>
  </r>
  <r>
    <x v="1121"/>
    <x v="509"/>
    <x v="212"/>
    <x v="3"/>
    <x v="1"/>
    <x v="2"/>
    <x v="12"/>
    <n v="3.048"/>
    <x v="2"/>
    <n v="1.0668"/>
    <x v="5"/>
  </r>
  <r>
    <x v="1122"/>
    <x v="700"/>
    <x v="390"/>
    <x v="2"/>
    <x v="0"/>
    <x v="1"/>
    <x v="8"/>
    <n v="17.088"/>
    <x v="2"/>
    <n v="1.068"/>
    <x v="4"/>
  </r>
  <r>
    <x v="647"/>
    <x v="467"/>
    <x v="502"/>
    <x v="2"/>
    <x v="0"/>
    <x v="1"/>
    <x v="8"/>
    <n v="17.088"/>
    <x v="2"/>
    <n v="1.068"/>
    <x v="2"/>
  </r>
  <r>
    <x v="1123"/>
    <x v="529"/>
    <x v="106"/>
    <x v="3"/>
    <x v="0"/>
    <x v="1"/>
    <x v="8"/>
    <n v="17.088"/>
    <x v="2"/>
    <n v="1.068"/>
    <x v="1"/>
  </r>
  <r>
    <x v="1124"/>
    <x v="198"/>
    <x v="747"/>
    <x v="1"/>
    <x v="0"/>
    <x v="2"/>
    <x v="15"/>
    <n v="3.424"/>
    <x v="2"/>
    <n v="1.07"/>
    <x v="1"/>
  </r>
  <r>
    <x v="1125"/>
    <x v="701"/>
    <x v="748"/>
    <x v="2"/>
    <x v="1"/>
    <x v="2"/>
    <x v="15"/>
    <n v="3.424"/>
    <x v="2"/>
    <n v="1.07"/>
    <x v="3"/>
  </r>
  <r>
    <x v="311"/>
    <x v="263"/>
    <x v="280"/>
    <x v="2"/>
    <x v="0"/>
    <x v="2"/>
    <x v="10"/>
    <n v="12.264"/>
    <x v="2"/>
    <n v="1.0731"/>
    <x v="3"/>
  </r>
  <r>
    <x v="1126"/>
    <x v="335"/>
    <x v="749"/>
    <x v="2"/>
    <x v="0"/>
    <x v="2"/>
    <x v="10"/>
    <n v="3.304"/>
    <x v="2"/>
    <n v="1.0738"/>
    <x v="2"/>
  </r>
  <r>
    <x v="1127"/>
    <x v="316"/>
    <x v="750"/>
    <x v="2"/>
    <x v="1"/>
    <x v="2"/>
    <x v="14"/>
    <n v="3.304"/>
    <x v="2"/>
    <n v="1.0738"/>
    <x v="3"/>
  </r>
  <r>
    <x v="1128"/>
    <x v="613"/>
    <x v="737"/>
    <x v="2"/>
    <x v="1"/>
    <x v="0"/>
    <x v="7"/>
    <n v="86.376"/>
    <x v="2"/>
    <n v="1.0797"/>
    <x v="2"/>
  </r>
  <r>
    <x v="1129"/>
    <x v="61"/>
    <x v="751"/>
    <x v="2"/>
    <x v="3"/>
    <x v="2"/>
    <x v="10"/>
    <n v="4.17"/>
    <x v="8"/>
    <n v="1.0842"/>
    <x v="3"/>
  </r>
  <r>
    <x v="1130"/>
    <x v="649"/>
    <x v="693"/>
    <x v="2"/>
    <x v="1"/>
    <x v="2"/>
    <x v="10"/>
    <n v="3.76"/>
    <x v="8"/>
    <n v="1.0904"/>
    <x v="3"/>
  </r>
  <r>
    <x v="1131"/>
    <x v="272"/>
    <x v="752"/>
    <x v="2"/>
    <x v="0"/>
    <x v="2"/>
    <x v="10"/>
    <n v="3.76"/>
    <x v="8"/>
    <n v="1.0904"/>
    <x v="3"/>
  </r>
  <r>
    <x v="1132"/>
    <x v="452"/>
    <x v="138"/>
    <x v="3"/>
    <x v="1"/>
    <x v="2"/>
    <x v="10"/>
    <n v="3.76"/>
    <x v="8"/>
    <n v="1.0904"/>
    <x v="1"/>
  </r>
  <r>
    <x v="3"/>
    <x v="3"/>
    <x v="3"/>
    <x v="2"/>
    <x v="1"/>
    <x v="2"/>
    <x v="13"/>
    <n v="3.264"/>
    <x v="2"/>
    <n v="1.1016"/>
    <x v="3"/>
  </r>
  <r>
    <x v="199"/>
    <x v="178"/>
    <x v="185"/>
    <x v="2"/>
    <x v="2"/>
    <x v="2"/>
    <x v="13"/>
    <n v="3.264"/>
    <x v="2"/>
    <n v="1.1016"/>
    <x v="2"/>
  </r>
  <r>
    <x v="1133"/>
    <x v="289"/>
    <x v="635"/>
    <x v="2"/>
    <x v="1"/>
    <x v="2"/>
    <x v="10"/>
    <n v="8.016"/>
    <x v="2"/>
    <n v="1.1022"/>
    <x v="3"/>
  </r>
  <r>
    <x v="830"/>
    <x v="219"/>
    <x v="520"/>
    <x v="0"/>
    <x v="0"/>
    <x v="2"/>
    <x v="10"/>
    <n v="4.448"/>
    <x v="2"/>
    <n v="1.112"/>
    <x v="0"/>
  </r>
  <r>
    <x v="899"/>
    <x v="289"/>
    <x v="635"/>
    <x v="2"/>
    <x v="3"/>
    <x v="1"/>
    <x v="8"/>
    <n v="3.48"/>
    <x v="8"/>
    <n v="1.1136"/>
    <x v="3"/>
  </r>
  <r>
    <x v="1134"/>
    <x v="702"/>
    <x v="547"/>
    <x v="2"/>
    <x v="3"/>
    <x v="2"/>
    <x v="12"/>
    <n v="3.304"/>
    <x v="2"/>
    <n v="1.1151"/>
    <x v="3"/>
  </r>
  <r>
    <x v="1135"/>
    <x v="703"/>
    <x v="434"/>
    <x v="1"/>
    <x v="1"/>
    <x v="2"/>
    <x v="10"/>
    <n v="17.856"/>
    <x v="2"/>
    <n v="1.116"/>
    <x v="3"/>
  </r>
  <r>
    <x v="1136"/>
    <x v="496"/>
    <x v="753"/>
    <x v="2"/>
    <x v="0"/>
    <x v="2"/>
    <x v="11"/>
    <n v="17.92"/>
    <x v="2"/>
    <n v="1.12"/>
    <x v="6"/>
  </r>
  <r>
    <x v="1137"/>
    <x v="704"/>
    <x v="140"/>
    <x v="1"/>
    <x v="3"/>
    <x v="2"/>
    <x v="12"/>
    <n v="2.992"/>
    <x v="2"/>
    <n v="1.122"/>
    <x v="1"/>
  </r>
  <r>
    <x v="1138"/>
    <x v="447"/>
    <x v="754"/>
    <x v="2"/>
    <x v="3"/>
    <x v="2"/>
    <x v="12"/>
    <n v="3.592"/>
    <x v="2"/>
    <n v="1.1225"/>
    <x v="2"/>
  </r>
  <r>
    <x v="1139"/>
    <x v="599"/>
    <x v="755"/>
    <x v="2"/>
    <x v="1"/>
    <x v="2"/>
    <x v="12"/>
    <n v="3.592"/>
    <x v="2"/>
    <n v="1.1225"/>
    <x v="3"/>
  </r>
  <r>
    <x v="648"/>
    <x v="468"/>
    <x v="53"/>
    <x v="2"/>
    <x v="2"/>
    <x v="2"/>
    <x v="15"/>
    <n v="3.528"/>
    <x v="2"/>
    <n v="1.1466"/>
    <x v="2"/>
  </r>
  <r>
    <x v="65"/>
    <x v="63"/>
    <x v="61"/>
    <x v="2"/>
    <x v="3"/>
    <x v="2"/>
    <x v="10"/>
    <n v="13.12"/>
    <x v="2"/>
    <n v="1.148"/>
    <x v="2"/>
  </r>
  <r>
    <x v="1140"/>
    <x v="705"/>
    <x v="756"/>
    <x v="1"/>
    <x v="1"/>
    <x v="2"/>
    <x v="3"/>
    <n v="9.184"/>
    <x v="2"/>
    <n v="1.148"/>
    <x v="5"/>
  </r>
  <r>
    <x v="598"/>
    <x v="24"/>
    <x v="25"/>
    <x v="2"/>
    <x v="1"/>
    <x v="2"/>
    <x v="3"/>
    <n v="9.184"/>
    <x v="2"/>
    <n v="1.148"/>
    <x v="2"/>
  </r>
  <r>
    <x v="1141"/>
    <x v="423"/>
    <x v="757"/>
    <x v="2"/>
    <x v="1"/>
    <x v="2"/>
    <x v="10"/>
    <n v="10.272"/>
    <x v="2"/>
    <n v="1.1556"/>
    <x v="4"/>
  </r>
  <r>
    <x v="1142"/>
    <x v="604"/>
    <x v="206"/>
    <x v="0"/>
    <x v="0"/>
    <x v="2"/>
    <x v="10"/>
    <n v="10.272"/>
    <x v="2"/>
    <n v="1.1556"/>
    <x v="0"/>
  </r>
  <r>
    <x v="415"/>
    <x v="330"/>
    <x v="358"/>
    <x v="2"/>
    <x v="3"/>
    <x v="2"/>
    <x v="10"/>
    <n v="10.272"/>
    <x v="2"/>
    <n v="1.1556"/>
    <x v="6"/>
  </r>
  <r>
    <x v="1143"/>
    <x v="290"/>
    <x v="758"/>
    <x v="1"/>
    <x v="3"/>
    <x v="2"/>
    <x v="10"/>
    <n v="4.13"/>
    <x v="8"/>
    <n v="1.1564"/>
    <x v="1"/>
  </r>
  <r>
    <x v="1144"/>
    <x v="344"/>
    <x v="627"/>
    <x v="1"/>
    <x v="1"/>
    <x v="1"/>
    <x v="2"/>
    <n v="46.384"/>
    <x v="2"/>
    <n v="1.1596"/>
    <x v="3"/>
  </r>
  <r>
    <x v="1145"/>
    <x v="706"/>
    <x v="759"/>
    <x v="2"/>
    <x v="3"/>
    <x v="2"/>
    <x v="9"/>
    <n v="2.48"/>
    <x v="8"/>
    <n v="1.1656"/>
    <x v="3"/>
  </r>
  <r>
    <x v="1146"/>
    <x v="707"/>
    <x v="760"/>
    <x v="2"/>
    <x v="2"/>
    <x v="2"/>
    <x v="10"/>
    <n v="9.344"/>
    <x v="2"/>
    <n v="1.168"/>
    <x v="3"/>
  </r>
  <r>
    <x v="1147"/>
    <x v="340"/>
    <x v="365"/>
    <x v="2"/>
    <x v="0"/>
    <x v="2"/>
    <x v="10"/>
    <n v="9.344"/>
    <x v="2"/>
    <n v="1.168"/>
    <x v="3"/>
  </r>
  <r>
    <x v="1148"/>
    <x v="33"/>
    <x v="148"/>
    <x v="2"/>
    <x v="3"/>
    <x v="2"/>
    <x v="10"/>
    <n v="4.2"/>
    <x v="8"/>
    <n v="1.176"/>
    <x v="4"/>
  </r>
  <r>
    <x v="1149"/>
    <x v="708"/>
    <x v="761"/>
    <x v="2"/>
    <x v="0"/>
    <x v="2"/>
    <x v="9"/>
    <n v="7.24"/>
    <x v="2"/>
    <n v="1.1765"/>
    <x v="3"/>
  </r>
  <r>
    <x v="1150"/>
    <x v="45"/>
    <x v="256"/>
    <x v="2"/>
    <x v="0"/>
    <x v="2"/>
    <x v="15"/>
    <n v="3.488"/>
    <x v="2"/>
    <n v="1.1772"/>
    <x v="2"/>
  </r>
  <r>
    <x v="1151"/>
    <x v="709"/>
    <x v="377"/>
    <x v="2"/>
    <x v="2"/>
    <x v="2"/>
    <x v="9"/>
    <n v="23.55"/>
    <x v="8"/>
    <n v="1.1775"/>
    <x v="3"/>
  </r>
  <r>
    <x v="1152"/>
    <x v="710"/>
    <x v="187"/>
    <x v="1"/>
    <x v="3"/>
    <x v="2"/>
    <x v="10"/>
    <n v="10.496"/>
    <x v="2"/>
    <n v="1.1808"/>
    <x v="5"/>
  </r>
  <r>
    <x v="1153"/>
    <x v="21"/>
    <x v="762"/>
    <x v="2"/>
    <x v="2"/>
    <x v="2"/>
    <x v="10"/>
    <n v="15.872"/>
    <x v="2"/>
    <n v="1.1904"/>
    <x v="6"/>
  </r>
  <r>
    <x v="1154"/>
    <x v="711"/>
    <x v="31"/>
    <x v="2"/>
    <x v="1"/>
    <x v="2"/>
    <x v="15"/>
    <n v="3.816"/>
    <x v="2"/>
    <n v="1.1925"/>
    <x v="6"/>
  </r>
  <r>
    <x v="1155"/>
    <x v="172"/>
    <x v="763"/>
    <x v="1"/>
    <x v="0"/>
    <x v="2"/>
    <x v="9"/>
    <n v="3.62"/>
    <x v="8"/>
    <n v="1.1946"/>
    <x v="3"/>
  </r>
  <r>
    <x v="1156"/>
    <x v="712"/>
    <x v="764"/>
    <x v="2"/>
    <x v="3"/>
    <x v="2"/>
    <x v="9"/>
    <n v="3.62"/>
    <x v="8"/>
    <n v="1.1946"/>
    <x v="2"/>
  </r>
  <r>
    <x v="1157"/>
    <x v="713"/>
    <x v="765"/>
    <x v="0"/>
    <x v="2"/>
    <x v="2"/>
    <x v="10"/>
    <n v="19.152"/>
    <x v="2"/>
    <n v="1.197"/>
    <x v="0"/>
  </r>
  <r>
    <x v="1158"/>
    <x v="320"/>
    <x v="766"/>
    <x v="3"/>
    <x v="3"/>
    <x v="0"/>
    <x v="5"/>
    <n v="15.984"/>
    <x v="2"/>
    <n v="1.1988"/>
    <x v="5"/>
  </r>
  <r>
    <x v="512"/>
    <x v="306"/>
    <x v="421"/>
    <x v="1"/>
    <x v="3"/>
    <x v="0"/>
    <x v="5"/>
    <n v="15.984"/>
    <x v="2"/>
    <n v="1.1988"/>
    <x v="5"/>
  </r>
  <r>
    <x v="288"/>
    <x v="251"/>
    <x v="101"/>
    <x v="1"/>
    <x v="1"/>
    <x v="0"/>
    <x v="7"/>
    <n v="31.984"/>
    <x v="2"/>
    <n v="1.1994"/>
    <x v="5"/>
  </r>
  <r>
    <x v="602"/>
    <x v="438"/>
    <x v="388"/>
    <x v="2"/>
    <x v="1"/>
    <x v="1"/>
    <x v="8"/>
    <n v="31.984"/>
    <x v="2"/>
    <n v="1.1994"/>
    <x v="3"/>
  </r>
  <r>
    <x v="794"/>
    <x v="531"/>
    <x v="583"/>
    <x v="2"/>
    <x v="2"/>
    <x v="0"/>
    <x v="7"/>
    <n v="95.968"/>
    <x v="2"/>
    <n v="1.1996"/>
    <x v="6"/>
  </r>
  <r>
    <x v="295"/>
    <x v="134"/>
    <x v="222"/>
    <x v="2"/>
    <x v="2"/>
    <x v="2"/>
    <x v="6"/>
    <n v="13.72"/>
    <x v="2"/>
    <n v="1.2005"/>
    <x v="2"/>
  </r>
  <r>
    <x v="892"/>
    <x v="590"/>
    <x v="630"/>
    <x v="3"/>
    <x v="3"/>
    <x v="2"/>
    <x v="14"/>
    <n v="2.61"/>
    <x v="8"/>
    <n v="1.2006"/>
    <x v="5"/>
  </r>
  <r>
    <x v="1159"/>
    <x v="629"/>
    <x v="61"/>
    <x v="2"/>
    <x v="2"/>
    <x v="2"/>
    <x v="14"/>
    <n v="2.61"/>
    <x v="8"/>
    <n v="1.2006"/>
    <x v="6"/>
  </r>
  <r>
    <x v="1160"/>
    <x v="461"/>
    <x v="342"/>
    <x v="2"/>
    <x v="0"/>
    <x v="2"/>
    <x v="14"/>
    <n v="2.61"/>
    <x v="8"/>
    <n v="1.2006"/>
    <x v="6"/>
  </r>
  <r>
    <x v="1161"/>
    <x v="469"/>
    <x v="503"/>
    <x v="2"/>
    <x v="1"/>
    <x v="2"/>
    <x v="10"/>
    <n v="7.408"/>
    <x v="2"/>
    <n v="1.2038"/>
    <x v="3"/>
  </r>
  <r>
    <x v="152"/>
    <x v="143"/>
    <x v="143"/>
    <x v="1"/>
    <x v="2"/>
    <x v="2"/>
    <x v="10"/>
    <n v="7.408"/>
    <x v="2"/>
    <n v="1.2038"/>
    <x v="2"/>
  </r>
  <r>
    <x v="1162"/>
    <x v="714"/>
    <x v="767"/>
    <x v="1"/>
    <x v="1"/>
    <x v="2"/>
    <x v="12"/>
    <n v="3.328"/>
    <x v="2"/>
    <n v="1.2064"/>
    <x v="5"/>
  </r>
  <r>
    <x v="1163"/>
    <x v="624"/>
    <x v="20"/>
    <x v="2"/>
    <x v="3"/>
    <x v="2"/>
    <x v="6"/>
    <n v="30.28"/>
    <x v="8"/>
    <n v="1.2112"/>
    <x v="3"/>
  </r>
  <r>
    <x v="166"/>
    <x v="154"/>
    <x v="54"/>
    <x v="2"/>
    <x v="0"/>
    <x v="1"/>
    <x v="8"/>
    <n v="97.04"/>
    <x v="2"/>
    <n v="1.213"/>
    <x v="6"/>
  </r>
  <r>
    <x v="1164"/>
    <x v="62"/>
    <x v="610"/>
    <x v="2"/>
    <x v="0"/>
    <x v="2"/>
    <x v="10"/>
    <n v="16.256"/>
    <x v="2"/>
    <n v="1.2192"/>
    <x v="3"/>
  </r>
  <r>
    <x v="1165"/>
    <x v="531"/>
    <x v="81"/>
    <x v="2"/>
    <x v="2"/>
    <x v="2"/>
    <x v="10"/>
    <n v="14.112"/>
    <x v="2"/>
    <n v="1.2348"/>
    <x v="3"/>
  </r>
  <r>
    <x v="1166"/>
    <x v="117"/>
    <x v="140"/>
    <x v="1"/>
    <x v="2"/>
    <x v="2"/>
    <x v="15"/>
    <n v="3.808"/>
    <x v="2"/>
    <n v="1.2376"/>
    <x v="5"/>
  </r>
  <r>
    <x v="1167"/>
    <x v="715"/>
    <x v="768"/>
    <x v="1"/>
    <x v="1"/>
    <x v="2"/>
    <x v="10"/>
    <n v="9.912"/>
    <x v="2"/>
    <n v="1.239"/>
    <x v="1"/>
  </r>
  <r>
    <x v="1168"/>
    <x v="716"/>
    <x v="161"/>
    <x v="2"/>
    <x v="2"/>
    <x v="2"/>
    <x v="9"/>
    <n v="3.552"/>
    <x v="2"/>
    <n v="1.2432"/>
    <x v="2"/>
  </r>
  <r>
    <x v="1169"/>
    <x v="717"/>
    <x v="769"/>
    <x v="2"/>
    <x v="3"/>
    <x v="2"/>
    <x v="10"/>
    <n v="3.38"/>
    <x v="8"/>
    <n v="1.2506"/>
    <x v="3"/>
  </r>
  <r>
    <x v="963"/>
    <x v="580"/>
    <x v="185"/>
    <x v="2"/>
    <x v="1"/>
    <x v="2"/>
    <x v="11"/>
    <n v="16.704"/>
    <x v="2"/>
    <n v="1.2528"/>
    <x v="3"/>
  </r>
  <r>
    <x v="1170"/>
    <x v="642"/>
    <x v="770"/>
    <x v="2"/>
    <x v="1"/>
    <x v="1"/>
    <x v="8"/>
    <n v="8.352"/>
    <x v="2"/>
    <n v="1.2528"/>
    <x v="6"/>
  </r>
  <r>
    <x v="92"/>
    <x v="87"/>
    <x v="87"/>
    <x v="2"/>
    <x v="1"/>
    <x v="2"/>
    <x v="11"/>
    <n v="20.136"/>
    <x v="2"/>
    <n v="1.2585"/>
    <x v="3"/>
  </r>
  <r>
    <x v="1171"/>
    <x v="660"/>
    <x v="771"/>
    <x v="0"/>
    <x v="3"/>
    <x v="2"/>
    <x v="10"/>
    <n v="5.04"/>
    <x v="8"/>
    <n v="1.26"/>
    <x v="0"/>
  </r>
  <r>
    <x v="1172"/>
    <x v="321"/>
    <x v="550"/>
    <x v="2"/>
    <x v="1"/>
    <x v="2"/>
    <x v="10"/>
    <n v="11.264"/>
    <x v="2"/>
    <n v="1.2672"/>
    <x v="3"/>
  </r>
  <r>
    <x v="973"/>
    <x v="632"/>
    <x v="679"/>
    <x v="2"/>
    <x v="3"/>
    <x v="1"/>
    <x v="8"/>
    <n v="4.224"/>
    <x v="2"/>
    <n v="1.2672"/>
    <x v="3"/>
  </r>
  <r>
    <x v="1173"/>
    <x v="152"/>
    <x v="772"/>
    <x v="2"/>
    <x v="3"/>
    <x v="2"/>
    <x v="12"/>
    <n v="3.912"/>
    <x v="2"/>
    <n v="1.2714"/>
    <x v="3"/>
  </r>
  <r>
    <x v="459"/>
    <x v="362"/>
    <x v="383"/>
    <x v="2"/>
    <x v="1"/>
    <x v="2"/>
    <x v="10"/>
    <n v="7.872"/>
    <x v="2"/>
    <n v="1.2792"/>
    <x v="2"/>
  </r>
  <r>
    <x v="1174"/>
    <x v="518"/>
    <x v="773"/>
    <x v="2"/>
    <x v="1"/>
    <x v="0"/>
    <x v="5"/>
    <n v="42.95"/>
    <x v="8"/>
    <n v="1.2885"/>
    <x v="3"/>
  </r>
  <r>
    <x v="129"/>
    <x v="122"/>
    <x v="122"/>
    <x v="3"/>
    <x v="0"/>
    <x v="2"/>
    <x v="14"/>
    <n v="3.984"/>
    <x v="2"/>
    <n v="1.2948"/>
    <x v="1"/>
  </r>
  <r>
    <x v="1175"/>
    <x v="167"/>
    <x v="590"/>
    <x v="1"/>
    <x v="0"/>
    <x v="2"/>
    <x v="11"/>
    <n v="13"/>
    <x v="2"/>
    <n v="1.3"/>
    <x v="3"/>
  </r>
  <r>
    <x v="1176"/>
    <x v="48"/>
    <x v="774"/>
    <x v="2"/>
    <x v="3"/>
    <x v="2"/>
    <x v="12"/>
    <n v="4.176"/>
    <x v="2"/>
    <n v="1.305"/>
    <x v="3"/>
  </r>
  <r>
    <x v="1177"/>
    <x v="718"/>
    <x v="775"/>
    <x v="2"/>
    <x v="2"/>
    <x v="0"/>
    <x v="7"/>
    <n v="2.97"/>
    <x v="8"/>
    <n v="1.3068"/>
    <x v="3"/>
  </r>
  <r>
    <x v="377"/>
    <x v="188"/>
    <x v="331"/>
    <x v="2"/>
    <x v="0"/>
    <x v="2"/>
    <x v="6"/>
    <n v="17.44"/>
    <x v="2"/>
    <n v="1.308"/>
    <x v="4"/>
  </r>
  <r>
    <x v="1178"/>
    <x v="719"/>
    <x v="776"/>
    <x v="3"/>
    <x v="1"/>
    <x v="1"/>
    <x v="4"/>
    <n v="117.882"/>
    <x v="7"/>
    <n v="1.3098"/>
    <x v="1"/>
  </r>
  <r>
    <x v="1179"/>
    <x v="720"/>
    <x v="200"/>
    <x v="2"/>
    <x v="1"/>
    <x v="2"/>
    <x v="12"/>
    <n v="3.744"/>
    <x v="2"/>
    <n v="1.3104"/>
    <x v="2"/>
  </r>
  <r>
    <x v="1180"/>
    <x v="216"/>
    <x v="777"/>
    <x v="1"/>
    <x v="1"/>
    <x v="2"/>
    <x v="11"/>
    <n v="17.48"/>
    <x v="2"/>
    <n v="1.311"/>
    <x v="3"/>
  </r>
  <r>
    <x v="1181"/>
    <x v="721"/>
    <x v="288"/>
    <x v="2"/>
    <x v="1"/>
    <x v="2"/>
    <x v="9"/>
    <n v="3.76"/>
    <x v="8"/>
    <n v="1.316"/>
    <x v="6"/>
  </r>
  <r>
    <x v="1182"/>
    <x v="352"/>
    <x v="778"/>
    <x v="2"/>
    <x v="0"/>
    <x v="2"/>
    <x v="9"/>
    <n v="3.76"/>
    <x v="8"/>
    <n v="1.316"/>
    <x v="4"/>
  </r>
  <r>
    <x v="256"/>
    <x v="226"/>
    <x v="230"/>
    <x v="2"/>
    <x v="0"/>
    <x v="2"/>
    <x v="10"/>
    <n v="11.76"/>
    <x v="2"/>
    <n v="1.323"/>
    <x v="4"/>
  </r>
  <r>
    <x v="1183"/>
    <x v="722"/>
    <x v="779"/>
    <x v="2"/>
    <x v="1"/>
    <x v="2"/>
    <x v="12"/>
    <n v="3.928"/>
    <x v="2"/>
    <n v="1.3257"/>
    <x v="6"/>
  </r>
  <r>
    <x v="6"/>
    <x v="6"/>
    <x v="6"/>
    <x v="3"/>
    <x v="0"/>
    <x v="1"/>
    <x v="8"/>
    <n v="11.808"/>
    <x v="2"/>
    <n v="1.3284"/>
    <x v="1"/>
  </r>
  <r>
    <x v="1184"/>
    <x v="723"/>
    <x v="123"/>
    <x v="1"/>
    <x v="2"/>
    <x v="2"/>
    <x v="6"/>
    <n v="26.632"/>
    <x v="2"/>
    <n v="1.3316"/>
    <x v="5"/>
  </r>
  <r>
    <x v="1185"/>
    <x v="518"/>
    <x v="363"/>
    <x v="2"/>
    <x v="1"/>
    <x v="0"/>
    <x v="5"/>
    <n v="4.95"/>
    <x v="8"/>
    <n v="1.3365"/>
    <x v="2"/>
  </r>
  <r>
    <x v="1186"/>
    <x v="279"/>
    <x v="406"/>
    <x v="1"/>
    <x v="1"/>
    <x v="0"/>
    <x v="7"/>
    <n v="2.97"/>
    <x v="8"/>
    <n v="1.3365"/>
    <x v="3"/>
  </r>
  <r>
    <x v="1187"/>
    <x v="724"/>
    <x v="780"/>
    <x v="2"/>
    <x v="1"/>
    <x v="2"/>
    <x v="6"/>
    <n v="33.48"/>
    <x v="8"/>
    <n v="1.3392"/>
    <x v="3"/>
  </r>
  <r>
    <x v="1188"/>
    <x v="485"/>
    <x v="685"/>
    <x v="1"/>
    <x v="3"/>
    <x v="2"/>
    <x v="10"/>
    <n v="5.16"/>
    <x v="8"/>
    <n v="1.3416"/>
    <x v="2"/>
  </r>
  <r>
    <x v="1189"/>
    <x v="209"/>
    <x v="448"/>
    <x v="2"/>
    <x v="3"/>
    <x v="2"/>
    <x v="10"/>
    <n v="5.16"/>
    <x v="8"/>
    <n v="1.3416"/>
    <x v="6"/>
  </r>
  <r>
    <x v="1190"/>
    <x v="427"/>
    <x v="781"/>
    <x v="2"/>
    <x v="1"/>
    <x v="2"/>
    <x v="10"/>
    <n v="4.66"/>
    <x v="8"/>
    <n v="1.3514"/>
    <x v="3"/>
  </r>
  <r>
    <x v="1191"/>
    <x v="725"/>
    <x v="207"/>
    <x v="1"/>
    <x v="3"/>
    <x v="2"/>
    <x v="9"/>
    <n v="2.88"/>
    <x v="8"/>
    <n v="1.3536"/>
    <x v="5"/>
  </r>
  <r>
    <x v="480"/>
    <x v="3"/>
    <x v="394"/>
    <x v="2"/>
    <x v="1"/>
    <x v="0"/>
    <x v="5"/>
    <n v="67.8"/>
    <x v="8"/>
    <n v="1.356"/>
    <x v="6"/>
  </r>
  <r>
    <x v="895"/>
    <x v="431"/>
    <x v="633"/>
    <x v="2"/>
    <x v="2"/>
    <x v="0"/>
    <x v="5"/>
    <n v="67.8"/>
    <x v="8"/>
    <n v="1.356"/>
    <x v="6"/>
  </r>
  <r>
    <x v="1192"/>
    <x v="726"/>
    <x v="282"/>
    <x v="2"/>
    <x v="0"/>
    <x v="2"/>
    <x v="14"/>
    <n v="2.89"/>
    <x v="8"/>
    <n v="1.3583"/>
    <x v="2"/>
  </r>
  <r>
    <x v="28"/>
    <x v="27"/>
    <x v="28"/>
    <x v="2"/>
    <x v="0"/>
    <x v="2"/>
    <x v="10"/>
    <n v="13.584"/>
    <x v="2"/>
    <n v="1.3584"/>
    <x v="6"/>
  </r>
  <r>
    <x v="1193"/>
    <x v="727"/>
    <x v="23"/>
    <x v="1"/>
    <x v="1"/>
    <x v="0"/>
    <x v="7"/>
    <n v="54.384"/>
    <x v="2"/>
    <n v="1.3596"/>
    <x v="1"/>
  </r>
  <r>
    <x v="432"/>
    <x v="343"/>
    <x v="367"/>
    <x v="3"/>
    <x v="3"/>
    <x v="0"/>
    <x v="7"/>
    <n v="54.384"/>
    <x v="2"/>
    <n v="1.3596"/>
    <x v="1"/>
  </r>
  <r>
    <x v="1194"/>
    <x v="258"/>
    <x v="459"/>
    <x v="2"/>
    <x v="0"/>
    <x v="2"/>
    <x v="12"/>
    <n v="2.78"/>
    <x v="8"/>
    <n v="1.3622"/>
    <x v="3"/>
  </r>
  <r>
    <x v="1195"/>
    <x v="351"/>
    <x v="376"/>
    <x v="2"/>
    <x v="1"/>
    <x v="2"/>
    <x v="12"/>
    <n v="3.64"/>
    <x v="2"/>
    <n v="1.365"/>
    <x v="3"/>
  </r>
  <r>
    <x v="1196"/>
    <x v="728"/>
    <x v="664"/>
    <x v="1"/>
    <x v="2"/>
    <x v="1"/>
    <x v="8"/>
    <n v="2.91"/>
    <x v="8"/>
    <n v="1.3677"/>
    <x v="2"/>
  </r>
  <r>
    <x v="1197"/>
    <x v="217"/>
    <x v="270"/>
    <x v="2"/>
    <x v="1"/>
    <x v="2"/>
    <x v="15"/>
    <n v="4.064"/>
    <x v="2"/>
    <n v="1.3716"/>
    <x v="3"/>
  </r>
  <r>
    <x v="1198"/>
    <x v="729"/>
    <x v="17"/>
    <x v="3"/>
    <x v="0"/>
    <x v="1"/>
    <x v="8"/>
    <n v="4.992"/>
    <x v="2"/>
    <n v="1.3728"/>
    <x v="5"/>
  </r>
  <r>
    <x v="939"/>
    <x v="616"/>
    <x v="662"/>
    <x v="1"/>
    <x v="0"/>
    <x v="0"/>
    <x v="5"/>
    <n v="22"/>
    <x v="2"/>
    <n v="1.375"/>
    <x v="1"/>
  </r>
  <r>
    <x v="1199"/>
    <x v="248"/>
    <x v="370"/>
    <x v="2"/>
    <x v="3"/>
    <x v="0"/>
    <x v="5"/>
    <n v="22"/>
    <x v="2"/>
    <n v="1.375"/>
    <x v="6"/>
  </r>
  <r>
    <x v="1200"/>
    <x v="730"/>
    <x v="636"/>
    <x v="2"/>
    <x v="2"/>
    <x v="0"/>
    <x v="5"/>
    <n v="5.5"/>
    <x v="8"/>
    <n v="1.375"/>
    <x v="6"/>
  </r>
  <r>
    <x v="1201"/>
    <x v="454"/>
    <x v="782"/>
    <x v="2"/>
    <x v="1"/>
    <x v="2"/>
    <x v="10"/>
    <n v="3.2"/>
    <x v="8"/>
    <n v="1.376"/>
    <x v="6"/>
  </r>
  <r>
    <x v="1202"/>
    <x v="731"/>
    <x v="783"/>
    <x v="3"/>
    <x v="3"/>
    <x v="2"/>
    <x v="12"/>
    <n v="3.984"/>
    <x v="2"/>
    <n v="1.3944"/>
    <x v="1"/>
  </r>
  <r>
    <x v="1203"/>
    <x v="206"/>
    <x v="784"/>
    <x v="2"/>
    <x v="1"/>
    <x v="2"/>
    <x v="12"/>
    <n v="3.984"/>
    <x v="2"/>
    <n v="1.3944"/>
    <x v="4"/>
  </r>
  <r>
    <x v="1107"/>
    <x v="312"/>
    <x v="744"/>
    <x v="1"/>
    <x v="3"/>
    <x v="2"/>
    <x v="10"/>
    <n v="5.58"/>
    <x v="8"/>
    <n v="1.395"/>
    <x v="5"/>
  </r>
  <r>
    <x v="1204"/>
    <x v="172"/>
    <x v="763"/>
    <x v="2"/>
    <x v="3"/>
    <x v="2"/>
    <x v="12"/>
    <n v="3.856"/>
    <x v="2"/>
    <n v="1.3978"/>
    <x v="3"/>
  </r>
  <r>
    <x v="1205"/>
    <x v="219"/>
    <x v="270"/>
    <x v="2"/>
    <x v="0"/>
    <x v="0"/>
    <x v="5"/>
    <n v="15.984"/>
    <x v="2"/>
    <n v="1.3986"/>
    <x v="2"/>
  </r>
  <r>
    <x v="1206"/>
    <x v="571"/>
    <x v="156"/>
    <x v="0"/>
    <x v="1"/>
    <x v="2"/>
    <x v="10"/>
    <n v="18.656"/>
    <x v="2"/>
    <n v="1.3992"/>
    <x v="0"/>
  </r>
  <r>
    <x v="1078"/>
    <x v="185"/>
    <x v="191"/>
    <x v="2"/>
    <x v="0"/>
    <x v="2"/>
    <x v="9"/>
    <n v="7.52"/>
    <x v="2"/>
    <n v="1.41"/>
    <x v="3"/>
  </r>
  <r>
    <x v="1207"/>
    <x v="417"/>
    <x v="785"/>
    <x v="2"/>
    <x v="1"/>
    <x v="2"/>
    <x v="10"/>
    <n v="3.28"/>
    <x v="8"/>
    <n v="1.4104"/>
    <x v="3"/>
  </r>
  <r>
    <x v="1208"/>
    <x v="6"/>
    <x v="765"/>
    <x v="2"/>
    <x v="2"/>
    <x v="2"/>
    <x v="12"/>
    <n v="2.88"/>
    <x v="8"/>
    <n v="1.4112"/>
    <x v="3"/>
  </r>
  <r>
    <x v="1209"/>
    <x v="292"/>
    <x v="214"/>
    <x v="2"/>
    <x v="0"/>
    <x v="2"/>
    <x v="12"/>
    <n v="2.88"/>
    <x v="8"/>
    <n v="1.4112"/>
    <x v="6"/>
  </r>
  <r>
    <x v="1210"/>
    <x v="732"/>
    <x v="786"/>
    <x v="2"/>
    <x v="3"/>
    <x v="2"/>
    <x v="14"/>
    <n v="2.88"/>
    <x v="8"/>
    <n v="1.4112"/>
    <x v="3"/>
  </r>
  <r>
    <x v="1211"/>
    <x v="595"/>
    <x v="787"/>
    <x v="2"/>
    <x v="0"/>
    <x v="1"/>
    <x v="8"/>
    <n v="4.712"/>
    <x v="2"/>
    <n v="1.4136"/>
    <x v="4"/>
  </r>
  <r>
    <x v="1212"/>
    <x v="0"/>
    <x v="352"/>
    <x v="2"/>
    <x v="0"/>
    <x v="2"/>
    <x v="10"/>
    <n v="4.3"/>
    <x v="8"/>
    <n v="1.419"/>
    <x v="3"/>
  </r>
  <r>
    <x v="1213"/>
    <x v="370"/>
    <x v="233"/>
    <x v="3"/>
    <x v="3"/>
    <x v="2"/>
    <x v="9"/>
    <n v="2.96"/>
    <x v="8"/>
    <n v="1.4208"/>
    <x v="1"/>
  </r>
  <r>
    <x v="319"/>
    <x v="268"/>
    <x v="288"/>
    <x v="1"/>
    <x v="1"/>
    <x v="1"/>
    <x v="8"/>
    <n v="8.128"/>
    <x v="2"/>
    <n v="1.4224"/>
    <x v="5"/>
  </r>
  <r>
    <x v="1214"/>
    <x v="454"/>
    <x v="788"/>
    <x v="3"/>
    <x v="0"/>
    <x v="2"/>
    <x v="10"/>
    <n v="12.672"/>
    <x v="2"/>
    <n v="1.4256"/>
    <x v="5"/>
  </r>
  <r>
    <x v="1215"/>
    <x v="733"/>
    <x v="324"/>
    <x v="2"/>
    <x v="0"/>
    <x v="2"/>
    <x v="3"/>
    <n v="12.768"/>
    <x v="2"/>
    <n v="1.4364"/>
    <x v="6"/>
  </r>
  <r>
    <x v="1216"/>
    <x v="163"/>
    <x v="446"/>
    <x v="2"/>
    <x v="2"/>
    <x v="2"/>
    <x v="10"/>
    <n v="16.464"/>
    <x v="2"/>
    <n v="1.4406"/>
    <x v="3"/>
  </r>
  <r>
    <x v="1217"/>
    <x v="734"/>
    <x v="789"/>
    <x v="2"/>
    <x v="0"/>
    <x v="1"/>
    <x v="8"/>
    <n v="6.408"/>
    <x v="2"/>
    <n v="1.4418"/>
    <x v="2"/>
  </r>
  <r>
    <x v="1218"/>
    <x v="99"/>
    <x v="480"/>
    <x v="1"/>
    <x v="2"/>
    <x v="2"/>
    <x v="15"/>
    <n v="3.984"/>
    <x v="2"/>
    <n v="1.4442"/>
    <x v="3"/>
  </r>
  <r>
    <x v="1219"/>
    <x v="288"/>
    <x v="367"/>
    <x v="2"/>
    <x v="1"/>
    <x v="2"/>
    <x v="10"/>
    <n v="5.56"/>
    <x v="8"/>
    <n v="1.4456"/>
    <x v="6"/>
  </r>
  <r>
    <x v="1220"/>
    <x v="456"/>
    <x v="304"/>
    <x v="2"/>
    <x v="3"/>
    <x v="2"/>
    <x v="10"/>
    <n v="5.56"/>
    <x v="8"/>
    <n v="1.4456"/>
    <x v="3"/>
  </r>
  <r>
    <x v="1221"/>
    <x v="735"/>
    <x v="704"/>
    <x v="2"/>
    <x v="3"/>
    <x v="2"/>
    <x v="10"/>
    <n v="5.56"/>
    <x v="8"/>
    <n v="1.4456"/>
    <x v="6"/>
  </r>
  <r>
    <x v="1222"/>
    <x v="736"/>
    <x v="166"/>
    <x v="1"/>
    <x v="0"/>
    <x v="2"/>
    <x v="10"/>
    <n v="5.56"/>
    <x v="8"/>
    <n v="1.4456"/>
    <x v="2"/>
  </r>
  <r>
    <x v="1223"/>
    <x v="737"/>
    <x v="322"/>
    <x v="2"/>
    <x v="2"/>
    <x v="2"/>
    <x v="10"/>
    <n v="5.56"/>
    <x v="8"/>
    <n v="1.4456"/>
    <x v="2"/>
  </r>
  <r>
    <x v="1224"/>
    <x v="87"/>
    <x v="87"/>
    <x v="2"/>
    <x v="0"/>
    <x v="2"/>
    <x v="10"/>
    <n v="5.56"/>
    <x v="8"/>
    <n v="1.4456"/>
    <x v="3"/>
  </r>
  <r>
    <x v="1225"/>
    <x v="31"/>
    <x v="31"/>
    <x v="2"/>
    <x v="3"/>
    <x v="2"/>
    <x v="12"/>
    <n v="4.448"/>
    <x v="2"/>
    <n v="1.4456"/>
    <x v="3"/>
  </r>
  <r>
    <x v="1226"/>
    <x v="644"/>
    <x v="510"/>
    <x v="1"/>
    <x v="3"/>
    <x v="0"/>
    <x v="7"/>
    <n v="23.2"/>
    <x v="2"/>
    <n v="1.45"/>
    <x v="2"/>
  </r>
  <r>
    <x v="762"/>
    <x v="517"/>
    <x v="563"/>
    <x v="3"/>
    <x v="3"/>
    <x v="2"/>
    <x v="9"/>
    <n v="4.672"/>
    <x v="2"/>
    <n v="1.46"/>
    <x v="1"/>
  </r>
  <r>
    <x v="1227"/>
    <x v="432"/>
    <x v="64"/>
    <x v="2"/>
    <x v="2"/>
    <x v="2"/>
    <x v="6"/>
    <n v="20.86"/>
    <x v="8"/>
    <n v="1.4602"/>
    <x v="6"/>
  </r>
  <r>
    <x v="1228"/>
    <x v="738"/>
    <x v="790"/>
    <x v="2"/>
    <x v="1"/>
    <x v="2"/>
    <x v="9"/>
    <n v="3.96"/>
    <x v="8"/>
    <n v="1.4652"/>
    <x v="2"/>
  </r>
  <r>
    <x v="1229"/>
    <x v="322"/>
    <x v="742"/>
    <x v="2"/>
    <x v="3"/>
    <x v="2"/>
    <x v="6"/>
    <n v="16.768"/>
    <x v="2"/>
    <n v="1.4672"/>
    <x v="6"/>
  </r>
  <r>
    <x v="740"/>
    <x v="510"/>
    <x v="549"/>
    <x v="2"/>
    <x v="1"/>
    <x v="2"/>
    <x v="6"/>
    <n v="16.768"/>
    <x v="2"/>
    <n v="1.4672"/>
    <x v="3"/>
  </r>
  <r>
    <x v="1230"/>
    <x v="474"/>
    <x v="634"/>
    <x v="2"/>
    <x v="1"/>
    <x v="2"/>
    <x v="10"/>
    <n v="5.46"/>
    <x v="8"/>
    <n v="1.4742"/>
    <x v="6"/>
  </r>
  <r>
    <x v="1231"/>
    <x v="635"/>
    <x v="339"/>
    <x v="2"/>
    <x v="0"/>
    <x v="2"/>
    <x v="10"/>
    <n v="5.46"/>
    <x v="8"/>
    <n v="1.4742"/>
    <x v="2"/>
  </r>
  <r>
    <x v="1232"/>
    <x v="739"/>
    <x v="614"/>
    <x v="2"/>
    <x v="0"/>
    <x v="2"/>
    <x v="10"/>
    <n v="13.12"/>
    <x v="2"/>
    <n v="1.476"/>
    <x v="3"/>
  </r>
  <r>
    <x v="564"/>
    <x v="425"/>
    <x v="452"/>
    <x v="2"/>
    <x v="2"/>
    <x v="2"/>
    <x v="10"/>
    <n v="13.12"/>
    <x v="2"/>
    <n v="1.476"/>
    <x v="2"/>
  </r>
  <r>
    <x v="1041"/>
    <x v="254"/>
    <x v="489"/>
    <x v="2"/>
    <x v="1"/>
    <x v="2"/>
    <x v="10"/>
    <n v="3.28"/>
    <x v="8"/>
    <n v="1.476"/>
    <x v="4"/>
  </r>
  <r>
    <x v="40"/>
    <x v="39"/>
    <x v="39"/>
    <x v="2"/>
    <x v="1"/>
    <x v="2"/>
    <x v="10"/>
    <n v="4.224"/>
    <x v="2"/>
    <n v="1.4784"/>
    <x v="3"/>
  </r>
  <r>
    <x v="1233"/>
    <x v="740"/>
    <x v="447"/>
    <x v="2"/>
    <x v="3"/>
    <x v="2"/>
    <x v="14"/>
    <n v="3.08"/>
    <x v="8"/>
    <n v="1.4784"/>
    <x v="2"/>
  </r>
  <r>
    <x v="926"/>
    <x v="606"/>
    <x v="654"/>
    <x v="2"/>
    <x v="0"/>
    <x v="2"/>
    <x v="10"/>
    <n v="5.48"/>
    <x v="8"/>
    <n v="1.4796"/>
    <x v="3"/>
  </r>
  <r>
    <x v="1234"/>
    <x v="466"/>
    <x v="791"/>
    <x v="0"/>
    <x v="1"/>
    <x v="2"/>
    <x v="9"/>
    <n v="3.29"/>
    <x v="8"/>
    <n v="1.4805"/>
    <x v="0"/>
  </r>
  <r>
    <x v="1235"/>
    <x v="299"/>
    <x v="325"/>
    <x v="2"/>
    <x v="1"/>
    <x v="2"/>
    <x v="10"/>
    <n v="5.34"/>
    <x v="8"/>
    <n v="1.4952"/>
    <x v="2"/>
  </r>
  <r>
    <x v="566"/>
    <x v="23"/>
    <x v="453"/>
    <x v="3"/>
    <x v="0"/>
    <x v="2"/>
    <x v="14"/>
    <n v="4.608"/>
    <x v="2"/>
    <n v="1.4976"/>
    <x v="7"/>
  </r>
  <r>
    <x v="1236"/>
    <x v="426"/>
    <x v="467"/>
    <x v="2"/>
    <x v="1"/>
    <x v="2"/>
    <x v="6"/>
    <n v="15.008"/>
    <x v="2"/>
    <n v="1.5008"/>
    <x v="6"/>
  </r>
  <r>
    <x v="1237"/>
    <x v="240"/>
    <x v="792"/>
    <x v="1"/>
    <x v="1"/>
    <x v="1"/>
    <x v="8"/>
    <n v="15.008"/>
    <x v="2"/>
    <n v="1.5008"/>
    <x v="5"/>
  </r>
  <r>
    <x v="1238"/>
    <x v="741"/>
    <x v="414"/>
    <x v="2"/>
    <x v="3"/>
    <x v="1"/>
    <x v="8"/>
    <n v="4.18"/>
    <x v="8"/>
    <n v="1.5048"/>
    <x v="6"/>
  </r>
  <r>
    <x v="851"/>
    <x v="538"/>
    <x v="609"/>
    <x v="2"/>
    <x v="2"/>
    <x v="2"/>
    <x v="10"/>
    <n v="13.392"/>
    <x v="2"/>
    <n v="1.5066"/>
    <x v="4"/>
  </r>
  <r>
    <x v="1239"/>
    <x v="102"/>
    <x v="793"/>
    <x v="2"/>
    <x v="3"/>
    <x v="2"/>
    <x v="12"/>
    <n v="4.32"/>
    <x v="2"/>
    <n v="1.512"/>
    <x v="2"/>
  </r>
  <r>
    <x v="1240"/>
    <x v="742"/>
    <x v="794"/>
    <x v="1"/>
    <x v="3"/>
    <x v="2"/>
    <x v="14"/>
    <n v="3.15"/>
    <x v="8"/>
    <n v="1.512"/>
    <x v="2"/>
  </r>
  <r>
    <x v="1235"/>
    <x v="299"/>
    <x v="325"/>
    <x v="2"/>
    <x v="1"/>
    <x v="2"/>
    <x v="14"/>
    <n v="3.15"/>
    <x v="8"/>
    <n v="1.512"/>
    <x v="2"/>
  </r>
  <r>
    <x v="1241"/>
    <x v="690"/>
    <x v="49"/>
    <x v="2"/>
    <x v="1"/>
    <x v="2"/>
    <x v="14"/>
    <n v="3.15"/>
    <x v="8"/>
    <n v="1.512"/>
    <x v="6"/>
  </r>
  <r>
    <x v="1242"/>
    <x v="743"/>
    <x v="795"/>
    <x v="2"/>
    <x v="1"/>
    <x v="2"/>
    <x v="14"/>
    <n v="3.15"/>
    <x v="8"/>
    <n v="1.512"/>
    <x v="3"/>
  </r>
  <r>
    <x v="1243"/>
    <x v="571"/>
    <x v="615"/>
    <x v="2"/>
    <x v="3"/>
    <x v="2"/>
    <x v="14"/>
    <n v="3.15"/>
    <x v="8"/>
    <n v="1.512"/>
    <x v="2"/>
  </r>
  <r>
    <x v="1159"/>
    <x v="629"/>
    <x v="61"/>
    <x v="2"/>
    <x v="2"/>
    <x v="2"/>
    <x v="10"/>
    <n v="3.9"/>
    <x v="8"/>
    <n v="1.521"/>
    <x v="6"/>
  </r>
  <r>
    <x v="1244"/>
    <x v="744"/>
    <x v="484"/>
    <x v="2"/>
    <x v="2"/>
    <x v="2"/>
    <x v="10"/>
    <n v="3.9"/>
    <x v="8"/>
    <n v="1.521"/>
    <x v="6"/>
  </r>
  <r>
    <x v="1245"/>
    <x v="254"/>
    <x v="796"/>
    <x v="1"/>
    <x v="3"/>
    <x v="2"/>
    <x v="10"/>
    <n v="5.46"/>
    <x v="8"/>
    <n v="1.5288"/>
    <x v="2"/>
  </r>
  <r>
    <x v="353"/>
    <x v="204"/>
    <x v="312"/>
    <x v="1"/>
    <x v="1"/>
    <x v="0"/>
    <x v="7"/>
    <n v="122.328"/>
    <x v="2"/>
    <n v="1.5291"/>
    <x v="5"/>
  </r>
  <r>
    <x v="1246"/>
    <x v="137"/>
    <x v="137"/>
    <x v="2"/>
    <x v="3"/>
    <x v="2"/>
    <x v="10"/>
    <n v="5.28"/>
    <x v="8"/>
    <n v="1.5312"/>
    <x v="4"/>
  </r>
  <r>
    <x v="807"/>
    <x v="346"/>
    <x v="290"/>
    <x v="1"/>
    <x v="2"/>
    <x v="2"/>
    <x v="3"/>
    <n v="20.568"/>
    <x v="2"/>
    <n v="1.5426"/>
    <x v="3"/>
  </r>
  <r>
    <x v="910"/>
    <x v="328"/>
    <x v="641"/>
    <x v="0"/>
    <x v="0"/>
    <x v="2"/>
    <x v="6"/>
    <n v="154.44"/>
    <x v="8"/>
    <n v="1.5444"/>
    <x v="0"/>
  </r>
  <r>
    <x v="1247"/>
    <x v="66"/>
    <x v="509"/>
    <x v="2"/>
    <x v="3"/>
    <x v="2"/>
    <x v="6"/>
    <n v="154.44"/>
    <x v="8"/>
    <n v="1.5444"/>
    <x v="3"/>
  </r>
  <r>
    <x v="1248"/>
    <x v="525"/>
    <x v="129"/>
    <x v="2"/>
    <x v="3"/>
    <x v="2"/>
    <x v="3"/>
    <n v="51.52"/>
    <x v="8"/>
    <n v="1.5456"/>
    <x v="3"/>
  </r>
  <r>
    <x v="1249"/>
    <x v="727"/>
    <x v="564"/>
    <x v="2"/>
    <x v="2"/>
    <x v="2"/>
    <x v="6"/>
    <n v="24.816"/>
    <x v="2"/>
    <n v="1.551"/>
    <x v="3"/>
  </r>
  <r>
    <x v="1250"/>
    <x v="173"/>
    <x v="92"/>
    <x v="3"/>
    <x v="0"/>
    <x v="2"/>
    <x v="10"/>
    <n v="9.552"/>
    <x v="2"/>
    <n v="1.5522"/>
    <x v="7"/>
  </r>
  <r>
    <x v="1251"/>
    <x v="745"/>
    <x v="272"/>
    <x v="3"/>
    <x v="3"/>
    <x v="2"/>
    <x v="10"/>
    <n v="5.98"/>
    <x v="8"/>
    <n v="1.5548"/>
    <x v="7"/>
  </r>
  <r>
    <x v="1252"/>
    <x v="746"/>
    <x v="797"/>
    <x v="2"/>
    <x v="3"/>
    <x v="2"/>
    <x v="12"/>
    <n v="4.784"/>
    <x v="2"/>
    <n v="1.5548"/>
    <x v="3"/>
  </r>
  <r>
    <x v="1253"/>
    <x v="747"/>
    <x v="798"/>
    <x v="2"/>
    <x v="1"/>
    <x v="2"/>
    <x v="15"/>
    <n v="3.38"/>
    <x v="8"/>
    <n v="1.5548"/>
    <x v="6"/>
  </r>
  <r>
    <x v="354"/>
    <x v="287"/>
    <x v="313"/>
    <x v="2"/>
    <x v="1"/>
    <x v="2"/>
    <x v="10"/>
    <n v="10.368"/>
    <x v="2"/>
    <n v="1.5552"/>
    <x v="2"/>
  </r>
  <r>
    <x v="1254"/>
    <x v="488"/>
    <x v="355"/>
    <x v="3"/>
    <x v="0"/>
    <x v="0"/>
    <x v="7"/>
    <n v="25.98"/>
    <x v="8"/>
    <n v="1.5588"/>
    <x v="5"/>
  </r>
  <r>
    <x v="1255"/>
    <x v="50"/>
    <x v="618"/>
    <x v="2"/>
    <x v="1"/>
    <x v="1"/>
    <x v="8"/>
    <n v="12.99"/>
    <x v="8"/>
    <n v="1.5588"/>
    <x v="6"/>
  </r>
  <r>
    <x v="1256"/>
    <x v="557"/>
    <x v="604"/>
    <x v="0"/>
    <x v="3"/>
    <x v="2"/>
    <x v="12"/>
    <n v="4.304"/>
    <x v="2"/>
    <n v="1.5602"/>
    <x v="7"/>
  </r>
  <r>
    <x v="6"/>
    <x v="6"/>
    <x v="6"/>
    <x v="3"/>
    <x v="0"/>
    <x v="1"/>
    <x v="8"/>
    <n v="9.656"/>
    <x v="2"/>
    <n v="1.5691"/>
    <x v="1"/>
  </r>
  <r>
    <x v="1257"/>
    <x v="748"/>
    <x v="799"/>
    <x v="0"/>
    <x v="1"/>
    <x v="2"/>
    <x v="6"/>
    <n v="25.12"/>
    <x v="2"/>
    <n v="1.57"/>
    <x v="0"/>
  </r>
  <r>
    <x v="1258"/>
    <x v="279"/>
    <x v="283"/>
    <x v="2"/>
    <x v="1"/>
    <x v="1"/>
    <x v="8"/>
    <n v="4.656"/>
    <x v="2"/>
    <n v="1.5714"/>
    <x v="6"/>
  </r>
  <r>
    <x v="1259"/>
    <x v="749"/>
    <x v="581"/>
    <x v="1"/>
    <x v="1"/>
    <x v="2"/>
    <x v="6"/>
    <n v="78.8"/>
    <x v="8"/>
    <n v="1.576"/>
    <x v="3"/>
  </r>
  <r>
    <x v="30"/>
    <x v="29"/>
    <x v="16"/>
    <x v="2"/>
    <x v="1"/>
    <x v="2"/>
    <x v="10"/>
    <n v="4.672"/>
    <x v="2"/>
    <n v="1.5768"/>
    <x v="3"/>
  </r>
  <r>
    <x v="1260"/>
    <x v="750"/>
    <x v="800"/>
    <x v="2"/>
    <x v="3"/>
    <x v="2"/>
    <x v="10"/>
    <n v="14.04"/>
    <x v="2"/>
    <n v="1.5795"/>
    <x v="3"/>
  </r>
  <r>
    <x v="700"/>
    <x v="385"/>
    <x v="409"/>
    <x v="1"/>
    <x v="2"/>
    <x v="2"/>
    <x v="10"/>
    <n v="14.04"/>
    <x v="2"/>
    <n v="1.5795"/>
    <x v="5"/>
  </r>
  <r>
    <x v="1261"/>
    <x v="751"/>
    <x v="181"/>
    <x v="2"/>
    <x v="2"/>
    <x v="0"/>
    <x v="5"/>
    <n v="21.072"/>
    <x v="2"/>
    <n v="1.5804"/>
    <x v="2"/>
  </r>
  <r>
    <x v="1161"/>
    <x v="469"/>
    <x v="503"/>
    <x v="2"/>
    <x v="1"/>
    <x v="2"/>
    <x v="10"/>
    <n v="6.048"/>
    <x v="2"/>
    <n v="1.5876"/>
    <x v="3"/>
  </r>
  <r>
    <x v="1262"/>
    <x v="218"/>
    <x v="27"/>
    <x v="1"/>
    <x v="3"/>
    <x v="2"/>
    <x v="10"/>
    <n v="5.88"/>
    <x v="8"/>
    <n v="1.5876"/>
    <x v="5"/>
  </r>
  <r>
    <x v="1263"/>
    <x v="276"/>
    <x v="154"/>
    <x v="0"/>
    <x v="3"/>
    <x v="1"/>
    <x v="8"/>
    <n v="31.96"/>
    <x v="8"/>
    <n v="1.598"/>
    <x v="0"/>
  </r>
  <r>
    <x v="1264"/>
    <x v="421"/>
    <x v="801"/>
    <x v="2"/>
    <x v="3"/>
    <x v="1"/>
    <x v="8"/>
    <n v="31.96"/>
    <x v="8"/>
    <n v="1.598"/>
    <x v="3"/>
  </r>
  <r>
    <x v="1265"/>
    <x v="385"/>
    <x v="154"/>
    <x v="2"/>
    <x v="1"/>
    <x v="2"/>
    <x v="9"/>
    <n v="4.416"/>
    <x v="2"/>
    <n v="1.6008"/>
    <x v="4"/>
  </r>
  <r>
    <x v="1266"/>
    <x v="96"/>
    <x v="97"/>
    <x v="2"/>
    <x v="1"/>
    <x v="0"/>
    <x v="5"/>
    <n v="5.94"/>
    <x v="8"/>
    <n v="1.6038"/>
    <x v="3"/>
  </r>
  <r>
    <x v="1267"/>
    <x v="752"/>
    <x v="802"/>
    <x v="1"/>
    <x v="3"/>
    <x v="2"/>
    <x v="12"/>
    <n v="4.752"/>
    <x v="2"/>
    <n v="1.6038"/>
    <x v="1"/>
  </r>
  <r>
    <x v="706"/>
    <x v="101"/>
    <x v="260"/>
    <x v="3"/>
    <x v="1"/>
    <x v="1"/>
    <x v="8"/>
    <n v="5.352"/>
    <x v="2"/>
    <n v="1.6056"/>
    <x v="5"/>
  </r>
  <r>
    <x v="1268"/>
    <x v="753"/>
    <x v="593"/>
    <x v="2"/>
    <x v="2"/>
    <x v="2"/>
    <x v="6"/>
    <n v="21.488"/>
    <x v="2"/>
    <n v="1.6116"/>
    <x v="3"/>
  </r>
  <r>
    <x v="1269"/>
    <x v="714"/>
    <x v="803"/>
    <x v="3"/>
    <x v="1"/>
    <x v="2"/>
    <x v="10"/>
    <n v="5.76"/>
    <x v="8"/>
    <n v="1.6128"/>
    <x v="1"/>
  </r>
  <r>
    <x v="1270"/>
    <x v="457"/>
    <x v="409"/>
    <x v="2"/>
    <x v="2"/>
    <x v="2"/>
    <x v="6"/>
    <n v="21.568"/>
    <x v="2"/>
    <n v="1.6176"/>
    <x v="2"/>
  </r>
  <r>
    <x v="910"/>
    <x v="328"/>
    <x v="641"/>
    <x v="0"/>
    <x v="0"/>
    <x v="2"/>
    <x v="6"/>
    <n v="80.98"/>
    <x v="8"/>
    <n v="1.6196"/>
    <x v="0"/>
  </r>
  <r>
    <x v="440"/>
    <x v="349"/>
    <x v="373"/>
    <x v="1"/>
    <x v="2"/>
    <x v="2"/>
    <x v="15"/>
    <n v="4.832"/>
    <x v="2"/>
    <n v="1.6308"/>
    <x v="5"/>
  </r>
  <r>
    <x v="67"/>
    <x v="65"/>
    <x v="63"/>
    <x v="1"/>
    <x v="1"/>
    <x v="2"/>
    <x v="10"/>
    <n v="18.656"/>
    <x v="2"/>
    <n v="1.6324"/>
    <x v="5"/>
  </r>
  <r>
    <x v="1271"/>
    <x v="185"/>
    <x v="256"/>
    <x v="2"/>
    <x v="0"/>
    <x v="2"/>
    <x v="10"/>
    <n v="5.64"/>
    <x v="8"/>
    <n v="1.6356"/>
    <x v="4"/>
  </r>
  <r>
    <x v="1005"/>
    <x v="648"/>
    <x v="692"/>
    <x v="2"/>
    <x v="3"/>
    <x v="0"/>
    <x v="7"/>
    <n v="16.36"/>
    <x v="8"/>
    <n v="1.636"/>
    <x v="6"/>
  </r>
  <r>
    <x v="1211"/>
    <x v="595"/>
    <x v="787"/>
    <x v="2"/>
    <x v="0"/>
    <x v="2"/>
    <x v="14"/>
    <n v="5.04"/>
    <x v="2"/>
    <n v="1.638"/>
    <x v="4"/>
  </r>
  <r>
    <x v="1272"/>
    <x v="313"/>
    <x v="804"/>
    <x v="2"/>
    <x v="3"/>
    <x v="2"/>
    <x v="10"/>
    <n v="3.64"/>
    <x v="8"/>
    <n v="1.638"/>
    <x v="6"/>
  </r>
  <r>
    <x v="1273"/>
    <x v="673"/>
    <x v="605"/>
    <x v="3"/>
    <x v="2"/>
    <x v="2"/>
    <x v="10"/>
    <n v="5.248"/>
    <x v="2"/>
    <n v="1.64"/>
    <x v="5"/>
  </r>
  <r>
    <x v="1274"/>
    <x v="347"/>
    <x v="504"/>
    <x v="2"/>
    <x v="1"/>
    <x v="2"/>
    <x v="10"/>
    <n v="5.472"/>
    <x v="2"/>
    <n v="1.6416"/>
    <x v="4"/>
  </r>
  <r>
    <x v="1275"/>
    <x v="120"/>
    <x v="411"/>
    <x v="3"/>
    <x v="3"/>
    <x v="2"/>
    <x v="12"/>
    <n v="4.544"/>
    <x v="2"/>
    <n v="1.6472"/>
    <x v="7"/>
  </r>
  <r>
    <x v="1276"/>
    <x v="754"/>
    <x v="147"/>
    <x v="2"/>
    <x v="0"/>
    <x v="2"/>
    <x v="15"/>
    <n v="5.08"/>
    <x v="2"/>
    <n v="1.651"/>
    <x v="2"/>
  </r>
  <r>
    <x v="1277"/>
    <x v="579"/>
    <x v="342"/>
    <x v="3"/>
    <x v="1"/>
    <x v="2"/>
    <x v="10"/>
    <n v="16.52"/>
    <x v="2"/>
    <n v="1.652"/>
    <x v="1"/>
  </r>
  <r>
    <x v="1278"/>
    <x v="755"/>
    <x v="679"/>
    <x v="1"/>
    <x v="1"/>
    <x v="2"/>
    <x v="13"/>
    <n v="4.72"/>
    <x v="2"/>
    <n v="1.652"/>
    <x v="5"/>
  </r>
  <r>
    <x v="1279"/>
    <x v="358"/>
    <x v="320"/>
    <x v="2"/>
    <x v="1"/>
    <x v="2"/>
    <x v="13"/>
    <n v="4.896"/>
    <x v="2"/>
    <n v="1.6524"/>
    <x v="3"/>
  </r>
  <r>
    <x v="1016"/>
    <x v="655"/>
    <x v="700"/>
    <x v="2"/>
    <x v="0"/>
    <x v="0"/>
    <x v="7"/>
    <n v="20.7"/>
    <x v="8"/>
    <n v="1.656"/>
    <x v="2"/>
  </r>
  <r>
    <x v="1280"/>
    <x v="740"/>
    <x v="805"/>
    <x v="2"/>
    <x v="3"/>
    <x v="2"/>
    <x v="12"/>
    <n v="5.104"/>
    <x v="2"/>
    <n v="1.6588"/>
    <x v="3"/>
  </r>
  <r>
    <x v="1281"/>
    <x v="235"/>
    <x v="684"/>
    <x v="2"/>
    <x v="2"/>
    <x v="0"/>
    <x v="7"/>
    <n v="5.544"/>
    <x v="2"/>
    <n v="1.6632"/>
    <x v="3"/>
  </r>
  <r>
    <x v="1282"/>
    <x v="116"/>
    <x v="511"/>
    <x v="2"/>
    <x v="0"/>
    <x v="2"/>
    <x v="10"/>
    <n v="6.672"/>
    <x v="2"/>
    <n v="1.668"/>
    <x v="6"/>
  </r>
  <r>
    <x v="1283"/>
    <x v="723"/>
    <x v="364"/>
    <x v="2"/>
    <x v="1"/>
    <x v="2"/>
    <x v="10"/>
    <n v="5.96"/>
    <x v="8"/>
    <n v="1.6688"/>
    <x v="2"/>
  </r>
  <r>
    <x v="1284"/>
    <x v="484"/>
    <x v="182"/>
    <x v="2"/>
    <x v="3"/>
    <x v="2"/>
    <x v="10"/>
    <n v="5.96"/>
    <x v="8"/>
    <n v="1.6688"/>
    <x v="2"/>
  </r>
  <r>
    <x v="1285"/>
    <x v="454"/>
    <x v="782"/>
    <x v="2"/>
    <x v="3"/>
    <x v="2"/>
    <x v="10"/>
    <n v="5.76"/>
    <x v="8"/>
    <n v="1.6704"/>
    <x v="6"/>
  </r>
  <r>
    <x v="1286"/>
    <x v="756"/>
    <x v="730"/>
    <x v="2"/>
    <x v="3"/>
    <x v="2"/>
    <x v="10"/>
    <n v="5.76"/>
    <x v="8"/>
    <n v="1.6704"/>
    <x v="4"/>
  </r>
  <r>
    <x v="1287"/>
    <x v="79"/>
    <x v="187"/>
    <x v="2"/>
    <x v="3"/>
    <x v="2"/>
    <x v="10"/>
    <n v="5.76"/>
    <x v="8"/>
    <n v="1.6704"/>
    <x v="6"/>
  </r>
  <r>
    <x v="1288"/>
    <x v="206"/>
    <x v="8"/>
    <x v="1"/>
    <x v="0"/>
    <x v="2"/>
    <x v="14"/>
    <n v="4.608"/>
    <x v="2"/>
    <n v="1.6704"/>
    <x v="5"/>
  </r>
  <r>
    <x v="1289"/>
    <x v="109"/>
    <x v="710"/>
    <x v="2"/>
    <x v="0"/>
    <x v="2"/>
    <x v="14"/>
    <n v="4.608"/>
    <x v="2"/>
    <n v="1.6704"/>
    <x v="2"/>
  </r>
  <r>
    <x v="1290"/>
    <x v="112"/>
    <x v="806"/>
    <x v="2"/>
    <x v="0"/>
    <x v="2"/>
    <x v="14"/>
    <n v="4.608"/>
    <x v="2"/>
    <n v="1.6704"/>
    <x v="2"/>
  </r>
  <r>
    <x v="1291"/>
    <x v="757"/>
    <x v="807"/>
    <x v="1"/>
    <x v="0"/>
    <x v="2"/>
    <x v="14"/>
    <n v="4.608"/>
    <x v="2"/>
    <n v="1.6704"/>
    <x v="5"/>
  </r>
  <r>
    <x v="1292"/>
    <x v="412"/>
    <x v="808"/>
    <x v="3"/>
    <x v="2"/>
    <x v="2"/>
    <x v="14"/>
    <n v="4.608"/>
    <x v="2"/>
    <n v="1.6704"/>
    <x v="1"/>
  </r>
  <r>
    <x v="1293"/>
    <x v="758"/>
    <x v="809"/>
    <x v="2"/>
    <x v="0"/>
    <x v="2"/>
    <x v="14"/>
    <n v="4.608"/>
    <x v="2"/>
    <n v="1.6704"/>
    <x v="6"/>
  </r>
  <r>
    <x v="1294"/>
    <x v="12"/>
    <x v="573"/>
    <x v="2"/>
    <x v="1"/>
    <x v="2"/>
    <x v="6"/>
    <n v="83.56"/>
    <x v="8"/>
    <n v="1.6712"/>
    <x v="3"/>
  </r>
  <r>
    <x v="1295"/>
    <x v="35"/>
    <x v="810"/>
    <x v="2"/>
    <x v="2"/>
    <x v="2"/>
    <x v="13"/>
    <n v="4.464"/>
    <x v="2"/>
    <n v="1.674"/>
    <x v="4"/>
  </r>
  <r>
    <x v="1296"/>
    <x v="443"/>
    <x v="580"/>
    <x v="2"/>
    <x v="3"/>
    <x v="2"/>
    <x v="6"/>
    <n v="83.76"/>
    <x v="8"/>
    <n v="1.6752"/>
    <x v="6"/>
  </r>
  <r>
    <x v="648"/>
    <x v="468"/>
    <x v="53"/>
    <x v="2"/>
    <x v="2"/>
    <x v="2"/>
    <x v="15"/>
    <n v="4.624"/>
    <x v="2"/>
    <n v="1.6762"/>
    <x v="2"/>
  </r>
  <r>
    <x v="1297"/>
    <x v="624"/>
    <x v="8"/>
    <x v="2"/>
    <x v="0"/>
    <x v="2"/>
    <x v="15"/>
    <n v="4.624"/>
    <x v="2"/>
    <n v="1.6762"/>
    <x v="4"/>
  </r>
  <r>
    <x v="443"/>
    <x v="351"/>
    <x v="376"/>
    <x v="2"/>
    <x v="1"/>
    <x v="2"/>
    <x v="15"/>
    <n v="4.624"/>
    <x v="2"/>
    <n v="1.6762"/>
    <x v="3"/>
  </r>
  <r>
    <x v="1298"/>
    <x v="759"/>
    <x v="217"/>
    <x v="3"/>
    <x v="2"/>
    <x v="2"/>
    <x v="3"/>
    <n v="22.368"/>
    <x v="2"/>
    <n v="1.6776"/>
    <x v="1"/>
  </r>
  <r>
    <x v="1299"/>
    <x v="760"/>
    <x v="811"/>
    <x v="2"/>
    <x v="3"/>
    <x v="0"/>
    <x v="5"/>
    <n v="16.776"/>
    <x v="2"/>
    <n v="1.6776"/>
    <x v="6"/>
  </r>
  <r>
    <x v="861"/>
    <x v="570"/>
    <x v="119"/>
    <x v="3"/>
    <x v="1"/>
    <x v="2"/>
    <x v="6"/>
    <n v="33.568"/>
    <x v="2"/>
    <n v="1.6784"/>
    <x v="7"/>
  </r>
  <r>
    <x v="1300"/>
    <x v="644"/>
    <x v="263"/>
    <x v="0"/>
    <x v="1"/>
    <x v="2"/>
    <x v="6"/>
    <n v="33.568"/>
    <x v="2"/>
    <n v="1.6784"/>
    <x v="0"/>
  </r>
  <r>
    <x v="1301"/>
    <x v="297"/>
    <x v="323"/>
    <x v="2"/>
    <x v="1"/>
    <x v="2"/>
    <x v="9"/>
    <n v="7.92"/>
    <x v="2"/>
    <n v="1.683"/>
    <x v="3"/>
  </r>
  <r>
    <x v="1302"/>
    <x v="503"/>
    <x v="148"/>
    <x v="2"/>
    <x v="1"/>
    <x v="2"/>
    <x v="12"/>
    <n v="4.992"/>
    <x v="2"/>
    <n v="1.6848"/>
    <x v="3"/>
  </r>
  <r>
    <x v="1303"/>
    <x v="266"/>
    <x v="416"/>
    <x v="1"/>
    <x v="3"/>
    <x v="2"/>
    <x v="10"/>
    <n v="3.52"/>
    <x v="8"/>
    <n v="1.6896"/>
    <x v="3"/>
  </r>
  <r>
    <x v="1304"/>
    <x v="135"/>
    <x v="461"/>
    <x v="2"/>
    <x v="2"/>
    <x v="2"/>
    <x v="10"/>
    <n v="3.52"/>
    <x v="8"/>
    <n v="1.6896"/>
    <x v="4"/>
  </r>
  <r>
    <x v="1305"/>
    <x v="4"/>
    <x v="15"/>
    <x v="2"/>
    <x v="1"/>
    <x v="2"/>
    <x v="10"/>
    <n v="3.52"/>
    <x v="8"/>
    <n v="1.6896"/>
    <x v="2"/>
  </r>
  <r>
    <x v="123"/>
    <x v="116"/>
    <x v="116"/>
    <x v="0"/>
    <x v="1"/>
    <x v="2"/>
    <x v="3"/>
    <n v="13.52"/>
    <x v="2"/>
    <n v="1.69"/>
    <x v="0"/>
  </r>
  <r>
    <x v="1306"/>
    <x v="761"/>
    <x v="812"/>
    <x v="1"/>
    <x v="1"/>
    <x v="2"/>
    <x v="9"/>
    <n v="10.464"/>
    <x v="2"/>
    <n v="1.7004"/>
    <x v="2"/>
  </r>
  <r>
    <x v="1307"/>
    <x v="762"/>
    <x v="813"/>
    <x v="2"/>
    <x v="1"/>
    <x v="2"/>
    <x v="15"/>
    <n v="5.232"/>
    <x v="2"/>
    <n v="1.7004"/>
    <x v="2"/>
  </r>
  <r>
    <x v="30"/>
    <x v="29"/>
    <x v="16"/>
    <x v="2"/>
    <x v="1"/>
    <x v="1"/>
    <x v="8"/>
    <n v="17.024"/>
    <x v="2"/>
    <n v="1.7024"/>
    <x v="3"/>
  </r>
  <r>
    <x v="1124"/>
    <x v="198"/>
    <x v="747"/>
    <x v="1"/>
    <x v="0"/>
    <x v="2"/>
    <x v="10"/>
    <n v="9.728"/>
    <x v="2"/>
    <n v="1.7024"/>
    <x v="1"/>
  </r>
  <r>
    <x v="1308"/>
    <x v="763"/>
    <x v="128"/>
    <x v="2"/>
    <x v="3"/>
    <x v="2"/>
    <x v="10"/>
    <n v="5.88"/>
    <x v="8"/>
    <n v="1.7052"/>
    <x v="3"/>
  </r>
  <r>
    <x v="1309"/>
    <x v="16"/>
    <x v="459"/>
    <x v="2"/>
    <x v="1"/>
    <x v="0"/>
    <x v="7"/>
    <n v="9.096"/>
    <x v="2"/>
    <n v="1.7055"/>
    <x v="6"/>
  </r>
  <r>
    <x v="1310"/>
    <x v="360"/>
    <x v="814"/>
    <x v="2"/>
    <x v="2"/>
    <x v="2"/>
    <x v="10"/>
    <n v="19.56"/>
    <x v="2"/>
    <n v="1.7115"/>
    <x v="4"/>
  </r>
  <r>
    <x v="1311"/>
    <x v="655"/>
    <x v="42"/>
    <x v="1"/>
    <x v="3"/>
    <x v="1"/>
    <x v="8"/>
    <n v="15.232"/>
    <x v="2"/>
    <n v="1.7136"/>
    <x v="5"/>
  </r>
  <r>
    <x v="1312"/>
    <x v="516"/>
    <x v="561"/>
    <x v="2"/>
    <x v="1"/>
    <x v="2"/>
    <x v="9"/>
    <n v="7.216"/>
    <x v="2"/>
    <n v="1.7138"/>
    <x v="3"/>
  </r>
  <r>
    <x v="1313"/>
    <x v="684"/>
    <x v="815"/>
    <x v="3"/>
    <x v="1"/>
    <x v="2"/>
    <x v="14"/>
    <n v="4.928"/>
    <x v="2"/>
    <n v="1.7248"/>
    <x v="1"/>
  </r>
  <r>
    <x v="753"/>
    <x v="229"/>
    <x v="557"/>
    <x v="2"/>
    <x v="2"/>
    <x v="2"/>
    <x v="14"/>
    <n v="4.928"/>
    <x v="2"/>
    <n v="1.7248"/>
    <x v="3"/>
  </r>
  <r>
    <x v="406"/>
    <x v="0"/>
    <x v="352"/>
    <x v="2"/>
    <x v="0"/>
    <x v="2"/>
    <x v="14"/>
    <n v="4.928"/>
    <x v="2"/>
    <n v="1.7248"/>
    <x v="3"/>
  </r>
  <r>
    <x v="1314"/>
    <x v="764"/>
    <x v="816"/>
    <x v="2"/>
    <x v="2"/>
    <x v="2"/>
    <x v="14"/>
    <n v="4.928"/>
    <x v="2"/>
    <n v="1.7248"/>
    <x v="6"/>
  </r>
  <r>
    <x v="477"/>
    <x v="373"/>
    <x v="12"/>
    <x v="2"/>
    <x v="1"/>
    <x v="2"/>
    <x v="10"/>
    <n v="19.728"/>
    <x v="2"/>
    <n v="1.7262"/>
    <x v="2"/>
  </r>
  <r>
    <x v="1315"/>
    <x v="364"/>
    <x v="817"/>
    <x v="3"/>
    <x v="2"/>
    <x v="2"/>
    <x v="10"/>
    <n v="5.76"/>
    <x v="8"/>
    <n v="1.728"/>
    <x v="1"/>
  </r>
  <r>
    <x v="1316"/>
    <x v="170"/>
    <x v="342"/>
    <x v="3"/>
    <x v="2"/>
    <x v="2"/>
    <x v="12"/>
    <n v="3.6"/>
    <x v="8"/>
    <n v="1.728"/>
    <x v="7"/>
  </r>
  <r>
    <x v="1317"/>
    <x v="101"/>
    <x v="638"/>
    <x v="2"/>
    <x v="1"/>
    <x v="2"/>
    <x v="12"/>
    <n v="4.616"/>
    <x v="2"/>
    <n v="1.731"/>
    <x v="2"/>
  </r>
  <r>
    <x v="1318"/>
    <x v="56"/>
    <x v="818"/>
    <x v="2"/>
    <x v="3"/>
    <x v="0"/>
    <x v="5"/>
    <n v="19.8"/>
    <x v="2"/>
    <n v="1.7325"/>
    <x v="6"/>
  </r>
  <r>
    <x v="1319"/>
    <x v="346"/>
    <x v="290"/>
    <x v="2"/>
    <x v="1"/>
    <x v="2"/>
    <x v="14"/>
    <n v="3.69"/>
    <x v="8"/>
    <n v="1.7343"/>
    <x v="3"/>
  </r>
  <r>
    <x v="1320"/>
    <x v="290"/>
    <x v="758"/>
    <x v="3"/>
    <x v="2"/>
    <x v="2"/>
    <x v="14"/>
    <n v="3.69"/>
    <x v="8"/>
    <n v="1.7343"/>
    <x v="1"/>
  </r>
  <r>
    <x v="1321"/>
    <x v="750"/>
    <x v="240"/>
    <x v="2"/>
    <x v="3"/>
    <x v="1"/>
    <x v="8"/>
    <n v="7.712"/>
    <x v="2"/>
    <n v="1.7352"/>
    <x v="2"/>
  </r>
  <r>
    <x v="1322"/>
    <x v="355"/>
    <x v="458"/>
    <x v="3"/>
    <x v="1"/>
    <x v="1"/>
    <x v="8"/>
    <n v="7.712"/>
    <x v="2"/>
    <n v="1.7352"/>
    <x v="5"/>
  </r>
  <r>
    <x v="1323"/>
    <x v="150"/>
    <x v="182"/>
    <x v="2"/>
    <x v="3"/>
    <x v="0"/>
    <x v="5"/>
    <n v="5.56"/>
    <x v="2"/>
    <n v="1.7375"/>
    <x v="3"/>
  </r>
  <r>
    <x v="1324"/>
    <x v="705"/>
    <x v="584"/>
    <x v="2"/>
    <x v="1"/>
    <x v="2"/>
    <x v="10"/>
    <n v="10.72"/>
    <x v="2"/>
    <n v="1.742"/>
    <x v="2"/>
  </r>
  <r>
    <x v="1325"/>
    <x v="360"/>
    <x v="350"/>
    <x v="2"/>
    <x v="3"/>
    <x v="2"/>
    <x v="10"/>
    <n v="4.26"/>
    <x v="8"/>
    <n v="1.7466"/>
    <x v="2"/>
  </r>
  <r>
    <x v="1326"/>
    <x v="422"/>
    <x v="802"/>
    <x v="2"/>
    <x v="3"/>
    <x v="1"/>
    <x v="8"/>
    <n v="4.16"/>
    <x v="8"/>
    <n v="1.7472"/>
    <x v="4"/>
  </r>
  <r>
    <x v="1327"/>
    <x v="454"/>
    <x v="439"/>
    <x v="2"/>
    <x v="1"/>
    <x v="2"/>
    <x v="9"/>
    <n v="4.824"/>
    <x v="2"/>
    <n v="1.7487"/>
    <x v="2"/>
  </r>
  <r>
    <x v="935"/>
    <x v="613"/>
    <x v="659"/>
    <x v="3"/>
    <x v="0"/>
    <x v="2"/>
    <x v="10"/>
    <n v="20.016"/>
    <x v="2"/>
    <n v="1.7514"/>
    <x v="1"/>
  </r>
  <r>
    <x v="463"/>
    <x v="365"/>
    <x v="384"/>
    <x v="1"/>
    <x v="1"/>
    <x v="2"/>
    <x v="10"/>
    <n v="14.016"/>
    <x v="2"/>
    <n v="1.752"/>
    <x v="1"/>
  </r>
  <r>
    <x v="1328"/>
    <x v="719"/>
    <x v="366"/>
    <x v="2"/>
    <x v="1"/>
    <x v="1"/>
    <x v="8"/>
    <n v="20.104"/>
    <x v="2"/>
    <n v="1.7591"/>
    <x v="6"/>
  </r>
  <r>
    <x v="1329"/>
    <x v="225"/>
    <x v="118"/>
    <x v="2"/>
    <x v="3"/>
    <x v="2"/>
    <x v="10"/>
    <n v="5.68"/>
    <x v="8"/>
    <n v="1.7608"/>
    <x v="2"/>
  </r>
  <r>
    <x v="1330"/>
    <x v="137"/>
    <x v="137"/>
    <x v="2"/>
    <x v="1"/>
    <x v="2"/>
    <x v="10"/>
    <n v="5.68"/>
    <x v="8"/>
    <n v="1.7608"/>
    <x v="4"/>
  </r>
  <r>
    <x v="1331"/>
    <x v="765"/>
    <x v="446"/>
    <x v="2"/>
    <x v="1"/>
    <x v="2"/>
    <x v="14"/>
    <n v="5.04"/>
    <x v="2"/>
    <n v="1.764"/>
    <x v="4"/>
  </r>
  <r>
    <x v="917"/>
    <x v="77"/>
    <x v="647"/>
    <x v="2"/>
    <x v="3"/>
    <x v="2"/>
    <x v="14"/>
    <n v="5.04"/>
    <x v="2"/>
    <n v="1.764"/>
    <x v="6"/>
  </r>
  <r>
    <x v="1332"/>
    <x v="452"/>
    <x v="275"/>
    <x v="2"/>
    <x v="1"/>
    <x v="2"/>
    <x v="14"/>
    <n v="5.04"/>
    <x v="2"/>
    <n v="1.764"/>
    <x v="3"/>
  </r>
  <r>
    <x v="752"/>
    <x v="165"/>
    <x v="167"/>
    <x v="2"/>
    <x v="2"/>
    <x v="2"/>
    <x v="14"/>
    <n v="5.04"/>
    <x v="2"/>
    <n v="1.764"/>
    <x v="3"/>
  </r>
  <r>
    <x v="1333"/>
    <x v="734"/>
    <x v="819"/>
    <x v="2"/>
    <x v="0"/>
    <x v="2"/>
    <x v="14"/>
    <n v="5.04"/>
    <x v="2"/>
    <n v="1.764"/>
    <x v="6"/>
  </r>
  <r>
    <x v="1334"/>
    <x v="518"/>
    <x v="820"/>
    <x v="3"/>
    <x v="3"/>
    <x v="2"/>
    <x v="10"/>
    <n v="7.88"/>
    <x v="2"/>
    <n v="1.773"/>
    <x v="1"/>
  </r>
  <r>
    <x v="1335"/>
    <x v="190"/>
    <x v="821"/>
    <x v="2"/>
    <x v="3"/>
    <x v="2"/>
    <x v="10"/>
    <n v="6.57"/>
    <x v="8"/>
    <n v="1.7739"/>
    <x v="2"/>
  </r>
  <r>
    <x v="1336"/>
    <x v="247"/>
    <x v="115"/>
    <x v="3"/>
    <x v="3"/>
    <x v="2"/>
    <x v="9"/>
    <n v="4.36"/>
    <x v="8"/>
    <n v="1.7876"/>
    <x v="7"/>
  </r>
  <r>
    <x v="1337"/>
    <x v="766"/>
    <x v="5"/>
    <x v="2"/>
    <x v="1"/>
    <x v="2"/>
    <x v="9"/>
    <n v="4.36"/>
    <x v="8"/>
    <n v="1.7876"/>
    <x v="6"/>
  </r>
  <r>
    <x v="1338"/>
    <x v="767"/>
    <x v="822"/>
    <x v="2"/>
    <x v="3"/>
    <x v="2"/>
    <x v="10"/>
    <n v="6.63"/>
    <x v="8"/>
    <n v="1.7901"/>
    <x v="6"/>
  </r>
  <r>
    <x v="1308"/>
    <x v="763"/>
    <x v="128"/>
    <x v="2"/>
    <x v="3"/>
    <x v="2"/>
    <x v="10"/>
    <n v="6.63"/>
    <x v="8"/>
    <n v="1.7901"/>
    <x v="3"/>
  </r>
  <r>
    <x v="1339"/>
    <x v="768"/>
    <x v="823"/>
    <x v="2"/>
    <x v="0"/>
    <x v="2"/>
    <x v="10"/>
    <n v="6.63"/>
    <x v="8"/>
    <n v="1.7901"/>
    <x v="6"/>
  </r>
  <r>
    <x v="1340"/>
    <x v="769"/>
    <x v="203"/>
    <x v="2"/>
    <x v="3"/>
    <x v="2"/>
    <x v="10"/>
    <n v="6.63"/>
    <x v="8"/>
    <n v="1.7901"/>
    <x v="6"/>
  </r>
  <r>
    <x v="1341"/>
    <x v="454"/>
    <x v="184"/>
    <x v="3"/>
    <x v="3"/>
    <x v="2"/>
    <x v="10"/>
    <n v="6.63"/>
    <x v="8"/>
    <n v="1.7901"/>
    <x v="7"/>
  </r>
  <r>
    <x v="1342"/>
    <x v="770"/>
    <x v="808"/>
    <x v="2"/>
    <x v="3"/>
    <x v="2"/>
    <x v="9"/>
    <n v="5.43"/>
    <x v="8"/>
    <n v="1.7919"/>
    <x v="2"/>
  </r>
  <r>
    <x v="1343"/>
    <x v="771"/>
    <x v="824"/>
    <x v="1"/>
    <x v="1"/>
    <x v="2"/>
    <x v="10"/>
    <n v="23.92"/>
    <x v="2"/>
    <n v="1.794"/>
    <x v="5"/>
  </r>
  <r>
    <x v="1344"/>
    <x v="279"/>
    <x v="233"/>
    <x v="3"/>
    <x v="0"/>
    <x v="2"/>
    <x v="10"/>
    <n v="28.728"/>
    <x v="2"/>
    <n v="1.7955"/>
    <x v="7"/>
  </r>
  <r>
    <x v="834"/>
    <x v="553"/>
    <x v="602"/>
    <x v="2"/>
    <x v="2"/>
    <x v="0"/>
    <x v="7"/>
    <n v="47.976"/>
    <x v="2"/>
    <n v="1.7991"/>
    <x v="2"/>
  </r>
  <r>
    <x v="1345"/>
    <x v="352"/>
    <x v="825"/>
    <x v="2"/>
    <x v="2"/>
    <x v="0"/>
    <x v="7"/>
    <n v="143.96"/>
    <x v="2"/>
    <n v="1.7995"/>
    <x v="3"/>
  </r>
  <r>
    <x v="1346"/>
    <x v="331"/>
    <x v="359"/>
    <x v="2"/>
    <x v="2"/>
    <x v="2"/>
    <x v="14"/>
    <n v="3.75"/>
    <x v="8"/>
    <n v="1.8"/>
    <x v="6"/>
  </r>
  <r>
    <x v="1347"/>
    <x v="219"/>
    <x v="826"/>
    <x v="1"/>
    <x v="3"/>
    <x v="2"/>
    <x v="14"/>
    <n v="3.75"/>
    <x v="8"/>
    <n v="1.8"/>
    <x v="5"/>
  </r>
  <r>
    <x v="1315"/>
    <x v="364"/>
    <x v="817"/>
    <x v="3"/>
    <x v="2"/>
    <x v="2"/>
    <x v="9"/>
    <n v="5.81"/>
    <x v="8"/>
    <n v="1.8011"/>
    <x v="1"/>
  </r>
  <r>
    <x v="1348"/>
    <x v="772"/>
    <x v="827"/>
    <x v="3"/>
    <x v="1"/>
    <x v="2"/>
    <x v="9"/>
    <n v="3.68"/>
    <x v="8"/>
    <n v="1.8032"/>
    <x v="1"/>
  </r>
  <r>
    <x v="1349"/>
    <x v="773"/>
    <x v="61"/>
    <x v="1"/>
    <x v="0"/>
    <x v="2"/>
    <x v="12"/>
    <n v="3.76"/>
    <x v="8"/>
    <n v="1.8048"/>
    <x v="5"/>
  </r>
  <r>
    <x v="778"/>
    <x v="524"/>
    <x v="572"/>
    <x v="2"/>
    <x v="2"/>
    <x v="2"/>
    <x v="15"/>
    <n v="5.184"/>
    <x v="2"/>
    <n v="1.8144"/>
    <x v="3"/>
  </r>
  <r>
    <x v="1350"/>
    <x v="217"/>
    <x v="826"/>
    <x v="3"/>
    <x v="3"/>
    <x v="2"/>
    <x v="15"/>
    <n v="5.184"/>
    <x v="2"/>
    <n v="1.8144"/>
    <x v="7"/>
  </r>
  <r>
    <x v="1351"/>
    <x v="180"/>
    <x v="92"/>
    <x v="2"/>
    <x v="2"/>
    <x v="2"/>
    <x v="15"/>
    <n v="5.184"/>
    <x v="2"/>
    <n v="1.8144"/>
    <x v="2"/>
  </r>
  <r>
    <x v="1352"/>
    <x v="46"/>
    <x v="45"/>
    <x v="2"/>
    <x v="0"/>
    <x v="2"/>
    <x v="15"/>
    <n v="5.184"/>
    <x v="2"/>
    <n v="1.8144"/>
    <x v="2"/>
  </r>
  <r>
    <x v="1353"/>
    <x v="351"/>
    <x v="828"/>
    <x v="1"/>
    <x v="3"/>
    <x v="2"/>
    <x v="12"/>
    <n v="5.184"/>
    <x v="2"/>
    <n v="1.8144"/>
    <x v="1"/>
  </r>
  <r>
    <x v="1354"/>
    <x v="401"/>
    <x v="397"/>
    <x v="2"/>
    <x v="2"/>
    <x v="2"/>
    <x v="15"/>
    <n v="5.184"/>
    <x v="2"/>
    <n v="1.8144"/>
    <x v="2"/>
  </r>
  <r>
    <x v="930"/>
    <x v="161"/>
    <x v="656"/>
    <x v="2"/>
    <x v="2"/>
    <x v="2"/>
    <x v="15"/>
    <n v="5.184"/>
    <x v="2"/>
    <n v="1.8144"/>
    <x v="2"/>
  </r>
  <r>
    <x v="1355"/>
    <x v="774"/>
    <x v="829"/>
    <x v="1"/>
    <x v="2"/>
    <x v="2"/>
    <x v="15"/>
    <n v="5.184"/>
    <x v="2"/>
    <n v="1.8144"/>
    <x v="3"/>
  </r>
  <r>
    <x v="1356"/>
    <x v="750"/>
    <x v="830"/>
    <x v="3"/>
    <x v="1"/>
    <x v="2"/>
    <x v="9"/>
    <n v="5.584"/>
    <x v="2"/>
    <n v="1.8148"/>
    <x v="1"/>
  </r>
  <r>
    <x v="1357"/>
    <x v="775"/>
    <x v="831"/>
    <x v="3"/>
    <x v="2"/>
    <x v="2"/>
    <x v="6"/>
    <n v="18.16"/>
    <x v="2"/>
    <n v="1.816"/>
    <x v="7"/>
  </r>
  <r>
    <x v="1358"/>
    <x v="225"/>
    <x v="198"/>
    <x v="2"/>
    <x v="2"/>
    <x v="2"/>
    <x v="6"/>
    <n v="18.16"/>
    <x v="2"/>
    <n v="1.816"/>
    <x v="6"/>
  </r>
  <r>
    <x v="529"/>
    <x v="402"/>
    <x v="332"/>
    <x v="1"/>
    <x v="0"/>
    <x v="2"/>
    <x v="11"/>
    <n v="20.808"/>
    <x v="2"/>
    <n v="1.8207"/>
    <x v="1"/>
  </r>
  <r>
    <x v="748"/>
    <x v="514"/>
    <x v="123"/>
    <x v="2"/>
    <x v="1"/>
    <x v="2"/>
    <x v="12"/>
    <n v="3.81"/>
    <x v="8"/>
    <n v="1.8288"/>
    <x v="2"/>
  </r>
  <r>
    <x v="778"/>
    <x v="524"/>
    <x v="572"/>
    <x v="2"/>
    <x v="2"/>
    <x v="2"/>
    <x v="9"/>
    <n v="6.976"/>
    <x v="2"/>
    <n v="1.8312"/>
    <x v="3"/>
  </r>
  <r>
    <x v="746"/>
    <x v="152"/>
    <x v="554"/>
    <x v="2"/>
    <x v="0"/>
    <x v="2"/>
    <x v="11"/>
    <n v="24.472"/>
    <x v="2"/>
    <n v="1.8354"/>
    <x v="4"/>
  </r>
  <r>
    <x v="1359"/>
    <x v="189"/>
    <x v="194"/>
    <x v="2"/>
    <x v="1"/>
    <x v="2"/>
    <x v="3"/>
    <n v="6.84"/>
    <x v="8"/>
    <n v="1.8468"/>
    <x v="2"/>
  </r>
  <r>
    <x v="1360"/>
    <x v="776"/>
    <x v="832"/>
    <x v="3"/>
    <x v="2"/>
    <x v="2"/>
    <x v="9"/>
    <n v="5.472"/>
    <x v="2"/>
    <n v="1.8468"/>
    <x v="7"/>
  </r>
  <r>
    <x v="1361"/>
    <x v="777"/>
    <x v="833"/>
    <x v="1"/>
    <x v="0"/>
    <x v="1"/>
    <x v="8"/>
    <n v="12.32"/>
    <x v="2"/>
    <n v="1.848"/>
    <x v="3"/>
  </r>
  <r>
    <x v="1226"/>
    <x v="644"/>
    <x v="510"/>
    <x v="1"/>
    <x v="3"/>
    <x v="2"/>
    <x v="10"/>
    <n v="16.464"/>
    <x v="2"/>
    <n v="1.8522"/>
    <x v="2"/>
  </r>
  <r>
    <x v="702"/>
    <x v="44"/>
    <x v="526"/>
    <x v="0"/>
    <x v="2"/>
    <x v="2"/>
    <x v="10"/>
    <n v="29.76"/>
    <x v="2"/>
    <n v="1.86"/>
    <x v="0"/>
  </r>
  <r>
    <x v="1362"/>
    <x v="208"/>
    <x v="213"/>
    <x v="1"/>
    <x v="3"/>
    <x v="2"/>
    <x v="6"/>
    <n v="46.51"/>
    <x v="8"/>
    <n v="1.8604"/>
    <x v="5"/>
  </r>
  <r>
    <x v="1363"/>
    <x v="280"/>
    <x v="305"/>
    <x v="1"/>
    <x v="2"/>
    <x v="2"/>
    <x v="6"/>
    <n v="24.816"/>
    <x v="2"/>
    <n v="1.8612"/>
    <x v="3"/>
  </r>
  <r>
    <x v="1364"/>
    <x v="500"/>
    <x v="834"/>
    <x v="3"/>
    <x v="0"/>
    <x v="2"/>
    <x v="12"/>
    <n v="3.89"/>
    <x v="8"/>
    <n v="1.8672"/>
    <x v="7"/>
  </r>
  <r>
    <x v="1365"/>
    <x v="713"/>
    <x v="337"/>
    <x v="2"/>
    <x v="3"/>
    <x v="2"/>
    <x v="10"/>
    <n v="9.344"/>
    <x v="2"/>
    <n v="1.8688"/>
    <x v="2"/>
  </r>
  <r>
    <x v="1366"/>
    <x v="778"/>
    <x v="292"/>
    <x v="2"/>
    <x v="1"/>
    <x v="2"/>
    <x v="15"/>
    <n v="5.344"/>
    <x v="2"/>
    <n v="1.8704"/>
    <x v="3"/>
  </r>
  <r>
    <x v="1367"/>
    <x v="434"/>
    <x v="619"/>
    <x v="3"/>
    <x v="1"/>
    <x v="2"/>
    <x v="15"/>
    <n v="5.344"/>
    <x v="2"/>
    <n v="1.8704"/>
    <x v="1"/>
  </r>
  <r>
    <x v="1368"/>
    <x v="35"/>
    <x v="35"/>
    <x v="0"/>
    <x v="2"/>
    <x v="2"/>
    <x v="15"/>
    <n v="5.344"/>
    <x v="2"/>
    <n v="1.8704"/>
    <x v="0"/>
  </r>
  <r>
    <x v="1369"/>
    <x v="270"/>
    <x v="835"/>
    <x v="1"/>
    <x v="3"/>
    <x v="2"/>
    <x v="3"/>
    <n v="6.24"/>
    <x v="8"/>
    <n v="1.872"/>
    <x v="2"/>
  </r>
  <r>
    <x v="597"/>
    <x v="386"/>
    <x v="472"/>
    <x v="3"/>
    <x v="2"/>
    <x v="2"/>
    <x v="15"/>
    <n v="5.184"/>
    <x v="2"/>
    <n v="1.8792"/>
    <x v="1"/>
  </r>
  <r>
    <x v="929"/>
    <x v="17"/>
    <x v="451"/>
    <x v="0"/>
    <x v="2"/>
    <x v="2"/>
    <x v="15"/>
    <n v="5.184"/>
    <x v="2"/>
    <n v="1.8792"/>
    <x v="0"/>
  </r>
  <r>
    <x v="1370"/>
    <x v="358"/>
    <x v="320"/>
    <x v="2"/>
    <x v="2"/>
    <x v="0"/>
    <x v="7"/>
    <n v="13.48"/>
    <x v="8"/>
    <n v="1.8872"/>
    <x v="3"/>
  </r>
  <r>
    <x v="1371"/>
    <x v="779"/>
    <x v="836"/>
    <x v="2"/>
    <x v="0"/>
    <x v="2"/>
    <x v="14"/>
    <n v="4.13"/>
    <x v="8"/>
    <n v="1.8998"/>
    <x v="3"/>
  </r>
  <r>
    <x v="1372"/>
    <x v="88"/>
    <x v="837"/>
    <x v="2"/>
    <x v="2"/>
    <x v="2"/>
    <x v="10"/>
    <n v="6.56"/>
    <x v="8"/>
    <n v="1.9024"/>
    <x v="2"/>
  </r>
  <r>
    <x v="1373"/>
    <x v="477"/>
    <x v="838"/>
    <x v="1"/>
    <x v="0"/>
    <x v="2"/>
    <x v="10"/>
    <n v="6.56"/>
    <x v="8"/>
    <n v="1.9024"/>
    <x v="3"/>
  </r>
  <r>
    <x v="1374"/>
    <x v="271"/>
    <x v="31"/>
    <x v="1"/>
    <x v="1"/>
    <x v="2"/>
    <x v="10"/>
    <n v="6.56"/>
    <x v="8"/>
    <n v="1.9024"/>
    <x v="1"/>
  </r>
  <r>
    <x v="574"/>
    <x v="29"/>
    <x v="459"/>
    <x v="1"/>
    <x v="3"/>
    <x v="2"/>
    <x v="10"/>
    <n v="6.56"/>
    <x v="8"/>
    <n v="1.9024"/>
    <x v="2"/>
  </r>
  <r>
    <x v="1375"/>
    <x v="780"/>
    <x v="839"/>
    <x v="2"/>
    <x v="3"/>
    <x v="2"/>
    <x v="10"/>
    <n v="6.56"/>
    <x v="8"/>
    <n v="1.9024"/>
    <x v="2"/>
  </r>
  <r>
    <x v="1376"/>
    <x v="444"/>
    <x v="840"/>
    <x v="2"/>
    <x v="3"/>
    <x v="0"/>
    <x v="7"/>
    <n v="9.09"/>
    <x v="8"/>
    <n v="1.9089"/>
    <x v="3"/>
  </r>
  <r>
    <x v="1377"/>
    <x v="781"/>
    <x v="139"/>
    <x v="2"/>
    <x v="2"/>
    <x v="0"/>
    <x v="5"/>
    <n v="19.136"/>
    <x v="2"/>
    <n v="1.9136"/>
    <x v="3"/>
  </r>
  <r>
    <x v="1378"/>
    <x v="782"/>
    <x v="841"/>
    <x v="2"/>
    <x v="1"/>
    <x v="2"/>
    <x v="9"/>
    <n v="5.68"/>
    <x v="2"/>
    <n v="1.917"/>
    <x v="2"/>
  </r>
  <r>
    <x v="1379"/>
    <x v="367"/>
    <x v="842"/>
    <x v="3"/>
    <x v="3"/>
    <x v="2"/>
    <x v="13"/>
    <n v="4.08"/>
    <x v="8"/>
    <n v="1.9176"/>
    <x v="1"/>
  </r>
  <r>
    <x v="1380"/>
    <x v="559"/>
    <x v="347"/>
    <x v="2"/>
    <x v="3"/>
    <x v="1"/>
    <x v="8"/>
    <n v="8.544"/>
    <x v="2"/>
    <n v="1.9224"/>
    <x v="4"/>
  </r>
  <r>
    <x v="1300"/>
    <x v="644"/>
    <x v="263"/>
    <x v="0"/>
    <x v="1"/>
    <x v="2"/>
    <x v="10"/>
    <n v="17.12"/>
    <x v="2"/>
    <n v="1.926"/>
    <x v="0"/>
  </r>
  <r>
    <x v="1381"/>
    <x v="103"/>
    <x v="358"/>
    <x v="3"/>
    <x v="3"/>
    <x v="2"/>
    <x v="15"/>
    <n v="4.28"/>
    <x v="8"/>
    <n v="1.926"/>
    <x v="5"/>
  </r>
  <r>
    <x v="1382"/>
    <x v="319"/>
    <x v="499"/>
    <x v="2"/>
    <x v="3"/>
    <x v="2"/>
    <x v="15"/>
    <n v="4.28"/>
    <x v="8"/>
    <n v="1.926"/>
    <x v="3"/>
  </r>
  <r>
    <x v="1383"/>
    <x v="198"/>
    <x v="843"/>
    <x v="3"/>
    <x v="1"/>
    <x v="2"/>
    <x v="6"/>
    <n v="25.696"/>
    <x v="2"/>
    <n v="1.9272"/>
    <x v="5"/>
  </r>
  <r>
    <x v="1384"/>
    <x v="452"/>
    <x v="757"/>
    <x v="2"/>
    <x v="3"/>
    <x v="2"/>
    <x v="3"/>
    <n v="64.4"/>
    <x v="8"/>
    <n v="1.932"/>
    <x v="2"/>
  </r>
  <r>
    <x v="1385"/>
    <x v="783"/>
    <x v="844"/>
    <x v="0"/>
    <x v="1"/>
    <x v="2"/>
    <x v="11"/>
    <n v="26.136"/>
    <x v="2"/>
    <n v="1.9602"/>
    <x v="0"/>
  </r>
  <r>
    <x v="1198"/>
    <x v="729"/>
    <x v="17"/>
    <x v="3"/>
    <x v="0"/>
    <x v="2"/>
    <x v="6"/>
    <n v="26.16"/>
    <x v="2"/>
    <n v="1.962"/>
    <x v="5"/>
  </r>
  <r>
    <x v="63"/>
    <x v="61"/>
    <x v="59"/>
    <x v="2"/>
    <x v="0"/>
    <x v="2"/>
    <x v="6"/>
    <n v="26.16"/>
    <x v="2"/>
    <n v="1.962"/>
    <x v="6"/>
  </r>
  <r>
    <x v="1386"/>
    <x v="403"/>
    <x v="287"/>
    <x v="1"/>
    <x v="0"/>
    <x v="2"/>
    <x v="3"/>
    <n v="7.27"/>
    <x v="8"/>
    <n v="1.9629"/>
    <x v="5"/>
  </r>
  <r>
    <x v="1387"/>
    <x v="594"/>
    <x v="845"/>
    <x v="2"/>
    <x v="3"/>
    <x v="2"/>
    <x v="10"/>
    <n v="7.28"/>
    <x v="8"/>
    <n v="1.9656"/>
    <x v="2"/>
  </r>
  <r>
    <x v="1388"/>
    <x v="21"/>
    <x v="762"/>
    <x v="2"/>
    <x v="3"/>
    <x v="2"/>
    <x v="9"/>
    <n v="4.02"/>
    <x v="8"/>
    <n v="1.9698"/>
    <x v="6"/>
  </r>
  <r>
    <x v="1389"/>
    <x v="4"/>
    <x v="169"/>
    <x v="2"/>
    <x v="3"/>
    <x v="2"/>
    <x v="9"/>
    <n v="4.02"/>
    <x v="8"/>
    <n v="1.9698"/>
    <x v="6"/>
  </r>
  <r>
    <x v="1245"/>
    <x v="254"/>
    <x v="796"/>
    <x v="1"/>
    <x v="3"/>
    <x v="2"/>
    <x v="12"/>
    <n v="5.84"/>
    <x v="2"/>
    <n v="1.971"/>
    <x v="2"/>
  </r>
  <r>
    <x v="1390"/>
    <x v="773"/>
    <x v="443"/>
    <x v="2"/>
    <x v="0"/>
    <x v="1"/>
    <x v="8"/>
    <n v="6.16"/>
    <x v="8"/>
    <n v="1.9712"/>
    <x v="3"/>
  </r>
  <r>
    <x v="1391"/>
    <x v="168"/>
    <x v="579"/>
    <x v="1"/>
    <x v="3"/>
    <x v="1"/>
    <x v="8"/>
    <n v="6.16"/>
    <x v="8"/>
    <n v="1.9712"/>
    <x v="3"/>
  </r>
  <r>
    <x v="329"/>
    <x v="272"/>
    <x v="295"/>
    <x v="3"/>
    <x v="3"/>
    <x v="2"/>
    <x v="10"/>
    <n v="15.872"/>
    <x v="2"/>
    <n v="1.984"/>
    <x v="7"/>
  </r>
  <r>
    <x v="1392"/>
    <x v="544"/>
    <x v="171"/>
    <x v="1"/>
    <x v="1"/>
    <x v="2"/>
    <x v="15"/>
    <n v="5.88"/>
    <x v="2"/>
    <n v="1.9845"/>
    <x v="1"/>
  </r>
  <r>
    <x v="150"/>
    <x v="141"/>
    <x v="141"/>
    <x v="2"/>
    <x v="2"/>
    <x v="2"/>
    <x v="14"/>
    <n v="5.904"/>
    <x v="2"/>
    <n v="1.9926"/>
    <x v="2"/>
  </r>
  <r>
    <x v="1113"/>
    <x v="579"/>
    <x v="99"/>
    <x v="2"/>
    <x v="1"/>
    <x v="2"/>
    <x v="14"/>
    <n v="5.904"/>
    <x v="2"/>
    <n v="1.9926"/>
    <x v="2"/>
  </r>
  <r>
    <x v="1393"/>
    <x v="423"/>
    <x v="846"/>
    <x v="2"/>
    <x v="1"/>
    <x v="2"/>
    <x v="14"/>
    <n v="5.904"/>
    <x v="2"/>
    <n v="1.9926"/>
    <x v="3"/>
  </r>
  <r>
    <x v="1394"/>
    <x v="32"/>
    <x v="776"/>
    <x v="2"/>
    <x v="3"/>
    <x v="2"/>
    <x v="14"/>
    <n v="5.904"/>
    <x v="2"/>
    <n v="1.9926"/>
    <x v="3"/>
  </r>
  <r>
    <x v="1395"/>
    <x v="784"/>
    <x v="847"/>
    <x v="0"/>
    <x v="1"/>
    <x v="2"/>
    <x v="14"/>
    <n v="5.904"/>
    <x v="2"/>
    <n v="1.9926"/>
    <x v="0"/>
  </r>
  <r>
    <x v="1396"/>
    <x v="604"/>
    <x v="848"/>
    <x v="1"/>
    <x v="2"/>
    <x v="2"/>
    <x v="14"/>
    <n v="5.904"/>
    <x v="2"/>
    <n v="1.9926"/>
    <x v="2"/>
  </r>
  <r>
    <x v="1397"/>
    <x v="667"/>
    <x v="711"/>
    <x v="2"/>
    <x v="1"/>
    <x v="0"/>
    <x v="5"/>
    <n v="39.98"/>
    <x v="8"/>
    <n v="1.999"/>
    <x v="2"/>
  </r>
  <r>
    <x v="1398"/>
    <x v="391"/>
    <x v="414"/>
    <x v="2"/>
    <x v="3"/>
    <x v="0"/>
    <x v="7"/>
    <n v="31.984"/>
    <x v="2"/>
    <n v="1.999"/>
    <x v="4"/>
  </r>
  <r>
    <x v="1399"/>
    <x v="785"/>
    <x v="554"/>
    <x v="2"/>
    <x v="0"/>
    <x v="1"/>
    <x v="8"/>
    <n v="31.984"/>
    <x v="2"/>
    <n v="1.999"/>
    <x v="6"/>
  </r>
  <r>
    <x v="1400"/>
    <x v="786"/>
    <x v="142"/>
    <x v="3"/>
    <x v="0"/>
    <x v="1"/>
    <x v="8"/>
    <n v="31.984"/>
    <x v="2"/>
    <n v="1.999"/>
    <x v="5"/>
  </r>
  <r>
    <x v="1401"/>
    <x v="787"/>
    <x v="849"/>
    <x v="2"/>
    <x v="1"/>
    <x v="2"/>
    <x v="10"/>
    <n v="6.68"/>
    <x v="8"/>
    <n v="2.004"/>
    <x v="2"/>
  </r>
  <r>
    <x v="1402"/>
    <x v="534"/>
    <x v="167"/>
    <x v="3"/>
    <x v="3"/>
    <x v="2"/>
    <x v="12"/>
    <n v="5.728"/>
    <x v="2"/>
    <n v="2.0048"/>
    <x v="7"/>
  </r>
  <r>
    <x v="1403"/>
    <x v="788"/>
    <x v="323"/>
    <x v="3"/>
    <x v="0"/>
    <x v="2"/>
    <x v="10"/>
    <n v="4.89"/>
    <x v="8"/>
    <n v="2.0049"/>
    <x v="5"/>
  </r>
  <r>
    <x v="1404"/>
    <x v="648"/>
    <x v="850"/>
    <x v="1"/>
    <x v="1"/>
    <x v="2"/>
    <x v="10"/>
    <n v="4.56"/>
    <x v="8"/>
    <n v="2.0064"/>
    <x v="5"/>
  </r>
  <r>
    <x v="412"/>
    <x v="116"/>
    <x v="116"/>
    <x v="0"/>
    <x v="3"/>
    <x v="2"/>
    <x v="6"/>
    <n v="50.22"/>
    <x v="8"/>
    <n v="2.0088"/>
    <x v="0"/>
  </r>
  <r>
    <x v="1405"/>
    <x v="217"/>
    <x v="215"/>
    <x v="2"/>
    <x v="0"/>
    <x v="2"/>
    <x v="10"/>
    <n v="17.856"/>
    <x v="2"/>
    <n v="2.0088"/>
    <x v="2"/>
  </r>
  <r>
    <x v="1406"/>
    <x v="197"/>
    <x v="264"/>
    <x v="2"/>
    <x v="3"/>
    <x v="2"/>
    <x v="11"/>
    <n v="7.78"/>
    <x v="8"/>
    <n v="2.0228"/>
    <x v="2"/>
  </r>
  <r>
    <x v="1407"/>
    <x v="59"/>
    <x v="851"/>
    <x v="1"/>
    <x v="3"/>
    <x v="2"/>
    <x v="11"/>
    <n v="7.78"/>
    <x v="8"/>
    <n v="2.0228"/>
    <x v="5"/>
  </r>
  <r>
    <x v="1408"/>
    <x v="664"/>
    <x v="214"/>
    <x v="1"/>
    <x v="1"/>
    <x v="2"/>
    <x v="10"/>
    <n v="6.99"/>
    <x v="8"/>
    <n v="2.0271"/>
    <x v="1"/>
  </r>
  <r>
    <x v="1359"/>
    <x v="189"/>
    <x v="194"/>
    <x v="2"/>
    <x v="1"/>
    <x v="2"/>
    <x v="10"/>
    <n v="6.99"/>
    <x v="8"/>
    <n v="2.0271"/>
    <x v="2"/>
  </r>
  <r>
    <x v="1409"/>
    <x v="239"/>
    <x v="340"/>
    <x v="3"/>
    <x v="2"/>
    <x v="2"/>
    <x v="15"/>
    <n v="4.41"/>
    <x v="8"/>
    <n v="2.0286"/>
    <x v="5"/>
  </r>
  <r>
    <x v="371"/>
    <x v="299"/>
    <x v="325"/>
    <x v="2"/>
    <x v="1"/>
    <x v="2"/>
    <x v="6"/>
    <n v="27.096"/>
    <x v="2"/>
    <n v="2.0322"/>
    <x v="2"/>
  </r>
  <r>
    <x v="1410"/>
    <x v="307"/>
    <x v="189"/>
    <x v="2"/>
    <x v="3"/>
    <x v="0"/>
    <x v="7"/>
    <n v="33.9"/>
    <x v="8"/>
    <n v="2.034"/>
    <x v="6"/>
  </r>
  <r>
    <x v="1311"/>
    <x v="655"/>
    <x v="42"/>
    <x v="1"/>
    <x v="3"/>
    <x v="2"/>
    <x v="14"/>
    <n v="6.264"/>
    <x v="2"/>
    <n v="2.0358"/>
    <x v="5"/>
  </r>
  <r>
    <x v="529"/>
    <x v="402"/>
    <x v="332"/>
    <x v="1"/>
    <x v="0"/>
    <x v="2"/>
    <x v="14"/>
    <n v="6.264"/>
    <x v="2"/>
    <n v="2.0358"/>
    <x v="1"/>
  </r>
  <r>
    <x v="862"/>
    <x v="571"/>
    <x v="615"/>
    <x v="2"/>
    <x v="0"/>
    <x v="2"/>
    <x v="14"/>
    <n v="6.264"/>
    <x v="2"/>
    <n v="2.0358"/>
    <x v="2"/>
  </r>
  <r>
    <x v="1411"/>
    <x v="441"/>
    <x v="852"/>
    <x v="2"/>
    <x v="2"/>
    <x v="2"/>
    <x v="14"/>
    <n v="6.264"/>
    <x v="2"/>
    <n v="2.0358"/>
    <x v="4"/>
  </r>
  <r>
    <x v="1412"/>
    <x v="638"/>
    <x v="241"/>
    <x v="1"/>
    <x v="2"/>
    <x v="0"/>
    <x v="5"/>
    <n v="27.184"/>
    <x v="2"/>
    <n v="2.0388"/>
    <x v="1"/>
  </r>
  <r>
    <x v="1270"/>
    <x v="457"/>
    <x v="409"/>
    <x v="2"/>
    <x v="2"/>
    <x v="0"/>
    <x v="7"/>
    <n v="81.576"/>
    <x v="2"/>
    <n v="2.0394"/>
    <x v="2"/>
  </r>
  <r>
    <x v="1413"/>
    <x v="789"/>
    <x v="853"/>
    <x v="3"/>
    <x v="1"/>
    <x v="2"/>
    <x v="3"/>
    <n v="27.2"/>
    <x v="2"/>
    <n v="2.04"/>
    <x v="1"/>
  </r>
  <r>
    <x v="1414"/>
    <x v="149"/>
    <x v="854"/>
    <x v="3"/>
    <x v="3"/>
    <x v="2"/>
    <x v="10"/>
    <n v="7.04"/>
    <x v="8"/>
    <n v="2.0416"/>
    <x v="1"/>
  </r>
  <r>
    <x v="1415"/>
    <x v="790"/>
    <x v="855"/>
    <x v="3"/>
    <x v="1"/>
    <x v="2"/>
    <x v="10"/>
    <n v="7.04"/>
    <x v="8"/>
    <n v="2.0416"/>
    <x v="7"/>
  </r>
  <r>
    <x v="1416"/>
    <x v="443"/>
    <x v="544"/>
    <x v="3"/>
    <x v="2"/>
    <x v="2"/>
    <x v="15"/>
    <n v="4.54"/>
    <x v="8"/>
    <n v="2.043"/>
    <x v="7"/>
  </r>
  <r>
    <x v="381"/>
    <x v="305"/>
    <x v="334"/>
    <x v="2"/>
    <x v="1"/>
    <x v="2"/>
    <x v="11"/>
    <n v="18.2"/>
    <x v="2"/>
    <n v="2.0475"/>
    <x v="3"/>
  </r>
  <r>
    <x v="1417"/>
    <x v="791"/>
    <x v="486"/>
    <x v="2"/>
    <x v="0"/>
    <x v="2"/>
    <x v="15"/>
    <n v="4.36"/>
    <x v="8"/>
    <n v="2.0492"/>
    <x v="3"/>
  </r>
  <r>
    <x v="729"/>
    <x v="503"/>
    <x v="495"/>
    <x v="2"/>
    <x v="3"/>
    <x v="2"/>
    <x v="11"/>
    <n v="7.9"/>
    <x v="8"/>
    <n v="2.054"/>
    <x v="2"/>
  </r>
  <r>
    <x v="1418"/>
    <x v="767"/>
    <x v="652"/>
    <x v="2"/>
    <x v="1"/>
    <x v="2"/>
    <x v="12"/>
    <n v="6.096"/>
    <x v="2"/>
    <n v="2.0574"/>
    <x v="2"/>
  </r>
  <r>
    <x v="155"/>
    <x v="129"/>
    <x v="146"/>
    <x v="2"/>
    <x v="1"/>
    <x v="2"/>
    <x v="12"/>
    <n v="6.096"/>
    <x v="2"/>
    <n v="2.0574"/>
    <x v="2"/>
  </r>
  <r>
    <x v="722"/>
    <x v="488"/>
    <x v="538"/>
    <x v="2"/>
    <x v="3"/>
    <x v="2"/>
    <x v="6"/>
    <n v="205.92"/>
    <x v="8"/>
    <n v="2.0592"/>
    <x v="3"/>
  </r>
  <r>
    <x v="1419"/>
    <x v="488"/>
    <x v="400"/>
    <x v="2"/>
    <x v="2"/>
    <x v="2"/>
    <x v="10"/>
    <n v="16.52"/>
    <x v="2"/>
    <n v="2.065"/>
    <x v="2"/>
  </r>
  <r>
    <x v="1420"/>
    <x v="525"/>
    <x v="492"/>
    <x v="2"/>
    <x v="1"/>
    <x v="2"/>
    <x v="10"/>
    <n v="6.08"/>
    <x v="8"/>
    <n v="2.0672"/>
    <x v="4"/>
  </r>
  <r>
    <x v="1421"/>
    <x v="792"/>
    <x v="825"/>
    <x v="0"/>
    <x v="3"/>
    <x v="2"/>
    <x v="10"/>
    <n v="6.08"/>
    <x v="8"/>
    <n v="2.0672"/>
    <x v="0"/>
  </r>
  <r>
    <x v="1422"/>
    <x v="339"/>
    <x v="774"/>
    <x v="1"/>
    <x v="0"/>
    <x v="2"/>
    <x v="10"/>
    <n v="7.98"/>
    <x v="8"/>
    <n v="2.0748"/>
    <x v="2"/>
  </r>
  <r>
    <x v="334"/>
    <x v="275"/>
    <x v="299"/>
    <x v="3"/>
    <x v="1"/>
    <x v="2"/>
    <x v="10"/>
    <n v="7.98"/>
    <x v="8"/>
    <n v="2.0748"/>
    <x v="7"/>
  </r>
  <r>
    <x v="1423"/>
    <x v="761"/>
    <x v="856"/>
    <x v="2"/>
    <x v="3"/>
    <x v="2"/>
    <x v="10"/>
    <n v="7.98"/>
    <x v="8"/>
    <n v="2.0748"/>
    <x v="3"/>
  </r>
  <r>
    <x v="1424"/>
    <x v="481"/>
    <x v="554"/>
    <x v="1"/>
    <x v="2"/>
    <x v="2"/>
    <x v="3"/>
    <n v="23.76"/>
    <x v="2"/>
    <n v="2.079"/>
    <x v="5"/>
  </r>
  <r>
    <x v="1425"/>
    <x v="793"/>
    <x v="857"/>
    <x v="2"/>
    <x v="3"/>
    <x v="2"/>
    <x v="15"/>
    <n v="6.672"/>
    <x v="2"/>
    <n v="2.085"/>
    <x v="3"/>
  </r>
  <r>
    <x v="1426"/>
    <x v="708"/>
    <x v="146"/>
    <x v="2"/>
    <x v="1"/>
    <x v="2"/>
    <x v="11"/>
    <n v="8.39"/>
    <x v="8"/>
    <n v="2.0975"/>
    <x v="6"/>
  </r>
  <r>
    <x v="655"/>
    <x v="423"/>
    <x v="275"/>
    <x v="2"/>
    <x v="3"/>
    <x v="2"/>
    <x v="11"/>
    <n v="7.77"/>
    <x v="8"/>
    <n v="2.0979"/>
    <x v="6"/>
  </r>
  <r>
    <x v="1126"/>
    <x v="335"/>
    <x v="749"/>
    <x v="2"/>
    <x v="0"/>
    <x v="0"/>
    <x v="5"/>
    <n v="27.992"/>
    <x v="2"/>
    <n v="2.0994"/>
    <x v="2"/>
  </r>
  <r>
    <x v="1427"/>
    <x v="192"/>
    <x v="736"/>
    <x v="1"/>
    <x v="2"/>
    <x v="2"/>
    <x v="14"/>
    <n v="6"/>
    <x v="2"/>
    <n v="2.1"/>
    <x v="3"/>
  </r>
  <r>
    <x v="1428"/>
    <x v="110"/>
    <x v="858"/>
    <x v="2"/>
    <x v="2"/>
    <x v="2"/>
    <x v="14"/>
    <n v="6"/>
    <x v="2"/>
    <n v="2.1"/>
    <x v="2"/>
  </r>
  <r>
    <x v="250"/>
    <x v="220"/>
    <x v="226"/>
    <x v="3"/>
    <x v="1"/>
    <x v="2"/>
    <x v="14"/>
    <n v="6"/>
    <x v="2"/>
    <n v="2.1"/>
    <x v="5"/>
  </r>
  <r>
    <x v="1429"/>
    <x v="118"/>
    <x v="247"/>
    <x v="0"/>
    <x v="3"/>
    <x v="2"/>
    <x v="10"/>
    <n v="7.8"/>
    <x v="8"/>
    <n v="2.106"/>
    <x v="0"/>
  </r>
  <r>
    <x v="1430"/>
    <x v="373"/>
    <x v="49"/>
    <x v="2"/>
    <x v="2"/>
    <x v="2"/>
    <x v="10"/>
    <n v="12.16"/>
    <x v="2"/>
    <n v="2.128"/>
    <x v="4"/>
  </r>
  <r>
    <x v="412"/>
    <x v="116"/>
    <x v="116"/>
    <x v="0"/>
    <x v="3"/>
    <x v="2"/>
    <x v="12"/>
    <n v="5.872"/>
    <x v="2"/>
    <n v="2.1286"/>
    <x v="0"/>
  </r>
  <r>
    <x v="32"/>
    <x v="31"/>
    <x v="31"/>
    <x v="2"/>
    <x v="1"/>
    <x v="2"/>
    <x v="10"/>
    <n v="13.12"/>
    <x v="2"/>
    <n v="2.132"/>
    <x v="3"/>
  </r>
  <r>
    <x v="1431"/>
    <x v="794"/>
    <x v="859"/>
    <x v="2"/>
    <x v="0"/>
    <x v="2"/>
    <x v="10"/>
    <n v="13.12"/>
    <x v="2"/>
    <n v="2.132"/>
    <x v="3"/>
  </r>
  <r>
    <x v="1432"/>
    <x v="708"/>
    <x v="146"/>
    <x v="2"/>
    <x v="3"/>
    <x v="2"/>
    <x v="12"/>
    <n v="6.096"/>
    <x v="2"/>
    <n v="2.1336"/>
    <x v="6"/>
  </r>
  <r>
    <x v="1433"/>
    <x v="795"/>
    <x v="825"/>
    <x v="1"/>
    <x v="2"/>
    <x v="2"/>
    <x v="15"/>
    <n v="6.848"/>
    <x v="2"/>
    <n v="2.14"/>
    <x v="2"/>
  </r>
  <r>
    <x v="581"/>
    <x v="430"/>
    <x v="138"/>
    <x v="2"/>
    <x v="2"/>
    <x v="2"/>
    <x v="15"/>
    <n v="6.848"/>
    <x v="2"/>
    <n v="2.14"/>
    <x v="6"/>
  </r>
  <r>
    <x v="811"/>
    <x v="167"/>
    <x v="590"/>
    <x v="1"/>
    <x v="2"/>
    <x v="2"/>
    <x v="15"/>
    <n v="6.848"/>
    <x v="2"/>
    <n v="2.14"/>
    <x v="3"/>
  </r>
  <r>
    <x v="1434"/>
    <x v="796"/>
    <x v="667"/>
    <x v="1"/>
    <x v="1"/>
    <x v="2"/>
    <x v="15"/>
    <n v="6.848"/>
    <x v="2"/>
    <n v="2.14"/>
    <x v="5"/>
  </r>
  <r>
    <x v="1162"/>
    <x v="714"/>
    <x v="767"/>
    <x v="1"/>
    <x v="1"/>
    <x v="1"/>
    <x v="8"/>
    <n v="7.38"/>
    <x v="8"/>
    <n v="2.1402"/>
    <x v="5"/>
  </r>
  <r>
    <x v="334"/>
    <x v="275"/>
    <x v="299"/>
    <x v="3"/>
    <x v="1"/>
    <x v="2"/>
    <x v="15"/>
    <n v="4.77"/>
    <x v="8"/>
    <n v="2.1465"/>
    <x v="7"/>
  </r>
  <r>
    <x v="1435"/>
    <x v="797"/>
    <x v="681"/>
    <x v="2"/>
    <x v="2"/>
    <x v="2"/>
    <x v="13"/>
    <n v="6.608"/>
    <x v="2"/>
    <n v="2.1476"/>
    <x v="4"/>
  </r>
  <r>
    <x v="621"/>
    <x v="114"/>
    <x v="486"/>
    <x v="2"/>
    <x v="3"/>
    <x v="2"/>
    <x v="12"/>
    <n v="6.368"/>
    <x v="2"/>
    <n v="2.1492"/>
    <x v="2"/>
  </r>
  <r>
    <x v="1436"/>
    <x v="86"/>
    <x v="86"/>
    <x v="2"/>
    <x v="3"/>
    <x v="2"/>
    <x v="12"/>
    <n v="6.368"/>
    <x v="2"/>
    <n v="2.1492"/>
    <x v="3"/>
  </r>
  <r>
    <x v="1437"/>
    <x v="579"/>
    <x v="148"/>
    <x v="0"/>
    <x v="3"/>
    <x v="2"/>
    <x v="12"/>
    <n v="6.384"/>
    <x v="2"/>
    <n v="2.1546"/>
    <x v="0"/>
  </r>
  <r>
    <x v="1438"/>
    <x v="27"/>
    <x v="525"/>
    <x v="3"/>
    <x v="1"/>
    <x v="2"/>
    <x v="9"/>
    <n v="6.54"/>
    <x v="8"/>
    <n v="2.1582"/>
    <x v="5"/>
  </r>
  <r>
    <x v="791"/>
    <x v="344"/>
    <x v="581"/>
    <x v="0"/>
    <x v="0"/>
    <x v="2"/>
    <x v="6"/>
    <n v="24.672"/>
    <x v="2"/>
    <n v="2.1588"/>
    <x v="0"/>
  </r>
  <r>
    <x v="1034"/>
    <x v="663"/>
    <x v="245"/>
    <x v="2"/>
    <x v="0"/>
    <x v="2"/>
    <x v="10"/>
    <n v="8.34"/>
    <x v="8"/>
    <n v="2.1684"/>
    <x v="6"/>
  </r>
  <r>
    <x v="1439"/>
    <x v="798"/>
    <x v="860"/>
    <x v="2"/>
    <x v="0"/>
    <x v="2"/>
    <x v="10"/>
    <n v="8.34"/>
    <x v="8"/>
    <n v="2.1684"/>
    <x v="2"/>
  </r>
  <r>
    <x v="1440"/>
    <x v="628"/>
    <x v="861"/>
    <x v="2"/>
    <x v="3"/>
    <x v="2"/>
    <x v="10"/>
    <n v="8.34"/>
    <x v="8"/>
    <n v="2.1684"/>
    <x v="3"/>
  </r>
  <r>
    <x v="1441"/>
    <x v="656"/>
    <x v="862"/>
    <x v="2"/>
    <x v="3"/>
    <x v="2"/>
    <x v="12"/>
    <n v="6.672"/>
    <x v="2"/>
    <n v="2.1684"/>
    <x v="3"/>
  </r>
  <r>
    <x v="1442"/>
    <x v="371"/>
    <x v="328"/>
    <x v="2"/>
    <x v="1"/>
    <x v="2"/>
    <x v="13"/>
    <n v="6.208"/>
    <x v="2"/>
    <n v="2.1728"/>
    <x v="3"/>
  </r>
  <r>
    <x v="1443"/>
    <x v="587"/>
    <x v="863"/>
    <x v="2"/>
    <x v="0"/>
    <x v="1"/>
    <x v="8"/>
    <n v="7.904"/>
    <x v="2"/>
    <n v="2.1736"/>
    <x v="2"/>
  </r>
  <r>
    <x v="784"/>
    <x v="528"/>
    <x v="577"/>
    <x v="2"/>
    <x v="1"/>
    <x v="0"/>
    <x v="7"/>
    <n v="34.8"/>
    <x v="2"/>
    <n v="2.175"/>
    <x v="2"/>
  </r>
  <r>
    <x v="1444"/>
    <x v="799"/>
    <x v="718"/>
    <x v="2"/>
    <x v="1"/>
    <x v="2"/>
    <x v="10"/>
    <n v="5.58"/>
    <x v="8"/>
    <n v="2.1762"/>
    <x v="3"/>
  </r>
  <r>
    <x v="886"/>
    <x v="585"/>
    <x v="554"/>
    <x v="2"/>
    <x v="3"/>
    <x v="1"/>
    <x v="8"/>
    <n v="4.95"/>
    <x v="8"/>
    <n v="2.178"/>
    <x v="3"/>
  </r>
  <r>
    <x v="1445"/>
    <x v="800"/>
    <x v="263"/>
    <x v="2"/>
    <x v="3"/>
    <x v="2"/>
    <x v="10"/>
    <n v="8.4"/>
    <x v="8"/>
    <n v="2.184"/>
    <x v="2"/>
  </r>
  <r>
    <x v="702"/>
    <x v="44"/>
    <x v="526"/>
    <x v="0"/>
    <x v="2"/>
    <x v="2"/>
    <x v="10"/>
    <n v="19.456"/>
    <x v="2"/>
    <n v="2.1888"/>
    <x v="0"/>
  </r>
  <r>
    <x v="1446"/>
    <x v="562"/>
    <x v="864"/>
    <x v="1"/>
    <x v="3"/>
    <x v="2"/>
    <x v="3"/>
    <n v="7.3"/>
    <x v="8"/>
    <n v="2.19"/>
    <x v="3"/>
  </r>
  <r>
    <x v="1447"/>
    <x v="474"/>
    <x v="15"/>
    <x v="0"/>
    <x v="3"/>
    <x v="2"/>
    <x v="3"/>
    <n v="7.3"/>
    <x v="8"/>
    <n v="2.19"/>
    <x v="0"/>
  </r>
  <r>
    <x v="1448"/>
    <x v="58"/>
    <x v="56"/>
    <x v="1"/>
    <x v="3"/>
    <x v="2"/>
    <x v="3"/>
    <n v="7.3"/>
    <x v="8"/>
    <n v="2.19"/>
    <x v="3"/>
  </r>
  <r>
    <x v="1449"/>
    <x v="59"/>
    <x v="728"/>
    <x v="2"/>
    <x v="1"/>
    <x v="2"/>
    <x v="3"/>
    <n v="7.3"/>
    <x v="8"/>
    <n v="2.19"/>
    <x v="6"/>
  </r>
  <r>
    <x v="1450"/>
    <x v="359"/>
    <x v="865"/>
    <x v="3"/>
    <x v="1"/>
    <x v="2"/>
    <x v="10"/>
    <n v="16.032"/>
    <x v="2"/>
    <n v="2.2044"/>
    <x v="7"/>
  </r>
  <r>
    <x v="1412"/>
    <x v="638"/>
    <x v="241"/>
    <x v="1"/>
    <x v="2"/>
    <x v="2"/>
    <x v="10"/>
    <n v="7.056"/>
    <x v="2"/>
    <n v="2.205"/>
    <x v="1"/>
  </r>
  <r>
    <x v="1451"/>
    <x v="801"/>
    <x v="855"/>
    <x v="3"/>
    <x v="2"/>
    <x v="2"/>
    <x v="10"/>
    <n v="7.056"/>
    <x v="2"/>
    <n v="2.205"/>
    <x v="5"/>
  </r>
  <r>
    <x v="354"/>
    <x v="287"/>
    <x v="313"/>
    <x v="2"/>
    <x v="1"/>
    <x v="0"/>
    <x v="7"/>
    <n v="10.384"/>
    <x v="2"/>
    <n v="2.2066"/>
    <x v="2"/>
  </r>
  <r>
    <x v="1452"/>
    <x v="802"/>
    <x v="866"/>
    <x v="2"/>
    <x v="3"/>
    <x v="0"/>
    <x v="7"/>
    <n v="27.6"/>
    <x v="8"/>
    <n v="2.208"/>
    <x v="2"/>
  </r>
  <r>
    <x v="1453"/>
    <x v="803"/>
    <x v="78"/>
    <x v="2"/>
    <x v="3"/>
    <x v="2"/>
    <x v="12"/>
    <n v="6.096"/>
    <x v="2"/>
    <n v="2.2098"/>
    <x v="4"/>
  </r>
  <r>
    <x v="1454"/>
    <x v="514"/>
    <x v="123"/>
    <x v="2"/>
    <x v="3"/>
    <x v="2"/>
    <x v="12"/>
    <n v="6.096"/>
    <x v="2"/>
    <n v="2.2098"/>
    <x v="2"/>
  </r>
  <r>
    <x v="1455"/>
    <x v="465"/>
    <x v="510"/>
    <x v="2"/>
    <x v="1"/>
    <x v="2"/>
    <x v="10"/>
    <n v="6.7"/>
    <x v="8"/>
    <n v="2.211"/>
    <x v="3"/>
  </r>
  <r>
    <x v="212"/>
    <x v="190"/>
    <x v="152"/>
    <x v="2"/>
    <x v="1"/>
    <x v="2"/>
    <x v="10"/>
    <n v="4.92"/>
    <x v="8"/>
    <n v="2.214"/>
    <x v="3"/>
  </r>
  <r>
    <x v="316"/>
    <x v="177"/>
    <x v="285"/>
    <x v="2"/>
    <x v="1"/>
    <x v="2"/>
    <x v="6"/>
    <n v="73.85"/>
    <x v="8"/>
    <n v="2.2155"/>
    <x v="3"/>
  </r>
  <r>
    <x v="1456"/>
    <x v="633"/>
    <x v="867"/>
    <x v="2"/>
    <x v="1"/>
    <x v="2"/>
    <x v="10"/>
    <n v="8.22"/>
    <x v="8"/>
    <n v="2.2194"/>
    <x v="2"/>
  </r>
  <r>
    <x v="1457"/>
    <x v="804"/>
    <x v="383"/>
    <x v="2"/>
    <x v="3"/>
    <x v="2"/>
    <x v="10"/>
    <n v="5.56"/>
    <x v="8"/>
    <n v="2.224"/>
    <x v="3"/>
  </r>
  <r>
    <x v="688"/>
    <x v="484"/>
    <x v="152"/>
    <x v="1"/>
    <x v="1"/>
    <x v="2"/>
    <x v="10"/>
    <n v="5.56"/>
    <x v="8"/>
    <n v="2.224"/>
    <x v="1"/>
  </r>
  <r>
    <x v="1458"/>
    <x v="732"/>
    <x v="868"/>
    <x v="2"/>
    <x v="3"/>
    <x v="2"/>
    <x v="10"/>
    <n v="5.56"/>
    <x v="8"/>
    <n v="2.224"/>
    <x v="2"/>
  </r>
  <r>
    <x v="1459"/>
    <x v="531"/>
    <x v="418"/>
    <x v="1"/>
    <x v="3"/>
    <x v="1"/>
    <x v="8"/>
    <n v="6.96"/>
    <x v="8"/>
    <n v="2.2272"/>
    <x v="2"/>
  </r>
  <r>
    <x v="1440"/>
    <x v="628"/>
    <x v="861"/>
    <x v="2"/>
    <x v="3"/>
    <x v="2"/>
    <x v="3"/>
    <n v="8.57"/>
    <x v="8"/>
    <n v="2.2282"/>
    <x v="3"/>
  </r>
  <r>
    <x v="184"/>
    <x v="170"/>
    <x v="173"/>
    <x v="2"/>
    <x v="2"/>
    <x v="2"/>
    <x v="10"/>
    <n v="12.736"/>
    <x v="2"/>
    <n v="2.2288"/>
    <x v="3"/>
  </r>
  <r>
    <x v="1460"/>
    <x v="805"/>
    <x v="869"/>
    <x v="0"/>
    <x v="3"/>
    <x v="2"/>
    <x v="12"/>
    <n v="6.608"/>
    <x v="2"/>
    <n v="2.2302"/>
    <x v="0"/>
  </r>
  <r>
    <x v="1461"/>
    <x v="806"/>
    <x v="283"/>
    <x v="2"/>
    <x v="2"/>
    <x v="2"/>
    <x v="10"/>
    <n v="35.712"/>
    <x v="2"/>
    <n v="2.232"/>
    <x v="3"/>
  </r>
  <r>
    <x v="1462"/>
    <x v="30"/>
    <x v="686"/>
    <x v="1"/>
    <x v="1"/>
    <x v="0"/>
    <x v="7"/>
    <n v="31.95"/>
    <x v="8"/>
    <n v="2.2365"/>
    <x v="5"/>
  </r>
  <r>
    <x v="1220"/>
    <x v="456"/>
    <x v="304"/>
    <x v="2"/>
    <x v="3"/>
    <x v="2"/>
    <x v="11"/>
    <n v="8.62"/>
    <x v="8"/>
    <n v="2.2412"/>
    <x v="3"/>
  </r>
  <r>
    <x v="1463"/>
    <x v="807"/>
    <x v="193"/>
    <x v="2"/>
    <x v="1"/>
    <x v="2"/>
    <x v="12"/>
    <n v="5.984"/>
    <x v="2"/>
    <n v="2.244"/>
    <x v="2"/>
  </r>
  <r>
    <x v="1464"/>
    <x v="808"/>
    <x v="788"/>
    <x v="1"/>
    <x v="3"/>
    <x v="2"/>
    <x v="12"/>
    <n v="5.984"/>
    <x v="2"/>
    <n v="2.244"/>
    <x v="3"/>
  </r>
  <r>
    <x v="1465"/>
    <x v="258"/>
    <x v="588"/>
    <x v="0"/>
    <x v="3"/>
    <x v="2"/>
    <x v="12"/>
    <n v="7.184"/>
    <x v="2"/>
    <n v="2.245"/>
    <x v="0"/>
  </r>
  <r>
    <x v="376"/>
    <x v="303"/>
    <x v="330"/>
    <x v="3"/>
    <x v="3"/>
    <x v="2"/>
    <x v="12"/>
    <n v="7.184"/>
    <x v="2"/>
    <n v="2.245"/>
    <x v="1"/>
  </r>
  <r>
    <x v="1466"/>
    <x v="809"/>
    <x v="870"/>
    <x v="3"/>
    <x v="3"/>
    <x v="2"/>
    <x v="12"/>
    <n v="7.184"/>
    <x v="2"/>
    <n v="2.245"/>
    <x v="7"/>
  </r>
  <r>
    <x v="1041"/>
    <x v="254"/>
    <x v="489"/>
    <x v="2"/>
    <x v="1"/>
    <x v="2"/>
    <x v="3"/>
    <n v="7.76"/>
    <x v="8"/>
    <n v="2.2504"/>
    <x v="4"/>
  </r>
  <r>
    <x v="1467"/>
    <x v="745"/>
    <x v="871"/>
    <x v="3"/>
    <x v="1"/>
    <x v="1"/>
    <x v="8"/>
    <n v="22.512"/>
    <x v="2"/>
    <n v="2.2512"/>
    <x v="5"/>
  </r>
  <r>
    <x v="628"/>
    <x v="22"/>
    <x v="23"/>
    <x v="2"/>
    <x v="0"/>
    <x v="2"/>
    <x v="6"/>
    <n v="22.512"/>
    <x v="2"/>
    <n v="2.2512"/>
    <x v="3"/>
  </r>
  <r>
    <x v="1468"/>
    <x v="810"/>
    <x v="345"/>
    <x v="0"/>
    <x v="3"/>
    <x v="2"/>
    <x v="10"/>
    <n v="8.34"/>
    <x v="8"/>
    <n v="2.2518"/>
    <x v="0"/>
  </r>
  <r>
    <x v="1469"/>
    <x v="543"/>
    <x v="230"/>
    <x v="2"/>
    <x v="1"/>
    <x v="0"/>
    <x v="7"/>
    <n v="37.6"/>
    <x v="8"/>
    <n v="2.256"/>
    <x v="2"/>
  </r>
  <r>
    <x v="1470"/>
    <x v="811"/>
    <x v="358"/>
    <x v="0"/>
    <x v="2"/>
    <x v="2"/>
    <x v="9"/>
    <n v="12.032"/>
    <x v="2"/>
    <n v="2.256"/>
    <x v="0"/>
  </r>
  <r>
    <x v="617"/>
    <x v="447"/>
    <x v="482"/>
    <x v="0"/>
    <x v="0"/>
    <x v="2"/>
    <x v="10"/>
    <n v="10.688"/>
    <x v="2"/>
    <n v="2.2712"/>
    <x v="0"/>
  </r>
  <r>
    <x v="1471"/>
    <x v="812"/>
    <x v="674"/>
    <x v="1"/>
    <x v="1"/>
    <x v="2"/>
    <x v="11"/>
    <n v="8.74"/>
    <x v="8"/>
    <n v="2.2724"/>
    <x v="5"/>
  </r>
  <r>
    <x v="1472"/>
    <x v="421"/>
    <x v="872"/>
    <x v="2"/>
    <x v="1"/>
    <x v="2"/>
    <x v="11"/>
    <n v="8.74"/>
    <x v="8"/>
    <n v="2.2724"/>
    <x v="6"/>
  </r>
  <r>
    <x v="1148"/>
    <x v="33"/>
    <x v="148"/>
    <x v="2"/>
    <x v="3"/>
    <x v="2"/>
    <x v="6"/>
    <n v="227.28"/>
    <x v="8"/>
    <n v="2.2728"/>
    <x v="4"/>
  </r>
  <r>
    <x v="1473"/>
    <x v="813"/>
    <x v="508"/>
    <x v="2"/>
    <x v="0"/>
    <x v="0"/>
    <x v="7"/>
    <n v="15.216"/>
    <x v="2"/>
    <n v="2.2824"/>
    <x v="2"/>
  </r>
  <r>
    <x v="1474"/>
    <x v="509"/>
    <x v="302"/>
    <x v="2"/>
    <x v="2"/>
    <x v="0"/>
    <x v="5"/>
    <n v="8.78"/>
    <x v="8"/>
    <n v="2.2828"/>
    <x v="3"/>
  </r>
  <r>
    <x v="1306"/>
    <x v="761"/>
    <x v="812"/>
    <x v="1"/>
    <x v="1"/>
    <x v="1"/>
    <x v="8"/>
    <n v="8.32"/>
    <x v="2"/>
    <n v="2.288"/>
    <x v="2"/>
  </r>
  <r>
    <x v="1475"/>
    <x v="543"/>
    <x v="319"/>
    <x v="3"/>
    <x v="3"/>
    <x v="2"/>
    <x v="9"/>
    <n v="8.72"/>
    <x v="2"/>
    <n v="2.289"/>
    <x v="1"/>
  </r>
  <r>
    <x v="1287"/>
    <x v="79"/>
    <x v="187"/>
    <x v="2"/>
    <x v="3"/>
    <x v="2"/>
    <x v="14"/>
    <n v="4.98"/>
    <x v="8"/>
    <n v="2.2908"/>
    <x v="6"/>
  </r>
  <r>
    <x v="1476"/>
    <x v="83"/>
    <x v="576"/>
    <x v="1"/>
    <x v="2"/>
    <x v="0"/>
    <x v="5"/>
    <n v="114.95"/>
    <x v="8"/>
    <n v="2.299"/>
    <x v="3"/>
  </r>
  <r>
    <x v="1477"/>
    <x v="547"/>
    <x v="596"/>
    <x v="1"/>
    <x v="2"/>
    <x v="0"/>
    <x v="5"/>
    <n v="114.95"/>
    <x v="8"/>
    <n v="2.299"/>
    <x v="3"/>
  </r>
  <r>
    <x v="1478"/>
    <x v="175"/>
    <x v="424"/>
    <x v="3"/>
    <x v="1"/>
    <x v="2"/>
    <x v="10"/>
    <n v="9.21"/>
    <x v="8"/>
    <n v="2.3025"/>
    <x v="5"/>
  </r>
  <r>
    <x v="1479"/>
    <x v="194"/>
    <x v="258"/>
    <x v="2"/>
    <x v="3"/>
    <x v="2"/>
    <x v="10"/>
    <n v="9.21"/>
    <x v="8"/>
    <n v="2.3025"/>
    <x v="3"/>
  </r>
  <r>
    <x v="1480"/>
    <x v="214"/>
    <x v="872"/>
    <x v="2"/>
    <x v="2"/>
    <x v="2"/>
    <x v="12"/>
    <n v="4.91"/>
    <x v="8"/>
    <n v="2.3077"/>
    <x v="2"/>
  </r>
  <r>
    <x v="1481"/>
    <x v="149"/>
    <x v="854"/>
    <x v="3"/>
    <x v="0"/>
    <x v="0"/>
    <x v="7"/>
    <n v="18.464"/>
    <x v="2"/>
    <n v="2.308"/>
    <x v="1"/>
  </r>
  <r>
    <x v="1121"/>
    <x v="509"/>
    <x v="212"/>
    <x v="3"/>
    <x v="1"/>
    <x v="0"/>
    <x v="7"/>
    <n v="6.79"/>
    <x v="8"/>
    <n v="2.3086"/>
    <x v="5"/>
  </r>
  <r>
    <x v="1482"/>
    <x v="696"/>
    <x v="736"/>
    <x v="1"/>
    <x v="1"/>
    <x v="1"/>
    <x v="4"/>
    <n v="207.846"/>
    <x v="7"/>
    <n v="2.3094"/>
    <x v="1"/>
  </r>
  <r>
    <x v="1483"/>
    <x v="685"/>
    <x v="354"/>
    <x v="3"/>
    <x v="1"/>
    <x v="1"/>
    <x v="4"/>
    <n v="207.846"/>
    <x v="7"/>
    <n v="2.3094"/>
    <x v="1"/>
  </r>
  <r>
    <x v="1252"/>
    <x v="746"/>
    <x v="797"/>
    <x v="2"/>
    <x v="3"/>
    <x v="2"/>
    <x v="15"/>
    <n v="4.73"/>
    <x v="8"/>
    <n v="2.3177"/>
    <x v="3"/>
  </r>
  <r>
    <x v="1484"/>
    <x v="496"/>
    <x v="426"/>
    <x v="1"/>
    <x v="2"/>
    <x v="2"/>
    <x v="10"/>
    <n v="20.64"/>
    <x v="2"/>
    <n v="2.322"/>
    <x v="3"/>
  </r>
  <r>
    <x v="1485"/>
    <x v="478"/>
    <x v="574"/>
    <x v="1"/>
    <x v="3"/>
    <x v="2"/>
    <x v="12"/>
    <n v="6.88"/>
    <x v="2"/>
    <n v="2.322"/>
    <x v="5"/>
  </r>
  <r>
    <x v="1486"/>
    <x v="814"/>
    <x v="48"/>
    <x v="3"/>
    <x v="3"/>
    <x v="1"/>
    <x v="8"/>
    <n v="5.28"/>
    <x v="8"/>
    <n v="2.3232"/>
    <x v="7"/>
  </r>
  <r>
    <x v="1487"/>
    <x v="296"/>
    <x v="586"/>
    <x v="2"/>
    <x v="1"/>
    <x v="2"/>
    <x v="12"/>
    <n v="7.152"/>
    <x v="2"/>
    <n v="2.3244"/>
    <x v="6"/>
  </r>
  <r>
    <x v="1488"/>
    <x v="19"/>
    <x v="873"/>
    <x v="1"/>
    <x v="3"/>
    <x v="2"/>
    <x v="9"/>
    <n v="4.96"/>
    <x v="8"/>
    <n v="2.3312"/>
    <x v="3"/>
  </r>
  <r>
    <x v="1225"/>
    <x v="31"/>
    <x v="31"/>
    <x v="2"/>
    <x v="3"/>
    <x v="2"/>
    <x v="9"/>
    <n v="4.96"/>
    <x v="8"/>
    <n v="2.3312"/>
    <x v="3"/>
  </r>
  <r>
    <x v="1489"/>
    <x v="815"/>
    <x v="874"/>
    <x v="2"/>
    <x v="0"/>
    <x v="2"/>
    <x v="10"/>
    <n v="15.552"/>
    <x v="2"/>
    <n v="2.3328"/>
    <x v="2"/>
  </r>
  <r>
    <x v="1490"/>
    <x v="816"/>
    <x v="498"/>
    <x v="1"/>
    <x v="0"/>
    <x v="2"/>
    <x v="9"/>
    <n v="6.912"/>
    <x v="2"/>
    <n v="2.3328"/>
    <x v="5"/>
  </r>
  <r>
    <x v="55"/>
    <x v="53"/>
    <x v="40"/>
    <x v="3"/>
    <x v="3"/>
    <x v="2"/>
    <x v="10"/>
    <n v="18.688"/>
    <x v="2"/>
    <n v="2.336"/>
    <x v="1"/>
  </r>
  <r>
    <x v="1491"/>
    <x v="138"/>
    <x v="275"/>
    <x v="2"/>
    <x v="0"/>
    <x v="2"/>
    <x v="11"/>
    <n v="20.768"/>
    <x v="2"/>
    <n v="2.3364"/>
    <x v="2"/>
  </r>
  <r>
    <x v="1492"/>
    <x v="355"/>
    <x v="573"/>
    <x v="3"/>
    <x v="1"/>
    <x v="2"/>
    <x v="6"/>
    <n v="37.392"/>
    <x v="2"/>
    <n v="2.337"/>
    <x v="1"/>
  </r>
  <r>
    <x v="1493"/>
    <x v="454"/>
    <x v="875"/>
    <x v="2"/>
    <x v="1"/>
    <x v="2"/>
    <x v="10"/>
    <n v="18.704"/>
    <x v="2"/>
    <n v="2.338"/>
    <x v="3"/>
  </r>
  <r>
    <x v="1494"/>
    <x v="817"/>
    <x v="785"/>
    <x v="3"/>
    <x v="3"/>
    <x v="2"/>
    <x v="15"/>
    <n v="4.98"/>
    <x v="8"/>
    <n v="2.3406"/>
    <x v="1"/>
  </r>
  <r>
    <x v="1495"/>
    <x v="605"/>
    <x v="628"/>
    <x v="1"/>
    <x v="1"/>
    <x v="2"/>
    <x v="15"/>
    <n v="4.98"/>
    <x v="8"/>
    <n v="2.3406"/>
    <x v="2"/>
  </r>
  <r>
    <x v="1496"/>
    <x v="590"/>
    <x v="630"/>
    <x v="3"/>
    <x v="1"/>
    <x v="2"/>
    <x v="12"/>
    <n v="6.688"/>
    <x v="2"/>
    <n v="2.3408"/>
    <x v="5"/>
  </r>
  <r>
    <x v="1497"/>
    <x v="400"/>
    <x v="876"/>
    <x v="2"/>
    <x v="3"/>
    <x v="2"/>
    <x v="11"/>
    <n v="8.67"/>
    <x v="8"/>
    <n v="2.3409"/>
    <x v="3"/>
  </r>
  <r>
    <x v="1498"/>
    <x v="818"/>
    <x v="877"/>
    <x v="2"/>
    <x v="2"/>
    <x v="2"/>
    <x v="14"/>
    <n v="6.936"/>
    <x v="2"/>
    <n v="2.3409"/>
    <x v="3"/>
  </r>
  <r>
    <x v="1499"/>
    <x v="534"/>
    <x v="799"/>
    <x v="3"/>
    <x v="3"/>
    <x v="2"/>
    <x v="12"/>
    <n v="6.72"/>
    <x v="2"/>
    <n v="2.352"/>
    <x v="1"/>
  </r>
  <r>
    <x v="1500"/>
    <x v="809"/>
    <x v="878"/>
    <x v="2"/>
    <x v="2"/>
    <x v="1"/>
    <x v="8"/>
    <n v="5.47"/>
    <x v="8"/>
    <n v="2.3521"/>
    <x v="2"/>
  </r>
  <r>
    <x v="1501"/>
    <x v="358"/>
    <x v="297"/>
    <x v="2"/>
    <x v="3"/>
    <x v="2"/>
    <x v="6"/>
    <n v="37.68"/>
    <x v="2"/>
    <n v="2.355"/>
    <x v="2"/>
  </r>
  <r>
    <x v="1502"/>
    <x v="819"/>
    <x v="751"/>
    <x v="2"/>
    <x v="1"/>
    <x v="2"/>
    <x v="12"/>
    <n v="6.984"/>
    <x v="2"/>
    <n v="2.3571"/>
    <x v="6"/>
  </r>
  <r>
    <x v="904"/>
    <x v="510"/>
    <x v="639"/>
    <x v="2"/>
    <x v="0"/>
    <x v="2"/>
    <x v="10"/>
    <n v="20.992"/>
    <x v="2"/>
    <n v="2.3616"/>
    <x v="2"/>
  </r>
  <r>
    <x v="1503"/>
    <x v="820"/>
    <x v="331"/>
    <x v="2"/>
    <x v="2"/>
    <x v="2"/>
    <x v="6"/>
    <n v="27.056"/>
    <x v="2"/>
    <n v="2.3674"/>
    <x v="3"/>
  </r>
  <r>
    <x v="1504"/>
    <x v="178"/>
    <x v="185"/>
    <x v="2"/>
    <x v="3"/>
    <x v="2"/>
    <x v="10"/>
    <n v="14.576"/>
    <x v="2"/>
    <n v="2.3686"/>
    <x v="2"/>
  </r>
  <r>
    <x v="1226"/>
    <x v="644"/>
    <x v="510"/>
    <x v="1"/>
    <x v="3"/>
    <x v="2"/>
    <x v="10"/>
    <n v="14.576"/>
    <x v="2"/>
    <n v="2.3686"/>
    <x v="2"/>
  </r>
  <r>
    <x v="1505"/>
    <x v="821"/>
    <x v="801"/>
    <x v="0"/>
    <x v="1"/>
    <x v="2"/>
    <x v="9"/>
    <n v="15.8"/>
    <x v="2"/>
    <n v="2.37"/>
    <x v="0"/>
  </r>
  <r>
    <x v="77"/>
    <x v="75"/>
    <x v="73"/>
    <x v="2"/>
    <x v="1"/>
    <x v="1"/>
    <x v="8"/>
    <n v="7.584"/>
    <x v="2"/>
    <n v="2.37"/>
    <x v="2"/>
  </r>
  <r>
    <x v="1506"/>
    <x v="297"/>
    <x v="549"/>
    <x v="3"/>
    <x v="3"/>
    <x v="2"/>
    <x v="15"/>
    <n v="5.28"/>
    <x v="8"/>
    <n v="2.376"/>
    <x v="5"/>
  </r>
  <r>
    <x v="1507"/>
    <x v="389"/>
    <x v="418"/>
    <x v="1"/>
    <x v="0"/>
    <x v="2"/>
    <x v="15"/>
    <n v="5.28"/>
    <x v="8"/>
    <n v="2.376"/>
    <x v="5"/>
  </r>
  <r>
    <x v="1508"/>
    <x v="172"/>
    <x v="499"/>
    <x v="2"/>
    <x v="2"/>
    <x v="2"/>
    <x v="10"/>
    <n v="31.744"/>
    <x v="2"/>
    <n v="2.3808"/>
    <x v="4"/>
  </r>
  <r>
    <x v="658"/>
    <x v="472"/>
    <x v="380"/>
    <x v="2"/>
    <x v="1"/>
    <x v="2"/>
    <x v="10"/>
    <n v="21.168"/>
    <x v="2"/>
    <n v="2.3814"/>
    <x v="3"/>
  </r>
  <r>
    <x v="1509"/>
    <x v="521"/>
    <x v="879"/>
    <x v="2"/>
    <x v="3"/>
    <x v="2"/>
    <x v="10"/>
    <n v="8.82"/>
    <x v="8"/>
    <n v="2.3814"/>
    <x v="2"/>
  </r>
  <r>
    <x v="1510"/>
    <x v="339"/>
    <x v="479"/>
    <x v="2"/>
    <x v="3"/>
    <x v="2"/>
    <x v="10"/>
    <n v="8.82"/>
    <x v="8"/>
    <n v="2.3814"/>
    <x v="3"/>
  </r>
  <r>
    <x v="611"/>
    <x v="234"/>
    <x v="300"/>
    <x v="2"/>
    <x v="3"/>
    <x v="2"/>
    <x v="10"/>
    <n v="8.82"/>
    <x v="8"/>
    <n v="2.3814"/>
    <x v="4"/>
  </r>
  <r>
    <x v="1511"/>
    <x v="139"/>
    <x v="880"/>
    <x v="2"/>
    <x v="2"/>
    <x v="2"/>
    <x v="13"/>
    <n v="7.072"/>
    <x v="2"/>
    <n v="2.3868"/>
    <x v="2"/>
  </r>
  <r>
    <x v="1512"/>
    <x v="29"/>
    <x v="16"/>
    <x v="2"/>
    <x v="3"/>
    <x v="2"/>
    <x v="15"/>
    <n v="6.368"/>
    <x v="2"/>
    <n v="2.388"/>
    <x v="3"/>
  </r>
  <r>
    <x v="155"/>
    <x v="129"/>
    <x v="146"/>
    <x v="2"/>
    <x v="1"/>
    <x v="2"/>
    <x v="9"/>
    <n v="7.24"/>
    <x v="8"/>
    <n v="2.3892"/>
    <x v="2"/>
  </r>
  <r>
    <x v="1513"/>
    <x v="191"/>
    <x v="195"/>
    <x v="2"/>
    <x v="2"/>
    <x v="0"/>
    <x v="5"/>
    <n v="31.92"/>
    <x v="2"/>
    <n v="2.394"/>
    <x v="3"/>
  </r>
  <r>
    <x v="1514"/>
    <x v="9"/>
    <x v="783"/>
    <x v="2"/>
    <x v="2"/>
    <x v="2"/>
    <x v="6"/>
    <n v="23.952"/>
    <x v="2"/>
    <n v="2.3952"/>
    <x v="2"/>
  </r>
  <r>
    <x v="1515"/>
    <x v="822"/>
    <x v="115"/>
    <x v="2"/>
    <x v="2"/>
    <x v="2"/>
    <x v="6"/>
    <n v="23.968"/>
    <x v="2"/>
    <n v="2.3968"/>
    <x v="6"/>
  </r>
  <r>
    <x v="1516"/>
    <x v="358"/>
    <x v="320"/>
    <x v="2"/>
    <x v="3"/>
    <x v="1"/>
    <x v="8"/>
    <n v="47.94"/>
    <x v="8"/>
    <n v="2.397"/>
    <x v="3"/>
  </r>
  <r>
    <x v="1517"/>
    <x v="132"/>
    <x v="616"/>
    <x v="3"/>
    <x v="3"/>
    <x v="0"/>
    <x v="5"/>
    <n v="31.968"/>
    <x v="2"/>
    <n v="2.3976"/>
    <x v="7"/>
  </r>
  <r>
    <x v="1518"/>
    <x v="823"/>
    <x v="881"/>
    <x v="3"/>
    <x v="0"/>
    <x v="2"/>
    <x v="9"/>
    <n v="7.104"/>
    <x v="2"/>
    <n v="2.3976"/>
    <x v="5"/>
  </r>
  <r>
    <x v="1519"/>
    <x v="824"/>
    <x v="882"/>
    <x v="3"/>
    <x v="1"/>
    <x v="0"/>
    <x v="5"/>
    <n v="239.97"/>
    <x v="8"/>
    <n v="2.3997"/>
    <x v="5"/>
  </r>
  <r>
    <x v="1520"/>
    <x v="595"/>
    <x v="681"/>
    <x v="1"/>
    <x v="3"/>
    <x v="2"/>
    <x v="9"/>
    <n v="5"/>
    <x v="8"/>
    <n v="2.4"/>
    <x v="5"/>
  </r>
  <r>
    <x v="833"/>
    <x v="552"/>
    <x v="221"/>
    <x v="2"/>
    <x v="1"/>
    <x v="2"/>
    <x v="6"/>
    <n v="27.44"/>
    <x v="2"/>
    <n v="2.401"/>
    <x v="3"/>
  </r>
  <r>
    <x v="1521"/>
    <x v="658"/>
    <x v="45"/>
    <x v="3"/>
    <x v="2"/>
    <x v="2"/>
    <x v="6"/>
    <n v="27.44"/>
    <x v="2"/>
    <n v="2.401"/>
    <x v="1"/>
  </r>
  <r>
    <x v="1522"/>
    <x v="411"/>
    <x v="171"/>
    <x v="2"/>
    <x v="3"/>
    <x v="2"/>
    <x v="14"/>
    <n v="5.22"/>
    <x v="8"/>
    <n v="2.4012"/>
    <x v="6"/>
  </r>
  <r>
    <x v="1523"/>
    <x v="628"/>
    <x v="497"/>
    <x v="2"/>
    <x v="1"/>
    <x v="2"/>
    <x v="14"/>
    <n v="5.22"/>
    <x v="8"/>
    <n v="2.4012"/>
    <x v="4"/>
  </r>
  <r>
    <x v="1524"/>
    <x v="230"/>
    <x v="237"/>
    <x v="2"/>
    <x v="1"/>
    <x v="2"/>
    <x v="14"/>
    <n v="4.91"/>
    <x v="8"/>
    <n v="2.4059"/>
    <x v="2"/>
  </r>
  <r>
    <x v="1525"/>
    <x v="131"/>
    <x v="43"/>
    <x v="3"/>
    <x v="1"/>
    <x v="2"/>
    <x v="10"/>
    <n v="8.94"/>
    <x v="8"/>
    <n v="2.4138"/>
    <x v="7"/>
  </r>
  <r>
    <x v="1345"/>
    <x v="352"/>
    <x v="825"/>
    <x v="2"/>
    <x v="2"/>
    <x v="2"/>
    <x v="6"/>
    <n v="32.232"/>
    <x v="2"/>
    <n v="2.4174"/>
    <x v="3"/>
  </r>
  <r>
    <x v="1526"/>
    <x v="825"/>
    <x v="145"/>
    <x v="3"/>
    <x v="3"/>
    <x v="2"/>
    <x v="10"/>
    <n v="8.64"/>
    <x v="8"/>
    <n v="2.4192"/>
    <x v="1"/>
  </r>
  <r>
    <x v="1527"/>
    <x v="826"/>
    <x v="329"/>
    <x v="1"/>
    <x v="2"/>
    <x v="2"/>
    <x v="12"/>
    <n v="5.28"/>
    <x v="8"/>
    <n v="2.4288"/>
    <x v="2"/>
  </r>
  <r>
    <x v="1528"/>
    <x v="767"/>
    <x v="822"/>
    <x v="2"/>
    <x v="1"/>
    <x v="2"/>
    <x v="6"/>
    <n v="16.24"/>
    <x v="8"/>
    <n v="2.436"/>
    <x v="6"/>
  </r>
  <r>
    <x v="430"/>
    <x v="341"/>
    <x v="366"/>
    <x v="3"/>
    <x v="1"/>
    <x v="2"/>
    <x v="15"/>
    <n v="6.72"/>
    <x v="2"/>
    <n v="2.436"/>
    <x v="5"/>
  </r>
  <r>
    <x v="1529"/>
    <x v="377"/>
    <x v="399"/>
    <x v="2"/>
    <x v="0"/>
    <x v="2"/>
    <x v="15"/>
    <n v="4.98"/>
    <x v="8"/>
    <n v="2.4402"/>
    <x v="3"/>
  </r>
  <r>
    <x v="1530"/>
    <x v="373"/>
    <x v="883"/>
    <x v="2"/>
    <x v="0"/>
    <x v="2"/>
    <x v="10"/>
    <n v="32.776"/>
    <x v="2"/>
    <n v="2.4582"/>
    <x v="6"/>
  </r>
  <r>
    <x v="1531"/>
    <x v="58"/>
    <x v="5"/>
    <x v="1"/>
    <x v="0"/>
    <x v="0"/>
    <x v="7"/>
    <n v="17.88"/>
    <x v="2"/>
    <n v="2.4585"/>
    <x v="5"/>
  </r>
  <r>
    <x v="1532"/>
    <x v="252"/>
    <x v="753"/>
    <x v="2"/>
    <x v="1"/>
    <x v="1"/>
    <x v="4"/>
    <n v="221.382"/>
    <x v="7"/>
    <n v="2.4598"/>
    <x v="3"/>
  </r>
  <r>
    <x v="1533"/>
    <x v="827"/>
    <x v="351"/>
    <x v="1"/>
    <x v="1"/>
    <x v="1"/>
    <x v="8"/>
    <n v="17.92"/>
    <x v="2"/>
    <n v="2.464"/>
    <x v="3"/>
  </r>
  <r>
    <x v="1534"/>
    <x v="828"/>
    <x v="860"/>
    <x v="3"/>
    <x v="2"/>
    <x v="2"/>
    <x v="9"/>
    <n v="7.896"/>
    <x v="2"/>
    <n v="2.4675"/>
    <x v="1"/>
  </r>
  <r>
    <x v="1535"/>
    <x v="829"/>
    <x v="884"/>
    <x v="3"/>
    <x v="3"/>
    <x v="2"/>
    <x v="13"/>
    <n v="7.08"/>
    <x v="2"/>
    <n v="2.478"/>
    <x v="1"/>
  </r>
  <r>
    <x v="1536"/>
    <x v="186"/>
    <x v="94"/>
    <x v="2"/>
    <x v="2"/>
    <x v="2"/>
    <x v="13"/>
    <n v="7.08"/>
    <x v="2"/>
    <n v="2.478"/>
    <x v="3"/>
  </r>
  <r>
    <x v="1537"/>
    <x v="830"/>
    <x v="798"/>
    <x v="1"/>
    <x v="3"/>
    <x v="2"/>
    <x v="10"/>
    <n v="8.56"/>
    <x v="8"/>
    <n v="2.4824"/>
    <x v="2"/>
  </r>
  <r>
    <x v="87"/>
    <x v="83"/>
    <x v="82"/>
    <x v="2"/>
    <x v="3"/>
    <x v="2"/>
    <x v="10"/>
    <n v="8.56"/>
    <x v="8"/>
    <n v="2.4824"/>
    <x v="6"/>
  </r>
  <r>
    <x v="1538"/>
    <x v="191"/>
    <x v="731"/>
    <x v="2"/>
    <x v="2"/>
    <x v="2"/>
    <x v="9"/>
    <n v="7.104"/>
    <x v="2"/>
    <n v="2.4864"/>
    <x v="2"/>
  </r>
  <r>
    <x v="1539"/>
    <x v="183"/>
    <x v="189"/>
    <x v="2"/>
    <x v="3"/>
    <x v="1"/>
    <x v="1"/>
    <n v="99.592"/>
    <x v="2"/>
    <n v="2.4898"/>
    <x v="3"/>
  </r>
  <r>
    <x v="1540"/>
    <x v="415"/>
    <x v="577"/>
    <x v="2"/>
    <x v="1"/>
    <x v="0"/>
    <x v="5"/>
    <n v="124.95"/>
    <x v="8"/>
    <n v="2.499"/>
    <x v="3"/>
  </r>
  <r>
    <x v="1541"/>
    <x v="831"/>
    <x v="521"/>
    <x v="2"/>
    <x v="2"/>
    <x v="2"/>
    <x v="3"/>
    <n v="22.24"/>
    <x v="2"/>
    <n v="2.502"/>
    <x v="2"/>
  </r>
  <r>
    <x v="830"/>
    <x v="219"/>
    <x v="520"/>
    <x v="0"/>
    <x v="0"/>
    <x v="2"/>
    <x v="15"/>
    <n v="6.672"/>
    <x v="2"/>
    <n v="2.502"/>
    <x v="0"/>
  </r>
  <r>
    <x v="1414"/>
    <x v="149"/>
    <x v="854"/>
    <x v="3"/>
    <x v="3"/>
    <x v="2"/>
    <x v="10"/>
    <n v="8.64"/>
    <x v="8"/>
    <n v="2.5056"/>
    <x v="1"/>
  </r>
  <r>
    <x v="1542"/>
    <x v="785"/>
    <x v="554"/>
    <x v="2"/>
    <x v="2"/>
    <x v="2"/>
    <x v="10"/>
    <n v="8.64"/>
    <x v="8"/>
    <n v="2.5056"/>
    <x v="6"/>
  </r>
  <r>
    <x v="366"/>
    <x v="295"/>
    <x v="321"/>
    <x v="2"/>
    <x v="1"/>
    <x v="2"/>
    <x v="10"/>
    <n v="8.64"/>
    <x v="8"/>
    <n v="2.5056"/>
    <x v="2"/>
  </r>
  <r>
    <x v="1543"/>
    <x v="347"/>
    <x v="504"/>
    <x v="2"/>
    <x v="2"/>
    <x v="2"/>
    <x v="10"/>
    <n v="8.64"/>
    <x v="8"/>
    <n v="2.5056"/>
    <x v="4"/>
  </r>
  <r>
    <x v="1544"/>
    <x v="747"/>
    <x v="798"/>
    <x v="2"/>
    <x v="1"/>
    <x v="2"/>
    <x v="10"/>
    <n v="8.64"/>
    <x v="8"/>
    <n v="2.5056"/>
    <x v="6"/>
  </r>
  <r>
    <x v="371"/>
    <x v="299"/>
    <x v="325"/>
    <x v="2"/>
    <x v="1"/>
    <x v="2"/>
    <x v="14"/>
    <n v="6.912"/>
    <x v="2"/>
    <n v="2.5056"/>
    <x v="2"/>
  </r>
  <r>
    <x v="1545"/>
    <x v="171"/>
    <x v="452"/>
    <x v="3"/>
    <x v="1"/>
    <x v="2"/>
    <x v="14"/>
    <n v="6.912"/>
    <x v="2"/>
    <n v="2.5056"/>
    <x v="1"/>
  </r>
  <r>
    <x v="1546"/>
    <x v="128"/>
    <x v="708"/>
    <x v="1"/>
    <x v="1"/>
    <x v="2"/>
    <x v="14"/>
    <n v="6.912"/>
    <x v="2"/>
    <n v="2.5056"/>
    <x v="5"/>
  </r>
  <r>
    <x v="310"/>
    <x v="262"/>
    <x v="279"/>
    <x v="2"/>
    <x v="2"/>
    <x v="2"/>
    <x v="3"/>
    <n v="22.344"/>
    <x v="2"/>
    <n v="2.5137"/>
    <x v="3"/>
  </r>
  <r>
    <x v="1547"/>
    <x v="687"/>
    <x v="555"/>
    <x v="2"/>
    <x v="1"/>
    <x v="2"/>
    <x v="11"/>
    <n v="33.528"/>
    <x v="2"/>
    <n v="2.5146"/>
    <x v="2"/>
  </r>
  <r>
    <x v="31"/>
    <x v="30"/>
    <x v="30"/>
    <x v="2"/>
    <x v="0"/>
    <x v="2"/>
    <x v="6"/>
    <n v="22.368"/>
    <x v="2"/>
    <n v="2.5164"/>
    <x v="4"/>
  </r>
  <r>
    <x v="1548"/>
    <x v="124"/>
    <x v="118"/>
    <x v="2"/>
    <x v="1"/>
    <x v="0"/>
    <x v="7"/>
    <n v="7.88"/>
    <x v="8"/>
    <n v="2.5216"/>
    <x v="3"/>
  </r>
  <r>
    <x v="848"/>
    <x v="563"/>
    <x v="394"/>
    <x v="3"/>
    <x v="3"/>
    <x v="2"/>
    <x v="9"/>
    <n v="7.9"/>
    <x v="8"/>
    <n v="2.528"/>
    <x v="5"/>
  </r>
  <r>
    <x v="1549"/>
    <x v="832"/>
    <x v="885"/>
    <x v="0"/>
    <x v="2"/>
    <x v="2"/>
    <x v="9"/>
    <n v="7.9"/>
    <x v="8"/>
    <n v="2.528"/>
    <x v="0"/>
  </r>
  <r>
    <x v="1550"/>
    <x v="698"/>
    <x v="429"/>
    <x v="2"/>
    <x v="0"/>
    <x v="2"/>
    <x v="10"/>
    <n v="5.28"/>
    <x v="8"/>
    <n v="2.5344"/>
    <x v="3"/>
  </r>
  <r>
    <x v="895"/>
    <x v="431"/>
    <x v="633"/>
    <x v="2"/>
    <x v="2"/>
    <x v="0"/>
    <x v="7"/>
    <n v="12.12"/>
    <x v="8"/>
    <n v="2.5452"/>
    <x v="6"/>
  </r>
  <r>
    <x v="1551"/>
    <x v="503"/>
    <x v="886"/>
    <x v="3"/>
    <x v="3"/>
    <x v="2"/>
    <x v="10"/>
    <n v="11.328"/>
    <x v="2"/>
    <n v="2.5488"/>
    <x v="7"/>
  </r>
  <r>
    <x v="1552"/>
    <x v="50"/>
    <x v="883"/>
    <x v="2"/>
    <x v="2"/>
    <x v="2"/>
    <x v="10"/>
    <n v="8.8"/>
    <x v="8"/>
    <n v="2.552"/>
    <x v="3"/>
  </r>
  <r>
    <x v="791"/>
    <x v="344"/>
    <x v="581"/>
    <x v="0"/>
    <x v="0"/>
    <x v="1"/>
    <x v="8"/>
    <n v="15.712"/>
    <x v="2"/>
    <n v="2.5532"/>
    <x v="0"/>
  </r>
  <r>
    <x v="1553"/>
    <x v="327"/>
    <x v="323"/>
    <x v="3"/>
    <x v="1"/>
    <x v="2"/>
    <x v="10"/>
    <n v="14.592"/>
    <x v="2"/>
    <n v="2.5536"/>
    <x v="1"/>
  </r>
  <r>
    <x v="1148"/>
    <x v="33"/>
    <x v="148"/>
    <x v="2"/>
    <x v="3"/>
    <x v="2"/>
    <x v="10"/>
    <n v="8.82"/>
    <x v="8"/>
    <n v="2.5578"/>
    <x v="4"/>
  </r>
  <r>
    <x v="1554"/>
    <x v="305"/>
    <x v="818"/>
    <x v="3"/>
    <x v="3"/>
    <x v="2"/>
    <x v="10"/>
    <n v="8.82"/>
    <x v="8"/>
    <n v="2.5578"/>
    <x v="1"/>
  </r>
  <r>
    <x v="1555"/>
    <x v="145"/>
    <x v="887"/>
    <x v="2"/>
    <x v="3"/>
    <x v="2"/>
    <x v="12"/>
    <n v="7.312"/>
    <x v="2"/>
    <n v="2.5592"/>
    <x v="6"/>
  </r>
  <r>
    <x v="1239"/>
    <x v="102"/>
    <x v="793"/>
    <x v="2"/>
    <x v="3"/>
    <x v="2"/>
    <x v="12"/>
    <n v="7.312"/>
    <x v="2"/>
    <n v="2.5592"/>
    <x v="2"/>
  </r>
  <r>
    <x v="1085"/>
    <x v="115"/>
    <x v="115"/>
    <x v="2"/>
    <x v="3"/>
    <x v="2"/>
    <x v="12"/>
    <n v="7.312"/>
    <x v="2"/>
    <n v="2.5592"/>
    <x v="3"/>
  </r>
  <r>
    <x v="1556"/>
    <x v="833"/>
    <x v="245"/>
    <x v="1"/>
    <x v="3"/>
    <x v="2"/>
    <x v="6"/>
    <n v="29.304"/>
    <x v="2"/>
    <n v="2.5641"/>
    <x v="5"/>
  </r>
  <r>
    <x v="1557"/>
    <x v="292"/>
    <x v="749"/>
    <x v="2"/>
    <x v="2"/>
    <x v="2"/>
    <x v="9"/>
    <n v="10.824"/>
    <x v="2"/>
    <n v="2.5707"/>
    <x v="3"/>
  </r>
  <r>
    <x v="1558"/>
    <x v="663"/>
    <x v="888"/>
    <x v="2"/>
    <x v="1"/>
    <x v="0"/>
    <x v="5"/>
    <n v="85.9"/>
    <x v="8"/>
    <n v="2.577"/>
    <x v="3"/>
  </r>
  <r>
    <x v="1559"/>
    <x v="834"/>
    <x v="889"/>
    <x v="3"/>
    <x v="3"/>
    <x v="0"/>
    <x v="7"/>
    <n v="25.78"/>
    <x v="8"/>
    <n v="2.578"/>
    <x v="5"/>
  </r>
  <r>
    <x v="1560"/>
    <x v="835"/>
    <x v="275"/>
    <x v="1"/>
    <x v="3"/>
    <x v="0"/>
    <x v="5"/>
    <n v="29.592"/>
    <x v="2"/>
    <n v="2.5893"/>
    <x v="1"/>
  </r>
  <r>
    <x v="1561"/>
    <x v="85"/>
    <x v="6"/>
    <x v="2"/>
    <x v="2"/>
    <x v="2"/>
    <x v="14"/>
    <n v="7.968"/>
    <x v="2"/>
    <n v="2.5896"/>
    <x v="6"/>
  </r>
  <r>
    <x v="1562"/>
    <x v="614"/>
    <x v="615"/>
    <x v="2"/>
    <x v="1"/>
    <x v="2"/>
    <x v="12"/>
    <n v="5.4"/>
    <x v="8"/>
    <n v="2.592"/>
    <x v="3"/>
  </r>
  <r>
    <x v="1563"/>
    <x v="27"/>
    <x v="545"/>
    <x v="1"/>
    <x v="2"/>
    <x v="2"/>
    <x v="12"/>
    <n v="5.4"/>
    <x v="8"/>
    <n v="2.592"/>
    <x v="1"/>
  </r>
  <r>
    <x v="1564"/>
    <x v="44"/>
    <x v="91"/>
    <x v="3"/>
    <x v="2"/>
    <x v="0"/>
    <x v="5"/>
    <n v="7.992"/>
    <x v="2"/>
    <n v="2.5974"/>
    <x v="1"/>
  </r>
  <r>
    <x v="1565"/>
    <x v="836"/>
    <x v="226"/>
    <x v="2"/>
    <x v="3"/>
    <x v="1"/>
    <x v="4"/>
    <n v="41.568"/>
    <x v="2"/>
    <n v="2.598"/>
    <x v="4"/>
  </r>
  <r>
    <x v="1566"/>
    <x v="421"/>
    <x v="294"/>
    <x v="2"/>
    <x v="1"/>
    <x v="2"/>
    <x v="6"/>
    <n v="64.96"/>
    <x v="8"/>
    <n v="2.5984"/>
    <x v="2"/>
  </r>
  <r>
    <x v="1567"/>
    <x v="508"/>
    <x v="555"/>
    <x v="2"/>
    <x v="3"/>
    <x v="2"/>
    <x v="6"/>
    <n v="64.96"/>
    <x v="8"/>
    <n v="2.5984"/>
    <x v="3"/>
  </r>
  <r>
    <x v="1568"/>
    <x v="837"/>
    <x v="890"/>
    <x v="1"/>
    <x v="2"/>
    <x v="2"/>
    <x v="6"/>
    <n v="64.96"/>
    <x v="8"/>
    <n v="2.5984"/>
    <x v="3"/>
  </r>
  <r>
    <x v="1569"/>
    <x v="381"/>
    <x v="891"/>
    <x v="2"/>
    <x v="0"/>
    <x v="1"/>
    <x v="8"/>
    <n v="11.568"/>
    <x v="2"/>
    <n v="2.6028"/>
    <x v="3"/>
  </r>
  <r>
    <x v="1570"/>
    <x v="141"/>
    <x v="58"/>
    <x v="2"/>
    <x v="3"/>
    <x v="2"/>
    <x v="10"/>
    <n v="7.44"/>
    <x v="8"/>
    <n v="2.604"/>
    <x v="3"/>
  </r>
  <r>
    <x v="1571"/>
    <x v="87"/>
    <x v="83"/>
    <x v="1"/>
    <x v="0"/>
    <x v="2"/>
    <x v="13"/>
    <n v="5.32"/>
    <x v="8"/>
    <n v="2.6068"/>
    <x v="1"/>
  </r>
  <r>
    <x v="1572"/>
    <x v="524"/>
    <x v="892"/>
    <x v="2"/>
    <x v="0"/>
    <x v="2"/>
    <x v="12"/>
    <n v="5.8"/>
    <x v="8"/>
    <n v="2.61"/>
    <x v="4"/>
  </r>
  <r>
    <x v="1573"/>
    <x v="709"/>
    <x v="893"/>
    <x v="2"/>
    <x v="2"/>
    <x v="1"/>
    <x v="8"/>
    <n v="6.24"/>
    <x v="8"/>
    <n v="2.6208"/>
    <x v="6"/>
  </r>
  <r>
    <x v="1574"/>
    <x v="838"/>
    <x v="269"/>
    <x v="2"/>
    <x v="3"/>
    <x v="1"/>
    <x v="8"/>
    <n v="6.24"/>
    <x v="8"/>
    <n v="2.6208"/>
    <x v="3"/>
  </r>
  <r>
    <x v="1422"/>
    <x v="339"/>
    <x v="774"/>
    <x v="1"/>
    <x v="0"/>
    <x v="2"/>
    <x v="10"/>
    <n v="8.75"/>
    <x v="8"/>
    <n v="2.625"/>
    <x v="2"/>
  </r>
  <r>
    <x v="1575"/>
    <x v="205"/>
    <x v="894"/>
    <x v="3"/>
    <x v="3"/>
    <x v="1"/>
    <x v="1"/>
    <n v="210.008"/>
    <x v="2"/>
    <n v="2.6251"/>
    <x v="7"/>
  </r>
  <r>
    <x v="954"/>
    <x v="623"/>
    <x v="670"/>
    <x v="0"/>
    <x v="2"/>
    <x v="2"/>
    <x v="9"/>
    <n v="5.84"/>
    <x v="8"/>
    <n v="2.628"/>
    <x v="0"/>
  </r>
  <r>
    <x v="1576"/>
    <x v="691"/>
    <x v="895"/>
    <x v="1"/>
    <x v="3"/>
    <x v="2"/>
    <x v="12"/>
    <n v="7.52"/>
    <x v="2"/>
    <n v="2.632"/>
    <x v="5"/>
  </r>
  <r>
    <x v="354"/>
    <x v="287"/>
    <x v="313"/>
    <x v="2"/>
    <x v="1"/>
    <x v="0"/>
    <x v="5"/>
    <n v="26.376"/>
    <x v="1"/>
    <n v="2.6376"/>
    <x v="2"/>
  </r>
  <r>
    <x v="1577"/>
    <x v="755"/>
    <x v="896"/>
    <x v="2"/>
    <x v="3"/>
    <x v="1"/>
    <x v="8"/>
    <n v="6.28"/>
    <x v="8"/>
    <n v="2.6376"/>
    <x v="3"/>
  </r>
  <r>
    <x v="116"/>
    <x v="110"/>
    <x v="109"/>
    <x v="1"/>
    <x v="1"/>
    <x v="2"/>
    <x v="15"/>
    <n v="8.448"/>
    <x v="2"/>
    <n v="2.64"/>
    <x v="5"/>
  </r>
  <r>
    <x v="1578"/>
    <x v="456"/>
    <x v="406"/>
    <x v="3"/>
    <x v="1"/>
    <x v="2"/>
    <x v="15"/>
    <n v="8.448"/>
    <x v="2"/>
    <n v="2.64"/>
    <x v="1"/>
  </r>
  <r>
    <x v="90"/>
    <x v="85"/>
    <x v="85"/>
    <x v="0"/>
    <x v="1"/>
    <x v="2"/>
    <x v="15"/>
    <n v="8.448"/>
    <x v="2"/>
    <n v="2.64"/>
    <x v="0"/>
  </r>
  <r>
    <x v="359"/>
    <x v="290"/>
    <x v="316"/>
    <x v="3"/>
    <x v="3"/>
    <x v="2"/>
    <x v="15"/>
    <n v="8.448"/>
    <x v="2"/>
    <n v="2.64"/>
    <x v="5"/>
  </r>
  <r>
    <x v="1579"/>
    <x v="638"/>
    <x v="274"/>
    <x v="2"/>
    <x v="2"/>
    <x v="2"/>
    <x v="15"/>
    <n v="8.448"/>
    <x v="2"/>
    <n v="2.64"/>
    <x v="4"/>
  </r>
  <r>
    <x v="1580"/>
    <x v="717"/>
    <x v="451"/>
    <x v="3"/>
    <x v="2"/>
    <x v="2"/>
    <x v="15"/>
    <n v="8.448"/>
    <x v="2"/>
    <n v="2.64"/>
    <x v="1"/>
  </r>
  <r>
    <x v="1581"/>
    <x v="839"/>
    <x v="713"/>
    <x v="2"/>
    <x v="3"/>
    <x v="2"/>
    <x v="11"/>
    <n v="35.208"/>
    <x v="2"/>
    <n v="2.6406"/>
    <x v="3"/>
  </r>
  <r>
    <x v="174"/>
    <x v="161"/>
    <x v="163"/>
    <x v="2"/>
    <x v="0"/>
    <x v="2"/>
    <x v="10"/>
    <n v="35.216"/>
    <x v="2"/>
    <n v="2.6412"/>
    <x v="3"/>
  </r>
  <r>
    <x v="1582"/>
    <x v="840"/>
    <x v="528"/>
    <x v="2"/>
    <x v="2"/>
    <x v="2"/>
    <x v="10"/>
    <n v="10.16"/>
    <x v="8"/>
    <n v="2.6416"/>
    <x v="2"/>
  </r>
  <r>
    <x v="495"/>
    <x v="383"/>
    <x v="143"/>
    <x v="2"/>
    <x v="1"/>
    <x v="2"/>
    <x v="14"/>
    <n v="7.56"/>
    <x v="2"/>
    <n v="2.646"/>
    <x v="3"/>
  </r>
  <r>
    <x v="1583"/>
    <x v="4"/>
    <x v="169"/>
    <x v="2"/>
    <x v="3"/>
    <x v="2"/>
    <x v="10"/>
    <n v="5.88"/>
    <x v="8"/>
    <n v="2.646"/>
    <x v="6"/>
  </r>
  <r>
    <x v="1584"/>
    <x v="108"/>
    <x v="238"/>
    <x v="2"/>
    <x v="3"/>
    <x v="2"/>
    <x v="14"/>
    <n v="5.76"/>
    <x v="8"/>
    <n v="2.6496"/>
    <x v="3"/>
  </r>
  <r>
    <x v="1001"/>
    <x v="490"/>
    <x v="161"/>
    <x v="1"/>
    <x v="0"/>
    <x v="2"/>
    <x v="14"/>
    <n v="5.76"/>
    <x v="8"/>
    <n v="2.6496"/>
    <x v="1"/>
  </r>
  <r>
    <x v="1585"/>
    <x v="841"/>
    <x v="897"/>
    <x v="2"/>
    <x v="0"/>
    <x v="2"/>
    <x v="10"/>
    <n v="8.56"/>
    <x v="8"/>
    <n v="2.6536"/>
    <x v="3"/>
  </r>
  <r>
    <x v="837"/>
    <x v="556"/>
    <x v="219"/>
    <x v="2"/>
    <x v="2"/>
    <x v="2"/>
    <x v="10"/>
    <n v="23.616"/>
    <x v="2"/>
    <n v="2.6568"/>
    <x v="2"/>
  </r>
  <r>
    <x v="1586"/>
    <x v="64"/>
    <x v="898"/>
    <x v="1"/>
    <x v="1"/>
    <x v="2"/>
    <x v="10"/>
    <n v="9.84"/>
    <x v="8"/>
    <n v="2.6568"/>
    <x v="5"/>
  </r>
  <r>
    <x v="1587"/>
    <x v="842"/>
    <x v="899"/>
    <x v="2"/>
    <x v="1"/>
    <x v="2"/>
    <x v="6"/>
    <n v="66.96"/>
    <x v="8"/>
    <n v="2.6784"/>
    <x v="2"/>
  </r>
  <r>
    <x v="1588"/>
    <x v="843"/>
    <x v="150"/>
    <x v="3"/>
    <x v="3"/>
    <x v="2"/>
    <x v="6"/>
    <n v="66.96"/>
    <x v="8"/>
    <n v="2.6784"/>
    <x v="5"/>
  </r>
  <r>
    <x v="1447"/>
    <x v="474"/>
    <x v="15"/>
    <x v="0"/>
    <x v="3"/>
    <x v="2"/>
    <x v="9"/>
    <n v="5.7"/>
    <x v="8"/>
    <n v="2.679"/>
    <x v="0"/>
  </r>
  <r>
    <x v="1589"/>
    <x v="844"/>
    <x v="460"/>
    <x v="2"/>
    <x v="2"/>
    <x v="2"/>
    <x v="6"/>
    <n v="23.832"/>
    <x v="2"/>
    <n v="2.6811"/>
    <x v="4"/>
  </r>
  <r>
    <x v="1177"/>
    <x v="718"/>
    <x v="775"/>
    <x v="2"/>
    <x v="2"/>
    <x v="2"/>
    <x v="9"/>
    <n v="6.54"/>
    <x v="8"/>
    <n v="2.6814"/>
    <x v="3"/>
  </r>
  <r>
    <x v="1590"/>
    <x v="218"/>
    <x v="223"/>
    <x v="0"/>
    <x v="0"/>
    <x v="2"/>
    <x v="15"/>
    <n v="7.968"/>
    <x v="2"/>
    <n v="2.6892"/>
    <x v="0"/>
  </r>
  <r>
    <x v="34"/>
    <x v="33"/>
    <x v="33"/>
    <x v="2"/>
    <x v="1"/>
    <x v="2"/>
    <x v="15"/>
    <n v="7.968"/>
    <x v="2"/>
    <n v="2.6892"/>
    <x v="2"/>
  </r>
  <r>
    <x v="1591"/>
    <x v="845"/>
    <x v="900"/>
    <x v="3"/>
    <x v="3"/>
    <x v="2"/>
    <x v="15"/>
    <n v="5.98"/>
    <x v="8"/>
    <n v="2.691"/>
    <x v="7"/>
  </r>
  <r>
    <x v="1592"/>
    <x v="286"/>
    <x v="505"/>
    <x v="2"/>
    <x v="3"/>
    <x v="2"/>
    <x v="15"/>
    <n v="5.98"/>
    <x v="8"/>
    <n v="2.691"/>
    <x v="2"/>
  </r>
  <r>
    <x v="253"/>
    <x v="223"/>
    <x v="126"/>
    <x v="2"/>
    <x v="1"/>
    <x v="2"/>
    <x v="9"/>
    <n v="12.672"/>
    <x v="2"/>
    <n v="2.6928"/>
    <x v="6"/>
  </r>
  <r>
    <x v="1593"/>
    <x v="846"/>
    <x v="584"/>
    <x v="0"/>
    <x v="3"/>
    <x v="2"/>
    <x v="12"/>
    <n v="8.288"/>
    <x v="2"/>
    <n v="2.6936"/>
    <x v="0"/>
  </r>
  <r>
    <x v="1594"/>
    <x v="50"/>
    <x v="379"/>
    <x v="3"/>
    <x v="1"/>
    <x v="1"/>
    <x v="8"/>
    <n v="11.352"/>
    <x v="2"/>
    <n v="2.6961"/>
    <x v="7"/>
  </r>
  <r>
    <x v="1595"/>
    <x v="15"/>
    <x v="901"/>
    <x v="3"/>
    <x v="1"/>
    <x v="2"/>
    <x v="10"/>
    <n v="30.816"/>
    <x v="2"/>
    <n v="2.6964"/>
    <x v="5"/>
  </r>
  <r>
    <x v="1344"/>
    <x v="279"/>
    <x v="233"/>
    <x v="3"/>
    <x v="0"/>
    <x v="2"/>
    <x v="10"/>
    <n v="23.968"/>
    <x v="2"/>
    <n v="2.6964"/>
    <x v="7"/>
  </r>
  <r>
    <x v="1596"/>
    <x v="173"/>
    <x v="902"/>
    <x v="0"/>
    <x v="3"/>
    <x v="0"/>
    <x v="5"/>
    <n v="7.992"/>
    <x v="2"/>
    <n v="2.6973"/>
    <x v="0"/>
  </r>
  <r>
    <x v="291"/>
    <x v="252"/>
    <x v="262"/>
    <x v="2"/>
    <x v="3"/>
    <x v="0"/>
    <x v="5"/>
    <n v="7.992"/>
    <x v="2"/>
    <n v="2.6973"/>
    <x v="2"/>
  </r>
  <r>
    <x v="1597"/>
    <x v="650"/>
    <x v="903"/>
    <x v="2"/>
    <x v="3"/>
    <x v="2"/>
    <x v="10"/>
    <n v="9.32"/>
    <x v="8"/>
    <n v="2.7028"/>
    <x v="2"/>
  </r>
  <r>
    <x v="1598"/>
    <x v="469"/>
    <x v="503"/>
    <x v="2"/>
    <x v="0"/>
    <x v="2"/>
    <x v="10"/>
    <n v="9.32"/>
    <x v="8"/>
    <n v="2.7028"/>
    <x v="3"/>
  </r>
  <r>
    <x v="1599"/>
    <x v="847"/>
    <x v="245"/>
    <x v="1"/>
    <x v="1"/>
    <x v="0"/>
    <x v="7"/>
    <n v="15.02"/>
    <x v="8"/>
    <n v="2.7036"/>
    <x v="2"/>
  </r>
  <r>
    <x v="1600"/>
    <x v="172"/>
    <x v="763"/>
    <x v="2"/>
    <x v="3"/>
    <x v="2"/>
    <x v="6"/>
    <n v="270.62"/>
    <x v="8"/>
    <n v="2.7062"/>
    <x v="3"/>
  </r>
  <r>
    <x v="1601"/>
    <x v="848"/>
    <x v="282"/>
    <x v="1"/>
    <x v="0"/>
    <x v="2"/>
    <x v="12"/>
    <n v="5.64"/>
    <x v="8"/>
    <n v="2.7072"/>
    <x v="5"/>
  </r>
  <r>
    <x v="1602"/>
    <x v="849"/>
    <x v="904"/>
    <x v="2"/>
    <x v="0"/>
    <x v="2"/>
    <x v="12"/>
    <n v="5.64"/>
    <x v="8"/>
    <n v="2.7072"/>
    <x v="3"/>
  </r>
  <r>
    <x v="1603"/>
    <x v="850"/>
    <x v="147"/>
    <x v="0"/>
    <x v="0"/>
    <x v="0"/>
    <x v="5"/>
    <n v="36.192"/>
    <x v="2"/>
    <n v="2.7144"/>
    <x v="0"/>
  </r>
  <r>
    <x v="1604"/>
    <x v="402"/>
    <x v="855"/>
    <x v="2"/>
    <x v="3"/>
    <x v="2"/>
    <x v="14"/>
    <n v="5.78"/>
    <x v="8"/>
    <n v="2.7166"/>
    <x v="3"/>
  </r>
  <r>
    <x v="1605"/>
    <x v="851"/>
    <x v="905"/>
    <x v="2"/>
    <x v="3"/>
    <x v="2"/>
    <x v="14"/>
    <n v="5.78"/>
    <x v="8"/>
    <n v="2.7166"/>
    <x v="2"/>
  </r>
  <r>
    <x v="1356"/>
    <x v="750"/>
    <x v="830"/>
    <x v="3"/>
    <x v="1"/>
    <x v="2"/>
    <x v="10"/>
    <n v="27.168"/>
    <x v="2"/>
    <n v="2.7168"/>
    <x v="1"/>
  </r>
  <r>
    <x v="642"/>
    <x v="319"/>
    <x v="499"/>
    <x v="2"/>
    <x v="2"/>
    <x v="2"/>
    <x v="10"/>
    <n v="27.168"/>
    <x v="2"/>
    <n v="2.7168"/>
    <x v="3"/>
  </r>
  <r>
    <x v="1606"/>
    <x v="852"/>
    <x v="517"/>
    <x v="2"/>
    <x v="2"/>
    <x v="0"/>
    <x v="7"/>
    <n v="108.768"/>
    <x v="2"/>
    <n v="2.7192"/>
    <x v="3"/>
  </r>
  <r>
    <x v="1045"/>
    <x v="656"/>
    <x v="702"/>
    <x v="2"/>
    <x v="3"/>
    <x v="2"/>
    <x v="9"/>
    <n v="8.376"/>
    <x v="2"/>
    <n v="2.7222"/>
    <x v="2"/>
  </r>
  <r>
    <x v="1607"/>
    <x v="246"/>
    <x v="256"/>
    <x v="1"/>
    <x v="0"/>
    <x v="2"/>
    <x v="9"/>
    <n v="8.376"/>
    <x v="2"/>
    <n v="2.7222"/>
    <x v="3"/>
  </r>
  <r>
    <x v="1608"/>
    <x v="490"/>
    <x v="419"/>
    <x v="3"/>
    <x v="2"/>
    <x v="2"/>
    <x v="6"/>
    <n v="27.24"/>
    <x v="2"/>
    <n v="2.724"/>
    <x v="5"/>
  </r>
  <r>
    <x v="1609"/>
    <x v="190"/>
    <x v="182"/>
    <x v="2"/>
    <x v="3"/>
    <x v="2"/>
    <x v="10"/>
    <n v="9.4"/>
    <x v="8"/>
    <n v="2.726"/>
    <x v="6"/>
  </r>
  <r>
    <x v="1610"/>
    <x v="555"/>
    <x v="488"/>
    <x v="2"/>
    <x v="1"/>
    <x v="0"/>
    <x v="5"/>
    <n v="90.93"/>
    <x v="8"/>
    <n v="2.7279"/>
    <x v="3"/>
  </r>
  <r>
    <x v="1460"/>
    <x v="805"/>
    <x v="869"/>
    <x v="0"/>
    <x v="3"/>
    <x v="2"/>
    <x v="12"/>
    <n v="7.28"/>
    <x v="2"/>
    <n v="2.73"/>
    <x v="0"/>
  </r>
  <r>
    <x v="4"/>
    <x v="4"/>
    <x v="4"/>
    <x v="2"/>
    <x v="2"/>
    <x v="2"/>
    <x v="10"/>
    <n v="9.936"/>
    <x v="2"/>
    <n v="2.7324"/>
    <x v="3"/>
  </r>
  <r>
    <x v="1611"/>
    <x v="773"/>
    <x v="785"/>
    <x v="2"/>
    <x v="3"/>
    <x v="2"/>
    <x v="12"/>
    <n v="8.096"/>
    <x v="2"/>
    <n v="2.7324"/>
    <x v="2"/>
  </r>
  <r>
    <x v="1612"/>
    <x v="853"/>
    <x v="424"/>
    <x v="2"/>
    <x v="1"/>
    <x v="2"/>
    <x v="10"/>
    <n v="8.04"/>
    <x v="8"/>
    <n v="2.7336"/>
    <x v="3"/>
  </r>
  <r>
    <x v="1613"/>
    <x v="370"/>
    <x v="298"/>
    <x v="0"/>
    <x v="2"/>
    <x v="1"/>
    <x v="8"/>
    <n v="5.82"/>
    <x v="8"/>
    <n v="2.7354"/>
    <x v="0"/>
  </r>
  <r>
    <x v="1614"/>
    <x v="220"/>
    <x v="799"/>
    <x v="2"/>
    <x v="2"/>
    <x v="2"/>
    <x v="10"/>
    <n v="27.384"/>
    <x v="2"/>
    <n v="2.7384"/>
    <x v="2"/>
  </r>
  <r>
    <x v="1615"/>
    <x v="854"/>
    <x v="906"/>
    <x v="1"/>
    <x v="3"/>
    <x v="2"/>
    <x v="10"/>
    <n v="10.64"/>
    <x v="8"/>
    <n v="2.7664"/>
    <x v="5"/>
  </r>
  <r>
    <x v="1470"/>
    <x v="811"/>
    <x v="358"/>
    <x v="0"/>
    <x v="2"/>
    <x v="2"/>
    <x v="3"/>
    <n v="31.68"/>
    <x v="2"/>
    <n v="2.772"/>
    <x v="0"/>
  </r>
  <r>
    <x v="335"/>
    <x v="234"/>
    <x v="300"/>
    <x v="2"/>
    <x v="2"/>
    <x v="2"/>
    <x v="3"/>
    <n v="31.68"/>
    <x v="2"/>
    <n v="2.772"/>
    <x v="4"/>
  </r>
  <r>
    <x v="1616"/>
    <x v="228"/>
    <x v="175"/>
    <x v="2"/>
    <x v="3"/>
    <x v="2"/>
    <x v="13"/>
    <n v="7.92"/>
    <x v="2"/>
    <n v="2.772"/>
    <x v="3"/>
  </r>
  <r>
    <x v="1617"/>
    <x v="855"/>
    <x v="907"/>
    <x v="3"/>
    <x v="0"/>
    <x v="1"/>
    <x v="8"/>
    <n v="8.96"/>
    <x v="8"/>
    <n v="2.7776"/>
    <x v="1"/>
  </r>
  <r>
    <x v="1618"/>
    <x v="804"/>
    <x v="908"/>
    <x v="2"/>
    <x v="1"/>
    <x v="2"/>
    <x v="10"/>
    <n v="10.71"/>
    <x v="8"/>
    <n v="2.7846"/>
    <x v="6"/>
  </r>
  <r>
    <x v="1619"/>
    <x v="769"/>
    <x v="174"/>
    <x v="2"/>
    <x v="1"/>
    <x v="2"/>
    <x v="10"/>
    <n v="10.71"/>
    <x v="8"/>
    <n v="2.7846"/>
    <x v="4"/>
  </r>
  <r>
    <x v="1620"/>
    <x v="856"/>
    <x v="620"/>
    <x v="2"/>
    <x v="0"/>
    <x v="2"/>
    <x v="10"/>
    <n v="15.92"/>
    <x v="2"/>
    <n v="2.786"/>
    <x v="6"/>
  </r>
  <r>
    <x v="1621"/>
    <x v="383"/>
    <x v="797"/>
    <x v="2"/>
    <x v="1"/>
    <x v="2"/>
    <x v="10"/>
    <n v="11.16"/>
    <x v="8"/>
    <n v="2.79"/>
    <x v="6"/>
  </r>
  <r>
    <x v="1622"/>
    <x v="490"/>
    <x v="525"/>
    <x v="1"/>
    <x v="3"/>
    <x v="2"/>
    <x v="10"/>
    <n v="11.16"/>
    <x v="8"/>
    <n v="2.79"/>
    <x v="3"/>
  </r>
  <r>
    <x v="1623"/>
    <x v="351"/>
    <x v="81"/>
    <x v="2"/>
    <x v="3"/>
    <x v="1"/>
    <x v="8"/>
    <n v="9.98"/>
    <x v="8"/>
    <n v="2.7944"/>
    <x v="2"/>
  </r>
  <r>
    <x v="551"/>
    <x v="414"/>
    <x v="440"/>
    <x v="2"/>
    <x v="3"/>
    <x v="2"/>
    <x v="12"/>
    <n v="7.712"/>
    <x v="2"/>
    <n v="2.7956"/>
    <x v="2"/>
  </r>
  <r>
    <x v="1624"/>
    <x v="857"/>
    <x v="122"/>
    <x v="2"/>
    <x v="1"/>
    <x v="2"/>
    <x v="12"/>
    <n v="7.712"/>
    <x v="2"/>
    <n v="2.7956"/>
    <x v="3"/>
  </r>
  <r>
    <x v="1176"/>
    <x v="48"/>
    <x v="774"/>
    <x v="2"/>
    <x v="3"/>
    <x v="2"/>
    <x v="12"/>
    <n v="7.712"/>
    <x v="2"/>
    <n v="2.7956"/>
    <x v="3"/>
  </r>
  <r>
    <x v="1625"/>
    <x v="57"/>
    <x v="909"/>
    <x v="1"/>
    <x v="1"/>
    <x v="2"/>
    <x v="10"/>
    <n v="37.312"/>
    <x v="2"/>
    <n v="2.7984"/>
    <x v="5"/>
  </r>
  <r>
    <x v="173"/>
    <x v="160"/>
    <x v="162"/>
    <x v="2"/>
    <x v="1"/>
    <x v="2"/>
    <x v="9"/>
    <n v="8"/>
    <x v="2"/>
    <n v="2.8"/>
    <x v="2"/>
  </r>
  <r>
    <x v="1626"/>
    <x v="858"/>
    <x v="583"/>
    <x v="3"/>
    <x v="3"/>
    <x v="2"/>
    <x v="12"/>
    <n v="8.32"/>
    <x v="2"/>
    <n v="2.808"/>
    <x v="7"/>
  </r>
  <r>
    <x v="1627"/>
    <x v="453"/>
    <x v="796"/>
    <x v="3"/>
    <x v="3"/>
    <x v="2"/>
    <x v="12"/>
    <n v="8.32"/>
    <x v="2"/>
    <n v="2.808"/>
    <x v="1"/>
  </r>
  <r>
    <x v="1628"/>
    <x v="812"/>
    <x v="790"/>
    <x v="0"/>
    <x v="3"/>
    <x v="2"/>
    <x v="12"/>
    <n v="7.752"/>
    <x v="2"/>
    <n v="2.8101"/>
    <x v="0"/>
  </r>
  <r>
    <x v="1629"/>
    <x v="834"/>
    <x v="521"/>
    <x v="2"/>
    <x v="1"/>
    <x v="2"/>
    <x v="12"/>
    <n v="7.752"/>
    <x v="2"/>
    <n v="2.8101"/>
    <x v="3"/>
  </r>
  <r>
    <x v="1630"/>
    <x v="859"/>
    <x v="910"/>
    <x v="2"/>
    <x v="3"/>
    <x v="1"/>
    <x v="4"/>
    <n v="225.568"/>
    <x v="2"/>
    <n v="2.8196"/>
    <x v="3"/>
  </r>
  <r>
    <x v="1631"/>
    <x v="860"/>
    <x v="598"/>
    <x v="1"/>
    <x v="3"/>
    <x v="2"/>
    <x v="14"/>
    <n v="5.76"/>
    <x v="8"/>
    <n v="2.8224"/>
    <x v="5"/>
  </r>
  <r>
    <x v="1632"/>
    <x v="109"/>
    <x v="453"/>
    <x v="3"/>
    <x v="1"/>
    <x v="2"/>
    <x v="14"/>
    <n v="5.76"/>
    <x v="8"/>
    <n v="2.8224"/>
    <x v="5"/>
  </r>
  <r>
    <x v="1633"/>
    <x v="476"/>
    <x v="827"/>
    <x v="2"/>
    <x v="1"/>
    <x v="2"/>
    <x v="14"/>
    <n v="5.76"/>
    <x v="8"/>
    <n v="2.8224"/>
    <x v="2"/>
  </r>
  <r>
    <x v="1634"/>
    <x v="629"/>
    <x v="911"/>
    <x v="2"/>
    <x v="3"/>
    <x v="2"/>
    <x v="14"/>
    <n v="5.76"/>
    <x v="8"/>
    <n v="2.8224"/>
    <x v="3"/>
  </r>
  <r>
    <x v="1635"/>
    <x v="45"/>
    <x v="191"/>
    <x v="1"/>
    <x v="1"/>
    <x v="2"/>
    <x v="12"/>
    <n v="5.76"/>
    <x v="8"/>
    <n v="2.8224"/>
    <x v="5"/>
  </r>
  <r>
    <x v="428"/>
    <x v="209"/>
    <x v="318"/>
    <x v="2"/>
    <x v="3"/>
    <x v="2"/>
    <x v="6"/>
    <n v="10.48"/>
    <x v="8"/>
    <n v="2.8296"/>
    <x v="3"/>
  </r>
  <r>
    <x v="1636"/>
    <x v="583"/>
    <x v="258"/>
    <x v="2"/>
    <x v="3"/>
    <x v="2"/>
    <x v="11"/>
    <n v="10.89"/>
    <x v="8"/>
    <n v="2.8314"/>
    <x v="2"/>
  </r>
  <r>
    <x v="1637"/>
    <x v="225"/>
    <x v="247"/>
    <x v="2"/>
    <x v="0"/>
    <x v="2"/>
    <x v="15"/>
    <n v="5.78"/>
    <x v="8"/>
    <n v="2.8322"/>
    <x v="3"/>
  </r>
  <r>
    <x v="1638"/>
    <x v="617"/>
    <x v="664"/>
    <x v="2"/>
    <x v="2"/>
    <x v="2"/>
    <x v="15"/>
    <n v="5.78"/>
    <x v="8"/>
    <n v="2.8322"/>
    <x v="3"/>
  </r>
  <r>
    <x v="1639"/>
    <x v="190"/>
    <x v="821"/>
    <x v="1"/>
    <x v="1"/>
    <x v="2"/>
    <x v="6"/>
    <n v="10.9"/>
    <x v="8"/>
    <n v="2.834"/>
    <x v="2"/>
  </r>
  <r>
    <x v="1360"/>
    <x v="776"/>
    <x v="832"/>
    <x v="3"/>
    <x v="2"/>
    <x v="2"/>
    <x v="10"/>
    <n v="37.84"/>
    <x v="2"/>
    <n v="2.838"/>
    <x v="7"/>
  </r>
  <r>
    <x v="1640"/>
    <x v="362"/>
    <x v="383"/>
    <x v="2"/>
    <x v="1"/>
    <x v="1"/>
    <x v="4"/>
    <n v="127.764"/>
    <x v="7"/>
    <n v="2.8392"/>
    <x v="2"/>
  </r>
  <r>
    <x v="1641"/>
    <x v="561"/>
    <x v="256"/>
    <x v="3"/>
    <x v="1"/>
    <x v="2"/>
    <x v="9"/>
    <n v="5.92"/>
    <x v="8"/>
    <n v="2.8416"/>
    <x v="7"/>
  </r>
  <r>
    <x v="1642"/>
    <x v="45"/>
    <x v="44"/>
    <x v="2"/>
    <x v="1"/>
    <x v="2"/>
    <x v="12"/>
    <n v="7.856"/>
    <x v="2"/>
    <n v="2.8478"/>
    <x v="3"/>
  </r>
  <r>
    <x v="1643"/>
    <x v="84"/>
    <x v="898"/>
    <x v="2"/>
    <x v="2"/>
    <x v="2"/>
    <x v="10"/>
    <n v="9.84"/>
    <x v="8"/>
    <n v="2.8536"/>
    <x v="2"/>
  </r>
  <r>
    <x v="1644"/>
    <x v="599"/>
    <x v="912"/>
    <x v="1"/>
    <x v="1"/>
    <x v="2"/>
    <x v="10"/>
    <n v="9.84"/>
    <x v="8"/>
    <n v="2.8536"/>
    <x v="5"/>
  </r>
  <r>
    <x v="1645"/>
    <x v="389"/>
    <x v="81"/>
    <x v="3"/>
    <x v="3"/>
    <x v="2"/>
    <x v="10"/>
    <n v="9.84"/>
    <x v="8"/>
    <n v="2.8536"/>
    <x v="7"/>
  </r>
  <r>
    <x v="1646"/>
    <x v="74"/>
    <x v="913"/>
    <x v="2"/>
    <x v="1"/>
    <x v="2"/>
    <x v="10"/>
    <n v="9.84"/>
    <x v="8"/>
    <n v="2.8536"/>
    <x v="2"/>
  </r>
  <r>
    <x v="1027"/>
    <x v="262"/>
    <x v="279"/>
    <x v="2"/>
    <x v="3"/>
    <x v="2"/>
    <x v="10"/>
    <n v="9.84"/>
    <x v="8"/>
    <n v="2.8536"/>
    <x v="3"/>
  </r>
  <r>
    <x v="1647"/>
    <x v="861"/>
    <x v="29"/>
    <x v="3"/>
    <x v="1"/>
    <x v="2"/>
    <x v="10"/>
    <n v="9.84"/>
    <x v="8"/>
    <n v="2.8536"/>
    <x v="5"/>
  </r>
  <r>
    <x v="1648"/>
    <x v="862"/>
    <x v="914"/>
    <x v="3"/>
    <x v="2"/>
    <x v="2"/>
    <x v="10"/>
    <n v="9.184"/>
    <x v="2"/>
    <n v="2.87"/>
    <x v="5"/>
  </r>
  <r>
    <x v="1649"/>
    <x v="863"/>
    <x v="915"/>
    <x v="3"/>
    <x v="3"/>
    <x v="2"/>
    <x v="13"/>
    <n v="6.12"/>
    <x v="8"/>
    <n v="2.8764"/>
    <x v="5"/>
  </r>
  <r>
    <x v="1650"/>
    <x v="121"/>
    <x v="113"/>
    <x v="2"/>
    <x v="2"/>
    <x v="2"/>
    <x v="13"/>
    <n v="6.12"/>
    <x v="8"/>
    <n v="2.8764"/>
    <x v="2"/>
  </r>
  <r>
    <x v="1651"/>
    <x v="39"/>
    <x v="39"/>
    <x v="2"/>
    <x v="3"/>
    <x v="2"/>
    <x v="9"/>
    <n v="8.72"/>
    <x v="8"/>
    <n v="2.8776"/>
    <x v="3"/>
  </r>
  <r>
    <x v="92"/>
    <x v="87"/>
    <x v="87"/>
    <x v="2"/>
    <x v="1"/>
    <x v="2"/>
    <x v="13"/>
    <n v="8.856"/>
    <x v="2"/>
    <n v="2.8782"/>
    <x v="3"/>
  </r>
  <r>
    <x v="1652"/>
    <x v="617"/>
    <x v="809"/>
    <x v="1"/>
    <x v="1"/>
    <x v="2"/>
    <x v="13"/>
    <n v="8.856"/>
    <x v="2"/>
    <n v="2.8782"/>
    <x v="5"/>
  </r>
  <r>
    <x v="1058"/>
    <x v="672"/>
    <x v="717"/>
    <x v="1"/>
    <x v="3"/>
    <x v="0"/>
    <x v="5"/>
    <n v="28.784"/>
    <x v="2"/>
    <n v="2.8784"/>
    <x v="2"/>
  </r>
  <r>
    <x v="1653"/>
    <x v="292"/>
    <x v="749"/>
    <x v="2"/>
    <x v="1"/>
    <x v="2"/>
    <x v="15"/>
    <n v="5.88"/>
    <x v="8"/>
    <n v="2.8812"/>
    <x v="3"/>
  </r>
  <r>
    <x v="1654"/>
    <x v="864"/>
    <x v="883"/>
    <x v="1"/>
    <x v="3"/>
    <x v="2"/>
    <x v="6"/>
    <n v="10.68"/>
    <x v="8"/>
    <n v="2.8836"/>
    <x v="5"/>
  </r>
  <r>
    <x v="1655"/>
    <x v="693"/>
    <x v="916"/>
    <x v="1"/>
    <x v="1"/>
    <x v="2"/>
    <x v="12"/>
    <n v="8.544"/>
    <x v="2"/>
    <n v="2.8836"/>
    <x v="3"/>
  </r>
  <r>
    <x v="1656"/>
    <x v="617"/>
    <x v="809"/>
    <x v="1"/>
    <x v="3"/>
    <x v="2"/>
    <x v="12"/>
    <n v="8.544"/>
    <x v="2"/>
    <n v="2.8836"/>
    <x v="5"/>
  </r>
  <r>
    <x v="1657"/>
    <x v="865"/>
    <x v="73"/>
    <x v="2"/>
    <x v="2"/>
    <x v="2"/>
    <x v="15"/>
    <n v="7.968"/>
    <x v="2"/>
    <n v="2.8884"/>
    <x v="3"/>
  </r>
  <r>
    <x v="381"/>
    <x v="305"/>
    <x v="334"/>
    <x v="2"/>
    <x v="1"/>
    <x v="2"/>
    <x v="15"/>
    <n v="7.968"/>
    <x v="2"/>
    <n v="2.8884"/>
    <x v="3"/>
  </r>
  <r>
    <x v="693"/>
    <x v="487"/>
    <x v="521"/>
    <x v="3"/>
    <x v="1"/>
    <x v="2"/>
    <x v="15"/>
    <n v="7.968"/>
    <x v="2"/>
    <n v="2.8884"/>
    <x v="5"/>
  </r>
  <r>
    <x v="1658"/>
    <x v="866"/>
    <x v="52"/>
    <x v="3"/>
    <x v="3"/>
    <x v="2"/>
    <x v="15"/>
    <n v="7.968"/>
    <x v="2"/>
    <n v="2.8884"/>
    <x v="1"/>
  </r>
  <r>
    <x v="1659"/>
    <x v="867"/>
    <x v="917"/>
    <x v="1"/>
    <x v="1"/>
    <x v="2"/>
    <x v="15"/>
    <n v="7.968"/>
    <x v="2"/>
    <n v="2.8884"/>
    <x v="2"/>
  </r>
  <r>
    <x v="63"/>
    <x v="61"/>
    <x v="59"/>
    <x v="2"/>
    <x v="0"/>
    <x v="2"/>
    <x v="10"/>
    <n v="23.128"/>
    <x v="2"/>
    <n v="2.891"/>
    <x v="6"/>
  </r>
  <r>
    <x v="1660"/>
    <x v="868"/>
    <x v="855"/>
    <x v="3"/>
    <x v="1"/>
    <x v="2"/>
    <x v="10"/>
    <n v="11.12"/>
    <x v="8"/>
    <n v="2.8912"/>
    <x v="1"/>
  </r>
  <r>
    <x v="1661"/>
    <x v="415"/>
    <x v="326"/>
    <x v="2"/>
    <x v="1"/>
    <x v="2"/>
    <x v="10"/>
    <n v="11.12"/>
    <x v="8"/>
    <n v="2.8912"/>
    <x v="6"/>
  </r>
  <r>
    <x v="1059"/>
    <x v="673"/>
    <x v="718"/>
    <x v="2"/>
    <x v="1"/>
    <x v="2"/>
    <x v="10"/>
    <n v="6.6"/>
    <x v="8"/>
    <n v="2.904"/>
    <x v="6"/>
  </r>
  <r>
    <x v="1662"/>
    <x v="551"/>
    <x v="918"/>
    <x v="2"/>
    <x v="2"/>
    <x v="2"/>
    <x v="9"/>
    <n v="8.04"/>
    <x v="2"/>
    <n v="2.9145"/>
    <x v="3"/>
  </r>
  <r>
    <x v="226"/>
    <x v="203"/>
    <x v="206"/>
    <x v="3"/>
    <x v="1"/>
    <x v="2"/>
    <x v="9"/>
    <n v="8.04"/>
    <x v="2"/>
    <n v="2.9145"/>
    <x v="5"/>
  </r>
  <r>
    <x v="1068"/>
    <x v="678"/>
    <x v="725"/>
    <x v="1"/>
    <x v="3"/>
    <x v="2"/>
    <x v="15"/>
    <n v="5.98"/>
    <x v="8"/>
    <n v="2.9302"/>
    <x v="1"/>
  </r>
  <r>
    <x v="535"/>
    <x v="405"/>
    <x v="432"/>
    <x v="2"/>
    <x v="3"/>
    <x v="2"/>
    <x v="6"/>
    <n v="39.072"/>
    <x v="2"/>
    <n v="2.9304"/>
    <x v="2"/>
  </r>
  <r>
    <x v="1217"/>
    <x v="734"/>
    <x v="789"/>
    <x v="2"/>
    <x v="0"/>
    <x v="2"/>
    <x v="13"/>
    <n v="8.688"/>
    <x v="2"/>
    <n v="2.9322"/>
    <x v="2"/>
  </r>
  <r>
    <x v="1663"/>
    <x v="61"/>
    <x v="782"/>
    <x v="1"/>
    <x v="0"/>
    <x v="2"/>
    <x v="13"/>
    <n v="7.824"/>
    <x v="2"/>
    <n v="2.934"/>
    <x v="5"/>
  </r>
  <r>
    <x v="635"/>
    <x v="459"/>
    <x v="492"/>
    <x v="1"/>
    <x v="2"/>
    <x v="2"/>
    <x v="13"/>
    <n v="7.824"/>
    <x v="2"/>
    <n v="2.934"/>
    <x v="3"/>
  </r>
  <r>
    <x v="1664"/>
    <x v="695"/>
    <x v="743"/>
    <x v="1"/>
    <x v="3"/>
    <x v="2"/>
    <x v="6"/>
    <n v="146.73"/>
    <x v="8"/>
    <n v="2.9346"/>
    <x v="3"/>
  </r>
  <r>
    <x v="1665"/>
    <x v="137"/>
    <x v="919"/>
    <x v="3"/>
    <x v="0"/>
    <x v="2"/>
    <x v="6"/>
    <n v="146.73"/>
    <x v="8"/>
    <n v="2.9346"/>
    <x v="5"/>
  </r>
  <r>
    <x v="1666"/>
    <x v="181"/>
    <x v="77"/>
    <x v="2"/>
    <x v="2"/>
    <x v="2"/>
    <x v="12"/>
    <n v="6.38"/>
    <x v="8"/>
    <n v="2.9348"/>
    <x v="6"/>
  </r>
  <r>
    <x v="119"/>
    <x v="112"/>
    <x v="112"/>
    <x v="3"/>
    <x v="1"/>
    <x v="2"/>
    <x v="6"/>
    <n v="41.96"/>
    <x v="8"/>
    <n v="2.9372"/>
    <x v="1"/>
  </r>
  <r>
    <x v="1667"/>
    <x v="181"/>
    <x v="842"/>
    <x v="1"/>
    <x v="3"/>
    <x v="2"/>
    <x v="6"/>
    <n v="41.96"/>
    <x v="8"/>
    <n v="2.9372"/>
    <x v="5"/>
  </r>
  <r>
    <x v="1668"/>
    <x v="713"/>
    <x v="337"/>
    <x v="2"/>
    <x v="3"/>
    <x v="1"/>
    <x v="8"/>
    <n v="41.96"/>
    <x v="8"/>
    <n v="2.9372"/>
    <x v="2"/>
  </r>
  <r>
    <x v="1669"/>
    <x v="460"/>
    <x v="717"/>
    <x v="3"/>
    <x v="1"/>
    <x v="2"/>
    <x v="10"/>
    <n v="10.5"/>
    <x v="8"/>
    <n v="2.94"/>
    <x v="7"/>
  </r>
  <r>
    <x v="950"/>
    <x v="622"/>
    <x v="669"/>
    <x v="1"/>
    <x v="0"/>
    <x v="2"/>
    <x v="15"/>
    <n v="8.72"/>
    <x v="2"/>
    <n v="2.943"/>
    <x v="1"/>
  </r>
  <r>
    <x v="1670"/>
    <x v="281"/>
    <x v="347"/>
    <x v="3"/>
    <x v="1"/>
    <x v="2"/>
    <x v="9"/>
    <n v="6.03"/>
    <x v="8"/>
    <n v="2.9547"/>
    <x v="5"/>
  </r>
  <r>
    <x v="1671"/>
    <x v="869"/>
    <x v="821"/>
    <x v="2"/>
    <x v="3"/>
    <x v="2"/>
    <x v="10"/>
    <n v="7.58"/>
    <x v="8"/>
    <n v="2.9562"/>
    <x v="6"/>
  </r>
  <r>
    <x v="1672"/>
    <x v="255"/>
    <x v="5"/>
    <x v="0"/>
    <x v="3"/>
    <x v="1"/>
    <x v="8"/>
    <n v="9.24"/>
    <x v="8"/>
    <n v="2.9568"/>
    <x v="0"/>
  </r>
  <r>
    <x v="1213"/>
    <x v="370"/>
    <x v="233"/>
    <x v="3"/>
    <x v="3"/>
    <x v="2"/>
    <x v="12"/>
    <n v="8.448"/>
    <x v="2"/>
    <n v="2.9568"/>
    <x v="1"/>
  </r>
  <r>
    <x v="1673"/>
    <x v="540"/>
    <x v="660"/>
    <x v="2"/>
    <x v="2"/>
    <x v="2"/>
    <x v="15"/>
    <n v="8.448"/>
    <x v="2"/>
    <n v="2.9568"/>
    <x v="6"/>
  </r>
  <r>
    <x v="1674"/>
    <x v="395"/>
    <x v="423"/>
    <x v="2"/>
    <x v="2"/>
    <x v="1"/>
    <x v="8"/>
    <n v="6.16"/>
    <x v="8"/>
    <n v="2.9568"/>
    <x v="3"/>
  </r>
  <r>
    <x v="1675"/>
    <x v="446"/>
    <x v="407"/>
    <x v="2"/>
    <x v="2"/>
    <x v="2"/>
    <x v="14"/>
    <n v="6.16"/>
    <x v="8"/>
    <n v="2.9568"/>
    <x v="4"/>
  </r>
  <r>
    <x v="119"/>
    <x v="112"/>
    <x v="112"/>
    <x v="3"/>
    <x v="1"/>
    <x v="1"/>
    <x v="8"/>
    <n v="6.16"/>
    <x v="8"/>
    <n v="2.9568"/>
    <x v="1"/>
  </r>
  <r>
    <x v="1676"/>
    <x v="394"/>
    <x v="761"/>
    <x v="2"/>
    <x v="2"/>
    <x v="1"/>
    <x v="8"/>
    <n v="6.16"/>
    <x v="8"/>
    <n v="2.9568"/>
    <x v="2"/>
  </r>
  <r>
    <x v="1677"/>
    <x v="39"/>
    <x v="623"/>
    <x v="1"/>
    <x v="3"/>
    <x v="1"/>
    <x v="8"/>
    <n v="6.16"/>
    <x v="8"/>
    <n v="2.9568"/>
    <x v="5"/>
  </r>
  <r>
    <x v="1678"/>
    <x v="423"/>
    <x v="920"/>
    <x v="1"/>
    <x v="1"/>
    <x v="2"/>
    <x v="14"/>
    <n v="6.16"/>
    <x v="8"/>
    <n v="2.9568"/>
    <x v="5"/>
  </r>
  <r>
    <x v="1679"/>
    <x v="870"/>
    <x v="720"/>
    <x v="2"/>
    <x v="3"/>
    <x v="2"/>
    <x v="14"/>
    <n v="6.16"/>
    <x v="8"/>
    <n v="2.9568"/>
    <x v="3"/>
  </r>
  <r>
    <x v="1680"/>
    <x v="400"/>
    <x v="876"/>
    <x v="2"/>
    <x v="0"/>
    <x v="2"/>
    <x v="10"/>
    <n v="10.96"/>
    <x v="8"/>
    <n v="2.9592"/>
    <x v="3"/>
  </r>
  <r>
    <x v="1681"/>
    <x v="375"/>
    <x v="315"/>
    <x v="2"/>
    <x v="3"/>
    <x v="2"/>
    <x v="11"/>
    <n v="10.98"/>
    <x v="8"/>
    <n v="2.9646"/>
    <x v="3"/>
  </r>
  <r>
    <x v="1329"/>
    <x v="225"/>
    <x v="118"/>
    <x v="2"/>
    <x v="3"/>
    <x v="1"/>
    <x v="8"/>
    <n v="8.73"/>
    <x v="8"/>
    <n v="2.9682"/>
    <x v="2"/>
  </r>
  <r>
    <x v="1682"/>
    <x v="604"/>
    <x v="652"/>
    <x v="1"/>
    <x v="1"/>
    <x v="1"/>
    <x v="8"/>
    <n v="8.28"/>
    <x v="8"/>
    <n v="2.9808"/>
    <x v="5"/>
  </r>
  <r>
    <x v="1683"/>
    <x v="795"/>
    <x v="921"/>
    <x v="2"/>
    <x v="1"/>
    <x v="2"/>
    <x v="10"/>
    <n v="11.05"/>
    <x v="8"/>
    <n v="2.9835"/>
    <x v="6"/>
  </r>
  <r>
    <x v="1684"/>
    <x v="871"/>
    <x v="922"/>
    <x v="3"/>
    <x v="2"/>
    <x v="2"/>
    <x v="10"/>
    <n v="8.84"/>
    <x v="2"/>
    <n v="2.9835"/>
    <x v="1"/>
  </r>
  <r>
    <x v="1685"/>
    <x v="872"/>
    <x v="334"/>
    <x v="2"/>
    <x v="2"/>
    <x v="2"/>
    <x v="14"/>
    <n v="8.856"/>
    <x v="2"/>
    <n v="2.9889"/>
    <x v="2"/>
  </r>
  <r>
    <x v="1474"/>
    <x v="509"/>
    <x v="302"/>
    <x v="2"/>
    <x v="2"/>
    <x v="2"/>
    <x v="10"/>
    <n v="11.96"/>
    <x v="8"/>
    <n v="2.99"/>
    <x v="3"/>
  </r>
  <r>
    <x v="374"/>
    <x v="301"/>
    <x v="328"/>
    <x v="2"/>
    <x v="3"/>
    <x v="2"/>
    <x v="15"/>
    <n v="9.568"/>
    <x v="2"/>
    <n v="2.99"/>
    <x v="2"/>
  </r>
  <r>
    <x v="1082"/>
    <x v="110"/>
    <x v="109"/>
    <x v="3"/>
    <x v="3"/>
    <x v="2"/>
    <x v="15"/>
    <n v="9.568"/>
    <x v="2"/>
    <n v="2.99"/>
    <x v="5"/>
  </r>
  <r>
    <x v="1686"/>
    <x v="873"/>
    <x v="923"/>
    <x v="2"/>
    <x v="0"/>
    <x v="0"/>
    <x v="7"/>
    <n v="29.99"/>
    <x v="8"/>
    <n v="2.999"/>
    <x v="2"/>
  </r>
  <r>
    <x v="1687"/>
    <x v="375"/>
    <x v="315"/>
    <x v="2"/>
    <x v="2"/>
    <x v="2"/>
    <x v="6"/>
    <n v="30.016"/>
    <x v="2"/>
    <n v="3.0016"/>
    <x v="3"/>
  </r>
  <r>
    <x v="1153"/>
    <x v="21"/>
    <x v="762"/>
    <x v="2"/>
    <x v="2"/>
    <x v="2"/>
    <x v="15"/>
    <n v="8.288"/>
    <x v="2"/>
    <n v="3.0044"/>
    <x v="6"/>
  </r>
  <r>
    <x v="1688"/>
    <x v="179"/>
    <x v="279"/>
    <x v="2"/>
    <x v="3"/>
    <x v="2"/>
    <x v="12"/>
    <n v="8.288"/>
    <x v="2"/>
    <n v="3.0044"/>
    <x v="6"/>
  </r>
  <r>
    <x v="926"/>
    <x v="606"/>
    <x v="654"/>
    <x v="2"/>
    <x v="0"/>
    <x v="2"/>
    <x v="15"/>
    <n v="6.54"/>
    <x v="8"/>
    <n v="3.0084"/>
    <x v="3"/>
  </r>
  <r>
    <x v="1689"/>
    <x v="874"/>
    <x v="374"/>
    <x v="3"/>
    <x v="3"/>
    <x v="1"/>
    <x v="8"/>
    <n v="8.36"/>
    <x v="8"/>
    <n v="3.0096"/>
    <x v="1"/>
  </r>
  <r>
    <x v="1690"/>
    <x v="4"/>
    <x v="15"/>
    <x v="2"/>
    <x v="3"/>
    <x v="2"/>
    <x v="12"/>
    <n v="8.608"/>
    <x v="2"/>
    <n v="3.0128"/>
    <x v="2"/>
  </r>
  <r>
    <x v="1691"/>
    <x v="194"/>
    <x v="333"/>
    <x v="2"/>
    <x v="1"/>
    <x v="0"/>
    <x v="7"/>
    <n v="18.544"/>
    <x v="2"/>
    <n v="3.0134"/>
    <x v="2"/>
  </r>
  <r>
    <x v="1692"/>
    <x v="599"/>
    <x v="924"/>
    <x v="2"/>
    <x v="3"/>
    <x v="2"/>
    <x v="11"/>
    <n v="30.144"/>
    <x v="2"/>
    <n v="3.0144"/>
    <x v="4"/>
  </r>
  <r>
    <x v="394"/>
    <x v="316"/>
    <x v="344"/>
    <x v="1"/>
    <x v="1"/>
    <x v="1"/>
    <x v="8"/>
    <n v="20.096"/>
    <x v="2"/>
    <n v="3.0144"/>
    <x v="1"/>
  </r>
  <r>
    <x v="1693"/>
    <x v="339"/>
    <x v="774"/>
    <x v="2"/>
    <x v="3"/>
    <x v="2"/>
    <x v="12"/>
    <n v="9.296"/>
    <x v="2"/>
    <n v="3.0212"/>
    <x v="2"/>
  </r>
  <r>
    <x v="708"/>
    <x v="492"/>
    <x v="471"/>
    <x v="3"/>
    <x v="3"/>
    <x v="2"/>
    <x v="12"/>
    <n v="9.296"/>
    <x v="2"/>
    <n v="3.0212"/>
    <x v="7"/>
  </r>
  <r>
    <x v="1694"/>
    <x v="363"/>
    <x v="370"/>
    <x v="2"/>
    <x v="1"/>
    <x v="2"/>
    <x v="12"/>
    <n v="8.64"/>
    <x v="2"/>
    <n v="3.024"/>
    <x v="2"/>
  </r>
  <r>
    <x v="118"/>
    <x v="111"/>
    <x v="111"/>
    <x v="3"/>
    <x v="1"/>
    <x v="2"/>
    <x v="14"/>
    <n v="6.3"/>
    <x v="8"/>
    <n v="3.024"/>
    <x v="1"/>
  </r>
  <r>
    <x v="1695"/>
    <x v="614"/>
    <x v="348"/>
    <x v="1"/>
    <x v="3"/>
    <x v="2"/>
    <x v="14"/>
    <n v="6.3"/>
    <x v="8"/>
    <n v="3.024"/>
    <x v="5"/>
  </r>
  <r>
    <x v="1696"/>
    <x v="671"/>
    <x v="229"/>
    <x v="2"/>
    <x v="1"/>
    <x v="2"/>
    <x v="15"/>
    <n v="6.58"/>
    <x v="8"/>
    <n v="3.0268"/>
    <x v="3"/>
  </r>
  <r>
    <x v="1697"/>
    <x v="635"/>
    <x v="339"/>
    <x v="2"/>
    <x v="3"/>
    <x v="2"/>
    <x v="15"/>
    <n v="6.58"/>
    <x v="8"/>
    <n v="3.0268"/>
    <x v="2"/>
  </r>
  <r>
    <x v="743"/>
    <x v="512"/>
    <x v="552"/>
    <x v="3"/>
    <x v="3"/>
    <x v="1"/>
    <x v="8"/>
    <n v="11.032"/>
    <x v="2"/>
    <n v="3.0338"/>
    <x v="5"/>
  </r>
  <r>
    <x v="1698"/>
    <x v="319"/>
    <x v="306"/>
    <x v="2"/>
    <x v="3"/>
    <x v="1"/>
    <x v="8"/>
    <n v="7.4"/>
    <x v="8"/>
    <n v="3.034"/>
    <x v="2"/>
  </r>
  <r>
    <x v="945"/>
    <x v="619"/>
    <x v="666"/>
    <x v="2"/>
    <x v="1"/>
    <x v="2"/>
    <x v="11"/>
    <n v="11.67"/>
    <x v="8"/>
    <n v="3.0342"/>
    <x v="3"/>
  </r>
  <r>
    <x v="1699"/>
    <x v="180"/>
    <x v="46"/>
    <x v="3"/>
    <x v="3"/>
    <x v="2"/>
    <x v="10"/>
    <n v="11.68"/>
    <x v="8"/>
    <n v="3.0368"/>
    <x v="7"/>
  </r>
  <r>
    <x v="1700"/>
    <x v="558"/>
    <x v="925"/>
    <x v="2"/>
    <x v="2"/>
    <x v="2"/>
    <x v="9"/>
    <n v="6.08"/>
    <x v="8"/>
    <n v="3.04"/>
    <x v="6"/>
  </r>
  <r>
    <x v="1364"/>
    <x v="500"/>
    <x v="834"/>
    <x v="3"/>
    <x v="0"/>
    <x v="1"/>
    <x v="8"/>
    <n v="8.01"/>
    <x v="8"/>
    <n v="3.0438"/>
    <x v="7"/>
  </r>
  <r>
    <x v="1701"/>
    <x v="706"/>
    <x v="642"/>
    <x v="2"/>
    <x v="1"/>
    <x v="2"/>
    <x v="6"/>
    <n v="17.94"/>
    <x v="8"/>
    <n v="3.0498"/>
    <x v="2"/>
  </r>
  <r>
    <x v="1702"/>
    <x v="440"/>
    <x v="475"/>
    <x v="2"/>
    <x v="1"/>
    <x v="2"/>
    <x v="6"/>
    <n v="17.94"/>
    <x v="8"/>
    <n v="3.0498"/>
    <x v="2"/>
  </r>
  <r>
    <x v="1703"/>
    <x v="742"/>
    <x v="926"/>
    <x v="2"/>
    <x v="3"/>
    <x v="2"/>
    <x v="6"/>
    <n v="17.94"/>
    <x v="8"/>
    <n v="3.0498"/>
    <x v="4"/>
  </r>
  <r>
    <x v="1704"/>
    <x v="346"/>
    <x v="290"/>
    <x v="2"/>
    <x v="2"/>
    <x v="0"/>
    <x v="5"/>
    <n v="10.9"/>
    <x v="8"/>
    <n v="3.052"/>
    <x v="3"/>
  </r>
  <r>
    <x v="1705"/>
    <x v="875"/>
    <x v="927"/>
    <x v="0"/>
    <x v="3"/>
    <x v="2"/>
    <x v="10"/>
    <n v="9.26"/>
    <x v="8"/>
    <n v="3.0558"/>
    <x v="0"/>
  </r>
  <r>
    <x v="988"/>
    <x v="639"/>
    <x v="516"/>
    <x v="2"/>
    <x v="1"/>
    <x v="2"/>
    <x v="10"/>
    <n v="9.26"/>
    <x v="8"/>
    <n v="3.0558"/>
    <x v="6"/>
  </r>
  <r>
    <x v="1706"/>
    <x v="772"/>
    <x v="827"/>
    <x v="3"/>
    <x v="0"/>
    <x v="2"/>
    <x v="11"/>
    <n v="34.944"/>
    <x v="2"/>
    <n v="3.0576"/>
    <x v="1"/>
  </r>
  <r>
    <x v="1707"/>
    <x v="106"/>
    <x v="928"/>
    <x v="2"/>
    <x v="0"/>
    <x v="2"/>
    <x v="12"/>
    <n v="6.24"/>
    <x v="8"/>
    <n v="3.0576"/>
    <x v="3"/>
  </r>
  <r>
    <x v="1708"/>
    <x v="827"/>
    <x v="351"/>
    <x v="2"/>
    <x v="1"/>
    <x v="2"/>
    <x v="12"/>
    <n v="6.24"/>
    <x v="8"/>
    <n v="3.0576"/>
    <x v="3"/>
  </r>
  <r>
    <x v="1587"/>
    <x v="842"/>
    <x v="899"/>
    <x v="2"/>
    <x v="1"/>
    <x v="2"/>
    <x v="12"/>
    <n v="6.24"/>
    <x v="8"/>
    <n v="3.0576"/>
    <x v="2"/>
  </r>
  <r>
    <x v="1709"/>
    <x v="88"/>
    <x v="837"/>
    <x v="1"/>
    <x v="3"/>
    <x v="2"/>
    <x v="9"/>
    <n v="9.432"/>
    <x v="2"/>
    <n v="3.0654"/>
    <x v="2"/>
  </r>
  <r>
    <x v="1710"/>
    <x v="859"/>
    <x v="910"/>
    <x v="1"/>
    <x v="2"/>
    <x v="2"/>
    <x v="3"/>
    <n v="40.92"/>
    <x v="2"/>
    <n v="3.069"/>
    <x v="3"/>
  </r>
  <r>
    <x v="1711"/>
    <x v="318"/>
    <x v="42"/>
    <x v="1"/>
    <x v="1"/>
    <x v="2"/>
    <x v="15"/>
    <n v="6.69"/>
    <x v="8"/>
    <n v="3.0774"/>
    <x v="3"/>
  </r>
  <r>
    <x v="1712"/>
    <x v="715"/>
    <x v="894"/>
    <x v="1"/>
    <x v="1"/>
    <x v="1"/>
    <x v="8"/>
    <n v="9.94"/>
    <x v="8"/>
    <n v="3.0814"/>
    <x v="2"/>
  </r>
  <r>
    <x v="1713"/>
    <x v="876"/>
    <x v="929"/>
    <x v="3"/>
    <x v="1"/>
    <x v="1"/>
    <x v="8"/>
    <n v="9.94"/>
    <x v="8"/>
    <n v="3.0814"/>
    <x v="1"/>
  </r>
  <r>
    <x v="1714"/>
    <x v="385"/>
    <x v="154"/>
    <x v="2"/>
    <x v="3"/>
    <x v="1"/>
    <x v="8"/>
    <n v="9.94"/>
    <x v="8"/>
    <n v="3.0814"/>
    <x v="4"/>
  </r>
  <r>
    <x v="1715"/>
    <x v="758"/>
    <x v="131"/>
    <x v="1"/>
    <x v="1"/>
    <x v="2"/>
    <x v="12"/>
    <n v="9.144"/>
    <x v="2"/>
    <n v="3.0861"/>
    <x v="2"/>
  </r>
  <r>
    <x v="1716"/>
    <x v="78"/>
    <x v="48"/>
    <x v="2"/>
    <x v="3"/>
    <x v="2"/>
    <x v="12"/>
    <n v="9.144"/>
    <x v="2"/>
    <n v="3.0861"/>
    <x v="2"/>
  </r>
  <r>
    <x v="1717"/>
    <x v="599"/>
    <x v="755"/>
    <x v="1"/>
    <x v="0"/>
    <x v="1"/>
    <x v="8"/>
    <n v="7.04"/>
    <x v="8"/>
    <n v="3.0976"/>
    <x v="3"/>
  </r>
  <r>
    <x v="1718"/>
    <x v="877"/>
    <x v="922"/>
    <x v="2"/>
    <x v="1"/>
    <x v="2"/>
    <x v="10"/>
    <n v="7.56"/>
    <x v="8"/>
    <n v="3.0996"/>
    <x v="3"/>
  </r>
  <r>
    <x v="1719"/>
    <x v="878"/>
    <x v="930"/>
    <x v="2"/>
    <x v="3"/>
    <x v="2"/>
    <x v="10"/>
    <n v="9.12"/>
    <x v="8"/>
    <n v="3.1008"/>
    <x v="3"/>
  </r>
  <r>
    <x v="1720"/>
    <x v="580"/>
    <x v="185"/>
    <x v="2"/>
    <x v="1"/>
    <x v="2"/>
    <x v="11"/>
    <n v="41.376"/>
    <x v="2"/>
    <n v="3.1032"/>
    <x v="3"/>
  </r>
  <r>
    <x v="1721"/>
    <x v="879"/>
    <x v="33"/>
    <x v="2"/>
    <x v="3"/>
    <x v="1"/>
    <x v="8"/>
    <n v="11.84"/>
    <x v="2"/>
    <n v="3.108"/>
    <x v="6"/>
  </r>
  <r>
    <x v="1722"/>
    <x v="880"/>
    <x v="931"/>
    <x v="2"/>
    <x v="1"/>
    <x v="2"/>
    <x v="10"/>
    <n v="11.96"/>
    <x v="8"/>
    <n v="3.1096"/>
    <x v="3"/>
  </r>
  <r>
    <x v="1723"/>
    <x v="250"/>
    <x v="102"/>
    <x v="2"/>
    <x v="3"/>
    <x v="2"/>
    <x v="15"/>
    <n v="6.48"/>
    <x v="8"/>
    <n v="3.1104"/>
    <x v="2"/>
  </r>
  <r>
    <x v="1724"/>
    <x v="57"/>
    <x v="932"/>
    <x v="0"/>
    <x v="2"/>
    <x v="2"/>
    <x v="15"/>
    <n v="6.48"/>
    <x v="8"/>
    <n v="3.1104"/>
    <x v="0"/>
  </r>
  <r>
    <x v="1651"/>
    <x v="39"/>
    <x v="39"/>
    <x v="2"/>
    <x v="3"/>
    <x v="2"/>
    <x v="15"/>
    <n v="6.48"/>
    <x v="8"/>
    <n v="3.1104"/>
    <x v="3"/>
  </r>
  <r>
    <x v="1725"/>
    <x v="385"/>
    <x v="409"/>
    <x v="3"/>
    <x v="1"/>
    <x v="2"/>
    <x v="15"/>
    <n v="6.48"/>
    <x v="8"/>
    <n v="3.1104"/>
    <x v="5"/>
  </r>
  <r>
    <x v="1726"/>
    <x v="347"/>
    <x v="730"/>
    <x v="1"/>
    <x v="3"/>
    <x v="2"/>
    <x v="15"/>
    <n v="6.48"/>
    <x v="8"/>
    <n v="3.1104"/>
    <x v="1"/>
  </r>
  <r>
    <x v="1362"/>
    <x v="208"/>
    <x v="213"/>
    <x v="1"/>
    <x v="3"/>
    <x v="2"/>
    <x v="15"/>
    <n v="6.48"/>
    <x v="8"/>
    <n v="3.1104"/>
    <x v="5"/>
  </r>
  <r>
    <x v="1502"/>
    <x v="819"/>
    <x v="751"/>
    <x v="2"/>
    <x v="1"/>
    <x v="2"/>
    <x v="15"/>
    <n v="6.48"/>
    <x v="8"/>
    <n v="3.1104"/>
    <x v="6"/>
  </r>
  <r>
    <x v="1727"/>
    <x v="197"/>
    <x v="933"/>
    <x v="2"/>
    <x v="1"/>
    <x v="2"/>
    <x v="15"/>
    <n v="6.48"/>
    <x v="8"/>
    <n v="3.1104"/>
    <x v="3"/>
  </r>
  <r>
    <x v="1728"/>
    <x v="881"/>
    <x v="673"/>
    <x v="3"/>
    <x v="2"/>
    <x v="2"/>
    <x v="15"/>
    <n v="6.48"/>
    <x v="8"/>
    <n v="3.1104"/>
    <x v="7"/>
  </r>
  <r>
    <x v="1729"/>
    <x v="784"/>
    <x v="934"/>
    <x v="2"/>
    <x v="3"/>
    <x v="2"/>
    <x v="15"/>
    <n v="6.48"/>
    <x v="8"/>
    <n v="3.1104"/>
    <x v="3"/>
  </r>
  <r>
    <x v="1730"/>
    <x v="197"/>
    <x v="933"/>
    <x v="2"/>
    <x v="3"/>
    <x v="2"/>
    <x v="15"/>
    <n v="6.48"/>
    <x v="8"/>
    <n v="3.1104"/>
    <x v="3"/>
  </r>
  <r>
    <x v="1666"/>
    <x v="181"/>
    <x v="77"/>
    <x v="2"/>
    <x v="2"/>
    <x v="2"/>
    <x v="15"/>
    <n v="6.48"/>
    <x v="8"/>
    <n v="3.1104"/>
    <x v="6"/>
  </r>
  <r>
    <x v="1731"/>
    <x v="601"/>
    <x v="601"/>
    <x v="2"/>
    <x v="0"/>
    <x v="2"/>
    <x v="15"/>
    <n v="6.48"/>
    <x v="8"/>
    <n v="3.1104"/>
    <x v="3"/>
  </r>
  <r>
    <x v="1732"/>
    <x v="882"/>
    <x v="935"/>
    <x v="2"/>
    <x v="3"/>
    <x v="2"/>
    <x v="15"/>
    <n v="6.48"/>
    <x v="8"/>
    <n v="3.1104"/>
    <x v="2"/>
  </r>
  <r>
    <x v="1733"/>
    <x v="713"/>
    <x v="337"/>
    <x v="2"/>
    <x v="1"/>
    <x v="2"/>
    <x v="15"/>
    <n v="6.48"/>
    <x v="8"/>
    <n v="3.1104"/>
    <x v="2"/>
  </r>
  <r>
    <x v="1734"/>
    <x v="56"/>
    <x v="917"/>
    <x v="2"/>
    <x v="1"/>
    <x v="2"/>
    <x v="15"/>
    <n v="6.48"/>
    <x v="8"/>
    <n v="3.1104"/>
    <x v="3"/>
  </r>
  <r>
    <x v="1735"/>
    <x v="883"/>
    <x v="82"/>
    <x v="2"/>
    <x v="1"/>
    <x v="2"/>
    <x v="15"/>
    <n v="6.48"/>
    <x v="8"/>
    <n v="3.1104"/>
    <x v="3"/>
  </r>
  <r>
    <x v="1736"/>
    <x v="773"/>
    <x v="61"/>
    <x v="1"/>
    <x v="3"/>
    <x v="2"/>
    <x v="15"/>
    <n v="6.48"/>
    <x v="8"/>
    <n v="3.1104"/>
    <x v="5"/>
  </r>
  <r>
    <x v="1737"/>
    <x v="496"/>
    <x v="6"/>
    <x v="1"/>
    <x v="1"/>
    <x v="2"/>
    <x v="10"/>
    <n v="6.63"/>
    <x v="8"/>
    <n v="3.1161"/>
    <x v="5"/>
  </r>
  <r>
    <x v="1738"/>
    <x v="884"/>
    <x v="936"/>
    <x v="2"/>
    <x v="2"/>
    <x v="2"/>
    <x v="14"/>
    <n v="9.248"/>
    <x v="2"/>
    <n v="3.1212"/>
    <x v="2"/>
  </r>
  <r>
    <x v="1739"/>
    <x v="270"/>
    <x v="638"/>
    <x v="2"/>
    <x v="3"/>
    <x v="2"/>
    <x v="12"/>
    <n v="8.928"/>
    <x v="2"/>
    <n v="3.1248"/>
    <x v="3"/>
  </r>
  <r>
    <x v="1740"/>
    <x v="885"/>
    <x v="937"/>
    <x v="1"/>
    <x v="1"/>
    <x v="1"/>
    <x v="8"/>
    <n v="19.312"/>
    <x v="2"/>
    <n v="3.1382"/>
    <x v="5"/>
  </r>
  <r>
    <x v="392"/>
    <x v="314"/>
    <x v="140"/>
    <x v="2"/>
    <x v="1"/>
    <x v="2"/>
    <x v="15"/>
    <n v="10.048"/>
    <x v="2"/>
    <n v="3.14"/>
    <x v="3"/>
  </r>
  <r>
    <x v="1741"/>
    <x v="39"/>
    <x v="938"/>
    <x v="2"/>
    <x v="3"/>
    <x v="2"/>
    <x v="12"/>
    <n v="10.048"/>
    <x v="2"/>
    <n v="3.14"/>
    <x v="2"/>
  </r>
  <r>
    <x v="713"/>
    <x v="495"/>
    <x v="90"/>
    <x v="2"/>
    <x v="0"/>
    <x v="2"/>
    <x v="14"/>
    <n v="9"/>
    <x v="2"/>
    <n v="3.15"/>
    <x v="3"/>
  </r>
  <r>
    <x v="335"/>
    <x v="234"/>
    <x v="300"/>
    <x v="2"/>
    <x v="2"/>
    <x v="2"/>
    <x v="10"/>
    <n v="9.344"/>
    <x v="2"/>
    <n v="3.1536"/>
    <x v="4"/>
  </r>
  <r>
    <x v="1742"/>
    <x v="123"/>
    <x v="939"/>
    <x v="3"/>
    <x v="3"/>
    <x v="2"/>
    <x v="12"/>
    <n v="8.704"/>
    <x v="2"/>
    <n v="3.1552"/>
    <x v="5"/>
  </r>
  <r>
    <x v="1743"/>
    <x v="565"/>
    <x v="940"/>
    <x v="2"/>
    <x v="0"/>
    <x v="2"/>
    <x v="10"/>
    <n v="7.7"/>
    <x v="8"/>
    <n v="3.157"/>
    <x v="6"/>
  </r>
  <r>
    <x v="1744"/>
    <x v="373"/>
    <x v="458"/>
    <x v="0"/>
    <x v="3"/>
    <x v="2"/>
    <x v="12"/>
    <n v="9.024"/>
    <x v="2"/>
    <n v="3.1584"/>
    <x v="7"/>
  </r>
  <r>
    <x v="1745"/>
    <x v="153"/>
    <x v="941"/>
    <x v="1"/>
    <x v="0"/>
    <x v="2"/>
    <x v="12"/>
    <n v="6.46"/>
    <x v="8"/>
    <n v="3.1654"/>
    <x v="3"/>
  </r>
  <r>
    <x v="1746"/>
    <x v="467"/>
    <x v="835"/>
    <x v="2"/>
    <x v="3"/>
    <x v="2"/>
    <x v="10"/>
    <n v="11.76"/>
    <x v="8"/>
    <n v="3.1752"/>
    <x v="3"/>
  </r>
  <r>
    <x v="1747"/>
    <x v="886"/>
    <x v="942"/>
    <x v="2"/>
    <x v="3"/>
    <x v="2"/>
    <x v="10"/>
    <n v="11.76"/>
    <x v="8"/>
    <n v="3.1752"/>
    <x v="3"/>
  </r>
  <r>
    <x v="1748"/>
    <x v="456"/>
    <x v="304"/>
    <x v="2"/>
    <x v="3"/>
    <x v="2"/>
    <x v="10"/>
    <n v="11.76"/>
    <x v="8"/>
    <n v="3.1752"/>
    <x v="3"/>
  </r>
  <r>
    <x v="1749"/>
    <x v="266"/>
    <x v="416"/>
    <x v="2"/>
    <x v="1"/>
    <x v="2"/>
    <x v="15"/>
    <n v="6.48"/>
    <x v="8"/>
    <n v="3.1752"/>
    <x v="3"/>
  </r>
  <r>
    <x v="1750"/>
    <x v="887"/>
    <x v="364"/>
    <x v="1"/>
    <x v="3"/>
    <x v="2"/>
    <x v="15"/>
    <n v="6.48"/>
    <x v="8"/>
    <n v="3.1752"/>
    <x v="5"/>
  </r>
  <r>
    <x v="1751"/>
    <x v="523"/>
    <x v="277"/>
    <x v="2"/>
    <x v="3"/>
    <x v="2"/>
    <x v="6"/>
    <n v="63.56"/>
    <x v="8"/>
    <n v="3.178"/>
    <x v="2"/>
  </r>
  <r>
    <x v="449"/>
    <x v="50"/>
    <x v="49"/>
    <x v="2"/>
    <x v="1"/>
    <x v="2"/>
    <x v="10"/>
    <n v="13.392"/>
    <x v="2"/>
    <n v="3.1806"/>
    <x v="2"/>
  </r>
  <r>
    <x v="732"/>
    <x v="505"/>
    <x v="543"/>
    <x v="2"/>
    <x v="2"/>
    <x v="2"/>
    <x v="10"/>
    <n v="13.392"/>
    <x v="2"/>
    <n v="3.1806"/>
    <x v="2"/>
  </r>
  <r>
    <x v="1658"/>
    <x v="866"/>
    <x v="52"/>
    <x v="3"/>
    <x v="3"/>
    <x v="2"/>
    <x v="13"/>
    <n v="8.784"/>
    <x v="2"/>
    <n v="3.1842"/>
    <x v="1"/>
  </r>
  <r>
    <x v="840"/>
    <x v="150"/>
    <x v="182"/>
    <x v="2"/>
    <x v="2"/>
    <x v="2"/>
    <x v="10"/>
    <n v="10.192"/>
    <x v="2"/>
    <n v="3.185"/>
    <x v="3"/>
  </r>
  <r>
    <x v="1752"/>
    <x v="888"/>
    <x v="943"/>
    <x v="1"/>
    <x v="3"/>
    <x v="1"/>
    <x v="8"/>
    <n v="63.92"/>
    <x v="8"/>
    <n v="3.196"/>
    <x v="3"/>
  </r>
  <r>
    <x v="1655"/>
    <x v="693"/>
    <x v="916"/>
    <x v="1"/>
    <x v="1"/>
    <x v="2"/>
    <x v="12"/>
    <n v="9.144"/>
    <x v="2"/>
    <n v="3.2004"/>
    <x v="3"/>
  </r>
  <r>
    <x v="1753"/>
    <x v="889"/>
    <x v="710"/>
    <x v="0"/>
    <x v="1"/>
    <x v="2"/>
    <x v="15"/>
    <n v="6.68"/>
    <x v="8"/>
    <n v="3.2064"/>
    <x v="0"/>
  </r>
  <r>
    <x v="1468"/>
    <x v="810"/>
    <x v="345"/>
    <x v="0"/>
    <x v="3"/>
    <x v="2"/>
    <x v="15"/>
    <n v="6.68"/>
    <x v="8"/>
    <n v="3.2064"/>
    <x v="0"/>
  </r>
  <r>
    <x v="1754"/>
    <x v="315"/>
    <x v="249"/>
    <x v="1"/>
    <x v="0"/>
    <x v="2"/>
    <x v="15"/>
    <n v="10.272"/>
    <x v="2"/>
    <n v="3.21"/>
    <x v="3"/>
  </r>
  <r>
    <x v="1755"/>
    <x v="758"/>
    <x v="944"/>
    <x v="2"/>
    <x v="2"/>
    <x v="2"/>
    <x v="15"/>
    <n v="10.272"/>
    <x v="2"/>
    <n v="3.21"/>
    <x v="3"/>
  </r>
  <r>
    <x v="1756"/>
    <x v="247"/>
    <x v="622"/>
    <x v="1"/>
    <x v="0"/>
    <x v="2"/>
    <x v="15"/>
    <n v="10.272"/>
    <x v="2"/>
    <n v="3.21"/>
    <x v="5"/>
  </r>
  <r>
    <x v="1757"/>
    <x v="725"/>
    <x v="46"/>
    <x v="2"/>
    <x v="2"/>
    <x v="2"/>
    <x v="15"/>
    <n v="10.272"/>
    <x v="2"/>
    <n v="3.21"/>
    <x v="6"/>
  </r>
  <r>
    <x v="277"/>
    <x v="241"/>
    <x v="250"/>
    <x v="2"/>
    <x v="2"/>
    <x v="2"/>
    <x v="15"/>
    <n v="10.272"/>
    <x v="2"/>
    <n v="3.21"/>
    <x v="2"/>
  </r>
  <r>
    <x v="172"/>
    <x v="77"/>
    <x v="75"/>
    <x v="2"/>
    <x v="1"/>
    <x v="2"/>
    <x v="15"/>
    <n v="10.272"/>
    <x v="2"/>
    <n v="3.21"/>
    <x v="3"/>
  </r>
  <r>
    <x v="1758"/>
    <x v="890"/>
    <x v="912"/>
    <x v="0"/>
    <x v="2"/>
    <x v="2"/>
    <x v="15"/>
    <n v="10.272"/>
    <x v="2"/>
    <n v="3.21"/>
    <x v="0"/>
  </r>
  <r>
    <x v="1759"/>
    <x v="508"/>
    <x v="329"/>
    <x v="2"/>
    <x v="1"/>
    <x v="2"/>
    <x v="13"/>
    <n v="8.872"/>
    <x v="2"/>
    <n v="3.2161"/>
    <x v="6"/>
  </r>
  <r>
    <x v="1760"/>
    <x v="252"/>
    <x v="531"/>
    <x v="1"/>
    <x v="1"/>
    <x v="0"/>
    <x v="5"/>
    <n v="160.93"/>
    <x v="8"/>
    <n v="3.2186"/>
    <x v="1"/>
  </r>
  <r>
    <x v="1761"/>
    <x v="891"/>
    <x v="341"/>
    <x v="3"/>
    <x v="0"/>
    <x v="2"/>
    <x v="14"/>
    <n v="9.912"/>
    <x v="2"/>
    <n v="3.2214"/>
    <x v="1"/>
  </r>
  <r>
    <x v="241"/>
    <x v="215"/>
    <x v="220"/>
    <x v="1"/>
    <x v="2"/>
    <x v="2"/>
    <x v="10"/>
    <n v="9.912"/>
    <x v="2"/>
    <n v="3.2214"/>
    <x v="2"/>
  </r>
  <r>
    <x v="1762"/>
    <x v="643"/>
    <x v="83"/>
    <x v="2"/>
    <x v="2"/>
    <x v="2"/>
    <x v="13"/>
    <n v="9.912"/>
    <x v="2"/>
    <n v="3.2214"/>
    <x v="2"/>
  </r>
  <r>
    <x v="1763"/>
    <x v="892"/>
    <x v="915"/>
    <x v="2"/>
    <x v="2"/>
    <x v="2"/>
    <x v="10"/>
    <n v="13.568"/>
    <x v="2"/>
    <n v="3.2224"/>
    <x v="2"/>
  </r>
  <r>
    <x v="1559"/>
    <x v="834"/>
    <x v="889"/>
    <x v="3"/>
    <x v="3"/>
    <x v="2"/>
    <x v="10"/>
    <n v="11.52"/>
    <x v="8"/>
    <n v="3.2256"/>
    <x v="5"/>
  </r>
  <r>
    <x v="1764"/>
    <x v="723"/>
    <x v="123"/>
    <x v="1"/>
    <x v="3"/>
    <x v="2"/>
    <x v="10"/>
    <n v="11.52"/>
    <x v="8"/>
    <n v="3.2256"/>
    <x v="5"/>
  </r>
  <r>
    <x v="1765"/>
    <x v="627"/>
    <x v="437"/>
    <x v="3"/>
    <x v="3"/>
    <x v="1"/>
    <x v="8"/>
    <n v="10.11"/>
    <x v="8"/>
    <n v="3.2352"/>
    <x v="1"/>
  </r>
  <r>
    <x v="1766"/>
    <x v="893"/>
    <x v="810"/>
    <x v="2"/>
    <x v="3"/>
    <x v="1"/>
    <x v="8"/>
    <n v="10.11"/>
    <x v="8"/>
    <n v="3.2352"/>
    <x v="3"/>
  </r>
  <r>
    <x v="1767"/>
    <x v="618"/>
    <x v="27"/>
    <x v="2"/>
    <x v="1"/>
    <x v="1"/>
    <x v="4"/>
    <n v="145.764"/>
    <x v="7"/>
    <n v="3.2392"/>
    <x v="6"/>
  </r>
  <r>
    <x v="1768"/>
    <x v="103"/>
    <x v="708"/>
    <x v="2"/>
    <x v="3"/>
    <x v="2"/>
    <x v="6"/>
    <n v="80.98"/>
    <x v="8"/>
    <n v="3.2392"/>
    <x v="2"/>
  </r>
  <r>
    <x v="1769"/>
    <x v="717"/>
    <x v="945"/>
    <x v="2"/>
    <x v="3"/>
    <x v="2"/>
    <x v="6"/>
    <n v="80.98"/>
    <x v="8"/>
    <n v="3.2392"/>
    <x v="2"/>
  </r>
  <r>
    <x v="1770"/>
    <x v="745"/>
    <x v="871"/>
    <x v="1"/>
    <x v="0"/>
    <x v="0"/>
    <x v="7"/>
    <n v="18"/>
    <x v="8"/>
    <n v="3.24"/>
    <x v="5"/>
  </r>
  <r>
    <x v="1771"/>
    <x v="521"/>
    <x v="574"/>
    <x v="2"/>
    <x v="1"/>
    <x v="1"/>
    <x v="8"/>
    <n v="9.82"/>
    <x v="8"/>
    <n v="3.2406"/>
    <x v="4"/>
  </r>
  <r>
    <x v="1772"/>
    <x v="268"/>
    <x v="288"/>
    <x v="3"/>
    <x v="1"/>
    <x v="1"/>
    <x v="8"/>
    <n v="9.82"/>
    <x v="8"/>
    <n v="3.2406"/>
    <x v="5"/>
  </r>
  <r>
    <x v="1773"/>
    <x v="894"/>
    <x v="946"/>
    <x v="3"/>
    <x v="3"/>
    <x v="2"/>
    <x v="11"/>
    <n v="32.432"/>
    <x v="2"/>
    <n v="3.2432"/>
    <x v="1"/>
  </r>
  <r>
    <x v="96"/>
    <x v="91"/>
    <x v="91"/>
    <x v="2"/>
    <x v="1"/>
    <x v="2"/>
    <x v="6"/>
    <n v="43.28"/>
    <x v="2"/>
    <n v="3.246"/>
    <x v="2"/>
  </r>
  <r>
    <x v="1774"/>
    <x v="803"/>
    <x v="827"/>
    <x v="2"/>
    <x v="3"/>
    <x v="2"/>
    <x v="10"/>
    <n v="9.84"/>
    <x v="8"/>
    <n v="3.2472"/>
    <x v="6"/>
  </r>
  <r>
    <x v="1041"/>
    <x v="254"/>
    <x v="489"/>
    <x v="2"/>
    <x v="1"/>
    <x v="2"/>
    <x v="12"/>
    <n v="9.28"/>
    <x v="2"/>
    <n v="3.248"/>
    <x v="4"/>
  </r>
  <r>
    <x v="1775"/>
    <x v="0"/>
    <x v="118"/>
    <x v="2"/>
    <x v="0"/>
    <x v="2"/>
    <x v="15"/>
    <n v="9.664"/>
    <x v="2"/>
    <n v="3.2616"/>
    <x v="4"/>
  </r>
  <r>
    <x v="326"/>
    <x v="189"/>
    <x v="194"/>
    <x v="2"/>
    <x v="2"/>
    <x v="2"/>
    <x v="15"/>
    <n v="9.664"/>
    <x v="2"/>
    <n v="3.2616"/>
    <x v="2"/>
  </r>
  <r>
    <x v="1028"/>
    <x v="661"/>
    <x v="54"/>
    <x v="2"/>
    <x v="3"/>
    <x v="2"/>
    <x v="11"/>
    <n v="43.56"/>
    <x v="2"/>
    <n v="3.267"/>
    <x v="2"/>
  </r>
  <r>
    <x v="1245"/>
    <x v="254"/>
    <x v="796"/>
    <x v="1"/>
    <x v="3"/>
    <x v="2"/>
    <x v="12"/>
    <n v="9.336"/>
    <x v="2"/>
    <n v="3.2676"/>
    <x v="2"/>
  </r>
  <r>
    <x v="620"/>
    <x v="435"/>
    <x v="485"/>
    <x v="2"/>
    <x v="1"/>
    <x v="2"/>
    <x v="14"/>
    <n v="10.08"/>
    <x v="2"/>
    <n v="3.276"/>
    <x v="6"/>
  </r>
  <r>
    <x v="432"/>
    <x v="343"/>
    <x v="367"/>
    <x v="3"/>
    <x v="3"/>
    <x v="1"/>
    <x v="8"/>
    <n v="32.776"/>
    <x v="2"/>
    <n v="3.2776"/>
    <x v="1"/>
  </r>
  <r>
    <x v="1776"/>
    <x v="414"/>
    <x v="947"/>
    <x v="1"/>
    <x v="2"/>
    <x v="0"/>
    <x v="7"/>
    <n v="23.84"/>
    <x v="2"/>
    <n v="3.278"/>
    <x v="1"/>
  </r>
  <r>
    <x v="1777"/>
    <x v="660"/>
    <x v="820"/>
    <x v="1"/>
    <x v="3"/>
    <x v="2"/>
    <x v="12"/>
    <n v="9.728"/>
    <x v="2"/>
    <n v="3.2832"/>
    <x v="3"/>
  </r>
  <r>
    <x v="1187"/>
    <x v="724"/>
    <x v="780"/>
    <x v="2"/>
    <x v="1"/>
    <x v="2"/>
    <x v="12"/>
    <n v="9.728"/>
    <x v="2"/>
    <n v="3.2832"/>
    <x v="3"/>
  </r>
  <r>
    <x v="1778"/>
    <x v="599"/>
    <x v="755"/>
    <x v="2"/>
    <x v="1"/>
    <x v="2"/>
    <x v="3"/>
    <n v="10.95"/>
    <x v="8"/>
    <n v="3.285"/>
    <x v="3"/>
  </r>
  <r>
    <x v="1779"/>
    <x v="509"/>
    <x v="622"/>
    <x v="2"/>
    <x v="1"/>
    <x v="2"/>
    <x v="3"/>
    <n v="10.95"/>
    <x v="8"/>
    <n v="3.285"/>
    <x v="6"/>
  </r>
  <r>
    <x v="1780"/>
    <x v="627"/>
    <x v="728"/>
    <x v="1"/>
    <x v="3"/>
    <x v="2"/>
    <x v="3"/>
    <n v="10.95"/>
    <x v="8"/>
    <n v="3.285"/>
    <x v="5"/>
  </r>
  <r>
    <x v="1781"/>
    <x v="675"/>
    <x v="948"/>
    <x v="2"/>
    <x v="1"/>
    <x v="1"/>
    <x v="8"/>
    <n v="9.96"/>
    <x v="8"/>
    <n v="3.2868"/>
    <x v="3"/>
  </r>
  <r>
    <x v="1050"/>
    <x v="346"/>
    <x v="290"/>
    <x v="2"/>
    <x v="2"/>
    <x v="2"/>
    <x v="15"/>
    <n v="9.392"/>
    <x v="2"/>
    <n v="3.2872"/>
    <x v="3"/>
  </r>
  <r>
    <x v="1782"/>
    <x v="193"/>
    <x v="949"/>
    <x v="3"/>
    <x v="0"/>
    <x v="2"/>
    <x v="15"/>
    <n v="9.392"/>
    <x v="2"/>
    <n v="3.2872"/>
    <x v="5"/>
  </r>
  <r>
    <x v="1783"/>
    <x v="241"/>
    <x v="16"/>
    <x v="1"/>
    <x v="2"/>
    <x v="2"/>
    <x v="9"/>
    <n v="10.528"/>
    <x v="2"/>
    <n v="3.29"/>
    <x v="5"/>
  </r>
  <r>
    <x v="1784"/>
    <x v="600"/>
    <x v="67"/>
    <x v="3"/>
    <x v="3"/>
    <x v="2"/>
    <x v="3"/>
    <n v="11.36"/>
    <x v="8"/>
    <n v="3.2944"/>
    <x v="5"/>
  </r>
  <r>
    <x v="1785"/>
    <x v="623"/>
    <x v="950"/>
    <x v="2"/>
    <x v="1"/>
    <x v="2"/>
    <x v="12"/>
    <n v="9.088"/>
    <x v="2"/>
    <n v="3.2944"/>
    <x v="3"/>
  </r>
  <r>
    <x v="1060"/>
    <x v="74"/>
    <x v="719"/>
    <x v="3"/>
    <x v="1"/>
    <x v="0"/>
    <x v="7"/>
    <n v="30"/>
    <x v="8"/>
    <n v="3.3"/>
    <x v="7"/>
  </r>
  <r>
    <x v="912"/>
    <x v="171"/>
    <x v="643"/>
    <x v="1"/>
    <x v="2"/>
    <x v="2"/>
    <x v="12"/>
    <n v="7.04"/>
    <x v="8"/>
    <n v="3.3088"/>
    <x v="5"/>
  </r>
  <r>
    <x v="1786"/>
    <x v="321"/>
    <x v="951"/>
    <x v="1"/>
    <x v="2"/>
    <x v="0"/>
    <x v="7"/>
    <n v="15.576"/>
    <x v="2"/>
    <n v="3.3099"/>
    <x v="2"/>
  </r>
  <r>
    <x v="1787"/>
    <x v="895"/>
    <x v="952"/>
    <x v="2"/>
    <x v="1"/>
    <x v="2"/>
    <x v="10"/>
    <n v="16.656"/>
    <x v="2"/>
    <n v="3.3312"/>
    <x v="3"/>
  </r>
  <r>
    <x v="285"/>
    <x v="248"/>
    <x v="258"/>
    <x v="1"/>
    <x v="0"/>
    <x v="2"/>
    <x v="15"/>
    <n v="8.904"/>
    <x v="2"/>
    <n v="3.339"/>
    <x v="1"/>
  </r>
  <r>
    <x v="1788"/>
    <x v="484"/>
    <x v="821"/>
    <x v="2"/>
    <x v="2"/>
    <x v="2"/>
    <x v="15"/>
    <n v="8.904"/>
    <x v="2"/>
    <n v="3.339"/>
    <x v="3"/>
  </r>
  <r>
    <x v="1789"/>
    <x v="188"/>
    <x v="21"/>
    <x v="2"/>
    <x v="1"/>
    <x v="2"/>
    <x v="10"/>
    <n v="11.52"/>
    <x v="8"/>
    <n v="3.3408"/>
    <x v="2"/>
  </r>
  <r>
    <x v="1790"/>
    <x v="232"/>
    <x v="23"/>
    <x v="2"/>
    <x v="0"/>
    <x v="2"/>
    <x v="14"/>
    <n v="9.216"/>
    <x v="2"/>
    <n v="3.3408"/>
    <x v="6"/>
  </r>
  <r>
    <x v="443"/>
    <x v="351"/>
    <x v="376"/>
    <x v="2"/>
    <x v="1"/>
    <x v="2"/>
    <x v="14"/>
    <n v="9.216"/>
    <x v="2"/>
    <n v="3.3408"/>
    <x v="3"/>
  </r>
  <r>
    <x v="1791"/>
    <x v="37"/>
    <x v="953"/>
    <x v="2"/>
    <x v="0"/>
    <x v="2"/>
    <x v="14"/>
    <n v="9.216"/>
    <x v="2"/>
    <n v="3.3408"/>
    <x v="6"/>
  </r>
  <r>
    <x v="1792"/>
    <x v="468"/>
    <x v="504"/>
    <x v="2"/>
    <x v="0"/>
    <x v="2"/>
    <x v="14"/>
    <n v="9.216"/>
    <x v="2"/>
    <n v="3.3408"/>
    <x v="6"/>
  </r>
  <r>
    <x v="1793"/>
    <x v="534"/>
    <x v="741"/>
    <x v="2"/>
    <x v="0"/>
    <x v="1"/>
    <x v="8"/>
    <n v="16.72"/>
    <x v="2"/>
    <n v="3.344"/>
    <x v="3"/>
  </r>
  <r>
    <x v="1098"/>
    <x v="690"/>
    <x v="471"/>
    <x v="1"/>
    <x v="3"/>
    <x v="1"/>
    <x v="8"/>
    <n v="16.72"/>
    <x v="2"/>
    <n v="3.344"/>
    <x v="1"/>
  </r>
  <r>
    <x v="1794"/>
    <x v="896"/>
    <x v="954"/>
    <x v="1"/>
    <x v="1"/>
    <x v="2"/>
    <x v="12"/>
    <n v="9.912"/>
    <x v="2"/>
    <n v="3.3453"/>
    <x v="5"/>
  </r>
  <r>
    <x v="1795"/>
    <x v="897"/>
    <x v="166"/>
    <x v="2"/>
    <x v="3"/>
    <x v="2"/>
    <x v="6"/>
    <n v="83.7"/>
    <x v="8"/>
    <n v="3.348"/>
    <x v="4"/>
  </r>
  <r>
    <x v="202"/>
    <x v="127"/>
    <x v="187"/>
    <x v="2"/>
    <x v="2"/>
    <x v="2"/>
    <x v="13"/>
    <n v="8.928"/>
    <x v="2"/>
    <n v="3.348"/>
    <x v="2"/>
  </r>
  <r>
    <x v="936"/>
    <x v="614"/>
    <x v="163"/>
    <x v="2"/>
    <x v="1"/>
    <x v="1"/>
    <x v="8"/>
    <n v="11.648"/>
    <x v="2"/>
    <n v="3.3488"/>
    <x v="2"/>
  </r>
  <r>
    <x v="200"/>
    <x v="179"/>
    <x v="186"/>
    <x v="2"/>
    <x v="3"/>
    <x v="1"/>
    <x v="8"/>
    <n v="6.98"/>
    <x v="8"/>
    <n v="3.3504"/>
    <x v="3"/>
  </r>
  <r>
    <x v="80"/>
    <x v="77"/>
    <x v="75"/>
    <x v="2"/>
    <x v="1"/>
    <x v="2"/>
    <x v="6"/>
    <n v="44.688"/>
    <x v="2"/>
    <n v="3.3516"/>
    <x v="3"/>
  </r>
  <r>
    <x v="1714"/>
    <x v="385"/>
    <x v="154"/>
    <x v="2"/>
    <x v="3"/>
    <x v="0"/>
    <x v="5"/>
    <n v="33.52"/>
    <x v="2"/>
    <n v="3.352"/>
    <x v="4"/>
  </r>
  <r>
    <x v="1796"/>
    <x v="339"/>
    <x v="67"/>
    <x v="2"/>
    <x v="2"/>
    <x v="2"/>
    <x v="15"/>
    <n v="9.248"/>
    <x v="2"/>
    <n v="3.3524"/>
    <x v="6"/>
  </r>
  <r>
    <x v="1797"/>
    <x v="247"/>
    <x v="41"/>
    <x v="1"/>
    <x v="2"/>
    <x v="2"/>
    <x v="15"/>
    <n v="9.248"/>
    <x v="2"/>
    <n v="3.3524"/>
    <x v="2"/>
  </r>
  <r>
    <x v="32"/>
    <x v="31"/>
    <x v="31"/>
    <x v="2"/>
    <x v="1"/>
    <x v="2"/>
    <x v="15"/>
    <n v="9.248"/>
    <x v="2"/>
    <n v="3.3524"/>
    <x v="3"/>
  </r>
  <r>
    <x v="1798"/>
    <x v="478"/>
    <x v="574"/>
    <x v="3"/>
    <x v="2"/>
    <x v="2"/>
    <x v="15"/>
    <n v="9.248"/>
    <x v="2"/>
    <n v="3.3524"/>
    <x v="5"/>
  </r>
  <r>
    <x v="1799"/>
    <x v="434"/>
    <x v="619"/>
    <x v="3"/>
    <x v="3"/>
    <x v="1"/>
    <x v="8"/>
    <n v="11.664"/>
    <x v="2"/>
    <n v="3.3534"/>
    <x v="1"/>
  </r>
  <r>
    <x v="1800"/>
    <x v="568"/>
    <x v="613"/>
    <x v="2"/>
    <x v="3"/>
    <x v="2"/>
    <x v="12"/>
    <n v="9.584"/>
    <x v="2"/>
    <n v="3.3544"/>
    <x v="2"/>
  </r>
  <r>
    <x v="1801"/>
    <x v="816"/>
    <x v="955"/>
    <x v="2"/>
    <x v="3"/>
    <x v="2"/>
    <x v="12"/>
    <n v="9.584"/>
    <x v="2"/>
    <n v="3.3544"/>
    <x v="2"/>
  </r>
  <r>
    <x v="1802"/>
    <x v="340"/>
    <x v="956"/>
    <x v="2"/>
    <x v="1"/>
    <x v="2"/>
    <x v="12"/>
    <n v="10.752"/>
    <x v="2"/>
    <n v="3.36"/>
    <x v="2"/>
  </r>
  <r>
    <x v="98"/>
    <x v="92"/>
    <x v="93"/>
    <x v="2"/>
    <x v="3"/>
    <x v="2"/>
    <x v="10"/>
    <n v="6.72"/>
    <x v="8"/>
    <n v="3.36"/>
    <x v="6"/>
  </r>
  <r>
    <x v="1803"/>
    <x v="45"/>
    <x v="957"/>
    <x v="0"/>
    <x v="3"/>
    <x v="2"/>
    <x v="10"/>
    <n v="6.72"/>
    <x v="8"/>
    <n v="3.36"/>
    <x v="0"/>
  </r>
  <r>
    <x v="1655"/>
    <x v="693"/>
    <x v="916"/>
    <x v="1"/>
    <x v="1"/>
    <x v="2"/>
    <x v="6"/>
    <n v="11.21"/>
    <x v="8"/>
    <n v="3.363"/>
    <x v="3"/>
  </r>
  <r>
    <x v="1804"/>
    <x v="248"/>
    <x v="298"/>
    <x v="2"/>
    <x v="1"/>
    <x v="2"/>
    <x v="6"/>
    <n v="11.21"/>
    <x v="8"/>
    <n v="3.363"/>
    <x v="2"/>
  </r>
  <r>
    <x v="1805"/>
    <x v="898"/>
    <x v="181"/>
    <x v="3"/>
    <x v="1"/>
    <x v="2"/>
    <x v="6"/>
    <n v="11.21"/>
    <x v="8"/>
    <n v="3.363"/>
    <x v="1"/>
  </r>
  <r>
    <x v="1806"/>
    <x v="899"/>
    <x v="431"/>
    <x v="2"/>
    <x v="3"/>
    <x v="2"/>
    <x v="12"/>
    <n v="10.776"/>
    <x v="2"/>
    <n v="3.3675"/>
    <x v="2"/>
  </r>
  <r>
    <x v="1807"/>
    <x v="666"/>
    <x v="545"/>
    <x v="2"/>
    <x v="1"/>
    <x v="0"/>
    <x v="7"/>
    <n v="14.2"/>
    <x v="2"/>
    <n v="3.3725"/>
    <x v="3"/>
  </r>
  <r>
    <x v="1808"/>
    <x v="45"/>
    <x v="256"/>
    <x v="2"/>
    <x v="1"/>
    <x v="2"/>
    <x v="3"/>
    <n v="11.64"/>
    <x v="8"/>
    <n v="3.3756"/>
    <x v="2"/>
  </r>
  <r>
    <x v="1809"/>
    <x v="595"/>
    <x v="642"/>
    <x v="2"/>
    <x v="1"/>
    <x v="2"/>
    <x v="10"/>
    <n v="11.65"/>
    <x v="8"/>
    <n v="3.3785"/>
    <x v="6"/>
  </r>
  <r>
    <x v="1810"/>
    <x v="900"/>
    <x v="958"/>
    <x v="2"/>
    <x v="3"/>
    <x v="0"/>
    <x v="7"/>
    <n v="56.4"/>
    <x v="8"/>
    <n v="3.384"/>
    <x v="3"/>
  </r>
  <r>
    <x v="57"/>
    <x v="55"/>
    <x v="53"/>
    <x v="3"/>
    <x v="1"/>
    <x v="2"/>
    <x v="6"/>
    <n v="54.224"/>
    <x v="2"/>
    <n v="3.389"/>
    <x v="5"/>
  </r>
  <r>
    <x v="701"/>
    <x v="208"/>
    <x v="91"/>
    <x v="0"/>
    <x v="1"/>
    <x v="2"/>
    <x v="6"/>
    <n v="54.224"/>
    <x v="2"/>
    <n v="3.389"/>
    <x v="0"/>
  </r>
  <r>
    <x v="1811"/>
    <x v="583"/>
    <x v="124"/>
    <x v="3"/>
    <x v="2"/>
    <x v="2"/>
    <x v="14"/>
    <n v="10.44"/>
    <x v="2"/>
    <n v="3.393"/>
    <x v="5"/>
  </r>
  <r>
    <x v="1812"/>
    <x v="663"/>
    <x v="959"/>
    <x v="1"/>
    <x v="0"/>
    <x v="2"/>
    <x v="13"/>
    <n v="7.38"/>
    <x v="8"/>
    <n v="3.3948"/>
    <x v="1"/>
  </r>
  <r>
    <x v="1813"/>
    <x v="114"/>
    <x v="422"/>
    <x v="2"/>
    <x v="3"/>
    <x v="0"/>
    <x v="7"/>
    <n v="17.9"/>
    <x v="8"/>
    <n v="3.401"/>
    <x v="6"/>
  </r>
  <r>
    <x v="880"/>
    <x v="439"/>
    <x v="474"/>
    <x v="2"/>
    <x v="3"/>
    <x v="0"/>
    <x v="7"/>
    <n v="17.9"/>
    <x v="8"/>
    <n v="3.401"/>
    <x v="2"/>
  </r>
  <r>
    <x v="1814"/>
    <x v="81"/>
    <x v="314"/>
    <x v="1"/>
    <x v="0"/>
    <x v="2"/>
    <x v="10"/>
    <n v="19.456"/>
    <x v="2"/>
    <n v="3.4048"/>
    <x v="3"/>
  </r>
  <r>
    <x v="122"/>
    <x v="115"/>
    <x v="115"/>
    <x v="2"/>
    <x v="0"/>
    <x v="2"/>
    <x v="10"/>
    <n v="19.456"/>
    <x v="2"/>
    <n v="3.4048"/>
    <x v="3"/>
  </r>
  <r>
    <x v="1815"/>
    <x v="901"/>
    <x v="960"/>
    <x v="3"/>
    <x v="1"/>
    <x v="2"/>
    <x v="10"/>
    <n v="19.456"/>
    <x v="2"/>
    <n v="3.4048"/>
    <x v="3"/>
  </r>
  <r>
    <x v="1816"/>
    <x v="15"/>
    <x v="169"/>
    <x v="1"/>
    <x v="2"/>
    <x v="2"/>
    <x v="15"/>
    <n v="10.896"/>
    <x v="2"/>
    <n v="3.405"/>
    <x v="2"/>
  </r>
  <r>
    <x v="1372"/>
    <x v="88"/>
    <x v="837"/>
    <x v="2"/>
    <x v="2"/>
    <x v="2"/>
    <x v="11"/>
    <n v="13.11"/>
    <x v="8"/>
    <n v="3.4086"/>
    <x v="2"/>
  </r>
  <r>
    <x v="1817"/>
    <x v="902"/>
    <x v="961"/>
    <x v="1"/>
    <x v="1"/>
    <x v="2"/>
    <x v="11"/>
    <n v="13.11"/>
    <x v="8"/>
    <n v="3.4086"/>
    <x v="5"/>
  </r>
  <r>
    <x v="1818"/>
    <x v="903"/>
    <x v="255"/>
    <x v="1"/>
    <x v="3"/>
    <x v="2"/>
    <x v="6"/>
    <n v="340.92"/>
    <x v="8"/>
    <n v="3.4092"/>
    <x v="5"/>
  </r>
  <r>
    <x v="1819"/>
    <x v="66"/>
    <x v="301"/>
    <x v="2"/>
    <x v="3"/>
    <x v="2"/>
    <x v="6"/>
    <n v="340.92"/>
    <x v="8"/>
    <n v="3.4092"/>
    <x v="6"/>
  </r>
  <r>
    <x v="762"/>
    <x v="517"/>
    <x v="563"/>
    <x v="3"/>
    <x v="3"/>
    <x v="2"/>
    <x v="15"/>
    <n v="9.408"/>
    <x v="2"/>
    <n v="3.4104"/>
    <x v="1"/>
  </r>
  <r>
    <x v="1820"/>
    <x v="904"/>
    <x v="445"/>
    <x v="3"/>
    <x v="3"/>
    <x v="1"/>
    <x v="2"/>
    <n v="290.666"/>
    <x v="6"/>
    <n v="3.4196"/>
    <x v="5"/>
  </r>
  <r>
    <x v="1821"/>
    <x v="385"/>
    <x v="147"/>
    <x v="2"/>
    <x v="0"/>
    <x v="2"/>
    <x v="15"/>
    <n v="10.528"/>
    <x v="2"/>
    <n v="3.4216"/>
    <x v="6"/>
  </r>
  <r>
    <x v="1411"/>
    <x v="441"/>
    <x v="852"/>
    <x v="2"/>
    <x v="2"/>
    <x v="2"/>
    <x v="9"/>
    <n v="14.432"/>
    <x v="2"/>
    <n v="3.4276"/>
    <x v="4"/>
  </r>
  <r>
    <x v="975"/>
    <x v="353"/>
    <x v="681"/>
    <x v="1"/>
    <x v="1"/>
    <x v="2"/>
    <x v="15"/>
    <n v="7.3"/>
    <x v="8"/>
    <n v="3.431"/>
    <x v="1"/>
  </r>
  <r>
    <x v="1715"/>
    <x v="758"/>
    <x v="131"/>
    <x v="1"/>
    <x v="1"/>
    <x v="2"/>
    <x v="14"/>
    <n v="7.31"/>
    <x v="8"/>
    <n v="3.4357"/>
    <x v="2"/>
  </r>
  <r>
    <x v="1822"/>
    <x v="629"/>
    <x v="933"/>
    <x v="0"/>
    <x v="1"/>
    <x v="2"/>
    <x v="14"/>
    <n v="7.31"/>
    <x v="8"/>
    <n v="3.4357"/>
    <x v="0"/>
  </r>
  <r>
    <x v="1823"/>
    <x v="242"/>
    <x v="889"/>
    <x v="2"/>
    <x v="0"/>
    <x v="2"/>
    <x v="14"/>
    <n v="7.31"/>
    <x v="8"/>
    <n v="3.4357"/>
    <x v="3"/>
  </r>
  <r>
    <x v="1824"/>
    <x v="223"/>
    <x v="887"/>
    <x v="2"/>
    <x v="1"/>
    <x v="2"/>
    <x v="12"/>
    <n v="7.16"/>
    <x v="8"/>
    <n v="3.4368"/>
    <x v="3"/>
  </r>
  <r>
    <x v="1825"/>
    <x v="775"/>
    <x v="962"/>
    <x v="1"/>
    <x v="0"/>
    <x v="2"/>
    <x v="12"/>
    <n v="7.16"/>
    <x v="8"/>
    <n v="3.4368"/>
    <x v="2"/>
  </r>
  <r>
    <x v="1826"/>
    <x v="167"/>
    <x v="634"/>
    <x v="2"/>
    <x v="0"/>
    <x v="2"/>
    <x v="12"/>
    <n v="7.16"/>
    <x v="8"/>
    <n v="3.4368"/>
    <x v="2"/>
  </r>
  <r>
    <x v="1827"/>
    <x v="83"/>
    <x v="576"/>
    <x v="1"/>
    <x v="1"/>
    <x v="2"/>
    <x v="15"/>
    <n v="10.584"/>
    <x v="2"/>
    <n v="3.4398"/>
    <x v="3"/>
  </r>
  <r>
    <x v="1828"/>
    <x v="781"/>
    <x v="139"/>
    <x v="2"/>
    <x v="1"/>
    <x v="2"/>
    <x v="10"/>
    <n v="8"/>
    <x v="8"/>
    <n v="3.44"/>
    <x v="3"/>
  </r>
  <r>
    <x v="1829"/>
    <x v="29"/>
    <x v="374"/>
    <x v="2"/>
    <x v="2"/>
    <x v="2"/>
    <x v="14"/>
    <n v="9.856"/>
    <x v="2"/>
    <n v="3.4496"/>
    <x v="6"/>
  </r>
  <r>
    <x v="1830"/>
    <x v="6"/>
    <x v="765"/>
    <x v="1"/>
    <x v="0"/>
    <x v="1"/>
    <x v="8"/>
    <n v="10.16"/>
    <x v="8"/>
    <n v="3.4544"/>
    <x v="3"/>
  </r>
  <r>
    <x v="363"/>
    <x v="294"/>
    <x v="319"/>
    <x v="2"/>
    <x v="3"/>
    <x v="2"/>
    <x v="12"/>
    <n v="9.872"/>
    <x v="2"/>
    <n v="3.4552"/>
    <x v="3"/>
  </r>
  <r>
    <x v="1388"/>
    <x v="21"/>
    <x v="762"/>
    <x v="2"/>
    <x v="3"/>
    <x v="2"/>
    <x v="10"/>
    <n v="11.52"/>
    <x v="8"/>
    <n v="3.456"/>
    <x v="6"/>
  </r>
  <r>
    <x v="1831"/>
    <x v="893"/>
    <x v="810"/>
    <x v="2"/>
    <x v="2"/>
    <x v="0"/>
    <x v="7"/>
    <n v="27.696"/>
    <x v="2"/>
    <n v="3.462"/>
    <x v="3"/>
  </r>
  <r>
    <x v="212"/>
    <x v="190"/>
    <x v="152"/>
    <x v="2"/>
    <x v="1"/>
    <x v="1"/>
    <x v="8"/>
    <n v="11.54"/>
    <x v="8"/>
    <n v="3.462"/>
    <x v="3"/>
  </r>
  <r>
    <x v="1832"/>
    <x v="905"/>
    <x v="435"/>
    <x v="3"/>
    <x v="3"/>
    <x v="0"/>
    <x v="7"/>
    <n v="11.54"/>
    <x v="8"/>
    <n v="3.462"/>
    <x v="1"/>
  </r>
  <r>
    <x v="1012"/>
    <x v="652"/>
    <x v="455"/>
    <x v="2"/>
    <x v="2"/>
    <x v="2"/>
    <x v="10"/>
    <n v="27.72"/>
    <x v="2"/>
    <n v="3.465"/>
    <x v="3"/>
  </r>
  <r>
    <x v="1833"/>
    <x v="597"/>
    <x v="174"/>
    <x v="3"/>
    <x v="3"/>
    <x v="2"/>
    <x v="10"/>
    <n v="12.84"/>
    <x v="8"/>
    <n v="3.4668"/>
    <x v="7"/>
  </r>
  <r>
    <x v="500"/>
    <x v="302"/>
    <x v="410"/>
    <x v="2"/>
    <x v="0"/>
    <x v="2"/>
    <x v="15"/>
    <n v="10.272"/>
    <x v="2"/>
    <n v="3.4668"/>
    <x v="2"/>
  </r>
  <r>
    <x v="1834"/>
    <x v="596"/>
    <x v="942"/>
    <x v="3"/>
    <x v="0"/>
    <x v="2"/>
    <x v="15"/>
    <n v="9.568"/>
    <x v="2"/>
    <n v="3.4684"/>
    <x v="5"/>
  </r>
  <r>
    <x v="1705"/>
    <x v="875"/>
    <x v="927"/>
    <x v="0"/>
    <x v="3"/>
    <x v="2"/>
    <x v="14"/>
    <n v="7.38"/>
    <x v="8"/>
    <n v="3.4686"/>
    <x v="0"/>
  </r>
  <r>
    <x v="1835"/>
    <x v="389"/>
    <x v="414"/>
    <x v="2"/>
    <x v="3"/>
    <x v="2"/>
    <x v="14"/>
    <n v="7.38"/>
    <x v="8"/>
    <n v="3.4686"/>
    <x v="2"/>
  </r>
  <r>
    <x v="530"/>
    <x v="285"/>
    <x v="310"/>
    <x v="2"/>
    <x v="3"/>
    <x v="2"/>
    <x v="14"/>
    <n v="7.38"/>
    <x v="8"/>
    <n v="3.4686"/>
    <x v="2"/>
  </r>
  <r>
    <x v="1836"/>
    <x v="318"/>
    <x v="42"/>
    <x v="2"/>
    <x v="3"/>
    <x v="2"/>
    <x v="14"/>
    <n v="7.38"/>
    <x v="8"/>
    <n v="3.4686"/>
    <x v="3"/>
  </r>
  <r>
    <x v="1613"/>
    <x v="370"/>
    <x v="298"/>
    <x v="0"/>
    <x v="2"/>
    <x v="2"/>
    <x v="14"/>
    <n v="7.38"/>
    <x v="8"/>
    <n v="3.4686"/>
    <x v="0"/>
  </r>
  <r>
    <x v="1837"/>
    <x v="437"/>
    <x v="963"/>
    <x v="2"/>
    <x v="2"/>
    <x v="2"/>
    <x v="10"/>
    <n v="12.39"/>
    <x v="8"/>
    <n v="3.4692"/>
    <x v="2"/>
  </r>
  <r>
    <x v="1838"/>
    <x v="234"/>
    <x v="497"/>
    <x v="2"/>
    <x v="2"/>
    <x v="2"/>
    <x v="12"/>
    <n v="7.71"/>
    <x v="8"/>
    <n v="3.4695"/>
    <x v="6"/>
  </r>
  <r>
    <x v="1839"/>
    <x v="835"/>
    <x v="964"/>
    <x v="2"/>
    <x v="2"/>
    <x v="0"/>
    <x v="5"/>
    <n v="11.12"/>
    <x v="2"/>
    <n v="3.475"/>
    <x v="2"/>
  </r>
  <r>
    <x v="261"/>
    <x v="28"/>
    <x v="235"/>
    <x v="3"/>
    <x v="2"/>
    <x v="0"/>
    <x v="5"/>
    <n v="11.12"/>
    <x v="2"/>
    <n v="3.475"/>
    <x v="1"/>
  </r>
  <r>
    <x v="1840"/>
    <x v="399"/>
    <x v="106"/>
    <x v="2"/>
    <x v="3"/>
    <x v="2"/>
    <x v="10"/>
    <n v="8.28"/>
    <x v="8"/>
    <n v="3.4776"/>
    <x v="2"/>
  </r>
  <r>
    <x v="1841"/>
    <x v="179"/>
    <x v="596"/>
    <x v="1"/>
    <x v="2"/>
    <x v="2"/>
    <x v="9"/>
    <n v="7.41"/>
    <x v="8"/>
    <n v="3.4827"/>
    <x v="5"/>
  </r>
  <r>
    <x v="254"/>
    <x v="224"/>
    <x v="229"/>
    <x v="3"/>
    <x v="1"/>
    <x v="1"/>
    <x v="8"/>
    <n v="25.344"/>
    <x v="2"/>
    <n v="3.4848"/>
    <x v="5"/>
  </r>
  <r>
    <x v="1842"/>
    <x v="22"/>
    <x v="240"/>
    <x v="1"/>
    <x v="3"/>
    <x v="0"/>
    <x v="7"/>
    <n v="7.92"/>
    <x v="8"/>
    <n v="3.4848"/>
    <x v="5"/>
  </r>
  <r>
    <x v="1563"/>
    <x v="27"/>
    <x v="545"/>
    <x v="1"/>
    <x v="2"/>
    <x v="2"/>
    <x v="13"/>
    <n v="7.28"/>
    <x v="8"/>
    <n v="3.4944"/>
    <x v="1"/>
  </r>
  <r>
    <x v="1843"/>
    <x v="209"/>
    <x v="318"/>
    <x v="1"/>
    <x v="3"/>
    <x v="0"/>
    <x v="5"/>
    <n v="39.96"/>
    <x v="2"/>
    <n v="3.4965"/>
    <x v="3"/>
  </r>
  <r>
    <x v="1844"/>
    <x v="746"/>
    <x v="797"/>
    <x v="2"/>
    <x v="1"/>
    <x v="2"/>
    <x v="9"/>
    <n v="9.648"/>
    <x v="2"/>
    <n v="3.4974"/>
    <x v="3"/>
  </r>
  <r>
    <x v="1845"/>
    <x v="321"/>
    <x v="550"/>
    <x v="2"/>
    <x v="3"/>
    <x v="0"/>
    <x v="5"/>
    <n v="55.992"/>
    <x v="2"/>
    <n v="3.4995"/>
    <x v="3"/>
  </r>
  <r>
    <x v="1846"/>
    <x v="292"/>
    <x v="406"/>
    <x v="0"/>
    <x v="3"/>
    <x v="2"/>
    <x v="15"/>
    <n v="7.78"/>
    <x v="8"/>
    <n v="3.501"/>
    <x v="0"/>
  </r>
  <r>
    <x v="1847"/>
    <x v="906"/>
    <x v="695"/>
    <x v="2"/>
    <x v="1"/>
    <x v="2"/>
    <x v="15"/>
    <n v="7.78"/>
    <x v="8"/>
    <n v="3.501"/>
    <x v="6"/>
  </r>
  <r>
    <x v="1848"/>
    <x v="215"/>
    <x v="420"/>
    <x v="1"/>
    <x v="3"/>
    <x v="2"/>
    <x v="12"/>
    <n v="10.776"/>
    <x v="2"/>
    <n v="3.5022"/>
    <x v="3"/>
  </r>
  <r>
    <x v="1849"/>
    <x v="327"/>
    <x v="965"/>
    <x v="2"/>
    <x v="1"/>
    <x v="2"/>
    <x v="12"/>
    <n v="10.776"/>
    <x v="2"/>
    <n v="3.5022"/>
    <x v="2"/>
  </r>
  <r>
    <x v="678"/>
    <x v="479"/>
    <x v="515"/>
    <x v="2"/>
    <x v="2"/>
    <x v="2"/>
    <x v="10"/>
    <n v="28.032"/>
    <x v="2"/>
    <n v="3.504"/>
    <x v="2"/>
  </r>
  <r>
    <x v="1850"/>
    <x v="712"/>
    <x v="764"/>
    <x v="2"/>
    <x v="2"/>
    <x v="2"/>
    <x v="10"/>
    <n v="11.68"/>
    <x v="8"/>
    <n v="3.504"/>
    <x v="2"/>
  </r>
  <r>
    <x v="1851"/>
    <x v="781"/>
    <x v="880"/>
    <x v="2"/>
    <x v="1"/>
    <x v="2"/>
    <x v="13"/>
    <n v="9.344"/>
    <x v="2"/>
    <n v="3.504"/>
    <x v="6"/>
  </r>
  <r>
    <x v="1852"/>
    <x v="355"/>
    <x v="379"/>
    <x v="2"/>
    <x v="3"/>
    <x v="2"/>
    <x v="11"/>
    <n v="31.152"/>
    <x v="2"/>
    <n v="3.5046"/>
    <x v="3"/>
  </r>
  <r>
    <x v="1853"/>
    <x v="628"/>
    <x v="962"/>
    <x v="1"/>
    <x v="2"/>
    <x v="2"/>
    <x v="6"/>
    <n v="13.48"/>
    <x v="8"/>
    <n v="3.5048"/>
    <x v="5"/>
  </r>
  <r>
    <x v="1791"/>
    <x v="37"/>
    <x v="953"/>
    <x v="2"/>
    <x v="0"/>
    <x v="2"/>
    <x v="3"/>
    <n v="28.048"/>
    <x v="2"/>
    <n v="3.506"/>
    <x v="6"/>
  </r>
  <r>
    <x v="1854"/>
    <x v="503"/>
    <x v="342"/>
    <x v="2"/>
    <x v="3"/>
    <x v="2"/>
    <x v="11"/>
    <n v="18.72"/>
    <x v="2"/>
    <n v="3.51"/>
    <x v="4"/>
  </r>
  <r>
    <x v="1855"/>
    <x v="26"/>
    <x v="262"/>
    <x v="3"/>
    <x v="0"/>
    <x v="2"/>
    <x v="15"/>
    <n v="10.816"/>
    <x v="2"/>
    <n v="3.5152"/>
    <x v="7"/>
  </r>
  <r>
    <x v="1856"/>
    <x v="907"/>
    <x v="567"/>
    <x v="2"/>
    <x v="3"/>
    <x v="1"/>
    <x v="8"/>
    <n v="46.872"/>
    <x v="2"/>
    <n v="3.5154"/>
    <x v="3"/>
  </r>
  <r>
    <x v="1220"/>
    <x v="456"/>
    <x v="304"/>
    <x v="2"/>
    <x v="3"/>
    <x v="2"/>
    <x v="9"/>
    <n v="9.02"/>
    <x v="8"/>
    <n v="3.5178"/>
    <x v="3"/>
  </r>
  <r>
    <x v="1691"/>
    <x v="194"/>
    <x v="333"/>
    <x v="2"/>
    <x v="1"/>
    <x v="2"/>
    <x v="15"/>
    <n v="10.848"/>
    <x v="2"/>
    <n v="3.5256"/>
    <x v="2"/>
  </r>
  <r>
    <x v="1857"/>
    <x v="908"/>
    <x v="10"/>
    <x v="1"/>
    <x v="0"/>
    <x v="2"/>
    <x v="14"/>
    <n v="10.08"/>
    <x v="2"/>
    <n v="3.528"/>
    <x v="3"/>
  </r>
  <r>
    <x v="1858"/>
    <x v="521"/>
    <x v="220"/>
    <x v="2"/>
    <x v="3"/>
    <x v="2"/>
    <x v="12"/>
    <n v="10.08"/>
    <x v="2"/>
    <n v="3.528"/>
    <x v="3"/>
  </r>
  <r>
    <x v="3"/>
    <x v="3"/>
    <x v="3"/>
    <x v="2"/>
    <x v="1"/>
    <x v="2"/>
    <x v="10"/>
    <n v="15.76"/>
    <x v="2"/>
    <n v="3.546"/>
    <x v="3"/>
  </r>
  <r>
    <x v="540"/>
    <x v="378"/>
    <x v="435"/>
    <x v="2"/>
    <x v="2"/>
    <x v="2"/>
    <x v="10"/>
    <n v="15.76"/>
    <x v="2"/>
    <n v="3.546"/>
    <x v="3"/>
  </r>
  <r>
    <x v="1859"/>
    <x v="408"/>
    <x v="966"/>
    <x v="2"/>
    <x v="3"/>
    <x v="2"/>
    <x v="10"/>
    <n v="10.75"/>
    <x v="8"/>
    <n v="3.5475"/>
    <x v="2"/>
  </r>
  <r>
    <x v="711"/>
    <x v="350"/>
    <x v="250"/>
    <x v="3"/>
    <x v="1"/>
    <x v="2"/>
    <x v="6"/>
    <n v="70.98"/>
    <x v="8"/>
    <n v="3.549"/>
    <x v="5"/>
  </r>
  <r>
    <x v="1002"/>
    <x v="646"/>
    <x v="691"/>
    <x v="1"/>
    <x v="3"/>
    <x v="2"/>
    <x v="9"/>
    <n v="7.89"/>
    <x v="8"/>
    <n v="3.5505"/>
    <x v="5"/>
  </r>
  <r>
    <x v="497"/>
    <x v="384"/>
    <x v="408"/>
    <x v="3"/>
    <x v="2"/>
    <x v="2"/>
    <x v="10"/>
    <n v="21.864"/>
    <x v="2"/>
    <n v="3.5529"/>
    <x v="1"/>
  </r>
  <r>
    <x v="1860"/>
    <x v="119"/>
    <x v="234"/>
    <x v="2"/>
    <x v="0"/>
    <x v="1"/>
    <x v="8"/>
    <n v="20.32"/>
    <x v="2"/>
    <n v="3.556"/>
    <x v="4"/>
  </r>
  <r>
    <x v="846"/>
    <x v="561"/>
    <x v="607"/>
    <x v="2"/>
    <x v="2"/>
    <x v="2"/>
    <x v="3"/>
    <n v="40.712"/>
    <x v="2"/>
    <n v="3.5623"/>
    <x v="2"/>
  </r>
  <r>
    <x v="1861"/>
    <x v="66"/>
    <x v="64"/>
    <x v="2"/>
    <x v="1"/>
    <x v="2"/>
    <x v="12"/>
    <n v="7.92"/>
    <x v="8"/>
    <n v="3.564"/>
    <x v="2"/>
  </r>
  <r>
    <x v="1862"/>
    <x v="541"/>
    <x v="967"/>
    <x v="1"/>
    <x v="2"/>
    <x v="2"/>
    <x v="10"/>
    <n v="47.616"/>
    <x v="2"/>
    <n v="3.5712"/>
    <x v="5"/>
  </r>
  <r>
    <x v="1863"/>
    <x v="313"/>
    <x v="804"/>
    <x v="2"/>
    <x v="0"/>
    <x v="2"/>
    <x v="10"/>
    <n v="47.616"/>
    <x v="2"/>
    <n v="3.5712"/>
    <x v="6"/>
  </r>
  <r>
    <x v="1864"/>
    <x v="625"/>
    <x v="291"/>
    <x v="1"/>
    <x v="2"/>
    <x v="0"/>
    <x v="7"/>
    <n v="13.616"/>
    <x v="2"/>
    <n v="3.5742"/>
    <x v="1"/>
  </r>
  <r>
    <x v="1865"/>
    <x v="909"/>
    <x v="968"/>
    <x v="2"/>
    <x v="1"/>
    <x v="2"/>
    <x v="9"/>
    <n v="8.72"/>
    <x v="8"/>
    <n v="3.5752"/>
    <x v="4"/>
  </r>
  <r>
    <x v="1866"/>
    <x v="110"/>
    <x v="700"/>
    <x v="2"/>
    <x v="3"/>
    <x v="2"/>
    <x v="15"/>
    <n v="7.61"/>
    <x v="8"/>
    <n v="3.5767"/>
    <x v="6"/>
  </r>
  <r>
    <x v="1867"/>
    <x v="777"/>
    <x v="549"/>
    <x v="2"/>
    <x v="1"/>
    <x v="2"/>
    <x v="15"/>
    <n v="7.61"/>
    <x v="8"/>
    <n v="3.5767"/>
    <x v="2"/>
  </r>
  <r>
    <x v="1868"/>
    <x v="910"/>
    <x v="969"/>
    <x v="2"/>
    <x v="0"/>
    <x v="2"/>
    <x v="10"/>
    <n v="13.632"/>
    <x v="2"/>
    <n v="3.5784"/>
    <x v="3"/>
  </r>
  <r>
    <x v="1869"/>
    <x v="8"/>
    <x v="8"/>
    <x v="2"/>
    <x v="3"/>
    <x v="2"/>
    <x v="9"/>
    <n v="7.16"/>
    <x v="8"/>
    <n v="3.58"/>
    <x v="2"/>
  </r>
  <r>
    <x v="1867"/>
    <x v="777"/>
    <x v="549"/>
    <x v="2"/>
    <x v="1"/>
    <x v="2"/>
    <x v="9"/>
    <n v="7.16"/>
    <x v="8"/>
    <n v="3.58"/>
    <x v="2"/>
  </r>
  <r>
    <x v="1870"/>
    <x v="229"/>
    <x v="236"/>
    <x v="1"/>
    <x v="3"/>
    <x v="1"/>
    <x v="1"/>
    <n v="143.432"/>
    <x v="2"/>
    <n v="3.5858"/>
    <x v="2"/>
  </r>
  <r>
    <x v="1311"/>
    <x v="655"/>
    <x v="42"/>
    <x v="1"/>
    <x v="3"/>
    <x v="1"/>
    <x v="8"/>
    <n v="15.136"/>
    <x v="2"/>
    <n v="3.5948"/>
    <x v="5"/>
  </r>
  <r>
    <x v="43"/>
    <x v="42"/>
    <x v="41"/>
    <x v="1"/>
    <x v="2"/>
    <x v="2"/>
    <x v="6"/>
    <n v="35.952"/>
    <x v="2"/>
    <n v="3.5952"/>
    <x v="5"/>
  </r>
  <r>
    <x v="1871"/>
    <x v="911"/>
    <x v="669"/>
    <x v="2"/>
    <x v="0"/>
    <x v="0"/>
    <x v="5"/>
    <n v="35.96"/>
    <x v="2"/>
    <n v="3.596"/>
    <x v="6"/>
  </r>
  <r>
    <x v="1872"/>
    <x v="238"/>
    <x v="888"/>
    <x v="3"/>
    <x v="3"/>
    <x v="2"/>
    <x v="9"/>
    <n v="10.9"/>
    <x v="8"/>
    <n v="3.597"/>
    <x v="7"/>
  </r>
  <r>
    <x v="530"/>
    <x v="285"/>
    <x v="310"/>
    <x v="2"/>
    <x v="3"/>
    <x v="2"/>
    <x v="9"/>
    <n v="10.9"/>
    <x v="8"/>
    <n v="3.597"/>
    <x v="2"/>
  </r>
  <r>
    <x v="557"/>
    <x v="420"/>
    <x v="446"/>
    <x v="2"/>
    <x v="3"/>
    <x v="2"/>
    <x v="3"/>
    <n v="47.992"/>
    <x v="2"/>
    <n v="3.5994"/>
    <x v="6"/>
  </r>
  <r>
    <x v="1873"/>
    <x v="114"/>
    <x v="114"/>
    <x v="1"/>
    <x v="2"/>
    <x v="2"/>
    <x v="14"/>
    <n v="7.5"/>
    <x v="8"/>
    <n v="3.6"/>
    <x v="3"/>
  </r>
  <r>
    <x v="1874"/>
    <x v="912"/>
    <x v="970"/>
    <x v="0"/>
    <x v="0"/>
    <x v="2"/>
    <x v="14"/>
    <n v="7.83"/>
    <x v="8"/>
    <n v="3.6018"/>
    <x v="0"/>
  </r>
  <r>
    <x v="1875"/>
    <x v="127"/>
    <x v="842"/>
    <x v="0"/>
    <x v="3"/>
    <x v="2"/>
    <x v="14"/>
    <n v="7.83"/>
    <x v="8"/>
    <n v="3.6018"/>
    <x v="0"/>
  </r>
  <r>
    <x v="1374"/>
    <x v="271"/>
    <x v="31"/>
    <x v="1"/>
    <x v="1"/>
    <x v="2"/>
    <x v="14"/>
    <n v="7.83"/>
    <x v="8"/>
    <n v="3.6018"/>
    <x v="1"/>
  </r>
  <r>
    <x v="1876"/>
    <x v="703"/>
    <x v="971"/>
    <x v="2"/>
    <x v="1"/>
    <x v="2"/>
    <x v="14"/>
    <n v="7.83"/>
    <x v="8"/>
    <n v="3.6018"/>
    <x v="2"/>
  </r>
  <r>
    <x v="1859"/>
    <x v="408"/>
    <x v="966"/>
    <x v="2"/>
    <x v="3"/>
    <x v="2"/>
    <x v="9"/>
    <n v="11.62"/>
    <x v="8"/>
    <n v="3.6022"/>
    <x v="2"/>
  </r>
  <r>
    <x v="1877"/>
    <x v="225"/>
    <x v="247"/>
    <x v="1"/>
    <x v="2"/>
    <x v="2"/>
    <x v="10"/>
    <n v="13.9"/>
    <x v="8"/>
    <n v="3.614"/>
    <x v="3"/>
  </r>
  <r>
    <x v="1878"/>
    <x v="913"/>
    <x v="972"/>
    <x v="2"/>
    <x v="2"/>
    <x v="2"/>
    <x v="10"/>
    <n v="13.9"/>
    <x v="8"/>
    <n v="3.614"/>
    <x v="6"/>
  </r>
  <r>
    <x v="1879"/>
    <x v="633"/>
    <x v="680"/>
    <x v="3"/>
    <x v="3"/>
    <x v="2"/>
    <x v="9"/>
    <n v="7.86"/>
    <x v="8"/>
    <n v="3.6156"/>
    <x v="1"/>
  </r>
  <r>
    <x v="1681"/>
    <x v="375"/>
    <x v="315"/>
    <x v="2"/>
    <x v="3"/>
    <x v="2"/>
    <x v="9"/>
    <n v="7.86"/>
    <x v="8"/>
    <n v="3.6156"/>
    <x v="3"/>
  </r>
  <r>
    <x v="1880"/>
    <x v="512"/>
    <x v="517"/>
    <x v="1"/>
    <x v="1"/>
    <x v="2"/>
    <x v="12"/>
    <n v="7.38"/>
    <x v="8"/>
    <n v="3.6162"/>
    <x v="1"/>
  </r>
  <r>
    <x v="1881"/>
    <x v="914"/>
    <x v="662"/>
    <x v="2"/>
    <x v="3"/>
    <x v="2"/>
    <x v="12"/>
    <n v="9.984"/>
    <x v="2"/>
    <n v="3.6192"/>
    <x v="3"/>
  </r>
  <r>
    <x v="519"/>
    <x v="396"/>
    <x v="425"/>
    <x v="2"/>
    <x v="3"/>
    <x v="2"/>
    <x v="15"/>
    <n v="10.368"/>
    <x v="2"/>
    <n v="3.6288"/>
    <x v="3"/>
  </r>
  <r>
    <x v="1473"/>
    <x v="813"/>
    <x v="508"/>
    <x v="2"/>
    <x v="0"/>
    <x v="2"/>
    <x v="15"/>
    <n v="10.368"/>
    <x v="2"/>
    <n v="3.6288"/>
    <x v="2"/>
  </r>
  <r>
    <x v="558"/>
    <x v="421"/>
    <x v="294"/>
    <x v="2"/>
    <x v="2"/>
    <x v="2"/>
    <x v="15"/>
    <n v="10.368"/>
    <x v="2"/>
    <n v="3.6288"/>
    <x v="2"/>
  </r>
  <r>
    <x v="221"/>
    <x v="199"/>
    <x v="201"/>
    <x v="0"/>
    <x v="2"/>
    <x v="2"/>
    <x v="15"/>
    <n v="10.368"/>
    <x v="2"/>
    <n v="3.6288"/>
    <x v="0"/>
  </r>
  <r>
    <x v="1257"/>
    <x v="748"/>
    <x v="799"/>
    <x v="0"/>
    <x v="1"/>
    <x v="2"/>
    <x v="15"/>
    <n v="10.368"/>
    <x v="2"/>
    <n v="3.6288"/>
    <x v="0"/>
  </r>
  <r>
    <x v="1882"/>
    <x v="666"/>
    <x v="161"/>
    <x v="3"/>
    <x v="1"/>
    <x v="2"/>
    <x v="15"/>
    <n v="10.368"/>
    <x v="2"/>
    <n v="3.6288"/>
    <x v="5"/>
  </r>
  <r>
    <x v="979"/>
    <x v="634"/>
    <x v="683"/>
    <x v="2"/>
    <x v="2"/>
    <x v="2"/>
    <x v="15"/>
    <n v="10.368"/>
    <x v="2"/>
    <n v="3.6288"/>
    <x v="3"/>
  </r>
  <r>
    <x v="1883"/>
    <x v="485"/>
    <x v="307"/>
    <x v="2"/>
    <x v="2"/>
    <x v="2"/>
    <x v="15"/>
    <n v="10.368"/>
    <x v="2"/>
    <n v="3.6288"/>
    <x v="6"/>
  </r>
  <r>
    <x v="1884"/>
    <x v="915"/>
    <x v="678"/>
    <x v="2"/>
    <x v="0"/>
    <x v="2"/>
    <x v="15"/>
    <n v="10.368"/>
    <x v="2"/>
    <n v="3.6288"/>
    <x v="2"/>
  </r>
  <r>
    <x v="1790"/>
    <x v="232"/>
    <x v="23"/>
    <x v="2"/>
    <x v="0"/>
    <x v="2"/>
    <x v="15"/>
    <n v="10.368"/>
    <x v="2"/>
    <n v="3.6288"/>
    <x v="6"/>
  </r>
  <r>
    <x v="1885"/>
    <x v="583"/>
    <x v="298"/>
    <x v="2"/>
    <x v="1"/>
    <x v="2"/>
    <x v="15"/>
    <n v="10.368"/>
    <x v="2"/>
    <n v="3.6288"/>
    <x v="4"/>
  </r>
  <r>
    <x v="1470"/>
    <x v="811"/>
    <x v="358"/>
    <x v="0"/>
    <x v="2"/>
    <x v="2"/>
    <x v="15"/>
    <n v="10.368"/>
    <x v="2"/>
    <n v="3.6288"/>
    <x v="0"/>
  </r>
  <r>
    <x v="1886"/>
    <x v="732"/>
    <x v="947"/>
    <x v="2"/>
    <x v="2"/>
    <x v="2"/>
    <x v="15"/>
    <n v="10.368"/>
    <x v="2"/>
    <n v="3.6288"/>
    <x v="6"/>
  </r>
  <r>
    <x v="1887"/>
    <x v="109"/>
    <x v="24"/>
    <x v="2"/>
    <x v="1"/>
    <x v="2"/>
    <x v="15"/>
    <n v="10.368"/>
    <x v="2"/>
    <n v="3.6288"/>
    <x v="6"/>
  </r>
  <r>
    <x v="1888"/>
    <x v="777"/>
    <x v="973"/>
    <x v="0"/>
    <x v="2"/>
    <x v="2"/>
    <x v="15"/>
    <n v="10.368"/>
    <x v="2"/>
    <n v="3.6288"/>
    <x v="0"/>
  </r>
  <r>
    <x v="535"/>
    <x v="405"/>
    <x v="432"/>
    <x v="2"/>
    <x v="3"/>
    <x v="2"/>
    <x v="15"/>
    <n v="10.368"/>
    <x v="2"/>
    <n v="3.6288"/>
    <x v="2"/>
  </r>
  <r>
    <x v="1490"/>
    <x v="816"/>
    <x v="498"/>
    <x v="1"/>
    <x v="0"/>
    <x v="2"/>
    <x v="15"/>
    <n v="10.368"/>
    <x v="2"/>
    <n v="3.6288"/>
    <x v="5"/>
  </r>
  <r>
    <x v="1889"/>
    <x v="25"/>
    <x v="26"/>
    <x v="2"/>
    <x v="2"/>
    <x v="2"/>
    <x v="15"/>
    <n v="10.368"/>
    <x v="2"/>
    <n v="3.6288"/>
    <x v="2"/>
  </r>
  <r>
    <x v="582"/>
    <x v="27"/>
    <x v="419"/>
    <x v="0"/>
    <x v="2"/>
    <x v="2"/>
    <x v="15"/>
    <n v="10.368"/>
    <x v="2"/>
    <n v="3.6288"/>
    <x v="0"/>
  </r>
  <r>
    <x v="1890"/>
    <x v="461"/>
    <x v="342"/>
    <x v="2"/>
    <x v="2"/>
    <x v="2"/>
    <x v="15"/>
    <n v="10.368"/>
    <x v="2"/>
    <n v="3.6288"/>
    <x v="6"/>
  </r>
  <r>
    <x v="264"/>
    <x v="222"/>
    <x v="238"/>
    <x v="2"/>
    <x v="2"/>
    <x v="2"/>
    <x v="15"/>
    <n v="10.368"/>
    <x v="2"/>
    <n v="3.6288"/>
    <x v="6"/>
  </r>
  <r>
    <x v="1891"/>
    <x v="916"/>
    <x v="868"/>
    <x v="3"/>
    <x v="2"/>
    <x v="2"/>
    <x v="15"/>
    <n v="10.368"/>
    <x v="2"/>
    <n v="3.6288"/>
    <x v="1"/>
  </r>
  <r>
    <x v="1892"/>
    <x v="343"/>
    <x v="625"/>
    <x v="2"/>
    <x v="0"/>
    <x v="2"/>
    <x v="15"/>
    <n v="10.368"/>
    <x v="2"/>
    <n v="3.6288"/>
    <x v="3"/>
  </r>
  <r>
    <x v="485"/>
    <x v="377"/>
    <x v="399"/>
    <x v="2"/>
    <x v="1"/>
    <x v="2"/>
    <x v="15"/>
    <n v="10.368"/>
    <x v="2"/>
    <n v="3.6288"/>
    <x v="3"/>
  </r>
  <r>
    <x v="1893"/>
    <x v="355"/>
    <x v="883"/>
    <x v="2"/>
    <x v="2"/>
    <x v="2"/>
    <x v="15"/>
    <n v="10.368"/>
    <x v="2"/>
    <n v="3.6288"/>
    <x v="4"/>
  </r>
  <r>
    <x v="1894"/>
    <x v="150"/>
    <x v="182"/>
    <x v="2"/>
    <x v="0"/>
    <x v="2"/>
    <x v="15"/>
    <n v="10.368"/>
    <x v="2"/>
    <n v="3.6288"/>
    <x v="3"/>
  </r>
  <r>
    <x v="1895"/>
    <x v="690"/>
    <x v="471"/>
    <x v="3"/>
    <x v="2"/>
    <x v="2"/>
    <x v="15"/>
    <n v="10.368"/>
    <x v="2"/>
    <n v="3.6288"/>
    <x v="1"/>
  </r>
  <r>
    <x v="172"/>
    <x v="77"/>
    <x v="75"/>
    <x v="2"/>
    <x v="1"/>
    <x v="2"/>
    <x v="15"/>
    <n v="10.368"/>
    <x v="2"/>
    <n v="3.6288"/>
    <x v="3"/>
  </r>
  <r>
    <x v="613"/>
    <x v="445"/>
    <x v="480"/>
    <x v="1"/>
    <x v="2"/>
    <x v="2"/>
    <x v="15"/>
    <n v="10.368"/>
    <x v="2"/>
    <n v="3.6288"/>
    <x v="5"/>
  </r>
  <r>
    <x v="367"/>
    <x v="296"/>
    <x v="322"/>
    <x v="2"/>
    <x v="2"/>
    <x v="2"/>
    <x v="15"/>
    <n v="10.368"/>
    <x v="2"/>
    <n v="3.6288"/>
    <x v="3"/>
  </r>
  <r>
    <x v="1896"/>
    <x v="917"/>
    <x v="974"/>
    <x v="2"/>
    <x v="0"/>
    <x v="2"/>
    <x v="15"/>
    <n v="10.368"/>
    <x v="2"/>
    <n v="3.6288"/>
    <x v="2"/>
  </r>
  <r>
    <x v="1897"/>
    <x v="78"/>
    <x v="975"/>
    <x v="0"/>
    <x v="1"/>
    <x v="2"/>
    <x v="15"/>
    <n v="10.368"/>
    <x v="2"/>
    <n v="3.6288"/>
    <x v="0"/>
  </r>
  <r>
    <x v="1898"/>
    <x v="598"/>
    <x v="976"/>
    <x v="1"/>
    <x v="2"/>
    <x v="2"/>
    <x v="9"/>
    <n v="11.168"/>
    <x v="2"/>
    <n v="3.6296"/>
    <x v="5"/>
  </r>
  <r>
    <x v="1899"/>
    <x v="596"/>
    <x v="942"/>
    <x v="3"/>
    <x v="3"/>
    <x v="2"/>
    <x v="11"/>
    <n v="13.97"/>
    <x v="8"/>
    <n v="3.6322"/>
    <x v="5"/>
  </r>
  <r>
    <x v="1900"/>
    <x v="918"/>
    <x v="977"/>
    <x v="2"/>
    <x v="3"/>
    <x v="2"/>
    <x v="3"/>
    <n v="13.98"/>
    <x v="8"/>
    <n v="3.6348"/>
    <x v="3"/>
  </r>
  <r>
    <x v="386"/>
    <x v="310"/>
    <x v="280"/>
    <x v="0"/>
    <x v="1"/>
    <x v="2"/>
    <x v="10"/>
    <n v="13.248"/>
    <x v="2"/>
    <n v="3.6432"/>
    <x v="0"/>
  </r>
  <r>
    <x v="510"/>
    <x v="159"/>
    <x v="419"/>
    <x v="3"/>
    <x v="1"/>
    <x v="2"/>
    <x v="10"/>
    <n v="13.248"/>
    <x v="2"/>
    <n v="3.6432"/>
    <x v="1"/>
  </r>
  <r>
    <x v="1000"/>
    <x v="577"/>
    <x v="690"/>
    <x v="3"/>
    <x v="1"/>
    <x v="2"/>
    <x v="6"/>
    <n v="182.94"/>
    <x v="8"/>
    <n v="3.6588"/>
    <x v="7"/>
  </r>
  <r>
    <x v="1901"/>
    <x v="94"/>
    <x v="722"/>
    <x v="2"/>
    <x v="0"/>
    <x v="2"/>
    <x v="11"/>
    <n v="48.784"/>
    <x v="2"/>
    <n v="3.6588"/>
    <x v="2"/>
  </r>
  <r>
    <x v="1902"/>
    <x v="233"/>
    <x v="274"/>
    <x v="2"/>
    <x v="3"/>
    <x v="1"/>
    <x v="8"/>
    <n v="9.64"/>
    <x v="8"/>
    <n v="3.6632"/>
    <x v="3"/>
  </r>
  <r>
    <x v="1903"/>
    <x v="478"/>
    <x v="735"/>
    <x v="2"/>
    <x v="3"/>
    <x v="1"/>
    <x v="8"/>
    <n v="29.328"/>
    <x v="2"/>
    <n v="3.666"/>
    <x v="3"/>
  </r>
  <r>
    <x v="1904"/>
    <x v="247"/>
    <x v="622"/>
    <x v="1"/>
    <x v="2"/>
    <x v="1"/>
    <x v="8"/>
    <n v="12.22"/>
    <x v="8"/>
    <n v="3.666"/>
    <x v="5"/>
  </r>
  <r>
    <x v="700"/>
    <x v="385"/>
    <x v="409"/>
    <x v="1"/>
    <x v="2"/>
    <x v="2"/>
    <x v="6"/>
    <n v="41.92"/>
    <x v="2"/>
    <n v="3.668"/>
    <x v="5"/>
  </r>
  <r>
    <x v="1905"/>
    <x v="355"/>
    <x v="379"/>
    <x v="2"/>
    <x v="3"/>
    <x v="2"/>
    <x v="12"/>
    <n v="10.128"/>
    <x v="2"/>
    <n v="3.6714"/>
    <x v="3"/>
  </r>
  <r>
    <x v="1547"/>
    <x v="687"/>
    <x v="555"/>
    <x v="2"/>
    <x v="1"/>
    <x v="2"/>
    <x v="6"/>
    <n v="36.744"/>
    <x v="2"/>
    <n v="3.6744"/>
    <x v="2"/>
  </r>
  <r>
    <x v="1906"/>
    <x v="522"/>
    <x v="978"/>
    <x v="0"/>
    <x v="2"/>
    <x v="2"/>
    <x v="10"/>
    <n v="36.784"/>
    <x v="2"/>
    <n v="3.6784"/>
    <x v="0"/>
  </r>
  <r>
    <x v="1907"/>
    <x v="919"/>
    <x v="709"/>
    <x v="1"/>
    <x v="3"/>
    <x v="1"/>
    <x v="8"/>
    <n v="15.488"/>
    <x v="2"/>
    <n v="3.6784"/>
    <x v="1"/>
  </r>
  <r>
    <x v="1908"/>
    <x v="920"/>
    <x v="975"/>
    <x v="1"/>
    <x v="1"/>
    <x v="2"/>
    <x v="12"/>
    <n v="10.512"/>
    <x v="2"/>
    <n v="3.6792"/>
    <x v="1"/>
  </r>
  <r>
    <x v="1909"/>
    <x v="355"/>
    <x v="12"/>
    <x v="2"/>
    <x v="2"/>
    <x v="2"/>
    <x v="6"/>
    <n v="91.99"/>
    <x v="8"/>
    <n v="3.6796"/>
    <x v="6"/>
  </r>
  <r>
    <x v="1910"/>
    <x v="367"/>
    <x v="727"/>
    <x v="1"/>
    <x v="1"/>
    <x v="2"/>
    <x v="12"/>
    <n v="10.528"/>
    <x v="2"/>
    <n v="3.6848"/>
    <x v="2"/>
  </r>
  <r>
    <x v="1911"/>
    <x v="921"/>
    <x v="718"/>
    <x v="2"/>
    <x v="1"/>
    <x v="2"/>
    <x v="10"/>
    <n v="32.76"/>
    <x v="2"/>
    <n v="3.6855"/>
    <x v="4"/>
  </r>
  <r>
    <x v="1912"/>
    <x v="922"/>
    <x v="979"/>
    <x v="3"/>
    <x v="3"/>
    <x v="1"/>
    <x v="8"/>
    <n v="9.46"/>
    <x v="8"/>
    <n v="3.6894"/>
    <x v="1"/>
  </r>
  <r>
    <x v="1913"/>
    <x v="367"/>
    <x v="842"/>
    <x v="1"/>
    <x v="3"/>
    <x v="2"/>
    <x v="3"/>
    <n v="13.68"/>
    <x v="8"/>
    <n v="3.6936"/>
    <x v="1"/>
  </r>
  <r>
    <x v="825"/>
    <x v="233"/>
    <x v="83"/>
    <x v="2"/>
    <x v="3"/>
    <x v="2"/>
    <x v="15"/>
    <n v="7.42"/>
    <x v="8"/>
    <n v="3.71"/>
    <x v="6"/>
  </r>
  <r>
    <x v="1914"/>
    <x v="58"/>
    <x v="56"/>
    <x v="2"/>
    <x v="0"/>
    <x v="2"/>
    <x v="10"/>
    <n v="14.28"/>
    <x v="8"/>
    <n v="3.7128"/>
    <x v="3"/>
  </r>
  <r>
    <x v="583"/>
    <x v="58"/>
    <x v="5"/>
    <x v="3"/>
    <x v="2"/>
    <x v="2"/>
    <x v="15"/>
    <n v="11.424"/>
    <x v="2"/>
    <n v="3.7128"/>
    <x v="5"/>
  </r>
  <r>
    <x v="274"/>
    <x v="239"/>
    <x v="247"/>
    <x v="1"/>
    <x v="1"/>
    <x v="2"/>
    <x v="12"/>
    <n v="11.424"/>
    <x v="2"/>
    <n v="3.7128"/>
    <x v="2"/>
  </r>
  <r>
    <x v="668"/>
    <x v="11"/>
    <x v="512"/>
    <x v="2"/>
    <x v="3"/>
    <x v="2"/>
    <x v="10"/>
    <n v="12.39"/>
    <x v="8"/>
    <n v="3.717"/>
    <x v="3"/>
  </r>
  <r>
    <x v="1915"/>
    <x v="258"/>
    <x v="16"/>
    <x v="3"/>
    <x v="1"/>
    <x v="2"/>
    <x v="10"/>
    <n v="14.88"/>
    <x v="8"/>
    <n v="3.72"/>
    <x v="1"/>
  </r>
  <r>
    <x v="1916"/>
    <x v="42"/>
    <x v="980"/>
    <x v="2"/>
    <x v="3"/>
    <x v="2"/>
    <x v="10"/>
    <n v="14.88"/>
    <x v="8"/>
    <n v="3.72"/>
    <x v="4"/>
  </r>
  <r>
    <x v="1375"/>
    <x v="780"/>
    <x v="839"/>
    <x v="2"/>
    <x v="3"/>
    <x v="2"/>
    <x v="10"/>
    <n v="14.88"/>
    <x v="8"/>
    <n v="3.72"/>
    <x v="2"/>
  </r>
  <r>
    <x v="1917"/>
    <x v="923"/>
    <x v="981"/>
    <x v="2"/>
    <x v="3"/>
    <x v="2"/>
    <x v="6"/>
    <n v="93.02"/>
    <x v="8"/>
    <n v="3.7208"/>
    <x v="2"/>
  </r>
  <r>
    <x v="1918"/>
    <x v="924"/>
    <x v="982"/>
    <x v="3"/>
    <x v="2"/>
    <x v="2"/>
    <x v="6"/>
    <n v="49.632"/>
    <x v="2"/>
    <n v="3.7224"/>
    <x v="5"/>
  </r>
  <r>
    <x v="1919"/>
    <x v="153"/>
    <x v="550"/>
    <x v="2"/>
    <x v="2"/>
    <x v="2"/>
    <x v="6"/>
    <n v="37.224"/>
    <x v="2"/>
    <n v="3.7224"/>
    <x v="6"/>
  </r>
  <r>
    <x v="1920"/>
    <x v="293"/>
    <x v="214"/>
    <x v="2"/>
    <x v="0"/>
    <x v="2"/>
    <x v="10"/>
    <n v="12.84"/>
    <x v="8"/>
    <n v="3.7236"/>
    <x v="3"/>
  </r>
  <r>
    <x v="1921"/>
    <x v="675"/>
    <x v="194"/>
    <x v="2"/>
    <x v="0"/>
    <x v="2"/>
    <x v="10"/>
    <n v="12.84"/>
    <x v="8"/>
    <n v="3.7236"/>
    <x v="4"/>
  </r>
  <r>
    <x v="1922"/>
    <x v="99"/>
    <x v="958"/>
    <x v="1"/>
    <x v="1"/>
    <x v="1"/>
    <x v="8"/>
    <n v="149.232"/>
    <x v="2"/>
    <n v="3.7308"/>
    <x v="5"/>
  </r>
  <r>
    <x v="487"/>
    <x v="209"/>
    <x v="214"/>
    <x v="2"/>
    <x v="2"/>
    <x v="2"/>
    <x v="10"/>
    <n v="18.688"/>
    <x v="2"/>
    <n v="3.7376"/>
    <x v="2"/>
  </r>
  <r>
    <x v="1257"/>
    <x v="748"/>
    <x v="799"/>
    <x v="0"/>
    <x v="1"/>
    <x v="2"/>
    <x v="15"/>
    <n v="10.688"/>
    <x v="2"/>
    <n v="3.7408"/>
    <x v="0"/>
  </r>
  <r>
    <x v="1923"/>
    <x v="925"/>
    <x v="39"/>
    <x v="2"/>
    <x v="0"/>
    <x v="2"/>
    <x v="15"/>
    <n v="10.688"/>
    <x v="2"/>
    <n v="3.7408"/>
    <x v="2"/>
  </r>
  <r>
    <x v="1924"/>
    <x v="540"/>
    <x v="98"/>
    <x v="3"/>
    <x v="2"/>
    <x v="2"/>
    <x v="15"/>
    <n v="10.688"/>
    <x v="2"/>
    <n v="3.7408"/>
    <x v="5"/>
  </r>
  <r>
    <x v="1925"/>
    <x v="552"/>
    <x v="983"/>
    <x v="2"/>
    <x v="2"/>
    <x v="2"/>
    <x v="15"/>
    <n v="10.688"/>
    <x v="2"/>
    <n v="3.7408"/>
    <x v="6"/>
  </r>
  <r>
    <x v="1926"/>
    <x v="335"/>
    <x v="611"/>
    <x v="2"/>
    <x v="2"/>
    <x v="2"/>
    <x v="15"/>
    <n v="10.688"/>
    <x v="2"/>
    <n v="3.7408"/>
    <x v="3"/>
  </r>
  <r>
    <x v="1927"/>
    <x v="631"/>
    <x v="340"/>
    <x v="2"/>
    <x v="0"/>
    <x v="2"/>
    <x v="15"/>
    <n v="10.688"/>
    <x v="2"/>
    <n v="3.7408"/>
    <x v="3"/>
  </r>
  <r>
    <x v="1098"/>
    <x v="690"/>
    <x v="471"/>
    <x v="1"/>
    <x v="3"/>
    <x v="2"/>
    <x v="15"/>
    <n v="10.32"/>
    <x v="2"/>
    <n v="3.741"/>
    <x v="1"/>
  </r>
  <r>
    <x v="1471"/>
    <x v="812"/>
    <x v="674"/>
    <x v="1"/>
    <x v="1"/>
    <x v="2"/>
    <x v="12"/>
    <n v="7.96"/>
    <x v="8"/>
    <n v="3.7412"/>
    <x v="5"/>
  </r>
  <r>
    <x v="1646"/>
    <x v="74"/>
    <x v="913"/>
    <x v="2"/>
    <x v="1"/>
    <x v="2"/>
    <x v="12"/>
    <n v="7.96"/>
    <x v="8"/>
    <n v="3.7412"/>
    <x v="2"/>
  </r>
  <r>
    <x v="1928"/>
    <x v="511"/>
    <x v="550"/>
    <x v="2"/>
    <x v="2"/>
    <x v="2"/>
    <x v="15"/>
    <n v="7.64"/>
    <x v="8"/>
    <n v="3.7436"/>
    <x v="2"/>
  </r>
  <r>
    <x v="1929"/>
    <x v="242"/>
    <x v="889"/>
    <x v="2"/>
    <x v="3"/>
    <x v="2"/>
    <x v="13"/>
    <n v="7.64"/>
    <x v="8"/>
    <n v="3.7436"/>
    <x v="3"/>
  </r>
  <r>
    <x v="1003"/>
    <x v="150"/>
    <x v="594"/>
    <x v="1"/>
    <x v="1"/>
    <x v="2"/>
    <x v="15"/>
    <n v="11.52"/>
    <x v="2"/>
    <n v="3.744"/>
    <x v="2"/>
  </r>
  <r>
    <x v="535"/>
    <x v="405"/>
    <x v="432"/>
    <x v="2"/>
    <x v="3"/>
    <x v="2"/>
    <x v="14"/>
    <n v="11.52"/>
    <x v="2"/>
    <n v="3.744"/>
    <x v="2"/>
  </r>
  <r>
    <x v="1930"/>
    <x v="110"/>
    <x v="700"/>
    <x v="2"/>
    <x v="1"/>
    <x v="2"/>
    <x v="6"/>
    <n v="37.52"/>
    <x v="2"/>
    <n v="3.752"/>
    <x v="6"/>
  </r>
  <r>
    <x v="1931"/>
    <x v="372"/>
    <x v="556"/>
    <x v="2"/>
    <x v="2"/>
    <x v="2"/>
    <x v="10"/>
    <n v="13.9"/>
    <x v="8"/>
    <n v="3.753"/>
    <x v="2"/>
  </r>
  <r>
    <x v="1932"/>
    <x v="926"/>
    <x v="131"/>
    <x v="2"/>
    <x v="3"/>
    <x v="2"/>
    <x v="10"/>
    <n v="13.9"/>
    <x v="8"/>
    <n v="3.753"/>
    <x v="3"/>
  </r>
  <r>
    <x v="1933"/>
    <x v="879"/>
    <x v="473"/>
    <x v="1"/>
    <x v="3"/>
    <x v="0"/>
    <x v="0"/>
    <n v="11.56"/>
    <x v="2"/>
    <n v="3.757"/>
    <x v="5"/>
  </r>
  <r>
    <x v="1934"/>
    <x v="247"/>
    <x v="622"/>
    <x v="1"/>
    <x v="2"/>
    <x v="2"/>
    <x v="15"/>
    <n v="10.368"/>
    <x v="2"/>
    <n v="3.7584"/>
    <x v="5"/>
  </r>
  <r>
    <x v="1935"/>
    <x v="720"/>
    <x v="669"/>
    <x v="1"/>
    <x v="1"/>
    <x v="2"/>
    <x v="15"/>
    <n v="10.368"/>
    <x v="2"/>
    <n v="3.7584"/>
    <x v="5"/>
  </r>
  <r>
    <x v="1936"/>
    <x v="218"/>
    <x v="296"/>
    <x v="2"/>
    <x v="2"/>
    <x v="2"/>
    <x v="15"/>
    <n v="10.368"/>
    <x v="2"/>
    <n v="3.7584"/>
    <x v="3"/>
  </r>
  <r>
    <x v="1937"/>
    <x v="204"/>
    <x v="207"/>
    <x v="2"/>
    <x v="1"/>
    <x v="2"/>
    <x v="12"/>
    <n v="11.568"/>
    <x v="2"/>
    <n v="3.7596"/>
    <x v="4"/>
  </r>
  <r>
    <x v="212"/>
    <x v="190"/>
    <x v="152"/>
    <x v="2"/>
    <x v="1"/>
    <x v="2"/>
    <x v="11"/>
    <n v="12.98"/>
    <x v="8"/>
    <n v="3.7642"/>
    <x v="3"/>
  </r>
  <r>
    <x v="215"/>
    <x v="193"/>
    <x v="197"/>
    <x v="2"/>
    <x v="2"/>
    <x v="2"/>
    <x v="15"/>
    <n v="11.168"/>
    <x v="2"/>
    <n v="3.7692"/>
    <x v="3"/>
  </r>
  <r>
    <x v="1938"/>
    <x v="625"/>
    <x v="307"/>
    <x v="0"/>
    <x v="2"/>
    <x v="2"/>
    <x v="12"/>
    <n v="8.02"/>
    <x v="8"/>
    <n v="3.7694"/>
    <x v="0"/>
  </r>
  <r>
    <x v="840"/>
    <x v="150"/>
    <x v="182"/>
    <x v="2"/>
    <x v="2"/>
    <x v="2"/>
    <x v="10"/>
    <n v="13.12"/>
    <x v="2"/>
    <n v="3.772"/>
    <x v="3"/>
  </r>
  <r>
    <x v="1175"/>
    <x v="167"/>
    <x v="590"/>
    <x v="1"/>
    <x v="0"/>
    <x v="1"/>
    <x v="8"/>
    <n v="13.128"/>
    <x v="2"/>
    <n v="3.7743"/>
    <x v="3"/>
  </r>
  <r>
    <x v="1939"/>
    <x v="581"/>
    <x v="797"/>
    <x v="2"/>
    <x v="3"/>
    <x v="0"/>
    <x v="7"/>
    <n v="26.96"/>
    <x v="8"/>
    <n v="3.7744"/>
    <x v="2"/>
  </r>
  <r>
    <x v="1940"/>
    <x v="750"/>
    <x v="457"/>
    <x v="2"/>
    <x v="2"/>
    <x v="1"/>
    <x v="8"/>
    <n v="9.68"/>
    <x v="8"/>
    <n v="3.7752"/>
    <x v="6"/>
  </r>
  <r>
    <x v="55"/>
    <x v="53"/>
    <x v="40"/>
    <x v="3"/>
    <x v="3"/>
    <x v="2"/>
    <x v="15"/>
    <n v="11.648"/>
    <x v="2"/>
    <n v="3.7856"/>
    <x v="1"/>
  </r>
  <r>
    <x v="1941"/>
    <x v="927"/>
    <x v="507"/>
    <x v="1"/>
    <x v="1"/>
    <x v="1"/>
    <x v="8"/>
    <n v="15.168"/>
    <x v="2"/>
    <n v="3.792"/>
    <x v="3"/>
  </r>
  <r>
    <x v="1942"/>
    <x v="915"/>
    <x v="984"/>
    <x v="0"/>
    <x v="0"/>
    <x v="2"/>
    <x v="9"/>
    <n v="11.85"/>
    <x v="8"/>
    <n v="3.792"/>
    <x v="0"/>
  </r>
  <r>
    <x v="1734"/>
    <x v="56"/>
    <x v="917"/>
    <x v="2"/>
    <x v="1"/>
    <x v="1"/>
    <x v="8"/>
    <n v="9.48"/>
    <x v="8"/>
    <n v="3.792"/>
    <x v="3"/>
  </r>
  <r>
    <x v="1943"/>
    <x v="150"/>
    <x v="182"/>
    <x v="1"/>
    <x v="2"/>
    <x v="2"/>
    <x v="10"/>
    <n v="30.384"/>
    <x v="2"/>
    <n v="3.798"/>
    <x v="3"/>
  </r>
  <r>
    <x v="1944"/>
    <x v="465"/>
    <x v="985"/>
    <x v="2"/>
    <x v="0"/>
    <x v="2"/>
    <x v="15"/>
    <n v="10.48"/>
    <x v="2"/>
    <n v="3.799"/>
    <x v="4"/>
  </r>
  <r>
    <x v="737"/>
    <x v="508"/>
    <x v="548"/>
    <x v="2"/>
    <x v="1"/>
    <x v="2"/>
    <x v="13"/>
    <n v="8.26"/>
    <x v="8"/>
    <n v="3.7996"/>
    <x v="2"/>
  </r>
  <r>
    <x v="1945"/>
    <x v="347"/>
    <x v="371"/>
    <x v="1"/>
    <x v="3"/>
    <x v="2"/>
    <x v="10"/>
    <n v="8.26"/>
    <x v="8"/>
    <n v="3.7996"/>
    <x v="5"/>
  </r>
  <r>
    <x v="1946"/>
    <x v="928"/>
    <x v="104"/>
    <x v="2"/>
    <x v="3"/>
    <x v="2"/>
    <x v="14"/>
    <n v="8.26"/>
    <x v="8"/>
    <n v="3.7996"/>
    <x v="3"/>
  </r>
  <r>
    <x v="1947"/>
    <x v="240"/>
    <x v="792"/>
    <x v="1"/>
    <x v="0"/>
    <x v="2"/>
    <x v="14"/>
    <n v="8.26"/>
    <x v="8"/>
    <n v="3.7996"/>
    <x v="5"/>
  </r>
  <r>
    <x v="1948"/>
    <x v="414"/>
    <x v="388"/>
    <x v="2"/>
    <x v="3"/>
    <x v="2"/>
    <x v="12"/>
    <n v="11.264"/>
    <x v="2"/>
    <n v="3.8016"/>
    <x v="6"/>
  </r>
  <r>
    <x v="109"/>
    <x v="103"/>
    <x v="103"/>
    <x v="2"/>
    <x v="1"/>
    <x v="0"/>
    <x v="7"/>
    <n v="21.728"/>
    <x v="2"/>
    <n v="3.8024"/>
    <x v="3"/>
  </r>
  <r>
    <x v="1859"/>
    <x v="408"/>
    <x v="966"/>
    <x v="2"/>
    <x v="3"/>
    <x v="2"/>
    <x v="10"/>
    <n v="13.12"/>
    <x v="8"/>
    <n v="3.8048"/>
    <x v="2"/>
  </r>
  <r>
    <x v="1949"/>
    <x v="123"/>
    <x v="986"/>
    <x v="3"/>
    <x v="3"/>
    <x v="2"/>
    <x v="10"/>
    <n v="13.12"/>
    <x v="8"/>
    <n v="3.8048"/>
    <x v="1"/>
  </r>
  <r>
    <x v="1950"/>
    <x v="290"/>
    <x v="430"/>
    <x v="2"/>
    <x v="0"/>
    <x v="2"/>
    <x v="11"/>
    <n v="43.512"/>
    <x v="2"/>
    <n v="3.8073"/>
    <x v="2"/>
  </r>
  <r>
    <x v="1951"/>
    <x v="929"/>
    <x v="865"/>
    <x v="2"/>
    <x v="1"/>
    <x v="2"/>
    <x v="12"/>
    <n v="10.896"/>
    <x v="2"/>
    <n v="3.8136"/>
    <x v="2"/>
  </r>
  <r>
    <x v="1952"/>
    <x v="619"/>
    <x v="987"/>
    <x v="1"/>
    <x v="3"/>
    <x v="2"/>
    <x v="12"/>
    <n v="11.744"/>
    <x v="2"/>
    <n v="3.8168"/>
    <x v="1"/>
  </r>
  <r>
    <x v="1953"/>
    <x v="438"/>
    <x v="542"/>
    <x v="2"/>
    <x v="2"/>
    <x v="0"/>
    <x v="5"/>
    <n v="38.272"/>
    <x v="2"/>
    <n v="3.8272"/>
    <x v="6"/>
  </r>
  <r>
    <x v="1954"/>
    <x v="823"/>
    <x v="988"/>
    <x v="2"/>
    <x v="3"/>
    <x v="2"/>
    <x v="15"/>
    <n v="8"/>
    <x v="8"/>
    <n v="3.84"/>
    <x v="6"/>
  </r>
  <r>
    <x v="1955"/>
    <x v="270"/>
    <x v="102"/>
    <x v="3"/>
    <x v="1"/>
    <x v="1"/>
    <x v="8"/>
    <n v="25.632"/>
    <x v="2"/>
    <n v="3.8448"/>
    <x v="1"/>
  </r>
  <r>
    <x v="1956"/>
    <x v="373"/>
    <x v="379"/>
    <x v="3"/>
    <x v="3"/>
    <x v="2"/>
    <x v="15"/>
    <n v="8.56"/>
    <x v="8"/>
    <n v="3.852"/>
    <x v="1"/>
  </r>
  <r>
    <x v="1957"/>
    <x v="631"/>
    <x v="289"/>
    <x v="2"/>
    <x v="2"/>
    <x v="2"/>
    <x v="15"/>
    <n v="8.56"/>
    <x v="8"/>
    <n v="3.852"/>
    <x v="6"/>
  </r>
  <r>
    <x v="1679"/>
    <x v="870"/>
    <x v="720"/>
    <x v="2"/>
    <x v="3"/>
    <x v="2"/>
    <x v="15"/>
    <n v="8.56"/>
    <x v="8"/>
    <n v="3.852"/>
    <x v="3"/>
  </r>
  <r>
    <x v="1958"/>
    <x v="13"/>
    <x v="209"/>
    <x v="2"/>
    <x v="3"/>
    <x v="2"/>
    <x v="15"/>
    <n v="8.56"/>
    <x v="8"/>
    <n v="3.852"/>
    <x v="4"/>
  </r>
  <r>
    <x v="1959"/>
    <x v="28"/>
    <x v="8"/>
    <x v="2"/>
    <x v="3"/>
    <x v="2"/>
    <x v="15"/>
    <n v="8.56"/>
    <x v="8"/>
    <n v="3.852"/>
    <x v="3"/>
  </r>
  <r>
    <x v="1960"/>
    <x v="350"/>
    <x v="620"/>
    <x v="2"/>
    <x v="1"/>
    <x v="2"/>
    <x v="15"/>
    <n v="8.56"/>
    <x v="8"/>
    <n v="3.852"/>
    <x v="2"/>
  </r>
  <r>
    <x v="1961"/>
    <x v="41"/>
    <x v="989"/>
    <x v="2"/>
    <x v="3"/>
    <x v="2"/>
    <x v="12"/>
    <n v="11.416"/>
    <x v="2"/>
    <n v="3.8529"/>
    <x v="6"/>
  </r>
  <r>
    <x v="93"/>
    <x v="88"/>
    <x v="88"/>
    <x v="2"/>
    <x v="3"/>
    <x v="2"/>
    <x v="13"/>
    <n v="10.64"/>
    <x v="2"/>
    <n v="3.857"/>
    <x v="4"/>
  </r>
  <r>
    <x v="1217"/>
    <x v="734"/>
    <x v="789"/>
    <x v="2"/>
    <x v="0"/>
    <x v="1"/>
    <x v="8"/>
    <n v="30.88"/>
    <x v="2"/>
    <n v="3.86"/>
    <x v="2"/>
  </r>
  <r>
    <x v="1962"/>
    <x v="86"/>
    <x v="990"/>
    <x v="1"/>
    <x v="1"/>
    <x v="0"/>
    <x v="5"/>
    <n v="128.85"/>
    <x v="8"/>
    <n v="3.8655"/>
    <x v="1"/>
  </r>
  <r>
    <x v="1519"/>
    <x v="824"/>
    <x v="882"/>
    <x v="3"/>
    <x v="1"/>
    <x v="0"/>
    <x v="5"/>
    <n v="128.85"/>
    <x v="8"/>
    <n v="3.8655"/>
    <x v="5"/>
  </r>
  <r>
    <x v="1963"/>
    <x v="27"/>
    <x v="285"/>
    <x v="2"/>
    <x v="1"/>
    <x v="0"/>
    <x v="5"/>
    <n v="128.85"/>
    <x v="8"/>
    <n v="3.8655"/>
    <x v="4"/>
  </r>
  <r>
    <x v="1964"/>
    <x v="930"/>
    <x v="991"/>
    <x v="3"/>
    <x v="1"/>
    <x v="2"/>
    <x v="11"/>
    <n v="34.384"/>
    <x v="2"/>
    <n v="3.8682"/>
    <x v="1"/>
  </r>
  <r>
    <x v="1965"/>
    <x v="266"/>
    <x v="227"/>
    <x v="2"/>
    <x v="0"/>
    <x v="1"/>
    <x v="8"/>
    <n v="8.8"/>
    <x v="8"/>
    <n v="3.872"/>
    <x v="6"/>
  </r>
  <r>
    <x v="1966"/>
    <x v="931"/>
    <x v="879"/>
    <x v="3"/>
    <x v="3"/>
    <x v="2"/>
    <x v="6"/>
    <n v="15.51"/>
    <x v="8"/>
    <n v="3.8775"/>
    <x v="5"/>
  </r>
  <r>
    <x v="1914"/>
    <x v="58"/>
    <x v="56"/>
    <x v="2"/>
    <x v="0"/>
    <x v="2"/>
    <x v="6"/>
    <n v="15.51"/>
    <x v="8"/>
    <n v="3.8775"/>
    <x v="3"/>
  </r>
  <r>
    <x v="1967"/>
    <x v="288"/>
    <x v="85"/>
    <x v="2"/>
    <x v="2"/>
    <x v="2"/>
    <x v="12"/>
    <n v="8.26"/>
    <x v="8"/>
    <n v="3.8822"/>
    <x v="3"/>
  </r>
  <r>
    <x v="1507"/>
    <x v="389"/>
    <x v="418"/>
    <x v="1"/>
    <x v="0"/>
    <x v="2"/>
    <x v="12"/>
    <n v="8.26"/>
    <x v="8"/>
    <n v="3.8822"/>
    <x v="5"/>
  </r>
  <r>
    <x v="1008"/>
    <x v="115"/>
    <x v="504"/>
    <x v="0"/>
    <x v="2"/>
    <x v="2"/>
    <x v="12"/>
    <n v="8.26"/>
    <x v="8"/>
    <n v="3.8822"/>
    <x v="0"/>
  </r>
  <r>
    <x v="1968"/>
    <x v="601"/>
    <x v="847"/>
    <x v="2"/>
    <x v="1"/>
    <x v="2"/>
    <x v="12"/>
    <n v="8.26"/>
    <x v="8"/>
    <n v="3.8822"/>
    <x v="6"/>
  </r>
  <r>
    <x v="1289"/>
    <x v="109"/>
    <x v="710"/>
    <x v="2"/>
    <x v="0"/>
    <x v="2"/>
    <x v="14"/>
    <n v="11.952"/>
    <x v="2"/>
    <n v="3.8844"/>
    <x v="2"/>
  </r>
  <r>
    <x v="1969"/>
    <x v="605"/>
    <x v="534"/>
    <x v="1"/>
    <x v="2"/>
    <x v="2"/>
    <x v="14"/>
    <n v="11.952"/>
    <x v="2"/>
    <n v="3.8844"/>
    <x v="1"/>
  </r>
  <r>
    <x v="1007"/>
    <x v="649"/>
    <x v="693"/>
    <x v="2"/>
    <x v="1"/>
    <x v="2"/>
    <x v="11"/>
    <n v="44.416"/>
    <x v="2"/>
    <n v="3.8864"/>
    <x v="3"/>
  </r>
  <r>
    <x v="673"/>
    <x v="29"/>
    <x v="16"/>
    <x v="2"/>
    <x v="1"/>
    <x v="2"/>
    <x v="10"/>
    <n v="25.92"/>
    <x v="2"/>
    <n v="3.888"/>
    <x v="3"/>
  </r>
  <r>
    <x v="208"/>
    <x v="186"/>
    <x v="74"/>
    <x v="2"/>
    <x v="1"/>
    <x v="2"/>
    <x v="15"/>
    <n v="12.448"/>
    <x v="2"/>
    <n v="3.89"/>
    <x v="4"/>
  </r>
  <r>
    <x v="1970"/>
    <x v="511"/>
    <x v="550"/>
    <x v="2"/>
    <x v="3"/>
    <x v="2"/>
    <x v="6"/>
    <n v="77.88"/>
    <x v="8"/>
    <n v="3.894"/>
    <x v="2"/>
  </r>
  <r>
    <x v="1971"/>
    <x v="932"/>
    <x v="474"/>
    <x v="0"/>
    <x v="3"/>
    <x v="2"/>
    <x v="6"/>
    <n v="77.88"/>
    <x v="8"/>
    <n v="3.894"/>
    <x v="0"/>
  </r>
  <r>
    <x v="1972"/>
    <x v="336"/>
    <x v="752"/>
    <x v="2"/>
    <x v="3"/>
    <x v="2"/>
    <x v="6"/>
    <n v="15.58"/>
    <x v="8"/>
    <n v="3.895"/>
    <x v="2"/>
  </r>
  <r>
    <x v="1973"/>
    <x v="776"/>
    <x v="992"/>
    <x v="3"/>
    <x v="3"/>
    <x v="1"/>
    <x v="8"/>
    <n v="12.18"/>
    <x v="8"/>
    <n v="3.8976"/>
    <x v="1"/>
  </r>
  <r>
    <x v="586"/>
    <x v="414"/>
    <x v="464"/>
    <x v="2"/>
    <x v="2"/>
    <x v="2"/>
    <x v="10"/>
    <n v="22.288"/>
    <x v="2"/>
    <n v="3.9004"/>
    <x v="3"/>
  </r>
  <r>
    <x v="1974"/>
    <x v="214"/>
    <x v="294"/>
    <x v="2"/>
    <x v="3"/>
    <x v="0"/>
    <x v="7"/>
    <n v="27.88"/>
    <x v="8"/>
    <n v="3.9032"/>
    <x v="3"/>
  </r>
  <r>
    <x v="1918"/>
    <x v="924"/>
    <x v="982"/>
    <x v="3"/>
    <x v="2"/>
    <x v="2"/>
    <x v="6"/>
    <n v="52.096"/>
    <x v="2"/>
    <n v="3.9072"/>
    <x v="5"/>
  </r>
  <r>
    <x v="1975"/>
    <x v="85"/>
    <x v="367"/>
    <x v="3"/>
    <x v="1"/>
    <x v="2"/>
    <x v="13"/>
    <n v="7.98"/>
    <x v="8"/>
    <n v="3.9102"/>
    <x v="5"/>
  </r>
  <r>
    <x v="341"/>
    <x v="132"/>
    <x v="233"/>
    <x v="3"/>
    <x v="2"/>
    <x v="2"/>
    <x v="10"/>
    <n v="13.04"/>
    <x v="2"/>
    <n v="3.912"/>
    <x v="5"/>
  </r>
  <r>
    <x v="1976"/>
    <x v="871"/>
    <x v="993"/>
    <x v="2"/>
    <x v="1"/>
    <x v="2"/>
    <x v="6"/>
    <n v="195.64"/>
    <x v="8"/>
    <n v="3.9128"/>
    <x v="6"/>
  </r>
  <r>
    <x v="1977"/>
    <x v="389"/>
    <x v="994"/>
    <x v="2"/>
    <x v="1"/>
    <x v="0"/>
    <x v="5"/>
    <n v="13.98"/>
    <x v="8"/>
    <n v="3.9144"/>
    <x v="3"/>
  </r>
  <r>
    <x v="1823"/>
    <x v="242"/>
    <x v="889"/>
    <x v="2"/>
    <x v="0"/>
    <x v="1"/>
    <x v="8"/>
    <n v="8.92"/>
    <x v="8"/>
    <n v="3.9248"/>
    <x v="3"/>
  </r>
  <r>
    <x v="1978"/>
    <x v="749"/>
    <x v="516"/>
    <x v="2"/>
    <x v="1"/>
    <x v="1"/>
    <x v="8"/>
    <n v="8.92"/>
    <x v="8"/>
    <n v="3.9248"/>
    <x v="4"/>
  </r>
  <r>
    <x v="1979"/>
    <x v="848"/>
    <x v="361"/>
    <x v="2"/>
    <x v="3"/>
    <x v="1"/>
    <x v="2"/>
    <n v="333.999"/>
    <x v="6"/>
    <n v="3.9294"/>
    <x v="2"/>
  </r>
  <r>
    <x v="1578"/>
    <x v="456"/>
    <x v="406"/>
    <x v="3"/>
    <x v="1"/>
    <x v="2"/>
    <x v="6"/>
    <n v="39.296"/>
    <x v="2"/>
    <n v="3.9296"/>
    <x v="1"/>
  </r>
  <r>
    <x v="1980"/>
    <x v="933"/>
    <x v="342"/>
    <x v="2"/>
    <x v="3"/>
    <x v="2"/>
    <x v="12"/>
    <n v="11.232"/>
    <x v="2"/>
    <n v="3.9312"/>
    <x v="3"/>
  </r>
  <r>
    <x v="1981"/>
    <x v="450"/>
    <x v="586"/>
    <x v="2"/>
    <x v="3"/>
    <x v="2"/>
    <x v="12"/>
    <n v="11.232"/>
    <x v="2"/>
    <n v="3.9312"/>
    <x v="3"/>
  </r>
  <r>
    <x v="1336"/>
    <x v="247"/>
    <x v="115"/>
    <x v="3"/>
    <x v="3"/>
    <x v="2"/>
    <x v="12"/>
    <n v="11.68"/>
    <x v="2"/>
    <n v="3.942"/>
    <x v="7"/>
  </r>
  <r>
    <x v="158"/>
    <x v="147"/>
    <x v="149"/>
    <x v="1"/>
    <x v="2"/>
    <x v="2"/>
    <x v="10"/>
    <n v="11.264"/>
    <x v="2"/>
    <n v="3.9424"/>
    <x v="3"/>
  </r>
  <r>
    <x v="1982"/>
    <x v="765"/>
    <x v="165"/>
    <x v="2"/>
    <x v="2"/>
    <x v="2"/>
    <x v="9"/>
    <n v="12.624"/>
    <x v="2"/>
    <n v="3.945"/>
    <x v="2"/>
  </r>
  <r>
    <x v="246"/>
    <x v="20"/>
    <x v="225"/>
    <x v="1"/>
    <x v="2"/>
    <x v="2"/>
    <x v="14"/>
    <n v="11.696"/>
    <x v="2"/>
    <n v="3.9474"/>
    <x v="2"/>
  </r>
  <r>
    <x v="1983"/>
    <x v="228"/>
    <x v="234"/>
    <x v="2"/>
    <x v="0"/>
    <x v="2"/>
    <x v="14"/>
    <n v="11.696"/>
    <x v="2"/>
    <n v="3.9474"/>
    <x v="2"/>
  </r>
  <r>
    <x v="1984"/>
    <x v="190"/>
    <x v="862"/>
    <x v="1"/>
    <x v="3"/>
    <x v="2"/>
    <x v="14"/>
    <n v="11.696"/>
    <x v="2"/>
    <n v="3.9474"/>
    <x v="5"/>
  </r>
  <r>
    <x v="1985"/>
    <x v="934"/>
    <x v="995"/>
    <x v="2"/>
    <x v="1"/>
    <x v="2"/>
    <x v="12"/>
    <n v="10.896"/>
    <x v="2"/>
    <n v="3.9498"/>
    <x v="4"/>
  </r>
  <r>
    <x v="1656"/>
    <x v="617"/>
    <x v="809"/>
    <x v="1"/>
    <x v="3"/>
    <x v="2"/>
    <x v="12"/>
    <n v="10.896"/>
    <x v="2"/>
    <n v="3.9498"/>
    <x v="5"/>
  </r>
  <r>
    <x v="1505"/>
    <x v="821"/>
    <x v="801"/>
    <x v="0"/>
    <x v="1"/>
    <x v="1"/>
    <x v="8"/>
    <n v="14.368"/>
    <x v="2"/>
    <n v="3.9512"/>
    <x v="0"/>
  </r>
  <r>
    <x v="1616"/>
    <x v="228"/>
    <x v="175"/>
    <x v="2"/>
    <x v="3"/>
    <x v="1"/>
    <x v="8"/>
    <n v="14.368"/>
    <x v="2"/>
    <n v="3.9512"/>
    <x v="3"/>
  </r>
  <r>
    <x v="1986"/>
    <x v="923"/>
    <x v="996"/>
    <x v="2"/>
    <x v="3"/>
    <x v="1"/>
    <x v="8"/>
    <n v="14.368"/>
    <x v="2"/>
    <n v="3.9512"/>
    <x v="3"/>
  </r>
  <r>
    <x v="1987"/>
    <x v="477"/>
    <x v="995"/>
    <x v="2"/>
    <x v="2"/>
    <x v="2"/>
    <x v="6"/>
    <n v="45.248"/>
    <x v="2"/>
    <n v="3.9592"/>
    <x v="2"/>
  </r>
  <r>
    <x v="50"/>
    <x v="48"/>
    <x v="47"/>
    <x v="1"/>
    <x v="0"/>
    <x v="2"/>
    <x v="6"/>
    <n v="45.248"/>
    <x v="2"/>
    <n v="3.9592"/>
    <x v="5"/>
  </r>
  <r>
    <x v="1988"/>
    <x v="46"/>
    <x v="843"/>
    <x v="0"/>
    <x v="1"/>
    <x v="2"/>
    <x v="15"/>
    <n v="12.672"/>
    <x v="2"/>
    <n v="3.96"/>
    <x v="0"/>
  </r>
  <r>
    <x v="1989"/>
    <x v="80"/>
    <x v="165"/>
    <x v="2"/>
    <x v="0"/>
    <x v="2"/>
    <x v="10"/>
    <n v="14.67"/>
    <x v="8"/>
    <n v="3.9609"/>
    <x v="6"/>
  </r>
  <r>
    <x v="104"/>
    <x v="98"/>
    <x v="99"/>
    <x v="1"/>
    <x v="2"/>
    <x v="2"/>
    <x v="10"/>
    <n v="31.744"/>
    <x v="2"/>
    <n v="3.968"/>
    <x v="5"/>
  </r>
  <r>
    <x v="1353"/>
    <x v="351"/>
    <x v="828"/>
    <x v="1"/>
    <x v="3"/>
    <x v="2"/>
    <x v="10"/>
    <n v="14.7"/>
    <x v="8"/>
    <n v="3.969"/>
    <x v="1"/>
  </r>
  <r>
    <x v="1223"/>
    <x v="737"/>
    <x v="322"/>
    <x v="2"/>
    <x v="2"/>
    <x v="2"/>
    <x v="10"/>
    <n v="14.7"/>
    <x v="8"/>
    <n v="3.969"/>
    <x v="2"/>
  </r>
  <r>
    <x v="1990"/>
    <x v="779"/>
    <x v="997"/>
    <x v="1"/>
    <x v="3"/>
    <x v="2"/>
    <x v="12"/>
    <n v="11.784"/>
    <x v="2"/>
    <n v="3.9771"/>
    <x v="5"/>
  </r>
  <r>
    <x v="1337"/>
    <x v="766"/>
    <x v="5"/>
    <x v="2"/>
    <x v="1"/>
    <x v="2"/>
    <x v="12"/>
    <n v="11.784"/>
    <x v="2"/>
    <n v="3.9771"/>
    <x v="6"/>
  </r>
  <r>
    <x v="1991"/>
    <x v="155"/>
    <x v="154"/>
    <x v="2"/>
    <x v="3"/>
    <x v="2"/>
    <x v="6"/>
    <n v="39.808"/>
    <x v="2"/>
    <n v="3.9808"/>
    <x v="3"/>
  </r>
  <r>
    <x v="1992"/>
    <x v="5"/>
    <x v="998"/>
    <x v="1"/>
    <x v="1"/>
    <x v="1"/>
    <x v="8"/>
    <n v="12.07"/>
    <x v="8"/>
    <n v="3.9831"/>
    <x v="5"/>
  </r>
  <r>
    <x v="1198"/>
    <x v="729"/>
    <x v="17"/>
    <x v="3"/>
    <x v="0"/>
    <x v="2"/>
    <x v="14"/>
    <n v="11.808"/>
    <x v="2"/>
    <n v="3.9852"/>
    <x v="5"/>
  </r>
  <r>
    <x v="1573"/>
    <x v="709"/>
    <x v="893"/>
    <x v="2"/>
    <x v="2"/>
    <x v="2"/>
    <x v="15"/>
    <n v="7.98"/>
    <x v="8"/>
    <n v="3.99"/>
    <x v="6"/>
  </r>
  <r>
    <x v="1993"/>
    <x v="935"/>
    <x v="37"/>
    <x v="3"/>
    <x v="2"/>
    <x v="0"/>
    <x v="5"/>
    <n v="14.78"/>
    <x v="8"/>
    <n v="3.9906"/>
    <x v="1"/>
  </r>
  <r>
    <x v="274"/>
    <x v="239"/>
    <x v="247"/>
    <x v="1"/>
    <x v="1"/>
    <x v="0"/>
    <x v="5"/>
    <n v="99.98"/>
    <x v="8"/>
    <n v="3.9992"/>
    <x v="2"/>
  </r>
  <r>
    <x v="1994"/>
    <x v="749"/>
    <x v="146"/>
    <x v="3"/>
    <x v="3"/>
    <x v="1"/>
    <x v="8"/>
    <n v="24.64"/>
    <x v="2"/>
    <n v="4.004"/>
    <x v="7"/>
  </r>
  <r>
    <x v="549"/>
    <x v="413"/>
    <x v="439"/>
    <x v="2"/>
    <x v="3"/>
    <x v="1"/>
    <x v="8"/>
    <n v="13.36"/>
    <x v="2"/>
    <n v="4.008"/>
    <x v="3"/>
  </r>
  <r>
    <x v="1995"/>
    <x v="319"/>
    <x v="999"/>
    <x v="2"/>
    <x v="1"/>
    <x v="0"/>
    <x v="5"/>
    <n v="14.85"/>
    <x v="8"/>
    <n v="4.0095"/>
    <x v="4"/>
  </r>
  <r>
    <x v="1996"/>
    <x v="109"/>
    <x v="710"/>
    <x v="2"/>
    <x v="3"/>
    <x v="2"/>
    <x v="10"/>
    <n v="9.78"/>
    <x v="8"/>
    <n v="4.0098"/>
    <x v="2"/>
  </r>
  <r>
    <x v="1729"/>
    <x v="784"/>
    <x v="934"/>
    <x v="2"/>
    <x v="3"/>
    <x v="1"/>
    <x v="8"/>
    <n v="12.56"/>
    <x v="8"/>
    <n v="4.0192"/>
    <x v="3"/>
  </r>
  <r>
    <x v="1997"/>
    <x v="165"/>
    <x v="167"/>
    <x v="2"/>
    <x v="1"/>
    <x v="1"/>
    <x v="8"/>
    <n v="12.56"/>
    <x v="8"/>
    <n v="4.0192"/>
    <x v="3"/>
  </r>
  <r>
    <x v="1998"/>
    <x v="530"/>
    <x v="578"/>
    <x v="2"/>
    <x v="1"/>
    <x v="1"/>
    <x v="8"/>
    <n v="14.89"/>
    <x v="8"/>
    <n v="4.0203"/>
    <x v="3"/>
  </r>
  <r>
    <x v="1999"/>
    <x v="193"/>
    <x v="1000"/>
    <x v="2"/>
    <x v="0"/>
    <x v="2"/>
    <x v="15"/>
    <n v="11.952"/>
    <x v="2"/>
    <n v="4.0338"/>
    <x v="4"/>
  </r>
  <r>
    <x v="2000"/>
    <x v="367"/>
    <x v="842"/>
    <x v="1"/>
    <x v="1"/>
    <x v="2"/>
    <x v="15"/>
    <n v="11.952"/>
    <x v="2"/>
    <n v="4.0338"/>
    <x v="1"/>
  </r>
  <r>
    <x v="1896"/>
    <x v="917"/>
    <x v="974"/>
    <x v="2"/>
    <x v="0"/>
    <x v="2"/>
    <x v="15"/>
    <n v="11.952"/>
    <x v="2"/>
    <n v="4.0338"/>
    <x v="2"/>
  </r>
  <r>
    <x v="2001"/>
    <x v="487"/>
    <x v="1001"/>
    <x v="2"/>
    <x v="0"/>
    <x v="1"/>
    <x v="8"/>
    <n v="15.384"/>
    <x v="2"/>
    <n v="4.0383"/>
    <x v="2"/>
  </r>
  <r>
    <x v="1066"/>
    <x v="677"/>
    <x v="723"/>
    <x v="2"/>
    <x v="0"/>
    <x v="2"/>
    <x v="12"/>
    <n v="8.6"/>
    <x v="8"/>
    <n v="4.042"/>
    <x v="6"/>
  </r>
  <r>
    <x v="523"/>
    <x v="399"/>
    <x v="427"/>
    <x v="2"/>
    <x v="2"/>
    <x v="2"/>
    <x v="6"/>
    <n v="53.92"/>
    <x v="2"/>
    <n v="4.044"/>
    <x v="6"/>
  </r>
  <r>
    <x v="348"/>
    <x v="283"/>
    <x v="308"/>
    <x v="2"/>
    <x v="1"/>
    <x v="2"/>
    <x v="11"/>
    <n v="15.56"/>
    <x v="8"/>
    <n v="4.0456"/>
    <x v="2"/>
  </r>
  <r>
    <x v="1546"/>
    <x v="128"/>
    <x v="708"/>
    <x v="1"/>
    <x v="1"/>
    <x v="0"/>
    <x v="5"/>
    <n v="26.982"/>
    <x v="1"/>
    <n v="4.0473"/>
    <x v="5"/>
  </r>
  <r>
    <x v="2002"/>
    <x v="768"/>
    <x v="823"/>
    <x v="2"/>
    <x v="2"/>
    <x v="2"/>
    <x v="6"/>
    <n v="13.98"/>
    <x v="8"/>
    <n v="4.0542"/>
    <x v="6"/>
  </r>
  <r>
    <x v="1251"/>
    <x v="745"/>
    <x v="272"/>
    <x v="3"/>
    <x v="3"/>
    <x v="2"/>
    <x v="15"/>
    <n v="8.82"/>
    <x v="8"/>
    <n v="4.0572"/>
    <x v="7"/>
  </r>
  <r>
    <x v="1253"/>
    <x v="747"/>
    <x v="798"/>
    <x v="2"/>
    <x v="1"/>
    <x v="1"/>
    <x v="8"/>
    <n v="10.68"/>
    <x v="8"/>
    <n v="4.0584"/>
    <x v="6"/>
  </r>
  <r>
    <x v="267"/>
    <x v="233"/>
    <x v="241"/>
    <x v="0"/>
    <x v="2"/>
    <x v="2"/>
    <x v="6"/>
    <n v="54.192"/>
    <x v="2"/>
    <n v="4.0644"/>
    <x v="0"/>
  </r>
  <r>
    <x v="1210"/>
    <x v="732"/>
    <x v="786"/>
    <x v="2"/>
    <x v="3"/>
    <x v="2"/>
    <x v="6"/>
    <n v="23.92"/>
    <x v="8"/>
    <n v="4.0664"/>
    <x v="3"/>
  </r>
  <r>
    <x v="2003"/>
    <x v="936"/>
    <x v="881"/>
    <x v="2"/>
    <x v="3"/>
    <x v="0"/>
    <x v="7"/>
    <n v="67.8"/>
    <x v="8"/>
    <n v="4.068"/>
    <x v="6"/>
  </r>
  <r>
    <x v="2004"/>
    <x v="312"/>
    <x v="698"/>
    <x v="2"/>
    <x v="0"/>
    <x v="0"/>
    <x v="7"/>
    <n v="67.8"/>
    <x v="8"/>
    <n v="4.068"/>
    <x v="3"/>
  </r>
  <r>
    <x v="2005"/>
    <x v="323"/>
    <x v="312"/>
    <x v="1"/>
    <x v="3"/>
    <x v="2"/>
    <x v="6"/>
    <n v="14.03"/>
    <x v="8"/>
    <n v="4.0687"/>
    <x v="3"/>
  </r>
  <r>
    <x v="2006"/>
    <x v="933"/>
    <x v="342"/>
    <x v="2"/>
    <x v="3"/>
    <x v="2"/>
    <x v="6"/>
    <n v="14.03"/>
    <x v="8"/>
    <n v="4.0687"/>
    <x v="3"/>
  </r>
  <r>
    <x v="2007"/>
    <x v="937"/>
    <x v="993"/>
    <x v="2"/>
    <x v="3"/>
    <x v="2"/>
    <x v="14"/>
    <n v="8.67"/>
    <x v="8"/>
    <n v="4.0749"/>
    <x v="3"/>
  </r>
  <r>
    <x v="2008"/>
    <x v="938"/>
    <x v="892"/>
    <x v="1"/>
    <x v="1"/>
    <x v="2"/>
    <x v="14"/>
    <n v="8.67"/>
    <x v="8"/>
    <n v="4.0749"/>
    <x v="3"/>
  </r>
  <r>
    <x v="2009"/>
    <x v="486"/>
    <x v="979"/>
    <x v="2"/>
    <x v="1"/>
    <x v="2"/>
    <x v="15"/>
    <n v="11.648"/>
    <x v="2"/>
    <n v="4.0768"/>
    <x v="3"/>
  </r>
  <r>
    <x v="144"/>
    <x v="135"/>
    <x v="135"/>
    <x v="2"/>
    <x v="2"/>
    <x v="2"/>
    <x v="15"/>
    <n v="11.648"/>
    <x v="2"/>
    <n v="4.0768"/>
    <x v="3"/>
  </r>
  <r>
    <x v="2010"/>
    <x v="243"/>
    <x v="252"/>
    <x v="2"/>
    <x v="2"/>
    <x v="0"/>
    <x v="5"/>
    <n v="54.368"/>
    <x v="2"/>
    <n v="4.0776"/>
    <x v="3"/>
  </r>
  <r>
    <x v="1480"/>
    <x v="214"/>
    <x v="872"/>
    <x v="2"/>
    <x v="2"/>
    <x v="2"/>
    <x v="15"/>
    <n v="9.08"/>
    <x v="8"/>
    <n v="4.086"/>
    <x v="2"/>
  </r>
  <r>
    <x v="2011"/>
    <x v="362"/>
    <x v="383"/>
    <x v="2"/>
    <x v="1"/>
    <x v="2"/>
    <x v="9"/>
    <n v="12.576"/>
    <x v="2"/>
    <n v="4.0872"/>
    <x v="2"/>
  </r>
  <r>
    <x v="1486"/>
    <x v="814"/>
    <x v="48"/>
    <x v="3"/>
    <x v="3"/>
    <x v="2"/>
    <x v="12"/>
    <n v="10.92"/>
    <x v="2"/>
    <n v="4.095"/>
    <x v="7"/>
  </r>
  <r>
    <x v="2012"/>
    <x v="939"/>
    <x v="1002"/>
    <x v="1"/>
    <x v="3"/>
    <x v="2"/>
    <x v="12"/>
    <n v="12.144"/>
    <x v="2"/>
    <n v="4.0986"/>
    <x v="5"/>
  </r>
  <r>
    <x v="2013"/>
    <x v="940"/>
    <x v="162"/>
    <x v="2"/>
    <x v="0"/>
    <x v="2"/>
    <x v="15"/>
    <n v="9.11"/>
    <x v="8"/>
    <n v="4.0995"/>
    <x v="3"/>
  </r>
  <r>
    <x v="2014"/>
    <x v="941"/>
    <x v="1003"/>
    <x v="1"/>
    <x v="0"/>
    <x v="1"/>
    <x v="8"/>
    <n v="25.248"/>
    <x v="2"/>
    <n v="4.1028"/>
    <x v="5"/>
  </r>
  <r>
    <x v="1414"/>
    <x v="149"/>
    <x v="854"/>
    <x v="3"/>
    <x v="3"/>
    <x v="1"/>
    <x v="8"/>
    <n v="8.73"/>
    <x v="8"/>
    <n v="4.1031"/>
    <x v="1"/>
  </r>
  <r>
    <x v="291"/>
    <x v="252"/>
    <x v="262"/>
    <x v="2"/>
    <x v="3"/>
    <x v="2"/>
    <x v="11"/>
    <n v="15.8"/>
    <x v="8"/>
    <n v="4.108"/>
    <x v="2"/>
  </r>
  <r>
    <x v="520"/>
    <x v="6"/>
    <x v="426"/>
    <x v="2"/>
    <x v="3"/>
    <x v="2"/>
    <x v="9"/>
    <n v="8.94"/>
    <x v="8"/>
    <n v="4.1124"/>
    <x v="2"/>
  </r>
  <r>
    <x v="2015"/>
    <x v="384"/>
    <x v="169"/>
    <x v="2"/>
    <x v="2"/>
    <x v="2"/>
    <x v="9"/>
    <n v="13.16"/>
    <x v="2"/>
    <n v="4.1125"/>
    <x v="4"/>
  </r>
  <r>
    <x v="2016"/>
    <x v="190"/>
    <x v="152"/>
    <x v="2"/>
    <x v="1"/>
    <x v="2"/>
    <x v="15"/>
    <n v="12.192"/>
    <x v="2"/>
    <n v="4.1148"/>
    <x v="3"/>
  </r>
  <r>
    <x v="2017"/>
    <x v="556"/>
    <x v="409"/>
    <x v="2"/>
    <x v="1"/>
    <x v="2"/>
    <x v="12"/>
    <n v="12.192"/>
    <x v="2"/>
    <n v="4.1148"/>
    <x v="3"/>
  </r>
  <r>
    <x v="2018"/>
    <x v="698"/>
    <x v="622"/>
    <x v="1"/>
    <x v="0"/>
    <x v="2"/>
    <x v="15"/>
    <n v="12.192"/>
    <x v="2"/>
    <n v="4.1148"/>
    <x v="1"/>
  </r>
  <r>
    <x v="2019"/>
    <x v="706"/>
    <x v="884"/>
    <x v="0"/>
    <x v="1"/>
    <x v="2"/>
    <x v="15"/>
    <n v="11.352"/>
    <x v="2"/>
    <n v="4.1151"/>
    <x v="0"/>
  </r>
  <r>
    <x v="2020"/>
    <x v="881"/>
    <x v="8"/>
    <x v="3"/>
    <x v="1"/>
    <x v="2"/>
    <x v="15"/>
    <n v="11.352"/>
    <x v="2"/>
    <n v="4.1151"/>
    <x v="1"/>
  </r>
  <r>
    <x v="2021"/>
    <x v="336"/>
    <x v="232"/>
    <x v="1"/>
    <x v="3"/>
    <x v="2"/>
    <x v="10"/>
    <n v="14.7"/>
    <x v="8"/>
    <n v="4.116"/>
    <x v="1"/>
  </r>
  <r>
    <x v="1962"/>
    <x v="86"/>
    <x v="990"/>
    <x v="1"/>
    <x v="1"/>
    <x v="2"/>
    <x v="15"/>
    <n v="8.4"/>
    <x v="8"/>
    <n v="4.116"/>
    <x v="1"/>
  </r>
  <r>
    <x v="2022"/>
    <x v="512"/>
    <x v="1004"/>
    <x v="3"/>
    <x v="3"/>
    <x v="2"/>
    <x v="12"/>
    <n v="11.808"/>
    <x v="2"/>
    <n v="4.1328"/>
    <x v="7"/>
  </r>
  <r>
    <x v="2023"/>
    <x v="150"/>
    <x v="182"/>
    <x v="2"/>
    <x v="3"/>
    <x v="2"/>
    <x v="12"/>
    <n v="11.808"/>
    <x v="2"/>
    <n v="4.1328"/>
    <x v="3"/>
  </r>
  <r>
    <x v="2024"/>
    <x v="942"/>
    <x v="600"/>
    <x v="1"/>
    <x v="0"/>
    <x v="0"/>
    <x v="5"/>
    <n v="36.792"/>
    <x v="2"/>
    <n v="4.1391"/>
    <x v="3"/>
  </r>
  <r>
    <x v="2025"/>
    <x v="256"/>
    <x v="578"/>
    <x v="0"/>
    <x v="2"/>
    <x v="0"/>
    <x v="5"/>
    <n v="36.792"/>
    <x v="2"/>
    <n v="4.1391"/>
    <x v="0"/>
  </r>
  <r>
    <x v="2026"/>
    <x v="219"/>
    <x v="144"/>
    <x v="2"/>
    <x v="0"/>
    <x v="2"/>
    <x v="10"/>
    <n v="13.36"/>
    <x v="8"/>
    <n v="4.1416"/>
    <x v="4"/>
  </r>
  <r>
    <x v="2027"/>
    <x v="190"/>
    <x v="182"/>
    <x v="2"/>
    <x v="1"/>
    <x v="1"/>
    <x v="8"/>
    <n v="15.072"/>
    <x v="2"/>
    <n v="4.1448"/>
    <x v="6"/>
  </r>
  <r>
    <x v="1718"/>
    <x v="877"/>
    <x v="922"/>
    <x v="2"/>
    <x v="1"/>
    <x v="2"/>
    <x v="10"/>
    <n v="12.96"/>
    <x v="8"/>
    <n v="4.1472"/>
    <x v="3"/>
  </r>
  <r>
    <x v="2028"/>
    <x v="943"/>
    <x v="1005"/>
    <x v="2"/>
    <x v="0"/>
    <x v="2"/>
    <x v="6"/>
    <n v="15.42"/>
    <x v="8"/>
    <n v="4.1634"/>
    <x v="3"/>
  </r>
  <r>
    <x v="741"/>
    <x v="511"/>
    <x v="550"/>
    <x v="1"/>
    <x v="3"/>
    <x v="2"/>
    <x v="12"/>
    <n v="12.816"/>
    <x v="2"/>
    <n v="4.1652"/>
    <x v="2"/>
  </r>
  <r>
    <x v="1206"/>
    <x v="571"/>
    <x v="156"/>
    <x v="0"/>
    <x v="1"/>
    <x v="2"/>
    <x v="6"/>
    <n v="66.688"/>
    <x v="2"/>
    <n v="4.168"/>
    <x v="0"/>
  </r>
  <r>
    <x v="2029"/>
    <x v="831"/>
    <x v="1006"/>
    <x v="2"/>
    <x v="3"/>
    <x v="2"/>
    <x v="10"/>
    <n v="14.9"/>
    <x v="8"/>
    <n v="4.172"/>
    <x v="3"/>
  </r>
  <r>
    <x v="2030"/>
    <x v="315"/>
    <x v="273"/>
    <x v="1"/>
    <x v="2"/>
    <x v="2"/>
    <x v="12"/>
    <n v="8.52"/>
    <x v="8"/>
    <n v="4.1748"/>
    <x v="2"/>
  </r>
  <r>
    <x v="2031"/>
    <x v="300"/>
    <x v="392"/>
    <x v="1"/>
    <x v="3"/>
    <x v="2"/>
    <x v="6"/>
    <n v="16.06"/>
    <x v="8"/>
    <n v="4.1756"/>
    <x v="2"/>
  </r>
  <r>
    <x v="2032"/>
    <x v="944"/>
    <x v="1007"/>
    <x v="1"/>
    <x v="3"/>
    <x v="2"/>
    <x v="12"/>
    <n v="11.52"/>
    <x v="2"/>
    <n v="4.176"/>
    <x v="1"/>
  </r>
  <r>
    <x v="2033"/>
    <x v="335"/>
    <x v="611"/>
    <x v="2"/>
    <x v="2"/>
    <x v="2"/>
    <x v="14"/>
    <n v="11.52"/>
    <x v="2"/>
    <n v="4.176"/>
    <x v="3"/>
  </r>
  <r>
    <x v="2034"/>
    <x v="696"/>
    <x v="1008"/>
    <x v="3"/>
    <x v="2"/>
    <x v="2"/>
    <x v="14"/>
    <n v="11.52"/>
    <x v="2"/>
    <n v="4.176"/>
    <x v="7"/>
  </r>
  <r>
    <x v="1825"/>
    <x v="775"/>
    <x v="962"/>
    <x v="1"/>
    <x v="0"/>
    <x v="2"/>
    <x v="10"/>
    <n v="15.47"/>
    <x v="8"/>
    <n v="4.1769"/>
    <x v="2"/>
  </r>
  <r>
    <x v="1369"/>
    <x v="270"/>
    <x v="835"/>
    <x v="1"/>
    <x v="3"/>
    <x v="2"/>
    <x v="12"/>
    <n v="11.952"/>
    <x v="2"/>
    <n v="4.1832"/>
    <x v="2"/>
  </r>
  <r>
    <x v="425"/>
    <x v="337"/>
    <x v="363"/>
    <x v="2"/>
    <x v="3"/>
    <x v="2"/>
    <x v="12"/>
    <n v="11.952"/>
    <x v="2"/>
    <n v="4.1832"/>
    <x v="3"/>
  </r>
  <r>
    <x v="2035"/>
    <x v="374"/>
    <x v="1009"/>
    <x v="2"/>
    <x v="3"/>
    <x v="2"/>
    <x v="12"/>
    <n v="11.952"/>
    <x v="2"/>
    <n v="4.1832"/>
    <x v="3"/>
  </r>
  <r>
    <x v="1389"/>
    <x v="4"/>
    <x v="169"/>
    <x v="2"/>
    <x v="3"/>
    <x v="2"/>
    <x v="6"/>
    <n v="14.97"/>
    <x v="8"/>
    <n v="4.1916"/>
    <x v="6"/>
  </r>
  <r>
    <x v="1073"/>
    <x v="95"/>
    <x v="730"/>
    <x v="2"/>
    <x v="2"/>
    <x v="2"/>
    <x v="6"/>
    <n v="14.97"/>
    <x v="8"/>
    <n v="4.1916"/>
    <x v="6"/>
  </r>
  <r>
    <x v="1881"/>
    <x v="914"/>
    <x v="662"/>
    <x v="2"/>
    <x v="3"/>
    <x v="2"/>
    <x v="6"/>
    <n v="14.98"/>
    <x v="8"/>
    <n v="4.1944"/>
    <x v="3"/>
  </r>
  <r>
    <x v="2036"/>
    <x v="4"/>
    <x v="4"/>
    <x v="2"/>
    <x v="1"/>
    <x v="2"/>
    <x v="11"/>
    <n v="16.78"/>
    <x v="8"/>
    <n v="4.195"/>
    <x v="3"/>
  </r>
  <r>
    <x v="2037"/>
    <x v="373"/>
    <x v="12"/>
    <x v="2"/>
    <x v="0"/>
    <x v="2"/>
    <x v="10"/>
    <n v="47.96"/>
    <x v="2"/>
    <n v="4.1965"/>
    <x v="2"/>
  </r>
  <r>
    <x v="821"/>
    <x v="545"/>
    <x v="595"/>
    <x v="2"/>
    <x v="0"/>
    <x v="2"/>
    <x v="10"/>
    <n v="47.96"/>
    <x v="2"/>
    <n v="4.1965"/>
    <x v="3"/>
  </r>
  <r>
    <x v="490"/>
    <x v="146"/>
    <x v="403"/>
    <x v="2"/>
    <x v="3"/>
    <x v="1"/>
    <x v="4"/>
    <n v="47.968"/>
    <x v="2"/>
    <n v="4.1972"/>
    <x v="4"/>
  </r>
  <r>
    <x v="756"/>
    <x v="229"/>
    <x v="39"/>
    <x v="0"/>
    <x v="1"/>
    <x v="2"/>
    <x v="10"/>
    <n v="55.984"/>
    <x v="2"/>
    <n v="4.1988"/>
    <x v="0"/>
  </r>
  <r>
    <x v="2038"/>
    <x v="945"/>
    <x v="518"/>
    <x v="2"/>
    <x v="0"/>
    <x v="0"/>
    <x v="5"/>
    <n v="55.984"/>
    <x v="2"/>
    <n v="4.1988"/>
    <x v="3"/>
  </r>
  <r>
    <x v="1927"/>
    <x v="631"/>
    <x v="340"/>
    <x v="2"/>
    <x v="0"/>
    <x v="2"/>
    <x v="10"/>
    <n v="55.984"/>
    <x v="2"/>
    <n v="4.1988"/>
    <x v="3"/>
  </r>
  <r>
    <x v="286"/>
    <x v="249"/>
    <x v="259"/>
    <x v="2"/>
    <x v="0"/>
    <x v="2"/>
    <x v="14"/>
    <n v="12"/>
    <x v="2"/>
    <n v="4.2"/>
    <x v="3"/>
  </r>
  <r>
    <x v="2039"/>
    <x v="336"/>
    <x v="705"/>
    <x v="2"/>
    <x v="1"/>
    <x v="2"/>
    <x v="10"/>
    <n v="8.4"/>
    <x v="8"/>
    <n v="4.2"/>
    <x v="3"/>
  </r>
  <r>
    <x v="2040"/>
    <x v="946"/>
    <x v="906"/>
    <x v="2"/>
    <x v="3"/>
    <x v="2"/>
    <x v="10"/>
    <n v="11.68"/>
    <x v="8"/>
    <n v="4.2048"/>
    <x v="3"/>
  </r>
  <r>
    <x v="2041"/>
    <x v="327"/>
    <x v="549"/>
    <x v="3"/>
    <x v="2"/>
    <x v="2"/>
    <x v="12"/>
    <n v="8.76"/>
    <x v="8"/>
    <n v="4.2048"/>
    <x v="7"/>
  </r>
  <r>
    <x v="2042"/>
    <x v="947"/>
    <x v="1010"/>
    <x v="1"/>
    <x v="3"/>
    <x v="2"/>
    <x v="12"/>
    <n v="11.648"/>
    <x v="2"/>
    <n v="4.2224"/>
    <x v="3"/>
  </r>
  <r>
    <x v="906"/>
    <x v="87"/>
    <x v="0"/>
    <x v="1"/>
    <x v="3"/>
    <x v="2"/>
    <x v="10"/>
    <n v="8.8"/>
    <x v="8"/>
    <n v="4.224"/>
    <x v="5"/>
  </r>
  <r>
    <x v="2043"/>
    <x v="321"/>
    <x v="951"/>
    <x v="2"/>
    <x v="3"/>
    <x v="2"/>
    <x v="3"/>
    <n v="33.8"/>
    <x v="2"/>
    <n v="4.225"/>
    <x v="2"/>
  </r>
  <r>
    <x v="2044"/>
    <x v="948"/>
    <x v="591"/>
    <x v="2"/>
    <x v="3"/>
    <x v="1"/>
    <x v="4"/>
    <n v="338.352"/>
    <x v="2"/>
    <n v="4.2294"/>
    <x v="3"/>
  </r>
  <r>
    <x v="1061"/>
    <x v="482"/>
    <x v="552"/>
    <x v="2"/>
    <x v="3"/>
    <x v="2"/>
    <x v="13"/>
    <n v="12.536"/>
    <x v="2"/>
    <n v="4.2309"/>
    <x v="6"/>
  </r>
  <r>
    <x v="2045"/>
    <x v="60"/>
    <x v="141"/>
    <x v="2"/>
    <x v="3"/>
    <x v="2"/>
    <x v="12"/>
    <n v="12.096"/>
    <x v="2"/>
    <n v="4.2336"/>
    <x v="6"/>
  </r>
  <r>
    <x v="853"/>
    <x v="566"/>
    <x v="610"/>
    <x v="3"/>
    <x v="1"/>
    <x v="2"/>
    <x v="14"/>
    <n v="8.64"/>
    <x v="8"/>
    <n v="4.2336"/>
    <x v="5"/>
  </r>
  <r>
    <x v="2046"/>
    <x v="749"/>
    <x v="581"/>
    <x v="2"/>
    <x v="3"/>
    <x v="2"/>
    <x v="14"/>
    <n v="8.64"/>
    <x v="8"/>
    <n v="4.2336"/>
    <x v="3"/>
  </r>
  <r>
    <x v="2047"/>
    <x v="811"/>
    <x v="127"/>
    <x v="2"/>
    <x v="0"/>
    <x v="2"/>
    <x v="14"/>
    <n v="8.64"/>
    <x v="8"/>
    <n v="4.2336"/>
    <x v="2"/>
  </r>
  <r>
    <x v="2048"/>
    <x v="248"/>
    <x v="298"/>
    <x v="2"/>
    <x v="3"/>
    <x v="2"/>
    <x v="14"/>
    <n v="8.64"/>
    <x v="8"/>
    <n v="4.2336"/>
    <x v="2"/>
  </r>
  <r>
    <x v="2049"/>
    <x v="949"/>
    <x v="285"/>
    <x v="2"/>
    <x v="3"/>
    <x v="2"/>
    <x v="14"/>
    <n v="8.64"/>
    <x v="8"/>
    <n v="4.2336"/>
    <x v="2"/>
  </r>
  <r>
    <x v="1821"/>
    <x v="385"/>
    <x v="147"/>
    <x v="2"/>
    <x v="0"/>
    <x v="2"/>
    <x v="11"/>
    <n v="42.384"/>
    <x v="2"/>
    <n v="4.2384"/>
    <x v="6"/>
  </r>
  <r>
    <x v="1373"/>
    <x v="477"/>
    <x v="838"/>
    <x v="1"/>
    <x v="0"/>
    <x v="2"/>
    <x v="15"/>
    <n v="9.42"/>
    <x v="8"/>
    <n v="4.239"/>
    <x v="3"/>
  </r>
  <r>
    <x v="2050"/>
    <x v="233"/>
    <x v="562"/>
    <x v="3"/>
    <x v="0"/>
    <x v="2"/>
    <x v="6"/>
    <n v="105.98"/>
    <x v="8"/>
    <n v="4.2392"/>
    <x v="5"/>
  </r>
  <r>
    <x v="988"/>
    <x v="639"/>
    <x v="516"/>
    <x v="2"/>
    <x v="1"/>
    <x v="2"/>
    <x v="6"/>
    <n v="105.98"/>
    <x v="8"/>
    <n v="4.2392"/>
    <x v="6"/>
  </r>
  <r>
    <x v="2051"/>
    <x v="145"/>
    <x v="887"/>
    <x v="2"/>
    <x v="2"/>
    <x v="2"/>
    <x v="10"/>
    <n v="17.856"/>
    <x v="2"/>
    <n v="4.2408"/>
    <x v="6"/>
  </r>
  <r>
    <x v="764"/>
    <x v="29"/>
    <x v="459"/>
    <x v="2"/>
    <x v="0"/>
    <x v="1"/>
    <x v="8"/>
    <n v="14.136"/>
    <x v="2"/>
    <n v="4.2408"/>
    <x v="2"/>
  </r>
  <r>
    <x v="394"/>
    <x v="316"/>
    <x v="344"/>
    <x v="1"/>
    <x v="1"/>
    <x v="2"/>
    <x v="3"/>
    <n v="37.752"/>
    <x v="2"/>
    <n v="4.2471"/>
    <x v="1"/>
  </r>
  <r>
    <x v="2052"/>
    <x v="835"/>
    <x v="964"/>
    <x v="2"/>
    <x v="3"/>
    <x v="1"/>
    <x v="4"/>
    <n v="42.624"/>
    <x v="2"/>
    <n v="4.2624"/>
    <x v="2"/>
  </r>
  <r>
    <x v="2053"/>
    <x v="950"/>
    <x v="1011"/>
    <x v="1"/>
    <x v="3"/>
    <x v="2"/>
    <x v="10"/>
    <n v="16.4"/>
    <x v="8"/>
    <n v="4.264"/>
    <x v="2"/>
  </r>
  <r>
    <x v="2054"/>
    <x v="247"/>
    <x v="41"/>
    <x v="2"/>
    <x v="2"/>
    <x v="2"/>
    <x v="9"/>
    <n v="28.44"/>
    <x v="2"/>
    <n v="4.266"/>
    <x v="2"/>
  </r>
  <r>
    <x v="2055"/>
    <x v="951"/>
    <x v="344"/>
    <x v="2"/>
    <x v="1"/>
    <x v="2"/>
    <x v="12"/>
    <n v="13.128"/>
    <x v="2"/>
    <n v="4.2666"/>
    <x v="2"/>
  </r>
  <r>
    <x v="2056"/>
    <x v="700"/>
    <x v="824"/>
    <x v="2"/>
    <x v="1"/>
    <x v="2"/>
    <x v="12"/>
    <n v="13.128"/>
    <x v="2"/>
    <n v="4.2666"/>
    <x v="6"/>
  </r>
  <r>
    <x v="280"/>
    <x v="244"/>
    <x v="253"/>
    <x v="2"/>
    <x v="2"/>
    <x v="2"/>
    <x v="14"/>
    <n v="11.784"/>
    <x v="2"/>
    <n v="4.2717"/>
    <x v="3"/>
  </r>
  <r>
    <x v="1848"/>
    <x v="215"/>
    <x v="420"/>
    <x v="1"/>
    <x v="3"/>
    <x v="2"/>
    <x v="12"/>
    <n v="11.784"/>
    <x v="2"/>
    <n v="4.2717"/>
    <x v="3"/>
  </r>
  <r>
    <x v="1033"/>
    <x v="528"/>
    <x v="441"/>
    <x v="2"/>
    <x v="0"/>
    <x v="2"/>
    <x v="14"/>
    <n v="11.784"/>
    <x v="2"/>
    <n v="4.2717"/>
    <x v="6"/>
  </r>
  <r>
    <x v="289"/>
    <x v="11"/>
    <x v="11"/>
    <x v="1"/>
    <x v="1"/>
    <x v="1"/>
    <x v="8"/>
    <n v="14.76"/>
    <x v="8"/>
    <n v="4.2804"/>
    <x v="5"/>
  </r>
  <r>
    <x v="2057"/>
    <x v="43"/>
    <x v="1012"/>
    <x v="2"/>
    <x v="3"/>
    <x v="1"/>
    <x v="8"/>
    <n v="14.76"/>
    <x v="8"/>
    <n v="4.2804"/>
    <x v="4"/>
  </r>
  <r>
    <x v="2058"/>
    <x v="277"/>
    <x v="429"/>
    <x v="1"/>
    <x v="1"/>
    <x v="1"/>
    <x v="8"/>
    <n v="14.76"/>
    <x v="8"/>
    <n v="4.2804"/>
    <x v="2"/>
  </r>
  <r>
    <x v="2059"/>
    <x v="666"/>
    <x v="265"/>
    <x v="2"/>
    <x v="0"/>
    <x v="1"/>
    <x v="8"/>
    <n v="14.76"/>
    <x v="8"/>
    <n v="4.2804"/>
    <x v="2"/>
  </r>
  <r>
    <x v="2060"/>
    <x v="918"/>
    <x v="788"/>
    <x v="3"/>
    <x v="3"/>
    <x v="2"/>
    <x v="12"/>
    <n v="11.808"/>
    <x v="2"/>
    <n v="4.2804"/>
    <x v="1"/>
  </r>
  <r>
    <x v="2061"/>
    <x v="952"/>
    <x v="1013"/>
    <x v="1"/>
    <x v="1"/>
    <x v="2"/>
    <x v="12"/>
    <n v="11.808"/>
    <x v="2"/>
    <n v="4.2804"/>
    <x v="5"/>
  </r>
  <r>
    <x v="271"/>
    <x v="237"/>
    <x v="179"/>
    <x v="2"/>
    <x v="0"/>
    <x v="1"/>
    <x v="8"/>
    <n v="14.272"/>
    <x v="2"/>
    <n v="4.2816"/>
    <x v="6"/>
  </r>
  <r>
    <x v="2062"/>
    <x v="744"/>
    <x v="484"/>
    <x v="2"/>
    <x v="3"/>
    <x v="0"/>
    <x v="7"/>
    <n v="10.99"/>
    <x v="8"/>
    <n v="4.2861"/>
    <x v="6"/>
  </r>
  <r>
    <x v="1315"/>
    <x v="364"/>
    <x v="817"/>
    <x v="3"/>
    <x v="2"/>
    <x v="2"/>
    <x v="15"/>
    <n v="9.54"/>
    <x v="8"/>
    <n v="4.293"/>
    <x v="1"/>
  </r>
  <r>
    <x v="2063"/>
    <x v="312"/>
    <x v="791"/>
    <x v="2"/>
    <x v="2"/>
    <x v="2"/>
    <x v="14"/>
    <n v="13.216"/>
    <x v="2"/>
    <n v="4.2952"/>
    <x v="6"/>
  </r>
  <r>
    <x v="2064"/>
    <x v="953"/>
    <x v="329"/>
    <x v="0"/>
    <x v="3"/>
    <x v="2"/>
    <x v="6"/>
    <n v="42.976"/>
    <x v="2"/>
    <n v="4.2976"/>
    <x v="0"/>
  </r>
  <r>
    <x v="758"/>
    <x v="195"/>
    <x v="134"/>
    <x v="1"/>
    <x v="3"/>
    <x v="2"/>
    <x v="13"/>
    <n v="8.96"/>
    <x v="8"/>
    <n v="4.3008"/>
    <x v="2"/>
  </r>
  <r>
    <x v="2065"/>
    <x v="954"/>
    <x v="1014"/>
    <x v="1"/>
    <x v="3"/>
    <x v="2"/>
    <x v="12"/>
    <n v="13.272"/>
    <x v="2"/>
    <n v="4.3134"/>
    <x v="1"/>
  </r>
  <r>
    <x v="2066"/>
    <x v="185"/>
    <x v="44"/>
    <x v="2"/>
    <x v="3"/>
    <x v="2"/>
    <x v="10"/>
    <n v="43.176"/>
    <x v="2"/>
    <n v="4.3176"/>
    <x v="6"/>
  </r>
  <r>
    <x v="588"/>
    <x v="384"/>
    <x v="15"/>
    <x v="2"/>
    <x v="1"/>
    <x v="0"/>
    <x v="5"/>
    <n v="32.382"/>
    <x v="1"/>
    <n v="4.3176"/>
    <x v="6"/>
  </r>
  <r>
    <x v="565"/>
    <x v="26"/>
    <x v="27"/>
    <x v="2"/>
    <x v="1"/>
    <x v="2"/>
    <x v="12"/>
    <n v="12.816"/>
    <x v="2"/>
    <n v="4.3254"/>
    <x v="2"/>
  </r>
  <r>
    <x v="2067"/>
    <x v="945"/>
    <x v="601"/>
    <x v="2"/>
    <x v="1"/>
    <x v="1"/>
    <x v="8"/>
    <n v="43.296"/>
    <x v="2"/>
    <n v="4.3296"/>
    <x v="2"/>
  </r>
  <r>
    <x v="2068"/>
    <x v="877"/>
    <x v="922"/>
    <x v="2"/>
    <x v="3"/>
    <x v="2"/>
    <x v="10"/>
    <n v="13.12"/>
    <x v="8"/>
    <n v="4.3296"/>
    <x v="3"/>
  </r>
  <r>
    <x v="2069"/>
    <x v="80"/>
    <x v="793"/>
    <x v="1"/>
    <x v="0"/>
    <x v="2"/>
    <x v="10"/>
    <n v="13.12"/>
    <x v="8"/>
    <n v="4.3296"/>
    <x v="1"/>
  </r>
  <r>
    <x v="2070"/>
    <x v="955"/>
    <x v="663"/>
    <x v="2"/>
    <x v="3"/>
    <x v="2"/>
    <x v="12"/>
    <n v="12.832"/>
    <x v="2"/>
    <n v="4.3308"/>
    <x v="2"/>
  </r>
  <r>
    <x v="2071"/>
    <x v="647"/>
    <x v="170"/>
    <x v="2"/>
    <x v="3"/>
    <x v="1"/>
    <x v="8"/>
    <n v="43.31"/>
    <x v="8"/>
    <n v="4.331"/>
    <x v="2"/>
  </r>
  <r>
    <x v="2072"/>
    <x v="910"/>
    <x v="934"/>
    <x v="2"/>
    <x v="3"/>
    <x v="2"/>
    <x v="15"/>
    <n v="11.952"/>
    <x v="2"/>
    <n v="4.3326"/>
    <x v="2"/>
  </r>
  <r>
    <x v="1631"/>
    <x v="860"/>
    <x v="598"/>
    <x v="1"/>
    <x v="3"/>
    <x v="2"/>
    <x v="10"/>
    <n v="16.68"/>
    <x v="8"/>
    <n v="4.3368"/>
    <x v="5"/>
  </r>
  <r>
    <x v="2073"/>
    <x v="771"/>
    <x v="312"/>
    <x v="2"/>
    <x v="3"/>
    <x v="2"/>
    <x v="3"/>
    <n v="16.68"/>
    <x v="8"/>
    <n v="4.3368"/>
    <x v="2"/>
  </r>
  <r>
    <x v="2074"/>
    <x v="150"/>
    <x v="152"/>
    <x v="1"/>
    <x v="3"/>
    <x v="2"/>
    <x v="12"/>
    <n v="13.344"/>
    <x v="2"/>
    <n v="4.3368"/>
    <x v="5"/>
  </r>
  <r>
    <x v="2075"/>
    <x v="800"/>
    <x v="263"/>
    <x v="1"/>
    <x v="0"/>
    <x v="1"/>
    <x v="2"/>
    <n v="61.96"/>
    <x v="8"/>
    <n v="4.3372"/>
    <x v="2"/>
  </r>
  <r>
    <x v="2076"/>
    <x v="956"/>
    <x v="510"/>
    <x v="1"/>
    <x v="3"/>
    <x v="2"/>
    <x v="6"/>
    <n v="15.51"/>
    <x v="8"/>
    <n v="4.3428"/>
    <x v="5"/>
  </r>
  <r>
    <x v="2077"/>
    <x v="951"/>
    <x v="1015"/>
    <x v="2"/>
    <x v="1"/>
    <x v="2"/>
    <x v="12"/>
    <n v="13.92"/>
    <x v="2"/>
    <n v="4.35"/>
    <x v="4"/>
  </r>
  <r>
    <x v="2078"/>
    <x v="276"/>
    <x v="690"/>
    <x v="2"/>
    <x v="3"/>
    <x v="1"/>
    <x v="8"/>
    <n v="16.74"/>
    <x v="8"/>
    <n v="4.3524"/>
    <x v="3"/>
  </r>
  <r>
    <x v="2079"/>
    <x v="386"/>
    <x v="120"/>
    <x v="2"/>
    <x v="2"/>
    <x v="1"/>
    <x v="8"/>
    <n v="16.74"/>
    <x v="8"/>
    <n v="4.3524"/>
    <x v="2"/>
  </r>
  <r>
    <x v="1785"/>
    <x v="623"/>
    <x v="950"/>
    <x v="2"/>
    <x v="1"/>
    <x v="2"/>
    <x v="10"/>
    <n v="11.16"/>
    <x v="8"/>
    <n v="4.3524"/>
    <x v="3"/>
  </r>
  <r>
    <x v="2080"/>
    <x v="122"/>
    <x v="122"/>
    <x v="1"/>
    <x v="0"/>
    <x v="2"/>
    <x v="10"/>
    <n v="11.16"/>
    <x v="8"/>
    <n v="4.3524"/>
    <x v="1"/>
  </r>
  <r>
    <x v="1037"/>
    <x v="664"/>
    <x v="14"/>
    <x v="2"/>
    <x v="0"/>
    <x v="2"/>
    <x v="11"/>
    <n v="43.584"/>
    <x v="2"/>
    <n v="4.3584"/>
    <x v="2"/>
  </r>
  <r>
    <x v="949"/>
    <x v="621"/>
    <x v="668"/>
    <x v="2"/>
    <x v="0"/>
    <x v="0"/>
    <x v="5"/>
    <n v="43.6"/>
    <x v="2"/>
    <n v="4.36"/>
    <x v="2"/>
  </r>
  <r>
    <x v="2081"/>
    <x v="73"/>
    <x v="881"/>
    <x v="2"/>
    <x v="3"/>
    <x v="0"/>
    <x v="5"/>
    <n v="43.6"/>
    <x v="2"/>
    <n v="4.36"/>
    <x v="2"/>
  </r>
  <r>
    <x v="2082"/>
    <x v="834"/>
    <x v="889"/>
    <x v="3"/>
    <x v="0"/>
    <x v="0"/>
    <x v="7"/>
    <n v="22.96"/>
    <x v="8"/>
    <n v="4.3624"/>
    <x v="5"/>
  </r>
  <r>
    <x v="22"/>
    <x v="21"/>
    <x v="22"/>
    <x v="2"/>
    <x v="3"/>
    <x v="1"/>
    <x v="8"/>
    <n v="24.96"/>
    <x v="2"/>
    <n v="4.368"/>
    <x v="3"/>
  </r>
  <r>
    <x v="1961"/>
    <x v="41"/>
    <x v="989"/>
    <x v="2"/>
    <x v="3"/>
    <x v="2"/>
    <x v="12"/>
    <n v="13.488"/>
    <x v="2"/>
    <n v="4.3836"/>
    <x v="6"/>
  </r>
  <r>
    <x v="2083"/>
    <x v="785"/>
    <x v="893"/>
    <x v="0"/>
    <x v="0"/>
    <x v="2"/>
    <x v="12"/>
    <n v="9.54"/>
    <x v="8"/>
    <n v="4.3884"/>
    <x v="0"/>
  </r>
  <r>
    <x v="2084"/>
    <x v="957"/>
    <x v="440"/>
    <x v="2"/>
    <x v="3"/>
    <x v="1"/>
    <x v="1"/>
    <n v="351.216"/>
    <x v="2"/>
    <n v="4.3902"/>
    <x v="3"/>
  </r>
  <r>
    <x v="1374"/>
    <x v="271"/>
    <x v="31"/>
    <x v="1"/>
    <x v="1"/>
    <x v="2"/>
    <x v="15"/>
    <n v="8.96"/>
    <x v="8"/>
    <n v="4.3904"/>
    <x v="1"/>
  </r>
  <r>
    <x v="2085"/>
    <x v="197"/>
    <x v="264"/>
    <x v="1"/>
    <x v="3"/>
    <x v="2"/>
    <x v="15"/>
    <n v="8.96"/>
    <x v="8"/>
    <n v="4.3904"/>
    <x v="2"/>
  </r>
  <r>
    <x v="2086"/>
    <x v="6"/>
    <x v="531"/>
    <x v="2"/>
    <x v="3"/>
    <x v="2"/>
    <x v="3"/>
    <n v="39.072"/>
    <x v="2"/>
    <n v="4.3956"/>
    <x v="6"/>
  </r>
  <r>
    <x v="146"/>
    <x v="137"/>
    <x v="137"/>
    <x v="2"/>
    <x v="2"/>
    <x v="0"/>
    <x v="7"/>
    <n v="18.528"/>
    <x v="2"/>
    <n v="4.4004"/>
    <x v="4"/>
  </r>
  <r>
    <x v="7"/>
    <x v="7"/>
    <x v="7"/>
    <x v="2"/>
    <x v="0"/>
    <x v="0"/>
    <x v="7"/>
    <n v="18.528"/>
    <x v="2"/>
    <n v="4.4004"/>
    <x v="2"/>
  </r>
  <r>
    <x v="2087"/>
    <x v="112"/>
    <x v="359"/>
    <x v="2"/>
    <x v="1"/>
    <x v="1"/>
    <x v="8"/>
    <n v="10.02"/>
    <x v="8"/>
    <n v="4.4088"/>
    <x v="4"/>
  </r>
  <r>
    <x v="2088"/>
    <x v="400"/>
    <x v="428"/>
    <x v="2"/>
    <x v="1"/>
    <x v="1"/>
    <x v="8"/>
    <n v="10.02"/>
    <x v="8"/>
    <n v="4.4088"/>
    <x v="2"/>
  </r>
  <r>
    <x v="2089"/>
    <x v="958"/>
    <x v="818"/>
    <x v="2"/>
    <x v="3"/>
    <x v="2"/>
    <x v="12"/>
    <n v="12.176"/>
    <x v="2"/>
    <n v="4.4138"/>
    <x v="2"/>
  </r>
  <r>
    <x v="180"/>
    <x v="167"/>
    <x v="169"/>
    <x v="0"/>
    <x v="1"/>
    <x v="0"/>
    <x v="5"/>
    <n v="16.99"/>
    <x v="8"/>
    <n v="4.4174"/>
    <x v="0"/>
  </r>
  <r>
    <x v="1678"/>
    <x v="423"/>
    <x v="920"/>
    <x v="1"/>
    <x v="1"/>
    <x v="2"/>
    <x v="3"/>
    <n v="17"/>
    <x v="8"/>
    <n v="4.42"/>
    <x v="5"/>
  </r>
  <r>
    <x v="2090"/>
    <x v="323"/>
    <x v="350"/>
    <x v="3"/>
    <x v="2"/>
    <x v="2"/>
    <x v="15"/>
    <n v="12.224"/>
    <x v="2"/>
    <n v="4.4312"/>
    <x v="1"/>
  </r>
  <r>
    <x v="568"/>
    <x v="194"/>
    <x v="298"/>
    <x v="2"/>
    <x v="2"/>
    <x v="2"/>
    <x v="13"/>
    <n v="12.224"/>
    <x v="2"/>
    <n v="4.4312"/>
    <x v="6"/>
  </r>
  <r>
    <x v="2091"/>
    <x v="212"/>
    <x v="1016"/>
    <x v="1"/>
    <x v="0"/>
    <x v="2"/>
    <x v="13"/>
    <n v="12.224"/>
    <x v="2"/>
    <n v="4.4312"/>
    <x v="1"/>
  </r>
  <r>
    <x v="2092"/>
    <x v="645"/>
    <x v="264"/>
    <x v="2"/>
    <x v="2"/>
    <x v="2"/>
    <x v="13"/>
    <n v="12.224"/>
    <x v="2"/>
    <n v="4.4312"/>
    <x v="6"/>
  </r>
  <r>
    <x v="2093"/>
    <x v="199"/>
    <x v="640"/>
    <x v="2"/>
    <x v="1"/>
    <x v="2"/>
    <x v="12"/>
    <n v="9.64"/>
    <x v="8"/>
    <n v="4.4344"/>
    <x v="6"/>
  </r>
  <r>
    <x v="2094"/>
    <x v="523"/>
    <x v="198"/>
    <x v="1"/>
    <x v="1"/>
    <x v="2"/>
    <x v="12"/>
    <n v="9.64"/>
    <x v="8"/>
    <n v="4.4344"/>
    <x v="1"/>
  </r>
  <r>
    <x v="1568"/>
    <x v="837"/>
    <x v="890"/>
    <x v="1"/>
    <x v="2"/>
    <x v="2"/>
    <x v="12"/>
    <n v="9.64"/>
    <x v="8"/>
    <n v="4.4344"/>
    <x v="3"/>
  </r>
  <r>
    <x v="2095"/>
    <x v="846"/>
    <x v="1017"/>
    <x v="3"/>
    <x v="1"/>
    <x v="2"/>
    <x v="12"/>
    <n v="12.672"/>
    <x v="2"/>
    <n v="4.4352"/>
    <x v="5"/>
  </r>
  <r>
    <x v="2096"/>
    <x v="548"/>
    <x v="1018"/>
    <x v="2"/>
    <x v="3"/>
    <x v="2"/>
    <x v="14"/>
    <n v="9.24"/>
    <x v="8"/>
    <n v="4.4352"/>
    <x v="3"/>
  </r>
  <r>
    <x v="1004"/>
    <x v="647"/>
    <x v="660"/>
    <x v="1"/>
    <x v="3"/>
    <x v="1"/>
    <x v="8"/>
    <n v="9.24"/>
    <x v="8"/>
    <n v="4.4352"/>
    <x v="1"/>
  </r>
  <r>
    <x v="2097"/>
    <x v="343"/>
    <x v="278"/>
    <x v="2"/>
    <x v="3"/>
    <x v="1"/>
    <x v="8"/>
    <n v="9.24"/>
    <x v="8"/>
    <n v="4.4352"/>
    <x v="6"/>
  </r>
  <r>
    <x v="2098"/>
    <x v="959"/>
    <x v="1019"/>
    <x v="2"/>
    <x v="3"/>
    <x v="2"/>
    <x v="6"/>
    <n v="221.96"/>
    <x v="8"/>
    <n v="4.4392"/>
    <x v="3"/>
  </r>
  <r>
    <x v="2099"/>
    <x v="69"/>
    <x v="963"/>
    <x v="0"/>
    <x v="2"/>
    <x v="2"/>
    <x v="14"/>
    <n v="11.84"/>
    <x v="2"/>
    <n v="4.44"/>
    <x v="0"/>
  </r>
  <r>
    <x v="2100"/>
    <x v="772"/>
    <x v="989"/>
    <x v="2"/>
    <x v="3"/>
    <x v="0"/>
    <x v="7"/>
    <n v="21.21"/>
    <x v="8"/>
    <n v="4.4541"/>
    <x v="4"/>
  </r>
  <r>
    <x v="1836"/>
    <x v="318"/>
    <x v="42"/>
    <x v="2"/>
    <x v="3"/>
    <x v="2"/>
    <x v="12"/>
    <n v="14.256"/>
    <x v="2"/>
    <n v="4.455"/>
    <x v="3"/>
  </r>
  <r>
    <x v="37"/>
    <x v="36"/>
    <x v="36"/>
    <x v="2"/>
    <x v="1"/>
    <x v="2"/>
    <x v="3"/>
    <n v="17.14"/>
    <x v="8"/>
    <n v="4.4564"/>
    <x v="2"/>
  </r>
  <r>
    <x v="1657"/>
    <x v="865"/>
    <x v="73"/>
    <x v="2"/>
    <x v="2"/>
    <x v="0"/>
    <x v="7"/>
    <n v="25.488"/>
    <x v="2"/>
    <n v="4.4604"/>
    <x v="3"/>
  </r>
  <r>
    <x v="2101"/>
    <x v="629"/>
    <x v="61"/>
    <x v="2"/>
    <x v="1"/>
    <x v="0"/>
    <x v="7"/>
    <n v="25.488"/>
    <x v="2"/>
    <n v="4.4604"/>
    <x v="6"/>
  </r>
  <r>
    <x v="2102"/>
    <x v="351"/>
    <x v="560"/>
    <x v="3"/>
    <x v="3"/>
    <x v="2"/>
    <x v="12"/>
    <n v="13.216"/>
    <x v="2"/>
    <n v="4.4604"/>
    <x v="5"/>
  </r>
  <r>
    <x v="513"/>
    <x v="367"/>
    <x v="386"/>
    <x v="2"/>
    <x v="3"/>
    <x v="2"/>
    <x v="12"/>
    <n v="13.216"/>
    <x v="2"/>
    <n v="4.4604"/>
    <x v="3"/>
  </r>
  <r>
    <x v="2103"/>
    <x v="351"/>
    <x v="828"/>
    <x v="3"/>
    <x v="3"/>
    <x v="2"/>
    <x v="6"/>
    <n v="29.74"/>
    <x v="8"/>
    <n v="4.461"/>
    <x v="1"/>
  </r>
  <r>
    <x v="2104"/>
    <x v="214"/>
    <x v="872"/>
    <x v="2"/>
    <x v="0"/>
    <x v="2"/>
    <x v="6"/>
    <n v="39.72"/>
    <x v="2"/>
    <n v="4.4685"/>
    <x v="2"/>
  </r>
  <r>
    <x v="856"/>
    <x v="567"/>
    <x v="612"/>
    <x v="2"/>
    <x v="0"/>
    <x v="1"/>
    <x v="8"/>
    <n v="12.42"/>
    <x v="8"/>
    <n v="4.4712"/>
    <x v="2"/>
  </r>
  <r>
    <x v="741"/>
    <x v="511"/>
    <x v="550"/>
    <x v="1"/>
    <x v="3"/>
    <x v="1"/>
    <x v="8"/>
    <n v="12.42"/>
    <x v="8"/>
    <n v="4.4712"/>
    <x v="2"/>
  </r>
  <r>
    <x v="2105"/>
    <x v="536"/>
    <x v="616"/>
    <x v="2"/>
    <x v="3"/>
    <x v="1"/>
    <x v="8"/>
    <n v="12.42"/>
    <x v="8"/>
    <n v="4.4712"/>
    <x v="3"/>
  </r>
  <r>
    <x v="1287"/>
    <x v="79"/>
    <x v="187"/>
    <x v="2"/>
    <x v="3"/>
    <x v="0"/>
    <x v="5"/>
    <n v="44.736"/>
    <x v="2"/>
    <n v="4.4736"/>
    <x v="6"/>
  </r>
  <r>
    <x v="2106"/>
    <x v="798"/>
    <x v="1020"/>
    <x v="2"/>
    <x v="1"/>
    <x v="2"/>
    <x v="12"/>
    <n v="13.776"/>
    <x v="2"/>
    <n v="4.4772"/>
    <x v="6"/>
  </r>
  <r>
    <x v="2107"/>
    <x v="960"/>
    <x v="932"/>
    <x v="3"/>
    <x v="0"/>
    <x v="0"/>
    <x v="5"/>
    <n v="44.784"/>
    <x v="2"/>
    <n v="4.4784"/>
    <x v="1"/>
  </r>
  <r>
    <x v="66"/>
    <x v="64"/>
    <x v="62"/>
    <x v="2"/>
    <x v="1"/>
    <x v="0"/>
    <x v="7"/>
    <n v="89.584"/>
    <x v="2"/>
    <n v="4.4792"/>
    <x v="4"/>
  </r>
  <r>
    <x v="781"/>
    <x v="526"/>
    <x v="574"/>
    <x v="2"/>
    <x v="3"/>
    <x v="0"/>
    <x v="7"/>
    <n v="89.584"/>
    <x v="2"/>
    <n v="4.4792"/>
    <x v="6"/>
  </r>
  <r>
    <x v="2108"/>
    <x v="547"/>
    <x v="757"/>
    <x v="3"/>
    <x v="0"/>
    <x v="2"/>
    <x v="11"/>
    <n v="17.24"/>
    <x v="8"/>
    <n v="4.4824"/>
    <x v="7"/>
  </r>
  <r>
    <x v="2109"/>
    <x v="820"/>
    <x v="331"/>
    <x v="1"/>
    <x v="1"/>
    <x v="2"/>
    <x v="10"/>
    <n v="17.94"/>
    <x v="8"/>
    <n v="4.485"/>
    <x v="3"/>
  </r>
  <r>
    <x v="2110"/>
    <x v="438"/>
    <x v="440"/>
    <x v="1"/>
    <x v="1"/>
    <x v="2"/>
    <x v="10"/>
    <n v="17.94"/>
    <x v="8"/>
    <n v="4.485"/>
    <x v="1"/>
  </r>
  <r>
    <x v="1886"/>
    <x v="732"/>
    <x v="947"/>
    <x v="2"/>
    <x v="2"/>
    <x v="2"/>
    <x v="15"/>
    <n v="14.352"/>
    <x v="2"/>
    <n v="4.485"/>
    <x v="6"/>
  </r>
  <r>
    <x v="1205"/>
    <x v="219"/>
    <x v="270"/>
    <x v="2"/>
    <x v="0"/>
    <x v="2"/>
    <x v="15"/>
    <n v="14.352"/>
    <x v="2"/>
    <n v="4.485"/>
    <x v="2"/>
  </r>
  <r>
    <x v="2111"/>
    <x v="795"/>
    <x v="1021"/>
    <x v="3"/>
    <x v="3"/>
    <x v="2"/>
    <x v="10"/>
    <n v="16.02"/>
    <x v="8"/>
    <n v="4.4856"/>
    <x v="7"/>
  </r>
  <r>
    <x v="2112"/>
    <x v="961"/>
    <x v="1022"/>
    <x v="2"/>
    <x v="1"/>
    <x v="2"/>
    <x v="10"/>
    <n v="15.48"/>
    <x v="8"/>
    <n v="4.4892"/>
    <x v="3"/>
  </r>
  <r>
    <x v="2113"/>
    <x v="453"/>
    <x v="600"/>
    <x v="0"/>
    <x v="1"/>
    <x v="2"/>
    <x v="10"/>
    <n v="15.48"/>
    <x v="8"/>
    <n v="4.4892"/>
    <x v="0"/>
  </r>
  <r>
    <x v="1267"/>
    <x v="752"/>
    <x v="802"/>
    <x v="1"/>
    <x v="3"/>
    <x v="2"/>
    <x v="12"/>
    <n v="14.368"/>
    <x v="2"/>
    <n v="4.49"/>
    <x v="1"/>
  </r>
  <r>
    <x v="2114"/>
    <x v="682"/>
    <x v="1023"/>
    <x v="2"/>
    <x v="2"/>
    <x v="2"/>
    <x v="10"/>
    <n v="14.98"/>
    <x v="8"/>
    <n v="4.494"/>
    <x v="3"/>
  </r>
  <r>
    <x v="2115"/>
    <x v="127"/>
    <x v="187"/>
    <x v="1"/>
    <x v="2"/>
    <x v="2"/>
    <x v="15"/>
    <n v="9.99"/>
    <x v="8"/>
    <n v="4.4955"/>
    <x v="2"/>
  </r>
  <r>
    <x v="2116"/>
    <x v="677"/>
    <x v="156"/>
    <x v="3"/>
    <x v="3"/>
    <x v="0"/>
    <x v="5"/>
    <n v="35.984"/>
    <x v="2"/>
    <n v="4.498"/>
    <x v="5"/>
  </r>
  <r>
    <x v="1750"/>
    <x v="887"/>
    <x v="364"/>
    <x v="1"/>
    <x v="3"/>
    <x v="2"/>
    <x v="3"/>
    <n v="15.52"/>
    <x v="8"/>
    <n v="4.5008"/>
    <x v="5"/>
  </r>
  <r>
    <x v="460"/>
    <x v="363"/>
    <x v="298"/>
    <x v="2"/>
    <x v="2"/>
    <x v="2"/>
    <x v="10"/>
    <n v="45.04"/>
    <x v="2"/>
    <n v="4.504"/>
    <x v="3"/>
  </r>
  <r>
    <x v="2117"/>
    <x v="645"/>
    <x v="199"/>
    <x v="3"/>
    <x v="2"/>
    <x v="2"/>
    <x v="10"/>
    <n v="45.04"/>
    <x v="2"/>
    <n v="4.504"/>
    <x v="7"/>
  </r>
  <r>
    <x v="1004"/>
    <x v="647"/>
    <x v="660"/>
    <x v="1"/>
    <x v="3"/>
    <x v="1"/>
    <x v="8"/>
    <n v="12.54"/>
    <x v="8"/>
    <n v="4.5144"/>
    <x v="1"/>
  </r>
  <r>
    <x v="2118"/>
    <x v="555"/>
    <x v="488"/>
    <x v="2"/>
    <x v="3"/>
    <x v="2"/>
    <x v="12"/>
    <n v="13.904"/>
    <x v="2"/>
    <n v="4.5188"/>
    <x v="3"/>
  </r>
  <r>
    <x v="2119"/>
    <x v="651"/>
    <x v="696"/>
    <x v="1"/>
    <x v="3"/>
    <x v="2"/>
    <x v="12"/>
    <n v="13.904"/>
    <x v="2"/>
    <n v="4.5188"/>
    <x v="3"/>
  </r>
  <r>
    <x v="2120"/>
    <x v="436"/>
    <x v="406"/>
    <x v="2"/>
    <x v="3"/>
    <x v="2"/>
    <x v="12"/>
    <n v="13.904"/>
    <x v="2"/>
    <n v="4.5188"/>
    <x v="4"/>
  </r>
  <r>
    <x v="2121"/>
    <x v="369"/>
    <x v="986"/>
    <x v="2"/>
    <x v="1"/>
    <x v="2"/>
    <x v="12"/>
    <n v="13.904"/>
    <x v="2"/>
    <n v="4.5188"/>
    <x v="2"/>
  </r>
  <r>
    <x v="2122"/>
    <x v="926"/>
    <x v="809"/>
    <x v="2"/>
    <x v="2"/>
    <x v="0"/>
    <x v="7"/>
    <n v="27.816"/>
    <x v="2"/>
    <n v="4.5201"/>
    <x v="2"/>
  </r>
  <r>
    <x v="459"/>
    <x v="362"/>
    <x v="383"/>
    <x v="2"/>
    <x v="1"/>
    <x v="2"/>
    <x v="11"/>
    <n v="45.216"/>
    <x v="2"/>
    <n v="4.5216"/>
    <x v="2"/>
  </r>
  <r>
    <x v="2123"/>
    <x v="690"/>
    <x v="618"/>
    <x v="2"/>
    <x v="0"/>
    <x v="2"/>
    <x v="11"/>
    <n v="45.216"/>
    <x v="2"/>
    <n v="4.5216"/>
    <x v="4"/>
  </r>
  <r>
    <x v="2124"/>
    <x v="261"/>
    <x v="1024"/>
    <x v="1"/>
    <x v="3"/>
    <x v="2"/>
    <x v="12"/>
    <n v="13.944"/>
    <x v="2"/>
    <n v="4.5318"/>
    <x v="1"/>
  </r>
  <r>
    <x v="2125"/>
    <x v="480"/>
    <x v="516"/>
    <x v="2"/>
    <x v="1"/>
    <x v="2"/>
    <x v="12"/>
    <n v="12.96"/>
    <x v="2"/>
    <n v="4.536"/>
    <x v="3"/>
  </r>
  <r>
    <x v="2126"/>
    <x v="962"/>
    <x v="243"/>
    <x v="2"/>
    <x v="1"/>
    <x v="2"/>
    <x v="12"/>
    <n v="12.96"/>
    <x v="2"/>
    <n v="4.536"/>
    <x v="2"/>
  </r>
  <r>
    <x v="2127"/>
    <x v="936"/>
    <x v="838"/>
    <x v="0"/>
    <x v="0"/>
    <x v="2"/>
    <x v="14"/>
    <n v="9.45"/>
    <x v="8"/>
    <n v="4.536"/>
    <x v="0"/>
  </r>
  <r>
    <x v="2128"/>
    <x v="492"/>
    <x v="883"/>
    <x v="3"/>
    <x v="1"/>
    <x v="2"/>
    <x v="14"/>
    <n v="9.45"/>
    <x v="8"/>
    <n v="4.536"/>
    <x v="1"/>
  </r>
  <r>
    <x v="2129"/>
    <x v="532"/>
    <x v="913"/>
    <x v="2"/>
    <x v="1"/>
    <x v="2"/>
    <x v="14"/>
    <n v="9.45"/>
    <x v="8"/>
    <n v="4.536"/>
    <x v="6"/>
  </r>
  <r>
    <x v="2130"/>
    <x v="736"/>
    <x v="1025"/>
    <x v="1"/>
    <x v="3"/>
    <x v="2"/>
    <x v="15"/>
    <n v="9.87"/>
    <x v="8"/>
    <n v="4.5402"/>
    <x v="5"/>
  </r>
  <r>
    <x v="2131"/>
    <x v="266"/>
    <x v="227"/>
    <x v="2"/>
    <x v="1"/>
    <x v="2"/>
    <x v="11"/>
    <n v="17.48"/>
    <x v="8"/>
    <n v="4.5448"/>
    <x v="6"/>
  </r>
  <r>
    <x v="624"/>
    <x v="451"/>
    <x v="102"/>
    <x v="2"/>
    <x v="3"/>
    <x v="2"/>
    <x v="11"/>
    <n v="17.48"/>
    <x v="8"/>
    <n v="4.5448"/>
    <x v="6"/>
  </r>
  <r>
    <x v="1475"/>
    <x v="543"/>
    <x v="319"/>
    <x v="3"/>
    <x v="3"/>
    <x v="0"/>
    <x v="7"/>
    <n v="91.176"/>
    <x v="2"/>
    <n v="4.5588"/>
    <x v="1"/>
  </r>
  <r>
    <x v="2132"/>
    <x v="963"/>
    <x v="756"/>
    <x v="2"/>
    <x v="0"/>
    <x v="2"/>
    <x v="9"/>
    <n v="12.67"/>
    <x v="8"/>
    <n v="4.5612"/>
    <x v="3"/>
  </r>
  <r>
    <x v="2013"/>
    <x v="940"/>
    <x v="162"/>
    <x v="2"/>
    <x v="0"/>
    <x v="2"/>
    <x v="6"/>
    <n v="16.91"/>
    <x v="8"/>
    <n v="4.5657"/>
    <x v="3"/>
  </r>
  <r>
    <x v="2133"/>
    <x v="362"/>
    <x v="713"/>
    <x v="3"/>
    <x v="0"/>
    <x v="2"/>
    <x v="12"/>
    <n v="9.14"/>
    <x v="8"/>
    <n v="4.57"/>
    <x v="5"/>
  </r>
  <r>
    <x v="2134"/>
    <x v="611"/>
    <x v="234"/>
    <x v="2"/>
    <x v="3"/>
    <x v="2"/>
    <x v="11"/>
    <n v="60.984"/>
    <x v="2"/>
    <n v="4.5738"/>
    <x v="3"/>
  </r>
  <r>
    <x v="2135"/>
    <x v="28"/>
    <x v="1026"/>
    <x v="2"/>
    <x v="3"/>
    <x v="2"/>
    <x v="14"/>
    <n v="9.96"/>
    <x v="8"/>
    <n v="4.5816"/>
    <x v="6"/>
  </r>
  <r>
    <x v="2136"/>
    <x v="964"/>
    <x v="680"/>
    <x v="1"/>
    <x v="3"/>
    <x v="2"/>
    <x v="14"/>
    <n v="9.96"/>
    <x v="8"/>
    <n v="4.5816"/>
    <x v="5"/>
  </r>
  <r>
    <x v="1479"/>
    <x v="194"/>
    <x v="258"/>
    <x v="2"/>
    <x v="3"/>
    <x v="2"/>
    <x v="14"/>
    <n v="9.96"/>
    <x v="8"/>
    <n v="4.5816"/>
    <x v="3"/>
  </r>
  <r>
    <x v="2137"/>
    <x v="544"/>
    <x v="243"/>
    <x v="2"/>
    <x v="1"/>
    <x v="2"/>
    <x v="14"/>
    <n v="9.96"/>
    <x v="8"/>
    <n v="4.5816"/>
    <x v="6"/>
  </r>
  <r>
    <x v="2138"/>
    <x v="68"/>
    <x v="211"/>
    <x v="1"/>
    <x v="0"/>
    <x v="2"/>
    <x v="10"/>
    <n v="13.89"/>
    <x v="8"/>
    <n v="4.5837"/>
    <x v="5"/>
  </r>
  <r>
    <x v="2139"/>
    <x v="924"/>
    <x v="982"/>
    <x v="1"/>
    <x v="2"/>
    <x v="2"/>
    <x v="10"/>
    <n v="13.89"/>
    <x v="8"/>
    <n v="4.5837"/>
    <x v="5"/>
  </r>
  <r>
    <x v="2140"/>
    <x v="679"/>
    <x v="211"/>
    <x v="2"/>
    <x v="0"/>
    <x v="2"/>
    <x v="10"/>
    <n v="40.776"/>
    <x v="2"/>
    <n v="4.5873"/>
    <x v="4"/>
  </r>
  <r>
    <x v="2141"/>
    <x v="965"/>
    <x v="1027"/>
    <x v="2"/>
    <x v="3"/>
    <x v="1"/>
    <x v="4"/>
    <n v="40.784"/>
    <x v="2"/>
    <n v="4.5882"/>
    <x v="2"/>
  </r>
  <r>
    <x v="2142"/>
    <x v="81"/>
    <x v="80"/>
    <x v="2"/>
    <x v="1"/>
    <x v="0"/>
    <x v="5"/>
    <n v="9.99"/>
    <x v="8"/>
    <n v="4.5954"/>
    <x v="2"/>
  </r>
  <r>
    <x v="2143"/>
    <x v="493"/>
    <x v="529"/>
    <x v="2"/>
    <x v="1"/>
    <x v="2"/>
    <x v="12"/>
    <n v="13.168"/>
    <x v="2"/>
    <n v="4.6088"/>
    <x v="2"/>
  </r>
  <r>
    <x v="959"/>
    <x v="229"/>
    <x v="675"/>
    <x v="2"/>
    <x v="0"/>
    <x v="2"/>
    <x v="6"/>
    <n v="61.568"/>
    <x v="2"/>
    <n v="4.6176"/>
    <x v="6"/>
  </r>
  <r>
    <x v="2144"/>
    <x v="50"/>
    <x v="49"/>
    <x v="2"/>
    <x v="2"/>
    <x v="2"/>
    <x v="6"/>
    <n v="61.568"/>
    <x v="2"/>
    <n v="4.6176"/>
    <x v="2"/>
  </r>
  <r>
    <x v="2145"/>
    <x v="169"/>
    <x v="44"/>
    <x v="1"/>
    <x v="3"/>
    <x v="0"/>
    <x v="5"/>
    <n v="52.792"/>
    <x v="2"/>
    <n v="4.6193"/>
    <x v="2"/>
  </r>
  <r>
    <x v="2146"/>
    <x v="854"/>
    <x v="906"/>
    <x v="1"/>
    <x v="3"/>
    <x v="0"/>
    <x v="5"/>
    <n v="52.792"/>
    <x v="2"/>
    <n v="4.6193"/>
    <x v="5"/>
  </r>
  <r>
    <x v="2147"/>
    <x v="644"/>
    <x v="1028"/>
    <x v="2"/>
    <x v="3"/>
    <x v="1"/>
    <x v="8"/>
    <n v="14.91"/>
    <x v="8"/>
    <n v="4.6221"/>
    <x v="3"/>
  </r>
  <r>
    <x v="2148"/>
    <x v="128"/>
    <x v="127"/>
    <x v="1"/>
    <x v="1"/>
    <x v="1"/>
    <x v="8"/>
    <n v="14.91"/>
    <x v="8"/>
    <n v="4.6221"/>
    <x v="3"/>
  </r>
  <r>
    <x v="1853"/>
    <x v="628"/>
    <x v="962"/>
    <x v="1"/>
    <x v="2"/>
    <x v="1"/>
    <x v="8"/>
    <n v="14.91"/>
    <x v="8"/>
    <n v="4.6221"/>
    <x v="5"/>
  </r>
  <r>
    <x v="411"/>
    <x v="302"/>
    <x v="357"/>
    <x v="2"/>
    <x v="3"/>
    <x v="2"/>
    <x v="12"/>
    <n v="13.208"/>
    <x v="2"/>
    <n v="4.6228"/>
    <x v="3"/>
  </r>
  <r>
    <x v="762"/>
    <x v="517"/>
    <x v="563"/>
    <x v="3"/>
    <x v="3"/>
    <x v="2"/>
    <x v="13"/>
    <n v="12.768"/>
    <x v="2"/>
    <n v="4.6284"/>
    <x v="1"/>
  </r>
  <r>
    <x v="1633"/>
    <x v="476"/>
    <x v="827"/>
    <x v="2"/>
    <x v="1"/>
    <x v="2"/>
    <x v="6"/>
    <n v="17.15"/>
    <x v="8"/>
    <n v="4.6305"/>
    <x v="2"/>
  </r>
  <r>
    <x v="2149"/>
    <x v="63"/>
    <x v="264"/>
    <x v="0"/>
    <x v="2"/>
    <x v="2"/>
    <x v="6"/>
    <n v="46.344"/>
    <x v="2"/>
    <n v="4.6344"/>
    <x v="0"/>
  </r>
  <r>
    <x v="2150"/>
    <x v="374"/>
    <x v="914"/>
    <x v="2"/>
    <x v="3"/>
    <x v="2"/>
    <x v="12"/>
    <n v="13.76"/>
    <x v="2"/>
    <n v="4.644"/>
    <x v="6"/>
  </r>
  <r>
    <x v="334"/>
    <x v="275"/>
    <x v="299"/>
    <x v="3"/>
    <x v="1"/>
    <x v="1"/>
    <x v="8"/>
    <n v="10.56"/>
    <x v="8"/>
    <n v="4.6464"/>
    <x v="7"/>
  </r>
  <r>
    <x v="171"/>
    <x v="159"/>
    <x v="161"/>
    <x v="2"/>
    <x v="3"/>
    <x v="2"/>
    <x v="15"/>
    <n v="9.68"/>
    <x v="8"/>
    <n v="4.6464"/>
    <x v="3"/>
  </r>
  <r>
    <x v="1458"/>
    <x v="732"/>
    <x v="868"/>
    <x v="2"/>
    <x v="3"/>
    <x v="2"/>
    <x v="12"/>
    <n v="14.304"/>
    <x v="2"/>
    <n v="4.6488"/>
    <x v="2"/>
  </r>
  <r>
    <x v="32"/>
    <x v="31"/>
    <x v="31"/>
    <x v="2"/>
    <x v="1"/>
    <x v="2"/>
    <x v="6"/>
    <n v="62.04"/>
    <x v="2"/>
    <n v="4.653"/>
    <x v="3"/>
  </r>
  <r>
    <x v="2151"/>
    <x v="958"/>
    <x v="460"/>
    <x v="2"/>
    <x v="0"/>
    <x v="2"/>
    <x v="3"/>
    <n v="41.376"/>
    <x v="2"/>
    <n v="4.6548"/>
    <x v="3"/>
  </r>
  <r>
    <x v="1098"/>
    <x v="690"/>
    <x v="471"/>
    <x v="1"/>
    <x v="3"/>
    <x v="1"/>
    <x v="8"/>
    <n v="16.192"/>
    <x v="2"/>
    <n v="4.6552"/>
    <x v="1"/>
  </r>
  <r>
    <x v="2152"/>
    <x v="578"/>
    <x v="80"/>
    <x v="3"/>
    <x v="3"/>
    <x v="2"/>
    <x v="10"/>
    <n v="17.94"/>
    <x v="8"/>
    <n v="4.6644"/>
    <x v="7"/>
  </r>
  <r>
    <x v="1566"/>
    <x v="421"/>
    <x v="294"/>
    <x v="2"/>
    <x v="1"/>
    <x v="2"/>
    <x v="12"/>
    <n v="14.352"/>
    <x v="2"/>
    <n v="4.6644"/>
    <x v="2"/>
  </r>
  <r>
    <x v="2153"/>
    <x v="502"/>
    <x v="1029"/>
    <x v="2"/>
    <x v="3"/>
    <x v="2"/>
    <x v="12"/>
    <n v="14.352"/>
    <x v="2"/>
    <n v="4.6644"/>
    <x v="3"/>
  </r>
  <r>
    <x v="1778"/>
    <x v="599"/>
    <x v="755"/>
    <x v="2"/>
    <x v="1"/>
    <x v="2"/>
    <x v="12"/>
    <n v="14.352"/>
    <x v="2"/>
    <n v="4.6644"/>
    <x v="3"/>
  </r>
  <r>
    <x v="219"/>
    <x v="197"/>
    <x v="199"/>
    <x v="0"/>
    <x v="1"/>
    <x v="2"/>
    <x v="10"/>
    <n v="37.376"/>
    <x v="2"/>
    <n v="4.672"/>
    <x v="0"/>
  </r>
  <r>
    <x v="2154"/>
    <x v="709"/>
    <x v="893"/>
    <x v="2"/>
    <x v="2"/>
    <x v="2"/>
    <x v="6"/>
    <n v="53.424"/>
    <x v="2"/>
    <n v="4.6746"/>
    <x v="6"/>
  </r>
  <r>
    <x v="103"/>
    <x v="97"/>
    <x v="98"/>
    <x v="1"/>
    <x v="3"/>
    <x v="2"/>
    <x v="6"/>
    <n v="53.424"/>
    <x v="2"/>
    <n v="4.6746"/>
    <x v="2"/>
  </r>
  <r>
    <x v="860"/>
    <x v="106"/>
    <x v="614"/>
    <x v="1"/>
    <x v="1"/>
    <x v="1"/>
    <x v="8"/>
    <n v="38.97"/>
    <x v="8"/>
    <n v="4.6764"/>
    <x v="5"/>
  </r>
  <r>
    <x v="602"/>
    <x v="438"/>
    <x v="388"/>
    <x v="2"/>
    <x v="1"/>
    <x v="2"/>
    <x v="10"/>
    <n v="41.584"/>
    <x v="2"/>
    <n v="4.6782"/>
    <x v="3"/>
  </r>
  <r>
    <x v="2155"/>
    <x v="102"/>
    <x v="339"/>
    <x v="0"/>
    <x v="1"/>
    <x v="2"/>
    <x v="12"/>
    <n v="12.912"/>
    <x v="2"/>
    <n v="4.6806"/>
    <x v="0"/>
  </r>
  <r>
    <x v="2061"/>
    <x v="952"/>
    <x v="1013"/>
    <x v="1"/>
    <x v="1"/>
    <x v="2"/>
    <x v="15"/>
    <n v="9.96"/>
    <x v="8"/>
    <n v="4.6812"/>
    <x v="5"/>
  </r>
  <r>
    <x v="2156"/>
    <x v="218"/>
    <x v="587"/>
    <x v="3"/>
    <x v="1"/>
    <x v="2"/>
    <x v="15"/>
    <n v="9.96"/>
    <x v="8"/>
    <n v="4.6812"/>
    <x v="1"/>
  </r>
  <r>
    <x v="888"/>
    <x v="586"/>
    <x v="628"/>
    <x v="2"/>
    <x v="3"/>
    <x v="2"/>
    <x v="12"/>
    <n v="13.376"/>
    <x v="2"/>
    <n v="4.6816"/>
    <x v="3"/>
  </r>
  <r>
    <x v="2157"/>
    <x v="315"/>
    <x v="646"/>
    <x v="0"/>
    <x v="0"/>
    <x v="2"/>
    <x v="11"/>
    <n v="17.34"/>
    <x v="8"/>
    <n v="4.6818"/>
    <x v="0"/>
  </r>
  <r>
    <x v="608"/>
    <x v="443"/>
    <x v="478"/>
    <x v="2"/>
    <x v="0"/>
    <x v="2"/>
    <x v="14"/>
    <n v="13.872"/>
    <x v="2"/>
    <n v="4.6818"/>
    <x v="2"/>
  </r>
  <r>
    <x v="2158"/>
    <x v="594"/>
    <x v="689"/>
    <x v="1"/>
    <x v="3"/>
    <x v="2"/>
    <x v="10"/>
    <n v="18.06"/>
    <x v="8"/>
    <n v="4.6956"/>
    <x v="3"/>
  </r>
  <r>
    <x v="2159"/>
    <x v="966"/>
    <x v="936"/>
    <x v="1"/>
    <x v="3"/>
    <x v="2"/>
    <x v="12"/>
    <n v="12.544"/>
    <x v="2"/>
    <n v="4.704"/>
    <x v="5"/>
  </r>
  <r>
    <x v="2160"/>
    <x v="84"/>
    <x v="393"/>
    <x v="1"/>
    <x v="2"/>
    <x v="2"/>
    <x v="13"/>
    <n v="12.984"/>
    <x v="2"/>
    <n v="4.7067"/>
    <x v="5"/>
  </r>
  <r>
    <x v="2161"/>
    <x v="36"/>
    <x v="1030"/>
    <x v="2"/>
    <x v="2"/>
    <x v="2"/>
    <x v="13"/>
    <n v="13.984"/>
    <x v="2"/>
    <n v="4.7196"/>
    <x v="6"/>
  </r>
  <r>
    <x v="1847"/>
    <x v="906"/>
    <x v="695"/>
    <x v="2"/>
    <x v="1"/>
    <x v="2"/>
    <x v="12"/>
    <n v="9.84"/>
    <x v="8"/>
    <n v="4.7232"/>
    <x v="6"/>
  </r>
  <r>
    <x v="2162"/>
    <x v="967"/>
    <x v="169"/>
    <x v="2"/>
    <x v="0"/>
    <x v="2"/>
    <x v="12"/>
    <n v="9.64"/>
    <x v="8"/>
    <n v="4.7236"/>
    <x v="3"/>
  </r>
  <r>
    <x v="2163"/>
    <x v="595"/>
    <x v="853"/>
    <x v="0"/>
    <x v="1"/>
    <x v="1"/>
    <x v="8"/>
    <n v="11.82"/>
    <x v="8"/>
    <n v="4.728"/>
    <x v="0"/>
  </r>
  <r>
    <x v="2164"/>
    <x v="771"/>
    <x v="350"/>
    <x v="2"/>
    <x v="0"/>
    <x v="2"/>
    <x v="10"/>
    <n v="14.016"/>
    <x v="2"/>
    <n v="4.7304"/>
    <x v="3"/>
  </r>
  <r>
    <x v="516"/>
    <x v="37"/>
    <x v="371"/>
    <x v="2"/>
    <x v="3"/>
    <x v="2"/>
    <x v="12"/>
    <n v="12.672"/>
    <x v="2"/>
    <n v="4.752"/>
    <x v="4"/>
  </r>
  <r>
    <x v="2165"/>
    <x v="194"/>
    <x v="258"/>
    <x v="2"/>
    <x v="3"/>
    <x v="2"/>
    <x v="15"/>
    <n v="10.56"/>
    <x v="8"/>
    <n v="4.752"/>
    <x v="3"/>
  </r>
  <r>
    <x v="1169"/>
    <x v="717"/>
    <x v="769"/>
    <x v="2"/>
    <x v="3"/>
    <x v="2"/>
    <x v="15"/>
    <n v="10.56"/>
    <x v="8"/>
    <n v="4.752"/>
    <x v="3"/>
  </r>
  <r>
    <x v="2166"/>
    <x v="598"/>
    <x v="909"/>
    <x v="2"/>
    <x v="2"/>
    <x v="2"/>
    <x v="15"/>
    <n v="10.56"/>
    <x v="8"/>
    <n v="4.752"/>
    <x v="6"/>
  </r>
  <r>
    <x v="2167"/>
    <x v="968"/>
    <x v="1031"/>
    <x v="2"/>
    <x v="2"/>
    <x v="2"/>
    <x v="15"/>
    <n v="10.56"/>
    <x v="8"/>
    <n v="4.752"/>
    <x v="2"/>
  </r>
  <r>
    <x v="2168"/>
    <x v="969"/>
    <x v="895"/>
    <x v="2"/>
    <x v="2"/>
    <x v="2"/>
    <x v="15"/>
    <n v="10.56"/>
    <x v="8"/>
    <n v="4.752"/>
    <x v="3"/>
  </r>
  <r>
    <x v="2169"/>
    <x v="336"/>
    <x v="232"/>
    <x v="3"/>
    <x v="3"/>
    <x v="2"/>
    <x v="10"/>
    <n v="16.4"/>
    <x v="8"/>
    <n v="4.756"/>
    <x v="1"/>
  </r>
  <r>
    <x v="2170"/>
    <x v="956"/>
    <x v="205"/>
    <x v="1"/>
    <x v="2"/>
    <x v="2"/>
    <x v="10"/>
    <n v="16.4"/>
    <x v="8"/>
    <n v="4.756"/>
    <x v="1"/>
  </r>
  <r>
    <x v="1314"/>
    <x v="764"/>
    <x v="816"/>
    <x v="2"/>
    <x v="2"/>
    <x v="2"/>
    <x v="10"/>
    <n v="63.488"/>
    <x v="2"/>
    <n v="4.7616"/>
    <x v="6"/>
  </r>
  <r>
    <x v="1720"/>
    <x v="580"/>
    <x v="185"/>
    <x v="2"/>
    <x v="1"/>
    <x v="1"/>
    <x v="8"/>
    <n v="21.184"/>
    <x v="2"/>
    <n v="4.7664"/>
    <x v="3"/>
  </r>
  <r>
    <x v="2171"/>
    <x v="20"/>
    <x v="193"/>
    <x v="3"/>
    <x v="0"/>
    <x v="1"/>
    <x v="8"/>
    <n v="18.176"/>
    <x v="2"/>
    <n v="4.7712"/>
    <x v="1"/>
  </r>
  <r>
    <x v="655"/>
    <x v="423"/>
    <x v="275"/>
    <x v="2"/>
    <x v="3"/>
    <x v="2"/>
    <x v="3"/>
    <n v="238.62"/>
    <x v="8"/>
    <n v="4.7724"/>
    <x v="6"/>
  </r>
  <r>
    <x v="2172"/>
    <x v="970"/>
    <x v="402"/>
    <x v="2"/>
    <x v="3"/>
    <x v="2"/>
    <x v="3"/>
    <n v="238.62"/>
    <x v="8"/>
    <n v="4.7724"/>
    <x v="3"/>
  </r>
  <r>
    <x v="289"/>
    <x v="11"/>
    <x v="11"/>
    <x v="1"/>
    <x v="1"/>
    <x v="2"/>
    <x v="15"/>
    <n v="10.16"/>
    <x v="8"/>
    <n v="4.7752"/>
    <x v="5"/>
  </r>
  <r>
    <x v="2173"/>
    <x v="171"/>
    <x v="119"/>
    <x v="2"/>
    <x v="2"/>
    <x v="0"/>
    <x v="7"/>
    <n v="25.488"/>
    <x v="2"/>
    <n v="4.779"/>
    <x v="3"/>
  </r>
  <r>
    <x v="2053"/>
    <x v="950"/>
    <x v="1011"/>
    <x v="1"/>
    <x v="3"/>
    <x v="2"/>
    <x v="12"/>
    <n v="13.184"/>
    <x v="2"/>
    <n v="4.7792"/>
    <x v="2"/>
  </r>
  <r>
    <x v="957"/>
    <x v="624"/>
    <x v="673"/>
    <x v="2"/>
    <x v="3"/>
    <x v="2"/>
    <x v="10"/>
    <n v="38.256"/>
    <x v="2"/>
    <n v="4.782"/>
    <x v="2"/>
  </r>
  <r>
    <x v="2174"/>
    <x v="971"/>
    <x v="1032"/>
    <x v="2"/>
    <x v="3"/>
    <x v="2"/>
    <x v="10"/>
    <n v="14.52"/>
    <x v="8"/>
    <n v="4.7916"/>
    <x v="3"/>
  </r>
  <r>
    <x v="1745"/>
    <x v="153"/>
    <x v="941"/>
    <x v="1"/>
    <x v="0"/>
    <x v="2"/>
    <x v="13"/>
    <n v="10.2"/>
    <x v="8"/>
    <n v="4.794"/>
    <x v="3"/>
  </r>
  <r>
    <x v="885"/>
    <x v="584"/>
    <x v="38"/>
    <x v="2"/>
    <x v="0"/>
    <x v="2"/>
    <x v="13"/>
    <n v="14.76"/>
    <x v="2"/>
    <n v="4.797"/>
    <x v="2"/>
  </r>
  <r>
    <x v="441"/>
    <x v="350"/>
    <x v="374"/>
    <x v="3"/>
    <x v="1"/>
    <x v="1"/>
    <x v="8"/>
    <n v="127.936"/>
    <x v="2"/>
    <n v="4.7976"/>
    <x v="7"/>
  </r>
  <r>
    <x v="2175"/>
    <x v="360"/>
    <x v="390"/>
    <x v="2"/>
    <x v="3"/>
    <x v="0"/>
    <x v="5"/>
    <n v="47.976"/>
    <x v="2"/>
    <n v="4.7976"/>
    <x v="3"/>
  </r>
  <r>
    <x v="2176"/>
    <x v="611"/>
    <x v="175"/>
    <x v="3"/>
    <x v="0"/>
    <x v="0"/>
    <x v="5"/>
    <n v="47.976"/>
    <x v="2"/>
    <n v="4.7976"/>
    <x v="1"/>
  </r>
  <r>
    <x v="93"/>
    <x v="88"/>
    <x v="88"/>
    <x v="2"/>
    <x v="3"/>
    <x v="0"/>
    <x v="7"/>
    <n v="31.992"/>
    <x v="2"/>
    <n v="4.7988"/>
    <x v="4"/>
  </r>
  <r>
    <x v="2177"/>
    <x v="172"/>
    <x v="763"/>
    <x v="2"/>
    <x v="1"/>
    <x v="1"/>
    <x v="2"/>
    <n v="191.984"/>
    <x v="2"/>
    <n v="4.7996"/>
    <x v="3"/>
  </r>
  <r>
    <x v="2178"/>
    <x v="607"/>
    <x v="615"/>
    <x v="3"/>
    <x v="0"/>
    <x v="2"/>
    <x v="12"/>
    <n v="10.44"/>
    <x v="8"/>
    <n v="4.8024"/>
    <x v="7"/>
  </r>
  <r>
    <x v="2179"/>
    <x v="609"/>
    <x v="544"/>
    <x v="2"/>
    <x v="1"/>
    <x v="2"/>
    <x v="14"/>
    <n v="9.82"/>
    <x v="8"/>
    <n v="4.8118"/>
    <x v="4"/>
  </r>
  <r>
    <x v="853"/>
    <x v="566"/>
    <x v="610"/>
    <x v="3"/>
    <x v="1"/>
    <x v="2"/>
    <x v="14"/>
    <n v="9.82"/>
    <x v="8"/>
    <n v="4.8118"/>
    <x v="5"/>
  </r>
  <r>
    <x v="1371"/>
    <x v="779"/>
    <x v="836"/>
    <x v="2"/>
    <x v="0"/>
    <x v="2"/>
    <x v="14"/>
    <n v="9.82"/>
    <x v="8"/>
    <n v="4.8118"/>
    <x v="3"/>
  </r>
  <r>
    <x v="2180"/>
    <x v="972"/>
    <x v="515"/>
    <x v="1"/>
    <x v="3"/>
    <x v="2"/>
    <x v="14"/>
    <n v="9.82"/>
    <x v="8"/>
    <n v="4.8118"/>
    <x v="1"/>
  </r>
  <r>
    <x v="2181"/>
    <x v="973"/>
    <x v="34"/>
    <x v="1"/>
    <x v="0"/>
    <x v="2"/>
    <x v="14"/>
    <n v="9.82"/>
    <x v="8"/>
    <n v="4.8118"/>
    <x v="5"/>
  </r>
  <r>
    <x v="2182"/>
    <x v="913"/>
    <x v="511"/>
    <x v="2"/>
    <x v="1"/>
    <x v="2"/>
    <x v="10"/>
    <n v="11.2"/>
    <x v="8"/>
    <n v="4.816"/>
    <x v="2"/>
  </r>
  <r>
    <x v="2183"/>
    <x v="655"/>
    <x v="858"/>
    <x v="2"/>
    <x v="3"/>
    <x v="2"/>
    <x v="9"/>
    <n v="10.47"/>
    <x v="8"/>
    <n v="4.8162"/>
    <x v="3"/>
  </r>
  <r>
    <x v="169"/>
    <x v="157"/>
    <x v="159"/>
    <x v="3"/>
    <x v="1"/>
    <x v="0"/>
    <x v="7"/>
    <n v="16.776"/>
    <x v="2"/>
    <n v="4.8231"/>
    <x v="5"/>
  </r>
  <r>
    <x v="2184"/>
    <x v="432"/>
    <x v="509"/>
    <x v="2"/>
    <x v="3"/>
    <x v="1"/>
    <x v="4"/>
    <n v="387.136"/>
    <x v="2"/>
    <n v="4.8392"/>
    <x v="2"/>
  </r>
  <r>
    <x v="1721"/>
    <x v="879"/>
    <x v="33"/>
    <x v="2"/>
    <x v="3"/>
    <x v="1"/>
    <x v="8"/>
    <n v="22.784"/>
    <x v="2"/>
    <n v="4.8416"/>
    <x v="6"/>
  </r>
  <r>
    <x v="2185"/>
    <x v="559"/>
    <x v="59"/>
    <x v="2"/>
    <x v="1"/>
    <x v="2"/>
    <x v="12"/>
    <n v="14.376"/>
    <x v="2"/>
    <n v="4.8519"/>
    <x v="3"/>
  </r>
  <r>
    <x v="1289"/>
    <x v="109"/>
    <x v="710"/>
    <x v="2"/>
    <x v="0"/>
    <x v="2"/>
    <x v="10"/>
    <n v="15.528"/>
    <x v="2"/>
    <n v="4.8525"/>
    <x v="2"/>
  </r>
  <r>
    <x v="2186"/>
    <x v="526"/>
    <x v="998"/>
    <x v="2"/>
    <x v="3"/>
    <x v="2"/>
    <x v="10"/>
    <n v="16.74"/>
    <x v="8"/>
    <n v="4.8546"/>
    <x v="2"/>
  </r>
  <r>
    <x v="1928"/>
    <x v="511"/>
    <x v="550"/>
    <x v="2"/>
    <x v="2"/>
    <x v="2"/>
    <x v="6"/>
    <n v="242.94"/>
    <x v="8"/>
    <n v="4.8588"/>
    <x v="2"/>
  </r>
  <r>
    <x v="2152"/>
    <x v="578"/>
    <x v="80"/>
    <x v="3"/>
    <x v="3"/>
    <x v="2"/>
    <x v="6"/>
    <n v="242.94"/>
    <x v="8"/>
    <n v="4.8588"/>
    <x v="7"/>
  </r>
  <r>
    <x v="2187"/>
    <x v="759"/>
    <x v="1033"/>
    <x v="1"/>
    <x v="3"/>
    <x v="1"/>
    <x v="8"/>
    <n v="14.73"/>
    <x v="8"/>
    <n v="4.8609"/>
    <x v="5"/>
  </r>
  <r>
    <x v="2002"/>
    <x v="768"/>
    <x v="823"/>
    <x v="2"/>
    <x v="2"/>
    <x v="1"/>
    <x v="8"/>
    <n v="14.73"/>
    <x v="8"/>
    <n v="4.8609"/>
    <x v="6"/>
  </r>
  <r>
    <x v="2188"/>
    <x v="974"/>
    <x v="404"/>
    <x v="2"/>
    <x v="2"/>
    <x v="2"/>
    <x v="6"/>
    <n v="32.48"/>
    <x v="8"/>
    <n v="4.872"/>
    <x v="4"/>
  </r>
  <r>
    <x v="2189"/>
    <x v="326"/>
    <x v="664"/>
    <x v="3"/>
    <x v="3"/>
    <x v="2"/>
    <x v="6"/>
    <n v="32.48"/>
    <x v="8"/>
    <n v="4.872"/>
    <x v="5"/>
  </r>
  <r>
    <x v="2190"/>
    <x v="921"/>
    <x v="1034"/>
    <x v="2"/>
    <x v="1"/>
    <x v="2"/>
    <x v="12"/>
    <n v="13.92"/>
    <x v="2"/>
    <n v="4.872"/>
    <x v="3"/>
  </r>
  <r>
    <x v="1958"/>
    <x v="13"/>
    <x v="209"/>
    <x v="2"/>
    <x v="3"/>
    <x v="2"/>
    <x v="12"/>
    <n v="13.92"/>
    <x v="2"/>
    <n v="4.872"/>
    <x v="4"/>
  </r>
  <r>
    <x v="2191"/>
    <x v="975"/>
    <x v="243"/>
    <x v="3"/>
    <x v="0"/>
    <x v="2"/>
    <x v="15"/>
    <n v="9.96"/>
    <x v="8"/>
    <n v="4.8804"/>
    <x v="1"/>
  </r>
  <r>
    <x v="2192"/>
    <x v="232"/>
    <x v="240"/>
    <x v="2"/>
    <x v="3"/>
    <x v="2"/>
    <x v="15"/>
    <n v="9.96"/>
    <x v="8"/>
    <n v="4.8804"/>
    <x v="3"/>
  </r>
  <r>
    <x v="2193"/>
    <x v="976"/>
    <x v="1035"/>
    <x v="2"/>
    <x v="1"/>
    <x v="2"/>
    <x v="10"/>
    <n v="19.536"/>
    <x v="2"/>
    <n v="4.884"/>
    <x v="4"/>
  </r>
  <r>
    <x v="756"/>
    <x v="229"/>
    <x v="39"/>
    <x v="0"/>
    <x v="1"/>
    <x v="2"/>
    <x v="13"/>
    <n v="14.48"/>
    <x v="2"/>
    <n v="4.887"/>
    <x v="0"/>
  </r>
  <r>
    <x v="2194"/>
    <x v="977"/>
    <x v="462"/>
    <x v="2"/>
    <x v="3"/>
    <x v="2"/>
    <x v="13"/>
    <n v="9.78"/>
    <x v="8"/>
    <n v="4.89"/>
    <x v="3"/>
  </r>
  <r>
    <x v="2195"/>
    <x v="706"/>
    <x v="642"/>
    <x v="1"/>
    <x v="1"/>
    <x v="2"/>
    <x v="6"/>
    <n v="244.55"/>
    <x v="8"/>
    <n v="4.891"/>
    <x v="2"/>
  </r>
  <r>
    <x v="2196"/>
    <x v="238"/>
    <x v="766"/>
    <x v="2"/>
    <x v="0"/>
    <x v="2"/>
    <x v="15"/>
    <n v="14.496"/>
    <x v="2"/>
    <n v="4.8924"/>
    <x v="2"/>
  </r>
  <r>
    <x v="2197"/>
    <x v="390"/>
    <x v="468"/>
    <x v="3"/>
    <x v="1"/>
    <x v="0"/>
    <x v="7"/>
    <n v="69.98"/>
    <x v="8"/>
    <n v="4.8986"/>
    <x v="1"/>
  </r>
  <r>
    <x v="2198"/>
    <x v="194"/>
    <x v="1036"/>
    <x v="3"/>
    <x v="3"/>
    <x v="2"/>
    <x v="12"/>
    <n v="14.016"/>
    <x v="2"/>
    <n v="4.9056"/>
    <x v="1"/>
  </r>
  <r>
    <x v="2199"/>
    <x v="978"/>
    <x v="816"/>
    <x v="2"/>
    <x v="1"/>
    <x v="0"/>
    <x v="7"/>
    <n v="49.08"/>
    <x v="8"/>
    <n v="4.908"/>
    <x v="2"/>
  </r>
  <r>
    <x v="2200"/>
    <x v="666"/>
    <x v="161"/>
    <x v="1"/>
    <x v="3"/>
    <x v="0"/>
    <x v="7"/>
    <n v="49.08"/>
    <x v="8"/>
    <n v="4.908"/>
    <x v="5"/>
  </r>
  <r>
    <x v="2201"/>
    <x v="979"/>
    <x v="565"/>
    <x v="2"/>
    <x v="0"/>
    <x v="2"/>
    <x v="13"/>
    <n v="10.67"/>
    <x v="8"/>
    <n v="4.9082"/>
    <x v="6"/>
  </r>
  <r>
    <x v="2068"/>
    <x v="877"/>
    <x v="922"/>
    <x v="2"/>
    <x v="3"/>
    <x v="1"/>
    <x v="8"/>
    <n v="15.84"/>
    <x v="8"/>
    <n v="4.9104"/>
    <x v="3"/>
  </r>
  <r>
    <x v="2202"/>
    <x v="347"/>
    <x v="953"/>
    <x v="3"/>
    <x v="3"/>
    <x v="2"/>
    <x v="9"/>
    <n v="10.23"/>
    <x v="8"/>
    <n v="4.9104"/>
    <x v="7"/>
  </r>
  <r>
    <x v="2203"/>
    <x v="566"/>
    <x v="610"/>
    <x v="3"/>
    <x v="0"/>
    <x v="2"/>
    <x v="14"/>
    <n v="15.12"/>
    <x v="2"/>
    <n v="4.914"/>
    <x v="5"/>
  </r>
  <r>
    <x v="85"/>
    <x v="81"/>
    <x v="80"/>
    <x v="2"/>
    <x v="1"/>
    <x v="2"/>
    <x v="14"/>
    <n v="15.12"/>
    <x v="2"/>
    <n v="4.914"/>
    <x v="2"/>
  </r>
  <r>
    <x v="1072"/>
    <x v="680"/>
    <x v="729"/>
    <x v="1"/>
    <x v="2"/>
    <x v="2"/>
    <x v="9"/>
    <n v="15.12"/>
    <x v="2"/>
    <n v="4.914"/>
    <x v="1"/>
  </r>
  <r>
    <x v="2204"/>
    <x v="20"/>
    <x v="501"/>
    <x v="1"/>
    <x v="2"/>
    <x v="2"/>
    <x v="10"/>
    <n v="10.92"/>
    <x v="8"/>
    <n v="4.914"/>
    <x v="5"/>
  </r>
  <r>
    <x v="2205"/>
    <x v="980"/>
    <x v="1037"/>
    <x v="2"/>
    <x v="3"/>
    <x v="2"/>
    <x v="12"/>
    <n v="14.592"/>
    <x v="2"/>
    <n v="4.9248"/>
    <x v="6"/>
  </r>
  <r>
    <x v="2206"/>
    <x v="908"/>
    <x v="231"/>
    <x v="2"/>
    <x v="3"/>
    <x v="2"/>
    <x v="10"/>
    <n v="16.99"/>
    <x v="8"/>
    <n v="4.9271"/>
    <x v="6"/>
  </r>
  <r>
    <x v="2207"/>
    <x v="981"/>
    <x v="1038"/>
    <x v="2"/>
    <x v="2"/>
    <x v="2"/>
    <x v="15"/>
    <n v="14.088"/>
    <x v="2"/>
    <n v="4.9308"/>
    <x v="3"/>
  </r>
  <r>
    <x v="2208"/>
    <x v="36"/>
    <x v="308"/>
    <x v="3"/>
    <x v="1"/>
    <x v="2"/>
    <x v="10"/>
    <n v="13.36"/>
    <x v="8"/>
    <n v="4.9432"/>
    <x v="1"/>
  </r>
  <r>
    <x v="2209"/>
    <x v="142"/>
    <x v="1039"/>
    <x v="3"/>
    <x v="1"/>
    <x v="1"/>
    <x v="8"/>
    <n v="70.71"/>
    <x v="8"/>
    <n v="4.9497"/>
    <x v="1"/>
  </r>
  <r>
    <x v="2210"/>
    <x v="485"/>
    <x v="685"/>
    <x v="2"/>
    <x v="1"/>
    <x v="0"/>
    <x v="7"/>
    <n v="45"/>
    <x v="8"/>
    <n v="4.95"/>
    <x v="2"/>
  </r>
  <r>
    <x v="2211"/>
    <x v="218"/>
    <x v="296"/>
    <x v="2"/>
    <x v="1"/>
    <x v="0"/>
    <x v="7"/>
    <n v="45"/>
    <x v="8"/>
    <n v="4.95"/>
    <x v="3"/>
  </r>
  <r>
    <x v="2212"/>
    <x v="338"/>
    <x v="364"/>
    <x v="2"/>
    <x v="3"/>
    <x v="0"/>
    <x v="7"/>
    <n v="45"/>
    <x v="8"/>
    <n v="4.95"/>
    <x v="3"/>
  </r>
  <r>
    <x v="1914"/>
    <x v="58"/>
    <x v="56"/>
    <x v="2"/>
    <x v="0"/>
    <x v="2"/>
    <x v="10"/>
    <n v="12.72"/>
    <x v="8"/>
    <n v="4.9608"/>
    <x v="3"/>
  </r>
  <r>
    <x v="596"/>
    <x v="373"/>
    <x v="471"/>
    <x v="2"/>
    <x v="3"/>
    <x v="0"/>
    <x v="5"/>
    <n v="49.616"/>
    <x v="2"/>
    <n v="4.9616"/>
    <x v="3"/>
  </r>
  <r>
    <x v="2213"/>
    <x v="982"/>
    <x v="1040"/>
    <x v="1"/>
    <x v="2"/>
    <x v="0"/>
    <x v="5"/>
    <n v="49.616"/>
    <x v="2"/>
    <n v="4.9616"/>
    <x v="1"/>
  </r>
  <r>
    <x v="2214"/>
    <x v="449"/>
    <x v="607"/>
    <x v="0"/>
    <x v="2"/>
    <x v="2"/>
    <x v="6"/>
    <n v="49.632"/>
    <x v="2"/>
    <n v="4.9632"/>
    <x v="0"/>
  </r>
  <r>
    <x v="2215"/>
    <x v="793"/>
    <x v="13"/>
    <x v="3"/>
    <x v="3"/>
    <x v="2"/>
    <x v="10"/>
    <n v="17.12"/>
    <x v="8"/>
    <n v="4.9648"/>
    <x v="7"/>
  </r>
  <r>
    <x v="2216"/>
    <x v="570"/>
    <x v="830"/>
    <x v="2"/>
    <x v="2"/>
    <x v="2"/>
    <x v="10"/>
    <n v="17.12"/>
    <x v="8"/>
    <n v="4.9648"/>
    <x v="2"/>
  </r>
  <r>
    <x v="2217"/>
    <x v="324"/>
    <x v="21"/>
    <x v="1"/>
    <x v="1"/>
    <x v="2"/>
    <x v="10"/>
    <n v="17.12"/>
    <x v="8"/>
    <n v="4.9648"/>
    <x v="1"/>
  </r>
  <r>
    <x v="2218"/>
    <x v="341"/>
    <x v="1000"/>
    <x v="2"/>
    <x v="0"/>
    <x v="1"/>
    <x v="4"/>
    <n v="70.98"/>
    <x v="8"/>
    <n v="4.9686"/>
    <x v="6"/>
  </r>
  <r>
    <x v="729"/>
    <x v="503"/>
    <x v="495"/>
    <x v="2"/>
    <x v="3"/>
    <x v="2"/>
    <x v="3"/>
    <n v="17.76"/>
    <x v="8"/>
    <n v="4.9728"/>
    <x v="2"/>
  </r>
  <r>
    <x v="2219"/>
    <x v="446"/>
    <x v="1041"/>
    <x v="2"/>
    <x v="1"/>
    <x v="2"/>
    <x v="14"/>
    <n v="14.76"/>
    <x v="2"/>
    <n v="4.9815"/>
    <x v="2"/>
  </r>
  <r>
    <x v="2220"/>
    <x v="983"/>
    <x v="236"/>
    <x v="0"/>
    <x v="0"/>
    <x v="0"/>
    <x v="7"/>
    <n v="23.472"/>
    <x v="2"/>
    <n v="4.9878"/>
    <x v="0"/>
  </r>
  <r>
    <x v="2221"/>
    <x v="541"/>
    <x v="940"/>
    <x v="0"/>
    <x v="0"/>
    <x v="2"/>
    <x v="15"/>
    <n v="15.984"/>
    <x v="2"/>
    <n v="4.995"/>
    <x v="0"/>
  </r>
  <r>
    <x v="2222"/>
    <x v="490"/>
    <x v="545"/>
    <x v="2"/>
    <x v="2"/>
    <x v="2"/>
    <x v="15"/>
    <n v="15.984"/>
    <x v="2"/>
    <n v="4.995"/>
    <x v="2"/>
  </r>
  <r>
    <x v="119"/>
    <x v="112"/>
    <x v="112"/>
    <x v="3"/>
    <x v="1"/>
    <x v="2"/>
    <x v="9"/>
    <n v="10.65"/>
    <x v="8"/>
    <n v="5.0055"/>
    <x v="1"/>
  </r>
  <r>
    <x v="2223"/>
    <x v="984"/>
    <x v="711"/>
    <x v="2"/>
    <x v="3"/>
    <x v="2"/>
    <x v="9"/>
    <n v="10.65"/>
    <x v="8"/>
    <n v="5.0055"/>
    <x v="3"/>
  </r>
  <r>
    <x v="2224"/>
    <x v="985"/>
    <x v="1042"/>
    <x v="2"/>
    <x v="2"/>
    <x v="2"/>
    <x v="15"/>
    <n v="14.304"/>
    <x v="2"/>
    <n v="5.0064"/>
    <x v="2"/>
  </r>
  <r>
    <x v="2225"/>
    <x v="421"/>
    <x v="872"/>
    <x v="2"/>
    <x v="1"/>
    <x v="2"/>
    <x v="10"/>
    <n v="17.28"/>
    <x v="8"/>
    <n v="5.0112"/>
    <x v="6"/>
  </r>
  <r>
    <x v="2226"/>
    <x v="986"/>
    <x v="1043"/>
    <x v="2"/>
    <x v="3"/>
    <x v="2"/>
    <x v="12"/>
    <n v="15.424"/>
    <x v="2"/>
    <n v="5.0128"/>
    <x v="2"/>
  </r>
  <r>
    <x v="2227"/>
    <x v="567"/>
    <x v="1044"/>
    <x v="3"/>
    <x v="2"/>
    <x v="2"/>
    <x v="12"/>
    <n v="10.68"/>
    <x v="8"/>
    <n v="5.0196"/>
    <x v="1"/>
  </r>
  <r>
    <x v="2228"/>
    <x v="5"/>
    <x v="735"/>
    <x v="2"/>
    <x v="2"/>
    <x v="2"/>
    <x v="13"/>
    <n v="13.392"/>
    <x v="2"/>
    <n v="5.022"/>
    <x v="2"/>
  </r>
  <r>
    <x v="414"/>
    <x v="15"/>
    <x v="169"/>
    <x v="1"/>
    <x v="1"/>
    <x v="1"/>
    <x v="8"/>
    <n v="17.472"/>
    <x v="2"/>
    <n v="5.0232"/>
    <x v="2"/>
  </r>
  <r>
    <x v="2229"/>
    <x v="987"/>
    <x v="521"/>
    <x v="0"/>
    <x v="3"/>
    <x v="2"/>
    <x v="12"/>
    <n v="14.352"/>
    <x v="2"/>
    <n v="5.0232"/>
    <x v="7"/>
  </r>
  <r>
    <x v="1508"/>
    <x v="172"/>
    <x v="499"/>
    <x v="2"/>
    <x v="2"/>
    <x v="2"/>
    <x v="3"/>
    <n v="44.688"/>
    <x v="2"/>
    <n v="5.0274"/>
    <x v="4"/>
  </r>
  <r>
    <x v="1553"/>
    <x v="327"/>
    <x v="323"/>
    <x v="3"/>
    <x v="1"/>
    <x v="2"/>
    <x v="15"/>
    <n v="13.872"/>
    <x v="2"/>
    <n v="5.0286"/>
    <x v="1"/>
  </r>
  <r>
    <x v="279"/>
    <x v="243"/>
    <x v="252"/>
    <x v="2"/>
    <x v="1"/>
    <x v="2"/>
    <x v="15"/>
    <n v="13.872"/>
    <x v="2"/>
    <n v="5.0286"/>
    <x v="3"/>
  </r>
  <r>
    <x v="2230"/>
    <x v="902"/>
    <x v="682"/>
    <x v="1"/>
    <x v="1"/>
    <x v="0"/>
    <x v="7"/>
    <n v="16.776"/>
    <x v="2"/>
    <n v="5.0328"/>
    <x v="3"/>
  </r>
  <r>
    <x v="2231"/>
    <x v="151"/>
    <x v="1045"/>
    <x v="1"/>
    <x v="0"/>
    <x v="2"/>
    <x v="10"/>
    <n v="30.976"/>
    <x v="2"/>
    <n v="5.0336"/>
    <x v="2"/>
  </r>
  <r>
    <x v="1693"/>
    <x v="339"/>
    <x v="774"/>
    <x v="2"/>
    <x v="3"/>
    <x v="2"/>
    <x v="9"/>
    <n v="15.26"/>
    <x v="8"/>
    <n v="5.0358"/>
    <x v="2"/>
  </r>
  <r>
    <x v="1744"/>
    <x v="373"/>
    <x v="458"/>
    <x v="0"/>
    <x v="3"/>
    <x v="2"/>
    <x v="10"/>
    <n v="10.08"/>
    <x v="8"/>
    <n v="5.04"/>
    <x v="7"/>
  </r>
  <r>
    <x v="2232"/>
    <x v="27"/>
    <x v="265"/>
    <x v="2"/>
    <x v="1"/>
    <x v="2"/>
    <x v="12"/>
    <n v="14.952"/>
    <x v="2"/>
    <n v="5.0463"/>
    <x v="3"/>
  </r>
  <r>
    <x v="2233"/>
    <x v="671"/>
    <x v="716"/>
    <x v="2"/>
    <x v="1"/>
    <x v="2"/>
    <x v="9"/>
    <n v="15.8"/>
    <x v="8"/>
    <n v="5.056"/>
    <x v="2"/>
  </r>
  <r>
    <x v="2234"/>
    <x v="346"/>
    <x v="290"/>
    <x v="2"/>
    <x v="2"/>
    <x v="2"/>
    <x v="10"/>
    <n v="19.46"/>
    <x v="8"/>
    <n v="5.0596"/>
    <x v="3"/>
  </r>
  <r>
    <x v="2235"/>
    <x v="188"/>
    <x v="225"/>
    <x v="2"/>
    <x v="3"/>
    <x v="2"/>
    <x v="10"/>
    <n v="19.46"/>
    <x v="8"/>
    <n v="5.0596"/>
    <x v="6"/>
  </r>
  <r>
    <x v="2236"/>
    <x v="684"/>
    <x v="566"/>
    <x v="2"/>
    <x v="3"/>
    <x v="2"/>
    <x v="15"/>
    <n v="10.56"/>
    <x v="8"/>
    <n v="5.0688"/>
    <x v="2"/>
  </r>
  <r>
    <x v="2237"/>
    <x v="562"/>
    <x v="394"/>
    <x v="2"/>
    <x v="3"/>
    <x v="2"/>
    <x v="3"/>
    <n v="16.9"/>
    <x v="8"/>
    <n v="5.07"/>
    <x v="2"/>
  </r>
  <r>
    <x v="922"/>
    <x v="603"/>
    <x v="651"/>
    <x v="2"/>
    <x v="2"/>
    <x v="2"/>
    <x v="3"/>
    <n v="16.9"/>
    <x v="8"/>
    <n v="5.07"/>
    <x v="2"/>
  </r>
  <r>
    <x v="2238"/>
    <x v="481"/>
    <x v="705"/>
    <x v="2"/>
    <x v="1"/>
    <x v="2"/>
    <x v="12"/>
    <n v="10.36"/>
    <x v="8"/>
    <n v="5.0764"/>
    <x v="6"/>
  </r>
  <r>
    <x v="2239"/>
    <x v="945"/>
    <x v="601"/>
    <x v="2"/>
    <x v="1"/>
    <x v="2"/>
    <x v="6"/>
    <n v="29.9"/>
    <x v="8"/>
    <n v="5.083"/>
    <x v="2"/>
  </r>
  <r>
    <x v="2240"/>
    <x v="870"/>
    <x v="1045"/>
    <x v="1"/>
    <x v="2"/>
    <x v="2"/>
    <x v="13"/>
    <n v="15.648"/>
    <x v="2"/>
    <n v="5.0856"/>
    <x v="1"/>
  </r>
  <r>
    <x v="2241"/>
    <x v="167"/>
    <x v="634"/>
    <x v="2"/>
    <x v="1"/>
    <x v="2"/>
    <x v="13"/>
    <n v="11.07"/>
    <x v="8"/>
    <n v="5.0922"/>
    <x v="2"/>
  </r>
  <r>
    <x v="1607"/>
    <x v="246"/>
    <x v="256"/>
    <x v="1"/>
    <x v="0"/>
    <x v="2"/>
    <x v="11"/>
    <n v="58.24"/>
    <x v="2"/>
    <n v="5.096"/>
    <x v="3"/>
  </r>
  <r>
    <x v="2242"/>
    <x v="490"/>
    <x v="265"/>
    <x v="2"/>
    <x v="2"/>
    <x v="2"/>
    <x v="12"/>
    <n v="10.4"/>
    <x v="8"/>
    <n v="5.096"/>
    <x v="6"/>
  </r>
  <r>
    <x v="2243"/>
    <x v="214"/>
    <x v="431"/>
    <x v="3"/>
    <x v="1"/>
    <x v="2"/>
    <x v="15"/>
    <n v="15.696"/>
    <x v="2"/>
    <n v="5.1012"/>
    <x v="5"/>
  </r>
  <r>
    <x v="150"/>
    <x v="141"/>
    <x v="141"/>
    <x v="2"/>
    <x v="2"/>
    <x v="2"/>
    <x v="15"/>
    <n v="15.696"/>
    <x v="2"/>
    <n v="5.1012"/>
    <x v="2"/>
  </r>
  <r>
    <x v="2244"/>
    <x v="185"/>
    <x v="256"/>
    <x v="2"/>
    <x v="2"/>
    <x v="2"/>
    <x v="15"/>
    <n v="15.696"/>
    <x v="2"/>
    <n v="5.1012"/>
    <x v="4"/>
  </r>
  <r>
    <x v="2245"/>
    <x v="959"/>
    <x v="1019"/>
    <x v="2"/>
    <x v="3"/>
    <x v="2"/>
    <x v="15"/>
    <n v="15.696"/>
    <x v="2"/>
    <n v="5.1012"/>
    <x v="3"/>
  </r>
  <r>
    <x v="2246"/>
    <x v="581"/>
    <x v="1046"/>
    <x v="3"/>
    <x v="0"/>
    <x v="0"/>
    <x v="7"/>
    <n v="26.85"/>
    <x v="8"/>
    <n v="5.1015"/>
    <x v="7"/>
  </r>
  <r>
    <x v="2247"/>
    <x v="388"/>
    <x v="556"/>
    <x v="3"/>
    <x v="3"/>
    <x v="0"/>
    <x v="7"/>
    <n v="26.85"/>
    <x v="8"/>
    <n v="5.1015"/>
    <x v="1"/>
  </r>
  <r>
    <x v="1509"/>
    <x v="521"/>
    <x v="879"/>
    <x v="2"/>
    <x v="3"/>
    <x v="2"/>
    <x v="13"/>
    <n v="10.86"/>
    <x v="8"/>
    <n v="5.1042"/>
    <x v="2"/>
  </r>
  <r>
    <x v="2248"/>
    <x v="666"/>
    <x v="618"/>
    <x v="0"/>
    <x v="1"/>
    <x v="2"/>
    <x v="13"/>
    <n v="10.86"/>
    <x v="8"/>
    <n v="5.1042"/>
    <x v="0"/>
  </r>
  <r>
    <x v="2249"/>
    <x v="988"/>
    <x v="794"/>
    <x v="2"/>
    <x v="3"/>
    <x v="2"/>
    <x v="13"/>
    <n v="10.86"/>
    <x v="8"/>
    <n v="5.1042"/>
    <x v="3"/>
  </r>
  <r>
    <x v="2250"/>
    <x v="989"/>
    <x v="1047"/>
    <x v="2"/>
    <x v="1"/>
    <x v="1"/>
    <x v="8"/>
    <n v="51.072"/>
    <x v="2"/>
    <n v="5.1072"/>
    <x v="3"/>
  </r>
  <r>
    <x v="1241"/>
    <x v="690"/>
    <x v="49"/>
    <x v="2"/>
    <x v="1"/>
    <x v="2"/>
    <x v="12"/>
    <n v="14.624"/>
    <x v="2"/>
    <n v="5.1184"/>
    <x v="6"/>
  </r>
  <r>
    <x v="2251"/>
    <x v="131"/>
    <x v="131"/>
    <x v="1"/>
    <x v="3"/>
    <x v="2"/>
    <x v="12"/>
    <n v="14.624"/>
    <x v="2"/>
    <n v="5.1184"/>
    <x v="1"/>
  </r>
  <r>
    <x v="1287"/>
    <x v="79"/>
    <x v="187"/>
    <x v="2"/>
    <x v="3"/>
    <x v="2"/>
    <x v="15"/>
    <n v="10.9"/>
    <x v="8"/>
    <n v="5.123"/>
    <x v="6"/>
  </r>
  <r>
    <x v="2252"/>
    <x v="435"/>
    <x v="592"/>
    <x v="2"/>
    <x v="0"/>
    <x v="2"/>
    <x v="3"/>
    <n v="45.584"/>
    <x v="2"/>
    <n v="5.1282"/>
    <x v="2"/>
  </r>
  <r>
    <x v="2253"/>
    <x v="47"/>
    <x v="580"/>
    <x v="1"/>
    <x v="3"/>
    <x v="1"/>
    <x v="2"/>
    <n v="435.999"/>
    <x v="6"/>
    <n v="5.1294"/>
    <x v="5"/>
  </r>
  <r>
    <x v="2254"/>
    <x v="143"/>
    <x v="322"/>
    <x v="0"/>
    <x v="1"/>
    <x v="1"/>
    <x v="2"/>
    <n v="136.784"/>
    <x v="2"/>
    <n v="5.1294"/>
    <x v="0"/>
  </r>
  <r>
    <x v="2255"/>
    <x v="693"/>
    <x v="916"/>
    <x v="2"/>
    <x v="1"/>
    <x v="2"/>
    <x v="12"/>
    <n v="14.16"/>
    <x v="2"/>
    <n v="5.133"/>
    <x v="3"/>
  </r>
  <r>
    <x v="2204"/>
    <x v="20"/>
    <x v="501"/>
    <x v="1"/>
    <x v="2"/>
    <x v="2"/>
    <x v="11"/>
    <n v="19.75"/>
    <x v="8"/>
    <n v="5.135"/>
    <x v="5"/>
  </r>
  <r>
    <x v="2256"/>
    <x v="217"/>
    <x v="215"/>
    <x v="2"/>
    <x v="0"/>
    <x v="1"/>
    <x v="8"/>
    <n v="45.696"/>
    <x v="2"/>
    <n v="5.1408"/>
    <x v="2"/>
  </r>
  <r>
    <x v="2257"/>
    <x v="990"/>
    <x v="945"/>
    <x v="2"/>
    <x v="0"/>
    <x v="1"/>
    <x v="8"/>
    <n v="45.696"/>
    <x v="2"/>
    <n v="5.1408"/>
    <x v="3"/>
  </r>
  <r>
    <x v="2258"/>
    <x v="918"/>
    <x v="977"/>
    <x v="2"/>
    <x v="3"/>
    <x v="2"/>
    <x v="12"/>
    <n v="15.24"/>
    <x v="2"/>
    <n v="5.1435"/>
    <x v="3"/>
  </r>
  <r>
    <x v="2259"/>
    <x v="991"/>
    <x v="604"/>
    <x v="2"/>
    <x v="1"/>
    <x v="2"/>
    <x v="15"/>
    <n v="10.95"/>
    <x v="8"/>
    <n v="5.1465"/>
    <x v="3"/>
  </r>
  <r>
    <x v="2260"/>
    <x v="706"/>
    <x v="884"/>
    <x v="0"/>
    <x v="2"/>
    <x v="2"/>
    <x v="12"/>
    <n v="10.74"/>
    <x v="8"/>
    <n v="5.1552"/>
    <x v="0"/>
  </r>
  <r>
    <x v="291"/>
    <x v="252"/>
    <x v="262"/>
    <x v="2"/>
    <x v="3"/>
    <x v="1"/>
    <x v="1"/>
    <n v="206.352"/>
    <x v="2"/>
    <n v="5.1588"/>
    <x v="2"/>
  </r>
  <r>
    <x v="1455"/>
    <x v="465"/>
    <x v="510"/>
    <x v="2"/>
    <x v="1"/>
    <x v="2"/>
    <x v="12"/>
    <n v="10.76"/>
    <x v="8"/>
    <n v="5.1648"/>
    <x v="3"/>
  </r>
  <r>
    <x v="2261"/>
    <x v="911"/>
    <x v="857"/>
    <x v="2"/>
    <x v="3"/>
    <x v="2"/>
    <x v="3"/>
    <n v="17.22"/>
    <x v="8"/>
    <n v="5.166"/>
    <x v="2"/>
  </r>
  <r>
    <x v="990"/>
    <x v="641"/>
    <x v="687"/>
    <x v="1"/>
    <x v="0"/>
    <x v="0"/>
    <x v="5"/>
    <n v="59.184"/>
    <x v="2"/>
    <n v="5.1786"/>
    <x v="5"/>
  </r>
  <r>
    <x v="2262"/>
    <x v="710"/>
    <x v="1048"/>
    <x v="3"/>
    <x v="1"/>
    <x v="2"/>
    <x v="14"/>
    <n v="15.936"/>
    <x v="2"/>
    <n v="5.1792"/>
    <x v="1"/>
  </r>
  <r>
    <x v="2263"/>
    <x v="79"/>
    <x v="187"/>
    <x v="2"/>
    <x v="2"/>
    <x v="2"/>
    <x v="14"/>
    <n v="15.936"/>
    <x v="2"/>
    <n v="5.1792"/>
    <x v="6"/>
  </r>
  <r>
    <x v="55"/>
    <x v="53"/>
    <x v="40"/>
    <x v="3"/>
    <x v="3"/>
    <x v="2"/>
    <x v="14"/>
    <n v="15.936"/>
    <x v="2"/>
    <n v="5.1792"/>
    <x v="1"/>
  </r>
  <r>
    <x v="451"/>
    <x v="355"/>
    <x v="379"/>
    <x v="2"/>
    <x v="1"/>
    <x v="2"/>
    <x v="14"/>
    <n v="15.936"/>
    <x v="2"/>
    <n v="5.1792"/>
    <x v="3"/>
  </r>
  <r>
    <x v="2264"/>
    <x v="992"/>
    <x v="897"/>
    <x v="3"/>
    <x v="2"/>
    <x v="2"/>
    <x v="14"/>
    <n v="15.936"/>
    <x v="2"/>
    <n v="5.1792"/>
    <x v="1"/>
  </r>
  <r>
    <x v="2265"/>
    <x v="993"/>
    <x v="530"/>
    <x v="2"/>
    <x v="1"/>
    <x v="1"/>
    <x v="8"/>
    <n v="15.24"/>
    <x v="8"/>
    <n v="5.1816"/>
    <x v="6"/>
  </r>
  <r>
    <x v="2266"/>
    <x v="773"/>
    <x v="443"/>
    <x v="2"/>
    <x v="3"/>
    <x v="1"/>
    <x v="8"/>
    <n v="15.24"/>
    <x v="8"/>
    <n v="5.1816"/>
    <x v="3"/>
  </r>
  <r>
    <x v="2267"/>
    <x v="808"/>
    <x v="788"/>
    <x v="2"/>
    <x v="2"/>
    <x v="2"/>
    <x v="12"/>
    <n v="10.8"/>
    <x v="8"/>
    <n v="5.184"/>
    <x v="3"/>
  </r>
  <r>
    <x v="2268"/>
    <x v="994"/>
    <x v="1049"/>
    <x v="0"/>
    <x v="0"/>
    <x v="2"/>
    <x v="9"/>
    <n v="14.32"/>
    <x v="2"/>
    <n v="5.191"/>
    <x v="0"/>
  </r>
  <r>
    <x v="2269"/>
    <x v="276"/>
    <x v="494"/>
    <x v="2"/>
    <x v="2"/>
    <x v="1"/>
    <x v="8"/>
    <n v="17.31"/>
    <x v="8"/>
    <n v="5.193"/>
    <x v="6"/>
  </r>
  <r>
    <x v="2270"/>
    <x v="536"/>
    <x v="391"/>
    <x v="2"/>
    <x v="3"/>
    <x v="1"/>
    <x v="8"/>
    <n v="17.31"/>
    <x v="8"/>
    <n v="5.193"/>
    <x v="6"/>
  </r>
  <r>
    <x v="2271"/>
    <x v="305"/>
    <x v="818"/>
    <x v="3"/>
    <x v="3"/>
    <x v="2"/>
    <x v="12"/>
    <n v="13.848"/>
    <x v="2"/>
    <n v="5.193"/>
    <x v="1"/>
  </r>
  <r>
    <x v="2272"/>
    <x v="542"/>
    <x v="1050"/>
    <x v="2"/>
    <x v="1"/>
    <x v="0"/>
    <x v="5"/>
    <n v="19.98"/>
    <x v="8"/>
    <n v="5.1948"/>
    <x v="2"/>
  </r>
  <r>
    <x v="2273"/>
    <x v="655"/>
    <x v="109"/>
    <x v="0"/>
    <x v="3"/>
    <x v="1"/>
    <x v="4"/>
    <n v="83.136"/>
    <x v="2"/>
    <n v="5.196"/>
    <x v="7"/>
  </r>
  <r>
    <x v="1550"/>
    <x v="698"/>
    <x v="429"/>
    <x v="2"/>
    <x v="0"/>
    <x v="2"/>
    <x v="6"/>
    <n v="129.92"/>
    <x v="8"/>
    <n v="5.1968"/>
    <x v="3"/>
  </r>
  <r>
    <x v="221"/>
    <x v="199"/>
    <x v="201"/>
    <x v="0"/>
    <x v="2"/>
    <x v="2"/>
    <x v="15"/>
    <n v="14.352"/>
    <x v="2"/>
    <n v="5.2026"/>
    <x v="0"/>
  </r>
  <r>
    <x v="2274"/>
    <x v="534"/>
    <x v="799"/>
    <x v="3"/>
    <x v="0"/>
    <x v="2"/>
    <x v="15"/>
    <n v="14.352"/>
    <x v="2"/>
    <n v="5.2026"/>
    <x v="1"/>
  </r>
  <r>
    <x v="2275"/>
    <x v="478"/>
    <x v="5"/>
    <x v="3"/>
    <x v="3"/>
    <x v="2"/>
    <x v="13"/>
    <n v="14.352"/>
    <x v="2"/>
    <n v="5.2026"/>
    <x v="1"/>
  </r>
  <r>
    <x v="432"/>
    <x v="343"/>
    <x v="367"/>
    <x v="3"/>
    <x v="3"/>
    <x v="2"/>
    <x v="15"/>
    <n v="14.352"/>
    <x v="2"/>
    <n v="5.2026"/>
    <x v="1"/>
  </r>
  <r>
    <x v="2183"/>
    <x v="655"/>
    <x v="858"/>
    <x v="2"/>
    <x v="3"/>
    <x v="2"/>
    <x v="14"/>
    <n v="11.07"/>
    <x v="8"/>
    <n v="5.2029"/>
    <x v="3"/>
  </r>
  <r>
    <x v="2276"/>
    <x v="486"/>
    <x v="27"/>
    <x v="3"/>
    <x v="0"/>
    <x v="2"/>
    <x v="14"/>
    <n v="11.07"/>
    <x v="8"/>
    <n v="5.2029"/>
    <x v="7"/>
  </r>
  <r>
    <x v="2277"/>
    <x v="492"/>
    <x v="883"/>
    <x v="1"/>
    <x v="1"/>
    <x v="2"/>
    <x v="14"/>
    <n v="11.07"/>
    <x v="8"/>
    <n v="5.2029"/>
    <x v="1"/>
  </r>
  <r>
    <x v="2278"/>
    <x v="995"/>
    <x v="279"/>
    <x v="2"/>
    <x v="1"/>
    <x v="2"/>
    <x v="10"/>
    <n v="17.97"/>
    <x v="8"/>
    <n v="5.2113"/>
    <x v="2"/>
  </r>
  <r>
    <x v="2279"/>
    <x v="195"/>
    <x v="215"/>
    <x v="2"/>
    <x v="2"/>
    <x v="0"/>
    <x v="5"/>
    <n v="16.68"/>
    <x v="2"/>
    <n v="5.2125"/>
    <x v="4"/>
  </r>
  <r>
    <x v="2280"/>
    <x v="233"/>
    <x v="87"/>
    <x v="2"/>
    <x v="3"/>
    <x v="2"/>
    <x v="12"/>
    <n v="13.904"/>
    <x v="2"/>
    <n v="5.214"/>
    <x v="4"/>
  </r>
  <r>
    <x v="2281"/>
    <x v="582"/>
    <x v="987"/>
    <x v="1"/>
    <x v="1"/>
    <x v="2"/>
    <x v="10"/>
    <n v="12.42"/>
    <x v="8"/>
    <n v="5.2164"/>
    <x v="3"/>
  </r>
  <r>
    <x v="2282"/>
    <x v="392"/>
    <x v="569"/>
    <x v="2"/>
    <x v="3"/>
    <x v="2"/>
    <x v="10"/>
    <n v="12.42"/>
    <x v="8"/>
    <n v="5.2164"/>
    <x v="2"/>
  </r>
  <r>
    <x v="668"/>
    <x v="11"/>
    <x v="512"/>
    <x v="2"/>
    <x v="3"/>
    <x v="2"/>
    <x v="9"/>
    <n v="11.34"/>
    <x v="8"/>
    <n v="5.2164"/>
    <x v="3"/>
  </r>
  <r>
    <x v="1016"/>
    <x v="655"/>
    <x v="700"/>
    <x v="2"/>
    <x v="0"/>
    <x v="2"/>
    <x v="9"/>
    <n v="11.34"/>
    <x v="8"/>
    <n v="5.2164"/>
    <x v="2"/>
  </r>
  <r>
    <x v="2283"/>
    <x v="169"/>
    <x v="172"/>
    <x v="2"/>
    <x v="3"/>
    <x v="0"/>
    <x v="5"/>
    <n v="46.384"/>
    <x v="2"/>
    <n v="5.2182"/>
    <x v="3"/>
  </r>
  <r>
    <x v="2284"/>
    <x v="948"/>
    <x v="660"/>
    <x v="2"/>
    <x v="1"/>
    <x v="2"/>
    <x v="15"/>
    <n v="11.36"/>
    <x v="8"/>
    <n v="5.2256"/>
    <x v="2"/>
  </r>
  <r>
    <x v="2285"/>
    <x v="996"/>
    <x v="437"/>
    <x v="2"/>
    <x v="1"/>
    <x v="2"/>
    <x v="15"/>
    <n v="11.36"/>
    <x v="8"/>
    <n v="5.2256"/>
    <x v="3"/>
  </r>
  <r>
    <x v="2286"/>
    <x v="997"/>
    <x v="281"/>
    <x v="1"/>
    <x v="2"/>
    <x v="2"/>
    <x v="11"/>
    <n v="29.403"/>
    <x v="7"/>
    <n v="5.2272"/>
    <x v="1"/>
  </r>
  <r>
    <x v="2287"/>
    <x v="860"/>
    <x v="768"/>
    <x v="2"/>
    <x v="3"/>
    <x v="1"/>
    <x v="1"/>
    <n v="418.296"/>
    <x v="2"/>
    <n v="5.2287"/>
    <x v="4"/>
  </r>
  <r>
    <x v="25"/>
    <x v="24"/>
    <x v="25"/>
    <x v="2"/>
    <x v="3"/>
    <x v="2"/>
    <x v="15"/>
    <n v="16.096"/>
    <x v="2"/>
    <n v="5.2312"/>
    <x v="2"/>
  </r>
  <r>
    <x v="1085"/>
    <x v="115"/>
    <x v="115"/>
    <x v="2"/>
    <x v="3"/>
    <x v="2"/>
    <x v="10"/>
    <n v="18.69"/>
    <x v="8"/>
    <n v="5.2332"/>
    <x v="3"/>
  </r>
  <r>
    <x v="888"/>
    <x v="586"/>
    <x v="628"/>
    <x v="2"/>
    <x v="3"/>
    <x v="2"/>
    <x v="10"/>
    <n v="18.69"/>
    <x v="8"/>
    <n v="5.2332"/>
    <x v="3"/>
  </r>
  <r>
    <x v="2288"/>
    <x v="606"/>
    <x v="1051"/>
    <x v="3"/>
    <x v="0"/>
    <x v="2"/>
    <x v="10"/>
    <n v="12.78"/>
    <x v="8"/>
    <n v="5.2398"/>
    <x v="7"/>
  </r>
  <r>
    <x v="2289"/>
    <x v="412"/>
    <x v="438"/>
    <x v="2"/>
    <x v="3"/>
    <x v="2"/>
    <x v="10"/>
    <n v="20.96"/>
    <x v="8"/>
    <n v="5.24"/>
    <x v="6"/>
  </r>
  <r>
    <x v="895"/>
    <x v="431"/>
    <x v="633"/>
    <x v="2"/>
    <x v="2"/>
    <x v="2"/>
    <x v="6"/>
    <n v="18.76"/>
    <x v="8"/>
    <n v="5.2528"/>
    <x v="6"/>
  </r>
  <r>
    <x v="1657"/>
    <x v="865"/>
    <x v="73"/>
    <x v="2"/>
    <x v="2"/>
    <x v="2"/>
    <x v="10"/>
    <n v="42.048"/>
    <x v="2"/>
    <n v="5.256"/>
    <x v="3"/>
  </r>
  <r>
    <x v="2290"/>
    <x v="651"/>
    <x v="619"/>
    <x v="3"/>
    <x v="0"/>
    <x v="2"/>
    <x v="10"/>
    <n v="42.048"/>
    <x v="2"/>
    <n v="5.256"/>
    <x v="7"/>
  </r>
  <r>
    <x v="2291"/>
    <x v="998"/>
    <x v="1052"/>
    <x v="0"/>
    <x v="1"/>
    <x v="2"/>
    <x v="10"/>
    <n v="17.52"/>
    <x v="8"/>
    <n v="5.256"/>
    <x v="0"/>
  </r>
  <r>
    <x v="2292"/>
    <x v="468"/>
    <x v="53"/>
    <x v="1"/>
    <x v="1"/>
    <x v="2"/>
    <x v="9"/>
    <n v="11.68"/>
    <x v="8"/>
    <n v="5.256"/>
    <x v="2"/>
  </r>
  <r>
    <x v="2293"/>
    <x v="210"/>
    <x v="241"/>
    <x v="2"/>
    <x v="0"/>
    <x v="2"/>
    <x v="9"/>
    <n v="11.68"/>
    <x v="8"/>
    <n v="5.256"/>
    <x v="6"/>
  </r>
  <r>
    <x v="2294"/>
    <x v="48"/>
    <x v="764"/>
    <x v="0"/>
    <x v="0"/>
    <x v="2"/>
    <x v="9"/>
    <n v="10.74"/>
    <x v="8"/>
    <n v="5.2626"/>
    <x v="0"/>
  </r>
  <r>
    <x v="2295"/>
    <x v="662"/>
    <x v="453"/>
    <x v="2"/>
    <x v="0"/>
    <x v="2"/>
    <x v="11"/>
    <n v="28.08"/>
    <x v="2"/>
    <n v="5.265"/>
    <x v="3"/>
  </r>
  <r>
    <x v="2296"/>
    <x v="285"/>
    <x v="965"/>
    <x v="3"/>
    <x v="1"/>
    <x v="1"/>
    <x v="8"/>
    <n v="60.312"/>
    <x v="2"/>
    <n v="5.2773"/>
    <x v="5"/>
  </r>
  <r>
    <x v="182"/>
    <x v="93"/>
    <x v="171"/>
    <x v="2"/>
    <x v="1"/>
    <x v="1"/>
    <x v="8"/>
    <n v="60.312"/>
    <x v="2"/>
    <n v="5.2773"/>
    <x v="3"/>
  </r>
  <r>
    <x v="969"/>
    <x v="132"/>
    <x v="233"/>
    <x v="1"/>
    <x v="2"/>
    <x v="2"/>
    <x v="15"/>
    <n v="16.896"/>
    <x v="2"/>
    <n v="5.28"/>
    <x v="5"/>
  </r>
  <r>
    <x v="471"/>
    <x v="320"/>
    <x v="389"/>
    <x v="2"/>
    <x v="2"/>
    <x v="0"/>
    <x v="7"/>
    <n v="18.392"/>
    <x v="2"/>
    <n v="5.2877"/>
    <x v="3"/>
  </r>
  <r>
    <x v="2297"/>
    <x v="631"/>
    <x v="87"/>
    <x v="1"/>
    <x v="0"/>
    <x v="2"/>
    <x v="15"/>
    <n v="16.272"/>
    <x v="2"/>
    <n v="5.2884"/>
    <x v="1"/>
  </r>
  <r>
    <x v="2200"/>
    <x v="666"/>
    <x v="161"/>
    <x v="1"/>
    <x v="3"/>
    <x v="2"/>
    <x v="10"/>
    <n v="18.24"/>
    <x v="8"/>
    <n v="5.2896"/>
    <x v="5"/>
  </r>
  <r>
    <x v="75"/>
    <x v="73"/>
    <x v="71"/>
    <x v="1"/>
    <x v="1"/>
    <x v="2"/>
    <x v="10"/>
    <n v="22.32"/>
    <x v="2"/>
    <n v="5.301"/>
    <x v="3"/>
  </r>
  <r>
    <x v="197"/>
    <x v="48"/>
    <x v="47"/>
    <x v="1"/>
    <x v="3"/>
    <x v="2"/>
    <x v="15"/>
    <n v="15.176"/>
    <x v="2"/>
    <n v="5.3116"/>
    <x v="5"/>
  </r>
  <r>
    <x v="448"/>
    <x v="353"/>
    <x v="378"/>
    <x v="2"/>
    <x v="2"/>
    <x v="2"/>
    <x v="10"/>
    <n v="23.64"/>
    <x v="2"/>
    <n v="5.319"/>
    <x v="2"/>
  </r>
  <r>
    <x v="1765"/>
    <x v="627"/>
    <x v="437"/>
    <x v="3"/>
    <x v="3"/>
    <x v="2"/>
    <x v="3"/>
    <n v="20.46"/>
    <x v="8"/>
    <n v="5.3196"/>
    <x v="1"/>
  </r>
  <r>
    <x v="1744"/>
    <x v="373"/>
    <x v="458"/>
    <x v="0"/>
    <x v="3"/>
    <x v="2"/>
    <x v="15"/>
    <n v="10.86"/>
    <x v="8"/>
    <n v="5.3214"/>
    <x v="7"/>
  </r>
  <r>
    <x v="2298"/>
    <x v="999"/>
    <x v="506"/>
    <x v="2"/>
    <x v="3"/>
    <x v="2"/>
    <x v="15"/>
    <n v="10.86"/>
    <x v="8"/>
    <n v="5.3214"/>
    <x v="3"/>
  </r>
  <r>
    <x v="2299"/>
    <x v="598"/>
    <x v="1053"/>
    <x v="2"/>
    <x v="3"/>
    <x v="2"/>
    <x v="12"/>
    <n v="15.24"/>
    <x v="2"/>
    <n v="5.334"/>
    <x v="4"/>
  </r>
  <r>
    <x v="1934"/>
    <x v="247"/>
    <x v="622"/>
    <x v="1"/>
    <x v="2"/>
    <x v="2"/>
    <x v="9"/>
    <n v="15.808"/>
    <x v="2"/>
    <n v="5.3352"/>
    <x v="5"/>
  </r>
  <r>
    <x v="1601"/>
    <x v="848"/>
    <x v="282"/>
    <x v="1"/>
    <x v="0"/>
    <x v="2"/>
    <x v="13"/>
    <n v="11.36"/>
    <x v="8"/>
    <n v="5.3392"/>
    <x v="5"/>
  </r>
  <r>
    <x v="2300"/>
    <x v="975"/>
    <x v="684"/>
    <x v="2"/>
    <x v="0"/>
    <x v="2"/>
    <x v="13"/>
    <n v="11.36"/>
    <x v="8"/>
    <n v="5.3392"/>
    <x v="2"/>
  </r>
  <r>
    <x v="2301"/>
    <x v="701"/>
    <x v="80"/>
    <x v="2"/>
    <x v="1"/>
    <x v="2"/>
    <x v="13"/>
    <n v="11.36"/>
    <x v="8"/>
    <n v="5.3392"/>
    <x v="6"/>
  </r>
  <r>
    <x v="2302"/>
    <x v="477"/>
    <x v="992"/>
    <x v="3"/>
    <x v="0"/>
    <x v="2"/>
    <x v="12"/>
    <n v="11.88"/>
    <x v="8"/>
    <n v="5.346"/>
    <x v="5"/>
  </r>
  <r>
    <x v="2303"/>
    <x v="497"/>
    <x v="535"/>
    <x v="2"/>
    <x v="2"/>
    <x v="2"/>
    <x v="12"/>
    <n v="11.88"/>
    <x v="8"/>
    <n v="5.346"/>
    <x v="2"/>
  </r>
  <r>
    <x v="2304"/>
    <x v="284"/>
    <x v="1054"/>
    <x v="3"/>
    <x v="0"/>
    <x v="1"/>
    <x v="8"/>
    <n v="19.52"/>
    <x v="2"/>
    <n v="5.368"/>
    <x v="1"/>
  </r>
  <r>
    <x v="2305"/>
    <x v="47"/>
    <x v="92"/>
    <x v="2"/>
    <x v="0"/>
    <x v="1"/>
    <x v="8"/>
    <n v="19.52"/>
    <x v="2"/>
    <n v="5.368"/>
    <x v="3"/>
  </r>
  <r>
    <x v="2306"/>
    <x v="679"/>
    <x v="211"/>
    <x v="2"/>
    <x v="1"/>
    <x v="2"/>
    <x v="14"/>
    <n v="16.52"/>
    <x v="2"/>
    <n v="5.369"/>
    <x v="4"/>
  </r>
  <r>
    <x v="805"/>
    <x v="20"/>
    <x v="501"/>
    <x v="1"/>
    <x v="3"/>
    <x v="2"/>
    <x v="14"/>
    <n v="16.52"/>
    <x v="2"/>
    <n v="5.369"/>
    <x v="5"/>
  </r>
  <r>
    <x v="2307"/>
    <x v="300"/>
    <x v="1055"/>
    <x v="3"/>
    <x v="1"/>
    <x v="2"/>
    <x v="14"/>
    <n v="16.52"/>
    <x v="2"/>
    <n v="5.369"/>
    <x v="1"/>
  </r>
  <r>
    <x v="2308"/>
    <x v="146"/>
    <x v="1056"/>
    <x v="2"/>
    <x v="0"/>
    <x v="2"/>
    <x v="10"/>
    <n v="19.89"/>
    <x v="8"/>
    <n v="5.3703"/>
    <x v="3"/>
  </r>
  <r>
    <x v="2309"/>
    <x v="17"/>
    <x v="17"/>
    <x v="2"/>
    <x v="0"/>
    <x v="2"/>
    <x v="12"/>
    <n v="11.43"/>
    <x v="8"/>
    <n v="5.3721"/>
    <x v="3"/>
  </r>
  <r>
    <x v="2310"/>
    <x v="194"/>
    <x v="1036"/>
    <x v="1"/>
    <x v="1"/>
    <x v="2"/>
    <x v="12"/>
    <n v="15.92"/>
    <x v="2"/>
    <n v="5.373"/>
    <x v="1"/>
  </r>
  <r>
    <x v="2311"/>
    <x v="355"/>
    <x v="471"/>
    <x v="2"/>
    <x v="3"/>
    <x v="2"/>
    <x v="12"/>
    <n v="15.92"/>
    <x v="2"/>
    <n v="5.373"/>
    <x v="2"/>
  </r>
  <r>
    <x v="418"/>
    <x v="333"/>
    <x v="360"/>
    <x v="2"/>
    <x v="2"/>
    <x v="2"/>
    <x v="15"/>
    <n v="15.936"/>
    <x v="2"/>
    <n v="5.3784"/>
    <x v="2"/>
  </r>
  <r>
    <x v="2312"/>
    <x v="680"/>
    <x v="831"/>
    <x v="2"/>
    <x v="3"/>
    <x v="2"/>
    <x v="15"/>
    <n v="11.96"/>
    <x v="8"/>
    <n v="5.382"/>
    <x v="2"/>
  </r>
  <r>
    <x v="1173"/>
    <x v="152"/>
    <x v="772"/>
    <x v="2"/>
    <x v="3"/>
    <x v="2"/>
    <x v="15"/>
    <n v="11.96"/>
    <x v="8"/>
    <n v="5.382"/>
    <x v="3"/>
  </r>
  <r>
    <x v="668"/>
    <x v="11"/>
    <x v="512"/>
    <x v="2"/>
    <x v="3"/>
    <x v="2"/>
    <x v="12"/>
    <n v="15.968"/>
    <x v="2"/>
    <n v="5.3892"/>
    <x v="3"/>
  </r>
  <r>
    <x v="2313"/>
    <x v="480"/>
    <x v="492"/>
    <x v="1"/>
    <x v="0"/>
    <x v="2"/>
    <x v="6"/>
    <n v="269.49"/>
    <x v="8"/>
    <n v="5.3898"/>
    <x v="1"/>
  </r>
  <r>
    <x v="1294"/>
    <x v="12"/>
    <x v="573"/>
    <x v="2"/>
    <x v="1"/>
    <x v="2"/>
    <x v="6"/>
    <n v="269.49"/>
    <x v="8"/>
    <n v="5.3898"/>
    <x v="3"/>
  </r>
  <r>
    <x v="2314"/>
    <x v="256"/>
    <x v="327"/>
    <x v="2"/>
    <x v="1"/>
    <x v="2"/>
    <x v="12"/>
    <n v="11.01"/>
    <x v="8"/>
    <n v="5.3949"/>
    <x v="3"/>
  </r>
  <r>
    <x v="2315"/>
    <x v="937"/>
    <x v="1057"/>
    <x v="2"/>
    <x v="3"/>
    <x v="0"/>
    <x v="5"/>
    <n v="71.952"/>
    <x v="2"/>
    <n v="5.3964"/>
    <x v="2"/>
  </r>
  <r>
    <x v="2316"/>
    <x v="165"/>
    <x v="585"/>
    <x v="2"/>
    <x v="2"/>
    <x v="2"/>
    <x v="10"/>
    <n v="86.352"/>
    <x v="2"/>
    <n v="5.397"/>
    <x v="2"/>
  </r>
  <r>
    <x v="802"/>
    <x v="536"/>
    <x v="233"/>
    <x v="2"/>
    <x v="1"/>
    <x v="2"/>
    <x v="10"/>
    <n v="86.352"/>
    <x v="2"/>
    <n v="5.397"/>
    <x v="2"/>
  </r>
  <r>
    <x v="2317"/>
    <x v="16"/>
    <x v="594"/>
    <x v="3"/>
    <x v="0"/>
    <x v="2"/>
    <x v="6"/>
    <n v="61.68"/>
    <x v="2"/>
    <n v="5.397"/>
    <x v="7"/>
  </r>
  <r>
    <x v="2318"/>
    <x v="1000"/>
    <x v="80"/>
    <x v="1"/>
    <x v="1"/>
    <x v="2"/>
    <x v="3"/>
    <n v="18.62"/>
    <x v="8"/>
    <n v="5.3998"/>
    <x v="1"/>
  </r>
  <r>
    <x v="2319"/>
    <x v="859"/>
    <x v="193"/>
    <x v="2"/>
    <x v="2"/>
    <x v="2"/>
    <x v="6"/>
    <n v="541.24"/>
    <x v="8"/>
    <n v="5.4124"/>
    <x v="4"/>
  </r>
  <r>
    <x v="2311"/>
    <x v="355"/>
    <x v="471"/>
    <x v="2"/>
    <x v="3"/>
    <x v="2"/>
    <x v="6"/>
    <n v="541.24"/>
    <x v="8"/>
    <n v="5.4124"/>
    <x v="2"/>
  </r>
  <r>
    <x v="1416"/>
    <x v="443"/>
    <x v="544"/>
    <x v="3"/>
    <x v="2"/>
    <x v="2"/>
    <x v="10"/>
    <n v="15.92"/>
    <x v="8"/>
    <n v="5.4128"/>
    <x v="7"/>
  </r>
  <r>
    <x v="2320"/>
    <x v="70"/>
    <x v="767"/>
    <x v="2"/>
    <x v="1"/>
    <x v="2"/>
    <x v="9"/>
    <n v="11.52"/>
    <x v="8"/>
    <n v="5.4144"/>
    <x v="3"/>
  </r>
  <r>
    <x v="2321"/>
    <x v="644"/>
    <x v="259"/>
    <x v="1"/>
    <x v="3"/>
    <x v="2"/>
    <x v="12"/>
    <n v="14.952"/>
    <x v="2"/>
    <n v="5.4201"/>
    <x v="5"/>
  </r>
  <r>
    <x v="739"/>
    <x v="509"/>
    <x v="302"/>
    <x v="2"/>
    <x v="1"/>
    <x v="2"/>
    <x v="9"/>
    <n v="16.688"/>
    <x v="2"/>
    <n v="5.4236"/>
    <x v="3"/>
  </r>
  <r>
    <x v="2322"/>
    <x v="492"/>
    <x v="49"/>
    <x v="2"/>
    <x v="3"/>
    <x v="2"/>
    <x v="12"/>
    <n v="14.976"/>
    <x v="2"/>
    <n v="5.4288"/>
    <x v="3"/>
  </r>
  <r>
    <x v="2323"/>
    <x v="764"/>
    <x v="1058"/>
    <x v="2"/>
    <x v="3"/>
    <x v="2"/>
    <x v="12"/>
    <n v="14.976"/>
    <x v="2"/>
    <n v="5.4288"/>
    <x v="3"/>
  </r>
  <r>
    <x v="2324"/>
    <x v="375"/>
    <x v="635"/>
    <x v="1"/>
    <x v="3"/>
    <x v="2"/>
    <x v="14"/>
    <n v="11.56"/>
    <x v="8"/>
    <n v="5.4332"/>
    <x v="1"/>
  </r>
  <r>
    <x v="1972"/>
    <x v="336"/>
    <x v="752"/>
    <x v="2"/>
    <x v="3"/>
    <x v="2"/>
    <x v="14"/>
    <n v="11.56"/>
    <x v="8"/>
    <n v="5.4332"/>
    <x v="2"/>
  </r>
  <r>
    <x v="2325"/>
    <x v="87"/>
    <x v="83"/>
    <x v="3"/>
    <x v="2"/>
    <x v="2"/>
    <x v="10"/>
    <n v="54.336"/>
    <x v="2"/>
    <n v="5.4336"/>
    <x v="1"/>
  </r>
  <r>
    <x v="2326"/>
    <x v="1001"/>
    <x v="1059"/>
    <x v="2"/>
    <x v="3"/>
    <x v="1"/>
    <x v="8"/>
    <n v="12.35"/>
    <x v="8"/>
    <n v="5.434"/>
    <x v="3"/>
  </r>
  <r>
    <x v="2327"/>
    <x v="110"/>
    <x v="858"/>
    <x v="2"/>
    <x v="0"/>
    <x v="2"/>
    <x v="13"/>
    <n v="11.09"/>
    <x v="8"/>
    <n v="5.4341"/>
    <x v="2"/>
  </r>
  <r>
    <x v="2328"/>
    <x v="788"/>
    <x v="538"/>
    <x v="2"/>
    <x v="0"/>
    <x v="2"/>
    <x v="15"/>
    <n v="15.552"/>
    <x v="2"/>
    <n v="5.4432"/>
    <x v="2"/>
  </r>
  <r>
    <x v="2329"/>
    <x v="286"/>
    <x v="595"/>
    <x v="2"/>
    <x v="0"/>
    <x v="2"/>
    <x v="15"/>
    <n v="15.552"/>
    <x v="2"/>
    <n v="5.4432"/>
    <x v="4"/>
  </r>
  <r>
    <x v="2330"/>
    <x v="474"/>
    <x v="1060"/>
    <x v="3"/>
    <x v="1"/>
    <x v="2"/>
    <x v="15"/>
    <n v="15.552"/>
    <x v="2"/>
    <n v="5.4432"/>
    <x v="1"/>
  </r>
  <r>
    <x v="2331"/>
    <x v="485"/>
    <x v="1061"/>
    <x v="2"/>
    <x v="1"/>
    <x v="2"/>
    <x v="15"/>
    <n v="15.552"/>
    <x v="2"/>
    <n v="5.4432"/>
    <x v="3"/>
  </r>
  <r>
    <x v="14"/>
    <x v="14"/>
    <x v="14"/>
    <x v="2"/>
    <x v="1"/>
    <x v="2"/>
    <x v="15"/>
    <n v="15.552"/>
    <x v="2"/>
    <n v="5.4432"/>
    <x v="3"/>
  </r>
  <r>
    <x v="660"/>
    <x v="473"/>
    <x v="507"/>
    <x v="1"/>
    <x v="1"/>
    <x v="2"/>
    <x v="15"/>
    <n v="15.552"/>
    <x v="2"/>
    <n v="5.4432"/>
    <x v="5"/>
  </r>
  <r>
    <x v="791"/>
    <x v="344"/>
    <x v="581"/>
    <x v="0"/>
    <x v="0"/>
    <x v="2"/>
    <x v="15"/>
    <n v="15.552"/>
    <x v="2"/>
    <n v="5.4432"/>
    <x v="0"/>
  </r>
  <r>
    <x v="108"/>
    <x v="102"/>
    <x v="79"/>
    <x v="2"/>
    <x v="3"/>
    <x v="2"/>
    <x v="15"/>
    <n v="15.552"/>
    <x v="2"/>
    <n v="5.4432"/>
    <x v="6"/>
  </r>
  <r>
    <x v="2332"/>
    <x v="963"/>
    <x v="1062"/>
    <x v="2"/>
    <x v="2"/>
    <x v="2"/>
    <x v="15"/>
    <n v="15.552"/>
    <x v="2"/>
    <n v="5.4432"/>
    <x v="6"/>
  </r>
  <r>
    <x v="2333"/>
    <x v="993"/>
    <x v="563"/>
    <x v="2"/>
    <x v="0"/>
    <x v="2"/>
    <x v="15"/>
    <n v="15.552"/>
    <x v="2"/>
    <n v="5.4432"/>
    <x v="2"/>
  </r>
  <r>
    <x v="1307"/>
    <x v="762"/>
    <x v="813"/>
    <x v="2"/>
    <x v="1"/>
    <x v="2"/>
    <x v="15"/>
    <n v="15.552"/>
    <x v="2"/>
    <n v="5.4432"/>
    <x v="2"/>
  </r>
  <r>
    <x v="144"/>
    <x v="135"/>
    <x v="135"/>
    <x v="2"/>
    <x v="2"/>
    <x v="2"/>
    <x v="15"/>
    <n v="15.552"/>
    <x v="2"/>
    <n v="5.4432"/>
    <x v="3"/>
  </r>
  <r>
    <x v="414"/>
    <x v="15"/>
    <x v="169"/>
    <x v="1"/>
    <x v="1"/>
    <x v="2"/>
    <x v="15"/>
    <n v="15.552"/>
    <x v="2"/>
    <n v="5.4432"/>
    <x v="2"/>
  </r>
  <r>
    <x v="1168"/>
    <x v="716"/>
    <x v="161"/>
    <x v="2"/>
    <x v="2"/>
    <x v="2"/>
    <x v="15"/>
    <n v="15.552"/>
    <x v="2"/>
    <n v="5.4432"/>
    <x v="2"/>
  </r>
  <r>
    <x v="1279"/>
    <x v="358"/>
    <x v="320"/>
    <x v="2"/>
    <x v="1"/>
    <x v="2"/>
    <x v="15"/>
    <n v="15.552"/>
    <x v="2"/>
    <n v="5.4432"/>
    <x v="3"/>
  </r>
  <r>
    <x v="1136"/>
    <x v="496"/>
    <x v="753"/>
    <x v="2"/>
    <x v="0"/>
    <x v="2"/>
    <x v="15"/>
    <n v="15.552"/>
    <x v="2"/>
    <n v="5.4432"/>
    <x v="6"/>
  </r>
  <r>
    <x v="90"/>
    <x v="85"/>
    <x v="85"/>
    <x v="0"/>
    <x v="1"/>
    <x v="2"/>
    <x v="15"/>
    <n v="15.552"/>
    <x v="2"/>
    <n v="5.4432"/>
    <x v="0"/>
  </r>
  <r>
    <x v="2334"/>
    <x v="731"/>
    <x v="1063"/>
    <x v="2"/>
    <x v="3"/>
    <x v="2"/>
    <x v="15"/>
    <n v="15.552"/>
    <x v="2"/>
    <n v="5.4432"/>
    <x v="3"/>
  </r>
  <r>
    <x v="929"/>
    <x v="17"/>
    <x v="451"/>
    <x v="0"/>
    <x v="2"/>
    <x v="2"/>
    <x v="15"/>
    <n v="15.552"/>
    <x v="2"/>
    <n v="5.4432"/>
    <x v="0"/>
  </r>
  <r>
    <x v="2335"/>
    <x v="1002"/>
    <x v="1064"/>
    <x v="1"/>
    <x v="2"/>
    <x v="2"/>
    <x v="15"/>
    <n v="15.552"/>
    <x v="2"/>
    <n v="5.4432"/>
    <x v="5"/>
  </r>
  <r>
    <x v="264"/>
    <x v="222"/>
    <x v="238"/>
    <x v="2"/>
    <x v="2"/>
    <x v="2"/>
    <x v="15"/>
    <n v="15.552"/>
    <x v="2"/>
    <n v="5.4432"/>
    <x v="6"/>
  </r>
  <r>
    <x v="169"/>
    <x v="157"/>
    <x v="159"/>
    <x v="3"/>
    <x v="1"/>
    <x v="2"/>
    <x v="15"/>
    <n v="15.552"/>
    <x v="2"/>
    <n v="5.4432"/>
    <x v="5"/>
  </r>
  <r>
    <x v="746"/>
    <x v="152"/>
    <x v="554"/>
    <x v="2"/>
    <x v="0"/>
    <x v="2"/>
    <x v="15"/>
    <n v="15.552"/>
    <x v="2"/>
    <n v="5.4432"/>
    <x v="4"/>
  </r>
  <r>
    <x v="761"/>
    <x v="345"/>
    <x v="562"/>
    <x v="1"/>
    <x v="2"/>
    <x v="2"/>
    <x v="15"/>
    <n v="15.552"/>
    <x v="2"/>
    <n v="5.4432"/>
    <x v="3"/>
  </r>
  <r>
    <x v="973"/>
    <x v="632"/>
    <x v="679"/>
    <x v="2"/>
    <x v="3"/>
    <x v="2"/>
    <x v="15"/>
    <n v="15.552"/>
    <x v="2"/>
    <n v="5.4432"/>
    <x v="3"/>
  </r>
  <r>
    <x v="2336"/>
    <x v="259"/>
    <x v="55"/>
    <x v="3"/>
    <x v="0"/>
    <x v="2"/>
    <x v="15"/>
    <n v="15.552"/>
    <x v="2"/>
    <n v="5.4432"/>
    <x v="5"/>
  </r>
  <r>
    <x v="2337"/>
    <x v="1003"/>
    <x v="626"/>
    <x v="2"/>
    <x v="2"/>
    <x v="2"/>
    <x v="15"/>
    <n v="15.552"/>
    <x v="2"/>
    <n v="5.4432"/>
    <x v="3"/>
  </r>
  <r>
    <x v="819"/>
    <x v="342"/>
    <x v="594"/>
    <x v="2"/>
    <x v="0"/>
    <x v="2"/>
    <x v="15"/>
    <n v="15.552"/>
    <x v="2"/>
    <n v="5.4432"/>
    <x v="3"/>
  </r>
  <r>
    <x v="2338"/>
    <x v="243"/>
    <x v="377"/>
    <x v="2"/>
    <x v="3"/>
    <x v="2"/>
    <x v="15"/>
    <n v="15.552"/>
    <x v="2"/>
    <n v="5.4432"/>
    <x v="2"/>
  </r>
  <r>
    <x v="33"/>
    <x v="32"/>
    <x v="32"/>
    <x v="1"/>
    <x v="1"/>
    <x v="2"/>
    <x v="15"/>
    <n v="15.552"/>
    <x v="2"/>
    <n v="5.4432"/>
    <x v="2"/>
  </r>
  <r>
    <x v="517"/>
    <x v="395"/>
    <x v="423"/>
    <x v="1"/>
    <x v="2"/>
    <x v="2"/>
    <x v="15"/>
    <n v="15.552"/>
    <x v="2"/>
    <n v="5.4432"/>
    <x v="3"/>
  </r>
  <r>
    <x v="695"/>
    <x v="403"/>
    <x v="430"/>
    <x v="2"/>
    <x v="2"/>
    <x v="2"/>
    <x v="15"/>
    <n v="15.552"/>
    <x v="2"/>
    <n v="5.4432"/>
    <x v="6"/>
  </r>
  <r>
    <x v="509"/>
    <x v="391"/>
    <x v="418"/>
    <x v="2"/>
    <x v="1"/>
    <x v="2"/>
    <x v="9"/>
    <n v="16.752"/>
    <x v="2"/>
    <n v="5.4444"/>
    <x v="3"/>
  </r>
  <r>
    <x v="2339"/>
    <x v="861"/>
    <x v="210"/>
    <x v="2"/>
    <x v="1"/>
    <x v="2"/>
    <x v="12"/>
    <n v="11.12"/>
    <x v="8"/>
    <n v="5.4488"/>
    <x v="3"/>
  </r>
  <r>
    <x v="2340"/>
    <x v="152"/>
    <x v="772"/>
    <x v="2"/>
    <x v="3"/>
    <x v="2"/>
    <x v="6"/>
    <n v="136.26"/>
    <x v="8"/>
    <n v="5.4504"/>
    <x v="3"/>
  </r>
  <r>
    <x v="2341"/>
    <x v="320"/>
    <x v="338"/>
    <x v="2"/>
    <x v="0"/>
    <x v="2"/>
    <x v="10"/>
    <n v="19.56"/>
    <x v="8"/>
    <n v="5.4768"/>
    <x v="2"/>
  </r>
  <r>
    <x v="2152"/>
    <x v="578"/>
    <x v="80"/>
    <x v="3"/>
    <x v="3"/>
    <x v="1"/>
    <x v="4"/>
    <n v="48.712"/>
    <x v="2"/>
    <n v="5.4801"/>
    <x v="7"/>
  </r>
  <r>
    <x v="2342"/>
    <x v="1004"/>
    <x v="396"/>
    <x v="3"/>
    <x v="1"/>
    <x v="2"/>
    <x v="12"/>
    <n v="14.624"/>
    <x v="2"/>
    <n v="5.484"/>
    <x v="5"/>
  </r>
  <r>
    <x v="2343"/>
    <x v="374"/>
    <x v="1052"/>
    <x v="2"/>
    <x v="1"/>
    <x v="2"/>
    <x v="10"/>
    <n v="11.68"/>
    <x v="8"/>
    <n v="5.4896"/>
    <x v="2"/>
  </r>
  <r>
    <x v="2237"/>
    <x v="562"/>
    <x v="394"/>
    <x v="2"/>
    <x v="3"/>
    <x v="2"/>
    <x v="10"/>
    <n v="11.68"/>
    <x v="8"/>
    <n v="5.4896"/>
    <x v="2"/>
  </r>
  <r>
    <x v="2344"/>
    <x v="951"/>
    <x v="416"/>
    <x v="1"/>
    <x v="2"/>
    <x v="2"/>
    <x v="10"/>
    <n v="11.68"/>
    <x v="8"/>
    <n v="5.4896"/>
    <x v="5"/>
  </r>
  <r>
    <x v="2345"/>
    <x v="207"/>
    <x v="1065"/>
    <x v="2"/>
    <x v="1"/>
    <x v="0"/>
    <x v="5"/>
    <n v="22"/>
    <x v="8"/>
    <n v="5.5"/>
    <x v="6"/>
  </r>
  <r>
    <x v="1198"/>
    <x v="729"/>
    <x v="17"/>
    <x v="3"/>
    <x v="0"/>
    <x v="1"/>
    <x v="8"/>
    <n v="20.016"/>
    <x v="2"/>
    <n v="5.5044"/>
    <x v="5"/>
  </r>
  <r>
    <x v="2346"/>
    <x v="951"/>
    <x v="286"/>
    <x v="3"/>
    <x v="3"/>
    <x v="2"/>
    <x v="12"/>
    <n v="15.192"/>
    <x v="2"/>
    <n v="5.5071"/>
    <x v="1"/>
  </r>
  <r>
    <x v="2347"/>
    <x v="173"/>
    <x v="1066"/>
    <x v="2"/>
    <x v="0"/>
    <x v="1"/>
    <x v="8"/>
    <n v="23.99"/>
    <x v="8"/>
    <n v="5.5177"/>
    <x v="3"/>
  </r>
  <r>
    <x v="913"/>
    <x v="596"/>
    <x v="644"/>
    <x v="2"/>
    <x v="3"/>
    <x v="1"/>
    <x v="8"/>
    <n v="23.99"/>
    <x v="8"/>
    <n v="5.5177"/>
    <x v="2"/>
  </r>
  <r>
    <x v="2348"/>
    <x v="798"/>
    <x v="668"/>
    <x v="1"/>
    <x v="1"/>
    <x v="2"/>
    <x v="15"/>
    <n v="15.232"/>
    <x v="2"/>
    <n v="5.5216"/>
    <x v="3"/>
  </r>
  <r>
    <x v="2349"/>
    <x v="899"/>
    <x v="994"/>
    <x v="3"/>
    <x v="2"/>
    <x v="2"/>
    <x v="15"/>
    <n v="15.232"/>
    <x v="2"/>
    <n v="5.5216"/>
    <x v="7"/>
  </r>
  <r>
    <x v="2350"/>
    <x v="1005"/>
    <x v="1067"/>
    <x v="3"/>
    <x v="3"/>
    <x v="1"/>
    <x v="8"/>
    <n v="14.56"/>
    <x v="8"/>
    <n v="5.5328"/>
    <x v="7"/>
  </r>
  <r>
    <x v="1447"/>
    <x v="474"/>
    <x v="15"/>
    <x v="0"/>
    <x v="3"/>
    <x v="1"/>
    <x v="8"/>
    <n v="14.19"/>
    <x v="8"/>
    <n v="5.5341"/>
    <x v="0"/>
  </r>
  <r>
    <x v="1672"/>
    <x v="255"/>
    <x v="5"/>
    <x v="0"/>
    <x v="3"/>
    <x v="2"/>
    <x v="12"/>
    <n v="17.04"/>
    <x v="2"/>
    <n v="5.538"/>
    <x v="0"/>
  </r>
  <r>
    <x v="2351"/>
    <x v="409"/>
    <x v="609"/>
    <x v="1"/>
    <x v="3"/>
    <x v="2"/>
    <x v="12"/>
    <n v="17.04"/>
    <x v="2"/>
    <n v="5.538"/>
    <x v="5"/>
  </r>
  <r>
    <x v="2314"/>
    <x v="256"/>
    <x v="327"/>
    <x v="2"/>
    <x v="1"/>
    <x v="2"/>
    <x v="15"/>
    <n v="11.54"/>
    <x v="8"/>
    <n v="5.5392"/>
    <x v="3"/>
  </r>
  <r>
    <x v="1579"/>
    <x v="638"/>
    <x v="274"/>
    <x v="2"/>
    <x v="2"/>
    <x v="2"/>
    <x v="13"/>
    <n v="15.84"/>
    <x v="2"/>
    <n v="5.544"/>
    <x v="4"/>
  </r>
  <r>
    <x v="1300"/>
    <x v="644"/>
    <x v="263"/>
    <x v="0"/>
    <x v="1"/>
    <x v="2"/>
    <x v="13"/>
    <n v="15.84"/>
    <x v="2"/>
    <n v="5.544"/>
    <x v="0"/>
  </r>
  <r>
    <x v="161"/>
    <x v="150"/>
    <x v="152"/>
    <x v="3"/>
    <x v="2"/>
    <x v="2"/>
    <x v="15"/>
    <n v="17.76"/>
    <x v="2"/>
    <n v="5.55"/>
    <x v="5"/>
  </r>
  <r>
    <x v="2352"/>
    <x v="340"/>
    <x v="956"/>
    <x v="2"/>
    <x v="1"/>
    <x v="2"/>
    <x v="15"/>
    <n v="16.448"/>
    <x v="2"/>
    <n v="5.5512"/>
    <x v="2"/>
  </r>
  <r>
    <x v="2353"/>
    <x v="1006"/>
    <x v="1051"/>
    <x v="2"/>
    <x v="2"/>
    <x v="2"/>
    <x v="15"/>
    <n v="16.448"/>
    <x v="2"/>
    <n v="5.5512"/>
    <x v="3"/>
  </r>
  <r>
    <x v="2354"/>
    <x v="842"/>
    <x v="899"/>
    <x v="1"/>
    <x v="3"/>
    <x v="2"/>
    <x v="12"/>
    <n v="17.088"/>
    <x v="2"/>
    <n v="5.5536"/>
    <x v="2"/>
  </r>
  <r>
    <x v="2355"/>
    <x v="391"/>
    <x v="81"/>
    <x v="1"/>
    <x v="2"/>
    <x v="2"/>
    <x v="10"/>
    <n v="20.58"/>
    <x v="8"/>
    <n v="5.5566"/>
    <x v="1"/>
  </r>
  <r>
    <x v="2356"/>
    <x v="1007"/>
    <x v="1068"/>
    <x v="3"/>
    <x v="1"/>
    <x v="2"/>
    <x v="15"/>
    <n v="11.34"/>
    <x v="8"/>
    <n v="5.5566"/>
    <x v="5"/>
  </r>
  <r>
    <x v="895"/>
    <x v="431"/>
    <x v="633"/>
    <x v="2"/>
    <x v="2"/>
    <x v="2"/>
    <x v="15"/>
    <n v="11.34"/>
    <x v="8"/>
    <n v="5.5566"/>
    <x v="6"/>
  </r>
  <r>
    <x v="2357"/>
    <x v="695"/>
    <x v="199"/>
    <x v="2"/>
    <x v="3"/>
    <x v="2"/>
    <x v="10"/>
    <n v="13.9"/>
    <x v="8"/>
    <n v="5.56"/>
    <x v="2"/>
  </r>
  <r>
    <x v="2358"/>
    <x v="446"/>
    <x v="1041"/>
    <x v="2"/>
    <x v="2"/>
    <x v="2"/>
    <x v="6"/>
    <n v="55.616"/>
    <x v="2"/>
    <n v="5.5616"/>
    <x v="2"/>
  </r>
  <r>
    <x v="2359"/>
    <x v="849"/>
    <x v="904"/>
    <x v="1"/>
    <x v="2"/>
    <x v="2"/>
    <x v="12"/>
    <n v="11.36"/>
    <x v="8"/>
    <n v="5.5664"/>
    <x v="3"/>
  </r>
  <r>
    <x v="2360"/>
    <x v="1008"/>
    <x v="1069"/>
    <x v="2"/>
    <x v="0"/>
    <x v="2"/>
    <x v="15"/>
    <n v="16.496"/>
    <x v="2"/>
    <n v="5.5674"/>
    <x v="4"/>
  </r>
  <r>
    <x v="2361"/>
    <x v="560"/>
    <x v="1070"/>
    <x v="2"/>
    <x v="3"/>
    <x v="2"/>
    <x v="12"/>
    <n v="16.52"/>
    <x v="2"/>
    <n v="5.5755"/>
    <x v="3"/>
  </r>
  <r>
    <x v="1745"/>
    <x v="153"/>
    <x v="941"/>
    <x v="1"/>
    <x v="0"/>
    <x v="2"/>
    <x v="10"/>
    <n v="22.32"/>
    <x v="8"/>
    <n v="5.58"/>
    <x v="3"/>
  </r>
  <r>
    <x v="2362"/>
    <x v="1009"/>
    <x v="336"/>
    <x v="2"/>
    <x v="3"/>
    <x v="2"/>
    <x v="13"/>
    <n v="11.16"/>
    <x v="8"/>
    <n v="5.58"/>
    <x v="2"/>
  </r>
  <r>
    <x v="2363"/>
    <x v="559"/>
    <x v="763"/>
    <x v="2"/>
    <x v="1"/>
    <x v="2"/>
    <x v="12"/>
    <n v="17.88"/>
    <x v="2"/>
    <n v="5.5875"/>
    <x v="2"/>
  </r>
  <r>
    <x v="1819"/>
    <x v="66"/>
    <x v="301"/>
    <x v="2"/>
    <x v="3"/>
    <x v="1"/>
    <x v="8"/>
    <n v="19.96"/>
    <x v="8"/>
    <n v="5.5888"/>
    <x v="6"/>
  </r>
  <r>
    <x v="2140"/>
    <x v="679"/>
    <x v="211"/>
    <x v="2"/>
    <x v="0"/>
    <x v="0"/>
    <x v="5"/>
    <n v="63.936"/>
    <x v="2"/>
    <n v="5.5944"/>
    <x v="4"/>
  </r>
  <r>
    <x v="2364"/>
    <x v="745"/>
    <x v="569"/>
    <x v="2"/>
    <x v="2"/>
    <x v="0"/>
    <x v="5"/>
    <n v="55.992"/>
    <x v="2"/>
    <n v="5.5992"/>
    <x v="3"/>
  </r>
  <r>
    <x v="346"/>
    <x v="190"/>
    <x v="182"/>
    <x v="2"/>
    <x v="2"/>
    <x v="2"/>
    <x v="9"/>
    <n v="16"/>
    <x v="2"/>
    <n v="5.6"/>
    <x v="6"/>
  </r>
  <r>
    <x v="2365"/>
    <x v="1010"/>
    <x v="1037"/>
    <x v="1"/>
    <x v="2"/>
    <x v="2"/>
    <x v="9"/>
    <n v="16"/>
    <x v="2"/>
    <n v="5.6"/>
    <x v="2"/>
  </r>
  <r>
    <x v="2246"/>
    <x v="581"/>
    <x v="1046"/>
    <x v="3"/>
    <x v="0"/>
    <x v="2"/>
    <x v="12"/>
    <n v="11.67"/>
    <x v="8"/>
    <n v="5.6016"/>
    <x v="7"/>
  </r>
  <r>
    <x v="138"/>
    <x v="130"/>
    <x v="130"/>
    <x v="1"/>
    <x v="2"/>
    <x v="2"/>
    <x v="6"/>
    <n v="44.84"/>
    <x v="2"/>
    <n v="5.605"/>
    <x v="5"/>
  </r>
  <r>
    <x v="2366"/>
    <x v="1011"/>
    <x v="499"/>
    <x v="2"/>
    <x v="2"/>
    <x v="2"/>
    <x v="15"/>
    <n v="16.032"/>
    <x v="2"/>
    <n v="5.6112"/>
    <x v="6"/>
  </r>
  <r>
    <x v="586"/>
    <x v="414"/>
    <x v="464"/>
    <x v="2"/>
    <x v="2"/>
    <x v="2"/>
    <x v="15"/>
    <n v="16.032"/>
    <x v="2"/>
    <n v="5.6112"/>
    <x v="3"/>
  </r>
  <r>
    <x v="2367"/>
    <x v="265"/>
    <x v="504"/>
    <x v="2"/>
    <x v="3"/>
    <x v="2"/>
    <x v="15"/>
    <n v="15.48"/>
    <x v="2"/>
    <n v="5.6115"/>
    <x v="2"/>
  </r>
  <r>
    <x v="2368"/>
    <x v="785"/>
    <x v="983"/>
    <x v="2"/>
    <x v="0"/>
    <x v="2"/>
    <x v="15"/>
    <n v="12.48"/>
    <x v="8"/>
    <n v="5.616"/>
    <x v="3"/>
  </r>
  <r>
    <x v="2369"/>
    <x v="625"/>
    <x v="307"/>
    <x v="0"/>
    <x v="3"/>
    <x v="2"/>
    <x v="15"/>
    <n v="12.48"/>
    <x v="8"/>
    <n v="5.616"/>
    <x v="0"/>
  </r>
  <r>
    <x v="358"/>
    <x v="289"/>
    <x v="315"/>
    <x v="2"/>
    <x v="1"/>
    <x v="2"/>
    <x v="11"/>
    <n v="34.656"/>
    <x v="2"/>
    <n v="5.6316"/>
    <x v="2"/>
  </r>
  <r>
    <x v="1560"/>
    <x v="835"/>
    <x v="275"/>
    <x v="1"/>
    <x v="3"/>
    <x v="2"/>
    <x v="15"/>
    <n v="15.552"/>
    <x v="2"/>
    <n v="5.6376"/>
    <x v="1"/>
  </r>
  <r>
    <x v="1999"/>
    <x v="193"/>
    <x v="1000"/>
    <x v="2"/>
    <x v="0"/>
    <x v="2"/>
    <x v="15"/>
    <n v="15.552"/>
    <x v="2"/>
    <n v="5.6376"/>
    <x v="4"/>
  </r>
  <r>
    <x v="2370"/>
    <x v="1012"/>
    <x v="1071"/>
    <x v="2"/>
    <x v="2"/>
    <x v="2"/>
    <x v="15"/>
    <n v="15.552"/>
    <x v="2"/>
    <n v="5.6376"/>
    <x v="2"/>
  </r>
  <r>
    <x v="702"/>
    <x v="44"/>
    <x v="526"/>
    <x v="0"/>
    <x v="2"/>
    <x v="2"/>
    <x v="15"/>
    <n v="15.552"/>
    <x v="2"/>
    <n v="5.6376"/>
    <x v="0"/>
  </r>
  <r>
    <x v="589"/>
    <x v="226"/>
    <x v="465"/>
    <x v="2"/>
    <x v="2"/>
    <x v="2"/>
    <x v="15"/>
    <n v="15.552"/>
    <x v="2"/>
    <n v="5.6376"/>
    <x v="6"/>
  </r>
  <r>
    <x v="158"/>
    <x v="147"/>
    <x v="149"/>
    <x v="1"/>
    <x v="2"/>
    <x v="2"/>
    <x v="15"/>
    <n v="15.552"/>
    <x v="2"/>
    <n v="5.6376"/>
    <x v="3"/>
  </r>
  <r>
    <x v="2371"/>
    <x v="820"/>
    <x v="21"/>
    <x v="1"/>
    <x v="1"/>
    <x v="2"/>
    <x v="10"/>
    <n v="13.12"/>
    <x v="8"/>
    <n v="5.6416"/>
    <x v="5"/>
  </r>
  <r>
    <x v="2372"/>
    <x v="996"/>
    <x v="437"/>
    <x v="2"/>
    <x v="2"/>
    <x v="2"/>
    <x v="12"/>
    <n v="11.52"/>
    <x v="8"/>
    <n v="5.6448"/>
    <x v="3"/>
  </r>
  <r>
    <x v="2155"/>
    <x v="102"/>
    <x v="339"/>
    <x v="0"/>
    <x v="1"/>
    <x v="2"/>
    <x v="14"/>
    <n v="11.52"/>
    <x v="8"/>
    <n v="5.6448"/>
    <x v="0"/>
  </r>
  <r>
    <x v="2373"/>
    <x v="764"/>
    <x v="1058"/>
    <x v="2"/>
    <x v="3"/>
    <x v="2"/>
    <x v="14"/>
    <n v="11.52"/>
    <x v="8"/>
    <n v="5.6448"/>
    <x v="3"/>
  </r>
  <r>
    <x v="2374"/>
    <x v="439"/>
    <x v="474"/>
    <x v="1"/>
    <x v="2"/>
    <x v="2"/>
    <x v="12"/>
    <n v="12.56"/>
    <x v="8"/>
    <n v="5.652"/>
    <x v="2"/>
  </r>
  <r>
    <x v="689"/>
    <x v="485"/>
    <x v="151"/>
    <x v="3"/>
    <x v="3"/>
    <x v="2"/>
    <x v="11"/>
    <n v="21.78"/>
    <x v="8"/>
    <n v="5.6628"/>
    <x v="7"/>
  </r>
  <r>
    <x v="2375"/>
    <x v="126"/>
    <x v="494"/>
    <x v="2"/>
    <x v="3"/>
    <x v="1"/>
    <x v="8"/>
    <n v="14.52"/>
    <x v="8"/>
    <n v="5.6628"/>
    <x v="2"/>
  </r>
  <r>
    <x v="2376"/>
    <x v="447"/>
    <x v="228"/>
    <x v="1"/>
    <x v="3"/>
    <x v="2"/>
    <x v="13"/>
    <n v="11.8"/>
    <x v="8"/>
    <n v="5.664"/>
    <x v="3"/>
  </r>
  <r>
    <x v="1725"/>
    <x v="385"/>
    <x v="409"/>
    <x v="3"/>
    <x v="1"/>
    <x v="2"/>
    <x v="15"/>
    <n v="11.56"/>
    <x v="8"/>
    <n v="5.6644"/>
    <x v="5"/>
  </r>
  <r>
    <x v="2377"/>
    <x v="134"/>
    <x v="1072"/>
    <x v="2"/>
    <x v="1"/>
    <x v="2"/>
    <x v="15"/>
    <n v="11.56"/>
    <x v="8"/>
    <n v="5.6644"/>
    <x v="6"/>
  </r>
  <r>
    <x v="2376"/>
    <x v="447"/>
    <x v="228"/>
    <x v="1"/>
    <x v="3"/>
    <x v="2"/>
    <x v="15"/>
    <n v="11.56"/>
    <x v="8"/>
    <n v="5.6644"/>
    <x v="3"/>
  </r>
  <r>
    <x v="1543"/>
    <x v="347"/>
    <x v="504"/>
    <x v="2"/>
    <x v="2"/>
    <x v="2"/>
    <x v="15"/>
    <n v="11.56"/>
    <x v="8"/>
    <n v="5.6644"/>
    <x v="4"/>
  </r>
  <r>
    <x v="2378"/>
    <x v="533"/>
    <x v="539"/>
    <x v="3"/>
    <x v="2"/>
    <x v="2"/>
    <x v="15"/>
    <n v="11.56"/>
    <x v="8"/>
    <n v="5.6644"/>
    <x v="1"/>
  </r>
  <r>
    <x v="1960"/>
    <x v="350"/>
    <x v="620"/>
    <x v="2"/>
    <x v="1"/>
    <x v="2"/>
    <x v="15"/>
    <n v="11.56"/>
    <x v="8"/>
    <n v="5.6644"/>
    <x v="2"/>
  </r>
  <r>
    <x v="2379"/>
    <x v="194"/>
    <x v="1036"/>
    <x v="1"/>
    <x v="3"/>
    <x v="2"/>
    <x v="15"/>
    <n v="11.56"/>
    <x v="8"/>
    <n v="5.6644"/>
    <x v="1"/>
  </r>
  <r>
    <x v="344"/>
    <x v="280"/>
    <x v="305"/>
    <x v="2"/>
    <x v="1"/>
    <x v="2"/>
    <x v="15"/>
    <n v="17.472"/>
    <x v="2"/>
    <n v="5.6784"/>
    <x v="3"/>
  </r>
  <r>
    <x v="102"/>
    <x v="96"/>
    <x v="97"/>
    <x v="2"/>
    <x v="2"/>
    <x v="2"/>
    <x v="15"/>
    <n v="17.472"/>
    <x v="2"/>
    <n v="5.6784"/>
    <x v="3"/>
  </r>
  <r>
    <x v="2380"/>
    <x v="231"/>
    <x v="881"/>
    <x v="2"/>
    <x v="2"/>
    <x v="2"/>
    <x v="15"/>
    <n v="17.472"/>
    <x v="2"/>
    <n v="5.6784"/>
    <x v="3"/>
  </r>
  <r>
    <x v="2381"/>
    <x v="775"/>
    <x v="384"/>
    <x v="2"/>
    <x v="3"/>
    <x v="2"/>
    <x v="9"/>
    <n v="11.84"/>
    <x v="8"/>
    <n v="5.6832"/>
    <x v="3"/>
  </r>
  <r>
    <x v="2382"/>
    <x v="836"/>
    <x v="1073"/>
    <x v="3"/>
    <x v="2"/>
    <x v="2"/>
    <x v="14"/>
    <n v="15.712"/>
    <x v="2"/>
    <n v="5.6956"/>
    <x v="1"/>
  </r>
  <r>
    <x v="2383"/>
    <x v="607"/>
    <x v="218"/>
    <x v="2"/>
    <x v="2"/>
    <x v="2"/>
    <x v="14"/>
    <n v="15.712"/>
    <x v="2"/>
    <n v="5.6956"/>
    <x v="3"/>
  </r>
  <r>
    <x v="2384"/>
    <x v="1013"/>
    <x v="1074"/>
    <x v="2"/>
    <x v="3"/>
    <x v="2"/>
    <x v="12"/>
    <n v="15.712"/>
    <x v="2"/>
    <n v="5.6956"/>
    <x v="3"/>
  </r>
  <r>
    <x v="2385"/>
    <x v="631"/>
    <x v="340"/>
    <x v="2"/>
    <x v="0"/>
    <x v="2"/>
    <x v="14"/>
    <n v="12.39"/>
    <x v="8"/>
    <n v="5.6994"/>
    <x v="3"/>
  </r>
  <r>
    <x v="2233"/>
    <x v="671"/>
    <x v="716"/>
    <x v="2"/>
    <x v="1"/>
    <x v="2"/>
    <x v="14"/>
    <n v="12.39"/>
    <x v="8"/>
    <n v="5.6994"/>
    <x v="2"/>
  </r>
  <r>
    <x v="2386"/>
    <x v="291"/>
    <x v="696"/>
    <x v="3"/>
    <x v="3"/>
    <x v="2"/>
    <x v="10"/>
    <n v="12.39"/>
    <x v="8"/>
    <n v="5.6994"/>
    <x v="5"/>
  </r>
  <r>
    <x v="2387"/>
    <x v="203"/>
    <x v="822"/>
    <x v="2"/>
    <x v="2"/>
    <x v="2"/>
    <x v="14"/>
    <n v="12.39"/>
    <x v="8"/>
    <n v="5.6994"/>
    <x v="2"/>
  </r>
  <r>
    <x v="1819"/>
    <x v="66"/>
    <x v="301"/>
    <x v="2"/>
    <x v="3"/>
    <x v="2"/>
    <x v="10"/>
    <n v="12.39"/>
    <x v="8"/>
    <n v="5.6994"/>
    <x v="6"/>
  </r>
  <r>
    <x v="2388"/>
    <x v="17"/>
    <x v="1075"/>
    <x v="2"/>
    <x v="2"/>
    <x v="2"/>
    <x v="10"/>
    <n v="19.68"/>
    <x v="8"/>
    <n v="5.7072"/>
    <x v="4"/>
  </r>
  <r>
    <x v="1965"/>
    <x v="266"/>
    <x v="227"/>
    <x v="2"/>
    <x v="0"/>
    <x v="2"/>
    <x v="10"/>
    <n v="19.68"/>
    <x v="8"/>
    <n v="5.7072"/>
    <x v="6"/>
  </r>
  <r>
    <x v="2389"/>
    <x v="1014"/>
    <x v="325"/>
    <x v="2"/>
    <x v="3"/>
    <x v="2"/>
    <x v="12"/>
    <n v="18.288"/>
    <x v="2"/>
    <n v="5.715"/>
    <x v="4"/>
  </r>
  <r>
    <x v="2390"/>
    <x v="666"/>
    <x v="161"/>
    <x v="3"/>
    <x v="0"/>
    <x v="1"/>
    <x v="8"/>
    <n v="19.104"/>
    <x v="2"/>
    <n v="5.7312"/>
    <x v="5"/>
  </r>
  <r>
    <x v="611"/>
    <x v="234"/>
    <x v="300"/>
    <x v="2"/>
    <x v="3"/>
    <x v="2"/>
    <x v="10"/>
    <n v="12.74"/>
    <x v="8"/>
    <n v="5.733"/>
    <x v="4"/>
  </r>
  <r>
    <x v="10"/>
    <x v="10"/>
    <x v="10"/>
    <x v="2"/>
    <x v="2"/>
    <x v="0"/>
    <x v="7"/>
    <n v="41.72"/>
    <x v="2"/>
    <n v="5.7365"/>
    <x v="2"/>
  </r>
  <r>
    <x v="1203"/>
    <x v="206"/>
    <x v="784"/>
    <x v="2"/>
    <x v="1"/>
    <x v="2"/>
    <x v="10"/>
    <n v="13.04"/>
    <x v="8"/>
    <n v="5.7376"/>
    <x v="4"/>
  </r>
  <r>
    <x v="1452"/>
    <x v="802"/>
    <x v="866"/>
    <x v="2"/>
    <x v="3"/>
    <x v="0"/>
    <x v="5"/>
    <n v="57.408"/>
    <x v="2"/>
    <n v="5.7408"/>
    <x v="2"/>
  </r>
  <r>
    <x v="2391"/>
    <x v="509"/>
    <x v="212"/>
    <x v="1"/>
    <x v="3"/>
    <x v="2"/>
    <x v="13"/>
    <n v="12.78"/>
    <x v="8"/>
    <n v="5.751"/>
    <x v="5"/>
  </r>
  <r>
    <x v="2195"/>
    <x v="706"/>
    <x v="642"/>
    <x v="1"/>
    <x v="1"/>
    <x v="2"/>
    <x v="13"/>
    <n v="12.24"/>
    <x v="8"/>
    <n v="5.7528"/>
    <x v="2"/>
  </r>
  <r>
    <x v="2392"/>
    <x v="664"/>
    <x v="458"/>
    <x v="2"/>
    <x v="3"/>
    <x v="0"/>
    <x v="5"/>
    <n v="57.568"/>
    <x v="2"/>
    <n v="5.7568"/>
    <x v="6"/>
  </r>
  <r>
    <x v="2393"/>
    <x v="384"/>
    <x v="15"/>
    <x v="2"/>
    <x v="2"/>
    <x v="2"/>
    <x v="6"/>
    <n v="19.86"/>
    <x v="8"/>
    <n v="5.7594"/>
    <x v="6"/>
  </r>
  <r>
    <x v="2394"/>
    <x v="51"/>
    <x v="645"/>
    <x v="2"/>
    <x v="1"/>
    <x v="2"/>
    <x v="15"/>
    <n v="11.76"/>
    <x v="8"/>
    <n v="5.7624"/>
    <x v="6"/>
  </r>
  <r>
    <x v="1101"/>
    <x v="692"/>
    <x v="533"/>
    <x v="3"/>
    <x v="3"/>
    <x v="2"/>
    <x v="15"/>
    <n v="11.76"/>
    <x v="8"/>
    <n v="5.7624"/>
    <x v="1"/>
  </r>
  <r>
    <x v="2395"/>
    <x v="87"/>
    <x v="83"/>
    <x v="3"/>
    <x v="2"/>
    <x v="2"/>
    <x v="15"/>
    <n v="11.76"/>
    <x v="8"/>
    <n v="5.7624"/>
    <x v="1"/>
  </r>
  <r>
    <x v="2396"/>
    <x v="50"/>
    <x v="471"/>
    <x v="3"/>
    <x v="3"/>
    <x v="2"/>
    <x v="15"/>
    <n v="11.76"/>
    <x v="8"/>
    <n v="5.7624"/>
    <x v="5"/>
  </r>
  <r>
    <x v="2397"/>
    <x v="1015"/>
    <x v="1076"/>
    <x v="2"/>
    <x v="3"/>
    <x v="2"/>
    <x v="15"/>
    <n v="11.76"/>
    <x v="8"/>
    <n v="5.7624"/>
    <x v="4"/>
  </r>
  <r>
    <x v="2398"/>
    <x v="107"/>
    <x v="1077"/>
    <x v="2"/>
    <x v="1"/>
    <x v="2"/>
    <x v="6"/>
    <n v="21.36"/>
    <x v="8"/>
    <n v="5.7672"/>
    <x v="2"/>
  </r>
  <r>
    <x v="1769"/>
    <x v="717"/>
    <x v="945"/>
    <x v="2"/>
    <x v="3"/>
    <x v="2"/>
    <x v="6"/>
    <n v="21.36"/>
    <x v="8"/>
    <n v="5.7672"/>
    <x v="2"/>
  </r>
  <r>
    <x v="2155"/>
    <x v="102"/>
    <x v="339"/>
    <x v="0"/>
    <x v="1"/>
    <x v="2"/>
    <x v="12"/>
    <n v="17.088"/>
    <x v="2"/>
    <n v="5.7672"/>
    <x v="0"/>
  </r>
  <r>
    <x v="2399"/>
    <x v="180"/>
    <x v="92"/>
    <x v="2"/>
    <x v="2"/>
    <x v="2"/>
    <x v="12"/>
    <n v="11.54"/>
    <x v="8"/>
    <n v="5.77"/>
    <x v="2"/>
  </r>
  <r>
    <x v="1089"/>
    <x v="192"/>
    <x v="736"/>
    <x v="2"/>
    <x v="1"/>
    <x v="2"/>
    <x v="15"/>
    <n v="12.28"/>
    <x v="8"/>
    <n v="5.7716"/>
    <x v="3"/>
  </r>
  <r>
    <x v="625"/>
    <x v="452"/>
    <x v="450"/>
    <x v="3"/>
    <x v="2"/>
    <x v="2"/>
    <x v="10"/>
    <n v="46.2"/>
    <x v="2"/>
    <n v="5.775"/>
    <x v="7"/>
  </r>
  <r>
    <x v="704"/>
    <x v="172"/>
    <x v="59"/>
    <x v="3"/>
    <x v="0"/>
    <x v="1"/>
    <x v="8"/>
    <n v="21"/>
    <x v="2"/>
    <n v="5.775"/>
    <x v="1"/>
  </r>
  <r>
    <x v="2400"/>
    <x v="378"/>
    <x v="1078"/>
    <x v="3"/>
    <x v="1"/>
    <x v="2"/>
    <x v="6"/>
    <n v="51.336"/>
    <x v="2"/>
    <n v="5.7753"/>
    <x v="1"/>
  </r>
  <r>
    <x v="1922"/>
    <x v="99"/>
    <x v="958"/>
    <x v="1"/>
    <x v="1"/>
    <x v="2"/>
    <x v="15"/>
    <n v="15.936"/>
    <x v="2"/>
    <n v="5.7768"/>
    <x v="5"/>
  </r>
  <r>
    <x v="2401"/>
    <x v="980"/>
    <x v="1079"/>
    <x v="2"/>
    <x v="3"/>
    <x v="2"/>
    <x v="15"/>
    <n v="12.84"/>
    <x v="8"/>
    <n v="5.778"/>
    <x v="3"/>
  </r>
  <r>
    <x v="2402"/>
    <x v="375"/>
    <x v="1029"/>
    <x v="2"/>
    <x v="3"/>
    <x v="2"/>
    <x v="15"/>
    <n v="12.84"/>
    <x v="8"/>
    <n v="5.778"/>
    <x v="6"/>
  </r>
  <r>
    <x v="1244"/>
    <x v="744"/>
    <x v="484"/>
    <x v="2"/>
    <x v="2"/>
    <x v="2"/>
    <x v="15"/>
    <n v="12.84"/>
    <x v="8"/>
    <n v="5.778"/>
    <x v="6"/>
  </r>
  <r>
    <x v="450"/>
    <x v="354"/>
    <x v="67"/>
    <x v="3"/>
    <x v="0"/>
    <x v="1"/>
    <x v="8"/>
    <n v="35.568"/>
    <x v="2"/>
    <n v="5.7798"/>
    <x v="1"/>
  </r>
  <r>
    <x v="1387"/>
    <x v="594"/>
    <x v="845"/>
    <x v="2"/>
    <x v="3"/>
    <x v="2"/>
    <x v="12"/>
    <n v="18.504"/>
    <x v="2"/>
    <n v="5.7825"/>
    <x v="2"/>
  </r>
  <r>
    <x v="2403"/>
    <x v="768"/>
    <x v="1080"/>
    <x v="2"/>
    <x v="3"/>
    <x v="1"/>
    <x v="8"/>
    <n v="19.3"/>
    <x v="8"/>
    <n v="5.79"/>
    <x v="2"/>
  </r>
  <r>
    <x v="2404"/>
    <x v="679"/>
    <x v="842"/>
    <x v="2"/>
    <x v="0"/>
    <x v="2"/>
    <x v="14"/>
    <n v="16.56"/>
    <x v="2"/>
    <n v="5.796"/>
    <x v="3"/>
  </r>
  <r>
    <x v="2405"/>
    <x v="1014"/>
    <x v="1081"/>
    <x v="2"/>
    <x v="3"/>
    <x v="2"/>
    <x v="14"/>
    <n v="12.6"/>
    <x v="8"/>
    <n v="5.796"/>
    <x v="3"/>
  </r>
  <r>
    <x v="644"/>
    <x v="465"/>
    <x v="205"/>
    <x v="2"/>
    <x v="3"/>
    <x v="2"/>
    <x v="14"/>
    <n v="12.6"/>
    <x v="8"/>
    <n v="5.796"/>
    <x v="2"/>
  </r>
  <r>
    <x v="2406"/>
    <x v="441"/>
    <x v="767"/>
    <x v="1"/>
    <x v="0"/>
    <x v="1"/>
    <x v="2"/>
    <n v="231.92"/>
    <x v="2"/>
    <n v="5.798"/>
    <x v="1"/>
  </r>
  <r>
    <x v="502"/>
    <x v="387"/>
    <x v="412"/>
    <x v="2"/>
    <x v="0"/>
    <x v="1"/>
    <x v="2"/>
    <n v="231.92"/>
    <x v="2"/>
    <n v="5.798"/>
    <x v="3"/>
  </r>
  <r>
    <x v="2407"/>
    <x v="1016"/>
    <x v="1014"/>
    <x v="2"/>
    <x v="3"/>
    <x v="2"/>
    <x v="9"/>
    <n v="12.35"/>
    <x v="8"/>
    <n v="5.8045"/>
    <x v="3"/>
  </r>
  <r>
    <x v="2408"/>
    <x v="98"/>
    <x v="99"/>
    <x v="1"/>
    <x v="3"/>
    <x v="0"/>
    <x v="7"/>
    <n v="16.59"/>
    <x v="8"/>
    <n v="5.8065"/>
    <x v="5"/>
  </r>
  <r>
    <x v="2409"/>
    <x v="442"/>
    <x v="1082"/>
    <x v="2"/>
    <x v="1"/>
    <x v="2"/>
    <x v="15"/>
    <n v="16.056"/>
    <x v="2"/>
    <n v="5.8203"/>
    <x v="4"/>
  </r>
  <r>
    <x v="333"/>
    <x v="194"/>
    <x v="298"/>
    <x v="2"/>
    <x v="2"/>
    <x v="2"/>
    <x v="15"/>
    <n v="16.056"/>
    <x v="2"/>
    <n v="5.8203"/>
    <x v="6"/>
  </r>
  <r>
    <x v="2410"/>
    <x v="577"/>
    <x v="534"/>
    <x v="2"/>
    <x v="1"/>
    <x v="2"/>
    <x v="12"/>
    <n v="15.528"/>
    <x v="2"/>
    <n v="5.823"/>
    <x v="3"/>
  </r>
  <r>
    <x v="2411"/>
    <x v="561"/>
    <x v="607"/>
    <x v="2"/>
    <x v="2"/>
    <x v="2"/>
    <x v="12"/>
    <n v="12.39"/>
    <x v="8"/>
    <n v="5.8233"/>
    <x v="2"/>
  </r>
  <r>
    <x v="2412"/>
    <x v="615"/>
    <x v="660"/>
    <x v="1"/>
    <x v="0"/>
    <x v="2"/>
    <x v="12"/>
    <n v="12.39"/>
    <x v="8"/>
    <n v="5.8233"/>
    <x v="5"/>
  </r>
  <r>
    <x v="903"/>
    <x v="472"/>
    <x v="380"/>
    <x v="2"/>
    <x v="1"/>
    <x v="2"/>
    <x v="12"/>
    <n v="17.96"/>
    <x v="2"/>
    <n v="5.837"/>
    <x v="3"/>
  </r>
  <r>
    <x v="2413"/>
    <x v="600"/>
    <x v="67"/>
    <x v="3"/>
    <x v="1"/>
    <x v="2"/>
    <x v="6"/>
    <n v="116.82"/>
    <x v="8"/>
    <n v="5.841"/>
    <x v="5"/>
  </r>
  <r>
    <x v="2093"/>
    <x v="199"/>
    <x v="640"/>
    <x v="2"/>
    <x v="1"/>
    <x v="2"/>
    <x v="15"/>
    <n v="12.7"/>
    <x v="8"/>
    <n v="5.842"/>
    <x v="6"/>
  </r>
  <r>
    <x v="2414"/>
    <x v="930"/>
    <x v="1083"/>
    <x v="2"/>
    <x v="1"/>
    <x v="2"/>
    <x v="15"/>
    <n v="12.7"/>
    <x v="8"/>
    <n v="5.842"/>
    <x v="3"/>
  </r>
  <r>
    <x v="1662"/>
    <x v="551"/>
    <x v="918"/>
    <x v="2"/>
    <x v="2"/>
    <x v="2"/>
    <x v="10"/>
    <n v="33.488"/>
    <x v="2"/>
    <n v="5.8604"/>
    <x v="3"/>
  </r>
  <r>
    <x v="2415"/>
    <x v="449"/>
    <x v="484"/>
    <x v="2"/>
    <x v="3"/>
    <x v="2"/>
    <x v="15"/>
    <n v="11.96"/>
    <x v="8"/>
    <n v="5.8604"/>
    <x v="3"/>
  </r>
  <r>
    <x v="1457"/>
    <x v="804"/>
    <x v="383"/>
    <x v="2"/>
    <x v="3"/>
    <x v="2"/>
    <x v="15"/>
    <n v="11.96"/>
    <x v="8"/>
    <n v="5.8604"/>
    <x v="3"/>
  </r>
  <r>
    <x v="2416"/>
    <x v="238"/>
    <x v="389"/>
    <x v="2"/>
    <x v="3"/>
    <x v="2"/>
    <x v="15"/>
    <n v="11.96"/>
    <x v="8"/>
    <n v="5.8604"/>
    <x v="4"/>
  </r>
  <r>
    <x v="2417"/>
    <x v="139"/>
    <x v="876"/>
    <x v="2"/>
    <x v="3"/>
    <x v="2"/>
    <x v="15"/>
    <n v="11.96"/>
    <x v="8"/>
    <n v="5.8604"/>
    <x v="6"/>
  </r>
  <r>
    <x v="1949"/>
    <x v="123"/>
    <x v="986"/>
    <x v="3"/>
    <x v="3"/>
    <x v="2"/>
    <x v="15"/>
    <n v="11.96"/>
    <x v="8"/>
    <n v="5.8604"/>
    <x v="1"/>
  </r>
  <r>
    <x v="2418"/>
    <x v="741"/>
    <x v="583"/>
    <x v="2"/>
    <x v="0"/>
    <x v="2"/>
    <x v="3"/>
    <n v="52.136"/>
    <x v="2"/>
    <n v="5.8653"/>
    <x v="3"/>
  </r>
  <r>
    <x v="954"/>
    <x v="623"/>
    <x v="670"/>
    <x v="0"/>
    <x v="2"/>
    <x v="2"/>
    <x v="12"/>
    <n v="12.76"/>
    <x v="8"/>
    <n v="5.8696"/>
    <x v="0"/>
  </r>
  <r>
    <x v="2058"/>
    <x v="277"/>
    <x v="429"/>
    <x v="1"/>
    <x v="1"/>
    <x v="2"/>
    <x v="12"/>
    <n v="12.76"/>
    <x v="8"/>
    <n v="5.8696"/>
    <x v="2"/>
  </r>
  <r>
    <x v="9"/>
    <x v="9"/>
    <x v="9"/>
    <x v="2"/>
    <x v="3"/>
    <x v="2"/>
    <x v="11"/>
    <n v="78.272"/>
    <x v="2"/>
    <n v="5.8704"/>
    <x v="4"/>
  </r>
  <r>
    <x v="2419"/>
    <x v="496"/>
    <x v="531"/>
    <x v="1"/>
    <x v="1"/>
    <x v="2"/>
    <x v="6"/>
    <n v="22.58"/>
    <x v="8"/>
    <n v="5.8708"/>
    <x v="2"/>
  </r>
  <r>
    <x v="2420"/>
    <x v="452"/>
    <x v="275"/>
    <x v="2"/>
    <x v="1"/>
    <x v="2"/>
    <x v="6"/>
    <n v="22.58"/>
    <x v="8"/>
    <n v="5.8708"/>
    <x v="3"/>
  </r>
  <r>
    <x v="2411"/>
    <x v="561"/>
    <x v="607"/>
    <x v="2"/>
    <x v="2"/>
    <x v="2"/>
    <x v="6"/>
    <n v="22.58"/>
    <x v="8"/>
    <n v="5.8708"/>
    <x v="2"/>
  </r>
  <r>
    <x v="2421"/>
    <x v="697"/>
    <x v="73"/>
    <x v="3"/>
    <x v="1"/>
    <x v="2"/>
    <x v="6"/>
    <n v="22.58"/>
    <x v="8"/>
    <n v="5.8708"/>
    <x v="1"/>
  </r>
  <r>
    <x v="1909"/>
    <x v="355"/>
    <x v="12"/>
    <x v="2"/>
    <x v="2"/>
    <x v="2"/>
    <x v="6"/>
    <n v="83.92"/>
    <x v="8"/>
    <n v="5.8744"/>
    <x v="6"/>
  </r>
  <r>
    <x v="2422"/>
    <x v="877"/>
    <x v="922"/>
    <x v="2"/>
    <x v="1"/>
    <x v="1"/>
    <x v="8"/>
    <n v="83.92"/>
    <x v="8"/>
    <n v="5.8744"/>
    <x v="3"/>
  </r>
  <r>
    <x v="403"/>
    <x v="26"/>
    <x v="337"/>
    <x v="1"/>
    <x v="2"/>
    <x v="2"/>
    <x v="10"/>
    <n v="67.144"/>
    <x v="2"/>
    <n v="5.8751"/>
    <x v="5"/>
  </r>
  <r>
    <x v="2423"/>
    <x v="283"/>
    <x v="308"/>
    <x v="2"/>
    <x v="1"/>
    <x v="2"/>
    <x v="15"/>
    <n v="16.224"/>
    <x v="2"/>
    <n v="5.8812"/>
    <x v="2"/>
  </r>
  <r>
    <x v="2424"/>
    <x v="735"/>
    <x v="45"/>
    <x v="2"/>
    <x v="2"/>
    <x v="2"/>
    <x v="3"/>
    <n v="21.81"/>
    <x v="8"/>
    <n v="5.8887"/>
    <x v="3"/>
  </r>
  <r>
    <x v="2425"/>
    <x v="281"/>
    <x v="499"/>
    <x v="1"/>
    <x v="0"/>
    <x v="2"/>
    <x v="12"/>
    <n v="12.53"/>
    <x v="8"/>
    <n v="5.8891"/>
    <x v="1"/>
  </r>
  <r>
    <x v="2426"/>
    <x v="758"/>
    <x v="944"/>
    <x v="1"/>
    <x v="3"/>
    <x v="2"/>
    <x v="12"/>
    <n v="17.456"/>
    <x v="2"/>
    <n v="5.8914"/>
    <x v="3"/>
  </r>
  <r>
    <x v="2427"/>
    <x v="18"/>
    <x v="18"/>
    <x v="2"/>
    <x v="3"/>
    <x v="2"/>
    <x v="12"/>
    <n v="17.456"/>
    <x v="2"/>
    <n v="5.8914"/>
    <x v="3"/>
  </r>
  <r>
    <x v="2428"/>
    <x v="1017"/>
    <x v="970"/>
    <x v="2"/>
    <x v="1"/>
    <x v="2"/>
    <x v="6"/>
    <n v="117.96"/>
    <x v="8"/>
    <n v="5.898"/>
    <x v="2"/>
  </r>
  <r>
    <x v="2009"/>
    <x v="486"/>
    <x v="979"/>
    <x v="2"/>
    <x v="1"/>
    <x v="2"/>
    <x v="15"/>
    <n v="18.176"/>
    <x v="2"/>
    <n v="5.9072"/>
    <x v="3"/>
  </r>
  <r>
    <x v="2429"/>
    <x v="250"/>
    <x v="638"/>
    <x v="2"/>
    <x v="3"/>
    <x v="2"/>
    <x v="14"/>
    <n v="12.32"/>
    <x v="8"/>
    <n v="5.9136"/>
    <x v="6"/>
  </r>
  <r>
    <x v="1098"/>
    <x v="690"/>
    <x v="471"/>
    <x v="1"/>
    <x v="3"/>
    <x v="2"/>
    <x v="3"/>
    <n v="47.32"/>
    <x v="2"/>
    <n v="5.915"/>
    <x v="1"/>
  </r>
  <r>
    <x v="2"/>
    <x v="2"/>
    <x v="2"/>
    <x v="2"/>
    <x v="0"/>
    <x v="2"/>
    <x v="9"/>
    <n v="18.936"/>
    <x v="2"/>
    <n v="5.9175"/>
    <x v="2"/>
  </r>
  <r>
    <x v="384"/>
    <x v="308"/>
    <x v="337"/>
    <x v="2"/>
    <x v="0"/>
    <x v="2"/>
    <x v="9"/>
    <n v="18.936"/>
    <x v="2"/>
    <n v="5.9175"/>
    <x v="3"/>
  </r>
  <r>
    <x v="637"/>
    <x v="111"/>
    <x v="494"/>
    <x v="2"/>
    <x v="3"/>
    <x v="2"/>
    <x v="10"/>
    <n v="21.92"/>
    <x v="8"/>
    <n v="5.9184"/>
    <x v="3"/>
  </r>
  <r>
    <x v="543"/>
    <x v="409"/>
    <x v="436"/>
    <x v="3"/>
    <x v="0"/>
    <x v="2"/>
    <x v="6"/>
    <n v="67.64"/>
    <x v="2"/>
    <n v="5.9185"/>
    <x v="7"/>
  </r>
  <r>
    <x v="2430"/>
    <x v="782"/>
    <x v="107"/>
    <x v="2"/>
    <x v="0"/>
    <x v="2"/>
    <x v="14"/>
    <n v="17.544"/>
    <x v="2"/>
    <n v="5.9211"/>
    <x v="3"/>
  </r>
  <r>
    <x v="2431"/>
    <x v="584"/>
    <x v="1084"/>
    <x v="2"/>
    <x v="1"/>
    <x v="2"/>
    <x v="14"/>
    <n v="17.544"/>
    <x v="2"/>
    <n v="5.9211"/>
    <x v="4"/>
  </r>
  <r>
    <x v="6"/>
    <x v="6"/>
    <x v="6"/>
    <x v="3"/>
    <x v="0"/>
    <x v="1"/>
    <x v="8"/>
    <n v="19.76"/>
    <x v="2"/>
    <n v="5.928"/>
    <x v="1"/>
  </r>
  <r>
    <x v="2432"/>
    <x v="263"/>
    <x v="439"/>
    <x v="0"/>
    <x v="3"/>
    <x v="2"/>
    <x v="10"/>
    <n v="13.48"/>
    <x v="8"/>
    <n v="5.9312"/>
    <x v="0"/>
  </r>
  <r>
    <x v="2433"/>
    <x v="542"/>
    <x v="1050"/>
    <x v="2"/>
    <x v="1"/>
    <x v="1"/>
    <x v="8"/>
    <n v="17.46"/>
    <x v="8"/>
    <n v="5.9364"/>
    <x v="2"/>
  </r>
  <r>
    <x v="2434"/>
    <x v="6"/>
    <x v="765"/>
    <x v="2"/>
    <x v="3"/>
    <x v="1"/>
    <x v="8"/>
    <n v="17.46"/>
    <x v="8"/>
    <n v="5.9364"/>
    <x v="3"/>
  </r>
  <r>
    <x v="2091"/>
    <x v="212"/>
    <x v="1016"/>
    <x v="1"/>
    <x v="0"/>
    <x v="2"/>
    <x v="15"/>
    <n v="18.272"/>
    <x v="2"/>
    <n v="5.9384"/>
    <x v="1"/>
  </r>
  <r>
    <x v="2435"/>
    <x v="352"/>
    <x v="1085"/>
    <x v="3"/>
    <x v="3"/>
    <x v="2"/>
    <x v="10"/>
    <n v="19.83"/>
    <x v="8"/>
    <n v="5.949"/>
    <x v="5"/>
  </r>
  <r>
    <x v="2436"/>
    <x v="1018"/>
    <x v="507"/>
    <x v="2"/>
    <x v="0"/>
    <x v="2"/>
    <x v="10"/>
    <n v="47.616"/>
    <x v="2"/>
    <n v="5.952"/>
    <x v="2"/>
  </r>
  <r>
    <x v="2437"/>
    <x v="474"/>
    <x v="508"/>
    <x v="2"/>
    <x v="3"/>
    <x v="2"/>
    <x v="6"/>
    <n v="79.4"/>
    <x v="2"/>
    <n v="5.955"/>
    <x v="3"/>
  </r>
  <r>
    <x v="1215"/>
    <x v="733"/>
    <x v="324"/>
    <x v="2"/>
    <x v="0"/>
    <x v="0"/>
    <x v="7"/>
    <n v="22.704"/>
    <x v="2"/>
    <n v="5.9598"/>
    <x v="6"/>
  </r>
  <r>
    <x v="2438"/>
    <x v="631"/>
    <x v="340"/>
    <x v="2"/>
    <x v="3"/>
    <x v="2"/>
    <x v="12"/>
    <n v="18.368"/>
    <x v="2"/>
    <n v="5.9696"/>
    <x v="3"/>
  </r>
  <r>
    <x v="2439"/>
    <x v="240"/>
    <x v="921"/>
    <x v="2"/>
    <x v="3"/>
    <x v="2"/>
    <x v="15"/>
    <n v="11.94"/>
    <x v="8"/>
    <n v="5.97"/>
    <x v="3"/>
  </r>
  <r>
    <x v="2009"/>
    <x v="486"/>
    <x v="979"/>
    <x v="2"/>
    <x v="1"/>
    <x v="2"/>
    <x v="6"/>
    <n v="59.712"/>
    <x v="2"/>
    <n v="5.9712"/>
    <x v="3"/>
  </r>
  <r>
    <x v="2440"/>
    <x v="29"/>
    <x v="588"/>
    <x v="3"/>
    <x v="1"/>
    <x v="2"/>
    <x v="14"/>
    <n v="17.712"/>
    <x v="2"/>
    <n v="5.9778"/>
    <x v="7"/>
  </r>
  <r>
    <x v="481"/>
    <x v="376"/>
    <x v="395"/>
    <x v="1"/>
    <x v="1"/>
    <x v="2"/>
    <x v="15"/>
    <n v="19.136"/>
    <x v="2"/>
    <n v="5.98"/>
    <x v="5"/>
  </r>
  <r>
    <x v="1860"/>
    <x v="119"/>
    <x v="234"/>
    <x v="2"/>
    <x v="0"/>
    <x v="2"/>
    <x v="14"/>
    <n v="18.432"/>
    <x v="2"/>
    <n v="5.9904"/>
    <x v="4"/>
  </r>
  <r>
    <x v="2441"/>
    <x v="536"/>
    <x v="258"/>
    <x v="0"/>
    <x v="1"/>
    <x v="0"/>
    <x v="5"/>
    <n v="119.94"/>
    <x v="8"/>
    <n v="5.997"/>
    <x v="0"/>
  </r>
  <r>
    <x v="224"/>
    <x v="201"/>
    <x v="204"/>
    <x v="3"/>
    <x v="2"/>
    <x v="0"/>
    <x v="5"/>
    <n v="47.984"/>
    <x v="2"/>
    <n v="5.998"/>
    <x v="1"/>
  </r>
  <r>
    <x v="2442"/>
    <x v="605"/>
    <x v="653"/>
    <x v="2"/>
    <x v="2"/>
    <x v="0"/>
    <x v="5"/>
    <n v="149.97"/>
    <x v="8"/>
    <n v="5.9988"/>
    <x v="3"/>
  </r>
  <r>
    <x v="2443"/>
    <x v="1019"/>
    <x v="755"/>
    <x v="3"/>
    <x v="0"/>
    <x v="0"/>
    <x v="5"/>
    <n v="149.97"/>
    <x v="8"/>
    <n v="5.9988"/>
    <x v="7"/>
  </r>
  <r>
    <x v="2444"/>
    <x v="54"/>
    <x v="676"/>
    <x v="3"/>
    <x v="2"/>
    <x v="0"/>
    <x v="5"/>
    <n v="95.984"/>
    <x v="2"/>
    <n v="5.999"/>
    <x v="5"/>
  </r>
  <r>
    <x v="215"/>
    <x v="193"/>
    <x v="197"/>
    <x v="2"/>
    <x v="2"/>
    <x v="2"/>
    <x v="6"/>
    <n v="68.6"/>
    <x v="2"/>
    <n v="6.0025"/>
    <x v="3"/>
  </r>
  <r>
    <x v="2445"/>
    <x v="767"/>
    <x v="882"/>
    <x v="2"/>
    <x v="1"/>
    <x v="2"/>
    <x v="14"/>
    <n v="13.05"/>
    <x v="8"/>
    <n v="6.003"/>
    <x v="3"/>
  </r>
  <r>
    <x v="2446"/>
    <x v="946"/>
    <x v="906"/>
    <x v="1"/>
    <x v="1"/>
    <x v="2"/>
    <x v="14"/>
    <n v="13.05"/>
    <x v="8"/>
    <n v="6.003"/>
    <x v="3"/>
  </r>
  <r>
    <x v="2447"/>
    <x v="421"/>
    <x v="1086"/>
    <x v="3"/>
    <x v="0"/>
    <x v="2"/>
    <x v="10"/>
    <n v="18.48"/>
    <x v="2"/>
    <n v="6.006"/>
    <x v="5"/>
  </r>
  <r>
    <x v="2195"/>
    <x v="706"/>
    <x v="642"/>
    <x v="1"/>
    <x v="1"/>
    <x v="0"/>
    <x v="7"/>
    <n v="13.98"/>
    <x v="8"/>
    <n v="6.0114"/>
    <x v="2"/>
  </r>
  <r>
    <x v="2448"/>
    <x v="188"/>
    <x v="21"/>
    <x v="2"/>
    <x v="3"/>
    <x v="0"/>
    <x v="7"/>
    <n v="13.98"/>
    <x v="8"/>
    <n v="6.0114"/>
    <x v="2"/>
  </r>
  <r>
    <x v="2449"/>
    <x v="955"/>
    <x v="1087"/>
    <x v="2"/>
    <x v="1"/>
    <x v="2"/>
    <x v="10"/>
    <n v="14.67"/>
    <x v="8"/>
    <n v="6.0147"/>
    <x v="6"/>
  </r>
  <r>
    <x v="2450"/>
    <x v="101"/>
    <x v="638"/>
    <x v="2"/>
    <x v="0"/>
    <x v="2"/>
    <x v="15"/>
    <n v="13.08"/>
    <x v="8"/>
    <n v="6.0168"/>
    <x v="2"/>
  </r>
  <r>
    <x v="1997"/>
    <x v="165"/>
    <x v="167"/>
    <x v="2"/>
    <x v="1"/>
    <x v="2"/>
    <x v="15"/>
    <n v="13.08"/>
    <x v="8"/>
    <n v="6.0168"/>
    <x v="3"/>
  </r>
  <r>
    <x v="1725"/>
    <x v="385"/>
    <x v="409"/>
    <x v="3"/>
    <x v="1"/>
    <x v="2"/>
    <x v="12"/>
    <n v="17.216"/>
    <x v="2"/>
    <n v="6.0256"/>
    <x v="5"/>
  </r>
  <r>
    <x v="2451"/>
    <x v="892"/>
    <x v="410"/>
    <x v="2"/>
    <x v="3"/>
    <x v="2"/>
    <x v="6"/>
    <n v="150.66"/>
    <x v="8"/>
    <n v="6.0264"/>
    <x v="4"/>
  </r>
  <r>
    <x v="2452"/>
    <x v="53"/>
    <x v="1012"/>
    <x v="2"/>
    <x v="2"/>
    <x v="1"/>
    <x v="8"/>
    <n v="18.84"/>
    <x v="8"/>
    <n v="6.0288"/>
    <x v="3"/>
  </r>
  <r>
    <x v="2453"/>
    <x v="664"/>
    <x v="14"/>
    <x v="2"/>
    <x v="3"/>
    <x v="1"/>
    <x v="8"/>
    <n v="18.84"/>
    <x v="8"/>
    <n v="6.0288"/>
    <x v="2"/>
  </r>
  <r>
    <x v="1234"/>
    <x v="466"/>
    <x v="791"/>
    <x v="0"/>
    <x v="1"/>
    <x v="1"/>
    <x v="8"/>
    <n v="18.84"/>
    <x v="8"/>
    <n v="6.0288"/>
    <x v="0"/>
  </r>
  <r>
    <x v="668"/>
    <x v="11"/>
    <x v="512"/>
    <x v="2"/>
    <x v="3"/>
    <x v="2"/>
    <x v="12"/>
    <n v="19.296"/>
    <x v="2"/>
    <n v="6.03"/>
    <x v="3"/>
  </r>
  <r>
    <x v="2454"/>
    <x v="541"/>
    <x v="349"/>
    <x v="2"/>
    <x v="3"/>
    <x v="2"/>
    <x v="12"/>
    <n v="19.296"/>
    <x v="2"/>
    <n v="6.03"/>
    <x v="6"/>
  </r>
  <r>
    <x v="2455"/>
    <x v="432"/>
    <x v="345"/>
    <x v="3"/>
    <x v="3"/>
    <x v="2"/>
    <x v="12"/>
    <n v="19.296"/>
    <x v="2"/>
    <n v="6.03"/>
    <x v="5"/>
  </r>
  <r>
    <x v="2456"/>
    <x v="80"/>
    <x v="141"/>
    <x v="1"/>
    <x v="1"/>
    <x v="2"/>
    <x v="12"/>
    <n v="17.248"/>
    <x v="2"/>
    <n v="6.0368"/>
    <x v="5"/>
  </r>
  <r>
    <x v="2457"/>
    <x v="1020"/>
    <x v="1088"/>
    <x v="1"/>
    <x v="3"/>
    <x v="2"/>
    <x v="12"/>
    <n v="17.248"/>
    <x v="2"/>
    <n v="6.0368"/>
    <x v="3"/>
  </r>
  <r>
    <x v="2458"/>
    <x v="241"/>
    <x v="297"/>
    <x v="3"/>
    <x v="0"/>
    <x v="1"/>
    <x v="8"/>
    <n v="34.504"/>
    <x v="2"/>
    <n v="6.0382"/>
    <x v="7"/>
  </r>
  <r>
    <x v="830"/>
    <x v="219"/>
    <x v="520"/>
    <x v="0"/>
    <x v="0"/>
    <x v="1"/>
    <x v="8"/>
    <n v="43.936"/>
    <x v="2"/>
    <n v="6.0412"/>
    <x v="0"/>
  </r>
  <r>
    <x v="2459"/>
    <x v="405"/>
    <x v="432"/>
    <x v="2"/>
    <x v="2"/>
    <x v="2"/>
    <x v="6"/>
    <n v="60.416"/>
    <x v="2"/>
    <n v="6.0416"/>
    <x v="2"/>
  </r>
  <r>
    <x v="2460"/>
    <x v="191"/>
    <x v="195"/>
    <x v="1"/>
    <x v="2"/>
    <x v="2"/>
    <x v="6"/>
    <n v="60.416"/>
    <x v="2"/>
    <n v="6.0416"/>
    <x v="3"/>
  </r>
  <r>
    <x v="2461"/>
    <x v="502"/>
    <x v="315"/>
    <x v="1"/>
    <x v="1"/>
    <x v="2"/>
    <x v="11"/>
    <n v="48.36"/>
    <x v="2"/>
    <n v="6.045"/>
    <x v="5"/>
  </r>
  <r>
    <x v="2462"/>
    <x v="639"/>
    <x v="492"/>
    <x v="2"/>
    <x v="1"/>
    <x v="2"/>
    <x v="14"/>
    <n v="12.6"/>
    <x v="8"/>
    <n v="6.048"/>
    <x v="2"/>
  </r>
  <r>
    <x v="2463"/>
    <x v="645"/>
    <x v="933"/>
    <x v="2"/>
    <x v="3"/>
    <x v="2"/>
    <x v="14"/>
    <n v="12.6"/>
    <x v="8"/>
    <n v="6.048"/>
    <x v="2"/>
  </r>
  <r>
    <x v="2186"/>
    <x v="526"/>
    <x v="998"/>
    <x v="2"/>
    <x v="3"/>
    <x v="2"/>
    <x v="10"/>
    <n v="23.32"/>
    <x v="8"/>
    <n v="6.0632"/>
    <x v="2"/>
  </r>
  <r>
    <x v="412"/>
    <x v="116"/>
    <x v="116"/>
    <x v="0"/>
    <x v="3"/>
    <x v="2"/>
    <x v="10"/>
    <n v="23.32"/>
    <x v="8"/>
    <n v="6.0632"/>
    <x v="0"/>
  </r>
  <r>
    <x v="2464"/>
    <x v="970"/>
    <x v="1089"/>
    <x v="1"/>
    <x v="2"/>
    <x v="2"/>
    <x v="15"/>
    <n v="16.176"/>
    <x v="2"/>
    <n v="6.066"/>
    <x v="2"/>
  </r>
  <r>
    <x v="2465"/>
    <x v="116"/>
    <x v="1090"/>
    <x v="1"/>
    <x v="3"/>
    <x v="1"/>
    <x v="8"/>
    <n v="14.8"/>
    <x v="8"/>
    <n v="6.068"/>
    <x v="2"/>
  </r>
  <r>
    <x v="2466"/>
    <x v="492"/>
    <x v="419"/>
    <x v="2"/>
    <x v="1"/>
    <x v="1"/>
    <x v="8"/>
    <n v="20.94"/>
    <x v="8"/>
    <n v="6.0726"/>
    <x v="6"/>
  </r>
  <r>
    <x v="2467"/>
    <x v="1021"/>
    <x v="76"/>
    <x v="2"/>
    <x v="0"/>
    <x v="1"/>
    <x v="8"/>
    <n v="20.94"/>
    <x v="8"/>
    <n v="6.0726"/>
    <x v="3"/>
  </r>
  <r>
    <x v="2468"/>
    <x v="536"/>
    <x v="233"/>
    <x v="2"/>
    <x v="3"/>
    <x v="2"/>
    <x v="10"/>
    <n v="23.36"/>
    <x v="8"/>
    <n v="6.0736"/>
    <x v="2"/>
  </r>
  <r>
    <x v="2469"/>
    <x v="808"/>
    <x v="977"/>
    <x v="1"/>
    <x v="3"/>
    <x v="1"/>
    <x v="4"/>
    <n v="97.184"/>
    <x v="2"/>
    <n v="6.074"/>
    <x v="2"/>
  </r>
  <r>
    <x v="1894"/>
    <x v="150"/>
    <x v="182"/>
    <x v="2"/>
    <x v="0"/>
    <x v="1"/>
    <x v="4"/>
    <n v="97.184"/>
    <x v="2"/>
    <n v="6.074"/>
    <x v="3"/>
  </r>
  <r>
    <x v="2258"/>
    <x v="918"/>
    <x v="977"/>
    <x v="2"/>
    <x v="3"/>
    <x v="2"/>
    <x v="15"/>
    <n v="13.23"/>
    <x v="8"/>
    <n v="6.0858"/>
    <x v="3"/>
  </r>
  <r>
    <x v="2470"/>
    <x v="1022"/>
    <x v="1091"/>
    <x v="2"/>
    <x v="3"/>
    <x v="1"/>
    <x v="8"/>
    <n v="16.02"/>
    <x v="8"/>
    <n v="6.0876"/>
    <x v="3"/>
  </r>
  <r>
    <x v="1630"/>
    <x v="859"/>
    <x v="910"/>
    <x v="2"/>
    <x v="3"/>
    <x v="2"/>
    <x v="6"/>
    <n v="304.9"/>
    <x v="8"/>
    <n v="6.098"/>
    <x v="3"/>
  </r>
  <r>
    <x v="2471"/>
    <x v="223"/>
    <x v="154"/>
    <x v="1"/>
    <x v="0"/>
    <x v="0"/>
    <x v="7"/>
    <n v="101.7"/>
    <x v="8"/>
    <n v="6.102"/>
    <x v="1"/>
  </r>
  <r>
    <x v="2210"/>
    <x v="485"/>
    <x v="685"/>
    <x v="2"/>
    <x v="1"/>
    <x v="0"/>
    <x v="5"/>
    <n v="21.8"/>
    <x v="8"/>
    <n v="6.104"/>
    <x v="2"/>
  </r>
  <r>
    <x v="2472"/>
    <x v="1023"/>
    <x v="963"/>
    <x v="2"/>
    <x v="0"/>
    <x v="0"/>
    <x v="5"/>
    <n v="21.8"/>
    <x v="8"/>
    <n v="6.104"/>
    <x v="3"/>
  </r>
  <r>
    <x v="2473"/>
    <x v="404"/>
    <x v="431"/>
    <x v="2"/>
    <x v="3"/>
    <x v="0"/>
    <x v="5"/>
    <n v="61.192"/>
    <x v="2"/>
    <n v="6.1192"/>
    <x v="3"/>
  </r>
  <r>
    <x v="517"/>
    <x v="395"/>
    <x v="423"/>
    <x v="1"/>
    <x v="2"/>
    <x v="0"/>
    <x v="5"/>
    <n v="97.968"/>
    <x v="2"/>
    <n v="6.123"/>
    <x v="3"/>
  </r>
  <r>
    <x v="2474"/>
    <x v="89"/>
    <x v="89"/>
    <x v="2"/>
    <x v="0"/>
    <x v="2"/>
    <x v="15"/>
    <n v="13.62"/>
    <x v="8"/>
    <n v="6.129"/>
    <x v="6"/>
  </r>
  <r>
    <x v="2475"/>
    <x v="833"/>
    <x v="389"/>
    <x v="2"/>
    <x v="2"/>
    <x v="2"/>
    <x v="9"/>
    <n v="18.864"/>
    <x v="2"/>
    <n v="6.1308"/>
    <x v="6"/>
  </r>
  <r>
    <x v="2476"/>
    <x v="355"/>
    <x v="458"/>
    <x v="1"/>
    <x v="1"/>
    <x v="2"/>
    <x v="12"/>
    <n v="17.52"/>
    <x v="2"/>
    <n v="6.132"/>
    <x v="5"/>
  </r>
  <r>
    <x v="1837"/>
    <x v="437"/>
    <x v="963"/>
    <x v="2"/>
    <x v="2"/>
    <x v="2"/>
    <x v="3"/>
    <n v="21.96"/>
    <x v="8"/>
    <n v="6.1488"/>
    <x v="2"/>
  </r>
  <r>
    <x v="2477"/>
    <x v="5"/>
    <x v="56"/>
    <x v="2"/>
    <x v="3"/>
    <x v="2"/>
    <x v="3"/>
    <n v="21.96"/>
    <x v="8"/>
    <n v="6.1488"/>
    <x v="6"/>
  </r>
  <r>
    <x v="1977"/>
    <x v="389"/>
    <x v="994"/>
    <x v="2"/>
    <x v="1"/>
    <x v="2"/>
    <x v="10"/>
    <n v="23.65"/>
    <x v="8"/>
    <n v="6.149"/>
    <x v="3"/>
  </r>
  <r>
    <x v="2478"/>
    <x v="559"/>
    <x v="59"/>
    <x v="2"/>
    <x v="1"/>
    <x v="2"/>
    <x v="12"/>
    <n v="12.3"/>
    <x v="8"/>
    <n v="6.15"/>
    <x v="3"/>
  </r>
  <r>
    <x v="2479"/>
    <x v="688"/>
    <x v="604"/>
    <x v="2"/>
    <x v="3"/>
    <x v="0"/>
    <x v="7"/>
    <n v="13.98"/>
    <x v="8"/>
    <n v="6.1512"/>
    <x v="6"/>
  </r>
  <r>
    <x v="2480"/>
    <x v="1024"/>
    <x v="655"/>
    <x v="2"/>
    <x v="3"/>
    <x v="2"/>
    <x v="15"/>
    <n v="13.38"/>
    <x v="8"/>
    <n v="6.1548"/>
    <x v="6"/>
  </r>
  <r>
    <x v="565"/>
    <x v="26"/>
    <x v="27"/>
    <x v="2"/>
    <x v="1"/>
    <x v="2"/>
    <x v="12"/>
    <n v="18.24"/>
    <x v="2"/>
    <n v="6.156"/>
    <x v="2"/>
  </r>
  <r>
    <x v="997"/>
    <x v="594"/>
    <x v="689"/>
    <x v="1"/>
    <x v="2"/>
    <x v="2"/>
    <x v="10"/>
    <n v="70.368"/>
    <x v="2"/>
    <n v="6.1572"/>
    <x v="3"/>
  </r>
  <r>
    <x v="2481"/>
    <x v="42"/>
    <x v="1092"/>
    <x v="2"/>
    <x v="2"/>
    <x v="2"/>
    <x v="10"/>
    <n v="70.368"/>
    <x v="2"/>
    <n v="6.1572"/>
    <x v="3"/>
  </r>
  <r>
    <x v="358"/>
    <x v="289"/>
    <x v="315"/>
    <x v="2"/>
    <x v="1"/>
    <x v="2"/>
    <x v="15"/>
    <n v="18.264"/>
    <x v="2"/>
    <n v="6.1641"/>
    <x v="2"/>
  </r>
  <r>
    <x v="2482"/>
    <x v="683"/>
    <x v="524"/>
    <x v="0"/>
    <x v="1"/>
    <x v="0"/>
    <x v="7"/>
    <n v="30.84"/>
    <x v="8"/>
    <n v="6.168"/>
    <x v="0"/>
  </r>
  <r>
    <x v="2483"/>
    <x v="35"/>
    <x v="35"/>
    <x v="0"/>
    <x v="2"/>
    <x v="1"/>
    <x v="8"/>
    <n v="17.14"/>
    <x v="8"/>
    <n v="6.1704"/>
    <x v="0"/>
  </r>
  <r>
    <x v="2484"/>
    <x v="232"/>
    <x v="457"/>
    <x v="1"/>
    <x v="3"/>
    <x v="2"/>
    <x v="15"/>
    <n v="12.6"/>
    <x v="8"/>
    <n v="6.174"/>
    <x v="2"/>
  </r>
  <r>
    <x v="2485"/>
    <x v="814"/>
    <x v="1093"/>
    <x v="1"/>
    <x v="2"/>
    <x v="2"/>
    <x v="6"/>
    <n v="61.792"/>
    <x v="2"/>
    <n v="6.1792"/>
    <x v="3"/>
  </r>
  <r>
    <x v="461"/>
    <x v="248"/>
    <x v="370"/>
    <x v="2"/>
    <x v="2"/>
    <x v="2"/>
    <x v="6"/>
    <n v="61.792"/>
    <x v="2"/>
    <n v="6.1792"/>
    <x v="6"/>
  </r>
  <r>
    <x v="678"/>
    <x v="479"/>
    <x v="515"/>
    <x v="2"/>
    <x v="2"/>
    <x v="2"/>
    <x v="9"/>
    <n v="18.368"/>
    <x v="2"/>
    <n v="6.1992"/>
    <x v="2"/>
  </r>
  <r>
    <x v="2068"/>
    <x v="877"/>
    <x v="922"/>
    <x v="2"/>
    <x v="3"/>
    <x v="2"/>
    <x v="10"/>
    <n v="18.24"/>
    <x v="8"/>
    <n v="6.2016"/>
    <x v="3"/>
  </r>
  <r>
    <x v="2029"/>
    <x v="831"/>
    <x v="1006"/>
    <x v="2"/>
    <x v="3"/>
    <x v="2"/>
    <x v="6"/>
    <n v="21.39"/>
    <x v="8"/>
    <n v="6.2031"/>
    <x v="3"/>
  </r>
  <r>
    <x v="2486"/>
    <x v="649"/>
    <x v="135"/>
    <x v="3"/>
    <x v="1"/>
    <x v="2"/>
    <x v="10"/>
    <n v="21.4"/>
    <x v="8"/>
    <n v="6.206"/>
    <x v="1"/>
  </r>
  <r>
    <x v="2487"/>
    <x v="568"/>
    <x v="490"/>
    <x v="2"/>
    <x v="2"/>
    <x v="2"/>
    <x v="10"/>
    <n v="21.4"/>
    <x v="8"/>
    <n v="6.206"/>
    <x v="3"/>
  </r>
  <r>
    <x v="2488"/>
    <x v="930"/>
    <x v="1083"/>
    <x v="2"/>
    <x v="3"/>
    <x v="2"/>
    <x v="10"/>
    <n v="21.4"/>
    <x v="8"/>
    <n v="6.206"/>
    <x v="3"/>
  </r>
  <r>
    <x v="2405"/>
    <x v="1014"/>
    <x v="1081"/>
    <x v="2"/>
    <x v="3"/>
    <x v="2"/>
    <x v="10"/>
    <n v="21.4"/>
    <x v="8"/>
    <n v="6.206"/>
    <x v="3"/>
  </r>
  <r>
    <x v="648"/>
    <x v="468"/>
    <x v="53"/>
    <x v="2"/>
    <x v="2"/>
    <x v="2"/>
    <x v="3"/>
    <n v="55.168"/>
    <x v="2"/>
    <n v="6.2064"/>
    <x v="2"/>
  </r>
  <r>
    <x v="2489"/>
    <x v="575"/>
    <x v="435"/>
    <x v="3"/>
    <x v="3"/>
    <x v="1"/>
    <x v="8"/>
    <n v="18.28"/>
    <x v="8"/>
    <n v="6.2152"/>
    <x v="5"/>
  </r>
  <r>
    <x v="2490"/>
    <x v="452"/>
    <x v="920"/>
    <x v="0"/>
    <x v="3"/>
    <x v="1"/>
    <x v="8"/>
    <n v="18.28"/>
    <x v="8"/>
    <n v="6.2152"/>
    <x v="0"/>
  </r>
  <r>
    <x v="1035"/>
    <x v="109"/>
    <x v="710"/>
    <x v="2"/>
    <x v="0"/>
    <x v="1"/>
    <x v="8"/>
    <n v="23.68"/>
    <x v="2"/>
    <n v="6.216"/>
    <x v="2"/>
  </r>
  <r>
    <x v="1174"/>
    <x v="518"/>
    <x v="773"/>
    <x v="2"/>
    <x v="1"/>
    <x v="2"/>
    <x v="15"/>
    <n v="13.52"/>
    <x v="8"/>
    <n v="6.2192"/>
    <x v="3"/>
  </r>
  <r>
    <x v="2491"/>
    <x v="1025"/>
    <x v="1002"/>
    <x v="1"/>
    <x v="2"/>
    <x v="2"/>
    <x v="15"/>
    <n v="12.96"/>
    <x v="8"/>
    <n v="6.2208"/>
    <x v="2"/>
  </r>
  <r>
    <x v="2492"/>
    <x v="854"/>
    <x v="906"/>
    <x v="1"/>
    <x v="1"/>
    <x v="2"/>
    <x v="15"/>
    <n v="12.96"/>
    <x v="8"/>
    <n v="6.2208"/>
    <x v="5"/>
  </r>
  <r>
    <x v="2493"/>
    <x v="750"/>
    <x v="1094"/>
    <x v="3"/>
    <x v="1"/>
    <x v="2"/>
    <x v="15"/>
    <n v="12.96"/>
    <x v="8"/>
    <n v="6.2208"/>
    <x v="5"/>
  </r>
  <r>
    <x v="2494"/>
    <x v="1026"/>
    <x v="472"/>
    <x v="2"/>
    <x v="0"/>
    <x v="2"/>
    <x v="15"/>
    <n v="12.96"/>
    <x v="8"/>
    <n v="6.2208"/>
    <x v="2"/>
  </r>
  <r>
    <x v="1567"/>
    <x v="508"/>
    <x v="555"/>
    <x v="2"/>
    <x v="3"/>
    <x v="2"/>
    <x v="15"/>
    <n v="12.96"/>
    <x v="8"/>
    <n v="6.2208"/>
    <x v="3"/>
  </r>
  <r>
    <x v="2495"/>
    <x v="964"/>
    <x v="867"/>
    <x v="2"/>
    <x v="3"/>
    <x v="2"/>
    <x v="15"/>
    <n v="12.96"/>
    <x v="8"/>
    <n v="6.2208"/>
    <x v="3"/>
  </r>
  <r>
    <x v="853"/>
    <x v="566"/>
    <x v="610"/>
    <x v="3"/>
    <x v="1"/>
    <x v="2"/>
    <x v="15"/>
    <n v="12.96"/>
    <x v="8"/>
    <n v="6.2208"/>
    <x v="5"/>
  </r>
  <r>
    <x v="2496"/>
    <x v="490"/>
    <x v="525"/>
    <x v="2"/>
    <x v="2"/>
    <x v="2"/>
    <x v="15"/>
    <n v="12.96"/>
    <x v="8"/>
    <n v="6.2208"/>
    <x v="3"/>
  </r>
  <r>
    <x v="2497"/>
    <x v="1027"/>
    <x v="1095"/>
    <x v="2"/>
    <x v="0"/>
    <x v="2"/>
    <x v="15"/>
    <n v="12.96"/>
    <x v="8"/>
    <n v="6.2208"/>
    <x v="2"/>
  </r>
  <r>
    <x v="1144"/>
    <x v="344"/>
    <x v="627"/>
    <x v="1"/>
    <x v="1"/>
    <x v="2"/>
    <x v="15"/>
    <n v="12.96"/>
    <x v="8"/>
    <n v="6.2208"/>
    <x v="3"/>
  </r>
  <r>
    <x v="1200"/>
    <x v="730"/>
    <x v="636"/>
    <x v="2"/>
    <x v="2"/>
    <x v="2"/>
    <x v="15"/>
    <n v="12.96"/>
    <x v="8"/>
    <n v="6.2208"/>
    <x v="6"/>
  </r>
  <r>
    <x v="2498"/>
    <x v="384"/>
    <x v="4"/>
    <x v="1"/>
    <x v="2"/>
    <x v="2"/>
    <x v="15"/>
    <n v="12.96"/>
    <x v="8"/>
    <n v="6.2208"/>
    <x v="2"/>
  </r>
  <r>
    <x v="962"/>
    <x v="626"/>
    <x v="136"/>
    <x v="1"/>
    <x v="3"/>
    <x v="2"/>
    <x v="15"/>
    <n v="12.96"/>
    <x v="8"/>
    <n v="6.2208"/>
    <x v="5"/>
  </r>
  <r>
    <x v="1341"/>
    <x v="454"/>
    <x v="184"/>
    <x v="3"/>
    <x v="3"/>
    <x v="2"/>
    <x v="15"/>
    <n v="12.96"/>
    <x v="8"/>
    <n v="6.2208"/>
    <x v="7"/>
  </r>
  <r>
    <x v="2499"/>
    <x v="241"/>
    <x v="297"/>
    <x v="0"/>
    <x v="3"/>
    <x v="2"/>
    <x v="15"/>
    <n v="12.96"/>
    <x v="8"/>
    <n v="6.2208"/>
    <x v="7"/>
  </r>
  <r>
    <x v="2500"/>
    <x v="150"/>
    <x v="702"/>
    <x v="3"/>
    <x v="3"/>
    <x v="2"/>
    <x v="15"/>
    <n v="12.96"/>
    <x v="8"/>
    <n v="6.2208"/>
    <x v="7"/>
  </r>
  <r>
    <x v="894"/>
    <x v="592"/>
    <x v="632"/>
    <x v="3"/>
    <x v="3"/>
    <x v="2"/>
    <x v="15"/>
    <n v="12.96"/>
    <x v="8"/>
    <n v="6.2208"/>
    <x v="1"/>
  </r>
  <r>
    <x v="2501"/>
    <x v="683"/>
    <x v="524"/>
    <x v="0"/>
    <x v="0"/>
    <x v="2"/>
    <x v="15"/>
    <n v="12.96"/>
    <x v="8"/>
    <n v="6.2208"/>
    <x v="0"/>
  </r>
  <r>
    <x v="2502"/>
    <x v="666"/>
    <x v="161"/>
    <x v="1"/>
    <x v="3"/>
    <x v="2"/>
    <x v="15"/>
    <n v="12.96"/>
    <x v="8"/>
    <n v="6.2208"/>
    <x v="5"/>
  </r>
  <r>
    <x v="560"/>
    <x v="292"/>
    <x v="448"/>
    <x v="2"/>
    <x v="1"/>
    <x v="2"/>
    <x v="15"/>
    <n v="12.96"/>
    <x v="8"/>
    <n v="6.2208"/>
    <x v="4"/>
  </r>
  <r>
    <x v="2503"/>
    <x v="635"/>
    <x v="339"/>
    <x v="2"/>
    <x v="3"/>
    <x v="2"/>
    <x v="15"/>
    <n v="12.96"/>
    <x v="8"/>
    <n v="6.2208"/>
    <x v="2"/>
  </r>
  <r>
    <x v="2504"/>
    <x v="892"/>
    <x v="357"/>
    <x v="2"/>
    <x v="3"/>
    <x v="2"/>
    <x v="15"/>
    <n v="12.96"/>
    <x v="8"/>
    <n v="6.2208"/>
    <x v="6"/>
  </r>
  <r>
    <x v="2505"/>
    <x v="483"/>
    <x v="1096"/>
    <x v="2"/>
    <x v="2"/>
    <x v="2"/>
    <x v="15"/>
    <n v="12.96"/>
    <x v="8"/>
    <n v="6.2208"/>
    <x v="3"/>
  </r>
  <r>
    <x v="2246"/>
    <x v="581"/>
    <x v="1046"/>
    <x v="3"/>
    <x v="0"/>
    <x v="2"/>
    <x v="15"/>
    <n v="12.96"/>
    <x v="8"/>
    <n v="6.2208"/>
    <x v="7"/>
  </r>
  <r>
    <x v="2506"/>
    <x v="237"/>
    <x v="424"/>
    <x v="2"/>
    <x v="3"/>
    <x v="2"/>
    <x v="15"/>
    <n v="12.96"/>
    <x v="8"/>
    <n v="6.2208"/>
    <x v="2"/>
  </r>
  <r>
    <x v="2507"/>
    <x v="127"/>
    <x v="77"/>
    <x v="2"/>
    <x v="3"/>
    <x v="2"/>
    <x v="15"/>
    <n v="12.96"/>
    <x v="8"/>
    <n v="6.2208"/>
    <x v="3"/>
  </r>
  <r>
    <x v="2508"/>
    <x v="472"/>
    <x v="380"/>
    <x v="2"/>
    <x v="3"/>
    <x v="2"/>
    <x v="15"/>
    <n v="12.96"/>
    <x v="8"/>
    <n v="6.2208"/>
    <x v="3"/>
  </r>
  <r>
    <x v="516"/>
    <x v="37"/>
    <x v="371"/>
    <x v="2"/>
    <x v="3"/>
    <x v="2"/>
    <x v="15"/>
    <n v="12.96"/>
    <x v="8"/>
    <n v="6.2208"/>
    <x v="4"/>
  </r>
  <r>
    <x v="2076"/>
    <x v="956"/>
    <x v="510"/>
    <x v="1"/>
    <x v="3"/>
    <x v="2"/>
    <x v="15"/>
    <n v="12.96"/>
    <x v="8"/>
    <n v="6.2208"/>
    <x v="5"/>
  </r>
  <r>
    <x v="2509"/>
    <x v="5"/>
    <x v="735"/>
    <x v="2"/>
    <x v="0"/>
    <x v="2"/>
    <x v="15"/>
    <n v="12.96"/>
    <x v="8"/>
    <n v="6.2208"/>
    <x v="2"/>
  </r>
  <r>
    <x v="2510"/>
    <x v="239"/>
    <x v="289"/>
    <x v="2"/>
    <x v="3"/>
    <x v="2"/>
    <x v="15"/>
    <n v="12.96"/>
    <x v="8"/>
    <n v="6.2208"/>
    <x v="3"/>
  </r>
  <r>
    <x v="2511"/>
    <x v="541"/>
    <x v="592"/>
    <x v="2"/>
    <x v="1"/>
    <x v="2"/>
    <x v="15"/>
    <n v="12.96"/>
    <x v="8"/>
    <n v="6.2208"/>
    <x v="3"/>
  </r>
  <r>
    <x v="2512"/>
    <x v="271"/>
    <x v="527"/>
    <x v="3"/>
    <x v="0"/>
    <x v="2"/>
    <x v="15"/>
    <n v="12.96"/>
    <x v="8"/>
    <n v="6.2208"/>
    <x v="5"/>
  </r>
  <r>
    <x v="2413"/>
    <x v="600"/>
    <x v="67"/>
    <x v="3"/>
    <x v="1"/>
    <x v="2"/>
    <x v="15"/>
    <n v="12.96"/>
    <x v="8"/>
    <n v="6.2208"/>
    <x v="5"/>
  </r>
  <r>
    <x v="2513"/>
    <x v="530"/>
    <x v="662"/>
    <x v="1"/>
    <x v="3"/>
    <x v="2"/>
    <x v="15"/>
    <n v="12.96"/>
    <x v="8"/>
    <n v="6.2208"/>
    <x v="2"/>
  </r>
  <r>
    <x v="2514"/>
    <x v="147"/>
    <x v="149"/>
    <x v="2"/>
    <x v="3"/>
    <x v="2"/>
    <x v="15"/>
    <n v="12.96"/>
    <x v="8"/>
    <n v="6.2208"/>
    <x v="3"/>
  </r>
  <r>
    <x v="2515"/>
    <x v="1028"/>
    <x v="575"/>
    <x v="2"/>
    <x v="3"/>
    <x v="2"/>
    <x v="15"/>
    <n v="12.96"/>
    <x v="8"/>
    <n v="6.2208"/>
    <x v="3"/>
  </r>
  <r>
    <x v="2516"/>
    <x v="435"/>
    <x v="485"/>
    <x v="2"/>
    <x v="3"/>
    <x v="2"/>
    <x v="15"/>
    <n v="12.96"/>
    <x v="8"/>
    <n v="6.2208"/>
    <x v="6"/>
  </r>
  <r>
    <x v="2517"/>
    <x v="478"/>
    <x v="574"/>
    <x v="1"/>
    <x v="0"/>
    <x v="2"/>
    <x v="15"/>
    <n v="12.96"/>
    <x v="8"/>
    <n v="6.2208"/>
    <x v="5"/>
  </r>
  <r>
    <x v="2518"/>
    <x v="665"/>
    <x v="834"/>
    <x v="2"/>
    <x v="3"/>
    <x v="2"/>
    <x v="15"/>
    <n v="12.96"/>
    <x v="8"/>
    <n v="6.2208"/>
    <x v="2"/>
  </r>
  <r>
    <x v="274"/>
    <x v="239"/>
    <x v="247"/>
    <x v="1"/>
    <x v="1"/>
    <x v="2"/>
    <x v="15"/>
    <n v="12.96"/>
    <x v="8"/>
    <n v="6.2208"/>
    <x v="2"/>
  </r>
  <r>
    <x v="2519"/>
    <x v="590"/>
    <x v="365"/>
    <x v="0"/>
    <x v="3"/>
    <x v="2"/>
    <x v="15"/>
    <n v="12.96"/>
    <x v="8"/>
    <n v="6.2208"/>
    <x v="0"/>
  </r>
  <r>
    <x v="1853"/>
    <x v="628"/>
    <x v="962"/>
    <x v="1"/>
    <x v="2"/>
    <x v="2"/>
    <x v="15"/>
    <n v="12.96"/>
    <x v="8"/>
    <n v="6.2208"/>
    <x v="5"/>
  </r>
  <r>
    <x v="382"/>
    <x v="306"/>
    <x v="335"/>
    <x v="3"/>
    <x v="2"/>
    <x v="2"/>
    <x v="10"/>
    <n v="55.328"/>
    <x v="2"/>
    <n v="6.2244"/>
    <x v="1"/>
  </r>
  <r>
    <x v="2520"/>
    <x v="600"/>
    <x v="560"/>
    <x v="2"/>
    <x v="3"/>
    <x v="1"/>
    <x v="8"/>
    <n v="14.82"/>
    <x v="8"/>
    <n v="6.2244"/>
    <x v="2"/>
  </r>
  <r>
    <x v="2521"/>
    <x v="250"/>
    <x v="102"/>
    <x v="2"/>
    <x v="1"/>
    <x v="1"/>
    <x v="8"/>
    <n v="14.82"/>
    <x v="8"/>
    <n v="6.2244"/>
    <x v="2"/>
  </r>
  <r>
    <x v="2522"/>
    <x v="461"/>
    <x v="148"/>
    <x v="3"/>
    <x v="1"/>
    <x v="2"/>
    <x v="9"/>
    <n v="17.184"/>
    <x v="2"/>
    <n v="6.2292"/>
    <x v="1"/>
  </r>
  <r>
    <x v="2523"/>
    <x v="491"/>
    <x v="527"/>
    <x v="2"/>
    <x v="2"/>
    <x v="2"/>
    <x v="15"/>
    <n v="13.56"/>
    <x v="8"/>
    <n v="6.2376"/>
    <x v="3"/>
  </r>
  <r>
    <x v="2524"/>
    <x v="1029"/>
    <x v="1097"/>
    <x v="2"/>
    <x v="0"/>
    <x v="1"/>
    <x v="8"/>
    <n v="24.96"/>
    <x v="8"/>
    <n v="6.24"/>
    <x v="2"/>
  </r>
  <r>
    <x v="328"/>
    <x v="214"/>
    <x v="294"/>
    <x v="1"/>
    <x v="1"/>
    <x v="2"/>
    <x v="14"/>
    <n v="18.496"/>
    <x v="2"/>
    <n v="6.2424"/>
    <x v="3"/>
  </r>
  <r>
    <x v="634"/>
    <x v="458"/>
    <x v="491"/>
    <x v="2"/>
    <x v="3"/>
    <x v="2"/>
    <x v="12"/>
    <n v="17.856"/>
    <x v="2"/>
    <n v="6.2496"/>
    <x v="3"/>
  </r>
  <r>
    <x v="2525"/>
    <x v="1030"/>
    <x v="630"/>
    <x v="2"/>
    <x v="3"/>
    <x v="2"/>
    <x v="10"/>
    <n v="16.9"/>
    <x v="8"/>
    <n v="6.253"/>
    <x v="2"/>
  </r>
  <r>
    <x v="697"/>
    <x v="249"/>
    <x v="523"/>
    <x v="3"/>
    <x v="1"/>
    <x v="2"/>
    <x v="3"/>
    <n v="55.6"/>
    <x v="2"/>
    <n v="6.255"/>
    <x v="1"/>
  </r>
  <r>
    <x v="1919"/>
    <x v="153"/>
    <x v="550"/>
    <x v="2"/>
    <x v="2"/>
    <x v="2"/>
    <x v="15"/>
    <n v="20.016"/>
    <x v="2"/>
    <n v="6.255"/>
    <x v="6"/>
  </r>
  <r>
    <x v="2526"/>
    <x v="116"/>
    <x v="511"/>
    <x v="2"/>
    <x v="1"/>
    <x v="2"/>
    <x v="9"/>
    <n v="15.26"/>
    <x v="8"/>
    <n v="6.2566"/>
    <x v="6"/>
  </r>
  <r>
    <x v="1114"/>
    <x v="547"/>
    <x v="698"/>
    <x v="2"/>
    <x v="1"/>
    <x v="1"/>
    <x v="8"/>
    <n v="14.56"/>
    <x v="8"/>
    <n v="6.2608"/>
    <x v="2"/>
  </r>
  <r>
    <x v="2527"/>
    <x v="1031"/>
    <x v="1098"/>
    <x v="2"/>
    <x v="1"/>
    <x v="1"/>
    <x v="8"/>
    <n v="14.56"/>
    <x v="8"/>
    <n v="6.2608"/>
    <x v="2"/>
  </r>
  <r>
    <x v="605"/>
    <x v="4"/>
    <x v="476"/>
    <x v="2"/>
    <x v="2"/>
    <x v="2"/>
    <x v="15"/>
    <n v="17.904"/>
    <x v="2"/>
    <n v="6.2664"/>
    <x v="4"/>
  </r>
  <r>
    <x v="2024"/>
    <x v="942"/>
    <x v="600"/>
    <x v="1"/>
    <x v="0"/>
    <x v="1"/>
    <x v="8"/>
    <n v="18.624"/>
    <x v="2"/>
    <n v="6.2856"/>
    <x v="3"/>
  </r>
  <r>
    <x v="2528"/>
    <x v="386"/>
    <x v="120"/>
    <x v="2"/>
    <x v="1"/>
    <x v="1"/>
    <x v="8"/>
    <n v="21.88"/>
    <x v="2"/>
    <n v="6.2905"/>
    <x v="2"/>
  </r>
  <r>
    <x v="2529"/>
    <x v="1032"/>
    <x v="489"/>
    <x v="3"/>
    <x v="1"/>
    <x v="2"/>
    <x v="6"/>
    <n v="55.92"/>
    <x v="2"/>
    <n v="6.291"/>
    <x v="1"/>
  </r>
  <r>
    <x v="2530"/>
    <x v="438"/>
    <x v="1099"/>
    <x v="2"/>
    <x v="3"/>
    <x v="2"/>
    <x v="6"/>
    <n v="55.92"/>
    <x v="2"/>
    <n v="6.291"/>
    <x v="4"/>
  </r>
  <r>
    <x v="2531"/>
    <x v="266"/>
    <x v="734"/>
    <x v="0"/>
    <x v="3"/>
    <x v="0"/>
    <x v="5"/>
    <n v="71.928"/>
    <x v="2"/>
    <n v="6.2937"/>
    <x v="0"/>
  </r>
  <r>
    <x v="269"/>
    <x v="235"/>
    <x v="243"/>
    <x v="3"/>
    <x v="3"/>
    <x v="0"/>
    <x v="7"/>
    <n v="29.99"/>
    <x v="8"/>
    <n v="6.2979"/>
    <x v="5"/>
  </r>
  <r>
    <x v="2532"/>
    <x v="231"/>
    <x v="239"/>
    <x v="2"/>
    <x v="2"/>
    <x v="0"/>
    <x v="5"/>
    <n v="100.792"/>
    <x v="2"/>
    <n v="6.2995"/>
    <x v="2"/>
  </r>
  <r>
    <x v="2082"/>
    <x v="834"/>
    <x v="889"/>
    <x v="3"/>
    <x v="0"/>
    <x v="2"/>
    <x v="6"/>
    <n v="315.2"/>
    <x v="8"/>
    <n v="6.304"/>
    <x v="5"/>
  </r>
  <r>
    <x v="2533"/>
    <x v="663"/>
    <x v="888"/>
    <x v="1"/>
    <x v="1"/>
    <x v="2"/>
    <x v="10"/>
    <n v="17.52"/>
    <x v="8"/>
    <n v="6.3072"/>
    <x v="3"/>
  </r>
  <r>
    <x v="2534"/>
    <x v="600"/>
    <x v="560"/>
    <x v="2"/>
    <x v="3"/>
    <x v="2"/>
    <x v="15"/>
    <n v="12.9"/>
    <x v="8"/>
    <n v="6.321"/>
    <x v="2"/>
  </r>
  <r>
    <x v="2535"/>
    <x v="1033"/>
    <x v="392"/>
    <x v="3"/>
    <x v="0"/>
    <x v="2"/>
    <x v="15"/>
    <n v="13.76"/>
    <x v="8"/>
    <n v="6.3296"/>
    <x v="1"/>
  </r>
  <r>
    <x v="1337"/>
    <x v="766"/>
    <x v="5"/>
    <x v="2"/>
    <x v="1"/>
    <x v="2"/>
    <x v="15"/>
    <n v="13.76"/>
    <x v="8"/>
    <n v="6.3296"/>
    <x v="6"/>
  </r>
  <r>
    <x v="2536"/>
    <x v="850"/>
    <x v="111"/>
    <x v="2"/>
    <x v="2"/>
    <x v="2"/>
    <x v="15"/>
    <n v="13.76"/>
    <x v="8"/>
    <n v="6.3296"/>
    <x v="6"/>
  </r>
  <r>
    <x v="2537"/>
    <x v="157"/>
    <x v="159"/>
    <x v="1"/>
    <x v="1"/>
    <x v="2"/>
    <x v="12"/>
    <n v="17.472"/>
    <x v="2"/>
    <n v="6.3336"/>
    <x v="5"/>
  </r>
  <r>
    <x v="2538"/>
    <x v="215"/>
    <x v="272"/>
    <x v="0"/>
    <x v="3"/>
    <x v="2"/>
    <x v="15"/>
    <n v="12.96"/>
    <x v="8"/>
    <n v="6.3504"/>
    <x v="0"/>
  </r>
  <r>
    <x v="2539"/>
    <x v="924"/>
    <x v="878"/>
    <x v="1"/>
    <x v="0"/>
    <x v="2"/>
    <x v="15"/>
    <n v="12.96"/>
    <x v="8"/>
    <n v="6.3504"/>
    <x v="3"/>
  </r>
  <r>
    <x v="2540"/>
    <x v="809"/>
    <x v="336"/>
    <x v="2"/>
    <x v="0"/>
    <x v="2"/>
    <x v="15"/>
    <n v="12.96"/>
    <x v="8"/>
    <n v="6.3504"/>
    <x v="3"/>
  </r>
  <r>
    <x v="2541"/>
    <x v="1034"/>
    <x v="921"/>
    <x v="3"/>
    <x v="3"/>
    <x v="2"/>
    <x v="15"/>
    <n v="12.96"/>
    <x v="8"/>
    <n v="6.3504"/>
    <x v="1"/>
  </r>
  <r>
    <x v="2542"/>
    <x v="457"/>
    <x v="1100"/>
    <x v="2"/>
    <x v="1"/>
    <x v="2"/>
    <x v="15"/>
    <n v="12.96"/>
    <x v="8"/>
    <n v="6.3504"/>
    <x v="4"/>
  </r>
  <r>
    <x v="2543"/>
    <x v="1035"/>
    <x v="817"/>
    <x v="2"/>
    <x v="0"/>
    <x v="2"/>
    <x v="15"/>
    <n v="12.96"/>
    <x v="8"/>
    <n v="6.3504"/>
    <x v="3"/>
  </r>
  <r>
    <x v="2544"/>
    <x v="451"/>
    <x v="102"/>
    <x v="2"/>
    <x v="3"/>
    <x v="2"/>
    <x v="15"/>
    <n v="12.96"/>
    <x v="8"/>
    <n v="6.3504"/>
    <x v="6"/>
  </r>
  <r>
    <x v="2545"/>
    <x v="372"/>
    <x v="181"/>
    <x v="2"/>
    <x v="1"/>
    <x v="2"/>
    <x v="15"/>
    <n v="12.96"/>
    <x v="8"/>
    <n v="6.3504"/>
    <x v="3"/>
  </r>
  <r>
    <x v="2309"/>
    <x v="17"/>
    <x v="17"/>
    <x v="2"/>
    <x v="0"/>
    <x v="2"/>
    <x v="15"/>
    <n v="12.96"/>
    <x v="8"/>
    <n v="6.3504"/>
    <x v="3"/>
  </r>
  <r>
    <x v="2049"/>
    <x v="949"/>
    <x v="285"/>
    <x v="2"/>
    <x v="3"/>
    <x v="2"/>
    <x v="15"/>
    <n v="12.96"/>
    <x v="8"/>
    <n v="6.3504"/>
    <x v="2"/>
  </r>
  <r>
    <x v="2372"/>
    <x v="996"/>
    <x v="437"/>
    <x v="2"/>
    <x v="2"/>
    <x v="2"/>
    <x v="12"/>
    <n v="12.72"/>
    <x v="8"/>
    <n v="6.36"/>
    <x v="3"/>
  </r>
  <r>
    <x v="320"/>
    <x v="225"/>
    <x v="289"/>
    <x v="1"/>
    <x v="0"/>
    <x v="1"/>
    <x v="8"/>
    <n v="28.272"/>
    <x v="2"/>
    <n v="6.3612"/>
    <x v="1"/>
  </r>
  <r>
    <x v="2364"/>
    <x v="745"/>
    <x v="569"/>
    <x v="2"/>
    <x v="2"/>
    <x v="2"/>
    <x v="13"/>
    <n v="17.568"/>
    <x v="2"/>
    <n v="6.3684"/>
    <x v="3"/>
  </r>
  <r>
    <x v="2546"/>
    <x v="238"/>
    <x v="1101"/>
    <x v="2"/>
    <x v="3"/>
    <x v="2"/>
    <x v="12"/>
    <n v="17.568"/>
    <x v="2"/>
    <n v="6.3684"/>
    <x v="3"/>
  </r>
  <r>
    <x v="2547"/>
    <x v="294"/>
    <x v="319"/>
    <x v="2"/>
    <x v="0"/>
    <x v="2"/>
    <x v="6"/>
    <n v="84.96"/>
    <x v="2"/>
    <n v="6.372"/>
    <x v="3"/>
  </r>
  <r>
    <x v="2095"/>
    <x v="846"/>
    <x v="1017"/>
    <x v="3"/>
    <x v="1"/>
    <x v="1"/>
    <x v="8"/>
    <n v="13.28"/>
    <x v="8"/>
    <n v="6.3744"/>
    <x v="5"/>
  </r>
  <r>
    <x v="2548"/>
    <x v="679"/>
    <x v="727"/>
    <x v="2"/>
    <x v="0"/>
    <x v="1"/>
    <x v="8"/>
    <n v="13.28"/>
    <x v="8"/>
    <n v="6.3744"/>
    <x v="6"/>
  </r>
  <r>
    <x v="2549"/>
    <x v="946"/>
    <x v="979"/>
    <x v="3"/>
    <x v="3"/>
    <x v="1"/>
    <x v="1"/>
    <n v="510.24"/>
    <x v="2"/>
    <n v="6.378"/>
    <x v="5"/>
  </r>
  <r>
    <x v="2550"/>
    <x v="154"/>
    <x v="1102"/>
    <x v="2"/>
    <x v="3"/>
    <x v="1"/>
    <x v="4"/>
    <n v="63.936"/>
    <x v="2"/>
    <n v="6.3936"/>
    <x v="2"/>
  </r>
  <r>
    <x v="214"/>
    <x v="192"/>
    <x v="196"/>
    <x v="1"/>
    <x v="1"/>
    <x v="1"/>
    <x v="8"/>
    <n v="31.968"/>
    <x v="2"/>
    <n v="6.3936"/>
    <x v="2"/>
  </r>
  <r>
    <x v="2551"/>
    <x v="563"/>
    <x v="259"/>
    <x v="2"/>
    <x v="0"/>
    <x v="2"/>
    <x v="6"/>
    <n v="63.96"/>
    <x v="8"/>
    <n v="6.396"/>
    <x v="2"/>
  </r>
  <r>
    <x v="2552"/>
    <x v="916"/>
    <x v="947"/>
    <x v="2"/>
    <x v="1"/>
    <x v="2"/>
    <x v="12"/>
    <n v="18.28"/>
    <x v="2"/>
    <n v="6.398"/>
    <x v="3"/>
  </r>
  <r>
    <x v="2553"/>
    <x v="132"/>
    <x v="391"/>
    <x v="3"/>
    <x v="1"/>
    <x v="2"/>
    <x v="15"/>
    <n v="13.36"/>
    <x v="8"/>
    <n v="6.4128"/>
    <x v="1"/>
  </r>
  <r>
    <x v="2554"/>
    <x v="162"/>
    <x v="896"/>
    <x v="0"/>
    <x v="3"/>
    <x v="2"/>
    <x v="15"/>
    <n v="13.36"/>
    <x v="8"/>
    <n v="6.4128"/>
    <x v="0"/>
  </r>
  <r>
    <x v="2032"/>
    <x v="944"/>
    <x v="1007"/>
    <x v="1"/>
    <x v="3"/>
    <x v="2"/>
    <x v="15"/>
    <n v="13.36"/>
    <x v="8"/>
    <n v="6.4128"/>
    <x v="1"/>
  </r>
  <r>
    <x v="2555"/>
    <x v="830"/>
    <x v="1103"/>
    <x v="1"/>
    <x v="0"/>
    <x v="2"/>
    <x v="15"/>
    <n v="13.36"/>
    <x v="8"/>
    <n v="6.4128"/>
    <x v="1"/>
  </r>
  <r>
    <x v="2556"/>
    <x v="808"/>
    <x v="977"/>
    <x v="1"/>
    <x v="3"/>
    <x v="2"/>
    <x v="15"/>
    <n v="13.36"/>
    <x v="8"/>
    <n v="6.4128"/>
    <x v="2"/>
  </r>
  <r>
    <x v="2557"/>
    <x v="145"/>
    <x v="1100"/>
    <x v="3"/>
    <x v="1"/>
    <x v="2"/>
    <x v="15"/>
    <n v="13.36"/>
    <x v="8"/>
    <n v="6.4128"/>
    <x v="5"/>
  </r>
  <r>
    <x v="2558"/>
    <x v="1036"/>
    <x v="416"/>
    <x v="2"/>
    <x v="1"/>
    <x v="2"/>
    <x v="15"/>
    <n v="13.36"/>
    <x v="8"/>
    <n v="6.4128"/>
    <x v="2"/>
  </r>
  <r>
    <x v="888"/>
    <x v="586"/>
    <x v="628"/>
    <x v="2"/>
    <x v="3"/>
    <x v="2"/>
    <x v="15"/>
    <n v="13.36"/>
    <x v="8"/>
    <n v="6.4128"/>
    <x v="3"/>
  </r>
  <r>
    <x v="2559"/>
    <x v="777"/>
    <x v="833"/>
    <x v="2"/>
    <x v="1"/>
    <x v="1"/>
    <x v="8"/>
    <n v="36.672"/>
    <x v="2"/>
    <n v="6.4176"/>
    <x v="3"/>
  </r>
  <r>
    <x v="1783"/>
    <x v="241"/>
    <x v="16"/>
    <x v="1"/>
    <x v="2"/>
    <x v="2"/>
    <x v="15"/>
    <n v="20.544"/>
    <x v="2"/>
    <n v="6.42"/>
    <x v="5"/>
  </r>
  <r>
    <x v="2560"/>
    <x v="745"/>
    <x v="871"/>
    <x v="1"/>
    <x v="1"/>
    <x v="2"/>
    <x v="15"/>
    <n v="20.544"/>
    <x v="2"/>
    <n v="6.42"/>
    <x v="5"/>
  </r>
  <r>
    <x v="2561"/>
    <x v="625"/>
    <x v="603"/>
    <x v="2"/>
    <x v="3"/>
    <x v="1"/>
    <x v="8"/>
    <n v="22.14"/>
    <x v="8"/>
    <n v="6.4206"/>
    <x v="4"/>
  </r>
  <r>
    <x v="2448"/>
    <x v="188"/>
    <x v="21"/>
    <x v="2"/>
    <x v="3"/>
    <x v="1"/>
    <x v="8"/>
    <n v="22.14"/>
    <x v="8"/>
    <n v="6.4206"/>
    <x v="2"/>
  </r>
  <r>
    <x v="942"/>
    <x v="617"/>
    <x v="664"/>
    <x v="2"/>
    <x v="3"/>
    <x v="1"/>
    <x v="8"/>
    <n v="22.14"/>
    <x v="8"/>
    <n v="6.4206"/>
    <x v="3"/>
  </r>
  <r>
    <x v="689"/>
    <x v="485"/>
    <x v="151"/>
    <x v="3"/>
    <x v="3"/>
    <x v="2"/>
    <x v="12"/>
    <n v="17.712"/>
    <x v="2"/>
    <n v="6.4206"/>
    <x v="7"/>
  </r>
  <r>
    <x v="2225"/>
    <x v="421"/>
    <x v="872"/>
    <x v="2"/>
    <x v="1"/>
    <x v="2"/>
    <x v="12"/>
    <n v="17.712"/>
    <x v="2"/>
    <n v="6.4206"/>
    <x v="6"/>
  </r>
  <r>
    <x v="1995"/>
    <x v="319"/>
    <x v="999"/>
    <x v="2"/>
    <x v="1"/>
    <x v="2"/>
    <x v="9"/>
    <n v="13.96"/>
    <x v="8"/>
    <n v="6.4216"/>
    <x v="4"/>
  </r>
  <r>
    <x v="2562"/>
    <x v="633"/>
    <x v="61"/>
    <x v="2"/>
    <x v="2"/>
    <x v="0"/>
    <x v="7"/>
    <n v="22.368"/>
    <x v="2"/>
    <n v="6.4308"/>
    <x v="3"/>
  </r>
  <r>
    <x v="1495"/>
    <x v="605"/>
    <x v="628"/>
    <x v="1"/>
    <x v="1"/>
    <x v="1"/>
    <x v="8"/>
    <n v="13.4"/>
    <x v="8"/>
    <n v="6.432"/>
    <x v="2"/>
  </r>
  <r>
    <x v="2563"/>
    <x v="75"/>
    <x v="1104"/>
    <x v="0"/>
    <x v="3"/>
    <x v="2"/>
    <x v="10"/>
    <n v="23.84"/>
    <x v="8"/>
    <n v="6.4368"/>
    <x v="7"/>
  </r>
  <r>
    <x v="2564"/>
    <x v="789"/>
    <x v="884"/>
    <x v="2"/>
    <x v="2"/>
    <x v="2"/>
    <x v="14"/>
    <n v="19.824"/>
    <x v="2"/>
    <n v="6.4428"/>
    <x v="3"/>
  </r>
  <r>
    <x v="2509"/>
    <x v="5"/>
    <x v="735"/>
    <x v="2"/>
    <x v="0"/>
    <x v="2"/>
    <x v="10"/>
    <n v="17.94"/>
    <x v="8"/>
    <n v="6.4584"/>
    <x v="2"/>
  </r>
  <r>
    <x v="2565"/>
    <x v="702"/>
    <x v="112"/>
    <x v="2"/>
    <x v="3"/>
    <x v="2"/>
    <x v="12"/>
    <n v="19.152"/>
    <x v="2"/>
    <n v="6.4638"/>
    <x v="2"/>
  </r>
  <r>
    <x v="2566"/>
    <x v="234"/>
    <x v="384"/>
    <x v="0"/>
    <x v="3"/>
    <x v="2"/>
    <x v="6"/>
    <n v="129.3"/>
    <x v="8"/>
    <n v="6.465"/>
    <x v="0"/>
  </r>
  <r>
    <x v="2567"/>
    <x v="460"/>
    <x v="870"/>
    <x v="2"/>
    <x v="2"/>
    <x v="2"/>
    <x v="6"/>
    <n v="129.3"/>
    <x v="8"/>
    <n v="6.465"/>
    <x v="6"/>
  </r>
  <r>
    <x v="1937"/>
    <x v="204"/>
    <x v="207"/>
    <x v="2"/>
    <x v="1"/>
    <x v="2"/>
    <x v="6"/>
    <n v="129.3"/>
    <x v="8"/>
    <n v="6.465"/>
    <x v="4"/>
  </r>
  <r>
    <x v="212"/>
    <x v="190"/>
    <x v="152"/>
    <x v="2"/>
    <x v="1"/>
    <x v="2"/>
    <x v="10"/>
    <n v="23.1"/>
    <x v="8"/>
    <n v="6.468"/>
    <x v="3"/>
  </r>
  <r>
    <x v="655"/>
    <x v="423"/>
    <x v="275"/>
    <x v="2"/>
    <x v="3"/>
    <x v="2"/>
    <x v="12"/>
    <n v="19.168"/>
    <x v="2"/>
    <n v="6.4692"/>
    <x v="6"/>
  </r>
  <r>
    <x v="2568"/>
    <x v="861"/>
    <x v="665"/>
    <x v="2"/>
    <x v="2"/>
    <x v="2"/>
    <x v="12"/>
    <n v="12.94"/>
    <x v="8"/>
    <n v="6.47"/>
    <x v="2"/>
  </r>
  <r>
    <x v="2118"/>
    <x v="555"/>
    <x v="488"/>
    <x v="2"/>
    <x v="3"/>
    <x v="2"/>
    <x v="12"/>
    <n v="20.72"/>
    <x v="2"/>
    <n v="6.475"/>
    <x v="3"/>
  </r>
  <r>
    <x v="656"/>
    <x v="401"/>
    <x v="415"/>
    <x v="1"/>
    <x v="0"/>
    <x v="1"/>
    <x v="4"/>
    <n v="64.784"/>
    <x v="2"/>
    <n v="6.4784"/>
    <x v="3"/>
  </r>
  <r>
    <x v="943"/>
    <x v="618"/>
    <x v="27"/>
    <x v="2"/>
    <x v="3"/>
    <x v="0"/>
    <x v="7"/>
    <n v="36"/>
    <x v="8"/>
    <n v="6.48"/>
    <x v="6"/>
  </r>
  <r>
    <x v="2569"/>
    <x v="531"/>
    <x v="418"/>
    <x v="2"/>
    <x v="1"/>
    <x v="0"/>
    <x v="7"/>
    <n v="36"/>
    <x v="8"/>
    <n v="6.48"/>
    <x v="2"/>
  </r>
  <r>
    <x v="271"/>
    <x v="237"/>
    <x v="179"/>
    <x v="2"/>
    <x v="0"/>
    <x v="2"/>
    <x v="11"/>
    <n v="64.864"/>
    <x v="2"/>
    <n v="6.4864"/>
    <x v="6"/>
  </r>
  <r>
    <x v="2570"/>
    <x v="1037"/>
    <x v="1105"/>
    <x v="1"/>
    <x v="3"/>
    <x v="2"/>
    <x v="11"/>
    <n v="64.864"/>
    <x v="2"/>
    <n v="6.4864"/>
    <x v="1"/>
  </r>
  <r>
    <x v="2571"/>
    <x v="1038"/>
    <x v="467"/>
    <x v="2"/>
    <x v="1"/>
    <x v="1"/>
    <x v="8"/>
    <n v="64.944"/>
    <x v="2"/>
    <n v="6.4944"/>
    <x v="2"/>
  </r>
  <r>
    <x v="2572"/>
    <x v="723"/>
    <x v="1049"/>
    <x v="2"/>
    <x v="3"/>
    <x v="2"/>
    <x v="10"/>
    <n v="19.68"/>
    <x v="8"/>
    <n v="6.4944"/>
    <x v="6"/>
  </r>
  <r>
    <x v="1042"/>
    <x v="667"/>
    <x v="711"/>
    <x v="1"/>
    <x v="3"/>
    <x v="2"/>
    <x v="12"/>
    <n v="18.56"/>
    <x v="2"/>
    <n v="6.496"/>
    <x v="2"/>
  </r>
  <r>
    <x v="2573"/>
    <x v="1039"/>
    <x v="137"/>
    <x v="1"/>
    <x v="2"/>
    <x v="0"/>
    <x v="7"/>
    <n v="20.8"/>
    <x v="2"/>
    <n v="6.5"/>
    <x v="3"/>
  </r>
  <r>
    <x v="1619"/>
    <x v="769"/>
    <x v="174"/>
    <x v="2"/>
    <x v="1"/>
    <x v="2"/>
    <x v="3"/>
    <n v="25.02"/>
    <x v="8"/>
    <n v="6.5052"/>
    <x v="4"/>
  </r>
  <r>
    <x v="517"/>
    <x v="395"/>
    <x v="423"/>
    <x v="1"/>
    <x v="2"/>
    <x v="2"/>
    <x v="10"/>
    <n v="74.352"/>
    <x v="2"/>
    <n v="6.5058"/>
    <x v="3"/>
  </r>
  <r>
    <x v="2574"/>
    <x v="392"/>
    <x v="272"/>
    <x v="1"/>
    <x v="1"/>
    <x v="2"/>
    <x v="10"/>
    <n v="16.28"/>
    <x v="8"/>
    <n v="6.512"/>
    <x v="5"/>
  </r>
  <r>
    <x v="2575"/>
    <x v="311"/>
    <x v="1106"/>
    <x v="0"/>
    <x v="2"/>
    <x v="2"/>
    <x v="10"/>
    <n v="16.28"/>
    <x v="8"/>
    <n v="6.512"/>
    <x v="0"/>
  </r>
  <r>
    <x v="174"/>
    <x v="161"/>
    <x v="163"/>
    <x v="2"/>
    <x v="0"/>
    <x v="2"/>
    <x v="11"/>
    <n v="23.696"/>
    <x v="2"/>
    <n v="6.5164"/>
    <x v="3"/>
  </r>
  <r>
    <x v="381"/>
    <x v="305"/>
    <x v="334"/>
    <x v="2"/>
    <x v="1"/>
    <x v="2"/>
    <x v="11"/>
    <n v="23.696"/>
    <x v="2"/>
    <n v="6.5164"/>
    <x v="3"/>
  </r>
  <r>
    <x v="2576"/>
    <x v="868"/>
    <x v="1107"/>
    <x v="2"/>
    <x v="3"/>
    <x v="1"/>
    <x v="8"/>
    <n v="25.11"/>
    <x v="8"/>
    <n v="6.5286"/>
    <x v="2"/>
  </r>
  <r>
    <x v="2501"/>
    <x v="683"/>
    <x v="524"/>
    <x v="0"/>
    <x v="0"/>
    <x v="2"/>
    <x v="12"/>
    <n v="14.2"/>
    <x v="8"/>
    <n v="6.532"/>
    <x v="0"/>
  </r>
  <r>
    <x v="939"/>
    <x v="616"/>
    <x v="662"/>
    <x v="1"/>
    <x v="0"/>
    <x v="2"/>
    <x v="11"/>
    <n v="34.848"/>
    <x v="2"/>
    <n v="6.534"/>
    <x v="1"/>
  </r>
  <r>
    <x v="907"/>
    <x v="199"/>
    <x v="640"/>
    <x v="2"/>
    <x v="1"/>
    <x v="2"/>
    <x v="11"/>
    <n v="34.848"/>
    <x v="2"/>
    <n v="6.534"/>
    <x v="6"/>
  </r>
  <r>
    <x v="2577"/>
    <x v="388"/>
    <x v="1108"/>
    <x v="1"/>
    <x v="3"/>
    <x v="2"/>
    <x v="6"/>
    <n v="104.696"/>
    <x v="2"/>
    <n v="6.5435"/>
    <x v="3"/>
  </r>
  <r>
    <x v="2578"/>
    <x v="1040"/>
    <x v="558"/>
    <x v="1"/>
    <x v="3"/>
    <x v="1"/>
    <x v="8"/>
    <n v="21.12"/>
    <x v="8"/>
    <n v="6.5472"/>
    <x v="2"/>
  </r>
  <r>
    <x v="2579"/>
    <x v="146"/>
    <x v="403"/>
    <x v="2"/>
    <x v="1"/>
    <x v="1"/>
    <x v="8"/>
    <n v="21.12"/>
    <x v="8"/>
    <n v="6.5472"/>
    <x v="4"/>
  </r>
  <r>
    <x v="2580"/>
    <x v="638"/>
    <x v="222"/>
    <x v="3"/>
    <x v="3"/>
    <x v="1"/>
    <x v="2"/>
    <n v="556.665"/>
    <x v="6"/>
    <n v="6.549"/>
    <x v="7"/>
  </r>
  <r>
    <x v="2581"/>
    <x v="826"/>
    <x v="329"/>
    <x v="2"/>
    <x v="3"/>
    <x v="1"/>
    <x v="2"/>
    <n v="556.665"/>
    <x v="6"/>
    <n v="6.549"/>
    <x v="2"/>
  </r>
  <r>
    <x v="2582"/>
    <x v="167"/>
    <x v="634"/>
    <x v="2"/>
    <x v="2"/>
    <x v="2"/>
    <x v="14"/>
    <n v="20.16"/>
    <x v="2"/>
    <n v="6.552"/>
    <x v="2"/>
  </r>
  <r>
    <x v="2583"/>
    <x v="1041"/>
    <x v="729"/>
    <x v="2"/>
    <x v="3"/>
    <x v="2"/>
    <x v="12"/>
    <n v="18.72"/>
    <x v="2"/>
    <n v="6.552"/>
    <x v="3"/>
  </r>
  <r>
    <x v="772"/>
    <x v="190"/>
    <x v="152"/>
    <x v="2"/>
    <x v="3"/>
    <x v="2"/>
    <x v="12"/>
    <n v="18.72"/>
    <x v="2"/>
    <n v="6.552"/>
    <x v="3"/>
  </r>
  <r>
    <x v="2584"/>
    <x v="926"/>
    <x v="131"/>
    <x v="2"/>
    <x v="2"/>
    <x v="2"/>
    <x v="10"/>
    <n v="23.832"/>
    <x v="2"/>
    <n v="6.5538"/>
    <x v="3"/>
  </r>
  <r>
    <x v="2585"/>
    <x v="526"/>
    <x v="574"/>
    <x v="2"/>
    <x v="3"/>
    <x v="2"/>
    <x v="10"/>
    <n v="23.832"/>
    <x v="2"/>
    <n v="6.5538"/>
    <x v="6"/>
  </r>
  <r>
    <x v="537"/>
    <x v="407"/>
    <x v="434"/>
    <x v="2"/>
    <x v="3"/>
    <x v="2"/>
    <x v="12"/>
    <n v="18.088"/>
    <x v="2"/>
    <n v="6.5569"/>
    <x v="2"/>
  </r>
  <r>
    <x v="2586"/>
    <x v="1032"/>
    <x v="783"/>
    <x v="2"/>
    <x v="3"/>
    <x v="2"/>
    <x v="12"/>
    <n v="18.088"/>
    <x v="2"/>
    <n v="6.5569"/>
    <x v="3"/>
  </r>
  <r>
    <x v="2587"/>
    <x v="439"/>
    <x v="1109"/>
    <x v="3"/>
    <x v="1"/>
    <x v="2"/>
    <x v="10"/>
    <n v="19.9"/>
    <x v="8"/>
    <n v="6.567"/>
    <x v="5"/>
  </r>
  <r>
    <x v="825"/>
    <x v="233"/>
    <x v="83"/>
    <x v="2"/>
    <x v="3"/>
    <x v="2"/>
    <x v="10"/>
    <n v="19.9"/>
    <x v="8"/>
    <n v="6.567"/>
    <x v="6"/>
  </r>
  <r>
    <x v="1979"/>
    <x v="848"/>
    <x v="361"/>
    <x v="2"/>
    <x v="3"/>
    <x v="2"/>
    <x v="10"/>
    <n v="19.9"/>
    <x v="8"/>
    <n v="6.567"/>
    <x v="2"/>
  </r>
  <r>
    <x v="2588"/>
    <x v="582"/>
    <x v="1110"/>
    <x v="2"/>
    <x v="1"/>
    <x v="2"/>
    <x v="12"/>
    <n v="14.28"/>
    <x v="8"/>
    <n v="6.5688"/>
    <x v="6"/>
  </r>
  <r>
    <x v="2589"/>
    <x v="389"/>
    <x v="1111"/>
    <x v="2"/>
    <x v="1"/>
    <x v="1"/>
    <x v="8"/>
    <n v="19.92"/>
    <x v="8"/>
    <n v="6.5736"/>
    <x v="6"/>
  </r>
  <r>
    <x v="2590"/>
    <x v="28"/>
    <x v="1026"/>
    <x v="2"/>
    <x v="3"/>
    <x v="2"/>
    <x v="12"/>
    <n v="20.232"/>
    <x v="2"/>
    <n v="6.5754"/>
    <x v="6"/>
  </r>
  <r>
    <x v="2591"/>
    <x v="258"/>
    <x v="374"/>
    <x v="1"/>
    <x v="2"/>
    <x v="2"/>
    <x v="12"/>
    <n v="13.71"/>
    <x v="8"/>
    <n v="6.5808"/>
    <x v="2"/>
  </r>
  <r>
    <x v="2592"/>
    <x v="1042"/>
    <x v="324"/>
    <x v="3"/>
    <x v="3"/>
    <x v="2"/>
    <x v="12"/>
    <n v="18.16"/>
    <x v="2"/>
    <n v="6.583"/>
    <x v="1"/>
  </r>
  <r>
    <x v="2593"/>
    <x v="704"/>
    <x v="1112"/>
    <x v="0"/>
    <x v="3"/>
    <x v="2"/>
    <x v="15"/>
    <n v="13.44"/>
    <x v="8"/>
    <n v="6.5856"/>
    <x v="0"/>
  </r>
  <r>
    <x v="2594"/>
    <x v="698"/>
    <x v="429"/>
    <x v="2"/>
    <x v="1"/>
    <x v="2"/>
    <x v="3"/>
    <n v="22.72"/>
    <x v="8"/>
    <n v="6.5888"/>
    <x v="3"/>
  </r>
  <r>
    <x v="649"/>
    <x v="469"/>
    <x v="503"/>
    <x v="2"/>
    <x v="0"/>
    <x v="1"/>
    <x v="8"/>
    <n v="32.952"/>
    <x v="2"/>
    <n v="6.5904"/>
    <x v="3"/>
  </r>
  <r>
    <x v="2595"/>
    <x v="27"/>
    <x v="28"/>
    <x v="2"/>
    <x v="1"/>
    <x v="2"/>
    <x v="11"/>
    <n v="22.75"/>
    <x v="8"/>
    <n v="6.5975"/>
    <x v="6"/>
  </r>
  <r>
    <x v="2596"/>
    <x v="1043"/>
    <x v="1022"/>
    <x v="0"/>
    <x v="2"/>
    <x v="2"/>
    <x v="15"/>
    <n v="21.12"/>
    <x v="2"/>
    <n v="6.6"/>
    <x v="0"/>
  </r>
  <r>
    <x v="329"/>
    <x v="272"/>
    <x v="295"/>
    <x v="3"/>
    <x v="3"/>
    <x v="2"/>
    <x v="10"/>
    <n v="88.04"/>
    <x v="2"/>
    <n v="6.603"/>
    <x v="7"/>
  </r>
  <r>
    <x v="2597"/>
    <x v="625"/>
    <x v="733"/>
    <x v="2"/>
    <x v="1"/>
    <x v="2"/>
    <x v="10"/>
    <n v="14.7"/>
    <x v="8"/>
    <n v="6.615"/>
    <x v="6"/>
  </r>
  <r>
    <x v="2598"/>
    <x v="688"/>
    <x v="1113"/>
    <x v="2"/>
    <x v="3"/>
    <x v="2"/>
    <x v="10"/>
    <n v="14.7"/>
    <x v="8"/>
    <n v="6.615"/>
    <x v="3"/>
  </r>
  <r>
    <x v="1132"/>
    <x v="452"/>
    <x v="138"/>
    <x v="3"/>
    <x v="1"/>
    <x v="2"/>
    <x v="10"/>
    <n v="14.7"/>
    <x v="8"/>
    <n v="6.615"/>
    <x v="1"/>
  </r>
  <r>
    <x v="2599"/>
    <x v="436"/>
    <x v="233"/>
    <x v="2"/>
    <x v="3"/>
    <x v="2"/>
    <x v="15"/>
    <n v="19.608"/>
    <x v="2"/>
    <n v="6.6177"/>
    <x v="3"/>
  </r>
  <r>
    <x v="1769"/>
    <x v="717"/>
    <x v="945"/>
    <x v="2"/>
    <x v="3"/>
    <x v="0"/>
    <x v="7"/>
    <n v="82.8"/>
    <x v="8"/>
    <n v="6.624"/>
    <x v="2"/>
  </r>
  <r>
    <x v="1598"/>
    <x v="469"/>
    <x v="503"/>
    <x v="2"/>
    <x v="0"/>
    <x v="2"/>
    <x v="14"/>
    <n v="14.4"/>
    <x v="8"/>
    <n v="6.624"/>
    <x v="3"/>
  </r>
  <r>
    <x v="1115"/>
    <x v="272"/>
    <x v="232"/>
    <x v="1"/>
    <x v="3"/>
    <x v="2"/>
    <x v="12"/>
    <n v="18.288"/>
    <x v="2"/>
    <n v="6.6294"/>
    <x v="5"/>
  </r>
  <r>
    <x v="2600"/>
    <x v="846"/>
    <x v="1017"/>
    <x v="1"/>
    <x v="0"/>
    <x v="2"/>
    <x v="3"/>
    <n v="25.5"/>
    <x v="8"/>
    <n v="6.63"/>
    <x v="5"/>
  </r>
  <r>
    <x v="2601"/>
    <x v="583"/>
    <x v="277"/>
    <x v="1"/>
    <x v="2"/>
    <x v="2"/>
    <x v="3"/>
    <n v="25.5"/>
    <x v="8"/>
    <n v="6.63"/>
    <x v="1"/>
  </r>
  <r>
    <x v="532"/>
    <x v="404"/>
    <x v="431"/>
    <x v="2"/>
    <x v="2"/>
    <x v="2"/>
    <x v="15"/>
    <n v="19.648"/>
    <x v="2"/>
    <n v="6.6312"/>
    <x v="3"/>
  </r>
  <r>
    <x v="2602"/>
    <x v="885"/>
    <x v="353"/>
    <x v="1"/>
    <x v="2"/>
    <x v="2"/>
    <x v="15"/>
    <n v="19.648"/>
    <x v="2"/>
    <n v="6.6312"/>
    <x v="3"/>
  </r>
  <r>
    <x v="1723"/>
    <x v="250"/>
    <x v="102"/>
    <x v="2"/>
    <x v="3"/>
    <x v="2"/>
    <x v="10"/>
    <n v="20.1"/>
    <x v="8"/>
    <n v="6.633"/>
    <x v="2"/>
  </r>
  <r>
    <x v="2603"/>
    <x v="778"/>
    <x v="260"/>
    <x v="2"/>
    <x v="3"/>
    <x v="2"/>
    <x v="12"/>
    <n v="20.416"/>
    <x v="2"/>
    <n v="6.6352"/>
    <x v="2"/>
  </r>
  <r>
    <x v="2476"/>
    <x v="355"/>
    <x v="458"/>
    <x v="1"/>
    <x v="1"/>
    <x v="2"/>
    <x v="6"/>
    <n v="221.55"/>
    <x v="8"/>
    <n v="6.6465"/>
    <x v="5"/>
  </r>
  <r>
    <x v="2604"/>
    <x v="431"/>
    <x v="991"/>
    <x v="2"/>
    <x v="0"/>
    <x v="2"/>
    <x v="13"/>
    <n v="18.336"/>
    <x v="2"/>
    <n v="6.6468"/>
    <x v="3"/>
  </r>
  <r>
    <x v="1339"/>
    <x v="768"/>
    <x v="823"/>
    <x v="2"/>
    <x v="0"/>
    <x v="2"/>
    <x v="10"/>
    <n v="22.96"/>
    <x v="8"/>
    <n v="6.6584"/>
    <x v="6"/>
  </r>
  <r>
    <x v="2539"/>
    <x v="924"/>
    <x v="878"/>
    <x v="1"/>
    <x v="0"/>
    <x v="2"/>
    <x v="10"/>
    <n v="22.96"/>
    <x v="8"/>
    <n v="6.6584"/>
    <x v="3"/>
  </r>
  <r>
    <x v="2605"/>
    <x v="132"/>
    <x v="391"/>
    <x v="1"/>
    <x v="0"/>
    <x v="2"/>
    <x v="10"/>
    <n v="22.96"/>
    <x v="8"/>
    <n v="6.6584"/>
    <x v="1"/>
  </r>
  <r>
    <x v="2606"/>
    <x v="160"/>
    <x v="1114"/>
    <x v="2"/>
    <x v="3"/>
    <x v="2"/>
    <x v="10"/>
    <n v="22.96"/>
    <x v="8"/>
    <n v="6.6584"/>
    <x v="3"/>
  </r>
  <r>
    <x v="2607"/>
    <x v="110"/>
    <x v="700"/>
    <x v="2"/>
    <x v="3"/>
    <x v="2"/>
    <x v="6"/>
    <n v="332.94"/>
    <x v="8"/>
    <n v="6.6588"/>
    <x v="6"/>
  </r>
  <r>
    <x v="2608"/>
    <x v="241"/>
    <x v="16"/>
    <x v="1"/>
    <x v="0"/>
    <x v="2"/>
    <x v="9"/>
    <n v="14.2"/>
    <x v="8"/>
    <n v="6.674"/>
    <x v="5"/>
  </r>
  <r>
    <x v="328"/>
    <x v="214"/>
    <x v="294"/>
    <x v="1"/>
    <x v="1"/>
    <x v="2"/>
    <x v="9"/>
    <n v="19.096"/>
    <x v="2"/>
    <n v="6.6836"/>
    <x v="3"/>
  </r>
  <r>
    <x v="2008"/>
    <x v="938"/>
    <x v="892"/>
    <x v="1"/>
    <x v="1"/>
    <x v="2"/>
    <x v="3"/>
    <n v="25.71"/>
    <x v="8"/>
    <n v="6.6846"/>
    <x v="3"/>
  </r>
  <r>
    <x v="316"/>
    <x v="177"/>
    <x v="285"/>
    <x v="2"/>
    <x v="1"/>
    <x v="2"/>
    <x v="3"/>
    <n v="25.71"/>
    <x v="8"/>
    <n v="6.6846"/>
    <x v="3"/>
  </r>
  <r>
    <x v="139"/>
    <x v="131"/>
    <x v="131"/>
    <x v="3"/>
    <x v="3"/>
    <x v="2"/>
    <x v="12"/>
    <n v="19.824"/>
    <x v="2"/>
    <n v="6.6906"/>
    <x v="1"/>
  </r>
  <r>
    <x v="2609"/>
    <x v="53"/>
    <x v="78"/>
    <x v="3"/>
    <x v="3"/>
    <x v="0"/>
    <x v="5"/>
    <n v="66.976"/>
    <x v="2"/>
    <n v="6.6976"/>
    <x v="5"/>
  </r>
  <r>
    <x v="2610"/>
    <x v="191"/>
    <x v="195"/>
    <x v="2"/>
    <x v="2"/>
    <x v="0"/>
    <x v="5"/>
    <n v="23.92"/>
    <x v="8"/>
    <n v="6.6976"/>
    <x v="3"/>
  </r>
  <r>
    <x v="1540"/>
    <x v="415"/>
    <x v="577"/>
    <x v="2"/>
    <x v="1"/>
    <x v="1"/>
    <x v="8"/>
    <n v="13.96"/>
    <x v="8"/>
    <n v="6.7008"/>
    <x v="3"/>
  </r>
  <r>
    <x v="348"/>
    <x v="283"/>
    <x v="308"/>
    <x v="2"/>
    <x v="1"/>
    <x v="1"/>
    <x v="8"/>
    <n v="13.96"/>
    <x v="8"/>
    <n v="6.7008"/>
    <x v="2"/>
  </r>
  <r>
    <x v="456"/>
    <x v="360"/>
    <x v="350"/>
    <x v="2"/>
    <x v="0"/>
    <x v="2"/>
    <x v="11"/>
    <n v="76.608"/>
    <x v="2"/>
    <n v="6.7032"/>
    <x v="2"/>
  </r>
  <r>
    <x v="1129"/>
    <x v="61"/>
    <x v="751"/>
    <x v="2"/>
    <x v="3"/>
    <x v="0"/>
    <x v="5"/>
    <n v="67.04"/>
    <x v="2"/>
    <n v="6.704"/>
    <x v="3"/>
  </r>
  <r>
    <x v="281"/>
    <x v="245"/>
    <x v="254"/>
    <x v="1"/>
    <x v="3"/>
    <x v="2"/>
    <x v="15"/>
    <n v="18.496"/>
    <x v="2"/>
    <n v="6.7048"/>
    <x v="2"/>
  </r>
  <r>
    <x v="1172"/>
    <x v="321"/>
    <x v="550"/>
    <x v="2"/>
    <x v="1"/>
    <x v="2"/>
    <x v="15"/>
    <n v="18.496"/>
    <x v="2"/>
    <n v="6.7048"/>
    <x v="3"/>
  </r>
  <r>
    <x v="367"/>
    <x v="296"/>
    <x v="322"/>
    <x v="2"/>
    <x v="2"/>
    <x v="2"/>
    <x v="15"/>
    <n v="18.496"/>
    <x v="2"/>
    <n v="6.7048"/>
    <x v="3"/>
  </r>
  <r>
    <x v="23"/>
    <x v="22"/>
    <x v="23"/>
    <x v="2"/>
    <x v="1"/>
    <x v="2"/>
    <x v="13"/>
    <n v="19.872"/>
    <x v="2"/>
    <n v="6.7068"/>
    <x v="3"/>
  </r>
  <r>
    <x v="2611"/>
    <x v="660"/>
    <x v="363"/>
    <x v="2"/>
    <x v="3"/>
    <x v="2"/>
    <x v="13"/>
    <n v="14.28"/>
    <x v="8"/>
    <n v="6.7116"/>
    <x v="6"/>
  </r>
  <r>
    <x v="1878"/>
    <x v="913"/>
    <x v="972"/>
    <x v="2"/>
    <x v="2"/>
    <x v="2"/>
    <x v="6"/>
    <n v="26.86"/>
    <x v="8"/>
    <n v="6.715"/>
    <x v="6"/>
  </r>
  <r>
    <x v="637"/>
    <x v="111"/>
    <x v="494"/>
    <x v="2"/>
    <x v="3"/>
    <x v="1"/>
    <x v="1"/>
    <n v="268.704"/>
    <x v="2"/>
    <n v="6.7176"/>
    <x v="3"/>
  </r>
  <r>
    <x v="2349"/>
    <x v="899"/>
    <x v="994"/>
    <x v="3"/>
    <x v="2"/>
    <x v="0"/>
    <x v="5"/>
    <n v="67.176"/>
    <x v="2"/>
    <n v="6.7176"/>
    <x v="7"/>
  </r>
  <r>
    <x v="2612"/>
    <x v="791"/>
    <x v="114"/>
    <x v="1"/>
    <x v="2"/>
    <x v="0"/>
    <x v="7"/>
    <n v="134.376"/>
    <x v="2"/>
    <n v="6.7188"/>
    <x v="1"/>
  </r>
  <r>
    <x v="1951"/>
    <x v="929"/>
    <x v="865"/>
    <x v="2"/>
    <x v="1"/>
    <x v="2"/>
    <x v="11"/>
    <n v="26.88"/>
    <x v="8"/>
    <n v="6.72"/>
    <x v="2"/>
  </r>
  <r>
    <x v="293"/>
    <x v="197"/>
    <x v="264"/>
    <x v="2"/>
    <x v="3"/>
    <x v="2"/>
    <x v="15"/>
    <n v="19.92"/>
    <x v="2"/>
    <n v="6.723"/>
    <x v="2"/>
  </r>
  <r>
    <x v="2047"/>
    <x v="811"/>
    <x v="127"/>
    <x v="2"/>
    <x v="0"/>
    <x v="2"/>
    <x v="11"/>
    <n v="25.86"/>
    <x v="8"/>
    <n v="6.7236"/>
    <x v="2"/>
  </r>
  <r>
    <x v="2613"/>
    <x v="593"/>
    <x v="1115"/>
    <x v="2"/>
    <x v="3"/>
    <x v="2"/>
    <x v="11"/>
    <n v="25.86"/>
    <x v="8"/>
    <n v="6.7236"/>
    <x v="2"/>
  </r>
  <r>
    <x v="1633"/>
    <x v="476"/>
    <x v="827"/>
    <x v="2"/>
    <x v="1"/>
    <x v="2"/>
    <x v="15"/>
    <n v="14.62"/>
    <x v="8"/>
    <n v="6.7252"/>
    <x v="2"/>
  </r>
  <r>
    <x v="2614"/>
    <x v="1044"/>
    <x v="1116"/>
    <x v="2"/>
    <x v="1"/>
    <x v="2"/>
    <x v="15"/>
    <n v="14.62"/>
    <x v="8"/>
    <n v="6.7252"/>
    <x v="3"/>
  </r>
  <r>
    <x v="2615"/>
    <x v="545"/>
    <x v="311"/>
    <x v="3"/>
    <x v="0"/>
    <x v="2"/>
    <x v="12"/>
    <n v="14.04"/>
    <x v="8"/>
    <n v="6.7392"/>
    <x v="7"/>
  </r>
  <r>
    <x v="2616"/>
    <x v="100"/>
    <x v="101"/>
    <x v="2"/>
    <x v="1"/>
    <x v="2"/>
    <x v="15"/>
    <n v="13.48"/>
    <x v="8"/>
    <n v="6.74"/>
    <x v="3"/>
  </r>
  <r>
    <x v="1350"/>
    <x v="217"/>
    <x v="826"/>
    <x v="3"/>
    <x v="3"/>
    <x v="0"/>
    <x v="7"/>
    <n v="28.4"/>
    <x v="2"/>
    <n v="6.745"/>
    <x v="7"/>
  </r>
  <r>
    <x v="2617"/>
    <x v="235"/>
    <x v="684"/>
    <x v="2"/>
    <x v="2"/>
    <x v="2"/>
    <x v="12"/>
    <n v="14.67"/>
    <x v="8"/>
    <n v="6.7482"/>
    <x v="3"/>
  </r>
  <r>
    <x v="158"/>
    <x v="147"/>
    <x v="149"/>
    <x v="1"/>
    <x v="2"/>
    <x v="2"/>
    <x v="6"/>
    <n v="67.536"/>
    <x v="2"/>
    <n v="6.7536"/>
    <x v="3"/>
  </r>
  <r>
    <x v="2618"/>
    <x v="59"/>
    <x v="57"/>
    <x v="2"/>
    <x v="2"/>
    <x v="2"/>
    <x v="10"/>
    <n v="67.56"/>
    <x v="2"/>
    <n v="6.756"/>
    <x v="3"/>
  </r>
  <r>
    <x v="2619"/>
    <x v="1026"/>
    <x v="125"/>
    <x v="1"/>
    <x v="3"/>
    <x v="2"/>
    <x v="6"/>
    <n v="676.55"/>
    <x v="8"/>
    <n v="6.7655"/>
    <x v="1"/>
  </r>
  <r>
    <x v="2591"/>
    <x v="258"/>
    <x v="374"/>
    <x v="1"/>
    <x v="2"/>
    <x v="0"/>
    <x v="7"/>
    <n v="112.8"/>
    <x v="8"/>
    <n v="6.768"/>
    <x v="2"/>
  </r>
  <r>
    <x v="2620"/>
    <x v="494"/>
    <x v="236"/>
    <x v="2"/>
    <x v="3"/>
    <x v="2"/>
    <x v="14"/>
    <n v="14.45"/>
    <x v="8"/>
    <n v="6.7915"/>
    <x v="3"/>
  </r>
  <r>
    <x v="2290"/>
    <x v="651"/>
    <x v="619"/>
    <x v="3"/>
    <x v="0"/>
    <x v="2"/>
    <x v="10"/>
    <n v="67.92"/>
    <x v="2"/>
    <n v="6.792"/>
    <x v="7"/>
  </r>
  <r>
    <x v="2621"/>
    <x v="725"/>
    <x v="1117"/>
    <x v="2"/>
    <x v="1"/>
    <x v="2"/>
    <x v="15"/>
    <n v="21.744"/>
    <x v="2"/>
    <n v="6.795"/>
    <x v="2"/>
  </r>
  <r>
    <x v="1675"/>
    <x v="446"/>
    <x v="407"/>
    <x v="2"/>
    <x v="2"/>
    <x v="0"/>
    <x v="7"/>
    <n v="19.99"/>
    <x v="8"/>
    <n v="6.7966"/>
    <x v="4"/>
  </r>
  <r>
    <x v="2622"/>
    <x v="869"/>
    <x v="152"/>
    <x v="2"/>
    <x v="3"/>
    <x v="0"/>
    <x v="7"/>
    <n v="19.99"/>
    <x v="8"/>
    <n v="6.7966"/>
    <x v="2"/>
  </r>
  <r>
    <x v="1259"/>
    <x v="749"/>
    <x v="581"/>
    <x v="1"/>
    <x v="1"/>
    <x v="0"/>
    <x v="7"/>
    <n v="19.99"/>
    <x v="8"/>
    <n v="6.7966"/>
    <x v="3"/>
  </r>
  <r>
    <x v="1756"/>
    <x v="247"/>
    <x v="622"/>
    <x v="1"/>
    <x v="0"/>
    <x v="0"/>
    <x v="5"/>
    <n v="108.784"/>
    <x v="2"/>
    <n v="6.799"/>
    <x v="5"/>
  </r>
  <r>
    <x v="40"/>
    <x v="39"/>
    <x v="39"/>
    <x v="2"/>
    <x v="1"/>
    <x v="2"/>
    <x v="15"/>
    <n v="20.928"/>
    <x v="2"/>
    <n v="6.8016"/>
    <x v="3"/>
  </r>
  <r>
    <x v="2623"/>
    <x v="1045"/>
    <x v="1118"/>
    <x v="2"/>
    <x v="2"/>
    <x v="2"/>
    <x v="15"/>
    <n v="20.96"/>
    <x v="2"/>
    <n v="6.812"/>
    <x v="2"/>
  </r>
  <r>
    <x v="4"/>
    <x v="4"/>
    <x v="4"/>
    <x v="2"/>
    <x v="2"/>
    <x v="2"/>
    <x v="10"/>
    <n v="32.064"/>
    <x v="2"/>
    <n v="6.8136"/>
    <x v="3"/>
  </r>
  <r>
    <x v="2624"/>
    <x v="559"/>
    <x v="763"/>
    <x v="2"/>
    <x v="1"/>
    <x v="1"/>
    <x v="8"/>
    <n v="37.93"/>
    <x v="8"/>
    <n v="6.8274"/>
    <x v="2"/>
  </r>
  <r>
    <x v="2625"/>
    <x v="465"/>
    <x v="523"/>
    <x v="0"/>
    <x v="1"/>
    <x v="1"/>
    <x v="4"/>
    <n v="102.582"/>
    <x v="7"/>
    <n v="6.8388"/>
    <x v="0"/>
  </r>
  <r>
    <x v="449"/>
    <x v="50"/>
    <x v="49"/>
    <x v="2"/>
    <x v="1"/>
    <x v="1"/>
    <x v="8"/>
    <n v="54.768"/>
    <x v="2"/>
    <n v="6.846"/>
    <x v="2"/>
  </r>
  <r>
    <x v="291"/>
    <x v="252"/>
    <x v="262"/>
    <x v="2"/>
    <x v="3"/>
    <x v="2"/>
    <x v="9"/>
    <n v="14.9"/>
    <x v="8"/>
    <n v="6.854"/>
    <x v="2"/>
  </r>
  <r>
    <x v="2626"/>
    <x v="644"/>
    <x v="1028"/>
    <x v="2"/>
    <x v="2"/>
    <x v="2"/>
    <x v="12"/>
    <n v="15.24"/>
    <x v="8"/>
    <n v="6.858"/>
    <x v="3"/>
  </r>
  <r>
    <x v="2551"/>
    <x v="563"/>
    <x v="259"/>
    <x v="2"/>
    <x v="0"/>
    <x v="2"/>
    <x v="12"/>
    <n v="14.6"/>
    <x v="8"/>
    <n v="6.862"/>
    <x v="2"/>
  </r>
  <r>
    <x v="2627"/>
    <x v="147"/>
    <x v="149"/>
    <x v="1"/>
    <x v="3"/>
    <x v="2"/>
    <x v="14"/>
    <n v="14.62"/>
    <x v="8"/>
    <n v="6.8714"/>
    <x v="3"/>
  </r>
  <r>
    <x v="2628"/>
    <x v="214"/>
    <x v="294"/>
    <x v="2"/>
    <x v="2"/>
    <x v="2"/>
    <x v="14"/>
    <n v="14.62"/>
    <x v="8"/>
    <n v="6.8714"/>
    <x v="3"/>
  </r>
  <r>
    <x v="2629"/>
    <x v="284"/>
    <x v="1054"/>
    <x v="3"/>
    <x v="0"/>
    <x v="2"/>
    <x v="14"/>
    <n v="14.62"/>
    <x v="8"/>
    <n v="6.8714"/>
    <x v="1"/>
  </r>
  <r>
    <x v="1784"/>
    <x v="600"/>
    <x v="67"/>
    <x v="3"/>
    <x v="3"/>
    <x v="2"/>
    <x v="14"/>
    <n v="14.62"/>
    <x v="8"/>
    <n v="6.8714"/>
    <x v="5"/>
  </r>
  <r>
    <x v="2546"/>
    <x v="238"/>
    <x v="1101"/>
    <x v="2"/>
    <x v="3"/>
    <x v="2"/>
    <x v="14"/>
    <n v="14.62"/>
    <x v="8"/>
    <n v="6.8714"/>
    <x v="3"/>
  </r>
  <r>
    <x v="2630"/>
    <x v="1046"/>
    <x v="1119"/>
    <x v="2"/>
    <x v="3"/>
    <x v="2"/>
    <x v="14"/>
    <n v="14.62"/>
    <x v="8"/>
    <n v="6.8714"/>
    <x v="3"/>
  </r>
  <r>
    <x v="2631"/>
    <x v="1036"/>
    <x v="416"/>
    <x v="2"/>
    <x v="2"/>
    <x v="2"/>
    <x v="14"/>
    <n v="14.62"/>
    <x v="8"/>
    <n v="6.8714"/>
    <x v="2"/>
  </r>
  <r>
    <x v="2632"/>
    <x v="828"/>
    <x v="1120"/>
    <x v="3"/>
    <x v="1"/>
    <x v="2"/>
    <x v="14"/>
    <n v="14.62"/>
    <x v="8"/>
    <n v="6.8714"/>
    <x v="7"/>
  </r>
  <r>
    <x v="2633"/>
    <x v="1047"/>
    <x v="70"/>
    <x v="2"/>
    <x v="3"/>
    <x v="2"/>
    <x v="14"/>
    <n v="14.62"/>
    <x v="8"/>
    <n v="6.8714"/>
    <x v="3"/>
  </r>
  <r>
    <x v="2634"/>
    <x v="403"/>
    <x v="287"/>
    <x v="3"/>
    <x v="3"/>
    <x v="2"/>
    <x v="14"/>
    <n v="14.62"/>
    <x v="8"/>
    <n v="6.8714"/>
    <x v="5"/>
  </r>
  <r>
    <x v="1957"/>
    <x v="631"/>
    <x v="289"/>
    <x v="2"/>
    <x v="2"/>
    <x v="2"/>
    <x v="14"/>
    <n v="14.94"/>
    <x v="8"/>
    <n v="6.8724"/>
    <x v="6"/>
  </r>
  <r>
    <x v="1621"/>
    <x v="383"/>
    <x v="797"/>
    <x v="2"/>
    <x v="1"/>
    <x v="2"/>
    <x v="14"/>
    <n v="14.94"/>
    <x v="8"/>
    <n v="6.8724"/>
    <x v="6"/>
  </r>
  <r>
    <x v="1730"/>
    <x v="197"/>
    <x v="933"/>
    <x v="2"/>
    <x v="3"/>
    <x v="2"/>
    <x v="14"/>
    <n v="14.94"/>
    <x v="8"/>
    <n v="6.8724"/>
    <x v="3"/>
  </r>
  <r>
    <x v="2635"/>
    <x v="741"/>
    <x v="414"/>
    <x v="2"/>
    <x v="1"/>
    <x v="2"/>
    <x v="14"/>
    <n v="14.94"/>
    <x v="8"/>
    <n v="6.8724"/>
    <x v="6"/>
  </r>
  <r>
    <x v="1568"/>
    <x v="837"/>
    <x v="890"/>
    <x v="1"/>
    <x v="2"/>
    <x v="2"/>
    <x v="14"/>
    <n v="14.94"/>
    <x v="8"/>
    <n v="6.8724"/>
    <x v="3"/>
  </r>
  <r>
    <x v="2636"/>
    <x v="868"/>
    <x v="1121"/>
    <x v="2"/>
    <x v="0"/>
    <x v="2"/>
    <x v="14"/>
    <n v="14.94"/>
    <x v="8"/>
    <n v="6.8724"/>
    <x v="3"/>
  </r>
  <r>
    <x v="2637"/>
    <x v="502"/>
    <x v="1029"/>
    <x v="2"/>
    <x v="2"/>
    <x v="2"/>
    <x v="6"/>
    <n v="24.56"/>
    <x v="8"/>
    <n v="6.8768"/>
    <x v="3"/>
  </r>
  <r>
    <x v="2638"/>
    <x v="280"/>
    <x v="1122"/>
    <x v="2"/>
    <x v="0"/>
    <x v="2"/>
    <x v="6"/>
    <n v="24.56"/>
    <x v="8"/>
    <n v="6.8768"/>
    <x v="4"/>
  </r>
  <r>
    <x v="2639"/>
    <x v="945"/>
    <x v="518"/>
    <x v="2"/>
    <x v="2"/>
    <x v="2"/>
    <x v="6"/>
    <n v="24.56"/>
    <x v="8"/>
    <n v="6.8768"/>
    <x v="3"/>
  </r>
  <r>
    <x v="1732"/>
    <x v="882"/>
    <x v="935"/>
    <x v="2"/>
    <x v="3"/>
    <x v="2"/>
    <x v="12"/>
    <n v="19.68"/>
    <x v="2"/>
    <n v="6.888"/>
    <x v="2"/>
  </r>
  <r>
    <x v="2640"/>
    <x v="208"/>
    <x v="944"/>
    <x v="2"/>
    <x v="3"/>
    <x v="2"/>
    <x v="12"/>
    <n v="19.68"/>
    <x v="2"/>
    <n v="6.888"/>
    <x v="2"/>
  </r>
  <r>
    <x v="1052"/>
    <x v="183"/>
    <x v="715"/>
    <x v="2"/>
    <x v="3"/>
    <x v="2"/>
    <x v="15"/>
    <n v="19.008"/>
    <x v="2"/>
    <n v="6.8904"/>
    <x v="4"/>
  </r>
  <r>
    <x v="2641"/>
    <x v="1048"/>
    <x v="188"/>
    <x v="1"/>
    <x v="1"/>
    <x v="1"/>
    <x v="8"/>
    <n v="14.98"/>
    <x v="8"/>
    <n v="6.8908"/>
    <x v="5"/>
  </r>
  <r>
    <x v="2642"/>
    <x v="59"/>
    <x v="851"/>
    <x v="3"/>
    <x v="3"/>
    <x v="2"/>
    <x v="11"/>
    <n v="22.98"/>
    <x v="8"/>
    <n v="6.894"/>
    <x v="5"/>
  </r>
  <r>
    <x v="1655"/>
    <x v="693"/>
    <x v="916"/>
    <x v="1"/>
    <x v="1"/>
    <x v="2"/>
    <x v="9"/>
    <n v="14.07"/>
    <x v="8"/>
    <n v="6.8943"/>
    <x v="3"/>
  </r>
  <r>
    <x v="2167"/>
    <x v="968"/>
    <x v="1031"/>
    <x v="2"/>
    <x v="2"/>
    <x v="2"/>
    <x v="6"/>
    <n v="229.94"/>
    <x v="8"/>
    <n v="6.8982"/>
    <x v="2"/>
  </r>
  <r>
    <x v="2541"/>
    <x v="1034"/>
    <x v="921"/>
    <x v="3"/>
    <x v="3"/>
    <x v="1"/>
    <x v="8"/>
    <n v="21.56"/>
    <x v="8"/>
    <n v="6.8992"/>
    <x v="1"/>
  </r>
  <r>
    <x v="2641"/>
    <x v="1048"/>
    <x v="188"/>
    <x v="1"/>
    <x v="1"/>
    <x v="1"/>
    <x v="8"/>
    <n v="20.32"/>
    <x v="8"/>
    <n v="6.9088"/>
    <x v="5"/>
  </r>
  <r>
    <x v="2643"/>
    <x v="1028"/>
    <x v="1123"/>
    <x v="2"/>
    <x v="2"/>
    <x v="1"/>
    <x v="8"/>
    <n v="20.32"/>
    <x v="8"/>
    <n v="6.9088"/>
    <x v="6"/>
  </r>
  <r>
    <x v="2644"/>
    <x v="521"/>
    <x v="220"/>
    <x v="2"/>
    <x v="0"/>
    <x v="1"/>
    <x v="8"/>
    <n v="20.32"/>
    <x v="8"/>
    <n v="6.9088"/>
    <x v="3"/>
  </r>
  <r>
    <x v="2645"/>
    <x v="276"/>
    <x v="690"/>
    <x v="2"/>
    <x v="3"/>
    <x v="2"/>
    <x v="10"/>
    <n v="23.04"/>
    <x v="8"/>
    <n v="6.912"/>
    <x v="3"/>
  </r>
  <r>
    <x v="2646"/>
    <x v="782"/>
    <x v="1124"/>
    <x v="3"/>
    <x v="3"/>
    <x v="2"/>
    <x v="12"/>
    <n v="19.752"/>
    <x v="2"/>
    <n v="6.9132"/>
    <x v="5"/>
  </r>
  <r>
    <x v="2259"/>
    <x v="991"/>
    <x v="604"/>
    <x v="2"/>
    <x v="1"/>
    <x v="2"/>
    <x v="12"/>
    <n v="14.73"/>
    <x v="8"/>
    <n v="6.9231"/>
    <x v="3"/>
  </r>
  <r>
    <x v="2647"/>
    <x v="665"/>
    <x v="1125"/>
    <x v="2"/>
    <x v="0"/>
    <x v="0"/>
    <x v="7"/>
    <n v="23.08"/>
    <x v="8"/>
    <n v="6.924"/>
    <x v="3"/>
  </r>
  <r>
    <x v="2648"/>
    <x v="861"/>
    <x v="185"/>
    <x v="2"/>
    <x v="1"/>
    <x v="2"/>
    <x v="12"/>
    <n v="18.464"/>
    <x v="2"/>
    <n v="6.924"/>
    <x v="4"/>
  </r>
  <r>
    <x v="2476"/>
    <x v="355"/>
    <x v="458"/>
    <x v="1"/>
    <x v="1"/>
    <x v="0"/>
    <x v="7"/>
    <n v="20.37"/>
    <x v="8"/>
    <n v="6.9258"/>
    <x v="5"/>
  </r>
  <r>
    <x v="2649"/>
    <x v="795"/>
    <x v="825"/>
    <x v="2"/>
    <x v="3"/>
    <x v="2"/>
    <x v="10"/>
    <n v="23.1"/>
    <x v="8"/>
    <n v="6.93"/>
    <x v="2"/>
  </r>
  <r>
    <x v="2650"/>
    <x v="1049"/>
    <x v="1001"/>
    <x v="2"/>
    <x v="2"/>
    <x v="2"/>
    <x v="15"/>
    <n v="19.136"/>
    <x v="2"/>
    <n v="6.9368"/>
    <x v="6"/>
  </r>
  <r>
    <x v="2651"/>
    <x v="42"/>
    <x v="42"/>
    <x v="2"/>
    <x v="1"/>
    <x v="2"/>
    <x v="14"/>
    <n v="14.76"/>
    <x v="8"/>
    <n v="6.9372"/>
    <x v="6"/>
  </r>
  <r>
    <x v="2652"/>
    <x v="601"/>
    <x v="847"/>
    <x v="2"/>
    <x v="0"/>
    <x v="2"/>
    <x v="10"/>
    <n v="24.78"/>
    <x v="8"/>
    <n v="6.9384"/>
    <x v="6"/>
  </r>
  <r>
    <x v="2653"/>
    <x v="1050"/>
    <x v="473"/>
    <x v="2"/>
    <x v="0"/>
    <x v="2"/>
    <x v="12"/>
    <n v="15.42"/>
    <x v="8"/>
    <n v="6.939"/>
    <x v="3"/>
  </r>
  <r>
    <x v="2654"/>
    <x v="79"/>
    <x v="187"/>
    <x v="2"/>
    <x v="3"/>
    <x v="2"/>
    <x v="10"/>
    <n v="16.56"/>
    <x v="8"/>
    <n v="6.9552"/>
    <x v="6"/>
  </r>
  <r>
    <x v="2655"/>
    <x v="150"/>
    <x v="152"/>
    <x v="1"/>
    <x v="1"/>
    <x v="2"/>
    <x v="9"/>
    <n v="14.82"/>
    <x v="8"/>
    <n v="6.9654"/>
    <x v="5"/>
  </r>
  <r>
    <x v="2656"/>
    <x v="741"/>
    <x v="994"/>
    <x v="2"/>
    <x v="1"/>
    <x v="2"/>
    <x v="6"/>
    <n v="24.88"/>
    <x v="8"/>
    <n v="6.9664"/>
    <x v="2"/>
  </r>
  <r>
    <x v="410"/>
    <x v="328"/>
    <x v="356"/>
    <x v="2"/>
    <x v="3"/>
    <x v="1"/>
    <x v="1"/>
    <n v="557.728"/>
    <x v="2"/>
    <n v="6.9716"/>
    <x v="2"/>
  </r>
  <r>
    <x v="2657"/>
    <x v="1051"/>
    <x v="718"/>
    <x v="1"/>
    <x v="3"/>
    <x v="2"/>
    <x v="12"/>
    <n v="19.92"/>
    <x v="2"/>
    <n v="6.972"/>
    <x v="2"/>
  </r>
  <r>
    <x v="640"/>
    <x v="463"/>
    <x v="497"/>
    <x v="3"/>
    <x v="1"/>
    <x v="2"/>
    <x v="9"/>
    <n v="21.456"/>
    <x v="2"/>
    <n v="6.9732"/>
    <x v="1"/>
  </r>
  <r>
    <x v="2658"/>
    <x v="692"/>
    <x v="625"/>
    <x v="3"/>
    <x v="1"/>
    <x v="2"/>
    <x v="14"/>
    <n v="20.664"/>
    <x v="2"/>
    <n v="6.9741"/>
    <x v="5"/>
  </r>
  <r>
    <x v="2659"/>
    <x v="595"/>
    <x v="759"/>
    <x v="1"/>
    <x v="0"/>
    <x v="2"/>
    <x v="10"/>
    <n v="27.9"/>
    <x v="8"/>
    <n v="6.975"/>
    <x v="2"/>
  </r>
  <r>
    <x v="2660"/>
    <x v="1023"/>
    <x v="764"/>
    <x v="3"/>
    <x v="2"/>
    <x v="2"/>
    <x v="6"/>
    <n v="111.672"/>
    <x v="2"/>
    <n v="6.9795"/>
    <x v="1"/>
  </r>
  <r>
    <x v="2661"/>
    <x v="66"/>
    <x v="466"/>
    <x v="1"/>
    <x v="0"/>
    <x v="2"/>
    <x v="6"/>
    <n v="111.672"/>
    <x v="2"/>
    <n v="6.9795"/>
    <x v="1"/>
  </r>
  <r>
    <x v="737"/>
    <x v="508"/>
    <x v="548"/>
    <x v="2"/>
    <x v="1"/>
    <x v="2"/>
    <x v="10"/>
    <n v="17.04"/>
    <x v="8"/>
    <n v="6.9864"/>
    <x v="2"/>
  </r>
  <r>
    <x v="1060"/>
    <x v="74"/>
    <x v="719"/>
    <x v="3"/>
    <x v="1"/>
    <x v="2"/>
    <x v="15"/>
    <n v="14.56"/>
    <x v="8"/>
    <n v="6.9888"/>
    <x v="7"/>
  </r>
  <r>
    <x v="2662"/>
    <x v="84"/>
    <x v="84"/>
    <x v="2"/>
    <x v="1"/>
    <x v="0"/>
    <x v="7"/>
    <n v="27.968"/>
    <x v="2"/>
    <n v="6.992"/>
    <x v="3"/>
  </r>
  <r>
    <x v="275"/>
    <x v="240"/>
    <x v="248"/>
    <x v="2"/>
    <x v="2"/>
    <x v="0"/>
    <x v="7"/>
    <n v="39.992"/>
    <x v="2"/>
    <n v="6.9986"/>
    <x v="2"/>
  </r>
  <r>
    <x v="2604"/>
    <x v="431"/>
    <x v="991"/>
    <x v="2"/>
    <x v="0"/>
    <x v="0"/>
    <x v="5"/>
    <n v="111.984"/>
    <x v="2"/>
    <n v="6.999"/>
    <x v="3"/>
  </r>
  <r>
    <x v="2663"/>
    <x v="383"/>
    <x v="1046"/>
    <x v="3"/>
    <x v="3"/>
    <x v="2"/>
    <x v="12"/>
    <n v="21.552"/>
    <x v="2"/>
    <n v="7.0044"/>
    <x v="5"/>
  </r>
  <r>
    <x v="2664"/>
    <x v="763"/>
    <x v="977"/>
    <x v="0"/>
    <x v="2"/>
    <x v="1"/>
    <x v="8"/>
    <n v="15.92"/>
    <x v="8"/>
    <n v="7.0048"/>
    <x v="0"/>
  </r>
  <r>
    <x v="1799"/>
    <x v="434"/>
    <x v="619"/>
    <x v="3"/>
    <x v="3"/>
    <x v="2"/>
    <x v="13"/>
    <n v="18.688"/>
    <x v="2"/>
    <n v="7.008"/>
    <x v="1"/>
  </r>
  <r>
    <x v="2665"/>
    <x v="1038"/>
    <x v="551"/>
    <x v="3"/>
    <x v="3"/>
    <x v="2"/>
    <x v="6"/>
    <n v="26.96"/>
    <x v="8"/>
    <n v="7.0096"/>
    <x v="1"/>
  </r>
  <r>
    <x v="1098"/>
    <x v="690"/>
    <x v="471"/>
    <x v="1"/>
    <x v="3"/>
    <x v="1"/>
    <x v="8"/>
    <n v="23.376"/>
    <x v="2"/>
    <n v="7.0128"/>
    <x v="1"/>
  </r>
  <r>
    <x v="1597"/>
    <x v="650"/>
    <x v="903"/>
    <x v="2"/>
    <x v="3"/>
    <x v="2"/>
    <x v="13"/>
    <n v="15.25"/>
    <x v="8"/>
    <n v="7.015"/>
    <x v="2"/>
  </r>
  <r>
    <x v="1111"/>
    <x v="698"/>
    <x v="257"/>
    <x v="2"/>
    <x v="2"/>
    <x v="2"/>
    <x v="10"/>
    <n v="62.376"/>
    <x v="2"/>
    <n v="7.0173"/>
    <x v="2"/>
  </r>
  <r>
    <x v="2666"/>
    <x v="324"/>
    <x v="225"/>
    <x v="2"/>
    <x v="1"/>
    <x v="2"/>
    <x v="15"/>
    <n v="14.94"/>
    <x v="8"/>
    <n v="7.0218"/>
    <x v="3"/>
  </r>
  <r>
    <x v="2254"/>
    <x v="143"/>
    <x v="322"/>
    <x v="0"/>
    <x v="1"/>
    <x v="2"/>
    <x v="15"/>
    <n v="14.94"/>
    <x v="8"/>
    <n v="7.0218"/>
    <x v="0"/>
  </r>
  <r>
    <x v="2667"/>
    <x v="525"/>
    <x v="581"/>
    <x v="2"/>
    <x v="2"/>
    <x v="2"/>
    <x v="15"/>
    <n v="14.94"/>
    <x v="8"/>
    <n v="7.0218"/>
    <x v="2"/>
  </r>
  <r>
    <x v="2668"/>
    <x v="490"/>
    <x v="419"/>
    <x v="1"/>
    <x v="2"/>
    <x v="2"/>
    <x v="15"/>
    <n v="14.94"/>
    <x v="8"/>
    <n v="7.0218"/>
    <x v="5"/>
  </r>
  <r>
    <x v="2669"/>
    <x v="142"/>
    <x v="1126"/>
    <x v="3"/>
    <x v="1"/>
    <x v="2"/>
    <x v="15"/>
    <n v="14.94"/>
    <x v="8"/>
    <n v="7.0218"/>
    <x v="7"/>
  </r>
  <r>
    <x v="2670"/>
    <x v="761"/>
    <x v="1127"/>
    <x v="1"/>
    <x v="0"/>
    <x v="2"/>
    <x v="15"/>
    <n v="14.94"/>
    <x v="8"/>
    <n v="7.0218"/>
    <x v="5"/>
  </r>
  <r>
    <x v="2527"/>
    <x v="1031"/>
    <x v="1098"/>
    <x v="2"/>
    <x v="1"/>
    <x v="2"/>
    <x v="15"/>
    <n v="14.94"/>
    <x v="8"/>
    <n v="7.0218"/>
    <x v="2"/>
  </r>
  <r>
    <x v="2671"/>
    <x v="1052"/>
    <x v="1128"/>
    <x v="2"/>
    <x v="1"/>
    <x v="2"/>
    <x v="15"/>
    <n v="14.94"/>
    <x v="8"/>
    <n v="7.0218"/>
    <x v="4"/>
  </r>
  <r>
    <x v="1239"/>
    <x v="102"/>
    <x v="793"/>
    <x v="2"/>
    <x v="3"/>
    <x v="2"/>
    <x v="15"/>
    <n v="14.94"/>
    <x v="8"/>
    <n v="7.0218"/>
    <x v="2"/>
  </r>
  <r>
    <x v="1137"/>
    <x v="704"/>
    <x v="140"/>
    <x v="1"/>
    <x v="3"/>
    <x v="2"/>
    <x v="12"/>
    <n v="20.064"/>
    <x v="2"/>
    <n v="7.0224"/>
    <x v="1"/>
  </r>
  <r>
    <x v="2672"/>
    <x v="648"/>
    <x v="692"/>
    <x v="2"/>
    <x v="1"/>
    <x v="2"/>
    <x v="10"/>
    <n v="15.96"/>
    <x v="8"/>
    <n v="7.0224"/>
    <x v="6"/>
  </r>
  <r>
    <x v="2020"/>
    <x v="881"/>
    <x v="8"/>
    <x v="3"/>
    <x v="1"/>
    <x v="2"/>
    <x v="14"/>
    <n v="20.808"/>
    <x v="2"/>
    <n v="7.0227"/>
    <x v="1"/>
  </r>
  <r>
    <x v="2673"/>
    <x v="772"/>
    <x v="989"/>
    <x v="2"/>
    <x v="3"/>
    <x v="1"/>
    <x v="4"/>
    <n v="563.92"/>
    <x v="2"/>
    <n v="7.049"/>
    <x v="4"/>
  </r>
  <r>
    <x v="1458"/>
    <x v="732"/>
    <x v="868"/>
    <x v="2"/>
    <x v="3"/>
    <x v="1"/>
    <x v="2"/>
    <n v="119.833"/>
    <x v="6"/>
    <n v="7.049"/>
    <x v="2"/>
  </r>
  <r>
    <x v="214"/>
    <x v="192"/>
    <x v="196"/>
    <x v="1"/>
    <x v="1"/>
    <x v="2"/>
    <x v="15"/>
    <n v="21.696"/>
    <x v="2"/>
    <n v="7.0512"/>
    <x v="2"/>
  </r>
  <r>
    <x v="2674"/>
    <x v="425"/>
    <x v="785"/>
    <x v="1"/>
    <x v="3"/>
    <x v="2"/>
    <x v="10"/>
    <n v="16.4"/>
    <x v="8"/>
    <n v="7.052"/>
    <x v="5"/>
  </r>
  <r>
    <x v="2675"/>
    <x v="916"/>
    <x v="947"/>
    <x v="2"/>
    <x v="1"/>
    <x v="2"/>
    <x v="14"/>
    <n v="14.4"/>
    <x v="8"/>
    <n v="7.056"/>
    <x v="3"/>
  </r>
  <r>
    <x v="1848"/>
    <x v="215"/>
    <x v="420"/>
    <x v="1"/>
    <x v="3"/>
    <x v="2"/>
    <x v="14"/>
    <n v="14.4"/>
    <x v="8"/>
    <n v="7.056"/>
    <x v="3"/>
  </r>
  <r>
    <x v="2676"/>
    <x v="1041"/>
    <x v="831"/>
    <x v="2"/>
    <x v="2"/>
    <x v="2"/>
    <x v="12"/>
    <n v="14.4"/>
    <x v="8"/>
    <n v="7.056"/>
    <x v="6"/>
  </r>
  <r>
    <x v="2677"/>
    <x v="1053"/>
    <x v="1126"/>
    <x v="0"/>
    <x v="1"/>
    <x v="2"/>
    <x v="14"/>
    <n v="14.4"/>
    <x v="8"/>
    <n v="7.056"/>
    <x v="0"/>
  </r>
  <r>
    <x v="922"/>
    <x v="603"/>
    <x v="651"/>
    <x v="2"/>
    <x v="2"/>
    <x v="2"/>
    <x v="14"/>
    <n v="14.4"/>
    <x v="8"/>
    <n v="7.056"/>
    <x v="2"/>
  </r>
  <r>
    <x v="2678"/>
    <x v="226"/>
    <x v="642"/>
    <x v="3"/>
    <x v="3"/>
    <x v="2"/>
    <x v="15"/>
    <n v="15.7"/>
    <x v="8"/>
    <n v="7.065"/>
    <x v="5"/>
  </r>
  <r>
    <x v="2679"/>
    <x v="1054"/>
    <x v="24"/>
    <x v="2"/>
    <x v="3"/>
    <x v="2"/>
    <x v="15"/>
    <n v="15.7"/>
    <x v="8"/>
    <n v="7.065"/>
    <x v="3"/>
  </r>
  <r>
    <x v="2680"/>
    <x v="607"/>
    <x v="218"/>
    <x v="2"/>
    <x v="2"/>
    <x v="2"/>
    <x v="13"/>
    <n v="20.936"/>
    <x v="2"/>
    <n v="7.0659"/>
    <x v="3"/>
  </r>
  <r>
    <x v="9"/>
    <x v="9"/>
    <x v="9"/>
    <x v="2"/>
    <x v="3"/>
    <x v="1"/>
    <x v="8"/>
    <n v="23.56"/>
    <x v="2"/>
    <n v="7.068"/>
    <x v="4"/>
  </r>
  <r>
    <x v="1990"/>
    <x v="779"/>
    <x v="997"/>
    <x v="1"/>
    <x v="3"/>
    <x v="2"/>
    <x v="12"/>
    <n v="20.952"/>
    <x v="2"/>
    <n v="7.0713"/>
    <x v="5"/>
  </r>
  <r>
    <x v="1777"/>
    <x v="660"/>
    <x v="820"/>
    <x v="1"/>
    <x v="3"/>
    <x v="2"/>
    <x v="13"/>
    <n v="14.75"/>
    <x v="8"/>
    <n v="7.08"/>
    <x v="3"/>
  </r>
  <r>
    <x v="2681"/>
    <x v="465"/>
    <x v="1028"/>
    <x v="1"/>
    <x v="1"/>
    <x v="2"/>
    <x v="12"/>
    <n v="14.46"/>
    <x v="8"/>
    <n v="7.0854"/>
    <x v="1"/>
  </r>
  <r>
    <x v="1841"/>
    <x v="179"/>
    <x v="596"/>
    <x v="1"/>
    <x v="2"/>
    <x v="2"/>
    <x v="10"/>
    <n v="21.5"/>
    <x v="8"/>
    <n v="7.095"/>
    <x v="5"/>
  </r>
  <r>
    <x v="1060"/>
    <x v="74"/>
    <x v="719"/>
    <x v="3"/>
    <x v="1"/>
    <x v="1"/>
    <x v="4"/>
    <n v="319.41"/>
    <x v="7"/>
    <n v="7.098"/>
    <x v="7"/>
  </r>
  <r>
    <x v="2682"/>
    <x v="1017"/>
    <x v="1129"/>
    <x v="1"/>
    <x v="0"/>
    <x v="1"/>
    <x v="8"/>
    <n v="18.69"/>
    <x v="8"/>
    <n v="7.1022"/>
    <x v="5"/>
  </r>
  <r>
    <x v="2683"/>
    <x v="132"/>
    <x v="406"/>
    <x v="2"/>
    <x v="3"/>
    <x v="1"/>
    <x v="8"/>
    <n v="18.7"/>
    <x v="8"/>
    <n v="7.106"/>
    <x v="2"/>
  </r>
  <r>
    <x v="1425"/>
    <x v="793"/>
    <x v="857"/>
    <x v="2"/>
    <x v="3"/>
    <x v="1"/>
    <x v="8"/>
    <n v="22.752"/>
    <x v="2"/>
    <n v="7.11"/>
    <x v="3"/>
  </r>
  <r>
    <x v="2684"/>
    <x v="656"/>
    <x v="571"/>
    <x v="1"/>
    <x v="3"/>
    <x v="1"/>
    <x v="4"/>
    <n v="569.568"/>
    <x v="2"/>
    <n v="7.1196"/>
    <x v="5"/>
  </r>
  <r>
    <x v="1244"/>
    <x v="744"/>
    <x v="484"/>
    <x v="2"/>
    <x v="2"/>
    <x v="2"/>
    <x v="15"/>
    <n v="15.84"/>
    <x v="8"/>
    <n v="7.128"/>
    <x v="6"/>
  </r>
  <r>
    <x v="2685"/>
    <x v="1055"/>
    <x v="336"/>
    <x v="2"/>
    <x v="0"/>
    <x v="2"/>
    <x v="15"/>
    <n v="15.84"/>
    <x v="8"/>
    <n v="7.128"/>
    <x v="6"/>
  </r>
  <r>
    <x v="2082"/>
    <x v="834"/>
    <x v="889"/>
    <x v="3"/>
    <x v="0"/>
    <x v="2"/>
    <x v="12"/>
    <n v="15.18"/>
    <x v="8"/>
    <n v="7.1346"/>
    <x v="5"/>
  </r>
  <r>
    <x v="2686"/>
    <x v="358"/>
    <x v="297"/>
    <x v="2"/>
    <x v="0"/>
    <x v="2"/>
    <x v="11"/>
    <n v="81.568"/>
    <x v="2"/>
    <n v="7.1372"/>
    <x v="2"/>
  </r>
  <r>
    <x v="2687"/>
    <x v="388"/>
    <x v="599"/>
    <x v="3"/>
    <x v="3"/>
    <x v="2"/>
    <x v="15"/>
    <n v="14.9"/>
    <x v="8"/>
    <n v="7.152"/>
    <x v="7"/>
  </r>
  <r>
    <x v="2688"/>
    <x v="813"/>
    <x v="634"/>
    <x v="2"/>
    <x v="2"/>
    <x v="2"/>
    <x v="3"/>
    <n v="357.93"/>
    <x v="8"/>
    <n v="7.1586"/>
    <x v="4"/>
  </r>
  <r>
    <x v="2689"/>
    <x v="642"/>
    <x v="570"/>
    <x v="2"/>
    <x v="1"/>
    <x v="2"/>
    <x v="3"/>
    <n v="357.93"/>
    <x v="8"/>
    <n v="7.1586"/>
    <x v="4"/>
  </r>
  <r>
    <x v="910"/>
    <x v="328"/>
    <x v="641"/>
    <x v="0"/>
    <x v="0"/>
    <x v="1"/>
    <x v="8"/>
    <n v="18.84"/>
    <x v="8"/>
    <n v="7.1592"/>
    <x v="0"/>
  </r>
  <r>
    <x v="1054"/>
    <x v="163"/>
    <x v="305"/>
    <x v="2"/>
    <x v="0"/>
    <x v="2"/>
    <x v="15"/>
    <n v="15.24"/>
    <x v="8"/>
    <n v="7.1628"/>
    <x v="4"/>
  </r>
  <r>
    <x v="1965"/>
    <x v="266"/>
    <x v="227"/>
    <x v="2"/>
    <x v="0"/>
    <x v="2"/>
    <x v="12"/>
    <n v="14.94"/>
    <x v="8"/>
    <n v="7.1712"/>
    <x v="6"/>
  </r>
  <r>
    <x v="2690"/>
    <x v="1056"/>
    <x v="1130"/>
    <x v="2"/>
    <x v="3"/>
    <x v="0"/>
    <x v="5"/>
    <n v="95.76"/>
    <x v="2"/>
    <n v="7.182"/>
    <x v="4"/>
  </r>
  <r>
    <x v="452"/>
    <x v="356"/>
    <x v="380"/>
    <x v="0"/>
    <x v="3"/>
    <x v="2"/>
    <x v="6"/>
    <n v="359.32"/>
    <x v="8"/>
    <n v="7.1864"/>
    <x v="0"/>
  </r>
  <r>
    <x v="942"/>
    <x v="617"/>
    <x v="664"/>
    <x v="2"/>
    <x v="3"/>
    <x v="2"/>
    <x v="6"/>
    <n v="359.32"/>
    <x v="8"/>
    <n v="7.1864"/>
    <x v="3"/>
  </r>
  <r>
    <x v="2691"/>
    <x v="673"/>
    <x v="925"/>
    <x v="2"/>
    <x v="2"/>
    <x v="2"/>
    <x v="9"/>
    <n v="21.312"/>
    <x v="2"/>
    <n v="7.1928"/>
    <x v="3"/>
  </r>
  <r>
    <x v="2692"/>
    <x v="638"/>
    <x v="1072"/>
    <x v="3"/>
    <x v="3"/>
    <x v="0"/>
    <x v="5"/>
    <n v="71.96"/>
    <x v="2"/>
    <n v="7.196"/>
    <x v="5"/>
  </r>
  <r>
    <x v="819"/>
    <x v="342"/>
    <x v="594"/>
    <x v="2"/>
    <x v="0"/>
    <x v="2"/>
    <x v="10"/>
    <n v="71.96"/>
    <x v="2"/>
    <n v="7.196"/>
    <x v="3"/>
  </r>
  <r>
    <x v="1240"/>
    <x v="742"/>
    <x v="794"/>
    <x v="1"/>
    <x v="3"/>
    <x v="0"/>
    <x v="5"/>
    <n v="71.976"/>
    <x v="2"/>
    <n v="7.1976"/>
    <x v="2"/>
  </r>
  <r>
    <x v="2693"/>
    <x v="690"/>
    <x v="379"/>
    <x v="1"/>
    <x v="0"/>
    <x v="0"/>
    <x v="7"/>
    <n v="47.992"/>
    <x v="2"/>
    <n v="7.1988"/>
    <x v="5"/>
  </r>
  <r>
    <x v="2694"/>
    <x v="949"/>
    <x v="285"/>
    <x v="2"/>
    <x v="1"/>
    <x v="1"/>
    <x v="2"/>
    <n v="287.976"/>
    <x v="2"/>
    <n v="7.1994"/>
    <x v="2"/>
  </r>
  <r>
    <x v="2695"/>
    <x v="1057"/>
    <x v="1067"/>
    <x v="3"/>
    <x v="0"/>
    <x v="2"/>
    <x v="14"/>
    <n v="15"/>
    <x v="8"/>
    <n v="7.2"/>
    <x v="1"/>
  </r>
  <r>
    <x v="2696"/>
    <x v="280"/>
    <x v="145"/>
    <x v="2"/>
    <x v="3"/>
    <x v="2"/>
    <x v="9"/>
    <n v="15"/>
    <x v="8"/>
    <n v="7.2"/>
    <x v="2"/>
  </r>
  <r>
    <x v="2697"/>
    <x v="163"/>
    <x v="362"/>
    <x v="2"/>
    <x v="1"/>
    <x v="2"/>
    <x v="14"/>
    <n v="15.66"/>
    <x v="8"/>
    <n v="7.2036"/>
    <x v="2"/>
  </r>
  <r>
    <x v="1496"/>
    <x v="590"/>
    <x v="630"/>
    <x v="3"/>
    <x v="1"/>
    <x v="2"/>
    <x v="12"/>
    <n v="21.36"/>
    <x v="2"/>
    <n v="7.209"/>
    <x v="5"/>
  </r>
  <r>
    <x v="2698"/>
    <x v="1058"/>
    <x v="1089"/>
    <x v="2"/>
    <x v="3"/>
    <x v="2"/>
    <x v="12"/>
    <n v="21.36"/>
    <x v="2"/>
    <n v="7.209"/>
    <x v="3"/>
  </r>
  <r>
    <x v="2699"/>
    <x v="790"/>
    <x v="855"/>
    <x v="3"/>
    <x v="1"/>
    <x v="2"/>
    <x v="3"/>
    <n v="240.37"/>
    <x v="8"/>
    <n v="7.2111"/>
    <x v="7"/>
  </r>
  <r>
    <x v="2700"/>
    <x v="335"/>
    <x v="406"/>
    <x v="3"/>
    <x v="1"/>
    <x v="1"/>
    <x v="8"/>
    <n v="24.048"/>
    <x v="2"/>
    <n v="7.2144"/>
    <x v="7"/>
  </r>
  <r>
    <x v="2701"/>
    <x v="398"/>
    <x v="1131"/>
    <x v="0"/>
    <x v="0"/>
    <x v="2"/>
    <x v="14"/>
    <n v="14.73"/>
    <x v="8"/>
    <n v="7.2177"/>
    <x v="0"/>
  </r>
  <r>
    <x v="2702"/>
    <x v="946"/>
    <x v="906"/>
    <x v="2"/>
    <x v="3"/>
    <x v="2"/>
    <x v="14"/>
    <n v="14.73"/>
    <x v="8"/>
    <n v="7.2177"/>
    <x v="3"/>
  </r>
  <r>
    <x v="410"/>
    <x v="328"/>
    <x v="356"/>
    <x v="2"/>
    <x v="3"/>
    <x v="2"/>
    <x v="14"/>
    <n v="14.73"/>
    <x v="8"/>
    <n v="7.2177"/>
    <x v="2"/>
  </r>
  <r>
    <x v="2703"/>
    <x v="666"/>
    <x v="28"/>
    <x v="2"/>
    <x v="3"/>
    <x v="2"/>
    <x v="12"/>
    <n v="19.936"/>
    <x v="2"/>
    <n v="7.2268"/>
    <x v="4"/>
  </r>
  <r>
    <x v="2704"/>
    <x v="750"/>
    <x v="240"/>
    <x v="2"/>
    <x v="3"/>
    <x v="2"/>
    <x v="12"/>
    <n v="19.936"/>
    <x v="2"/>
    <n v="7.2268"/>
    <x v="2"/>
  </r>
  <r>
    <x v="2705"/>
    <x v="252"/>
    <x v="262"/>
    <x v="2"/>
    <x v="3"/>
    <x v="2"/>
    <x v="12"/>
    <n v="19.936"/>
    <x v="2"/>
    <n v="7.2268"/>
    <x v="2"/>
  </r>
  <r>
    <x v="2706"/>
    <x v="741"/>
    <x v="583"/>
    <x v="2"/>
    <x v="3"/>
    <x v="1"/>
    <x v="8"/>
    <n v="19.54"/>
    <x v="8"/>
    <n v="7.2298"/>
    <x v="3"/>
  </r>
  <r>
    <x v="2707"/>
    <x v="544"/>
    <x v="74"/>
    <x v="1"/>
    <x v="0"/>
    <x v="0"/>
    <x v="7"/>
    <n v="29"/>
    <x v="8"/>
    <n v="7.25"/>
    <x v="2"/>
  </r>
  <r>
    <x v="2708"/>
    <x v="693"/>
    <x v="349"/>
    <x v="0"/>
    <x v="0"/>
    <x v="0"/>
    <x v="7"/>
    <n v="29"/>
    <x v="8"/>
    <n v="7.25"/>
    <x v="0"/>
  </r>
  <r>
    <x v="2591"/>
    <x v="258"/>
    <x v="374"/>
    <x v="1"/>
    <x v="2"/>
    <x v="2"/>
    <x v="11"/>
    <n v="24.18"/>
    <x v="8"/>
    <n v="7.254"/>
    <x v="2"/>
  </r>
  <r>
    <x v="519"/>
    <x v="396"/>
    <x v="425"/>
    <x v="2"/>
    <x v="3"/>
    <x v="2"/>
    <x v="15"/>
    <n v="20.736"/>
    <x v="2"/>
    <n v="7.2576"/>
    <x v="3"/>
  </r>
  <r>
    <x v="305"/>
    <x v="233"/>
    <x v="274"/>
    <x v="2"/>
    <x v="1"/>
    <x v="2"/>
    <x v="15"/>
    <n v="20.736"/>
    <x v="2"/>
    <n v="7.2576"/>
    <x v="3"/>
  </r>
  <r>
    <x v="2571"/>
    <x v="1038"/>
    <x v="467"/>
    <x v="2"/>
    <x v="1"/>
    <x v="2"/>
    <x v="15"/>
    <n v="20.736"/>
    <x v="2"/>
    <n v="7.2576"/>
    <x v="2"/>
  </r>
  <r>
    <x v="2709"/>
    <x v="998"/>
    <x v="1132"/>
    <x v="2"/>
    <x v="0"/>
    <x v="2"/>
    <x v="15"/>
    <n v="20.736"/>
    <x v="2"/>
    <n v="7.2576"/>
    <x v="2"/>
  </r>
  <r>
    <x v="2067"/>
    <x v="945"/>
    <x v="601"/>
    <x v="2"/>
    <x v="1"/>
    <x v="2"/>
    <x v="15"/>
    <n v="20.736"/>
    <x v="2"/>
    <n v="7.2576"/>
    <x v="2"/>
  </r>
  <r>
    <x v="2710"/>
    <x v="285"/>
    <x v="1078"/>
    <x v="2"/>
    <x v="3"/>
    <x v="2"/>
    <x v="15"/>
    <n v="20.736"/>
    <x v="2"/>
    <n v="7.2576"/>
    <x v="6"/>
  </r>
  <r>
    <x v="2711"/>
    <x v="745"/>
    <x v="420"/>
    <x v="2"/>
    <x v="1"/>
    <x v="2"/>
    <x v="15"/>
    <n v="20.736"/>
    <x v="2"/>
    <n v="7.2576"/>
    <x v="2"/>
  </r>
  <r>
    <x v="2712"/>
    <x v="996"/>
    <x v="57"/>
    <x v="3"/>
    <x v="2"/>
    <x v="2"/>
    <x v="15"/>
    <n v="20.736"/>
    <x v="2"/>
    <n v="7.2576"/>
    <x v="7"/>
  </r>
  <r>
    <x v="2713"/>
    <x v="119"/>
    <x v="443"/>
    <x v="0"/>
    <x v="1"/>
    <x v="2"/>
    <x v="15"/>
    <n v="20.736"/>
    <x v="2"/>
    <n v="7.2576"/>
    <x v="0"/>
  </r>
  <r>
    <x v="6"/>
    <x v="6"/>
    <x v="6"/>
    <x v="3"/>
    <x v="0"/>
    <x v="2"/>
    <x v="15"/>
    <n v="20.736"/>
    <x v="2"/>
    <n v="7.2576"/>
    <x v="1"/>
  </r>
  <r>
    <x v="674"/>
    <x v="478"/>
    <x v="56"/>
    <x v="2"/>
    <x v="2"/>
    <x v="2"/>
    <x v="15"/>
    <n v="20.736"/>
    <x v="2"/>
    <n v="7.2576"/>
    <x v="2"/>
  </r>
  <r>
    <x v="2714"/>
    <x v="788"/>
    <x v="400"/>
    <x v="2"/>
    <x v="2"/>
    <x v="2"/>
    <x v="15"/>
    <n v="20.736"/>
    <x v="2"/>
    <n v="7.2576"/>
    <x v="6"/>
  </r>
  <r>
    <x v="365"/>
    <x v="16"/>
    <x v="320"/>
    <x v="3"/>
    <x v="2"/>
    <x v="2"/>
    <x v="15"/>
    <n v="20.736"/>
    <x v="2"/>
    <n v="7.2576"/>
    <x v="1"/>
  </r>
  <r>
    <x v="2715"/>
    <x v="910"/>
    <x v="328"/>
    <x v="3"/>
    <x v="0"/>
    <x v="2"/>
    <x v="15"/>
    <n v="20.736"/>
    <x v="2"/>
    <n v="7.2576"/>
    <x v="5"/>
  </r>
  <r>
    <x v="394"/>
    <x v="316"/>
    <x v="344"/>
    <x v="1"/>
    <x v="1"/>
    <x v="2"/>
    <x v="15"/>
    <n v="20.736"/>
    <x v="2"/>
    <n v="7.2576"/>
    <x v="1"/>
  </r>
  <r>
    <x v="1082"/>
    <x v="110"/>
    <x v="109"/>
    <x v="3"/>
    <x v="3"/>
    <x v="2"/>
    <x v="15"/>
    <n v="20.736"/>
    <x v="2"/>
    <n v="7.2576"/>
    <x v="5"/>
  </r>
  <r>
    <x v="2716"/>
    <x v="905"/>
    <x v="1078"/>
    <x v="3"/>
    <x v="2"/>
    <x v="2"/>
    <x v="15"/>
    <n v="20.736"/>
    <x v="2"/>
    <n v="7.2576"/>
    <x v="5"/>
  </r>
  <r>
    <x v="527"/>
    <x v="370"/>
    <x v="132"/>
    <x v="1"/>
    <x v="0"/>
    <x v="2"/>
    <x v="15"/>
    <n v="20.736"/>
    <x v="2"/>
    <n v="7.2576"/>
    <x v="2"/>
  </r>
  <r>
    <x v="2717"/>
    <x v="1059"/>
    <x v="155"/>
    <x v="2"/>
    <x v="0"/>
    <x v="2"/>
    <x v="15"/>
    <n v="20.736"/>
    <x v="2"/>
    <n v="7.2576"/>
    <x v="3"/>
  </r>
  <r>
    <x v="2532"/>
    <x v="231"/>
    <x v="239"/>
    <x v="2"/>
    <x v="2"/>
    <x v="0"/>
    <x v="7"/>
    <n v="58.112"/>
    <x v="2"/>
    <n v="7.264"/>
    <x v="2"/>
  </r>
  <r>
    <x v="1257"/>
    <x v="748"/>
    <x v="799"/>
    <x v="0"/>
    <x v="1"/>
    <x v="0"/>
    <x v="7"/>
    <n v="58.112"/>
    <x v="2"/>
    <n v="7.264"/>
    <x v="0"/>
  </r>
  <r>
    <x v="2006"/>
    <x v="933"/>
    <x v="342"/>
    <x v="2"/>
    <x v="3"/>
    <x v="2"/>
    <x v="3"/>
    <n v="27.96"/>
    <x v="8"/>
    <n v="7.2696"/>
    <x v="3"/>
  </r>
  <r>
    <x v="353"/>
    <x v="204"/>
    <x v="312"/>
    <x v="1"/>
    <x v="1"/>
    <x v="1"/>
    <x v="8"/>
    <n v="38.784"/>
    <x v="2"/>
    <n v="7.272"/>
    <x v="5"/>
  </r>
  <r>
    <x v="2718"/>
    <x v="358"/>
    <x v="588"/>
    <x v="3"/>
    <x v="3"/>
    <x v="2"/>
    <x v="10"/>
    <n v="25.98"/>
    <x v="8"/>
    <n v="7.2744"/>
    <x v="1"/>
  </r>
  <r>
    <x v="95"/>
    <x v="90"/>
    <x v="90"/>
    <x v="3"/>
    <x v="0"/>
    <x v="1"/>
    <x v="8"/>
    <n v="48.672"/>
    <x v="2"/>
    <n v="7.3008"/>
    <x v="7"/>
  </r>
  <r>
    <x v="173"/>
    <x v="160"/>
    <x v="162"/>
    <x v="2"/>
    <x v="1"/>
    <x v="1"/>
    <x v="8"/>
    <n v="32.448"/>
    <x v="2"/>
    <n v="7.3008"/>
    <x v="2"/>
  </r>
  <r>
    <x v="637"/>
    <x v="111"/>
    <x v="494"/>
    <x v="2"/>
    <x v="3"/>
    <x v="2"/>
    <x v="6"/>
    <n v="48.72"/>
    <x v="8"/>
    <n v="7.308"/>
    <x v="3"/>
  </r>
  <r>
    <x v="2719"/>
    <x v="881"/>
    <x v="29"/>
    <x v="2"/>
    <x v="3"/>
    <x v="2"/>
    <x v="13"/>
    <n v="15.56"/>
    <x v="8"/>
    <n v="7.3132"/>
    <x v="3"/>
  </r>
  <r>
    <x v="2720"/>
    <x v="226"/>
    <x v="465"/>
    <x v="2"/>
    <x v="1"/>
    <x v="2"/>
    <x v="13"/>
    <n v="15.56"/>
    <x v="8"/>
    <n v="7.3132"/>
    <x v="6"/>
  </r>
  <r>
    <x v="2721"/>
    <x v="138"/>
    <x v="138"/>
    <x v="2"/>
    <x v="2"/>
    <x v="2"/>
    <x v="15"/>
    <n v="14.94"/>
    <x v="8"/>
    <n v="7.3206"/>
    <x v="3"/>
  </r>
  <r>
    <x v="2722"/>
    <x v="88"/>
    <x v="645"/>
    <x v="3"/>
    <x v="3"/>
    <x v="1"/>
    <x v="8"/>
    <n v="22.23"/>
    <x v="8"/>
    <n v="7.3359"/>
    <x v="1"/>
  </r>
  <r>
    <x v="1017"/>
    <x v="431"/>
    <x v="701"/>
    <x v="3"/>
    <x v="0"/>
    <x v="2"/>
    <x v="13"/>
    <n v="21.744"/>
    <x v="2"/>
    <n v="7.3386"/>
    <x v="7"/>
  </r>
  <r>
    <x v="2723"/>
    <x v="479"/>
    <x v="515"/>
    <x v="2"/>
    <x v="1"/>
    <x v="0"/>
    <x v="5"/>
    <n v="14.99"/>
    <x v="8"/>
    <n v="7.3451"/>
    <x v="2"/>
  </r>
  <r>
    <x v="2724"/>
    <x v="106"/>
    <x v="614"/>
    <x v="3"/>
    <x v="1"/>
    <x v="0"/>
    <x v="7"/>
    <n v="104.97"/>
    <x v="8"/>
    <n v="7.3479"/>
    <x v="5"/>
  </r>
  <r>
    <x v="2725"/>
    <x v="125"/>
    <x v="125"/>
    <x v="1"/>
    <x v="3"/>
    <x v="1"/>
    <x v="8"/>
    <n v="28.28"/>
    <x v="8"/>
    <n v="7.3528"/>
    <x v="5"/>
  </r>
  <r>
    <x v="560"/>
    <x v="292"/>
    <x v="448"/>
    <x v="2"/>
    <x v="1"/>
    <x v="2"/>
    <x v="10"/>
    <n v="16.38"/>
    <x v="8"/>
    <n v="7.371"/>
    <x v="4"/>
  </r>
  <r>
    <x v="2653"/>
    <x v="1050"/>
    <x v="473"/>
    <x v="2"/>
    <x v="0"/>
    <x v="1"/>
    <x v="8"/>
    <n v="18.92"/>
    <x v="8"/>
    <n v="7.3788"/>
    <x v="3"/>
  </r>
  <r>
    <x v="2726"/>
    <x v="351"/>
    <x v="376"/>
    <x v="2"/>
    <x v="1"/>
    <x v="2"/>
    <x v="12"/>
    <n v="20.368"/>
    <x v="2"/>
    <n v="7.3834"/>
    <x v="3"/>
  </r>
  <r>
    <x v="1537"/>
    <x v="830"/>
    <x v="798"/>
    <x v="1"/>
    <x v="3"/>
    <x v="2"/>
    <x v="12"/>
    <n v="22.72"/>
    <x v="2"/>
    <n v="7.384"/>
    <x v="2"/>
  </r>
  <r>
    <x v="2727"/>
    <x v="379"/>
    <x v="401"/>
    <x v="2"/>
    <x v="3"/>
    <x v="2"/>
    <x v="12"/>
    <n v="22.72"/>
    <x v="2"/>
    <n v="7.384"/>
    <x v="6"/>
  </r>
  <r>
    <x v="2728"/>
    <x v="384"/>
    <x v="4"/>
    <x v="1"/>
    <x v="3"/>
    <x v="2"/>
    <x v="3"/>
    <n v="27.36"/>
    <x v="8"/>
    <n v="7.3872"/>
    <x v="2"/>
  </r>
  <r>
    <x v="2729"/>
    <x v="1060"/>
    <x v="1133"/>
    <x v="1"/>
    <x v="0"/>
    <x v="1"/>
    <x v="8"/>
    <n v="15.4"/>
    <x v="8"/>
    <n v="7.392"/>
    <x v="3"/>
  </r>
  <r>
    <x v="301"/>
    <x v="195"/>
    <x v="270"/>
    <x v="2"/>
    <x v="1"/>
    <x v="2"/>
    <x v="15"/>
    <n v="23.68"/>
    <x v="2"/>
    <n v="7.4"/>
    <x v="6"/>
  </r>
  <r>
    <x v="1890"/>
    <x v="461"/>
    <x v="342"/>
    <x v="2"/>
    <x v="2"/>
    <x v="2"/>
    <x v="15"/>
    <n v="23.68"/>
    <x v="2"/>
    <n v="7.4"/>
    <x v="6"/>
  </r>
  <r>
    <x v="2730"/>
    <x v="503"/>
    <x v="342"/>
    <x v="2"/>
    <x v="1"/>
    <x v="2"/>
    <x v="11"/>
    <n v="26.49"/>
    <x v="8"/>
    <n v="7.4172"/>
    <x v="4"/>
  </r>
  <r>
    <x v="2731"/>
    <x v="961"/>
    <x v="1022"/>
    <x v="1"/>
    <x v="3"/>
    <x v="2"/>
    <x v="12"/>
    <n v="22.848"/>
    <x v="2"/>
    <n v="7.4256"/>
    <x v="3"/>
  </r>
  <r>
    <x v="2732"/>
    <x v="889"/>
    <x v="24"/>
    <x v="3"/>
    <x v="3"/>
    <x v="2"/>
    <x v="13"/>
    <n v="21.24"/>
    <x v="2"/>
    <n v="7.434"/>
    <x v="7"/>
  </r>
  <r>
    <x v="90"/>
    <x v="85"/>
    <x v="85"/>
    <x v="0"/>
    <x v="1"/>
    <x v="1"/>
    <x v="8"/>
    <n v="21.248"/>
    <x v="2"/>
    <n v="7.4368"/>
    <x v="0"/>
  </r>
  <r>
    <x v="2733"/>
    <x v="1019"/>
    <x v="924"/>
    <x v="1"/>
    <x v="1"/>
    <x v="1"/>
    <x v="8"/>
    <n v="82.64"/>
    <x v="8"/>
    <n v="7.4376"/>
    <x v="3"/>
  </r>
  <r>
    <x v="994"/>
    <x v="633"/>
    <x v="61"/>
    <x v="1"/>
    <x v="3"/>
    <x v="2"/>
    <x v="13"/>
    <n v="15.52"/>
    <x v="8"/>
    <n v="7.4496"/>
    <x v="3"/>
  </r>
  <r>
    <x v="2734"/>
    <x v="116"/>
    <x v="116"/>
    <x v="0"/>
    <x v="0"/>
    <x v="2"/>
    <x v="6"/>
    <n v="85.224"/>
    <x v="2"/>
    <n v="7.4571"/>
    <x v="0"/>
  </r>
  <r>
    <x v="2735"/>
    <x v="1061"/>
    <x v="150"/>
    <x v="2"/>
    <x v="2"/>
    <x v="1"/>
    <x v="4"/>
    <n v="26.64"/>
    <x v="8"/>
    <n v="7.4592"/>
    <x v="3"/>
  </r>
  <r>
    <x v="2736"/>
    <x v="300"/>
    <x v="52"/>
    <x v="2"/>
    <x v="2"/>
    <x v="0"/>
    <x v="7"/>
    <n v="39.816"/>
    <x v="2"/>
    <n v="7.4655"/>
    <x v="3"/>
  </r>
  <r>
    <x v="1499"/>
    <x v="534"/>
    <x v="799"/>
    <x v="3"/>
    <x v="3"/>
    <x v="1"/>
    <x v="1"/>
    <n v="298.776"/>
    <x v="2"/>
    <n v="7.4694"/>
    <x v="1"/>
  </r>
  <r>
    <x v="2737"/>
    <x v="997"/>
    <x v="686"/>
    <x v="2"/>
    <x v="0"/>
    <x v="2"/>
    <x v="10"/>
    <n v="37.376"/>
    <x v="2"/>
    <n v="7.4752"/>
    <x v="3"/>
  </r>
  <r>
    <x v="2139"/>
    <x v="924"/>
    <x v="982"/>
    <x v="1"/>
    <x v="2"/>
    <x v="2"/>
    <x v="10"/>
    <n v="26.7"/>
    <x v="8"/>
    <n v="7.476"/>
    <x v="5"/>
  </r>
  <r>
    <x v="2"/>
    <x v="2"/>
    <x v="2"/>
    <x v="2"/>
    <x v="0"/>
    <x v="2"/>
    <x v="15"/>
    <n v="21.376"/>
    <x v="2"/>
    <n v="7.4816"/>
    <x v="2"/>
  </r>
  <r>
    <x v="1909"/>
    <x v="355"/>
    <x v="12"/>
    <x v="2"/>
    <x v="2"/>
    <x v="2"/>
    <x v="12"/>
    <n v="15.92"/>
    <x v="8"/>
    <n v="7.4824"/>
    <x v="6"/>
  </r>
  <r>
    <x v="2738"/>
    <x v="1062"/>
    <x v="1134"/>
    <x v="3"/>
    <x v="0"/>
    <x v="2"/>
    <x v="12"/>
    <n v="15.92"/>
    <x v="8"/>
    <n v="7.4824"/>
    <x v="5"/>
  </r>
  <r>
    <x v="1001"/>
    <x v="490"/>
    <x v="161"/>
    <x v="1"/>
    <x v="0"/>
    <x v="2"/>
    <x v="12"/>
    <n v="15.92"/>
    <x v="8"/>
    <n v="7.4824"/>
    <x v="1"/>
  </r>
  <r>
    <x v="2739"/>
    <x v="793"/>
    <x v="747"/>
    <x v="2"/>
    <x v="2"/>
    <x v="2"/>
    <x v="13"/>
    <n v="15.28"/>
    <x v="8"/>
    <n v="7.4872"/>
    <x v="4"/>
  </r>
  <r>
    <x v="1417"/>
    <x v="791"/>
    <x v="486"/>
    <x v="2"/>
    <x v="0"/>
    <x v="2"/>
    <x v="13"/>
    <n v="15.28"/>
    <x v="8"/>
    <n v="7.4872"/>
    <x v="3"/>
  </r>
  <r>
    <x v="1329"/>
    <x v="225"/>
    <x v="118"/>
    <x v="2"/>
    <x v="3"/>
    <x v="2"/>
    <x v="13"/>
    <n v="15.28"/>
    <x v="8"/>
    <n v="7.4872"/>
    <x v="2"/>
  </r>
  <r>
    <x v="2740"/>
    <x v="907"/>
    <x v="840"/>
    <x v="0"/>
    <x v="3"/>
    <x v="2"/>
    <x v="13"/>
    <n v="15.28"/>
    <x v="8"/>
    <n v="7.4872"/>
    <x v="0"/>
  </r>
  <r>
    <x v="2741"/>
    <x v="992"/>
    <x v="1135"/>
    <x v="1"/>
    <x v="2"/>
    <x v="2"/>
    <x v="13"/>
    <n v="15.28"/>
    <x v="8"/>
    <n v="7.4872"/>
    <x v="3"/>
  </r>
  <r>
    <x v="2742"/>
    <x v="363"/>
    <x v="333"/>
    <x v="3"/>
    <x v="2"/>
    <x v="2"/>
    <x v="13"/>
    <n v="15.28"/>
    <x v="8"/>
    <n v="7.4872"/>
    <x v="1"/>
  </r>
  <r>
    <x v="1278"/>
    <x v="755"/>
    <x v="679"/>
    <x v="1"/>
    <x v="1"/>
    <x v="2"/>
    <x v="15"/>
    <n v="23.976"/>
    <x v="2"/>
    <n v="7.4925"/>
    <x v="5"/>
  </r>
  <r>
    <x v="2017"/>
    <x v="556"/>
    <x v="409"/>
    <x v="2"/>
    <x v="1"/>
    <x v="2"/>
    <x v="10"/>
    <n v="20.82"/>
    <x v="8"/>
    <n v="7.4952"/>
    <x v="3"/>
  </r>
  <r>
    <x v="2743"/>
    <x v="360"/>
    <x v="390"/>
    <x v="1"/>
    <x v="3"/>
    <x v="0"/>
    <x v="5"/>
    <n v="119.96"/>
    <x v="2"/>
    <n v="7.4975"/>
    <x v="3"/>
  </r>
  <r>
    <x v="2744"/>
    <x v="388"/>
    <x v="1108"/>
    <x v="2"/>
    <x v="1"/>
    <x v="0"/>
    <x v="7"/>
    <n v="39.992"/>
    <x v="2"/>
    <n v="7.4985"/>
    <x v="3"/>
  </r>
  <r>
    <x v="203"/>
    <x v="181"/>
    <x v="187"/>
    <x v="2"/>
    <x v="3"/>
    <x v="1"/>
    <x v="8"/>
    <n v="21.44"/>
    <x v="2"/>
    <n v="7.504"/>
    <x v="4"/>
  </r>
  <r>
    <x v="443"/>
    <x v="351"/>
    <x v="376"/>
    <x v="2"/>
    <x v="1"/>
    <x v="2"/>
    <x v="15"/>
    <n v="22.248"/>
    <x v="2"/>
    <n v="7.5087"/>
    <x v="3"/>
  </r>
  <r>
    <x v="1031"/>
    <x v="14"/>
    <x v="573"/>
    <x v="2"/>
    <x v="1"/>
    <x v="1"/>
    <x v="8"/>
    <n v="20.9"/>
    <x v="8"/>
    <n v="7.524"/>
    <x v="6"/>
  </r>
  <r>
    <x v="1728"/>
    <x v="881"/>
    <x v="673"/>
    <x v="3"/>
    <x v="2"/>
    <x v="2"/>
    <x v="11"/>
    <n v="25.96"/>
    <x v="8"/>
    <n v="7.5284"/>
    <x v="7"/>
  </r>
  <r>
    <x v="2745"/>
    <x v="563"/>
    <x v="688"/>
    <x v="2"/>
    <x v="2"/>
    <x v="2"/>
    <x v="10"/>
    <n v="25.99"/>
    <x v="8"/>
    <n v="7.5371"/>
    <x v="6"/>
  </r>
  <r>
    <x v="2531"/>
    <x v="266"/>
    <x v="734"/>
    <x v="0"/>
    <x v="3"/>
    <x v="2"/>
    <x v="10"/>
    <n v="25.99"/>
    <x v="8"/>
    <n v="7.5371"/>
    <x v="0"/>
  </r>
  <r>
    <x v="2746"/>
    <x v="1063"/>
    <x v="1024"/>
    <x v="2"/>
    <x v="1"/>
    <x v="2"/>
    <x v="10"/>
    <n v="25.99"/>
    <x v="8"/>
    <n v="7.5371"/>
    <x v="3"/>
  </r>
  <r>
    <x v="2747"/>
    <x v="1033"/>
    <x v="392"/>
    <x v="3"/>
    <x v="2"/>
    <x v="2"/>
    <x v="6"/>
    <n v="151.056"/>
    <x v="2"/>
    <n v="7.5528"/>
    <x v="1"/>
  </r>
  <r>
    <x v="2748"/>
    <x v="109"/>
    <x v="237"/>
    <x v="2"/>
    <x v="3"/>
    <x v="2"/>
    <x v="12"/>
    <n v="23.24"/>
    <x v="2"/>
    <n v="7.553"/>
    <x v="3"/>
  </r>
  <r>
    <x v="2749"/>
    <x v="188"/>
    <x v="193"/>
    <x v="2"/>
    <x v="3"/>
    <x v="2"/>
    <x v="12"/>
    <n v="24.192"/>
    <x v="2"/>
    <n v="7.56"/>
    <x v="3"/>
  </r>
  <r>
    <x v="2750"/>
    <x v="604"/>
    <x v="927"/>
    <x v="2"/>
    <x v="3"/>
    <x v="2"/>
    <x v="14"/>
    <n v="15.75"/>
    <x v="8"/>
    <n v="7.56"/>
    <x v="3"/>
  </r>
  <r>
    <x v="1914"/>
    <x v="58"/>
    <x v="56"/>
    <x v="2"/>
    <x v="0"/>
    <x v="2"/>
    <x v="14"/>
    <n v="15.75"/>
    <x v="8"/>
    <n v="7.56"/>
    <x v="3"/>
  </r>
  <r>
    <x v="2589"/>
    <x v="389"/>
    <x v="1111"/>
    <x v="2"/>
    <x v="1"/>
    <x v="2"/>
    <x v="15"/>
    <n v="16.45"/>
    <x v="8"/>
    <n v="7.567"/>
    <x v="6"/>
  </r>
  <r>
    <x v="8"/>
    <x v="8"/>
    <x v="8"/>
    <x v="2"/>
    <x v="0"/>
    <x v="2"/>
    <x v="6"/>
    <n v="67.344"/>
    <x v="2"/>
    <n v="7.5762"/>
    <x v="2"/>
  </r>
  <r>
    <x v="2539"/>
    <x v="924"/>
    <x v="878"/>
    <x v="1"/>
    <x v="0"/>
    <x v="2"/>
    <x v="10"/>
    <n v="22.96"/>
    <x v="8"/>
    <n v="7.5768"/>
    <x v="3"/>
  </r>
  <r>
    <x v="2469"/>
    <x v="808"/>
    <x v="977"/>
    <x v="1"/>
    <x v="3"/>
    <x v="1"/>
    <x v="8"/>
    <n v="18.96"/>
    <x v="8"/>
    <n v="7.584"/>
    <x v="2"/>
  </r>
  <r>
    <x v="2751"/>
    <x v="679"/>
    <x v="842"/>
    <x v="2"/>
    <x v="2"/>
    <x v="1"/>
    <x v="8"/>
    <n v="18.96"/>
    <x v="8"/>
    <n v="7.584"/>
    <x v="3"/>
  </r>
  <r>
    <x v="1347"/>
    <x v="219"/>
    <x v="826"/>
    <x v="1"/>
    <x v="3"/>
    <x v="2"/>
    <x v="12"/>
    <n v="20.928"/>
    <x v="2"/>
    <n v="7.5864"/>
    <x v="5"/>
  </r>
  <r>
    <x v="95"/>
    <x v="90"/>
    <x v="90"/>
    <x v="3"/>
    <x v="0"/>
    <x v="2"/>
    <x v="10"/>
    <n v="60.768"/>
    <x v="2"/>
    <n v="7.596"/>
    <x v="7"/>
  </r>
  <r>
    <x v="2752"/>
    <x v="1064"/>
    <x v="708"/>
    <x v="2"/>
    <x v="1"/>
    <x v="2"/>
    <x v="10"/>
    <n v="16.52"/>
    <x v="8"/>
    <n v="7.5992"/>
    <x v="3"/>
  </r>
  <r>
    <x v="2753"/>
    <x v="427"/>
    <x v="1136"/>
    <x v="2"/>
    <x v="1"/>
    <x v="2"/>
    <x v="13"/>
    <n v="16.52"/>
    <x v="8"/>
    <n v="7.5992"/>
    <x v="6"/>
  </r>
  <r>
    <x v="2754"/>
    <x v="1065"/>
    <x v="819"/>
    <x v="2"/>
    <x v="1"/>
    <x v="2"/>
    <x v="14"/>
    <n v="16.52"/>
    <x v="8"/>
    <n v="7.5992"/>
    <x v="3"/>
  </r>
  <r>
    <x v="2755"/>
    <x v="967"/>
    <x v="1060"/>
    <x v="2"/>
    <x v="3"/>
    <x v="2"/>
    <x v="13"/>
    <n v="21.728"/>
    <x v="2"/>
    <n v="7.6048"/>
    <x v="6"/>
  </r>
  <r>
    <x v="2756"/>
    <x v="10"/>
    <x v="1137"/>
    <x v="0"/>
    <x v="3"/>
    <x v="2"/>
    <x v="3"/>
    <n v="25.35"/>
    <x v="8"/>
    <n v="7.605"/>
    <x v="0"/>
  </r>
  <r>
    <x v="2757"/>
    <x v="385"/>
    <x v="1100"/>
    <x v="2"/>
    <x v="3"/>
    <x v="2"/>
    <x v="3"/>
    <n v="25.35"/>
    <x v="8"/>
    <n v="7.605"/>
    <x v="3"/>
  </r>
  <r>
    <x v="2758"/>
    <x v="259"/>
    <x v="273"/>
    <x v="2"/>
    <x v="3"/>
    <x v="2"/>
    <x v="15"/>
    <n v="15.54"/>
    <x v="8"/>
    <n v="7.6146"/>
    <x v="3"/>
  </r>
  <r>
    <x v="2759"/>
    <x v="231"/>
    <x v="133"/>
    <x v="2"/>
    <x v="2"/>
    <x v="0"/>
    <x v="7"/>
    <n v="46.864"/>
    <x v="2"/>
    <n v="7.6154"/>
    <x v="6"/>
  </r>
  <r>
    <x v="63"/>
    <x v="61"/>
    <x v="59"/>
    <x v="2"/>
    <x v="0"/>
    <x v="0"/>
    <x v="7"/>
    <n v="46.864"/>
    <x v="2"/>
    <n v="7.6154"/>
    <x v="6"/>
  </r>
  <r>
    <x v="2760"/>
    <x v="124"/>
    <x v="198"/>
    <x v="2"/>
    <x v="3"/>
    <x v="2"/>
    <x v="12"/>
    <n v="21.792"/>
    <x v="2"/>
    <n v="7.6272"/>
    <x v="2"/>
  </r>
  <r>
    <x v="1756"/>
    <x v="247"/>
    <x v="622"/>
    <x v="1"/>
    <x v="0"/>
    <x v="2"/>
    <x v="13"/>
    <n v="23.472"/>
    <x v="2"/>
    <n v="7.6284"/>
    <x v="5"/>
  </r>
  <r>
    <x v="2761"/>
    <x v="647"/>
    <x v="170"/>
    <x v="2"/>
    <x v="0"/>
    <x v="2"/>
    <x v="13"/>
    <n v="23.472"/>
    <x v="2"/>
    <n v="7.6284"/>
    <x v="2"/>
  </r>
  <r>
    <x v="2762"/>
    <x v="801"/>
    <x v="1107"/>
    <x v="2"/>
    <x v="1"/>
    <x v="1"/>
    <x v="8"/>
    <n v="25.472"/>
    <x v="2"/>
    <n v="7.6416"/>
    <x v="3"/>
  </r>
  <r>
    <x v="2763"/>
    <x v="894"/>
    <x v="1138"/>
    <x v="2"/>
    <x v="0"/>
    <x v="2"/>
    <x v="12"/>
    <n v="15.6"/>
    <x v="8"/>
    <n v="7.644"/>
    <x v="2"/>
  </r>
  <r>
    <x v="2764"/>
    <x v="715"/>
    <x v="13"/>
    <x v="2"/>
    <x v="1"/>
    <x v="0"/>
    <x v="7"/>
    <n v="23.18"/>
    <x v="8"/>
    <n v="7.6494"/>
    <x v="3"/>
  </r>
  <r>
    <x v="2765"/>
    <x v="270"/>
    <x v="1139"/>
    <x v="3"/>
    <x v="1"/>
    <x v="2"/>
    <x v="15"/>
    <n v="17.04"/>
    <x v="8"/>
    <n v="7.668"/>
    <x v="5"/>
  </r>
  <r>
    <x v="2766"/>
    <x v="713"/>
    <x v="223"/>
    <x v="2"/>
    <x v="1"/>
    <x v="2"/>
    <x v="15"/>
    <n v="17.04"/>
    <x v="8"/>
    <n v="7.668"/>
    <x v="6"/>
  </r>
  <r>
    <x v="2767"/>
    <x v="266"/>
    <x v="416"/>
    <x v="2"/>
    <x v="3"/>
    <x v="2"/>
    <x v="15"/>
    <n v="16.34"/>
    <x v="8"/>
    <n v="7.6798"/>
    <x v="3"/>
  </r>
  <r>
    <x v="2309"/>
    <x v="17"/>
    <x v="17"/>
    <x v="2"/>
    <x v="0"/>
    <x v="2"/>
    <x v="15"/>
    <n v="16"/>
    <x v="8"/>
    <n v="7.68"/>
    <x v="3"/>
  </r>
  <r>
    <x v="2768"/>
    <x v="444"/>
    <x v="236"/>
    <x v="1"/>
    <x v="2"/>
    <x v="2"/>
    <x v="12"/>
    <n v="15.36"/>
    <x v="8"/>
    <n v="7.68"/>
    <x v="5"/>
  </r>
  <r>
    <x v="2769"/>
    <x v="1066"/>
    <x v="1140"/>
    <x v="2"/>
    <x v="3"/>
    <x v="2"/>
    <x v="15"/>
    <n v="22.776"/>
    <x v="2"/>
    <n v="7.6869"/>
    <x v="6"/>
  </r>
  <r>
    <x v="701"/>
    <x v="208"/>
    <x v="91"/>
    <x v="0"/>
    <x v="1"/>
    <x v="1"/>
    <x v="8"/>
    <n v="51.264"/>
    <x v="2"/>
    <n v="7.6896"/>
    <x v="0"/>
  </r>
  <r>
    <x v="2770"/>
    <x v="615"/>
    <x v="170"/>
    <x v="2"/>
    <x v="3"/>
    <x v="1"/>
    <x v="8"/>
    <n v="87.96"/>
    <x v="2"/>
    <n v="7.6965"/>
    <x v="3"/>
  </r>
  <r>
    <x v="732"/>
    <x v="505"/>
    <x v="543"/>
    <x v="2"/>
    <x v="2"/>
    <x v="2"/>
    <x v="6"/>
    <n v="102.624"/>
    <x v="2"/>
    <n v="7.6968"/>
    <x v="2"/>
  </r>
  <r>
    <x v="594"/>
    <x v="435"/>
    <x v="470"/>
    <x v="1"/>
    <x v="2"/>
    <x v="2"/>
    <x v="15"/>
    <n v="23.688"/>
    <x v="2"/>
    <n v="7.6986"/>
    <x v="3"/>
  </r>
  <r>
    <x v="2000"/>
    <x v="367"/>
    <x v="842"/>
    <x v="1"/>
    <x v="1"/>
    <x v="1"/>
    <x v="8"/>
    <n v="28"/>
    <x v="2"/>
    <n v="7.7"/>
    <x v="1"/>
  </r>
  <r>
    <x v="329"/>
    <x v="272"/>
    <x v="295"/>
    <x v="3"/>
    <x v="3"/>
    <x v="2"/>
    <x v="6"/>
    <n v="68.448"/>
    <x v="2"/>
    <n v="7.7004"/>
    <x v="7"/>
  </r>
  <r>
    <x v="2771"/>
    <x v="1067"/>
    <x v="507"/>
    <x v="1"/>
    <x v="3"/>
    <x v="1"/>
    <x v="8"/>
    <n v="24.85"/>
    <x v="8"/>
    <n v="7.7035"/>
    <x v="1"/>
  </r>
  <r>
    <x v="212"/>
    <x v="190"/>
    <x v="152"/>
    <x v="2"/>
    <x v="1"/>
    <x v="2"/>
    <x v="15"/>
    <n v="17.12"/>
    <x v="8"/>
    <n v="7.704"/>
    <x v="3"/>
  </r>
  <r>
    <x v="2772"/>
    <x v="228"/>
    <x v="234"/>
    <x v="1"/>
    <x v="3"/>
    <x v="2"/>
    <x v="15"/>
    <n v="17.12"/>
    <x v="8"/>
    <n v="7.704"/>
    <x v="2"/>
  </r>
  <r>
    <x v="1179"/>
    <x v="720"/>
    <x v="200"/>
    <x v="2"/>
    <x v="1"/>
    <x v="2"/>
    <x v="12"/>
    <n v="24.672"/>
    <x v="2"/>
    <n v="7.71"/>
    <x v="2"/>
  </r>
  <r>
    <x v="2773"/>
    <x v="1068"/>
    <x v="1141"/>
    <x v="1"/>
    <x v="1"/>
    <x v="2"/>
    <x v="6"/>
    <n v="77.24"/>
    <x v="2"/>
    <n v="7.724"/>
    <x v="3"/>
  </r>
  <r>
    <x v="2774"/>
    <x v="515"/>
    <x v="558"/>
    <x v="1"/>
    <x v="3"/>
    <x v="2"/>
    <x v="12"/>
    <n v="21.336"/>
    <x v="2"/>
    <n v="7.7343"/>
    <x v="1"/>
  </r>
  <r>
    <x v="2775"/>
    <x v="385"/>
    <x v="398"/>
    <x v="2"/>
    <x v="3"/>
    <x v="2"/>
    <x v="15"/>
    <n v="24.784"/>
    <x v="2"/>
    <n v="7.745"/>
    <x v="2"/>
  </r>
  <r>
    <x v="1332"/>
    <x v="452"/>
    <x v="275"/>
    <x v="2"/>
    <x v="1"/>
    <x v="2"/>
    <x v="15"/>
    <n v="24.784"/>
    <x v="2"/>
    <n v="7.745"/>
    <x v="3"/>
  </r>
  <r>
    <x v="2183"/>
    <x v="655"/>
    <x v="858"/>
    <x v="2"/>
    <x v="3"/>
    <x v="2"/>
    <x v="12"/>
    <n v="20.704"/>
    <x v="2"/>
    <n v="7.764"/>
    <x v="3"/>
  </r>
  <r>
    <x v="2776"/>
    <x v="515"/>
    <x v="1142"/>
    <x v="1"/>
    <x v="3"/>
    <x v="0"/>
    <x v="5"/>
    <n v="88.776"/>
    <x v="2"/>
    <n v="7.7679"/>
    <x v="5"/>
  </r>
  <r>
    <x v="1972"/>
    <x v="336"/>
    <x v="752"/>
    <x v="2"/>
    <x v="3"/>
    <x v="0"/>
    <x v="5"/>
    <n v="88.776"/>
    <x v="2"/>
    <n v="7.7679"/>
    <x v="2"/>
  </r>
  <r>
    <x v="2777"/>
    <x v="169"/>
    <x v="44"/>
    <x v="2"/>
    <x v="2"/>
    <x v="0"/>
    <x v="5"/>
    <n v="88.776"/>
    <x v="2"/>
    <n v="7.7679"/>
    <x v="2"/>
  </r>
  <r>
    <x v="2778"/>
    <x v="1069"/>
    <x v="1143"/>
    <x v="2"/>
    <x v="3"/>
    <x v="0"/>
    <x v="5"/>
    <n v="88.776"/>
    <x v="2"/>
    <n v="7.7679"/>
    <x v="3"/>
  </r>
  <r>
    <x v="2779"/>
    <x v="75"/>
    <x v="602"/>
    <x v="3"/>
    <x v="1"/>
    <x v="2"/>
    <x v="14"/>
    <n v="23.904"/>
    <x v="2"/>
    <n v="7.7688"/>
    <x v="5"/>
  </r>
  <r>
    <x v="955"/>
    <x v="171"/>
    <x v="671"/>
    <x v="3"/>
    <x v="1"/>
    <x v="2"/>
    <x v="11"/>
    <n v="88.832"/>
    <x v="2"/>
    <n v="7.7728"/>
    <x v="7"/>
  </r>
  <r>
    <x v="290"/>
    <x v="18"/>
    <x v="261"/>
    <x v="1"/>
    <x v="3"/>
    <x v="1"/>
    <x v="2"/>
    <n v="48.58"/>
    <x v="8"/>
    <n v="7.7728"/>
    <x v="5"/>
  </r>
  <r>
    <x v="2780"/>
    <x v="370"/>
    <x v="132"/>
    <x v="2"/>
    <x v="1"/>
    <x v="2"/>
    <x v="10"/>
    <n v="38.864"/>
    <x v="2"/>
    <n v="7.7728"/>
    <x v="2"/>
  </r>
  <r>
    <x v="2781"/>
    <x v="358"/>
    <x v="594"/>
    <x v="3"/>
    <x v="1"/>
    <x v="2"/>
    <x v="15"/>
    <n v="16.9"/>
    <x v="8"/>
    <n v="7.774"/>
    <x v="5"/>
  </r>
  <r>
    <x v="289"/>
    <x v="11"/>
    <x v="11"/>
    <x v="1"/>
    <x v="1"/>
    <x v="1"/>
    <x v="8"/>
    <n v="17.67"/>
    <x v="8"/>
    <n v="7.7748"/>
    <x v="5"/>
  </r>
  <r>
    <x v="2782"/>
    <x v="710"/>
    <x v="66"/>
    <x v="2"/>
    <x v="0"/>
    <x v="2"/>
    <x v="10"/>
    <n v="25.92"/>
    <x v="8"/>
    <n v="7.776"/>
    <x v="3"/>
  </r>
  <r>
    <x v="2591"/>
    <x v="258"/>
    <x v="374"/>
    <x v="1"/>
    <x v="2"/>
    <x v="2"/>
    <x v="12"/>
    <n v="16.2"/>
    <x v="8"/>
    <n v="7.776"/>
    <x v="2"/>
  </r>
  <r>
    <x v="964"/>
    <x v="627"/>
    <x v="94"/>
    <x v="2"/>
    <x v="0"/>
    <x v="2"/>
    <x v="15"/>
    <n v="24.896"/>
    <x v="2"/>
    <n v="7.78"/>
    <x v="6"/>
  </r>
  <r>
    <x v="2371"/>
    <x v="820"/>
    <x v="21"/>
    <x v="1"/>
    <x v="1"/>
    <x v="2"/>
    <x v="13"/>
    <n v="16.56"/>
    <x v="8"/>
    <n v="7.7832"/>
    <x v="5"/>
  </r>
  <r>
    <x v="2783"/>
    <x v="698"/>
    <x v="429"/>
    <x v="2"/>
    <x v="2"/>
    <x v="2"/>
    <x v="13"/>
    <n v="16.56"/>
    <x v="8"/>
    <n v="7.7832"/>
    <x v="3"/>
  </r>
  <r>
    <x v="61"/>
    <x v="59"/>
    <x v="57"/>
    <x v="1"/>
    <x v="1"/>
    <x v="1"/>
    <x v="8"/>
    <n v="23.968"/>
    <x v="2"/>
    <n v="7.7896"/>
    <x v="3"/>
  </r>
  <r>
    <x v="2784"/>
    <x v="61"/>
    <x v="751"/>
    <x v="2"/>
    <x v="2"/>
    <x v="2"/>
    <x v="6"/>
    <n v="31.16"/>
    <x v="8"/>
    <n v="7.79"/>
    <x v="3"/>
  </r>
  <r>
    <x v="1633"/>
    <x v="476"/>
    <x v="827"/>
    <x v="2"/>
    <x v="1"/>
    <x v="2"/>
    <x v="12"/>
    <n v="23.12"/>
    <x v="2"/>
    <n v="7.803"/>
    <x v="2"/>
  </r>
  <r>
    <x v="2035"/>
    <x v="374"/>
    <x v="1009"/>
    <x v="2"/>
    <x v="3"/>
    <x v="0"/>
    <x v="7"/>
    <n v="55.76"/>
    <x v="8"/>
    <n v="7.8064"/>
    <x v="3"/>
  </r>
  <r>
    <x v="192"/>
    <x v="175"/>
    <x v="179"/>
    <x v="1"/>
    <x v="1"/>
    <x v="1"/>
    <x v="8"/>
    <n v="45.98"/>
    <x v="8"/>
    <n v="7.8166"/>
    <x v="1"/>
  </r>
  <r>
    <x v="639"/>
    <x v="462"/>
    <x v="496"/>
    <x v="2"/>
    <x v="1"/>
    <x v="1"/>
    <x v="8"/>
    <n v="22.336"/>
    <x v="2"/>
    <n v="7.8176"/>
    <x v="3"/>
  </r>
  <r>
    <x v="2785"/>
    <x v="877"/>
    <x v="993"/>
    <x v="2"/>
    <x v="3"/>
    <x v="2"/>
    <x v="12"/>
    <n v="23.168"/>
    <x v="2"/>
    <n v="7.8192"/>
    <x v="4"/>
  </r>
  <r>
    <x v="2786"/>
    <x v="3"/>
    <x v="368"/>
    <x v="3"/>
    <x v="3"/>
    <x v="2"/>
    <x v="12"/>
    <n v="25.032"/>
    <x v="2"/>
    <n v="7.8225"/>
    <x v="1"/>
  </r>
  <r>
    <x v="2787"/>
    <x v="724"/>
    <x v="666"/>
    <x v="2"/>
    <x v="3"/>
    <x v="2"/>
    <x v="12"/>
    <n v="25.032"/>
    <x v="2"/>
    <n v="7.8225"/>
    <x v="6"/>
  </r>
  <r>
    <x v="2788"/>
    <x v="459"/>
    <x v="581"/>
    <x v="3"/>
    <x v="3"/>
    <x v="2"/>
    <x v="12"/>
    <n v="25.032"/>
    <x v="2"/>
    <n v="7.8225"/>
    <x v="5"/>
  </r>
  <r>
    <x v="2789"/>
    <x v="678"/>
    <x v="725"/>
    <x v="3"/>
    <x v="0"/>
    <x v="2"/>
    <x v="6"/>
    <n v="31.4"/>
    <x v="8"/>
    <n v="7.85"/>
    <x v="1"/>
  </r>
  <r>
    <x v="2790"/>
    <x v="1070"/>
    <x v="274"/>
    <x v="1"/>
    <x v="3"/>
    <x v="2"/>
    <x v="12"/>
    <n v="25.12"/>
    <x v="2"/>
    <n v="7.85"/>
    <x v="5"/>
  </r>
  <r>
    <x v="2791"/>
    <x v="612"/>
    <x v="834"/>
    <x v="2"/>
    <x v="3"/>
    <x v="2"/>
    <x v="10"/>
    <n v="31.44"/>
    <x v="8"/>
    <n v="7.86"/>
    <x v="3"/>
  </r>
  <r>
    <x v="2618"/>
    <x v="59"/>
    <x v="57"/>
    <x v="2"/>
    <x v="2"/>
    <x v="2"/>
    <x v="15"/>
    <n v="21.72"/>
    <x v="2"/>
    <n v="7.8735"/>
    <x v="3"/>
  </r>
  <r>
    <x v="2569"/>
    <x v="531"/>
    <x v="418"/>
    <x v="2"/>
    <x v="1"/>
    <x v="2"/>
    <x v="6"/>
    <n v="28.14"/>
    <x v="8"/>
    <n v="7.8792"/>
    <x v="2"/>
  </r>
  <r>
    <x v="2792"/>
    <x v="27"/>
    <x v="265"/>
    <x v="2"/>
    <x v="1"/>
    <x v="2"/>
    <x v="12"/>
    <n v="23.36"/>
    <x v="2"/>
    <n v="7.884"/>
    <x v="3"/>
  </r>
  <r>
    <x v="590"/>
    <x v="432"/>
    <x v="466"/>
    <x v="1"/>
    <x v="2"/>
    <x v="2"/>
    <x v="9"/>
    <n v="25.248"/>
    <x v="2"/>
    <n v="7.89"/>
    <x v="3"/>
  </r>
  <r>
    <x v="2793"/>
    <x v="212"/>
    <x v="206"/>
    <x v="2"/>
    <x v="3"/>
    <x v="1"/>
    <x v="8"/>
    <n v="20.24"/>
    <x v="8"/>
    <n v="7.8936"/>
    <x v="2"/>
  </r>
  <r>
    <x v="2727"/>
    <x v="379"/>
    <x v="401"/>
    <x v="2"/>
    <x v="3"/>
    <x v="0"/>
    <x v="7"/>
    <n v="131.6"/>
    <x v="8"/>
    <n v="7.896"/>
    <x v="6"/>
  </r>
  <r>
    <x v="366"/>
    <x v="295"/>
    <x v="321"/>
    <x v="2"/>
    <x v="1"/>
    <x v="2"/>
    <x v="12"/>
    <n v="16.14"/>
    <x v="8"/>
    <n v="7.9086"/>
    <x v="2"/>
  </r>
  <r>
    <x v="2794"/>
    <x v="1071"/>
    <x v="1144"/>
    <x v="1"/>
    <x v="0"/>
    <x v="1"/>
    <x v="8"/>
    <n v="18.84"/>
    <x v="8"/>
    <n v="7.9128"/>
    <x v="3"/>
  </r>
  <r>
    <x v="1225"/>
    <x v="31"/>
    <x v="31"/>
    <x v="2"/>
    <x v="3"/>
    <x v="1"/>
    <x v="8"/>
    <n v="18.84"/>
    <x v="8"/>
    <n v="7.9128"/>
    <x v="3"/>
  </r>
  <r>
    <x v="2795"/>
    <x v="250"/>
    <x v="1139"/>
    <x v="2"/>
    <x v="3"/>
    <x v="0"/>
    <x v="5"/>
    <n v="105.584"/>
    <x v="2"/>
    <n v="7.9188"/>
    <x v="3"/>
  </r>
  <r>
    <x v="14"/>
    <x v="14"/>
    <x v="14"/>
    <x v="2"/>
    <x v="1"/>
    <x v="2"/>
    <x v="15"/>
    <n v="25.344"/>
    <x v="2"/>
    <n v="7.92"/>
    <x v="3"/>
  </r>
  <r>
    <x v="2796"/>
    <x v="552"/>
    <x v="777"/>
    <x v="1"/>
    <x v="3"/>
    <x v="2"/>
    <x v="15"/>
    <n v="25.344"/>
    <x v="2"/>
    <n v="7.92"/>
    <x v="1"/>
  </r>
  <r>
    <x v="2797"/>
    <x v="735"/>
    <x v="45"/>
    <x v="2"/>
    <x v="2"/>
    <x v="2"/>
    <x v="15"/>
    <n v="25.344"/>
    <x v="2"/>
    <n v="7.92"/>
    <x v="3"/>
  </r>
  <r>
    <x v="2798"/>
    <x v="706"/>
    <x v="759"/>
    <x v="2"/>
    <x v="2"/>
    <x v="2"/>
    <x v="12"/>
    <n v="17.22"/>
    <x v="8"/>
    <n v="7.9212"/>
    <x v="3"/>
  </r>
  <r>
    <x v="2799"/>
    <x v="95"/>
    <x v="953"/>
    <x v="2"/>
    <x v="1"/>
    <x v="2"/>
    <x v="10"/>
    <n v="29.34"/>
    <x v="8"/>
    <n v="7.9218"/>
    <x v="3"/>
  </r>
  <r>
    <x v="1644"/>
    <x v="599"/>
    <x v="912"/>
    <x v="1"/>
    <x v="1"/>
    <x v="2"/>
    <x v="10"/>
    <n v="30.48"/>
    <x v="8"/>
    <n v="7.9248"/>
    <x v="5"/>
  </r>
  <r>
    <x v="2800"/>
    <x v="59"/>
    <x v="437"/>
    <x v="2"/>
    <x v="3"/>
    <x v="2"/>
    <x v="10"/>
    <n v="30.48"/>
    <x v="8"/>
    <n v="7.9248"/>
    <x v="4"/>
  </r>
  <r>
    <x v="2801"/>
    <x v="353"/>
    <x v="1145"/>
    <x v="2"/>
    <x v="1"/>
    <x v="2"/>
    <x v="13"/>
    <n v="24.4"/>
    <x v="2"/>
    <n v="7.93"/>
    <x v="3"/>
  </r>
  <r>
    <x v="1166"/>
    <x v="117"/>
    <x v="140"/>
    <x v="1"/>
    <x v="2"/>
    <x v="2"/>
    <x v="14"/>
    <n v="24.424"/>
    <x v="2"/>
    <n v="7.9378"/>
    <x v="5"/>
  </r>
  <r>
    <x v="1300"/>
    <x v="644"/>
    <x v="263"/>
    <x v="0"/>
    <x v="1"/>
    <x v="2"/>
    <x v="14"/>
    <n v="24.424"/>
    <x v="2"/>
    <n v="7.9378"/>
    <x v="0"/>
  </r>
  <r>
    <x v="2053"/>
    <x v="950"/>
    <x v="1011"/>
    <x v="1"/>
    <x v="3"/>
    <x v="2"/>
    <x v="6"/>
    <n v="158.9"/>
    <x v="8"/>
    <n v="7.945"/>
    <x v="2"/>
  </r>
  <r>
    <x v="2556"/>
    <x v="808"/>
    <x v="977"/>
    <x v="1"/>
    <x v="3"/>
    <x v="2"/>
    <x v="6"/>
    <n v="158.9"/>
    <x v="8"/>
    <n v="7.945"/>
    <x v="2"/>
  </r>
  <r>
    <x v="2802"/>
    <x v="1072"/>
    <x v="430"/>
    <x v="2"/>
    <x v="1"/>
    <x v="2"/>
    <x v="14"/>
    <n v="17.28"/>
    <x v="8"/>
    <n v="7.9488"/>
    <x v="3"/>
  </r>
  <r>
    <x v="2300"/>
    <x v="975"/>
    <x v="684"/>
    <x v="2"/>
    <x v="0"/>
    <x v="2"/>
    <x v="13"/>
    <n v="16.23"/>
    <x v="8"/>
    <n v="7.9527"/>
    <x v="2"/>
  </r>
  <r>
    <x v="2541"/>
    <x v="1034"/>
    <x v="921"/>
    <x v="3"/>
    <x v="3"/>
    <x v="2"/>
    <x v="6"/>
    <n v="795.48"/>
    <x v="8"/>
    <n v="7.9548"/>
    <x v="1"/>
  </r>
  <r>
    <x v="2803"/>
    <x v="434"/>
    <x v="1146"/>
    <x v="1"/>
    <x v="3"/>
    <x v="1"/>
    <x v="8"/>
    <n v="24.14"/>
    <x v="8"/>
    <n v="7.9662"/>
    <x v="5"/>
  </r>
  <r>
    <x v="2804"/>
    <x v="72"/>
    <x v="382"/>
    <x v="3"/>
    <x v="1"/>
    <x v="2"/>
    <x v="14"/>
    <n v="23.616"/>
    <x v="2"/>
    <n v="7.9704"/>
    <x v="5"/>
  </r>
  <r>
    <x v="847"/>
    <x v="562"/>
    <x v="394"/>
    <x v="2"/>
    <x v="1"/>
    <x v="2"/>
    <x v="6"/>
    <n v="41.96"/>
    <x v="8"/>
    <n v="7.9724"/>
    <x v="2"/>
  </r>
  <r>
    <x v="2805"/>
    <x v="180"/>
    <x v="580"/>
    <x v="3"/>
    <x v="1"/>
    <x v="2"/>
    <x v="3"/>
    <n v="30.69"/>
    <x v="8"/>
    <n v="7.9794"/>
    <x v="1"/>
  </r>
  <r>
    <x v="2806"/>
    <x v="521"/>
    <x v="879"/>
    <x v="1"/>
    <x v="2"/>
    <x v="2"/>
    <x v="15"/>
    <n v="15.96"/>
    <x v="8"/>
    <n v="7.98"/>
    <x v="2"/>
  </r>
  <r>
    <x v="2807"/>
    <x v="60"/>
    <x v="58"/>
    <x v="2"/>
    <x v="2"/>
    <x v="2"/>
    <x v="15"/>
    <n v="15.96"/>
    <x v="8"/>
    <n v="7.98"/>
    <x v="2"/>
  </r>
  <r>
    <x v="2808"/>
    <x v="189"/>
    <x v="1147"/>
    <x v="2"/>
    <x v="0"/>
    <x v="0"/>
    <x v="5"/>
    <n v="29.56"/>
    <x v="8"/>
    <n v="7.9812"/>
    <x v="3"/>
  </r>
  <r>
    <x v="2809"/>
    <x v="696"/>
    <x v="729"/>
    <x v="2"/>
    <x v="3"/>
    <x v="2"/>
    <x v="10"/>
    <n v="24.2"/>
    <x v="8"/>
    <n v="7.986"/>
    <x v="2"/>
  </r>
  <r>
    <x v="727"/>
    <x v="502"/>
    <x v="84"/>
    <x v="1"/>
    <x v="3"/>
    <x v="2"/>
    <x v="6"/>
    <n v="33.29"/>
    <x v="8"/>
    <n v="7.9896"/>
    <x v="2"/>
  </r>
  <r>
    <x v="2810"/>
    <x v="536"/>
    <x v="370"/>
    <x v="3"/>
    <x v="3"/>
    <x v="2"/>
    <x v="6"/>
    <n v="33.29"/>
    <x v="8"/>
    <n v="7.9896"/>
    <x v="1"/>
  </r>
  <r>
    <x v="2811"/>
    <x v="292"/>
    <x v="406"/>
    <x v="0"/>
    <x v="2"/>
    <x v="2"/>
    <x v="6"/>
    <n v="33.29"/>
    <x v="8"/>
    <n v="7.9896"/>
    <x v="0"/>
  </r>
  <r>
    <x v="2812"/>
    <x v="559"/>
    <x v="176"/>
    <x v="2"/>
    <x v="3"/>
    <x v="2"/>
    <x v="12"/>
    <n v="21.312"/>
    <x v="2"/>
    <n v="7.992"/>
    <x v="6"/>
  </r>
  <r>
    <x v="2813"/>
    <x v="737"/>
    <x v="208"/>
    <x v="0"/>
    <x v="2"/>
    <x v="0"/>
    <x v="5"/>
    <n v="79.96"/>
    <x v="2"/>
    <n v="7.996"/>
    <x v="7"/>
  </r>
  <r>
    <x v="2814"/>
    <x v="186"/>
    <x v="1148"/>
    <x v="3"/>
    <x v="3"/>
    <x v="0"/>
    <x v="7"/>
    <n v="99.98"/>
    <x v="8"/>
    <n v="7.9984"/>
    <x v="5"/>
  </r>
  <r>
    <x v="2815"/>
    <x v="338"/>
    <x v="123"/>
    <x v="3"/>
    <x v="1"/>
    <x v="0"/>
    <x v="7"/>
    <n v="99.98"/>
    <x v="8"/>
    <n v="7.9984"/>
    <x v="7"/>
  </r>
  <r>
    <x v="2816"/>
    <x v="654"/>
    <x v="413"/>
    <x v="1"/>
    <x v="0"/>
    <x v="0"/>
    <x v="7"/>
    <n v="99.98"/>
    <x v="8"/>
    <n v="7.9984"/>
    <x v="5"/>
  </r>
  <r>
    <x v="2817"/>
    <x v="188"/>
    <x v="193"/>
    <x v="2"/>
    <x v="3"/>
    <x v="1"/>
    <x v="8"/>
    <n v="32.04"/>
    <x v="8"/>
    <n v="8.01"/>
    <x v="3"/>
  </r>
  <r>
    <x v="2818"/>
    <x v="158"/>
    <x v="546"/>
    <x v="2"/>
    <x v="2"/>
    <x v="2"/>
    <x v="12"/>
    <n v="17.43"/>
    <x v="8"/>
    <n v="8.0178"/>
    <x v="4"/>
  </r>
  <r>
    <x v="1171"/>
    <x v="660"/>
    <x v="771"/>
    <x v="0"/>
    <x v="3"/>
    <x v="2"/>
    <x v="3"/>
    <n v="29.7"/>
    <x v="8"/>
    <n v="8.019"/>
    <x v="0"/>
  </r>
  <r>
    <x v="2819"/>
    <x v="304"/>
    <x v="1107"/>
    <x v="2"/>
    <x v="3"/>
    <x v="2"/>
    <x v="3"/>
    <n v="29.7"/>
    <x v="8"/>
    <n v="8.019"/>
    <x v="4"/>
  </r>
  <r>
    <x v="2622"/>
    <x v="869"/>
    <x v="152"/>
    <x v="2"/>
    <x v="3"/>
    <x v="2"/>
    <x v="12"/>
    <n v="22.92"/>
    <x v="2"/>
    <n v="8.022"/>
    <x v="2"/>
  </r>
  <r>
    <x v="1171"/>
    <x v="660"/>
    <x v="771"/>
    <x v="0"/>
    <x v="3"/>
    <x v="2"/>
    <x v="9"/>
    <n v="17.45"/>
    <x v="8"/>
    <n v="8.027"/>
    <x v="0"/>
  </r>
  <r>
    <x v="2820"/>
    <x v="147"/>
    <x v="70"/>
    <x v="3"/>
    <x v="0"/>
    <x v="2"/>
    <x v="12"/>
    <n v="16.74"/>
    <x v="8"/>
    <n v="8.0352"/>
    <x v="1"/>
  </r>
  <r>
    <x v="2821"/>
    <x v="304"/>
    <x v="778"/>
    <x v="1"/>
    <x v="1"/>
    <x v="1"/>
    <x v="8"/>
    <n v="29.78"/>
    <x v="8"/>
    <n v="8.0406"/>
    <x v="5"/>
  </r>
  <r>
    <x v="2822"/>
    <x v="1073"/>
    <x v="667"/>
    <x v="3"/>
    <x v="3"/>
    <x v="2"/>
    <x v="15"/>
    <n v="17.12"/>
    <x v="8"/>
    <n v="8.0464"/>
    <x v="7"/>
  </r>
  <r>
    <x v="2823"/>
    <x v="617"/>
    <x v="354"/>
    <x v="2"/>
    <x v="0"/>
    <x v="2"/>
    <x v="11"/>
    <n v="64.384"/>
    <x v="2"/>
    <n v="8.048"/>
    <x v="6"/>
  </r>
  <r>
    <x v="659"/>
    <x v="28"/>
    <x v="235"/>
    <x v="3"/>
    <x v="1"/>
    <x v="2"/>
    <x v="11"/>
    <n v="30.98"/>
    <x v="8"/>
    <n v="8.0548"/>
    <x v="1"/>
  </r>
  <r>
    <x v="2733"/>
    <x v="1019"/>
    <x v="924"/>
    <x v="1"/>
    <x v="1"/>
    <x v="2"/>
    <x v="6"/>
    <n v="31.02"/>
    <x v="8"/>
    <n v="8.0652"/>
    <x v="3"/>
  </r>
  <r>
    <x v="2824"/>
    <x v="142"/>
    <x v="1149"/>
    <x v="3"/>
    <x v="1"/>
    <x v="2"/>
    <x v="10"/>
    <n v="21.24"/>
    <x v="8"/>
    <n v="8.0712"/>
    <x v="5"/>
  </r>
  <r>
    <x v="2825"/>
    <x v="759"/>
    <x v="1033"/>
    <x v="1"/>
    <x v="2"/>
    <x v="2"/>
    <x v="10"/>
    <n v="21.24"/>
    <x v="8"/>
    <n v="8.0712"/>
    <x v="5"/>
  </r>
  <r>
    <x v="2826"/>
    <x v="595"/>
    <x v="759"/>
    <x v="2"/>
    <x v="1"/>
    <x v="2"/>
    <x v="15"/>
    <n v="17.94"/>
    <x v="8"/>
    <n v="8.073"/>
    <x v="2"/>
  </r>
  <r>
    <x v="2827"/>
    <x v="748"/>
    <x v="561"/>
    <x v="3"/>
    <x v="3"/>
    <x v="2"/>
    <x v="15"/>
    <n v="17.94"/>
    <x v="8"/>
    <n v="8.073"/>
    <x v="5"/>
  </r>
  <r>
    <x v="2484"/>
    <x v="232"/>
    <x v="457"/>
    <x v="1"/>
    <x v="3"/>
    <x v="2"/>
    <x v="15"/>
    <n v="17.94"/>
    <x v="8"/>
    <n v="8.073"/>
    <x v="2"/>
  </r>
  <r>
    <x v="2232"/>
    <x v="27"/>
    <x v="265"/>
    <x v="2"/>
    <x v="1"/>
    <x v="2"/>
    <x v="15"/>
    <n v="17.94"/>
    <x v="8"/>
    <n v="8.073"/>
    <x v="3"/>
  </r>
  <r>
    <x v="2"/>
    <x v="2"/>
    <x v="2"/>
    <x v="2"/>
    <x v="0"/>
    <x v="1"/>
    <x v="8"/>
    <n v="30.768"/>
    <x v="2"/>
    <n v="8.0766"/>
    <x v="2"/>
  </r>
  <r>
    <x v="2828"/>
    <x v="849"/>
    <x v="931"/>
    <x v="3"/>
    <x v="0"/>
    <x v="2"/>
    <x v="10"/>
    <n v="64.68"/>
    <x v="2"/>
    <n v="8.085"/>
    <x v="5"/>
  </r>
  <r>
    <x v="2829"/>
    <x v="111"/>
    <x v="494"/>
    <x v="2"/>
    <x v="2"/>
    <x v="1"/>
    <x v="4"/>
    <n v="29.98"/>
    <x v="8"/>
    <n v="8.0946"/>
    <x v="3"/>
  </r>
  <r>
    <x v="579"/>
    <x v="429"/>
    <x v="462"/>
    <x v="0"/>
    <x v="3"/>
    <x v="1"/>
    <x v="8"/>
    <n v="27.92"/>
    <x v="8"/>
    <n v="8.0968"/>
    <x v="0"/>
  </r>
  <r>
    <x v="2830"/>
    <x v="1030"/>
    <x v="933"/>
    <x v="2"/>
    <x v="1"/>
    <x v="1"/>
    <x v="4"/>
    <n v="364.41"/>
    <x v="7"/>
    <n v="8.098"/>
    <x v="6"/>
  </r>
  <r>
    <x v="1337"/>
    <x v="766"/>
    <x v="5"/>
    <x v="2"/>
    <x v="1"/>
    <x v="1"/>
    <x v="4"/>
    <n v="80.991"/>
    <x v="7"/>
    <n v="8.0991"/>
    <x v="6"/>
  </r>
  <r>
    <x v="2831"/>
    <x v="207"/>
    <x v="212"/>
    <x v="2"/>
    <x v="1"/>
    <x v="2"/>
    <x v="3"/>
    <n v="27.93"/>
    <x v="8"/>
    <n v="8.0997"/>
    <x v="2"/>
  </r>
  <r>
    <x v="2832"/>
    <x v="270"/>
    <x v="638"/>
    <x v="1"/>
    <x v="1"/>
    <x v="2"/>
    <x v="3"/>
    <n v="27.93"/>
    <x v="8"/>
    <n v="8.0997"/>
    <x v="3"/>
  </r>
  <r>
    <x v="1479"/>
    <x v="194"/>
    <x v="258"/>
    <x v="2"/>
    <x v="3"/>
    <x v="2"/>
    <x v="3"/>
    <n v="27.93"/>
    <x v="8"/>
    <n v="8.0997"/>
    <x v="3"/>
  </r>
  <r>
    <x v="1858"/>
    <x v="521"/>
    <x v="220"/>
    <x v="2"/>
    <x v="3"/>
    <x v="0"/>
    <x v="7"/>
    <n v="101.34"/>
    <x v="8"/>
    <n v="8.1072"/>
    <x v="3"/>
  </r>
  <r>
    <x v="2833"/>
    <x v="323"/>
    <x v="312"/>
    <x v="2"/>
    <x v="1"/>
    <x v="0"/>
    <x v="7"/>
    <n v="101.34"/>
    <x v="8"/>
    <n v="8.1072"/>
    <x v="3"/>
  </r>
  <r>
    <x v="2834"/>
    <x v="736"/>
    <x v="670"/>
    <x v="2"/>
    <x v="1"/>
    <x v="2"/>
    <x v="15"/>
    <n v="17.64"/>
    <x v="8"/>
    <n v="8.1144"/>
    <x v="6"/>
  </r>
  <r>
    <x v="1947"/>
    <x v="240"/>
    <x v="792"/>
    <x v="1"/>
    <x v="0"/>
    <x v="2"/>
    <x v="15"/>
    <n v="17.64"/>
    <x v="8"/>
    <n v="8.1144"/>
    <x v="5"/>
  </r>
  <r>
    <x v="2835"/>
    <x v="670"/>
    <x v="129"/>
    <x v="2"/>
    <x v="0"/>
    <x v="1"/>
    <x v="8"/>
    <n v="21.36"/>
    <x v="8"/>
    <n v="8.1168"/>
    <x v="6"/>
  </r>
  <r>
    <x v="2373"/>
    <x v="764"/>
    <x v="1058"/>
    <x v="2"/>
    <x v="3"/>
    <x v="2"/>
    <x v="10"/>
    <n v="23.88"/>
    <x v="8"/>
    <n v="8.1192"/>
    <x v="3"/>
  </r>
  <r>
    <x v="2504"/>
    <x v="892"/>
    <x v="357"/>
    <x v="2"/>
    <x v="3"/>
    <x v="2"/>
    <x v="12"/>
    <n v="23.2"/>
    <x v="2"/>
    <n v="8.12"/>
    <x v="6"/>
  </r>
  <r>
    <x v="316"/>
    <x v="177"/>
    <x v="285"/>
    <x v="2"/>
    <x v="1"/>
    <x v="2"/>
    <x v="9"/>
    <n v="17.28"/>
    <x v="8"/>
    <n v="8.1216"/>
    <x v="3"/>
  </r>
  <r>
    <x v="2367"/>
    <x v="265"/>
    <x v="504"/>
    <x v="2"/>
    <x v="3"/>
    <x v="0"/>
    <x v="5"/>
    <n v="108.576"/>
    <x v="2"/>
    <n v="8.1432"/>
    <x v="2"/>
  </r>
  <r>
    <x v="358"/>
    <x v="289"/>
    <x v="315"/>
    <x v="2"/>
    <x v="1"/>
    <x v="2"/>
    <x v="11"/>
    <n v="81.552"/>
    <x v="2"/>
    <n v="8.1552"/>
    <x v="2"/>
  </r>
  <r>
    <x v="2836"/>
    <x v="1074"/>
    <x v="626"/>
    <x v="2"/>
    <x v="3"/>
    <x v="2"/>
    <x v="9"/>
    <n v="17.05"/>
    <x v="8"/>
    <n v="8.184"/>
    <x v="2"/>
  </r>
  <r>
    <x v="2569"/>
    <x v="531"/>
    <x v="418"/>
    <x v="2"/>
    <x v="1"/>
    <x v="1"/>
    <x v="4"/>
    <n v="245.646"/>
    <x v="7"/>
    <n v="8.1882"/>
    <x v="2"/>
  </r>
  <r>
    <x v="628"/>
    <x v="22"/>
    <x v="23"/>
    <x v="2"/>
    <x v="0"/>
    <x v="1"/>
    <x v="2"/>
    <n v="131.104"/>
    <x v="2"/>
    <n v="8.194"/>
    <x v="3"/>
  </r>
  <r>
    <x v="2837"/>
    <x v="48"/>
    <x v="67"/>
    <x v="2"/>
    <x v="0"/>
    <x v="1"/>
    <x v="8"/>
    <n v="50.496"/>
    <x v="2"/>
    <n v="8.2056"/>
    <x v="2"/>
  </r>
  <r>
    <x v="2838"/>
    <x v="332"/>
    <x v="556"/>
    <x v="3"/>
    <x v="2"/>
    <x v="2"/>
    <x v="12"/>
    <n v="17.46"/>
    <x v="8"/>
    <n v="8.2062"/>
    <x v="5"/>
  </r>
  <r>
    <x v="2839"/>
    <x v="837"/>
    <x v="890"/>
    <x v="2"/>
    <x v="0"/>
    <x v="2"/>
    <x v="12"/>
    <n v="17.46"/>
    <x v="8"/>
    <n v="8.2062"/>
    <x v="3"/>
  </r>
  <r>
    <x v="2469"/>
    <x v="808"/>
    <x v="977"/>
    <x v="1"/>
    <x v="3"/>
    <x v="2"/>
    <x v="12"/>
    <n v="24.32"/>
    <x v="2"/>
    <n v="8.208"/>
    <x v="2"/>
  </r>
  <r>
    <x v="2840"/>
    <x v="465"/>
    <x v="1150"/>
    <x v="2"/>
    <x v="3"/>
    <x v="2"/>
    <x v="13"/>
    <n v="17.48"/>
    <x v="8"/>
    <n v="8.2156"/>
    <x v="6"/>
  </r>
  <r>
    <x v="2841"/>
    <x v="529"/>
    <x v="110"/>
    <x v="1"/>
    <x v="0"/>
    <x v="2"/>
    <x v="13"/>
    <n v="17.48"/>
    <x v="8"/>
    <n v="8.2156"/>
    <x v="5"/>
  </r>
  <r>
    <x v="2842"/>
    <x v="29"/>
    <x v="374"/>
    <x v="2"/>
    <x v="2"/>
    <x v="2"/>
    <x v="13"/>
    <n v="17.48"/>
    <x v="8"/>
    <n v="8.2156"/>
    <x v="6"/>
  </r>
  <r>
    <x v="2143"/>
    <x v="493"/>
    <x v="529"/>
    <x v="2"/>
    <x v="1"/>
    <x v="2"/>
    <x v="13"/>
    <n v="17.48"/>
    <x v="8"/>
    <n v="8.2156"/>
    <x v="2"/>
  </r>
  <r>
    <x v="2153"/>
    <x v="502"/>
    <x v="1029"/>
    <x v="2"/>
    <x v="3"/>
    <x v="1"/>
    <x v="8"/>
    <n v="24.9"/>
    <x v="8"/>
    <n v="8.217"/>
    <x v="3"/>
  </r>
  <r>
    <x v="1863"/>
    <x v="313"/>
    <x v="804"/>
    <x v="2"/>
    <x v="0"/>
    <x v="2"/>
    <x v="15"/>
    <n v="23.48"/>
    <x v="2"/>
    <n v="8.218"/>
    <x v="6"/>
  </r>
  <r>
    <x v="2843"/>
    <x v="1002"/>
    <x v="1129"/>
    <x v="2"/>
    <x v="3"/>
    <x v="0"/>
    <x v="5"/>
    <n v="109.592"/>
    <x v="2"/>
    <n v="8.2194"/>
    <x v="3"/>
  </r>
  <r>
    <x v="282"/>
    <x v="246"/>
    <x v="255"/>
    <x v="2"/>
    <x v="3"/>
    <x v="2"/>
    <x v="12"/>
    <n v="21.936"/>
    <x v="2"/>
    <n v="8.226"/>
    <x v="4"/>
  </r>
  <r>
    <x v="1356"/>
    <x v="750"/>
    <x v="830"/>
    <x v="3"/>
    <x v="1"/>
    <x v="2"/>
    <x v="15"/>
    <n v="22.704"/>
    <x v="2"/>
    <n v="8.2302"/>
    <x v="1"/>
  </r>
  <r>
    <x v="2844"/>
    <x v="103"/>
    <x v="708"/>
    <x v="2"/>
    <x v="0"/>
    <x v="2"/>
    <x v="10"/>
    <n v="17.52"/>
    <x v="8"/>
    <n v="8.2344"/>
    <x v="2"/>
  </r>
  <r>
    <x v="2845"/>
    <x v="46"/>
    <x v="200"/>
    <x v="1"/>
    <x v="3"/>
    <x v="2"/>
    <x v="3"/>
    <n v="28.4"/>
    <x v="8"/>
    <n v="8.236"/>
    <x v="5"/>
  </r>
  <r>
    <x v="2846"/>
    <x v="443"/>
    <x v="46"/>
    <x v="2"/>
    <x v="1"/>
    <x v="2"/>
    <x v="3"/>
    <n v="28.4"/>
    <x v="8"/>
    <n v="8.236"/>
    <x v="3"/>
  </r>
  <r>
    <x v="2847"/>
    <x v="347"/>
    <x v="284"/>
    <x v="2"/>
    <x v="1"/>
    <x v="0"/>
    <x v="5"/>
    <n v="33"/>
    <x v="8"/>
    <n v="8.25"/>
    <x v="2"/>
  </r>
  <r>
    <x v="2132"/>
    <x v="963"/>
    <x v="756"/>
    <x v="2"/>
    <x v="0"/>
    <x v="2"/>
    <x v="12"/>
    <n v="17.96"/>
    <x v="8"/>
    <n v="8.2616"/>
    <x v="3"/>
  </r>
  <r>
    <x v="2848"/>
    <x v="344"/>
    <x v="492"/>
    <x v="1"/>
    <x v="2"/>
    <x v="2"/>
    <x v="10"/>
    <n v="24.32"/>
    <x v="8"/>
    <n v="8.2688"/>
    <x v="5"/>
  </r>
  <r>
    <x v="2849"/>
    <x v="1030"/>
    <x v="630"/>
    <x v="1"/>
    <x v="3"/>
    <x v="0"/>
    <x v="5"/>
    <n v="110.352"/>
    <x v="2"/>
    <n v="8.2764"/>
    <x v="2"/>
  </r>
  <r>
    <x v="2613"/>
    <x v="593"/>
    <x v="1115"/>
    <x v="2"/>
    <x v="3"/>
    <x v="0"/>
    <x v="5"/>
    <n v="110.352"/>
    <x v="2"/>
    <n v="8.2764"/>
    <x v="2"/>
  </r>
  <r>
    <x v="1723"/>
    <x v="250"/>
    <x v="102"/>
    <x v="2"/>
    <x v="3"/>
    <x v="0"/>
    <x v="5"/>
    <n v="73.584"/>
    <x v="2"/>
    <n v="8.2782"/>
    <x v="2"/>
  </r>
  <r>
    <x v="2850"/>
    <x v="11"/>
    <x v="11"/>
    <x v="1"/>
    <x v="3"/>
    <x v="0"/>
    <x v="5"/>
    <n v="73.584"/>
    <x v="2"/>
    <n v="8.2782"/>
    <x v="5"/>
  </r>
  <r>
    <x v="1478"/>
    <x v="175"/>
    <x v="424"/>
    <x v="3"/>
    <x v="1"/>
    <x v="2"/>
    <x v="15"/>
    <n v="18"/>
    <x v="8"/>
    <n v="8.28"/>
    <x v="5"/>
  </r>
  <r>
    <x v="2851"/>
    <x v="256"/>
    <x v="327"/>
    <x v="2"/>
    <x v="0"/>
    <x v="0"/>
    <x v="7"/>
    <n v="41.424"/>
    <x v="2"/>
    <n v="8.2848"/>
    <x v="3"/>
  </r>
  <r>
    <x v="517"/>
    <x v="395"/>
    <x v="423"/>
    <x v="1"/>
    <x v="2"/>
    <x v="0"/>
    <x v="7"/>
    <n v="41.424"/>
    <x v="2"/>
    <n v="8.2848"/>
    <x v="3"/>
  </r>
  <r>
    <x v="185"/>
    <x v="51"/>
    <x v="174"/>
    <x v="3"/>
    <x v="1"/>
    <x v="1"/>
    <x v="8"/>
    <n v="30.144"/>
    <x v="2"/>
    <n v="8.2896"/>
    <x v="1"/>
  </r>
  <r>
    <x v="2852"/>
    <x v="141"/>
    <x v="141"/>
    <x v="2"/>
    <x v="3"/>
    <x v="2"/>
    <x v="10"/>
    <n v="51.016"/>
    <x v="2"/>
    <n v="8.2901"/>
    <x v="2"/>
  </r>
  <r>
    <x v="1841"/>
    <x v="179"/>
    <x v="596"/>
    <x v="1"/>
    <x v="2"/>
    <x v="2"/>
    <x v="10"/>
    <n v="25.92"/>
    <x v="8"/>
    <n v="8.2944"/>
    <x v="5"/>
  </r>
  <r>
    <x v="866"/>
    <x v="159"/>
    <x v="618"/>
    <x v="1"/>
    <x v="1"/>
    <x v="2"/>
    <x v="6"/>
    <n v="31.92"/>
    <x v="8"/>
    <n v="8.2992"/>
    <x v="5"/>
  </r>
  <r>
    <x v="278"/>
    <x v="242"/>
    <x v="251"/>
    <x v="3"/>
    <x v="3"/>
    <x v="2"/>
    <x v="6"/>
    <n v="31.92"/>
    <x v="8"/>
    <n v="8.2992"/>
    <x v="5"/>
  </r>
  <r>
    <x v="2853"/>
    <x v="370"/>
    <x v="406"/>
    <x v="2"/>
    <x v="2"/>
    <x v="1"/>
    <x v="8"/>
    <n v="19.76"/>
    <x v="8"/>
    <n v="8.2992"/>
    <x v="6"/>
  </r>
  <r>
    <x v="2854"/>
    <x v="358"/>
    <x v="320"/>
    <x v="2"/>
    <x v="3"/>
    <x v="1"/>
    <x v="8"/>
    <n v="19.76"/>
    <x v="8"/>
    <n v="8.2992"/>
    <x v="3"/>
  </r>
  <r>
    <x v="949"/>
    <x v="621"/>
    <x v="668"/>
    <x v="2"/>
    <x v="0"/>
    <x v="1"/>
    <x v="8"/>
    <n v="30.192"/>
    <x v="2"/>
    <n v="8.3028"/>
    <x v="2"/>
  </r>
  <r>
    <x v="2855"/>
    <x v="754"/>
    <x v="398"/>
    <x v="2"/>
    <x v="2"/>
    <x v="2"/>
    <x v="12"/>
    <n v="17.3"/>
    <x v="8"/>
    <n v="8.304"/>
    <x v="3"/>
  </r>
  <r>
    <x v="2856"/>
    <x v="1075"/>
    <x v="1039"/>
    <x v="2"/>
    <x v="1"/>
    <x v="2"/>
    <x v="12"/>
    <n v="23.744"/>
    <x v="2"/>
    <n v="8.3104"/>
    <x v="3"/>
  </r>
  <r>
    <x v="2857"/>
    <x v="997"/>
    <x v="686"/>
    <x v="2"/>
    <x v="0"/>
    <x v="2"/>
    <x v="6"/>
    <n v="30.84"/>
    <x v="8"/>
    <n v="8.3268"/>
    <x v="3"/>
  </r>
  <r>
    <x v="2858"/>
    <x v="1076"/>
    <x v="1151"/>
    <x v="2"/>
    <x v="1"/>
    <x v="2"/>
    <x v="10"/>
    <n v="111.104"/>
    <x v="2"/>
    <n v="8.3328"/>
    <x v="3"/>
  </r>
  <r>
    <x v="2018"/>
    <x v="698"/>
    <x v="622"/>
    <x v="1"/>
    <x v="0"/>
    <x v="2"/>
    <x v="10"/>
    <n v="31.744"/>
    <x v="2"/>
    <n v="8.3328"/>
    <x v="1"/>
  </r>
  <r>
    <x v="2859"/>
    <x v="392"/>
    <x v="620"/>
    <x v="2"/>
    <x v="2"/>
    <x v="2"/>
    <x v="10"/>
    <n v="31.744"/>
    <x v="2"/>
    <n v="8.3328"/>
    <x v="3"/>
  </r>
  <r>
    <x v="856"/>
    <x v="567"/>
    <x v="612"/>
    <x v="2"/>
    <x v="0"/>
    <x v="2"/>
    <x v="15"/>
    <n v="16.68"/>
    <x v="8"/>
    <n v="8.34"/>
    <x v="2"/>
  </r>
  <r>
    <x v="1782"/>
    <x v="193"/>
    <x v="949"/>
    <x v="3"/>
    <x v="0"/>
    <x v="0"/>
    <x v="5"/>
    <n v="74.24"/>
    <x v="2"/>
    <n v="8.352"/>
    <x v="5"/>
  </r>
  <r>
    <x v="2860"/>
    <x v="42"/>
    <x v="1092"/>
    <x v="2"/>
    <x v="0"/>
    <x v="0"/>
    <x v="7"/>
    <n v="35.168"/>
    <x v="2"/>
    <n v="8.3524"/>
    <x v="3"/>
  </r>
  <r>
    <x v="2861"/>
    <x v="675"/>
    <x v="1147"/>
    <x v="2"/>
    <x v="0"/>
    <x v="0"/>
    <x v="7"/>
    <n v="35.168"/>
    <x v="2"/>
    <n v="8.3524"/>
    <x v="6"/>
  </r>
  <r>
    <x v="1047"/>
    <x v="9"/>
    <x v="9"/>
    <x v="2"/>
    <x v="1"/>
    <x v="2"/>
    <x v="10"/>
    <n v="32.13"/>
    <x v="8"/>
    <n v="8.3538"/>
    <x v="4"/>
  </r>
  <r>
    <x v="2862"/>
    <x v="132"/>
    <x v="132"/>
    <x v="2"/>
    <x v="1"/>
    <x v="2"/>
    <x v="13"/>
    <n v="16.74"/>
    <x v="8"/>
    <n v="8.37"/>
    <x v="3"/>
  </r>
  <r>
    <x v="2322"/>
    <x v="492"/>
    <x v="49"/>
    <x v="2"/>
    <x v="3"/>
    <x v="2"/>
    <x v="12"/>
    <n v="24.816"/>
    <x v="2"/>
    <n v="8.3754"/>
    <x v="3"/>
  </r>
  <r>
    <x v="2863"/>
    <x v="918"/>
    <x v="439"/>
    <x v="2"/>
    <x v="1"/>
    <x v="2"/>
    <x v="12"/>
    <n v="24.816"/>
    <x v="2"/>
    <n v="8.3754"/>
    <x v="6"/>
  </r>
  <r>
    <x v="2864"/>
    <x v="147"/>
    <x v="854"/>
    <x v="2"/>
    <x v="2"/>
    <x v="2"/>
    <x v="15"/>
    <n v="23.12"/>
    <x v="2"/>
    <n v="8.381"/>
    <x v="2"/>
  </r>
  <r>
    <x v="728"/>
    <x v="194"/>
    <x v="198"/>
    <x v="0"/>
    <x v="3"/>
    <x v="2"/>
    <x v="15"/>
    <n v="23.12"/>
    <x v="2"/>
    <n v="8.381"/>
    <x v="0"/>
  </r>
  <r>
    <x v="1716"/>
    <x v="78"/>
    <x v="48"/>
    <x v="2"/>
    <x v="3"/>
    <x v="2"/>
    <x v="12"/>
    <n v="23.136"/>
    <x v="2"/>
    <n v="8.3868"/>
    <x v="2"/>
  </r>
  <r>
    <x v="2865"/>
    <x v="372"/>
    <x v="181"/>
    <x v="2"/>
    <x v="2"/>
    <x v="0"/>
    <x v="7"/>
    <n v="27.96"/>
    <x v="2"/>
    <n v="8.388"/>
    <x v="3"/>
  </r>
  <r>
    <x v="1135"/>
    <x v="703"/>
    <x v="434"/>
    <x v="1"/>
    <x v="1"/>
    <x v="0"/>
    <x v="5"/>
    <n v="71.928"/>
    <x v="1"/>
    <n v="8.3916"/>
    <x v="3"/>
  </r>
  <r>
    <x v="2866"/>
    <x v="807"/>
    <x v="225"/>
    <x v="2"/>
    <x v="3"/>
    <x v="2"/>
    <x v="11"/>
    <n v="31.08"/>
    <x v="8"/>
    <n v="8.3916"/>
    <x v="4"/>
  </r>
  <r>
    <x v="2716"/>
    <x v="905"/>
    <x v="1078"/>
    <x v="3"/>
    <x v="2"/>
    <x v="0"/>
    <x v="7"/>
    <n v="47.976"/>
    <x v="2"/>
    <n v="8.3958"/>
    <x v="5"/>
  </r>
  <r>
    <x v="1007"/>
    <x v="649"/>
    <x v="693"/>
    <x v="2"/>
    <x v="1"/>
    <x v="2"/>
    <x v="13"/>
    <n v="24.896"/>
    <x v="2"/>
    <n v="8.4024"/>
    <x v="3"/>
  </r>
  <r>
    <x v="2539"/>
    <x v="924"/>
    <x v="878"/>
    <x v="1"/>
    <x v="0"/>
    <x v="0"/>
    <x v="5"/>
    <n v="28.99"/>
    <x v="8"/>
    <n v="8.4071"/>
    <x v="3"/>
  </r>
  <r>
    <x v="2867"/>
    <x v="159"/>
    <x v="545"/>
    <x v="2"/>
    <x v="3"/>
    <x v="2"/>
    <x v="12"/>
    <n v="22.424"/>
    <x v="2"/>
    <n v="8.409"/>
    <x v="6"/>
  </r>
  <r>
    <x v="2868"/>
    <x v="256"/>
    <x v="268"/>
    <x v="2"/>
    <x v="2"/>
    <x v="2"/>
    <x v="12"/>
    <n v="17.52"/>
    <x v="8"/>
    <n v="8.4096"/>
    <x v="2"/>
  </r>
  <r>
    <x v="2869"/>
    <x v="318"/>
    <x v="1092"/>
    <x v="1"/>
    <x v="0"/>
    <x v="2"/>
    <x v="10"/>
    <n v="67.56"/>
    <x v="2"/>
    <n v="8.445"/>
    <x v="5"/>
  </r>
  <r>
    <x v="2870"/>
    <x v="940"/>
    <x v="1152"/>
    <x v="2"/>
    <x v="3"/>
    <x v="2"/>
    <x v="15"/>
    <n v="17.61"/>
    <x v="8"/>
    <n v="8.4528"/>
    <x v="2"/>
  </r>
  <r>
    <x v="922"/>
    <x v="603"/>
    <x v="651"/>
    <x v="2"/>
    <x v="2"/>
    <x v="2"/>
    <x v="15"/>
    <n v="17.61"/>
    <x v="8"/>
    <n v="8.4528"/>
    <x v="2"/>
  </r>
  <r>
    <x v="2871"/>
    <x v="51"/>
    <x v="515"/>
    <x v="1"/>
    <x v="0"/>
    <x v="0"/>
    <x v="5"/>
    <n v="29.16"/>
    <x v="8"/>
    <n v="8.4564"/>
    <x v="3"/>
  </r>
  <r>
    <x v="2286"/>
    <x v="997"/>
    <x v="281"/>
    <x v="1"/>
    <x v="2"/>
    <x v="0"/>
    <x v="5"/>
    <n v="29.16"/>
    <x v="8"/>
    <n v="8.4564"/>
    <x v="1"/>
  </r>
  <r>
    <x v="2872"/>
    <x v="918"/>
    <x v="977"/>
    <x v="2"/>
    <x v="2"/>
    <x v="2"/>
    <x v="6"/>
    <n v="32.56"/>
    <x v="8"/>
    <n v="8.4656"/>
    <x v="3"/>
  </r>
  <r>
    <x v="588"/>
    <x v="384"/>
    <x v="15"/>
    <x v="2"/>
    <x v="1"/>
    <x v="1"/>
    <x v="8"/>
    <n v="42.368"/>
    <x v="2"/>
    <n v="8.4736"/>
    <x v="6"/>
  </r>
  <r>
    <x v="2873"/>
    <x v="117"/>
    <x v="1153"/>
    <x v="1"/>
    <x v="2"/>
    <x v="2"/>
    <x v="6"/>
    <n v="211.96"/>
    <x v="8"/>
    <n v="8.4784"/>
    <x v="2"/>
  </r>
  <r>
    <x v="2874"/>
    <x v="1077"/>
    <x v="784"/>
    <x v="2"/>
    <x v="3"/>
    <x v="2"/>
    <x v="6"/>
    <n v="211.96"/>
    <x v="8"/>
    <n v="8.4784"/>
    <x v="2"/>
  </r>
  <r>
    <x v="1485"/>
    <x v="478"/>
    <x v="574"/>
    <x v="1"/>
    <x v="3"/>
    <x v="2"/>
    <x v="6"/>
    <n v="31.44"/>
    <x v="8"/>
    <n v="8.4888"/>
    <x v="5"/>
  </r>
  <r>
    <x v="1813"/>
    <x v="114"/>
    <x v="422"/>
    <x v="2"/>
    <x v="3"/>
    <x v="2"/>
    <x v="6"/>
    <n v="31.44"/>
    <x v="8"/>
    <n v="8.4888"/>
    <x v="6"/>
  </r>
  <r>
    <x v="2875"/>
    <x v="584"/>
    <x v="914"/>
    <x v="0"/>
    <x v="3"/>
    <x v="2"/>
    <x v="6"/>
    <n v="31.44"/>
    <x v="8"/>
    <n v="8.4888"/>
    <x v="0"/>
  </r>
  <r>
    <x v="2876"/>
    <x v="949"/>
    <x v="525"/>
    <x v="0"/>
    <x v="3"/>
    <x v="2"/>
    <x v="6"/>
    <n v="31.44"/>
    <x v="8"/>
    <n v="8.4888"/>
    <x v="0"/>
  </r>
  <r>
    <x v="2877"/>
    <x v="790"/>
    <x v="973"/>
    <x v="2"/>
    <x v="1"/>
    <x v="2"/>
    <x v="13"/>
    <n v="16.98"/>
    <x v="8"/>
    <n v="8.49"/>
    <x v="6"/>
  </r>
  <r>
    <x v="2878"/>
    <x v="1078"/>
    <x v="1154"/>
    <x v="2"/>
    <x v="1"/>
    <x v="2"/>
    <x v="11"/>
    <n v="32.67"/>
    <x v="8"/>
    <n v="8.4942"/>
    <x v="2"/>
  </r>
  <r>
    <x v="2309"/>
    <x v="17"/>
    <x v="17"/>
    <x v="2"/>
    <x v="0"/>
    <x v="2"/>
    <x v="11"/>
    <n v="32.67"/>
    <x v="8"/>
    <n v="8.4942"/>
    <x v="3"/>
  </r>
  <r>
    <x v="2879"/>
    <x v="4"/>
    <x v="4"/>
    <x v="2"/>
    <x v="3"/>
    <x v="0"/>
    <x v="7"/>
    <n v="49.98"/>
    <x v="8"/>
    <n v="8.4966"/>
    <x v="3"/>
  </r>
  <r>
    <x v="2798"/>
    <x v="706"/>
    <x v="759"/>
    <x v="2"/>
    <x v="2"/>
    <x v="2"/>
    <x v="15"/>
    <n v="17.34"/>
    <x v="8"/>
    <n v="8.4966"/>
    <x v="3"/>
  </r>
  <r>
    <x v="2880"/>
    <x v="564"/>
    <x v="1020"/>
    <x v="1"/>
    <x v="3"/>
    <x v="2"/>
    <x v="15"/>
    <n v="17.34"/>
    <x v="8"/>
    <n v="8.4966"/>
    <x v="2"/>
  </r>
  <r>
    <x v="1086"/>
    <x v="232"/>
    <x v="564"/>
    <x v="2"/>
    <x v="2"/>
    <x v="2"/>
    <x v="15"/>
    <n v="17.34"/>
    <x v="8"/>
    <n v="8.4966"/>
    <x v="4"/>
  </r>
  <r>
    <x v="1253"/>
    <x v="747"/>
    <x v="798"/>
    <x v="2"/>
    <x v="1"/>
    <x v="2"/>
    <x v="15"/>
    <n v="17.34"/>
    <x v="8"/>
    <n v="8.4966"/>
    <x v="6"/>
  </r>
  <r>
    <x v="1821"/>
    <x v="385"/>
    <x v="147"/>
    <x v="2"/>
    <x v="0"/>
    <x v="1"/>
    <x v="2"/>
    <n v="339.92"/>
    <x v="2"/>
    <n v="8.498"/>
    <x v="6"/>
  </r>
  <r>
    <x v="568"/>
    <x v="194"/>
    <x v="298"/>
    <x v="2"/>
    <x v="2"/>
    <x v="0"/>
    <x v="5"/>
    <n v="67.992"/>
    <x v="2"/>
    <n v="8.499"/>
    <x v="6"/>
  </r>
  <r>
    <x v="2881"/>
    <x v="195"/>
    <x v="246"/>
    <x v="2"/>
    <x v="1"/>
    <x v="2"/>
    <x v="6"/>
    <n v="32.7"/>
    <x v="8"/>
    <n v="8.502"/>
    <x v="3"/>
  </r>
  <r>
    <x v="2882"/>
    <x v="883"/>
    <x v="511"/>
    <x v="2"/>
    <x v="3"/>
    <x v="0"/>
    <x v="7"/>
    <n v="44.75"/>
    <x v="8"/>
    <n v="8.5025"/>
    <x v="4"/>
  </r>
  <r>
    <x v="2883"/>
    <x v="177"/>
    <x v="788"/>
    <x v="2"/>
    <x v="0"/>
    <x v="0"/>
    <x v="7"/>
    <n v="44.75"/>
    <x v="8"/>
    <n v="8.5025"/>
    <x v="6"/>
  </r>
  <r>
    <x v="1173"/>
    <x v="152"/>
    <x v="772"/>
    <x v="2"/>
    <x v="3"/>
    <x v="0"/>
    <x v="7"/>
    <n v="44.75"/>
    <x v="8"/>
    <n v="8.5025"/>
    <x v="3"/>
  </r>
  <r>
    <x v="2884"/>
    <x v="756"/>
    <x v="371"/>
    <x v="2"/>
    <x v="1"/>
    <x v="2"/>
    <x v="11"/>
    <n v="113.552"/>
    <x v="2"/>
    <n v="8.5164"/>
    <x v="6"/>
  </r>
  <r>
    <x v="2885"/>
    <x v="164"/>
    <x v="670"/>
    <x v="2"/>
    <x v="2"/>
    <x v="2"/>
    <x v="15"/>
    <n v="23.52"/>
    <x v="2"/>
    <n v="8.526"/>
    <x v="2"/>
  </r>
  <r>
    <x v="2886"/>
    <x v="454"/>
    <x v="439"/>
    <x v="2"/>
    <x v="1"/>
    <x v="1"/>
    <x v="8"/>
    <n v="18.96"/>
    <x v="8"/>
    <n v="8.532"/>
    <x v="2"/>
  </r>
  <r>
    <x v="895"/>
    <x v="431"/>
    <x v="633"/>
    <x v="2"/>
    <x v="2"/>
    <x v="1"/>
    <x v="8"/>
    <n v="18.96"/>
    <x v="8"/>
    <n v="8.532"/>
    <x v="6"/>
  </r>
  <r>
    <x v="2887"/>
    <x v="337"/>
    <x v="1155"/>
    <x v="2"/>
    <x v="1"/>
    <x v="1"/>
    <x v="4"/>
    <n v="109.764"/>
    <x v="7"/>
    <n v="8.5372"/>
    <x v="2"/>
  </r>
  <r>
    <x v="2888"/>
    <x v="679"/>
    <x v="386"/>
    <x v="2"/>
    <x v="3"/>
    <x v="1"/>
    <x v="8"/>
    <n v="68.432"/>
    <x v="2"/>
    <n v="8.554"/>
    <x v="2"/>
  </r>
  <r>
    <x v="2889"/>
    <x v="793"/>
    <x v="843"/>
    <x v="2"/>
    <x v="1"/>
    <x v="1"/>
    <x v="8"/>
    <n v="25.16"/>
    <x v="8"/>
    <n v="8.5544"/>
    <x v="6"/>
  </r>
  <r>
    <x v="2805"/>
    <x v="180"/>
    <x v="580"/>
    <x v="3"/>
    <x v="1"/>
    <x v="1"/>
    <x v="8"/>
    <n v="25.16"/>
    <x v="8"/>
    <n v="8.5544"/>
    <x v="1"/>
  </r>
  <r>
    <x v="2890"/>
    <x v="170"/>
    <x v="804"/>
    <x v="2"/>
    <x v="1"/>
    <x v="1"/>
    <x v="8"/>
    <n v="48.896"/>
    <x v="2"/>
    <n v="8.5568"/>
    <x v="2"/>
  </r>
  <r>
    <x v="2891"/>
    <x v="639"/>
    <x v="492"/>
    <x v="1"/>
    <x v="3"/>
    <x v="0"/>
    <x v="7"/>
    <n v="21.98"/>
    <x v="8"/>
    <n v="8.5722"/>
    <x v="2"/>
  </r>
  <r>
    <x v="2892"/>
    <x v="583"/>
    <x v="333"/>
    <x v="2"/>
    <x v="2"/>
    <x v="2"/>
    <x v="12"/>
    <n v="18.24"/>
    <x v="8"/>
    <n v="8.5728"/>
    <x v="6"/>
  </r>
  <r>
    <x v="355"/>
    <x v="96"/>
    <x v="314"/>
    <x v="2"/>
    <x v="2"/>
    <x v="2"/>
    <x v="6"/>
    <n v="137.352"/>
    <x v="2"/>
    <n v="8.5845"/>
    <x v="6"/>
  </r>
  <r>
    <x v="2893"/>
    <x v="1079"/>
    <x v="531"/>
    <x v="2"/>
    <x v="1"/>
    <x v="1"/>
    <x v="8"/>
    <n v="19.98"/>
    <x v="8"/>
    <n v="8.5914"/>
    <x v="3"/>
  </r>
  <r>
    <x v="2894"/>
    <x v="508"/>
    <x v="329"/>
    <x v="2"/>
    <x v="0"/>
    <x v="2"/>
    <x v="13"/>
    <n v="17.92"/>
    <x v="8"/>
    <n v="8.6016"/>
    <x v="6"/>
  </r>
  <r>
    <x v="2895"/>
    <x v="542"/>
    <x v="1156"/>
    <x v="1"/>
    <x v="0"/>
    <x v="2"/>
    <x v="12"/>
    <n v="17.94"/>
    <x v="8"/>
    <n v="8.6112"/>
    <x v="5"/>
  </r>
  <r>
    <x v="2896"/>
    <x v="1050"/>
    <x v="473"/>
    <x v="2"/>
    <x v="0"/>
    <x v="0"/>
    <x v="7"/>
    <n v="66.3"/>
    <x v="8"/>
    <n v="8.619"/>
    <x v="3"/>
  </r>
  <r>
    <x v="2897"/>
    <x v="672"/>
    <x v="839"/>
    <x v="2"/>
    <x v="3"/>
    <x v="0"/>
    <x v="7"/>
    <n v="66.3"/>
    <x v="8"/>
    <n v="8.619"/>
    <x v="3"/>
  </r>
  <r>
    <x v="1732"/>
    <x v="882"/>
    <x v="935"/>
    <x v="2"/>
    <x v="3"/>
    <x v="0"/>
    <x v="5"/>
    <n v="86.352"/>
    <x v="2"/>
    <n v="8.6352"/>
    <x v="2"/>
  </r>
  <r>
    <x v="983"/>
    <x v="636"/>
    <x v="632"/>
    <x v="3"/>
    <x v="3"/>
    <x v="1"/>
    <x v="8"/>
    <n v="25.4"/>
    <x v="8"/>
    <n v="8.636"/>
    <x v="5"/>
  </r>
  <r>
    <x v="2898"/>
    <x v="636"/>
    <x v="1157"/>
    <x v="0"/>
    <x v="3"/>
    <x v="1"/>
    <x v="8"/>
    <n v="25.4"/>
    <x v="8"/>
    <n v="8.636"/>
    <x v="0"/>
  </r>
  <r>
    <x v="2899"/>
    <x v="159"/>
    <x v="49"/>
    <x v="3"/>
    <x v="3"/>
    <x v="2"/>
    <x v="6"/>
    <n v="29.79"/>
    <x v="8"/>
    <n v="8.6391"/>
    <x v="7"/>
  </r>
  <r>
    <x v="922"/>
    <x v="603"/>
    <x v="651"/>
    <x v="2"/>
    <x v="2"/>
    <x v="2"/>
    <x v="15"/>
    <n v="17.64"/>
    <x v="8"/>
    <n v="8.6436"/>
    <x v="2"/>
  </r>
  <r>
    <x v="2351"/>
    <x v="409"/>
    <x v="609"/>
    <x v="1"/>
    <x v="3"/>
    <x v="2"/>
    <x v="15"/>
    <n v="17.64"/>
    <x v="8"/>
    <n v="8.6436"/>
    <x v="5"/>
  </r>
  <r>
    <x v="2900"/>
    <x v="9"/>
    <x v="489"/>
    <x v="2"/>
    <x v="2"/>
    <x v="1"/>
    <x v="8"/>
    <n v="86.62"/>
    <x v="8"/>
    <n v="8.662"/>
    <x v="3"/>
  </r>
  <r>
    <x v="449"/>
    <x v="50"/>
    <x v="49"/>
    <x v="2"/>
    <x v="1"/>
    <x v="2"/>
    <x v="15"/>
    <n v="23.92"/>
    <x v="2"/>
    <n v="8.671"/>
    <x v="2"/>
  </r>
  <r>
    <x v="1228"/>
    <x v="738"/>
    <x v="790"/>
    <x v="2"/>
    <x v="1"/>
    <x v="2"/>
    <x v="14"/>
    <n v="18.45"/>
    <x v="8"/>
    <n v="8.6715"/>
    <x v="2"/>
  </r>
  <r>
    <x v="1129"/>
    <x v="61"/>
    <x v="751"/>
    <x v="2"/>
    <x v="3"/>
    <x v="2"/>
    <x v="14"/>
    <n v="18.45"/>
    <x v="8"/>
    <n v="8.6715"/>
    <x v="3"/>
  </r>
  <r>
    <x v="2422"/>
    <x v="877"/>
    <x v="922"/>
    <x v="2"/>
    <x v="1"/>
    <x v="2"/>
    <x v="10"/>
    <n v="28.91"/>
    <x v="8"/>
    <n v="8.673"/>
    <x v="3"/>
  </r>
  <r>
    <x v="2546"/>
    <x v="238"/>
    <x v="1101"/>
    <x v="2"/>
    <x v="3"/>
    <x v="2"/>
    <x v="3"/>
    <n v="33.36"/>
    <x v="8"/>
    <n v="8.6736"/>
    <x v="3"/>
  </r>
  <r>
    <x v="2901"/>
    <x v="1080"/>
    <x v="635"/>
    <x v="3"/>
    <x v="1"/>
    <x v="2"/>
    <x v="10"/>
    <n v="99.136"/>
    <x v="2"/>
    <n v="8.6744"/>
    <x v="5"/>
  </r>
  <r>
    <x v="969"/>
    <x v="132"/>
    <x v="233"/>
    <x v="1"/>
    <x v="2"/>
    <x v="2"/>
    <x v="10"/>
    <n v="99.136"/>
    <x v="2"/>
    <n v="8.6744"/>
    <x v="5"/>
  </r>
  <r>
    <x v="1464"/>
    <x v="808"/>
    <x v="788"/>
    <x v="1"/>
    <x v="3"/>
    <x v="2"/>
    <x v="10"/>
    <n v="29.95"/>
    <x v="8"/>
    <n v="8.6855"/>
    <x v="3"/>
  </r>
  <r>
    <x v="711"/>
    <x v="350"/>
    <x v="250"/>
    <x v="3"/>
    <x v="1"/>
    <x v="2"/>
    <x v="10"/>
    <n v="29.95"/>
    <x v="8"/>
    <n v="8.6855"/>
    <x v="5"/>
  </r>
  <r>
    <x v="2355"/>
    <x v="391"/>
    <x v="81"/>
    <x v="1"/>
    <x v="2"/>
    <x v="2"/>
    <x v="12"/>
    <n v="17.38"/>
    <x v="8"/>
    <n v="8.69"/>
    <x v="1"/>
  </r>
  <r>
    <x v="2902"/>
    <x v="216"/>
    <x v="346"/>
    <x v="1"/>
    <x v="2"/>
    <x v="2"/>
    <x v="12"/>
    <n v="17.38"/>
    <x v="8"/>
    <n v="8.69"/>
    <x v="5"/>
  </r>
  <r>
    <x v="2009"/>
    <x v="486"/>
    <x v="979"/>
    <x v="2"/>
    <x v="1"/>
    <x v="2"/>
    <x v="14"/>
    <n v="24.84"/>
    <x v="2"/>
    <n v="8.694"/>
    <x v="3"/>
  </r>
  <r>
    <x v="2903"/>
    <x v="1081"/>
    <x v="854"/>
    <x v="2"/>
    <x v="2"/>
    <x v="2"/>
    <x v="14"/>
    <n v="18.9"/>
    <x v="8"/>
    <n v="8.694"/>
    <x v="3"/>
  </r>
  <r>
    <x v="1379"/>
    <x v="367"/>
    <x v="842"/>
    <x v="3"/>
    <x v="3"/>
    <x v="2"/>
    <x v="14"/>
    <n v="18.9"/>
    <x v="8"/>
    <n v="8.694"/>
    <x v="1"/>
  </r>
  <r>
    <x v="2904"/>
    <x v="39"/>
    <x v="39"/>
    <x v="1"/>
    <x v="1"/>
    <x v="2"/>
    <x v="14"/>
    <n v="18.9"/>
    <x v="8"/>
    <n v="8.694"/>
    <x v="3"/>
  </r>
  <r>
    <x v="2905"/>
    <x v="213"/>
    <x v="937"/>
    <x v="2"/>
    <x v="3"/>
    <x v="2"/>
    <x v="14"/>
    <n v="18.9"/>
    <x v="8"/>
    <n v="8.694"/>
    <x v="6"/>
  </r>
  <r>
    <x v="2906"/>
    <x v="753"/>
    <x v="465"/>
    <x v="3"/>
    <x v="3"/>
    <x v="2"/>
    <x v="14"/>
    <n v="18.9"/>
    <x v="8"/>
    <n v="8.694"/>
    <x v="5"/>
  </r>
  <r>
    <x v="2907"/>
    <x v="1052"/>
    <x v="393"/>
    <x v="3"/>
    <x v="1"/>
    <x v="2"/>
    <x v="14"/>
    <n v="18.9"/>
    <x v="8"/>
    <n v="8.694"/>
    <x v="7"/>
  </r>
  <r>
    <x v="2908"/>
    <x v="1082"/>
    <x v="725"/>
    <x v="2"/>
    <x v="0"/>
    <x v="1"/>
    <x v="8"/>
    <n v="20.24"/>
    <x v="8"/>
    <n v="8.7032"/>
    <x v="3"/>
  </r>
  <r>
    <x v="1878"/>
    <x v="913"/>
    <x v="972"/>
    <x v="2"/>
    <x v="2"/>
    <x v="1"/>
    <x v="8"/>
    <n v="33.48"/>
    <x v="8"/>
    <n v="8.7048"/>
    <x v="6"/>
  </r>
  <r>
    <x v="1206"/>
    <x v="571"/>
    <x v="156"/>
    <x v="0"/>
    <x v="1"/>
    <x v="2"/>
    <x v="6"/>
    <n v="99.488"/>
    <x v="2"/>
    <n v="8.7052"/>
    <x v="0"/>
  </r>
  <r>
    <x v="2909"/>
    <x v="771"/>
    <x v="390"/>
    <x v="3"/>
    <x v="3"/>
    <x v="2"/>
    <x v="15"/>
    <n v="18.54"/>
    <x v="8"/>
    <n v="8.7138"/>
    <x v="1"/>
  </r>
  <r>
    <x v="2910"/>
    <x v="562"/>
    <x v="263"/>
    <x v="2"/>
    <x v="3"/>
    <x v="2"/>
    <x v="15"/>
    <n v="18.54"/>
    <x v="8"/>
    <n v="8.7138"/>
    <x v="6"/>
  </r>
  <r>
    <x v="2911"/>
    <x v="883"/>
    <x v="1090"/>
    <x v="2"/>
    <x v="1"/>
    <x v="2"/>
    <x v="15"/>
    <n v="18.54"/>
    <x v="8"/>
    <n v="8.7138"/>
    <x v="6"/>
  </r>
  <r>
    <x v="1106"/>
    <x v="695"/>
    <x v="743"/>
    <x v="2"/>
    <x v="2"/>
    <x v="2"/>
    <x v="15"/>
    <n v="18.54"/>
    <x v="8"/>
    <n v="8.7138"/>
    <x v="3"/>
  </r>
  <r>
    <x v="2912"/>
    <x v="1036"/>
    <x v="286"/>
    <x v="2"/>
    <x v="2"/>
    <x v="2"/>
    <x v="6"/>
    <n v="69.712"/>
    <x v="2"/>
    <n v="8.714"/>
    <x v="6"/>
  </r>
  <r>
    <x v="2251"/>
    <x v="131"/>
    <x v="131"/>
    <x v="1"/>
    <x v="3"/>
    <x v="1"/>
    <x v="1"/>
    <n v="697.16"/>
    <x v="2"/>
    <n v="8.7145"/>
    <x v="1"/>
  </r>
  <r>
    <x v="2018"/>
    <x v="698"/>
    <x v="622"/>
    <x v="1"/>
    <x v="0"/>
    <x v="2"/>
    <x v="11"/>
    <n v="87.168"/>
    <x v="2"/>
    <n v="8.7168"/>
    <x v="1"/>
  </r>
  <r>
    <x v="44"/>
    <x v="43"/>
    <x v="40"/>
    <x v="2"/>
    <x v="3"/>
    <x v="2"/>
    <x v="11"/>
    <n v="87.168"/>
    <x v="2"/>
    <n v="8.7168"/>
    <x v="6"/>
  </r>
  <r>
    <x v="2913"/>
    <x v="596"/>
    <x v="942"/>
    <x v="3"/>
    <x v="1"/>
    <x v="1"/>
    <x v="8"/>
    <n v="30.36"/>
    <x v="2"/>
    <n v="8.7285"/>
    <x v="5"/>
  </r>
  <r>
    <x v="2799"/>
    <x v="95"/>
    <x v="953"/>
    <x v="2"/>
    <x v="1"/>
    <x v="2"/>
    <x v="10"/>
    <n v="21.3"/>
    <x v="8"/>
    <n v="8.733"/>
    <x v="3"/>
  </r>
  <r>
    <x v="2914"/>
    <x v="698"/>
    <x v="1065"/>
    <x v="0"/>
    <x v="3"/>
    <x v="1"/>
    <x v="8"/>
    <n v="24.27"/>
    <x v="8"/>
    <n v="8.7372"/>
    <x v="0"/>
  </r>
  <r>
    <x v="259"/>
    <x v="132"/>
    <x v="233"/>
    <x v="3"/>
    <x v="2"/>
    <x v="2"/>
    <x v="10"/>
    <n v="31.776"/>
    <x v="2"/>
    <n v="8.7384"/>
    <x v="5"/>
  </r>
  <r>
    <x v="2915"/>
    <x v="350"/>
    <x v="272"/>
    <x v="1"/>
    <x v="2"/>
    <x v="2"/>
    <x v="15"/>
    <n v="19.05"/>
    <x v="8"/>
    <n v="8.763"/>
    <x v="1"/>
  </r>
  <r>
    <x v="2916"/>
    <x v="651"/>
    <x v="453"/>
    <x v="2"/>
    <x v="3"/>
    <x v="2"/>
    <x v="15"/>
    <n v="19.05"/>
    <x v="8"/>
    <n v="8.763"/>
    <x v="4"/>
  </r>
  <r>
    <x v="1784"/>
    <x v="600"/>
    <x v="67"/>
    <x v="3"/>
    <x v="3"/>
    <x v="2"/>
    <x v="12"/>
    <n v="26.976"/>
    <x v="2"/>
    <n v="8.7672"/>
    <x v="5"/>
  </r>
  <r>
    <x v="2917"/>
    <x v="1083"/>
    <x v="1158"/>
    <x v="2"/>
    <x v="3"/>
    <x v="2"/>
    <x v="12"/>
    <n v="26.976"/>
    <x v="2"/>
    <n v="8.7672"/>
    <x v="3"/>
  </r>
  <r>
    <x v="2211"/>
    <x v="218"/>
    <x v="296"/>
    <x v="2"/>
    <x v="1"/>
    <x v="2"/>
    <x v="9"/>
    <n v="17.9"/>
    <x v="8"/>
    <n v="8.771"/>
    <x v="3"/>
  </r>
  <r>
    <x v="2918"/>
    <x v="745"/>
    <x v="569"/>
    <x v="2"/>
    <x v="3"/>
    <x v="2"/>
    <x v="9"/>
    <n v="17.9"/>
    <x v="8"/>
    <n v="8.771"/>
    <x v="3"/>
  </r>
  <r>
    <x v="2919"/>
    <x v="483"/>
    <x v="740"/>
    <x v="1"/>
    <x v="3"/>
    <x v="0"/>
    <x v="5"/>
    <n v="140.376"/>
    <x v="2"/>
    <n v="8.7735"/>
    <x v="5"/>
  </r>
  <r>
    <x v="2920"/>
    <x v="1084"/>
    <x v="613"/>
    <x v="2"/>
    <x v="3"/>
    <x v="2"/>
    <x v="15"/>
    <n v="17.94"/>
    <x v="8"/>
    <n v="8.7906"/>
    <x v="6"/>
  </r>
  <r>
    <x v="2921"/>
    <x v="1030"/>
    <x v="630"/>
    <x v="1"/>
    <x v="1"/>
    <x v="2"/>
    <x v="13"/>
    <n v="17.94"/>
    <x v="8"/>
    <n v="8.7906"/>
    <x v="2"/>
  </r>
  <r>
    <x v="2922"/>
    <x v="360"/>
    <x v="824"/>
    <x v="3"/>
    <x v="2"/>
    <x v="2"/>
    <x v="15"/>
    <n v="17.94"/>
    <x v="8"/>
    <n v="8.7906"/>
    <x v="1"/>
  </r>
  <r>
    <x v="2923"/>
    <x v="471"/>
    <x v="1159"/>
    <x v="1"/>
    <x v="0"/>
    <x v="2"/>
    <x v="13"/>
    <n v="17.94"/>
    <x v="8"/>
    <n v="8.7906"/>
    <x v="2"/>
  </r>
  <r>
    <x v="2924"/>
    <x v="349"/>
    <x v="1160"/>
    <x v="2"/>
    <x v="1"/>
    <x v="2"/>
    <x v="15"/>
    <n v="17.94"/>
    <x v="8"/>
    <n v="8.7906"/>
    <x v="2"/>
  </r>
  <r>
    <x v="2925"/>
    <x v="769"/>
    <x v="1161"/>
    <x v="2"/>
    <x v="1"/>
    <x v="2"/>
    <x v="15"/>
    <n v="17.94"/>
    <x v="8"/>
    <n v="8.7906"/>
    <x v="3"/>
  </r>
  <r>
    <x v="2138"/>
    <x v="68"/>
    <x v="211"/>
    <x v="1"/>
    <x v="0"/>
    <x v="2"/>
    <x v="15"/>
    <n v="17.94"/>
    <x v="8"/>
    <n v="8.7906"/>
    <x v="5"/>
  </r>
  <r>
    <x v="1805"/>
    <x v="898"/>
    <x v="181"/>
    <x v="3"/>
    <x v="1"/>
    <x v="2"/>
    <x v="15"/>
    <n v="17.94"/>
    <x v="8"/>
    <n v="8.7906"/>
    <x v="1"/>
  </r>
  <r>
    <x v="1766"/>
    <x v="893"/>
    <x v="810"/>
    <x v="2"/>
    <x v="3"/>
    <x v="2"/>
    <x v="15"/>
    <n v="17.94"/>
    <x v="8"/>
    <n v="8.7906"/>
    <x v="3"/>
  </r>
  <r>
    <x v="2634"/>
    <x v="403"/>
    <x v="287"/>
    <x v="3"/>
    <x v="3"/>
    <x v="2"/>
    <x v="9"/>
    <n v="22.55"/>
    <x v="8"/>
    <n v="8.7945"/>
    <x v="5"/>
  </r>
  <r>
    <x v="2926"/>
    <x v="943"/>
    <x v="1162"/>
    <x v="1"/>
    <x v="2"/>
    <x v="0"/>
    <x v="7"/>
    <n v="41.9"/>
    <x v="8"/>
    <n v="8.799"/>
    <x v="1"/>
  </r>
  <r>
    <x v="1374"/>
    <x v="271"/>
    <x v="31"/>
    <x v="1"/>
    <x v="1"/>
    <x v="0"/>
    <x v="7"/>
    <n v="41.9"/>
    <x v="8"/>
    <n v="8.799"/>
    <x v="1"/>
  </r>
  <r>
    <x v="303"/>
    <x v="258"/>
    <x v="272"/>
    <x v="2"/>
    <x v="1"/>
    <x v="0"/>
    <x v="7"/>
    <n v="37.056"/>
    <x v="2"/>
    <n v="8.8008"/>
    <x v="4"/>
  </r>
  <r>
    <x v="2927"/>
    <x v="235"/>
    <x v="519"/>
    <x v="2"/>
    <x v="3"/>
    <x v="2"/>
    <x v="13"/>
    <n v="23.472"/>
    <x v="2"/>
    <n v="8.802"/>
    <x v="2"/>
  </r>
  <r>
    <x v="2652"/>
    <x v="601"/>
    <x v="847"/>
    <x v="2"/>
    <x v="0"/>
    <x v="2"/>
    <x v="12"/>
    <n v="19.14"/>
    <x v="8"/>
    <n v="8.8044"/>
    <x v="6"/>
  </r>
  <r>
    <x v="2928"/>
    <x v="126"/>
    <x v="534"/>
    <x v="2"/>
    <x v="3"/>
    <x v="2"/>
    <x v="6"/>
    <n v="33.87"/>
    <x v="8"/>
    <n v="8.8062"/>
    <x v="6"/>
  </r>
  <r>
    <x v="2929"/>
    <x v="1085"/>
    <x v="575"/>
    <x v="2"/>
    <x v="2"/>
    <x v="2"/>
    <x v="10"/>
    <n v="54.208"/>
    <x v="2"/>
    <n v="8.8088"/>
    <x v="4"/>
  </r>
  <r>
    <x v="2930"/>
    <x v="184"/>
    <x v="190"/>
    <x v="2"/>
    <x v="3"/>
    <x v="1"/>
    <x v="8"/>
    <n v="20.04"/>
    <x v="8"/>
    <n v="8.8176"/>
    <x v="2"/>
  </r>
  <r>
    <x v="2931"/>
    <x v="684"/>
    <x v="244"/>
    <x v="2"/>
    <x v="3"/>
    <x v="2"/>
    <x v="12"/>
    <n v="27.264"/>
    <x v="2"/>
    <n v="8.8608"/>
    <x v="6"/>
  </r>
  <r>
    <x v="2932"/>
    <x v="484"/>
    <x v="821"/>
    <x v="2"/>
    <x v="0"/>
    <x v="2"/>
    <x v="13"/>
    <n v="24.448"/>
    <x v="2"/>
    <n v="8.8624"/>
    <x v="3"/>
  </r>
  <r>
    <x v="1879"/>
    <x v="633"/>
    <x v="680"/>
    <x v="3"/>
    <x v="3"/>
    <x v="2"/>
    <x v="12"/>
    <n v="24.448"/>
    <x v="2"/>
    <n v="8.8624"/>
    <x v="1"/>
  </r>
  <r>
    <x v="2123"/>
    <x v="690"/>
    <x v="618"/>
    <x v="2"/>
    <x v="0"/>
    <x v="2"/>
    <x v="15"/>
    <n v="24.448"/>
    <x v="2"/>
    <n v="8.8624"/>
    <x v="4"/>
  </r>
  <r>
    <x v="2933"/>
    <x v="288"/>
    <x v="85"/>
    <x v="2"/>
    <x v="1"/>
    <x v="2"/>
    <x v="13"/>
    <n v="24.448"/>
    <x v="2"/>
    <n v="8.8624"/>
    <x v="3"/>
  </r>
  <r>
    <x v="2934"/>
    <x v="253"/>
    <x v="259"/>
    <x v="2"/>
    <x v="1"/>
    <x v="2"/>
    <x v="12"/>
    <n v="24.448"/>
    <x v="2"/>
    <n v="8.8624"/>
    <x v="6"/>
  </r>
  <r>
    <x v="2935"/>
    <x v="661"/>
    <x v="1163"/>
    <x v="2"/>
    <x v="1"/>
    <x v="2"/>
    <x v="10"/>
    <n v="22.74"/>
    <x v="8"/>
    <n v="8.8686"/>
    <x v="6"/>
  </r>
  <r>
    <x v="2936"/>
    <x v="789"/>
    <x v="1145"/>
    <x v="2"/>
    <x v="1"/>
    <x v="2"/>
    <x v="12"/>
    <n v="25.344"/>
    <x v="2"/>
    <n v="8.8704"/>
    <x v="6"/>
  </r>
  <r>
    <x v="2937"/>
    <x v="933"/>
    <x v="495"/>
    <x v="1"/>
    <x v="0"/>
    <x v="2"/>
    <x v="15"/>
    <n v="25.344"/>
    <x v="2"/>
    <n v="8.8704"/>
    <x v="5"/>
  </r>
  <r>
    <x v="2938"/>
    <x v="562"/>
    <x v="3"/>
    <x v="3"/>
    <x v="3"/>
    <x v="2"/>
    <x v="6"/>
    <n v="443.92"/>
    <x v="8"/>
    <n v="8.8784"/>
    <x v="1"/>
  </r>
  <r>
    <x v="480"/>
    <x v="3"/>
    <x v="394"/>
    <x v="2"/>
    <x v="1"/>
    <x v="1"/>
    <x v="4"/>
    <n v="199.764"/>
    <x v="7"/>
    <n v="8.8784"/>
    <x v="6"/>
  </r>
  <r>
    <x v="546"/>
    <x v="241"/>
    <x v="320"/>
    <x v="0"/>
    <x v="3"/>
    <x v="1"/>
    <x v="4"/>
    <n v="177.568"/>
    <x v="2"/>
    <n v="8.8784"/>
    <x v="0"/>
  </r>
  <r>
    <x v="66"/>
    <x v="64"/>
    <x v="62"/>
    <x v="2"/>
    <x v="1"/>
    <x v="2"/>
    <x v="14"/>
    <n v="23.68"/>
    <x v="2"/>
    <n v="8.88"/>
    <x v="4"/>
  </r>
  <r>
    <x v="2939"/>
    <x v="0"/>
    <x v="118"/>
    <x v="2"/>
    <x v="2"/>
    <x v="2"/>
    <x v="14"/>
    <n v="23.68"/>
    <x v="2"/>
    <n v="8.88"/>
    <x v="4"/>
  </r>
  <r>
    <x v="2940"/>
    <x v="235"/>
    <x v="58"/>
    <x v="2"/>
    <x v="2"/>
    <x v="2"/>
    <x v="14"/>
    <n v="23.68"/>
    <x v="2"/>
    <n v="8.88"/>
    <x v="6"/>
  </r>
  <r>
    <x v="1947"/>
    <x v="240"/>
    <x v="792"/>
    <x v="1"/>
    <x v="0"/>
    <x v="2"/>
    <x v="12"/>
    <n v="17.76"/>
    <x v="8"/>
    <n v="8.88"/>
    <x v="5"/>
  </r>
  <r>
    <x v="565"/>
    <x v="26"/>
    <x v="27"/>
    <x v="2"/>
    <x v="1"/>
    <x v="2"/>
    <x v="15"/>
    <n v="18.98"/>
    <x v="8"/>
    <n v="8.9206"/>
    <x v="2"/>
  </r>
  <r>
    <x v="212"/>
    <x v="190"/>
    <x v="152"/>
    <x v="2"/>
    <x v="1"/>
    <x v="2"/>
    <x v="12"/>
    <n v="26.432"/>
    <x v="2"/>
    <n v="8.9208"/>
    <x v="3"/>
  </r>
  <r>
    <x v="1711"/>
    <x v="318"/>
    <x v="42"/>
    <x v="1"/>
    <x v="1"/>
    <x v="2"/>
    <x v="6"/>
    <n v="59.48"/>
    <x v="8"/>
    <n v="8.922"/>
    <x v="3"/>
  </r>
  <r>
    <x v="2941"/>
    <x v="528"/>
    <x v="577"/>
    <x v="2"/>
    <x v="2"/>
    <x v="2"/>
    <x v="12"/>
    <n v="19"/>
    <x v="8"/>
    <n v="8.93"/>
    <x v="2"/>
  </r>
  <r>
    <x v="2942"/>
    <x v="473"/>
    <x v="456"/>
    <x v="2"/>
    <x v="1"/>
    <x v="1"/>
    <x v="8"/>
    <n v="54.992"/>
    <x v="2"/>
    <n v="8.9362"/>
    <x v="3"/>
  </r>
  <r>
    <x v="1574"/>
    <x v="838"/>
    <x v="269"/>
    <x v="2"/>
    <x v="3"/>
    <x v="2"/>
    <x v="9"/>
    <n v="17.9"/>
    <x v="8"/>
    <n v="8.95"/>
    <x v="3"/>
  </r>
  <r>
    <x v="2369"/>
    <x v="625"/>
    <x v="307"/>
    <x v="0"/>
    <x v="3"/>
    <x v="2"/>
    <x v="9"/>
    <n v="17.9"/>
    <x v="8"/>
    <n v="8.95"/>
    <x v="0"/>
  </r>
  <r>
    <x v="2002"/>
    <x v="768"/>
    <x v="823"/>
    <x v="2"/>
    <x v="2"/>
    <x v="2"/>
    <x v="12"/>
    <n v="19.05"/>
    <x v="8"/>
    <n v="8.9535"/>
    <x v="6"/>
  </r>
  <r>
    <x v="1848"/>
    <x v="215"/>
    <x v="420"/>
    <x v="1"/>
    <x v="3"/>
    <x v="2"/>
    <x v="12"/>
    <n v="25.584"/>
    <x v="2"/>
    <n v="8.9544"/>
    <x v="3"/>
  </r>
  <r>
    <x v="2943"/>
    <x v="89"/>
    <x v="1164"/>
    <x v="3"/>
    <x v="1"/>
    <x v="2"/>
    <x v="12"/>
    <n v="25.584"/>
    <x v="2"/>
    <n v="8.9544"/>
    <x v="5"/>
  </r>
  <r>
    <x v="2944"/>
    <x v="879"/>
    <x v="1165"/>
    <x v="2"/>
    <x v="1"/>
    <x v="2"/>
    <x v="12"/>
    <n v="25.584"/>
    <x v="2"/>
    <n v="8.9544"/>
    <x v="3"/>
  </r>
  <r>
    <x v="2209"/>
    <x v="142"/>
    <x v="1039"/>
    <x v="3"/>
    <x v="1"/>
    <x v="2"/>
    <x v="11"/>
    <n v="19.9"/>
    <x v="8"/>
    <n v="8.955"/>
    <x v="1"/>
  </r>
  <r>
    <x v="2241"/>
    <x v="167"/>
    <x v="634"/>
    <x v="2"/>
    <x v="1"/>
    <x v="2"/>
    <x v="6"/>
    <n v="449.15"/>
    <x v="8"/>
    <n v="8.983"/>
    <x v="2"/>
  </r>
  <r>
    <x v="1042"/>
    <x v="667"/>
    <x v="711"/>
    <x v="1"/>
    <x v="3"/>
    <x v="2"/>
    <x v="6"/>
    <n v="449.15"/>
    <x v="8"/>
    <n v="8.983"/>
    <x v="2"/>
  </r>
  <r>
    <x v="2355"/>
    <x v="391"/>
    <x v="81"/>
    <x v="1"/>
    <x v="2"/>
    <x v="2"/>
    <x v="15"/>
    <n v="19.98"/>
    <x v="8"/>
    <n v="8.991"/>
    <x v="1"/>
  </r>
  <r>
    <x v="2945"/>
    <x v="1026"/>
    <x v="411"/>
    <x v="2"/>
    <x v="3"/>
    <x v="2"/>
    <x v="15"/>
    <n v="19.98"/>
    <x v="8"/>
    <n v="8.991"/>
    <x v="3"/>
  </r>
  <r>
    <x v="2946"/>
    <x v="12"/>
    <x v="14"/>
    <x v="1"/>
    <x v="0"/>
    <x v="0"/>
    <x v="5"/>
    <n v="71.976"/>
    <x v="2"/>
    <n v="8.997"/>
    <x v="5"/>
  </r>
  <r>
    <x v="2898"/>
    <x v="636"/>
    <x v="1157"/>
    <x v="0"/>
    <x v="3"/>
    <x v="0"/>
    <x v="5"/>
    <n v="71.976"/>
    <x v="2"/>
    <n v="8.997"/>
    <x v="0"/>
  </r>
  <r>
    <x v="1958"/>
    <x v="13"/>
    <x v="209"/>
    <x v="2"/>
    <x v="3"/>
    <x v="0"/>
    <x v="5"/>
    <n v="71.976"/>
    <x v="2"/>
    <n v="8.997"/>
    <x v="4"/>
  </r>
  <r>
    <x v="2947"/>
    <x v="700"/>
    <x v="705"/>
    <x v="1"/>
    <x v="3"/>
    <x v="0"/>
    <x v="5"/>
    <n v="71.976"/>
    <x v="2"/>
    <n v="8.997"/>
    <x v="5"/>
  </r>
  <r>
    <x v="4"/>
    <x v="4"/>
    <x v="4"/>
    <x v="2"/>
    <x v="2"/>
    <x v="0"/>
    <x v="5"/>
    <n v="143.976"/>
    <x v="2"/>
    <n v="8.9985"/>
    <x v="3"/>
  </r>
  <r>
    <x v="1342"/>
    <x v="770"/>
    <x v="808"/>
    <x v="2"/>
    <x v="3"/>
    <x v="0"/>
    <x v="5"/>
    <n v="143.976"/>
    <x v="2"/>
    <n v="8.9985"/>
    <x v="2"/>
  </r>
  <r>
    <x v="702"/>
    <x v="44"/>
    <x v="526"/>
    <x v="0"/>
    <x v="2"/>
    <x v="0"/>
    <x v="0"/>
    <n v="209.986"/>
    <x v="3"/>
    <n v="8.9994"/>
    <x v="0"/>
  </r>
  <r>
    <x v="1715"/>
    <x v="758"/>
    <x v="131"/>
    <x v="1"/>
    <x v="1"/>
    <x v="2"/>
    <x v="14"/>
    <n v="18.75"/>
    <x v="8"/>
    <n v="9"/>
    <x v="2"/>
  </r>
  <r>
    <x v="1137"/>
    <x v="704"/>
    <x v="140"/>
    <x v="1"/>
    <x v="3"/>
    <x v="2"/>
    <x v="14"/>
    <n v="18.75"/>
    <x v="8"/>
    <n v="9"/>
    <x v="1"/>
  </r>
  <r>
    <x v="2948"/>
    <x v="672"/>
    <x v="839"/>
    <x v="1"/>
    <x v="3"/>
    <x v="2"/>
    <x v="14"/>
    <n v="18.75"/>
    <x v="8"/>
    <n v="9"/>
    <x v="3"/>
  </r>
  <r>
    <x v="2949"/>
    <x v="258"/>
    <x v="588"/>
    <x v="0"/>
    <x v="1"/>
    <x v="2"/>
    <x v="15"/>
    <n v="18.76"/>
    <x v="8"/>
    <n v="9.0048"/>
    <x v="0"/>
  </r>
  <r>
    <x v="2950"/>
    <x v="942"/>
    <x v="600"/>
    <x v="2"/>
    <x v="2"/>
    <x v="2"/>
    <x v="9"/>
    <n v="29.05"/>
    <x v="8"/>
    <n v="9.0055"/>
    <x v="3"/>
  </r>
  <r>
    <x v="2951"/>
    <x v="625"/>
    <x v="733"/>
    <x v="2"/>
    <x v="1"/>
    <x v="0"/>
    <x v="7"/>
    <n v="20.97"/>
    <x v="8"/>
    <n v="9.0171"/>
    <x v="6"/>
  </r>
  <r>
    <x v="2525"/>
    <x v="1030"/>
    <x v="630"/>
    <x v="2"/>
    <x v="3"/>
    <x v="1"/>
    <x v="8"/>
    <n v="25.08"/>
    <x v="8"/>
    <n v="9.0288"/>
    <x v="2"/>
  </r>
  <r>
    <x v="2952"/>
    <x v="478"/>
    <x v="267"/>
    <x v="2"/>
    <x v="3"/>
    <x v="2"/>
    <x v="12"/>
    <n v="25.824"/>
    <x v="2"/>
    <n v="9.0384"/>
    <x v="4"/>
  </r>
  <r>
    <x v="2953"/>
    <x v="188"/>
    <x v="225"/>
    <x v="2"/>
    <x v="1"/>
    <x v="2"/>
    <x v="15"/>
    <n v="19.65"/>
    <x v="8"/>
    <n v="9.039"/>
    <x v="6"/>
  </r>
  <r>
    <x v="2954"/>
    <x v="649"/>
    <x v="135"/>
    <x v="3"/>
    <x v="1"/>
    <x v="2"/>
    <x v="15"/>
    <n v="19.65"/>
    <x v="8"/>
    <n v="9.039"/>
    <x v="1"/>
  </r>
  <r>
    <x v="2955"/>
    <x v="561"/>
    <x v="255"/>
    <x v="1"/>
    <x v="3"/>
    <x v="2"/>
    <x v="10"/>
    <n v="120.768"/>
    <x v="2"/>
    <n v="9.0576"/>
    <x v="3"/>
  </r>
  <r>
    <x v="535"/>
    <x v="405"/>
    <x v="432"/>
    <x v="2"/>
    <x v="3"/>
    <x v="2"/>
    <x v="14"/>
    <n v="27.888"/>
    <x v="2"/>
    <n v="9.0636"/>
    <x v="2"/>
  </r>
  <r>
    <x v="1950"/>
    <x v="290"/>
    <x v="430"/>
    <x v="2"/>
    <x v="0"/>
    <x v="2"/>
    <x v="15"/>
    <n v="25.92"/>
    <x v="2"/>
    <n v="9.072"/>
    <x v="2"/>
  </r>
  <r>
    <x v="2956"/>
    <x v="612"/>
    <x v="532"/>
    <x v="1"/>
    <x v="0"/>
    <x v="2"/>
    <x v="15"/>
    <n v="25.92"/>
    <x v="2"/>
    <n v="9.072"/>
    <x v="5"/>
  </r>
  <r>
    <x v="2691"/>
    <x v="673"/>
    <x v="925"/>
    <x v="2"/>
    <x v="2"/>
    <x v="2"/>
    <x v="15"/>
    <n v="25.92"/>
    <x v="2"/>
    <n v="9.072"/>
    <x v="3"/>
  </r>
  <r>
    <x v="2957"/>
    <x v="978"/>
    <x v="816"/>
    <x v="2"/>
    <x v="1"/>
    <x v="2"/>
    <x v="12"/>
    <n v="25.92"/>
    <x v="2"/>
    <n v="9.072"/>
    <x v="2"/>
  </r>
  <r>
    <x v="1934"/>
    <x v="247"/>
    <x v="622"/>
    <x v="1"/>
    <x v="2"/>
    <x v="2"/>
    <x v="15"/>
    <n v="25.92"/>
    <x v="2"/>
    <n v="9.072"/>
    <x v="5"/>
  </r>
  <r>
    <x v="2958"/>
    <x v="61"/>
    <x v="751"/>
    <x v="2"/>
    <x v="2"/>
    <x v="2"/>
    <x v="15"/>
    <n v="25.92"/>
    <x v="2"/>
    <n v="9.072"/>
    <x v="3"/>
  </r>
  <r>
    <x v="2959"/>
    <x v="1086"/>
    <x v="1166"/>
    <x v="2"/>
    <x v="2"/>
    <x v="2"/>
    <x v="15"/>
    <n v="25.92"/>
    <x v="2"/>
    <n v="9.072"/>
    <x v="3"/>
  </r>
  <r>
    <x v="1100"/>
    <x v="691"/>
    <x v="740"/>
    <x v="2"/>
    <x v="1"/>
    <x v="2"/>
    <x v="15"/>
    <n v="25.92"/>
    <x v="2"/>
    <n v="9.072"/>
    <x v="3"/>
  </r>
  <r>
    <x v="2955"/>
    <x v="561"/>
    <x v="255"/>
    <x v="1"/>
    <x v="3"/>
    <x v="2"/>
    <x v="15"/>
    <n v="25.92"/>
    <x v="2"/>
    <n v="9.072"/>
    <x v="3"/>
  </r>
  <r>
    <x v="2960"/>
    <x v="809"/>
    <x v="878"/>
    <x v="2"/>
    <x v="3"/>
    <x v="2"/>
    <x v="14"/>
    <n v="18.9"/>
    <x v="8"/>
    <n v="9.072"/>
    <x v="2"/>
  </r>
  <r>
    <x v="212"/>
    <x v="190"/>
    <x v="152"/>
    <x v="2"/>
    <x v="1"/>
    <x v="2"/>
    <x v="14"/>
    <n v="18.9"/>
    <x v="8"/>
    <n v="9.072"/>
    <x v="3"/>
  </r>
  <r>
    <x v="1849"/>
    <x v="327"/>
    <x v="965"/>
    <x v="2"/>
    <x v="1"/>
    <x v="1"/>
    <x v="2"/>
    <n v="242.352"/>
    <x v="2"/>
    <n v="9.0882"/>
    <x v="2"/>
  </r>
  <r>
    <x v="2961"/>
    <x v="217"/>
    <x v="134"/>
    <x v="3"/>
    <x v="2"/>
    <x v="2"/>
    <x v="6"/>
    <n v="909.12"/>
    <x v="8"/>
    <n v="9.0912"/>
    <x v="1"/>
  </r>
  <r>
    <x v="800"/>
    <x v="292"/>
    <x v="406"/>
    <x v="0"/>
    <x v="3"/>
    <x v="1"/>
    <x v="1"/>
    <n v="364.08"/>
    <x v="2"/>
    <n v="9.102"/>
    <x v="0"/>
  </r>
  <r>
    <x v="2962"/>
    <x v="604"/>
    <x v="1167"/>
    <x v="2"/>
    <x v="1"/>
    <x v="1"/>
    <x v="8"/>
    <n v="22.2"/>
    <x v="8"/>
    <n v="9.102"/>
    <x v="4"/>
  </r>
  <r>
    <x v="2963"/>
    <x v="1087"/>
    <x v="897"/>
    <x v="2"/>
    <x v="0"/>
    <x v="1"/>
    <x v="8"/>
    <n v="22.2"/>
    <x v="8"/>
    <n v="9.102"/>
    <x v="2"/>
  </r>
  <r>
    <x v="2964"/>
    <x v="710"/>
    <x v="187"/>
    <x v="1"/>
    <x v="3"/>
    <x v="2"/>
    <x v="15"/>
    <n v="18.97"/>
    <x v="8"/>
    <n v="9.1056"/>
    <x v="5"/>
  </r>
  <r>
    <x v="2965"/>
    <x v="1088"/>
    <x v="1077"/>
    <x v="2"/>
    <x v="2"/>
    <x v="0"/>
    <x v="7"/>
    <n v="21.2"/>
    <x v="8"/>
    <n v="9.116"/>
    <x v="6"/>
  </r>
  <r>
    <x v="885"/>
    <x v="584"/>
    <x v="38"/>
    <x v="2"/>
    <x v="0"/>
    <x v="2"/>
    <x v="9"/>
    <n v="24.32"/>
    <x v="2"/>
    <n v="9.12"/>
    <x v="2"/>
  </r>
  <r>
    <x v="2966"/>
    <x v="87"/>
    <x v="87"/>
    <x v="2"/>
    <x v="2"/>
    <x v="2"/>
    <x v="9"/>
    <n v="18.24"/>
    <x v="8"/>
    <n v="9.12"/>
    <x v="3"/>
  </r>
  <r>
    <x v="2967"/>
    <x v="194"/>
    <x v="258"/>
    <x v="1"/>
    <x v="3"/>
    <x v="2"/>
    <x v="9"/>
    <n v="18.24"/>
    <x v="8"/>
    <n v="9.12"/>
    <x v="3"/>
  </r>
  <r>
    <x v="2289"/>
    <x v="412"/>
    <x v="438"/>
    <x v="2"/>
    <x v="3"/>
    <x v="2"/>
    <x v="6"/>
    <n v="304.23"/>
    <x v="8"/>
    <n v="9.1269"/>
    <x v="6"/>
  </r>
  <r>
    <x v="2968"/>
    <x v="248"/>
    <x v="1036"/>
    <x v="3"/>
    <x v="1"/>
    <x v="0"/>
    <x v="7"/>
    <n v="60.864"/>
    <x v="2"/>
    <n v="9.1296"/>
    <x v="5"/>
  </r>
  <r>
    <x v="1644"/>
    <x v="599"/>
    <x v="912"/>
    <x v="1"/>
    <x v="1"/>
    <x v="0"/>
    <x v="5"/>
    <n v="35.12"/>
    <x v="8"/>
    <n v="9.1312"/>
    <x v="5"/>
  </r>
  <r>
    <x v="1599"/>
    <x v="847"/>
    <x v="245"/>
    <x v="1"/>
    <x v="1"/>
    <x v="2"/>
    <x v="6"/>
    <n v="33.82"/>
    <x v="8"/>
    <n v="9.1314"/>
    <x v="2"/>
  </r>
  <r>
    <x v="1838"/>
    <x v="234"/>
    <x v="497"/>
    <x v="2"/>
    <x v="2"/>
    <x v="2"/>
    <x v="12"/>
    <n v="18.28"/>
    <x v="8"/>
    <n v="9.14"/>
    <x v="6"/>
  </r>
  <r>
    <x v="2201"/>
    <x v="979"/>
    <x v="565"/>
    <x v="2"/>
    <x v="0"/>
    <x v="1"/>
    <x v="8"/>
    <n v="24.1"/>
    <x v="8"/>
    <n v="9.158"/>
    <x v="6"/>
  </r>
  <r>
    <x v="1422"/>
    <x v="339"/>
    <x v="774"/>
    <x v="1"/>
    <x v="0"/>
    <x v="1"/>
    <x v="8"/>
    <n v="24.1"/>
    <x v="8"/>
    <n v="9.158"/>
    <x v="2"/>
  </r>
  <r>
    <x v="1549"/>
    <x v="832"/>
    <x v="885"/>
    <x v="0"/>
    <x v="2"/>
    <x v="2"/>
    <x v="12"/>
    <n v="18.69"/>
    <x v="8"/>
    <n v="9.1581"/>
    <x v="0"/>
  </r>
  <r>
    <x v="2050"/>
    <x v="233"/>
    <x v="562"/>
    <x v="3"/>
    <x v="0"/>
    <x v="1"/>
    <x v="4"/>
    <n v="33.94"/>
    <x v="8"/>
    <n v="9.1638"/>
    <x v="5"/>
  </r>
  <r>
    <x v="2966"/>
    <x v="87"/>
    <x v="87"/>
    <x v="2"/>
    <x v="2"/>
    <x v="2"/>
    <x v="10"/>
    <n v="27.78"/>
    <x v="8"/>
    <n v="9.1674"/>
    <x v="3"/>
  </r>
  <r>
    <x v="1186"/>
    <x v="279"/>
    <x v="406"/>
    <x v="1"/>
    <x v="1"/>
    <x v="1"/>
    <x v="8"/>
    <n v="50.97"/>
    <x v="8"/>
    <n v="9.1746"/>
    <x v="3"/>
  </r>
  <r>
    <x v="2469"/>
    <x v="808"/>
    <x v="977"/>
    <x v="1"/>
    <x v="3"/>
    <x v="1"/>
    <x v="4"/>
    <n v="81.568"/>
    <x v="2"/>
    <n v="9.1764"/>
    <x v="2"/>
  </r>
  <r>
    <x v="2969"/>
    <x v="26"/>
    <x v="337"/>
    <x v="3"/>
    <x v="1"/>
    <x v="1"/>
    <x v="8"/>
    <n v="45.888"/>
    <x v="2"/>
    <n v="9.1776"/>
    <x v="5"/>
  </r>
  <r>
    <x v="2142"/>
    <x v="81"/>
    <x v="80"/>
    <x v="2"/>
    <x v="1"/>
    <x v="2"/>
    <x v="12"/>
    <n v="25.32"/>
    <x v="2"/>
    <n v="9.1785"/>
    <x v="2"/>
  </r>
  <r>
    <x v="2970"/>
    <x v="1089"/>
    <x v="794"/>
    <x v="3"/>
    <x v="1"/>
    <x v="2"/>
    <x v="12"/>
    <n v="25.32"/>
    <x v="2"/>
    <n v="9.1785"/>
    <x v="7"/>
  </r>
  <r>
    <x v="2273"/>
    <x v="655"/>
    <x v="109"/>
    <x v="0"/>
    <x v="3"/>
    <x v="0"/>
    <x v="5"/>
    <n v="146.952"/>
    <x v="2"/>
    <n v="9.1845"/>
    <x v="7"/>
  </r>
  <r>
    <x v="2971"/>
    <x v="552"/>
    <x v="346"/>
    <x v="0"/>
    <x v="0"/>
    <x v="2"/>
    <x v="15"/>
    <n v="25.344"/>
    <x v="2"/>
    <n v="9.1872"/>
    <x v="7"/>
  </r>
  <r>
    <x v="2972"/>
    <x v="116"/>
    <x v="82"/>
    <x v="3"/>
    <x v="1"/>
    <x v="2"/>
    <x v="11"/>
    <n v="73.536"/>
    <x v="2"/>
    <n v="9.192"/>
    <x v="1"/>
  </r>
  <r>
    <x v="2973"/>
    <x v="781"/>
    <x v="900"/>
    <x v="1"/>
    <x v="0"/>
    <x v="2"/>
    <x v="10"/>
    <n v="27.86"/>
    <x v="8"/>
    <n v="9.1938"/>
    <x v="1"/>
  </r>
  <r>
    <x v="2422"/>
    <x v="877"/>
    <x v="922"/>
    <x v="2"/>
    <x v="1"/>
    <x v="1"/>
    <x v="8"/>
    <n v="39.98"/>
    <x v="8"/>
    <n v="9.1954"/>
    <x v="3"/>
  </r>
  <r>
    <x v="2974"/>
    <x v="213"/>
    <x v="937"/>
    <x v="2"/>
    <x v="2"/>
    <x v="2"/>
    <x v="9"/>
    <n v="20.44"/>
    <x v="8"/>
    <n v="9.198"/>
    <x v="6"/>
  </r>
  <r>
    <x v="2975"/>
    <x v="237"/>
    <x v="1168"/>
    <x v="2"/>
    <x v="1"/>
    <x v="2"/>
    <x v="12"/>
    <n v="26.336"/>
    <x v="2"/>
    <n v="9.2176"/>
    <x v="4"/>
  </r>
  <r>
    <x v="2976"/>
    <x v="611"/>
    <x v="830"/>
    <x v="2"/>
    <x v="0"/>
    <x v="2"/>
    <x v="13"/>
    <n v="27.312"/>
    <x v="2"/>
    <n v="9.2178"/>
    <x v="6"/>
  </r>
  <r>
    <x v="1233"/>
    <x v="740"/>
    <x v="447"/>
    <x v="2"/>
    <x v="3"/>
    <x v="2"/>
    <x v="3"/>
    <n v="32.94"/>
    <x v="8"/>
    <n v="9.2232"/>
    <x v="2"/>
  </r>
  <r>
    <x v="2977"/>
    <x v="1090"/>
    <x v="478"/>
    <x v="2"/>
    <x v="2"/>
    <x v="2"/>
    <x v="15"/>
    <n v="20.07"/>
    <x v="8"/>
    <n v="9.2322"/>
    <x v="3"/>
  </r>
  <r>
    <x v="2978"/>
    <x v="1091"/>
    <x v="480"/>
    <x v="3"/>
    <x v="0"/>
    <x v="2"/>
    <x v="3"/>
    <n v="34.2"/>
    <x v="8"/>
    <n v="9.234"/>
    <x v="1"/>
  </r>
  <r>
    <x v="1852"/>
    <x v="355"/>
    <x v="379"/>
    <x v="2"/>
    <x v="3"/>
    <x v="0"/>
    <x v="5"/>
    <n v="105.584"/>
    <x v="2"/>
    <n v="9.2386"/>
    <x v="3"/>
  </r>
  <r>
    <x v="587"/>
    <x v="108"/>
    <x v="238"/>
    <x v="1"/>
    <x v="3"/>
    <x v="0"/>
    <x v="5"/>
    <n v="105.584"/>
    <x v="2"/>
    <n v="9.2386"/>
    <x v="3"/>
  </r>
  <r>
    <x v="2979"/>
    <x v="816"/>
    <x v="971"/>
    <x v="2"/>
    <x v="3"/>
    <x v="0"/>
    <x v="5"/>
    <n v="105.584"/>
    <x v="2"/>
    <n v="9.2386"/>
    <x v="4"/>
  </r>
  <r>
    <x v="1147"/>
    <x v="340"/>
    <x v="365"/>
    <x v="2"/>
    <x v="0"/>
    <x v="0"/>
    <x v="5"/>
    <n v="105.584"/>
    <x v="2"/>
    <n v="9.2386"/>
    <x v="3"/>
  </r>
  <r>
    <x v="301"/>
    <x v="195"/>
    <x v="270"/>
    <x v="2"/>
    <x v="1"/>
    <x v="2"/>
    <x v="10"/>
    <n v="123.256"/>
    <x v="2"/>
    <n v="9.2442"/>
    <x v="6"/>
  </r>
  <r>
    <x v="2980"/>
    <x v="1092"/>
    <x v="1169"/>
    <x v="2"/>
    <x v="3"/>
    <x v="2"/>
    <x v="15"/>
    <n v="29.6"/>
    <x v="2"/>
    <n v="9.25"/>
    <x v="6"/>
  </r>
  <r>
    <x v="2981"/>
    <x v="499"/>
    <x v="539"/>
    <x v="2"/>
    <x v="0"/>
    <x v="2"/>
    <x v="15"/>
    <n v="20.12"/>
    <x v="8"/>
    <n v="9.2552"/>
    <x v="2"/>
  </r>
  <r>
    <x v="2982"/>
    <x v="166"/>
    <x v="1170"/>
    <x v="2"/>
    <x v="0"/>
    <x v="1"/>
    <x v="8"/>
    <n v="25.71"/>
    <x v="8"/>
    <n v="9.2556"/>
    <x v="6"/>
  </r>
  <r>
    <x v="2875"/>
    <x v="584"/>
    <x v="914"/>
    <x v="0"/>
    <x v="3"/>
    <x v="2"/>
    <x v="3"/>
    <n v="31.92"/>
    <x v="8"/>
    <n v="9.2568"/>
    <x v="0"/>
  </r>
  <r>
    <x v="2375"/>
    <x v="126"/>
    <x v="494"/>
    <x v="2"/>
    <x v="3"/>
    <x v="2"/>
    <x v="12"/>
    <n v="24.704"/>
    <x v="2"/>
    <n v="9.264"/>
    <x v="2"/>
  </r>
  <r>
    <x v="2251"/>
    <x v="131"/>
    <x v="131"/>
    <x v="1"/>
    <x v="3"/>
    <x v="2"/>
    <x v="12"/>
    <n v="27.496"/>
    <x v="2"/>
    <n v="9.2799"/>
    <x v="1"/>
  </r>
  <r>
    <x v="2524"/>
    <x v="1029"/>
    <x v="1097"/>
    <x v="2"/>
    <x v="0"/>
    <x v="2"/>
    <x v="15"/>
    <n v="19.36"/>
    <x v="8"/>
    <n v="9.2928"/>
    <x v="2"/>
  </r>
  <r>
    <x v="2403"/>
    <x v="768"/>
    <x v="1080"/>
    <x v="2"/>
    <x v="3"/>
    <x v="2"/>
    <x v="15"/>
    <n v="19.36"/>
    <x v="8"/>
    <n v="9.2928"/>
    <x v="2"/>
  </r>
  <r>
    <x v="2983"/>
    <x v="737"/>
    <x v="322"/>
    <x v="2"/>
    <x v="1"/>
    <x v="2"/>
    <x v="11"/>
    <n v="123.92"/>
    <x v="2"/>
    <n v="9.294"/>
    <x v="2"/>
  </r>
  <r>
    <x v="483"/>
    <x v="289"/>
    <x v="397"/>
    <x v="3"/>
    <x v="3"/>
    <x v="2"/>
    <x v="9"/>
    <n v="27.552"/>
    <x v="2"/>
    <n v="9.2988"/>
    <x v="5"/>
  </r>
  <r>
    <x v="1132"/>
    <x v="452"/>
    <x v="138"/>
    <x v="3"/>
    <x v="1"/>
    <x v="2"/>
    <x v="10"/>
    <n v="37.2"/>
    <x v="8"/>
    <n v="9.3"/>
    <x v="1"/>
  </r>
  <r>
    <x v="2540"/>
    <x v="809"/>
    <x v="336"/>
    <x v="2"/>
    <x v="0"/>
    <x v="2"/>
    <x v="6"/>
    <n v="232.55"/>
    <x v="8"/>
    <n v="9.302"/>
    <x v="3"/>
  </r>
  <r>
    <x v="1789"/>
    <x v="188"/>
    <x v="21"/>
    <x v="2"/>
    <x v="1"/>
    <x v="1"/>
    <x v="2"/>
    <n v="186.048"/>
    <x v="2"/>
    <n v="9.3024"/>
    <x v="2"/>
  </r>
  <r>
    <x v="2984"/>
    <x v="629"/>
    <x v="61"/>
    <x v="2"/>
    <x v="1"/>
    <x v="2"/>
    <x v="10"/>
    <n v="27.36"/>
    <x v="8"/>
    <n v="9.3024"/>
    <x v="6"/>
  </r>
  <r>
    <x v="1932"/>
    <x v="926"/>
    <x v="131"/>
    <x v="2"/>
    <x v="3"/>
    <x v="2"/>
    <x v="13"/>
    <n v="19.4"/>
    <x v="8"/>
    <n v="9.312"/>
    <x v="3"/>
  </r>
  <r>
    <x v="1777"/>
    <x v="660"/>
    <x v="820"/>
    <x v="1"/>
    <x v="3"/>
    <x v="2"/>
    <x v="12"/>
    <n v="29.8"/>
    <x v="2"/>
    <n v="9.3125"/>
    <x v="3"/>
  </r>
  <r>
    <x v="2616"/>
    <x v="100"/>
    <x v="101"/>
    <x v="2"/>
    <x v="1"/>
    <x v="2"/>
    <x v="12"/>
    <n v="29.8"/>
    <x v="2"/>
    <n v="9.3125"/>
    <x v="3"/>
  </r>
  <r>
    <x v="2315"/>
    <x v="937"/>
    <x v="1057"/>
    <x v="2"/>
    <x v="3"/>
    <x v="2"/>
    <x v="12"/>
    <n v="29.8"/>
    <x v="2"/>
    <n v="9.3125"/>
    <x v="2"/>
  </r>
  <r>
    <x v="2985"/>
    <x v="946"/>
    <x v="520"/>
    <x v="2"/>
    <x v="3"/>
    <x v="1"/>
    <x v="8"/>
    <n v="22.72"/>
    <x v="8"/>
    <n v="9.3152"/>
    <x v="2"/>
  </r>
  <r>
    <x v="2986"/>
    <x v="445"/>
    <x v="480"/>
    <x v="1"/>
    <x v="1"/>
    <x v="2"/>
    <x v="11"/>
    <n v="33.28"/>
    <x v="8"/>
    <n v="9.3184"/>
    <x v="5"/>
  </r>
  <r>
    <x v="2987"/>
    <x v="770"/>
    <x v="1162"/>
    <x v="2"/>
    <x v="0"/>
    <x v="1"/>
    <x v="8"/>
    <n v="27.42"/>
    <x v="8"/>
    <n v="9.3228"/>
    <x v="6"/>
  </r>
  <r>
    <x v="1562"/>
    <x v="614"/>
    <x v="615"/>
    <x v="2"/>
    <x v="1"/>
    <x v="1"/>
    <x v="8"/>
    <n v="27.42"/>
    <x v="8"/>
    <n v="9.3228"/>
    <x v="3"/>
  </r>
  <r>
    <x v="2056"/>
    <x v="700"/>
    <x v="824"/>
    <x v="2"/>
    <x v="1"/>
    <x v="2"/>
    <x v="15"/>
    <n v="19.04"/>
    <x v="8"/>
    <n v="9.3296"/>
    <x v="6"/>
  </r>
  <r>
    <x v="858"/>
    <x v="569"/>
    <x v="531"/>
    <x v="2"/>
    <x v="3"/>
    <x v="2"/>
    <x v="15"/>
    <n v="19.44"/>
    <x v="8"/>
    <n v="9.3312"/>
    <x v="4"/>
  </r>
  <r>
    <x v="2629"/>
    <x v="284"/>
    <x v="1054"/>
    <x v="3"/>
    <x v="0"/>
    <x v="2"/>
    <x v="15"/>
    <n v="19.44"/>
    <x v="8"/>
    <n v="9.3312"/>
    <x v="1"/>
  </r>
  <r>
    <x v="51"/>
    <x v="49"/>
    <x v="48"/>
    <x v="0"/>
    <x v="1"/>
    <x v="2"/>
    <x v="15"/>
    <n v="19.44"/>
    <x v="8"/>
    <n v="9.3312"/>
    <x v="0"/>
  </r>
  <r>
    <x v="2988"/>
    <x v="586"/>
    <x v="494"/>
    <x v="3"/>
    <x v="3"/>
    <x v="2"/>
    <x v="15"/>
    <n v="19.44"/>
    <x v="8"/>
    <n v="9.3312"/>
    <x v="7"/>
  </r>
  <r>
    <x v="866"/>
    <x v="159"/>
    <x v="618"/>
    <x v="1"/>
    <x v="1"/>
    <x v="2"/>
    <x v="15"/>
    <n v="19.44"/>
    <x v="8"/>
    <n v="9.3312"/>
    <x v="5"/>
  </r>
  <r>
    <x v="2093"/>
    <x v="199"/>
    <x v="640"/>
    <x v="2"/>
    <x v="1"/>
    <x v="2"/>
    <x v="15"/>
    <n v="19.44"/>
    <x v="8"/>
    <n v="9.3312"/>
    <x v="6"/>
  </r>
  <r>
    <x v="2032"/>
    <x v="944"/>
    <x v="1007"/>
    <x v="1"/>
    <x v="3"/>
    <x v="2"/>
    <x v="15"/>
    <n v="19.44"/>
    <x v="8"/>
    <n v="9.3312"/>
    <x v="1"/>
  </r>
  <r>
    <x v="856"/>
    <x v="567"/>
    <x v="612"/>
    <x v="2"/>
    <x v="0"/>
    <x v="2"/>
    <x v="15"/>
    <n v="19.44"/>
    <x v="8"/>
    <n v="9.3312"/>
    <x v="2"/>
  </r>
  <r>
    <x v="2073"/>
    <x v="771"/>
    <x v="312"/>
    <x v="2"/>
    <x v="3"/>
    <x v="2"/>
    <x v="15"/>
    <n v="19.44"/>
    <x v="8"/>
    <n v="9.3312"/>
    <x v="2"/>
  </r>
  <r>
    <x v="1636"/>
    <x v="583"/>
    <x v="258"/>
    <x v="2"/>
    <x v="3"/>
    <x v="2"/>
    <x v="15"/>
    <n v="19.44"/>
    <x v="8"/>
    <n v="9.3312"/>
    <x v="2"/>
  </r>
  <r>
    <x v="2989"/>
    <x v="964"/>
    <x v="671"/>
    <x v="2"/>
    <x v="1"/>
    <x v="2"/>
    <x v="15"/>
    <n v="19.44"/>
    <x v="8"/>
    <n v="9.3312"/>
    <x v="4"/>
  </r>
  <r>
    <x v="1771"/>
    <x v="521"/>
    <x v="574"/>
    <x v="2"/>
    <x v="1"/>
    <x v="2"/>
    <x v="15"/>
    <n v="19.44"/>
    <x v="8"/>
    <n v="9.3312"/>
    <x v="4"/>
  </r>
  <r>
    <x v="1095"/>
    <x v="688"/>
    <x v="614"/>
    <x v="2"/>
    <x v="3"/>
    <x v="2"/>
    <x v="15"/>
    <n v="19.44"/>
    <x v="8"/>
    <n v="9.3312"/>
    <x v="2"/>
  </r>
  <r>
    <x v="2990"/>
    <x v="682"/>
    <x v="1171"/>
    <x v="2"/>
    <x v="1"/>
    <x v="2"/>
    <x v="15"/>
    <n v="19.44"/>
    <x v="8"/>
    <n v="9.3312"/>
    <x v="2"/>
  </r>
  <r>
    <x v="282"/>
    <x v="246"/>
    <x v="255"/>
    <x v="2"/>
    <x v="3"/>
    <x v="2"/>
    <x v="15"/>
    <n v="19.44"/>
    <x v="8"/>
    <n v="9.3312"/>
    <x v="4"/>
  </r>
  <r>
    <x v="1693"/>
    <x v="339"/>
    <x v="774"/>
    <x v="2"/>
    <x v="3"/>
    <x v="2"/>
    <x v="15"/>
    <n v="19.44"/>
    <x v="8"/>
    <n v="9.3312"/>
    <x v="2"/>
  </r>
  <r>
    <x v="2991"/>
    <x v="355"/>
    <x v="471"/>
    <x v="2"/>
    <x v="1"/>
    <x v="2"/>
    <x v="15"/>
    <n v="19.44"/>
    <x v="8"/>
    <n v="9.3312"/>
    <x v="2"/>
  </r>
  <r>
    <x v="2540"/>
    <x v="809"/>
    <x v="336"/>
    <x v="2"/>
    <x v="0"/>
    <x v="2"/>
    <x v="15"/>
    <n v="19.44"/>
    <x v="8"/>
    <n v="9.3312"/>
    <x v="3"/>
  </r>
  <r>
    <x v="2992"/>
    <x v="606"/>
    <x v="253"/>
    <x v="1"/>
    <x v="3"/>
    <x v="2"/>
    <x v="15"/>
    <n v="19.44"/>
    <x v="8"/>
    <n v="9.3312"/>
    <x v="5"/>
  </r>
  <r>
    <x v="2993"/>
    <x v="580"/>
    <x v="210"/>
    <x v="3"/>
    <x v="3"/>
    <x v="2"/>
    <x v="15"/>
    <n v="19.44"/>
    <x v="8"/>
    <n v="9.3312"/>
    <x v="7"/>
  </r>
  <r>
    <x v="2994"/>
    <x v="87"/>
    <x v="340"/>
    <x v="2"/>
    <x v="3"/>
    <x v="2"/>
    <x v="15"/>
    <n v="19.44"/>
    <x v="8"/>
    <n v="9.3312"/>
    <x v="2"/>
  </r>
  <r>
    <x v="2689"/>
    <x v="642"/>
    <x v="570"/>
    <x v="2"/>
    <x v="1"/>
    <x v="2"/>
    <x v="15"/>
    <n v="19.44"/>
    <x v="8"/>
    <n v="9.3312"/>
    <x v="4"/>
  </r>
  <r>
    <x v="2995"/>
    <x v="193"/>
    <x v="32"/>
    <x v="3"/>
    <x v="1"/>
    <x v="2"/>
    <x v="15"/>
    <n v="19.44"/>
    <x v="8"/>
    <n v="9.3312"/>
    <x v="7"/>
  </r>
  <r>
    <x v="2080"/>
    <x v="122"/>
    <x v="122"/>
    <x v="1"/>
    <x v="0"/>
    <x v="2"/>
    <x v="15"/>
    <n v="19.44"/>
    <x v="8"/>
    <n v="9.3312"/>
    <x v="1"/>
  </r>
  <r>
    <x v="2996"/>
    <x v="307"/>
    <x v="189"/>
    <x v="2"/>
    <x v="3"/>
    <x v="2"/>
    <x v="15"/>
    <n v="19.44"/>
    <x v="8"/>
    <n v="9.3312"/>
    <x v="6"/>
  </r>
  <r>
    <x v="546"/>
    <x v="241"/>
    <x v="320"/>
    <x v="0"/>
    <x v="3"/>
    <x v="2"/>
    <x v="15"/>
    <n v="19.44"/>
    <x v="8"/>
    <n v="9.3312"/>
    <x v="0"/>
  </r>
  <r>
    <x v="2997"/>
    <x v="1093"/>
    <x v="209"/>
    <x v="2"/>
    <x v="1"/>
    <x v="2"/>
    <x v="15"/>
    <n v="19.44"/>
    <x v="8"/>
    <n v="9.3312"/>
    <x v="2"/>
  </r>
  <r>
    <x v="375"/>
    <x v="302"/>
    <x v="329"/>
    <x v="3"/>
    <x v="3"/>
    <x v="2"/>
    <x v="15"/>
    <n v="19.44"/>
    <x v="8"/>
    <n v="9.3312"/>
    <x v="5"/>
  </r>
  <r>
    <x v="2998"/>
    <x v="1094"/>
    <x v="575"/>
    <x v="3"/>
    <x v="3"/>
    <x v="2"/>
    <x v="15"/>
    <n v="19.44"/>
    <x v="8"/>
    <n v="9.3312"/>
    <x v="5"/>
  </r>
  <r>
    <x v="2999"/>
    <x v="756"/>
    <x v="1172"/>
    <x v="2"/>
    <x v="3"/>
    <x v="2"/>
    <x v="15"/>
    <n v="19.44"/>
    <x v="8"/>
    <n v="9.3312"/>
    <x v="3"/>
  </r>
  <r>
    <x v="1880"/>
    <x v="512"/>
    <x v="517"/>
    <x v="1"/>
    <x v="1"/>
    <x v="2"/>
    <x v="15"/>
    <n v="19.44"/>
    <x v="8"/>
    <n v="9.3312"/>
    <x v="1"/>
  </r>
  <r>
    <x v="3000"/>
    <x v="43"/>
    <x v="827"/>
    <x v="2"/>
    <x v="0"/>
    <x v="2"/>
    <x v="15"/>
    <n v="19.44"/>
    <x v="8"/>
    <n v="9.3312"/>
    <x v="3"/>
  </r>
  <r>
    <x v="3001"/>
    <x v="1090"/>
    <x v="1117"/>
    <x v="1"/>
    <x v="3"/>
    <x v="2"/>
    <x v="15"/>
    <n v="19.44"/>
    <x v="8"/>
    <n v="9.3312"/>
    <x v="5"/>
  </r>
  <r>
    <x v="2478"/>
    <x v="559"/>
    <x v="59"/>
    <x v="2"/>
    <x v="1"/>
    <x v="2"/>
    <x v="15"/>
    <n v="19.44"/>
    <x v="8"/>
    <n v="9.3312"/>
    <x v="3"/>
  </r>
  <r>
    <x v="3002"/>
    <x v="241"/>
    <x v="16"/>
    <x v="1"/>
    <x v="3"/>
    <x v="2"/>
    <x v="15"/>
    <n v="19.44"/>
    <x v="8"/>
    <n v="9.3312"/>
    <x v="5"/>
  </r>
  <r>
    <x v="2947"/>
    <x v="700"/>
    <x v="705"/>
    <x v="1"/>
    <x v="3"/>
    <x v="2"/>
    <x v="15"/>
    <n v="19.44"/>
    <x v="8"/>
    <n v="9.3312"/>
    <x v="5"/>
  </r>
  <r>
    <x v="3003"/>
    <x v="1065"/>
    <x v="959"/>
    <x v="2"/>
    <x v="3"/>
    <x v="2"/>
    <x v="15"/>
    <n v="19.44"/>
    <x v="8"/>
    <n v="9.3312"/>
    <x v="2"/>
  </r>
  <r>
    <x v="1106"/>
    <x v="695"/>
    <x v="743"/>
    <x v="2"/>
    <x v="2"/>
    <x v="2"/>
    <x v="15"/>
    <n v="19.44"/>
    <x v="8"/>
    <n v="9.3312"/>
    <x v="3"/>
  </r>
  <r>
    <x v="474"/>
    <x v="371"/>
    <x v="328"/>
    <x v="2"/>
    <x v="2"/>
    <x v="2"/>
    <x v="13"/>
    <n v="28.752"/>
    <x v="2"/>
    <n v="9.3444"/>
    <x v="3"/>
  </r>
  <r>
    <x v="456"/>
    <x v="360"/>
    <x v="350"/>
    <x v="2"/>
    <x v="0"/>
    <x v="1"/>
    <x v="8"/>
    <n v="31.168"/>
    <x v="2"/>
    <n v="9.3504"/>
    <x v="2"/>
  </r>
  <r>
    <x v="2797"/>
    <x v="735"/>
    <x v="45"/>
    <x v="2"/>
    <x v="2"/>
    <x v="2"/>
    <x v="15"/>
    <n v="26.72"/>
    <x v="2"/>
    <n v="9.352"/>
    <x v="3"/>
  </r>
  <r>
    <x v="3004"/>
    <x v="194"/>
    <x v="333"/>
    <x v="2"/>
    <x v="0"/>
    <x v="2"/>
    <x v="15"/>
    <n v="26.72"/>
    <x v="2"/>
    <n v="9.352"/>
    <x v="2"/>
  </r>
  <r>
    <x v="3005"/>
    <x v="1055"/>
    <x v="899"/>
    <x v="1"/>
    <x v="2"/>
    <x v="2"/>
    <x v="15"/>
    <n v="26.72"/>
    <x v="2"/>
    <n v="9.352"/>
    <x v="3"/>
  </r>
  <r>
    <x v="563"/>
    <x v="424"/>
    <x v="451"/>
    <x v="2"/>
    <x v="3"/>
    <x v="2"/>
    <x v="10"/>
    <n v="83.168"/>
    <x v="2"/>
    <n v="9.3564"/>
    <x v="4"/>
  </r>
  <r>
    <x v="3006"/>
    <x v="1095"/>
    <x v="317"/>
    <x v="2"/>
    <x v="3"/>
    <x v="2"/>
    <x v="15"/>
    <n v="20.34"/>
    <x v="8"/>
    <n v="9.3564"/>
    <x v="2"/>
  </r>
  <r>
    <x v="2479"/>
    <x v="688"/>
    <x v="604"/>
    <x v="2"/>
    <x v="3"/>
    <x v="2"/>
    <x v="12"/>
    <n v="25.824"/>
    <x v="2"/>
    <n v="9.3612"/>
    <x v="6"/>
  </r>
  <r>
    <x v="3007"/>
    <x v="557"/>
    <x v="427"/>
    <x v="2"/>
    <x v="2"/>
    <x v="2"/>
    <x v="15"/>
    <n v="19.92"/>
    <x v="8"/>
    <n v="9.3624"/>
    <x v="2"/>
  </r>
  <r>
    <x v="3008"/>
    <x v="543"/>
    <x v="230"/>
    <x v="2"/>
    <x v="1"/>
    <x v="2"/>
    <x v="12"/>
    <n v="19.96"/>
    <x v="8"/>
    <n v="9.3812"/>
    <x v="2"/>
  </r>
  <r>
    <x v="1235"/>
    <x v="299"/>
    <x v="325"/>
    <x v="2"/>
    <x v="1"/>
    <x v="2"/>
    <x v="12"/>
    <n v="20.86"/>
    <x v="8"/>
    <n v="9.387"/>
    <x v="2"/>
  </r>
  <r>
    <x v="1171"/>
    <x v="660"/>
    <x v="771"/>
    <x v="0"/>
    <x v="3"/>
    <x v="2"/>
    <x v="15"/>
    <n v="19.98"/>
    <x v="8"/>
    <n v="9.3906"/>
    <x v="0"/>
  </r>
  <r>
    <x v="3009"/>
    <x v="738"/>
    <x v="685"/>
    <x v="1"/>
    <x v="3"/>
    <x v="2"/>
    <x v="15"/>
    <n v="19.98"/>
    <x v="8"/>
    <n v="9.3906"/>
    <x v="5"/>
  </r>
  <r>
    <x v="152"/>
    <x v="143"/>
    <x v="143"/>
    <x v="1"/>
    <x v="2"/>
    <x v="2"/>
    <x v="15"/>
    <n v="25.92"/>
    <x v="2"/>
    <n v="9.396"/>
    <x v="2"/>
  </r>
  <r>
    <x v="2154"/>
    <x v="709"/>
    <x v="893"/>
    <x v="2"/>
    <x v="2"/>
    <x v="2"/>
    <x v="15"/>
    <n v="25.92"/>
    <x v="2"/>
    <n v="9.396"/>
    <x v="6"/>
  </r>
  <r>
    <x v="2583"/>
    <x v="1041"/>
    <x v="729"/>
    <x v="2"/>
    <x v="3"/>
    <x v="2"/>
    <x v="12"/>
    <n v="27.936"/>
    <x v="2"/>
    <n v="9.4284"/>
    <x v="3"/>
  </r>
  <r>
    <x v="1058"/>
    <x v="672"/>
    <x v="717"/>
    <x v="1"/>
    <x v="3"/>
    <x v="2"/>
    <x v="12"/>
    <n v="27.936"/>
    <x v="2"/>
    <n v="9.4284"/>
    <x v="2"/>
  </r>
  <r>
    <x v="3010"/>
    <x v="430"/>
    <x v="405"/>
    <x v="0"/>
    <x v="3"/>
    <x v="2"/>
    <x v="12"/>
    <n v="26.032"/>
    <x v="2"/>
    <n v="9.4366"/>
    <x v="7"/>
  </r>
  <r>
    <x v="1561"/>
    <x v="85"/>
    <x v="6"/>
    <x v="2"/>
    <x v="2"/>
    <x v="2"/>
    <x v="13"/>
    <n v="27.968"/>
    <x v="2"/>
    <n v="9.4392"/>
    <x v="6"/>
  </r>
  <r>
    <x v="3011"/>
    <x v="355"/>
    <x v="379"/>
    <x v="2"/>
    <x v="1"/>
    <x v="0"/>
    <x v="5"/>
    <n v="62.958"/>
    <x v="1"/>
    <n v="9.4437"/>
    <x v="3"/>
  </r>
  <r>
    <x v="2454"/>
    <x v="541"/>
    <x v="349"/>
    <x v="2"/>
    <x v="3"/>
    <x v="0"/>
    <x v="5"/>
    <n v="107.984"/>
    <x v="2"/>
    <n v="9.4486"/>
    <x v="6"/>
  </r>
  <r>
    <x v="3012"/>
    <x v="834"/>
    <x v="1173"/>
    <x v="1"/>
    <x v="1"/>
    <x v="2"/>
    <x v="12"/>
    <n v="18.94"/>
    <x v="8"/>
    <n v="9.47"/>
    <x v="2"/>
  </r>
  <r>
    <x v="3013"/>
    <x v="395"/>
    <x v="546"/>
    <x v="1"/>
    <x v="3"/>
    <x v="2"/>
    <x v="6"/>
    <n v="947.17"/>
    <x v="8"/>
    <n v="9.4717"/>
    <x v="5"/>
  </r>
  <r>
    <x v="2692"/>
    <x v="638"/>
    <x v="1072"/>
    <x v="3"/>
    <x v="3"/>
    <x v="1"/>
    <x v="1"/>
    <n v="189.576"/>
    <x v="2"/>
    <n v="9.4788"/>
    <x v="5"/>
  </r>
  <r>
    <x v="3014"/>
    <x v="332"/>
    <x v="599"/>
    <x v="0"/>
    <x v="1"/>
    <x v="1"/>
    <x v="8"/>
    <n v="30.336"/>
    <x v="2"/>
    <n v="9.48"/>
    <x v="0"/>
  </r>
  <r>
    <x v="2719"/>
    <x v="881"/>
    <x v="29"/>
    <x v="2"/>
    <x v="3"/>
    <x v="2"/>
    <x v="15"/>
    <n v="19.35"/>
    <x v="8"/>
    <n v="9.4815"/>
    <x v="3"/>
  </r>
  <r>
    <x v="2492"/>
    <x v="854"/>
    <x v="906"/>
    <x v="1"/>
    <x v="1"/>
    <x v="2"/>
    <x v="6"/>
    <n v="49.96"/>
    <x v="8"/>
    <n v="9.4924"/>
    <x v="5"/>
  </r>
  <r>
    <x v="2127"/>
    <x v="936"/>
    <x v="838"/>
    <x v="0"/>
    <x v="0"/>
    <x v="2"/>
    <x v="14"/>
    <n v="20.65"/>
    <x v="8"/>
    <n v="9.499"/>
    <x v="0"/>
  </r>
  <r>
    <x v="3015"/>
    <x v="237"/>
    <x v="179"/>
    <x v="2"/>
    <x v="3"/>
    <x v="2"/>
    <x v="14"/>
    <n v="20.65"/>
    <x v="8"/>
    <n v="9.499"/>
    <x v="6"/>
  </r>
  <r>
    <x v="872"/>
    <x v="578"/>
    <x v="621"/>
    <x v="2"/>
    <x v="3"/>
    <x v="2"/>
    <x v="10"/>
    <n v="20.65"/>
    <x v="8"/>
    <n v="9.499"/>
    <x v="2"/>
  </r>
  <r>
    <x v="970"/>
    <x v="569"/>
    <x v="625"/>
    <x v="3"/>
    <x v="3"/>
    <x v="1"/>
    <x v="4"/>
    <n v="108.608"/>
    <x v="2"/>
    <n v="9.5032"/>
    <x v="7"/>
  </r>
  <r>
    <x v="2153"/>
    <x v="502"/>
    <x v="1029"/>
    <x v="2"/>
    <x v="3"/>
    <x v="2"/>
    <x v="15"/>
    <n v="21.12"/>
    <x v="8"/>
    <n v="9.504"/>
    <x v="3"/>
  </r>
  <r>
    <x v="3016"/>
    <x v="316"/>
    <x v="578"/>
    <x v="2"/>
    <x v="2"/>
    <x v="2"/>
    <x v="14"/>
    <n v="20.23"/>
    <x v="8"/>
    <n v="9.5081"/>
    <x v="6"/>
  </r>
  <r>
    <x v="2188"/>
    <x v="974"/>
    <x v="404"/>
    <x v="2"/>
    <x v="2"/>
    <x v="2"/>
    <x v="10"/>
    <n v="33.96"/>
    <x v="8"/>
    <n v="9.5088"/>
    <x v="4"/>
  </r>
  <r>
    <x v="3017"/>
    <x v="433"/>
    <x v="467"/>
    <x v="2"/>
    <x v="0"/>
    <x v="2"/>
    <x v="11"/>
    <n v="28.84"/>
    <x v="8"/>
    <n v="9.5172"/>
    <x v="3"/>
  </r>
  <r>
    <x v="3018"/>
    <x v="632"/>
    <x v="1174"/>
    <x v="1"/>
    <x v="2"/>
    <x v="2"/>
    <x v="15"/>
    <n v="19.44"/>
    <x v="8"/>
    <n v="9.5256"/>
    <x v="2"/>
  </r>
  <r>
    <x v="3019"/>
    <x v="83"/>
    <x v="116"/>
    <x v="1"/>
    <x v="3"/>
    <x v="2"/>
    <x v="6"/>
    <n v="34.05"/>
    <x v="8"/>
    <n v="9.534"/>
    <x v="1"/>
  </r>
  <r>
    <x v="3020"/>
    <x v="215"/>
    <x v="879"/>
    <x v="2"/>
    <x v="1"/>
    <x v="2"/>
    <x v="6"/>
    <n v="34.05"/>
    <x v="8"/>
    <n v="9.534"/>
    <x v="6"/>
  </r>
  <r>
    <x v="3021"/>
    <x v="710"/>
    <x v="66"/>
    <x v="2"/>
    <x v="3"/>
    <x v="2"/>
    <x v="12"/>
    <n v="27.24"/>
    <x v="2"/>
    <n v="9.534"/>
    <x v="3"/>
  </r>
  <r>
    <x v="1534"/>
    <x v="828"/>
    <x v="860"/>
    <x v="3"/>
    <x v="2"/>
    <x v="2"/>
    <x v="15"/>
    <n v="30.528"/>
    <x v="2"/>
    <n v="9.54"/>
    <x v="1"/>
  </r>
  <r>
    <x v="2400"/>
    <x v="378"/>
    <x v="1078"/>
    <x v="3"/>
    <x v="1"/>
    <x v="1"/>
    <x v="8"/>
    <n v="42.408"/>
    <x v="2"/>
    <n v="9.5418"/>
    <x v="1"/>
  </r>
  <r>
    <x v="1254"/>
    <x v="488"/>
    <x v="355"/>
    <x v="3"/>
    <x v="0"/>
    <x v="2"/>
    <x v="3"/>
    <n v="477.24"/>
    <x v="8"/>
    <n v="9.5448"/>
    <x v="5"/>
  </r>
  <r>
    <x v="3022"/>
    <x v="118"/>
    <x v="198"/>
    <x v="1"/>
    <x v="3"/>
    <x v="2"/>
    <x v="12"/>
    <n v="26.352"/>
    <x v="2"/>
    <n v="9.5526"/>
    <x v="5"/>
  </r>
  <r>
    <x v="3023"/>
    <x v="12"/>
    <x v="458"/>
    <x v="3"/>
    <x v="3"/>
    <x v="1"/>
    <x v="8"/>
    <n v="25.83"/>
    <x v="8"/>
    <n v="9.5571"/>
    <x v="1"/>
  </r>
  <r>
    <x v="3024"/>
    <x v="526"/>
    <x v="879"/>
    <x v="2"/>
    <x v="0"/>
    <x v="2"/>
    <x v="6"/>
    <n v="95.616"/>
    <x v="2"/>
    <n v="9.5616"/>
    <x v="3"/>
  </r>
  <r>
    <x v="2130"/>
    <x v="736"/>
    <x v="1025"/>
    <x v="1"/>
    <x v="3"/>
    <x v="1"/>
    <x v="8"/>
    <n v="19.92"/>
    <x v="8"/>
    <n v="9.5616"/>
    <x v="5"/>
  </r>
  <r>
    <x v="3025"/>
    <x v="151"/>
    <x v="187"/>
    <x v="0"/>
    <x v="2"/>
    <x v="2"/>
    <x v="15"/>
    <n v="28.352"/>
    <x v="2"/>
    <n v="9.5688"/>
    <x v="0"/>
  </r>
  <r>
    <x v="468"/>
    <x v="188"/>
    <x v="225"/>
    <x v="2"/>
    <x v="1"/>
    <x v="1"/>
    <x v="8"/>
    <n v="63.824"/>
    <x v="2"/>
    <n v="9.5736"/>
    <x v="6"/>
  </r>
  <r>
    <x v="3026"/>
    <x v="211"/>
    <x v="1175"/>
    <x v="2"/>
    <x v="1"/>
    <x v="2"/>
    <x v="12"/>
    <n v="26.424"/>
    <x v="2"/>
    <n v="9.5787"/>
    <x v="4"/>
  </r>
  <r>
    <x v="3027"/>
    <x v="540"/>
    <x v="660"/>
    <x v="2"/>
    <x v="1"/>
    <x v="2"/>
    <x v="13"/>
    <n v="30.672"/>
    <x v="2"/>
    <n v="9.585"/>
    <x v="6"/>
  </r>
  <r>
    <x v="1213"/>
    <x v="370"/>
    <x v="233"/>
    <x v="3"/>
    <x v="3"/>
    <x v="2"/>
    <x v="6"/>
    <n v="95.94"/>
    <x v="8"/>
    <n v="9.594"/>
    <x v="1"/>
  </r>
  <r>
    <x v="3028"/>
    <x v="172"/>
    <x v="59"/>
    <x v="1"/>
    <x v="0"/>
    <x v="2"/>
    <x v="6"/>
    <n v="95.94"/>
    <x v="8"/>
    <n v="9.594"/>
    <x v="1"/>
  </r>
  <r>
    <x v="3029"/>
    <x v="1096"/>
    <x v="1149"/>
    <x v="2"/>
    <x v="1"/>
    <x v="2"/>
    <x v="6"/>
    <n v="95.94"/>
    <x v="8"/>
    <n v="9.594"/>
    <x v="2"/>
  </r>
  <r>
    <x v="3030"/>
    <x v="268"/>
    <x v="362"/>
    <x v="2"/>
    <x v="0"/>
    <x v="0"/>
    <x v="5"/>
    <n v="95.968"/>
    <x v="2"/>
    <n v="9.5968"/>
    <x v="6"/>
  </r>
  <r>
    <x v="2063"/>
    <x v="312"/>
    <x v="791"/>
    <x v="2"/>
    <x v="2"/>
    <x v="0"/>
    <x v="5"/>
    <n v="95.992"/>
    <x v="2"/>
    <n v="9.5992"/>
    <x v="6"/>
  </r>
  <r>
    <x v="1422"/>
    <x v="339"/>
    <x v="774"/>
    <x v="1"/>
    <x v="0"/>
    <x v="2"/>
    <x v="9"/>
    <n v="20"/>
    <x v="8"/>
    <n v="9.6"/>
    <x v="2"/>
  </r>
  <r>
    <x v="3031"/>
    <x v="281"/>
    <x v="306"/>
    <x v="2"/>
    <x v="3"/>
    <x v="2"/>
    <x v="9"/>
    <n v="19.6"/>
    <x v="8"/>
    <n v="9.604"/>
    <x v="3"/>
  </r>
  <r>
    <x v="3032"/>
    <x v="286"/>
    <x v="595"/>
    <x v="2"/>
    <x v="3"/>
    <x v="2"/>
    <x v="14"/>
    <n v="20.88"/>
    <x v="8"/>
    <n v="9.6048"/>
    <x v="4"/>
  </r>
  <r>
    <x v="748"/>
    <x v="514"/>
    <x v="123"/>
    <x v="2"/>
    <x v="1"/>
    <x v="2"/>
    <x v="12"/>
    <n v="20.88"/>
    <x v="8"/>
    <n v="9.6048"/>
    <x v="2"/>
  </r>
  <r>
    <x v="1388"/>
    <x v="21"/>
    <x v="762"/>
    <x v="2"/>
    <x v="3"/>
    <x v="2"/>
    <x v="15"/>
    <n v="20.04"/>
    <x v="8"/>
    <n v="9.6192"/>
    <x v="6"/>
  </r>
  <r>
    <x v="1567"/>
    <x v="508"/>
    <x v="555"/>
    <x v="2"/>
    <x v="3"/>
    <x v="2"/>
    <x v="15"/>
    <n v="20.04"/>
    <x v="8"/>
    <n v="9.6192"/>
    <x v="3"/>
  </r>
  <r>
    <x v="1586"/>
    <x v="64"/>
    <x v="898"/>
    <x v="1"/>
    <x v="1"/>
    <x v="2"/>
    <x v="15"/>
    <n v="20.04"/>
    <x v="8"/>
    <n v="9.6192"/>
    <x v="5"/>
  </r>
  <r>
    <x v="2541"/>
    <x v="1034"/>
    <x v="921"/>
    <x v="3"/>
    <x v="3"/>
    <x v="2"/>
    <x v="15"/>
    <n v="20.04"/>
    <x v="8"/>
    <n v="9.6192"/>
    <x v="1"/>
  </r>
  <r>
    <x v="2189"/>
    <x v="326"/>
    <x v="664"/>
    <x v="3"/>
    <x v="3"/>
    <x v="2"/>
    <x v="15"/>
    <n v="20.04"/>
    <x v="8"/>
    <n v="9.6192"/>
    <x v="5"/>
  </r>
  <r>
    <x v="2625"/>
    <x v="465"/>
    <x v="523"/>
    <x v="0"/>
    <x v="1"/>
    <x v="2"/>
    <x v="15"/>
    <n v="20.04"/>
    <x v="8"/>
    <n v="9.6192"/>
    <x v="0"/>
  </r>
  <r>
    <x v="2107"/>
    <x v="960"/>
    <x v="932"/>
    <x v="3"/>
    <x v="0"/>
    <x v="2"/>
    <x v="15"/>
    <n v="30.816"/>
    <x v="2"/>
    <n v="9.63"/>
    <x v="1"/>
  </r>
  <r>
    <x v="133"/>
    <x v="126"/>
    <x v="126"/>
    <x v="1"/>
    <x v="2"/>
    <x v="2"/>
    <x v="15"/>
    <n v="30.816"/>
    <x v="2"/>
    <n v="9.63"/>
    <x v="5"/>
  </r>
  <r>
    <x v="2047"/>
    <x v="811"/>
    <x v="127"/>
    <x v="2"/>
    <x v="0"/>
    <x v="2"/>
    <x v="15"/>
    <n v="21.4"/>
    <x v="8"/>
    <n v="9.63"/>
    <x v="2"/>
  </r>
  <r>
    <x v="3033"/>
    <x v="185"/>
    <x v="256"/>
    <x v="2"/>
    <x v="3"/>
    <x v="2"/>
    <x v="15"/>
    <n v="21.4"/>
    <x v="8"/>
    <n v="9.63"/>
    <x v="4"/>
  </r>
  <r>
    <x v="3034"/>
    <x v="1097"/>
    <x v="526"/>
    <x v="2"/>
    <x v="3"/>
    <x v="2"/>
    <x v="12"/>
    <n v="30.84"/>
    <x v="2"/>
    <n v="9.6375"/>
    <x v="3"/>
  </r>
  <r>
    <x v="2728"/>
    <x v="384"/>
    <x v="4"/>
    <x v="1"/>
    <x v="3"/>
    <x v="2"/>
    <x v="15"/>
    <n v="20.56"/>
    <x v="8"/>
    <n v="9.6632"/>
    <x v="2"/>
  </r>
  <r>
    <x v="1414"/>
    <x v="149"/>
    <x v="854"/>
    <x v="3"/>
    <x v="3"/>
    <x v="0"/>
    <x v="7"/>
    <n v="29.29"/>
    <x v="8"/>
    <n v="9.6657"/>
    <x v="1"/>
  </r>
  <r>
    <x v="3035"/>
    <x v="152"/>
    <x v="772"/>
    <x v="2"/>
    <x v="0"/>
    <x v="1"/>
    <x v="8"/>
    <n v="35.168"/>
    <x v="2"/>
    <n v="9.6712"/>
    <x v="3"/>
  </r>
  <r>
    <x v="62"/>
    <x v="60"/>
    <x v="58"/>
    <x v="2"/>
    <x v="1"/>
    <x v="1"/>
    <x v="8"/>
    <n v="35.168"/>
    <x v="2"/>
    <n v="9.6712"/>
    <x v="2"/>
  </r>
  <r>
    <x v="3036"/>
    <x v="279"/>
    <x v="611"/>
    <x v="2"/>
    <x v="2"/>
    <x v="2"/>
    <x v="10"/>
    <n v="22"/>
    <x v="8"/>
    <n v="9.68"/>
    <x v="4"/>
  </r>
  <r>
    <x v="3037"/>
    <x v="66"/>
    <x v="64"/>
    <x v="2"/>
    <x v="0"/>
    <x v="1"/>
    <x v="8"/>
    <n v="45.568"/>
    <x v="2"/>
    <n v="9.6832"/>
    <x v="2"/>
  </r>
  <r>
    <x v="3038"/>
    <x v="600"/>
    <x v="1176"/>
    <x v="2"/>
    <x v="3"/>
    <x v="2"/>
    <x v="12"/>
    <n v="27.68"/>
    <x v="2"/>
    <n v="9.688"/>
    <x v="3"/>
  </r>
  <r>
    <x v="3039"/>
    <x v="607"/>
    <x v="656"/>
    <x v="1"/>
    <x v="2"/>
    <x v="2"/>
    <x v="15"/>
    <n v="20.62"/>
    <x v="8"/>
    <n v="9.6914"/>
    <x v="1"/>
  </r>
  <r>
    <x v="65"/>
    <x v="63"/>
    <x v="61"/>
    <x v="2"/>
    <x v="3"/>
    <x v="2"/>
    <x v="15"/>
    <n v="27.696"/>
    <x v="2"/>
    <n v="9.6936"/>
    <x v="2"/>
  </r>
  <r>
    <x v="3040"/>
    <x v="559"/>
    <x v="763"/>
    <x v="2"/>
    <x v="1"/>
    <x v="2"/>
    <x v="11"/>
    <n v="35.91"/>
    <x v="8"/>
    <n v="9.6957"/>
    <x v="2"/>
  </r>
  <r>
    <x v="3041"/>
    <x v="231"/>
    <x v="1177"/>
    <x v="2"/>
    <x v="1"/>
    <x v="2"/>
    <x v="11"/>
    <n v="35.91"/>
    <x v="8"/>
    <n v="9.6957"/>
    <x v="4"/>
  </r>
  <r>
    <x v="1231"/>
    <x v="635"/>
    <x v="339"/>
    <x v="2"/>
    <x v="0"/>
    <x v="2"/>
    <x v="6"/>
    <n v="193.95"/>
    <x v="8"/>
    <n v="9.6975"/>
    <x v="2"/>
  </r>
  <r>
    <x v="3042"/>
    <x v="656"/>
    <x v="702"/>
    <x v="2"/>
    <x v="3"/>
    <x v="2"/>
    <x v="6"/>
    <n v="193.95"/>
    <x v="8"/>
    <n v="9.6975"/>
    <x v="2"/>
  </r>
  <r>
    <x v="1318"/>
    <x v="56"/>
    <x v="818"/>
    <x v="2"/>
    <x v="3"/>
    <x v="2"/>
    <x v="10"/>
    <n v="34.65"/>
    <x v="8"/>
    <n v="9.702"/>
    <x v="6"/>
  </r>
  <r>
    <x v="3043"/>
    <x v="155"/>
    <x v="147"/>
    <x v="3"/>
    <x v="1"/>
    <x v="2"/>
    <x v="10"/>
    <n v="34.65"/>
    <x v="8"/>
    <n v="9.702"/>
    <x v="1"/>
  </r>
  <r>
    <x v="515"/>
    <x v="394"/>
    <x v="422"/>
    <x v="2"/>
    <x v="3"/>
    <x v="2"/>
    <x v="12"/>
    <n v="28.752"/>
    <x v="2"/>
    <n v="9.7038"/>
    <x v="3"/>
  </r>
  <r>
    <x v="3"/>
    <x v="3"/>
    <x v="3"/>
    <x v="2"/>
    <x v="1"/>
    <x v="2"/>
    <x v="10"/>
    <n v="86.304"/>
    <x v="2"/>
    <n v="9.7092"/>
    <x v="3"/>
  </r>
  <r>
    <x v="293"/>
    <x v="197"/>
    <x v="264"/>
    <x v="2"/>
    <x v="3"/>
    <x v="2"/>
    <x v="10"/>
    <n v="86.304"/>
    <x v="2"/>
    <n v="9.7092"/>
    <x v="2"/>
  </r>
  <r>
    <x v="853"/>
    <x v="566"/>
    <x v="610"/>
    <x v="3"/>
    <x v="1"/>
    <x v="2"/>
    <x v="10"/>
    <n v="35.97"/>
    <x v="8"/>
    <n v="9.7119"/>
    <x v="5"/>
  </r>
  <r>
    <x v="3044"/>
    <x v="554"/>
    <x v="733"/>
    <x v="1"/>
    <x v="0"/>
    <x v="2"/>
    <x v="10"/>
    <n v="35.97"/>
    <x v="8"/>
    <n v="9.7119"/>
    <x v="5"/>
  </r>
  <r>
    <x v="505"/>
    <x v="389"/>
    <x v="414"/>
    <x v="1"/>
    <x v="1"/>
    <x v="1"/>
    <x v="8"/>
    <n v="48.576"/>
    <x v="2"/>
    <n v="9.7152"/>
    <x v="2"/>
  </r>
  <r>
    <x v="1644"/>
    <x v="599"/>
    <x v="912"/>
    <x v="1"/>
    <x v="1"/>
    <x v="2"/>
    <x v="6"/>
    <n v="161.94"/>
    <x v="8"/>
    <n v="9.7164"/>
    <x v="5"/>
  </r>
  <r>
    <x v="689"/>
    <x v="485"/>
    <x v="151"/>
    <x v="3"/>
    <x v="3"/>
    <x v="2"/>
    <x v="6"/>
    <n v="161.94"/>
    <x v="8"/>
    <n v="9.7164"/>
    <x v="7"/>
  </r>
  <r>
    <x v="854"/>
    <x v="428"/>
    <x v="135"/>
    <x v="3"/>
    <x v="2"/>
    <x v="2"/>
    <x v="6"/>
    <n v="161.94"/>
    <x v="8"/>
    <n v="9.7164"/>
    <x v="5"/>
  </r>
  <r>
    <x v="2045"/>
    <x v="60"/>
    <x v="141"/>
    <x v="2"/>
    <x v="3"/>
    <x v="2"/>
    <x v="6"/>
    <n v="485.88"/>
    <x v="8"/>
    <n v="9.7176"/>
    <x v="6"/>
  </r>
  <r>
    <x v="2583"/>
    <x v="1041"/>
    <x v="729"/>
    <x v="2"/>
    <x v="3"/>
    <x v="2"/>
    <x v="6"/>
    <n v="242.94"/>
    <x v="8"/>
    <n v="9.7176"/>
    <x v="3"/>
  </r>
  <r>
    <x v="3045"/>
    <x v="938"/>
    <x v="1178"/>
    <x v="2"/>
    <x v="1"/>
    <x v="2"/>
    <x v="6"/>
    <n v="242.94"/>
    <x v="8"/>
    <n v="9.7176"/>
    <x v="2"/>
  </r>
  <r>
    <x v="3046"/>
    <x v="1098"/>
    <x v="1040"/>
    <x v="2"/>
    <x v="3"/>
    <x v="2"/>
    <x v="6"/>
    <n v="242.94"/>
    <x v="8"/>
    <n v="9.7176"/>
    <x v="2"/>
  </r>
  <r>
    <x v="2816"/>
    <x v="654"/>
    <x v="413"/>
    <x v="1"/>
    <x v="0"/>
    <x v="1"/>
    <x v="8"/>
    <n v="29.46"/>
    <x v="8"/>
    <n v="9.7218"/>
    <x v="5"/>
  </r>
  <r>
    <x v="3047"/>
    <x v="136"/>
    <x v="1179"/>
    <x v="1"/>
    <x v="2"/>
    <x v="2"/>
    <x v="6"/>
    <n v="34.76"/>
    <x v="8"/>
    <n v="9.7328"/>
    <x v="2"/>
  </r>
  <r>
    <x v="1069"/>
    <x v="140"/>
    <x v="726"/>
    <x v="2"/>
    <x v="0"/>
    <x v="2"/>
    <x v="6"/>
    <n v="194.7"/>
    <x v="8"/>
    <n v="9.735"/>
    <x v="2"/>
  </r>
  <r>
    <x v="1447"/>
    <x v="474"/>
    <x v="15"/>
    <x v="0"/>
    <x v="3"/>
    <x v="2"/>
    <x v="11"/>
    <n v="22.66"/>
    <x v="8"/>
    <n v="9.7438"/>
    <x v="0"/>
  </r>
  <r>
    <x v="3048"/>
    <x v="1099"/>
    <x v="1180"/>
    <x v="1"/>
    <x v="1"/>
    <x v="2"/>
    <x v="6"/>
    <n v="64.96"/>
    <x v="8"/>
    <n v="9.744"/>
    <x v="1"/>
  </r>
  <r>
    <x v="3049"/>
    <x v="416"/>
    <x v="1181"/>
    <x v="2"/>
    <x v="2"/>
    <x v="2"/>
    <x v="15"/>
    <n v="26.88"/>
    <x v="2"/>
    <n v="9.744"/>
    <x v="3"/>
  </r>
  <r>
    <x v="1146"/>
    <x v="707"/>
    <x v="760"/>
    <x v="2"/>
    <x v="2"/>
    <x v="0"/>
    <x v="7"/>
    <n v="31.2"/>
    <x v="2"/>
    <n v="9.75"/>
    <x v="3"/>
  </r>
  <r>
    <x v="1446"/>
    <x v="562"/>
    <x v="864"/>
    <x v="1"/>
    <x v="3"/>
    <x v="2"/>
    <x v="15"/>
    <n v="19.92"/>
    <x v="8"/>
    <n v="9.7608"/>
    <x v="3"/>
  </r>
  <r>
    <x v="1742"/>
    <x v="123"/>
    <x v="939"/>
    <x v="3"/>
    <x v="3"/>
    <x v="2"/>
    <x v="15"/>
    <n v="19.92"/>
    <x v="8"/>
    <n v="9.7608"/>
    <x v="5"/>
  </r>
  <r>
    <x v="3050"/>
    <x v="1100"/>
    <x v="1182"/>
    <x v="2"/>
    <x v="0"/>
    <x v="2"/>
    <x v="10"/>
    <n v="39.072"/>
    <x v="2"/>
    <n v="9.768"/>
    <x v="3"/>
  </r>
  <r>
    <x v="986"/>
    <x v="399"/>
    <x v="110"/>
    <x v="2"/>
    <x v="1"/>
    <x v="1"/>
    <x v="8"/>
    <n v="71.12"/>
    <x v="2"/>
    <n v="9.779"/>
    <x v="3"/>
  </r>
  <r>
    <x v="3051"/>
    <x v="47"/>
    <x v="177"/>
    <x v="2"/>
    <x v="1"/>
    <x v="1"/>
    <x v="8"/>
    <n v="22.23"/>
    <x v="8"/>
    <n v="9.7812"/>
    <x v="6"/>
  </r>
  <r>
    <x v="3052"/>
    <x v="694"/>
    <x v="788"/>
    <x v="2"/>
    <x v="3"/>
    <x v="1"/>
    <x v="8"/>
    <n v="22.77"/>
    <x v="8"/>
    <n v="9.7911"/>
    <x v="2"/>
  </r>
  <r>
    <x v="2951"/>
    <x v="625"/>
    <x v="733"/>
    <x v="2"/>
    <x v="1"/>
    <x v="0"/>
    <x v="7"/>
    <n v="139.96"/>
    <x v="8"/>
    <n v="9.7972"/>
    <x v="6"/>
  </r>
  <r>
    <x v="3053"/>
    <x v="1101"/>
    <x v="1024"/>
    <x v="2"/>
    <x v="0"/>
    <x v="2"/>
    <x v="12"/>
    <n v="21.3"/>
    <x v="8"/>
    <n v="9.798"/>
    <x v="4"/>
  </r>
  <r>
    <x v="3054"/>
    <x v="293"/>
    <x v="214"/>
    <x v="2"/>
    <x v="1"/>
    <x v="2"/>
    <x v="11"/>
    <n v="52.272"/>
    <x v="2"/>
    <n v="9.801"/>
    <x v="3"/>
  </r>
  <r>
    <x v="3055"/>
    <x v="5"/>
    <x v="5"/>
    <x v="2"/>
    <x v="2"/>
    <x v="0"/>
    <x v="7"/>
    <n v="98.16"/>
    <x v="8"/>
    <n v="9.816"/>
    <x v="3"/>
  </r>
  <r>
    <x v="3056"/>
    <x v="66"/>
    <x v="345"/>
    <x v="3"/>
    <x v="1"/>
    <x v="0"/>
    <x v="7"/>
    <n v="98.16"/>
    <x v="8"/>
    <n v="9.816"/>
    <x v="7"/>
  </r>
  <r>
    <x v="2791"/>
    <x v="612"/>
    <x v="834"/>
    <x v="2"/>
    <x v="3"/>
    <x v="0"/>
    <x v="7"/>
    <n v="98.16"/>
    <x v="8"/>
    <n v="9.816"/>
    <x v="3"/>
  </r>
  <r>
    <x v="3057"/>
    <x v="13"/>
    <x v="894"/>
    <x v="2"/>
    <x v="0"/>
    <x v="0"/>
    <x v="7"/>
    <n v="98.16"/>
    <x v="8"/>
    <n v="9.816"/>
    <x v="6"/>
  </r>
  <r>
    <x v="3058"/>
    <x v="261"/>
    <x v="54"/>
    <x v="2"/>
    <x v="3"/>
    <x v="2"/>
    <x v="13"/>
    <n v="21.34"/>
    <x v="8"/>
    <n v="9.8164"/>
    <x v="4"/>
  </r>
  <r>
    <x v="3059"/>
    <x v="185"/>
    <x v="191"/>
    <x v="2"/>
    <x v="1"/>
    <x v="1"/>
    <x v="8"/>
    <n v="31.68"/>
    <x v="8"/>
    <n v="9.8208"/>
    <x v="3"/>
  </r>
  <r>
    <x v="3060"/>
    <x v="69"/>
    <x v="449"/>
    <x v="2"/>
    <x v="3"/>
    <x v="2"/>
    <x v="12"/>
    <n v="29.12"/>
    <x v="2"/>
    <n v="9.828"/>
    <x v="2"/>
  </r>
  <r>
    <x v="3061"/>
    <x v="756"/>
    <x v="37"/>
    <x v="3"/>
    <x v="3"/>
    <x v="1"/>
    <x v="8"/>
    <n v="98.328"/>
    <x v="2"/>
    <n v="9.8328"/>
    <x v="7"/>
  </r>
  <r>
    <x v="3062"/>
    <x v="529"/>
    <x v="106"/>
    <x v="3"/>
    <x v="0"/>
    <x v="2"/>
    <x v="11"/>
    <n v="98.352"/>
    <x v="2"/>
    <n v="9.8352"/>
    <x v="1"/>
  </r>
  <r>
    <x v="3063"/>
    <x v="648"/>
    <x v="1011"/>
    <x v="2"/>
    <x v="3"/>
    <x v="2"/>
    <x v="15"/>
    <n v="20.94"/>
    <x v="8"/>
    <n v="9.8418"/>
    <x v="3"/>
  </r>
  <r>
    <x v="3064"/>
    <x v="964"/>
    <x v="680"/>
    <x v="3"/>
    <x v="3"/>
    <x v="2"/>
    <x v="12"/>
    <n v="29.2"/>
    <x v="2"/>
    <n v="9.855"/>
    <x v="5"/>
  </r>
  <r>
    <x v="1692"/>
    <x v="599"/>
    <x v="924"/>
    <x v="2"/>
    <x v="3"/>
    <x v="2"/>
    <x v="9"/>
    <n v="31.56"/>
    <x v="2"/>
    <n v="9.8625"/>
    <x v="4"/>
  </r>
  <r>
    <x v="3065"/>
    <x v="156"/>
    <x v="869"/>
    <x v="3"/>
    <x v="2"/>
    <x v="2"/>
    <x v="15"/>
    <n v="27.216"/>
    <x v="2"/>
    <n v="9.8658"/>
    <x v="5"/>
  </r>
  <r>
    <x v="474"/>
    <x v="371"/>
    <x v="328"/>
    <x v="2"/>
    <x v="2"/>
    <x v="2"/>
    <x v="15"/>
    <n v="27.216"/>
    <x v="2"/>
    <n v="9.8658"/>
    <x v="3"/>
  </r>
  <r>
    <x v="1279"/>
    <x v="358"/>
    <x v="320"/>
    <x v="2"/>
    <x v="1"/>
    <x v="2"/>
    <x v="14"/>
    <n v="29.24"/>
    <x v="2"/>
    <n v="9.8685"/>
    <x v="3"/>
  </r>
  <r>
    <x v="526"/>
    <x v="115"/>
    <x v="429"/>
    <x v="2"/>
    <x v="2"/>
    <x v="2"/>
    <x v="14"/>
    <n v="29.24"/>
    <x v="2"/>
    <n v="9.8685"/>
    <x v="6"/>
  </r>
  <r>
    <x v="3066"/>
    <x v="931"/>
    <x v="5"/>
    <x v="2"/>
    <x v="2"/>
    <x v="2"/>
    <x v="12"/>
    <n v="20.16"/>
    <x v="8"/>
    <n v="9.8784"/>
    <x v="2"/>
  </r>
  <r>
    <x v="1200"/>
    <x v="730"/>
    <x v="636"/>
    <x v="2"/>
    <x v="2"/>
    <x v="2"/>
    <x v="14"/>
    <n v="20.16"/>
    <x v="8"/>
    <n v="9.8784"/>
    <x v="6"/>
  </r>
  <r>
    <x v="3067"/>
    <x v="461"/>
    <x v="495"/>
    <x v="2"/>
    <x v="3"/>
    <x v="2"/>
    <x v="14"/>
    <n v="20.16"/>
    <x v="8"/>
    <n v="9.8784"/>
    <x v="3"/>
  </r>
  <r>
    <x v="3068"/>
    <x v="776"/>
    <x v="1050"/>
    <x v="0"/>
    <x v="1"/>
    <x v="1"/>
    <x v="8"/>
    <n v="27.46"/>
    <x v="8"/>
    <n v="9.8856"/>
    <x v="0"/>
  </r>
  <r>
    <x v="3069"/>
    <x v="293"/>
    <x v="448"/>
    <x v="2"/>
    <x v="2"/>
    <x v="1"/>
    <x v="8"/>
    <n v="27.46"/>
    <x v="8"/>
    <n v="9.8856"/>
    <x v="2"/>
  </r>
  <r>
    <x v="3070"/>
    <x v="263"/>
    <x v="176"/>
    <x v="2"/>
    <x v="1"/>
    <x v="1"/>
    <x v="8"/>
    <n v="27.46"/>
    <x v="8"/>
    <n v="9.8856"/>
    <x v="4"/>
  </r>
  <r>
    <x v="3071"/>
    <x v="243"/>
    <x v="252"/>
    <x v="2"/>
    <x v="1"/>
    <x v="1"/>
    <x v="8"/>
    <n v="27.46"/>
    <x v="8"/>
    <n v="9.8856"/>
    <x v="3"/>
  </r>
  <r>
    <x v="2201"/>
    <x v="979"/>
    <x v="565"/>
    <x v="2"/>
    <x v="0"/>
    <x v="2"/>
    <x v="6"/>
    <n v="36.63"/>
    <x v="8"/>
    <n v="9.8901"/>
    <x v="6"/>
  </r>
  <r>
    <x v="2656"/>
    <x v="741"/>
    <x v="994"/>
    <x v="2"/>
    <x v="1"/>
    <x v="2"/>
    <x v="6"/>
    <n v="36.63"/>
    <x v="8"/>
    <n v="9.8901"/>
    <x v="2"/>
  </r>
  <r>
    <x v="2411"/>
    <x v="561"/>
    <x v="607"/>
    <x v="2"/>
    <x v="2"/>
    <x v="2"/>
    <x v="6"/>
    <n v="36.63"/>
    <x v="8"/>
    <n v="9.8901"/>
    <x v="2"/>
  </r>
  <r>
    <x v="3072"/>
    <x v="980"/>
    <x v="1079"/>
    <x v="1"/>
    <x v="1"/>
    <x v="2"/>
    <x v="6"/>
    <n v="36.63"/>
    <x v="8"/>
    <n v="9.8901"/>
    <x v="3"/>
  </r>
  <r>
    <x v="3073"/>
    <x v="93"/>
    <x v="94"/>
    <x v="1"/>
    <x v="3"/>
    <x v="2"/>
    <x v="15"/>
    <n v="21.98"/>
    <x v="8"/>
    <n v="9.891"/>
    <x v="1"/>
  </r>
  <r>
    <x v="739"/>
    <x v="509"/>
    <x v="302"/>
    <x v="2"/>
    <x v="1"/>
    <x v="2"/>
    <x v="15"/>
    <n v="30.48"/>
    <x v="2"/>
    <n v="9.906"/>
    <x v="3"/>
  </r>
  <r>
    <x v="3074"/>
    <x v="886"/>
    <x v="644"/>
    <x v="2"/>
    <x v="2"/>
    <x v="2"/>
    <x v="6"/>
    <n v="132.16"/>
    <x v="2"/>
    <n v="9.912"/>
    <x v="4"/>
  </r>
  <r>
    <x v="1851"/>
    <x v="781"/>
    <x v="880"/>
    <x v="2"/>
    <x v="1"/>
    <x v="2"/>
    <x v="10"/>
    <n v="79.36"/>
    <x v="2"/>
    <n v="9.92"/>
    <x v="6"/>
  </r>
  <r>
    <x v="1375"/>
    <x v="780"/>
    <x v="839"/>
    <x v="2"/>
    <x v="3"/>
    <x v="2"/>
    <x v="10"/>
    <n v="25.44"/>
    <x v="8"/>
    <n v="9.9216"/>
    <x v="2"/>
  </r>
  <r>
    <x v="3075"/>
    <x v="363"/>
    <x v="370"/>
    <x v="2"/>
    <x v="3"/>
    <x v="2"/>
    <x v="10"/>
    <n v="34.24"/>
    <x v="8"/>
    <n v="9.9296"/>
    <x v="2"/>
  </r>
  <r>
    <x v="2277"/>
    <x v="492"/>
    <x v="883"/>
    <x v="1"/>
    <x v="1"/>
    <x v="2"/>
    <x v="15"/>
    <n v="21.6"/>
    <x v="8"/>
    <n v="9.936"/>
    <x v="1"/>
  </r>
  <r>
    <x v="3076"/>
    <x v="676"/>
    <x v="1183"/>
    <x v="3"/>
    <x v="0"/>
    <x v="2"/>
    <x v="14"/>
    <n v="20.7"/>
    <x v="8"/>
    <n v="9.936"/>
    <x v="1"/>
  </r>
  <r>
    <x v="1219"/>
    <x v="288"/>
    <x v="367"/>
    <x v="2"/>
    <x v="1"/>
    <x v="2"/>
    <x v="14"/>
    <n v="20.7"/>
    <x v="8"/>
    <n v="9.936"/>
    <x v="6"/>
  </r>
  <r>
    <x v="74"/>
    <x v="72"/>
    <x v="70"/>
    <x v="2"/>
    <x v="3"/>
    <x v="2"/>
    <x v="14"/>
    <n v="20.7"/>
    <x v="8"/>
    <n v="9.936"/>
    <x v="2"/>
  </r>
  <r>
    <x v="1778"/>
    <x v="599"/>
    <x v="755"/>
    <x v="2"/>
    <x v="1"/>
    <x v="2"/>
    <x v="14"/>
    <n v="20.7"/>
    <x v="8"/>
    <n v="9.936"/>
    <x v="3"/>
  </r>
  <r>
    <x v="988"/>
    <x v="639"/>
    <x v="516"/>
    <x v="2"/>
    <x v="1"/>
    <x v="2"/>
    <x v="14"/>
    <n v="20.7"/>
    <x v="8"/>
    <n v="9.936"/>
    <x v="6"/>
  </r>
  <r>
    <x v="3077"/>
    <x v="515"/>
    <x v="1184"/>
    <x v="2"/>
    <x v="1"/>
    <x v="2"/>
    <x v="14"/>
    <n v="20.7"/>
    <x v="8"/>
    <n v="9.936"/>
    <x v="3"/>
  </r>
  <r>
    <x v="2182"/>
    <x v="913"/>
    <x v="511"/>
    <x v="2"/>
    <x v="1"/>
    <x v="2"/>
    <x v="3"/>
    <n v="35.52"/>
    <x v="8"/>
    <n v="9.9456"/>
    <x v="2"/>
  </r>
  <r>
    <x v="3078"/>
    <x v="195"/>
    <x v="246"/>
    <x v="1"/>
    <x v="2"/>
    <x v="2"/>
    <x v="15"/>
    <n v="29.472"/>
    <x v="2"/>
    <n v="9.9468"/>
    <x v="3"/>
  </r>
  <r>
    <x v="3079"/>
    <x v="836"/>
    <x v="1185"/>
    <x v="2"/>
    <x v="3"/>
    <x v="2"/>
    <x v="15"/>
    <n v="29.472"/>
    <x v="2"/>
    <n v="9.9468"/>
    <x v="3"/>
  </r>
  <r>
    <x v="2264"/>
    <x v="992"/>
    <x v="897"/>
    <x v="3"/>
    <x v="2"/>
    <x v="2"/>
    <x v="6"/>
    <n v="132.696"/>
    <x v="2"/>
    <n v="9.9522"/>
    <x v="1"/>
  </r>
  <r>
    <x v="728"/>
    <x v="194"/>
    <x v="198"/>
    <x v="0"/>
    <x v="3"/>
    <x v="1"/>
    <x v="4"/>
    <n v="113.888"/>
    <x v="2"/>
    <n v="9.9652"/>
    <x v="0"/>
  </r>
  <r>
    <x v="2795"/>
    <x v="250"/>
    <x v="1139"/>
    <x v="2"/>
    <x v="3"/>
    <x v="1"/>
    <x v="4"/>
    <n v="113.888"/>
    <x v="2"/>
    <n v="9.9652"/>
    <x v="3"/>
  </r>
  <r>
    <x v="3080"/>
    <x v="69"/>
    <x v="479"/>
    <x v="1"/>
    <x v="3"/>
    <x v="1"/>
    <x v="4"/>
    <n v="113.888"/>
    <x v="2"/>
    <n v="9.9652"/>
    <x v="5"/>
  </r>
  <r>
    <x v="1231"/>
    <x v="635"/>
    <x v="339"/>
    <x v="2"/>
    <x v="0"/>
    <x v="0"/>
    <x v="5"/>
    <n v="36.99"/>
    <x v="8"/>
    <n v="9.9873"/>
    <x v="2"/>
  </r>
  <r>
    <x v="1837"/>
    <x v="437"/>
    <x v="963"/>
    <x v="2"/>
    <x v="2"/>
    <x v="2"/>
    <x v="6"/>
    <n v="332.94"/>
    <x v="8"/>
    <n v="9.9882"/>
    <x v="2"/>
  </r>
  <r>
    <x v="1947"/>
    <x v="240"/>
    <x v="792"/>
    <x v="1"/>
    <x v="0"/>
    <x v="2"/>
    <x v="6"/>
    <n v="332.94"/>
    <x v="8"/>
    <n v="9.9882"/>
    <x v="5"/>
  </r>
  <r>
    <x v="3081"/>
    <x v="823"/>
    <x v="881"/>
    <x v="1"/>
    <x v="3"/>
    <x v="2"/>
    <x v="6"/>
    <n v="55.5"/>
    <x v="8"/>
    <n v="9.99"/>
    <x v="5"/>
  </r>
  <r>
    <x v="3082"/>
    <x v="292"/>
    <x v="611"/>
    <x v="3"/>
    <x v="3"/>
    <x v="2"/>
    <x v="10"/>
    <n v="27.76"/>
    <x v="8"/>
    <n v="9.9936"/>
    <x v="1"/>
  </r>
  <r>
    <x v="3083"/>
    <x v="115"/>
    <x v="115"/>
    <x v="2"/>
    <x v="1"/>
    <x v="1"/>
    <x v="8"/>
    <n v="39.98"/>
    <x v="8"/>
    <n v="9.995"/>
    <x v="3"/>
  </r>
  <r>
    <x v="2644"/>
    <x v="521"/>
    <x v="220"/>
    <x v="2"/>
    <x v="0"/>
    <x v="2"/>
    <x v="3"/>
    <n v="34.48"/>
    <x v="8"/>
    <n v="9.9992"/>
    <x v="3"/>
  </r>
  <r>
    <x v="3084"/>
    <x v="787"/>
    <x v="483"/>
    <x v="2"/>
    <x v="0"/>
    <x v="2"/>
    <x v="3"/>
    <n v="88.96"/>
    <x v="2"/>
    <n v="10.008"/>
    <x v="6"/>
  </r>
  <r>
    <x v="1648"/>
    <x v="862"/>
    <x v="914"/>
    <x v="3"/>
    <x v="2"/>
    <x v="2"/>
    <x v="15"/>
    <n v="29.664"/>
    <x v="2"/>
    <n v="10.0116"/>
    <x v="5"/>
  </r>
  <r>
    <x v="2844"/>
    <x v="103"/>
    <x v="708"/>
    <x v="2"/>
    <x v="0"/>
    <x v="2"/>
    <x v="10"/>
    <n v="35.76"/>
    <x v="8"/>
    <n v="10.0128"/>
    <x v="2"/>
  </r>
  <r>
    <x v="3085"/>
    <x v="1086"/>
    <x v="1186"/>
    <x v="2"/>
    <x v="3"/>
    <x v="2"/>
    <x v="10"/>
    <n v="34.58"/>
    <x v="8"/>
    <n v="10.0282"/>
    <x v="2"/>
  </r>
  <r>
    <x v="2425"/>
    <x v="281"/>
    <x v="499"/>
    <x v="1"/>
    <x v="0"/>
    <x v="2"/>
    <x v="10"/>
    <n v="34.58"/>
    <x v="8"/>
    <n v="10.0282"/>
    <x v="1"/>
  </r>
  <r>
    <x v="2377"/>
    <x v="134"/>
    <x v="1072"/>
    <x v="2"/>
    <x v="1"/>
    <x v="0"/>
    <x v="5"/>
    <n v="35.88"/>
    <x v="8"/>
    <n v="10.0464"/>
    <x v="6"/>
  </r>
  <r>
    <x v="3086"/>
    <x v="810"/>
    <x v="466"/>
    <x v="3"/>
    <x v="2"/>
    <x v="1"/>
    <x v="8"/>
    <n v="31.4"/>
    <x v="8"/>
    <n v="10.048"/>
    <x v="5"/>
  </r>
  <r>
    <x v="3087"/>
    <x v="696"/>
    <x v="745"/>
    <x v="2"/>
    <x v="3"/>
    <x v="0"/>
    <x v="5"/>
    <n v="160.776"/>
    <x v="2"/>
    <n v="10.0485"/>
    <x v="6"/>
  </r>
  <r>
    <x v="397"/>
    <x v="216"/>
    <x v="346"/>
    <x v="3"/>
    <x v="1"/>
    <x v="2"/>
    <x v="15"/>
    <n v="27.744"/>
    <x v="2"/>
    <n v="10.0572"/>
    <x v="5"/>
  </r>
  <r>
    <x v="3088"/>
    <x v="778"/>
    <x v="260"/>
    <x v="2"/>
    <x v="3"/>
    <x v="2"/>
    <x v="15"/>
    <n v="21.4"/>
    <x v="8"/>
    <n v="10.058"/>
    <x v="2"/>
  </r>
  <r>
    <x v="3089"/>
    <x v="463"/>
    <x v="829"/>
    <x v="2"/>
    <x v="3"/>
    <x v="2"/>
    <x v="12"/>
    <n v="30.96"/>
    <x v="2"/>
    <n v="10.062"/>
    <x v="2"/>
  </r>
  <r>
    <x v="2541"/>
    <x v="1034"/>
    <x v="921"/>
    <x v="3"/>
    <x v="3"/>
    <x v="1"/>
    <x v="8"/>
    <n v="26.48"/>
    <x v="8"/>
    <n v="10.0624"/>
    <x v="1"/>
  </r>
  <r>
    <x v="3090"/>
    <x v="712"/>
    <x v="1110"/>
    <x v="2"/>
    <x v="1"/>
    <x v="2"/>
    <x v="12"/>
    <n v="28.752"/>
    <x v="2"/>
    <n v="10.0632"/>
    <x v="3"/>
  </r>
  <r>
    <x v="1135"/>
    <x v="703"/>
    <x v="434"/>
    <x v="1"/>
    <x v="1"/>
    <x v="2"/>
    <x v="9"/>
    <n v="30.992"/>
    <x v="2"/>
    <n v="10.0724"/>
    <x v="3"/>
  </r>
  <r>
    <x v="3091"/>
    <x v="58"/>
    <x v="735"/>
    <x v="3"/>
    <x v="0"/>
    <x v="2"/>
    <x v="6"/>
    <n v="40.29"/>
    <x v="8"/>
    <n v="10.0725"/>
    <x v="1"/>
  </r>
  <r>
    <x v="3092"/>
    <x v="187"/>
    <x v="364"/>
    <x v="2"/>
    <x v="2"/>
    <x v="0"/>
    <x v="5"/>
    <n v="35.98"/>
    <x v="8"/>
    <n v="10.0744"/>
    <x v="6"/>
  </r>
  <r>
    <x v="3093"/>
    <x v="118"/>
    <x v="333"/>
    <x v="2"/>
    <x v="3"/>
    <x v="2"/>
    <x v="12"/>
    <n v="28.792"/>
    <x v="2"/>
    <n v="10.0772"/>
    <x v="4"/>
  </r>
  <r>
    <x v="256"/>
    <x v="226"/>
    <x v="230"/>
    <x v="2"/>
    <x v="0"/>
    <x v="0"/>
    <x v="5"/>
    <n v="100.792"/>
    <x v="2"/>
    <n v="10.0792"/>
    <x v="4"/>
  </r>
  <r>
    <x v="3094"/>
    <x v="861"/>
    <x v="665"/>
    <x v="2"/>
    <x v="1"/>
    <x v="2"/>
    <x v="15"/>
    <n v="28.8"/>
    <x v="2"/>
    <n v="10.08"/>
    <x v="2"/>
  </r>
  <r>
    <x v="1928"/>
    <x v="511"/>
    <x v="550"/>
    <x v="2"/>
    <x v="2"/>
    <x v="2"/>
    <x v="15"/>
    <n v="21.93"/>
    <x v="8"/>
    <n v="10.0878"/>
    <x v="2"/>
  </r>
  <r>
    <x v="118"/>
    <x v="111"/>
    <x v="111"/>
    <x v="3"/>
    <x v="1"/>
    <x v="2"/>
    <x v="6"/>
    <n v="33.63"/>
    <x v="8"/>
    <n v="10.089"/>
    <x v="1"/>
  </r>
  <r>
    <x v="3095"/>
    <x v="324"/>
    <x v="21"/>
    <x v="1"/>
    <x v="3"/>
    <x v="2"/>
    <x v="6"/>
    <n v="33.63"/>
    <x v="8"/>
    <n v="10.089"/>
    <x v="1"/>
  </r>
  <r>
    <x v="25"/>
    <x v="24"/>
    <x v="25"/>
    <x v="2"/>
    <x v="3"/>
    <x v="1"/>
    <x v="4"/>
    <n v="161.568"/>
    <x v="2"/>
    <n v="10.098"/>
    <x v="2"/>
  </r>
  <r>
    <x v="3096"/>
    <x v="1102"/>
    <x v="160"/>
    <x v="2"/>
    <x v="0"/>
    <x v="1"/>
    <x v="8"/>
    <n v="67.36"/>
    <x v="2"/>
    <n v="10.104"/>
    <x v="6"/>
  </r>
  <r>
    <x v="390"/>
    <x v="312"/>
    <x v="186"/>
    <x v="1"/>
    <x v="0"/>
    <x v="2"/>
    <x v="15"/>
    <n v="27.888"/>
    <x v="2"/>
    <n v="10.1094"/>
    <x v="2"/>
  </r>
  <r>
    <x v="419"/>
    <x v="334"/>
    <x v="361"/>
    <x v="1"/>
    <x v="1"/>
    <x v="2"/>
    <x v="14"/>
    <n v="30.072"/>
    <x v="2"/>
    <n v="10.1493"/>
    <x v="5"/>
  </r>
  <r>
    <x v="3097"/>
    <x v="693"/>
    <x v="916"/>
    <x v="2"/>
    <x v="3"/>
    <x v="1"/>
    <x v="8"/>
    <n v="30.8"/>
    <x v="8"/>
    <n v="10.164"/>
    <x v="3"/>
  </r>
  <r>
    <x v="3098"/>
    <x v="500"/>
    <x v="346"/>
    <x v="2"/>
    <x v="3"/>
    <x v="2"/>
    <x v="10"/>
    <n v="35.1"/>
    <x v="8"/>
    <n v="10.179"/>
    <x v="3"/>
  </r>
  <r>
    <x v="3099"/>
    <x v="90"/>
    <x v="518"/>
    <x v="2"/>
    <x v="0"/>
    <x v="0"/>
    <x v="7"/>
    <n v="53.7"/>
    <x v="8"/>
    <n v="10.203"/>
    <x v="2"/>
  </r>
  <r>
    <x v="3100"/>
    <x v="521"/>
    <x v="220"/>
    <x v="2"/>
    <x v="2"/>
    <x v="2"/>
    <x v="15"/>
    <n v="22.72"/>
    <x v="8"/>
    <n v="10.224"/>
    <x v="3"/>
  </r>
  <r>
    <x v="1245"/>
    <x v="254"/>
    <x v="796"/>
    <x v="1"/>
    <x v="3"/>
    <x v="2"/>
    <x v="15"/>
    <n v="22.72"/>
    <x v="8"/>
    <n v="10.224"/>
    <x v="2"/>
  </r>
  <r>
    <x v="1242"/>
    <x v="743"/>
    <x v="795"/>
    <x v="2"/>
    <x v="1"/>
    <x v="2"/>
    <x v="15"/>
    <n v="22.72"/>
    <x v="8"/>
    <n v="10.224"/>
    <x v="3"/>
  </r>
  <r>
    <x v="2430"/>
    <x v="782"/>
    <x v="107"/>
    <x v="2"/>
    <x v="0"/>
    <x v="2"/>
    <x v="11"/>
    <n v="62.92"/>
    <x v="2"/>
    <n v="10.2245"/>
    <x v="3"/>
  </r>
  <r>
    <x v="2237"/>
    <x v="562"/>
    <x v="394"/>
    <x v="2"/>
    <x v="3"/>
    <x v="1"/>
    <x v="8"/>
    <n v="24.4"/>
    <x v="8"/>
    <n v="10.248"/>
    <x v="2"/>
  </r>
  <r>
    <x v="1736"/>
    <x v="773"/>
    <x v="61"/>
    <x v="1"/>
    <x v="3"/>
    <x v="1"/>
    <x v="1"/>
    <n v="273.568"/>
    <x v="2"/>
    <n v="10.2588"/>
    <x v="5"/>
  </r>
  <r>
    <x v="1215"/>
    <x v="733"/>
    <x v="324"/>
    <x v="2"/>
    <x v="0"/>
    <x v="1"/>
    <x v="4"/>
    <n v="102.592"/>
    <x v="2"/>
    <n v="10.2592"/>
    <x v="6"/>
  </r>
  <r>
    <x v="3101"/>
    <x v="395"/>
    <x v="908"/>
    <x v="1"/>
    <x v="1"/>
    <x v="2"/>
    <x v="14"/>
    <n v="21.93"/>
    <x v="8"/>
    <n v="10.3071"/>
    <x v="2"/>
  </r>
  <r>
    <x v="3009"/>
    <x v="738"/>
    <x v="685"/>
    <x v="1"/>
    <x v="3"/>
    <x v="2"/>
    <x v="14"/>
    <n v="21.93"/>
    <x v="8"/>
    <n v="10.3071"/>
    <x v="5"/>
  </r>
  <r>
    <x v="3102"/>
    <x v="345"/>
    <x v="562"/>
    <x v="2"/>
    <x v="1"/>
    <x v="2"/>
    <x v="14"/>
    <n v="21.93"/>
    <x v="8"/>
    <n v="10.3071"/>
    <x v="3"/>
  </r>
  <r>
    <x v="3103"/>
    <x v="204"/>
    <x v="657"/>
    <x v="2"/>
    <x v="1"/>
    <x v="0"/>
    <x v="7"/>
    <n v="103.12"/>
    <x v="8"/>
    <n v="10.312"/>
    <x v="3"/>
  </r>
  <r>
    <x v="3104"/>
    <x v="649"/>
    <x v="1187"/>
    <x v="1"/>
    <x v="0"/>
    <x v="2"/>
    <x v="6"/>
    <n v="36.84"/>
    <x v="8"/>
    <n v="10.3152"/>
    <x v="5"/>
  </r>
  <r>
    <x v="3105"/>
    <x v="397"/>
    <x v="1188"/>
    <x v="2"/>
    <x v="1"/>
    <x v="2"/>
    <x v="10"/>
    <n v="39.68"/>
    <x v="8"/>
    <n v="10.3168"/>
    <x v="6"/>
  </r>
  <r>
    <x v="3106"/>
    <x v="1103"/>
    <x v="261"/>
    <x v="1"/>
    <x v="3"/>
    <x v="2"/>
    <x v="10"/>
    <n v="39.68"/>
    <x v="8"/>
    <n v="10.3168"/>
    <x v="3"/>
  </r>
  <r>
    <x v="942"/>
    <x v="617"/>
    <x v="664"/>
    <x v="2"/>
    <x v="3"/>
    <x v="2"/>
    <x v="12"/>
    <n v="30.576"/>
    <x v="2"/>
    <n v="10.3194"/>
    <x v="3"/>
  </r>
  <r>
    <x v="3107"/>
    <x v="852"/>
    <x v="552"/>
    <x v="1"/>
    <x v="1"/>
    <x v="2"/>
    <x v="12"/>
    <n v="22.45"/>
    <x v="8"/>
    <n v="10.327"/>
    <x v="1"/>
  </r>
  <r>
    <x v="3108"/>
    <x v="65"/>
    <x v="63"/>
    <x v="3"/>
    <x v="2"/>
    <x v="2"/>
    <x v="15"/>
    <n v="22.48"/>
    <x v="8"/>
    <n v="10.3408"/>
    <x v="5"/>
  </r>
  <r>
    <x v="2766"/>
    <x v="713"/>
    <x v="223"/>
    <x v="2"/>
    <x v="1"/>
    <x v="2"/>
    <x v="6"/>
    <n v="344.91"/>
    <x v="8"/>
    <n v="10.3473"/>
    <x v="6"/>
  </r>
  <r>
    <x v="2048"/>
    <x v="248"/>
    <x v="298"/>
    <x v="2"/>
    <x v="3"/>
    <x v="2"/>
    <x v="6"/>
    <n v="344.91"/>
    <x v="8"/>
    <n v="10.3473"/>
    <x v="2"/>
  </r>
  <r>
    <x v="3109"/>
    <x v="705"/>
    <x v="1062"/>
    <x v="2"/>
    <x v="0"/>
    <x v="2"/>
    <x v="6"/>
    <n v="344.91"/>
    <x v="8"/>
    <n v="10.3473"/>
    <x v="3"/>
  </r>
  <r>
    <x v="545"/>
    <x v="411"/>
    <x v="437"/>
    <x v="3"/>
    <x v="3"/>
    <x v="2"/>
    <x v="6"/>
    <n v="344.91"/>
    <x v="8"/>
    <n v="10.3473"/>
    <x v="5"/>
  </r>
  <r>
    <x v="2493"/>
    <x v="750"/>
    <x v="1094"/>
    <x v="3"/>
    <x v="1"/>
    <x v="2"/>
    <x v="14"/>
    <n v="21.56"/>
    <x v="8"/>
    <n v="10.3488"/>
    <x v="5"/>
  </r>
  <r>
    <x v="3110"/>
    <x v="934"/>
    <x v="832"/>
    <x v="3"/>
    <x v="2"/>
    <x v="2"/>
    <x v="14"/>
    <n v="21.56"/>
    <x v="8"/>
    <n v="10.3488"/>
    <x v="5"/>
  </r>
  <r>
    <x v="3111"/>
    <x v="22"/>
    <x v="23"/>
    <x v="2"/>
    <x v="3"/>
    <x v="2"/>
    <x v="14"/>
    <n v="21.56"/>
    <x v="8"/>
    <n v="10.3488"/>
    <x v="3"/>
  </r>
  <r>
    <x v="1703"/>
    <x v="742"/>
    <x v="926"/>
    <x v="2"/>
    <x v="3"/>
    <x v="0"/>
    <x v="5"/>
    <n v="165.6"/>
    <x v="2"/>
    <n v="10.35"/>
    <x v="4"/>
  </r>
  <r>
    <x v="3112"/>
    <x v="247"/>
    <x v="622"/>
    <x v="1"/>
    <x v="1"/>
    <x v="1"/>
    <x v="8"/>
    <n v="82.8"/>
    <x v="2"/>
    <n v="10.35"/>
    <x v="5"/>
  </r>
  <r>
    <x v="3113"/>
    <x v="63"/>
    <x v="911"/>
    <x v="3"/>
    <x v="2"/>
    <x v="2"/>
    <x v="12"/>
    <n v="23"/>
    <x v="8"/>
    <n v="10.35"/>
    <x v="1"/>
  </r>
  <r>
    <x v="3114"/>
    <x v="673"/>
    <x v="1034"/>
    <x v="1"/>
    <x v="3"/>
    <x v="2"/>
    <x v="10"/>
    <n v="32.4"/>
    <x v="8"/>
    <n v="10.368"/>
    <x v="1"/>
  </r>
  <r>
    <x v="3115"/>
    <x v="288"/>
    <x v="56"/>
    <x v="3"/>
    <x v="3"/>
    <x v="2"/>
    <x v="6"/>
    <n v="39.9"/>
    <x v="8"/>
    <n v="10.374"/>
    <x v="1"/>
  </r>
  <r>
    <x v="3116"/>
    <x v="508"/>
    <x v="329"/>
    <x v="2"/>
    <x v="3"/>
    <x v="1"/>
    <x v="8"/>
    <n v="24.7"/>
    <x v="8"/>
    <n v="10.374"/>
    <x v="6"/>
  </r>
  <r>
    <x v="2830"/>
    <x v="1030"/>
    <x v="933"/>
    <x v="2"/>
    <x v="1"/>
    <x v="0"/>
    <x v="5"/>
    <n v="39.96"/>
    <x v="8"/>
    <n v="10.3896"/>
    <x v="6"/>
  </r>
  <r>
    <x v="758"/>
    <x v="195"/>
    <x v="134"/>
    <x v="1"/>
    <x v="3"/>
    <x v="1"/>
    <x v="8"/>
    <n v="30.56"/>
    <x v="8"/>
    <n v="10.3904"/>
    <x v="2"/>
  </r>
  <r>
    <x v="2215"/>
    <x v="793"/>
    <x v="13"/>
    <x v="3"/>
    <x v="3"/>
    <x v="1"/>
    <x v="8"/>
    <n v="129.92"/>
    <x v="8"/>
    <n v="10.3936"/>
    <x v="7"/>
  </r>
  <r>
    <x v="3117"/>
    <x v="1104"/>
    <x v="726"/>
    <x v="2"/>
    <x v="0"/>
    <x v="1"/>
    <x v="8"/>
    <n v="129.92"/>
    <x v="8"/>
    <n v="10.3936"/>
    <x v="3"/>
  </r>
  <r>
    <x v="359"/>
    <x v="290"/>
    <x v="316"/>
    <x v="3"/>
    <x v="3"/>
    <x v="1"/>
    <x v="8"/>
    <n v="51.968"/>
    <x v="2"/>
    <n v="10.3936"/>
    <x v="5"/>
  </r>
  <r>
    <x v="2400"/>
    <x v="378"/>
    <x v="1078"/>
    <x v="3"/>
    <x v="1"/>
    <x v="1"/>
    <x v="8"/>
    <n v="51.968"/>
    <x v="2"/>
    <n v="10.3936"/>
    <x v="1"/>
  </r>
  <r>
    <x v="250"/>
    <x v="220"/>
    <x v="226"/>
    <x v="3"/>
    <x v="1"/>
    <x v="1"/>
    <x v="8"/>
    <n v="51.968"/>
    <x v="2"/>
    <n v="10.3936"/>
    <x v="5"/>
  </r>
  <r>
    <x v="3118"/>
    <x v="263"/>
    <x v="128"/>
    <x v="1"/>
    <x v="2"/>
    <x v="2"/>
    <x v="15"/>
    <n v="28.672"/>
    <x v="2"/>
    <n v="10.3936"/>
    <x v="5"/>
  </r>
  <r>
    <x v="3119"/>
    <x v="373"/>
    <x v="379"/>
    <x v="3"/>
    <x v="0"/>
    <x v="2"/>
    <x v="10"/>
    <n v="34.65"/>
    <x v="8"/>
    <n v="10.395"/>
    <x v="1"/>
  </r>
  <r>
    <x v="997"/>
    <x v="594"/>
    <x v="689"/>
    <x v="1"/>
    <x v="2"/>
    <x v="0"/>
    <x v="7"/>
    <n v="63.984"/>
    <x v="2"/>
    <n v="10.3974"/>
    <x v="3"/>
  </r>
  <r>
    <x v="3120"/>
    <x v="145"/>
    <x v="147"/>
    <x v="2"/>
    <x v="3"/>
    <x v="2"/>
    <x v="10"/>
    <n v="37.17"/>
    <x v="8"/>
    <n v="10.4076"/>
    <x v="3"/>
  </r>
  <r>
    <x v="3121"/>
    <x v="9"/>
    <x v="489"/>
    <x v="1"/>
    <x v="3"/>
    <x v="1"/>
    <x v="8"/>
    <n v="31.56"/>
    <x v="8"/>
    <n v="10.4148"/>
    <x v="3"/>
  </r>
  <r>
    <x v="3122"/>
    <x v="155"/>
    <x v="887"/>
    <x v="2"/>
    <x v="1"/>
    <x v="1"/>
    <x v="8"/>
    <n v="31.56"/>
    <x v="8"/>
    <n v="10.4148"/>
    <x v="2"/>
  </r>
  <r>
    <x v="3123"/>
    <x v="849"/>
    <x v="1189"/>
    <x v="0"/>
    <x v="3"/>
    <x v="1"/>
    <x v="8"/>
    <n v="31.56"/>
    <x v="8"/>
    <n v="10.4148"/>
    <x v="0"/>
  </r>
  <r>
    <x v="3124"/>
    <x v="933"/>
    <x v="495"/>
    <x v="1"/>
    <x v="3"/>
    <x v="2"/>
    <x v="13"/>
    <n v="27.792"/>
    <x v="2"/>
    <n v="10.422"/>
    <x v="5"/>
  </r>
  <r>
    <x v="2321"/>
    <x v="644"/>
    <x v="259"/>
    <x v="1"/>
    <x v="3"/>
    <x v="2"/>
    <x v="10"/>
    <n v="35.96"/>
    <x v="8"/>
    <n v="10.4284"/>
    <x v="5"/>
  </r>
  <r>
    <x v="3125"/>
    <x v="808"/>
    <x v="439"/>
    <x v="2"/>
    <x v="1"/>
    <x v="2"/>
    <x v="12"/>
    <n v="33.376"/>
    <x v="2"/>
    <n v="10.43"/>
    <x v="4"/>
  </r>
  <r>
    <x v="3126"/>
    <x v="196"/>
    <x v="1190"/>
    <x v="2"/>
    <x v="1"/>
    <x v="2"/>
    <x v="9"/>
    <n v="22.2"/>
    <x v="8"/>
    <n v="10.434"/>
    <x v="4"/>
  </r>
  <r>
    <x v="900"/>
    <x v="66"/>
    <x v="636"/>
    <x v="0"/>
    <x v="1"/>
    <x v="2"/>
    <x v="12"/>
    <n v="23.2"/>
    <x v="8"/>
    <n v="10.44"/>
    <x v="0"/>
  </r>
  <r>
    <x v="1734"/>
    <x v="56"/>
    <x v="917"/>
    <x v="2"/>
    <x v="1"/>
    <x v="1"/>
    <x v="8"/>
    <n v="24.3"/>
    <x v="8"/>
    <n v="10.449"/>
    <x v="3"/>
  </r>
  <r>
    <x v="1129"/>
    <x v="61"/>
    <x v="751"/>
    <x v="2"/>
    <x v="3"/>
    <x v="2"/>
    <x v="6"/>
    <n v="37.32"/>
    <x v="8"/>
    <n v="10.4496"/>
    <x v="3"/>
  </r>
  <r>
    <x v="2089"/>
    <x v="958"/>
    <x v="818"/>
    <x v="2"/>
    <x v="3"/>
    <x v="2"/>
    <x v="6"/>
    <n v="37.32"/>
    <x v="8"/>
    <n v="10.4496"/>
    <x v="2"/>
  </r>
  <r>
    <x v="1655"/>
    <x v="693"/>
    <x v="916"/>
    <x v="1"/>
    <x v="1"/>
    <x v="2"/>
    <x v="10"/>
    <n v="41.86"/>
    <x v="8"/>
    <n v="10.465"/>
    <x v="3"/>
  </r>
  <r>
    <x v="3127"/>
    <x v="351"/>
    <x v="81"/>
    <x v="2"/>
    <x v="0"/>
    <x v="2"/>
    <x v="10"/>
    <n v="41.86"/>
    <x v="8"/>
    <n v="10.465"/>
    <x v="2"/>
  </r>
  <r>
    <x v="3005"/>
    <x v="1055"/>
    <x v="899"/>
    <x v="1"/>
    <x v="2"/>
    <x v="2"/>
    <x v="15"/>
    <n v="33.488"/>
    <x v="2"/>
    <n v="10.465"/>
    <x v="3"/>
  </r>
  <r>
    <x v="3128"/>
    <x v="911"/>
    <x v="1084"/>
    <x v="0"/>
    <x v="1"/>
    <x v="2"/>
    <x v="6"/>
    <n v="40.29"/>
    <x v="8"/>
    <n v="10.4754"/>
    <x v="0"/>
  </r>
  <r>
    <x v="1818"/>
    <x v="903"/>
    <x v="255"/>
    <x v="1"/>
    <x v="3"/>
    <x v="1"/>
    <x v="2"/>
    <n v="222.666"/>
    <x v="6"/>
    <n v="10.4784"/>
    <x v="5"/>
  </r>
  <r>
    <x v="269"/>
    <x v="235"/>
    <x v="243"/>
    <x v="3"/>
    <x v="3"/>
    <x v="2"/>
    <x v="13"/>
    <n v="21.84"/>
    <x v="8"/>
    <n v="10.4832"/>
    <x v="5"/>
  </r>
  <r>
    <x v="3129"/>
    <x v="1105"/>
    <x v="833"/>
    <x v="2"/>
    <x v="1"/>
    <x v="2"/>
    <x v="11"/>
    <n v="41.95"/>
    <x v="8"/>
    <n v="10.4875"/>
    <x v="6"/>
  </r>
  <r>
    <x v="2180"/>
    <x v="972"/>
    <x v="515"/>
    <x v="1"/>
    <x v="3"/>
    <x v="0"/>
    <x v="5"/>
    <n v="167.976"/>
    <x v="2"/>
    <n v="10.4985"/>
    <x v="1"/>
  </r>
  <r>
    <x v="2785"/>
    <x v="877"/>
    <x v="993"/>
    <x v="2"/>
    <x v="3"/>
    <x v="0"/>
    <x v="7"/>
    <n v="50"/>
    <x v="8"/>
    <n v="10.5"/>
    <x v="4"/>
  </r>
  <r>
    <x v="3130"/>
    <x v="773"/>
    <x v="785"/>
    <x v="1"/>
    <x v="3"/>
    <x v="0"/>
    <x v="7"/>
    <n v="50"/>
    <x v="8"/>
    <n v="10.5"/>
    <x v="2"/>
  </r>
  <r>
    <x v="3131"/>
    <x v="1106"/>
    <x v="269"/>
    <x v="2"/>
    <x v="1"/>
    <x v="2"/>
    <x v="10"/>
    <n v="35"/>
    <x v="8"/>
    <n v="10.5"/>
    <x v="2"/>
  </r>
  <r>
    <x v="3132"/>
    <x v="349"/>
    <x v="1191"/>
    <x v="2"/>
    <x v="3"/>
    <x v="2"/>
    <x v="10"/>
    <n v="31.84"/>
    <x v="8"/>
    <n v="10.5072"/>
    <x v="3"/>
  </r>
  <r>
    <x v="3133"/>
    <x v="141"/>
    <x v="684"/>
    <x v="1"/>
    <x v="3"/>
    <x v="1"/>
    <x v="8"/>
    <n v="23.88"/>
    <x v="8"/>
    <n v="10.5072"/>
    <x v="5"/>
  </r>
  <r>
    <x v="2513"/>
    <x v="530"/>
    <x v="662"/>
    <x v="1"/>
    <x v="3"/>
    <x v="1"/>
    <x v="8"/>
    <n v="23.88"/>
    <x v="8"/>
    <n v="10.5072"/>
    <x v="2"/>
  </r>
  <r>
    <x v="906"/>
    <x v="87"/>
    <x v="0"/>
    <x v="1"/>
    <x v="3"/>
    <x v="1"/>
    <x v="8"/>
    <n v="25.02"/>
    <x v="8"/>
    <n v="10.5084"/>
    <x v="5"/>
  </r>
  <r>
    <x v="3134"/>
    <x v="614"/>
    <x v="615"/>
    <x v="2"/>
    <x v="2"/>
    <x v="2"/>
    <x v="10"/>
    <n v="29.2"/>
    <x v="8"/>
    <n v="10.512"/>
    <x v="3"/>
  </r>
  <r>
    <x v="3135"/>
    <x v="217"/>
    <x v="144"/>
    <x v="2"/>
    <x v="2"/>
    <x v="2"/>
    <x v="12"/>
    <n v="21.9"/>
    <x v="8"/>
    <n v="10.512"/>
    <x v="6"/>
  </r>
  <r>
    <x v="3136"/>
    <x v="389"/>
    <x v="583"/>
    <x v="3"/>
    <x v="1"/>
    <x v="2"/>
    <x v="6"/>
    <n v="40.44"/>
    <x v="8"/>
    <n v="10.5144"/>
    <x v="1"/>
  </r>
  <r>
    <x v="1371"/>
    <x v="779"/>
    <x v="836"/>
    <x v="2"/>
    <x v="0"/>
    <x v="2"/>
    <x v="3"/>
    <n v="35.06"/>
    <x v="8"/>
    <n v="10.518"/>
    <x v="3"/>
  </r>
  <r>
    <x v="2050"/>
    <x v="233"/>
    <x v="562"/>
    <x v="3"/>
    <x v="0"/>
    <x v="2"/>
    <x v="3"/>
    <n v="35.06"/>
    <x v="8"/>
    <n v="10.518"/>
    <x v="5"/>
  </r>
  <r>
    <x v="2089"/>
    <x v="958"/>
    <x v="818"/>
    <x v="2"/>
    <x v="3"/>
    <x v="2"/>
    <x v="3"/>
    <n v="35.06"/>
    <x v="8"/>
    <n v="10.518"/>
    <x v="2"/>
  </r>
  <r>
    <x v="1633"/>
    <x v="476"/>
    <x v="827"/>
    <x v="2"/>
    <x v="1"/>
    <x v="2"/>
    <x v="9"/>
    <n v="21.48"/>
    <x v="8"/>
    <n v="10.5252"/>
    <x v="2"/>
  </r>
  <r>
    <x v="2355"/>
    <x v="391"/>
    <x v="81"/>
    <x v="1"/>
    <x v="2"/>
    <x v="2"/>
    <x v="11"/>
    <n v="37.68"/>
    <x v="8"/>
    <n v="10.5504"/>
    <x v="1"/>
  </r>
  <r>
    <x v="1562"/>
    <x v="614"/>
    <x v="615"/>
    <x v="2"/>
    <x v="1"/>
    <x v="2"/>
    <x v="11"/>
    <n v="37.68"/>
    <x v="8"/>
    <n v="10.5504"/>
    <x v="3"/>
  </r>
  <r>
    <x v="1098"/>
    <x v="690"/>
    <x v="471"/>
    <x v="1"/>
    <x v="3"/>
    <x v="0"/>
    <x v="7"/>
    <n v="76.752"/>
    <x v="2"/>
    <n v="10.5534"/>
    <x v="1"/>
  </r>
  <r>
    <x v="3137"/>
    <x v="1102"/>
    <x v="663"/>
    <x v="2"/>
    <x v="1"/>
    <x v="0"/>
    <x v="5"/>
    <n v="21.99"/>
    <x v="8"/>
    <n v="10.5552"/>
    <x v="3"/>
  </r>
  <r>
    <x v="199"/>
    <x v="178"/>
    <x v="185"/>
    <x v="2"/>
    <x v="2"/>
    <x v="2"/>
    <x v="15"/>
    <n v="33.792"/>
    <x v="2"/>
    <n v="10.56"/>
    <x v="2"/>
  </r>
  <r>
    <x v="3138"/>
    <x v="358"/>
    <x v="182"/>
    <x v="3"/>
    <x v="3"/>
    <x v="1"/>
    <x v="8"/>
    <n v="25.16"/>
    <x v="8"/>
    <n v="10.5672"/>
    <x v="7"/>
  </r>
  <r>
    <x v="3139"/>
    <x v="242"/>
    <x v="889"/>
    <x v="2"/>
    <x v="1"/>
    <x v="2"/>
    <x v="6"/>
    <n v="281.904"/>
    <x v="2"/>
    <n v="10.5714"/>
    <x v="3"/>
  </r>
  <r>
    <x v="1613"/>
    <x v="370"/>
    <x v="298"/>
    <x v="0"/>
    <x v="2"/>
    <x v="2"/>
    <x v="6"/>
    <n v="37.76"/>
    <x v="8"/>
    <n v="10.5728"/>
    <x v="0"/>
  </r>
  <r>
    <x v="2352"/>
    <x v="340"/>
    <x v="956"/>
    <x v="2"/>
    <x v="1"/>
    <x v="0"/>
    <x v="7"/>
    <n v="36.784"/>
    <x v="2"/>
    <n v="10.5754"/>
    <x v="2"/>
  </r>
  <r>
    <x v="1904"/>
    <x v="247"/>
    <x v="622"/>
    <x v="1"/>
    <x v="2"/>
    <x v="2"/>
    <x v="14"/>
    <n v="22.05"/>
    <x v="8"/>
    <n v="10.584"/>
    <x v="5"/>
  </r>
  <r>
    <x v="3140"/>
    <x v="581"/>
    <x v="382"/>
    <x v="2"/>
    <x v="3"/>
    <x v="2"/>
    <x v="14"/>
    <n v="22.05"/>
    <x v="8"/>
    <n v="10.584"/>
    <x v="6"/>
  </r>
  <r>
    <x v="3141"/>
    <x v="912"/>
    <x v="981"/>
    <x v="3"/>
    <x v="1"/>
    <x v="2"/>
    <x v="15"/>
    <n v="30.352"/>
    <x v="2"/>
    <n v="10.6232"/>
    <x v="5"/>
  </r>
  <r>
    <x v="901"/>
    <x v="594"/>
    <x v="637"/>
    <x v="2"/>
    <x v="3"/>
    <x v="2"/>
    <x v="10"/>
    <n v="23.1"/>
    <x v="8"/>
    <n v="10.626"/>
    <x v="4"/>
  </r>
  <r>
    <x v="3142"/>
    <x v="710"/>
    <x v="77"/>
    <x v="3"/>
    <x v="2"/>
    <x v="2"/>
    <x v="10"/>
    <n v="40.88"/>
    <x v="8"/>
    <n v="10.6288"/>
    <x v="7"/>
  </r>
  <r>
    <x v="2135"/>
    <x v="28"/>
    <x v="1026"/>
    <x v="2"/>
    <x v="3"/>
    <x v="2"/>
    <x v="15"/>
    <n v="21.72"/>
    <x v="8"/>
    <n v="10.6428"/>
    <x v="6"/>
  </r>
  <r>
    <x v="3143"/>
    <x v="1107"/>
    <x v="1030"/>
    <x v="2"/>
    <x v="0"/>
    <x v="1"/>
    <x v="4"/>
    <n v="170.352"/>
    <x v="2"/>
    <n v="10.647"/>
    <x v="3"/>
  </r>
  <r>
    <x v="3144"/>
    <x v="200"/>
    <x v="1192"/>
    <x v="3"/>
    <x v="1"/>
    <x v="1"/>
    <x v="4"/>
    <n v="63.882"/>
    <x v="7"/>
    <n v="10.647"/>
    <x v="5"/>
  </r>
  <r>
    <x v="2326"/>
    <x v="1001"/>
    <x v="1059"/>
    <x v="2"/>
    <x v="3"/>
    <x v="2"/>
    <x v="10"/>
    <n v="40.97"/>
    <x v="8"/>
    <n v="10.6522"/>
    <x v="3"/>
  </r>
  <r>
    <x v="400"/>
    <x v="321"/>
    <x v="348"/>
    <x v="2"/>
    <x v="3"/>
    <x v="1"/>
    <x v="4"/>
    <n v="854.352"/>
    <x v="2"/>
    <n v="10.6794"/>
    <x v="6"/>
  </r>
  <r>
    <x v="3145"/>
    <x v="702"/>
    <x v="112"/>
    <x v="2"/>
    <x v="1"/>
    <x v="2"/>
    <x v="10"/>
    <n v="106.8"/>
    <x v="2"/>
    <n v="10.68"/>
    <x v="2"/>
  </r>
  <r>
    <x v="2086"/>
    <x v="6"/>
    <x v="531"/>
    <x v="2"/>
    <x v="3"/>
    <x v="2"/>
    <x v="10"/>
    <n v="95.144"/>
    <x v="2"/>
    <n v="10.7037"/>
    <x v="6"/>
  </r>
  <r>
    <x v="3146"/>
    <x v="315"/>
    <x v="55"/>
    <x v="3"/>
    <x v="0"/>
    <x v="2"/>
    <x v="12"/>
    <n v="22.32"/>
    <x v="8"/>
    <n v="10.7136"/>
    <x v="1"/>
  </r>
  <r>
    <x v="3147"/>
    <x v="123"/>
    <x v="939"/>
    <x v="3"/>
    <x v="3"/>
    <x v="2"/>
    <x v="15"/>
    <n v="22.83"/>
    <x v="8"/>
    <n v="10.7301"/>
    <x v="5"/>
  </r>
  <r>
    <x v="3148"/>
    <x v="694"/>
    <x v="184"/>
    <x v="2"/>
    <x v="3"/>
    <x v="2"/>
    <x v="15"/>
    <n v="22.83"/>
    <x v="8"/>
    <n v="10.7301"/>
    <x v="3"/>
  </r>
  <r>
    <x v="3149"/>
    <x v="87"/>
    <x v="87"/>
    <x v="2"/>
    <x v="3"/>
    <x v="2"/>
    <x v="15"/>
    <n v="23.85"/>
    <x v="8"/>
    <n v="10.7325"/>
    <x v="3"/>
  </r>
  <r>
    <x v="3150"/>
    <x v="607"/>
    <x v="163"/>
    <x v="1"/>
    <x v="3"/>
    <x v="2"/>
    <x v="9"/>
    <n v="21.48"/>
    <x v="8"/>
    <n v="10.74"/>
    <x v="5"/>
  </r>
  <r>
    <x v="3151"/>
    <x v="424"/>
    <x v="1193"/>
    <x v="2"/>
    <x v="2"/>
    <x v="2"/>
    <x v="15"/>
    <n v="22.38"/>
    <x v="8"/>
    <n v="10.7424"/>
    <x v="3"/>
  </r>
  <r>
    <x v="3152"/>
    <x v="1108"/>
    <x v="1194"/>
    <x v="2"/>
    <x v="2"/>
    <x v="2"/>
    <x v="6"/>
    <n v="107.44"/>
    <x v="2"/>
    <n v="10.744"/>
    <x v="2"/>
  </r>
  <r>
    <x v="3153"/>
    <x v="132"/>
    <x v="132"/>
    <x v="2"/>
    <x v="0"/>
    <x v="2"/>
    <x v="12"/>
    <n v="21.96"/>
    <x v="8"/>
    <n v="10.7604"/>
    <x v="3"/>
  </r>
  <r>
    <x v="3154"/>
    <x v="997"/>
    <x v="686"/>
    <x v="1"/>
    <x v="1"/>
    <x v="2"/>
    <x v="15"/>
    <n v="23.92"/>
    <x v="8"/>
    <n v="10.764"/>
    <x v="3"/>
  </r>
  <r>
    <x v="973"/>
    <x v="632"/>
    <x v="679"/>
    <x v="2"/>
    <x v="3"/>
    <x v="0"/>
    <x v="5"/>
    <n v="143.64"/>
    <x v="2"/>
    <n v="10.773"/>
    <x v="3"/>
  </r>
  <r>
    <x v="3155"/>
    <x v="133"/>
    <x v="881"/>
    <x v="3"/>
    <x v="2"/>
    <x v="1"/>
    <x v="8"/>
    <n v="34.79"/>
    <x v="8"/>
    <n v="10.7849"/>
    <x v="1"/>
  </r>
  <r>
    <x v="2261"/>
    <x v="911"/>
    <x v="857"/>
    <x v="2"/>
    <x v="3"/>
    <x v="0"/>
    <x v="5"/>
    <n v="107.88"/>
    <x v="2"/>
    <n v="10.788"/>
    <x v="2"/>
  </r>
  <r>
    <x v="2810"/>
    <x v="536"/>
    <x v="370"/>
    <x v="3"/>
    <x v="3"/>
    <x v="0"/>
    <x v="5"/>
    <n v="107.88"/>
    <x v="2"/>
    <n v="10.788"/>
    <x v="1"/>
  </r>
  <r>
    <x v="3099"/>
    <x v="90"/>
    <x v="518"/>
    <x v="2"/>
    <x v="0"/>
    <x v="1"/>
    <x v="8"/>
    <n v="29.16"/>
    <x v="8"/>
    <n v="10.7892"/>
    <x v="2"/>
  </r>
  <r>
    <x v="2326"/>
    <x v="1001"/>
    <x v="1059"/>
    <x v="2"/>
    <x v="3"/>
    <x v="2"/>
    <x v="9"/>
    <n v="22.96"/>
    <x v="8"/>
    <n v="10.7912"/>
    <x v="3"/>
  </r>
  <r>
    <x v="2151"/>
    <x v="958"/>
    <x v="460"/>
    <x v="2"/>
    <x v="0"/>
    <x v="2"/>
    <x v="10"/>
    <n v="172.704"/>
    <x v="2"/>
    <n v="10.794"/>
    <x v="3"/>
  </r>
  <r>
    <x v="3156"/>
    <x v="392"/>
    <x v="420"/>
    <x v="2"/>
    <x v="1"/>
    <x v="0"/>
    <x v="7"/>
    <n v="59.98"/>
    <x v="8"/>
    <n v="10.7964"/>
    <x v="6"/>
  </r>
  <r>
    <x v="2739"/>
    <x v="793"/>
    <x v="747"/>
    <x v="2"/>
    <x v="2"/>
    <x v="2"/>
    <x v="3"/>
    <n v="37.24"/>
    <x v="8"/>
    <n v="10.7996"/>
    <x v="4"/>
  </r>
  <r>
    <x v="2137"/>
    <x v="544"/>
    <x v="243"/>
    <x v="2"/>
    <x v="1"/>
    <x v="2"/>
    <x v="14"/>
    <n v="22.5"/>
    <x v="8"/>
    <n v="10.8"/>
    <x v="6"/>
  </r>
  <r>
    <x v="3157"/>
    <x v="74"/>
    <x v="481"/>
    <x v="3"/>
    <x v="3"/>
    <x v="2"/>
    <x v="14"/>
    <n v="22.5"/>
    <x v="8"/>
    <n v="10.8"/>
    <x v="5"/>
  </r>
  <r>
    <x v="175"/>
    <x v="162"/>
    <x v="164"/>
    <x v="1"/>
    <x v="0"/>
    <x v="2"/>
    <x v="13"/>
    <n v="29.808"/>
    <x v="2"/>
    <n v="10.8054"/>
    <x v="3"/>
  </r>
  <r>
    <x v="3156"/>
    <x v="392"/>
    <x v="420"/>
    <x v="2"/>
    <x v="1"/>
    <x v="2"/>
    <x v="6"/>
    <n v="38.62"/>
    <x v="8"/>
    <n v="10.8136"/>
    <x v="6"/>
  </r>
  <r>
    <x v="2588"/>
    <x v="582"/>
    <x v="1110"/>
    <x v="2"/>
    <x v="1"/>
    <x v="2"/>
    <x v="6"/>
    <n v="1082.48"/>
    <x v="8"/>
    <n v="10.8248"/>
    <x v="6"/>
  </r>
  <r>
    <x v="3158"/>
    <x v="454"/>
    <x v="782"/>
    <x v="2"/>
    <x v="2"/>
    <x v="0"/>
    <x v="7"/>
    <n v="29.34"/>
    <x v="8"/>
    <n v="10.8558"/>
    <x v="6"/>
  </r>
  <r>
    <x v="2104"/>
    <x v="214"/>
    <x v="872"/>
    <x v="2"/>
    <x v="0"/>
    <x v="1"/>
    <x v="2"/>
    <n v="289.568"/>
    <x v="2"/>
    <n v="10.8588"/>
    <x v="2"/>
  </r>
  <r>
    <x v="1460"/>
    <x v="805"/>
    <x v="869"/>
    <x v="0"/>
    <x v="3"/>
    <x v="1"/>
    <x v="4"/>
    <n v="144.784"/>
    <x v="2"/>
    <n v="10.8588"/>
    <x v="0"/>
  </r>
  <r>
    <x v="2499"/>
    <x v="241"/>
    <x v="297"/>
    <x v="0"/>
    <x v="3"/>
    <x v="2"/>
    <x v="13"/>
    <n v="22.18"/>
    <x v="8"/>
    <n v="10.8682"/>
    <x v="7"/>
  </r>
  <r>
    <x v="3159"/>
    <x v="631"/>
    <x v="83"/>
    <x v="1"/>
    <x v="3"/>
    <x v="0"/>
    <x v="7"/>
    <n v="43.5"/>
    <x v="8"/>
    <n v="10.875"/>
    <x v="5"/>
  </r>
  <r>
    <x v="2436"/>
    <x v="1018"/>
    <x v="507"/>
    <x v="2"/>
    <x v="0"/>
    <x v="0"/>
    <x v="5"/>
    <n v="108.784"/>
    <x v="2"/>
    <n v="10.8784"/>
    <x v="2"/>
  </r>
  <r>
    <x v="3160"/>
    <x v="151"/>
    <x v="1048"/>
    <x v="3"/>
    <x v="2"/>
    <x v="1"/>
    <x v="8"/>
    <n v="41.85"/>
    <x v="8"/>
    <n v="10.881"/>
    <x v="7"/>
  </r>
  <r>
    <x v="1838"/>
    <x v="234"/>
    <x v="497"/>
    <x v="2"/>
    <x v="2"/>
    <x v="2"/>
    <x v="10"/>
    <n v="40.3"/>
    <x v="8"/>
    <n v="10.881"/>
    <x v="6"/>
  </r>
  <r>
    <x v="1728"/>
    <x v="881"/>
    <x v="673"/>
    <x v="3"/>
    <x v="2"/>
    <x v="2"/>
    <x v="11"/>
    <n v="36.27"/>
    <x v="8"/>
    <n v="10.881"/>
    <x v="7"/>
  </r>
  <r>
    <x v="3161"/>
    <x v="228"/>
    <x v="1094"/>
    <x v="2"/>
    <x v="0"/>
    <x v="2"/>
    <x v="11"/>
    <n v="36.27"/>
    <x v="8"/>
    <n v="10.881"/>
    <x v="6"/>
  </r>
  <r>
    <x v="3162"/>
    <x v="529"/>
    <x v="427"/>
    <x v="2"/>
    <x v="1"/>
    <x v="2"/>
    <x v="15"/>
    <n v="23.66"/>
    <x v="8"/>
    <n v="10.8836"/>
    <x v="3"/>
  </r>
  <r>
    <x v="3163"/>
    <x v="202"/>
    <x v="985"/>
    <x v="2"/>
    <x v="3"/>
    <x v="2"/>
    <x v="15"/>
    <n v="31.104"/>
    <x v="2"/>
    <n v="10.8864"/>
    <x v="6"/>
  </r>
  <r>
    <x v="991"/>
    <x v="609"/>
    <x v="544"/>
    <x v="2"/>
    <x v="1"/>
    <x v="2"/>
    <x v="15"/>
    <n v="31.104"/>
    <x v="2"/>
    <n v="10.8864"/>
    <x v="4"/>
  </r>
  <r>
    <x v="548"/>
    <x v="412"/>
    <x v="438"/>
    <x v="2"/>
    <x v="1"/>
    <x v="2"/>
    <x v="15"/>
    <n v="31.104"/>
    <x v="2"/>
    <n v="10.8864"/>
    <x v="6"/>
  </r>
  <r>
    <x v="320"/>
    <x v="225"/>
    <x v="289"/>
    <x v="1"/>
    <x v="0"/>
    <x v="2"/>
    <x v="15"/>
    <n v="31.104"/>
    <x v="2"/>
    <n v="10.8864"/>
    <x v="1"/>
  </r>
  <r>
    <x v="3164"/>
    <x v="1075"/>
    <x v="1149"/>
    <x v="3"/>
    <x v="2"/>
    <x v="2"/>
    <x v="15"/>
    <n v="31.104"/>
    <x v="2"/>
    <n v="10.8864"/>
    <x v="1"/>
  </r>
  <r>
    <x v="3165"/>
    <x v="158"/>
    <x v="475"/>
    <x v="3"/>
    <x v="3"/>
    <x v="2"/>
    <x v="15"/>
    <n v="31.104"/>
    <x v="2"/>
    <n v="10.8864"/>
    <x v="7"/>
  </r>
  <r>
    <x v="949"/>
    <x v="621"/>
    <x v="668"/>
    <x v="2"/>
    <x v="0"/>
    <x v="2"/>
    <x v="15"/>
    <n v="31.104"/>
    <x v="2"/>
    <n v="10.8864"/>
    <x v="2"/>
  </r>
  <r>
    <x v="973"/>
    <x v="632"/>
    <x v="679"/>
    <x v="2"/>
    <x v="3"/>
    <x v="2"/>
    <x v="15"/>
    <n v="31.104"/>
    <x v="2"/>
    <n v="10.8864"/>
    <x v="3"/>
  </r>
  <r>
    <x v="821"/>
    <x v="545"/>
    <x v="595"/>
    <x v="2"/>
    <x v="0"/>
    <x v="2"/>
    <x v="15"/>
    <n v="31.104"/>
    <x v="2"/>
    <n v="10.8864"/>
    <x v="3"/>
  </r>
  <r>
    <x v="3166"/>
    <x v="351"/>
    <x v="560"/>
    <x v="3"/>
    <x v="1"/>
    <x v="2"/>
    <x v="15"/>
    <n v="31.104"/>
    <x v="2"/>
    <n v="10.8864"/>
    <x v="5"/>
  </r>
  <r>
    <x v="741"/>
    <x v="511"/>
    <x v="550"/>
    <x v="1"/>
    <x v="3"/>
    <x v="1"/>
    <x v="8"/>
    <n v="24.75"/>
    <x v="8"/>
    <n v="10.89"/>
    <x v="2"/>
  </r>
  <r>
    <x v="3167"/>
    <x v="3"/>
    <x v="394"/>
    <x v="2"/>
    <x v="0"/>
    <x v="0"/>
    <x v="7"/>
    <n v="87.168"/>
    <x v="2"/>
    <n v="10.896"/>
    <x v="6"/>
  </r>
  <r>
    <x v="1107"/>
    <x v="312"/>
    <x v="744"/>
    <x v="1"/>
    <x v="3"/>
    <x v="0"/>
    <x v="7"/>
    <n v="36.32"/>
    <x v="8"/>
    <n v="10.896"/>
    <x v="5"/>
  </r>
  <r>
    <x v="3168"/>
    <x v="1071"/>
    <x v="1144"/>
    <x v="2"/>
    <x v="0"/>
    <x v="2"/>
    <x v="11"/>
    <n v="41.91"/>
    <x v="8"/>
    <n v="10.8966"/>
    <x v="3"/>
  </r>
  <r>
    <x v="2688"/>
    <x v="813"/>
    <x v="634"/>
    <x v="2"/>
    <x v="2"/>
    <x v="0"/>
    <x v="7"/>
    <n v="57.4"/>
    <x v="8"/>
    <n v="10.906"/>
    <x v="4"/>
  </r>
  <r>
    <x v="3169"/>
    <x v="172"/>
    <x v="176"/>
    <x v="2"/>
    <x v="1"/>
    <x v="1"/>
    <x v="8"/>
    <n v="41.96"/>
    <x v="8"/>
    <n v="10.9096"/>
    <x v="2"/>
  </r>
  <r>
    <x v="2128"/>
    <x v="492"/>
    <x v="883"/>
    <x v="3"/>
    <x v="1"/>
    <x v="1"/>
    <x v="8"/>
    <n v="41.96"/>
    <x v="8"/>
    <n v="10.9096"/>
    <x v="1"/>
  </r>
  <r>
    <x v="859"/>
    <x v="531"/>
    <x v="418"/>
    <x v="2"/>
    <x v="3"/>
    <x v="1"/>
    <x v="8"/>
    <n v="41.96"/>
    <x v="8"/>
    <n v="10.9096"/>
    <x v="2"/>
  </r>
  <r>
    <x v="3170"/>
    <x v="879"/>
    <x v="33"/>
    <x v="2"/>
    <x v="3"/>
    <x v="1"/>
    <x v="8"/>
    <n v="41.96"/>
    <x v="8"/>
    <n v="10.9096"/>
    <x v="6"/>
  </r>
  <r>
    <x v="53"/>
    <x v="51"/>
    <x v="50"/>
    <x v="2"/>
    <x v="2"/>
    <x v="0"/>
    <x v="5"/>
    <n v="124.792"/>
    <x v="2"/>
    <n v="10.9193"/>
    <x v="2"/>
  </r>
  <r>
    <x v="2763"/>
    <x v="894"/>
    <x v="1138"/>
    <x v="2"/>
    <x v="0"/>
    <x v="2"/>
    <x v="15"/>
    <n v="21.84"/>
    <x v="8"/>
    <n v="10.92"/>
    <x v="2"/>
  </r>
  <r>
    <x v="1042"/>
    <x v="667"/>
    <x v="711"/>
    <x v="1"/>
    <x v="3"/>
    <x v="2"/>
    <x v="12"/>
    <n v="31.248"/>
    <x v="2"/>
    <n v="10.9368"/>
    <x v="2"/>
  </r>
  <r>
    <x v="3171"/>
    <x v="509"/>
    <x v="1065"/>
    <x v="3"/>
    <x v="3"/>
    <x v="2"/>
    <x v="13"/>
    <n v="21.88"/>
    <x v="8"/>
    <n v="10.94"/>
    <x v="1"/>
  </r>
  <r>
    <x v="139"/>
    <x v="131"/>
    <x v="131"/>
    <x v="3"/>
    <x v="3"/>
    <x v="0"/>
    <x v="7"/>
    <n v="99.54"/>
    <x v="8"/>
    <n v="10.9494"/>
    <x v="1"/>
  </r>
  <r>
    <x v="3172"/>
    <x v="411"/>
    <x v="180"/>
    <x v="2"/>
    <x v="2"/>
    <x v="0"/>
    <x v="5"/>
    <n v="273.96"/>
    <x v="8"/>
    <n v="10.9584"/>
    <x v="3"/>
  </r>
  <r>
    <x v="3173"/>
    <x v="645"/>
    <x v="956"/>
    <x v="3"/>
    <x v="0"/>
    <x v="1"/>
    <x v="4"/>
    <n v="97.424"/>
    <x v="2"/>
    <n v="10.9602"/>
    <x v="1"/>
  </r>
  <r>
    <x v="1339"/>
    <x v="768"/>
    <x v="823"/>
    <x v="2"/>
    <x v="0"/>
    <x v="2"/>
    <x v="13"/>
    <n v="23.34"/>
    <x v="8"/>
    <n v="10.9698"/>
    <x v="6"/>
  </r>
  <r>
    <x v="3174"/>
    <x v="85"/>
    <x v="6"/>
    <x v="2"/>
    <x v="1"/>
    <x v="2"/>
    <x v="13"/>
    <n v="23.34"/>
    <x v="8"/>
    <n v="10.9698"/>
    <x v="6"/>
  </r>
  <r>
    <x v="65"/>
    <x v="63"/>
    <x v="61"/>
    <x v="2"/>
    <x v="3"/>
    <x v="1"/>
    <x v="8"/>
    <n v="54.92"/>
    <x v="2"/>
    <n v="10.984"/>
    <x v="2"/>
  </r>
  <r>
    <x v="1712"/>
    <x v="715"/>
    <x v="894"/>
    <x v="1"/>
    <x v="1"/>
    <x v="0"/>
    <x v="5"/>
    <n v="37.91"/>
    <x v="8"/>
    <n v="10.9939"/>
    <x v="2"/>
  </r>
  <r>
    <x v="3175"/>
    <x v="1049"/>
    <x v="1006"/>
    <x v="1"/>
    <x v="1"/>
    <x v="2"/>
    <x v="12"/>
    <n v="22.92"/>
    <x v="8"/>
    <n v="11.0016"/>
    <x v="5"/>
  </r>
  <r>
    <x v="3176"/>
    <x v="177"/>
    <x v="285"/>
    <x v="2"/>
    <x v="3"/>
    <x v="1"/>
    <x v="8"/>
    <n v="26.25"/>
    <x v="8"/>
    <n v="11.025"/>
    <x v="3"/>
  </r>
  <r>
    <x v="859"/>
    <x v="531"/>
    <x v="418"/>
    <x v="2"/>
    <x v="3"/>
    <x v="2"/>
    <x v="12"/>
    <n v="31.504"/>
    <x v="2"/>
    <n v="11.0264"/>
    <x v="2"/>
  </r>
  <r>
    <x v="3177"/>
    <x v="249"/>
    <x v="259"/>
    <x v="1"/>
    <x v="0"/>
    <x v="1"/>
    <x v="8"/>
    <n v="47.98"/>
    <x v="8"/>
    <n v="11.0354"/>
    <x v="3"/>
  </r>
  <r>
    <x v="3178"/>
    <x v="314"/>
    <x v="1001"/>
    <x v="1"/>
    <x v="0"/>
    <x v="2"/>
    <x v="6"/>
    <n v="275.97"/>
    <x v="8"/>
    <n v="11.0388"/>
    <x v="5"/>
  </r>
  <r>
    <x v="3179"/>
    <x v="438"/>
    <x v="542"/>
    <x v="2"/>
    <x v="1"/>
    <x v="2"/>
    <x v="11"/>
    <n v="39.48"/>
    <x v="8"/>
    <n v="11.0544"/>
    <x v="6"/>
  </r>
  <r>
    <x v="374"/>
    <x v="301"/>
    <x v="328"/>
    <x v="2"/>
    <x v="3"/>
    <x v="1"/>
    <x v="8"/>
    <n v="40.256"/>
    <x v="2"/>
    <n v="11.0704"/>
    <x v="2"/>
  </r>
  <r>
    <x v="3180"/>
    <x v="335"/>
    <x v="283"/>
    <x v="1"/>
    <x v="2"/>
    <x v="1"/>
    <x v="8"/>
    <n v="28.4"/>
    <x v="8"/>
    <n v="11.076"/>
    <x v="1"/>
  </r>
  <r>
    <x v="3181"/>
    <x v="939"/>
    <x v="1002"/>
    <x v="3"/>
    <x v="2"/>
    <x v="1"/>
    <x v="8"/>
    <n v="28.4"/>
    <x v="8"/>
    <n v="11.076"/>
    <x v="5"/>
  </r>
  <r>
    <x v="3182"/>
    <x v="73"/>
    <x v="881"/>
    <x v="2"/>
    <x v="3"/>
    <x v="2"/>
    <x v="3"/>
    <n v="41.04"/>
    <x v="8"/>
    <n v="11.0808"/>
    <x v="2"/>
  </r>
  <r>
    <x v="1745"/>
    <x v="153"/>
    <x v="941"/>
    <x v="1"/>
    <x v="0"/>
    <x v="2"/>
    <x v="12"/>
    <n v="24.1"/>
    <x v="8"/>
    <n v="11.086"/>
    <x v="3"/>
  </r>
  <r>
    <x v="1474"/>
    <x v="509"/>
    <x v="302"/>
    <x v="2"/>
    <x v="2"/>
    <x v="2"/>
    <x v="12"/>
    <n v="24.1"/>
    <x v="8"/>
    <n v="11.086"/>
    <x v="3"/>
  </r>
  <r>
    <x v="712"/>
    <x v="144"/>
    <x v="222"/>
    <x v="2"/>
    <x v="1"/>
    <x v="2"/>
    <x v="13"/>
    <n v="31.68"/>
    <x v="2"/>
    <n v="11.088"/>
    <x v="6"/>
  </r>
  <r>
    <x v="3183"/>
    <x v="958"/>
    <x v="334"/>
    <x v="2"/>
    <x v="3"/>
    <x v="0"/>
    <x v="5"/>
    <n v="88.752"/>
    <x v="2"/>
    <n v="11.094"/>
    <x v="6"/>
  </r>
  <r>
    <x v="188"/>
    <x v="173"/>
    <x v="177"/>
    <x v="1"/>
    <x v="1"/>
    <x v="2"/>
    <x v="15"/>
    <n v="32.896"/>
    <x v="2"/>
    <n v="11.1024"/>
    <x v="1"/>
  </r>
  <r>
    <x v="2769"/>
    <x v="1066"/>
    <x v="1140"/>
    <x v="2"/>
    <x v="3"/>
    <x v="2"/>
    <x v="15"/>
    <n v="32.896"/>
    <x v="2"/>
    <n v="11.1024"/>
    <x v="6"/>
  </r>
  <r>
    <x v="963"/>
    <x v="580"/>
    <x v="185"/>
    <x v="2"/>
    <x v="1"/>
    <x v="2"/>
    <x v="15"/>
    <n v="32.896"/>
    <x v="2"/>
    <n v="11.1024"/>
    <x v="3"/>
  </r>
  <r>
    <x v="3184"/>
    <x v="645"/>
    <x v="630"/>
    <x v="1"/>
    <x v="1"/>
    <x v="2"/>
    <x v="15"/>
    <n v="22.68"/>
    <x v="8"/>
    <n v="11.1132"/>
    <x v="3"/>
  </r>
  <r>
    <x v="2867"/>
    <x v="159"/>
    <x v="545"/>
    <x v="2"/>
    <x v="3"/>
    <x v="2"/>
    <x v="6"/>
    <n v="42.76"/>
    <x v="8"/>
    <n v="11.1176"/>
    <x v="6"/>
  </r>
  <r>
    <x v="3185"/>
    <x v="618"/>
    <x v="337"/>
    <x v="3"/>
    <x v="1"/>
    <x v="2"/>
    <x v="6"/>
    <n v="42.76"/>
    <x v="8"/>
    <n v="11.1176"/>
    <x v="1"/>
  </r>
  <r>
    <x v="3186"/>
    <x v="1109"/>
    <x v="1195"/>
    <x v="2"/>
    <x v="0"/>
    <x v="2"/>
    <x v="10"/>
    <n v="42.76"/>
    <x v="8"/>
    <n v="11.1176"/>
    <x v="3"/>
  </r>
  <r>
    <x v="2699"/>
    <x v="790"/>
    <x v="855"/>
    <x v="3"/>
    <x v="1"/>
    <x v="0"/>
    <x v="5"/>
    <n v="41.22"/>
    <x v="8"/>
    <n v="11.1294"/>
    <x v="7"/>
  </r>
  <r>
    <x v="3187"/>
    <x v="915"/>
    <x v="678"/>
    <x v="2"/>
    <x v="3"/>
    <x v="2"/>
    <x v="12"/>
    <n v="34.272"/>
    <x v="2"/>
    <n v="11.1384"/>
    <x v="2"/>
  </r>
  <r>
    <x v="3188"/>
    <x v="607"/>
    <x v="723"/>
    <x v="0"/>
    <x v="3"/>
    <x v="2"/>
    <x v="10"/>
    <n v="37.17"/>
    <x v="8"/>
    <n v="11.151"/>
    <x v="0"/>
  </r>
  <r>
    <x v="3189"/>
    <x v="668"/>
    <x v="257"/>
    <x v="1"/>
    <x v="1"/>
    <x v="0"/>
    <x v="7"/>
    <n v="31.86"/>
    <x v="8"/>
    <n v="11.151"/>
    <x v="1"/>
  </r>
  <r>
    <x v="3190"/>
    <x v="1110"/>
    <x v="703"/>
    <x v="2"/>
    <x v="3"/>
    <x v="0"/>
    <x v="7"/>
    <n v="31.86"/>
    <x v="8"/>
    <n v="11.151"/>
    <x v="3"/>
  </r>
  <r>
    <x v="3191"/>
    <x v="300"/>
    <x v="392"/>
    <x v="1"/>
    <x v="3"/>
    <x v="1"/>
    <x v="8"/>
    <n v="123.96"/>
    <x v="8"/>
    <n v="11.1564"/>
    <x v="2"/>
  </r>
  <r>
    <x v="3192"/>
    <x v="642"/>
    <x v="360"/>
    <x v="2"/>
    <x v="2"/>
    <x v="1"/>
    <x v="8"/>
    <n v="123.96"/>
    <x v="8"/>
    <n v="11.1564"/>
    <x v="3"/>
  </r>
  <r>
    <x v="2017"/>
    <x v="556"/>
    <x v="409"/>
    <x v="2"/>
    <x v="1"/>
    <x v="1"/>
    <x v="8"/>
    <n v="39.88"/>
    <x v="8"/>
    <n v="11.1664"/>
    <x v="3"/>
  </r>
  <r>
    <x v="2062"/>
    <x v="744"/>
    <x v="484"/>
    <x v="2"/>
    <x v="3"/>
    <x v="1"/>
    <x v="8"/>
    <n v="39.88"/>
    <x v="8"/>
    <n v="11.1664"/>
    <x v="6"/>
  </r>
  <r>
    <x v="3193"/>
    <x v="405"/>
    <x v="660"/>
    <x v="2"/>
    <x v="3"/>
    <x v="1"/>
    <x v="8"/>
    <n v="39.88"/>
    <x v="8"/>
    <n v="11.1664"/>
    <x v="4"/>
  </r>
  <r>
    <x v="1769"/>
    <x v="717"/>
    <x v="945"/>
    <x v="2"/>
    <x v="3"/>
    <x v="2"/>
    <x v="12"/>
    <n v="33.088"/>
    <x v="2"/>
    <n v="11.1672"/>
    <x v="2"/>
  </r>
  <r>
    <x v="3194"/>
    <x v="810"/>
    <x v="466"/>
    <x v="3"/>
    <x v="0"/>
    <x v="1"/>
    <x v="8"/>
    <n v="39.92"/>
    <x v="8"/>
    <n v="11.1776"/>
    <x v="5"/>
  </r>
  <r>
    <x v="3195"/>
    <x v="53"/>
    <x v="473"/>
    <x v="2"/>
    <x v="3"/>
    <x v="1"/>
    <x v="8"/>
    <n v="39.92"/>
    <x v="8"/>
    <n v="11.1776"/>
    <x v="6"/>
  </r>
  <r>
    <x v="2908"/>
    <x v="1082"/>
    <x v="725"/>
    <x v="2"/>
    <x v="0"/>
    <x v="1"/>
    <x v="8"/>
    <n v="39.92"/>
    <x v="8"/>
    <n v="11.1776"/>
    <x v="3"/>
  </r>
  <r>
    <x v="2344"/>
    <x v="951"/>
    <x v="416"/>
    <x v="1"/>
    <x v="2"/>
    <x v="0"/>
    <x v="7"/>
    <n v="159.75"/>
    <x v="8"/>
    <n v="11.1825"/>
    <x v="5"/>
  </r>
  <r>
    <x v="412"/>
    <x v="116"/>
    <x v="116"/>
    <x v="0"/>
    <x v="3"/>
    <x v="2"/>
    <x v="12"/>
    <n v="35.808"/>
    <x v="2"/>
    <n v="11.19"/>
    <x v="0"/>
  </r>
  <r>
    <x v="152"/>
    <x v="143"/>
    <x v="143"/>
    <x v="1"/>
    <x v="2"/>
    <x v="0"/>
    <x v="5"/>
    <n v="31.984"/>
    <x v="2"/>
    <n v="11.1944"/>
    <x v="2"/>
  </r>
  <r>
    <x v="3196"/>
    <x v="669"/>
    <x v="737"/>
    <x v="3"/>
    <x v="3"/>
    <x v="1"/>
    <x v="1"/>
    <n v="447.84"/>
    <x v="2"/>
    <n v="11.196"/>
    <x v="1"/>
  </r>
  <r>
    <x v="2813"/>
    <x v="737"/>
    <x v="208"/>
    <x v="0"/>
    <x v="2"/>
    <x v="0"/>
    <x v="7"/>
    <n v="223.96"/>
    <x v="2"/>
    <n v="11.198"/>
    <x v="7"/>
  </r>
  <r>
    <x v="1321"/>
    <x v="750"/>
    <x v="240"/>
    <x v="2"/>
    <x v="3"/>
    <x v="0"/>
    <x v="5"/>
    <n v="111.984"/>
    <x v="2"/>
    <n v="11.1984"/>
    <x v="2"/>
  </r>
  <r>
    <x v="364"/>
    <x v="95"/>
    <x v="96"/>
    <x v="2"/>
    <x v="3"/>
    <x v="2"/>
    <x v="11"/>
    <n v="43.1"/>
    <x v="8"/>
    <n v="11.206"/>
    <x v="4"/>
  </r>
  <r>
    <x v="3197"/>
    <x v="190"/>
    <x v="862"/>
    <x v="1"/>
    <x v="3"/>
    <x v="2"/>
    <x v="11"/>
    <n v="43.1"/>
    <x v="8"/>
    <n v="11.206"/>
    <x v="5"/>
  </r>
  <r>
    <x v="3198"/>
    <x v="1111"/>
    <x v="579"/>
    <x v="1"/>
    <x v="0"/>
    <x v="2"/>
    <x v="10"/>
    <n v="40.05"/>
    <x v="8"/>
    <n v="11.214"/>
    <x v="5"/>
  </r>
  <r>
    <x v="3199"/>
    <x v="437"/>
    <x v="764"/>
    <x v="1"/>
    <x v="0"/>
    <x v="2"/>
    <x v="15"/>
    <n v="32.064"/>
    <x v="2"/>
    <n v="11.2224"/>
    <x v="3"/>
  </r>
  <r>
    <x v="188"/>
    <x v="173"/>
    <x v="177"/>
    <x v="1"/>
    <x v="1"/>
    <x v="2"/>
    <x v="15"/>
    <n v="30.96"/>
    <x v="2"/>
    <n v="11.223"/>
    <x v="1"/>
  </r>
  <r>
    <x v="3200"/>
    <x v="277"/>
    <x v="429"/>
    <x v="2"/>
    <x v="1"/>
    <x v="2"/>
    <x v="15"/>
    <n v="30.96"/>
    <x v="2"/>
    <n v="11.223"/>
    <x v="2"/>
  </r>
  <r>
    <x v="3201"/>
    <x v="763"/>
    <x v="751"/>
    <x v="1"/>
    <x v="0"/>
    <x v="2"/>
    <x v="12"/>
    <n v="23.88"/>
    <x v="8"/>
    <n v="11.2236"/>
    <x v="2"/>
  </r>
  <r>
    <x v="1995"/>
    <x v="319"/>
    <x v="999"/>
    <x v="2"/>
    <x v="1"/>
    <x v="2"/>
    <x v="12"/>
    <n v="33.264"/>
    <x v="2"/>
    <n v="11.2266"/>
    <x v="4"/>
  </r>
  <r>
    <x v="3202"/>
    <x v="793"/>
    <x v="747"/>
    <x v="2"/>
    <x v="1"/>
    <x v="2"/>
    <x v="12"/>
    <n v="32.088"/>
    <x v="2"/>
    <n v="11.2308"/>
    <x v="4"/>
  </r>
  <r>
    <x v="3203"/>
    <x v="66"/>
    <x v="301"/>
    <x v="2"/>
    <x v="3"/>
    <x v="2"/>
    <x v="15"/>
    <n v="22.92"/>
    <x v="8"/>
    <n v="11.2308"/>
    <x v="6"/>
  </r>
  <r>
    <x v="3204"/>
    <x v="762"/>
    <x v="682"/>
    <x v="1"/>
    <x v="1"/>
    <x v="2"/>
    <x v="13"/>
    <n v="22.92"/>
    <x v="8"/>
    <n v="11.2308"/>
    <x v="5"/>
  </r>
  <r>
    <x v="1263"/>
    <x v="276"/>
    <x v="154"/>
    <x v="0"/>
    <x v="3"/>
    <x v="2"/>
    <x v="13"/>
    <n v="22.92"/>
    <x v="8"/>
    <n v="11.2308"/>
    <x v="0"/>
  </r>
  <r>
    <x v="3205"/>
    <x v="719"/>
    <x v="949"/>
    <x v="2"/>
    <x v="1"/>
    <x v="2"/>
    <x v="15"/>
    <n v="24.96"/>
    <x v="8"/>
    <n v="11.232"/>
    <x v="2"/>
  </r>
  <r>
    <x v="3206"/>
    <x v="347"/>
    <x v="371"/>
    <x v="3"/>
    <x v="0"/>
    <x v="2"/>
    <x v="15"/>
    <n v="31.008"/>
    <x v="2"/>
    <n v="11.2404"/>
    <x v="5"/>
  </r>
  <r>
    <x v="3207"/>
    <x v="456"/>
    <x v="304"/>
    <x v="2"/>
    <x v="1"/>
    <x v="1"/>
    <x v="8"/>
    <n v="27.42"/>
    <x v="8"/>
    <n v="11.2422"/>
    <x v="3"/>
  </r>
  <r>
    <x v="3208"/>
    <x v="993"/>
    <x v="938"/>
    <x v="2"/>
    <x v="0"/>
    <x v="2"/>
    <x v="11"/>
    <n v="69.216"/>
    <x v="2"/>
    <n v="11.2476"/>
    <x v="3"/>
  </r>
  <r>
    <x v="3209"/>
    <x v="800"/>
    <x v="864"/>
    <x v="1"/>
    <x v="3"/>
    <x v="2"/>
    <x v="15"/>
    <n v="22.96"/>
    <x v="8"/>
    <n v="11.2504"/>
    <x v="1"/>
  </r>
  <r>
    <x v="2800"/>
    <x v="59"/>
    <x v="437"/>
    <x v="2"/>
    <x v="3"/>
    <x v="1"/>
    <x v="4"/>
    <n v="112.648"/>
    <x v="2"/>
    <n v="11.2648"/>
    <x v="4"/>
  </r>
  <r>
    <x v="2370"/>
    <x v="1012"/>
    <x v="1071"/>
    <x v="2"/>
    <x v="2"/>
    <x v="2"/>
    <x v="15"/>
    <n v="31.104"/>
    <x v="2"/>
    <n v="11.2752"/>
    <x v="2"/>
  </r>
  <r>
    <x v="1056"/>
    <x v="29"/>
    <x v="374"/>
    <x v="2"/>
    <x v="3"/>
    <x v="2"/>
    <x v="15"/>
    <n v="31.104"/>
    <x v="2"/>
    <n v="11.2752"/>
    <x v="6"/>
  </r>
  <r>
    <x v="2870"/>
    <x v="940"/>
    <x v="1152"/>
    <x v="2"/>
    <x v="3"/>
    <x v="1"/>
    <x v="1"/>
    <n v="300.904"/>
    <x v="2"/>
    <n v="11.2839"/>
    <x v="2"/>
  </r>
  <r>
    <x v="3210"/>
    <x v="392"/>
    <x v="272"/>
    <x v="1"/>
    <x v="3"/>
    <x v="1"/>
    <x v="1"/>
    <n v="300.904"/>
    <x v="2"/>
    <n v="11.2839"/>
    <x v="5"/>
  </r>
  <r>
    <x v="530"/>
    <x v="285"/>
    <x v="310"/>
    <x v="2"/>
    <x v="3"/>
    <x v="2"/>
    <x v="14"/>
    <n v="23.04"/>
    <x v="8"/>
    <n v="11.2896"/>
    <x v="2"/>
  </r>
  <r>
    <x v="3211"/>
    <x v="326"/>
    <x v="1021"/>
    <x v="3"/>
    <x v="3"/>
    <x v="2"/>
    <x v="12"/>
    <n v="34.76"/>
    <x v="2"/>
    <n v="11.297"/>
    <x v="1"/>
  </r>
  <r>
    <x v="3212"/>
    <x v="214"/>
    <x v="219"/>
    <x v="2"/>
    <x v="3"/>
    <x v="2"/>
    <x v="11"/>
    <n v="39"/>
    <x v="8"/>
    <n v="11.31"/>
    <x v="4"/>
  </r>
  <r>
    <x v="3213"/>
    <x v="199"/>
    <x v="1097"/>
    <x v="2"/>
    <x v="2"/>
    <x v="1"/>
    <x v="8"/>
    <n v="26.94"/>
    <x v="8"/>
    <n v="11.3148"/>
    <x v="3"/>
  </r>
  <r>
    <x v="3214"/>
    <x v="1032"/>
    <x v="1063"/>
    <x v="2"/>
    <x v="0"/>
    <x v="2"/>
    <x v="15"/>
    <n v="36.24"/>
    <x v="2"/>
    <n v="11.325"/>
    <x v="2"/>
  </r>
  <r>
    <x v="3215"/>
    <x v="1112"/>
    <x v="1196"/>
    <x v="1"/>
    <x v="3"/>
    <x v="2"/>
    <x v="15"/>
    <n v="23.12"/>
    <x v="8"/>
    <n v="11.3288"/>
    <x v="5"/>
  </r>
  <r>
    <x v="3216"/>
    <x v="1113"/>
    <x v="1142"/>
    <x v="3"/>
    <x v="1"/>
    <x v="2"/>
    <x v="15"/>
    <n v="23.12"/>
    <x v="8"/>
    <n v="11.3288"/>
    <x v="1"/>
  </r>
  <r>
    <x v="1239"/>
    <x v="102"/>
    <x v="793"/>
    <x v="2"/>
    <x v="3"/>
    <x v="2"/>
    <x v="11"/>
    <n v="40.54"/>
    <x v="8"/>
    <n v="11.3512"/>
    <x v="2"/>
  </r>
  <r>
    <x v="258"/>
    <x v="227"/>
    <x v="232"/>
    <x v="2"/>
    <x v="2"/>
    <x v="2"/>
    <x v="15"/>
    <n v="36.352"/>
    <x v="2"/>
    <n v="11.36"/>
    <x v="3"/>
  </r>
  <r>
    <x v="3217"/>
    <x v="608"/>
    <x v="640"/>
    <x v="1"/>
    <x v="0"/>
    <x v="2"/>
    <x v="12"/>
    <n v="22.75"/>
    <x v="8"/>
    <n v="11.375"/>
    <x v="1"/>
  </r>
  <r>
    <x v="2830"/>
    <x v="1030"/>
    <x v="933"/>
    <x v="2"/>
    <x v="1"/>
    <x v="1"/>
    <x v="8"/>
    <n v="28.44"/>
    <x v="8"/>
    <n v="11.376"/>
    <x v="6"/>
  </r>
  <r>
    <x v="1221"/>
    <x v="735"/>
    <x v="704"/>
    <x v="2"/>
    <x v="3"/>
    <x v="0"/>
    <x v="5"/>
    <n v="35.168"/>
    <x v="2"/>
    <n v="11.4296"/>
    <x v="6"/>
  </r>
  <r>
    <x v="3218"/>
    <x v="741"/>
    <x v="583"/>
    <x v="2"/>
    <x v="3"/>
    <x v="2"/>
    <x v="10"/>
    <n v="44.02"/>
    <x v="8"/>
    <n v="11.4452"/>
    <x v="3"/>
  </r>
  <r>
    <x v="3219"/>
    <x v="126"/>
    <x v="494"/>
    <x v="2"/>
    <x v="1"/>
    <x v="2"/>
    <x v="12"/>
    <n v="35.232"/>
    <x v="2"/>
    <n v="11.4504"/>
    <x v="2"/>
  </r>
  <r>
    <x v="2569"/>
    <x v="531"/>
    <x v="418"/>
    <x v="2"/>
    <x v="1"/>
    <x v="2"/>
    <x v="12"/>
    <n v="35.232"/>
    <x v="2"/>
    <n v="11.4504"/>
    <x v="2"/>
  </r>
  <r>
    <x v="2848"/>
    <x v="344"/>
    <x v="492"/>
    <x v="1"/>
    <x v="2"/>
    <x v="2"/>
    <x v="6"/>
    <n v="190.86"/>
    <x v="8"/>
    <n v="11.4516"/>
    <x v="5"/>
  </r>
  <r>
    <x v="3220"/>
    <x v="1114"/>
    <x v="1197"/>
    <x v="2"/>
    <x v="2"/>
    <x v="0"/>
    <x v="7"/>
    <n v="114.52"/>
    <x v="8"/>
    <n v="11.452"/>
    <x v="3"/>
  </r>
  <r>
    <x v="3221"/>
    <x v="21"/>
    <x v="324"/>
    <x v="2"/>
    <x v="1"/>
    <x v="2"/>
    <x v="14"/>
    <n v="24.9"/>
    <x v="8"/>
    <n v="11.454"/>
    <x v="4"/>
  </r>
  <r>
    <x v="3222"/>
    <x v="256"/>
    <x v="676"/>
    <x v="3"/>
    <x v="3"/>
    <x v="1"/>
    <x v="8"/>
    <n v="36.96"/>
    <x v="8"/>
    <n v="11.4576"/>
    <x v="1"/>
  </r>
  <r>
    <x v="3223"/>
    <x v="413"/>
    <x v="782"/>
    <x v="1"/>
    <x v="3"/>
    <x v="2"/>
    <x v="12"/>
    <n v="36.672"/>
    <x v="2"/>
    <n v="11.46"/>
    <x v="2"/>
  </r>
  <r>
    <x v="2907"/>
    <x v="1052"/>
    <x v="393"/>
    <x v="3"/>
    <x v="1"/>
    <x v="0"/>
    <x v="7"/>
    <n v="34.77"/>
    <x v="8"/>
    <n v="11.4741"/>
    <x v="7"/>
  </r>
  <r>
    <x v="3224"/>
    <x v="1115"/>
    <x v="840"/>
    <x v="1"/>
    <x v="1"/>
    <x v="2"/>
    <x v="11"/>
    <n v="91.92"/>
    <x v="2"/>
    <n v="11.49"/>
    <x v="2"/>
  </r>
  <r>
    <x v="1725"/>
    <x v="385"/>
    <x v="409"/>
    <x v="3"/>
    <x v="1"/>
    <x v="0"/>
    <x v="7"/>
    <n v="88.4"/>
    <x v="8"/>
    <n v="11.492"/>
    <x v="5"/>
  </r>
  <r>
    <x v="3225"/>
    <x v="161"/>
    <x v="615"/>
    <x v="3"/>
    <x v="2"/>
    <x v="0"/>
    <x v="5"/>
    <n v="115.136"/>
    <x v="2"/>
    <n v="11.5136"/>
    <x v="1"/>
  </r>
  <r>
    <x v="681"/>
    <x v="94"/>
    <x v="95"/>
    <x v="2"/>
    <x v="1"/>
    <x v="1"/>
    <x v="8"/>
    <n v="43.872"/>
    <x v="2"/>
    <n v="11.5164"/>
    <x v="3"/>
  </r>
  <r>
    <x v="1718"/>
    <x v="877"/>
    <x v="922"/>
    <x v="2"/>
    <x v="1"/>
    <x v="2"/>
    <x v="15"/>
    <n v="24.56"/>
    <x v="8"/>
    <n v="11.5432"/>
    <x v="3"/>
  </r>
  <r>
    <x v="1121"/>
    <x v="509"/>
    <x v="212"/>
    <x v="3"/>
    <x v="1"/>
    <x v="2"/>
    <x v="15"/>
    <n v="24.56"/>
    <x v="8"/>
    <n v="11.5432"/>
    <x v="5"/>
  </r>
  <r>
    <x v="3226"/>
    <x v="173"/>
    <x v="159"/>
    <x v="2"/>
    <x v="1"/>
    <x v="2"/>
    <x v="15"/>
    <n v="24.56"/>
    <x v="8"/>
    <n v="11.5432"/>
    <x v="6"/>
  </r>
  <r>
    <x v="1373"/>
    <x v="477"/>
    <x v="838"/>
    <x v="1"/>
    <x v="0"/>
    <x v="2"/>
    <x v="15"/>
    <n v="24.56"/>
    <x v="8"/>
    <n v="11.5432"/>
    <x v="3"/>
  </r>
  <r>
    <x v="3227"/>
    <x v="1022"/>
    <x v="810"/>
    <x v="3"/>
    <x v="1"/>
    <x v="2"/>
    <x v="15"/>
    <n v="24.56"/>
    <x v="8"/>
    <n v="11.5432"/>
    <x v="5"/>
  </r>
  <r>
    <x v="2035"/>
    <x v="374"/>
    <x v="1009"/>
    <x v="2"/>
    <x v="3"/>
    <x v="2"/>
    <x v="15"/>
    <n v="24.56"/>
    <x v="8"/>
    <n v="11.5432"/>
    <x v="3"/>
  </r>
  <r>
    <x v="3228"/>
    <x v="204"/>
    <x v="657"/>
    <x v="2"/>
    <x v="3"/>
    <x v="2"/>
    <x v="15"/>
    <n v="24.56"/>
    <x v="8"/>
    <n v="11.5432"/>
    <x v="3"/>
  </r>
  <r>
    <x v="3229"/>
    <x v="392"/>
    <x v="620"/>
    <x v="2"/>
    <x v="2"/>
    <x v="2"/>
    <x v="15"/>
    <n v="31.872"/>
    <x v="2"/>
    <n v="11.5536"/>
    <x v="3"/>
  </r>
  <r>
    <x v="2401"/>
    <x v="980"/>
    <x v="1079"/>
    <x v="2"/>
    <x v="3"/>
    <x v="2"/>
    <x v="15"/>
    <n v="25.68"/>
    <x v="8"/>
    <n v="11.556"/>
    <x v="3"/>
  </r>
  <r>
    <x v="3230"/>
    <x v="326"/>
    <x v="792"/>
    <x v="2"/>
    <x v="1"/>
    <x v="2"/>
    <x v="15"/>
    <n v="25.68"/>
    <x v="8"/>
    <n v="11.556"/>
    <x v="6"/>
  </r>
  <r>
    <x v="3231"/>
    <x v="42"/>
    <x v="41"/>
    <x v="1"/>
    <x v="3"/>
    <x v="2"/>
    <x v="12"/>
    <n v="33.024"/>
    <x v="2"/>
    <n v="11.5584"/>
    <x v="5"/>
  </r>
  <r>
    <x v="1109"/>
    <x v="71"/>
    <x v="473"/>
    <x v="1"/>
    <x v="1"/>
    <x v="2"/>
    <x v="12"/>
    <n v="34.248"/>
    <x v="2"/>
    <n v="11.5587"/>
    <x v="2"/>
  </r>
  <r>
    <x v="1736"/>
    <x v="773"/>
    <x v="61"/>
    <x v="1"/>
    <x v="3"/>
    <x v="2"/>
    <x v="12"/>
    <n v="34.248"/>
    <x v="2"/>
    <n v="11.5587"/>
    <x v="5"/>
  </r>
  <r>
    <x v="3232"/>
    <x v="46"/>
    <x v="661"/>
    <x v="3"/>
    <x v="1"/>
    <x v="2"/>
    <x v="12"/>
    <n v="37.008"/>
    <x v="2"/>
    <n v="11.565"/>
    <x v="1"/>
  </r>
  <r>
    <x v="3233"/>
    <x v="1052"/>
    <x v="898"/>
    <x v="2"/>
    <x v="2"/>
    <x v="2"/>
    <x v="10"/>
    <n v="29.68"/>
    <x v="8"/>
    <n v="11.5752"/>
    <x v="3"/>
  </r>
  <r>
    <x v="1339"/>
    <x v="768"/>
    <x v="823"/>
    <x v="2"/>
    <x v="0"/>
    <x v="1"/>
    <x v="8"/>
    <n v="38.6"/>
    <x v="8"/>
    <n v="11.58"/>
    <x v="6"/>
  </r>
  <r>
    <x v="3234"/>
    <x v="889"/>
    <x v="1152"/>
    <x v="2"/>
    <x v="3"/>
    <x v="2"/>
    <x v="13"/>
    <n v="23.16"/>
    <x v="8"/>
    <n v="11.58"/>
    <x v="3"/>
  </r>
  <r>
    <x v="3235"/>
    <x v="279"/>
    <x v="304"/>
    <x v="2"/>
    <x v="0"/>
    <x v="1"/>
    <x v="8"/>
    <n v="27.58"/>
    <x v="8"/>
    <n v="11.5836"/>
    <x v="2"/>
  </r>
  <r>
    <x v="1965"/>
    <x v="266"/>
    <x v="227"/>
    <x v="2"/>
    <x v="0"/>
    <x v="2"/>
    <x v="3"/>
    <n v="231.72"/>
    <x v="8"/>
    <n v="11.586"/>
    <x v="6"/>
  </r>
  <r>
    <x v="2369"/>
    <x v="625"/>
    <x v="307"/>
    <x v="0"/>
    <x v="3"/>
    <x v="2"/>
    <x v="3"/>
    <n v="231.72"/>
    <x v="8"/>
    <n v="11.586"/>
    <x v="0"/>
  </r>
  <r>
    <x v="360"/>
    <x v="291"/>
    <x v="317"/>
    <x v="2"/>
    <x v="2"/>
    <x v="2"/>
    <x v="14"/>
    <n v="33.12"/>
    <x v="2"/>
    <n v="11.592"/>
    <x v="3"/>
  </r>
  <r>
    <x v="1073"/>
    <x v="95"/>
    <x v="730"/>
    <x v="2"/>
    <x v="2"/>
    <x v="2"/>
    <x v="14"/>
    <n v="25.2"/>
    <x v="8"/>
    <n v="11.592"/>
    <x v="6"/>
  </r>
  <r>
    <x v="2574"/>
    <x v="392"/>
    <x v="272"/>
    <x v="1"/>
    <x v="1"/>
    <x v="0"/>
    <x v="5"/>
    <n v="39.99"/>
    <x v="8"/>
    <n v="11.5971"/>
    <x v="5"/>
  </r>
  <r>
    <x v="3236"/>
    <x v="1116"/>
    <x v="1198"/>
    <x v="2"/>
    <x v="1"/>
    <x v="0"/>
    <x v="5"/>
    <n v="39.99"/>
    <x v="8"/>
    <n v="11.5971"/>
    <x v="6"/>
  </r>
  <r>
    <x v="943"/>
    <x v="618"/>
    <x v="27"/>
    <x v="2"/>
    <x v="3"/>
    <x v="0"/>
    <x v="5"/>
    <n v="103.192"/>
    <x v="2"/>
    <n v="11.6091"/>
    <x v="6"/>
  </r>
  <r>
    <x v="3237"/>
    <x v="793"/>
    <x v="857"/>
    <x v="1"/>
    <x v="3"/>
    <x v="0"/>
    <x v="7"/>
    <n v="33.18"/>
    <x v="8"/>
    <n v="11.613"/>
    <x v="3"/>
  </r>
  <r>
    <x v="1312"/>
    <x v="516"/>
    <x v="561"/>
    <x v="2"/>
    <x v="1"/>
    <x v="1"/>
    <x v="8"/>
    <n v="54.712"/>
    <x v="2"/>
    <n v="11.6263"/>
    <x v="3"/>
  </r>
  <r>
    <x v="1000"/>
    <x v="577"/>
    <x v="690"/>
    <x v="3"/>
    <x v="1"/>
    <x v="2"/>
    <x v="6"/>
    <n v="193.86"/>
    <x v="8"/>
    <n v="11.6316"/>
    <x v="7"/>
  </r>
  <r>
    <x v="284"/>
    <x v="247"/>
    <x v="257"/>
    <x v="2"/>
    <x v="1"/>
    <x v="1"/>
    <x v="8"/>
    <n v="58.248"/>
    <x v="2"/>
    <n v="11.6496"/>
    <x v="3"/>
  </r>
  <r>
    <x v="3238"/>
    <x v="241"/>
    <x v="320"/>
    <x v="0"/>
    <x v="3"/>
    <x v="1"/>
    <x v="8"/>
    <n v="32.36"/>
    <x v="8"/>
    <n v="11.6496"/>
    <x v="0"/>
  </r>
  <r>
    <x v="2035"/>
    <x v="374"/>
    <x v="1009"/>
    <x v="2"/>
    <x v="3"/>
    <x v="2"/>
    <x v="12"/>
    <n v="31.128"/>
    <x v="2"/>
    <n v="11.673"/>
    <x v="3"/>
  </r>
  <r>
    <x v="3239"/>
    <x v="33"/>
    <x v="1056"/>
    <x v="2"/>
    <x v="2"/>
    <x v="2"/>
    <x v="9"/>
    <n v="24.85"/>
    <x v="8"/>
    <n v="11.6795"/>
    <x v="6"/>
  </r>
  <r>
    <x v="3240"/>
    <x v="1002"/>
    <x v="1129"/>
    <x v="1"/>
    <x v="1"/>
    <x v="2"/>
    <x v="13"/>
    <n v="23.36"/>
    <x v="8"/>
    <n v="11.68"/>
    <x v="3"/>
  </r>
  <r>
    <x v="1958"/>
    <x v="13"/>
    <x v="209"/>
    <x v="2"/>
    <x v="3"/>
    <x v="2"/>
    <x v="13"/>
    <n v="23.36"/>
    <x v="8"/>
    <n v="11.68"/>
    <x v="4"/>
  </r>
  <r>
    <x v="1034"/>
    <x v="663"/>
    <x v="245"/>
    <x v="2"/>
    <x v="0"/>
    <x v="2"/>
    <x v="6"/>
    <n v="46.74"/>
    <x v="8"/>
    <n v="11.685"/>
    <x v="6"/>
  </r>
  <r>
    <x v="3241"/>
    <x v="998"/>
    <x v="1199"/>
    <x v="2"/>
    <x v="3"/>
    <x v="2"/>
    <x v="6"/>
    <n v="46.74"/>
    <x v="8"/>
    <n v="11.685"/>
    <x v="4"/>
  </r>
  <r>
    <x v="3242"/>
    <x v="165"/>
    <x v="799"/>
    <x v="2"/>
    <x v="0"/>
    <x v="1"/>
    <x v="4"/>
    <n v="187.056"/>
    <x v="2"/>
    <n v="11.691"/>
    <x v="6"/>
  </r>
  <r>
    <x v="1784"/>
    <x v="600"/>
    <x v="67"/>
    <x v="3"/>
    <x v="3"/>
    <x v="2"/>
    <x v="12"/>
    <n v="37.44"/>
    <x v="2"/>
    <n v="11.7"/>
    <x v="5"/>
  </r>
  <r>
    <x v="3243"/>
    <x v="685"/>
    <x v="1085"/>
    <x v="1"/>
    <x v="1"/>
    <x v="0"/>
    <x v="7"/>
    <n v="26"/>
    <x v="8"/>
    <n v="11.7"/>
    <x v="3"/>
  </r>
  <r>
    <x v="248"/>
    <x v="128"/>
    <x v="127"/>
    <x v="2"/>
    <x v="1"/>
    <x v="0"/>
    <x v="7"/>
    <n v="26"/>
    <x v="8"/>
    <n v="11.7"/>
    <x v="3"/>
  </r>
  <r>
    <x v="2591"/>
    <x v="258"/>
    <x v="374"/>
    <x v="1"/>
    <x v="2"/>
    <x v="2"/>
    <x v="15"/>
    <n v="24.9"/>
    <x v="8"/>
    <n v="11.703"/>
    <x v="2"/>
  </r>
  <r>
    <x v="3244"/>
    <x v="1117"/>
    <x v="1200"/>
    <x v="2"/>
    <x v="1"/>
    <x v="2"/>
    <x v="15"/>
    <n v="24.9"/>
    <x v="8"/>
    <n v="11.703"/>
    <x v="3"/>
  </r>
  <r>
    <x v="3245"/>
    <x v="37"/>
    <x v="1198"/>
    <x v="1"/>
    <x v="3"/>
    <x v="2"/>
    <x v="12"/>
    <n v="33.44"/>
    <x v="2"/>
    <n v="11.704"/>
    <x v="1"/>
  </r>
  <r>
    <x v="3246"/>
    <x v="584"/>
    <x v="1084"/>
    <x v="2"/>
    <x v="3"/>
    <x v="2"/>
    <x v="12"/>
    <n v="36.024"/>
    <x v="2"/>
    <n v="11.7078"/>
    <x v="4"/>
  </r>
  <r>
    <x v="3247"/>
    <x v="276"/>
    <x v="126"/>
    <x v="1"/>
    <x v="2"/>
    <x v="2"/>
    <x v="15"/>
    <n v="23.92"/>
    <x v="8"/>
    <n v="11.7208"/>
    <x v="1"/>
  </r>
  <r>
    <x v="1381"/>
    <x v="103"/>
    <x v="358"/>
    <x v="3"/>
    <x v="3"/>
    <x v="2"/>
    <x v="15"/>
    <n v="23.92"/>
    <x v="8"/>
    <n v="11.7208"/>
    <x v="5"/>
  </r>
  <r>
    <x v="2551"/>
    <x v="563"/>
    <x v="259"/>
    <x v="2"/>
    <x v="0"/>
    <x v="2"/>
    <x v="15"/>
    <n v="23.92"/>
    <x v="8"/>
    <n v="11.7208"/>
    <x v="2"/>
  </r>
  <r>
    <x v="3248"/>
    <x v="375"/>
    <x v="84"/>
    <x v="2"/>
    <x v="0"/>
    <x v="2"/>
    <x v="15"/>
    <n v="23.92"/>
    <x v="8"/>
    <n v="11.7208"/>
    <x v="4"/>
  </r>
  <r>
    <x v="3249"/>
    <x v="1015"/>
    <x v="848"/>
    <x v="2"/>
    <x v="2"/>
    <x v="0"/>
    <x v="5"/>
    <n v="41.9"/>
    <x v="8"/>
    <n v="11.732"/>
    <x v="3"/>
  </r>
  <r>
    <x v="1298"/>
    <x v="759"/>
    <x v="217"/>
    <x v="3"/>
    <x v="2"/>
    <x v="2"/>
    <x v="15"/>
    <n v="32.368"/>
    <x v="2"/>
    <n v="11.7334"/>
    <x v="1"/>
  </r>
  <r>
    <x v="3250"/>
    <x v="737"/>
    <x v="586"/>
    <x v="2"/>
    <x v="3"/>
    <x v="1"/>
    <x v="8"/>
    <n v="167.84"/>
    <x v="8"/>
    <n v="11.7488"/>
    <x v="4"/>
  </r>
  <r>
    <x v="1628"/>
    <x v="812"/>
    <x v="790"/>
    <x v="0"/>
    <x v="3"/>
    <x v="2"/>
    <x v="12"/>
    <n v="33.568"/>
    <x v="2"/>
    <n v="11.7488"/>
    <x v="0"/>
  </r>
  <r>
    <x v="3251"/>
    <x v="146"/>
    <x v="33"/>
    <x v="1"/>
    <x v="1"/>
    <x v="2"/>
    <x v="12"/>
    <n v="33.568"/>
    <x v="2"/>
    <n v="11.7488"/>
    <x v="1"/>
  </r>
  <r>
    <x v="3252"/>
    <x v="1081"/>
    <x v="149"/>
    <x v="1"/>
    <x v="1"/>
    <x v="2"/>
    <x v="12"/>
    <n v="33.568"/>
    <x v="2"/>
    <n v="11.7488"/>
    <x v="1"/>
  </r>
  <r>
    <x v="3253"/>
    <x v="91"/>
    <x v="722"/>
    <x v="2"/>
    <x v="1"/>
    <x v="1"/>
    <x v="8"/>
    <n v="26.72"/>
    <x v="8"/>
    <n v="11.7568"/>
    <x v="3"/>
  </r>
  <r>
    <x v="1137"/>
    <x v="704"/>
    <x v="140"/>
    <x v="1"/>
    <x v="3"/>
    <x v="0"/>
    <x v="5"/>
    <n v="117.576"/>
    <x v="2"/>
    <n v="11.7576"/>
    <x v="1"/>
  </r>
  <r>
    <x v="2042"/>
    <x v="947"/>
    <x v="1010"/>
    <x v="1"/>
    <x v="3"/>
    <x v="0"/>
    <x v="7"/>
    <n v="90.57"/>
    <x v="8"/>
    <n v="11.7741"/>
    <x v="3"/>
  </r>
  <r>
    <x v="3254"/>
    <x v="616"/>
    <x v="1201"/>
    <x v="2"/>
    <x v="3"/>
    <x v="0"/>
    <x v="7"/>
    <n v="90.57"/>
    <x v="8"/>
    <n v="11.7741"/>
    <x v="3"/>
  </r>
  <r>
    <x v="3255"/>
    <x v="832"/>
    <x v="885"/>
    <x v="0"/>
    <x v="2"/>
    <x v="2"/>
    <x v="14"/>
    <n v="25.06"/>
    <x v="8"/>
    <n v="11.7782"/>
    <x v="0"/>
  </r>
  <r>
    <x v="3256"/>
    <x v="953"/>
    <x v="410"/>
    <x v="3"/>
    <x v="1"/>
    <x v="2"/>
    <x v="12"/>
    <n v="25.06"/>
    <x v="8"/>
    <n v="11.7782"/>
    <x v="1"/>
  </r>
  <r>
    <x v="3257"/>
    <x v="247"/>
    <x v="41"/>
    <x v="2"/>
    <x v="0"/>
    <x v="2"/>
    <x v="14"/>
    <n v="25.06"/>
    <x v="8"/>
    <n v="11.7782"/>
    <x v="2"/>
  </r>
  <r>
    <x v="3258"/>
    <x v="765"/>
    <x v="446"/>
    <x v="2"/>
    <x v="1"/>
    <x v="2"/>
    <x v="14"/>
    <n v="25.06"/>
    <x v="8"/>
    <n v="11.7782"/>
    <x v="4"/>
  </r>
  <r>
    <x v="3259"/>
    <x v="702"/>
    <x v="1202"/>
    <x v="1"/>
    <x v="0"/>
    <x v="2"/>
    <x v="14"/>
    <n v="25.06"/>
    <x v="8"/>
    <n v="11.7782"/>
    <x v="5"/>
  </r>
  <r>
    <x v="3260"/>
    <x v="80"/>
    <x v="793"/>
    <x v="3"/>
    <x v="3"/>
    <x v="2"/>
    <x v="11"/>
    <n v="43.68"/>
    <x v="8"/>
    <n v="11.7936"/>
    <x v="1"/>
  </r>
  <r>
    <x v="3261"/>
    <x v="537"/>
    <x v="319"/>
    <x v="3"/>
    <x v="1"/>
    <x v="2"/>
    <x v="12"/>
    <n v="34.944"/>
    <x v="2"/>
    <n v="11.7936"/>
    <x v="5"/>
  </r>
  <r>
    <x v="3262"/>
    <x v="276"/>
    <x v="157"/>
    <x v="1"/>
    <x v="0"/>
    <x v="2"/>
    <x v="3"/>
    <n v="40.7"/>
    <x v="8"/>
    <n v="11.803"/>
    <x v="5"/>
  </r>
  <r>
    <x v="2212"/>
    <x v="338"/>
    <x v="364"/>
    <x v="2"/>
    <x v="3"/>
    <x v="2"/>
    <x v="3"/>
    <n v="40.7"/>
    <x v="8"/>
    <n v="11.803"/>
    <x v="3"/>
  </r>
  <r>
    <x v="1211"/>
    <x v="595"/>
    <x v="787"/>
    <x v="2"/>
    <x v="0"/>
    <x v="2"/>
    <x v="9"/>
    <n v="31.504"/>
    <x v="2"/>
    <n v="11.814"/>
    <x v="4"/>
  </r>
  <r>
    <x v="3263"/>
    <x v="725"/>
    <x v="478"/>
    <x v="2"/>
    <x v="3"/>
    <x v="2"/>
    <x v="10"/>
    <n v="35.82"/>
    <x v="8"/>
    <n v="11.8206"/>
    <x v="4"/>
  </r>
  <r>
    <x v="3264"/>
    <x v="937"/>
    <x v="527"/>
    <x v="2"/>
    <x v="2"/>
    <x v="2"/>
    <x v="10"/>
    <n v="30.32"/>
    <x v="8"/>
    <n v="11.8248"/>
    <x v="6"/>
  </r>
  <r>
    <x v="3265"/>
    <x v="1060"/>
    <x v="1052"/>
    <x v="2"/>
    <x v="1"/>
    <x v="2"/>
    <x v="14"/>
    <n v="24.64"/>
    <x v="8"/>
    <n v="11.8272"/>
    <x v="6"/>
  </r>
  <r>
    <x v="2590"/>
    <x v="28"/>
    <x v="1026"/>
    <x v="2"/>
    <x v="3"/>
    <x v="2"/>
    <x v="11"/>
    <n v="43.92"/>
    <x v="8"/>
    <n v="11.8584"/>
    <x v="6"/>
  </r>
  <r>
    <x v="2787"/>
    <x v="724"/>
    <x v="666"/>
    <x v="2"/>
    <x v="3"/>
    <x v="2"/>
    <x v="11"/>
    <n v="43.92"/>
    <x v="8"/>
    <n v="11.8584"/>
    <x v="6"/>
  </r>
  <r>
    <x v="3266"/>
    <x v="583"/>
    <x v="1036"/>
    <x v="1"/>
    <x v="3"/>
    <x v="1"/>
    <x v="8"/>
    <n v="34.92"/>
    <x v="8"/>
    <n v="11.8728"/>
    <x v="3"/>
  </r>
  <r>
    <x v="3267"/>
    <x v="257"/>
    <x v="1203"/>
    <x v="0"/>
    <x v="2"/>
    <x v="2"/>
    <x v="15"/>
    <n v="36.544"/>
    <x v="2"/>
    <n v="11.8768"/>
    <x v="0"/>
  </r>
  <r>
    <x v="3047"/>
    <x v="136"/>
    <x v="1179"/>
    <x v="1"/>
    <x v="2"/>
    <x v="2"/>
    <x v="15"/>
    <n v="26.4"/>
    <x v="8"/>
    <n v="11.88"/>
    <x v="2"/>
  </r>
  <r>
    <x v="2377"/>
    <x v="134"/>
    <x v="1072"/>
    <x v="2"/>
    <x v="1"/>
    <x v="2"/>
    <x v="15"/>
    <n v="26.4"/>
    <x v="8"/>
    <n v="11.88"/>
    <x v="6"/>
  </r>
  <r>
    <x v="1055"/>
    <x v="670"/>
    <x v="463"/>
    <x v="3"/>
    <x v="3"/>
    <x v="2"/>
    <x v="15"/>
    <n v="26.4"/>
    <x v="8"/>
    <n v="11.88"/>
    <x v="1"/>
  </r>
  <r>
    <x v="3268"/>
    <x v="631"/>
    <x v="83"/>
    <x v="1"/>
    <x v="0"/>
    <x v="2"/>
    <x v="15"/>
    <n v="26.4"/>
    <x v="8"/>
    <n v="11.88"/>
    <x v="5"/>
  </r>
  <r>
    <x v="3269"/>
    <x v="737"/>
    <x v="322"/>
    <x v="2"/>
    <x v="3"/>
    <x v="2"/>
    <x v="15"/>
    <n v="32.792"/>
    <x v="2"/>
    <n v="11.8871"/>
    <x v="2"/>
  </r>
  <r>
    <x v="1781"/>
    <x v="675"/>
    <x v="948"/>
    <x v="2"/>
    <x v="1"/>
    <x v="2"/>
    <x v="12"/>
    <n v="25.3"/>
    <x v="8"/>
    <n v="11.891"/>
    <x v="3"/>
  </r>
  <r>
    <x v="3029"/>
    <x v="1096"/>
    <x v="1149"/>
    <x v="2"/>
    <x v="1"/>
    <x v="2"/>
    <x v="12"/>
    <n v="25.3"/>
    <x v="8"/>
    <n v="11.891"/>
    <x v="2"/>
  </r>
  <r>
    <x v="142"/>
    <x v="10"/>
    <x v="10"/>
    <x v="2"/>
    <x v="2"/>
    <x v="2"/>
    <x v="13"/>
    <n v="36.6"/>
    <x v="2"/>
    <n v="11.895"/>
    <x v="2"/>
  </r>
  <r>
    <x v="3270"/>
    <x v="805"/>
    <x v="158"/>
    <x v="1"/>
    <x v="1"/>
    <x v="2"/>
    <x v="10"/>
    <n v="39.66"/>
    <x v="8"/>
    <n v="11.898"/>
    <x v="5"/>
  </r>
  <r>
    <x v="2696"/>
    <x v="280"/>
    <x v="145"/>
    <x v="2"/>
    <x v="3"/>
    <x v="2"/>
    <x v="10"/>
    <n v="26.46"/>
    <x v="8"/>
    <n v="11.907"/>
    <x v="2"/>
  </r>
  <r>
    <x v="592"/>
    <x v="434"/>
    <x v="468"/>
    <x v="2"/>
    <x v="0"/>
    <x v="0"/>
    <x v="7"/>
    <n v="45.408"/>
    <x v="2"/>
    <n v="11.9196"/>
    <x v="3"/>
  </r>
  <r>
    <x v="3271"/>
    <x v="353"/>
    <x v="884"/>
    <x v="1"/>
    <x v="3"/>
    <x v="1"/>
    <x v="4"/>
    <n v="190.72"/>
    <x v="2"/>
    <n v="11.92"/>
    <x v="5"/>
  </r>
  <r>
    <x v="2986"/>
    <x v="445"/>
    <x v="480"/>
    <x v="1"/>
    <x v="1"/>
    <x v="2"/>
    <x v="10"/>
    <n v="38.52"/>
    <x v="8"/>
    <n v="11.9412"/>
    <x v="5"/>
  </r>
  <r>
    <x v="1244"/>
    <x v="744"/>
    <x v="484"/>
    <x v="2"/>
    <x v="2"/>
    <x v="2"/>
    <x v="6"/>
    <n v="62.94"/>
    <x v="8"/>
    <n v="11.9586"/>
    <x v="6"/>
  </r>
  <r>
    <x v="3272"/>
    <x v="199"/>
    <x v="1204"/>
    <x v="1"/>
    <x v="0"/>
    <x v="0"/>
    <x v="7"/>
    <n v="47.92"/>
    <x v="2"/>
    <n v="11.98"/>
    <x v="1"/>
  </r>
  <r>
    <x v="3273"/>
    <x v="833"/>
    <x v="1101"/>
    <x v="3"/>
    <x v="1"/>
    <x v="2"/>
    <x v="13"/>
    <n v="23.99"/>
    <x v="8"/>
    <n v="11.995"/>
    <x v="1"/>
  </r>
  <r>
    <x v="3274"/>
    <x v="754"/>
    <x v="887"/>
    <x v="2"/>
    <x v="1"/>
    <x v="0"/>
    <x v="7"/>
    <n v="59.976"/>
    <x v="2"/>
    <n v="11.9952"/>
    <x v="4"/>
  </r>
  <r>
    <x v="3275"/>
    <x v="875"/>
    <x v="1076"/>
    <x v="1"/>
    <x v="1"/>
    <x v="1"/>
    <x v="8"/>
    <n v="35.28"/>
    <x v="8"/>
    <n v="11.9952"/>
    <x v="3"/>
  </r>
  <r>
    <x v="2756"/>
    <x v="10"/>
    <x v="1137"/>
    <x v="0"/>
    <x v="3"/>
    <x v="1"/>
    <x v="8"/>
    <n v="35.28"/>
    <x v="8"/>
    <n v="11.9952"/>
    <x v="0"/>
  </r>
  <r>
    <x v="3276"/>
    <x v="959"/>
    <x v="933"/>
    <x v="1"/>
    <x v="2"/>
    <x v="0"/>
    <x v="5"/>
    <n v="119.96"/>
    <x v="2"/>
    <n v="11.996"/>
    <x v="5"/>
  </r>
  <r>
    <x v="3277"/>
    <x v="882"/>
    <x v="831"/>
    <x v="2"/>
    <x v="3"/>
    <x v="0"/>
    <x v="7"/>
    <n v="95.984"/>
    <x v="2"/>
    <n v="11.998"/>
    <x v="3"/>
  </r>
  <r>
    <x v="3278"/>
    <x v="647"/>
    <x v="591"/>
    <x v="1"/>
    <x v="3"/>
    <x v="1"/>
    <x v="2"/>
    <n v="254.9745"/>
    <x v="6"/>
    <n v="11.9988"/>
    <x v="5"/>
  </r>
  <r>
    <x v="260"/>
    <x v="228"/>
    <x v="234"/>
    <x v="2"/>
    <x v="2"/>
    <x v="0"/>
    <x v="5"/>
    <n v="159.984"/>
    <x v="2"/>
    <n v="11.9988"/>
    <x v="2"/>
  </r>
  <r>
    <x v="3279"/>
    <x v="202"/>
    <x v="205"/>
    <x v="2"/>
    <x v="1"/>
    <x v="0"/>
    <x v="7"/>
    <n v="50"/>
    <x v="8"/>
    <n v="12"/>
    <x v="3"/>
  </r>
  <r>
    <x v="3280"/>
    <x v="1030"/>
    <x v="365"/>
    <x v="1"/>
    <x v="0"/>
    <x v="2"/>
    <x v="10"/>
    <n v="36.96"/>
    <x v="2"/>
    <n v="12.012"/>
    <x v="1"/>
  </r>
  <r>
    <x v="556"/>
    <x v="419"/>
    <x v="445"/>
    <x v="2"/>
    <x v="3"/>
    <x v="2"/>
    <x v="10"/>
    <n v="36.44"/>
    <x v="8"/>
    <n v="12.0252"/>
    <x v="6"/>
  </r>
  <r>
    <x v="3281"/>
    <x v="144"/>
    <x v="215"/>
    <x v="2"/>
    <x v="2"/>
    <x v="2"/>
    <x v="10"/>
    <n v="36.44"/>
    <x v="8"/>
    <n v="12.0252"/>
    <x v="3"/>
  </r>
  <r>
    <x v="3282"/>
    <x v="225"/>
    <x v="124"/>
    <x v="2"/>
    <x v="1"/>
    <x v="2"/>
    <x v="6"/>
    <n v="46.26"/>
    <x v="8"/>
    <n v="12.0276"/>
    <x v="4"/>
  </r>
  <r>
    <x v="3283"/>
    <x v="219"/>
    <x v="520"/>
    <x v="0"/>
    <x v="1"/>
    <x v="2"/>
    <x v="14"/>
    <n v="24.55"/>
    <x v="8"/>
    <n v="12.0295"/>
    <x v="0"/>
  </r>
  <r>
    <x v="2513"/>
    <x v="530"/>
    <x v="662"/>
    <x v="1"/>
    <x v="3"/>
    <x v="2"/>
    <x v="15"/>
    <n v="26.2"/>
    <x v="8"/>
    <n v="12.052"/>
    <x v="2"/>
  </r>
  <r>
    <x v="1833"/>
    <x v="597"/>
    <x v="174"/>
    <x v="3"/>
    <x v="3"/>
    <x v="1"/>
    <x v="8"/>
    <n v="44.67"/>
    <x v="8"/>
    <n v="12.0609"/>
    <x v="7"/>
  </r>
  <r>
    <x v="2788"/>
    <x v="459"/>
    <x v="581"/>
    <x v="3"/>
    <x v="3"/>
    <x v="1"/>
    <x v="8"/>
    <n v="44.67"/>
    <x v="8"/>
    <n v="12.0609"/>
    <x v="5"/>
  </r>
  <r>
    <x v="340"/>
    <x v="278"/>
    <x v="303"/>
    <x v="2"/>
    <x v="1"/>
    <x v="1"/>
    <x v="8"/>
    <n v="69.008"/>
    <x v="2"/>
    <n v="12.0764"/>
    <x v="3"/>
  </r>
  <r>
    <x v="3284"/>
    <x v="392"/>
    <x v="620"/>
    <x v="2"/>
    <x v="1"/>
    <x v="1"/>
    <x v="8"/>
    <n v="35.56"/>
    <x v="8"/>
    <n v="12.0904"/>
    <x v="3"/>
  </r>
  <r>
    <x v="3285"/>
    <x v="988"/>
    <x v="343"/>
    <x v="3"/>
    <x v="3"/>
    <x v="1"/>
    <x v="1"/>
    <n v="161.28"/>
    <x v="2"/>
    <n v="12.096"/>
    <x v="1"/>
  </r>
  <r>
    <x v="1715"/>
    <x v="758"/>
    <x v="131"/>
    <x v="1"/>
    <x v="1"/>
    <x v="2"/>
    <x v="6"/>
    <n v="46.53"/>
    <x v="8"/>
    <n v="12.0978"/>
    <x v="2"/>
  </r>
  <r>
    <x v="3286"/>
    <x v="115"/>
    <x v="1065"/>
    <x v="3"/>
    <x v="3"/>
    <x v="2"/>
    <x v="6"/>
    <n v="46.53"/>
    <x v="8"/>
    <n v="12.0978"/>
    <x v="5"/>
  </r>
  <r>
    <x v="3287"/>
    <x v="1042"/>
    <x v="324"/>
    <x v="3"/>
    <x v="1"/>
    <x v="1"/>
    <x v="2"/>
    <n v="120.98"/>
    <x v="8"/>
    <n v="12.098"/>
    <x v="1"/>
  </r>
  <r>
    <x v="950"/>
    <x v="622"/>
    <x v="669"/>
    <x v="1"/>
    <x v="0"/>
    <x v="2"/>
    <x v="11"/>
    <n v="161.376"/>
    <x v="2"/>
    <n v="12.1032"/>
    <x v="1"/>
  </r>
  <r>
    <x v="1819"/>
    <x v="66"/>
    <x v="301"/>
    <x v="2"/>
    <x v="3"/>
    <x v="1"/>
    <x v="4"/>
    <n v="242.136"/>
    <x v="2"/>
    <n v="12.1068"/>
    <x v="6"/>
  </r>
  <r>
    <x v="3288"/>
    <x v="880"/>
    <x v="359"/>
    <x v="2"/>
    <x v="0"/>
    <x v="1"/>
    <x v="8"/>
    <n v="46.152"/>
    <x v="2"/>
    <n v="12.1149"/>
    <x v="2"/>
  </r>
  <r>
    <x v="1610"/>
    <x v="555"/>
    <x v="488"/>
    <x v="2"/>
    <x v="1"/>
    <x v="1"/>
    <x v="2"/>
    <n v="323.136"/>
    <x v="2"/>
    <n v="12.1176"/>
    <x v="3"/>
  </r>
  <r>
    <x v="54"/>
    <x v="52"/>
    <x v="51"/>
    <x v="2"/>
    <x v="1"/>
    <x v="2"/>
    <x v="15"/>
    <n v="26.38"/>
    <x v="8"/>
    <n v="12.1348"/>
    <x v="3"/>
  </r>
  <r>
    <x v="1877"/>
    <x v="225"/>
    <x v="247"/>
    <x v="1"/>
    <x v="2"/>
    <x v="2"/>
    <x v="15"/>
    <n v="26.38"/>
    <x v="8"/>
    <n v="12.1348"/>
    <x v="3"/>
  </r>
  <r>
    <x v="3289"/>
    <x v="764"/>
    <x v="1183"/>
    <x v="1"/>
    <x v="1"/>
    <x v="2"/>
    <x v="15"/>
    <n v="26.38"/>
    <x v="8"/>
    <n v="12.1348"/>
    <x v="2"/>
  </r>
  <r>
    <x v="2430"/>
    <x v="782"/>
    <x v="107"/>
    <x v="2"/>
    <x v="0"/>
    <x v="1"/>
    <x v="8"/>
    <n v="44.128"/>
    <x v="2"/>
    <n v="12.1352"/>
    <x v="3"/>
  </r>
  <r>
    <x v="3290"/>
    <x v="738"/>
    <x v="537"/>
    <x v="1"/>
    <x v="1"/>
    <x v="2"/>
    <x v="14"/>
    <n v="25.83"/>
    <x v="8"/>
    <n v="12.1401"/>
    <x v="3"/>
  </r>
  <r>
    <x v="3291"/>
    <x v="1118"/>
    <x v="1205"/>
    <x v="3"/>
    <x v="3"/>
    <x v="1"/>
    <x v="8"/>
    <n v="41.88"/>
    <x v="8"/>
    <n v="12.1452"/>
    <x v="1"/>
  </r>
  <r>
    <x v="668"/>
    <x v="11"/>
    <x v="512"/>
    <x v="2"/>
    <x v="3"/>
    <x v="2"/>
    <x v="6"/>
    <n v="405.64"/>
    <x v="8"/>
    <n v="12.1692"/>
    <x v="3"/>
  </r>
  <r>
    <x v="3292"/>
    <x v="293"/>
    <x v="611"/>
    <x v="3"/>
    <x v="2"/>
    <x v="0"/>
    <x v="7"/>
    <n v="38.04"/>
    <x v="8"/>
    <n v="12.1728"/>
    <x v="7"/>
  </r>
  <r>
    <x v="698"/>
    <x v="489"/>
    <x v="524"/>
    <x v="2"/>
    <x v="2"/>
    <x v="2"/>
    <x v="15"/>
    <n v="37.464"/>
    <x v="2"/>
    <n v="12.1758"/>
    <x v="3"/>
  </r>
  <r>
    <x v="3293"/>
    <x v="151"/>
    <x v="1048"/>
    <x v="3"/>
    <x v="3"/>
    <x v="1"/>
    <x v="4"/>
    <n v="194.848"/>
    <x v="2"/>
    <n v="12.178"/>
    <x v="7"/>
  </r>
  <r>
    <x v="3294"/>
    <x v="530"/>
    <x v="662"/>
    <x v="1"/>
    <x v="0"/>
    <x v="1"/>
    <x v="4"/>
    <n v="194.848"/>
    <x v="2"/>
    <n v="12.178"/>
    <x v="2"/>
  </r>
  <r>
    <x v="3295"/>
    <x v="953"/>
    <x v="918"/>
    <x v="1"/>
    <x v="0"/>
    <x v="2"/>
    <x v="6"/>
    <n v="81.2"/>
    <x v="8"/>
    <n v="12.18"/>
    <x v="2"/>
  </r>
  <r>
    <x v="3296"/>
    <x v="248"/>
    <x v="258"/>
    <x v="1"/>
    <x v="1"/>
    <x v="0"/>
    <x v="5"/>
    <n v="43.6"/>
    <x v="8"/>
    <n v="12.208"/>
    <x v="1"/>
  </r>
  <r>
    <x v="3297"/>
    <x v="247"/>
    <x v="622"/>
    <x v="3"/>
    <x v="1"/>
    <x v="0"/>
    <x v="5"/>
    <n v="43.6"/>
    <x v="8"/>
    <n v="12.208"/>
    <x v="5"/>
  </r>
  <r>
    <x v="3298"/>
    <x v="488"/>
    <x v="538"/>
    <x v="2"/>
    <x v="3"/>
    <x v="2"/>
    <x v="11"/>
    <n v="40.74"/>
    <x v="8"/>
    <n v="12.222"/>
    <x v="3"/>
  </r>
  <r>
    <x v="3299"/>
    <x v="18"/>
    <x v="1206"/>
    <x v="3"/>
    <x v="3"/>
    <x v="2"/>
    <x v="14"/>
    <n v="26.01"/>
    <x v="8"/>
    <n v="12.2247"/>
    <x v="7"/>
  </r>
  <r>
    <x v="3300"/>
    <x v="5"/>
    <x v="56"/>
    <x v="2"/>
    <x v="3"/>
    <x v="2"/>
    <x v="15"/>
    <n v="27.18"/>
    <x v="8"/>
    <n v="12.231"/>
    <x v="6"/>
  </r>
  <r>
    <x v="3301"/>
    <x v="1119"/>
    <x v="1187"/>
    <x v="2"/>
    <x v="3"/>
    <x v="0"/>
    <x v="5"/>
    <n v="139.8"/>
    <x v="2"/>
    <n v="12.2325"/>
    <x v="2"/>
  </r>
  <r>
    <x v="3302"/>
    <x v="742"/>
    <x v="1074"/>
    <x v="2"/>
    <x v="3"/>
    <x v="2"/>
    <x v="11"/>
    <n v="122.328"/>
    <x v="2"/>
    <n v="12.2328"/>
    <x v="6"/>
  </r>
  <r>
    <x v="3303"/>
    <x v="394"/>
    <x v="146"/>
    <x v="2"/>
    <x v="0"/>
    <x v="1"/>
    <x v="8"/>
    <n v="67.96"/>
    <x v="8"/>
    <n v="12.2328"/>
    <x v="4"/>
  </r>
  <r>
    <x v="3241"/>
    <x v="998"/>
    <x v="1199"/>
    <x v="2"/>
    <x v="3"/>
    <x v="0"/>
    <x v="7"/>
    <n v="174.95"/>
    <x v="8"/>
    <n v="12.2465"/>
    <x v="4"/>
  </r>
  <r>
    <x v="3304"/>
    <x v="436"/>
    <x v="132"/>
    <x v="2"/>
    <x v="0"/>
    <x v="2"/>
    <x v="11"/>
    <n v="35.04"/>
    <x v="8"/>
    <n v="12.264"/>
    <x v="6"/>
  </r>
  <r>
    <x v="3305"/>
    <x v="140"/>
    <x v="726"/>
    <x v="2"/>
    <x v="3"/>
    <x v="2"/>
    <x v="12"/>
    <n v="36.36"/>
    <x v="2"/>
    <n v="12.2715"/>
    <x v="2"/>
  </r>
  <r>
    <x v="2882"/>
    <x v="883"/>
    <x v="511"/>
    <x v="2"/>
    <x v="3"/>
    <x v="2"/>
    <x v="11"/>
    <n v="35.1"/>
    <x v="8"/>
    <n v="12.285"/>
    <x v="4"/>
  </r>
  <r>
    <x v="1143"/>
    <x v="290"/>
    <x v="758"/>
    <x v="1"/>
    <x v="3"/>
    <x v="2"/>
    <x v="10"/>
    <n v="47.3"/>
    <x v="8"/>
    <n v="12.298"/>
    <x v="1"/>
  </r>
  <r>
    <x v="2386"/>
    <x v="291"/>
    <x v="696"/>
    <x v="3"/>
    <x v="3"/>
    <x v="2"/>
    <x v="10"/>
    <n v="47.3"/>
    <x v="8"/>
    <n v="12.298"/>
    <x v="5"/>
  </r>
  <r>
    <x v="3133"/>
    <x v="141"/>
    <x v="684"/>
    <x v="1"/>
    <x v="3"/>
    <x v="2"/>
    <x v="15"/>
    <n v="26.76"/>
    <x v="8"/>
    <n v="12.3096"/>
    <x v="5"/>
  </r>
  <r>
    <x v="682"/>
    <x v="481"/>
    <x v="232"/>
    <x v="2"/>
    <x v="3"/>
    <x v="0"/>
    <x v="7"/>
    <n v="89.544"/>
    <x v="2"/>
    <n v="12.3123"/>
    <x v="2"/>
  </r>
  <r>
    <x v="3306"/>
    <x v="129"/>
    <x v="422"/>
    <x v="1"/>
    <x v="0"/>
    <x v="2"/>
    <x v="10"/>
    <n v="140.736"/>
    <x v="2"/>
    <n v="12.3144"/>
    <x v="5"/>
  </r>
  <r>
    <x v="3307"/>
    <x v="583"/>
    <x v="124"/>
    <x v="3"/>
    <x v="2"/>
    <x v="0"/>
    <x v="5"/>
    <n v="35.184"/>
    <x v="2"/>
    <n v="12.3144"/>
    <x v="5"/>
  </r>
  <r>
    <x v="2798"/>
    <x v="706"/>
    <x v="759"/>
    <x v="2"/>
    <x v="2"/>
    <x v="2"/>
    <x v="13"/>
    <n v="26.22"/>
    <x v="8"/>
    <n v="12.3234"/>
    <x v="3"/>
  </r>
  <r>
    <x v="857"/>
    <x v="568"/>
    <x v="613"/>
    <x v="2"/>
    <x v="1"/>
    <x v="1"/>
    <x v="8"/>
    <n v="39.76"/>
    <x v="8"/>
    <n v="12.3256"/>
    <x v="2"/>
  </r>
  <r>
    <x v="1505"/>
    <x v="821"/>
    <x v="801"/>
    <x v="0"/>
    <x v="1"/>
    <x v="1"/>
    <x v="8"/>
    <n v="70.448"/>
    <x v="2"/>
    <n v="12.3284"/>
    <x v="0"/>
  </r>
  <r>
    <x v="3308"/>
    <x v="250"/>
    <x v="638"/>
    <x v="2"/>
    <x v="2"/>
    <x v="2"/>
    <x v="10"/>
    <n v="33.4"/>
    <x v="8"/>
    <n v="12.358"/>
    <x v="6"/>
  </r>
  <r>
    <x v="3309"/>
    <x v="1087"/>
    <x v="897"/>
    <x v="2"/>
    <x v="2"/>
    <x v="2"/>
    <x v="11"/>
    <n v="65.52"/>
    <x v="7"/>
    <n v="12.376"/>
    <x v="2"/>
  </r>
  <r>
    <x v="3310"/>
    <x v="390"/>
    <x v="468"/>
    <x v="3"/>
    <x v="1"/>
    <x v="2"/>
    <x v="11"/>
    <n v="99.28"/>
    <x v="2"/>
    <n v="12.41"/>
    <x v="1"/>
  </r>
  <r>
    <x v="3097"/>
    <x v="693"/>
    <x v="916"/>
    <x v="2"/>
    <x v="3"/>
    <x v="0"/>
    <x v="5"/>
    <n v="110.376"/>
    <x v="2"/>
    <n v="12.4173"/>
    <x v="3"/>
  </r>
  <r>
    <x v="3311"/>
    <x v="1120"/>
    <x v="156"/>
    <x v="2"/>
    <x v="3"/>
    <x v="2"/>
    <x v="3"/>
    <n v="44.4"/>
    <x v="8"/>
    <n v="12.432"/>
    <x v="6"/>
  </r>
  <r>
    <x v="3312"/>
    <x v="1087"/>
    <x v="897"/>
    <x v="1"/>
    <x v="2"/>
    <x v="2"/>
    <x v="15"/>
    <n v="25.92"/>
    <x v="8"/>
    <n v="12.4416"/>
    <x v="2"/>
  </r>
  <r>
    <x v="2045"/>
    <x v="60"/>
    <x v="141"/>
    <x v="2"/>
    <x v="3"/>
    <x v="2"/>
    <x v="15"/>
    <n v="25.92"/>
    <x v="8"/>
    <n v="12.4416"/>
    <x v="6"/>
  </r>
  <r>
    <x v="2928"/>
    <x v="126"/>
    <x v="534"/>
    <x v="2"/>
    <x v="3"/>
    <x v="2"/>
    <x v="15"/>
    <n v="25.92"/>
    <x v="8"/>
    <n v="12.4416"/>
    <x v="6"/>
  </r>
  <r>
    <x v="3313"/>
    <x v="632"/>
    <x v="1062"/>
    <x v="0"/>
    <x v="1"/>
    <x v="2"/>
    <x v="15"/>
    <n v="25.92"/>
    <x v="8"/>
    <n v="12.4416"/>
    <x v="0"/>
  </r>
  <r>
    <x v="3314"/>
    <x v="1121"/>
    <x v="651"/>
    <x v="2"/>
    <x v="0"/>
    <x v="2"/>
    <x v="15"/>
    <n v="25.92"/>
    <x v="8"/>
    <n v="12.4416"/>
    <x v="3"/>
  </r>
  <r>
    <x v="3315"/>
    <x v="1122"/>
    <x v="446"/>
    <x v="1"/>
    <x v="2"/>
    <x v="2"/>
    <x v="15"/>
    <n v="25.92"/>
    <x v="8"/>
    <n v="12.4416"/>
    <x v="1"/>
  </r>
  <r>
    <x v="3316"/>
    <x v="1123"/>
    <x v="724"/>
    <x v="2"/>
    <x v="2"/>
    <x v="2"/>
    <x v="15"/>
    <n v="25.92"/>
    <x v="8"/>
    <n v="12.4416"/>
    <x v="4"/>
  </r>
  <r>
    <x v="966"/>
    <x v="629"/>
    <x v="61"/>
    <x v="2"/>
    <x v="0"/>
    <x v="2"/>
    <x v="15"/>
    <n v="25.92"/>
    <x v="8"/>
    <n v="12.4416"/>
    <x v="6"/>
  </r>
  <r>
    <x v="1577"/>
    <x v="755"/>
    <x v="896"/>
    <x v="2"/>
    <x v="3"/>
    <x v="2"/>
    <x v="15"/>
    <n v="25.92"/>
    <x v="8"/>
    <n v="12.4416"/>
    <x v="3"/>
  </r>
  <r>
    <x v="2044"/>
    <x v="948"/>
    <x v="591"/>
    <x v="2"/>
    <x v="3"/>
    <x v="2"/>
    <x v="15"/>
    <n v="25.92"/>
    <x v="8"/>
    <n v="12.4416"/>
    <x v="3"/>
  </r>
  <r>
    <x v="1732"/>
    <x v="882"/>
    <x v="935"/>
    <x v="2"/>
    <x v="3"/>
    <x v="2"/>
    <x v="15"/>
    <n v="25.92"/>
    <x v="8"/>
    <n v="12.4416"/>
    <x v="2"/>
  </r>
  <r>
    <x v="2644"/>
    <x v="521"/>
    <x v="220"/>
    <x v="2"/>
    <x v="0"/>
    <x v="2"/>
    <x v="15"/>
    <n v="25.92"/>
    <x v="8"/>
    <n v="12.4416"/>
    <x v="3"/>
  </r>
  <r>
    <x v="2170"/>
    <x v="956"/>
    <x v="205"/>
    <x v="1"/>
    <x v="2"/>
    <x v="2"/>
    <x v="15"/>
    <n v="25.92"/>
    <x v="8"/>
    <n v="12.4416"/>
    <x v="1"/>
  </r>
  <r>
    <x v="2126"/>
    <x v="962"/>
    <x v="243"/>
    <x v="2"/>
    <x v="1"/>
    <x v="2"/>
    <x v="15"/>
    <n v="25.92"/>
    <x v="8"/>
    <n v="12.4416"/>
    <x v="2"/>
  </r>
  <r>
    <x v="2606"/>
    <x v="160"/>
    <x v="1114"/>
    <x v="2"/>
    <x v="3"/>
    <x v="2"/>
    <x v="15"/>
    <n v="25.92"/>
    <x v="8"/>
    <n v="12.4416"/>
    <x v="3"/>
  </r>
  <r>
    <x v="3317"/>
    <x v="529"/>
    <x v="110"/>
    <x v="1"/>
    <x v="3"/>
    <x v="2"/>
    <x v="15"/>
    <n v="25.92"/>
    <x v="8"/>
    <n v="12.4416"/>
    <x v="5"/>
  </r>
  <r>
    <x v="3318"/>
    <x v="911"/>
    <x v="843"/>
    <x v="2"/>
    <x v="3"/>
    <x v="2"/>
    <x v="15"/>
    <n v="25.92"/>
    <x v="8"/>
    <n v="12.4416"/>
    <x v="4"/>
  </r>
  <r>
    <x v="2421"/>
    <x v="697"/>
    <x v="73"/>
    <x v="3"/>
    <x v="1"/>
    <x v="2"/>
    <x v="15"/>
    <n v="25.92"/>
    <x v="8"/>
    <n v="12.4416"/>
    <x v="1"/>
  </r>
  <r>
    <x v="2276"/>
    <x v="486"/>
    <x v="27"/>
    <x v="3"/>
    <x v="0"/>
    <x v="2"/>
    <x v="15"/>
    <n v="25.92"/>
    <x v="8"/>
    <n v="12.4416"/>
    <x v="7"/>
  </r>
  <r>
    <x v="3319"/>
    <x v="862"/>
    <x v="598"/>
    <x v="2"/>
    <x v="1"/>
    <x v="2"/>
    <x v="15"/>
    <n v="25.92"/>
    <x v="8"/>
    <n v="12.4416"/>
    <x v="2"/>
  </r>
  <r>
    <x v="3043"/>
    <x v="155"/>
    <x v="147"/>
    <x v="3"/>
    <x v="1"/>
    <x v="2"/>
    <x v="15"/>
    <n v="25.92"/>
    <x v="8"/>
    <n v="12.4416"/>
    <x v="1"/>
  </r>
  <r>
    <x v="3320"/>
    <x v="44"/>
    <x v="722"/>
    <x v="3"/>
    <x v="1"/>
    <x v="2"/>
    <x v="15"/>
    <n v="27.12"/>
    <x v="8"/>
    <n v="12.4752"/>
    <x v="5"/>
  </r>
  <r>
    <x v="3321"/>
    <x v="925"/>
    <x v="39"/>
    <x v="2"/>
    <x v="1"/>
    <x v="2"/>
    <x v="6"/>
    <n v="46.26"/>
    <x v="8"/>
    <n v="12.4902"/>
    <x v="2"/>
  </r>
  <r>
    <x v="2668"/>
    <x v="490"/>
    <x v="419"/>
    <x v="1"/>
    <x v="2"/>
    <x v="2"/>
    <x v="10"/>
    <n v="34.7"/>
    <x v="8"/>
    <n v="12.492"/>
    <x v="5"/>
  </r>
  <r>
    <x v="3221"/>
    <x v="21"/>
    <x v="324"/>
    <x v="2"/>
    <x v="1"/>
    <x v="2"/>
    <x v="10"/>
    <n v="34.7"/>
    <x v="8"/>
    <n v="12.492"/>
    <x v="4"/>
  </r>
  <r>
    <x v="3322"/>
    <x v="715"/>
    <x v="13"/>
    <x v="2"/>
    <x v="2"/>
    <x v="2"/>
    <x v="6"/>
    <n v="200.064"/>
    <x v="2"/>
    <n v="12.504"/>
    <x v="3"/>
  </r>
  <r>
    <x v="2230"/>
    <x v="902"/>
    <x v="682"/>
    <x v="1"/>
    <x v="1"/>
    <x v="2"/>
    <x v="15"/>
    <n v="40.032"/>
    <x v="2"/>
    <n v="12.51"/>
    <x v="3"/>
  </r>
  <r>
    <x v="1346"/>
    <x v="331"/>
    <x v="359"/>
    <x v="2"/>
    <x v="2"/>
    <x v="2"/>
    <x v="10"/>
    <n v="29.79"/>
    <x v="8"/>
    <n v="12.5118"/>
    <x v="6"/>
  </r>
  <r>
    <x v="3323"/>
    <x v="106"/>
    <x v="928"/>
    <x v="2"/>
    <x v="1"/>
    <x v="2"/>
    <x v="10"/>
    <n v="29.79"/>
    <x v="8"/>
    <n v="12.5118"/>
    <x v="3"/>
  </r>
  <r>
    <x v="3324"/>
    <x v="830"/>
    <x v="896"/>
    <x v="3"/>
    <x v="0"/>
    <x v="1"/>
    <x v="8"/>
    <n v="29.12"/>
    <x v="8"/>
    <n v="12.5216"/>
    <x v="5"/>
  </r>
  <r>
    <x v="3325"/>
    <x v="132"/>
    <x v="132"/>
    <x v="2"/>
    <x v="0"/>
    <x v="2"/>
    <x v="9"/>
    <n v="25.06"/>
    <x v="8"/>
    <n v="12.53"/>
    <x v="3"/>
  </r>
  <r>
    <x v="193"/>
    <x v="93"/>
    <x v="180"/>
    <x v="1"/>
    <x v="3"/>
    <x v="2"/>
    <x v="15"/>
    <n v="35.808"/>
    <x v="2"/>
    <n v="12.5328"/>
    <x v="5"/>
  </r>
  <r>
    <x v="2965"/>
    <x v="1088"/>
    <x v="1077"/>
    <x v="2"/>
    <x v="2"/>
    <x v="2"/>
    <x v="12"/>
    <n v="26.7"/>
    <x v="8"/>
    <n v="12.549"/>
    <x v="6"/>
  </r>
  <r>
    <x v="3326"/>
    <x v="29"/>
    <x v="374"/>
    <x v="2"/>
    <x v="0"/>
    <x v="2"/>
    <x v="6"/>
    <n v="628.81"/>
    <x v="8"/>
    <n v="12.5762"/>
    <x v="6"/>
  </r>
  <r>
    <x v="3327"/>
    <x v="1124"/>
    <x v="634"/>
    <x v="3"/>
    <x v="1"/>
    <x v="2"/>
    <x v="12"/>
    <n v="33.552"/>
    <x v="2"/>
    <n v="12.582"/>
    <x v="1"/>
  </r>
  <r>
    <x v="3328"/>
    <x v="165"/>
    <x v="1185"/>
    <x v="0"/>
    <x v="1"/>
    <x v="2"/>
    <x v="6"/>
    <n v="44.94"/>
    <x v="8"/>
    <n v="12.5832"/>
    <x v="0"/>
  </r>
  <r>
    <x v="3329"/>
    <x v="1125"/>
    <x v="1116"/>
    <x v="2"/>
    <x v="0"/>
    <x v="0"/>
    <x v="5"/>
    <n v="44.95"/>
    <x v="8"/>
    <n v="12.586"/>
    <x v="4"/>
  </r>
  <r>
    <x v="3330"/>
    <x v="268"/>
    <x v="288"/>
    <x v="3"/>
    <x v="2"/>
    <x v="2"/>
    <x v="10"/>
    <n v="46.64"/>
    <x v="8"/>
    <n v="12.5928"/>
    <x v="5"/>
  </r>
  <r>
    <x v="1609"/>
    <x v="190"/>
    <x v="182"/>
    <x v="2"/>
    <x v="3"/>
    <x v="0"/>
    <x v="5"/>
    <n v="201.584"/>
    <x v="2"/>
    <n v="12.599"/>
    <x v="6"/>
  </r>
  <r>
    <x v="3331"/>
    <x v="489"/>
    <x v="291"/>
    <x v="1"/>
    <x v="3"/>
    <x v="0"/>
    <x v="5"/>
    <n v="201.584"/>
    <x v="2"/>
    <n v="12.599"/>
    <x v="5"/>
  </r>
  <r>
    <x v="3332"/>
    <x v="1126"/>
    <x v="676"/>
    <x v="1"/>
    <x v="3"/>
    <x v="2"/>
    <x v="14"/>
    <n v="26.25"/>
    <x v="8"/>
    <n v="12.6"/>
    <x v="3"/>
  </r>
  <r>
    <x v="1187"/>
    <x v="724"/>
    <x v="780"/>
    <x v="2"/>
    <x v="1"/>
    <x v="2"/>
    <x v="9"/>
    <n v="40.67"/>
    <x v="8"/>
    <n v="12.6077"/>
    <x v="3"/>
  </r>
  <r>
    <x v="3089"/>
    <x v="463"/>
    <x v="829"/>
    <x v="2"/>
    <x v="3"/>
    <x v="1"/>
    <x v="8"/>
    <n v="210.58"/>
    <x v="8"/>
    <n v="12.6348"/>
    <x v="2"/>
  </r>
  <r>
    <x v="450"/>
    <x v="354"/>
    <x v="67"/>
    <x v="3"/>
    <x v="0"/>
    <x v="2"/>
    <x v="15"/>
    <n v="36.112"/>
    <x v="2"/>
    <n v="12.6392"/>
    <x v="1"/>
  </r>
  <r>
    <x v="1171"/>
    <x v="660"/>
    <x v="771"/>
    <x v="0"/>
    <x v="3"/>
    <x v="2"/>
    <x v="6"/>
    <n v="46.84"/>
    <x v="8"/>
    <n v="12.6468"/>
    <x v="0"/>
  </r>
  <r>
    <x v="3333"/>
    <x v="159"/>
    <x v="525"/>
    <x v="2"/>
    <x v="2"/>
    <x v="2"/>
    <x v="15"/>
    <n v="27.52"/>
    <x v="8"/>
    <n v="12.6592"/>
    <x v="2"/>
  </r>
  <r>
    <x v="1147"/>
    <x v="340"/>
    <x v="365"/>
    <x v="2"/>
    <x v="0"/>
    <x v="1"/>
    <x v="8"/>
    <n v="77.952"/>
    <x v="2"/>
    <n v="12.6672"/>
    <x v="3"/>
  </r>
  <r>
    <x v="2984"/>
    <x v="629"/>
    <x v="61"/>
    <x v="2"/>
    <x v="1"/>
    <x v="2"/>
    <x v="15"/>
    <n v="26.4"/>
    <x v="8"/>
    <n v="12.672"/>
    <x v="6"/>
  </r>
  <r>
    <x v="1103"/>
    <x v="225"/>
    <x v="87"/>
    <x v="0"/>
    <x v="3"/>
    <x v="2"/>
    <x v="15"/>
    <n v="26.4"/>
    <x v="8"/>
    <n v="12.672"/>
    <x v="0"/>
  </r>
  <r>
    <x v="1474"/>
    <x v="509"/>
    <x v="302"/>
    <x v="2"/>
    <x v="2"/>
    <x v="2"/>
    <x v="12"/>
    <n v="26.4"/>
    <x v="8"/>
    <n v="12.672"/>
    <x v="3"/>
  </r>
  <r>
    <x v="2251"/>
    <x v="131"/>
    <x v="131"/>
    <x v="1"/>
    <x v="3"/>
    <x v="1"/>
    <x v="8"/>
    <n v="30.93"/>
    <x v="8"/>
    <n v="12.6813"/>
    <x v="1"/>
  </r>
  <r>
    <x v="3334"/>
    <x v="480"/>
    <x v="516"/>
    <x v="1"/>
    <x v="2"/>
    <x v="2"/>
    <x v="12"/>
    <n v="25.9"/>
    <x v="8"/>
    <n v="12.691"/>
    <x v="3"/>
  </r>
  <r>
    <x v="1064"/>
    <x v="319"/>
    <x v="306"/>
    <x v="2"/>
    <x v="2"/>
    <x v="2"/>
    <x v="12"/>
    <n v="25.9"/>
    <x v="8"/>
    <n v="12.691"/>
    <x v="2"/>
  </r>
  <r>
    <x v="3335"/>
    <x v="653"/>
    <x v="657"/>
    <x v="3"/>
    <x v="0"/>
    <x v="2"/>
    <x v="13"/>
    <n v="37.608"/>
    <x v="2"/>
    <n v="12.6927"/>
    <x v="7"/>
  </r>
  <r>
    <x v="56"/>
    <x v="54"/>
    <x v="52"/>
    <x v="2"/>
    <x v="2"/>
    <x v="2"/>
    <x v="15"/>
    <n v="36.288"/>
    <x v="2"/>
    <n v="12.7008"/>
    <x v="6"/>
  </r>
  <r>
    <x v="319"/>
    <x v="268"/>
    <x v="288"/>
    <x v="1"/>
    <x v="1"/>
    <x v="2"/>
    <x v="15"/>
    <n v="36.288"/>
    <x v="2"/>
    <n v="12.7008"/>
    <x v="5"/>
  </r>
  <r>
    <x v="3336"/>
    <x v="654"/>
    <x v="287"/>
    <x v="2"/>
    <x v="2"/>
    <x v="2"/>
    <x v="15"/>
    <n v="36.288"/>
    <x v="2"/>
    <n v="12.7008"/>
    <x v="2"/>
  </r>
  <r>
    <x v="2604"/>
    <x v="431"/>
    <x v="991"/>
    <x v="2"/>
    <x v="0"/>
    <x v="2"/>
    <x v="15"/>
    <n v="36.288"/>
    <x v="2"/>
    <n v="12.7008"/>
    <x v="3"/>
  </r>
  <r>
    <x v="3337"/>
    <x v="447"/>
    <x v="739"/>
    <x v="3"/>
    <x v="2"/>
    <x v="2"/>
    <x v="15"/>
    <n v="36.288"/>
    <x v="2"/>
    <n v="12.7008"/>
    <x v="1"/>
  </r>
  <r>
    <x v="619"/>
    <x v="449"/>
    <x v="484"/>
    <x v="2"/>
    <x v="2"/>
    <x v="2"/>
    <x v="15"/>
    <n v="36.288"/>
    <x v="2"/>
    <n v="12.7008"/>
    <x v="3"/>
  </r>
  <r>
    <x v="420"/>
    <x v="335"/>
    <x v="283"/>
    <x v="3"/>
    <x v="2"/>
    <x v="2"/>
    <x v="15"/>
    <n v="36.288"/>
    <x v="2"/>
    <n v="12.7008"/>
    <x v="1"/>
  </r>
  <r>
    <x v="415"/>
    <x v="330"/>
    <x v="358"/>
    <x v="2"/>
    <x v="3"/>
    <x v="2"/>
    <x v="15"/>
    <n v="36.288"/>
    <x v="2"/>
    <n v="12.7008"/>
    <x v="6"/>
  </r>
  <r>
    <x v="3338"/>
    <x v="508"/>
    <x v="915"/>
    <x v="2"/>
    <x v="0"/>
    <x v="2"/>
    <x v="15"/>
    <n v="25.92"/>
    <x v="8"/>
    <n v="12.7008"/>
    <x v="4"/>
  </r>
  <r>
    <x v="1337"/>
    <x v="766"/>
    <x v="5"/>
    <x v="2"/>
    <x v="1"/>
    <x v="2"/>
    <x v="6"/>
    <n v="45.4"/>
    <x v="8"/>
    <n v="12.712"/>
    <x v="6"/>
  </r>
  <r>
    <x v="2832"/>
    <x v="270"/>
    <x v="638"/>
    <x v="1"/>
    <x v="1"/>
    <x v="2"/>
    <x v="12"/>
    <n v="25.44"/>
    <x v="8"/>
    <n v="12.72"/>
    <x v="3"/>
  </r>
  <r>
    <x v="2002"/>
    <x v="768"/>
    <x v="823"/>
    <x v="2"/>
    <x v="2"/>
    <x v="2"/>
    <x v="10"/>
    <n v="43.92"/>
    <x v="8"/>
    <n v="12.7368"/>
    <x v="6"/>
  </r>
  <r>
    <x v="3339"/>
    <x v="430"/>
    <x v="846"/>
    <x v="1"/>
    <x v="1"/>
    <x v="2"/>
    <x v="10"/>
    <n v="43.92"/>
    <x v="8"/>
    <n v="12.7368"/>
    <x v="2"/>
  </r>
  <r>
    <x v="3340"/>
    <x v="737"/>
    <x v="401"/>
    <x v="2"/>
    <x v="0"/>
    <x v="2"/>
    <x v="13"/>
    <n v="26.55"/>
    <x v="8"/>
    <n v="12.744"/>
    <x v="3"/>
  </r>
  <r>
    <x v="988"/>
    <x v="639"/>
    <x v="516"/>
    <x v="2"/>
    <x v="1"/>
    <x v="2"/>
    <x v="13"/>
    <n v="27.18"/>
    <x v="8"/>
    <n v="12.7746"/>
    <x v="6"/>
  </r>
  <r>
    <x v="3341"/>
    <x v="457"/>
    <x v="1086"/>
    <x v="0"/>
    <x v="1"/>
    <x v="1"/>
    <x v="2"/>
    <n v="113.568"/>
    <x v="2"/>
    <n v="12.7764"/>
    <x v="0"/>
  </r>
  <r>
    <x v="187"/>
    <x v="172"/>
    <x v="176"/>
    <x v="2"/>
    <x v="1"/>
    <x v="2"/>
    <x v="9"/>
    <n v="39.312"/>
    <x v="2"/>
    <n v="12.7764"/>
    <x v="2"/>
  </r>
  <r>
    <x v="347"/>
    <x v="282"/>
    <x v="307"/>
    <x v="2"/>
    <x v="1"/>
    <x v="2"/>
    <x v="12"/>
    <n v="36.56"/>
    <x v="2"/>
    <n v="12.796"/>
    <x v="2"/>
  </r>
  <r>
    <x v="3184"/>
    <x v="645"/>
    <x v="630"/>
    <x v="1"/>
    <x v="1"/>
    <x v="1"/>
    <x v="4"/>
    <n v="164.646"/>
    <x v="7"/>
    <n v="12.8058"/>
    <x v="3"/>
  </r>
  <r>
    <x v="3342"/>
    <x v="826"/>
    <x v="548"/>
    <x v="2"/>
    <x v="3"/>
    <x v="2"/>
    <x v="12"/>
    <n v="35.352"/>
    <x v="2"/>
    <n v="12.8151"/>
    <x v="3"/>
  </r>
  <r>
    <x v="3343"/>
    <x v="312"/>
    <x v="698"/>
    <x v="2"/>
    <x v="0"/>
    <x v="2"/>
    <x v="12"/>
    <n v="26.16"/>
    <x v="8"/>
    <n v="12.8184"/>
    <x v="3"/>
  </r>
  <r>
    <x v="2299"/>
    <x v="598"/>
    <x v="1053"/>
    <x v="2"/>
    <x v="3"/>
    <x v="1"/>
    <x v="1"/>
    <n v="513.024"/>
    <x v="2"/>
    <n v="12.8256"/>
    <x v="4"/>
  </r>
  <r>
    <x v="2541"/>
    <x v="1034"/>
    <x v="921"/>
    <x v="3"/>
    <x v="3"/>
    <x v="2"/>
    <x v="15"/>
    <n v="26.72"/>
    <x v="8"/>
    <n v="12.8256"/>
    <x v="1"/>
  </r>
  <r>
    <x v="3344"/>
    <x v="1127"/>
    <x v="962"/>
    <x v="1"/>
    <x v="3"/>
    <x v="1"/>
    <x v="8"/>
    <n v="37.74"/>
    <x v="8"/>
    <n v="12.8316"/>
    <x v="1"/>
  </r>
  <r>
    <x v="2951"/>
    <x v="625"/>
    <x v="733"/>
    <x v="2"/>
    <x v="1"/>
    <x v="1"/>
    <x v="8"/>
    <n v="37.74"/>
    <x v="8"/>
    <n v="12.8316"/>
    <x v="6"/>
  </r>
  <r>
    <x v="3345"/>
    <x v="15"/>
    <x v="4"/>
    <x v="1"/>
    <x v="1"/>
    <x v="2"/>
    <x v="15"/>
    <n v="26.2"/>
    <x v="8"/>
    <n v="12.838"/>
    <x v="1"/>
  </r>
  <r>
    <x v="3346"/>
    <x v="84"/>
    <x v="898"/>
    <x v="2"/>
    <x v="1"/>
    <x v="2"/>
    <x v="12"/>
    <n v="35.448"/>
    <x v="2"/>
    <n v="12.8499"/>
    <x v="2"/>
  </r>
  <r>
    <x v="3347"/>
    <x v="1128"/>
    <x v="642"/>
    <x v="2"/>
    <x v="2"/>
    <x v="1"/>
    <x v="8"/>
    <n v="29.22"/>
    <x v="8"/>
    <n v="12.8568"/>
    <x v="3"/>
  </r>
  <r>
    <x v="3348"/>
    <x v="773"/>
    <x v="443"/>
    <x v="2"/>
    <x v="3"/>
    <x v="1"/>
    <x v="8"/>
    <n v="29.22"/>
    <x v="8"/>
    <n v="12.8568"/>
    <x v="3"/>
  </r>
  <r>
    <x v="596"/>
    <x v="373"/>
    <x v="471"/>
    <x v="2"/>
    <x v="3"/>
    <x v="2"/>
    <x v="6"/>
    <n v="114.288"/>
    <x v="2"/>
    <n v="12.8574"/>
    <x v="3"/>
  </r>
  <r>
    <x v="3349"/>
    <x v="4"/>
    <x v="901"/>
    <x v="3"/>
    <x v="0"/>
    <x v="0"/>
    <x v="7"/>
    <n v="32.97"/>
    <x v="8"/>
    <n v="12.8583"/>
    <x v="1"/>
  </r>
  <r>
    <x v="3350"/>
    <x v="1129"/>
    <x v="1207"/>
    <x v="1"/>
    <x v="1"/>
    <x v="1"/>
    <x v="8"/>
    <n v="26.8"/>
    <x v="8"/>
    <n v="12.864"/>
    <x v="2"/>
  </r>
  <r>
    <x v="3351"/>
    <x v="465"/>
    <x v="510"/>
    <x v="2"/>
    <x v="2"/>
    <x v="2"/>
    <x v="10"/>
    <n v="128.744"/>
    <x v="2"/>
    <n v="12.8744"/>
    <x v="3"/>
  </r>
  <r>
    <x v="1005"/>
    <x v="648"/>
    <x v="692"/>
    <x v="2"/>
    <x v="3"/>
    <x v="2"/>
    <x v="10"/>
    <n v="45.98"/>
    <x v="8"/>
    <n v="12.8744"/>
    <x v="6"/>
  </r>
  <r>
    <x v="2516"/>
    <x v="435"/>
    <x v="485"/>
    <x v="2"/>
    <x v="3"/>
    <x v="2"/>
    <x v="10"/>
    <n v="45.98"/>
    <x v="8"/>
    <n v="12.8744"/>
    <x v="6"/>
  </r>
  <r>
    <x v="1595"/>
    <x v="15"/>
    <x v="901"/>
    <x v="3"/>
    <x v="1"/>
    <x v="1"/>
    <x v="8"/>
    <n v="60.672"/>
    <x v="2"/>
    <n v="12.8928"/>
    <x v="5"/>
  </r>
  <r>
    <x v="522"/>
    <x v="398"/>
    <x v="399"/>
    <x v="2"/>
    <x v="1"/>
    <x v="2"/>
    <x v="13"/>
    <n v="26.88"/>
    <x v="8"/>
    <n v="12.9024"/>
    <x v="2"/>
  </r>
  <r>
    <x v="3352"/>
    <x v="1104"/>
    <x v="1208"/>
    <x v="2"/>
    <x v="1"/>
    <x v="1"/>
    <x v="8"/>
    <n v="93.888"/>
    <x v="2"/>
    <n v="12.9096"/>
    <x v="6"/>
  </r>
  <r>
    <x v="2201"/>
    <x v="979"/>
    <x v="565"/>
    <x v="2"/>
    <x v="0"/>
    <x v="1"/>
    <x v="8"/>
    <n v="33.11"/>
    <x v="8"/>
    <n v="12.9129"/>
    <x v="6"/>
  </r>
  <r>
    <x v="2996"/>
    <x v="307"/>
    <x v="189"/>
    <x v="2"/>
    <x v="3"/>
    <x v="1"/>
    <x v="8"/>
    <n v="33.11"/>
    <x v="8"/>
    <n v="12.9129"/>
    <x v="6"/>
  </r>
  <r>
    <x v="3017"/>
    <x v="433"/>
    <x v="467"/>
    <x v="2"/>
    <x v="0"/>
    <x v="2"/>
    <x v="10"/>
    <n v="46.2"/>
    <x v="8"/>
    <n v="12.936"/>
    <x v="3"/>
  </r>
  <r>
    <x v="2607"/>
    <x v="110"/>
    <x v="700"/>
    <x v="2"/>
    <x v="3"/>
    <x v="2"/>
    <x v="12"/>
    <n v="39.872"/>
    <x v="2"/>
    <n v="12.9584"/>
    <x v="6"/>
  </r>
  <r>
    <x v="3353"/>
    <x v="58"/>
    <x v="56"/>
    <x v="2"/>
    <x v="2"/>
    <x v="0"/>
    <x v="7"/>
    <n v="72"/>
    <x v="8"/>
    <n v="12.96"/>
    <x v="3"/>
  </r>
  <r>
    <x v="3080"/>
    <x v="69"/>
    <x v="479"/>
    <x v="1"/>
    <x v="3"/>
    <x v="0"/>
    <x v="7"/>
    <n v="72"/>
    <x v="8"/>
    <n v="12.96"/>
    <x v="5"/>
  </r>
  <r>
    <x v="3354"/>
    <x v="1130"/>
    <x v="716"/>
    <x v="2"/>
    <x v="3"/>
    <x v="2"/>
    <x v="12"/>
    <n v="39.92"/>
    <x v="2"/>
    <n v="12.974"/>
    <x v="3"/>
  </r>
  <r>
    <x v="2688"/>
    <x v="813"/>
    <x v="634"/>
    <x v="2"/>
    <x v="2"/>
    <x v="1"/>
    <x v="8"/>
    <n v="40.56"/>
    <x v="8"/>
    <n v="12.9792"/>
    <x v="4"/>
  </r>
  <r>
    <x v="1245"/>
    <x v="254"/>
    <x v="796"/>
    <x v="1"/>
    <x v="3"/>
    <x v="0"/>
    <x v="5"/>
    <n v="39.96"/>
    <x v="2"/>
    <n v="12.987"/>
    <x v="2"/>
  </r>
  <r>
    <x v="2268"/>
    <x v="994"/>
    <x v="1049"/>
    <x v="0"/>
    <x v="0"/>
    <x v="1"/>
    <x v="8"/>
    <n v="129.888"/>
    <x v="2"/>
    <n v="12.9888"/>
    <x v="0"/>
  </r>
  <r>
    <x v="2895"/>
    <x v="542"/>
    <x v="1156"/>
    <x v="1"/>
    <x v="0"/>
    <x v="1"/>
    <x v="4"/>
    <n v="51.96"/>
    <x v="8"/>
    <n v="12.99"/>
    <x v="5"/>
  </r>
  <r>
    <x v="3355"/>
    <x v="1054"/>
    <x v="1114"/>
    <x v="2"/>
    <x v="1"/>
    <x v="1"/>
    <x v="8"/>
    <n v="129.93"/>
    <x v="8"/>
    <n v="12.993"/>
    <x v="2"/>
  </r>
  <r>
    <x v="3356"/>
    <x v="459"/>
    <x v="368"/>
    <x v="2"/>
    <x v="0"/>
    <x v="1"/>
    <x v="8"/>
    <n v="129.93"/>
    <x v="8"/>
    <n v="12.993"/>
    <x v="4"/>
  </r>
  <r>
    <x v="1776"/>
    <x v="414"/>
    <x v="947"/>
    <x v="1"/>
    <x v="2"/>
    <x v="2"/>
    <x v="15"/>
    <n v="35.856"/>
    <x v="2"/>
    <n v="12.9978"/>
    <x v="1"/>
  </r>
  <r>
    <x v="728"/>
    <x v="194"/>
    <x v="198"/>
    <x v="0"/>
    <x v="3"/>
    <x v="0"/>
    <x v="7"/>
    <n v="41.6"/>
    <x v="2"/>
    <n v="13"/>
    <x v="0"/>
  </r>
  <r>
    <x v="327"/>
    <x v="271"/>
    <x v="293"/>
    <x v="2"/>
    <x v="1"/>
    <x v="2"/>
    <x v="12"/>
    <n v="26.55"/>
    <x v="8"/>
    <n v="13.0095"/>
    <x v="3"/>
  </r>
  <r>
    <x v="1327"/>
    <x v="454"/>
    <x v="439"/>
    <x v="2"/>
    <x v="1"/>
    <x v="2"/>
    <x v="11"/>
    <n v="130.112"/>
    <x v="2"/>
    <n v="13.0112"/>
    <x v="2"/>
  </r>
  <r>
    <x v="3357"/>
    <x v="41"/>
    <x v="1012"/>
    <x v="2"/>
    <x v="3"/>
    <x v="2"/>
    <x v="6"/>
    <n v="46.53"/>
    <x v="8"/>
    <n v="13.0284"/>
    <x v="2"/>
  </r>
  <r>
    <x v="3358"/>
    <x v="730"/>
    <x v="636"/>
    <x v="2"/>
    <x v="3"/>
    <x v="2"/>
    <x v="12"/>
    <n v="41.72"/>
    <x v="2"/>
    <n v="13.0375"/>
    <x v="6"/>
  </r>
  <r>
    <x v="2032"/>
    <x v="944"/>
    <x v="1007"/>
    <x v="1"/>
    <x v="3"/>
    <x v="2"/>
    <x v="12"/>
    <n v="41.72"/>
    <x v="2"/>
    <n v="13.0375"/>
    <x v="1"/>
  </r>
  <r>
    <x v="3359"/>
    <x v="741"/>
    <x v="583"/>
    <x v="2"/>
    <x v="2"/>
    <x v="1"/>
    <x v="8"/>
    <n v="30.36"/>
    <x v="8"/>
    <n v="13.0548"/>
    <x v="3"/>
  </r>
  <r>
    <x v="3360"/>
    <x v="702"/>
    <x v="869"/>
    <x v="3"/>
    <x v="2"/>
    <x v="2"/>
    <x v="12"/>
    <n v="28.4"/>
    <x v="8"/>
    <n v="13.064"/>
    <x v="7"/>
  </r>
  <r>
    <x v="2443"/>
    <x v="1019"/>
    <x v="755"/>
    <x v="3"/>
    <x v="0"/>
    <x v="2"/>
    <x v="15"/>
    <n v="27.81"/>
    <x v="8"/>
    <n v="13.0707"/>
    <x v="7"/>
  </r>
  <r>
    <x v="3361"/>
    <x v="246"/>
    <x v="1209"/>
    <x v="2"/>
    <x v="1"/>
    <x v="2"/>
    <x v="6"/>
    <n v="43.57"/>
    <x v="8"/>
    <n v="13.071"/>
    <x v="2"/>
  </r>
  <r>
    <x v="957"/>
    <x v="624"/>
    <x v="673"/>
    <x v="2"/>
    <x v="3"/>
    <x v="2"/>
    <x v="15"/>
    <n v="40.24"/>
    <x v="2"/>
    <n v="13.078"/>
    <x v="2"/>
  </r>
  <r>
    <x v="2937"/>
    <x v="933"/>
    <x v="495"/>
    <x v="1"/>
    <x v="0"/>
    <x v="2"/>
    <x v="15"/>
    <n v="37.408"/>
    <x v="2"/>
    <n v="13.0928"/>
    <x v="5"/>
  </r>
  <r>
    <x v="3362"/>
    <x v="848"/>
    <x v="361"/>
    <x v="2"/>
    <x v="1"/>
    <x v="2"/>
    <x v="15"/>
    <n v="37.408"/>
    <x v="2"/>
    <n v="13.0928"/>
    <x v="2"/>
  </r>
  <r>
    <x v="1215"/>
    <x v="733"/>
    <x v="324"/>
    <x v="2"/>
    <x v="0"/>
    <x v="2"/>
    <x v="13"/>
    <n v="35.008"/>
    <x v="2"/>
    <n v="13.128"/>
    <x v="6"/>
  </r>
  <r>
    <x v="3363"/>
    <x v="309"/>
    <x v="338"/>
    <x v="1"/>
    <x v="3"/>
    <x v="1"/>
    <x v="8"/>
    <n v="46.9"/>
    <x v="8"/>
    <n v="13.132"/>
    <x v="1"/>
  </r>
  <r>
    <x v="3364"/>
    <x v="781"/>
    <x v="1210"/>
    <x v="2"/>
    <x v="3"/>
    <x v="0"/>
    <x v="7"/>
    <n v="93.98"/>
    <x v="8"/>
    <n v="13.1572"/>
    <x v="2"/>
  </r>
  <r>
    <x v="3365"/>
    <x v="644"/>
    <x v="259"/>
    <x v="1"/>
    <x v="3"/>
    <x v="0"/>
    <x v="5"/>
    <n v="35.12"/>
    <x v="2"/>
    <n v="13.17"/>
    <x v="5"/>
  </r>
  <r>
    <x v="3366"/>
    <x v="512"/>
    <x v="454"/>
    <x v="2"/>
    <x v="1"/>
    <x v="2"/>
    <x v="12"/>
    <n v="26.9"/>
    <x v="8"/>
    <n v="13.181"/>
    <x v="3"/>
  </r>
  <r>
    <x v="1577"/>
    <x v="755"/>
    <x v="896"/>
    <x v="2"/>
    <x v="3"/>
    <x v="2"/>
    <x v="6"/>
    <n v="48.84"/>
    <x v="8"/>
    <n v="13.1868"/>
    <x v="3"/>
  </r>
  <r>
    <x v="1734"/>
    <x v="56"/>
    <x v="917"/>
    <x v="2"/>
    <x v="1"/>
    <x v="1"/>
    <x v="8"/>
    <n v="31.4"/>
    <x v="8"/>
    <n v="13.188"/>
    <x v="3"/>
  </r>
  <r>
    <x v="1297"/>
    <x v="624"/>
    <x v="8"/>
    <x v="2"/>
    <x v="0"/>
    <x v="0"/>
    <x v="7"/>
    <n v="47.984"/>
    <x v="2"/>
    <n v="13.1956"/>
    <x v="4"/>
  </r>
  <r>
    <x v="1274"/>
    <x v="347"/>
    <x v="504"/>
    <x v="2"/>
    <x v="1"/>
    <x v="0"/>
    <x v="7"/>
    <n v="47.984"/>
    <x v="2"/>
    <n v="13.1956"/>
    <x v="4"/>
  </r>
  <r>
    <x v="3367"/>
    <x v="1131"/>
    <x v="1136"/>
    <x v="2"/>
    <x v="1"/>
    <x v="0"/>
    <x v="7"/>
    <n v="29.99"/>
    <x v="8"/>
    <n v="13.1956"/>
    <x v="3"/>
  </r>
  <r>
    <x v="913"/>
    <x v="596"/>
    <x v="644"/>
    <x v="2"/>
    <x v="3"/>
    <x v="0"/>
    <x v="7"/>
    <n v="62.85"/>
    <x v="8"/>
    <n v="13.1985"/>
    <x v="2"/>
  </r>
  <r>
    <x v="1234"/>
    <x v="466"/>
    <x v="791"/>
    <x v="0"/>
    <x v="1"/>
    <x v="0"/>
    <x v="7"/>
    <n v="120"/>
    <x v="8"/>
    <n v="13.2"/>
    <x v="0"/>
  </r>
  <r>
    <x v="3368"/>
    <x v="1015"/>
    <x v="848"/>
    <x v="2"/>
    <x v="2"/>
    <x v="2"/>
    <x v="15"/>
    <n v="42.24"/>
    <x v="2"/>
    <n v="13.2"/>
    <x v="3"/>
  </r>
  <r>
    <x v="713"/>
    <x v="495"/>
    <x v="90"/>
    <x v="2"/>
    <x v="0"/>
    <x v="2"/>
    <x v="15"/>
    <n v="42.24"/>
    <x v="2"/>
    <n v="13.2"/>
    <x v="3"/>
  </r>
  <r>
    <x v="3369"/>
    <x v="849"/>
    <x v="75"/>
    <x v="2"/>
    <x v="3"/>
    <x v="2"/>
    <x v="10"/>
    <n v="50.8"/>
    <x v="8"/>
    <n v="13.208"/>
    <x v="4"/>
  </r>
  <r>
    <x v="3370"/>
    <x v="605"/>
    <x v="628"/>
    <x v="1"/>
    <x v="1"/>
    <x v="2"/>
    <x v="10"/>
    <n v="33.92"/>
    <x v="8"/>
    <n v="13.2288"/>
    <x v="2"/>
  </r>
  <r>
    <x v="3371"/>
    <x v="214"/>
    <x v="294"/>
    <x v="2"/>
    <x v="2"/>
    <x v="0"/>
    <x v="5"/>
    <n v="151.192"/>
    <x v="2"/>
    <n v="13.2293"/>
    <x v="3"/>
  </r>
  <r>
    <x v="3372"/>
    <x v="918"/>
    <x v="875"/>
    <x v="2"/>
    <x v="2"/>
    <x v="2"/>
    <x v="15"/>
    <n v="28.16"/>
    <x v="8"/>
    <n v="13.2352"/>
    <x v="2"/>
  </r>
  <r>
    <x v="3373"/>
    <x v="294"/>
    <x v="319"/>
    <x v="2"/>
    <x v="2"/>
    <x v="0"/>
    <x v="5"/>
    <n v="50.97"/>
    <x v="8"/>
    <n v="13.2522"/>
    <x v="3"/>
  </r>
  <r>
    <x v="3374"/>
    <x v="1067"/>
    <x v="1211"/>
    <x v="2"/>
    <x v="3"/>
    <x v="0"/>
    <x v="7"/>
    <n v="69.98"/>
    <x v="8"/>
    <n v="13.2962"/>
    <x v="4"/>
  </r>
  <r>
    <x v="3375"/>
    <x v="131"/>
    <x v="1212"/>
    <x v="2"/>
    <x v="1"/>
    <x v="2"/>
    <x v="14"/>
    <n v="28.91"/>
    <x v="8"/>
    <n v="13.2986"/>
    <x v="2"/>
  </r>
  <r>
    <x v="3249"/>
    <x v="1015"/>
    <x v="848"/>
    <x v="2"/>
    <x v="2"/>
    <x v="2"/>
    <x v="14"/>
    <n v="28.91"/>
    <x v="8"/>
    <n v="13.2986"/>
    <x v="3"/>
  </r>
  <r>
    <x v="3376"/>
    <x v="1080"/>
    <x v="84"/>
    <x v="2"/>
    <x v="3"/>
    <x v="2"/>
    <x v="3"/>
    <n v="51.15"/>
    <x v="8"/>
    <n v="13.299"/>
    <x v="6"/>
  </r>
  <r>
    <x v="3377"/>
    <x v="930"/>
    <x v="991"/>
    <x v="3"/>
    <x v="2"/>
    <x v="0"/>
    <x v="7"/>
    <n v="62.592"/>
    <x v="2"/>
    <n v="13.3008"/>
    <x v="1"/>
  </r>
  <r>
    <x v="171"/>
    <x v="159"/>
    <x v="161"/>
    <x v="2"/>
    <x v="3"/>
    <x v="2"/>
    <x v="15"/>
    <n v="27.15"/>
    <x v="8"/>
    <n v="13.3035"/>
    <x v="3"/>
  </r>
  <r>
    <x v="3378"/>
    <x v="5"/>
    <x v="998"/>
    <x v="1"/>
    <x v="2"/>
    <x v="2"/>
    <x v="14"/>
    <n v="27.72"/>
    <x v="8"/>
    <n v="13.3056"/>
    <x v="5"/>
  </r>
  <r>
    <x v="3379"/>
    <x v="564"/>
    <x v="668"/>
    <x v="1"/>
    <x v="3"/>
    <x v="2"/>
    <x v="14"/>
    <n v="27.72"/>
    <x v="8"/>
    <n v="13.3056"/>
    <x v="1"/>
  </r>
  <r>
    <x v="3380"/>
    <x v="59"/>
    <x v="437"/>
    <x v="2"/>
    <x v="2"/>
    <x v="2"/>
    <x v="6"/>
    <n v="665.88"/>
    <x v="8"/>
    <n v="13.3176"/>
    <x v="4"/>
  </r>
  <r>
    <x v="3316"/>
    <x v="1123"/>
    <x v="724"/>
    <x v="2"/>
    <x v="2"/>
    <x v="2"/>
    <x v="6"/>
    <n v="443.92"/>
    <x v="8"/>
    <n v="13.3176"/>
    <x v="4"/>
  </r>
  <r>
    <x v="3381"/>
    <x v="78"/>
    <x v="48"/>
    <x v="2"/>
    <x v="3"/>
    <x v="1"/>
    <x v="4"/>
    <n v="266.352"/>
    <x v="2"/>
    <n v="13.3176"/>
    <x v="2"/>
  </r>
  <r>
    <x v="168"/>
    <x v="156"/>
    <x v="158"/>
    <x v="2"/>
    <x v="2"/>
    <x v="2"/>
    <x v="14"/>
    <n v="35.52"/>
    <x v="2"/>
    <n v="13.32"/>
    <x v="3"/>
  </r>
  <r>
    <x v="3382"/>
    <x v="1112"/>
    <x v="1213"/>
    <x v="2"/>
    <x v="3"/>
    <x v="2"/>
    <x v="15"/>
    <n v="29.6"/>
    <x v="8"/>
    <n v="13.32"/>
    <x v="2"/>
  </r>
  <r>
    <x v="3383"/>
    <x v="693"/>
    <x v="916"/>
    <x v="1"/>
    <x v="1"/>
    <x v="2"/>
    <x v="9"/>
    <n v="29.61"/>
    <x v="8"/>
    <n v="13.3245"/>
    <x v="3"/>
  </r>
  <r>
    <x v="1418"/>
    <x v="767"/>
    <x v="652"/>
    <x v="2"/>
    <x v="1"/>
    <x v="0"/>
    <x v="5"/>
    <n v="45.99"/>
    <x v="8"/>
    <n v="13.3371"/>
    <x v="2"/>
  </r>
  <r>
    <x v="3384"/>
    <x v="82"/>
    <x v="583"/>
    <x v="1"/>
    <x v="3"/>
    <x v="2"/>
    <x v="12"/>
    <n v="38.136"/>
    <x v="2"/>
    <n v="13.3476"/>
    <x v="5"/>
  </r>
  <r>
    <x v="3385"/>
    <x v="339"/>
    <x v="449"/>
    <x v="2"/>
    <x v="2"/>
    <x v="2"/>
    <x v="12"/>
    <n v="27.24"/>
    <x v="8"/>
    <n v="13.3476"/>
    <x v="4"/>
  </r>
  <r>
    <x v="3386"/>
    <x v="858"/>
    <x v="1111"/>
    <x v="2"/>
    <x v="3"/>
    <x v="2"/>
    <x v="13"/>
    <n v="28.4"/>
    <x v="8"/>
    <n v="13.348"/>
    <x v="3"/>
  </r>
  <r>
    <x v="3387"/>
    <x v="402"/>
    <x v="332"/>
    <x v="1"/>
    <x v="2"/>
    <x v="2"/>
    <x v="13"/>
    <n v="28.4"/>
    <x v="8"/>
    <n v="13.348"/>
    <x v="1"/>
  </r>
  <r>
    <x v="3388"/>
    <x v="899"/>
    <x v="994"/>
    <x v="3"/>
    <x v="3"/>
    <x v="2"/>
    <x v="3"/>
    <n v="49.5"/>
    <x v="8"/>
    <n v="13.365"/>
    <x v="7"/>
  </r>
  <r>
    <x v="3389"/>
    <x v="1132"/>
    <x v="549"/>
    <x v="1"/>
    <x v="1"/>
    <x v="2"/>
    <x v="12"/>
    <n v="29.7"/>
    <x v="8"/>
    <n v="13.365"/>
    <x v="1"/>
  </r>
  <r>
    <x v="2002"/>
    <x v="768"/>
    <x v="823"/>
    <x v="2"/>
    <x v="2"/>
    <x v="2"/>
    <x v="12"/>
    <n v="29.7"/>
    <x v="8"/>
    <n v="13.365"/>
    <x v="6"/>
  </r>
  <r>
    <x v="1968"/>
    <x v="601"/>
    <x v="847"/>
    <x v="2"/>
    <x v="1"/>
    <x v="2"/>
    <x v="12"/>
    <n v="29.84"/>
    <x v="8"/>
    <n v="13.428"/>
    <x v="6"/>
  </r>
  <r>
    <x v="3390"/>
    <x v="466"/>
    <x v="532"/>
    <x v="2"/>
    <x v="0"/>
    <x v="2"/>
    <x v="12"/>
    <n v="29.84"/>
    <x v="8"/>
    <n v="13.428"/>
    <x v="3"/>
  </r>
  <r>
    <x v="3391"/>
    <x v="246"/>
    <x v="256"/>
    <x v="2"/>
    <x v="3"/>
    <x v="1"/>
    <x v="8"/>
    <n v="35.34"/>
    <x v="8"/>
    <n v="13.4292"/>
    <x v="3"/>
  </r>
  <r>
    <x v="1163"/>
    <x v="624"/>
    <x v="20"/>
    <x v="2"/>
    <x v="3"/>
    <x v="1"/>
    <x v="8"/>
    <n v="35.34"/>
    <x v="8"/>
    <n v="13.4292"/>
    <x v="3"/>
  </r>
  <r>
    <x v="3392"/>
    <x v="313"/>
    <x v="804"/>
    <x v="2"/>
    <x v="3"/>
    <x v="2"/>
    <x v="12"/>
    <n v="38.376"/>
    <x v="2"/>
    <n v="13.4316"/>
    <x v="6"/>
  </r>
  <r>
    <x v="1305"/>
    <x v="4"/>
    <x v="15"/>
    <x v="2"/>
    <x v="1"/>
    <x v="1"/>
    <x v="4"/>
    <n v="172.764"/>
    <x v="7"/>
    <n v="13.4372"/>
    <x v="2"/>
  </r>
  <r>
    <x v="1648"/>
    <x v="862"/>
    <x v="914"/>
    <x v="3"/>
    <x v="2"/>
    <x v="0"/>
    <x v="5"/>
    <n v="153.584"/>
    <x v="2"/>
    <n v="13.4386"/>
    <x v="5"/>
  </r>
  <r>
    <x v="145"/>
    <x v="136"/>
    <x v="136"/>
    <x v="2"/>
    <x v="2"/>
    <x v="0"/>
    <x v="5"/>
    <n v="153.584"/>
    <x v="2"/>
    <n v="13.4386"/>
    <x v="4"/>
  </r>
  <r>
    <x v="1270"/>
    <x v="457"/>
    <x v="409"/>
    <x v="2"/>
    <x v="2"/>
    <x v="2"/>
    <x v="15"/>
    <n v="38.432"/>
    <x v="2"/>
    <n v="13.4512"/>
    <x v="2"/>
  </r>
  <r>
    <x v="1875"/>
    <x v="127"/>
    <x v="842"/>
    <x v="0"/>
    <x v="3"/>
    <x v="2"/>
    <x v="10"/>
    <n v="35.4"/>
    <x v="8"/>
    <n v="13.452"/>
    <x v="0"/>
  </r>
  <r>
    <x v="3393"/>
    <x v="526"/>
    <x v="879"/>
    <x v="2"/>
    <x v="0"/>
    <x v="2"/>
    <x v="10"/>
    <n v="35.4"/>
    <x v="8"/>
    <n v="13.452"/>
    <x v="3"/>
  </r>
  <r>
    <x v="3394"/>
    <x v="778"/>
    <x v="260"/>
    <x v="2"/>
    <x v="3"/>
    <x v="2"/>
    <x v="10"/>
    <n v="35.4"/>
    <x v="8"/>
    <n v="13.452"/>
    <x v="2"/>
  </r>
  <r>
    <x v="1875"/>
    <x v="127"/>
    <x v="842"/>
    <x v="0"/>
    <x v="3"/>
    <x v="2"/>
    <x v="15"/>
    <n v="29.9"/>
    <x v="8"/>
    <n v="13.455"/>
    <x v="0"/>
  </r>
  <r>
    <x v="3395"/>
    <x v="1133"/>
    <x v="1142"/>
    <x v="2"/>
    <x v="3"/>
    <x v="2"/>
    <x v="15"/>
    <n v="29.9"/>
    <x v="8"/>
    <n v="13.455"/>
    <x v="4"/>
  </r>
  <r>
    <x v="1665"/>
    <x v="137"/>
    <x v="919"/>
    <x v="3"/>
    <x v="0"/>
    <x v="2"/>
    <x v="15"/>
    <n v="29.9"/>
    <x v="8"/>
    <n v="13.455"/>
    <x v="5"/>
  </r>
  <r>
    <x v="2705"/>
    <x v="252"/>
    <x v="262"/>
    <x v="2"/>
    <x v="3"/>
    <x v="2"/>
    <x v="12"/>
    <n v="39.92"/>
    <x v="2"/>
    <n v="13.473"/>
    <x v="2"/>
  </r>
  <r>
    <x v="363"/>
    <x v="294"/>
    <x v="319"/>
    <x v="2"/>
    <x v="3"/>
    <x v="2"/>
    <x v="15"/>
    <n v="29.96"/>
    <x v="8"/>
    <n v="13.482"/>
    <x v="3"/>
  </r>
  <r>
    <x v="3396"/>
    <x v="224"/>
    <x v="229"/>
    <x v="1"/>
    <x v="3"/>
    <x v="2"/>
    <x v="15"/>
    <n v="29.97"/>
    <x v="8"/>
    <n v="13.4865"/>
    <x v="5"/>
  </r>
  <r>
    <x v="3397"/>
    <x v="993"/>
    <x v="938"/>
    <x v="2"/>
    <x v="3"/>
    <x v="2"/>
    <x v="12"/>
    <n v="43.176"/>
    <x v="2"/>
    <n v="13.4925"/>
    <x v="3"/>
  </r>
  <r>
    <x v="3398"/>
    <x v="1026"/>
    <x v="411"/>
    <x v="1"/>
    <x v="1"/>
    <x v="2"/>
    <x v="13"/>
    <n v="29.34"/>
    <x v="8"/>
    <n v="13.4964"/>
    <x v="3"/>
  </r>
  <r>
    <x v="1001"/>
    <x v="490"/>
    <x v="161"/>
    <x v="1"/>
    <x v="0"/>
    <x v="2"/>
    <x v="12"/>
    <n v="29.36"/>
    <x v="8"/>
    <n v="13.5056"/>
    <x v="1"/>
  </r>
  <r>
    <x v="530"/>
    <x v="285"/>
    <x v="310"/>
    <x v="2"/>
    <x v="3"/>
    <x v="2"/>
    <x v="15"/>
    <n v="28.14"/>
    <x v="8"/>
    <n v="13.5072"/>
    <x v="2"/>
  </r>
  <r>
    <x v="3399"/>
    <x v="1039"/>
    <x v="817"/>
    <x v="1"/>
    <x v="2"/>
    <x v="2"/>
    <x v="14"/>
    <n v="40.096"/>
    <x v="2"/>
    <n v="13.5324"/>
    <x v="5"/>
  </r>
  <r>
    <x v="3400"/>
    <x v="252"/>
    <x v="426"/>
    <x v="3"/>
    <x v="3"/>
    <x v="0"/>
    <x v="7"/>
    <n v="63.824"/>
    <x v="2"/>
    <n v="13.5626"/>
    <x v="5"/>
  </r>
  <r>
    <x v="2885"/>
    <x v="164"/>
    <x v="670"/>
    <x v="2"/>
    <x v="2"/>
    <x v="0"/>
    <x v="5"/>
    <n v="180.96"/>
    <x v="2"/>
    <n v="13.572"/>
    <x v="2"/>
  </r>
  <r>
    <x v="719"/>
    <x v="497"/>
    <x v="535"/>
    <x v="2"/>
    <x v="2"/>
    <x v="0"/>
    <x v="5"/>
    <n v="180.96"/>
    <x v="2"/>
    <n v="13.572"/>
    <x v="2"/>
  </r>
  <r>
    <x v="3401"/>
    <x v="1016"/>
    <x v="1067"/>
    <x v="2"/>
    <x v="0"/>
    <x v="0"/>
    <x v="5"/>
    <n v="180.96"/>
    <x v="2"/>
    <n v="13.572"/>
    <x v="4"/>
  </r>
  <r>
    <x v="768"/>
    <x v="513"/>
    <x v="566"/>
    <x v="3"/>
    <x v="3"/>
    <x v="1"/>
    <x v="4"/>
    <n v="120.784"/>
    <x v="2"/>
    <n v="13.5882"/>
    <x v="5"/>
  </r>
  <r>
    <x v="2792"/>
    <x v="27"/>
    <x v="265"/>
    <x v="2"/>
    <x v="1"/>
    <x v="0"/>
    <x v="7"/>
    <n v="39.98"/>
    <x v="8"/>
    <n v="13.5932"/>
    <x v="3"/>
  </r>
  <r>
    <x v="1715"/>
    <x v="758"/>
    <x v="131"/>
    <x v="1"/>
    <x v="1"/>
    <x v="0"/>
    <x v="7"/>
    <n v="71.6"/>
    <x v="8"/>
    <n v="13.604"/>
    <x v="2"/>
  </r>
  <r>
    <x v="171"/>
    <x v="159"/>
    <x v="161"/>
    <x v="2"/>
    <x v="3"/>
    <x v="2"/>
    <x v="14"/>
    <n v="28.35"/>
    <x v="8"/>
    <n v="13.608"/>
    <x v="3"/>
  </r>
  <r>
    <x v="3402"/>
    <x v="172"/>
    <x v="763"/>
    <x v="2"/>
    <x v="1"/>
    <x v="0"/>
    <x v="7"/>
    <n v="31.8"/>
    <x v="8"/>
    <n v="13.674"/>
    <x v="3"/>
  </r>
  <r>
    <x v="3403"/>
    <x v="518"/>
    <x v="773"/>
    <x v="2"/>
    <x v="1"/>
    <x v="1"/>
    <x v="4"/>
    <n v="205.164"/>
    <x v="7"/>
    <n v="13.6776"/>
    <x v="3"/>
  </r>
  <r>
    <x v="684"/>
    <x v="482"/>
    <x v="517"/>
    <x v="2"/>
    <x v="3"/>
    <x v="2"/>
    <x v="3"/>
    <n v="47.19"/>
    <x v="8"/>
    <n v="13.6851"/>
    <x v="4"/>
  </r>
  <r>
    <x v="149"/>
    <x v="140"/>
    <x v="140"/>
    <x v="3"/>
    <x v="1"/>
    <x v="2"/>
    <x v="11"/>
    <n v="121.792"/>
    <x v="2"/>
    <n v="13.7016"/>
    <x v="7"/>
  </r>
  <r>
    <x v="3404"/>
    <x v="1134"/>
    <x v="1214"/>
    <x v="2"/>
    <x v="3"/>
    <x v="2"/>
    <x v="11"/>
    <n v="121.792"/>
    <x v="2"/>
    <n v="13.7016"/>
    <x v="4"/>
  </r>
  <r>
    <x v="3405"/>
    <x v="97"/>
    <x v="98"/>
    <x v="2"/>
    <x v="0"/>
    <x v="2"/>
    <x v="15"/>
    <n v="42.208"/>
    <x v="2"/>
    <n v="13.7176"/>
    <x v="2"/>
  </r>
  <r>
    <x v="3406"/>
    <x v="586"/>
    <x v="576"/>
    <x v="2"/>
    <x v="3"/>
    <x v="0"/>
    <x v="5"/>
    <n v="156.792"/>
    <x v="2"/>
    <n v="13.7193"/>
    <x v="6"/>
  </r>
  <r>
    <x v="3407"/>
    <x v="601"/>
    <x v="1215"/>
    <x v="3"/>
    <x v="3"/>
    <x v="2"/>
    <x v="12"/>
    <n v="36.624"/>
    <x v="2"/>
    <n v="13.734"/>
    <x v="7"/>
  </r>
  <r>
    <x v="375"/>
    <x v="302"/>
    <x v="329"/>
    <x v="3"/>
    <x v="3"/>
    <x v="2"/>
    <x v="12"/>
    <n v="36.624"/>
    <x v="2"/>
    <n v="13.734"/>
    <x v="5"/>
  </r>
  <r>
    <x v="3408"/>
    <x v="494"/>
    <x v="675"/>
    <x v="2"/>
    <x v="3"/>
    <x v="2"/>
    <x v="14"/>
    <n v="29.24"/>
    <x v="8"/>
    <n v="13.7428"/>
    <x v="2"/>
  </r>
  <r>
    <x v="1870"/>
    <x v="229"/>
    <x v="236"/>
    <x v="1"/>
    <x v="3"/>
    <x v="1"/>
    <x v="4"/>
    <n v="122.352"/>
    <x v="2"/>
    <n v="13.7646"/>
    <x v="2"/>
  </r>
  <r>
    <x v="2740"/>
    <x v="907"/>
    <x v="840"/>
    <x v="0"/>
    <x v="3"/>
    <x v="1"/>
    <x v="4"/>
    <n v="122.352"/>
    <x v="2"/>
    <n v="13.7646"/>
    <x v="0"/>
  </r>
  <r>
    <x v="3409"/>
    <x v="361"/>
    <x v="1216"/>
    <x v="2"/>
    <x v="3"/>
    <x v="1"/>
    <x v="4"/>
    <n v="122.352"/>
    <x v="2"/>
    <n v="13.7646"/>
    <x v="2"/>
  </r>
  <r>
    <x v="3410"/>
    <x v="312"/>
    <x v="698"/>
    <x v="2"/>
    <x v="2"/>
    <x v="2"/>
    <x v="15"/>
    <n v="38.016"/>
    <x v="2"/>
    <n v="13.7808"/>
    <x v="3"/>
  </r>
  <r>
    <x v="882"/>
    <x v="582"/>
    <x v="626"/>
    <x v="0"/>
    <x v="0"/>
    <x v="1"/>
    <x v="8"/>
    <n v="47.952"/>
    <x v="2"/>
    <n v="13.7862"/>
    <x v="0"/>
  </r>
  <r>
    <x v="3411"/>
    <x v="885"/>
    <x v="1217"/>
    <x v="0"/>
    <x v="3"/>
    <x v="2"/>
    <x v="11"/>
    <n v="45.96"/>
    <x v="8"/>
    <n v="13.788"/>
    <x v="0"/>
  </r>
  <r>
    <x v="3412"/>
    <x v="511"/>
    <x v="550"/>
    <x v="2"/>
    <x v="1"/>
    <x v="2"/>
    <x v="11"/>
    <n v="45.96"/>
    <x v="8"/>
    <n v="13.788"/>
    <x v="2"/>
  </r>
  <r>
    <x v="3413"/>
    <x v="124"/>
    <x v="198"/>
    <x v="1"/>
    <x v="3"/>
    <x v="0"/>
    <x v="7"/>
    <n v="59.97"/>
    <x v="8"/>
    <n v="13.7931"/>
    <x v="2"/>
  </r>
  <r>
    <x v="1041"/>
    <x v="254"/>
    <x v="489"/>
    <x v="2"/>
    <x v="1"/>
    <x v="2"/>
    <x v="6"/>
    <n v="459.88"/>
    <x v="8"/>
    <n v="13.7964"/>
    <x v="4"/>
  </r>
  <r>
    <x v="558"/>
    <x v="421"/>
    <x v="294"/>
    <x v="2"/>
    <x v="2"/>
    <x v="2"/>
    <x v="13"/>
    <n v="40.968"/>
    <x v="2"/>
    <n v="13.8267"/>
    <x v="2"/>
  </r>
  <r>
    <x v="2849"/>
    <x v="1030"/>
    <x v="630"/>
    <x v="1"/>
    <x v="3"/>
    <x v="1"/>
    <x v="8"/>
    <n v="36.4"/>
    <x v="8"/>
    <n v="13.832"/>
    <x v="2"/>
  </r>
  <r>
    <x v="3414"/>
    <x v="942"/>
    <x v="1147"/>
    <x v="2"/>
    <x v="0"/>
    <x v="1"/>
    <x v="8"/>
    <n v="79.12"/>
    <x v="2"/>
    <n v="13.846"/>
    <x v="2"/>
  </r>
  <r>
    <x v="1492"/>
    <x v="355"/>
    <x v="573"/>
    <x v="3"/>
    <x v="1"/>
    <x v="1"/>
    <x v="8"/>
    <n v="79.12"/>
    <x v="2"/>
    <n v="13.846"/>
    <x v="1"/>
  </r>
  <r>
    <x v="3272"/>
    <x v="199"/>
    <x v="1204"/>
    <x v="1"/>
    <x v="0"/>
    <x v="2"/>
    <x v="6"/>
    <n v="184.704"/>
    <x v="2"/>
    <n v="13.8528"/>
    <x v="1"/>
  </r>
  <r>
    <x v="1948"/>
    <x v="414"/>
    <x v="388"/>
    <x v="2"/>
    <x v="3"/>
    <x v="1"/>
    <x v="4"/>
    <n v="123.136"/>
    <x v="2"/>
    <n v="13.8528"/>
    <x v="6"/>
  </r>
  <r>
    <x v="3415"/>
    <x v="105"/>
    <x v="1218"/>
    <x v="1"/>
    <x v="2"/>
    <x v="2"/>
    <x v="6"/>
    <n v="158.368"/>
    <x v="2"/>
    <n v="13.8572"/>
    <x v="2"/>
  </r>
  <r>
    <x v="1685"/>
    <x v="872"/>
    <x v="334"/>
    <x v="2"/>
    <x v="2"/>
    <x v="0"/>
    <x v="5"/>
    <n v="158.376"/>
    <x v="2"/>
    <n v="13.8579"/>
    <x v="2"/>
  </r>
  <r>
    <x v="3416"/>
    <x v="171"/>
    <x v="119"/>
    <x v="1"/>
    <x v="2"/>
    <x v="0"/>
    <x v="5"/>
    <n v="158.376"/>
    <x v="2"/>
    <n v="13.8579"/>
    <x v="3"/>
  </r>
  <r>
    <x v="2317"/>
    <x v="16"/>
    <x v="594"/>
    <x v="3"/>
    <x v="0"/>
    <x v="0"/>
    <x v="5"/>
    <n v="158.376"/>
    <x v="2"/>
    <n v="13.8579"/>
    <x v="7"/>
  </r>
  <r>
    <x v="1836"/>
    <x v="318"/>
    <x v="42"/>
    <x v="2"/>
    <x v="3"/>
    <x v="2"/>
    <x v="12"/>
    <n v="39.624"/>
    <x v="2"/>
    <n v="13.8684"/>
    <x v="3"/>
  </r>
  <r>
    <x v="3417"/>
    <x v="195"/>
    <x v="246"/>
    <x v="2"/>
    <x v="3"/>
    <x v="2"/>
    <x v="12"/>
    <n v="39.624"/>
    <x v="2"/>
    <n v="13.8684"/>
    <x v="3"/>
  </r>
  <r>
    <x v="3418"/>
    <x v="147"/>
    <x v="70"/>
    <x v="3"/>
    <x v="1"/>
    <x v="2"/>
    <x v="12"/>
    <n v="30.84"/>
    <x v="8"/>
    <n v="13.878"/>
    <x v="1"/>
  </r>
  <r>
    <x v="1641"/>
    <x v="561"/>
    <x v="256"/>
    <x v="3"/>
    <x v="1"/>
    <x v="2"/>
    <x v="15"/>
    <n v="30.18"/>
    <x v="8"/>
    <n v="13.8828"/>
    <x v="7"/>
  </r>
  <r>
    <x v="1981"/>
    <x v="450"/>
    <x v="586"/>
    <x v="2"/>
    <x v="3"/>
    <x v="2"/>
    <x v="15"/>
    <n v="30.18"/>
    <x v="8"/>
    <n v="13.8828"/>
    <x v="3"/>
  </r>
  <r>
    <x v="2312"/>
    <x v="680"/>
    <x v="831"/>
    <x v="2"/>
    <x v="3"/>
    <x v="2"/>
    <x v="6"/>
    <n v="51.45"/>
    <x v="8"/>
    <n v="13.8915"/>
    <x v="2"/>
  </r>
  <r>
    <x v="3419"/>
    <x v="1134"/>
    <x v="1033"/>
    <x v="2"/>
    <x v="1"/>
    <x v="2"/>
    <x v="6"/>
    <n v="51.45"/>
    <x v="8"/>
    <n v="13.8915"/>
    <x v="3"/>
  </r>
  <r>
    <x v="1875"/>
    <x v="127"/>
    <x v="842"/>
    <x v="0"/>
    <x v="3"/>
    <x v="2"/>
    <x v="6"/>
    <n v="51.45"/>
    <x v="8"/>
    <n v="13.8915"/>
    <x v="0"/>
  </r>
  <r>
    <x v="1681"/>
    <x v="375"/>
    <x v="315"/>
    <x v="2"/>
    <x v="3"/>
    <x v="2"/>
    <x v="6"/>
    <n v="51.45"/>
    <x v="8"/>
    <n v="13.8915"/>
    <x v="3"/>
  </r>
  <r>
    <x v="1681"/>
    <x v="375"/>
    <x v="315"/>
    <x v="2"/>
    <x v="3"/>
    <x v="2"/>
    <x v="12"/>
    <n v="37.056"/>
    <x v="2"/>
    <n v="13.896"/>
    <x v="3"/>
  </r>
  <r>
    <x v="2651"/>
    <x v="42"/>
    <x v="42"/>
    <x v="2"/>
    <x v="1"/>
    <x v="1"/>
    <x v="2"/>
    <n v="173.94"/>
    <x v="8"/>
    <n v="13.9152"/>
    <x v="6"/>
  </r>
  <r>
    <x v="132"/>
    <x v="125"/>
    <x v="125"/>
    <x v="1"/>
    <x v="1"/>
    <x v="2"/>
    <x v="15"/>
    <n v="41.24"/>
    <x v="2"/>
    <n v="13.9185"/>
    <x v="5"/>
  </r>
  <r>
    <x v="2292"/>
    <x v="468"/>
    <x v="53"/>
    <x v="1"/>
    <x v="1"/>
    <x v="2"/>
    <x v="12"/>
    <n v="29"/>
    <x v="8"/>
    <n v="13.92"/>
    <x v="2"/>
  </r>
  <r>
    <x v="2553"/>
    <x v="132"/>
    <x v="391"/>
    <x v="3"/>
    <x v="1"/>
    <x v="2"/>
    <x v="12"/>
    <n v="41.28"/>
    <x v="2"/>
    <n v="13.932"/>
    <x v="1"/>
  </r>
  <r>
    <x v="1223"/>
    <x v="737"/>
    <x v="322"/>
    <x v="2"/>
    <x v="2"/>
    <x v="2"/>
    <x v="6"/>
    <n v="49.76"/>
    <x v="8"/>
    <n v="13.9328"/>
    <x v="2"/>
  </r>
  <r>
    <x v="2630"/>
    <x v="1046"/>
    <x v="1119"/>
    <x v="2"/>
    <x v="3"/>
    <x v="2"/>
    <x v="15"/>
    <n v="29.04"/>
    <x v="8"/>
    <n v="13.9392"/>
    <x v="3"/>
  </r>
  <r>
    <x v="412"/>
    <x v="116"/>
    <x v="116"/>
    <x v="0"/>
    <x v="3"/>
    <x v="2"/>
    <x v="15"/>
    <n v="30.98"/>
    <x v="8"/>
    <n v="13.941"/>
    <x v="0"/>
  </r>
  <r>
    <x v="1326"/>
    <x v="422"/>
    <x v="802"/>
    <x v="2"/>
    <x v="3"/>
    <x v="2"/>
    <x v="12"/>
    <n v="41.36"/>
    <x v="2"/>
    <n v="13.959"/>
    <x v="4"/>
  </r>
  <r>
    <x v="3420"/>
    <x v="1135"/>
    <x v="843"/>
    <x v="3"/>
    <x v="2"/>
    <x v="2"/>
    <x v="6"/>
    <n v="53.72"/>
    <x v="8"/>
    <n v="13.9672"/>
    <x v="7"/>
  </r>
  <r>
    <x v="3421"/>
    <x v="267"/>
    <x v="699"/>
    <x v="2"/>
    <x v="0"/>
    <x v="1"/>
    <x v="4"/>
    <n v="186.304"/>
    <x v="2"/>
    <n v="13.9728"/>
    <x v="6"/>
  </r>
  <r>
    <x v="3422"/>
    <x v="381"/>
    <x v="891"/>
    <x v="2"/>
    <x v="1"/>
    <x v="2"/>
    <x v="12"/>
    <n v="30.4"/>
    <x v="8"/>
    <n v="13.984"/>
    <x v="3"/>
  </r>
  <r>
    <x v="3423"/>
    <x v="699"/>
    <x v="493"/>
    <x v="2"/>
    <x v="2"/>
    <x v="0"/>
    <x v="7"/>
    <n v="79.984"/>
    <x v="2"/>
    <n v="13.9972"/>
    <x v="3"/>
  </r>
  <r>
    <x v="3424"/>
    <x v="52"/>
    <x v="10"/>
    <x v="2"/>
    <x v="3"/>
    <x v="0"/>
    <x v="5"/>
    <n v="159.984"/>
    <x v="2"/>
    <n v="13.9986"/>
    <x v="4"/>
  </r>
  <r>
    <x v="2482"/>
    <x v="683"/>
    <x v="524"/>
    <x v="0"/>
    <x v="1"/>
    <x v="2"/>
    <x v="14"/>
    <n v="30.53"/>
    <x v="8"/>
    <n v="14.0438"/>
    <x v="0"/>
  </r>
  <r>
    <x v="1098"/>
    <x v="690"/>
    <x v="471"/>
    <x v="1"/>
    <x v="3"/>
    <x v="0"/>
    <x v="7"/>
    <n v="102.336"/>
    <x v="2"/>
    <n v="14.0712"/>
    <x v="1"/>
  </r>
  <r>
    <x v="3425"/>
    <x v="221"/>
    <x v="344"/>
    <x v="2"/>
    <x v="1"/>
    <x v="0"/>
    <x v="5"/>
    <n v="29.97"/>
    <x v="8"/>
    <n v="14.0859"/>
    <x v="6"/>
  </r>
  <r>
    <x v="3426"/>
    <x v="484"/>
    <x v="821"/>
    <x v="1"/>
    <x v="3"/>
    <x v="1"/>
    <x v="2"/>
    <n v="239.666"/>
    <x v="6"/>
    <n v="14.098"/>
    <x v="3"/>
  </r>
  <r>
    <x v="3157"/>
    <x v="74"/>
    <x v="481"/>
    <x v="3"/>
    <x v="3"/>
    <x v="1"/>
    <x v="2"/>
    <n v="239.666"/>
    <x v="6"/>
    <n v="14.098"/>
    <x v="5"/>
  </r>
  <r>
    <x v="688"/>
    <x v="484"/>
    <x v="152"/>
    <x v="1"/>
    <x v="1"/>
    <x v="1"/>
    <x v="4"/>
    <n v="90.801"/>
    <x v="7"/>
    <n v="14.1246"/>
    <x v="1"/>
  </r>
  <r>
    <x v="3427"/>
    <x v="386"/>
    <x v="1219"/>
    <x v="2"/>
    <x v="3"/>
    <x v="2"/>
    <x v="12"/>
    <n v="41.904"/>
    <x v="2"/>
    <n v="14.1426"/>
    <x v="6"/>
  </r>
  <r>
    <x v="1210"/>
    <x v="732"/>
    <x v="786"/>
    <x v="2"/>
    <x v="3"/>
    <x v="2"/>
    <x v="12"/>
    <n v="41.904"/>
    <x v="2"/>
    <n v="14.1426"/>
    <x v="3"/>
  </r>
  <r>
    <x v="3428"/>
    <x v="516"/>
    <x v="561"/>
    <x v="2"/>
    <x v="3"/>
    <x v="1"/>
    <x v="8"/>
    <n v="41.6"/>
    <x v="8"/>
    <n v="14.144"/>
    <x v="3"/>
  </r>
  <r>
    <x v="1957"/>
    <x v="631"/>
    <x v="289"/>
    <x v="2"/>
    <x v="2"/>
    <x v="2"/>
    <x v="6"/>
    <n v="52.4"/>
    <x v="8"/>
    <n v="14.148"/>
    <x v="6"/>
  </r>
  <r>
    <x v="3429"/>
    <x v="22"/>
    <x v="23"/>
    <x v="2"/>
    <x v="1"/>
    <x v="2"/>
    <x v="15"/>
    <n v="28.9"/>
    <x v="8"/>
    <n v="14.161"/>
    <x v="3"/>
  </r>
  <r>
    <x v="988"/>
    <x v="639"/>
    <x v="516"/>
    <x v="2"/>
    <x v="1"/>
    <x v="2"/>
    <x v="15"/>
    <n v="28.9"/>
    <x v="8"/>
    <n v="14.161"/>
    <x v="6"/>
  </r>
  <r>
    <x v="1387"/>
    <x v="594"/>
    <x v="845"/>
    <x v="2"/>
    <x v="3"/>
    <x v="1"/>
    <x v="8"/>
    <n v="48.86"/>
    <x v="8"/>
    <n v="14.1694"/>
    <x v="2"/>
  </r>
  <r>
    <x v="3430"/>
    <x v="277"/>
    <x v="41"/>
    <x v="2"/>
    <x v="2"/>
    <x v="2"/>
    <x v="6"/>
    <n v="54.5"/>
    <x v="8"/>
    <n v="14.17"/>
    <x v="4"/>
  </r>
  <r>
    <x v="2670"/>
    <x v="761"/>
    <x v="1127"/>
    <x v="1"/>
    <x v="0"/>
    <x v="0"/>
    <x v="7"/>
    <n v="32.96"/>
    <x v="8"/>
    <n v="14.1728"/>
    <x v="5"/>
  </r>
  <r>
    <x v="3431"/>
    <x v="42"/>
    <x v="109"/>
    <x v="2"/>
    <x v="3"/>
    <x v="2"/>
    <x v="15"/>
    <n v="30.87"/>
    <x v="8"/>
    <n v="14.2002"/>
    <x v="2"/>
  </r>
  <r>
    <x v="984"/>
    <x v="348"/>
    <x v="389"/>
    <x v="3"/>
    <x v="0"/>
    <x v="2"/>
    <x v="9"/>
    <n v="31.56"/>
    <x v="8"/>
    <n v="14.202"/>
    <x v="1"/>
  </r>
  <r>
    <x v="2158"/>
    <x v="594"/>
    <x v="689"/>
    <x v="1"/>
    <x v="3"/>
    <x v="1"/>
    <x v="8"/>
    <n v="37.4"/>
    <x v="8"/>
    <n v="14.212"/>
    <x v="3"/>
  </r>
  <r>
    <x v="381"/>
    <x v="305"/>
    <x v="334"/>
    <x v="2"/>
    <x v="1"/>
    <x v="2"/>
    <x v="10"/>
    <n v="59.904"/>
    <x v="2"/>
    <n v="14.2272"/>
    <x v="3"/>
  </r>
  <r>
    <x v="3432"/>
    <x v="611"/>
    <x v="1094"/>
    <x v="1"/>
    <x v="2"/>
    <x v="2"/>
    <x v="10"/>
    <n v="59.904"/>
    <x v="2"/>
    <n v="14.2272"/>
    <x v="2"/>
  </r>
  <r>
    <x v="3433"/>
    <x v="510"/>
    <x v="355"/>
    <x v="2"/>
    <x v="3"/>
    <x v="2"/>
    <x v="10"/>
    <n v="41.86"/>
    <x v="8"/>
    <n v="14.2324"/>
    <x v="4"/>
  </r>
  <r>
    <x v="3434"/>
    <x v="1136"/>
    <x v="1220"/>
    <x v="2"/>
    <x v="3"/>
    <x v="2"/>
    <x v="6"/>
    <n v="74.94"/>
    <x v="8"/>
    <n v="14.2386"/>
    <x v="3"/>
  </r>
  <r>
    <x v="3435"/>
    <x v="411"/>
    <x v="94"/>
    <x v="2"/>
    <x v="2"/>
    <x v="2"/>
    <x v="15"/>
    <n v="31.68"/>
    <x v="8"/>
    <n v="14.256"/>
    <x v="2"/>
  </r>
  <r>
    <x v="3436"/>
    <x v="436"/>
    <x v="616"/>
    <x v="3"/>
    <x v="1"/>
    <x v="2"/>
    <x v="10"/>
    <n v="50.94"/>
    <x v="8"/>
    <n v="14.2632"/>
    <x v="1"/>
  </r>
  <r>
    <x v="3435"/>
    <x v="411"/>
    <x v="94"/>
    <x v="2"/>
    <x v="2"/>
    <x v="2"/>
    <x v="12"/>
    <n v="29.12"/>
    <x v="8"/>
    <n v="14.2688"/>
    <x v="2"/>
  </r>
  <r>
    <x v="3437"/>
    <x v="482"/>
    <x v="1150"/>
    <x v="3"/>
    <x v="3"/>
    <x v="2"/>
    <x v="11"/>
    <n v="43.26"/>
    <x v="8"/>
    <n v="14.2758"/>
    <x v="1"/>
  </r>
  <r>
    <x v="3438"/>
    <x v="730"/>
    <x v="324"/>
    <x v="2"/>
    <x v="0"/>
    <x v="2"/>
    <x v="11"/>
    <n v="43.26"/>
    <x v="8"/>
    <n v="14.2758"/>
    <x v="2"/>
  </r>
  <r>
    <x v="1693"/>
    <x v="339"/>
    <x v="774"/>
    <x v="2"/>
    <x v="3"/>
    <x v="2"/>
    <x v="11"/>
    <n v="43.32"/>
    <x v="8"/>
    <n v="14.2956"/>
    <x v="2"/>
  </r>
  <r>
    <x v="2151"/>
    <x v="958"/>
    <x v="460"/>
    <x v="2"/>
    <x v="0"/>
    <x v="1"/>
    <x v="8"/>
    <n v="63.552"/>
    <x v="2"/>
    <n v="14.2992"/>
    <x v="3"/>
  </r>
  <r>
    <x v="3275"/>
    <x v="875"/>
    <x v="1076"/>
    <x v="1"/>
    <x v="1"/>
    <x v="2"/>
    <x v="15"/>
    <n v="30.44"/>
    <x v="8"/>
    <n v="14.3068"/>
    <x v="3"/>
  </r>
  <r>
    <x v="3439"/>
    <x v="871"/>
    <x v="1144"/>
    <x v="2"/>
    <x v="2"/>
    <x v="2"/>
    <x v="6"/>
    <n v="228.92"/>
    <x v="2"/>
    <n v="14.3075"/>
    <x v="2"/>
  </r>
  <r>
    <x v="3440"/>
    <x v="784"/>
    <x v="1221"/>
    <x v="2"/>
    <x v="2"/>
    <x v="2"/>
    <x v="6"/>
    <n v="228.92"/>
    <x v="2"/>
    <n v="14.3075"/>
    <x v="2"/>
  </r>
  <r>
    <x v="556"/>
    <x v="419"/>
    <x v="445"/>
    <x v="2"/>
    <x v="3"/>
    <x v="2"/>
    <x v="6"/>
    <n v="57.23"/>
    <x v="8"/>
    <n v="14.3075"/>
    <x v="6"/>
  </r>
  <r>
    <x v="3096"/>
    <x v="1102"/>
    <x v="160"/>
    <x v="2"/>
    <x v="0"/>
    <x v="1"/>
    <x v="8"/>
    <n v="54.528"/>
    <x v="2"/>
    <n v="14.3136"/>
    <x v="6"/>
  </r>
  <r>
    <x v="3131"/>
    <x v="1106"/>
    <x v="269"/>
    <x v="2"/>
    <x v="1"/>
    <x v="2"/>
    <x v="12"/>
    <n v="39.552"/>
    <x v="2"/>
    <n v="14.3376"/>
    <x v="2"/>
  </r>
  <r>
    <x v="2445"/>
    <x v="767"/>
    <x v="882"/>
    <x v="2"/>
    <x v="1"/>
    <x v="2"/>
    <x v="10"/>
    <n v="47.82"/>
    <x v="8"/>
    <n v="14.346"/>
    <x v="3"/>
  </r>
  <r>
    <x v="3441"/>
    <x v="537"/>
    <x v="230"/>
    <x v="2"/>
    <x v="0"/>
    <x v="1"/>
    <x v="8"/>
    <n v="39.96"/>
    <x v="8"/>
    <n v="14.3856"/>
    <x v="3"/>
  </r>
  <r>
    <x v="3442"/>
    <x v="580"/>
    <x v="623"/>
    <x v="1"/>
    <x v="1"/>
    <x v="2"/>
    <x v="11"/>
    <n v="143.952"/>
    <x v="2"/>
    <n v="14.3952"/>
    <x v="2"/>
  </r>
  <r>
    <x v="2160"/>
    <x v="84"/>
    <x v="393"/>
    <x v="1"/>
    <x v="2"/>
    <x v="0"/>
    <x v="7"/>
    <n v="47.984"/>
    <x v="2"/>
    <n v="14.3952"/>
    <x v="5"/>
  </r>
  <r>
    <x v="1467"/>
    <x v="745"/>
    <x v="871"/>
    <x v="3"/>
    <x v="1"/>
    <x v="0"/>
    <x v="7"/>
    <n v="47.984"/>
    <x v="2"/>
    <n v="14.3952"/>
    <x v="5"/>
  </r>
  <r>
    <x v="3377"/>
    <x v="930"/>
    <x v="991"/>
    <x v="3"/>
    <x v="2"/>
    <x v="0"/>
    <x v="7"/>
    <n v="47.984"/>
    <x v="2"/>
    <n v="14.3952"/>
    <x v="1"/>
  </r>
  <r>
    <x v="612"/>
    <x v="339"/>
    <x v="479"/>
    <x v="2"/>
    <x v="1"/>
    <x v="0"/>
    <x v="7"/>
    <n v="72"/>
    <x v="2"/>
    <n v="14.4"/>
    <x v="3"/>
  </r>
  <r>
    <x v="2050"/>
    <x v="233"/>
    <x v="562"/>
    <x v="3"/>
    <x v="0"/>
    <x v="2"/>
    <x v="14"/>
    <n v="30"/>
    <x v="8"/>
    <n v="14.4"/>
    <x v="5"/>
  </r>
  <r>
    <x v="3338"/>
    <x v="508"/>
    <x v="915"/>
    <x v="2"/>
    <x v="0"/>
    <x v="2"/>
    <x v="9"/>
    <n v="30"/>
    <x v="8"/>
    <n v="14.4"/>
    <x v="4"/>
  </r>
  <r>
    <x v="225"/>
    <x v="202"/>
    <x v="205"/>
    <x v="2"/>
    <x v="3"/>
    <x v="2"/>
    <x v="11"/>
    <n v="60.672"/>
    <x v="2"/>
    <n v="14.4096"/>
    <x v="3"/>
  </r>
  <r>
    <x v="3443"/>
    <x v="781"/>
    <x v="1210"/>
    <x v="2"/>
    <x v="3"/>
    <x v="2"/>
    <x v="15"/>
    <n v="32.04"/>
    <x v="8"/>
    <n v="14.418"/>
    <x v="2"/>
  </r>
  <r>
    <x v="376"/>
    <x v="303"/>
    <x v="330"/>
    <x v="3"/>
    <x v="3"/>
    <x v="2"/>
    <x v="3"/>
    <n v="480.74"/>
    <x v="8"/>
    <n v="14.4222"/>
    <x v="1"/>
  </r>
  <r>
    <x v="3444"/>
    <x v="674"/>
    <x v="1045"/>
    <x v="0"/>
    <x v="2"/>
    <x v="2"/>
    <x v="12"/>
    <n v="28.85"/>
    <x v="8"/>
    <n v="14.425"/>
    <x v="0"/>
  </r>
  <r>
    <x v="3445"/>
    <x v="2"/>
    <x v="1075"/>
    <x v="2"/>
    <x v="3"/>
    <x v="1"/>
    <x v="8"/>
    <n v="111"/>
    <x v="8"/>
    <n v="14.43"/>
    <x v="6"/>
  </r>
  <r>
    <x v="1200"/>
    <x v="730"/>
    <x v="636"/>
    <x v="2"/>
    <x v="2"/>
    <x v="2"/>
    <x v="14"/>
    <n v="29.46"/>
    <x v="8"/>
    <n v="14.4354"/>
    <x v="6"/>
  </r>
  <r>
    <x v="3446"/>
    <x v="583"/>
    <x v="277"/>
    <x v="3"/>
    <x v="0"/>
    <x v="1"/>
    <x v="8"/>
    <n v="88.92"/>
    <x v="2"/>
    <n v="14.4495"/>
    <x v="1"/>
  </r>
  <r>
    <x v="3447"/>
    <x v="587"/>
    <x v="25"/>
    <x v="2"/>
    <x v="1"/>
    <x v="1"/>
    <x v="8"/>
    <n v="39.08"/>
    <x v="8"/>
    <n v="14.4596"/>
    <x v="6"/>
  </r>
  <r>
    <x v="3448"/>
    <x v="425"/>
    <x v="867"/>
    <x v="0"/>
    <x v="2"/>
    <x v="2"/>
    <x v="12"/>
    <n v="29.52"/>
    <x v="8"/>
    <n v="14.4648"/>
    <x v="0"/>
  </r>
  <r>
    <x v="1474"/>
    <x v="509"/>
    <x v="302"/>
    <x v="2"/>
    <x v="2"/>
    <x v="2"/>
    <x v="12"/>
    <n v="29.52"/>
    <x v="8"/>
    <n v="14.4648"/>
    <x v="3"/>
  </r>
  <r>
    <x v="3449"/>
    <x v="563"/>
    <x v="3"/>
    <x v="0"/>
    <x v="1"/>
    <x v="1"/>
    <x v="8"/>
    <n v="85.3"/>
    <x v="8"/>
    <n v="14.501"/>
    <x v="0"/>
  </r>
  <r>
    <x v="842"/>
    <x v="558"/>
    <x v="605"/>
    <x v="2"/>
    <x v="1"/>
    <x v="2"/>
    <x v="15"/>
    <n v="41.472"/>
    <x v="2"/>
    <n v="14.5152"/>
    <x v="3"/>
  </r>
  <r>
    <x v="527"/>
    <x v="370"/>
    <x v="132"/>
    <x v="1"/>
    <x v="0"/>
    <x v="2"/>
    <x v="15"/>
    <n v="41.472"/>
    <x v="2"/>
    <n v="14.5152"/>
    <x v="2"/>
  </r>
  <r>
    <x v="852"/>
    <x v="565"/>
    <x v="603"/>
    <x v="3"/>
    <x v="2"/>
    <x v="2"/>
    <x v="15"/>
    <n v="41.472"/>
    <x v="2"/>
    <n v="14.5152"/>
    <x v="7"/>
  </r>
  <r>
    <x v="3450"/>
    <x v="382"/>
    <x v="150"/>
    <x v="1"/>
    <x v="2"/>
    <x v="2"/>
    <x v="15"/>
    <n v="41.472"/>
    <x v="2"/>
    <n v="14.5152"/>
    <x v="1"/>
  </r>
  <r>
    <x v="1838"/>
    <x v="234"/>
    <x v="497"/>
    <x v="2"/>
    <x v="2"/>
    <x v="1"/>
    <x v="8"/>
    <n v="34.58"/>
    <x v="8"/>
    <n v="14.5236"/>
    <x v="6"/>
  </r>
  <r>
    <x v="1278"/>
    <x v="755"/>
    <x v="679"/>
    <x v="1"/>
    <x v="1"/>
    <x v="2"/>
    <x v="9"/>
    <n v="40.096"/>
    <x v="2"/>
    <n v="14.5348"/>
    <x v="5"/>
  </r>
  <r>
    <x v="928"/>
    <x v="608"/>
    <x v="655"/>
    <x v="2"/>
    <x v="0"/>
    <x v="1"/>
    <x v="8"/>
    <n v="44.76"/>
    <x v="2"/>
    <n v="14.547"/>
    <x v="3"/>
  </r>
  <r>
    <x v="3451"/>
    <x v="795"/>
    <x v="921"/>
    <x v="2"/>
    <x v="2"/>
    <x v="1"/>
    <x v="4"/>
    <n v="90.99"/>
    <x v="8"/>
    <n v="14.5584"/>
    <x v="6"/>
  </r>
  <r>
    <x v="3104"/>
    <x v="649"/>
    <x v="1187"/>
    <x v="1"/>
    <x v="0"/>
    <x v="1"/>
    <x v="8"/>
    <n v="104.01"/>
    <x v="8"/>
    <n v="14.5614"/>
    <x v="5"/>
  </r>
  <r>
    <x v="1985"/>
    <x v="934"/>
    <x v="995"/>
    <x v="2"/>
    <x v="1"/>
    <x v="2"/>
    <x v="12"/>
    <n v="40.176"/>
    <x v="2"/>
    <n v="14.5638"/>
    <x v="4"/>
  </r>
  <r>
    <x v="3452"/>
    <x v="5"/>
    <x v="574"/>
    <x v="1"/>
    <x v="1"/>
    <x v="2"/>
    <x v="12"/>
    <n v="40.176"/>
    <x v="2"/>
    <n v="14.5638"/>
    <x v="1"/>
  </r>
  <r>
    <x v="3453"/>
    <x v="1117"/>
    <x v="1222"/>
    <x v="1"/>
    <x v="3"/>
    <x v="1"/>
    <x v="8"/>
    <n v="40.48"/>
    <x v="8"/>
    <n v="14.5728"/>
    <x v="2"/>
  </r>
  <r>
    <x v="3454"/>
    <x v="655"/>
    <x v="858"/>
    <x v="2"/>
    <x v="1"/>
    <x v="1"/>
    <x v="8"/>
    <n v="40.48"/>
    <x v="8"/>
    <n v="14.5728"/>
    <x v="3"/>
  </r>
  <r>
    <x v="167"/>
    <x v="155"/>
    <x v="157"/>
    <x v="2"/>
    <x v="0"/>
    <x v="0"/>
    <x v="5"/>
    <n v="116.76"/>
    <x v="2"/>
    <n v="14.595"/>
    <x v="6"/>
  </r>
  <r>
    <x v="2591"/>
    <x v="258"/>
    <x v="374"/>
    <x v="1"/>
    <x v="2"/>
    <x v="2"/>
    <x v="11"/>
    <n v="33.99"/>
    <x v="8"/>
    <n v="14.6157"/>
    <x v="2"/>
  </r>
  <r>
    <x v="2285"/>
    <x v="996"/>
    <x v="437"/>
    <x v="2"/>
    <x v="1"/>
    <x v="1"/>
    <x v="4"/>
    <n v="69.264"/>
    <x v="7"/>
    <n v="14.6224"/>
    <x v="3"/>
  </r>
  <r>
    <x v="3455"/>
    <x v="1137"/>
    <x v="3"/>
    <x v="2"/>
    <x v="0"/>
    <x v="2"/>
    <x v="13"/>
    <n v="31.12"/>
    <x v="8"/>
    <n v="14.6264"/>
    <x v="2"/>
  </r>
  <r>
    <x v="2976"/>
    <x v="611"/>
    <x v="830"/>
    <x v="2"/>
    <x v="0"/>
    <x v="0"/>
    <x v="7"/>
    <n v="50.88"/>
    <x v="2"/>
    <n v="14.628"/>
    <x v="6"/>
  </r>
  <r>
    <x v="0"/>
    <x v="0"/>
    <x v="0"/>
    <x v="0"/>
    <x v="0"/>
    <x v="2"/>
    <x v="11"/>
    <n v="167.44"/>
    <x v="2"/>
    <n v="14.651"/>
    <x v="0"/>
  </r>
  <r>
    <x v="3456"/>
    <x v="127"/>
    <x v="77"/>
    <x v="2"/>
    <x v="3"/>
    <x v="2"/>
    <x v="15"/>
    <n v="29.9"/>
    <x v="8"/>
    <n v="14.651"/>
    <x v="3"/>
  </r>
  <r>
    <x v="186"/>
    <x v="171"/>
    <x v="175"/>
    <x v="1"/>
    <x v="1"/>
    <x v="2"/>
    <x v="15"/>
    <n v="29.9"/>
    <x v="8"/>
    <n v="14.651"/>
    <x v="2"/>
  </r>
  <r>
    <x v="3431"/>
    <x v="42"/>
    <x v="109"/>
    <x v="2"/>
    <x v="3"/>
    <x v="1"/>
    <x v="8"/>
    <n v="43.13"/>
    <x v="8"/>
    <n v="14.6642"/>
    <x v="2"/>
  </r>
  <r>
    <x v="3457"/>
    <x v="191"/>
    <x v="672"/>
    <x v="0"/>
    <x v="1"/>
    <x v="2"/>
    <x v="13"/>
    <n v="29.34"/>
    <x v="8"/>
    <n v="14.67"/>
    <x v="0"/>
  </r>
  <r>
    <x v="3045"/>
    <x v="938"/>
    <x v="1178"/>
    <x v="2"/>
    <x v="1"/>
    <x v="1"/>
    <x v="8"/>
    <n v="44.46"/>
    <x v="8"/>
    <n v="14.6718"/>
    <x v="2"/>
  </r>
  <r>
    <x v="3458"/>
    <x v="654"/>
    <x v="170"/>
    <x v="3"/>
    <x v="3"/>
    <x v="1"/>
    <x v="8"/>
    <n v="44.46"/>
    <x v="8"/>
    <n v="14.6718"/>
    <x v="7"/>
  </r>
  <r>
    <x v="3459"/>
    <x v="645"/>
    <x v="630"/>
    <x v="2"/>
    <x v="3"/>
    <x v="1"/>
    <x v="8"/>
    <n v="44.46"/>
    <x v="8"/>
    <n v="14.6718"/>
    <x v="3"/>
  </r>
  <r>
    <x v="3326"/>
    <x v="29"/>
    <x v="374"/>
    <x v="2"/>
    <x v="0"/>
    <x v="2"/>
    <x v="6"/>
    <n v="56.45"/>
    <x v="8"/>
    <n v="14.677"/>
    <x v="6"/>
  </r>
  <r>
    <x v="3460"/>
    <x v="1138"/>
    <x v="18"/>
    <x v="3"/>
    <x v="0"/>
    <x v="2"/>
    <x v="6"/>
    <n v="56.45"/>
    <x v="8"/>
    <n v="14.677"/>
    <x v="5"/>
  </r>
  <r>
    <x v="1215"/>
    <x v="733"/>
    <x v="324"/>
    <x v="2"/>
    <x v="0"/>
    <x v="2"/>
    <x v="15"/>
    <n v="39.152"/>
    <x v="2"/>
    <n v="14.682"/>
    <x v="6"/>
  </r>
  <r>
    <x v="3461"/>
    <x v="293"/>
    <x v="214"/>
    <x v="2"/>
    <x v="1"/>
    <x v="2"/>
    <x v="11"/>
    <n v="58.73"/>
    <x v="8"/>
    <n v="14.6825"/>
    <x v="3"/>
  </r>
  <r>
    <x v="3462"/>
    <x v="1139"/>
    <x v="732"/>
    <x v="0"/>
    <x v="3"/>
    <x v="1"/>
    <x v="4"/>
    <n v="167.888"/>
    <x v="2"/>
    <n v="14.6902"/>
    <x v="0"/>
  </r>
  <r>
    <x v="3463"/>
    <x v="612"/>
    <x v="532"/>
    <x v="3"/>
    <x v="3"/>
    <x v="1"/>
    <x v="8"/>
    <n v="35"/>
    <x v="8"/>
    <n v="14.7"/>
    <x v="5"/>
  </r>
  <r>
    <x v="143"/>
    <x v="134"/>
    <x v="134"/>
    <x v="3"/>
    <x v="1"/>
    <x v="1"/>
    <x v="8"/>
    <n v="35"/>
    <x v="8"/>
    <n v="14.7"/>
    <x v="7"/>
  </r>
  <r>
    <x v="2881"/>
    <x v="195"/>
    <x v="246"/>
    <x v="2"/>
    <x v="1"/>
    <x v="1"/>
    <x v="8"/>
    <n v="56.56"/>
    <x v="8"/>
    <n v="14.7056"/>
    <x v="3"/>
  </r>
  <r>
    <x v="3464"/>
    <x v="263"/>
    <x v="59"/>
    <x v="1"/>
    <x v="0"/>
    <x v="2"/>
    <x v="6"/>
    <n v="367.96"/>
    <x v="8"/>
    <n v="14.7184"/>
    <x v="2"/>
  </r>
  <r>
    <x v="3465"/>
    <x v="33"/>
    <x v="1165"/>
    <x v="1"/>
    <x v="2"/>
    <x v="2"/>
    <x v="14"/>
    <n v="45.36"/>
    <x v="2"/>
    <n v="14.742"/>
    <x v="1"/>
  </r>
  <r>
    <x v="584"/>
    <x v="431"/>
    <x v="462"/>
    <x v="3"/>
    <x v="3"/>
    <x v="2"/>
    <x v="6"/>
    <n v="168.624"/>
    <x v="2"/>
    <n v="14.7546"/>
    <x v="5"/>
  </r>
  <r>
    <x v="3466"/>
    <x v="539"/>
    <x v="442"/>
    <x v="2"/>
    <x v="3"/>
    <x v="0"/>
    <x v="5"/>
    <n v="196.776"/>
    <x v="2"/>
    <n v="14.7582"/>
    <x v="6"/>
  </r>
  <r>
    <x v="497"/>
    <x v="384"/>
    <x v="408"/>
    <x v="3"/>
    <x v="2"/>
    <x v="0"/>
    <x v="5"/>
    <n v="196.776"/>
    <x v="2"/>
    <n v="14.7582"/>
    <x v="1"/>
  </r>
  <r>
    <x v="3148"/>
    <x v="694"/>
    <x v="184"/>
    <x v="2"/>
    <x v="3"/>
    <x v="0"/>
    <x v="5"/>
    <n v="196.776"/>
    <x v="2"/>
    <n v="14.7582"/>
    <x v="3"/>
  </r>
  <r>
    <x v="2902"/>
    <x v="216"/>
    <x v="346"/>
    <x v="1"/>
    <x v="2"/>
    <x v="0"/>
    <x v="7"/>
    <n v="39.89"/>
    <x v="8"/>
    <n v="14.7593"/>
    <x v="5"/>
  </r>
  <r>
    <x v="1748"/>
    <x v="456"/>
    <x v="304"/>
    <x v="2"/>
    <x v="3"/>
    <x v="2"/>
    <x v="12"/>
    <n v="40.736"/>
    <x v="2"/>
    <n v="14.7668"/>
    <x v="3"/>
  </r>
  <r>
    <x v="423"/>
    <x v="336"/>
    <x v="232"/>
    <x v="3"/>
    <x v="3"/>
    <x v="2"/>
    <x v="14"/>
    <n v="29.6"/>
    <x v="8"/>
    <n v="14.8"/>
    <x v="1"/>
  </r>
  <r>
    <x v="2354"/>
    <x v="842"/>
    <x v="899"/>
    <x v="1"/>
    <x v="3"/>
    <x v="2"/>
    <x v="14"/>
    <n v="29.6"/>
    <x v="8"/>
    <n v="14.8"/>
    <x v="2"/>
  </r>
  <r>
    <x v="1287"/>
    <x v="79"/>
    <x v="187"/>
    <x v="2"/>
    <x v="3"/>
    <x v="2"/>
    <x v="14"/>
    <n v="29.6"/>
    <x v="8"/>
    <n v="14.8"/>
    <x v="6"/>
  </r>
  <r>
    <x v="3467"/>
    <x v="699"/>
    <x v="870"/>
    <x v="2"/>
    <x v="3"/>
    <x v="2"/>
    <x v="11"/>
    <n v="52.98"/>
    <x v="8"/>
    <n v="14.8344"/>
    <x v="2"/>
  </r>
  <r>
    <x v="3465"/>
    <x v="33"/>
    <x v="1165"/>
    <x v="1"/>
    <x v="2"/>
    <x v="0"/>
    <x v="5"/>
    <n v="131.88"/>
    <x v="2"/>
    <n v="14.8365"/>
    <x v="1"/>
  </r>
  <r>
    <x v="3448"/>
    <x v="425"/>
    <x v="867"/>
    <x v="0"/>
    <x v="2"/>
    <x v="1"/>
    <x v="8"/>
    <n v="212.13"/>
    <x v="8"/>
    <n v="14.8491"/>
    <x v="0"/>
  </r>
  <r>
    <x v="3468"/>
    <x v="347"/>
    <x v="96"/>
    <x v="2"/>
    <x v="2"/>
    <x v="0"/>
    <x v="7"/>
    <n v="47.97"/>
    <x v="8"/>
    <n v="14.8707"/>
    <x v="3"/>
  </r>
  <r>
    <x v="3469"/>
    <x v="1140"/>
    <x v="485"/>
    <x v="2"/>
    <x v="1"/>
    <x v="1"/>
    <x v="8"/>
    <n v="165.28"/>
    <x v="8"/>
    <n v="14.8752"/>
    <x v="3"/>
  </r>
  <r>
    <x v="2062"/>
    <x v="744"/>
    <x v="484"/>
    <x v="2"/>
    <x v="3"/>
    <x v="1"/>
    <x v="8"/>
    <n v="53.2"/>
    <x v="8"/>
    <n v="14.896"/>
    <x v="6"/>
  </r>
  <r>
    <x v="3470"/>
    <x v="290"/>
    <x v="430"/>
    <x v="2"/>
    <x v="3"/>
    <x v="2"/>
    <x v="14"/>
    <n v="31.05"/>
    <x v="8"/>
    <n v="14.904"/>
    <x v="2"/>
  </r>
  <r>
    <x v="1978"/>
    <x v="749"/>
    <x v="516"/>
    <x v="2"/>
    <x v="1"/>
    <x v="2"/>
    <x v="14"/>
    <n v="31.05"/>
    <x v="8"/>
    <n v="14.904"/>
    <x v="4"/>
  </r>
  <r>
    <x v="312"/>
    <x v="40"/>
    <x v="281"/>
    <x v="3"/>
    <x v="3"/>
    <x v="2"/>
    <x v="14"/>
    <n v="31.05"/>
    <x v="8"/>
    <n v="14.904"/>
    <x v="5"/>
  </r>
  <r>
    <x v="3471"/>
    <x v="1141"/>
    <x v="731"/>
    <x v="3"/>
    <x v="1"/>
    <x v="2"/>
    <x v="12"/>
    <n v="30.44"/>
    <x v="8"/>
    <n v="14.9156"/>
    <x v="1"/>
  </r>
  <r>
    <x v="2309"/>
    <x v="17"/>
    <x v="17"/>
    <x v="2"/>
    <x v="0"/>
    <x v="2"/>
    <x v="12"/>
    <n v="30.44"/>
    <x v="8"/>
    <n v="14.9156"/>
    <x v="3"/>
  </r>
  <r>
    <x v="857"/>
    <x v="568"/>
    <x v="613"/>
    <x v="2"/>
    <x v="1"/>
    <x v="2"/>
    <x v="12"/>
    <n v="47.744"/>
    <x v="2"/>
    <n v="14.92"/>
    <x v="2"/>
  </r>
  <r>
    <x v="3472"/>
    <x v="186"/>
    <x v="171"/>
    <x v="2"/>
    <x v="1"/>
    <x v="1"/>
    <x v="8"/>
    <n v="124.41"/>
    <x v="8"/>
    <n v="14.9292"/>
    <x v="2"/>
  </r>
  <r>
    <x v="1968"/>
    <x v="601"/>
    <x v="847"/>
    <x v="2"/>
    <x v="1"/>
    <x v="0"/>
    <x v="7"/>
    <n v="67.98"/>
    <x v="8"/>
    <n v="14.9556"/>
    <x v="6"/>
  </r>
  <r>
    <x v="3473"/>
    <x v="109"/>
    <x v="710"/>
    <x v="2"/>
    <x v="3"/>
    <x v="2"/>
    <x v="13"/>
    <n v="30.56"/>
    <x v="8"/>
    <n v="14.9744"/>
    <x v="2"/>
  </r>
  <r>
    <x v="2619"/>
    <x v="1026"/>
    <x v="125"/>
    <x v="1"/>
    <x v="3"/>
    <x v="2"/>
    <x v="13"/>
    <n v="30.56"/>
    <x v="8"/>
    <n v="14.9744"/>
    <x v="1"/>
  </r>
  <r>
    <x v="2616"/>
    <x v="100"/>
    <x v="101"/>
    <x v="2"/>
    <x v="1"/>
    <x v="2"/>
    <x v="12"/>
    <n v="41.328"/>
    <x v="2"/>
    <n v="14.9814"/>
    <x v="3"/>
  </r>
  <r>
    <x v="2127"/>
    <x v="936"/>
    <x v="838"/>
    <x v="0"/>
    <x v="0"/>
    <x v="2"/>
    <x v="6"/>
    <n v="83.25"/>
    <x v="8"/>
    <n v="14.985"/>
    <x v="0"/>
  </r>
  <r>
    <x v="3474"/>
    <x v="531"/>
    <x v="418"/>
    <x v="2"/>
    <x v="1"/>
    <x v="0"/>
    <x v="7"/>
    <n v="59.97"/>
    <x v="8"/>
    <n v="14.9925"/>
    <x v="2"/>
  </r>
  <r>
    <x v="2557"/>
    <x v="145"/>
    <x v="1100"/>
    <x v="3"/>
    <x v="1"/>
    <x v="0"/>
    <x v="7"/>
    <n v="59.97"/>
    <x v="8"/>
    <n v="14.9925"/>
    <x v="5"/>
  </r>
  <r>
    <x v="3475"/>
    <x v="609"/>
    <x v="207"/>
    <x v="2"/>
    <x v="1"/>
    <x v="0"/>
    <x v="7"/>
    <n v="149.95"/>
    <x v="8"/>
    <n v="14.995"/>
    <x v="6"/>
  </r>
  <r>
    <x v="3476"/>
    <x v="336"/>
    <x v="554"/>
    <x v="0"/>
    <x v="1"/>
    <x v="2"/>
    <x v="15"/>
    <n v="40.032"/>
    <x v="2"/>
    <n v="15.012"/>
    <x v="0"/>
  </r>
  <r>
    <x v="416"/>
    <x v="331"/>
    <x v="359"/>
    <x v="2"/>
    <x v="3"/>
    <x v="2"/>
    <x v="11"/>
    <n v="133.472"/>
    <x v="2"/>
    <n v="15.0156"/>
    <x v="6"/>
  </r>
  <r>
    <x v="3337"/>
    <x v="447"/>
    <x v="739"/>
    <x v="3"/>
    <x v="2"/>
    <x v="0"/>
    <x v="5"/>
    <n v="150.384"/>
    <x v="2"/>
    <n v="15.0384"/>
    <x v="1"/>
  </r>
  <r>
    <x v="3477"/>
    <x v="887"/>
    <x v="364"/>
    <x v="1"/>
    <x v="3"/>
    <x v="2"/>
    <x v="6"/>
    <n v="53.72"/>
    <x v="8"/>
    <n v="15.0416"/>
    <x v="5"/>
  </r>
  <r>
    <x v="3478"/>
    <x v="197"/>
    <x v="264"/>
    <x v="2"/>
    <x v="3"/>
    <x v="2"/>
    <x v="15"/>
    <n v="32.75"/>
    <x v="8"/>
    <n v="15.065"/>
    <x v="2"/>
  </r>
  <r>
    <x v="65"/>
    <x v="63"/>
    <x v="61"/>
    <x v="2"/>
    <x v="3"/>
    <x v="1"/>
    <x v="8"/>
    <n v="52.416"/>
    <x v="2"/>
    <n v="15.0696"/>
    <x v="2"/>
  </r>
  <r>
    <x v="2618"/>
    <x v="59"/>
    <x v="57"/>
    <x v="2"/>
    <x v="2"/>
    <x v="0"/>
    <x v="5"/>
    <n v="241.176"/>
    <x v="2"/>
    <n v="15.0735"/>
    <x v="3"/>
  </r>
  <r>
    <x v="3479"/>
    <x v="910"/>
    <x v="969"/>
    <x v="2"/>
    <x v="3"/>
    <x v="2"/>
    <x v="10"/>
    <n v="51.98"/>
    <x v="8"/>
    <n v="15.0742"/>
    <x v="3"/>
  </r>
  <r>
    <x v="857"/>
    <x v="568"/>
    <x v="613"/>
    <x v="2"/>
    <x v="1"/>
    <x v="1"/>
    <x v="8"/>
    <n v="35.92"/>
    <x v="8"/>
    <n v="15.0864"/>
    <x v="2"/>
  </r>
  <r>
    <x v="192"/>
    <x v="175"/>
    <x v="179"/>
    <x v="1"/>
    <x v="1"/>
    <x v="2"/>
    <x v="12"/>
    <n v="43.12"/>
    <x v="2"/>
    <n v="15.092"/>
    <x v="1"/>
  </r>
  <r>
    <x v="634"/>
    <x v="458"/>
    <x v="491"/>
    <x v="2"/>
    <x v="3"/>
    <x v="2"/>
    <x v="12"/>
    <n v="46.44"/>
    <x v="2"/>
    <n v="15.093"/>
    <x v="3"/>
  </r>
  <r>
    <x v="2145"/>
    <x v="169"/>
    <x v="44"/>
    <x v="1"/>
    <x v="3"/>
    <x v="0"/>
    <x v="7"/>
    <n v="41.94"/>
    <x v="8"/>
    <n v="15.0984"/>
    <x v="2"/>
  </r>
  <r>
    <x v="1949"/>
    <x v="123"/>
    <x v="986"/>
    <x v="3"/>
    <x v="3"/>
    <x v="0"/>
    <x v="7"/>
    <n v="41.94"/>
    <x v="8"/>
    <n v="15.0984"/>
    <x v="1"/>
  </r>
  <r>
    <x v="729"/>
    <x v="503"/>
    <x v="495"/>
    <x v="2"/>
    <x v="3"/>
    <x v="2"/>
    <x v="10"/>
    <n v="53.97"/>
    <x v="8"/>
    <n v="15.1116"/>
    <x v="2"/>
  </r>
  <r>
    <x v="2500"/>
    <x v="150"/>
    <x v="702"/>
    <x v="3"/>
    <x v="3"/>
    <x v="0"/>
    <x v="5"/>
    <n v="43.176"/>
    <x v="2"/>
    <n v="15.1116"/>
    <x v="7"/>
  </r>
  <r>
    <x v="1326"/>
    <x v="422"/>
    <x v="802"/>
    <x v="2"/>
    <x v="3"/>
    <x v="0"/>
    <x v="5"/>
    <n v="43.176"/>
    <x v="2"/>
    <n v="15.1116"/>
    <x v="4"/>
  </r>
  <r>
    <x v="3480"/>
    <x v="1135"/>
    <x v="45"/>
    <x v="2"/>
    <x v="0"/>
    <x v="0"/>
    <x v="7"/>
    <n v="71.98"/>
    <x v="8"/>
    <n v="15.1158"/>
    <x v="6"/>
  </r>
  <r>
    <x v="3481"/>
    <x v="931"/>
    <x v="879"/>
    <x v="3"/>
    <x v="3"/>
    <x v="0"/>
    <x v="7"/>
    <n v="71.98"/>
    <x v="8"/>
    <n v="15.1158"/>
    <x v="5"/>
  </r>
  <r>
    <x v="2157"/>
    <x v="315"/>
    <x v="646"/>
    <x v="0"/>
    <x v="0"/>
    <x v="0"/>
    <x v="7"/>
    <n v="71.98"/>
    <x v="8"/>
    <n v="15.1158"/>
    <x v="0"/>
  </r>
  <r>
    <x v="125"/>
    <x v="118"/>
    <x v="118"/>
    <x v="3"/>
    <x v="3"/>
    <x v="0"/>
    <x v="5"/>
    <n v="201.584"/>
    <x v="2"/>
    <n v="15.1188"/>
    <x v="7"/>
  </r>
  <r>
    <x v="758"/>
    <x v="195"/>
    <x v="134"/>
    <x v="1"/>
    <x v="3"/>
    <x v="2"/>
    <x v="14"/>
    <n v="31.5"/>
    <x v="8"/>
    <n v="15.12"/>
    <x v="2"/>
  </r>
  <r>
    <x v="3482"/>
    <x v="981"/>
    <x v="1223"/>
    <x v="2"/>
    <x v="1"/>
    <x v="2"/>
    <x v="14"/>
    <n v="31.5"/>
    <x v="8"/>
    <n v="15.12"/>
    <x v="6"/>
  </r>
  <r>
    <x v="3483"/>
    <x v="546"/>
    <x v="25"/>
    <x v="2"/>
    <x v="0"/>
    <x v="1"/>
    <x v="4"/>
    <n v="242.352"/>
    <x v="2"/>
    <n v="15.147"/>
    <x v="4"/>
  </r>
  <r>
    <x v="3484"/>
    <x v="939"/>
    <x v="1224"/>
    <x v="2"/>
    <x v="1"/>
    <x v="1"/>
    <x v="4"/>
    <n v="90.882"/>
    <x v="7"/>
    <n v="15.147"/>
    <x v="3"/>
  </r>
  <r>
    <x v="3485"/>
    <x v="752"/>
    <x v="486"/>
    <x v="2"/>
    <x v="1"/>
    <x v="1"/>
    <x v="4"/>
    <n v="60.74"/>
    <x v="8"/>
    <n v="15.185"/>
    <x v="4"/>
  </r>
  <r>
    <x v="3486"/>
    <x v="951"/>
    <x v="344"/>
    <x v="2"/>
    <x v="2"/>
    <x v="2"/>
    <x v="10"/>
    <n v="121.536"/>
    <x v="2"/>
    <n v="15.192"/>
    <x v="2"/>
  </r>
  <r>
    <x v="3487"/>
    <x v="668"/>
    <x v="1092"/>
    <x v="2"/>
    <x v="2"/>
    <x v="2"/>
    <x v="15"/>
    <n v="41.92"/>
    <x v="2"/>
    <n v="15.196"/>
    <x v="6"/>
  </r>
  <r>
    <x v="3488"/>
    <x v="765"/>
    <x v="446"/>
    <x v="2"/>
    <x v="3"/>
    <x v="2"/>
    <x v="9"/>
    <n v="30.4"/>
    <x v="8"/>
    <n v="15.2"/>
    <x v="4"/>
  </r>
  <r>
    <x v="2331"/>
    <x v="485"/>
    <x v="1061"/>
    <x v="2"/>
    <x v="1"/>
    <x v="2"/>
    <x v="15"/>
    <n v="45.056"/>
    <x v="2"/>
    <n v="15.2064"/>
    <x v="3"/>
  </r>
  <r>
    <x v="3064"/>
    <x v="964"/>
    <x v="680"/>
    <x v="3"/>
    <x v="3"/>
    <x v="0"/>
    <x v="7"/>
    <n v="36.24"/>
    <x v="8"/>
    <n v="15.2208"/>
    <x v="5"/>
  </r>
  <r>
    <x v="2223"/>
    <x v="984"/>
    <x v="711"/>
    <x v="2"/>
    <x v="3"/>
    <x v="0"/>
    <x v="7"/>
    <n v="36.24"/>
    <x v="8"/>
    <n v="15.2208"/>
    <x v="3"/>
  </r>
  <r>
    <x v="3489"/>
    <x v="710"/>
    <x v="66"/>
    <x v="2"/>
    <x v="3"/>
    <x v="0"/>
    <x v="7"/>
    <n v="36.24"/>
    <x v="8"/>
    <n v="15.2208"/>
    <x v="3"/>
  </r>
  <r>
    <x v="1568"/>
    <x v="837"/>
    <x v="890"/>
    <x v="1"/>
    <x v="2"/>
    <x v="1"/>
    <x v="4"/>
    <n v="60.89"/>
    <x v="8"/>
    <n v="15.2225"/>
    <x v="3"/>
  </r>
  <r>
    <x v="1448"/>
    <x v="58"/>
    <x v="56"/>
    <x v="1"/>
    <x v="3"/>
    <x v="2"/>
    <x v="15"/>
    <n v="31.08"/>
    <x v="8"/>
    <n v="15.2292"/>
    <x v="3"/>
  </r>
  <r>
    <x v="3490"/>
    <x v="125"/>
    <x v="411"/>
    <x v="3"/>
    <x v="3"/>
    <x v="0"/>
    <x v="5"/>
    <n v="203.184"/>
    <x v="2"/>
    <n v="15.2388"/>
    <x v="1"/>
  </r>
  <r>
    <x v="3437"/>
    <x v="482"/>
    <x v="1150"/>
    <x v="3"/>
    <x v="3"/>
    <x v="2"/>
    <x v="11"/>
    <n v="43.56"/>
    <x v="8"/>
    <n v="15.246"/>
    <x v="1"/>
  </r>
  <r>
    <x v="3491"/>
    <x v="516"/>
    <x v="799"/>
    <x v="1"/>
    <x v="2"/>
    <x v="2"/>
    <x v="11"/>
    <n v="54.48"/>
    <x v="8"/>
    <n v="15.2544"/>
    <x v="5"/>
  </r>
  <r>
    <x v="1220"/>
    <x v="456"/>
    <x v="304"/>
    <x v="2"/>
    <x v="3"/>
    <x v="2"/>
    <x v="6"/>
    <n v="56.56"/>
    <x v="8"/>
    <n v="15.2712"/>
    <x v="3"/>
  </r>
  <r>
    <x v="3222"/>
    <x v="256"/>
    <x v="676"/>
    <x v="3"/>
    <x v="3"/>
    <x v="2"/>
    <x v="6"/>
    <n v="56.56"/>
    <x v="8"/>
    <n v="15.2712"/>
    <x v="1"/>
  </r>
  <r>
    <x v="498"/>
    <x v="385"/>
    <x v="409"/>
    <x v="3"/>
    <x v="1"/>
    <x v="2"/>
    <x v="13"/>
    <n v="40.752"/>
    <x v="2"/>
    <n v="15.282"/>
    <x v="5"/>
  </r>
  <r>
    <x v="2"/>
    <x v="2"/>
    <x v="2"/>
    <x v="2"/>
    <x v="0"/>
    <x v="1"/>
    <x v="8"/>
    <n v="122.352"/>
    <x v="2"/>
    <n v="15.294"/>
    <x v="2"/>
  </r>
  <r>
    <x v="3492"/>
    <x v="922"/>
    <x v="906"/>
    <x v="2"/>
    <x v="3"/>
    <x v="0"/>
    <x v="7"/>
    <n v="46.36"/>
    <x v="8"/>
    <n v="15.2988"/>
    <x v="2"/>
  </r>
  <r>
    <x v="2642"/>
    <x v="59"/>
    <x v="851"/>
    <x v="3"/>
    <x v="3"/>
    <x v="0"/>
    <x v="7"/>
    <n v="102.13"/>
    <x v="8"/>
    <n v="15.3195"/>
    <x v="5"/>
  </r>
  <r>
    <x v="1843"/>
    <x v="209"/>
    <x v="318"/>
    <x v="1"/>
    <x v="3"/>
    <x v="2"/>
    <x v="15"/>
    <n v="34.08"/>
    <x v="8"/>
    <n v="15.336"/>
    <x v="3"/>
  </r>
  <r>
    <x v="3406"/>
    <x v="586"/>
    <x v="576"/>
    <x v="2"/>
    <x v="3"/>
    <x v="2"/>
    <x v="12"/>
    <n v="47.208"/>
    <x v="2"/>
    <n v="15.3426"/>
    <x v="6"/>
  </r>
  <r>
    <x v="2159"/>
    <x v="966"/>
    <x v="936"/>
    <x v="1"/>
    <x v="3"/>
    <x v="1"/>
    <x v="1"/>
    <n v="136.464"/>
    <x v="2"/>
    <n v="15.3522"/>
    <x v="5"/>
  </r>
  <r>
    <x v="3493"/>
    <x v="379"/>
    <x v="952"/>
    <x v="0"/>
    <x v="1"/>
    <x v="2"/>
    <x v="3"/>
    <n v="54.9"/>
    <x v="8"/>
    <n v="15.372"/>
    <x v="0"/>
  </r>
  <r>
    <x v="3494"/>
    <x v="434"/>
    <x v="1146"/>
    <x v="3"/>
    <x v="1"/>
    <x v="2"/>
    <x v="3"/>
    <n v="54.9"/>
    <x v="8"/>
    <n v="15.372"/>
    <x v="5"/>
  </r>
  <r>
    <x v="1041"/>
    <x v="254"/>
    <x v="489"/>
    <x v="2"/>
    <x v="1"/>
    <x v="2"/>
    <x v="3"/>
    <n v="54.9"/>
    <x v="8"/>
    <n v="15.372"/>
    <x v="4"/>
  </r>
  <r>
    <x v="1630"/>
    <x v="859"/>
    <x v="910"/>
    <x v="2"/>
    <x v="3"/>
    <x v="1"/>
    <x v="8"/>
    <n v="36.6"/>
    <x v="8"/>
    <n v="15.372"/>
    <x v="3"/>
  </r>
  <r>
    <x v="3495"/>
    <x v="155"/>
    <x v="147"/>
    <x v="3"/>
    <x v="2"/>
    <x v="0"/>
    <x v="7"/>
    <n v="34.95"/>
    <x v="8"/>
    <n v="15.378"/>
    <x v="1"/>
  </r>
  <r>
    <x v="3496"/>
    <x v="5"/>
    <x v="879"/>
    <x v="3"/>
    <x v="0"/>
    <x v="0"/>
    <x v="7"/>
    <n v="34.95"/>
    <x v="8"/>
    <n v="15.378"/>
    <x v="7"/>
  </r>
  <r>
    <x v="3497"/>
    <x v="666"/>
    <x v="525"/>
    <x v="3"/>
    <x v="1"/>
    <x v="1"/>
    <x v="8"/>
    <n v="87.92"/>
    <x v="2"/>
    <n v="15.386"/>
    <x v="1"/>
  </r>
  <r>
    <x v="2242"/>
    <x v="490"/>
    <x v="265"/>
    <x v="2"/>
    <x v="2"/>
    <x v="2"/>
    <x v="15"/>
    <n v="33.45"/>
    <x v="8"/>
    <n v="15.387"/>
    <x v="6"/>
  </r>
  <r>
    <x v="2393"/>
    <x v="384"/>
    <x v="15"/>
    <x v="2"/>
    <x v="2"/>
    <x v="2"/>
    <x v="12"/>
    <n v="32.06"/>
    <x v="8"/>
    <n v="15.3888"/>
    <x v="6"/>
  </r>
  <r>
    <x v="930"/>
    <x v="161"/>
    <x v="656"/>
    <x v="2"/>
    <x v="2"/>
    <x v="2"/>
    <x v="10"/>
    <n v="175.92"/>
    <x v="2"/>
    <n v="15.393"/>
    <x v="2"/>
  </r>
  <r>
    <x v="3498"/>
    <x v="399"/>
    <x v="604"/>
    <x v="3"/>
    <x v="3"/>
    <x v="2"/>
    <x v="11"/>
    <n v="45.28"/>
    <x v="8"/>
    <n v="15.3952"/>
    <x v="5"/>
  </r>
  <r>
    <x v="1916"/>
    <x v="42"/>
    <x v="980"/>
    <x v="2"/>
    <x v="3"/>
    <x v="2"/>
    <x v="15"/>
    <n v="34.24"/>
    <x v="8"/>
    <n v="15.408"/>
    <x v="4"/>
  </r>
  <r>
    <x v="1678"/>
    <x v="423"/>
    <x v="920"/>
    <x v="1"/>
    <x v="1"/>
    <x v="1"/>
    <x v="8"/>
    <n v="42.85"/>
    <x v="8"/>
    <n v="15.426"/>
    <x v="5"/>
  </r>
  <r>
    <x v="3320"/>
    <x v="44"/>
    <x v="722"/>
    <x v="3"/>
    <x v="1"/>
    <x v="2"/>
    <x v="12"/>
    <n v="30.88"/>
    <x v="8"/>
    <n v="15.44"/>
    <x v="5"/>
  </r>
  <r>
    <x v="2899"/>
    <x v="159"/>
    <x v="49"/>
    <x v="3"/>
    <x v="3"/>
    <x v="1"/>
    <x v="8"/>
    <n v="128.9"/>
    <x v="8"/>
    <n v="15.468"/>
    <x v="7"/>
  </r>
  <r>
    <x v="1644"/>
    <x v="599"/>
    <x v="912"/>
    <x v="1"/>
    <x v="1"/>
    <x v="2"/>
    <x v="10"/>
    <n v="59.52"/>
    <x v="8"/>
    <n v="15.4752"/>
    <x v="5"/>
  </r>
  <r>
    <x v="2875"/>
    <x v="584"/>
    <x v="914"/>
    <x v="0"/>
    <x v="3"/>
    <x v="2"/>
    <x v="10"/>
    <n v="59.52"/>
    <x v="8"/>
    <n v="15.4752"/>
    <x v="0"/>
  </r>
  <r>
    <x v="2719"/>
    <x v="881"/>
    <x v="29"/>
    <x v="2"/>
    <x v="3"/>
    <x v="2"/>
    <x v="10"/>
    <n v="59.52"/>
    <x v="8"/>
    <n v="15.4752"/>
    <x v="3"/>
  </r>
  <r>
    <x v="2679"/>
    <x v="1054"/>
    <x v="24"/>
    <x v="2"/>
    <x v="3"/>
    <x v="2"/>
    <x v="10"/>
    <n v="59.52"/>
    <x v="8"/>
    <n v="15.4752"/>
    <x v="3"/>
  </r>
  <r>
    <x v="3499"/>
    <x v="539"/>
    <x v="442"/>
    <x v="2"/>
    <x v="1"/>
    <x v="2"/>
    <x v="10"/>
    <n v="59.52"/>
    <x v="8"/>
    <n v="15.4752"/>
    <x v="6"/>
  </r>
  <r>
    <x v="2143"/>
    <x v="493"/>
    <x v="529"/>
    <x v="2"/>
    <x v="1"/>
    <x v="2"/>
    <x v="10"/>
    <n v="59.52"/>
    <x v="8"/>
    <n v="15.4752"/>
    <x v="2"/>
  </r>
  <r>
    <x v="2550"/>
    <x v="154"/>
    <x v="1102"/>
    <x v="2"/>
    <x v="3"/>
    <x v="2"/>
    <x v="10"/>
    <n v="59.52"/>
    <x v="8"/>
    <n v="15.4752"/>
    <x v="2"/>
  </r>
  <r>
    <x v="2318"/>
    <x v="1000"/>
    <x v="80"/>
    <x v="1"/>
    <x v="1"/>
    <x v="2"/>
    <x v="10"/>
    <n v="59.52"/>
    <x v="8"/>
    <n v="15.4752"/>
    <x v="1"/>
  </r>
  <r>
    <x v="1742"/>
    <x v="123"/>
    <x v="939"/>
    <x v="3"/>
    <x v="3"/>
    <x v="1"/>
    <x v="8"/>
    <n v="43.02"/>
    <x v="8"/>
    <n v="15.4872"/>
    <x v="5"/>
  </r>
  <r>
    <x v="1312"/>
    <x v="516"/>
    <x v="561"/>
    <x v="2"/>
    <x v="1"/>
    <x v="2"/>
    <x v="15"/>
    <n v="49.568"/>
    <x v="2"/>
    <n v="15.49"/>
    <x v="3"/>
  </r>
  <r>
    <x v="950"/>
    <x v="622"/>
    <x v="669"/>
    <x v="1"/>
    <x v="0"/>
    <x v="2"/>
    <x v="15"/>
    <n v="49.568"/>
    <x v="2"/>
    <n v="15.49"/>
    <x v="1"/>
  </r>
  <r>
    <x v="109"/>
    <x v="103"/>
    <x v="103"/>
    <x v="2"/>
    <x v="1"/>
    <x v="2"/>
    <x v="15"/>
    <n v="49.568"/>
    <x v="2"/>
    <n v="15.49"/>
    <x v="3"/>
  </r>
  <r>
    <x v="365"/>
    <x v="16"/>
    <x v="320"/>
    <x v="3"/>
    <x v="2"/>
    <x v="2"/>
    <x v="9"/>
    <n v="45.92"/>
    <x v="2"/>
    <n v="15.498"/>
    <x v="1"/>
  </r>
  <r>
    <x v="302"/>
    <x v="10"/>
    <x v="271"/>
    <x v="3"/>
    <x v="2"/>
    <x v="2"/>
    <x v="15"/>
    <n v="42.784"/>
    <x v="2"/>
    <n v="15.5092"/>
    <x v="1"/>
  </r>
  <r>
    <x v="2668"/>
    <x v="490"/>
    <x v="419"/>
    <x v="1"/>
    <x v="2"/>
    <x v="2"/>
    <x v="12"/>
    <n v="33.72"/>
    <x v="8"/>
    <n v="15.5112"/>
    <x v="5"/>
  </r>
  <r>
    <x v="3500"/>
    <x v="1142"/>
    <x v="1225"/>
    <x v="2"/>
    <x v="0"/>
    <x v="2"/>
    <x v="12"/>
    <n v="33.74"/>
    <x v="8"/>
    <n v="15.5204"/>
    <x v="4"/>
  </r>
  <r>
    <x v="3501"/>
    <x v="1143"/>
    <x v="529"/>
    <x v="2"/>
    <x v="2"/>
    <x v="2"/>
    <x v="12"/>
    <n v="32.34"/>
    <x v="8"/>
    <n v="15.5232"/>
    <x v="6"/>
  </r>
  <r>
    <x v="3"/>
    <x v="3"/>
    <x v="3"/>
    <x v="2"/>
    <x v="1"/>
    <x v="1"/>
    <x v="8"/>
    <n v="124.2"/>
    <x v="2"/>
    <n v="15.525"/>
    <x v="3"/>
  </r>
  <r>
    <x v="881"/>
    <x v="85"/>
    <x v="625"/>
    <x v="3"/>
    <x v="3"/>
    <x v="1"/>
    <x v="8"/>
    <n v="51.75"/>
    <x v="8"/>
    <n v="15.525"/>
    <x v="1"/>
  </r>
  <r>
    <x v="3502"/>
    <x v="693"/>
    <x v="1130"/>
    <x v="2"/>
    <x v="0"/>
    <x v="1"/>
    <x v="8"/>
    <n v="51.75"/>
    <x v="8"/>
    <n v="15.525"/>
    <x v="2"/>
  </r>
  <r>
    <x v="2035"/>
    <x v="374"/>
    <x v="1009"/>
    <x v="2"/>
    <x v="3"/>
    <x v="1"/>
    <x v="8"/>
    <n v="51.75"/>
    <x v="8"/>
    <n v="15.525"/>
    <x v="3"/>
  </r>
  <r>
    <x v="3503"/>
    <x v="666"/>
    <x v="618"/>
    <x v="0"/>
    <x v="2"/>
    <x v="2"/>
    <x v="12"/>
    <n v="34.5"/>
    <x v="8"/>
    <n v="15.525"/>
    <x v="0"/>
  </r>
  <r>
    <x v="3504"/>
    <x v="889"/>
    <x v="1226"/>
    <x v="2"/>
    <x v="0"/>
    <x v="2"/>
    <x v="12"/>
    <n v="34.5"/>
    <x v="8"/>
    <n v="15.525"/>
    <x v="2"/>
  </r>
  <r>
    <x v="1647"/>
    <x v="861"/>
    <x v="29"/>
    <x v="3"/>
    <x v="1"/>
    <x v="2"/>
    <x v="12"/>
    <n v="34.5"/>
    <x v="8"/>
    <n v="15.525"/>
    <x v="5"/>
  </r>
  <r>
    <x v="3055"/>
    <x v="5"/>
    <x v="5"/>
    <x v="2"/>
    <x v="2"/>
    <x v="2"/>
    <x v="12"/>
    <n v="33.04"/>
    <x v="8"/>
    <n v="15.5288"/>
    <x v="3"/>
  </r>
  <r>
    <x v="832"/>
    <x v="370"/>
    <x v="132"/>
    <x v="2"/>
    <x v="0"/>
    <x v="2"/>
    <x v="15"/>
    <n v="44.384"/>
    <x v="2"/>
    <n v="15.5344"/>
    <x v="2"/>
  </r>
  <r>
    <x v="1962"/>
    <x v="86"/>
    <x v="990"/>
    <x v="1"/>
    <x v="1"/>
    <x v="1"/>
    <x v="4"/>
    <n v="110.98"/>
    <x v="8"/>
    <n v="15.5372"/>
    <x v="1"/>
  </r>
  <r>
    <x v="1078"/>
    <x v="185"/>
    <x v="191"/>
    <x v="2"/>
    <x v="0"/>
    <x v="2"/>
    <x v="14"/>
    <n v="47.808"/>
    <x v="2"/>
    <n v="15.5376"/>
    <x v="3"/>
  </r>
  <r>
    <x v="1060"/>
    <x v="74"/>
    <x v="719"/>
    <x v="3"/>
    <x v="1"/>
    <x v="2"/>
    <x v="15"/>
    <n v="32.4"/>
    <x v="8"/>
    <n v="15.552"/>
    <x v="7"/>
  </r>
  <r>
    <x v="2588"/>
    <x v="582"/>
    <x v="1110"/>
    <x v="2"/>
    <x v="1"/>
    <x v="2"/>
    <x v="15"/>
    <n v="32.4"/>
    <x v="8"/>
    <n v="15.552"/>
    <x v="6"/>
  </r>
  <r>
    <x v="74"/>
    <x v="72"/>
    <x v="70"/>
    <x v="2"/>
    <x v="3"/>
    <x v="2"/>
    <x v="15"/>
    <n v="32.4"/>
    <x v="8"/>
    <n v="15.552"/>
    <x v="2"/>
  </r>
  <r>
    <x v="3505"/>
    <x v="203"/>
    <x v="822"/>
    <x v="2"/>
    <x v="3"/>
    <x v="2"/>
    <x v="15"/>
    <n v="32.4"/>
    <x v="8"/>
    <n v="15.552"/>
    <x v="2"/>
  </r>
  <r>
    <x v="3506"/>
    <x v="3"/>
    <x v="627"/>
    <x v="1"/>
    <x v="3"/>
    <x v="2"/>
    <x v="15"/>
    <n v="32.4"/>
    <x v="8"/>
    <n v="15.552"/>
    <x v="5"/>
  </r>
  <r>
    <x v="2102"/>
    <x v="351"/>
    <x v="560"/>
    <x v="3"/>
    <x v="3"/>
    <x v="2"/>
    <x v="15"/>
    <n v="32.4"/>
    <x v="8"/>
    <n v="15.552"/>
    <x v="5"/>
  </r>
  <r>
    <x v="2013"/>
    <x v="940"/>
    <x v="162"/>
    <x v="2"/>
    <x v="0"/>
    <x v="2"/>
    <x v="15"/>
    <n v="32.4"/>
    <x v="8"/>
    <n v="15.552"/>
    <x v="3"/>
  </r>
  <r>
    <x v="1341"/>
    <x v="454"/>
    <x v="184"/>
    <x v="3"/>
    <x v="3"/>
    <x v="2"/>
    <x v="15"/>
    <n v="32.4"/>
    <x v="8"/>
    <n v="15.552"/>
    <x v="7"/>
  </r>
  <r>
    <x v="3099"/>
    <x v="90"/>
    <x v="518"/>
    <x v="2"/>
    <x v="0"/>
    <x v="2"/>
    <x v="15"/>
    <n v="32.4"/>
    <x v="8"/>
    <n v="15.552"/>
    <x v="2"/>
  </r>
  <r>
    <x v="3507"/>
    <x v="746"/>
    <x v="624"/>
    <x v="3"/>
    <x v="1"/>
    <x v="2"/>
    <x v="15"/>
    <n v="32.4"/>
    <x v="8"/>
    <n v="15.552"/>
    <x v="1"/>
  </r>
  <r>
    <x v="2652"/>
    <x v="601"/>
    <x v="847"/>
    <x v="2"/>
    <x v="0"/>
    <x v="2"/>
    <x v="15"/>
    <n v="32.4"/>
    <x v="8"/>
    <n v="15.552"/>
    <x v="6"/>
  </r>
  <r>
    <x v="2568"/>
    <x v="861"/>
    <x v="665"/>
    <x v="2"/>
    <x v="2"/>
    <x v="2"/>
    <x v="15"/>
    <n v="32.4"/>
    <x v="8"/>
    <n v="15.552"/>
    <x v="2"/>
  </r>
  <r>
    <x v="3134"/>
    <x v="614"/>
    <x v="615"/>
    <x v="2"/>
    <x v="2"/>
    <x v="2"/>
    <x v="15"/>
    <n v="32.4"/>
    <x v="8"/>
    <n v="15.552"/>
    <x v="3"/>
  </r>
  <r>
    <x v="889"/>
    <x v="587"/>
    <x v="293"/>
    <x v="1"/>
    <x v="3"/>
    <x v="2"/>
    <x v="15"/>
    <n v="32.4"/>
    <x v="8"/>
    <n v="15.552"/>
    <x v="5"/>
  </r>
  <r>
    <x v="3177"/>
    <x v="249"/>
    <x v="259"/>
    <x v="1"/>
    <x v="0"/>
    <x v="2"/>
    <x v="15"/>
    <n v="32.4"/>
    <x v="8"/>
    <n v="15.552"/>
    <x v="3"/>
  </r>
  <r>
    <x v="1630"/>
    <x v="859"/>
    <x v="910"/>
    <x v="2"/>
    <x v="3"/>
    <x v="2"/>
    <x v="15"/>
    <n v="32.4"/>
    <x v="8"/>
    <n v="15.552"/>
    <x v="3"/>
  </r>
  <r>
    <x v="3508"/>
    <x v="526"/>
    <x v="998"/>
    <x v="2"/>
    <x v="1"/>
    <x v="2"/>
    <x v="15"/>
    <n v="32.4"/>
    <x v="8"/>
    <n v="15.552"/>
    <x v="2"/>
  </r>
  <r>
    <x v="3509"/>
    <x v="1144"/>
    <x v="991"/>
    <x v="1"/>
    <x v="2"/>
    <x v="2"/>
    <x v="15"/>
    <n v="32.4"/>
    <x v="8"/>
    <n v="15.552"/>
    <x v="2"/>
  </r>
  <r>
    <x v="1664"/>
    <x v="695"/>
    <x v="743"/>
    <x v="1"/>
    <x v="3"/>
    <x v="2"/>
    <x v="15"/>
    <n v="32.4"/>
    <x v="8"/>
    <n v="15.552"/>
    <x v="3"/>
  </r>
  <r>
    <x v="3510"/>
    <x v="988"/>
    <x v="926"/>
    <x v="2"/>
    <x v="3"/>
    <x v="2"/>
    <x v="15"/>
    <n v="32.4"/>
    <x v="8"/>
    <n v="15.552"/>
    <x v="6"/>
  </r>
  <r>
    <x v="3511"/>
    <x v="1145"/>
    <x v="55"/>
    <x v="2"/>
    <x v="2"/>
    <x v="2"/>
    <x v="15"/>
    <n v="32.4"/>
    <x v="8"/>
    <n v="15.552"/>
    <x v="2"/>
  </r>
  <r>
    <x v="3512"/>
    <x v="996"/>
    <x v="180"/>
    <x v="2"/>
    <x v="0"/>
    <x v="2"/>
    <x v="15"/>
    <n v="32.4"/>
    <x v="8"/>
    <n v="15.552"/>
    <x v="6"/>
  </r>
  <r>
    <x v="3513"/>
    <x v="407"/>
    <x v="434"/>
    <x v="2"/>
    <x v="2"/>
    <x v="2"/>
    <x v="15"/>
    <n v="32.4"/>
    <x v="8"/>
    <n v="15.552"/>
    <x v="2"/>
  </r>
  <r>
    <x v="3514"/>
    <x v="457"/>
    <x v="409"/>
    <x v="2"/>
    <x v="3"/>
    <x v="2"/>
    <x v="15"/>
    <n v="32.4"/>
    <x v="8"/>
    <n v="15.552"/>
    <x v="2"/>
  </r>
  <r>
    <x v="1458"/>
    <x v="732"/>
    <x v="868"/>
    <x v="2"/>
    <x v="3"/>
    <x v="2"/>
    <x v="15"/>
    <n v="32.4"/>
    <x v="8"/>
    <n v="15.552"/>
    <x v="2"/>
  </r>
  <r>
    <x v="3515"/>
    <x v="609"/>
    <x v="544"/>
    <x v="2"/>
    <x v="0"/>
    <x v="2"/>
    <x v="15"/>
    <n v="32.4"/>
    <x v="8"/>
    <n v="15.552"/>
    <x v="4"/>
  </r>
  <r>
    <x v="1772"/>
    <x v="268"/>
    <x v="288"/>
    <x v="3"/>
    <x v="1"/>
    <x v="1"/>
    <x v="8"/>
    <n v="45.84"/>
    <x v="8"/>
    <n v="15.5856"/>
    <x v="5"/>
  </r>
  <r>
    <x v="670"/>
    <x v="457"/>
    <x v="409"/>
    <x v="2"/>
    <x v="1"/>
    <x v="1"/>
    <x v="8"/>
    <n v="77.952"/>
    <x v="2"/>
    <n v="15.5904"/>
    <x v="2"/>
  </r>
  <r>
    <x v="434"/>
    <x v="345"/>
    <x v="241"/>
    <x v="1"/>
    <x v="0"/>
    <x v="1"/>
    <x v="8"/>
    <n v="77.952"/>
    <x v="2"/>
    <n v="15.5904"/>
    <x v="5"/>
  </r>
  <r>
    <x v="3516"/>
    <x v="503"/>
    <x v="148"/>
    <x v="2"/>
    <x v="3"/>
    <x v="2"/>
    <x v="15"/>
    <n v="33.9"/>
    <x v="8"/>
    <n v="15.594"/>
    <x v="3"/>
  </r>
  <r>
    <x v="3517"/>
    <x v="1050"/>
    <x v="989"/>
    <x v="1"/>
    <x v="2"/>
    <x v="2"/>
    <x v="15"/>
    <n v="33.9"/>
    <x v="8"/>
    <n v="15.594"/>
    <x v="1"/>
  </r>
  <r>
    <x v="406"/>
    <x v="0"/>
    <x v="352"/>
    <x v="2"/>
    <x v="0"/>
    <x v="0"/>
    <x v="7"/>
    <n v="95.976"/>
    <x v="2"/>
    <n v="15.5961"/>
    <x v="3"/>
  </r>
  <r>
    <x v="1766"/>
    <x v="893"/>
    <x v="810"/>
    <x v="2"/>
    <x v="3"/>
    <x v="0"/>
    <x v="5"/>
    <n v="249.584"/>
    <x v="2"/>
    <n v="15.599"/>
    <x v="3"/>
  </r>
  <r>
    <x v="961"/>
    <x v="616"/>
    <x v="676"/>
    <x v="2"/>
    <x v="2"/>
    <x v="0"/>
    <x v="5"/>
    <n v="124.792"/>
    <x v="2"/>
    <n v="15.599"/>
    <x v="2"/>
  </r>
  <r>
    <x v="3518"/>
    <x v="1133"/>
    <x v="1227"/>
    <x v="2"/>
    <x v="1"/>
    <x v="2"/>
    <x v="12"/>
    <n v="46.24"/>
    <x v="2"/>
    <n v="15.606"/>
    <x v="6"/>
  </r>
  <r>
    <x v="3519"/>
    <x v="943"/>
    <x v="1005"/>
    <x v="2"/>
    <x v="1"/>
    <x v="2"/>
    <x v="15"/>
    <n v="43.056"/>
    <x v="2"/>
    <n v="15.6078"/>
    <x v="3"/>
  </r>
  <r>
    <x v="2451"/>
    <x v="892"/>
    <x v="410"/>
    <x v="2"/>
    <x v="3"/>
    <x v="2"/>
    <x v="12"/>
    <n v="48.032"/>
    <x v="2"/>
    <n v="15.6104"/>
    <x v="4"/>
  </r>
  <r>
    <x v="3520"/>
    <x v="320"/>
    <x v="389"/>
    <x v="2"/>
    <x v="3"/>
    <x v="1"/>
    <x v="8"/>
    <n v="91.96"/>
    <x v="8"/>
    <n v="15.6332"/>
    <x v="3"/>
  </r>
  <r>
    <x v="2996"/>
    <x v="307"/>
    <x v="189"/>
    <x v="2"/>
    <x v="3"/>
    <x v="1"/>
    <x v="8"/>
    <n v="91.96"/>
    <x v="8"/>
    <n v="15.6332"/>
    <x v="6"/>
  </r>
  <r>
    <x v="3382"/>
    <x v="1112"/>
    <x v="1213"/>
    <x v="2"/>
    <x v="3"/>
    <x v="1"/>
    <x v="8"/>
    <n v="91.96"/>
    <x v="8"/>
    <n v="15.6332"/>
    <x v="2"/>
  </r>
  <r>
    <x v="2108"/>
    <x v="547"/>
    <x v="757"/>
    <x v="3"/>
    <x v="0"/>
    <x v="0"/>
    <x v="5"/>
    <n v="34.75"/>
    <x v="8"/>
    <n v="15.6375"/>
    <x v="7"/>
  </r>
  <r>
    <x v="803"/>
    <x v="537"/>
    <x v="319"/>
    <x v="1"/>
    <x v="2"/>
    <x v="2"/>
    <x v="6"/>
    <n v="250.272"/>
    <x v="2"/>
    <n v="15.642"/>
    <x v="5"/>
  </r>
  <r>
    <x v="3521"/>
    <x v="1075"/>
    <x v="1039"/>
    <x v="1"/>
    <x v="3"/>
    <x v="2"/>
    <x v="10"/>
    <n v="53.94"/>
    <x v="8"/>
    <n v="15.6426"/>
    <x v="3"/>
  </r>
  <r>
    <x v="2108"/>
    <x v="547"/>
    <x v="757"/>
    <x v="3"/>
    <x v="0"/>
    <x v="0"/>
    <x v="5"/>
    <n v="55.98"/>
    <x v="8"/>
    <n v="15.6744"/>
    <x v="7"/>
  </r>
  <r>
    <x v="289"/>
    <x v="11"/>
    <x v="11"/>
    <x v="1"/>
    <x v="1"/>
    <x v="2"/>
    <x v="12"/>
    <n v="34.08"/>
    <x v="8"/>
    <n v="15.6768"/>
    <x v="5"/>
  </r>
  <r>
    <x v="3522"/>
    <x v="1146"/>
    <x v="1228"/>
    <x v="1"/>
    <x v="0"/>
    <x v="2"/>
    <x v="12"/>
    <n v="31.36"/>
    <x v="8"/>
    <n v="15.68"/>
    <x v="5"/>
  </r>
  <r>
    <x v="2234"/>
    <x v="346"/>
    <x v="290"/>
    <x v="2"/>
    <x v="2"/>
    <x v="2"/>
    <x v="11"/>
    <n v="60.34"/>
    <x v="8"/>
    <n v="15.6884"/>
    <x v="3"/>
  </r>
  <r>
    <x v="3523"/>
    <x v="490"/>
    <x v="419"/>
    <x v="1"/>
    <x v="3"/>
    <x v="1"/>
    <x v="2"/>
    <n v="148.257"/>
    <x v="6"/>
    <n v="15.6978"/>
    <x v="5"/>
  </r>
  <r>
    <x v="3524"/>
    <x v="1045"/>
    <x v="1197"/>
    <x v="3"/>
    <x v="3"/>
    <x v="0"/>
    <x v="7"/>
    <n v="36.51"/>
    <x v="8"/>
    <n v="15.6993"/>
    <x v="5"/>
  </r>
  <r>
    <x v="3525"/>
    <x v="789"/>
    <x v="773"/>
    <x v="0"/>
    <x v="3"/>
    <x v="2"/>
    <x v="6"/>
    <n v="62.8"/>
    <x v="8"/>
    <n v="15.7"/>
    <x v="0"/>
  </r>
  <r>
    <x v="3526"/>
    <x v="1147"/>
    <x v="1229"/>
    <x v="2"/>
    <x v="1"/>
    <x v="2"/>
    <x v="10"/>
    <n v="38.34"/>
    <x v="8"/>
    <n v="15.7194"/>
    <x v="2"/>
  </r>
  <r>
    <x v="2663"/>
    <x v="383"/>
    <x v="1046"/>
    <x v="3"/>
    <x v="3"/>
    <x v="2"/>
    <x v="11"/>
    <n v="58.24"/>
    <x v="8"/>
    <n v="15.7248"/>
    <x v="5"/>
  </r>
  <r>
    <x v="3527"/>
    <x v="1148"/>
    <x v="934"/>
    <x v="3"/>
    <x v="3"/>
    <x v="0"/>
    <x v="5"/>
    <n v="125.944"/>
    <x v="2"/>
    <n v="15.743"/>
    <x v="1"/>
  </r>
  <r>
    <x v="3528"/>
    <x v="1105"/>
    <x v="549"/>
    <x v="2"/>
    <x v="0"/>
    <x v="1"/>
    <x v="8"/>
    <n v="56.28"/>
    <x v="8"/>
    <n v="15.7584"/>
    <x v="4"/>
  </r>
  <r>
    <x v="3099"/>
    <x v="90"/>
    <x v="518"/>
    <x v="2"/>
    <x v="0"/>
    <x v="2"/>
    <x v="10"/>
    <n v="56.3"/>
    <x v="8"/>
    <n v="15.764"/>
    <x v="2"/>
  </r>
  <r>
    <x v="3529"/>
    <x v="557"/>
    <x v="604"/>
    <x v="3"/>
    <x v="3"/>
    <x v="2"/>
    <x v="10"/>
    <n v="56.3"/>
    <x v="8"/>
    <n v="15.764"/>
    <x v="7"/>
  </r>
  <r>
    <x v="1390"/>
    <x v="773"/>
    <x v="443"/>
    <x v="2"/>
    <x v="0"/>
    <x v="2"/>
    <x v="10"/>
    <n v="56.3"/>
    <x v="8"/>
    <n v="15.764"/>
    <x v="3"/>
  </r>
  <r>
    <x v="3530"/>
    <x v="629"/>
    <x v="680"/>
    <x v="2"/>
    <x v="3"/>
    <x v="2"/>
    <x v="10"/>
    <n v="56.3"/>
    <x v="8"/>
    <n v="15.764"/>
    <x v="2"/>
  </r>
  <r>
    <x v="176"/>
    <x v="163"/>
    <x v="165"/>
    <x v="3"/>
    <x v="1"/>
    <x v="2"/>
    <x v="12"/>
    <n v="46.72"/>
    <x v="2"/>
    <n v="15.768"/>
    <x v="5"/>
  </r>
  <r>
    <x v="3531"/>
    <x v="49"/>
    <x v="86"/>
    <x v="2"/>
    <x v="2"/>
    <x v="2"/>
    <x v="3"/>
    <n v="52.59"/>
    <x v="8"/>
    <n v="15.777"/>
    <x v="6"/>
  </r>
  <r>
    <x v="1712"/>
    <x v="715"/>
    <x v="894"/>
    <x v="1"/>
    <x v="1"/>
    <x v="1"/>
    <x v="8"/>
    <n v="40.48"/>
    <x v="8"/>
    <n v="15.7872"/>
    <x v="2"/>
  </r>
  <r>
    <x v="1693"/>
    <x v="339"/>
    <x v="774"/>
    <x v="2"/>
    <x v="3"/>
    <x v="2"/>
    <x v="12"/>
    <n v="43.584"/>
    <x v="2"/>
    <n v="15.7992"/>
    <x v="2"/>
  </r>
  <r>
    <x v="1746"/>
    <x v="467"/>
    <x v="835"/>
    <x v="2"/>
    <x v="3"/>
    <x v="2"/>
    <x v="12"/>
    <n v="48.64"/>
    <x v="2"/>
    <n v="15.808"/>
    <x v="3"/>
  </r>
  <r>
    <x v="3088"/>
    <x v="778"/>
    <x v="260"/>
    <x v="2"/>
    <x v="3"/>
    <x v="2"/>
    <x v="12"/>
    <n v="48.664"/>
    <x v="2"/>
    <n v="15.8158"/>
    <x v="2"/>
  </r>
  <r>
    <x v="785"/>
    <x v="529"/>
    <x v="427"/>
    <x v="2"/>
    <x v="1"/>
    <x v="0"/>
    <x v="5"/>
    <n v="94.92"/>
    <x v="1"/>
    <n v="15.82"/>
    <x v="3"/>
  </r>
  <r>
    <x v="737"/>
    <x v="508"/>
    <x v="548"/>
    <x v="2"/>
    <x v="1"/>
    <x v="2"/>
    <x v="15"/>
    <n v="34.4"/>
    <x v="8"/>
    <n v="15.824"/>
    <x v="2"/>
  </r>
  <r>
    <x v="2679"/>
    <x v="1054"/>
    <x v="24"/>
    <x v="2"/>
    <x v="3"/>
    <x v="2"/>
    <x v="15"/>
    <n v="34.4"/>
    <x v="8"/>
    <n v="15.824"/>
    <x v="3"/>
  </r>
  <r>
    <x v="525"/>
    <x v="401"/>
    <x v="415"/>
    <x v="2"/>
    <x v="1"/>
    <x v="2"/>
    <x v="11"/>
    <n v="56.52"/>
    <x v="8"/>
    <n v="15.8256"/>
    <x v="3"/>
  </r>
  <r>
    <x v="3532"/>
    <x v="913"/>
    <x v="1090"/>
    <x v="2"/>
    <x v="3"/>
    <x v="2"/>
    <x v="11"/>
    <n v="56.52"/>
    <x v="8"/>
    <n v="15.8256"/>
    <x v="3"/>
  </r>
  <r>
    <x v="3533"/>
    <x v="977"/>
    <x v="1230"/>
    <x v="1"/>
    <x v="1"/>
    <x v="1"/>
    <x v="8"/>
    <n v="37.68"/>
    <x v="8"/>
    <n v="15.8256"/>
    <x v="2"/>
  </r>
  <r>
    <x v="3534"/>
    <x v="158"/>
    <x v="183"/>
    <x v="2"/>
    <x v="3"/>
    <x v="1"/>
    <x v="8"/>
    <n v="37.68"/>
    <x v="8"/>
    <n v="15.8256"/>
    <x v="6"/>
  </r>
  <r>
    <x v="2111"/>
    <x v="795"/>
    <x v="1021"/>
    <x v="3"/>
    <x v="3"/>
    <x v="0"/>
    <x v="5"/>
    <n v="211.168"/>
    <x v="2"/>
    <n v="15.8376"/>
    <x v="7"/>
  </r>
  <r>
    <x v="2634"/>
    <x v="403"/>
    <x v="287"/>
    <x v="3"/>
    <x v="3"/>
    <x v="0"/>
    <x v="5"/>
    <n v="211.168"/>
    <x v="2"/>
    <n v="15.8376"/>
    <x v="5"/>
  </r>
  <r>
    <x v="821"/>
    <x v="545"/>
    <x v="595"/>
    <x v="2"/>
    <x v="0"/>
    <x v="2"/>
    <x v="11"/>
    <n v="211.248"/>
    <x v="2"/>
    <n v="15.8436"/>
    <x v="3"/>
  </r>
  <r>
    <x v="3535"/>
    <x v="910"/>
    <x v="1221"/>
    <x v="2"/>
    <x v="0"/>
    <x v="2"/>
    <x v="12"/>
    <n v="33.02"/>
    <x v="8"/>
    <n v="15.8496"/>
    <x v="6"/>
  </r>
  <r>
    <x v="3536"/>
    <x v="849"/>
    <x v="359"/>
    <x v="3"/>
    <x v="1"/>
    <x v="2"/>
    <x v="6"/>
    <n v="422.856"/>
    <x v="2"/>
    <n v="15.8571"/>
    <x v="1"/>
  </r>
  <r>
    <x v="518"/>
    <x v="237"/>
    <x v="424"/>
    <x v="2"/>
    <x v="1"/>
    <x v="0"/>
    <x v="7"/>
    <n v="55.176"/>
    <x v="2"/>
    <n v="15.8631"/>
    <x v="2"/>
  </r>
  <r>
    <x v="532"/>
    <x v="404"/>
    <x v="431"/>
    <x v="2"/>
    <x v="2"/>
    <x v="2"/>
    <x v="14"/>
    <n v="48.848"/>
    <x v="2"/>
    <n v="15.8756"/>
    <x v="3"/>
  </r>
  <r>
    <x v="3537"/>
    <x v="633"/>
    <x v="680"/>
    <x v="1"/>
    <x v="3"/>
    <x v="2"/>
    <x v="15"/>
    <n v="32.4"/>
    <x v="8"/>
    <n v="15.876"/>
    <x v="1"/>
  </r>
  <r>
    <x v="1375"/>
    <x v="780"/>
    <x v="839"/>
    <x v="2"/>
    <x v="3"/>
    <x v="0"/>
    <x v="7"/>
    <n v="45.48"/>
    <x v="8"/>
    <n v="15.918"/>
    <x v="2"/>
  </r>
  <r>
    <x v="2796"/>
    <x v="552"/>
    <x v="777"/>
    <x v="1"/>
    <x v="3"/>
    <x v="2"/>
    <x v="13"/>
    <n v="43.92"/>
    <x v="2"/>
    <n v="15.921"/>
    <x v="1"/>
  </r>
  <r>
    <x v="380"/>
    <x v="100"/>
    <x v="101"/>
    <x v="1"/>
    <x v="2"/>
    <x v="2"/>
    <x v="15"/>
    <n v="45.528"/>
    <x v="2"/>
    <n v="15.9348"/>
    <x v="3"/>
  </r>
  <r>
    <x v="3538"/>
    <x v="219"/>
    <x v="215"/>
    <x v="2"/>
    <x v="1"/>
    <x v="2"/>
    <x v="15"/>
    <n v="45.528"/>
    <x v="2"/>
    <n v="15.9348"/>
    <x v="6"/>
  </r>
  <r>
    <x v="656"/>
    <x v="401"/>
    <x v="415"/>
    <x v="1"/>
    <x v="0"/>
    <x v="2"/>
    <x v="15"/>
    <n v="45.528"/>
    <x v="2"/>
    <n v="15.9348"/>
    <x v="3"/>
  </r>
  <r>
    <x v="3539"/>
    <x v="421"/>
    <x v="431"/>
    <x v="3"/>
    <x v="2"/>
    <x v="2"/>
    <x v="11"/>
    <n v="54.96"/>
    <x v="8"/>
    <n v="15.9384"/>
    <x v="1"/>
  </r>
  <r>
    <x v="590"/>
    <x v="432"/>
    <x v="466"/>
    <x v="1"/>
    <x v="2"/>
    <x v="2"/>
    <x v="15"/>
    <n v="51.016"/>
    <x v="2"/>
    <n v="15.9425"/>
    <x v="3"/>
  </r>
  <r>
    <x v="3540"/>
    <x v="397"/>
    <x v="472"/>
    <x v="0"/>
    <x v="1"/>
    <x v="2"/>
    <x v="12"/>
    <n v="32.54"/>
    <x v="8"/>
    <n v="15.9446"/>
    <x v="0"/>
  </r>
  <r>
    <x v="2908"/>
    <x v="1082"/>
    <x v="725"/>
    <x v="2"/>
    <x v="0"/>
    <x v="2"/>
    <x v="12"/>
    <n v="32.54"/>
    <x v="8"/>
    <n v="15.9446"/>
    <x v="3"/>
  </r>
  <r>
    <x v="3328"/>
    <x v="165"/>
    <x v="1185"/>
    <x v="0"/>
    <x v="1"/>
    <x v="2"/>
    <x v="12"/>
    <n v="45.576"/>
    <x v="2"/>
    <n v="15.9516"/>
    <x v="0"/>
  </r>
  <r>
    <x v="2902"/>
    <x v="216"/>
    <x v="346"/>
    <x v="1"/>
    <x v="2"/>
    <x v="0"/>
    <x v="7"/>
    <n v="83.97"/>
    <x v="8"/>
    <n v="15.9543"/>
    <x v="5"/>
  </r>
  <r>
    <x v="3541"/>
    <x v="383"/>
    <x v="143"/>
    <x v="2"/>
    <x v="3"/>
    <x v="2"/>
    <x v="3"/>
    <n v="61.38"/>
    <x v="8"/>
    <n v="15.9588"/>
    <x v="3"/>
  </r>
  <r>
    <x v="2002"/>
    <x v="768"/>
    <x v="823"/>
    <x v="2"/>
    <x v="2"/>
    <x v="2"/>
    <x v="6"/>
    <n v="66.58"/>
    <x v="8"/>
    <n v="15.9792"/>
    <x v="6"/>
  </r>
  <r>
    <x v="2304"/>
    <x v="284"/>
    <x v="1054"/>
    <x v="3"/>
    <x v="0"/>
    <x v="1"/>
    <x v="8"/>
    <n v="213.216"/>
    <x v="2"/>
    <n v="15.9912"/>
    <x v="1"/>
  </r>
  <r>
    <x v="3542"/>
    <x v="363"/>
    <x v="333"/>
    <x v="1"/>
    <x v="1"/>
    <x v="0"/>
    <x v="5"/>
    <n v="119.94"/>
    <x v="1"/>
    <n v="15.992"/>
    <x v="1"/>
  </r>
  <r>
    <x v="3543"/>
    <x v="55"/>
    <x v="115"/>
    <x v="2"/>
    <x v="3"/>
    <x v="1"/>
    <x v="8"/>
    <n v="47.04"/>
    <x v="8"/>
    <n v="15.9936"/>
    <x v="4"/>
  </r>
  <r>
    <x v="3544"/>
    <x v="459"/>
    <x v="516"/>
    <x v="2"/>
    <x v="2"/>
    <x v="0"/>
    <x v="7"/>
    <n v="199.96"/>
    <x v="8"/>
    <n v="15.9968"/>
    <x v="2"/>
  </r>
  <r>
    <x v="3545"/>
    <x v="1040"/>
    <x v="558"/>
    <x v="2"/>
    <x v="2"/>
    <x v="0"/>
    <x v="7"/>
    <n v="127.984"/>
    <x v="2"/>
    <n v="15.998"/>
    <x v="2"/>
  </r>
  <r>
    <x v="628"/>
    <x v="22"/>
    <x v="23"/>
    <x v="2"/>
    <x v="0"/>
    <x v="1"/>
    <x v="8"/>
    <n v="53.352"/>
    <x v="2"/>
    <n v="16.0056"/>
    <x v="3"/>
  </r>
  <r>
    <x v="1537"/>
    <x v="830"/>
    <x v="798"/>
    <x v="1"/>
    <x v="3"/>
    <x v="0"/>
    <x v="5"/>
    <n v="213.48"/>
    <x v="2"/>
    <n v="16.011"/>
    <x v="2"/>
  </r>
  <r>
    <x v="3546"/>
    <x v="762"/>
    <x v="813"/>
    <x v="2"/>
    <x v="3"/>
    <x v="2"/>
    <x v="15"/>
    <n v="33.4"/>
    <x v="8"/>
    <n v="16.032"/>
    <x v="2"/>
  </r>
  <r>
    <x v="3547"/>
    <x v="274"/>
    <x v="69"/>
    <x v="3"/>
    <x v="3"/>
    <x v="2"/>
    <x v="15"/>
    <n v="33.4"/>
    <x v="8"/>
    <n v="16.032"/>
    <x v="7"/>
  </r>
  <r>
    <x v="3548"/>
    <x v="1149"/>
    <x v="709"/>
    <x v="2"/>
    <x v="3"/>
    <x v="2"/>
    <x v="15"/>
    <n v="33.4"/>
    <x v="8"/>
    <n v="16.032"/>
    <x v="3"/>
  </r>
  <r>
    <x v="3549"/>
    <x v="169"/>
    <x v="172"/>
    <x v="2"/>
    <x v="1"/>
    <x v="2"/>
    <x v="14"/>
    <n v="34.86"/>
    <x v="8"/>
    <n v="16.0356"/>
    <x v="3"/>
  </r>
  <r>
    <x v="3550"/>
    <x v="1020"/>
    <x v="1088"/>
    <x v="2"/>
    <x v="3"/>
    <x v="2"/>
    <x v="15"/>
    <n v="34.24"/>
    <x v="8"/>
    <n v="16.0928"/>
    <x v="3"/>
  </r>
  <r>
    <x v="3551"/>
    <x v="525"/>
    <x v="129"/>
    <x v="2"/>
    <x v="1"/>
    <x v="2"/>
    <x v="11"/>
    <n v="61.96"/>
    <x v="8"/>
    <n v="16.1096"/>
    <x v="3"/>
  </r>
  <r>
    <x v="3482"/>
    <x v="981"/>
    <x v="1223"/>
    <x v="2"/>
    <x v="1"/>
    <x v="2"/>
    <x v="3"/>
    <n v="55.6"/>
    <x v="8"/>
    <n v="16.124"/>
    <x v="6"/>
  </r>
  <r>
    <x v="3552"/>
    <x v="1150"/>
    <x v="1231"/>
    <x v="2"/>
    <x v="1"/>
    <x v="2"/>
    <x v="15"/>
    <n v="35.88"/>
    <x v="8"/>
    <n v="16.146"/>
    <x v="3"/>
  </r>
  <r>
    <x v="1672"/>
    <x v="255"/>
    <x v="5"/>
    <x v="0"/>
    <x v="3"/>
    <x v="2"/>
    <x v="15"/>
    <n v="35.88"/>
    <x v="8"/>
    <n v="16.146"/>
    <x v="0"/>
  </r>
  <r>
    <x v="3553"/>
    <x v="679"/>
    <x v="727"/>
    <x v="2"/>
    <x v="2"/>
    <x v="2"/>
    <x v="15"/>
    <n v="35.88"/>
    <x v="8"/>
    <n v="16.146"/>
    <x v="6"/>
  </r>
  <r>
    <x v="2491"/>
    <x v="1025"/>
    <x v="1002"/>
    <x v="1"/>
    <x v="2"/>
    <x v="2"/>
    <x v="12"/>
    <n v="32.96"/>
    <x v="8"/>
    <n v="16.1504"/>
    <x v="2"/>
  </r>
  <r>
    <x v="3406"/>
    <x v="586"/>
    <x v="576"/>
    <x v="2"/>
    <x v="3"/>
    <x v="2"/>
    <x v="13"/>
    <n v="35.89"/>
    <x v="8"/>
    <n v="16.1505"/>
    <x v="6"/>
  </r>
  <r>
    <x v="1197"/>
    <x v="217"/>
    <x v="270"/>
    <x v="2"/>
    <x v="1"/>
    <x v="2"/>
    <x v="11"/>
    <n v="161.568"/>
    <x v="2"/>
    <n v="16.1568"/>
    <x v="3"/>
  </r>
  <r>
    <x v="3233"/>
    <x v="1052"/>
    <x v="898"/>
    <x v="2"/>
    <x v="2"/>
    <x v="0"/>
    <x v="7"/>
    <n v="47.53"/>
    <x v="8"/>
    <n v="16.1602"/>
    <x v="3"/>
  </r>
  <r>
    <x v="2669"/>
    <x v="142"/>
    <x v="1126"/>
    <x v="3"/>
    <x v="1"/>
    <x v="2"/>
    <x v="10"/>
    <n v="57.75"/>
    <x v="8"/>
    <n v="16.17"/>
    <x v="7"/>
  </r>
  <r>
    <x v="3554"/>
    <x v="261"/>
    <x v="224"/>
    <x v="2"/>
    <x v="2"/>
    <x v="2"/>
    <x v="10"/>
    <n v="57.75"/>
    <x v="8"/>
    <n v="16.17"/>
    <x v="2"/>
  </r>
  <r>
    <x v="1838"/>
    <x v="234"/>
    <x v="497"/>
    <x v="2"/>
    <x v="2"/>
    <x v="2"/>
    <x v="12"/>
    <n v="32.35"/>
    <x v="8"/>
    <n v="16.175"/>
    <x v="6"/>
  </r>
  <r>
    <x v="3555"/>
    <x v="865"/>
    <x v="73"/>
    <x v="2"/>
    <x v="0"/>
    <x v="2"/>
    <x v="15"/>
    <n v="47.952"/>
    <x v="2"/>
    <n v="16.1838"/>
    <x v="3"/>
  </r>
  <r>
    <x v="421"/>
    <x v="225"/>
    <x v="118"/>
    <x v="2"/>
    <x v="1"/>
    <x v="2"/>
    <x v="15"/>
    <n v="47.952"/>
    <x v="2"/>
    <n v="16.1838"/>
    <x v="2"/>
  </r>
  <r>
    <x v="625"/>
    <x v="452"/>
    <x v="450"/>
    <x v="3"/>
    <x v="2"/>
    <x v="2"/>
    <x v="15"/>
    <n v="47.952"/>
    <x v="2"/>
    <n v="16.1838"/>
    <x v="7"/>
  </r>
  <r>
    <x v="434"/>
    <x v="345"/>
    <x v="241"/>
    <x v="1"/>
    <x v="0"/>
    <x v="2"/>
    <x v="15"/>
    <n v="47.952"/>
    <x v="2"/>
    <n v="16.1838"/>
    <x v="5"/>
  </r>
  <r>
    <x v="1292"/>
    <x v="412"/>
    <x v="808"/>
    <x v="3"/>
    <x v="2"/>
    <x v="2"/>
    <x v="15"/>
    <n v="47.952"/>
    <x v="2"/>
    <n v="16.1838"/>
    <x v="1"/>
  </r>
  <r>
    <x v="3556"/>
    <x v="202"/>
    <x v="1004"/>
    <x v="2"/>
    <x v="1"/>
    <x v="2"/>
    <x v="9"/>
    <n v="34.44"/>
    <x v="8"/>
    <n v="16.1868"/>
    <x v="4"/>
  </r>
  <r>
    <x v="3175"/>
    <x v="1049"/>
    <x v="1006"/>
    <x v="1"/>
    <x v="1"/>
    <x v="2"/>
    <x v="6"/>
    <n v="269.9"/>
    <x v="8"/>
    <n v="16.194"/>
    <x v="5"/>
  </r>
  <r>
    <x v="2568"/>
    <x v="861"/>
    <x v="665"/>
    <x v="2"/>
    <x v="2"/>
    <x v="2"/>
    <x v="6"/>
    <n v="404.9"/>
    <x v="8"/>
    <n v="16.196"/>
    <x v="2"/>
  </r>
  <r>
    <x v="155"/>
    <x v="129"/>
    <x v="146"/>
    <x v="2"/>
    <x v="1"/>
    <x v="0"/>
    <x v="7"/>
    <n v="90"/>
    <x v="8"/>
    <n v="16.2"/>
    <x v="2"/>
  </r>
  <r>
    <x v="1909"/>
    <x v="355"/>
    <x v="12"/>
    <x v="2"/>
    <x v="2"/>
    <x v="2"/>
    <x v="9"/>
    <n v="52.29"/>
    <x v="8"/>
    <n v="16.2099"/>
    <x v="6"/>
  </r>
  <r>
    <x v="1163"/>
    <x v="624"/>
    <x v="20"/>
    <x v="2"/>
    <x v="3"/>
    <x v="2"/>
    <x v="6"/>
    <n v="57.93"/>
    <x v="8"/>
    <n v="16.2204"/>
    <x v="3"/>
  </r>
  <r>
    <x v="3557"/>
    <x v="638"/>
    <x v="562"/>
    <x v="2"/>
    <x v="3"/>
    <x v="2"/>
    <x v="15"/>
    <n v="44.784"/>
    <x v="2"/>
    <n v="16.2342"/>
    <x v="2"/>
  </r>
  <r>
    <x v="3558"/>
    <x v="1151"/>
    <x v="844"/>
    <x v="1"/>
    <x v="0"/>
    <x v="0"/>
    <x v="7"/>
    <n v="47.79"/>
    <x v="8"/>
    <n v="16.2486"/>
    <x v="5"/>
  </r>
  <r>
    <x v="3559"/>
    <x v="184"/>
    <x v="190"/>
    <x v="2"/>
    <x v="0"/>
    <x v="0"/>
    <x v="7"/>
    <n v="47.79"/>
    <x v="8"/>
    <n v="16.2486"/>
    <x v="2"/>
  </r>
  <r>
    <x v="3560"/>
    <x v="69"/>
    <x v="449"/>
    <x v="2"/>
    <x v="2"/>
    <x v="2"/>
    <x v="10"/>
    <n v="39.68"/>
    <x v="8"/>
    <n v="16.2688"/>
    <x v="2"/>
  </r>
  <r>
    <x v="3561"/>
    <x v="407"/>
    <x v="971"/>
    <x v="2"/>
    <x v="3"/>
    <x v="2"/>
    <x v="10"/>
    <n v="39.68"/>
    <x v="8"/>
    <n v="16.2688"/>
    <x v="6"/>
  </r>
  <r>
    <x v="3562"/>
    <x v="1064"/>
    <x v="103"/>
    <x v="3"/>
    <x v="1"/>
    <x v="2"/>
    <x v="12"/>
    <n v="50.112"/>
    <x v="2"/>
    <n v="16.2864"/>
    <x v="1"/>
  </r>
  <r>
    <x v="63"/>
    <x v="61"/>
    <x v="59"/>
    <x v="2"/>
    <x v="0"/>
    <x v="2"/>
    <x v="11"/>
    <n v="59.24"/>
    <x v="2"/>
    <n v="16.291"/>
    <x v="6"/>
  </r>
  <r>
    <x v="3148"/>
    <x v="694"/>
    <x v="184"/>
    <x v="2"/>
    <x v="3"/>
    <x v="2"/>
    <x v="11"/>
    <n v="54.32"/>
    <x v="8"/>
    <n v="16.296"/>
    <x v="3"/>
  </r>
  <r>
    <x v="3563"/>
    <x v="377"/>
    <x v="399"/>
    <x v="2"/>
    <x v="3"/>
    <x v="1"/>
    <x v="8"/>
    <n v="37.05"/>
    <x v="8"/>
    <n v="16.302"/>
    <x v="3"/>
  </r>
  <r>
    <x v="93"/>
    <x v="88"/>
    <x v="88"/>
    <x v="2"/>
    <x v="3"/>
    <x v="1"/>
    <x v="8"/>
    <n v="68.704"/>
    <x v="2"/>
    <n v="16.3172"/>
    <x v="4"/>
  </r>
  <r>
    <x v="3564"/>
    <x v="185"/>
    <x v="957"/>
    <x v="3"/>
    <x v="1"/>
    <x v="1"/>
    <x v="8"/>
    <n v="68.704"/>
    <x v="2"/>
    <n v="16.3172"/>
    <x v="5"/>
  </r>
  <r>
    <x v="1789"/>
    <x v="188"/>
    <x v="21"/>
    <x v="2"/>
    <x v="1"/>
    <x v="2"/>
    <x v="10"/>
    <n v="60.45"/>
    <x v="8"/>
    <n v="16.3215"/>
    <x v="2"/>
  </r>
  <r>
    <x v="413"/>
    <x v="329"/>
    <x v="238"/>
    <x v="2"/>
    <x v="3"/>
    <x v="2"/>
    <x v="10"/>
    <n v="60.45"/>
    <x v="8"/>
    <n v="16.3215"/>
    <x v="2"/>
  </r>
  <r>
    <x v="629"/>
    <x v="454"/>
    <x v="439"/>
    <x v="1"/>
    <x v="3"/>
    <x v="2"/>
    <x v="12"/>
    <n v="46.672"/>
    <x v="2"/>
    <n v="16.3352"/>
    <x v="2"/>
  </r>
  <r>
    <x v="881"/>
    <x v="85"/>
    <x v="625"/>
    <x v="3"/>
    <x v="3"/>
    <x v="2"/>
    <x v="12"/>
    <n v="46.672"/>
    <x v="2"/>
    <n v="16.3352"/>
    <x v="1"/>
  </r>
  <r>
    <x v="1060"/>
    <x v="74"/>
    <x v="719"/>
    <x v="3"/>
    <x v="1"/>
    <x v="2"/>
    <x v="12"/>
    <n v="48.48"/>
    <x v="2"/>
    <n v="16.362"/>
    <x v="7"/>
  </r>
  <r>
    <x v="597"/>
    <x v="386"/>
    <x v="472"/>
    <x v="3"/>
    <x v="2"/>
    <x v="2"/>
    <x v="10"/>
    <n v="145.544"/>
    <x v="2"/>
    <n v="16.3737"/>
    <x v="1"/>
  </r>
  <r>
    <x v="3565"/>
    <x v="463"/>
    <x v="829"/>
    <x v="2"/>
    <x v="3"/>
    <x v="2"/>
    <x v="11"/>
    <n v="46.8"/>
    <x v="8"/>
    <n v="16.38"/>
    <x v="2"/>
  </r>
  <r>
    <x v="17"/>
    <x v="17"/>
    <x v="17"/>
    <x v="2"/>
    <x v="1"/>
    <x v="2"/>
    <x v="15"/>
    <n v="34.86"/>
    <x v="8"/>
    <n v="16.3842"/>
    <x v="3"/>
  </r>
  <r>
    <x v="2610"/>
    <x v="191"/>
    <x v="195"/>
    <x v="2"/>
    <x v="2"/>
    <x v="2"/>
    <x v="11"/>
    <n v="60.69"/>
    <x v="8"/>
    <n v="16.3863"/>
    <x v="3"/>
  </r>
  <r>
    <x v="994"/>
    <x v="633"/>
    <x v="61"/>
    <x v="1"/>
    <x v="3"/>
    <x v="2"/>
    <x v="15"/>
    <n v="36.44"/>
    <x v="8"/>
    <n v="16.398"/>
    <x v="3"/>
  </r>
  <r>
    <x v="3566"/>
    <x v="616"/>
    <x v="676"/>
    <x v="2"/>
    <x v="2"/>
    <x v="2"/>
    <x v="12"/>
    <n v="33.48"/>
    <x v="8"/>
    <n v="16.4052"/>
    <x v="2"/>
  </r>
  <r>
    <x v="256"/>
    <x v="226"/>
    <x v="230"/>
    <x v="2"/>
    <x v="0"/>
    <x v="1"/>
    <x v="4"/>
    <n v="146.136"/>
    <x v="2"/>
    <n v="16.4403"/>
    <x v="4"/>
  </r>
  <r>
    <x v="3567"/>
    <x v="48"/>
    <x v="963"/>
    <x v="3"/>
    <x v="3"/>
    <x v="1"/>
    <x v="8"/>
    <n v="38.29"/>
    <x v="8"/>
    <n v="16.4647"/>
    <x v="7"/>
  </r>
  <r>
    <x v="2268"/>
    <x v="994"/>
    <x v="1049"/>
    <x v="0"/>
    <x v="0"/>
    <x v="2"/>
    <x v="13"/>
    <n v="48.944"/>
    <x v="2"/>
    <n v="16.5186"/>
    <x v="0"/>
  </r>
  <r>
    <x v="3568"/>
    <x v="253"/>
    <x v="259"/>
    <x v="2"/>
    <x v="3"/>
    <x v="2"/>
    <x v="12"/>
    <n v="45.584"/>
    <x v="2"/>
    <n v="16.5242"/>
    <x v="6"/>
  </r>
  <r>
    <x v="2491"/>
    <x v="1025"/>
    <x v="1002"/>
    <x v="1"/>
    <x v="2"/>
    <x v="1"/>
    <x v="8"/>
    <n v="53.34"/>
    <x v="8"/>
    <n v="16.5354"/>
    <x v="2"/>
  </r>
  <r>
    <x v="3569"/>
    <x v="26"/>
    <x v="337"/>
    <x v="3"/>
    <x v="3"/>
    <x v="2"/>
    <x v="15"/>
    <n v="35.2"/>
    <x v="8"/>
    <n v="16.544"/>
    <x v="5"/>
  </r>
  <r>
    <x v="3289"/>
    <x v="764"/>
    <x v="1183"/>
    <x v="1"/>
    <x v="1"/>
    <x v="1"/>
    <x v="8"/>
    <n v="71.97"/>
    <x v="8"/>
    <n v="16.5531"/>
    <x v="2"/>
  </r>
  <r>
    <x v="3570"/>
    <x v="258"/>
    <x v="374"/>
    <x v="2"/>
    <x v="2"/>
    <x v="0"/>
    <x v="5"/>
    <n v="147.168"/>
    <x v="2"/>
    <n v="16.5564"/>
    <x v="2"/>
  </r>
  <r>
    <x v="3571"/>
    <x v="492"/>
    <x v="883"/>
    <x v="3"/>
    <x v="2"/>
    <x v="2"/>
    <x v="11"/>
    <n v="61.44"/>
    <x v="8"/>
    <n v="16.5888"/>
    <x v="1"/>
  </r>
  <r>
    <x v="3572"/>
    <x v="974"/>
    <x v="1045"/>
    <x v="2"/>
    <x v="1"/>
    <x v="2"/>
    <x v="11"/>
    <n v="61.44"/>
    <x v="8"/>
    <n v="16.5888"/>
    <x v="3"/>
  </r>
  <r>
    <x v="3573"/>
    <x v="272"/>
    <x v="705"/>
    <x v="3"/>
    <x v="3"/>
    <x v="2"/>
    <x v="11"/>
    <n v="61.44"/>
    <x v="8"/>
    <n v="16.5888"/>
    <x v="1"/>
  </r>
  <r>
    <x v="3574"/>
    <x v="249"/>
    <x v="259"/>
    <x v="1"/>
    <x v="3"/>
    <x v="2"/>
    <x v="11"/>
    <n v="61.44"/>
    <x v="8"/>
    <n v="16.5888"/>
    <x v="3"/>
  </r>
  <r>
    <x v="3232"/>
    <x v="46"/>
    <x v="661"/>
    <x v="3"/>
    <x v="1"/>
    <x v="2"/>
    <x v="6"/>
    <n v="63.84"/>
    <x v="8"/>
    <n v="16.5984"/>
    <x v="1"/>
  </r>
  <r>
    <x v="3535"/>
    <x v="910"/>
    <x v="1221"/>
    <x v="2"/>
    <x v="0"/>
    <x v="2"/>
    <x v="12"/>
    <n v="34.6"/>
    <x v="8"/>
    <n v="16.608"/>
    <x v="6"/>
  </r>
  <r>
    <x v="3575"/>
    <x v="279"/>
    <x v="391"/>
    <x v="1"/>
    <x v="3"/>
    <x v="1"/>
    <x v="8"/>
    <n v="42.6"/>
    <x v="8"/>
    <n v="16.614"/>
    <x v="5"/>
  </r>
  <r>
    <x v="3576"/>
    <x v="797"/>
    <x v="1155"/>
    <x v="2"/>
    <x v="3"/>
    <x v="1"/>
    <x v="8"/>
    <n v="42.6"/>
    <x v="8"/>
    <n v="16.614"/>
    <x v="3"/>
  </r>
  <r>
    <x v="1550"/>
    <x v="698"/>
    <x v="429"/>
    <x v="2"/>
    <x v="0"/>
    <x v="1"/>
    <x v="8"/>
    <n v="42.6"/>
    <x v="8"/>
    <n v="16.614"/>
    <x v="3"/>
  </r>
  <r>
    <x v="1469"/>
    <x v="543"/>
    <x v="230"/>
    <x v="2"/>
    <x v="1"/>
    <x v="2"/>
    <x v="15"/>
    <n v="37"/>
    <x v="8"/>
    <n v="16.65"/>
    <x v="2"/>
  </r>
  <r>
    <x v="3577"/>
    <x v="695"/>
    <x v="365"/>
    <x v="2"/>
    <x v="0"/>
    <x v="2"/>
    <x v="6"/>
    <n v="61.68"/>
    <x v="8"/>
    <n v="16.6536"/>
    <x v="6"/>
  </r>
  <r>
    <x v="1388"/>
    <x v="21"/>
    <x v="762"/>
    <x v="2"/>
    <x v="3"/>
    <x v="2"/>
    <x v="15"/>
    <n v="35.44"/>
    <x v="8"/>
    <n v="16.6568"/>
    <x v="6"/>
  </r>
  <r>
    <x v="2302"/>
    <x v="477"/>
    <x v="992"/>
    <x v="3"/>
    <x v="0"/>
    <x v="2"/>
    <x v="15"/>
    <n v="35.44"/>
    <x v="8"/>
    <n v="16.6568"/>
    <x v="5"/>
  </r>
  <r>
    <x v="3578"/>
    <x v="1152"/>
    <x v="1019"/>
    <x v="3"/>
    <x v="2"/>
    <x v="2"/>
    <x v="15"/>
    <n v="34.02"/>
    <x v="8"/>
    <n v="16.6698"/>
    <x v="1"/>
  </r>
  <r>
    <x v="3579"/>
    <x v="819"/>
    <x v="751"/>
    <x v="2"/>
    <x v="1"/>
    <x v="2"/>
    <x v="15"/>
    <n v="34.02"/>
    <x v="8"/>
    <n v="16.6698"/>
    <x v="6"/>
  </r>
  <r>
    <x v="2056"/>
    <x v="700"/>
    <x v="824"/>
    <x v="2"/>
    <x v="1"/>
    <x v="2"/>
    <x v="10"/>
    <n v="64.14"/>
    <x v="8"/>
    <n v="16.6764"/>
    <x v="6"/>
  </r>
  <r>
    <x v="2778"/>
    <x v="1069"/>
    <x v="1143"/>
    <x v="2"/>
    <x v="3"/>
    <x v="2"/>
    <x v="10"/>
    <n v="64.14"/>
    <x v="8"/>
    <n v="16.6764"/>
    <x v="3"/>
  </r>
  <r>
    <x v="384"/>
    <x v="308"/>
    <x v="337"/>
    <x v="2"/>
    <x v="0"/>
    <x v="0"/>
    <x v="5"/>
    <n v="222.384"/>
    <x v="2"/>
    <n v="16.6788"/>
    <x v="3"/>
  </r>
  <r>
    <x v="2033"/>
    <x v="335"/>
    <x v="611"/>
    <x v="2"/>
    <x v="2"/>
    <x v="0"/>
    <x v="5"/>
    <n v="222.384"/>
    <x v="2"/>
    <n v="16.6788"/>
    <x v="3"/>
  </r>
  <r>
    <x v="2365"/>
    <x v="1010"/>
    <x v="1037"/>
    <x v="1"/>
    <x v="2"/>
    <x v="0"/>
    <x v="5"/>
    <n v="222.384"/>
    <x v="2"/>
    <n v="16.6788"/>
    <x v="2"/>
  </r>
  <r>
    <x v="3099"/>
    <x v="90"/>
    <x v="518"/>
    <x v="2"/>
    <x v="0"/>
    <x v="2"/>
    <x v="12"/>
    <n v="36.26"/>
    <x v="8"/>
    <n v="16.6796"/>
    <x v="2"/>
  </r>
  <r>
    <x v="3580"/>
    <x v="348"/>
    <x v="682"/>
    <x v="2"/>
    <x v="3"/>
    <x v="2"/>
    <x v="15"/>
    <n v="33.36"/>
    <x v="8"/>
    <n v="16.68"/>
    <x v="4"/>
  </r>
  <r>
    <x v="2536"/>
    <x v="850"/>
    <x v="111"/>
    <x v="2"/>
    <x v="2"/>
    <x v="2"/>
    <x v="15"/>
    <n v="33.36"/>
    <x v="8"/>
    <n v="16.68"/>
    <x v="6"/>
  </r>
  <r>
    <x v="3581"/>
    <x v="738"/>
    <x v="674"/>
    <x v="2"/>
    <x v="1"/>
    <x v="2"/>
    <x v="3"/>
    <n v="835.17"/>
    <x v="8"/>
    <n v="16.7034"/>
    <x v="4"/>
  </r>
  <r>
    <x v="825"/>
    <x v="233"/>
    <x v="83"/>
    <x v="2"/>
    <x v="3"/>
    <x v="0"/>
    <x v="5"/>
    <n v="148.48"/>
    <x v="2"/>
    <n v="16.704"/>
    <x v="6"/>
  </r>
  <r>
    <x v="2618"/>
    <x v="59"/>
    <x v="57"/>
    <x v="2"/>
    <x v="2"/>
    <x v="0"/>
    <x v="5"/>
    <n v="148.48"/>
    <x v="2"/>
    <n v="16.704"/>
    <x v="3"/>
  </r>
  <r>
    <x v="730"/>
    <x v="504"/>
    <x v="541"/>
    <x v="1"/>
    <x v="2"/>
    <x v="0"/>
    <x v="5"/>
    <n v="148.48"/>
    <x v="2"/>
    <n v="16.704"/>
    <x v="2"/>
  </r>
  <r>
    <x v="3582"/>
    <x v="506"/>
    <x v="478"/>
    <x v="2"/>
    <x v="2"/>
    <x v="0"/>
    <x v="5"/>
    <n v="148.48"/>
    <x v="2"/>
    <n v="16.704"/>
    <x v="6"/>
  </r>
  <r>
    <x v="3583"/>
    <x v="679"/>
    <x v="727"/>
    <x v="2"/>
    <x v="2"/>
    <x v="2"/>
    <x v="15"/>
    <n v="35.56"/>
    <x v="8"/>
    <n v="16.7132"/>
    <x v="6"/>
  </r>
  <r>
    <x v="3584"/>
    <x v="792"/>
    <x v="1232"/>
    <x v="2"/>
    <x v="0"/>
    <x v="2"/>
    <x v="6"/>
    <n v="59.76"/>
    <x v="8"/>
    <n v="16.7328"/>
    <x v="3"/>
  </r>
  <r>
    <x v="980"/>
    <x v="635"/>
    <x v="684"/>
    <x v="2"/>
    <x v="2"/>
    <x v="0"/>
    <x v="5"/>
    <n v="267.96"/>
    <x v="2"/>
    <n v="16.7475"/>
    <x v="6"/>
  </r>
  <r>
    <x v="2318"/>
    <x v="1000"/>
    <x v="80"/>
    <x v="1"/>
    <x v="1"/>
    <x v="2"/>
    <x v="12"/>
    <n v="49.632"/>
    <x v="2"/>
    <n v="16.7508"/>
    <x v="1"/>
  </r>
  <r>
    <x v="957"/>
    <x v="624"/>
    <x v="673"/>
    <x v="2"/>
    <x v="3"/>
    <x v="0"/>
    <x v="7"/>
    <n v="55.92"/>
    <x v="2"/>
    <n v="16.776"/>
    <x v="2"/>
  </r>
  <r>
    <x v="1571"/>
    <x v="87"/>
    <x v="83"/>
    <x v="1"/>
    <x v="0"/>
    <x v="2"/>
    <x v="6"/>
    <n v="59.92"/>
    <x v="8"/>
    <n v="16.7776"/>
    <x v="1"/>
  </r>
  <r>
    <x v="197"/>
    <x v="48"/>
    <x v="47"/>
    <x v="1"/>
    <x v="3"/>
    <x v="2"/>
    <x v="15"/>
    <n v="47.952"/>
    <x v="2"/>
    <n v="16.7832"/>
    <x v="5"/>
  </r>
  <r>
    <x v="2163"/>
    <x v="595"/>
    <x v="853"/>
    <x v="0"/>
    <x v="1"/>
    <x v="2"/>
    <x v="6"/>
    <n v="67.15"/>
    <x v="8"/>
    <n v="16.7875"/>
    <x v="0"/>
  </r>
  <r>
    <x v="3585"/>
    <x v="93"/>
    <x v="180"/>
    <x v="1"/>
    <x v="2"/>
    <x v="2"/>
    <x v="6"/>
    <n v="67.15"/>
    <x v="8"/>
    <n v="16.7875"/>
    <x v="5"/>
  </r>
  <r>
    <x v="1651"/>
    <x v="39"/>
    <x v="39"/>
    <x v="2"/>
    <x v="3"/>
    <x v="2"/>
    <x v="6"/>
    <n v="62.18"/>
    <x v="8"/>
    <n v="16.7886"/>
    <x v="3"/>
  </r>
  <r>
    <x v="1682"/>
    <x v="604"/>
    <x v="652"/>
    <x v="1"/>
    <x v="1"/>
    <x v="2"/>
    <x v="6"/>
    <n v="62.18"/>
    <x v="8"/>
    <n v="16.7886"/>
    <x v="5"/>
  </r>
  <r>
    <x v="3586"/>
    <x v="1153"/>
    <x v="154"/>
    <x v="1"/>
    <x v="2"/>
    <x v="0"/>
    <x v="7"/>
    <n v="58.416"/>
    <x v="2"/>
    <n v="16.7946"/>
    <x v="5"/>
  </r>
  <r>
    <x v="206"/>
    <x v="184"/>
    <x v="190"/>
    <x v="2"/>
    <x v="1"/>
    <x v="0"/>
    <x v="7"/>
    <n v="58.416"/>
    <x v="2"/>
    <n v="16.7946"/>
    <x v="2"/>
  </r>
  <r>
    <x v="2376"/>
    <x v="447"/>
    <x v="228"/>
    <x v="1"/>
    <x v="3"/>
    <x v="1"/>
    <x v="4"/>
    <n v="191.968"/>
    <x v="2"/>
    <n v="16.7972"/>
    <x v="3"/>
  </r>
  <r>
    <x v="3587"/>
    <x v="1154"/>
    <x v="1079"/>
    <x v="1"/>
    <x v="3"/>
    <x v="1"/>
    <x v="4"/>
    <n v="191.968"/>
    <x v="2"/>
    <n v="16.7972"/>
    <x v="2"/>
  </r>
  <r>
    <x v="3588"/>
    <x v="1113"/>
    <x v="558"/>
    <x v="2"/>
    <x v="3"/>
    <x v="1"/>
    <x v="2"/>
    <n v="203.983"/>
    <x v="6"/>
    <n v="16.7986"/>
    <x v="3"/>
  </r>
  <r>
    <x v="2739"/>
    <x v="793"/>
    <x v="747"/>
    <x v="2"/>
    <x v="2"/>
    <x v="2"/>
    <x v="9"/>
    <n v="35"/>
    <x v="8"/>
    <n v="16.8"/>
    <x v="4"/>
  </r>
  <r>
    <x v="881"/>
    <x v="85"/>
    <x v="625"/>
    <x v="3"/>
    <x v="3"/>
    <x v="2"/>
    <x v="9"/>
    <n v="35"/>
    <x v="8"/>
    <n v="16.8"/>
    <x v="1"/>
  </r>
  <r>
    <x v="2726"/>
    <x v="351"/>
    <x v="376"/>
    <x v="2"/>
    <x v="1"/>
    <x v="2"/>
    <x v="12"/>
    <n v="49.848"/>
    <x v="2"/>
    <n v="16.8237"/>
    <x v="3"/>
  </r>
  <r>
    <x v="3273"/>
    <x v="833"/>
    <x v="1101"/>
    <x v="3"/>
    <x v="1"/>
    <x v="2"/>
    <x v="12"/>
    <n v="49.848"/>
    <x v="2"/>
    <n v="16.8237"/>
    <x v="1"/>
  </r>
  <r>
    <x v="2188"/>
    <x v="974"/>
    <x v="404"/>
    <x v="2"/>
    <x v="2"/>
    <x v="2"/>
    <x v="12"/>
    <n v="34.37"/>
    <x v="8"/>
    <n v="16.8413"/>
    <x v="4"/>
  </r>
  <r>
    <x v="3589"/>
    <x v="610"/>
    <x v="412"/>
    <x v="2"/>
    <x v="3"/>
    <x v="2"/>
    <x v="15"/>
    <n v="37.44"/>
    <x v="8"/>
    <n v="16.848"/>
    <x v="6"/>
  </r>
  <r>
    <x v="3010"/>
    <x v="430"/>
    <x v="405"/>
    <x v="0"/>
    <x v="3"/>
    <x v="2"/>
    <x v="15"/>
    <n v="37.44"/>
    <x v="8"/>
    <n v="16.848"/>
    <x v="7"/>
  </r>
  <r>
    <x v="3590"/>
    <x v="925"/>
    <x v="39"/>
    <x v="2"/>
    <x v="0"/>
    <x v="1"/>
    <x v="8"/>
    <n v="337.088"/>
    <x v="2"/>
    <n v="16.8544"/>
    <x v="2"/>
  </r>
  <r>
    <x v="3591"/>
    <x v="145"/>
    <x v="398"/>
    <x v="3"/>
    <x v="0"/>
    <x v="2"/>
    <x v="12"/>
    <n v="33.75"/>
    <x v="8"/>
    <n v="16.875"/>
    <x v="1"/>
  </r>
  <r>
    <x v="3592"/>
    <x v="1031"/>
    <x v="634"/>
    <x v="2"/>
    <x v="1"/>
    <x v="1"/>
    <x v="8"/>
    <n v="103.936"/>
    <x v="2"/>
    <n v="16.8896"/>
    <x v="3"/>
  </r>
  <r>
    <x v="3593"/>
    <x v="404"/>
    <x v="294"/>
    <x v="2"/>
    <x v="1"/>
    <x v="2"/>
    <x v="11"/>
    <n v="103.968"/>
    <x v="2"/>
    <n v="16.8948"/>
    <x v="6"/>
  </r>
  <r>
    <x v="3594"/>
    <x v="16"/>
    <x v="16"/>
    <x v="1"/>
    <x v="1"/>
    <x v="2"/>
    <x v="6"/>
    <n v="65.12"/>
    <x v="8"/>
    <n v="16.9312"/>
    <x v="2"/>
  </r>
  <r>
    <x v="3595"/>
    <x v="764"/>
    <x v="1058"/>
    <x v="1"/>
    <x v="3"/>
    <x v="2"/>
    <x v="6"/>
    <n v="67.78"/>
    <x v="8"/>
    <n v="16.945"/>
    <x v="3"/>
  </r>
  <r>
    <x v="3596"/>
    <x v="253"/>
    <x v="864"/>
    <x v="3"/>
    <x v="1"/>
    <x v="2"/>
    <x v="12"/>
    <n v="37.68"/>
    <x v="8"/>
    <n v="16.956"/>
    <x v="5"/>
  </r>
  <r>
    <x v="3597"/>
    <x v="543"/>
    <x v="319"/>
    <x v="3"/>
    <x v="0"/>
    <x v="2"/>
    <x v="13"/>
    <n v="33.96"/>
    <x v="8"/>
    <n v="16.98"/>
    <x v="1"/>
  </r>
  <r>
    <x v="3598"/>
    <x v="540"/>
    <x v="1233"/>
    <x v="2"/>
    <x v="3"/>
    <x v="2"/>
    <x v="15"/>
    <n v="34.68"/>
    <x v="8"/>
    <n v="16.9932"/>
    <x v="4"/>
  </r>
  <r>
    <x v="364"/>
    <x v="95"/>
    <x v="96"/>
    <x v="2"/>
    <x v="3"/>
    <x v="2"/>
    <x v="15"/>
    <n v="34.68"/>
    <x v="8"/>
    <n v="16.9932"/>
    <x v="4"/>
  </r>
  <r>
    <x v="3599"/>
    <x v="54"/>
    <x v="327"/>
    <x v="3"/>
    <x v="0"/>
    <x v="0"/>
    <x v="5"/>
    <n v="271.96"/>
    <x v="2"/>
    <n v="16.9975"/>
    <x v="1"/>
  </r>
  <r>
    <x v="2674"/>
    <x v="425"/>
    <x v="785"/>
    <x v="1"/>
    <x v="3"/>
    <x v="0"/>
    <x v="5"/>
    <n v="135.984"/>
    <x v="2"/>
    <n v="16.998"/>
    <x v="5"/>
  </r>
  <r>
    <x v="3600"/>
    <x v="269"/>
    <x v="291"/>
    <x v="2"/>
    <x v="3"/>
    <x v="2"/>
    <x v="11"/>
    <n v="60.81"/>
    <x v="8"/>
    <n v="17.0268"/>
    <x v="3"/>
  </r>
  <r>
    <x v="1674"/>
    <x v="395"/>
    <x v="423"/>
    <x v="2"/>
    <x v="2"/>
    <x v="1"/>
    <x v="4"/>
    <n v="89.99"/>
    <x v="8"/>
    <n v="17.0981"/>
    <x v="3"/>
  </r>
  <r>
    <x v="3502"/>
    <x v="693"/>
    <x v="1130"/>
    <x v="2"/>
    <x v="0"/>
    <x v="2"/>
    <x v="12"/>
    <n v="36.4"/>
    <x v="8"/>
    <n v="17.108"/>
    <x v="2"/>
  </r>
  <r>
    <x v="3601"/>
    <x v="458"/>
    <x v="1234"/>
    <x v="3"/>
    <x v="0"/>
    <x v="2"/>
    <x v="11"/>
    <n v="152.24"/>
    <x v="2"/>
    <n v="17.127"/>
    <x v="5"/>
  </r>
  <r>
    <x v="3602"/>
    <x v="771"/>
    <x v="312"/>
    <x v="1"/>
    <x v="0"/>
    <x v="0"/>
    <x v="5"/>
    <n v="65.99"/>
    <x v="8"/>
    <n v="17.1574"/>
    <x v="2"/>
  </r>
  <r>
    <x v="3603"/>
    <x v="6"/>
    <x v="531"/>
    <x v="2"/>
    <x v="1"/>
    <x v="0"/>
    <x v="5"/>
    <n v="65.99"/>
    <x v="8"/>
    <n v="17.1574"/>
    <x v="6"/>
  </r>
  <r>
    <x v="3604"/>
    <x v="351"/>
    <x v="376"/>
    <x v="2"/>
    <x v="2"/>
    <x v="1"/>
    <x v="8"/>
    <n v="37.3"/>
    <x v="8"/>
    <n v="17.158"/>
    <x v="3"/>
  </r>
  <r>
    <x v="1116"/>
    <x v="79"/>
    <x v="77"/>
    <x v="2"/>
    <x v="2"/>
    <x v="1"/>
    <x v="8"/>
    <n v="68.64"/>
    <x v="8"/>
    <n v="17.16"/>
    <x v="2"/>
  </r>
  <r>
    <x v="3605"/>
    <x v="881"/>
    <x v="29"/>
    <x v="2"/>
    <x v="1"/>
    <x v="2"/>
    <x v="10"/>
    <n v="66.03"/>
    <x v="8"/>
    <n v="17.1678"/>
    <x v="3"/>
  </r>
  <r>
    <x v="2591"/>
    <x v="258"/>
    <x v="374"/>
    <x v="1"/>
    <x v="2"/>
    <x v="2"/>
    <x v="6"/>
    <n v="286.29"/>
    <x v="8"/>
    <n v="17.1774"/>
    <x v="2"/>
  </r>
  <r>
    <x v="2052"/>
    <x v="835"/>
    <x v="964"/>
    <x v="2"/>
    <x v="3"/>
    <x v="1"/>
    <x v="8"/>
    <n v="39.96"/>
    <x v="8"/>
    <n v="17.1828"/>
    <x v="2"/>
  </r>
  <r>
    <x v="2569"/>
    <x v="531"/>
    <x v="418"/>
    <x v="2"/>
    <x v="1"/>
    <x v="2"/>
    <x v="12"/>
    <n v="55.008"/>
    <x v="2"/>
    <n v="17.19"/>
    <x v="2"/>
  </r>
  <r>
    <x v="3606"/>
    <x v="1155"/>
    <x v="1235"/>
    <x v="3"/>
    <x v="1"/>
    <x v="2"/>
    <x v="15"/>
    <n v="34.44"/>
    <x v="8"/>
    <n v="17.22"/>
    <x v="7"/>
  </r>
  <r>
    <x v="3607"/>
    <x v="186"/>
    <x v="171"/>
    <x v="1"/>
    <x v="1"/>
    <x v="2"/>
    <x v="15"/>
    <n v="34.44"/>
    <x v="8"/>
    <n v="17.22"/>
    <x v="2"/>
  </r>
  <r>
    <x v="2388"/>
    <x v="17"/>
    <x v="1075"/>
    <x v="2"/>
    <x v="2"/>
    <x v="2"/>
    <x v="12"/>
    <n v="35.88"/>
    <x v="8"/>
    <n v="17.2224"/>
    <x v="4"/>
  </r>
  <r>
    <x v="3608"/>
    <x v="937"/>
    <x v="1082"/>
    <x v="1"/>
    <x v="1"/>
    <x v="0"/>
    <x v="7"/>
    <n v="132.6"/>
    <x v="8"/>
    <n v="17.238"/>
    <x v="5"/>
  </r>
  <r>
    <x v="3609"/>
    <x v="470"/>
    <x v="1236"/>
    <x v="2"/>
    <x v="2"/>
    <x v="2"/>
    <x v="13"/>
    <n v="38.34"/>
    <x v="8"/>
    <n v="17.253"/>
    <x v="3"/>
  </r>
  <r>
    <x v="3610"/>
    <x v="304"/>
    <x v="778"/>
    <x v="1"/>
    <x v="0"/>
    <x v="2"/>
    <x v="12"/>
    <n v="34.54"/>
    <x v="8"/>
    <n v="17.27"/>
    <x v="5"/>
  </r>
  <r>
    <x v="1676"/>
    <x v="394"/>
    <x v="761"/>
    <x v="2"/>
    <x v="2"/>
    <x v="2"/>
    <x v="15"/>
    <n v="36.84"/>
    <x v="8"/>
    <n v="17.3148"/>
    <x v="2"/>
  </r>
  <r>
    <x v="3611"/>
    <x v="1150"/>
    <x v="1175"/>
    <x v="2"/>
    <x v="3"/>
    <x v="2"/>
    <x v="15"/>
    <n v="36.84"/>
    <x v="8"/>
    <n v="17.3148"/>
    <x v="2"/>
  </r>
  <r>
    <x v="2632"/>
    <x v="828"/>
    <x v="1120"/>
    <x v="3"/>
    <x v="1"/>
    <x v="1"/>
    <x v="8"/>
    <n v="173.24"/>
    <x v="8"/>
    <n v="17.324"/>
    <x v="7"/>
  </r>
  <r>
    <x v="2719"/>
    <x v="881"/>
    <x v="29"/>
    <x v="2"/>
    <x v="3"/>
    <x v="2"/>
    <x v="15"/>
    <n v="38.52"/>
    <x v="8"/>
    <n v="17.334"/>
    <x v="3"/>
  </r>
  <r>
    <x v="3612"/>
    <x v="582"/>
    <x v="1237"/>
    <x v="3"/>
    <x v="3"/>
    <x v="2"/>
    <x v="12"/>
    <n v="49.536"/>
    <x v="2"/>
    <n v="17.3376"/>
    <x v="7"/>
  </r>
  <r>
    <x v="2753"/>
    <x v="427"/>
    <x v="1136"/>
    <x v="2"/>
    <x v="1"/>
    <x v="2"/>
    <x v="12"/>
    <n v="49.536"/>
    <x v="2"/>
    <n v="17.3376"/>
    <x v="6"/>
  </r>
  <r>
    <x v="1049"/>
    <x v="498"/>
    <x v="714"/>
    <x v="3"/>
    <x v="1"/>
    <x v="2"/>
    <x v="10"/>
    <n v="198.272"/>
    <x v="2"/>
    <n v="17.3488"/>
    <x v="1"/>
  </r>
  <r>
    <x v="3613"/>
    <x v="632"/>
    <x v="679"/>
    <x v="1"/>
    <x v="3"/>
    <x v="2"/>
    <x v="12"/>
    <n v="49.568"/>
    <x v="2"/>
    <n v="17.3488"/>
    <x v="3"/>
  </r>
  <r>
    <x v="1554"/>
    <x v="305"/>
    <x v="818"/>
    <x v="3"/>
    <x v="3"/>
    <x v="2"/>
    <x v="12"/>
    <n v="49.568"/>
    <x v="2"/>
    <n v="17.3488"/>
    <x v="1"/>
  </r>
  <r>
    <x v="401"/>
    <x v="322"/>
    <x v="349"/>
    <x v="2"/>
    <x v="2"/>
    <x v="2"/>
    <x v="10"/>
    <n v="154.24"/>
    <x v="2"/>
    <n v="17.352"/>
    <x v="3"/>
  </r>
  <r>
    <x v="913"/>
    <x v="596"/>
    <x v="644"/>
    <x v="2"/>
    <x v="3"/>
    <x v="0"/>
    <x v="5"/>
    <n v="173.656"/>
    <x v="2"/>
    <n v="17.3656"/>
    <x v="2"/>
  </r>
  <r>
    <x v="2126"/>
    <x v="962"/>
    <x v="243"/>
    <x v="2"/>
    <x v="1"/>
    <x v="2"/>
    <x v="13"/>
    <n v="34.74"/>
    <x v="8"/>
    <n v="17.37"/>
    <x v="2"/>
  </r>
  <r>
    <x v="3464"/>
    <x v="263"/>
    <x v="59"/>
    <x v="1"/>
    <x v="0"/>
    <x v="2"/>
    <x v="6"/>
    <n v="62.04"/>
    <x v="8"/>
    <n v="17.3712"/>
    <x v="2"/>
  </r>
  <r>
    <x v="2093"/>
    <x v="199"/>
    <x v="640"/>
    <x v="2"/>
    <x v="1"/>
    <x v="1"/>
    <x v="8"/>
    <n v="41.37"/>
    <x v="8"/>
    <n v="17.3754"/>
    <x v="6"/>
  </r>
  <r>
    <x v="3614"/>
    <x v="631"/>
    <x v="352"/>
    <x v="2"/>
    <x v="3"/>
    <x v="1"/>
    <x v="8"/>
    <n v="41.37"/>
    <x v="8"/>
    <n v="17.3754"/>
    <x v="2"/>
  </r>
  <r>
    <x v="3615"/>
    <x v="326"/>
    <x v="664"/>
    <x v="1"/>
    <x v="1"/>
    <x v="2"/>
    <x v="3"/>
    <n v="347.58"/>
    <x v="8"/>
    <n v="17.379"/>
    <x v="5"/>
  </r>
  <r>
    <x v="741"/>
    <x v="511"/>
    <x v="550"/>
    <x v="1"/>
    <x v="3"/>
    <x v="2"/>
    <x v="6"/>
    <n v="69.52"/>
    <x v="8"/>
    <n v="17.38"/>
    <x v="2"/>
  </r>
  <r>
    <x v="3616"/>
    <x v="270"/>
    <x v="102"/>
    <x v="3"/>
    <x v="1"/>
    <x v="2"/>
    <x v="6"/>
    <n v="69.52"/>
    <x v="8"/>
    <n v="17.38"/>
    <x v="1"/>
  </r>
  <r>
    <x v="2211"/>
    <x v="218"/>
    <x v="296"/>
    <x v="2"/>
    <x v="1"/>
    <x v="1"/>
    <x v="8"/>
    <n v="40.48"/>
    <x v="8"/>
    <n v="17.4064"/>
    <x v="3"/>
  </r>
  <r>
    <x v="3617"/>
    <x v="852"/>
    <x v="454"/>
    <x v="2"/>
    <x v="3"/>
    <x v="2"/>
    <x v="6"/>
    <n v="139.424"/>
    <x v="2"/>
    <n v="17.428"/>
    <x v="2"/>
  </r>
  <r>
    <x v="3618"/>
    <x v="900"/>
    <x v="373"/>
    <x v="2"/>
    <x v="3"/>
    <x v="1"/>
    <x v="4"/>
    <n v="232.88"/>
    <x v="2"/>
    <n v="17.466"/>
    <x v="4"/>
  </r>
  <r>
    <x v="1201"/>
    <x v="454"/>
    <x v="782"/>
    <x v="2"/>
    <x v="1"/>
    <x v="2"/>
    <x v="10"/>
    <n v="38.82"/>
    <x v="8"/>
    <n v="17.469"/>
    <x v="6"/>
  </r>
  <r>
    <x v="2301"/>
    <x v="701"/>
    <x v="80"/>
    <x v="2"/>
    <x v="1"/>
    <x v="2"/>
    <x v="15"/>
    <n v="36.4"/>
    <x v="8"/>
    <n v="17.472"/>
    <x v="6"/>
  </r>
  <r>
    <x v="2082"/>
    <x v="834"/>
    <x v="889"/>
    <x v="3"/>
    <x v="0"/>
    <x v="2"/>
    <x v="13"/>
    <n v="36.4"/>
    <x v="8"/>
    <n v="17.472"/>
    <x v="5"/>
  </r>
  <r>
    <x v="423"/>
    <x v="336"/>
    <x v="232"/>
    <x v="3"/>
    <x v="3"/>
    <x v="0"/>
    <x v="5"/>
    <n v="279.96"/>
    <x v="2"/>
    <n v="17.4975"/>
    <x v="1"/>
  </r>
  <r>
    <x v="3571"/>
    <x v="492"/>
    <x v="883"/>
    <x v="3"/>
    <x v="2"/>
    <x v="2"/>
    <x v="15"/>
    <n v="38.9"/>
    <x v="8"/>
    <n v="17.505"/>
    <x v="1"/>
  </r>
  <r>
    <x v="3619"/>
    <x v="1156"/>
    <x v="1069"/>
    <x v="1"/>
    <x v="1"/>
    <x v="2"/>
    <x v="13"/>
    <n v="46.72"/>
    <x v="2"/>
    <n v="17.52"/>
    <x v="5"/>
  </r>
  <r>
    <x v="3620"/>
    <x v="5"/>
    <x v="5"/>
    <x v="2"/>
    <x v="1"/>
    <x v="2"/>
    <x v="6"/>
    <n v="67.4"/>
    <x v="8"/>
    <n v="17.524"/>
    <x v="3"/>
  </r>
  <r>
    <x v="895"/>
    <x v="431"/>
    <x v="633"/>
    <x v="2"/>
    <x v="2"/>
    <x v="2"/>
    <x v="6"/>
    <n v="67.4"/>
    <x v="8"/>
    <n v="17.524"/>
    <x v="6"/>
  </r>
  <r>
    <x v="1898"/>
    <x v="598"/>
    <x v="976"/>
    <x v="1"/>
    <x v="2"/>
    <x v="2"/>
    <x v="15"/>
    <n v="53.952"/>
    <x v="2"/>
    <n v="17.5344"/>
    <x v="5"/>
  </r>
  <r>
    <x v="2633"/>
    <x v="1047"/>
    <x v="70"/>
    <x v="2"/>
    <x v="3"/>
    <x v="2"/>
    <x v="12"/>
    <n v="53.984"/>
    <x v="2"/>
    <n v="17.5448"/>
    <x v="3"/>
  </r>
  <r>
    <x v="3621"/>
    <x v="493"/>
    <x v="529"/>
    <x v="2"/>
    <x v="3"/>
    <x v="2"/>
    <x v="12"/>
    <n v="56.16"/>
    <x v="2"/>
    <n v="17.55"/>
    <x v="2"/>
  </r>
  <r>
    <x v="2463"/>
    <x v="645"/>
    <x v="933"/>
    <x v="2"/>
    <x v="3"/>
    <x v="0"/>
    <x v="7"/>
    <n v="39"/>
    <x v="8"/>
    <n v="17.55"/>
    <x v="2"/>
  </r>
  <r>
    <x v="3622"/>
    <x v="631"/>
    <x v="352"/>
    <x v="2"/>
    <x v="3"/>
    <x v="2"/>
    <x v="15"/>
    <n v="35.88"/>
    <x v="8"/>
    <n v="17.5812"/>
    <x v="2"/>
  </r>
  <r>
    <x v="3623"/>
    <x v="66"/>
    <x v="64"/>
    <x v="1"/>
    <x v="3"/>
    <x v="2"/>
    <x v="15"/>
    <n v="35.88"/>
    <x v="8"/>
    <n v="17.5812"/>
    <x v="2"/>
  </r>
  <r>
    <x v="1126"/>
    <x v="335"/>
    <x v="749"/>
    <x v="2"/>
    <x v="0"/>
    <x v="0"/>
    <x v="7"/>
    <n v="74.112"/>
    <x v="2"/>
    <n v="17.6016"/>
    <x v="2"/>
  </r>
  <r>
    <x v="3624"/>
    <x v="1155"/>
    <x v="1091"/>
    <x v="2"/>
    <x v="2"/>
    <x v="2"/>
    <x v="12"/>
    <n v="38.28"/>
    <x v="8"/>
    <n v="17.6088"/>
    <x v="2"/>
  </r>
  <r>
    <x v="3579"/>
    <x v="819"/>
    <x v="751"/>
    <x v="2"/>
    <x v="1"/>
    <x v="2"/>
    <x v="12"/>
    <n v="50.352"/>
    <x v="2"/>
    <n v="17.6232"/>
    <x v="6"/>
  </r>
  <r>
    <x v="2767"/>
    <x v="266"/>
    <x v="416"/>
    <x v="2"/>
    <x v="3"/>
    <x v="2"/>
    <x v="12"/>
    <n v="50.352"/>
    <x v="2"/>
    <n v="17.6232"/>
    <x v="3"/>
  </r>
  <r>
    <x v="2550"/>
    <x v="154"/>
    <x v="1102"/>
    <x v="2"/>
    <x v="3"/>
    <x v="2"/>
    <x v="12"/>
    <n v="50.352"/>
    <x v="2"/>
    <n v="17.6232"/>
    <x v="2"/>
  </r>
  <r>
    <x v="767"/>
    <x v="500"/>
    <x v="346"/>
    <x v="2"/>
    <x v="3"/>
    <x v="0"/>
    <x v="5"/>
    <n v="156.792"/>
    <x v="2"/>
    <n v="17.6391"/>
    <x v="3"/>
  </r>
  <r>
    <x v="2826"/>
    <x v="595"/>
    <x v="759"/>
    <x v="2"/>
    <x v="1"/>
    <x v="2"/>
    <x v="12"/>
    <n v="52.272"/>
    <x v="2"/>
    <n v="17.6418"/>
    <x v="2"/>
  </r>
  <r>
    <x v="3010"/>
    <x v="430"/>
    <x v="405"/>
    <x v="0"/>
    <x v="3"/>
    <x v="2"/>
    <x v="14"/>
    <n v="37.59"/>
    <x v="8"/>
    <n v="17.6673"/>
    <x v="7"/>
  </r>
  <r>
    <x v="1073"/>
    <x v="95"/>
    <x v="730"/>
    <x v="2"/>
    <x v="2"/>
    <x v="2"/>
    <x v="14"/>
    <n v="37.59"/>
    <x v="8"/>
    <n v="17.6673"/>
    <x v="6"/>
  </r>
  <r>
    <x v="3625"/>
    <x v="525"/>
    <x v="146"/>
    <x v="1"/>
    <x v="3"/>
    <x v="2"/>
    <x v="6"/>
    <n v="353.88"/>
    <x v="8"/>
    <n v="17.694"/>
    <x v="5"/>
  </r>
  <r>
    <x v="3626"/>
    <x v="815"/>
    <x v="1238"/>
    <x v="0"/>
    <x v="0"/>
    <x v="2"/>
    <x v="6"/>
    <n v="354.9"/>
    <x v="8"/>
    <n v="17.745"/>
    <x v="0"/>
  </r>
  <r>
    <x v="2845"/>
    <x v="46"/>
    <x v="200"/>
    <x v="1"/>
    <x v="3"/>
    <x v="2"/>
    <x v="6"/>
    <n v="354.9"/>
    <x v="8"/>
    <n v="17.745"/>
    <x v="5"/>
  </r>
  <r>
    <x v="3627"/>
    <x v="1040"/>
    <x v="1142"/>
    <x v="2"/>
    <x v="3"/>
    <x v="2"/>
    <x v="6"/>
    <n v="354.9"/>
    <x v="8"/>
    <n v="17.745"/>
    <x v="3"/>
  </r>
  <r>
    <x v="3628"/>
    <x v="106"/>
    <x v="106"/>
    <x v="2"/>
    <x v="3"/>
    <x v="1"/>
    <x v="4"/>
    <n v="283.92"/>
    <x v="2"/>
    <n v="17.745"/>
    <x v="6"/>
  </r>
  <r>
    <x v="2551"/>
    <x v="563"/>
    <x v="259"/>
    <x v="2"/>
    <x v="0"/>
    <x v="2"/>
    <x v="6"/>
    <n v="887.84"/>
    <x v="8"/>
    <n v="17.7568"/>
    <x v="2"/>
  </r>
  <r>
    <x v="1049"/>
    <x v="498"/>
    <x v="714"/>
    <x v="3"/>
    <x v="1"/>
    <x v="2"/>
    <x v="14"/>
    <n v="47.36"/>
    <x v="2"/>
    <n v="17.76"/>
    <x v="1"/>
  </r>
  <r>
    <x v="1521"/>
    <x v="658"/>
    <x v="45"/>
    <x v="3"/>
    <x v="2"/>
    <x v="2"/>
    <x v="14"/>
    <n v="47.36"/>
    <x v="2"/>
    <n v="17.76"/>
    <x v="1"/>
  </r>
  <r>
    <x v="3490"/>
    <x v="125"/>
    <x v="411"/>
    <x v="3"/>
    <x v="3"/>
    <x v="2"/>
    <x v="11"/>
    <n v="157.92"/>
    <x v="2"/>
    <n v="17.766"/>
    <x v="1"/>
  </r>
  <r>
    <x v="3299"/>
    <x v="18"/>
    <x v="1206"/>
    <x v="3"/>
    <x v="3"/>
    <x v="2"/>
    <x v="12"/>
    <n v="50.784"/>
    <x v="2"/>
    <n v="17.7744"/>
    <x v="7"/>
  </r>
  <r>
    <x v="3091"/>
    <x v="58"/>
    <x v="735"/>
    <x v="3"/>
    <x v="0"/>
    <x v="2"/>
    <x v="12"/>
    <n v="38.71"/>
    <x v="8"/>
    <n v="17.8066"/>
    <x v="1"/>
  </r>
  <r>
    <x v="3629"/>
    <x v="1074"/>
    <x v="1237"/>
    <x v="2"/>
    <x v="2"/>
    <x v="2"/>
    <x v="15"/>
    <n v="54.816"/>
    <x v="2"/>
    <n v="17.8152"/>
    <x v="6"/>
  </r>
  <r>
    <x v="3630"/>
    <x v="256"/>
    <x v="268"/>
    <x v="2"/>
    <x v="1"/>
    <x v="2"/>
    <x v="15"/>
    <n v="54.816"/>
    <x v="2"/>
    <n v="17.8152"/>
    <x v="2"/>
  </r>
  <r>
    <x v="3165"/>
    <x v="158"/>
    <x v="475"/>
    <x v="3"/>
    <x v="3"/>
    <x v="2"/>
    <x v="15"/>
    <n v="54.816"/>
    <x v="2"/>
    <n v="17.8152"/>
    <x v="7"/>
  </r>
  <r>
    <x v="2257"/>
    <x v="990"/>
    <x v="945"/>
    <x v="2"/>
    <x v="0"/>
    <x v="2"/>
    <x v="6"/>
    <n v="142.776"/>
    <x v="2"/>
    <n v="17.847"/>
    <x v="3"/>
  </r>
  <r>
    <x v="456"/>
    <x v="360"/>
    <x v="350"/>
    <x v="2"/>
    <x v="0"/>
    <x v="2"/>
    <x v="6"/>
    <n v="142.776"/>
    <x v="2"/>
    <n v="17.847"/>
    <x v="2"/>
  </r>
  <r>
    <x v="3631"/>
    <x v="1157"/>
    <x v="436"/>
    <x v="1"/>
    <x v="1"/>
    <x v="2"/>
    <x v="10"/>
    <n v="59.52"/>
    <x v="8"/>
    <n v="17.856"/>
    <x v="5"/>
  </r>
  <r>
    <x v="3632"/>
    <x v="1023"/>
    <x v="479"/>
    <x v="2"/>
    <x v="2"/>
    <x v="0"/>
    <x v="7"/>
    <n v="68.112"/>
    <x v="2"/>
    <n v="17.8794"/>
    <x v="6"/>
  </r>
  <r>
    <x v="783"/>
    <x v="83"/>
    <x v="576"/>
    <x v="2"/>
    <x v="0"/>
    <x v="0"/>
    <x v="7"/>
    <n v="68.112"/>
    <x v="2"/>
    <n v="17.8794"/>
    <x v="3"/>
  </r>
  <r>
    <x v="231"/>
    <x v="79"/>
    <x v="211"/>
    <x v="2"/>
    <x v="1"/>
    <x v="2"/>
    <x v="11"/>
    <n v="286.256"/>
    <x v="2"/>
    <n v="17.891"/>
    <x v="3"/>
  </r>
  <r>
    <x v="1051"/>
    <x v="669"/>
    <x v="461"/>
    <x v="1"/>
    <x v="3"/>
    <x v="2"/>
    <x v="10"/>
    <n v="71.632"/>
    <x v="2"/>
    <n v="17.908"/>
    <x v="5"/>
  </r>
  <r>
    <x v="32"/>
    <x v="31"/>
    <x v="31"/>
    <x v="2"/>
    <x v="1"/>
    <x v="2"/>
    <x v="6"/>
    <n v="239.456"/>
    <x v="2"/>
    <n v="17.9592"/>
    <x v="3"/>
  </r>
  <r>
    <x v="3633"/>
    <x v="323"/>
    <x v="350"/>
    <x v="3"/>
    <x v="3"/>
    <x v="2"/>
    <x v="12"/>
    <n v="51.312"/>
    <x v="2"/>
    <n v="17.9592"/>
    <x v="1"/>
  </r>
  <r>
    <x v="1674"/>
    <x v="395"/>
    <x v="423"/>
    <x v="2"/>
    <x v="2"/>
    <x v="2"/>
    <x v="12"/>
    <n v="38.22"/>
    <x v="8"/>
    <n v="17.9634"/>
    <x v="3"/>
  </r>
  <r>
    <x v="3634"/>
    <x v="1052"/>
    <x v="1239"/>
    <x v="2"/>
    <x v="2"/>
    <x v="2"/>
    <x v="13"/>
    <n v="49.568"/>
    <x v="2"/>
    <n v="17.9684"/>
    <x v="2"/>
  </r>
  <r>
    <x v="3389"/>
    <x v="1132"/>
    <x v="549"/>
    <x v="1"/>
    <x v="1"/>
    <x v="2"/>
    <x v="15"/>
    <n v="39.96"/>
    <x v="8"/>
    <n v="17.982"/>
    <x v="1"/>
  </r>
  <r>
    <x v="2943"/>
    <x v="89"/>
    <x v="1164"/>
    <x v="3"/>
    <x v="1"/>
    <x v="2"/>
    <x v="15"/>
    <n v="39.96"/>
    <x v="8"/>
    <n v="17.982"/>
    <x v="5"/>
  </r>
  <r>
    <x v="1041"/>
    <x v="254"/>
    <x v="489"/>
    <x v="2"/>
    <x v="1"/>
    <x v="2"/>
    <x v="10"/>
    <n v="71.96"/>
    <x v="8"/>
    <n v="17.99"/>
    <x v="4"/>
  </r>
  <r>
    <x v="3635"/>
    <x v="644"/>
    <x v="510"/>
    <x v="2"/>
    <x v="1"/>
    <x v="2"/>
    <x v="13"/>
    <n v="39.98"/>
    <x v="8"/>
    <n v="17.991"/>
    <x v="2"/>
  </r>
  <r>
    <x v="3002"/>
    <x v="241"/>
    <x v="16"/>
    <x v="1"/>
    <x v="3"/>
    <x v="0"/>
    <x v="5"/>
    <n v="143.952"/>
    <x v="2"/>
    <n v="17.994"/>
    <x v="5"/>
  </r>
  <r>
    <x v="3636"/>
    <x v="754"/>
    <x v="1100"/>
    <x v="3"/>
    <x v="0"/>
    <x v="0"/>
    <x v="5"/>
    <n v="59.98"/>
    <x v="8"/>
    <n v="17.994"/>
    <x v="1"/>
  </r>
  <r>
    <x v="2150"/>
    <x v="374"/>
    <x v="914"/>
    <x v="2"/>
    <x v="3"/>
    <x v="0"/>
    <x v="5"/>
    <n v="159.96"/>
    <x v="2"/>
    <n v="17.9955"/>
    <x v="6"/>
  </r>
  <r>
    <x v="3637"/>
    <x v="1003"/>
    <x v="780"/>
    <x v="2"/>
    <x v="0"/>
    <x v="0"/>
    <x v="5"/>
    <n v="239.976"/>
    <x v="2"/>
    <n v="17.9982"/>
    <x v="4"/>
  </r>
  <r>
    <x v="170"/>
    <x v="158"/>
    <x v="160"/>
    <x v="2"/>
    <x v="2"/>
    <x v="0"/>
    <x v="5"/>
    <n v="239.976"/>
    <x v="2"/>
    <n v="17.9982"/>
    <x v="3"/>
  </r>
  <r>
    <x v="2987"/>
    <x v="770"/>
    <x v="1162"/>
    <x v="2"/>
    <x v="0"/>
    <x v="0"/>
    <x v="7"/>
    <n v="75"/>
    <x v="8"/>
    <n v="18"/>
    <x v="6"/>
  </r>
  <r>
    <x v="3638"/>
    <x v="500"/>
    <x v="893"/>
    <x v="2"/>
    <x v="3"/>
    <x v="2"/>
    <x v="15"/>
    <n v="37.52"/>
    <x v="8"/>
    <n v="18.0096"/>
    <x v="2"/>
  </r>
  <r>
    <x v="1703"/>
    <x v="742"/>
    <x v="926"/>
    <x v="2"/>
    <x v="3"/>
    <x v="2"/>
    <x v="15"/>
    <n v="37.52"/>
    <x v="8"/>
    <n v="18.0096"/>
    <x v="4"/>
  </r>
  <r>
    <x v="40"/>
    <x v="39"/>
    <x v="39"/>
    <x v="2"/>
    <x v="1"/>
    <x v="2"/>
    <x v="14"/>
    <n v="55.44"/>
    <x v="2"/>
    <n v="18.018"/>
    <x v="3"/>
  </r>
  <r>
    <x v="3639"/>
    <x v="148"/>
    <x v="1152"/>
    <x v="3"/>
    <x v="0"/>
    <x v="2"/>
    <x v="10"/>
    <n v="54.66"/>
    <x v="8"/>
    <n v="18.0378"/>
    <x v="1"/>
  </r>
  <r>
    <x v="3640"/>
    <x v="708"/>
    <x v="486"/>
    <x v="3"/>
    <x v="3"/>
    <x v="0"/>
    <x v="7"/>
    <n v="46.32"/>
    <x v="8"/>
    <n v="18.0648"/>
    <x v="5"/>
  </r>
  <r>
    <x v="2139"/>
    <x v="924"/>
    <x v="982"/>
    <x v="1"/>
    <x v="2"/>
    <x v="2"/>
    <x v="12"/>
    <n v="40.2"/>
    <x v="8"/>
    <n v="18.09"/>
    <x v="5"/>
  </r>
  <r>
    <x v="2595"/>
    <x v="27"/>
    <x v="28"/>
    <x v="2"/>
    <x v="1"/>
    <x v="2"/>
    <x v="12"/>
    <n v="40.2"/>
    <x v="8"/>
    <n v="18.09"/>
    <x v="6"/>
  </r>
  <r>
    <x v="3641"/>
    <x v="23"/>
    <x v="710"/>
    <x v="2"/>
    <x v="0"/>
    <x v="0"/>
    <x v="7"/>
    <n v="48.9"/>
    <x v="8"/>
    <n v="18.093"/>
    <x v="3"/>
  </r>
  <r>
    <x v="1337"/>
    <x v="766"/>
    <x v="5"/>
    <x v="2"/>
    <x v="1"/>
    <x v="2"/>
    <x v="15"/>
    <n v="38.52"/>
    <x v="8"/>
    <n v="18.1044"/>
    <x v="6"/>
  </r>
  <r>
    <x v="3642"/>
    <x v="663"/>
    <x v="1101"/>
    <x v="2"/>
    <x v="3"/>
    <x v="1"/>
    <x v="8"/>
    <n v="43.13"/>
    <x v="8"/>
    <n v="18.1146"/>
    <x v="4"/>
  </r>
  <r>
    <x v="3643"/>
    <x v="607"/>
    <x v="1240"/>
    <x v="2"/>
    <x v="3"/>
    <x v="1"/>
    <x v="4"/>
    <n v="241.568"/>
    <x v="2"/>
    <n v="18.1176"/>
    <x v="6"/>
  </r>
  <r>
    <x v="3458"/>
    <x v="654"/>
    <x v="170"/>
    <x v="3"/>
    <x v="3"/>
    <x v="1"/>
    <x v="4"/>
    <n v="241.568"/>
    <x v="2"/>
    <n v="18.1176"/>
    <x v="7"/>
  </r>
  <r>
    <x v="717"/>
    <x v="41"/>
    <x v="40"/>
    <x v="2"/>
    <x v="2"/>
    <x v="2"/>
    <x v="15"/>
    <n v="51.84"/>
    <x v="2"/>
    <n v="18.144"/>
    <x v="3"/>
  </r>
  <r>
    <x v="1255"/>
    <x v="50"/>
    <x v="618"/>
    <x v="2"/>
    <x v="1"/>
    <x v="1"/>
    <x v="4"/>
    <n v="302.94"/>
    <x v="8"/>
    <n v="18.1764"/>
    <x v="6"/>
  </r>
  <r>
    <x v="1337"/>
    <x v="766"/>
    <x v="5"/>
    <x v="2"/>
    <x v="1"/>
    <x v="1"/>
    <x v="4"/>
    <n v="272.646"/>
    <x v="7"/>
    <n v="18.1764"/>
    <x v="6"/>
  </r>
  <r>
    <x v="2466"/>
    <x v="492"/>
    <x v="419"/>
    <x v="2"/>
    <x v="1"/>
    <x v="1"/>
    <x v="8"/>
    <n v="58.68"/>
    <x v="8"/>
    <n v="18.1908"/>
    <x v="6"/>
  </r>
  <r>
    <x v="2682"/>
    <x v="1017"/>
    <x v="1129"/>
    <x v="1"/>
    <x v="0"/>
    <x v="2"/>
    <x v="12"/>
    <n v="36.4"/>
    <x v="8"/>
    <n v="18.2"/>
    <x v="5"/>
  </r>
  <r>
    <x v="1668"/>
    <x v="713"/>
    <x v="337"/>
    <x v="2"/>
    <x v="3"/>
    <x v="2"/>
    <x v="15"/>
    <n v="37.94"/>
    <x v="8"/>
    <n v="18.2112"/>
    <x v="2"/>
  </r>
  <r>
    <x v="3644"/>
    <x v="479"/>
    <x v="174"/>
    <x v="2"/>
    <x v="1"/>
    <x v="2"/>
    <x v="15"/>
    <n v="37.94"/>
    <x v="8"/>
    <n v="18.2112"/>
    <x v="3"/>
  </r>
  <r>
    <x v="1115"/>
    <x v="272"/>
    <x v="232"/>
    <x v="1"/>
    <x v="3"/>
    <x v="2"/>
    <x v="15"/>
    <n v="37.94"/>
    <x v="8"/>
    <n v="18.2112"/>
    <x v="5"/>
  </r>
  <r>
    <x v="3095"/>
    <x v="324"/>
    <x v="21"/>
    <x v="1"/>
    <x v="3"/>
    <x v="2"/>
    <x v="15"/>
    <n v="37.94"/>
    <x v="8"/>
    <n v="18.2112"/>
    <x v="1"/>
  </r>
  <r>
    <x v="1148"/>
    <x v="33"/>
    <x v="148"/>
    <x v="2"/>
    <x v="3"/>
    <x v="2"/>
    <x v="15"/>
    <n v="37.94"/>
    <x v="8"/>
    <n v="18.2112"/>
    <x v="4"/>
  </r>
  <r>
    <x v="3645"/>
    <x v="642"/>
    <x v="978"/>
    <x v="3"/>
    <x v="1"/>
    <x v="2"/>
    <x v="15"/>
    <n v="37.94"/>
    <x v="8"/>
    <n v="18.2112"/>
    <x v="5"/>
  </r>
  <r>
    <x v="3221"/>
    <x v="21"/>
    <x v="324"/>
    <x v="2"/>
    <x v="1"/>
    <x v="2"/>
    <x v="15"/>
    <n v="37.94"/>
    <x v="8"/>
    <n v="18.2112"/>
    <x v="4"/>
  </r>
  <r>
    <x v="3646"/>
    <x v="687"/>
    <x v="105"/>
    <x v="3"/>
    <x v="1"/>
    <x v="2"/>
    <x v="15"/>
    <n v="37.94"/>
    <x v="8"/>
    <n v="18.2112"/>
    <x v="5"/>
  </r>
  <r>
    <x v="1745"/>
    <x v="153"/>
    <x v="941"/>
    <x v="1"/>
    <x v="0"/>
    <x v="0"/>
    <x v="7"/>
    <n v="75.98"/>
    <x v="8"/>
    <n v="18.2352"/>
    <x v="3"/>
  </r>
  <r>
    <x v="3647"/>
    <x v="1158"/>
    <x v="271"/>
    <x v="2"/>
    <x v="1"/>
    <x v="2"/>
    <x v="9"/>
    <n v="36.48"/>
    <x v="8"/>
    <n v="18.24"/>
    <x v="4"/>
  </r>
  <r>
    <x v="437"/>
    <x v="132"/>
    <x v="370"/>
    <x v="0"/>
    <x v="1"/>
    <x v="2"/>
    <x v="12"/>
    <n v="58.408"/>
    <x v="2"/>
    <n v="18.2525"/>
    <x v="0"/>
  </r>
  <r>
    <x v="1715"/>
    <x v="758"/>
    <x v="131"/>
    <x v="1"/>
    <x v="1"/>
    <x v="0"/>
    <x v="7"/>
    <n v="57.06"/>
    <x v="8"/>
    <n v="18.2592"/>
    <x v="2"/>
  </r>
  <r>
    <x v="3648"/>
    <x v="596"/>
    <x v="644"/>
    <x v="2"/>
    <x v="3"/>
    <x v="1"/>
    <x v="4"/>
    <n v="292.272"/>
    <x v="2"/>
    <n v="18.267"/>
    <x v="2"/>
  </r>
  <r>
    <x v="3649"/>
    <x v="378"/>
    <x v="435"/>
    <x v="2"/>
    <x v="2"/>
    <x v="2"/>
    <x v="12"/>
    <n v="36.56"/>
    <x v="8"/>
    <n v="18.28"/>
    <x v="3"/>
  </r>
  <r>
    <x v="2473"/>
    <x v="404"/>
    <x v="431"/>
    <x v="2"/>
    <x v="3"/>
    <x v="2"/>
    <x v="11"/>
    <n v="67.84"/>
    <x v="8"/>
    <n v="18.3168"/>
    <x v="3"/>
  </r>
  <r>
    <x v="2062"/>
    <x v="744"/>
    <x v="484"/>
    <x v="2"/>
    <x v="3"/>
    <x v="2"/>
    <x v="14"/>
    <n v="39.84"/>
    <x v="8"/>
    <n v="18.3264"/>
    <x v="6"/>
  </r>
  <r>
    <x v="2982"/>
    <x v="166"/>
    <x v="1170"/>
    <x v="2"/>
    <x v="0"/>
    <x v="1"/>
    <x v="4"/>
    <n v="67.88"/>
    <x v="8"/>
    <n v="18.3276"/>
    <x v="6"/>
  </r>
  <r>
    <x v="3650"/>
    <x v="432"/>
    <x v="64"/>
    <x v="2"/>
    <x v="0"/>
    <x v="1"/>
    <x v="8"/>
    <n v="61.1"/>
    <x v="8"/>
    <n v="18.33"/>
    <x v="6"/>
  </r>
  <r>
    <x v="1642"/>
    <x v="45"/>
    <x v="44"/>
    <x v="2"/>
    <x v="1"/>
    <x v="2"/>
    <x v="12"/>
    <n v="48.896"/>
    <x v="2"/>
    <n v="18.336"/>
    <x v="3"/>
  </r>
  <r>
    <x v="3418"/>
    <x v="147"/>
    <x v="70"/>
    <x v="3"/>
    <x v="1"/>
    <x v="1"/>
    <x v="8"/>
    <n v="47.04"/>
    <x v="8"/>
    <n v="18.3456"/>
    <x v="1"/>
  </r>
  <r>
    <x v="119"/>
    <x v="112"/>
    <x v="112"/>
    <x v="3"/>
    <x v="1"/>
    <x v="1"/>
    <x v="8"/>
    <n v="47.04"/>
    <x v="8"/>
    <n v="18.3456"/>
    <x v="1"/>
  </r>
  <r>
    <x v="3651"/>
    <x v="128"/>
    <x v="127"/>
    <x v="2"/>
    <x v="0"/>
    <x v="0"/>
    <x v="7"/>
    <n v="79.96"/>
    <x v="8"/>
    <n v="18.3908"/>
    <x v="3"/>
  </r>
  <r>
    <x v="77"/>
    <x v="75"/>
    <x v="73"/>
    <x v="2"/>
    <x v="1"/>
    <x v="2"/>
    <x v="11"/>
    <n v="98.112"/>
    <x v="2"/>
    <n v="18.396"/>
    <x v="2"/>
  </r>
  <r>
    <x v="3652"/>
    <x v="147"/>
    <x v="854"/>
    <x v="2"/>
    <x v="1"/>
    <x v="2"/>
    <x v="11"/>
    <n v="52.56"/>
    <x v="8"/>
    <n v="18.396"/>
    <x v="2"/>
  </r>
  <r>
    <x v="3653"/>
    <x v="409"/>
    <x v="1241"/>
    <x v="2"/>
    <x v="1"/>
    <x v="2"/>
    <x v="6"/>
    <n v="459.95"/>
    <x v="8"/>
    <n v="18.398"/>
    <x v="3"/>
  </r>
  <r>
    <x v="1388"/>
    <x v="21"/>
    <x v="762"/>
    <x v="2"/>
    <x v="3"/>
    <x v="2"/>
    <x v="3"/>
    <n v="65.88"/>
    <x v="8"/>
    <n v="18.4464"/>
    <x v="6"/>
  </r>
  <r>
    <x v="3654"/>
    <x v="350"/>
    <x v="459"/>
    <x v="0"/>
    <x v="1"/>
    <x v="2"/>
    <x v="10"/>
    <n v="70.95"/>
    <x v="8"/>
    <n v="18.447"/>
    <x v="0"/>
  </r>
  <r>
    <x v="3655"/>
    <x v="307"/>
    <x v="907"/>
    <x v="1"/>
    <x v="3"/>
    <x v="2"/>
    <x v="10"/>
    <n v="70.95"/>
    <x v="8"/>
    <n v="18.447"/>
    <x v="3"/>
  </r>
  <r>
    <x v="3656"/>
    <x v="922"/>
    <x v="906"/>
    <x v="2"/>
    <x v="1"/>
    <x v="2"/>
    <x v="12"/>
    <n v="37.66"/>
    <x v="8"/>
    <n v="18.4534"/>
    <x v="2"/>
  </r>
  <r>
    <x v="3657"/>
    <x v="426"/>
    <x v="1242"/>
    <x v="2"/>
    <x v="3"/>
    <x v="1"/>
    <x v="2"/>
    <n v="120.666"/>
    <x v="6"/>
    <n v="18.4548"/>
    <x v="2"/>
  </r>
  <r>
    <x v="2735"/>
    <x v="1061"/>
    <x v="150"/>
    <x v="2"/>
    <x v="2"/>
    <x v="2"/>
    <x v="11"/>
    <n v="87.444"/>
    <x v="7"/>
    <n v="18.4604"/>
    <x v="3"/>
  </r>
  <r>
    <x v="3658"/>
    <x v="274"/>
    <x v="148"/>
    <x v="2"/>
    <x v="3"/>
    <x v="1"/>
    <x v="8"/>
    <n v="43.96"/>
    <x v="8"/>
    <n v="18.4632"/>
    <x v="6"/>
  </r>
  <r>
    <x v="3659"/>
    <x v="1147"/>
    <x v="646"/>
    <x v="2"/>
    <x v="3"/>
    <x v="0"/>
    <x v="5"/>
    <n v="211.168"/>
    <x v="2"/>
    <n v="18.4772"/>
    <x v="4"/>
  </r>
  <r>
    <x v="3660"/>
    <x v="1159"/>
    <x v="1039"/>
    <x v="2"/>
    <x v="3"/>
    <x v="0"/>
    <x v="7"/>
    <n v="92.52"/>
    <x v="8"/>
    <n v="18.504"/>
    <x v="2"/>
  </r>
  <r>
    <x v="1139"/>
    <x v="599"/>
    <x v="755"/>
    <x v="2"/>
    <x v="1"/>
    <x v="2"/>
    <x v="3"/>
    <n v="63.84"/>
    <x v="8"/>
    <n v="18.5136"/>
    <x v="3"/>
  </r>
  <r>
    <x v="1566"/>
    <x v="421"/>
    <x v="294"/>
    <x v="2"/>
    <x v="1"/>
    <x v="2"/>
    <x v="6"/>
    <n v="68.6"/>
    <x v="8"/>
    <n v="18.522"/>
    <x v="2"/>
  </r>
  <r>
    <x v="3661"/>
    <x v="54"/>
    <x v="327"/>
    <x v="1"/>
    <x v="3"/>
    <x v="2"/>
    <x v="12"/>
    <n v="54.896"/>
    <x v="2"/>
    <n v="18.5274"/>
    <x v="1"/>
  </r>
  <r>
    <x v="3662"/>
    <x v="630"/>
    <x v="1208"/>
    <x v="3"/>
    <x v="3"/>
    <x v="2"/>
    <x v="12"/>
    <n v="49.408"/>
    <x v="2"/>
    <n v="18.528"/>
    <x v="1"/>
  </r>
  <r>
    <x v="1421"/>
    <x v="792"/>
    <x v="825"/>
    <x v="0"/>
    <x v="3"/>
    <x v="0"/>
    <x v="5"/>
    <n v="164.792"/>
    <x v="2"/>
    <n v="18.5391"/>
    <x v="0"/>
  </r>
  <r>
    <x v="3663"/>
    <x v="1098"/>
    <x v="1040"/>
    <x v="2"/>
    <x v="0"/>
    <x v="2"/>
    <x v="12"/>
    <n v="40.41"/>
    <x v="8"/>
    <n v="18.5886"/>
    <x v="2"/>
  </r>
  <r>
    <x v="3664"/>
    <x v="324"/>
    <x v="331"/>
    <x v="2"/>
    <x v="0"/>
    <x v="2"/>
    <x v="9"/>
    <n v="55.104"/>
    <x v="2"/>
    <n v="18.5976"/>
    <x v="2"/>
  </r>
  <r>
    <x v="3665"/>
    <x v="417"/>
    <x v="452"/>
    <x v="2"/>
    <x v="3"/>
    <x v="2"/>
    <x v="12"/>
    <n v="51.312"/>
    <x v="2"/>
    <n v="18.6006"/>
    <x v="4"/>
  </r>
  <r>
    <x v="3475"/>
    <x v="609"/>
    <x v="207"/>
    <x v="2"/>
    <x v="1"/>
    <x v="2"/>
    <x v="12"/>
    <n v="51.312"/>
    <x v="2"/>
    <n v="18.6006"/>
    <x v="6"/>
  </r>
  <r>
    <x v="3666"/>
    <x v="202"/>
    <x v="1150"/>
    <x v="2"/>
    <x v="3"/>
    <x v="2"/>
    <x v="6"/>
    <n v="64.17"/>
    <x v="8"/>
    <n v="18.6093"/>
    <x v="2"/>
  </r>
  <r>
    <x v="2659"/>
    <x v="595"/>
    <x v="759"/>
    <x v="1"/>
    <x v="0"/>
    <x v="2"/>
    <x v="11"/>
    <n v="44.43"/>
    <x v="8"/>
    <n v="18.6606"/>
    <x v="2"/>
  </r>
  <r>
    <x v="1188"/>
    <x v="485"/>
    <x v="685"/>
    <x v="1"/>
    <x v="3"/>
    <x v="2"/>
    <x v="15"/>
    <n v="38.88"/>
    <x v="8"/>
    <n v="18.6624"/>
    <x v="2"/>
  </r>
  <r>
    <x v="3667"/>
    <x v="53"/>
    <x v="989"/>
    <x v="2"/>
    <x v="3"/>
    <x v="2"/>
    <x v="15"/>
    <n v="38.88"/>
    <x v="8"/>
    <n v="18.6624"/>
    <x v="2"/>
  </r>
  <r>
    <x v="3668"/>
    <x v="952"/>
    <x v="1013"/>
    <x v="1"/>
    <x v="0"/>
    <x v="2"/>
    <x v="15"/>
    <n v="38.88"/>
    <x v="8"/>
    <n v="18.6624"/>
    <x v="5"/>
  </r>
  <r>
    <x v="3669"/>
    <x v="878"/>
    <x v="1243"/>
    <x v="2"/>
    <x v="3"/>
    <x v="2"/>
    <x v="15"/>
    <n v="38.88"/>
    <x v="8"/>
    <n v="18.6624"/>
    <x v="2"/>
  </r>
  <r>
    <x v="1176"/>
    <x v="48"/>
    <x v="774"/>
    <x v="2"/>
    <x v="3"/>
    <x v="2"/>
    <x v="15"/>
    <n v="38.88"/>
    <x v="8"/>
    <n v="18.6624"/>
    <x v="3"/>
  </r>
  <r>
    <x v="3670"/>
    <x v="737"/>
    <x v="401"/>
    <x v="2"/>
    <x v="3"/>
    <x v="2"/>
    <x v="15"/>
    <n v="38.88"/>
    <x v="8"/>
    <n v="18.6624"/>
    <x v="3"/>
  </r>
  <r>
    <x v="3671"/>
    <x v="436"/>
    <x v="233"/>
    <x v="2"/>
    <x v="1"/>
    <x v="2"/>
    <x v="15"/>
    <n v="38.88"/>
    <x v="8"/>
    <n v="18.6624"/>
    <x v="3"/>
  </r>
  <r>
    <x v="2371"/>
    <x v="820"/>
    <x v="21"/>
    <x v="1"/>
    <x v="1"/>
    <x v="2"/>
    <x v="15"/>
    <n v="38.88"/>
    <x v="8"/>
    <n v="18.6624"/>
    <x v="5"/>
  </r>
  <r>
    <x v="1978"/>
    <x v="749"/>
    <x v="516"/>
    <x v="2"/>
    <x v="1"/>
    <x v="2"/>
    <x v="15"/>
    <n v="38.88"/>
    <x v="8"/>
    <n v="18.6624"/>
    <x v="4"/>
  </r>
  <r>
    <x v="2049"/>
    <x v="949"/>
    <x v="285"/>
    <x v="2"/>
    <x v="3"/>
    <x v="2"/>
    <x v="15"/>
    <n v="38.88"/>
    <x v="8"/>
    <n v="18.6624"/>
    <x v="2"/>
  </r>
  <r>
    <x v="3672"/>
    <x v="1004"/>
    <x v="109"/>
    <x v="1"/>
    <x v="3"/>
    <x v="2"/>
    <x v="12"/>
    <n v="55.36"/>
    <x v="2"/>
    <n v="18.684"/>
    <x v="3"/>
  </r>
  <r>
    <x v="3658"/>
    <x v="274"/>
    <x v="148"/>
    <x v="2"/>
    <x v="3"/>
    <x v="2"/>
    <x v="13"/>
    <n v="39.76"/>
    <x v="8"/>
    <n v="18.6872"/>
    <x v="6"/>
  </r>
  <r>
    <x v="2583"/>
    <x v="1041"/>
    <x v="729"/>
    <x v="2"/>
    <x v="3"/>
    <x v="1"/>
    <x v="2"/>
    <n v="84.98"/>
    <x v="8"/>
    <n v="18.6956"/>
    <x v="3"/>
  </r>
  <r>
    <x v="289"/>
    <x v="11"/>
    <x v="11"/>
    <x v="1"/>
    <x v="1"/>
    <x v="2"/>
    <x v="10"/>
    <n v="49.25"/>
    <x v="8"/>
    <n v="18.715"/>
    <x v="5"/>
  </r>
  <r>
    <x v="1981"/>
    <x v="450"/>
    <x v="586"/>
    <x v="2"/>
    <x v="3"/>
    <x v="2"/>
    <x v="12"/>
    <n v="51.648"/>
    <x v="2"/>
    <n v="18.7224"/>
    <x v="3"/>
  </r>
  <r>
    <x v="3673"/>
    <x v="1001"/>
    <x v="595"/>
    <x v="2"/>
    <x v="1"/>
    <x v="2"/>
    <x v="6"/>
    <n v="375.34"/>
    <x v="8"/>
    <n v="18.767"/>
    <x v="2"/>
  </r>
  <r>
    <x v="3674"/>
    <x v="763"/>
    <x v="280"/>
    <x v="2"/>
    <x v="2"/>
    <x v="2"/>
    <x v="6"/>
    <n v="375.34"/>
    <x v="8"/>
    <n v="18.767"/>
    <x v="6"/>
  </r>
  <r>
    <x v="1473"/>
    <x v="813"/>
    <x v="508"/>
    <x v="2"/>
    <x v="0"/>
    <x v="2"/>
    <x v="11"/>
    <n v="166.84"/>
    <x v="2"/>
    <n v="18.7695"/>
    <x v="2"/>
  </r>
  <r>
    <x v="2398"/>
    <x v="107"/>
    <x v="1077"/>
    <x v="2"/>
    <x v="1"/>
    <x v="2"/>
    <x v="15"/>
    <n v="39.96"/>
    <x v="8"/>
    <n v="18.7812"/>
    <x v="2"/>
  </r>
  <r>
    <x v="2026"/>
    <x v="219"/>
    <x v="144"/>
    <x v="2"/>
    <x v="0"/>
    <x v="2"/>
    <x v="15"/>
    <n v="39.96"/>
    <x v="8"/>
    <n v="18.7812"/>
    <x v="4"/>
  </r>
  <r>
    <x v="2781"/>
    <x v="358"/>
    <x v="594"/>
    <x v="3"/>
    <x v="1"/>
    <x v="2"/>
    <x v="15"/>
    <n v="39.96"/>
    <x v="8"/>
    <n v="18.7812"/>
    <x v="5"/>
  </r>
  <r>
    <x v="1688"/>
    <x v="179"/>
    <x v="279"/>
    <x v="2"/>
    <x v="3"/>
    <x v="2"/>
    <x v="11"/>
    <n v="64.9"/>
    <x v="8"/>
    <n v="18.821"/>
    <x v="6"/>
  </r>
  <r>
    <x v="3675"/>
    <x v="262"/>
    <x v="791"/>
    <x v="3"/>
    <x v="3"/>
    <x v="2"/>
    <x v="10"/>
    <n v="49.56"/>
    <x v="8"/>
    <n v="18.8328"/>
    <x v="1"/>
  </r>
  <r>
    <x v="3676"/>
    <x v="355"/>
    <x v="883"/>
    <x v="2"/>
    <x v="3"/>
    <x v="2"/>
    <x v="15"/>
    <n v="41.86"/>
    <x v="8"/>
    <n v="18.837"/>
    <x v="4"/>
  </r>
  <r>
    <x v="3160"/>
    <x v="151"/>
    <x v="1048"/>
    <x v="3"/>
    <x v="2"/>
    <x v="0"/>
    <x v="5"/>
    <n v="69.9"/>
    <x v="8"/>
    <n v="18.873"/>
    <x v="7"/>
  </r>
  <r>
    <x v="3677"/>
    <x v="246"/>
    <x v="190"/>
    <x v="2"/>
    <x v="1"/>
    <x v="2"/>
    <x v="12"/>
    <n v="52.064"/>
    <x v="2"/>
    <n v="18.8732"/>
    <x v="6"/>
  </r>
  <r>
    <x v="1860"/>
    <x v="119"/>
    <x v="234"/>
    <x v="2"/>
    <x v="0"/>
    <x v="2"/>
    <x v="13"/>
    <n v="55.936"/>
    <x v="2"/>
    <n v="18.8784"/>
    <x v="4"/>
  </r>
  <r>
    <x v="3678"/>
    <x v="503"/>
    <x v="495"/>
    <x v="2"/>
    <x v="1"/>
    <x v="0"/>
    <x v="7"/>
    <n v="89.97"/>
    <x v="8"/>
    <n v="18.8937"/>
    <x v="2"/>
  </r>
  <r>
    <x v="1132"/>
    <x v="452"/>
    <x v="138"/>
    <x v="3"/>
    <x v="1"/>
    <x v="0"/>
    <x v="7"/>
    <n v="89.97"/>
    <x v="8"/>
    <n v="18.8937"/>
    <x v="1"/>
  </r>
  <r>
    <x v="3679"/>
    <x v="69"/>
    <x v="479"/>
    <x v="3"/>
    <x v="0"/>
    <x v="0"/>
    <x v="7"/>
    <n v="89.97"/>
    <x v="8"/>
    <n v="18.8937"/>
    <x v="5"/>
  </r>
  <r>
    <x v="3680"/>
    <x v="45"/>
    <x v="44"/>
    <x v="2"/>
    <x v="2"/>
    <x v="0"/>
    <x v="7"/>
    <n v="89.97"/>
    <x v="8"/>
    <n v="18.8937"/>
    <x v="3"/>
  </r>
  <r>
    <x v="2722"/>
    <x v="88"/>
    <x v="645"/>
    <x v="3"/>
    <x v="3"/>
    <x v="0"/>
    <x v="5"/>
    <n v="215.968"/>
    <x v="2"/>
    <n v="18.8972"/>
    <x v="1"/>
  </r>
  <r>
    <x v="2632"/>
    <x v="828"/>
    <x v="1120"/>
    <x v="3"/>
    <x v="1"/>
    <x v="2"/>
    <x v="3"/>
    <n v="65.17"/>
    <x v="8"/>
    <n v="18.8993"/>
    <x v="7"/>
  </r>
  <r>
    <x v="2989"/>
    <x v="964"/>
    <x v="671"/>
    <x v="2"/>
    <x v="1"/>
    <x v="2"/>
    <x v="12"/>
    <n v="37.88"/>
    <x v="8"/>
    <n v="18.94"/>
    <x v="4"/>
  </r>
  <r>
    <x v="879"/>
    <x v="392"/>
    <x v="620"/>
    <x v="2"/>
    <x v="1"/>
    <x v="1"/>
    <x v="8"/>
    <n v="47.4"/>
    <x v="8"/>
    <n v="18.96"/>
    <x v="3"/>
  </r>
  <r>
    <x v="3681"/>
    <x v="1160"/>
    <x v="1244"/>
    <x v="2"/>
    <x v="3"/>
    <x v="2"/>
    <x v="6"/>
    <n v="70.26"/>
    <x v="8"/>
    <n v="18.9702"/>
    <x v="3"/>
  </r>
  <r>
    <x v="155"/>
    <x v="129"/>
    <x v="146"/>
    <x v="2"/>
    <x v="1"/>
    <x v="2"/>
    <x v="6"/>
    <n v="70.26"/>
    <x v="8"/>
    <n v="18.9702"/>
    <x v="2"/>
  </r>
  <r>
    <x v="1822"/>
    <x v="629"/>
    <x v="933"/>
    <x v="0"/>
    <x v="1"/>
    <x v="2"/>
    <x v="15"/>
    <n v="41.28"/>
    <x v="8"/>
    <n v="18.9888"/>
    <x v="0"/>
  </r>
  <r>
    <x v="1973"/>
    <x v="776"/>
    <x v="992"/>
    <x v="3"/>
    <x v="3"/>
    <x v="2"/>
    <x v="11"/>
    <n v="57.68"/>
    <x v="8"/>
    <n v="19.0344"/>
    <x v="1"/>
  </r>
  <r>
    <x v="3682"/>
    <x v="1161"/>
    <x v="458"/>
    <x v="2"/>
    <x v="0"/>
    <x v="1"/>
    <x v="8"/>
    <n v="101.52"/>
    <x v="2"/>
    <n v="19.035"/>
    <x v="3"/>
  </r>
  <r>
    <x v="2160"/>
    <x v="84"/>
    <x v="393"/>
    <x v="1"/>
    <x v="2"/>
    <x v="0"/>
    <x v="5"/>
    <n v="217.584"/>
    <x v="2"/>
    <n v="19.0386"/>
    <x v="5"/>
  </r>
  <r>
    <x v="1342"/>
    <x v="770"/>
    <x v="808"/>
    <x v="2"/>
    <x v="3"/>
    <x v="0"/>
    <x v="5"/>
    <n v="217.584"/>
    <x v="2"/>
    <n v="19.0386"/>
    <x v="2"/>
  </r>
  <r>
    <x v="3683"/>
    <x v="242"/>
    <x v="1006"/>
    <x v="2"/>
    <x v="3"/>
    <x v="1"/>
    <x v="8"/>
    <n v="63.47"/>
    <x v="8"/>
    <n v="19.041"/>
    <x v="2"/>
  </r>
  <r>
    <x v="3684"/>
    <x v="1162"/>
    <x v="657"/>
    <x v="2"/>
    <x v="3"/>
    <x v="2"/>
    <x v="15"/>
    <n v="38.88"/>
    <x v="8"/>
    <n v="19.0512"/>
    <x v="2"/>
  </r>
  <r>
    <x v="3685"/>
    <x v="124"/>
    <x v="340"/>
    <x v="0"/>
    <x v="2"/>
    <x v="2"/>
    <x v="12"/>
    <n v="38.16"/>
    <x v="8"/>
    <n v="19.08"/>
    <x v="0"/>
  </r>
  <r>
    <x v="1356"/>
    <x v="750"/>
    <x v="830"/>
    <x v="3"/>
    <x v="1"/>
    <x v="1"/>
    <x v="8"/>
    <n v="72.704"/>
    <x v="2"/>
    <n v="19.0848"/>
    <x v="1"/>
  </r>
  <r>
    <x v="311"/>
    <x v="263"/>
    <x v="280"/>
    <x v="2"/>
    <x v="0"/>
    <x v="1"/>
    <x v="8"/>
    <n v="72.704"/>
    <x v="2"/>
    <n v="19.0848"/>
    <x v="3"/>
  </r>
  <r>
    <x v="1839"/>
    <x v="835"/>
    <x v="964"/>
    <x v="2"/>
    <x v="2"/>
    <x v="2"/>
    <x v="15"/>
    <n v="56.704"/>
    <x v="2"/>
    <n v="19.1376"/>
    <x v="2"/>
  </r>
  <r>
    <x v="3686"/>
    <x v="728"/>
    <x v="43"/>
    <x v="0"/>
    <x v="2"/>
    <x v="2"/>
    <x v="15"/>
    <n v="56.704"/>
    <x v="2"/>
    <n v="19.1376"/>
    <x v="0"/>
  </r>
  <r>
    <x v="168"/>
    <x v="156"/>
    <x v="158"/>
    <x v="2"/>
    <x v="2"/>
    <x v="2"/>
    <x v="15"/>
    <n v="56.704"/>
    <x v="2"/>
    <n v="19.1376"/>
    <x v="3"/>
  </r>
  <r>
    <x v="1764"/>
    <x v="723"/>
    <x v="123"/>
    <x v="1"/>
    <x v="3"/>
    <x v="1"/>
    <x v="1"/>
    <n v="170.352"/>
    <x v="2"/>
    <n v="19.1646"/>
    <x v="5"/>
  </r>
  <r>
    <x v="3687"/>
    <x v="700"/>
    <x v="204"/>
    <x v="2"/>
    <x v="1"/>
    <x v="0"/>
    <x v="7"/>
    <n v="63.92"/>
    <x v="2"/>
    <n v="19.176"/>
    <x v="3"/>
  </r>
  <r>
    <x v="3688"/>
    <x v="197"/>
    <x v="1245"/>
    <x v="2"/>
    <x v="3"/>
    <x v="0"/>
    <x v="5"/>
    <n v="219.184"/>
    <x v="2"/>
    <n v="19.1786"/>
    <x v="4"/>
  </r>
  <r>
    <x v="1164"/>
    <x v="62"/>
    <x v="610"/>
    <x v="2"/>
    <x v="0"/>
    <x v="0"/>
    <x v="5"/>
    <n v="219.184"/>
    <x v="2"/>
    <n v="19.1786"/>
    <x v="3"/>
  </r>
  <r>
    <x v="3182"/>
    <x v="73"/>
    <x v="881"/>
    <x v="2"/>
    <x v="3"/>
    <x v="2"/>
    <x v="15"/>
    <n v="39.96"/>
    <x v="8"/>
    <n v="19.1808"/>
    <x v="2"/>
  </r>
  <r>
    <x v="3689"/>
    <x v="1163"/>
    <x v="603"/>
    <x v="1"/>
    <x v="0"/>
    <x v="2"/>
    <x v="6"/>
    <n v="191.88"/>
    <x v="8"/>
    <n v="19.188"/>
    <x v="3"/>
  </r>
  <r>
    <x v="3690"/>
    <x v="289"/>
    <x v="393"/>
    <x v="2"/>
    <x v="1"/>
    <x v="2"/>
    <x v="6"/>
    <n v="191.88"/>
    <x v="8"/>
    <n v="19.188"/>
    <x v="6"/>
  </r>
  <r>
    <x v="3691"/>
    <x v="125"/>
    <x v="608"/>
    <x v="2"/>
    <x v="3"/>
    <x v="2"/>
    <x v="12"/>
    <n v="51.184"/>
    <x v="2"/>
    <n v="19.194"/>
    <x v="2"/>
  </r>
  <r>
    <x v="2153"/>
    <x v="502"/>
    <x v="1029"/>
    <x v="2"/>
    <x v="3"/>
    <x v="0"/>
    <x v="5"/>
    <n v="191.976"/>
    <x v="2"/>
    <n v="19.1976"/>
    <x v="3"/>
  </r>
  <r>
    <x v="2585"/>
    <x v="526"/>
    <x v="574"/>
    <x v="2"/>
    <x v="3"/>
    <x v="0"/>
    <x v="5"/>
    <n v="191.976"/>
    <x v="2"/>
    <n v="19.1976"/>
    <x v="6"/>
  </r>
  <r>
    <x v="3533"/>
    <x v="977"/>
    <x v="1230"/>
    <x v="1"/>
    <x v="1"/>
    <x v="2"/>
    <x v="15"/>
    <n v="40.08"/>
    <x v="8"/>
    <n v="19.2384"/>
    <x v="2"/>
  </r>
  <r>
    <x v="860"/>
    <x v="106"/>
    <x v="614"/>
    <x v="1"/>
    <x v="1"/>
    <x v="2"/>
    <x v="15"/>
    <n v="40.08"/>
    <x v="8"/>
    <n v="19.2384"/>
    <x v="5"/>
  </r>
  <r>
    <x v="3692"/>
    <x v="588"/>
    <x v="1246"/>
    <x v="2"/>
    <x v="3"/>
    <x v="2"/>
    <x v="15"/>
    <n v="40.08"/>
    <x v="8"/>
    <n v="19.2384"/>
    <x v="2"/>
  </r>
  <r>
    <x v="3693"/>
    <x v="664"/>
    <x v="318"/>
    <x v="3"/>
    <x v="2"/>
    <x v="1"/>
    <x v="8"/>
    <n v="46.94"/>
    <x v="8"/>
    <n v="19.2454"/>
    <x v="5"/>
  </r>
  <r>
    <x v="3006"/>
    <x v="1095"/>
    <x v="317"/>
    <x v="2"/>
    <x v="3"/>
    <x v="2"/>
    <x v="14"/>
    <n v="39.28"/>
    <x v="8"/>
    <n v="19.2472"/>
    <x v="2"/>
  </r>
  <r>
    <x v="3511"/>
    <x v="1145"/>
    <x v="55"/>
    <x v="2"/>
    <x v="2"/>
    <x v="2"/>
    <x v="12"/>
    <n v="41.86"/>
    <x v="8"/>
    <n v="19.2556"/>
    <x v="2"/>
  </r>
  <r>
    <x v="3095"/>
    <x v="324"/>
    <x v="21"/>
    <x v="1"/>
    <x v="3"/>
    <x v="2"/>
    <x v="15"/>
    <n v="42.8"/>
    <x v="8"/>
    <n v="19.26"/>
    <x v="1"/>
  </r>
  <r>
    <x v="3694"/>
    <x v="724"/>
    <x v="666"/>
    <x v="2"/>
    <x v="1"/>
    <x v="1"/>
    <x v="8"/>
    <n v="40.2"/>
    <x v="8"/>
    <n v="19.296"/>
    <x v="6"/>
  </r>
  <r>
    <x v="476"/>
    <x v="279"/>
    <x v="391"/>
    <x v="3"/>
    <x v="1"/>
    <x v="2"/>
    <x v="10"/>
    <n v="68.97"/>
    <x v="8"/>
    <n v="19.3116"/>
    <x v="5"/>
  </r>
  <r>
    <x v="3695"/>
    <x v="402"/>
    <x v="1107"/>
    <x v="2"/>
    <x v="1"/>
    <x v="2"/>
    <x v="15"/>
    <n v="42.93"/>
    <x v="8"/>
    <n v="19.3185"/>
    <x v="6"/>
  </r>
  <r>
    <x v="3696"/>
    <x v="1139"/>
    <x v="589"/>
    <x v="3"/>
    <x v="3"/>
    <x v="0"/>
    <x v="7"/>
    <n v="58.58"/>
    <x v="8"/>
    <n v="19.3314"/>
    <x v="1"/>
  </r>
  <r>
    <x v="703"/>
    <x v="491"/>
    <x v="527"/>
    <x v="1"/>
    <x v="1"/>
    <x v="1"/>
    <x v="8"/>
    <n v="91.008"/>
    <x v="2"/>
    <n v="19.3392"/>
    <x v="3"/>
  </r>
  <r>
    <x v="1933"/>
    <x v="879"/>
    <x v="473"/>
    <x v="1"/>
    <x v="3"/>
    <x v="2"/>
    <x v="12"/>
    <n v="55.36"/>
    <x v="2"/>
    <n v="19.376"/>
    <x v="5"/>
  </r>
  <r>
    <x v="3534"/>
    <x v="158"/>
    <x v="183"/>
    <x v="2"/>
    <x v="3"/>
    <x v="0"/>
    <x v="5"/>
    <n v="258.576"/>
    <x v="2"/>
    <n v="19.3932"/>
    <x v="6"/>
  </r>
  <r>
    <x v="3382"/>
    <x v="1112"/>
    <x v="1213"/>
    <x v="2"/>
    <x v="3"/>
    <x v="0"/>
    <x v="5"/>
    <n v="258.576"/>
    <x v="2"/>
    <n v="19.3932"/>
    <x v="2"/>
  </r>
  <r>
    <x v="3697"/>
    <x v="695"/>
    <x v="956"/>
    <x v="2"/>
    <x v="3"/>
    <x v="2"/>
    <x v="12"/>
    <n v="55.424"/>
    <x v="2"/>
    <n v="19.3984"/>
    <x v="4"/>
  </r>
  <r>
    <x v="3135"/>
    <x v="217"/>
    <x v="144"/>
    <x v="2"/>
    <x v="2"/>
    <x v="2"/>
    <x v="12"/>
    <n v="38.82"/>
    <x v="8"/>
    <n v="19.41"/>
    <x v="6"/>
  </r>
  <r>
    <x v="2022"/>
    <x v="512"/>
    <x v="1004"/>
    <x v="3"/>
    <x v="3"/>
    <x v="2"/>
    <x v="12"/>
    <n v="53.568"/>
    <x v="2"/>
    <n v="19.4184"/>
    <x v="7"/>
  </r>
  <r>
    <x v="3698"/>
    <x v="381"/>
    <x v="387"/>
    <x v="0"/>
    <x v="2"/>
    <x v="2"/>
    <x v="13"/>
    <n v="59.752"/>
    <x v="2"/>
    <n v="19.4194"/>
    <x v="0"/>
  </r>
  <r>
    <x v="488"/>
    <x v="379"/>
    <x v="401"/>
    <x v="2"/>
    <x v="0"/>
    <x v="2"/>
    <x v="15"/>
    <n v="62.192"/>
    <x v="2"/>
    <n v="19.435"/>
    <x v="6"/>
  </r>
  <r>
    <x v="1583"/>
    <x v="4"/>
    <x v="169"/>
    <x v="2"/>
    <x v="3"/>
    <x v="2"/>
    <x v="6"/>
    <n v="485.88"/>
    <x v="8"/>
    <n v="19.4352"/>
    <x v="6"/>
  </r>
  <r>
    <x v="3699"/>
    <x v="754"/>
    <x v="398"/>
    <x v="2"/>
    <x v="3"/>
    <x v="1"/>
    <x v="4"/>
    <n v="194.352"/>
    <x v="2"/>
    <n v="19.4352"/>
    <x v="3"/>
  </r>
  <r>
    <x v="3700"/>
    <x v="841"/>
    <x v="1135"/>
    <x v="2"/>
    <x v="3"/>
    <x v="2"/>
    <x v="12"/>
    <n v="59.808"/>
    <x v="2"/>
    <n v="19.4376"/>
    <x v="2"/>
  </r>
  <r>
    <x v="3406"/>
    <x v="586"/>
    <x v="576"/>
    <x v="2"/>
    <x v="3"/>
    <x v="2"/>
    <x v="12"/>
    <n v="59.808"/>
    <x v="2"/>
    <n v="19.4376"/>
    <x v="6"/>
  </r>
  <r>
    <x v="3131"/>
    <x v="1106"/>
    <x v="269"/>
    <x v="2"/>
    <x v="1"/>
    <x v="2"/>
    <x v="13"/>
    <n v="41.4"/>
    <x v="8"/>
    <n v="19.458"/>
    <x v="2"/>
  </r>
  <r>
    <x v="3701"/>
    <x v="160"/>
    <x v="162"/>
    <x v="1"/>
    <x v="3"/>
    <x v="2"/>
    <x v="6"/>
    <n v="69.52"/>
    <x v="8"/>
    <n v="19.4656"/>
    <x v="2"/>
  </r>
  <r>
    <x v="1271"/>
    <x v="185"/>
    <x v="256"/>
    <x v="2"/>
    <x v="0"/>
    <x v="2"/>
    <x v="6"/>
    <n v="69.52"/>
    <x v="8"/>
    <n v="19.4656"/>
    <x v="4"/>
  </r>
  <r>
    <x v="3535"/>
    <x v="910"/>
    <x v="1221"/>
    <x v="2"/>
    <x v="0"/>
    <x v="1"/>
    <x v="8"/>
    <n v="60.84"/>
    <x v="8"/>
    <n v="19.4688"/>
    <x v="6"/>
  </r>
  <r>
    <x v="3702"/>
    <x v="800"/>
    <x v="394"/>
    <x v="2"/>
    <x v="3"/>
    <x v="1"/>
    <x v="8"/>
    <n v="60.84"/>
    <x v="8"/>
    <n v="19.4688"/>
    <x v="3"/>
  </r>
  <r>
    <x v="3120"/>
    <x v="145"/>
    <x v="147"/>
    <x v="2"/>
    <x v="3"/>
    <x v="2"/>
    <x v="11"/>
    <n v="64.96"/>
    <x v="8"/>
    <n v="19.488"/>
    <x v="3"/>
  </r>
  <r>
    <x v="484"/>
    <x v="155"/>
    <x v="398"/>
    <x v="1"/>
    <x v="2"/>
    <x v="0"/>
    <x v="7"/>
    <n v="62.4"/>
    <x v="2"/>
    <n v="19.5"/>
    <x v="5"/>
  </r>
  <r>
    <x v="3703"/>
    <x v="565"/>
    <x v="1247"/>
    <x v="1"/>
    <x v="3"/>
    <x v="1"/>
    <x v="4"/>
    <n v="195.184"/>
    <x v="2"/>
    <n v="19.5184"/>
    <x v="2"/>
  </r>
  <r>
    <x v="2496"/>
    <x v="490"/>
    <x v="525"/>
    <x v="2"/>
    <x v="2"/>
    <x v="2"/>
    <x v="12"/>
    <n v="41.54"/>
    <x v="8"/>
    <n v="19.5238"/>
    <x v="3"/>
  </r>
  <r>
    <x v="3704"/>
    <x v="1134"/>
    <x v="1033"/>
    <x v="1"/>
    <x v="2"/>
    <x v="1"/>
    <x v="8"/>
    <n v="75.33"/>
    <x v="8"/>
    <n v="19.5858"/>
    <x v="3"/>
  </r>
  <r>
    <x v="3705"/>
    <x v="335"/>
    <x v="611"/>
    <x v="2"/>
    <x v="2"/>
    <x v="0"/>
    <x v="5"/>
    <n v="195.96"/>
    <x v="2"/>
    <n v="19.596"/>
    <x v="3"/>
  </r>
  <r>
    <x v="2338"/>
    <x v="243"/>
    <x v="377"/>
    <x v="2"/>
    <x v="3"/>
    <x v="0"/>
    <x v="5"/>
    <n v="195.96"/>
    <x v="2"/>
    <n v="19.596"/>
    <x v="2"/>
  </r>
  <r>
    <x v="3706"/>
    <x v="1164"/>
    <x v="1248"/>
    <x v="3"/>
    <x v="3"/>
    <x v="2"/>
    <x v="15"/>
    <n v="56.064"/>
    <x v="2"/>
    <n v="19.6224"/>
    <x v="7"/>
  </r>
  <r>
    <x v="3083"/>
    <x v="115"/>
    <x v="115"/>
    <x v="2"/>
    <x v="1"/>
    <x v="2"/>
    <x v="10"/>
    <n v="75.48"/>
    <x v="8"/>
    <n v="19.6248"/>
    <x v="3"/>
  </r>
  <r>
    <x v="3707"/>
    <x v="600"/>
    <x v="560"/>
    <x v="2"/>
    <x v="2"/>
    <x v="2"/>
    <x v="6"/>
    <n v="314.088"/>
    <x v="2"/>
    <n v="19.6305"/>
    <x v="2"/>
  </r>
  <r>
    <x v="3708"/>
    <x v="832"/>
    <x v="885"/>
    <x v="0"/>
    <x v="0"/>
    <x v="2"/>
    <x v="13"/>
    <n v="42.68"/>
    <x v="8"/>
    <n v="19.6328"/>
    <x v="0"/>
  </r>
  <r>
    <x v="3709"/>
    <x v="416"/>
    <x v="442"/>
    <x v="2"/>
    <x v="0"/>
    <x v="2"/>
    <x v="11"/>
    <n v="72.8"/>
    <x v="8"/>
    <n v="19.656"/>
    <x v="2"/>
  </r>
  <r>
    <x v="2546"/>
    <x v="238"/>
    <x v="1101"/>
    <x v="2"/>
    <x v="3"/>
    <x v="2"/>
    <x v="15"/>
    <n v="40.14"/>
    <x v="8"/>
    <n v="19.6686"/>
    <x v="3"/>
  </r>
  <r>
    <x v="121"/>
    <x v="114"/>
    <x v="114"/>
    <x v="2"/>
    <x v="1"/>
    <x v="2"/>
    <x v="13"/>
    <n v="52.512"/>
    <x v="2"/>
    <n v="19.692"/>
    <x v="3"/>
  </r>
  <r>
    <x v="392"/>
    <x v="314"/>
    <x v="140"/>
    <x v="2"/>
    <x v="1"/>
    <x v="2"/>
    <x v="13"/>
    <n v="52.512"/>
    <x v="2"/>
    <n v="19.692"/>
    <x v="3"/>
  </r>
  <r>
    <x v="3418"/>
    <x v="147"/>
    <x v="70"/>
    <x v="3"/>
    <x v="1"/>
    <x v="0"/>
    <x v="5"/>
    <n v="68.04"/>
    <x v="8"/>
    <n v="19.7316"/>
    <x v="1"/>
  </r>
  <r>
    <x v="1225"/>
    <x v="31"/>
    <x v="31"/>
    <x v="2"/>
    <x v="3"/>
    <x v="0"/>
    <x v="7"/>
    <n v="140.97"/>
    <x v="8"/>
    <n v="19.7358"/>
    <x v="3"/>
  </r>
  <r>
    <x v="3710"/>
    <x v="177"/>
    <x v="788"/>
    <x v="2"/>
    <x v="2"/>
    <x v="0"/>
    <x v="5"/>
    <n v="52.68"/>
    <x v="2"/>
    <n v="19.755"/>
    <x v="6"/>
  </r>
  <r>
    <x v="535"/>
    <x v="405"/>
    <x v="432"/>
    <x v="2"/>
    <x v="3"/>
    <x v="0"/>
    <x v="5"/>
    <n v="52.68"/>
    <x v="2"/>
    <n v="19.755"/>
    <x v="2"/>
  </r>
  <r>
    <x v="1569"/>
    <x v="381"/>
    <x v="891"/>
    <x v="2"/>
    <x v="0"/>
    <x v="0"/>
    <x v="5"/>
    <n v="52.68"/>
    <x v="2"/>
    <n v="19.755"/>
    <x v="3"/>
  </r>
  <r>
    <x v="3711"/>
    <x v="998"/>
    <x v="1249"/>
    <x v="3"/>
    <x v="3"/>
    <x v="1"/>
    <x v="8"/>
    <n v="54.92"/>
    <x v="8"/>
    <n v="19.7712"/>
    <x v="1"/>
  </r>
  <r>
    <x v="2838"/>
    <x v="332"/>
    <x v="556"/>
    <x v="3"/>
    <x v="2"/>
    <x v="0"/>
    <x v="7"/>
    <n v="45.98"/>
    <x v="8"/>
    <n v="19.7714"/>
    <x v="5"/>
  </r>
  <r>
    <x v="2219"/>
    <x v="446"/>
    <x v="1041"/>
    <x v="2"/>
    <x v="1"/>
    <x v="0"/>
    <x v="5"/>
    <n v="118.65"/>
    <x v="1"/>
    <n v="19.775"/>
    <x v="2"/>
  </r>
  <r>
    <x v="1610"/>
    <x v="555"/>
    <x v="488"/>
    <x v="2"/>
    <x v="1"/>
    <x v="2"/>
    <x v="12"/>
    <n v="52.776"/>
    <x v="2"/>
    <n v="19.791"/>
    <x v="3"/>
  </r>
  <r>
    <x v="1467"/>
    <x v="745"/>
    <x v="871"/>
    <x v="3"/>
    <x v="1"/>
    <x v="0"/>
    <x v="7"/>
    <n v="71.976"/>
    <x v="2"/>
    <n v="19.7934"/>
    <x v="5"/>
  </r>
  <r>
    <x v="1051"/>
    <x v="669"/>
    <x v="461"/>
    <x v="1"/>
    <x v="3"/>
    <x v="0"/>
    <x v="5"/>
    <n v="263.96"/>
    <x v="2"/>
    <n v="19.797"/>
    <x v="5"/>
  </r>
  <r>
    <x v="3379"/>
    <x v="564"/>
    <x v="668"/>
    <x v="1"/>
    <x v="3"/>
    <x v="1"/>
    <x v="8"/>
    <n v="282.84"/>
    <x v="8"/>
    <n v="19.7988"/>
    <x v="1"/>
  </r>
  <r>
    <x v="3712"/>
    <x v="754"/>
    <x v="147"/>
    <x v="2"/>
    <x v="0"/>
    <x v="2"/>
    <x v="6"/>
    <n v="73.36"/>
    <x v="8"/>
    <n v="19.8072"/>
    <x v="2"/>
  </r>
  <r>
    <x v="3713"/>
    <x v="179"/>
    <x v="964"/>
    <x v="0"/>
    <x v="2"/>
    <x v="2"/>
    <x v="12"/>
    <n v="41.28"/>
    <x v="8"/>
    <n v="19.8144"/>
    <x v="0"/>
  </r>
  <r>
    <x v="3714"/>
    <x v="786"/>
    <x v="408"/>
    <x v="2"/>
    <x v="1"/>
    <x v="2"/>
    <x v="6"/>
    <n v="264.32"/>
    <x v="2"/>
    <n v="19.824"/>
    <x v="2"/>
  </r>
  <r>
    <x v="3715"/>
    <x v="559"/>
    <x v="280"/>
    <x v="3"/>
    <x v="2"/>
    <x v="2"/>
    <x v="6"/>
    <n v="264.32"/>
    <x v="2"/>
    <n v="19.824"/>
    <x v="1"/>
  </r>
  <r>
    <x v="2928"/>
    <x v="126"/>
    <x v="534"/>
    <x v="2"/>
    <x v="3"/>
    <x v="2"/>
    <x v="15"/>
    <n v="40.46"/>
    <x v="8"/>
    <n v="19.8254"/>
    <x v="6"/>
  </r>
  <r>
    <x v="3716"/>
    <x v="457"/>
    <x v="872"/>
    <x v="1"/>
    <x v="2"/>
    <x v="2"/>
    <x v="15"/>
    <n v="40.46"/>
    <x v="8"/>
    <n v="19.8254"/>
    <x v="3"/>
  </r>
  <r>
    <x v="2681"/>
    <x v="465"/>
    <x v="1028"/>
    <x v="1"/>
    <x v="1"/>
    <x v="0"/>
    <x v="7"/>
    <n v="63.96"/>
    <x v="8"/>
    <n v="19.8276"/>
    <x v="1"/>
  </r>
  <r>
    <x v="3717"/>
    <x v="374"/>
    <x v="1009"/>
    <x v="2"/>
    <x v="2"/>
    <x v="0"/>
    <x v="7"/>
    <n v="63.96"/>
    <x v="8"/>
    <n v="19.8276"/>
    <x v="3"/>
  </r>
  <r>
    <x v="3718"/>
    <x v="294"/>
    <x v="230"/>
    <x v="2"/>
    <x v="1"/>
    <x v="2"/>
    <x v="15"/>
    <n v="42.28"/>
    <x v="8"/>
    <n v="19.8716"/>
    <x v="6"/>
  </r>
  <r>
    <x v="1346"/>
    <x v="331"/>
    <x v="359"/>
    <x v="2"/>
    <x v="2"/>
    <x v="2"/>
    <x v="14"/>
    <n v="41.4"/>
    <x v="8"/>
    <n v="19.872"/>
    <x v="6"/>
  </r>
  <r>
    <x v="738"/>
    <x v="80"/>
    <x v="519"/>
    <x v="0"/>
    <x v="3"/>
    <x v="2"/>
    <x v="14"/>
    <n v="41.4"/>
    <x v="8"/>
    <n v="19.872"/>
    <x v="0"/>
  </r>
  <r>
    <x v="1103"/>
    <x v="225"/>
    <x v="87"/>
    <x v="0"/>
    <x v="3"/>
    <x v="2"/>
    <x v="14"/>
    <n v="41.4"/>
    <x v="8"/>
    <n v="19.872"/>
    <x v="0"/>
  </r>
  <r>
    <x v="3719"/>
    <x v="951"/>
    <x v="227"/>
    <x v="2"/>
    <x v="1"/>
    <x v="2"/>
    <x v="14"/>
    <n v="41.4"/>
    <x v="8"/>
    <n v="19.872"/>
    <x v="3"/>
  </r>
  <r>
    <x v="1000"/>
    <x v="577"/>
    <x v="690"/>
    <x v="3"/>
    <x v="1"/>
    <x v="2"/>
    <x v="15"/>
    <n v="40.56"/>
    <x v="8"/>
    <n v="19.8744"/>
    <x v="7"/>
  </r>
  <r>
    <x v="2182"/>
    <x v="913"/>
    <x v="511"/>
    <x v="2"/>
    <x v="1"/>
    <x v="1"/>
    <x v="8"/>
    <n v="60.35"/>
    <x v="8"/>
    <n v="19.9155"/>
    <x v="2"/>
  </r>
  <r>
    <x v="3720"/>
    <x v="874"/>
    <x v="374"/>
    <x v="3"/>
    <x v="1"/>
    <x v="2"/>
    <x v="15"/>
    <n v="39.9"/>
    <x v="8"/>
    <n v="19.95"/>
    <x v="1"/>
  </r>
  <r>
    <x v="3501"/>
    <x v="1143"/>
    <x v="529"/>
    <x v="2"/>
    <x v="2"/>
    <x v="2"/>
    <x v="15"/>
    <n v="39.9"/>
    <x v="8"/>
    <n v="19.95"/>
    <x v="6"/>
  </r>
  <r>
    <x v="3721"/>
    <x v="361"/>
    <x v="70"/>
    <x v="2"/>
    <x v="3"/>
    <x v="0"/>
    <x v="5"/>
    <n v="177.48"/>
    <x v="2"/>
    <n v="19.9665"/>
    <x v="6"/>
  </r>
  <r>
    <x v="2898"/>
    <x v="636"/>
    <x v="1157"/>
    <x v="0"/>
    <x v="3"/>
    <x v="0"/>
    <x v="5"/>
    <n v="177.48"/>
    <x v="2"/>
    <n v="19.9665"/>
    <x v="0"/>
  </r>
  <r>
    <x v="3722"/>
    <x v="529"/>
    <x v="743"/>
    <x v="2"/>
    <x v="0"/>
    <x v="0"/>
    <x v="5"/>
    <n v="177.48"/>
    <x v="2"/>
    <n v="19.9665"/>
    <x v="2"/>
  </r>
  <r>
    <x v="3723"/>
    <x v="534"/>
    <x v="741"/>
    <x v="2"/>
    <x v="0"/>
    <x v="0"/>
    <x v="5"/>
    <n v="177.48"/>
    <x v="2"/>
    <n v="19.9665"/>
    <x v="3"/>
  </r>
  <r>
    <x v="3724"/>
    <x v="69"/>
    <x v="774"/>
    <x v="3"/>
    <x v="3"/>
    <x v="2"/>
    <x v="12"/>
    <n v="53.248"/>
    <x v="2"/>
    <n v="19.968"/>
    <x v="1"/>
  </r>
  <r>
    <x v="1573"/>
    <x v="709"/>
    <x v="893"/>
    <x v="2"/>
    <x v="2"/>
    <x v="2"/>
    <x v="12"/>
    <n v="43.41"/>
    <x v="8"/>
    <n v="19.9686"/>
    <x v="6"/>
  </r>
  <r>
    <x v="1444"/>
    <x v="799"/>
    <x v="718"/>
    <x v="2"/>
    <x v="1"/>
    <x v="0"/>
    <x v="5"/>
    <n v="73.98"/>
    <x v="8"/>
    <n v="19.9746"/>
    <x v="3"/>
  </r>
  <r>
    <x v="1086"/>
    <x v="232"/>
    <x v="564"/>
    <x v="2"/>
    <x v="2"/>
    <x v="0"/>
    <x v="5"/>
    <n v="73.98"/>
    <x v="8"/>
    <n v="19.9746"/>
    <x v="4"/>
  </r>
  <r>
    <x v="3725"/>
    <x v="679"/>
    <x v="835"/>
    <x v="1"/>
    <x v="1"/>
    <x v="2"/>
    <x v="13"/>
    <n v="63.968"/>
    <x v="2"/>
    <n v="19.99"/>
    <x v="5"/>
  </r>
  <r>
    <x v="3726"/>
    <x v="913"/>
    <x v="972"/>
    <x v="2"/>
    <x v="0"/>
    <x v="0"/>
    <x v="7"/>
    <n v="249.95"/>
    <x v="8"/>
    <n v="19.996"/>
    <x v="6"/>
  </r>
  <r>
    <x v="3727"/>
    <x v="127"/>
    <x v="187"/>
    <x v="2"/>
    <x v="3"/>
    <x v="1"/>
    <x v="2"/>
    <n v="424.9575"/>
    <x v="6"/>
    <n v="19.998"/>
    <x v="2"/>
  </r>
  <r>
    <x v="2233"/>
    <x v="671"/>
    <x v="716"/>
    <x v="2"/>
    <x v="1"/>
    <x v="1"/>
    <x v="8"/>
    <n v="181.96"/>
    <x v="8"/>
    <n v="20.0156"/>
    <x v="2"/>
  </r>
  <r>
    <x v="1171"/>
    <x v="660"/>
    <x v="771"/>
    <x v="0"/>
    <x v="3"/>
    <x v="1"/>
    <x v="2"/>
    <n v="425.833"/>
    <x v="6"/>
    <n v="20.0392"/>
    <x v="0"/>
  </r>
  <r>
    <x v="1447"/>
    <x v="474"/>
    <x v="15"/>
    <x v="0"/>
    <x v="3"/>
    <x v="0"/>
    <x v="7"/>
    <n v="118"/>
    <x v="8"/>
    <n v="20.06"/>
    <x v="0"/>
  </r>
  <r>
    <x v="3728"/>
    <x v="302"/>
    <x v="357"/>
    <x v="2"/>
    <x v="0"/>
    <x v="2"/>
    <x v="15"/>
    <n v="40.99"/>
    <x v="8"/>
    <n v="20.0851"/>
    <x v="3"/>
  </r>
  <r>
    <x v="3729"/>
    <x v="713"/>
    <x v="337"/>
    <x v="2"/>
    <x v="1"/>
    <x v="2"/>
    <x v="15"/>
    <n v="40.99"/>
    <x v="8"/>
    <n v="20.0851"/>
    <x v="2"/>
  </r>
  <r>
    <x v="3730"/>
    <x v="1070"/>
    <x v="0"/>
    <x v="1"/>
    <x v="1"/>
    <x v="2"/>
    <x v="15"/>
    <n v="40.99"/>
    <x v="8"/>
    <n v="20.0851"/>
    <x v="1"/>
  </r>
  <r>
    <x v="2587"/>
    <x v="439"/>
    <x v="1109"/>
    <x v="3"/>
    <x v="1"/>
    <x v="0"/>
    <x v="5"/>
    <n v="71.76"/>
    <x v="8"/>
    <n v="20.0928"/>
    <x v="5"/>
  </r>
  <r>
    <x v="3731"/>
    <x v="704"/>
    <x v="984"/>
    <x v="2"/>
    <x v="3"/>
    <x v="0"/>
    <x v="5"/>
    <n v="321.552"/>
    <x v="2"/>
    <n v="20.097"/>
    <x v="2"/>
  </r>
  <r>
    <x v="3732"/>
    <x v="327"/>
    <x v="965"/>
    <x v="2"/>
    <x v="1"/>
    <x v="1"/>
    <x v="8"/>
    <n v="74.45"/>
    <x v="8"/>
    <n v="20.1015"/>
    <x v="2"/>
  </r>
  <r>
    <x v="2498"/>
    <x v="384"/>
    <x v="4"/>
    <x v="1"/>
    <x v="2"/>
    <x v="2"/>
    <x v="12"/>
    <n v="42.81"/>
    <x v="8"/>
    <n v="20.1207"/>
    <x v="2"/>
  </r>
  <r>
    <x v="3733"/>
    <x v="141"/>
    <x v="684"/>
    <x v="1"/>
    <x v="1"/>
    <x v="1"/>
    <x v="8"/>
    <n v="52.96"/>
    <x v="8"/>
    <n v="20.1248"/>
    <x v="5"/>
  </r>
  <r>
    <x v="3734"/>
    <x v="512"/>
    <x v="1242"/>
    <x v="2"/>
    <x v="3"/>
    <x v="2"/>
    <x v="12"/>
    <n v="57.504"/>
    <x v="2"/>
    <n v="20.1264"/>
    <x v="6"/>
  </r>
  <r>
    <x v="3273"/>
    <x v="833"/>
    <x v="1101"/>
    <x v="3"/>
    <x v="1"/>
    <x v="2"/>
    <x v="6"/>
    <n v="83.92"/>
    <x v="8"/>
    <n v="20.1408"/>
    <x v="1"/>
  </r>
  <r>
    <x v="3735"/>
    <x v="600"/>
    <x v="560"/>
    <x v="2"/>
    <x v="3"/>
    <x v="2"/>
    <x v="12"/>
    <n v="57.584"/>
    <x v="2"/>
    <n v="20.1544"/>
    <x v="2"/>
  </r>
  <r>
    <x v="3736"/>
    <x v="763"/>
    <x v="59"/>
    <x v="2"/>
    <x v="1"/>
    <x v="2"/>
    <x v="3"/>
    <n v="69.5"/>
    <x v="8"/>
    <n v="20.155"/>
    <x v="4"/>
  </r>
  <r>
    <x v="3737"/>
    <x v="895"/>
    <x v="613"/>
    <x v="0"/>
    <x v="0"/>
    <x v="2"/>
    <x v="3"/>
    <n v="69.5"/>
    <x v="8"/>
    <n v="20.155"/>
    <x v="0"/>
  </r>
  <r>
    <x v="483"/>
    <x v="289"/>
    <x v="397"/>
    <x v="3"/>
    <x v="3"/>
    <x v="1"/>
    <x v="4"/>
    <n v="230.352"/>
    <x v="2"/>
    <n v="20.1558"/>
    <x v="5"/>
  </r>
  <r>
    <x v="3738"/>
    <x v="543"/>
    <x v="230"/>
    <x v="2"/>
    <x v="3"/>
    <x v="1"/>
    <x v="4"/>
    <n v="230.352"/>
    <x v="2"/>
    <n v="20.1558"/>
    <x v="2"/>
  </r>
  <r>
    <x v="3739"/>
    <x v="129"/>
    <x v="146"/>
    <x v="2"/>
    <x v="3"/>
    <x v="2"/>
    <x v="6"/>
    <n v="671.93"/>
    <x v="8"/>
    <n v="20.1579"/>
    <x v="2"/>
  </r>
  <r>
    <x v="762"/>
    <x v="517"/>
    <x v="563"/>
    <x v="3"/>
    <x v="3"/>
    <x v="0"/>
    <x v="5"/>
    <n v="230.376"/>
    <x v="2"/>
    <n v="20.1579"/>
    <x v="1"/>
  </r>
  <r>
    <x v="3740"/>
    <x v="505"/>
    <x v="1250"/>
    <x v="2"/>
    <x v="3"/>
    <x v="0"/>
    <x v="5"/>
    <n v="201.584"/>
    <x v="2"/>
    <n v="20.1584"/>
    <x v="3"/>
  </r>
  <r>
    <x v="144"/>
    <x v="135"/>
    <x v="135"/>
    <x v="2"/>
    <x v="2"/>
    <x v="0"/>
    <x v="5"/>
    <n v="201.584"/>
    <x v="2"/>
    <n v="20.1584"/>
    <x v="3"/>
  </r>
  <r>
    <x v="3741"/>
    <x v="980"/>
    <x v="1079"/>
    <x v="2"/>
    <x v="3"/>
    <x v="0"/>
    <x v="5"/>
    <n v="201.584"/>
    <x v="2"/>
    <n v="20.1584"/>
    <x v="3"/>
  </r>
  <r>
    <x v="2656"/>
    <x v="741"/>
    <x v="994"/>
    <x v="2"/>
    <x v="1"/>
    <x v="2"/>
    <x v="6"/>
    <n v="77.55"/>
    <x v="8"/>
    <n v="20.163"/>
    <x v="2"/>
  </r>
  <r>
    <x v="1769"/>
    <x v="717"/>
    <x v="945"/>
    <x v="2"/>
    <x v="3"/>
    <x v="2"/>
    <x v="12"/>
    <n v="62.048"/>
    <x v="2"/>
    <n v="20.1656"/>
    <x v="2"/>
  </r>
  <r>
    <x v="3742"/>
    <x v="702"/>
    <x v="1202"/>
    <x v="3"/>
    <x v="1"/>
    <x v="2"/>
    <x v="11"/>
    <n v="77.58"/>
    <x v="8"/>
    <n v="20.1708"/>
    <x v="5"/>
  </r>
  <r>
    <x v="1171"/>
    <x v="660"/>
    <x v="771"/>
    <x v="0"/>
    <x v="3"/>
    <x v="1"/>
    <x v="4"/>
    <n v="323.136"/>
    <x v="2"/>
    <n v="20.196"/>
    <x v="0"/>
  </r>
  <r>
    <x v="2631"/>
    <x v="1036"/>
    <x v="416"/>
    <x v="2"/>
    <x v="2"/>
    <x v="2"/>
    <x v="12"/>
    <n v="43"/>
    <x v="8"/>
    <n v="20.21"/>
    <x v="2"/>
  </r>
  <r>
    <x v="3743"/>
    <x v="16"/>
    <x v="297"/>
    <x v="1"/>
    <x v="2"/>
    <x v="0"/>
    <x v="7"/>
    <n v="85.2"/>
    <x v="2"/>
    <n v="20.235"/>
    <x v="3"/>
  </r>
  <r>
    <x v="3744"/>
    <x v="392"/>
    <x v="272"/>
    <x v="3"/>
    <x v="2"/>
    <x v="0"/>
    <x v="5"/>
    <n v="323.976"/>
    <x v="2"/>
    <n v="20.2485"/>
    <x v="5"/>
  </r>
  <r>
    <x v="3745"/>
    <x v="236"/>
    <x v="455"/>
    <x v="2"/>
    <x v="2"/>
    <x v="2"/>
    <x v="14"/>
    <n v="60.144"/>
    <x v="2"/>
    <n v="20.2986"/>
    <x v="4"/>
  </r>
  <r>
    <x v="1888"/>
    <x v="777"/>
    <x v="973"/>
    <x v="0"/>
    <x v="2"/>
    <x v="0"/>
    <x v="7"/>
    <n v="95.736"/>
    <x v="2"/>
    <n v="20.3439"/>
    <x v="0"/>
  </r>
  <r>
    <x v="3746"/>
    <x v="241"/>
    <x v="374"/>
    <x v="2"/>
    <x v="0"/>
    <x v="2"/>
    <x v="11"/>
    <n v="67.9"/>
    <x v="8"/>
    <n v="20.37"/>
    <x v="3"/>
  </r>
  <r>
    <x v="114"/>
    <x v="108"/>
    <x v="108"/>
    <x v="2"/>
    <x v="3"/>
    <x v="2"/>
    <x v="11"/>
    <n v="203.88"/>
    <x v="2"/>
    <n v="20.388"/>
    <x v="6"/>
  </r>
  <r>
    <x v="1337"/>
    <x v="766"/>
    <x v="5"/>
    <x v="2"/>
    <x v="1"/>
    <x v="0"/>
    <x v="7"/>
    <n v="59.97"/>
    <x v="8"/>
    <n v="20.3898"/>
    <x v="6"/>
  </r>
  <r>
    <x v="3747"/>
    <x v="1165"/>
    <x v="1251"/>
    <x v="2"/>
    <x v="0"/>
    <x v="1"/>
    <x v="8"/>
    <n v="163.136"/>
    <x v="2"/>
    <n v="20.392"/>
    <x v="3"/>
  </r>
  <r>
    <x v="2594"/>
    <x v="698"/>
    <x v="429"/>
    <x v="2"/>
    <x v="1"/>
    <x v="2"/>
    <x v="12"/>
    <n v="60.6"/>
    <x v="2"/>
    <n v="20.4525"/>
    <x v="3"/>
  </r>
  <r>
    <x v="1000"/>
    <x v="577"/>
    <x v="690"/>
    <x v="3"/>
    <x v="1"/>
    <x v="1"/>
    <x v="8"/>
    <n v="113.79"/>
    <x v="8"/>
    <n v="20.4822"/>
    <x v="7"/>
  </r>
  <r>
    <x v="3748"/>
    <x v="605"/>
    <x v="494"/>
    <x v="3"/>
    <x v="1"/>
    <x v="1"/>
    <x v="2"/>
    <n v="81.94"/>
    <x v="8"/>
    <n v="20.485"/>
    <x v="5"/>
  </r>
  <r>
    <x v="3749"/>
    <x v="447"/>
    <x v="754"/>
    <x v="2"/>
    <x v="2"/>
    <x v="2"/>
    <x v="15"/>
    <n v="60.736"/>
    <x v="2"/>
    <n v="20.4984"/>
    <x v="2"/>
  </r>
  <r>
    <x v="1727"/>
    <x v="197"/>
    <x v="933"/>
    <x v="2"/>
    <x v="1"/>
    <x v="2"/>
    <x v="15"/>
    <n v="41.86"/>
    <x v="8"/>
    <n v="20.5114"/>
    <x v="3"/>
  </r>
  <r>
    <x v="3750"/>
    <x v="861"/>
    <x v="665"/>
    <x v="2"/>
    <x v="3"/>
    <x v="1"/>
    <x v="2"/>
    <n v="435.999"/>
    <x v="6"/>
    <n v="20.5176"/>
    <x v="2"/>
  </r>
  <r>
    <x v="3031"/>
    <x v="281"/>
    <x v="306"/>
    <x v="2"/>
    <x v="3"/>
    <x v="1"/>
    <x v="8"/>
    <n v="68.46"/>
    <x v="8"/>
    <n v="20.538"/>
    <x v="3"/>
  </r>
  <r>
    <x v="3176"/>
    <x v="177"/>
    <x v="285"/>
    <x v="2"/>
    <x v="3"/>
    <x v="2"/>
    <x v="13"/>
    <n v="43.7"/>
    <x v="8"/>
    <n v="20.539"/>
    <x v="3"/>
  </r>
  <r>
    <x v="1904"/>
    <x v="247"/>
    <x v="622"/>
    <x v="1"/>
    <x v="2"/>
    <x v="2"/>
    <x v="6"/>
    <n v="70.95"/>
    <x v="8"/>
    <n v="20.5755"/>
    <x v="5"/>
  </r>
  <r>
    <x v="3261"/>
    <x v="537"/>
    <x v="319"/>
    <x v="3"/>
    <x v="1"/>
    <x v="2"/>
    <x v="6"/>
    <n v="70.95"/>
    <x v="8"/>
    <n v="20.5755"/>
    <x v="5"/>
  </r>
  <r>
    <x v="660"/>
    <x v="473"/>
    <x v="507"/>
    <x v="1"/>
    <x v="1"/>
    <x v="2"/>
    <x v="15"/>
    <n v="63.312"/>
    <x v="2"/>
    <n v="20.5764"/>
    <x v="5"/>
  </r>
  <r>
    <x v="3751"/>
    <x v="486"/>
    <x v="296"/>
    <x v="3"/>
    <x v="2"/>
    <x v="2"/>
    <x v="15"/>
    <n v="63.312"/>
    <x v="2"/>
    <n v="20.5764"/>
    <x v="1"/>
  </r>
  <r>
    <x v="3752"/>
    <x v="951"/>
    <x v="227"/>
    <x v="2"/>
    <x v="2"/>
    <x v="2"/>
    <x v="15"/>
    <n v="63.312"/>
    <x v="2"/>
    <n v="20.5764"/>
    <x v="3"/>
  </r>
  <r>
    <x v="3753"/>
    <x v="456"/>
    <x v="304"/>
    <x v="2"/>
    <x v="3"/>
    <x v="1"/>
    <x v="1"/>
    <n v="70.98"/>
    <x v="8"/>
    <n v="20.5842"/>
    <x v="3"/>
  </r>
  <r>
    <x v="987"/>
    <x v="638"/>
    <x v="407"/>
    <x v="2"/>
    <x v="0"/>
    <x v="2"/>
    <x v="15"/>
    <n v="56.784"/>
    <x v="2"/>
    <n v="20.5842"/>
    <x v="6"/>
  </r>
  <r>
    <x v="3754"/>
    <x v="1011"/>
    <x v="499"/>
    <x v="2"/>
    <x v="2"/>
    <x v="2"/>
    <x v="15"/>
    <n v="44.75"/>
    <x v="8"/>
    <n v="20.585"/>
    <x v="6"/>
  </r>
  <r>
    <x v="2984"/>
    <x v="629"/>
    <x v="61"/>
    <x v="2"/>
    <x v="1"/>
    <x v="2"/>
    <x v="15"/>
    <n v="44.75"/>
    <x v="8"/>
    <n v="20.585"/>
    <x v="6"/>
  </r>
  <r>
    <x v="1472"/>
    <x v="421"/>
    <x v="872"/>
    <x v="2"/>
    <x v="1"/>
    <x v="2"/>
    <x v="15"/>
    <n v="44.75"/>
    <x v="8"/>
    <n v="20.585"/>
    <x v="6"/>
  </r>
  <r>
    <x v="3755"/>
    <x v="436"/>
    <x v="233"/>
    <x v="1"/>
    <x v="1"/>
    <x v="2"/>
    <x v="12"/>
    <n v="43.8"/>
    <x v="8"/>
    <n v="20.586"/>
    <x v="3"/>
  </r>
  <r>
    <x v="825"/>
    <x v="233"/>
    <x v="83"/>
    <x v="2"/>
    <x v="3"/>
    <x v="2"/>
    <x v="14"/>
    <n v="43.86"/>
    <x v="8"/>
    <n v="20.6142"/>
    <x v="6"/>
  </r>
  <r>
    <x v="3756"/>
    <x v="1166"/>
    <x v="597"/>
    <x v="1"/>
    <x v="2"/>
    <x v="2"/>
    <x v="10"/>
    <n v="79.36"/>
    <x v="8"/>
    <n v="20.6336"/>
    <x v="5"/>
  </r>
  <r>
    <x v="983"/>
    <x v="636"/>
    <x v="632"/>
    <x v="3"/>
    <x v="3"/>
    <x v="2"/>
    <x v="13"/>
    <n v="43.96"/>
    <x v="8"/>
    <n v="20.6612"/>
    <x v="5"/>
  </r>
  <r>
    <x v="3464"/>
    <x v="263"/>
    <x v="59"/>
    <x v="1"/>
    <x v="0"/>
    <x v="2"/>
    <x v="15"/>
    <n v="44.96"/>
    <x v="8"/>
    <n v="20.6816"/>
    <x v="2"/>
  </r>
  <r>
    <x v="3757"/>
    <x v="920"/>
    <x v="136"/>
    <x v="2"/>
    <x v="1"/>
    <x v="2"/>
    <x v="11"/>
    <n v="68.94"/>
    <x v="8"/>
    <n v="20.682"/>
    <x v="3"/>
  </r>
  <r>
    <x v="2139"/>
    <x v="924"/>
    <x v="982"/>
    <x v="1"/>
    <x v="2"/>
    <x v="2"/>
    <x v="6"/>
    <n v="689.82"/>
    <x v="8"/>
    <n v="20.6946"/>
    <x v="5"/>
  </r>
  <r>
    <x v="2870"/>
    <x v="940"/>
    <x v="1152"/>
    <x v="2"/>
    <x v="3"/>
    <x v="0"/>
    <x v="5"/>
    <n v="183.96"/>
    <x v="2"/>
    <n v="20.6955"/>
    <x v="2"/>
  </r>
  <r>
    <x v="1388"/>
    <x v="21"/>
    <x v="762"/>
    <x v="2"/>
    <x v="3"/>
    <x v="1"/>
    <x v="8"/>
    <n v="43.12"/>
    <x v="8"/>
    <n v="20.6976"/>
    <x v="6"/>
  </r>
  <r>
    <x v="3758"/>
    <x v="125"/>
    <x v="608"/>
    <x v="2"/>
    <x v="0"/>
    <x v="2"/>
    <x v="12"/>
    <n v="46"/>
    <x v="8"/>
    <n v="20.7"/>
    <x v="2"/>
  </r>
  <r>
    <x v="2072"/>
    <x v="910"/>
    <x v="934"/>
    <x v="2"/>
    <x v="3"/>
    <x v="1"/>
    <x v="8"/>
    <n v="75.36"/>
    <x v="2"/>
    <n v="20.724"/>
    <x v="2"/>
  </r>
  <r>
    <x v="1736"/>
    <x v="773"/>
    <x v="61"/>
    <x v="1"/>
    <x v="3"/>
    <x v="2"/>
    <x v="12"/>
    <n v="55.264"/>
    <x v="2"/>
    <n v="20.724"/>
    <x v="5"/>
  </r>
  <r>
    <x v="2371"/>
    <x v="820"/>
    <x v="21"/>
    <x v="1"/>
    <x v="1"/>
    <x v="2"/>
    <x v="15"/>
    <n v="44.1"/>
    <x v="8"/>
    <n v="20.727"/>
    <x v="5"/>
  </r>
  <r>
    <x v="1477"/>
    <x v="547"/>
    <x v="596"/>
    <x v="1"/>
    <x v="2"/>
    <x v="2"/>
    <x v="12"/>
    <n v="43.19"/>
    <x v="8"/>
    <n v="20.7312"/>
    <x v="3"/>
  </r>
  <r>
    <x v="1219"/>
    <x v="288"/>
    <x v="367"/>
    <x v="2"/>
    <x v="1"/>
    <x v="1"/>
    <x v="8"/>
    <n v="47.12"/>
    <x v="8"/>
    <n v="20.7328"/>
    <x v="6"/>
  </r>
  <r>
    <x v="3759"/>
    <x v="523"/>
    <x v="277"/>
    <x v="2"/>
    <x v="3"/>
    <x v="1"/>
    <x v="8"/>
    <n v="47.12"/>
    <x v="8"/>
    <n v="20.7328"/>
    <x v="2"/>
  </r>
  <r>
    <x v="1471"/>
    <x v="812"/>
    <x v="674"/>
    <x v="1"/>
    <x v="1"/>
    <x v="1"/>
    <x v="4"/>
    <n v="121.96"/>
    <x v="8"/>
    <n v="20.7332"/>
    <x v="5"/>
  </r>
  <r>
    <x v="1924"/>
    <x v="540"/>
    <x v="98"/>
    <x v="3"/>
    <x v="2"/>
    <x v="2"/>
    <x v="6"/>
    <n v="237.096"/>
    <x v="2"/>
    <n v="20.7459"/>
    <x v="5"/>
  </r>
  <r>
    <x v="1425"/>
    <x v="793"/>
    <x v="857"/>
    <x v="2"/>
    <x v="3"/>
    <x v="2"/>
    <x v="6"/>
    <n v="237.096"/>
    <x v="2"/>
    <n v="20.7459"/>
    <x v="3"/>
  </r>
  <r>
    <x v="2130"/>
    <x v="736"/>
    <x v="1025"/>
    <x v="1"/>
    <x v="3"/>
    <x v="0"/>
    <x v="7"/>
    <n v="53.25"/>
    <x v="8"/>
    <n v="20.7675"/>
    <x v="5"/>
  </r>
  <r>
    <x v="1182"/>
    <x v="352"/>
    <x v="778"/>
    <x v="2"/>
    <x v="0"/>
    <x v="0"/>
    <x v="7"/>
    <n v="53.25"/>
    <x v="8"/>
    <n v="20.7675"/>
    <x v="4"/>
  </r>
  <r>
    <x v="2254"/>
    <x v="143"/>
    <x v="322"/>
    <x v="0"/>
    <x v="1"/>
    <x v="1"/>
    <x v="8"/>
    <n v="61.12"/>
    <x v="8"/>
    <n v="20.7808"/>
    <x v="0"/>
  </r>
  <r>
    <x v="3474"/>
    <x v="531"/>
    <x v="418"/>
    <x v="2"/>
    <x v="1"/>
    <x v="2"/>
    <x v="6"/>
    <n v="83.36"/>
    <x v="8"/>
    <n v="20.84"/>
    <x v="2"/>
  </r>
  <r>
    <x v="3760"/>
    <x v="159"/>
    <x v="161"/>
    <x v="1"/>
    <x v="3"/>
    <x v="2"/>
    <x v="11"/>
    <n v="69.48"/>
    <x v="8"/>
    <n v="20.844"/>
    <x v="3"/>
  </r>
  <r>
    <x v="472"/>
    <x v="370"/>
    <x v="132"/>
    <x v="2"/>
    <x v="2"/>
    <x v="2"/>
    <x v="13"/>
    <n v="55.584"/>
    <x v="2"/>
    <n v="20.844"/>
    <x v="2"/>
  </r>
  <r>
    <x v="970"/>
    <x v="569"/>
    <x v="625"/>
    <x v="3"/>
    <x v="3"/>
    <x v="2"/>
    <x v="12"/>
    <n v="61.776"/>
    <x v="2"/>
    <n v="20.8494"/>
    <x v="7"/>
  </r>
  <r>
    <x v="1667"/>
    <x v="181"/>
    <x v="842"/>
    <x v="1"/>
    <x v="3"/>
    <x v="2"/>
    <x v="15"/>
    <n v="41.7"/>
    <x v="8"/>
    <n v="20.85"/>
    <x v="5"/>
  </r>
  <r>
    <x v="3761"/>
    <x v="460"/>
    <x v="121"/>
    <x v="2"/>
    <x v="1"/>
    <x v="2"/>
    <x v="10"/>
    <n v="49.65"/>
    <x v="8"/>
    <n v="20.853"/>
    <x v="3"/>
  </r>
  <r>
    <x v="1225"/>
    <x v="31"/>
    <x v="31"/>
    <x v="2"/>
    <x v="3"/>
    <x v="2"/>
    <x v="10"/>
    <n v="71.92"/>
    <x v="8"/>
    <n v="20.8568"/>
    <x v="3"/>
  </r>
  <r>
    <x v="3025"/>
    <x v="151"/>
    <x v="187"/>
    <x v="0"/>
    <x v="2"/>
    <x v="0"/>
    <x v="7"/>
    <n v="79.512"/>
    <x v="2"/>
    <n v="20.8719"/>
    <x v="0"/>
  </r>
  <r>
    <x v="619"/>
    <x v="449"/>
    <x v="484"/>
    <x v="2"/>
    <x v="2"/>
    <x v="0"/>
    <x v="7"/>
    <n v="79.512"/>
    <x v="2"/>
    <n v="20.8719"/>
    <x v="3"/>
  </r>
  <r>
    <x v="668"/>
    <x v="11"/>
    <x v="512"/>
    <x v="2"/>
    <x v="3"/>
    <x v="2"/>
    <x v="6"/>
    <n v="80.3"/>
    <x v="8"/>
    <n v="20.878"/>
    <x v="3"/>
  </r>
  <r>
    <x v="3762"/>
    <x v="631"/>
    <x v="83"/>
    <x v="3"/>
    <x v="3"/>
    <x v="1"/>
    <x v="1"/>
    <n v="1673.184"/>
    <x v="2"/>
    <n v="20.9148"/>
    <x v="5"/>
  </r>
  <r>
    <x v="3763"/>
    <x v="1087"/>
    <x v="897"/>
    <x v="2"/>
    <x v="1"/>
    <x v="2"/>
    <x v="12"/>
    <n v="45.48"/>
    <x v="8"/>
    <n v="20.9208"/>
    <x v="2"/>
  </r>
  <r>
    <x v="1086"/>
    <x v="232"/>
    <x v="564"/>
    <x v="2"/>
    <x v="2"/>
    <x v="1"/>
    <x v="2"/>
    <n v="160.98"/>
    <x v="8"/>
    <n v="20.9274"/>
    <x v="4"/>
  </r>
  <r>
    <x v="1954"/>
    <x v="823"/>
    <x v="988"/>
    <x v="2"/>
    <x v="3"/>
    <x v="1"/>
    <x v="4"/>
    <n v="279.456"/>
    <x v="2"/>
    <n v="20.9592"/>
    <x v="6"/>
  </r>
  <r>
    <x v="3764"/>
    <x v="1167"/>
    <x v="255"/>
    <x v="2"/>
    <x v="0"/>
    <x v="2"/>
    <x v="15"/>
    <n v="43.68"/>
    <x v="8"/>
    <n v="20.9664"/>
    <x v="2"/>
  </r>
  <r>
    <x v="2292"/>
    <x v="468"/>
    <x v="53"/>
    <x v="1"/>
    <x v="1"/>
    <x v="1"/>
    <x v="1"/>
    <n v="244.615"/>
    <x v="3"/>
    <n v="20.967"/>
    <x v="2"/>
  </r>
  <r>
    <x v="2395"/>
    <x v="87"/>
    <x v="83"/>
    <x v="3"/>
    <x v="2"/>
    <x v="2"/>
    <x v="11"/>
    <n v="83.9"/>
    <x v="8"/>
    <n v="20.975"/>
    <x v="1"/>
  </r>
  <r>
    <x v="1874"/>
    <x v="912"/>
    <x v="970"/>
    <x v="0"/>
    <x v="0"/>
    <x v="0"/>
    <x v="7"/>
    <n v="100"/>
    <x v="8"/>
    <n v="21"/>
    <x v="0"/>
  </r>
  <r>
    <x v="3456"/>
    <x v="127"/>
    <x v="77"/>
    <x v="2"/>
    <x v="3"/>
    <x v="0"/>
    <x v="7"/>
    <n v="100"/>
    <x v="8"/>
    <n v="21"/>
    <x v="3"/>
  </r>
  <r>
    <x v="3765"/>
    <x v="1003"/>
    <x v="626"/>
    <x v="1"/>
    <x v="3"/>
    <x v="0"/>
    <x v="7"/>
    <n v="100"/>
    <x v="8"/>
    <n v="21"/>
    <x v="3"/>
  </r>
  <r>
    <x v="3358"/>
    <x v="730"/>
    <x v="636"/>
    <x v="2"/>
    <x v="3"/>
    <x v="2"/>
    <x v="15"/>
    <n v="45.68"/>
    <x v="8"/>
    <n v="21.0128"/>
    <x v="6"/>
  </r>
  <r>
    <x v="3766"/>
    <x v="405"/>
    <x v="145"/>
    <x v="1"/>
    <x v="3"/>
    <x v="2"/>
    <x v="15"/>
    <n v="45.68"/>
    <x v="8"/>
    <n v="21.0128"/>
    <x v="5"/>
  </r>
  <r>
    <x v="3767"/>
    <x v="333"/>
    <x v="360"/>
    <x v="2"/>
    <x v="0"/>
    <x v="2"/>
    <x v="15"/>
    <n v="45.68"/>
    <x v="8"/>
    <n v="21.0128"/>
    <x v="2"/>
  </r>
  <r>
    <x v="1455"/>
    <x v="465"/>
    <x v="510"/>
    <x v="2"/>
    <x v="1"/>
    <x v="2"/>
    <x v="15"/>
    <n v="45.68"/>
    <x v="8"/>
    <n v="21.0128"/>
    <x v="3"/>
  </r>
  <r>
    <x v="2439"/>
    <x v="240"/>
    <x v="921"/>
    <x v="2"/>
    <x v="3"/>
    <x v="2"/>
    <x v="15"/>
    <n v="45.68"/>
    <x v="8"/>
    <n v="21.0128"/>
    <x v="3"/>
  </r>
  <r>
    <x v="3768"/>
    <x v="120"/>
    <x v="120"/>
    <x v="2"/>
    <x v="0"/>
    <x v="2"/>
    <x v="15"/>
    <n v="45.68"/>
    <x v="8"/>
    <n v="21.0128"/>
    <x v="3"/>
  </r>
  <r>
    <x v="440"/>
    <x v="349"/>
    <x v="373"/>
    <x v="1"/>
    <x v="2"/>
    <x v="2"/>
    <x v="13"/>
    <n v="56.064"/>
    <x v="2"/>
    <n v="21.024"/>
    <x v="5"/>
  </r>
  <r>
    <x v="3769"/>
    <x v="996"/>
    <x v="484"/>
    <x v="1"/>
    <x v="1"/>
    <x v="2"/>
    <x v="12"/>
    <n v="43.8"/>
    <x v="8"/>
    <n v="21.024"/>
    <x v="5"/>
  </r>
  <r>
    <x v="1618"/>
    <x v="804"/>
    <x v="908"/>
    <x v="2"/>
    <x v="1"/>
    <x v="2"/>
    <x v="12"/>
    <n v="62.296"/>
    <x v="2"/>
    <n v="21.0249"/>
    <x v="6"/>
  </r>
  <r>
    <x v="3770"/>
    <x v="604"/>
    <x v="652"/>
    <x v="3"/>
    <x v="3"/>
    <x v="2"/>
    <x v="6"/>
    <n v="80.88"/>
    <x v="8"/>
    <n v="21.0288"/>
    <x v="5"/>
  </r>
  <r>
    <x v="3771"/>
    <x v="660"/>
    <x v="820"/>
    <x v="2"/>
    <x v="2"/>
    <x v="2"/>
    <x v="3"/>
    <n v="70.12"/>
    <x v="8"/>
    <n v="21.036"/>
    <x v="3"/>
  </r>
  <r>
    <x v="3772"/>
    <x v="1060"/>
    <x v="1133"/>
    <x v="2"/>
    <x v="1"/>
    <x v="2"/>
    <x v="3"/>
    <n v="70.12"/>
    <x v="8"/>
    <n v="21.036"/>
    <x v="3"/>
  </r>
  <r>
    <x v="3773"/>
    <x v="776"/>
    <x v="513"/>
    <x v="2"/>
    <x v="2"/>
    <x v="2"/>
    <x v="12"/>
    <n v="46.8"/>
    <x v="8"/>
    <n v="21.06"/>
    <x v="3"/>
  </r>
  <r>
    <x v="180"/>
    <x v="167"/>
    <x v="169"/>
    <x v="0"/>
    <x v="1"/>
    <x v="2"/>
    <x v="15"/>
    <n v="44.82"/>
    <x v="8"/>
    <n v="21.0654"/>
    <x v="0"/>
  </r>
  <r>
    <x v="348"/>
    <x v="283"/>
    <x v="308"/>
    <x v="2"/>
    <x v="1"/>
    <x v="1"/>
    <x v="8"/>
    <n v="56.96"/>
    <x v="8"/>
    <n v="21.0752"/>
    <x v="2"/>
  </r>
  <r>
    <x v="2028"/>
    <x v="943"/>
    <x v="1005"/>
    <x v="2"/>
    <x v="0"/>
    <x v="2"/>
    <x v="12"/>
    <n v="43.04"/>
    <x v="8"/>
    <n v="21.0896"/>
    <x v="3"/>
  </r>
  <r>
    <x v="3774"/>
    <x v="882"/>
    <x v="729"/>
    <x v="3"/>
    <x v="2"/>
    <x v="1"/>
    <x v="1"/>
    <n v="210.98"/>
    <x v="8"/>
    <n v="21.098"/>
    <x v="5"/>
  </r>
  <r>
    <x v="3775"/>
    <x v="1108"/>
    <x v="251"/>
    <x v="2"/>
    <x v="1"/>
    <x v="1"/>
    <x v="8"/>
    <n v="129.92"/>
    <x v="2"/>
    <n v="21.112"/>
    <x v="6"/>
  </r>
  <r>
    <x v="3228"/>
    <x v="204"/>
    <x v="657"/>
    <x v="2"/>
    <x v="3"/>
    <x v="1"/>
    <x v="8"/>
    <n v="50.32"/>
    <x v="8"/>
    <n v="21.1344"/>
    <x v="3"/>
  </r>
  <r>
    <x v="95"/>
    <x v="90"/>
    <x v="90"/>
    <x v="3"/>
    <x v="0"/>
    <x v="2"/>
    <x v="6"/>
    <n v="563.808"/>
    <x v="2"/>
    <n v="21.1428"/>
    <x v="7"/>
  </r>
  <r>
    <x v="77"/>
    <x v="75"/>
    <x v="73"/>
    <x v="2"/>
    <x v="1"/>
    <x v="2"/>
    <x v="6"/>
    <n v="563.808"/>
    <x v="2"/>
    <n v="21.1428"/>
    <x v="2"/>
  </r>
  <r>
    <x v="3776"/>
    <x v="1168"/>
    <x v="778"/>
    <x v="1"/>
    <x v="2"/>
    <x v="2"/>
    <x v="6"/>
    <n v="81.4"/>
    <x v="8"/>
    <n v="21.164"/>
    <x v="3"/>
  </r>
  <r>
    <x v="3777"/>
    <x v="235"/>
    <x v="519"/>
    <x v="2"/>
    <x v="1"/>
    <x v="2"/>
    <x v="13"/>
    <n v="62.808"/>
    <x v="2"/>
    <n v="21.1977"/>
    <x v="2"/>
  </r>
  <r>
    <x v="1245"/>
    <x v="254"/>
    <x v="796"/>
    <x v="1"/>
    <x v="3"/>
    <x v="2"/>
    <x v="10"/>
    <n v="73.2"/>
    <x v="8"/>
    <n v="21.228"/>
    <x v="2"/>
  </r>
  <r>
    <x v="3778"/>
    <x v="1169"/>
    <x v="723"/>
    <x v="3"/>
    <x v="0"/>
    <x v="2"/>
    <x v="10"/>
    <n v="73.2"/>
    <x v="8"/>
    <n v="21.228"/>
    <x v="7"/>
  </r>
  <r>
    <x v="3779"/>
    <x v="736"/>
    <x v="670"/>
    <x v="2"/>
    <x v="3"/>
    <x v="2"/>
    <x v="11"/>
    <n v="73.28"/>
    <x v="8"/>
    <n v="21.2512"/>
    <x v="6"/>
  </r>
  <r>
    <x v="3780"/>
    <x v="926"/>
    <x v="809"/>
    <x v="2"/>
    <x v="3"/>
    <x v="2"/>
    <x v="10"/>
    <n v="46.2"/>
    <x v="8"/>
    <n v="21.252"/>
    <x v="2"/>
  </r>
  <r>
    <x v="3063"/>
    <x v="648"/>
    <x v="1011"/>
    <x v="2"/>
    <x v="3"/>
    <x v="1"/>
    <x v="4"/>
    <n v="340.144"/>
    <x v="2"/>
    <n v="21.259"/>
    <x v="3"/>
  </r>
  <r>
    <x v="3781"/>
    <x v="94"/>
    <x v="722"/>
    <x v="1"/>
    <x v="3"/>
    <x v="0"/>
    <x v="7"/>
    <n v="111.96"/>
    <x v="8"/>
    <n v="21.2724"/>
    <x v="2"/>
  </r>
  <r>
    <x v="143"/>
    <x v="134"/>
    <x v="134"/>
    <x v="3"/>
    <x v="1"/>
    <x v="2"/>
    <x v="15"/>
    <n v="43.44"/>
    <x v="8"/>
    <n v="21.2856"/>
    <x v="7"/>
  </r>
  <r>
    <x v="2689"/>
    <x v="642"/>
    <x v="570"/>
    <x v="2"/>
    <x v="1"/>
    <x v="1"/>
    <x v="4"/>
    <n v="127.764"/>
    <x v="7"/>
    <n v="21.294"/>
    <x v="4"/>
  </r>
  <r>
    <x v="3782"/>
    <x v="1042"/>
    <x v="636"/>
    <x v="2"/>
    <x v="3"/>
    <x v="1"/>
    <x v="2"/>
    <n v="120.666"/>
    <x v="6"/>
    <n v="21.294"/>
    <x v="3"/>
  </r>
  <r>
    <x v="1192"/>
    <x v="726"/>
    <x v="282"/>
    <x v="2"/>
    <x v="0"/>
    <x v="1"/>
    <x v="8"/>
    <n v="51.94"/>
    <x v="8"/>
    <n v="21.2954"/>
    <x v="2"/>
  </r>
  <r>
    <x v="1223"/>
    <x v="737"/>
    <x v="322"/>
    <x v="2"/>
    <x v="2"/>
    <x v="1"/>
    <x v="8"/>
    <n v="47.4"/>
    <x v="8"/>
    <n v="21.33"/>
    <x v="2"/>
  </r>
  <r>
    <x v="1553"/>
    <x v="327"/>
    <x v="323"/>
    <x v="3"/>
    <x v="1"/>
    <x v="2"/>
    <x v="10"/>
    <n v="89.856"/>
    <x v="2"/>
    <n v="21.3408"/>
    <x v="1"/>
  </r>
  <r>
    <x v="516"/>
    <x v="37"/>
    <x v="371"/>
    <x v="2"/>
    <x v="3"/>
    <x v="2"/>
    <x v="15"/>
    <n v="47.52"/>
    <x v="8"/>
    <n v="21.384"/>
    <x v="4"/>
  </r>
  <r>
    <x v="2233"/>
    <x v="671"/>
    <x v="716"/>
    <x v="2"/>
    <x v="1"/>
    <x v="2"/>
    <x v="12"/>
    <n v="43.68"/>
    <x v="8"/>
    <n v="21.4032"/>
    <x v="2"/>
  </r>
  <r>
    <x v="966"/>
    <x v="629"/>
    <x v="61"/>
    <x v="2"/>
    <x v="0"/>
    <x v="0"/>
    <x v="7"/>
    <n v="101.94"/>
    <x v="8"/>
    <n v="21.4074"/>
    <x v="6"/>
  </r>
  <r>
    <x v="490"/>
    <x v="146"/>
    <x v="403"/>
    <x v="2"/>
    <x v="3"/>
    <x v="0"/>
    <x v="7"/>
    <n v="100.8"/>
    <x v="2"/>
    <n v="21.42"/>
    <x v="4"/>
  </r>
  <r>
    <x v="1788"/>
    <x v="484"/>
    <x v="821"/>
    <x v="2"/>
    <x v="2"/>
    <x v="0"/>
    <x v="7"/>
    <n v="100.8"/>
    <x v="2"/>
    <n v="21.42"/>
    <x v="3"/>
  </r>
  <r>
    <x v="3783"/>
    <x v="228"/>
    <x v="643"/>
    <x v="3"/>
    <x v="2"/>
    <x v="0"/>
    <x v="7"/>
    <n v="100.8"/>
    <x v="2"/>
    <n v="21.42"/>
    <x v="7"/>
  </r>
  <r>
    <x v="3473"/>
    <x v="109"/>
    <x v="710"/>
    <x v="2"/>
    <x v="3"/>
    <x v="1"/>
    <x v="8"/>
    <n v="64.96"/>
    <x v="8"/>
    <n v="21.4368"/>
    <x v="2"/>
  </r>
  <r>
    <x v="3784"/>
    <x v="708"/>
    <x v="146"/>
    <x v="2"/>
    <x v="0"/>
    <x v="2"/>
    <x v="12"/>
    <n v="46.62"/>
    <x v="8"/>
    <n v="21.4452"/>
    <x v="6"/>
  </r>
  <r>
    <x v="3785"/>
    <x v="903"/>
    <x v="851"/>
    <x v="2"/>
    <x v="1"/>
    <x v="1"/>
    <x v="8"/>
    <n v="56.52"/>
    <x v="8"/>
    <n v="21.4776"/>
    <x v="3"/>
  </r>
  <r>
    <x v="1340"/>
    <x v="769"/>
    <x v="203"/>
    <x v="2"/>
    <x v="3"/>
    <x v="1"/>
    <x v="8"/>
    <n v="107.53"/>
    <x v="8"/>
    <n v="21.506"/>
    <x v="6"/>
  </r>
  <r>
    <x v="1102"/>
    <x v="534"/>
    <x v="741"/>
    <x v="2"/>
    <x v="3"/>
    <x v="0"/>
    <x v="5"/>
    <n v="246.168"/>
    <x v="2"/>
    <n v="21.5397"/>
    <x v="3"/>
  </r>
  <r>
    <x v="3786"/>
    <x v="417"/>
    <x v="671"/>
    <x v="2"/>
    <x v="0"/>
    <x v="0"/>
    <x v="5"/>
    <n v="246.168"/>
    <x v="2"/>
    <n v="21.5397"/>
    <x v="2"/>
  </r>
  <r>
    <x v="2704"/>
    <x v="750"/>
    <x v="240"/>
    <x v="2"/>
    <x v="3"/>
    <x v="2"/>
    <x v="9"/>
    <n v="45.92"/>
    <x v="8"/>
    <n v="21.5824"/>
    <x v="2"/>
  </r>
  <r>
    <x v="3787"/>
    <x v="583"/>
    <x v="258"/>
    <x v="2"/>
    <x v="2"/>
    <x v="2"/>
    <x v="9"/>
    <n v="45.92"/>
    <x v="8"/>
    <n v="21.5824"/>
    <x v="2"/>
  </r>
  <r>
    <x v="699"/>
    <x v="490"/>
    <x v="525"/>
    <x v="2"/>
    <x v="1"/>
    <x v="2"/>
    <x v="13"/>
    <n v="57.576"/>
    <x v="2"/>
    <n v="21.591"/>
    <x v="3"/>
  </r>
  <r>
    <x v="3788"/>
    <x v="1170"/>
    <x v="1069"/>
    <x v="2"/>
    <x v="1"/>
    <x v="2"/>
    <x v="13"/>
    <n v="57.576"/>
    <x v="2"/>
    <n v="21.591"/>
    <x v="3"/>
  </r>
  <r>
    <x v="359"/>
    <x v="290"/>
    <x v="316"/>
    <x v="3"/>
    <x v="3"/>
    <x v="0"/>
    <x v="7"/>
    <n v="71.976"/>
    <x v="2"/>
    <n v="21.5928"/>
    <x v="5"/>
  </r>
  <r>
    <x v="3789"/>
    <x v="853"/>
    <x v="1168"/>
    <x v="2"/>
    <x v="3"/>
    <x v="1"/>
    <x v="8"/>
    <n v="59.99"/>
    <x v="8"/>
    <n v="21.5964"/>
    <x v="6"/>
  </r>
  <r>
    <x v="3765"/>
    <x v="1003"/>
    <x v="626"/>
    <x v="1"/>
    <x v="3"/>
    <x v="0"/>
    <x v="7"/>
    <n v="359.98"/>
    <x v="8"/>
    <n v="21.5988"/>
    <x v="3"/>
  </r>
  <r>
    <x v="3790"/>
    <x v="4"/>
    <x v="15"/>
    <x v="2"/>
    <x v="0"/>
    <x v="2"/>
    <x v="9"/>
    <n v="45"/>
    <x v="8"/>
    <n v="21.6"/>
    <x v="2"/>
  </r>
  <r>
    <x v="3791"/>
    <x v="633"/>
    <x v="61"/>
    <x v="2"/>
    <x v="3"/>
    <x v="1"/>
    <x v="8"/>
    <n v="166.5"/>
    <x v="8"/>
    <n v="21.645"/>
    <x v="3"/>
  </r>
  <r>
    <x v="3792"/>
    <x v="433"/>
    <x v="1242"/>
    <x v="1"/>
    <x v="1"/>
    <x v="2"/>
    <x v="6"/>
    <n v="77.55"/>
    <x v="8"/>
    <n v="21.714"/>
    <x v="1"/>
  </r>
  <r>
    <x v="1528"/>
    <x v="767"/>
    <x v="822"/>
    <x v="2"/>
    <x v="1"/>
    <x v="2"/>
    <x v="6"/>
    <n v="77.55"/>
    <x v="8"/>
    <n v="21.714"/>
    <x v="6"/>
  </r>
  <r>
    <x v="1655"/>
    <x v="693"/>
    <x v="916"/>
    <x v="1"/>
    <x v="1"/>
    <x v="1"/>
    <x v="2"/>
    <n v="579.136"/>
    <x v="2"/>
    <n v="21.7176"/>
    <x v="3"/>
  </r>
  <r>
    <x v="2481"/>
    <x v="42"/>
    <x v="1092"/>
    <x v="2"/>
    <x v="2"/>
    <x v="0"/>
    <x v="5"/>
    <n v="59.96"/>
    <x v="2"/>
    <n v="21.7355"/>
    <x v="3"/>
  </r>
  <r>
    <x v="3793"/>
    <x v="181"/>
    <x v="727"/>
    <x v="2"/>
    <x v="2"/>
    <x v="1"/>
    <x v="8"/>
    <n v="127.95"/>
    <x v="8"/>
    <n v="21.7515"/>
    <x v="3"/>
  </r>
  <r>
    <x v="3794"/>
    <x v="402"/>
    <x v="1232"/>
    <x v="3"/>
    <x v="0"/>
    <x v="1"/>
    <x v="8"/>
    <n v="127.95"/>
    <x v="8"/>
    <n v="21.7515"/>
    <x v="5"/>
  </r>
  <r>
    <x v="3795"/>
    <x v="1171"/>
    <x v="1060"/>
    <x v="2"/>
    <x v="3"/>
    <x v="1"/>
    <x v="8"/>
    <n v="127.95"/>
    <x v="8"/>
    <n v="21.7515"/>
    <x v="2"/>
  </r>
  <r>
    <x v="3796"/>
    <x v="294"/>
    <x v="319"/>
    <x v="2"/>
    <x v="3"/>
    <x v="1"/>
    <x v="8"/>
    <n v="63.98"/>
    <x v="8"/>
    <n v="21.7532"/>
    <x v="3"/>
  </r>
  <r>
    <x v="3797"/>
    <x v="146"/>
    <x v="33"/>
    <x v="3"/>
    <x v="3"/>
    <x v="2"/>
    <x v="15"/>
    <n v="45.36"/>
    <x v="8"/>
    <n v="21.7728"/>
    <x v="1"/>
  </r>
  <r>
    <x v="3798"/>
    <x v="44"/>
    <x v="213"/>
    <x v="1"/>
    <x v="3"/>
    <x v="2"/>
    <x v="15"/>
    <n v="45.36"/>
    <x v="8"/>
    <n v="21.7728"/>
    <x v="2"/>
  </r>
  <r>
    <x v="87"/>
    <x v="83"/>
    <x v="82"/>
    <x v="2"/>
    <x v="3"/>
    <x v="2"/>
    <x v="15"/>
    <n v="45.36"/>
    <x v="8"/>
    <n v="21.7728"/>
    <x v="6"/>
  </r>
  <r>
    <x v="2127"/>
    <x v="936"/>
    <x v="838"/>
    <x v="0"/>
    <x v="0"/>
    <x v="2"/>
    <x v="15"/>
    <n v="45.36"/>
    <x v="8"/>
    <n v="21.7728"/>
    <x v="0"/>
  </r>
  <r>
    <x v="1905"/>
    <x v="355"/>
    <x v="379"/>
    <x v="2"/>
    <x v="3"/>
    <x v="2"/>
    <x v="15"/>
    <n v="45.36"/>
    <x v="8"/>
    <n v="21.7728"/>
    <x v="3"/>
  </r>
  <r>
    <x v="1418"/>
    <x v="767"/>
    <x v="652"/>
    <x v="2"/>
    <x v="1"/>
    <x v="2"/>
    <x v="15"/>
    <n v="45.36"/>
    <x v="8"/>
    <n v="21.7728"/>
    <x v="2"/>
  </r>
  <r>
    <x v="3799"/>
    <x v="40"/>
    <x v="1252"/>
    <x v="3"/>
    <x v="3"/>
    <x v="2"/>
    <x v="15"/>
    <n v="45.36"/>
    <x v="8"/>
    <n v="21.7728"/>
    <x v="7"/>
  </r>
  <r>
    <x v="3800"/>
    <x v="874"/>
    <x v="374"/>
    <x v="3"/>
    <x v="1"/>
    <x v="2"/>
    <x v="15"/>
    <n v="45.36"/>
    <x v="8"/>
    <n v="21.7728"/>
    <x v="1"/>
  </r>
  <r>
    <x v="228"/>
    <x v="199"/>
    <x v="208"/>
    <x v="2"/>
    <x v="3"/>
    <x v="2"/>
    <x v="15"/>
    <n v="45.36"/>
    <x v="8"/>
    <n v="21.7728"/>
    <x v="2"/>
  </r>
  <r>
    <x v="1223"/>
    <x v="737"/>
    <x v="322"/>
    <x v="2"/>
    <x v="2"/>
    <x v="2"/>
    <x v="15"/>
    <n v="45.36"/>
    <x v="8"/>
    <n v="21.7728"/>
    <x v="2"/>
  </r>
  <r>
    <x v="3801"/>
    <x v="532"/>
    <x v="719"/>
    <x v="1"/>
    <x v="3"/>
    <x v="2"/>
    <x v="15"/>
    <n v="46.35"/>
    <x v="8"/>
    <n v="21.7845"/>
    <x v="5"/>
  </r>
  <r>
    <x v="1449"/>
    <x v="59"/>
    <x v="728"/>
    <x v="2"/>
    <x v="1"/>
    <x v="2"/>
    <x v="15"/>
    <n v="46.35"/>
    <x v="8"/>
    <n v="21.7845"/>
    <x v="6"/>
  </r>
  <r>
    <x v="3195"/>
    <x v="53"/>
    <x v="473"/>
    <x v="2"/>
    <x v="3"/>
    <x v="0"/>
    <x v="7"/>
    <n v="72.64"/>
    <x v="8"/>
    <n v="21.792"/>
    <x v="6"/>
  </r>
  <r>
    <x v="1337"/>
    <x v="766"/>
    <x v="5"/>
    <x v="2"/>
    <x v="1"/>
    <x v="0"/>
    <x v="7"/>
    <n v="72.64"/>
    <x v="8"/>
    <n v="21.792"/>
    <x v="6"/>
  </r>
  <r>
    <x v="1737"/>
    <x v="496"/>
    <x v="6"/>
    <x v="1"/>
    <x v="1"/>
    <x v="1"/>
    <x v="8"/>
    <n v="83.92"/>
    <x v="8"/>
    <n v="21.8192"/>
    <x v="5"/>
  </r>
  <r>
    <x v="872"/>
    <x v="578"/>
    <x v="621"/>
    <x v="2"/>
    <x v="3"/>
    <x v="1"/>
    <x v="4"/>
    <n v="436.704"/>
    <x v="2"/>
    <n v="21.8352"/>
    <x v="2"/>
  </r>
  <r>
    <x v="3802"/>
    <x v="518"/>
    <x v="565"/>
    <x v="1"/>
    <x v="1"/>
    <x v="1"/>
    <x v="4"/>
    <n v="327.564"/>
    <x v="7"/>
    <n v="21.8376"/>
    <x v="5"/>
  </r>
  <r>
    <x v="1554"/>
    <x v="305"/>
    <x v="818"/>
    <x v="3"/>
    <x v="3"/>
    <x v="2"/>
    <x v="12"/>
    <n v="62.496"/>
    <x v="2"/>
    <n v="21.8736"/>
    <x v="1"/>
  </r>
  <r>
    <x v="558"/>
    <x v="421"/>
    <x v="294"/>
    <x v="2"/>
    <x v="2"/>
    <x v="2"/>
    <x v="9"/>
    <n v="58.368"/>
    <x v="2"/>
    <n v="21.888"/>
    <x v="2"/>
  </r>
  <r>
    <x v="383"/>
    <x v="307"/>
    <x v="336"/>
    <x v="3"/>
    <x v="1"/>
    <x v="0"/>
    <x v="7"/>
    <n v="116.784"/>
    <x v="2"/>
    <n v="21.897"/>
    <x v="5"/>
  </r>
  <r>
    <x v="2559"/>
    <x v="777"/>
    <x v="833"/>
    <x v="2"/>
    <x v="1"/>
    <x v="2"/>
    <x v="11"/>
    <n v="195.104"/>
    <x v="2"/>
    <n v="21.9492"/>
    <x v="3"/>
  </r>
  <r>
    <x v="3192"/>
    <x v="642"/>
    <x v="360"/>
    <x v="2"/>
    <x v="2"/>
    <x v="2"/>
    <x v="12"/>
    <n v="43.98"/>
    <x v="8"/>
    <n v="21.99"/>
    <x v="3"/>
  </r>
  <r>
    <x v="3433"/>
    <x v="510"/>
    <x v="355"/>
    <x v="2"/>
    <x v="3"/>
    <x v="0"/>
    <x v="7"/>
    <n v="199.95"/>
    <x v="8"/>
    <n v="21.9945"/>
    <x v="4"/>
  </r>
  <r>
    <x v="3803"/>
    <x v="1172"/>
    <x v="1253"/>
    <x v="2"/>
    <x v="1"/>
    <x v="0"/>
    <x v="7"/>
    <n v="199.95"/>
    <x v="8"/>
    <n v="21.9945"/>
    <x v="3"/>
  </r>
  <r>
    <x v="3700"/>
    <x v="841"/>
    <x v="1135"/>
    <x v="2"/>
    <x v="3"/>
    <x v="1"/>
    <x v="8"/>
    <n v="73.32"/>
    <x v="8"/>
    <n v="21.996"/>
    <x v="2"/>
  </r>
  <r>
    <x v="3804"/>
    <x v="569"/>
    <x v="765"/>
    <x v="2"/>
    <x v="3"/>
    <x v="0"/>
    <x v="7"/>
    <n v="104.75"/>
    <x v="8"/>
    <n v="21.9975"/>
    <x v="2"/>
  </r>
  <r>
    <x v="3805"/>
    <x v="374"/>
    <x v="1009"/>
    <x v="1"/>
    <x v="0"/>
    <x v="0"/>
    <x v="7"/>
    <n v="79.992"/>
    <x v="2"/>
    <n v="21.9978"/>
    <x v="3"/>
  </r>
  <r>
    <x v="1040"/>
    <x v="666"/>
    <x v="265"/>
    <x v="1"/>
    <x v="0"/>
    <x v="2"/>
    <x v="12"/>
    <n v="45.84"/>
    <x v="8"/>
    <n v="22.0032"/>
    <x v="2"/>
  </r>
  <r>
    <x v="911"/>
    <x v="595"/>
    <x v="642"/>
    <x v="2"/>
    <x v="3"/>
    <x v="1"/>
    <x v="8"/>
    <n v="66.69"/>
    <x v="8"/>
    <n v="22.0077"/>
    <x v="6"/>
  </r>
  <r>
    <x v="3806"/>
    <x v="843"/>
    <x v="1226"/>
    <x v="3"/>
    <x v="0"/>
    <x v="2"/>
    <x v="13"/>
    <n v="65.232"/>
    <x v="2"/>
    <n v="22.0158"/>
    <x v="7"/>
  </r>
  <r>
    <x v="3807"/>
    <x v="890"/>
    <x v="105"/>
    <x v="2"/>
    <x v="2"/>
    <x v="1"/>
    <x v="8"/>
    <n v="71.12"/>
    <x v="8"/>
    <n v="22.0472"/>
    <x v="6"/>
  </r>
  <r>
    <x v="3808"/>
    <x v="470"/>
    <x v="1059"/>
    <x v="2"/>
    <x v="3"/>
    <x v="2"/>
    <x v="11"/>
    <n v="76.12"/>
    <x v="8"/>
    <n v="22.0748"/>
    <x v="4"/>
  </r>
  <r>
    <x v="2967"/>
    <x v="194"/>
    <x v="258"/>
    <x v="1"/>
    <x v="3"/>
    <x v="2"/>
    <x v="11"/>
    <n v="76.12"/>
    <x v="8"/>
    <n v="22.0748"/>
    <x v="3"/>
  </r>
  <r>
    <x v="3809"/>
    <x v="185"/>
    <x v="191"/>
    <x v="2"/>
    <x v="1"/>
    <x v="2"/>
    <x v="11"/>
    <n v="76.12"/>
    <x v="8"/>
    <n v="22.0748"/>
    <x v="3"/>
  </r>
  <r>
    <x v="3810"/>
    <x v="304"/>
    <x v="855"/>
    <x v="2"/>
    <x v="1"/>
    <x v="0"/>
    <x v="5"/>
    <n v="84.95"/>
    <x v="8"/>
    <n v="22.087"/>
    <x v="2"/>
  </r>
  <r>
    <x v="1483"/>
    <x v="685"/>
    <x v="354"/>
    <x v="3"/>
    <x v="1"/>
    <x v="2"/>
    <x v="13"/>
    <n v="47.01"/>
    <x v="8"/>
    <n v="22.0947"/>
    <x v="1"/>
  </r>
  <r>
    <x v="3215"/>
    <x v="1112"/>
    <x v="1196"/>
    <x v="1"/>
    <x v="3"/>
    <x v="2"/>
    <x v="11"/>
    <n v="81.92"/>
    <x v="8"/>
    <n v="22.1184"/>
    <x v="5"/>
  </r>
  <r>
    <x v="3811"/>
    <x v="967"/>
    <x v="15"/>
    <x v="3"/>
    <x v="1"/>
    <x v="2"/>
    <x v="11"/>
    <n v="81.92"/>
    <x v="8"/>
    <n v="22.1184"/>
    <x v="1"/>
  </r>
  <r>
    <x v="3812"/>
    <x v="277"/>
    <x v="302"/>
    <x v="3"/>
    <x v="1"/>
    <x v="2"/>
    <x v="15"/>
    <n v="48.16"/>
    <x v="8"/>
    <n v="22.1536"/>
    <x v="5"/>
  </r>
  <r>
    <x v="3813"/>
    <x v="404"/>
    <x v="994"/>
    <x v="0"/>
    <x v="3"/>
    <x v="2"/>
    <x v="12"/>
    <n v="61.12"/>
    <x v="2"/>
    <n v="22.156"/>
    <x v="0"/>
  </r>
  <r>
    <x v="649"/>
    <x v="469"/>
    <x v="503"/>
    <x v="2"/>
    <x v="0"/>
    <x v="2"/>
    <x v="14"/>
    <n v="59.2"/>
    <x v="2"/>
    <n v="22.2"/>
    <x v="3"/>
  </r>
  <r>
    <x v="3803"/>
    <x v="1172"/>
    <x v="1253"/>
    <x v="2"/>
    <x v="1"/>
    <x v="2"/>
    <x v="14"/>
    <n v="44.4"/>
    <x v="8"/>
    <n v="22.2"/>
    <x v="3"/>
  </r>
  <r>
    <x v="887"/>
    <x v="460"/>
    <x v="493"/>
    <x v="2"/>
    <x v="3"/>
    <x v="2"/>
    <x v="14"/>
    <n v="44.4"/>
    <x v="8"/>
    <n v="22.2"/>
    <x v="2"/>
  </r>
  <r>
    <x v="2922"/>
    <x v="360"/>
    <x v="824"/>
    <x v="3"/>
    <x v="2"/>
    <x v="2"/>
    <x v="14"/>
    <n v="44.4"/>
    <x v="8"/>
    <n v="22.2"/>
    <x v="1"/>
  </r>
  <r>
    <x v="3015"/>
    <x v="237"/>
    <x v="179"/>
    <x v="2"/>
    <x v="3"/>
    <x v="2"/>
    <x v="14"/>
    <n v="44.4"/>
    <x v="8"/>
    <n v="22.2"/>
    <x v="6"/>
  </r>
  <r>
    <x v="3033"/>
    <x v="185"/>
    <x v="256"/>
    <x v="2"/>
    <x v="3"/>
    <x v="2"/>
    <x v="14"/>
    <n v="44.4"/>
    <x v="8"/>
    <n v="22.2"/>
    <x v="4"/>
  </r>
  <r>
    <x v="1464"/>
    <x v="808"/>
    <x v="788"/>
    <x v="1"/>
    <x v="3"/>
    <x v="2"/>
    <x v="14"/>
    <n v="44.4"/>
    <x v="8"/>
    <n v="22.2"/>
    <x v="3"/>
  </r>
  <r>
    <x v="1103"/>
    <x v="225"/>
    <x v="87"/>
    <x v="0"/>
    <x v="3"/>
    <x v="2"/>
    <x v="15"/>
    <n v="45.36"/>
    <x v="8"/>
    <n v="22.2264"/>
    <x v="0"/>
  </r>
  <r>
    <x v="164"/>
    <x v="152"/>
    <x v="155"/>
    <x v="2"/>
    <x v="1"/>
    <x v="2"/>
    <x v="15"/>
    <n v="45.36"/>
    <x v="8"/>
    <n v="22.2264"/>
    <x v="6"/>
  </r>
  <r>
    <x v="1586"/>
    <x v="64"/>
    <x v="898"/>
    <x v="1"/>
    <x v="1"/>
    <x v="2"/>
    <x v="6"/>
    <n v="85.52"/>
    <x v="8"/>
    <n v="22.2352"/>
    <x v="5"/>
  </r>
  <r>
    <x v="3814"/>
    <x v="308"/>
    <x v="223"/>
    <x v="2"/>
    <x v="2"/>
    <x v="2"/>
    <x v="6"/>
    <n v="85.52"/>
    <x v="8"/>
    <n v="22.2352"/>
    <x v="2"/>
  </r>
  <r>
    <x v="3815"/>
    <x v="398"/>
    <x v="1204"/>
    <x v="2"/>
    <x v="3"/>
    <x v="0"/>
    <x v="5"/>
    <n v="222.384"/>
    <x v="2"/>
    <n v="22.2384"/>
    <x v="4"/>
  </r>
  <r>
    <x v="3816"/>
    <x v="616"/>
    <x v="662"/>
    <x v="1"/>
    <x v="1"/>
    <x v="2"/>
    <x v="10"/>
    <n v="60.12"/>
    <x v="8"/>
    <n v="22.2444"/>
    <x v="1"/>
  </r>
  <r>
    <x v="3817"/>
    <x v="1049"/>
    <x v="521"/>
    <x v="3"/>
    <x v="1"/>
    <x v="2"/>
    <x v="6"/>
    <n v="79.45"/>
    <x v="8"/>
    <n v="22.246"/>
    <x v="1"/>
  </r>
  <r>
    <x v="1744"/>
    <x v="373"/>
    <x v="458"/>
    <x v="0"/>
    <x v="3"/>
    <x v="2"/>
    <x v="11"/>
    <n v="79.47"/>
    <x v="8"/>
    <n v="22.2516"/>
    <x v="7"/>
  </r>
  <r>
    <x v="1404"/>
    <x v="648"/>
    <x v="850"/>
    <x v="1"/>
    <x v="1"/>
    <x v="2"/>
    <x v="11"/>
    <n v="79.47"/>
    <x v="8"/>
    <n v="22.2516"/>
    <x v="5"/>
  </r>
  <r>
    <x v="2329"/>
    <x v="286"/>
    <x v="595"/>
    <x v="2"/>
    <x v="0"/>
    <x v="0"/>
    <x v="5"/>
    <n v="178.384"/>
    <x v="2"/>
    <n v="22.298"/>
    <x v="4"/>
  </r>
  <r>
    <x v="2479"/>
    <x v="688"/>
    <x v="604"/>
    <x v="2"/>
    <x v="3"/>
    <x v="1"/>
    <x v="8"/>
    <n v="79.76"/>
    <x v="8"/>
    <n v="22.3328"/>
    <x v="6"/>
  </r>
  <r>
    <x v="864"/>
    <x v="573"/>
    <x v="617"/>
    <x v="2"/>
    <x v="0"/>
    <x v="1"/>
    <x v="1"/>
    <n v="85.98"/>
    <x v="8"/>
    <n v="22.3548"/>
    <x v="3"/>
  </r>
  <r>
    <x v="3818"/>
    <x v="708"/>
    <x v="422"/>
    <x v="1"/>
    <x v="0"/>
    <x v="1"/>
    <x v="1"/>
    <n v="85.98"/>
    <x v="8"/>
    <n v="22.3548"/>
    <x v="1"/>
  </r>
  <r>
    <x v="2069"/>
    <x v="80"/>
    <x v="793"/>
    <x v="1"/>
    <x v="0"/>
    <x v="2"/>
    <x v="12"/>
    <n v="45.66"/>
    <x v="8"/>
    <n v="22.3734"/>
    <x v="1"/>
  </r>
  <r>
    <x v="3819"/>
    <x v="857"/>
    <x v="122"/>
    <x v="2"/>
    <x v="3"/>
    <x v="1"/>
    <x v="8"/>
    <n v="111.888"/>
    <x v="2"/>
    <n v="22.3776"/>
    <x v="3"/>
  </r>
  <r>
    <x v="3820"/>
    <x v="1012"/>
    <x v="1066"/>
    <x v="3"/>
    <x v="2"/>
    <x v="0"/>
    <x v="5"/>
    <n v="79.96"/>
    <x v="8"/>
    <n v="22.3888"/>
    <x v="5"/>
  </r>
  <r>
    <x v="1622"/>
    <x v="490"/>
    <x v="525"/>
    <x v="1"/>
    <x v="3"/>
    <x v="1"/>
    <x v="1"/>
    <n v="896.328"/>
    <x v="2"/>
    <n v="22.4082"/>
    <x v="3"/>
  </r>
  <r>
    <x v="3821"/>
    <x v="715"/>
    <x v="857"/>
    <x v="2"/>
    <x v="3"/>
    <x v="1"/>
    <x v="8"/>
    <n v="65.94"/>
    <x v="8"/>
    <n v="22.4196"/>
    <x v="4"/>
  </r>
  <r>
    <x v="2643"/>
    <x v="1028"/>
    <x v="1123"/>
    <x v="2"/>
    <x v="2"/>
    <x v="0"/>
    <x v="7"/>
    <n v="62.31"/>
    <x v="8"/>
    <n v="22.4316"/>
    <x v="6"/>
  </r>
  <r>
    <x v="1699"/>
    <x v="180"/>
    <x v="46"/>
    <x v="3"/>
    <x v="3"/>
    <x v="0"/>
    <x v="7"/>
    <n v="62.31"/>
    <x v="8"/>
    <n v="22.4316"/>
    <x v="7"/>
  </r>
  <r>
    <x v="2362"/>
    <x v="1009"/>
    <x v="336"/>
    <x v="2"/>
    <x v="3"/>
    <x v="0"/>
    <x v="7"/>
    <n v="62.31"/>
    <x v="8"/>
    <n v="22.4316"/>
    <x v="2"/>
  </r>
  <r>
    <x v="689"/>
    <x v="485"/>
    <x v="151"/>
    <x v="3"/>
    <x v="3"/>
    <x v="2"/>
    <x v="15"/>
    <n v="46.76"/>
    <x v="8"/>
    <n v="22.4448"/>
    <x v="7"/>
  </r>
  <r>
    <x v="476"/>
    <x v="279"/>
    <x v="391"/>
    <x v="3"/>
    <x v="1"/>
    <x v="2"/>
    <x v="15"/>
    <n v="46.76"/>
    <x v="8"/>
    <n v="22.4448"/>
    <x v="5"/>
  </r>
  <r>
    <x v="1715"/>
    <x v="758"/>
    <x v="131"/>
    <x v="1"/>
    <x v="1"/>
    <x v="2"/>
    <x v="10"/>
    <n v="59.1"/>
    <x v="8"/>
    <n v="22.458"/>
    <x v="2"/>
  </r>
  <r>
    <x v="3822"/>
    <x v="36"/>
    <x v="1030"/>
    <x v="2"/>
    <x v="0"/>
    <x v="2"/>
    <x v="15"/>
    <n v="62.016"/>
    <x v="2"/>
    <n v="22.4808"/>
    <x v="6"/>
  </r>
  <r>
    <x v="3823"/>
    <x v="838"/>
    <x v="1254"/>
    <x v="1"/>
    <x v="2"/>
    <x v="2"/>
    <x v="15"/>
    <n v="62.016"/>
    <x v="2"/>
    <n v="22.4808"/>
    <x v="1"/>
  </r>
  <r>
    <x v="3824"/>
    <x v="757"/>
    <x v="1023"/>
    <x v="3"/>
    <x v="2"/>
    <x v="0"/>
    <x v="5"/>
    <n v="359.88"/>
    <x v="2"/>
    <n v="22.4925"/>
    <x v="1"/>
  </r>
  <r>
    <x v="3825"/>
    <x v="600"/>
    <x v="560"/>
    <x v="2"/>
    <x v="1"/>
    <x v="0"/>
    <x v="7"/>
    <n v="119.976"/>
    <x v="2"/>
    <n v="22.4955"/>
    <x v="2"/>
  </r>
  <r>
    <x v="3313"/>
    <x v="632"/>
    <x v="1062"/>
    <x v="0"/>
    <x v="1"/>
    <x v="2"/>
    <x v="15"/>
    <n v="45.92"/>
    <x v="8"/>
    <n v="22.5008"/>
    <x v="0"/>
  </r>
  <r>
    <x v="3826"/>
    <x v="79"/>
    <x v="211"/>
    <x v="2"/>
    <x v="3"/>
    <x v="2"/>
    <x v="15"/>
    <n v="60.048"/>
    <x v="2"/>
    <n v="22.518"/>
    <x v="3"/>
  </r>
  <r>
    <x v="3827"/>
    <x v="505"/>
    <x v="1250"/>
    <x v="2"/>
    <x v="3"/>
    <x v="1"/>
    <x v="4"/>
    <n v="225.296"/>
    <x v="2"/>
    <n v="22.5296"/>
    <x v="3"/>
  </r>
  <r>
    <x v="3828"/>
    <x v="742"/>
    <x v="249"/>
    <x v="1"/>
    <x v="0"/>
    <x v="1"/>
    <x v="4"/>
    <n v="225.296"/>
    <x v="2"/>
    <n v="22.5296"/>
    <x v="5"/>
  </r>
  <r>
    <x v="2767"/>
    <x v="266"/>
    <x v="416"/>
    <x v="2"/>
    <x v="3"/>
    <x v="1"/>
    <x v="4"/>
    <n v="225.296"/>
    <x v="2"/>
    <n v="22.5296"/>
    <x v="3"/>
  </r>
  <r>
    <x v="3829"/>
    <x v="1173"/>
    <x v="1041"/>
    <x v="1"/>
    <x v="1"/>
    <x v="2"/>
    <x v="15"/>
    <n v="46.96"/>
    <x v="8"/>
    <n v="22.5408"/>
    <x v="5"/>
  </r>
  <r>
    <x v="3830"/>
    <x v="301"/>
    <x v="847"/>
    <x v="2"/>
    <x v="3"/>
    <x v="0"/>
    <x v="5"/>
    <n v="225.576"/>
    <x v="2"/>
    <n v="22.5576"/>
    <x v="3"/>
  </r>
  <r>
    <x v="3831"/>
    <x v="883"/>
    <x v="290"/>
    <x v="3"/>
    <x v="1"/>
    <x v="2"/>
    <x v="6"/>
    <n v="80.58"/>
    <x v="8"/>
    <n v="22.5624"/>
    <x v="1"/>
  </r>
  <r>
    <x v="1744"/>
    <x v="373"/>
    <x v="458"/>
    <x v="0"/>
    <x v="3"/>
    <x v="2"/>
    <x v="12"/>
    <n v="69.456"/>
    <x v="2"/>
    <n v="22.5732"/>
    <x v="7"/>
  </r>
  <r>
    <x v="3832"/>
    <x v="705"/>
    <x v="756"/>
    <x v="1"/>
    <x v="3"/>
    <x v="2"/>
    <x v="12"/>
    <n v="69.456"/>
    <x v="2"/>
    <n v="22.5732"/>
    <x v="5"/>
  </r>
  <r>
    <x v="2545"/>
    <x v="372"/>
    <x v="181"/>
    <x v="2"/>
    <x v="1"/>
    <x v="2"/>
    <x v="12"/>
    <n v="69.456"/>
    <x v="2"/>
    <n v="22.5732"/>
    <x v="3"/>
  </r>
  <r>
    <x v="3833"/>
    <x v="668"/>
    <x v="396"/>
    <x v="2"/>
    <x v="2"/>
    <x v="2"/>
    <x v="11"/>
    <n v="77.88"/>
    <x v="8"/>
    <n v="22.5852"/>
    <x v="2"/>
  </r>
  <r>
    <x v="651"/>
    <x v="207"/>
    <x v="504"/>
    <x v="2"/>
    <x v="2"/>
    <x v="2"/>
    <x v="15"/>
    <n v="64.624"/>
    <x v="2"/>
    <n v="22.6184"/>
    <x v="3"/>
  </r>
  <r>
    <x v="2875"/>
    <x v="584"/>
    <x v="914"/>
    <x v="0"/>
    <x v="3"/>
    <x v="2"/>
    <x v="11"/>
    <n v="83.79"/>
    <x v="8"/>
    <n v="22.6233"/>
    <x v="0"/>
  </r>
  <r>
    <x v="906"/>
    <x v="87"/>
    <x v="0"/>
    <x v="1"/>
    <x v="3"/>
    <x v="2"/>
    <x v="6"/>
    <n v="452.55"/>
    <x v="8"/>
    <n v="22.6275"/>
    <x v="5"/>
  </r>
  <r>
    <x v="3609"/>
    <x v="470"/>
    <x v="1236"/>
    <x v="2"/>
    <x v="2"/>
    <x v="1"/>
    <x v="8"/>
    <n v="53.88"/>
    <x v="8"/>
    <n v="22.6296"/>
    <x v="3"/>
  </r>
  <r>
    <x v="3834"/>
    <x v="1174"/>
    <x v="692"/>
    <x v="1"/>
    <x v="0"/>
    <x v="0"/>
    <x v="7"/>
    <n v="62.91"/>
    <x v="8"/>
    <n v="22.6476"/>
    <x v="2"/>
  </r>
  <r>
    <x v="2204"/>
    <x v="20"/>
    <x v="501"/>
    <x v="1"/>
    <x v="2"/>
    <x v="0"/>
    <x v="0"/>
    <n v="83.9"/>
    <x v="8"/>
    <n v="22.653"/>
    <x v="5"/>
  </r>
  <r>
    <x v="3835"/>
    <x v="106"/>
    <x v="928"/>
    <x v="2"/>
    <x v="3"/>
    <x v="0"/>
    <x v="7"/>
    <n v="107.97"/>
    <x v="8"/>
    <n v="22.6737"/>
    <x v="3"/>
  </r>
  <r>
    <x v="3836"/>
    <x v="651"/>
    <x v="468"/>
    <x v="1"/>
    <x v="3"/>
    <x v="0"/>
    <x v="7"/>
    <n v="107.97"/>
    <x v="8"/>
    <n v="22.6737"/>
    <x v="5"/>
  </r>
  <r>
    <x v="3837"/>
    <x v="770"/>
    <x v="19"/>
    <x v="1"/>
    <x v="3"/>
    <x v="0"/>
    <x v="5"/>
    <n v="201.568"/>
    <x v="2"/>
    <n v="22.6764"/>
    <x v="5"/>
  </r>
  <r>
    <x v="3838"/>
    <x v="582"/>
    <x v="987"/>
    <x v="2"/>
    <x v="3"/>
    <x v="0"/>
    <x v="5"/>
    <n v="302.376"/>
    <x v="2"/>
    <n v="22.6782"/>
    <x v="3"/>
  </r>
  <r>
    <x v="2465"/>
    <x v="116"/>
    <x v="1090"/>
    <x v="1"/>
    <x v="3"/>
    <x v="0"/>
    <x v="5"/>
    <n v="302.376"/>
    <x v="2"/>
    <n v="22.6782"/>
    <x v="2"/>
  </r>
  <r>
    <x v="345"/>
    <x v="281"/>
    <x v="306"/>
    <x v="2"/>
    <x v="3"/>
    <x v="0"/>
    <x v="5"/>
    <n v="302.376"/>
    <x v="2"/>
    <n v="22.6782"/>
    <x v="3"/>
  </r>
  <r>
    <x v="3839"/>
    <x v="313"/>
    <x v="173"/>
    <x v="2"/>
    <x v="3"/>
    <x v="0"/>
    <x v="5"/>
    <n v="302.376"/>
    <x v="2"/>
    <n v="22.6782"/>
    <x v="2"/>
  </r>
  <r>
    <x v="3463"/>
    <x v="612"/>
    <x v="532"/>
    <x v="3"/>
    <x v="3"/>
    <x v="0"/>
    <x v="5"/>
    <n v="302.376"/>
    <x v="2"/>
    <n v="22.6782"/>
    <x v="5"/>
  </r>
  <r>
    <x v="3840"/>
    <x v="121"/>
    <x v="514"/>
    <x v="2"/>
    <x v="3"/>
    <x v="0"/>
    <x v="5"/>
    <n v="302.376"/>
    <x v="2"/>
    <n v="22.6782"/>
    <x v="3"/>
  </r>
  <r>
    <x v="3841"/>
    <x v="382"/>
    <x v="405"/>
    <x v="1"/>
    <x v="3"/>
    <x v="2"/>
    <x v="11"/>
    <n v="81.08"/>
    <x v="8"/>
    <n v="22.7024"/>
    <x v="3"/>
  </r>
  <r>
    <x v="3842"/>
    <x v="807"/>
    <x v="910"/>
    <x v="1"/>
    <x v="3"/>
    <x v="1"/>
    <x v="8"/>
    <n v="141.96"/>
    <x v="8"/>
    <n v="22.7136"/>
    <x v="5"/>
  </r>
  <r>
    <x v="3176"/>
    <x v="177"/>
    <x v="285"/>
    <x v="2"/>
    <x v="3"/>
    <x v="2"/>
    <x v="12"/>
    <n v="64.96"/>
    <x v="2"/>
    <n v="22.736"/>
    <x v="3"/>
  </r>
  <r>
    <x v="1785"/>
    <x v="623"/>
    <x v="950"/>
    <x v="2"/>
    <x v="1"/>
    <x v="1"/>
    <x v="8"/>
    <n v="108.4"/>
    <x v="8"/>
    <n v="22.764"/>
    <x v="3"/>
  </r>
  <r>
    <x v="3385"/>
    <x v="339"/>
    <x v="449"/>
    <x v="2"/>
    <x v="2"/>
    <x v="2"/>
    <x v="10"/>
    <n v="75.96"/>
    <x v="8"/>
    <n v="22.788"/>
    <x v="4"/>
  </r>
  <r>
    <x v="1208"/>
    <x v="6"/>
    <x v="765"/>
    <x v="2"/>
    <x v="2"/>
    <x v="2"/>
    <x v="10"/>
    <n v="56.98"/>
    <x v="8"/>
    <n v="22.792"/>
    <x v="3"/>
  </r>
  <r>
    <x v="574"/>
    <x v="29"/>
    <x v="459"/>
    <x v="1"/>
    <x v="3"/>
    <x v="2"/>
    <x v="15"/>
    <n v="47.52"/>
    <x v="8"/>
    <n v="22.8096"/>
    <x v="2"/>
  </r>
  <r>
    <x v="2922"/>
    <x v="360"/>
    <x v="824"/>
    <x v="3"/>
    <x v="2"/>
    <x v="2"/>
    <x v="6"/>
    <n v="84.55"/>
    <x v="8"/>
    <n v="22.8285"/>
    <x v="1"/>
  </r>
  <r>
    <x v="3843"/>
    <x v="753"/>
    <x v="593"/>
    <x v="2"/>
    <x v="3"/>
    <x v="0"/>
    <x v="5"/>
    <n v="304.776"/>
    <x v="2"/>
    <n v="22.8582"/>
    <x v="3"/>
  </r>
  <r>
    <x v="3643"/>
    <x v="607"/>
    <x v="1240"/>
    <x v="2"/>
    <x v="3"/>
    <x v="1"/>
    <x v="8"/>
    <n v="69.3"/>
    <x v="8"/>
    <n v="22.869"/>
    <x v="6"/>
  </r>
  <r>
    <x v="2882"/>
    <x v="883"/>
    <x v="511"/>
    <x v="2"/>
    <x v="3"/>
    <x v="2"/>
    <x v="11"/>
    <n v="65.34"/>
    <x v="8"/>
    <n v="22.869"/>
    <x v="4"/>
  </r>
  <r>
    <x v="3800"/>
    <x v="874"/>
    <x v="374"/>
    <x v="3"/>
    <x v="1"/>
    <x v="2"/>
    <x v="12"/>
    <n v="45.78"/>
    <x v="8"/>
    <n v="22.89"/>
    <x v="1"/>
  </r>
  <r>
    <x v="3844"/>
    <x v="599"/>
    <x v="1255"/>
    <x v="2"/>
    <x v="1"/>
    <x v="2"/>
    <x v="10"/>
    <n v="88.04"/>
    <x v="8"/>
    <n v="22.8904"/>
    <x v="2"/>
  </r>
  <r>
    <x v="2640"/>
    <x v="208"/>
    <x v="944"/>
    <x v="2"/>
    <x v="3"/>
    <x v="2"/>
    <x v="12"/>
    <n v="70.464"/>
    <x v="2"/>
    <n v="22.9008"/>
    <x v="2"/>
  </r>
  <r>
    <x v="3845"/>
    <x v="354"/>
    <x v="449"/>
    <x v="1"/>
    <x v="3"/>
    <x v="2"/>
    <x v="6"/>
    <n v="84.84"/>
    <x v="8"/>
    <n v="22.9068"/>
    <x v="3"/>
  </r>
  <r>
    <x v="3846"/>
    <x v="1039"/>
    <x v="1256"/>
    <x v="2"/>
    <x v="3"/>
    <x v="1"/>
    <x v="4"/>
    <n v="203.92"/>
    <x v="2"/>
    <n v="22.941"/>
    <x v="4"/>
  </r>
  <r>
    <x v="3847"/>
    <x v="933"/>
    <x v="342"/>
    <x v="2"/>
    <x v="2"/>
    <x v="2"/>
    <x v="11"/>
    <n v="81.96"/>
    <x v="8"/>
    <n v="22.9488"/>
    <x v="3"/>
  </r>
  <r>
    <x v="2172"/>
    <x v="970"/>
    <x v="402"/>
    <x v="2"/>
    <x v="3"/>
    <x v="2"/>
    <x v="11"/>
    <n v="81.96"/>
    <x v="8"/>
    <n v="22.9488"/>
    <x v="3"/>
  </r>
  <r>
    <x v="2703"/>
    <x v="666"/>
    <x v="28"/>
    <x v="2"/>
    <x v="3"/>
    <x v="2"/>
    <x v="12"/>
    <n v="65.568"/>
    <x v="2"/>
    <n v="22.9488"/>
    <x v="4"/>
  </r>
  <r>
    <x v="3848"/>
    <x v="747"/>
    <x v="1103"/>
    <x v="2"/>
    <x v="3"/>
    <x v="0"/>
    <x v="7"/>
    <n v="176.8"/>
    <x v="8"/>
    <n v="22.984"/>
    <x v="3"/>
  </r>
  <r>
    <x v="3849"/>
    <x v="462"/>
    <x v="606"/>
    <x v="1"/>
    <x v="3"/>
    <x v="2"/>
    <x v="15"/>
    <n v="48.91"/>
    <x v="8"/>
    <n v="22.9877"/>
    <x v="1"/>
  </r>
  <r>
    <x v="3158"/>
    <x v="454"/>
    <x v="782"/>
    <x v="2"/>
    <x v="2"/>
    <x v="1"/>
    <x v="8"/>
    <n v="99.95"/>
    <x v="8"/>
    <n v="22.9885"/>
    <x v="6"/>
  </r>
  <r>
    <x v="1148"/>
    <x v="33"/>
    <x v="148"/>
    <x v="2"/>
    <x v="3"/>
    <x v="2"/>
    <x v="15"/>
    <n v="47.9"/>
    <x v="8"/>
    <n v="22.992"/>
    <x v="4"/>
  </r>
  <r>
    <x v="1263"/>
    <x v="276"/>
    <x v="154"/>
    <x v="0"/>
    <x v="3"/>
    <x v="2"/>
    <x v="15"/>
    <n v="47.9"/>
    <x v="8"/>
    <n v="22.992"/>
    <x v="0"/>
  </r>
  <r>
    <x v="5"/>
    <x v="5"/>
    <x v="5"/>
    <x v="1"/>
    <x v="1"/>
    <x v="0"/>
    <x v="7"/>
    <n v="79.984"/>
    <x v="2"/>
    <n v="22.9954"/>
    <x v="3"/>
  </r>
  <r>
    <x v="3850"/>
    <x v="512"/>
    <x v="1242"/>
    <x v="2"/>
    <x v="1"/>
    <x v="2"/>
    <x v="13"/>
    <n v="51.12"/>
    <x v="8"/>
    <n v="23.004"/>
    <x v="6"/>
  </r>
  <r>
    <x v="2389"/>
    <x v="1014"/>
    <x v="325"/>
    <x v="2"/>
    <x v="3"/>
    <x v="1"/>
    <x v="4"/>
    <n v="230.28"/>
    <x v="2"/>
    <n v="23.028"/>
    <x v="4"/>
  </r>
  <r>
    <x v="2845"/>
    <x v="46"/>
    <x v="200"/>
    <x v="1"/>
    <x v="3"/>
    <x v="1"/>
    <x v="4"/>
    <n v="230.28"/>
    <x v="2"/>
    <n v="23.028"/>
    <x v="5"/>
  </r>
  <r>
    <x v="2402"/>
    <x v="375"/>
    <x v="1029"/>
    <x v="2"/>
    <x v="3"/>
    <x v="1"/>
    <x v="4"/>
    <n v="230.28"/>
    <x v="2"/>
    <n v="23.028"/>
    <x v="6"/>
  </r>
  <r>
    <x v="3851"/>
    <x v="1120"/>
    <x v="941"/>
    <x v="2"/>
    <x v="3"/>
    <x v="1"/>
    <x v="4"/>
    <n v="230.28"/>
    <x v="2"/>
    <n v="23.028"/>
    <x v="2"/>
  </r>
  <r>
    <x v="1121"/>
    <x v="509"/>
    <x v="212"/>
    <x v="3"/>
    <x v="1"/>
    <x v="2"/>
    <x v="15"/>
    <n v="49.12"/>
    <x v="8"/>
    <n v="23.0864"/>
    <x v="5"/>
  </r>
  <r>
    <x v="3852"/>
    <x v="1175"/>
    <x v="1257"/>
    <x v="1"/>
    <x v="3"/>
    <x v="2"/>
    <x v="15"/>
    <n v="49.12"/>
    <x v="8"/>
    <n v="23.0864"/>
    <x v="5"/>
  </r>
  <r>
    <x v="3853"/>
    <x v="6"/>
    <x v="765"/>
    <x v="2"/>
    <x v="1"/>
    <x v="2"/>
    <x v="15"/>
    <n v="49.12"/>
    <x v="8"/>
    <n v="23.0864"/>
    <x v="3"/>
  </r>
  <r>
    <x v="3726"/>
    <x v="913"/>
    <x v="972"/>
    <x v="2"/>
    <x v="0"/>
    <x v="2"/>
    <x v="15"/>
    <n v="49.12"/>
    <x v="8"/>
    <n v="23.0864"/>
    <x v="6"/>
  </r>
  <r>
    <x v="2552"/>
    <x v="916"/>
    <x v="947"/>
    <x v="2"/>
    <x v="1"/>
    <x v="2"/>
    <x v="15"/>
    <n v="49.12"/>
    <x v="8"/>
    <n v="23.0864"/>
    <x v="3"/>
  </r>
  <r>
    <x v="2696"/>
    <x v="280"/>
    <x v="145"/>
    <x v="2"/>
    <x v="3"/>
    <x v="2"/>
    <x v="15"/>
    <n v="49.12"/>
    <x v="8"/>
    <n v="23.0864"/>
    <x v="2"/>
  </r>
  <r>
    <x v="3854"/>
    <x v="227"/>
    <x v="705"/>
    <x v="2"/>
    <x v="0"/>
    <x v="2"/>
    <x v="15"/>
    <n v="49.12"/>
    <x v="8"/>
    <n v="23.0864"/>
    <x v="2"/>
  </r>
  <r>
    <x v="225"/>
    <x v="202"/>
    <x v="205"/>
    <x v="2"/>
    <x v="3"/>
    <x v="0"/>
    <x v="5"/>
    <n v="263.96"/>
    <x v="2"/>
    <n v="23.0965"/>
    <x v="3"/>
  </r>
  <r>
    <x v="3855"/>
    <x v="12"/>
    <x v="14"/>
    <x v="1"/>
    <x v="1"/>
    <x v="2"/>
    <x v="12"/>
    <n v="68.472"/>
    <x v="2"/>
    <n v="23.1093"/>
    <x v="5"/>
  </r>
  <r>
    <x v="3856"/>
    <x v="20"/>
    <x v="21"/>
    <x v="2"/>
    <x v="3"/>
    <x v="2"/>
    <x v="12"/>
    <n v="66.048"/>
    <x v="2"/>
    <n v="23.1168"/>
    <x v="3"/>
  </r>
  <r>
    <x v="3857"/>
    <x v="352"/>
    <x v="778"/>
    <x v="2"/>
    <x v="2"/>
    <x v="1"/>
    <x v="8"/>
    <n v="60.84"/>
    <x v="8"/>
    <n v="23.1192"/>
    <x v="4"/>
  </r>
  <r>
    <x v="3858"/>
    <x v="38"/>
    <x v="1199"/>
    <x v="2"/>
    <x v="2"/>
    <x v="2"/>
    <x v="14"/>
    <n v="50.4"/>
    <x v="8"/>
    <n v="23.184"/>
    <x v="3"/>
  </r>
  <r>
    <x v="2373"/>
    <x v="764"/>
    <x v="1058"/>
    <x v="2"/>
    <x v="3"/>
    <x v="0"/>
    <x v="5"/>
    <n v="206.384"/>
    <x v="2"/>
    <n v="23.2182"/>
    <x v="3"/>
  </r>
  <r>
    <x v="3859"/>
    <x v="800"/>
    <x v="259"/>
    <x v="2"/>
    <x v="0"/>
    <x v="0"/>
    <x v="7"/>
    <n v="66.36"/>
    <x v="8"/>
    <n v="23.226"/>
    <x v="4"/>
  </r>
  <r>
    <x v="3860"/>
    <x v="505"/>
    <x v="1116"/>
    <x v="3"/>
    <x v="3"/>
    <x v="2"/>
    <x v="15"/>
    <n v="48.4"/>
    <x v="8"/>
    <n v="23.232"/>
    <x v="1"/>
  </r>
  <r>
    <x v="3861"/>
    <x v="902"/>
    <x v="1025"/>
    <x v="2"/>
    <x v="0"/>
    <x v="2"/>
    <x v="15"/>
    <n v="74.352"/>
    <x v="2"/>
    <n v="23.235"/>
    <x v="2"/>
  </r>
  <r>
    <x v="700"/>
    <x v="385"/>
    <x v="409"/>
    <x v="1"/>
    <x v="2"/>
    <x v="2"/>
    <x v="15"/>
    <n v="74.352"/>
    <x v="2"/>
    <n v="23.235"/>
    <x v="5"/>
  </r>
  <r>
    <x v="389"/>
    <x v="311"/>
    <x v="341"/>
    <x v="2"/>
    <x v="3"/>
    <x v="2"/>
    <x v="15"/>
    <n v="74.352"/>
    <x v="2"/>
    <n v="23.235"/>
    <x v="3"/>
  </r>
  <r>
    <x v="3862"/>
    <x v="1162"/>
    <x v="350"/>
    <x v="1"/>
    <x v="2"/>
    <x v="2"/>
    <x v="15"/>
    <n v="74.352"/>
    <x v="2"/>
    <n v="23.235"/>
    <x v="5"/>
  </r>
  <r>
    <x v="1345"/>
    <x v="352"/>
    <x v="825"/>
    <x v="2"/>
    <x v="2"/>
    <x v="2"/>
    <x v="15"/>
    <n v="74.352"/>
    <x v="2"/>
    <n v="23.235"/>
    <x v="3"/>
  </r>
  <r>
    <x v="3863"/>
    <x v="50"/>
    <x v="12"/>
    <x v="1"/>
    <x v="1"/>
    <x v="2"/>
    <x v="15"/>
    <n v="74.352"/>
    <x v="2"/>
    <n v="23.235"/>
    <x v="1"/>
  </r>
  <r>
    <x v="3864"/>
    <x v="350"/>
    <x v="272"/>
    <x v="3"/>
    <x v="0"/>
    <x v="2"/>
    <x v="15"/>
    <n v="74.352"/>
    <x v="2"/>
    <n v="23.235"/>
    <x v="1"/>
  </r>
  <r>
    <x v="3865"/>
    <x v="27"/>
    <x v="161"/>
    <x v="3"/>
    <x v="2"/>
    <x v="0"/>
    <x v="7"/>
    <n v="116.312"/>
    <x v="2"/>
    <n v="23.2624"/>
    <x v="7"/>
  </r>
  <r>
    <x v="1805"/>
    <x v="898"/>
    <x v="181"/>
    <x v="3"/>
    <x v="1"/>
    <x v="2"/>
    <x v="12"/>
    <n v="51.8"/>
    <x v="8"/>
    <n v="23.31"/>
    <x v="1"/>
  </r>
  <r>
    <x v="3866"/>
    <x v="1176"/>
    <x v="958"/>
    <x v="2"/>
    <x v="0"/>
    <x v="1"/>
    <x v="8"/>
    <n v="310.88"/>
    <x v="2"/>
    <n v="23.316"/>
    <x v="6"/>
  </r>
  <r>
    <x v="1882"/>
    <x v="666"/>
    <x v="161"/>
    <x v="3"/>
    <x v="1"/>
    <x v="1"/>
    <x v="8"/>
    <n v="310.88"/>
    <x v="2"/>
    <n v="23.316"/>
    <x v="5"/>
  </r>
  <r>
    <x v="3867"/>
    <x v="144"/>
    <x v="826"/>
    <x v="0"/>
    <x v="2"/>
    <x v="2"/>
    <x v="6"/>
    <n v="333.09"/>
    <x v="8"/>
    <n v="23.3163"/>
    <x v="0"/>
  </r>
  <r>
    <x v="2729"/>
    <x v="1060"/>
    <x v="1133"/>
    <x v="1"/>
    <x v="0"/>
    <x v="1"/>
    <x v="2"/>
    <n v="145.74"/>
    <x v="8"/>
    <n v="23.3184"/>
    <x v="3"/>
  </r>
  <r>
    <x v="3868"/>
    <x v="1052"/>
    <x v="84"/>
    <x v="3"/>
    <x v="1"/>
    <x v="1"/>
    <x v="8"/>
    <n v="63.2"/>
    <x v="8"/>
    <n v="23.384"/>
    <x v="1"/>
  </r>
  <r>
    <x v="3869"/>
    <x v="181"/>
    <x v="835"/>
    <x v="0"/>
    <x v="3"/>
    <x v="1"/>
    <x v="8"/>
    <n v="63.2"/>
    <x v="8"/>
    <n v="23.384"/>
    <x v="0"/>
  </r>
  <r>
    <x v="1904"/>
    <x v="247"/>
    <x v="622"/>
    <x v="1"/>
    <x v="2"/>
    <x v="2"/>
    <x v="6"/>
    <n v="194.94"/>
    <x v="8"/>
    <n v="23.3928"/>
    <x v="5"/>
  </r>
  <r>
    <x v="1704"/>
    <x v="346"/>
    <x v="290"/>
    <x v="2"/>
    <x v="2"/>
    <x v="2"/>
    <x v="11"/>
    <n v="61.929"/>
    <x v="7"/>
    <n v="23.3954"/>
    <x v="3"/>
  </r>
  <r>
    <x v="3870"/>
    <x v="716"/>
    <x v="161"/>
    <x v="2"/>
    <x v="0"/>
    <x v="0"/>
    <x v="7"/>
    <n v="52"/>
    <x v="8"/>
    <n v="23.4"/>
    <x v="2"/>
  </r>
  <r>
    <x v="3871"/>
    <x v="1177"/>
    <x v="353"/>
    <x v="1"/>
    <x v="2"/>
    <x v="0"/>
    <x v="7"/>
    <n v="167.28"/>
    <x v="8"/>
    <n v="23.4192"/>
    <x v="5"/>
  </r>
  <r>
    <x v="3872"/>
    <x v="1178"/>
    <x v="474"/>
    <x v="2"/>
    <x v="0"/>
    <x v="0"/>
    <x v="5"/>
    <n v="83.72"/>
    <x v="8"/>
    <n v="23.4416"/>
    <x v="3"/>
  </r>
  <r>
    <x v="2860"/>
    <x v="42"/>
    <x v="1092"/>
    <x v="2"/>
    <x v="0"/>
    <x v="2"/>
    <x v="15"/>
    <n v="64.704"/>
    <x v="2"/>
    <n v="23.4552"/>
    <x v="3"/>
  </r>
  <r>
    <x v="3873"/>
    <x v="330"/>
    <x v="1258"/>
    <x v="2"/>
    <x v="1"/>
    <x v="2"/>
    <x v="12"/>
    <n v="52.2"/>
    <x v="8"/>
    <n v="23.49"/>
    <x v="3"/>
  </r>
  <r>
    <x v="3231"/>
    <x v="42"/>
    <x v="41"/>
    <x v="1"/>
    <x v="3"/>
    <x v="2"/>
    <x v="12"/>
    <n v="67.136"/>
    <x v="2"/>
    <n v="23.4976"/>
    <x v="5"/>
  </r>
  <r>
    <x v="2724"/>
    <x v="106"/>
    <x v="614"/>
    <x v="3"/>
    <x v="1"/>
    <x v="0"/>
    <x v="5"/>
    <n v="83.97"/>
    <x v="8"/>
    <n v="23.5116"/>
    <x v="5"/>
  </r>
  <r>
    <x v="1155"/>
    <x v="172"/>
    <x v="763"/>
    <x v="1"/>
    <x v="0"/>
    <x v="0"/>
    <x v="5"/>
    <n v="90.48"/>
    <x v="8"/>
    <n v="23.5248"/>
    <x v="3"/>
  </r>
  <r>
    <x v="3874"/>
    <x v="923"/>
    <x v="356"/>
    <x v="2"/>
    <x v="1"/>
    <x v="0"/>
    <x v="5"/>
    <n v="90.48"/>
    <x v="8"/>
    <n v="23.5248"/>
    <x v="6"/>
  </r>
  <r>
    <x v="3387"/>
    <x v="402"/>
    <x v="332"/>
    <x v="1"/>
    <x v="2"/>
    <x v="2"/>
    <x v="6"/>
    <n v="94.2"/>
    <x v="8"/>
    <n v="23.55"/>
    <x v="1"/>
  </r>
  <r>
    <x v="3875"/>
    <x v="188"/>
    <x v="910"/>
    <x v="3"/>
    <x v="3"/>
    <x v="2"/>
    <x v="14"/>
    <n v="50.12"/>
    <x v="8"/>
    <n v="23.5564"/>
    <x v="7"/>
  </r>
  <r>
    <x v="1132"/>
    <x v="452"/>
    <x v="138"/>
    <x v="3"/>
    <x v="1"/>
    <x v="1"/>
    <x v="4"/>
    <n v="261.96"/>
    <x v="8"/>
    <n v="23.5764"/>
    <x v="1"/>
  </r>
  <r>
    <x v="3621"/>
    <x v="493"/>
    <x v="529"/>
    <x v="2"/>
    <x v="3"/>
    <x v="2"/>
    <x v="11"/>
    <n v="87.36"/>
    <x v="8"/>
    <n v="23.5872"/>
    <x v="2"/>
  </r>
  <r>
    <x v="2388"/>
    <x v="17"/>
    <x v="1075"/>
    <x v="2"/>
    <x v="2"/>
    <x v="2"/>
    <x v="15"/>
    <n v="47.18"/>
    <x v="8"/>
    <n v="23.59"/>
    <x v="4"/>
  </r>
  <r>
    <x v="2498"/>
    <x v="384"/>
    <x v="4"/>
    <x v="1"/>
    <x v="2"/>
    <x v="1"/>
    <x v="8"/>
    <n v="57.69"/>
    <x v="8"/>
    <n v="23.6529"/>
    <x v="2"/>
  </r>
  <r>
    <x v="981"/>
    <x v="485"/>
    <x v="685"/>
    <x v="2"/>
    <x v="2"/>
    <x v="1"/>
    <x v="8"/>
    <n v="57.69"/>
    <x v="8"/>
    <n v="23.6529"/>
    <x v="2"/>
  </r>
  <r>
    <x v="2697"/>
    <x v="163"/>
    <x v="362"/>
    <x v="2"/>
    <x v="1"/>
    <x v="1"/>
    <x v="8"/>
    <n v="60.72"/>
    <x v="8"/>
    <n v="23.6808"/>
    <x v="2"/>
  </r>
  <r>
    <x v="3876"/>
    <x v="478"/>
    <x v="85"/>
    <x v="2"/>
    <x v="3"/>
    <x v="2"/>
    <x v="12"/>
    <n v="72.96"/>
    <x v="2"/>
    <n v="23.712"/>
    <x v="6"/>
  </r>
  <r>
    <x v="3877"/>
    <x v="568"/>
    <x v="490"/>
    <x v="2"/>
    <x v="3"/>
    <x v="2"/>
    <x v="11"/>
    <n v="87.84"/>
    <x v="8"/>
    <n v="23.7168"/>
    <x v="3"/>
  </r>
  <r>
    <x v="228"/>
    <x v="199"/>
    <x v="208"/>
    <x v="2"/>
    <x v="3"/>
    <x v="0"/>
    <x v="5"/>
    <n v="211.168"/>
    <x v="2"/>
    <n v="23.7564"/>
    <x v="2"/>
  </r>
  <r>
    <x v="3655"/>
    <x v="307"/>
    <x v="907"/>
    <x v="1"/>
    <x v="3"/>
    <x v="2"/>
    <x v="12"/>
    <n v="65.568"/>
    <x v="2"/>
    <n v="23.7684"/>
    <x v="3"/>
  </r>
  <r>
    <x v="1355"/>
    <x v="774"/>
    <x v="829"/>
    <x v="1"/>
    <x v="2"/>
    <x v="2"/>
    <x v="15"/>
    <n v="65.584"/>
    <x v="2"/>
    <n v="23.7742"/>
    <x v="3"/>
  </r>
  <r>
    <x v="3878"/>
    <x v="566"/>
    <x v="833"/>
    <x v="2"/>
    <x v="1"/>
    <x v="2"/>
    <x v="15"/>
    <n v="65.584"/>
    <x v="2"/>
    <n v="23.7742"/>
    <x v="2"/>
  </r>
  <r>
    <x v="272"/>
    <x v="238"/>
    <x v="245"/>
    <x v="3"/>
    <x v="2"/>
    <x v="2"/>
    <x v="15"/>
    <n v="65.584"/>
    <x v="2"/>
    <n v="23.7742"/>
    <x v="1"/>
  </r>
  <r>
    <x v="2765"/>
    <x v="270"/>
    <x v="1139"/>
    <x v="3"/>
    <x v="1"/>
    <x v="2"/>
    <x v="12"/>
    <n v="49.53"/>
    <x v="8"/>
    <n v="23.7744"/>
    <x v="5"/>
  </r>
  <r>
    <x v="2810"/>
    <x v="536"/>
    <x v="370"/>
    <x v="3"/>
    <x v="3"/>
    <x v="1"/>
    <x v="8"/>
    <n v="139.92"/>
    <x v="8"/>
    <n v="23.7864"/>
    <x v="1"/>
  </r>
  <r>
    <x v="3879"/>
    <x v="155"/>
    <x v="398"/>
    <x v="1"/>
    <x v="3"/>
    <x v="0"/>
    <x v="5"/>
    <n v="271.992"/>
    <x v="2"/>
    <n v="23.7993"/>
    <x v="5"/>
  </r>
  <r>
    <x v="1500"/>
    <x v="809"/>
    <x v="878"/>
    <x v="2"/>
    <x v="2"/>
    <x v="2"/>
    <x v="10"/>
    <n v="79.36"/>
    <x v="8"/>
    <n v="23.808"/>
    <x v="2"/>
  </r>
  <r>
    <x v="3880"/>
    <x v="329"/>
    <x v="228"/>
    <x v="1"/>
    <x v="3"/>
    <x v="2"/>
    <x v="10"/>
    <n v="79.36"/>
    <x v="8"/>
    <n v="23.808"/>
    <x v="5"/>
  </r>
  <r>
    <x v="269"/>
    <x v="235"/>
    <x v="243"/>
    <x v="3"/>
    <x v="3"/>
    <x v="1"/>
    <x v="4"/>
    <n v="381.44"/>
    <x v="2"/>
    <n v="23.84"/>
    <x v="5"/>
  </r>
  <r>
    <x v="3881"/>
    <x v="452"/>
    <x v="744"/>
    <x v="2"/>
    <x v="0"/>
    <x v="2"/>
    <x v="13"/>
    <n v="48.69"/>
    <x v="8"/>
    <n v="23.8581"/>
    <x v="4"/>
  </r>
  <r>
    <x v="3882"/>
    <x v="126"/>
    <x v="534"/>
    <x v="2"/>
    <x v="1"/>
    <x v="1"/>
    <x v="8"/>
    <n v="72.42"/>
    <x v="8"/>
    <n v="23.8986"/>
    <x v="6"/>
  </r>
  <r>
    <x v="3883"/>
    <x v="1179"/>
    <x v="1259"/>
    <x v="2"/>
    <x v="0"/>
    <x v="2"/>
    <x v="12"/>
    <n v="48.81"/>
    <x v="8"/>
    <n v="23.9169"/>
    <x v="3"/>
  </r>
  <r>
    <x v="3884"/>
    <x v="1022"/>
    <x v="1091"/>
    <x v="2"/>
    <x v="3"/>
    <x v="1"/>
    <x v="8"/>
    <n v="74.76"/>
    <x v="8"/>
    <n v="23.9232"/>
    <x v="3"/>
  </r>
  <r>
    <x v="3885"/>
    <x v="442"/>
    <x v="177"/>
    <x v="0"/>
    <x v="0"/>
    <x v="1"/>
    <x v="4"/>
    <n v="239.24"/>
    <x v="2"/>
    <n v="23.924"/>
    <x v="0"/>
  </r>
  <r>
    <x v="3312"/>
    <x v="1087"/>
    <x v="897"/>
    <x v="1"/>
    <x v="2"/>
    <x v="2"/>
    <x v="15"/>
    <n v="47.88"/>
    <x v="8"/>
    <n v="23.94"/>
    <x v="2"/>
  </r>
  <r>
    <x v="3886"/>
    <x v="209"/>
    <x v="318"/>
    <x v="1"/>
    <x v="0"/>
    <x v="2"/>
    <x v="15"/>
    <n v="48.87"/>
    <x v="8"/>
    <n v="23.9463"/>
    <x v="3"/>
  </r>
  <r>
    <x v="1469"/>
    <x v="543"/>
    <x v="230"/>
    <x v="2"/>
    <x v="1"/>
    <x v="0"/>
    <x v="7"/>
    <n v="59.9"/>
    <x v="8"/>
    <n v="23.96"/>
    <x v="2"/>
  </r>
  <r>
    <x v="3887"/>
    <x v="29"/>
    <x v="459"/>
    <x v="2"/>
    <x v="3"/>
    <x v="2"/>
    <x v="6"/>
    <n v="99.87"/>
    <x v="8"/>
    <n v="23.9688"/>
    <x v="2"/>
  </r>
  <r>
    <x v="3221"/>
    <x v="21"/>
    <x v="324"/>
    <x v="2"/>
    <x v="1"/>
    <x v="2"/>
    <x v="6"/>
    <n v="99.87"/>
    <x v="8"/>
    <n v="23.9688"/>
    <x v="4"/>
  </r>
  <r>
    <x v="3888"/>
    <x v="300"/>
    <x v="1055"/>
    <x v="1"/>
    <x v="3"/>
    <x v="2"/>
    <x v="6"/>
    <n v="99.87"/>
    <x v="8"/>
    <n v="23.9688"/>
    <x v="1"/>
  </r>
  <r>
    <x v="3054"/>
    <x v="293"/>
    <x v="214"/>
    <x v="2"/>
    <x v="1"/>
    <x v="2"/>
    <x v="11"/>
    <n v="213.136"/>
    <x v="2"/>
    <n v="23.9778"/>
    <x v="3"/>
  </r>
  <r>
    <x v="2105"/>
    <x v="536"/>
    <x v="616"/>
    <x v="2"/>
    <x v="3"/>
    <x v="1"/>
    <x v="8"/>
    <n v="119.94"/>
    <x v="8"/>
    <n v="23.988"/>
    <x v="3"/>
  </r>
  <r>
    <x v="3889"/>
    <x v="345"/>
    <x v="407"/>
    <x v="1"/>
    <x v="1"/>
    <x v="2"/>
    <x v="13"/>
    <n v="47.98"/>
    <x v="8"/>
    <n v="23.99"/>
    <x v="2"/>
  </r>
  <r>
    <x v="2153"/>
    <x v="502"/>
    <x v="1029"/>
    <x v="2"/>
    <x v="3"/>
    <x v="1"/>
    <x v="8"/>
    <n v="70.56"/>
    <x v="8"/>
    <n v="23.9904"/>
    <x v="3"/>
  </r>
  <r>
    <x v="3847"/>
    <x v="933"/>
    <x v="342"/>
    <x v="2"/>
    <x v="2"/>
    <x v="1"/>
    <x v="8"/>
    <n v="70.56"/>
    <x v="8"/>
    <n v="23.9904"/>
    <x v="3"/>
  </r>
  <r>
    <x v="3890"/>
    <x v="248"/>
    <x v="616"/>
    <x v="2"/>
    <x v="0"/>
    <x v="0"/>
    <x v="7"/>
    <n v="239.92"/>
    <x v="8"/>
    <n v="23.992"/>
    <x v="4"/>
  </r>
  <r>
    <x v="1153"/>
    <x v="21"/>
    <x v="762"/>
    <x v="2"/>
    <x v="2"/>
    <x v="0"/>
    <x v="7"/>
    <n v="191.976"/>
    <x v="2"/>
    <n v="23.997"/>
    <x v="6"/>
  </r>
  <r>
    <x v="2719"/>
    <x v="881"/>
    <x v="29"/>
    <x v="2"/>
    <x v="3"/>
    <x v="0"/>
    <x v="5"/>
    <n v="239.984"/>
    <x v="2"/>
    <n v="23.9984"/>
    <x v="3"/>
  </r>
  <r>
    <x v="3891"/>
    <x v="101"/>
    <x v="102"/>
    <x v="2"/>
    <x v="3"/>
    <x v="0"/>
    <x v="5"/>
    <n v="239.984"/>
    <x v="2"/>
    <n v="23.9984"/>
    <x v="3"/>
  </r>
  <r>
    <x v="2551"/>
    <x v="563"/>
    <x v="259"/>
    <x v="2"/>
    <x v="0"/>
    <x v="2"/>
    <x v="6"/>
    <n v="85.96"/>
    <x v="8"/>
    <n v="24.0688"/>
    <x v="2"/>
  </r>
  <r>
    <x v="3549"/>
    <x v="169"/>
    <x v="172"/>
    <x v="2"/>
    <x v="1"/>
    <x v="1"/>
    <x v="8"/>
    <n v="89.34"/>
    <x v="8"/>
    <n v="24.1218"/>
    <x v="3"/>
  </r>
  <r>
    <x v="3892"/>
    <x v="536"/>
    <x v="233"/>
    <x v="2"/>
    <x v="1"/>
    <x v="0"/>
    <x v="0"/>
    <n v="52.44"/>
    <x v="8"/>
    <n v="24.1224"/>
    <x v="2"/>
  </r>
  <r>
    <x v="3893"/>
    <x v="931"/>
    <x v="574"/>
    <x v="2"/>
    <x v="0"/>
    <x v="2"/>
    <x v="11"/>
    <n v="80.48"/>
    <x v="8"/>
    <n v="24.144"/>
    <x v="3"/>
  </r>
  <r>
    <x v="3361"/>
    <x v="246"/>
    <x v="1209"/>
    <x v="2"/>
    <x v="1"/>
    <x v="1"/>
    <x v="4"/>
    <n v="135.882"/>
    <x v="7"/>
    <n v="24.1568"/>
    <x v="2"/>
  </r>
  <r>
    <x v="412"/>
    <x v="116"/>
    <x v="116"/>
    <x v="0"/>
    <x v="3"/>
    <x v="2"/>
    <x v="11"/>
    <n v="83.42"/>
    <x v="8"/>
    <n v="24.1918"/>
    <x v="0"/>
  </r>
  <r>
    <x v="3894"/>
    <x v="789"/>
    <x v="884"/>
    <x v="2"/>
    <x v="0"/>
    <x v="2"/>
    <x v="11"/>
    <n v="387.136"/>
    <x v="2"/>
    <n v="24.196"/>
    <x v="3"/>
  </r>
  <r>
    <x v="123"/>
    <x v="116"/>
    <x v="116"/>
    <x v="0"/>
    <x v="1"/>
    <x v="2"/>
    <x v="11"/>
    <n v="387.136"/>
    <x v="2"/>
    <n v="24.196"/>
    <x v="0"/>
  </r>
  <r>
    <x v="2030"/>
    <x v="315"/>
    <x v="273"/>
    <x v="1"/>
    <x v="2"/>
    <x v="1"/>
    <x v="2"/>
    <n v="241.96"/>
    <x v="8"/>
    <n v="24.196"/>
    <x v="2"/>
  </r>
  <r>
    <x v="274"/>
    <x v="239"/>
    <x v="247"/>
    <x v="1"/>
    <x v="1"/>
    <x v="1"/>
    <x v="4"/>
    <n v="128.124"/>
    <x v="7"/>
    <n v="24.2012"/>
    <x v="2"/>
  </r>
  <r>
    <x v="3895"/>
    <x v="975"/>
    <x v="339"/>
    <x v="2"/>
    <x v="3"/>
    <x v="2"/>
    <x v="15"/>
    <n v="53.82"/>
    <x v="8"/>
    <n v="24.219"/>
    <x v="3"/>
  </r>
  <r>
    <x v="3896"/>
    <x v="556"/>
    <x v="409"/>
    <x v="2"/>
    <x v="2"/>
    <x v="2"/>
    <x v="12"/>
    <n v="49.44"/>
    <x v="8"/>
    <n v="24.2256"/>
    <x v="3"/>
  </r>
  <r>
    <x v="3174"/>
    <x v="85"/>
    <x v="6"/>
    <x v="2"/>
    <x v="1"/>
    <x v="2"/>
    <x v="15"/>
    <n v="51.55"/>
    <x v="8"/>
    <n v="24.2285"/>
    <x v="6"/>
  </r>
  <r>
    <x v="3186"/>
    <x v="1109"/>
    <x v="1195"/>
    <x v="2"/>
    <x v="0"/>
    <x v="2"/>
    <x v="15"/>
    <n v="51.55"/>
    <x v="8"/>
    <n v="24.2285"/>
    <x v="3"/>
  </r>
  <r>
    <x v="3897"/>
    <x v="942"/>
    <x v="600"/>
    <x v="2"/>
    <x v="3"/>
    <x v="1"/>
    <x v="2"/>
    <n v="257.499"/>
    <x v="6"/>
    <n v="24.2352"/>
    <x v="3"/>
  </r>
  <r>
    <x v="3898"/>
    <x v="1102"/>
    <x v="475"/>
    <x v="1"/>
    <x v="3"/>
    <x v="2"/>
    <x v="15"/>
    <n v="52.76"/>
    <x v="8"/>
    <n v="24.2696"/>
    <x v="1"/>
  </r>
  <r>
    <x v="3899"/>
    <x v="877"/>
    <x v="922"/>
    <x v="2"/>
    <x v="3"/>
    <x v="2"/>
    <x v="15"/>
    <n v="52.76"/>
    <x v="8"/>
    <n v="24.2696"/>
    <x v="3"/>
  </r>
  <r>
    <x v="3900"/>
    <x v="553"/>
    <x v="746"/>
    <x v="2"/>
    <x v="3"/>
    <x v="0"/>
    <x v="0"/>
    <n v="71.976"/>
    <x v="2"/>
    <n v="24.2919"/>
    <x v="4"/>
  </r>
  <r>
    <x v="83"/>
    <x v="53"/>
    <x v="78"/>
    <x v="1"/>
    <x v="0"/>
    <x v="2"/>
    <x v="11"/>
    <n v="194.528"/>
    <x v="2"/>
    <n v="24.316"/>
    <x v="5"/>
  </r>
  <r>
    <x v="3901"/>
    <x v="292"/>
    <x v="448"/>
    <x v="2"/>
    <x v="0"/>
    <x v="2"/>
    <x v="13"/>
    <n v="64.848"/>
    <x v="2"/>
    <n v="24.318"/>
    <x v="4"/>
  </r>
  <r>
    <x v="3902"/>
    <x v="536"/>
    <x v="391"/>
    <x v="2"/>
    <x v="3"/>
    <x v="2"/>
    <x v="6"/>
    <n v="811.28"/>
    <x v="8"/>
    <n v="24.3384"/>
    <x v="6"/>
  </r>
  <r>
    <x v="1389"/>
    <x v="4"/>
    <x v="169"/>
    <x v="2"/>
    <x v="3"/>
    <x v="2"/>
    <x v="11"/>
    <n v="56.65"/>
    <x v="8"/>
    <n v="24.3595"/>
    <x v="6"/>
  </r>
  <r>
    <x v="2979"/>
    <x v="816"/>
    <x v="971"/>
    <x v="2"/>
    <x v="3"/>
    <x v="2"/>
    <x v="6"/>
    <n v="87.08"/>
    <x v="8"/>
    <n v="24.3824"/>
    <x v="4"/>
  </r>
  <r>
    <x v="1568"/>
    <x v="837"/>
    <x v="890"/>
    <x v="1"/>
    <x v="2"/>
    <x v="2"/>
    <x v="12"/>
    <n v="51.9"/>
    <x v="8"/>
    <n v="24.393"/>
    <x v="3"/>
  </r>
  <r>
    <x v="3903"/>
    <x v="775"/>
    <x v="962"/>
    <x v="2"/>
    <x v="0"/>
    <x v="1"/>
    <x v="8"/>
    <n v="62.72"/>
    <x v="8"/>
    <n v="24.4608"/>
    <x v="2"/>
  </r>
  <r>
    <x v="2644"/>
    <x v="521"/>
    <x v="220"/>
    <x v="2"/>
    <x v="0"/>
    <x v="2"/>
    <x v="15"/>
    <n v="50.96"/>
    <x v="8"/>
    <n v="24.4608"/>
    <x v="3"/>
  </r>
  <r>
    <x v="3904"/>
    <x v="993"/>
    <x v="938"/>
    <x v="2"/>
    <x v="1"/>
    <x v="2"/>
    <x v="15"/>
    <n v="48.94"/>
    <x v="8"/>
    <n v="24.47"/>
    <x v="3"/>
  </r>
  <r>
    <x v="755"/>
    <x v="435"/>
    <x v="559"/>
    <x v="1"/>
    <x v="3"/>
    <x v="2"/>
    <x v="15"/>
    <n v="48.94"/>
    <x v="8"/>
    <n v="24.47"/>
    <x v="5"/>
  </r>
  <r>
    <x v="1447"/>
    <x v="474"/>
    <x v="15"/>
    <x v="0"/>
    <x v="3"/>
    <x v="2"/>
    <x v="15"/>
    <n v="48.94"/>
    <x v="8"/>
    <n v="24.47"/>
    <x v="0"/>
  </r>
  <r>
    <x v="3905"/>
    <x v="58"/>
    <x v="85"/>
    <x v="2"/>
    <x v="1"/>
    <x v="1"/>
    <x v="8"/>
    <n v="103.056"/>
    <x v="2"/>
    <n v="24.4758"/>
    <x v="2"/>
  </r>
  <r>
    <x v="2104"/>
    <x v="214"/>
    <x v="872"/>
    <x v="2"/>
    <x v="0"/>
    <x v="0"/>
    <x v="5"/>
    <n v="244.768"/>
    <x v="2"/>
    <n v="24.4768"/>
    <x v="2"/>
  </r>
  <r>
    <x v="517"/>
    <x v="395"/>
    <x v="423"/>
    <x v="1"/>
    <x v="2"/>
    <x v="0"/>
    <x v="5"/>
    <n v="244.768"/>
    <x v="2"/>
    <n v="24.4768"/>
    <x v="3"/>
  </r>
  <r>
    <x v="3906"/>
    <x v="351"/>
    <x v="560"/>
    <x v="3"/>
    <x v="3"/>
    <x v="2"/>
    <x v="12"/>
    <n v="70.008"/>
    <x v="2"/>
    <n v="24.5028"/>
    <x v="5"/>
  </r>
  <r>
    <x v="3907"/>
    <x v="973"/>
    <x v="313"/>
    <x v="2"/>
    <x v="3"/>
    <x v="2"/>
    <x v="12"/>
    <n v="70.008"/>
    <x v="2"/>
    <n v="24.5028"/>
    <x v="3"/>
  </r>
  <r>
    <x v="849"/>
    <x v="125"/>
    <x v="608"/>
    <x v="2"/>
    <x v="2"/>
    <x v="2"/>
    <x v="15"/>
    <n v="70.08"/>
    <x v="2"/>
    <n v="24.528"/>
    <x v="2"/>
  </r>
  <r>
    <x v="1190"/>
    <x v="427"/>
    <x v="781"/>
    <x v="2"/>
    <x v="1"/>
    <x v="2"/>
    <x v="13"/>
    <n v="52.34"/>
    <x v="8"/>
    <n v="24.5998"/>
    <x v="3"/>
  </r>
  <r>
    <x v="538"/>
    <x v="355"/>
    <x v="379"/>
    <x v="2"/>
    <x v="2"/>
    <x v="0"/>
    <x v="5"/>
    <n v="219.8"/>
    <x v="2"/>
    <n v="24.7275"/>
    <x v="3"/>
  </r>
  <r>
    <x v="2215"/>
    <x v="793"/>
    <x v="13"/>
    <x v="3"/>
    <x v="3"/>
    <x v="2"/>
    <x v="14"/>
    <n v="51.75"/>
    <x v="8"/>
    <n v="24.84"/>
    <x v="7"/>
  </r>
  <r>
    <x v="3560"/>
    <x v="69"/>
    <x v="449"/>
    <x v="2"/>
    <x v="2"/>
    <x v="2"/>
    <x v="14"/>
    <n v="51.75"/>
    <x v="8"/>
    <n v="24.84"/>
    <x v="2"/>
  </r>
  <r>
    <x v="3191"/>
    <x v="300"/>
    <x v="392"/>
    <x v="1"/>
    <x v="3"/>
    <x v="2"/>
    <x v="14"/>
    <n v="51.75"/>
    <x v="8"/>
    <n v="24.84"/>
    <x v="2"/>
  </r>
  <r>
    <x v="2536"/>
    <x v="850"/>
    <x v="111"/>
    <x v="2"/>
    <x v="2"/>
    <x v="2"/>
    <x v="6"/>
    <n v="496.86"/>
    <x v="8"/>
    <n v="24.843"/>
    <x v="6"/>
  </r>
  <r>
    <x v="1172"/>
    <x v="321"/>
    <x v="550"/>
    <x v="2"/>
    <x v="1"/>
    <x v="2"/>
    <x v="6"/>
    <n v="284.08"/>
    <x v="2"/>
    <n v="24.857"/>
    <x v="3"/>
  </r>
  <r>
    <x v="2052"/>
    <x v="835"/>
    <x v="964"/>
    <x v="2"/>
    <x v="3"/>
    <x v="1"/>
    <x v="4"/>
    <n v="220.96"/>
    <x v="2"/>
    <n v="24.858"/>
    <x v="2"/>
  </r>
  <r>
    <x v="2788"/>
    <x v="459"/>
    <x v="581"/>
    <x v="3"/>
    <x v="3"/>
    <x v="1"/>
    <x v="8"/>
    <n v="207.35"/>
    <x v="8"/>
    <n v="24.882"/>
    <x v="5"/>
  </r>
  <r>
    <x v="2587"/>
    <x v="439"/>
    <x v="1109"/>
    <x v="3"/>
    <x v="1"/>
    <x v="2"/>
    <x v="15"/>
    <n v="51.84"/>
    <x v="8"/>
    <n v="24.8832"/>
    <x v="5"/>
  </r>
  <r>
    <x v="3908"/>
    <x v="833"/>
    <x v="1101"/>
    <x v="3"/>
    <x v="2"/>
    <x v="2"/>
    <x v="15"/>
    <n v="51.84"/>
    <x v="8"/>
    <n v="24.8832"/>
    <x v="1"/>
  </r>
  <r>
    <x v="3909"/>
    <x v="456"/>
    <x v="304"/>
    <x v="2"/>
    <x v="3"/>
    <x v="2"/>
    <x v="15"/>
    <n v="51.84"/>
    <x v="8"/>
    <n v="24.8832"/>
    <x v="3"/>
  </r>
  <r>
    <x v="1562"/>
    <x v="614"/>
    <x v="615"/>
    <x v="2"/>
    <x v="1"/>
    <x v="2"/>
    <x v="15"/>
    <n v="51.84"/>
    <x v="8"/>
    <n v="24.8832"/>
    <x v="3"/>
  </r>
  <r>
    <x v="2113"/>
    <x v="453"/>
    <x v="600"/>
    <x v="0"/>
    <x v="1"/>
    <x v="2"/>
    <x v="15"/>
    <n v="51.84"/>
    <x v="8"/>
    <n v="24.8832"/>
    <x v="0"/>
  </r>
  <r>
    <x v="3910"/>
    <x v="803"/>
    <x v="511"/>
    <x v="2"/>
    <x v="2"/>
    <x v="0"/>
    <x v="7"/>
    <n v="63.88"/>
    <x v="8"/>
    <n v="24.9132"/>
    <x v="3"/>
  </r>
  <r>
    <x v="3253"/>
    <x v="91"/>
    <x v="722"/>
    <x v="2"/>
    <x v="1"/>
    <x v="0"/>
    <x v="7"/>
    <n v="63.88"/>
    <x v="8"/>
    <n v="24.9132"/>
    <x v="3"/>
  </r>
  <r>
    <x v="3546"/>
    <x v="762"/>
    <x v="813"/>
    <x v="2"/>
    <x v="3"/>
    <x v="0"/>
    <x v="7"/>
    <n v="166.24"/>
    <x v="8"/>
    <n v="24.936"/>
    <x v="2"/>
  </r>
  <r>
    <x v="3911"/>
    <x v="119"/>
    <x v="443"/>
    <x v="0"/>
    <x v="1"/>
    <x v="0"/>
    <x v="7"/>
    <n v="166.24"/>
    <x v="8"/>
    <n v="24.936"/>
    <x v="0"/>
  </r>
  <r>
    <x v="2594"/>
    <x v="698"/>
    <x v="429"/>
    <x v="2"/>
    <x v="1"/>
    <x v="1"/>
    <x v="8"/>
    <n v="63.94"/>
    <x v="8"/>
    <n v="24.9366"/>
    <x v="3"/>
  </r>
  <r>
    <x v="1818"/>
    <x v="903"/>
    <x v="255"/>
    <x v="1"/>
    <x v="3"/>
    <x v="2"/>
    <x v="6"/>
    <n v="92.52"/>
    <x v="8"/>
    <n v="24.9804"/>
    <x v="5"/>
  </r>
  <r>
    <x v="3912"/>
    <x v="8"/>
    <x v="235"/>
    <x v="2"/>
    <x v="3"/>
    <x v="2"/>
    <x v="6"/>
    <n v="92.52"/>
    <x v="8"/>
    <n v="24.9804"/>
    <x v="3"/>
  </r>
  <r>
    <x v="1613"/>
    <x v="370"/>
    <x v="298"/>
    <x v="0"/>
    <x v="2"/>
    <x v="2"/>
    <x v="6"/>
    <n v="92.52"/>
    <x v="8"/>
    <n v="24.9804"/>
    <x v="0"/>
  </r>
  <r>
    <x v="3913"/>
    <x v="614"/>
    <x v="218"/>
    <x v="2"/>
    <x v="3"/>
    <x v="2"/>
    <x v="3"/>
    <n v="86.2"/>
    <x v="8"/>
    <n v="24.998"/>
    <x v="4"/>
  </r>
  <r>
    <x v="734"/>
    <x v="177"/>
    <x v="545"/>
    <x v="0"/>
    <x v="2"/>
    <x v="2"/>
    <x v="10"/>
    <n v="95.232"/>
    <x v="2"/>
    <n v="24.9984"/>
    <x v="0"/>
  </r>
  <r>
    <x v="317"/>
    <x v="266"/>
    <x v="286"/>
    <x v="2"/>
    <x v="1"/>
    <x v="2"/>
    <x v="6"/>
    <n v="222.32"/>
    <x v="2"/>
    <n v="25.011"/>
    <x v="2"/>
  </r>
  <r>
    <x v="3914"/>
    <x v="1180"/>
    <x v="712"/>
    <x v="2"/>
    <x v="3"/>
    <x v="0"/>
    <x v="5"/>
    <n v="333.576"/>
    <x v="2"/>
    <n v="25.0182"/>
    <x v="6"/>
  </r>
  <r>
    <x v="93"/>
    <x v="88"/>
    <x v="88"/>
    <x v="2"/>
    <x v="3"/>
    <x v="0"/>
    <x v="5"/>
    <n v="333.576"/>
    <x v="2"/>
    <n v="25.0182"/>
    <x v="4"/>
  </r>
  <r>
    <x v="3915"/>
    <x v="716"/>
    <x v="545"/>
    <x v="2"/>
    <x v="3"/>
    <x v="2"/>
    <x v="15"/>
    <n v="50.04"/>
    <x v="8"/>
    <n v="25.02"/>
    <x v="4"/>
  </r>
  <r>
    <x v="3916"/>
    <x v="363"/>
    <x v="298"/>
    <x v="1"/>
    <x v="1"/>
    <x v="2"/>
    <x v="6"/>
    <n v="96.36"/>
    <x v="8"/>
    <n v="25.0536"/>
    <x v="3"/>
  </r>
  <r>
    <x v="3917"/>
    <x v="379"/>
    <x v="655"/>
    <x v="2"/>
    <x v="2"/>
    <x v="0"/>
    <x v="5"/>
    <n v="286.4"/>
    <x v="2"/>
    <n v="25.06"/>
    <x v="2"/>
  </r>
  <r>
    <x v="2569"/>
    <x v="531"/>
    <x v="418"/>
    <x v="2"/>
    <x v="1"/>
    <x v="2"/>
    <x v="10"/>
    <n v="92.94"/>
    <x v="8"/>
    <n v="25.0938"/>
    <x v="2"/>
  </r>
  <r>
    <x v="2388"/>
    <x v="17"/>
    <x v="1075"/>
    <x v="2"/>
    <x v="2"/>
    <x v="2"/>
    <x v="12"/>
    <n v="53.4"/>
    <x v="8"/>
    <n v="25.098"/>
    <x v="4"/>
  </r>
  <r>
    <x v="3918"/>
    <x v="114"/>
    <x v="1118"/>
    <x v="3"/>
    <x v="1"/>
    <x v="0"/>
    <x v="5"/>
    <n v="100.49"/>
    <x v="8"/>
    <n v="25.1225"/>
    <x v="5"/>
  </r>
  <r>
    <x v="3919"/>
    <x v="1181"/>
    <x v="731"/>
    <x v="0"/>
    <x v="1"/>
    <x v="2"/>
    <x v="6"/>
    <n v="89.82"/>
    <x v="8"/>
    <n v="25.1496"/>
    <x v="0"/>
  </r>
  <r>
    <x v="1914"/>
    <x v="58"/>
    <x v="56"/>
    <x v="2"/>
    <x v="0"/>
    <x v="0"/>
    <x v="5"/>
    <n v="89.9"/>
    <x v="8"/>
    <n v="25.172"/>
    <x v="3"/>
  </r>
  <r>
    <x v="2259"/>
    <x v="991"/>
    <x v="604"/>
    <x v="2"/>
    <x v="1"/>
    <x v="2"/>
    <x v="6"/>
    <n v="104.9"/>
    <x v="8"/>
    <n v="25.176"/>
    <x v="3"/>
  </r>
  <r>
    <x v="3920"/>
    <x v="724"/>
    <x v="780"/>
    <x v="2"/>
    <x v="3"/>
    <x v="2"/>
    <x v="12"/>
    <n v="67.136"/>
    <x v="2"/>
    <n v="25.176"/>
    <x v="3"/>
  </r>
  <r>
    <x v="3062"/>
    <x v="529"/>
    <x v="106"/>
    <x v="3"/>
    <x v="0"/>
    <x v="1"/>
    <x v="8"/>
    <n v="335.744"/>
    <x v="2"/>
    <n v="25.1808"/>
    <x v="1"/>
  </r>
  <r>
    <x v="558"/>
    <x v="421"/>
    <x v="294"/>
    <x v="2"/>
    <x v="2"/>
    <x v="0"/>
    <x v="5"/>
    <n v="71.96"/>
    <x v="2"/>
    <n v="25.186"/>
    <x v="2"/>
  </r>
  <r>
    <x v="932"/>
    <x v="610"/>
    <x v="658"/>
    <x v="2"/>
    <x v="3"/>
    <x v="0"/>
    <x v="5"/>
    <n v="71.96"/>
    <x v="2"/>
    <n v="25.186"/>
    <x v="4"/>
  </r>
  <r>
    <x v="412"/>
    <x v="116"/>
    <x v="116"/>
    <x v="0"/>
    <x v="3"/>
    <x v="0"/>
    <x v="7"/>
    <n v="119.96"/>
    <x v="8"/>
    <n v="25.1916"/>
    <x v="0"/>
  </r>
  <r>
    <x v="3921"/>
    <x v="389"/>
    <x v="994"/>
    <x v="2"/>
    <x v="1"/>
    <x v="0"/>
    <x v="5"/>
    <n v="89.97"/>
    <x v="8"/>
    <n v="25.1916"/>
    <x v="3"/>
  </r>
  <r>
    <x v="1704"/>
    <x v="346"/>
    <x v="290"/>
    <x v="2"/>
    <x v="2"/>
    <x v="0"/>
    <x v="7"/>
    <n v="59.98"/>
    <x v="8"/>
    <n v="25.1916"/>
    <x v="3"/>
  </r>
  <r>
    <x v="1399"/>
    <x v="785"/>
    <x v="554"/>
    <x v="2"/>
    <x v="0"/>
    <x v="0"/>
    <x v="5"/>
    <n v="71.984"/>
    <x v="2"/>
    <n v="25.1944"/>
    <x v="6"/>
  </r>
  <r>
    <x v="545"/>
    <x v="411"/>
    <x v="437"/>
    <x v="3"/>
    <x v="3"/>
    <x v="1"/>
    <x v="2"/>
    <n v="305.9745"/>
    <x v="6"/>
    <n v="25.1979"/>
    <x v="5"/>
  </r>
  <r>
    <x v="3922"/>
    <x v="65"/>
    <x v="609"/>
    <x v="2"/>
    <x v="3"/>
    <x v="0"/>
    <x v="5"/>
    <n v="403.168"/>
    <x v="2"/>
    <n v="25.198"/>
    <x v="3"/>
  </r>
  <r>
    <x v="3055"/>
    <x v="5"/>
    <x v="5"/>
    <x v="2"/>
    <x v="2"/>
    <x v="0"/>
    <x v="5"/>
    <n v="86.97"/>
    <x v="8"/>
    <n v="25.2213"/>
    <x v="3"/>
  </r>
  <r>
    <x v="3923"/>
    <x v="429"/>
    <x v="991"/>
    <x v="1"/>
    <x v="2"/>
    <x v="2"/>
    <x v="15"/>
    <n v="56.07"/>
    <x v="8"/>
    <n v="25.2315"/>
    <x v="5"/>
  </r>
  <r>
    <x v="3924"/>
    <x v="116"/>
    <x v="290"/>
    <x v="3"/>
    <x v="3"/>
    <x v="1"/>
    <x v="4"/>
    <n v="403.92"/>
    <x v="2"/>
    <n v="25.245"/>
    <x v="5"/>
  </r>
  <r>
    <x v="3925"/>
    <x v="579"/>
    <x v="99"/>
    <x v="2"/>
    <x v="0"/>
    <x v="2"/>
    <x v="15"/>
    <n v="72.224"/>
    <x v="2"/>
    <n v="25.2784"/>
    <x v="2"/>
  </r>
  <r>
    <x v="3009"/>
    <x v="738"/>
    <x v="685"/>
    <x v="1"/>
    <x v="3"/>
    <x v="2"/>
    <x v="6"/>
    <n v="93.68"/>
    <x v="8"/>
    <n v="25.2936"/>
    <x v="5"/>
  </r>
  <r>
    <x v="3926"/>
    <x v="262"/>
    <x v="791"/>
    <x v="1"/>
    <x v="3"/>
    <x v="0"/>
    <x v="7"/>
    <n v="68.46"/>
    <x v="8"/>
    <n v="25.3302"/>
    <x v="1"/>
  </r>
  <r>
    <x v="1928"/>
    <x v="511"/>
    <x v="550"/>
    <x v="2"/>
    <x v="2"/>
    <x v="2"/>
    <x v="15"/>
    <n v="51.84"/>
    <x v="8"/>
    <n v="25.4016"/>
    <x v="2"/>
  </r>
  <r>
    <x v="3798"/>
    <x v="44"/>
    <x v="213"/>
    <x v="1"/>
    <x v="3"/>
    <x v="2"/>
    <x v="6"/>
    <n v="90.8"/>
    <x v="8"/>
    <n v="25.424"/>
    <x v="2"/>
  </r>
  <r>
    <x v="3927"/>
    <x v="38"/>
    <x v="768"/>
    <x v="2"/>
    <x v="1"/>
    <x v="2"/>
    <x v="11"/>
    <n v="97.84"/>
    <x v="8"/>
    <n v="25.4384"/>
    <x v="6"/>
  </r>
  <r>
    <x v="881"/>
    <x v="85"/>
    <x v="625"/>
    <x v="3"/>
    <x v="3"/>
    <x v="2"/>
    <x v="11"/>
    <n v="97.84"/>
    <x v="8"/>
    <n v="25.4384"/>
    <x v="1"/>
  </r>
  <r>
    <x v="1601"/>
    <x v="848"/>
    <x v="282"/>
    <x v="1"/>
    <x v="0"/>
    <x v="2"/>
    <x v="13"/>
    <n v="50.94"/>
    <x v="8"/>
    <n v="25.47"/>
    <x v="5"/>
  </r>
  <r>
    <x v="3928"/>
    <x v="1182"/>
    <x v="1249"/>
    <x v="2"/>
    <x v="2"/>
    <x v="1"/>
    <x v="8"/>
    <n v="121.3"/>
    <x v="8"/>
    <n v="25.473"/>
    <x v="2"/>
  </r>
  <r>
    <x v="2558"/>
    <x v="1036"/>
    <x v="416"/>
    <x v="2"/>
    <x v="1"/>
    <x v="1"/>
    <x v="4"/>
    <n v="163.764"/>
    <x v="7"/>
    <n v="25.4744"/>
    <x v="2"/>
  </r>
  <r>
    <x v="3612"/>
    <x v="582"/>
    <x v="1237"/>
    <x v="3"/>
    <x v="3"/>
    <x v="2"/>
    <x v="15"/>
    <n v="50.96"/>
    <x v="8"/>
    <n v="25.48"/>
    <x v="7"/>
  </r>
  <r>
    <x v="680"/>
    <x v="391"/>
    <x v="81"/>
    <x v="3"/>
    <x v="3"/>
    <x v="0"/>
    <x v="5"/>
    <n v="203.976"/>
    <x v="2"/>
    <n v="25.497"/>
    <x v="1"/>
  </r>
  <r>
    <x v="3929"/>
    <x v="616"/>
    <x v="1201"/>
    <x v="2"/>
    <x v="3"/>
    <x v="1"/>
    <x v="2"/>
    <n v="115.96"/>
    <x v="8"/>
    <n v="25.5112"/>
    <x v="3"/>
  </r>
  <r>
    <x v="3930"/>
    <x v="716"/>
    <x v="419"/>
    <x v="2"/>
    <x v="0"/>
    <x v="1"/>
    <x v="8"/>
    <n v="82.38"/>
    <x v="8"/>
    <n v="25.5378"/>
    <x v="3"/>
  </r>
  <r>
    <x v="2730"/>
    <x v="503"/>
    <x v="342"/>
    <x v="2"/>
    <x v="1"/>
    <x v="1"/>
    <x v="4"/>
    <n v="212.94"/>
    <x v="8"/>
    <n v="25.5528"/>
    <x v="4"/>
  </r>
  <r>
    <x v="3931"/>
    <x v="47"/>
    <x v="1260"/>
    <x v="2"/>
    <x v="3"/>
    <x v="2"/>
    <x v="12"/>
    <n v="75.792"/>
    <x v="2"/>
    <n v="25.5798"/>
    <x v="2"/>
  </r>
  <r>
    <x v="1760"/>
    <x v="252"/>
    <x v="531"/>
    <x v="1"/>
    <x v="1"/>
    <x v="2"/>
    <x v="12"/>
    <n v="75.792"/>
    <x v="2"/>
    <n v="25.5798"/>
    <x v="1"/>
  </r>
  <r>
    <x v="3932"/>
    <x v="716"/>
    <x v="49"/>
    <x v="3"/>
    <x v="1"/>
    <x v="0"/>
    <x v="7"/>
    <n v="127.984"/>
    <x v="2"/>
    <n v="25.5968"/>
    <x v="5"/>
  </r>
  <r>
    <x v="3933"/>
    <x v="449"/>
    <x v="437"/>
    <x v="2"/>
    <x v="2"/>
    <x v="0"/>
    <x v="7"/>
    <n v="127.984"/>
    <x v="2"/>
    <n v="25.5968"/>
    <x v="6"/>
  </r>
  <r>
    <x v="3934"/>
    <x v="304"/>
    <x v="778"/>
    <x v="1"/>
    <x v="0"/>
    <x v="1"/>
    <x v="8"/>
    <n v="61"/>
    <x v="8"/>
    <n v="25.62"/>
    <x v="5"/>
  </r>
  <r>
    <x v="3935"/>
    <x v="1107"/>
    <x v="689"/>
    <x v="2"/>
    <x v="1"/>
    <x v="2"/>
    <x v="12"/>
    <n v="68.48"/>
    <x v="2"/>
    <n v="25.68"/>
    <x v="2"/>
  </r>
  <r>
    <x v="1439"/>
    <x v="798"/>
    <x v="860"/>
    <x v="2"/>
    <x v="0"/>
    <x v="2"/>
    <x v="10"/>
    <n v="91.96"/>
    <x v="8"/>
    <n v="25.7488"/>
    <x v="2"/>
  </r>
  <r>
    <x v="3936"/>
    <x v="187"/>
    <x v="192"/>
    <x v="2"/>
    <x v="3"/>
    <x v="2"/>
    <x v="10"/>
    <n v="99.2"/>
    <x v="8"/>
    <n v="25.792"/>
    <x v="3"/>
  </r>
  <r>
    <x v="1716"/>
    <x v="78"/>
    <x v="48"/>
    <x v="2"/>
    <x v="3"/>
    <x v="2"/>
    <x v="10"/>
    <n v="99.2"/>
    <x v="8"/>
    <n v="25.792"/>
    <x v="2"/>
  </r>
  <r>
    <x v="3937"/>
    <x v="85"/>
    <x v="367"/>
    <x v="3"/>
    <x v="3"/>
    <x v="2"/>
    <x v="10"/>
    <n v="99.2"/>
    <x v="8"/>
    <n v="25.792"/>
    <x v="5"/>
  </r>
  <r>
    <x v="3938"/>
    <x v="956"/>
    <x v="510"/>
    <x v="1"/>
    <x v="3"/>
    <x v="2"/>
    <x v="10"/>
    <n v="99.2"/>
    <x v="8"/>
    <n v="25.792"/>
    <x v="5"/>
  </r>
  <r>
    <x v="3939"/>
    <x v="216"/>
    <x v="777"/>
    <x v="2"/>
    <x v="2"/>
    <x v="2"/>
    <x v="12"/>
    <n v="53.9"/>
    <x v="8"/>
    <n v="25.872"/>
    <x v="3"/>
  </r>
  <r>
    <x v="3940"/>
    <x v="789"/>
    <x v="884"/>
    <x v="2"/>
    <x v="0"/>
    <x v="1"/>
    <x v="4"/>
    <n v="207"/>
    <x v="2"/>
    <n v="25.875"/>
    <x v="3"/>
  </r>
  <r>
    <x v="3806"/>
    <x v="843"/>
    <x v="1226"/>
    <x v="3"/>
    <x v="0"/>
    <x v="1"/>
    <x v="4"/>
    <n v="207"/>
    <x v="2"/>
    <n v="25.875"/>
    <x v="7"/>
  </r>
  <r>
    <x v="2035"/>
    <x v="374"/>
    <x v="1009"/>
    <x v="2"/>
    <x v="3"/>
    <x v="1"/>
    <x v="4"/>
    <n v="207.184"/>
    <x v="2"/>
    <n v="25.898"/>
    <x v="3"/>
  </r>
  <r>
    <x v="3941"/>
    <x v="725"/>
    <x v="697"/>
    <x v="2"/>
    <x v="3"/>
    <x v="2"/>
    <x v="10"/>
    <n v="95.92"/>
    <x v="8"/>
    <n v="25.8984"/>
    <x v="3"/>
  </r>
  <r>
    <x v="3832"/>
    <x v="705"/>
    <x v="756"/>
    <x v="1"/>
    <x v="3"/>
    <x v="1"/>
    <x v="8"/>
    <n v="289.24"/>
    <x v="8"/>
    <n v="26.0316"/>
    <x v="5"/>
  </r>
  <r>
    <x v="3838"/>
    <x v="582"/>
    <x v="987"/>
    <x v="2"/>
    <x v="3"/>
    <x v="2"/>
    <x v="6"/>
    <n v="93.06"/>
    <x v="8"/>
    <n v="26.0568"/>
    <x v="3"/>
  </r>
  <r>
    <x v="2920"/>
    <x v="1084"/>
    <x v="613"/>
    <x v="2"/>
    <x v="3"/>
    <x v="2"/>
    <x v="6"/>
    <n v="104.28"/>
    <x v="8"/>
    <n v="26.07"/>
    <x v="6"/>
  </r>
  <r>
    <x v="1588"/>
    <x v="843"/>
    <x v="150"/>
    <x v="3"/>
    <x v="3"/>
    <x v="2"/>
    <x v="6"/>
    <n v="104.28"/>
    <x v="8"/>
    <n v="26.07"/>
    <x v="5"/>
  </r>
  <r>
    <x v="3942"/>
    <x v="350"/>
    <x v="871"/>
    <x v="1"/>
    <x v="3"/>
    <x v="2"/>
    <x v="14"/>
    <n v="56.7"/>
    <x v="8"/>
    <n v="26.082"/>
    <x v="3"/>
  </r>
  <r>
    <x v="3943"/>
    <x v="101"/>
    <x v="502"/>
    <x v="2"/>
    <x v="1"/>
    <x v="1"/>
    <x v="8"/>
    <n v="60.72"/>
    <x v="8"/>
    <n v="26.1096"/>
    <x v="4"/>
  </r>
  <r>
    <x v="3944"/>
    <x v="1071"/>
    <x v="1144"/>
    <x v="2"/>
    <x v="2"/>
    <x v="2"/>
    <x v="6"/>
    <n v="298.464"/>
    <x v="2"/>
    <n v="26.1156"/>
    <x v="3"/>
  </r>
  <r>
    <x v="2343"/>
    <x v="374"/>
    <x v="1052"/>
    <x v="2"/>
    <x v="1"/>
    <x v="2"/>
    <x v="10"/>
    <n v="104.8"/>
    <x v="8"/>
    <n v="26.2"/>
    <x v="2"/>
  </r>
  <r>
    <x v="432"/>
    <x v="343"/>
    <x v="367"/>
    <x v="3"/>
    <x v="3"/>
    <x v="2"/>
    <x v="11"/>
    <n v="209.792"/>
    <x v="2"/>
    <n v="26.224"/>
    <x v="1"/>
  </r>
  <r>
    <x v="665"/>
    <x v="354"/>
    <x v="449"/>
    <x v="1"/>
    <x v="3"/>
    <x v="1"/>
    <x v="8"/>
    <n v="238.56"/>
    <x v="8"/>
    <n v="26.2416"/>
    <x v="3"/>
  </r>
  <r>
    <x v="3770"/>
    <x v="604"/>
    <x v="652"/>
    <x v="3"/>
    <x v="3"/>
    <x v="2"/>
    <x v="15"/>
    <n v="58.38"/>
    <x v="8"/>
    <n v="26.271"/>
    <x v="5"/>
  </r>
  <r>
    <x v="3720"/>
    <x v="874"/>
    <x v="374"/>
    <x v="3"/>
    <x v="1"/>
    <x v="2"/>
    <x v="11"/>
    <n v="90.86"/>
    <x v="8"/>
    <n v="26.3494"/>
    <x v="1"/>
  </r>
  <r>
    <x v="3945"/>
    <x v="926"/>
    <x v="43"/>
    <x v="1"/>
    <x v="3"/>
    <x v="2"/>
    <x v="11"/>
    <n v="90.86"/>
    <x v="8"/>
    <n v="26.3494"/>
    <x v="5"/>
  </r>
  <r>
    <x v="3946"/>
    <x v="946"/>
    <x v="1261"/>
    <x v="1"/>
    <x v="3"/>
    <x v="2"/>
    <x v="10"/>
    <n v="87.92"/>
    <x v="8"/>
    <n v="26.376"/>
    <x v="1"/>
  </r>
  <r>
    <x v="3947"/>
    <x v="89"/>
    <x v="897"/>
    <x v="2"/>
    <x v="1"/>
    <x v="2"/>
    <x v="12"/>
    <n v="70.368"/>
    <x v="2"/>
    <n v="26.388"/>
    <x v="4"/>
  </r>
  <r>
    <x v="1883"/>
    <x v="485"/>
    <x v="307"/>
    <x v="2"/>
    <x v="2"/>
    <x v="0"/>
    <x v="7"/>
    <n v="95.968"/>
    <x v="2"/>
    <n v="26.3912"/>
    <x v="6"/>
  </r>
  <r>
    <x v="1596"/>
    <x v="173"/>
    <x v="902"/>
    <x v="0"/>
    <x v="3"/>
    <x v="0"/>
    <x v="7"/>
    <n v="59.98"/>
    <x v="8"/>
    <n v="26.3912"/>
    <x v="0"/>
  </r>
  <r>
    <x v="3948"/>
    <x v="28"/>
    <x v="8"/>
    <x v="2"/>
    <x v="1"/>
    <x v="0"/>
    <x v="7"/>
    <n v="59.98"/>
    <x v="8"/>
    <n v="26.3912"/>
    <x v="3"/>
  </r>
  <r>
    <x v="2563"/>
    <x v="75"/>
    <x v="1104"/>
    <x v="0"/>
    <x v="3"/>
    <x v="0"/>
    <x v="7"/>
    <n v="239.94"/>
    <x v="8"/>
    <n v="26.3934"/>
    <x v="7"/>
  </r>
  <r>
    <x v="3481"/>
    <x v="931"/>
    <x v="879"/>
    <x v="3"/>
    <x v="3"/>
    <x v="0"/>
    <x v="7"/>
    <n v="79.98"/>
    <x v="8"/>
    <n v="26.3934"/>
    <x v="5"/>
  </r>
  <r>
    <x v="3344"/>
    <x v="1127"/>
    <x v="962"/>
    <x v="1"/>
    <x v="3"/>
    <x v="0"/>
    <x v="7"/>
    <n v="239.97"/>
    <x v="8"/>
    <n v="26.3967"/>
    <x v="1"/>
  </r>
  <r>
    <x v="3949"/>
    <x v="1091"/>
    <x v="373"/>
    <x v="2"/>
    <x v="2"/>
    <x v="2"/>
    <x v="12"/>
    <n v="57.42"/>
    <x v="8"/>
    <n v="26.4132"/>
    <x v="3"/>
  </r>
  <r>
    <x v="3950"/>
    <x v="418"/>
    <x v="937"/>
    <x v="2"/>
    <x v="0"/>
    <x v="2"/>
    <x v="6"/>
    <n v="704.76"/>
    <x v="2"/>
    <n v="26.4285"/>
    <x v="2"/>
  </r>
  <r>
    <x v="3951"/>
    <x v="358"/>
    <x v="16"/>
    <x v="2"/>
    <x v="2"/>
    <x v="2"/>
    <x v="15"/>
    <n v="73.008"/>
    <x v="2"/>
    <n v="26.4654"/>
    <x v="6"/>
  </r>
  <r>
    <x v="2803"/>
    <x v="434"/>
    <x v="1146"/>
    <x v="1"/>
    <x v="3"/>
    <x v="1"/>
    <x v="8"/>
    <n v="66.36"/>
    <x v="8"/>
    <n v="26.544"/>
    <x v="5"/>
  </r>
  <r>
    <x v="2958"/>
    <x v="61"/>
    <x v="751"/>
    <x v="2"/>
    <x v="2"/>
    <x v="2"/>
    <x v="15"/>
    <n v="75.88"/>
    <x v="2"/>
    <n v="26.558"/>
    <x v="3"/>
  </r>
  <r>
    <x v="2424"/>
    <x v="735"/>
    <x v="45"/>
    <x v="2"/>
    <x v="2"/>
    <x v="2"/>
    <x v="11"/>
    <n v="91.6"/>
    <x v="8"/>
    <n v="26.564"/>
    <x v="3"/>
  </r>
  <r>
    <x v="3472"/>
    <x v="186"/>
    <x v="171"/>
    <x v="2"/>
    <x v="1"/>
    <x v="2"/>
    <x v="10"/>
    <n v="57.75"/>
    <x v="8"/>
    <n v="26.565"/>
    <x v="2"/>
  </r>
  <r>
    <x v="684"/>
    <x v="482"/>
    <x v="517"/>
    <x v="2"/>
    <x v="3"/>
    <x v="2"/>
    <x v="12"/>
    <n v="81.792"/>
    <x v="2"/>
    <n v="26.5824"/>
    <x v="4"/>
  </r>
  <r>
    <x v="3952"/>
    <x v="944"/>
    <x v="216"/>
    <x v="2"/>
    <x v="2"/>
    <x v="0"/>
    <x v="7"/>
    <n v="139.95"/>
    <x v="8"/>
    <n v="26.5905"/>
    <x v="3"/>
  </r>
  <r>
    <x v="2398"/>
    <x v="107"/>
    <x v="1077"/>
    <x v="2"/>
    <x v="1"/>
    <x v="2"/>
    <x v="3"/>
    <n v="102.3"/>
    <x v="8"/>
    <n v="26.598"/>
    <x v="2"/>
  </r>
  <r>
    <x v="3953"/>
    <x v="173"/>
    <x v="92"/>
    <x v="3"/>
    <x v="1"/>
    <x v="1"/>
    <x v="8"/>
    <n v="102.3"/>
    <x v="8"/>
    <n v="26.598"/>
    <x v="7"/>
  </r>
  <r>
    <x v="3954"/>
    <x v="228"/>
    <x v="175"/>
    <x v="2"/>
    <x v="1"/>
    <x v="2"/>
    <x v="15"/>
    <n v="55.48"/>
    <x v="8"/>
    <n v="26.6304"/>
    <x v="3"/>
  </r>
  <r>
    <x v="3955"/>
    <x v="924"/>
    <x v="982"/>
    <x v="3"/>
    <x v="1"/>
    <x v="2"/>
    <x v="15"/>
    <n v="55.48"/>
    <x v="8"/>
    <n v="26.6304"/>
    <x v="5"/>
  </r>
  <r>
    <x v="3956"/>
    <x v="511"/>
    <x v="156"/>
    <x v="2"/>
    <x v="1"/>
    <x v="2"/>
    <x v="15"/>
    <n v="55.48"/>
    <x v="8"/>
    <n v="26.6304"/>
    <x v="3"/>
  </r>
  <r>
    <x v="2996"/>
    <x v="307"/>
    <x v="189"/>
    <x v="2"/>
    <x v="3"/>
    <x v="2"/>
    <x v="15"/>
    <n v="55.48"/>
    <x v="8"/>
    <n v="26.6304"/>
    <x v="6"/>
  </r>
  <r>
    <x v="790"/>
    <x v="506"/>
    <x v="580"/>
    <x v="2"/>
    <x v="3"/>
    <x v="2"/>
    <x v="14"/>
    <n v="71.04"/>
    <x v="2"/>
    <n v="26.64"/>
    <x v="4"/>
  </r>
  <r>
    <x v="3008"/>
    <x v="543"/>
    <x v="230"/>
    <x v="2"/>
    <x v="1"/>
    <x v="1"/>
    <x v="8"/>
    <n v="76.14"/>
    <x v="8"/>
    <n v="26.649"/>
    <x v="2"/>
  </r>
  <r>
    <x v="3957"/>
    <x v="1183"/>
    <x v="1262"/>
    <x v="1"/>
    <x v="3"/>
    <x v="1"/>
    <x v="8"/>
    <n v="76.14"/>
    <x v="8"/>
    <n v="26.649"/>
    <x v="5"/>
  </r>
  <r>
    <x v="1388"/>
    <x v="21"/>
    <x v="762"/>
    <x v="2"/>
    <x v="3"/>
    <x v="2"/>
    <x v="12"/>
    <n v="76.176"/>
    <x v="2"/>
    <n v="26.6616"/>
    <x v="6"/>
  </r>
  <r>
    <x v="1208"/>
    <x v="6"/>
    <x v="765"/>
    <x v="2"/>
    <x v="2"/>
    <x v="2"/>
    <x v="12"/>
    <n v="58.05"/>
    <x v="8"/>
    <n v="26.703"/>
    <x v="3"/>
  </r>
  <r>
    <x v="3958"/>
    <x v="1183"/>
    <x v="966"/>
    <x v="1"/>
    <x v="0"/>
    <x v="2"/>
    <x v="12"/>
    <n v="58.05"/>
    <x v="8"/>
    <n v="26.703"/>
    <x v="3"/>
  </r>
  <r>
    <x v="2644"/>
    <x v="521"/>
    <x v="220"/>
    <x v="2"/>
    <x v="0"/>
    <x v="0"/>
    <x v="5"/>
    <n v="95.68"/>
    <x v="8"/>
    <n v="26.7904"/>
    <x v="3"/>
  </r>
  <r>
    <x v="3959"/>
    <x v="353"/>
    <x v="759"/>
    <x v="2"/>
    <x v="2"/>
    <x v="2"/>
    <x v="15"/>
    <n v="76.64"/>
    <x v="2"/>
    <n v="26.824"/>
    <x v="6"/>
  </r>
  <r>
    <x v="3960"/>
    <x v="781"/>
    <x v="139"/>
    <x v="2"/>
    <x v="2"/>
    <x v="2"/>
    <x v="15"/>
    <n v="76.64"/>
    <x v="2"/>
    <n v="26.824"/>
    <x v="3"/>
  </r>
  <r>
    <x v="2954"/>
    <x v="649"/>
    <x v="135"/>
    <x v="3"/>
    <x v="1"/>
    <x v="2"/>
    <x v="11"/>
    <n v="59.7"/>
    <x v="8"/>
    <n v="26.865"/>
    <x v="1"/>
  </r>
  <r>
    <x v="2375"/>
    <x v="126"/>
    <x v="494"/>
    <x v="2"/>
    <x v="3"/>
    <x v="2"/>
    <x v="11"/>
    <n v="59.7"/>
    <x v="8"/>
    <n v="26.865"/>
    <x v="2"/>
  </r>
  <r>
    <x v="3961"/>
    <x v="631"/>
    <x v="340"/>
    <x v="2"/>
    <x v="3"/>
    <x v="1"/>
    <x v="4"/>
    <n v="307.136"/>
    <x v="2"/>
    <n v="26.8744"/>
    <x v="3"/>
  </r>
  <r>
    <x v="3340"/>
    <x v="737"/>
    <x v="401"/>
    <x v="2"/>
    <x v="0"/>
    <x v="0"/>
    <x v="7"/>
    <n v="111.98"/>
    <x v="8"/>
    <n v="26.8752"/>
    <x v="3"/>
  </r>
  <r>
    <x v="3962"/>
    <x v="400"/>
    <x v="428"/>
    <x v="2"/>
    <x v="3"/>
    <x v="2"/>
    <x v="13"/>
    <n v="54.9"/>
    <x v="8"/>
    <n v="26.901"/>
    <x v="2"/>
  </r>
  <r>
    <x v="3963"/>
    <x v="490"/>
    <x v="265"/>
    <x v="2"/>
    <x v="2"/>
    <x v="2"/>
    <x v="12"/>
    <n v="54.9"/>
    <x v="8"/>
    <n v="26.901"/>
    <x v="6"/>
  </r>
  <r>
    <x v="625"/>
    <x v="452"/>
    <x v="450"/>
    <x v="3"/>
    <x v="2"/>
    <x v="2"/>
    <x v="15"/>
    <n v="76.864"/>
    <x v="2"/>
    <n v="26.9024"/>
    <x v="7"/>
  </r>
  <r>
    <x v="3964"/>
    <x v="796"/>
    <x v="151"/>
    <x v="3"/>
    <x v="2"/>
    <x v="2"/>
    <x v="15"/>
    <n v="76.864"/>
    <x v="2"/>
    <n v="26.9024"/>
    <x v="1"/>
  </r>
  <r>
    <x v="3219"/>
    <x v="126"/>
    <x v="494"/>
    <x v="2"/>
    <x v="1"/>
    <x v="2"/>
    <x v="15"/>
    <n v="54.96"/>
    <x v="8"/>
    <n v="26.9304"/>
    <x v="2"/>
  </r>
  <r>
    <x v="3965"/>
    <x v="561"/>
    <x v="1209"/>
    <x v="3"/>
    <x v="2"/>
    <x v="2"/>
    <x v="13"/>
    <n v="74.352"/>
    <x v="2"/>
    <n v="26.9526"/>
    <x v="5"/>
  </r>
  <r>
    <x v="446"/>
    <x v="308"/>
    <x v="337"/>
    <x v="2"/>
    <x v="3"/>
    <x v="0"/>
    <x v="5"/>
    <n v="79.92"/>
    <x v="2"/>
    <n v="26.973"/>
    <x v="3"/>
  </r>
  <r>
    <x v="291"/>
    <x v="252"/>
    <x v="262"/>
    <x v="2"/>
    <x v="3"/>
    <x v="1"/>
    <x v="8"/>
    <n v="72.9"/>
    <x v="8"/>
    <n v="26.973"/>
    <x v="2"/>
  </r>
  <r>
    <x v="3966"/>
    <x v="247"/>
    <x v="41"/>
    <x v="2"/>
    <x v="2"/>
    <x v="2"/>
    <x v="10"/>
    <n v="107.94"/>
    <x v="8"/>
    <n v="26.985"/>
    <x v="2"/>
  </r>
  <r>
    <x v="1268"/>
    <x v="753"/>
    <x v="593"/>
    <x v="2"/>
    <x v="2"/>
    <x v="0"/>
    <x v="5"/>
    <n v="239.976"/>
    <x v="2"/>
    <n v="26.9973"/>
    <x v="3"/>
  </r>
  <r>
    <x v="456"/>
    <x v="360"/>
    <x v="350"/>
    <x v="2"/>
    <x v="0"/>
    <x v="0"/>
    <x v="5"/>
    <n v="239.976"/>
    <x v="2"/>
    <n v="26.9973"/>
    <x v="2"/>
  </r>
  <r>
    <x v="3406"/>
    <x v="586"/>
    <x v="576"/>
    <x v="2"/>
    <x v="3"/>
    <x v="0"/>
    <x v="5"/>
    <n v="431.976"/>
    <x v="2"/>
    <n v="26.9985"/>
    <x v="6"/>
  </r>
  <r>
    <x v="3967"/>
    <x v="306"/>
    <x v="381"/>
    <x v="1"/>
    <x v="0"/>
    <x v="2"/>
    <x v="12"/>
    <n v="58.72"/>
    <x v="8"/>
    <n v="27.0112"/>
    <x v="7"/>
  </r>
  <r>
    <x v="3012"/>
    <x v="834"/>
    <x v="1173"/>
    <x v="1"/>
    <x v="1"/>
    <x v="1"/>
    <x v="4"/>
    <n v="245.98"/>
    <x v="8"/>
    <n v="27.0578"/>
    <x v="2"/>
  </r>
  <r>
    <x v="2376"/>
    <x v="447"/>
    <x v="228"/>
    <x v="1"/>
    <x v="3"/>
    <x v="1"/>
    <x v="4"/>
    <n v="240.784"/>
    <x v="2"/>
    <n v="27.0882"/>
    <x v="3"/>
  </r>
  <r>
    <x v="3968"/>
    <x v="82"/>
    <x v="414"/>
    <x v="2"/>
    <x v="3"/>
    <x v="0"/>
    <x v="5"/>
    <n v="361.376"/>
    <x v="2"/>
    <n v="27.1032"/>
    <x v="3"/>
  </r>
  <r>
    <x v="3969"/>
    <x v="631"/>
    <x v="352"/>
    <x v="2"/>
    <x v="0"/>
    <x v="0"/>
    <x v="5"/>
    <n v="361.376"/>
    <x v="2"/>
    <n v="27.1032"/>
    <x v="2"/>
  </r>
  <r>
    <x v="631"/>
    <x v="455"/>
    <x v="490"/>
    <x v="3"/>
    <x v="3"/>
    <x v="0"/>
    <x v="7"/>
    <n v="66.26"/>
    <x v="8"/>
    <n v="27.1666"/>
    <x v="5"/>
  </r>
  <r>
    <x v="1465"/>
    <x v="258"/>
    <x v="588"/>
    <x v="0"/>
    <x v="3"/>
    <x v="1"/>
    <x v="4"/>
    <n v="362.352"/>
    <x v="2"/>
    <n v="27.1764"/>
    <x v="0"/>
  </r>
  <r>
    <x v="888"/>
    <x v="586"/>
    <x v="628"/>
    <x v="2"/>
    <x v="3"/>
    <x v="0"/>
    <x v="5"/>
    <n v="271.96"/>
    <x v="2"/>
    <n v="27.196"/>
    <x v="3"/>
  </r>
  <r>
    <x v="2286"/>
    <x v="997"/>
    <x v="281"/>
    <x v="1"/>
    <x v="2"/>
    <x v="2"/>
    <x v="13"/>
    <n v="57.96"/>
    <x v="8"/>
    <n v="27.2412"/>
    <x v="1"/>
  </r>
  <r>
    <x v="3499"/>
    <x v="539"/>
    <x v="442"/>
    <x v="2"/>
    <x v="1"/>
    <x v="2"/>
    <x v="13"/>
    <n v="57.96"/>
    <x v="8"/>
    <n v="27.2412"/>
    <x v="6"/>
  </r>
  <r>
    <x v="2065"/>
    <x v="954"/>
    <x v="1014"/>
    <x v="1"/>
    <x v="3"/>
    <x v="2"/>
    <x v="12"/>
    <n v="83.84"/>
    <x v="2"/>
    <n v="27.248"/>
    <x v="1"/>
  </r>
  <r>
    <x v="3936"/>
    <x v="187"/>
    <x v="192"/>
    <x v="2"/>
    <x v="3"/>
    <x v="1"/>
    <x v="1"/>
    <n v="272.848"/>
    <x v="2"/>
    <n v="27.2848"/>
    <x v="3"/>
  </r>
  <r>
    <x v="1712"/>
    <x v="715"/>
    <x v="894"/>
    <x v="1"/>
    <x v="1"/>
    <x v="1"/>
    <x v="8"/>
    <n v="88.02"/>
    <x v="8"/>
    <n v="27.2862"/>
    <x v="2"/>
  </r>
  <r>
    <x v="3241"/>
    <x v="998"/>
    <x v="1199"/>
    <x v="2"/>
    <x v="3"/>
    <x v="0"/>
    <x v="5"/>
    <n v="242.624"/>
    <x v="2"/>
    <n v="27.2952"/>
    <x v="4"/>
  </r>
  <r>
    <x v="3970"/>
    <x v="60"/>
    <x v="339"/>
    <x v="3"/>
    <x v="3"/>
    <x v="1"/>
    <x v="8"/>
    <n v="151.72"/>
    <x v="8"/>
    <n v="27.3096"/>
    <x v="5"/>
  </r>
  <r>
    <x v="2588"/>
    <x v="582"/>
    <x v="1110"/>
    <x v="2"/>
    <x v="1"/>
    <x v="2"/>
    <x v="15"/>
    <n v="56.91"/>
    <x v="8"/>
    <n v="27.3168"/>
    <x v="6"/>
  </r>
  <r>
    <x v="3575"/>
    <x v="279"/>
    <x v="391"/>
    <x v="1"/>
    <x v="3"/>
    <x v="2"/>
    <x v="12"/>
    <n v="84.056"/>
    <x v="2"/>
    <n v="27.3182"/>
    <x v="5"/>
  </r>
  <r>
    <x v="3868"/>
    <x v="1052"/>
    <x v="84"/>
    <x v="3"/>
    <x v="1"/>
    <x v="0"/>
    <x v="7"/>
    <n v="113.97"/>
    <x v="8"/>
    <n v="27.3528"/>
    <x v="1"/>
  </r>
  <r>
    <x v="3740"/>
    <x v="505"/>
    <x v="1250"/>
    <x v="2"/>
    <x v="3"/>
    <x v="1"/>
    <x v="2"/>
    <n v="290.666"/>
    <x v="6"/>
    <n v="27.3568"/>
    <x v="3"/>
  </r>
  <r>
    <x v="3884"/>
    <x v="1022"/>
    <x v="1091"/>
    <x v="2"/>
    <x v="3"/>
    <x v="1"/>
    <x v="1"/>
    <n v="364.776"/>
    <x v="2"/>
    <n v="27.3582"/>
    <x v="3"/>
  </r>
  <r>
    <x v="3485"/>
    <x v="752"/>
    <x v="486"/>
    <x v="2"/>
    <x v="1"/>
    <x v="1"/>
    <x v="8"/>
    <n v="124.36"/>
    <x v="8"/>
    <n v="27.3592"/>
    <x v="4"/>
  </r>
  <r>
    <x v="2863"/>
    <x v="918"/>
    <x v="439"/>
    <x v="2"/>
    <x v="1"/>
    <x v="1"/>
    <x v="8"/>
    <n v="124.36"/>
    <x v="8"/>
    <n v="27.3592"/>
    <x v="6"/>
  </r>
  <r>
    <x v="858"/>
    <x v="569"/>
    <x v="531"/>
    <x v="2"/>
    <x v="3"/>
    <x v="2"/>
    <x v="12"/>
    <n v="81.088"/>
    <x v="2"/>
    <n v="27.3672"/>
    <x v="4"/>
  </r>
  <r>
    <x v="3064"/>
    <x v="964"/>
    <x v="680"/>
    <x v="3"/>
    <x v="3"/>
    <x v="0"/>
    <x v="7"/>
    <n v="248.85"/>
    <x v="8"/>
    <n v="27.3735"/>
    <x v="5"/>
  </r>
  <r>
    <x v="171"/>
    <x v="159"/>
    <x v="161"/>
    <x v="2"/>
    <x v="3"/>
    <x v="2"/>
    <x v="15"/>
    <n v="55.98"/>
    <x v="8"/>
    <n v="27.4302"/>
    <x v="3"/>
  </r>
  <r>
    <x v="480"/>
    <x v="3"/>
    <x v="394"/>
    <x v="2"/>
    <x v="1"/>
    <x v="2"/>
    <x v="6"/>
    <n v="94.6"/>
    <x v="8"/>
    <n v="27.434"/>
    <x v="6"/>
  </r>
  <r>
    <x v="3583"/>
    <x v="679"/>
    <x v="727"/>
    <x v="2"/>
    <x v="2"/>
    <x v="0"/>
    <x v="5"/>
    <n v="97.98"/>
    <x v="8"/>
    <n v="27.4344"/>
    <x v="6"/>
  </r>
  <r>
    <x v="3971"/>
    <x v="148"/>
    <x v="1226"/>
    <x v="2"/>
    <x v="3"/>
    <x v="2"/>
    <x v="15"/>
    <n v="84.416"/>
    <x v="2"/>
    <n v="27.4352"/>
    <x v="3"/>
  </r>
  <r>
    <x v="3972"/>
    <x v="607"/>
    <x v="218"/>
    <x v="2"/>
    <x v="1"/>
    <x v="2"/>
    <x v="11"/>
    <n v="243.88"/>
    <x v="2"/>
    <n v="27.4365"/>
    <x v="3"/>
  </r>
  <r>
    <x v="2631"/>
    <x v="1036"/>
    <x v="416"/>
    <x v="2"/>
    <x v="2"/>
    <x v="1"/>
    <x v="4"/>
    <n v="182.94"/>
    <x v="8"/>
    <n v="27.441"/>
    <x v="2"/>
  </r>
  <r>
    <x v="3973"/>
    <x v="138"/>
    <x v="964"/>
    <x v="2"/>
    <x v="3"/>
    <x v="2"/>
    <x v="14"/>
    <n v="58.48"/>
    <x v="8"/>
    <n v="27.4856"/>
    <x v="4"/>
  </r>
  <r>
    <x v="3291"/>
    <x v="1118"/>
    <x v="1205"/>
    <x v="3"/>
    <x v="3"/>
    <x v="2"/>
    <x v="14"/>
    <n v="58.48"/>
    <x v="8"/>
    <n v="27.4856"/>
    <x v="1"/>
  </r>
  <r>
    <x v="2058"/>
    <x v="277"/>
    <x v="429"/>
    <x v="1"/>
    <x v="1"/>
    <x v="2"/>
    <x v="14"/>
    <n v="58.48"/>
    <x v="8"/>
    <n v="27.4856"/>
    <x v="2"/>
  </r>
  <r>
    <x v="2916"/>
    <x v="651"/>
    <x v="453"/>
    <x v="2"/>
    <x v="3"/>
    <x v="2"/>
    <x v="12"/>
    <n v="73.344"/>
    <x v="2"/>
    <n v="27.504"/>
    <x v="4"/>
  </r>
  <r>
    <x v="3974"/>
    <x v="950"/>
    <x v="1077"/>
    <x v="2"/>
    <x v="1"/>
    <x v="2"/>
    <x v="11"/>
    <n v="101.96"/>
    <x v="8"/>
    <n v="27.5292"/>
    <x v="3"/>
  </r>
  <r>
    <x v="3975"/>
    <x v="130"/>
    <x v="1070"/>
    <x v="2"/>
    <x v="3"/>
    <x v="1"/>
    <x v="8"/>
    <n v="59.92"/>
    <x v="8"/>
    <n v="27.5632"/>
    <x v="2"/>
  </r>
  <r>
    <x v="3039"/>
    <x v="607"/>
    <x v="656"/>
    <x v="1"/>
    <x v="2"/>
    <x v="1"/>
    <x v="8"/>
    <n v="95.2"/>
    <x v="8"/>
    <n v="27.608"/>
    <x v="1"/>
  </r>
  <r>
    <x v="3976"/>
    <x v="763"/>
    <x v="782"/>
    <x v="3"/>
    <x v="0"/>
    <x v="0"/>
    <x v="7"/>
    <n v="71"/>
    <x v="8"/>
    <n v="27.69"/>
    <x v="1"/>
  </r>
  <r>
    <x v="1936"/>
    <x v="218"/>
    <x v="296"/>
    <x v="2"/>
    <x v="2"/>
    <x v="0"/>
    <x v="5"/>
    <n v="369.544"/>
    <x v="2"/>
    <n v="27.7158"/>
    <x v="3"/>
  </r>
  <r>
    <x v="3977"/>
    <x v="881"/>
    <x v="235"/>
    <x v="1"/>
    <x v="3"/>
    <x v="0"/>
    <x v="5"/>
    <n v="246.384"/>
    <x v="2"/>
    <n v="27.7182"/>
    <x v="5"/>
  </r>
  <r>
    <x v="2280"/>
    <x v="233"/>
    <x v="87"/>
    <x v="2"/>
    <x v="3"/>
    <x v="2"/>
    <x v="12"/>
    <n v="88.752"/>
    <x v="2"/>
    <n v="27.735"/>
    <x v="4"/>
  </r>
  <r>
    <x v="2289"/>
    <x v="412"/>
    <x v="438"/>
    <x v="2"/>
    <x v="3"/>
    <x v="2"/>
    <x v="12"/>
    <n v="88.752"/>
    <x v="2"/>
    <n v="27.735"/>
    <x v="6"/>
  </r>
  <r>
    <x v="2843"/>
    <x v="1002"/>
    <x v="1129"/>
    <x v="2"/>
    <x v="3"/>
    <x v="2"/>
    <x v="15"/>
    <n v="56.7"/>
    <x v="8"/>
    <n v="27.783"/>
    <x v="3"/>
  </r>
  <r>
    <x v="1785"/>
    <x v="623"/>
    <x v="950"/>
    <x v="2"/>
    <x v="1"/>
    <x v="2"/>
    <x v="12"/>
    <n v="82.344"/>
    <x v="2"/>
    <n v="27.7911"/>
    <x v="3"/>
  </r>
  <r>
    <x v="3013"/>
    <x v="395"/>
    <x v="546"/>
    <x v="1"/>
    <x v="3"/>
    <x v="2"/>
    <x v="15"/>
    <n v="61.96"/>
    <x v="8"/>
    <n v="27.882"/>
    <x v="5"/>
  </r>
  <r>
    <x v="2705"/>
    <x v="252"/>
    <x v="262"/>
    <x v="2"/>
    <x v="3"/>
    <x v="2"/>
    <x v="15"/>
    <n v="61.96"/>
    <x v="8"/>
    <n v="27.882"/>
    <x v="2"/>
  </r>
  <r>
    <x v="3978"/>
    <x v="236"/>
    <x v="891"/>
    <x v="0"/>
    <x v="3"/>
    <x v="2"/>
    <x v="15"/>
    <n v="61.96"/>
    <x v="8"/>
    <n v="27.882"/>
    <x v="0"/>
  </r>
  <r>
    <x v="1471"/>
    <x v="812"/>
    <x v="674"/>
    <x v="1"/>
    <x v="1"/>
    <x v="2"/>
    <x v="15"/>
    <n v="61.96"/>
    <x v="8"/>
    <n v="27.882"/>
    <x v="5"/>
  </r>
  <r>
    <x v="960"/>
    <x v="314"/>
    <x v="117"/>
    <x v="1"/>
    <x v="3"/>
    <x v="2"/>
    <x v="15"/>
    <n v="61.96"/>
    <x v="8"/>
    <n v="27.882"/>
    <x v="2"/>
  </r>
  <r>
    <x v="3979"/>
    <x v="728"/>
    <x v="1212"/>
    <x v="2"/>
    <x v="1"/>
    <x v="2"/>
    <x v="15"/>
    <n v="61.96"/>
    <x v="8"/>
    <n v="27.882"/>
    <x v="3"/>
  </r>
  <r>
    <x v="3980"/>
    <x v="366"/>
    <x v="1220"/>
    <x v="1"/>
    <x v="0"/>
    <x v="2"/>
    <x v="12"/>
    <n v="60.64"/>
    <x v="8"/>
    <n v="27.8944"/>
    <x v="1"/>
  </r>
  <r>
    <x v="104"/>
    <x v="98"/>
    <x v="99"/>
    <x v="1"/>
    <x v="2"/>
    <x v="2"/>
    <x v="6"/>
    <n v="372.144"/>
    <x v="2"/>
    <n v="27.9108"/>
    <x v="5"/>
  </r>
  <r>
    <x v="3981"/>
    <x v="931"/>
    <x v="574"/>
    <x v="2"/>
    <x v="3"/>
    <x v="2"/>
    <x v="15"/>
    <n v="55.86"/>
    <x v="8"/>
    <n v="27.93"/>
    <x v="3"/>
  </r>
  <r>
    <x v="1715"/>
    <x v="758"/>
    <x v="131"/>
    <x v="1"/>
    <x v="1"/>
    <x v="2"/>
    <x v="6"/>
    <n v="107.44"/>
    <x v="8"/>
    <n v="27.9344"/>
    <x v="2"/>
  </r>
  <r>
    <x v="3982"/>
    <x v="399"/>
    <x v="106"/>
    <x v="2"/>
    <x v="1"/>
    <x v="1"/>
    <x v="8"/>
    <n v="68.16"/>
    <x v="8"/>
    <n v="27.9456"/>
    <x v="2"/>
  </r>
  <r>
    <x v="1120"/>
    <x v="468"/>
    <x v="730"/>
    <x v="1"/>
    <x v="2"/>
    <x v="2"/>
    <x v="15"/>
    <n v="79.92"/>
    <x v="2"/>
    <n v="27.972"/>
    <x v="5"/>
  </r>
  <r>
    <x v="3983"/>
    <x v="1184"/>
    <x v="670"/>
    <x v="2"/>
    <x v="0"/>
    <x v="0"/>
    <x v="5"/>
    <n v="79.96"/>
    <x v="2"/>
    <n v="27.986"/>
    <x v="3"/>
  </r>
  <r>
    <x v="3984"/>
    <x v="1045"/>
    <x v="1118"/>
    <x v="2"/>
    <x v="3"/>
    <x v="2"/>
    <x v="15"/>
    <n v="58.32"/>
    <x v="8"/>
    <n v="27.9936"/>
    <x v="2"/>
  </r>
  <r>
    <x v="3985"/>
    <x v="855"/>
    <x v="982"/>
    <x v="0"/>
    <x v="0"/>
    <x v="2"/>
    <x v="15"/>
    <n v="58.32"/>
    <x v="8"/>
    <n v="27.9936"/>
    <x v="0"/>
  </r>
  <r>
    <x v="2346"/>
    <x v="951"/>
    <x v="286"/>
    <x v="3"/>
    <x v="3"/>
    <x v="2"/>
    <x v="15"/>
    <n v="58.32"/>
    <x v="8"/>
    <n v="27.9936"/>
    <x v="1"/>
  </r>
  <r>
    <x v="3986"/>
    <x v="612"/>
    <x v="377"/>
    <x v="2"/>
    <x v="0"/>
    <x v="2"/>
    <x v="12"/>
    <n v="58.34"/>
    <x v="8"/>
    <n v="28.0032"/>
    <x v="6"/>
  </r>
  <r>
    <x v="2501"/>
    <x v="683"/>
    <x v="524"/>
    <x v="0"/>
    <x v="0"/>
    <x v="2"/>
    <x v="12"/>
    <n v="58.34"/>
    <x v="8"/>
    <n v="28.0032"/>
    <x v="0"/>
  </r>
  <r>
    <x v="2062"/>
    <x v="744"/>
    <x v="484"/>
    <x v="2"/>
    <x v="3"/>
    <x v="2"/>
    <x v="15"/>
    <n v="62.24"/>
    <x v="8"/>
    <n v="28.008"/>
    <x v="6"/>
  </r>
  <r>
    <x v="3803"/>
    <x v="1172"/>
    <x v="1253"/>
    <x v="2"/>
    <x v="1"/>
    <x v="1"/>
    <x v="8"/>
    <n v="63.68"/>
    <x v="8"/>
    <n v="28.0192"/>
    <x v="3"/>
  </r>
  <r>
    <x v="962"/>
    <x v="626"/>
    <x v="136"/>
    <x v="1"/>
    <x v="3"/>
    <x v="1"/>
    <x v="4"/>
    <n v="561.568"/>
    <x v="2"/>
    <n v="28.0784"/>
    <x v="5"/>
  </r>
  <r>
    <x v="826"/>
    <x v="548"/>
    <x v="597"/>
    <x v="2"/>
    <x v="3"/>
    <x v="2"/>
    <x v="14"/>
    <n v="61.06"/>
    <x v="8"/>
    <n v="28.0876"/>
    <x v="6"/>
  </r>
  <r>
    <x v="3333"/>
    <x v="159"/>
    <x v="525"/>
    <x v="2"/>
    <x v="2"/>
    <x v="2"/>
    <x v="14"/>
    <n v="61.06"/>
    <x v="8"/>
    <n v="28.0876"/>
    <x v="2"/>
  </r>
  <r>
    <x v="1258"/>
    <x v="279"/>
    <x v="283"/>
    <x v="2"/>
    <x v="1"/>
    <x v="1"/>
    <x v="8"/>
    <n v="77.6"/>
    <x v="2"/>
    <n v="28.13"/>
    <x v="6"/>
  </r>
  <r>
    <x v="3987"/>
    <x v="883"/>
    <x v="1263"/>
    <x v="1"/>
    <x v="3"/>
    <x v="1"/>
    <x v="4"/>
    <n v="321.568"/>
    <x v="2"/>
    <n v="28.1372"/>
    <x v="2"/>
  </r>
  <r>
    <x v="3988"/>
    <x v="363"/>
    <x v="370"/>
    <x v="2"/>
    <x v="3"/>
    <x v="1"/>
    <x v="4"/>
    <n v="321.568"/>
    <x v="2"/>
    <n v="28.1372"/>
    <x v="2"/>
  </r>
  <r>
    <x v="3681"/>
    <x v="1160"/>
    <x v="1244"/>
    <x v="2"/>
    <x v="3"/>
    <x v="1"/>
    <x v="8"/>
    <n v="104.23"/>
    <x v="8"/>
    <n v="28.1421"/>
    <x v="3"/>
  </r>
  <r>
    <x v="1381"/>
    <x v="103"/>
    <x v="358"/>
    <x v="3"/>
    <x v="3"/>
    <x v="2"/>
    <x v="15"/>
    <n v="59.94"/>
    <x v="8"/>
    <n v="28.1718"/>
    <x v="5"/>
  </r>
  <r>
    <x v="2246"/>
    <x v="581"/>
    <x v="1046"/>
    <x v="3"/>
    <x v="0"/>
    <x v="2"/>
    <x v="15"/>
    <n v="59.94"/>
    <x v="8"/>
    <n v="28.1718"/>
    <x v="7"/>
  </r>
  <r>
    <x v="1103"/>
    <x v="225"/>
    <x v="87"/>
    <x v="0"/>
    <x v="3"/>
    <x v="2"/>
    <x v="15"/>
    <n v="59.94"/>
    <x v="8"/>
    <n v="28.1718"/>
    <x v="0"/>
  </r>
  <r>
    <x v="860"/>
    <x v="106"/>
    <x v="614"/>
    <x v="1"/>
    <x v="1"/>
    <x v="2"/>
    <x v="15"/>
    <n v="59.94"/>
    <x v="8"/>
    <n v="28.1718"/>
    <x v="5"/>
  </r>
  <r>
    <x v="2217"/>
    <x v="324"/>
    <x v="21"/>
    <x v="1"/>
    <x v="1"/>
    <x v="2"/>
    <x v="15"/>
    <n v="59.94"/>
    <x v="8"/>
    <n v="28.1718"/>
    <x v="1"/>
  </r>
  <r>
    <x v="3989"/>
    <x v="312"/>
    <x v="698"/>
    <x v="2"/>
    <x v="3"/>
    <x v="2"/>
    <x v="11"/>
    <n v="97.16"/>
    <x v="8"/>
    <n v="28.1764"/>
    <x v="3"/>
  </r>
  <r>
    <x v="3990"/>
    <x v="85"/>
    <x v="765"/>
    <x v="2"/>
    <x v="3"/>
    <x v="2"/>
    <x v="3"/>
    <n v="97.3"/>
    <x v="8"/>
    <n v="28.217"/>
    <x v="4"/>
  </r>
  <r>
    <x v="910"/>
    <x v="328"/>
    <x v="641"/>
    <x v="0"/>
    <x v="0"/>
    <x v="0"/>
    <x v="5"/>
    <n v="104.85"/>
    <x v="8"/>
    <n v="28.3095"/>
    <x v="0"/>
  </r>
  <r>
    <x v="2498"/>
    <x v="384"/>
    <x v="4"/>
    <x v="1"/>
    <x v="2"/>
    <x v="0"/>
    <x v="5"/>
    <n v="104.85"/>
    <x v="8"/>
    <n v="28.3095"/>
    <x v="2"/>
  </r>
  <r>
    <x v="1337"/>
    <x v="766"/>
    <x v="5"/>
    <x v="2"/>
    <x v="1"/>
    <x v="0"/>
    <x v="5"/>
    <n v="104.85"/>
    <x v="8"/>
    <n v="28.3095"/>
    <x v="6"/>
  </r>
  <r>
    <x v="3991"/>
    <x v="109"/>
    <x v="710"/>
    <x v="1"/>
    <x v="1"/>
    <x v="2"/>
    <x v="13"/>
    <n v="62.96"/>
    <x v="8"/>
    <n v="28.332"/>
    <x v="2"/>
  </r>
  <r>
    <x v="1198"/>
    <x v="729"/>
    <x v="17"/>
    <x v="3"/>
    <x v="0"/>
    <x v="0"/>
    <x v="5"/>
    <n v="323.976"/>
    <x v="2"/>
    <n v="28.3479"/>
    <x v="5"/>
  </r>
  <r>
    <x v="3992"/>
    <x v="1185"/>
    <x v="1264"/>
    <x v="1"/>
    <x v="2"/>
    <x v="2"/>
    <x v="12"/>
    <n v="56.82"/>
    <x v="8"/>
    <n v="28.41"/>
    <x v="1"/>
  </r>
  <r>
    <x v="3993"/>
    <x v="651"/>
    <x v="468"/>
    <x v="1"/>
    <x v="3"/>
    <x v="1"/>
    <x v="2"/>
    <n v="344.981"/>
    <x v="6"/>
    <n v="28.4102"/>
    <x v="5"/>
  </r>
  <r>
    <x v="2215"/>
    <x v="793"/>
    <x v="13"/>
    <x v="3"/>
    <x v="3"/>
    <x v="1"/>
    <x v="1"/>
    <n v="568.728"/>
    <x v="2"/>
    <n v="28.4364"/>
    <x v="7"/>
  </r>
  <r>
    <x v="1085"/>
    <x v="115"/>
    <x v="115"/>
    <x v="2"/>
    <x v="3"/>
    <x v="1"/>
    <x v="1"/>
    <n v="568.728"/>
    <x v="2"/>
    <n v="28.4364"/>
    <x v="3"/>
  </r>
  <r>
    <x v="2233"/>
    <x v="671"/>
    <x v="716"/>
    <x v="2"/>
    <x v="1"/>
    <x v="2"/>
    <x v="6"/>
    <n v="98.21"/>
    <x v="8"/>
    <n v="28.4809"/>
    <x v="2"/>
  </r>
  <r>
    <x v="805"/>
    <x v="20"/>
    <x v="501"/>
    <x v="1"/>
    <x v="3"/>
    <x v="2"/>
    <x v="11"/>
    <n v="325.632"/>
    <x v="2"/>
    <n v="28.4928"/>
    <x v="5"/>
  </r>
  <r>
    <x v="3710"/>
    <x v="177"/>
    <x v="788"/>
    <x v="2"/>
    <x v="2"/>
    <x v="0"/>
    <x v="7"/>
    <n v="227.976"/>
    <x v="2"/>
    <n v="28.497"/>
    <x v="6"/>
  </r>
  <r>
    <x v="539"/>
    <x v="408"/>
    <x v="130"/>
    <x v="2"/>
    <x v="2"/>
    <x v="0"/>
    <x v="7"/>
    <n v="227.976"/>
    <x v="2"/>
    <n v="28.497"/>
    <x v="3"/>
  </r>
  <r>
    <x v="1697"/>
    <x v="635"/>
    <x v="339"/>
    <x v="2"/>
    <x v="3"/>
    <x v="0"/>
    <x v="7"/>
    <n v="94.99"/>
    <x v="8"/>
    <n v="28.497"/>
    <x v="2"/>
  </r>
  <r>
    <x v="3994"/>
    <x v="268"/>
    <x v="1265"/>
    <x v="2"/>
    <x v="3"/>
    <x v="1"/>
    <x v="8"/>
    <n v="58.2"/>
    <x v="8"/>
    <n v="28.518"/>
    <x v="3"/>
  </r>
  <r>
    <x v="419"/>
    <x v="334"/>
    <x v="361"/>
    <x v="1"/>
    <x v="1"/>
    <x v="1"/>
    <x v="8"/>
    <n v="127.104"/>
    <x v="2"/>
    <n v="28.5984"/>
    <x v="5"/>
  </r>
  <r>
    <x v="3193"/>
    <x v="405"/>
    <x v="660"/>
    <x v="2"/>
    <x v="3"/>
    <x v="1"/>
    <x v="8"/>
    <n v="79.44"/>
    <x v="8"/>
    <n v="28.5984"/>
    <x v="4"/>
  </r>
  <r>
    <x v="3995"/>
    <x v="497"/>
    <x v="631"/>
    <x v="3"/>
    <x v="3"/>
    <x v="2"/>
    <x v="6"/>
    <n v="114.46"/>
    <x v="8"/>
    <n v="28.615"/>
    <x v="5"/>
  </r>
  <r>
    <x v="1424"/>
    <x v="481"/>
    <x v="554"/>
    <x v="1"/>
    <x v="2"/>
    <x v="0"/>
    <x v="5"/>
    <n v="381.576"/>
    <x v="2"/>
    <n v="28.6182"/>
    <x v="5"/>
  </r>
  <r>
    <x v="3463"/>
    <x v="612"/>
    <x v="532"/>
    <x v="3"/>
    <x v="3"/>
    <x v="2"/>
    <x v="6"/>
    <n v="477.15"/>
    <x v="8"/>
    <n v="28.629"/>
    <x v="5"/>
  </r>
  <r>
    <x v="911"/>
    <x v="595"/>
    <x v="642"/>
    <x v="2"/>
    <x v="3"/>
    <x v="2"/>
    <x v="12"/>
    <n v="91.68"/>
    <x v="2"/>
    <n v="28.65"/>
    <x v="6"/>
  </r>
  <r>
    <x v="3556"/>
    <x v="202"/>
    <x v="1004"/>
    <x v="2"/>
    <x v="1"/>
    <x v="2"/>
    <x v="12"/>
    <n v="79.056"/>
    <x v="2"/>
    <n v="28.6578"/>
    <x v="4"/>
  </r>
  <r>
    <x v="3373"/>
    <x v="294"/>
    <x v="319"/>
    <x v="2"/>
    <x v="2"/>
    <x v="2"/>
    <x v="15"/>
    <n v="63.77"/>
    <x v="8"/>
    <n v="28.6965"/>
    <x v="3"/>
  </r>
  <r>
    <x v="1424"/>
    <x v="481"/>
    <x v="554"/>
    <x v="1"/>
    <x v="2"/>
    <x v="2"/>
    <x v="15"/>
    <n v="85.056"/>
    <x v="2"/>
    <n v="28.7064"/>
    <x v="5"/>
  </r>
  <r>
    <x v="65"/>
    <x v="63"/>
    <x v="61"/>
    <x v="2"/>
    <x v="3"/>
    <x v="2"/>
    <x v="15"/>
    <n v="85.056"/>
    <x v="2"/>
    <n v="28.7064"/>
    <x v="2"/>
  </r>
  <r>
    <x v="3996"/>
    <x v="258"/>
    <x v="16"/>
    <x v="3"/>
    <x v="1"/>
    <x v="2"/>
    <x v="15"/>
    <n v="85.056"/>
    <x v="2"/>
    <n v="28.7064"/>
    <x v="1"/>
  </r>
  <r>
    <x v="3997"/>
    <x v="203"/>
    <x v="206"/>
    <x v="3"/>
    <x v="1"/>
    <x v="2"/>
    <x v="15"/>
    <n v="85.056"/>
    <x v="2"/>
    <n v="28.7064"/>
    <x v="5"/>
  </r>
  <r>
    <x v="3998"/>
    <x v="581"/>
    <x v="1266"/>
    <x v="2"/>
    <x v="2"/>
    <x v="0"/>
    <x v="5"/>
    <n v="328.224"/>
    <x v="2"/>
    <n v="28.7196"/>
    <x v="4"/>
  </r>
  <r>
    <x v="3728"/>
    <x v="302"/>
    <x v="357"/>
    <x v="2"/>
    <x v="0"/>
    <x v="2"/>
    <x v="13"/>
    <n v="63.9"/>
    <x v="8"/>
    <n v="28.755"/>
    <x v="3"/>
  </r>
  <r>
    <x v="977"/>
    <x v="144"/>
    <x v="134"/>
    <x v="3"/>
    <x v="1"/>
    <x v="2"/>
    <x v="13"/>
    <n v="63.9"/>
    <x v="8"/>
    <n v="28.755"/>
    <x v="5"/>
  </r>
  <r>
    <x v="30"/>
    <x v="29"/>
    <x v="16"/>
    <x v="2"/>
    <x v="1"/>
    <x v="0"/>
    <x v="7"/>
    <n v="95.88"/>
    <x v="2"/>
    <n v="28.764"/>
    <x v="3"/>
  </r>
  <r>
    <x v="2160"/>
    <x v="84"/>
    <x v="393"/>
    <x v="1"/>
    <x v="2"/>
    <x v="0"/>
    <x v="5"/>
    <n v="328.776"/>
    <x v="2"/>
    <n v="28.7679"/>
    <x v="5"/>
  </r>
  <r>
    <x v="3999"/>
    <x v="590"/>
    <x v="1019"/>
    <x v="2"/>
    <x v="3"/>
    <x v="1"/>
    <x v="8"/>
    <n v="79.92"/>
    <x v="8"/>
    <n v="28.7712"/>
    <x v="2"/>
  </r>
  <r>
    <x v="2292"/>
    <x v="468"/>
    <x v="53"/>
    <x v="1"/>
    <x v="1"/>
    <x v="0"/>
    <x v="5"/>
    <n v="59.97"/>
    <x v="8"/>
    <n v="28.7856"/>
    <x v="2"/>
  </r>
  <r>
    <x v="1007"/>
    <x v="649"/>
    <x v="693"/>
    <x v="2"/>
    <x v="1"/>
    <x v="0"/>
    <x v="7"/>
    <n v="95.968"/>
    <x v="2"/>
    <n v="28.7904"/>
    <x v="3"/>
  </r>
  <r>
    <x v="4000"/>
    <x v="414"/>
    <x v="464"/>
    <x v="2"/>
    <x v="3"/>
    <x v="0"/>
    <x v="5"/>
    <n v="255.936"/>
    <x v="2"/>
    <n v="28.7928"/>
    <x v="3"/>
  </r>
  <r>
    <x v="4001"/>
    <x v="148"/>
    <x v="1226"/>
    <x v="2"/>
    <x v="2"/>
    <x v="0"/>
    <x v="7"/>
    <n v="191.968"/>
    <x v="2"/>
    <n v="28.7952"/>
    <x v="3"/>
  </r>
  <r>
    <x v="4002"/>
    <x v="1061"/>
    <x v="405"/>
    <x v="2"/>
    <x v="3"/>
    <x v="0"/>
    <x v="7"/>
    <n v="79.99"/>
    <x v="8"/>
    <n v="28.7964"/>
    <x v="2"/>
  </r>
  <r>
    <x v="4003"/>
    <x v="805"/>
    <x v="112"/>
    <x v="2"/>
    <x v="1"/>
    <x v="0"/>
    <x v="7"/>
    <n v="79.99"/>
    <x v="8"/>
    <n v="28.7964"/>
    <x v="3"/>
  </r>
  <r>
    <x v="4004"/>
    <x v="436"/>
    <x v="233"/>
    <x v="2"/>
    <x v="0"/>
    <x v="0"/>
    <x v="7"/>
    <n v="79.99"/>
    <x v="8"/>
    <n v="28.7964"/>
    <x v="3"/>
  </r>
  <r>
    <x v="1818"/>
    <x v="903"/>
    <x v="255"/>
    <x v="1"/>
    <x v="3"/>
    <x v="2"/>
    <x v="15"/>
    <n v="62.65"/>
    <x v="8"/>
    <n v="28.819"/>
    <x v="5"/>
  </r>
  <r>
    <x v="3358"/>
    <x v="730"/>
    <x v="636"/>
    <x v="2"/>
    <x v="3"/>
    <x v="2"/>
    <x v="15"/>
    <n v="60.12"/>
    <x v="8"/>
    <n v="28.8576"/>
    <x v="6"/>
  </r>
  <r>
    <x v="2899"/>
    <x v="159"/>
    <x v="49"/>
    <x v="3"/>
    <x v="3"/>
    <x v="2"/>
    <x v="15"/>
    <n v="60.12"/>
    <x v="8"/>
    <n v="28.8576"/>
    <x v="7"/>
  </r>
  <r>
    <x v="2753"/>
    <x v="427"/>
    <x v="1136"/>
    <x v="2"/>
    <x v="1"/>
    <x v="2"/>
    <x v="15"/>
    <n v="60.12"/>
    <x v="8"/>
    <n v="28.8576"/>
    <x v="6"/>
  </r>
  <r>
    <x v="1745"/>
    <x v="153"/>
    <x v="941"/>
    <x v="1"/>
    <x v="0"/>
    <x v="2"/>
    <x v="15"/>
    <n v="60.12"/>
    <x v="8"/>
    <n v="28.8576"/>
    <x v="3"/>
  </r>
  <r>
    <x v="1353"/>
    <x v="351"/>
    <x v="828"/>
    <x v="1"/>
    <x v="3"/>
    <x v="2"/>
    <x v="15"/>
    <n v="61.4"/>
    <x v="8"/>
    <n v="28.858"/>
    <x v="1"/>
  </r>
  <r>
    <x v="2934"/>
    <x v="253"/>
    <x v="259"/>
    <x v="2"/>
    <x v="1"/>
    <x v="2"/>
    <x v="15"/>
    <n v="61.4"/>
    <x v="8"/>
    <n v="28.858"/>
    <x v="6"/>
  </r>
  <r>
    <x v="4005"/>
    <x v="484"/>
    <x v="182"/>
    <x v="2"/>
    <x v="3"/>
    <x v="2"/>
    <x v="12"/>
    <n v="82.56"/>
    <x v="2"/>
    <n v="28.896"/>
    <x v="2"/>
  </r>
  <r>
    <x v="889"/>
    <x v="587"/>
    <x v="293"/>
    <x v="1"/>
    <x v="3"/>
    <x v="2"/>
    <x v="13"/>
    <n v="57.9"/>
    <x v="8"/>
    <n v="28.95"/>
    <x v="5"/>
  </r>
  <r>
    <x v="1326"/>
    <x v="422"/>
    <x v="802"/>
    <x v="2"/>
    <x v="3"/>
    <x v="1"/>
    <x v="2"/>
    <n v="307.666"/>
    <x v="6"/>
    <n v="28.9568"/>
    <x v="4"/>
  </r>
  <r>
    <x v="1397"/>
    <x v="667"/>
    <x v="711"/>
    <x v="2"/>
    <x v="1"/>
    <x v="1"/>
    <x v="8"/>
    <n v="68.95"/>
    <x v="8"/>
    <n v="28.959"/>
    <x v="2"/>
  </r>
  <r>
    <x v="3667"/>
    <x v="53"/>
    <x v="989"/>
    <x v="2"/>
    <x v="3"/>
    <x v="2"/>
    <x v="3"/>
    <n v="579.3"/>
    <x v="8"/>
    <n v="28.965"/>
    <x v="2"/>
  </r>
  <r>
    <x v="4006"/>
    <x v="247"/>
    <x v="41"/>
    <x v="2"/>
    <x v="3"/>
    <x v="0"/>
    <x v="7"/>
    <n v="116"/>
    <x v="8"/>
    <n v="29"/>
    <x v="2"/>
  </r>
  <r>
    <x v="3550"/>
    <x v="1020"/>
    <x v="1088"/>
    <x v="2"/>
    <x v="3"/>
    <x v="2"/>
    <x v="12"/>
    <n v="82.896"/>
    <x v="2"/>
    <n v="29.0136"/>
    <x v="3"/>
  </r>
  <r>
    <x v="2377"/>
    <x v="134"/>
    <x v="1072"/>
    <x v="2"/>
    <x v="1"/>
    <x v="1"/>
    <x v="8"/>
    <n v="69.08"/>
    <x v="8"/>
    <n v="29.0136"/>
    <x v="6"/>
  </r>
  <r>
    <x v="427"/>
    <x v="339"/>
    <x v="47"/>
    <x v="3"/>
    <x v="3"/>
    <x v="0"/>
    <x v="7"/>
    <n v="82.95"/>
    <x v="8"/>
    <n v="29.0325"/>
    <x v="1"/>
  </r>
  <r>
    <x v="4007"/>
    <x v="248"/>
    <x v="333"/>
    <x v="1"/>
    <x v="3"/>
    <x v="0"/>
    <x v="7"/>
    <n v="82.95"/>
    <x v="8"/>
    <n v="29.0325"/>
    <x v="3"/>
  </r>
  <r>
    <x v="4008"/>
    <x v="331"/>
    <x v="806"/>
    <x v="2"/>
    <x v="2"/>
    <x v="2"/>
    <x v="12"/>
    <n v="64.75"/>
    <x v="8"/>
    <n v="29.1375"/>
    <x v="3"/>
  </r>
  <r>
    <x v="964"/>
    <x v="627"/>
    <x v="94"/>
    <x v="2"/>
    <x v="0"/>
    <x v="2"/>
    <x v="11"/>
    <n v="333.056"/>
    <x v="2"/>
    <n v="29.1424"/>
    <x v="6"/>
  </r>
  <r>
    <x v="1630"/>
    <x v="859"/>
    <x v="910"/>
    <x v="2"/>
    <x v="3"/>
    <x v="1"/>
    <x v="8"/>
    <n v="80.96"/>
    <x v="8"/>
    <n v="29.1456"/>
    <x v="3"/>
  </r>
  <r>
    <x v="3317"/>
    <x v="529"/>
    <x v="110"/>
    <x v="1"/>
    <x v="3"/>
    <x v="1"/>
    <x v="8"/>
    <n v="80.96"/>
    <x v="8"/>
    <n v="29.1456"/>
    <x v="5"/>
  </r>
  <r>
    <x v="1326"/>
    <x v="422"/>
    <x v="802"/>
    <x v="2"/>
    <x v="3"/>
    <x v="2"/>
    <x v="6"/>
    <n v="728.82"/>
    <x v="8"/>
    <n v="29.1528"/>
    <x v="4"/>
  </r>
  <r>
    <x v="1904"/>
    <x v="247"/>
    <x v="622"/>
    <x v="1"/>
    <x v="2"/>
    <x v="1"/>
    <x v="4"/>
    <n v="242.94"/>
    <x v="8"/>
    <n v="29.1528"/>
    <x v="5"/>
  </r>
  <r>
    <x v="2232"/>
    <x v="27"/>
    <x v="265"/>
    <x v="2"/>
    <x v="1"/>
    <x v="0"/>
    <x v="5"/>
    <n v="116.98"/>
    <x v="8"/>
    <n v="29.245"/>
    <x v="3"/>
  </r>
  <r>
    <x v="3982"/>
    <x v="399"/>
    <x v="106"/>
    <x v="2"/>
    <x v="1"/>
    <x v="2"/>
    <x v="13"/>
    <n v="62.24"/>
    <x v="8"/>
    <n v="29.2528"/>
    <x v="2"/>
  </r>
  <r>
    <x v="4009"/>
    <x v="420"/>
    <x v="165"/>
    <x v="2"/>
    <x v="1"/>
    <x v="2"/>
    <x v="13"/>
    <n v="62.28"/>
    <x v="8"/>
    <n v="29.2716"/>
    <x v="3"/>
  </r>
  <r>
    <x v="877"/>
    <x v="290"/>
    <x v="287"/>
    <x v="3"/>
    <x v="0"/>
    <x v="2"/>
    <x v="12"/>
    <n v="62.31"/>
    <x v="8"/>
    <n v="29.2857"/>
    <x v="7"/>
  </r>
  <r>
    <x v="443"/>
    <x v="351"/>
    <x v="376"/>
    <x v="2"/>
    <x v="1"/>
    <x v="2"/>
    <x v="11"/>
    <n v="334.88"/>
    <x v="2"/>
    <n v="29.302"/>
    <x v="3"/>
  </r>
  <r>
    <x v="3565"/>
    <x v="463"/>
    <x v="829"/>
    <x v="2"/>
    <x v="3"/>
    <x v="1"/>
    <x v="8"/>
    <n v="86.26"/>
    <x v="8"/>
    <n v="29.3284"/>
    <x v="2"/>
  </r>
  <r>
    <x v="900"/>
    <x v="66"/>
    <x v="636"/>
    <x v="0"/>
    <x v="1"/>
    <x v="2"/>
    <x v="6"/>
    <n v="104.79"/>
    <x v="8"/>
    <n v="29.3412"/>
    <x v="0"/>
  </r>
  <r>
    <x v="1946"/>
    <x v="928"/>
    <x v="104"/>
    <x v="2"/>
    <x v="3"/>
    <x v="2"/>
    <x v="6"/>
    <n v="104.79"/>
    <x v="8"/>
    <n v="29.3412"/>
    <x v="3"/>
  </r>
  <r>
    <x v="4010"/>
    <x v="793"/>
    <x v="768"/>
    <x v="0"/>
    <x v="3"/>
    <x v="2"/>
    <x v="15"/>
    <n v="83.88"/>
    <x v="2"/>
    <n v="29.358"/>
    <x v="0"/>
  </r>
  <r>
    <x v="640"/>
    <x v="463"/>
    <x v="497"/>
    <x v="3"/>
    <x v="1"/>
    <x v="2"/>
    <x v="15"/>
    <n v="78.304"/>
    <x v="2"/>
    <n v="29.364"/>
    <x v="1"/>
  </r>
  <r>
    <x v="2430"/>
    <x v="782"/>
    <x v="107"/>
    <x v="2"/>
    <x v="0"/>
    <x v="2"/>
    <x v="15"/>
    <n v="78.304"/>
    <x v="2"/>
    <n v="29.364"/>
    <x v="3"/>
  </r>
  <r>
    <x v="2529"/>
    <x v="1032"/>
    <x v="489"/>
    <x v="3"/>
    <x v="1"/>
    <x v="2"/>
    <x v="15"/>
    <n v="78.304"/>
    <x v="2"/>
    <n v="29.364"/>
    <x v="1"/>
  </r>
  <r>
    <x v="420"/>
    <x v="335"/>
    <x v="283"/>
    <x v="3"/>
    <x v="2"/>
    <x v="2"/>
    <x v="15"/>
    <n v="78.304"/>
    <x v="2"/>
    <n v="29.364"/>
    <x v="1"/>
  </r>
  <r>
    <x v="1241"/>
    <x v="690"/>
    <x v="49"/>
    <x v="2"/>
    <x v="1"/>
    <x v="2"/>
    <x v="12"/>
    <n v="83.92"/>
    <x v="2"/>
    <n v="29.372"/>
    <x v="6"/>
  </r>
  <r>
    <x v="708"/>
    <x v="492"/>
    <x v="471"/>
    <x v="3"/>
    <x v="3"/>
    <x v="2"/>
    <x v="12"/>
    <n v="83.92"/>
    <x v="2"/>
    <n v="29.372"/>
    <x v="7"/>
  </r>
  <r>
    <x v="3623"/>
    <x v="66"/>
    <x v="64"/>
    <x v="1"/>
    <x v="3"/>
    <x v="2"/>
    <x v="10"/>
    <n v="113.22"/>
    <x v="8"/>
    <n v="29.4372"/>
    <x v="2"/>
  </r>
  <r>
    <x v="4011"/>
    <x v="14"/>
    <x v="14"/>
    <x v="2"/>
    <x v="3"/>
    <x v="2"/>
    <x v="14"/>
    <n v="62.65"/>
    <x v="8"/>
    <n v="29.4455"/>
    <x v="3"/>
  </r>
  <r>
    <x v="4012"/>
    <x v="80"/>
    <x v="288"/>
    <x v="2"/>
    <x v="2"/>
    <x v="2"/>
    <x v="13"/>
    <n v="64.02"/>
    <x v="8"/>
    <n v="29.4492"/>
    <x v="2"/>
  </r>
  <r>
    <x v="4013"/>
    <x v="1186"/>
    <x v="17"/>
    <x v="1"/>
    <x v="0"/>
    <x v="0"/>
    <x v="5"/>
    <n v="471.92"/>
    <x v="2"/>
    <n v="29.495"/>
    <x v="2"/>
  </r>
  <r>
    <x v="781"/>
    <x v="526"/>
    <x v="574"/>
    <x v="2"/>
    <x v="3"/>
    <x v="0"/>
    <x v="5"/>
    <n v="471.92"/>
    <x v="2"/>
    <n v="29.495"/>
    <x v="6"/>
  </r>
  <r>
    <x v="4014"/>
    <x v="1033"/>
    <x v="1267"/>
    <x v="2"/>
    <x v="2"/>
    <x v="0"/>
    <x v="7"/>
    <n v="79.78"/>
    <x v="8"/>
    <n v="29.5186"/>
    <x v="3"/>
  </r>
  <r>
    <x v="4015"/>
    <x v="883"/>
    <x v="1090"/>
    <x v="2"/>
    <x v="1"/>
    <x v="2"/>
    <x v="15"/>
    <n v="62.82"/>
    <x v="8"/>
    <n v="29.5254"/>
    <x v="6"/>
  </r>
  <r>
    <x v="1965"/>
    <x v="266"/>
    <x v="227"/>
    <x v="2"/>
    <x v="0"/>
    <x v="2"/>
    <x v="10"/>
    <n v="101.94"/>
    <x v="8"/>
    <n v="29.5626"/>
    <x v="6"/>
  </r>
  <r>
    <x v="3534"/>
    <x v="158"/>
    <x v="183"/>
    <x v="2"/>
    <x v="3"/>
    <x v="2"/>
    <x v="11"/>
    <n v="75.84"/>
    <x v="8"/>
    <n v="29.5776"/>
    <x v="6"/>
  </r>
  <r>
    <x v="4016"/>
    <x v="148"/>
    <x v="162"/>
    <x v="3"/>
    <x v="1"/>
    <x v="2"/>
    <x v="14"/>
    <n v="59.2"/>
    <x v="8"/>
    <n v="29.6"/>
    <x v="5"/>
  </r>
  <r>
    <x v="443"/>
    <x v="351"/>
    <x v="376"/>
    <x v="2"/>
    <x v="1"/>
    <x v="1"/>
    <x v="8"/>
    <n v="148.288"/>
    <x v="2"/>
    <n v="29.6576"/>
    <x v="3"/>
  </r>
  <r>
    <x v="2141"/>
    <x v="965"/>
    <x v="1027"/>
    <x v="2"/>
    <x v="3"/>
    <x v="2"/>
    <x v="11"/>
    <n v="105.96"/>
    <x v="8"/>
    <n v="29.6688"/>
    <x v="2"/>
  </r>
  <r>
    <x v="209"/>
    <x v="187"/>
    <x v="192"/>
    <x v="2"/>
    <x v="2"/>
    <x v="2"/>
    <x v="13"/>
    <n v="87.92"/>
    <x v="2"/>
    <n v="29.673"/>
    <x v="3"/>
  </r>
  <r>
    <x v="456"/>
    <x v="360"/>
    <x v="350"/>
    <x v="2"/>
    <x v="0"/>
    <x v="2"/>
    <x v="15"/>
    <n v="91.36"/>
    <x v="2"/>
    <n v="29.692"/>
    <x v="2"/>
  </r>
  <r>
    <x v="1327"/>
    <x v="454"/>
    <x v="439"/>
    <x v="2"/>
    <x v="1"/>
    <x v="2"/>
    <x v="15"/>
    <n v="91.36"/>
    <x v="2"/>
    <n v="29.692"/>
    <x v="2"/>
  </r>
  <r>
    <x v="3601"/>
    <x v="458"/>
    <x v="1234"/>
    <x v="3"/>
    <x v="0"/>
    <x v="2"/>
    <x v="15"/>
    <n v="91.36"/>
    <x v="2"/>
    <n v="29.692"/>
    <x v="5"/>
  </r>
  <r>
    <x v="1095"/>
    <x v="688"/>
    <x v="614"/>
    <x v="2"/>
    <x v="3"/>
    <x v="2"/>
    <x v="12"/>
    <n v="91.392"/>
    <x v="2"/>
    <n v="29.7024"/>
    <x v="2"/>
  </r>
  <r>
    <x v="4017"/>
    <x v="155"/>
    <x v="147"/>
    <x v="3"/>
    <x v="2"/>
    <x v="2"/>
    <x v="11"/>
    <n v="167.292"/>
    <x v="7"/>
    <n v="29.7408"/>
    <x v="1"/>
  </r>
  <r>
    <x v="4018"/>
    <x v="621"/>
    <x v="1210"/>
    <x v="0"/>
    <x v="1"/>
    <x v="1"/>
    <x v="8"/>
    <n v="79.384"/>
    <x v="2"/>
    <n v="29.769"/>
    <x v="0"/>
  </r>
  <r>
    <x v="3824"/>
    <x v="757"/>
    <x v="1023"/>
    <x v="3"/>
    <x v="2"/>
    <x v="0"/>
    <x v="7"/>
    <n v="113.52"/>
    <x v="2"/>
    <n v="29.799"/>
    <x v="1"/>
  </r>
  <r>
    <x v="4019"/>
    <x v="737"/>
    <x v="401"/>
    <x v="2"/>
    <x v="0"/>
    <x v="2"/>
    <x v="14"/>
    <n v="62.1"/>
    <x v="8"/>
    <n v="29.808"/>
    <x v="3"/>
  </r>
  <r>
    <x v="2921"/>
    <x v="1030"/>
    <x v="630"/>
    <x v="1"/>
    <x v="1"/>
    <x v="1"/>
    <x v="4"/>
    <n v="384.174"/>
    <x v="7"/>
    <n v="29.8802"/>
    <x v="2"/>
  </r>
  <r>
    <x v="321"/>
    <x v="116"/>
    <x v="290"/>
    <x v="1"/>
    <x v="3"/>
    <x v="0"/>
    <x v="7"/>
    <n v="119.8"/>
    <x v="2"/>
    <n v="29.95"/>
    <x v="5"/>
  </r>
  <r>
    <x v="4020"/>
    <x v="163"/>
    <x v="362"/>
    <x v="2"/>
    <x v="1"/>
    <x v="0"/>
    <x v="7"/>
    <n v="119.8"/>
    <x v="2"/>
    <n v="29.95"/>
    <x v="2"/>
  </r>
  <r>
    <x v="1144"/>
    <x v="344"/>
    <x v="627"/>
    <x v="1"/>
    <x v="1"/>
    <x v="2"/>
    <x v="12"/>
    <n v="79.872"/>
    <x v="2"/>
    <n v="29.952"/>
    <x v="3"/>
  </r>
  <r>
    <x v="4021"/>
    <x v="218"/>
    <x v="1261"/>
    <x v="2"/>
    <x v="3"/>
    <x v="2"/>
    <x v="12"/>
    <n v="79.872"/>
    <x v="2"/>
    <n v="29.952"/>
    <x v="6"/>
  </r>
  <r>
    <x v="3376"/>
    <x v="1080"/>
    <x v="84"/>
    <x v="2"/>
    <x v="3"/>
    <x v="2"/>
    <x v="6"/>
    <n v="998.82"/>
    <x v="8"/>
    <n v="29.9646"/>
    <x v="6"/>
  </r>
  <r>
    <x v="1978"/>
    <x v="749"/>
    <x v="516"/>
    <x v="2"/>
    <x v="1"/>
    <x v="2"/>
    <x v="11"/>
    <n v="111.04"/>
    <x v="8"/>
    <n v="29.9808"/>
    <x v="4"/>
  </r>
  <r>
    <x v="4022"/>
    <x v="668"/>
    <x v="396"/>
    <x v="2"/>
    <x v="0"/>
    <x v="2"/>
    <x v="13"/>
    <n v="95.952"/>
    <x v="2"/>
    <n v="29.985"/>
    <x v="2"/>
  </r>
  <r>
    <x v="1552"/>
    <x v="50"/>
    <x v="883"/>
    <x v="2"/>
    <x v="2"/>
    <x v="0"/>
    <x v="7"/>
    <n v="142.8"/>
    <x v="8"/>
    <n v="29.988"/>
    <x v="3"/>
  </r>
  <r>
    <x v="1475"/>
    <x v="543"/>
    <x v="319"/>
    <x v="3"/>
    <x v="3"/>
    <x v="0"/>
    <x v="7"/>
    <n v="159.968"/>
    <x v="2"/>
    <n v="29.994"/>
    <x v="1"/>
  </r>
  <r>
    <x v="4023"/>
    <x v="395"/>
    <x v="546"/>
    <x v="3"/>
    <x v="3"/>
    <x v="2"/>
    <x v="6"/>
    <n v="115.44"/>
    <x v="8"/>
    <n v="30.0144"/>
    <x v="5"/>
  </r>
  <r>
    <x v="4024"/>
    <x v="325"/>
    <x v="997"/>
    <x v="2"/>
    <x v="2"/>
    <x v="1"/>
    <x v="8"/>
    <n v="272.94"/>
    <x v="8"/>
    <n v="30.0234"/>
    <x v="6"/>
  </r>
  <r>
    <x v="2002"/>
    <x v="768"/>
    <x v="823"/>
    <x v="2"/>
    <x v="2"/>
    <x v="1"/>
    <x v="8"/>
    <n v="272.94"/>
    <x v="8"/>
    <n v="30.0234"/>
    <x v="6"/>
  </r>
  <r>
    <x v="321"/>
    <x v="116"/>
    <x v="290"/>
    <x v="1"/>
    <x v="3"/>
    <x v="0"/>
    <x v="5"/>
    <n v="300.768"/>
    <x v="2"/>
    <n v="30.0768"/>
    <x v="5"/>
  </r>
  <r>
    <x v="4025"/>
    <x v="733"/>
    <x v="1268"/>
    <x v="2"/>
    <x v="3"/>
    <x v="0"/>
    <x v="7"/>
    <n v="177"/>
    <x v="8"/>
    <n v="30.09"/>
    <x v="3"/>
  </r>
  <r>
    <x v="3817"/>
    <x v="1049"/>
    <x v="521"/>
    <x v="3"/>
    <x v="1"/>
    <x v="0"/>
    <x v="7"/>
    <n v="177"/>
    <x v="8"/>
    <n v="30.09"/>
    <x v="1"/>
  </r>
  <r>
    <x v="4026"/>
    <x v="813"/>
    <x v="15"/>
    <x v="3"/>
    <x v="1"/>
    <x v="0"/>
    <x v="0"/>
    <n v="69.99"/>
    <x v="8"/>
    <n v="30.0957"/>
    <x v="7"/>
  </r>
  <r>
    <x v="4027"/>
    <x v="1133"/>
    <x v="1269"/>
    <x v="2"/>
    <x v="1"/>
    <x v="1"/>
    <x v="2"/>
    <n v="240.784"/>
    <x v="2"/>
    <n v="30.098"/>
    <x v="2"/>
  </r>
  <r>
    <x v="2803"/>
    <x v="434"/>
    <x v="1146"/>
    <x v="1"/>
    <x v="3"/>
    <x v="2"/>
    <x v="12"/>
    <n v="92.88"/>
    <x v="2"/>
    <n v="30.186"/>
    <x v="5"/>
  </r>
  <r>
    <x v="2689"/>
    <x v="642"/>
    <x v="570"/>
    <x v="2"/>
    <x v="1"/>
    <x v="1"/>
    <x v="8"/>
    <n v="79.44"/>
    <x v="8"/>
    <n v="30.1872"/>
    <x v="4"/>
  </r>
  <r>
    <x v="3349"/>
    <x v="4"/>
    <x v="901"/>
    <x v="3"/>
    <x v="0"/>
    <x v="0"/>
    <x v="7"/>
    <n v="83.88"/>
    <x v="8"/>
    <n v="30.1968"/>
    <x v="1"/>
  </r>
  <r>
    <x v="2782"/>
    <x v="710"/>
    <x v="66"/>
    <x v="2"/>
    <x v="0"/>
    <x v="2"/>
    <x v="12"/>
    <n v="62.94"/>
    <x v="8"/>
    <n v="30.2112"/>
    <x v="3"/>
  </r>
  <r>
    <x v="4028"/>
    <x v="458"/>
    <x v="1270"/>
    <x v="3"/>
    <x v="1"/>
    <x v="2"/>
    <x v="12"/>
    <n v="62.94"/>
    <x v="8"/>
    <n v="30.2112"/>
    <x v="1"/>
  </r>
  <r>
    <x v="1605"/>
    <x v="851"/>
    <x v="905"/>
    <x v="2"/>
    <x v="3"/>
    <x v="2"/>
    <x v="10"/>
    <n v="107.94"/>
    <x v="8"/>
    <n v="30.2232"/>
    <x v="2"/>
  </r>
  <r>
    <x v="2068"/>
    <x v="877"/>
    <x v="922"/>
    <x v="2"/>
    <x v="3"/>
    <x v="2"/>
    <x v="12"/>
    <n v="86.376"/>
    <x v="2"/>
    <n v="30.2316"/>
    <x v="3"/>
  </r>
  <r>
    <x v="1990"/>
    <x v="779"/>
    <x v="997"/>
    <x v="1"/>
    <x v="3"/>
    <x v="0"/>
    <x v="5"/>
    <n v="302.384"/>
    <x v="2"/>
    <n v="30.2384"/>
    <x v="5"/>
  </r>
  <r>
    <x v="729"/>
    <x v="503"/>
    <x v="495"/>
    <x v="2"/>
    <x v="3"/>
    <x v="0"/>
    <x v="5"/>
    <n v="302.384"/>
    <x v="2"/>
    <n v="30.2384"/>
    <x v="2"/>
  </r>
  <r>
    <x v="1746"/>
    <x v="467"/>
    <x v="835"/>
    <x v="2"/>
    <x v="3"/>
    <x v="2"/>
    <x v="15"/>
    <n v="65.79"/>
    <x v="8"/>
    <n v="30.2634"/>
    <x v="3"/>
  </r>
  <r>
    <x v="3147"/>
    <x v="123"/>
    <x v="939"/>
    <x v="3"/>
    <x v="3"/>
    <x v="2"/>
    <x v="12"/>
    <n v="89.712"/>
    <x v="2"/>
    <n v="30.2778"/>
    <x v="5"/>
  </r>
  <r>
    <x v="1148"/>
    <x v="33"/>
    <x v="148"/>
    <x v="2"/>
    <x v="3"/>
    <x v="2"/>
    <x v="13"/>
    <n v="61.96"/>
    <x v="8"/>
    <n v="30.3604"/>
    <x v="4"/>
  </r>
  <r>
    <x v="4029"/>
    <x v="1116"/>
    <x v="794"/>
    <x v="3"/>
    <x v="2"/>
    <x v="2"/>
    <x v="15"/>
    <n v="83.84"/>
    <x v="2"/>
    <n v="30.392"/>
    <x v="5"/>
  </r>
  <r>
    <x v="2631"/>
    <x v="1036"/>
    <x v="416"/>
    <x v="2"/>
    <x v="2"/>
    <x v="2"/>
    <x v="12"/>
    <n v="60.83"/>
    <x v="8"/>
    <n v="30.415"/>
    <x v="2"/>
  </r>
  <r>
    <x v="668"/>
    <x v="11"/>
    <x v="512"/>
    <x v="2"/>
    <x v="3"/>
    <x v="2"/>
    <x v="15"/>
    <n v="64.74"/>
    <x v="8"/>
    <n v="30.4278"/>
    <x v="3"/>
  </r>
  <r>
    <x v="522"/>
    <x v="398"/>
    <x v="399"/>
    <x v="2"/>
    <x v="1"/>
    <x v="0"/>
    <x v="7"/>
    <n v="95.1"/>
    <x v="8"/>
    <n v="30.432"/>
    <x v="2"/>
  </r>
  <r>
    <x v="1577"/>
    <x v="755"/>
    <x v="896"/>
    <x v="2"/>
    <x v="3"/>
    <x v="0"/>
    <x v="7"/>
    <n v="95.1"/>
    <x v="8"/>
    <n v="30.432"/>
    <x v="3"/>
  </r>
  <r>
    <x v="1779"/>
    <x v="509"/>
    <x v="622"/>
    <x v="2"/>
    <x v="1"/>
    <x v="0"/>
    <x v="7"/>
    <n v="72.48"/>
    <x v="8"/>
    <n v="30.4416"/>
    <x v="6"/>
  </r>
  <r>
    <x v="4030"/>
    <x v="451"/>
    <x v="651"/>
    <x v="3"/>
    <x v="0"/>
    <x v="1"/>
    <x v="4"/>
    <n v="121.78"/>
    <x v="8"/>
    <n v="30.445"/>
    <x v="5"/>
  </r>
  <r>
    <x v="4031"/>
    <x v="1041"/>
    <x v="745"/>
    <x v="2"/>
    <x v="0"/>
    <x v="2"/>
    <x v="6"/>
    <n v="348.208"/>
    <x v="2"/>
    <n v="30.4682"/>
    <x v="2"/>
  </r>
  <r>
    <x v="1852"/>
    <x v="355"/>
    <x v="379"/>
    <x v="2"/>
    <x v="3"/>
    <x v="0"/>
    <x v="5"/>
    <n v="406.368"/>
    <x v="2"/>
    <n v="30.4776"/>
    <x v="3"/>
  </r>
  <r>
    <x v="4032"/>
    <x v="239"/>
    <x v="198"/>
    <x v="2"/>
    <x v="3"/>
    <x v="2"/>
    <x v="6"/>
    <n v="243.992"/>
    <x v="2"/>
    <n v="30.499"/>
    <x v="4"/>
  </r>
  <r>
    <x v="870"/>
    <x v="392"/>
    <x v="620"/>
    <x v="2"/>
    <x v="3"/>
    <x v="2"/>
    <x v="11"/>
    <n v="108.96"/>
    <x v="8"/>
    <n v="30.5088"/>
    <x v="3"/>
  </r>
  <r>
    <x v="2259"/>
    <x v="991"/>
    <x v="604"/>
    <x v="2"/>
    <x v="1"/>
    <x v="2"/>
    <x v="12"/>
    <n v="61.04"/>
    <x v="8"/>
    <n v="30.52"/>
    <x v="3"/>
  </r>
  <r>
    <x v="1468"/>
    <x v="810"/>
    <x v="345"/>
    <x v="0"/>
    <x v="3"/>
    <x v="1"/>
    <x v="8"/>
    <n v="101.94"/>
    <x v="8"/>
    <n v="30.582"/>
    <x v="0"/>
  </r>
  <r>
    <x v="4033"/>
    <x v="61"/>
    <x v="128"/>
    <x v="3"/>
    <x v="2"/>
    <x v="0"/>
    <x v="7"/>
    <n v="84.99"/>
    <x v="8"/>
    <n v="30.5964"/>
    <x v="1"/>
  </r>
  <r>
    <x v="885"/>
    <x v="584"/>
    <x v="38"/>
    <x v="2"/>
    <x v="0"/>
    <x v="2"/>
    <x v="11"/>
    <n v="272.048"/>
    <x v="2"/>
    <n v="30.6054"/>
    <x v="2"/>
  </r>
  <r>
    <x v="3577"/>
    <x v="695"/>
    <x v="365"/>
    <x v="2"/>
    <x v="0"/>
    <x v="2"/>
    <x v="12"/>
    <n v="63.96"/>
    <x v="8"/>
    <n v="30.7008"/>
    <x v="6"/>
  </r>
  <r>
    <x v="4034"/>
    <x v="504"/>
    <x v="1271"/>
    <x v="2"/>
    <x v="2"/>
    <x v="0"/>
    <x v="5"/>
    <n v="307.168"/>
    <x v="2"/>
    <n v="30.7168"/>
    <x v="6"/>
  </r>
  <r>
    <x v="3346"/>
    <x v="84"/>
    <x v="898"/>
    <x v="2"/>
    <x v="1"/>
    <x v="2"/>
    <x v="11"/>
    <n v="122.94"/>
    <x v="8"/>
    <n v="30.735"/>
    <x v="2"/>
  </r>
  <r>
    <x v="3610"/>
    <x v="304"/>
    <x v="778"/>
    <x v="1"/>
    <x v="0"/>
    <x v="2"/>
    <x v="12"/>
    <n v="64.12"/>
    <x v="8"/>
    <n v="30.7776"/>
    <x v="5"/>
  </r>
  <r>
    <x v="856"/>
    <x v="567"/>
    <x v="612"/>
    <x v="2"/>
    <x v="0"/>
    <x v="1"/>
    <x v="8"/>
    <n v="62.82"/>
    <x v="8"/>
    <n v="30.7818"/>
    <x v="2"/>
  </r>
  <r>
    <x v="1907"/>
    <x v="919"/>
    <x v="709"/>
    <x v="1"/>
    <x v="3"/>
    <x v="0"/>
    <x v="5"/>
    <n v="87.96"/>
    <x v="2"/>
    <n v="30.786"/>
    <x v="1"/>
  </r>
  <r>
    <x v="2246"/>
    <x v="581"/>
    <x v="1046"/>
    <x v="3"/>
    <x v="0"/>
    <x v="2"/>
    <x v="12"/>
    <n v="64.14"/>
    <x v="8"/>
    <n v="30.7872"/>
    <x v="7"/>
  </r>
  <r>
    <x v="3803"/>
    <x v="1172"/>
    <x v="1253"/>
    <x v="2"/>
    <x v="1"/>
    <x v="2"/>
    <x v="12"/>
    <n v="85.232"/>
    <x v="2"/>
    <n v="30.8966"/>
    <x v="3"/>
  </r>
  <r>
    <x v="2448"/>
    <x v="188"/>
    <x v="21"/>
    <x v="2"/>
    <x v="3"/>
    <x v="2"/>
    <x v="10"/>
    <n v="119.04"/>
    <x v="8"/>
    <n v="30.9504"/>
    <x v="2"/>
  </r>
  <r>
    <x v="4035"/>
    <x v="1187"/>
    <x v="187"/>
    <x v="3"/>
    <x v="2"/>
    <x v="2"/>
    <x v="15"/>
    <n v="99.136"/>
    <x v="2"/>
    <n v="30.98"/>
    <x v="1"/>
  </r>
  <r>
    <x v="3296"/>
    <x v="248"/>
    <x v="258"/>
    <x v="1"/>
    <x v="1"/>
    <x v="1"/>
    <x v="8"/>
    <n v="154.95"/>
    <x v="8"/>
    <n v="30.99"/>
    <x v="1"/>
  </r>
  <r>
    <x v="776"/>
    <x v="115"/>
    <x v="302"/>
    <x v="1"/>
    <x v="3"/>
    <x v="2"/>
    <x v="13"/>
    <n v="65.94"/>
    <x v="8"/>
    <n v="30.9918"/>
    <x v="1"/>
  </r>
  <r>
    <x v="4036"/>
    <x v="455"/>
    <x v="201"/>
    <x v="2"/>
    <x v="2"/>
    <x v="2"/>
    <x v="15"/>
    <n v="82.656"/>
    <x v="2"/>
    <n v="30.996"/>
    <x v="2"/>
  </r>
  <r>
    <x v="4037"/>
    <x v="838"/>
    <x v="1187"/>
    <x v="2"/>
    <x v="1"/>
    <x v="0"/>
    <x v="0"/>
    <n v="65.97"/>
    <x v="8"/>
    <n v="31.0059"/>
    <x v="6"/>
  </r>
  <r>
    <x v="4038"/>
    <x v="1169"/>
    <x v="615"/>
    <x v="1"/>
    <x v="1"/>
    <x v="1"/>
    <x v="4"/>
    <n v="253.764"/>
    <x v="7"/>
    <n v="31.0156"/>
    <x v="5"/>
  </r>
  <r>
    <x v="3111"/>
    <x v="22"/>
    <x v="23"/>
    <x v="2"/>
    <x v="3"/>
    <x v="2"/>
    <x v="11"/>
    <n v="106.96"/>
    <x v="8"/>
    <n v="31.0184"/>
    <x v="3"/>
  </r>
  <r>
    <x v="4039"/>
    <x v="1188"/>
    <x v="715"/>
    <x v="0"/>
    <x v="3"/>
    <x v="2"/>
    <x v="11"/>
    <n v="106.96"/>
    <x v="8"/>
    <n v="31.0184"/>
    <x v="0"/>
  </r>
  <r>
    <x v="2058"/>
    <x v="277"/>
    <x v="429"/>
    <x v="1"/>
    <x v="1"/>
    <x v="1"/>
    <x v="2"/>
    <n v="344.94"/>
    <x v="8"/>
    <n v="31.0446"/>
    <x v="2"/>
  </r>
  <r>
    <x v="4040"/>
    <x v="14"/>
    <x v="448"/>
    <x v="3"/>
    <x v="3"/>
    <x v="2"/>
    <x v="15"/>
    <n v="88.768"/>
    <x v="2"/>
    <n v="31.0688"/>
    <x v="1"/>
  </r>
  <r>
    <x v="450"/>
    <x v="354"/>
    <x v="67"/>
    <x v="3"/>
    <x v="0"/>
    <x v="2"/>
    <x v="15"/>
    <n v="88.768"/>
    <x v="2"/>
    <n v="31.0688"/>
    <x v="1"/>
  </r>
  <r>
    <x v="4041"/>
    <x v="519"/>
    <x v="889"/>
    <x v="2"/>
    <x v="0"/>
    <x v="2"/>
    <x v="15"/>
    <n v="88.768"/>
    <x v="2"/>
    <n v="31.0688"/>
    <x v="6"/>
  </r>
  <r>
    <x v="2620"/>
    <x v="494"/>
    <x v="236"/>
    <x v="2"/>
    <x v="3"/>
    <x v="2"/>
    <x v="12"/>
    <n v="95.648"/>
    <x v="2"/>
    <n v="31.0856"/>
    <x v="3"/>
  </r>
  <r>
    <x v="2745"/>
    <x v="563"/>
    <x v="688"/>
    <x v="2"/>
    <x v="2"/>
    <x v="1"/>
    <x v="2"/>
    <n v="194.32"/>
    <x v="8"/>
    <n v="31.0912"/>
    <x v="6"/>
  </r>
  <r>
    <x v="2311"/>
    <x v="355"/>
    <x v="471"/>
    <x v="2"/>
    <x v="3"/>
    <x v="1"/>
    <x v="8"/>
    <n v="70.68"/>
    <x v="8"/>
    <n v="31.0992"/>
    <x v="2"/>
  </r>
  <r>
    <x v="1715"/>
    <x v="758"/>
    <x v="131"/>
    <x v="1"/>
    <x v="1"/>
    <x v="0"/>
    <x v="5"/>
    <n v="119.7"/>
    <x v="8"/>
    <n v="31.122"/>
    <x v="2"/>
  </r>
  <r>
    <x v="1409"/>
    <x v="239"/>
    <x v="340"/>
    <x v="3"/>
    <x v="2"/>
    <x v="2"/>
    <x v="15"/>
    <n v="67.8"/>
    <x v="8"/>
    <n v="31.188"/>
    <x v="5"/>
  </r>
  <r>
    <x v="4042"/>
    <x v="523"/>
    <x v="124"/>
    <x v="2"/>
    <x v="0"/>
    <x v="0"/>
    <x v="5"/>
    <n v="499.168"/>
    <x v="2"/>
    <n v="31.198"/>
    <x v="3"/>
  </r>
  <r>
    <x v="95"/>
    <x v="90"/>
    <x v="90"/>
    <x v="3"/>
    <x v="0"/>
    <x v="0"/>
    <x v="5"/>
    <n v="249.584"/>
    <x v="2"/>
    <n v="31.198"/>
    <x v="7"/>
  </r>
  <r>
    <x v="783"/>
    <x v="83"/>
    <x v="576"/>
    <x v="2"/>
    <x v="0"/>
    <x v="0"/>
    <x v="5"/>
    <n v="249.584"/>
    <x v="2"/>
    <n v="31.198"/>
    <x v="3"/>
  </r>
  <r>
    <x v="888"/>
    <x v="586"/>
    <x v="628"/>
    <x v="2"/>
    <x v="3"/>
    <x v="0"/>
    <x v="5"/>
    <n v="249.584"/>
    <x v="2"/>
    <n v="31.198"/>
    <x v="3"/>
  </r>
  <r>
    <x v="1085"/>
    <x v="115"/>
    <x v="115"/>
    <x v="2"/>
    <x v="3"/>
    <x v="1"/>
    <x v="8"/>
    <n v="94.68"/>
    <x v="8"/>
    <n v="31.2444"/>
    <x v="3"/>
  </r>
  <r>
    <x v="2889"/>
    <x v="793"/>
    <x v="843"/>
    <x v="2"/>
    <x v="1"/>
    <x v="1"/>
    <x v="8"/>
    <n v="91.92"/>
    <x v="8"/>
    <n v="31.2528"/>
    <x v="6"/>
  </r>
  <r>
    <x v="2558"/>
    <x v="1036"/>
    <x v="416"/>
    <x v="2"/>
    <x v="1"/>
    <x v="1"/>
    <x v="8"/>
    <n v="183.92"/>
    <x v="8"/>
    <n v="31.2664"/>
    <x v="2"/>
  </r>
  <r>
    <x v="225"/>
    <x v="202"/>
    <x v="205"/>
    <x v="2"/>
    <x v="3"/>
    <x v="2"/>
    <x v="15"/>
    <n v="86.272"/>
    <x v="2"/>
    <n v="31.2736"/>
    <x v="3"/>
  </r>
  <r>
    <x v="1923"/>
    <x v="925"/>
    <x v="39"/>
    <x v="2"/>
    <x v="0"/>
    <x v="2"/>
    <x v="15"/>
    <n v="96.256"/>
    <x v="2"/>
    <n v="31.2832"/>
    <x v="2"/>
  </r>
  <r>
    <x v="4043"/>
    <x v="114"/>
    <x v="486"/>
    <x v="1"/>
    <x v="1"/>
    <x v="2"/>
    <x v="6"/>
    <n v="120.33"/>
    <x v="8"/>
    <n v="31.2858"/>
    <x v="2"/>
  </r>
  <r>
    <x v="2674"/>
    <x v="425"/>
    <x v="785"/>
    <x v="1"/>
    <x v="3"/>
    <x v="2"/>
    <x v="12"/>
    <n v="92.96"/>
    <x v="2"/>
    <n v="31.374"/>
    <x v="5"/>
  </r>
  <r>
    <x v="2415"/>
    <x v="449"/>
    <x v="484"/>
    <x v="2"/>
    <x v="3"/>
    <x v="1"/>
    <x v="1"/>
    <n v="629.064"/>
    <x v="2"/>
    <n v="31.4532"/>
    <x v="3"/>
  </r>
  <r>
    <x v="171"/>
    <x v="159"/>
    <x v="161"/>
    <x v="2"/>
    <x v="3"/>
    <x v="1"/>
    <x v="2"/>
    <n v="1336.829"/>
    <x v="6"/>
    <n v="31.4548"/>
    <x v="3"/>
  </r>
  <r>
    <x v="3356"/>
    <x v="459"/>
    <x v="368"/>
    <x v="2"/>
    <x v="0"/>
    <x v="2"/>
    <x v="15"/>
    <n v="69.93"/>
    <x v="8"/>
    <n v="31.4685"/>
    <x v="4"/>
  </r>
  <r>
    <x v="2728"/>
    <x v="384"/>
    <x v="4"/>
    <x v="1"/>
    <x v="3"/>
    <x v="2"/>
    <x v="12"/>
    <n v="83.92"/>
    <x v="2"/>
    <n v="31.47"/>
    <x v="2"/>
  </r>
  <r>
    <x v="3723"/>
    <x v="534"/>
    <x v="741"/>
    <x v="2"/>
    <x v="0"/>
    <x v="2"/>
    <x v="15"/>
    <n v="93.248"/>
    <x v="2"/>
    <n v="31.4712"/>
    <x v="3"/>
  </r>
  <r>
    <x v="2186"/>
    <x v="526"/>
    <x v="998"/>
    <x v="2"/>
    <x v="3"/>
    <x v="0"/>
    <x v="7"/>
    <n v="149.95"/>
    <x v="8"/>
    <n v="31.4895"/>
    <x v="2"/>
  </r>
  <r>
    <x v="1464"/>
    <x v="808"/>
    <x v="788"/>
    <x v="1"/>
    <x v="3"/>
    <x v="0"/>
    <x v="7"/>
    <n v="149.95"/>
    <x v="8"/>
    <n v="31.4895"/>
    <x v="3"/>
  </r>
  <r>
    <x v="180"/>
    <x v="167"/>
    <x v="169"/>
    <x v="0"/>
    <x v="1"/>
    <x v="2"/>
    <x v="13"/>
    <n v="68.46"/>
    <x v="8"/>
    <n v="31.4916"/>
    <x v="0"/>
  </r>
  <r>
    <x v="3740"/>
    <x v="505"/>
    <x v="1250"/>
    <x v="2"/>
    <x v="3"/>
    <x v="0"/>
    <x v="5"/>
    <n v="83.984"/>
    <x v="2"/>
    <n v="31.494"/>
    <x v="3"/>
  </r>
  <r>
    <x v="3750"/>
    <x v="861"/>
    <x v="665"/>
    <x v="2"/>
    <x v="3"/>
    <x v="0"/>
    <x v="5"/>
    <n v="83.984"/>
    <x v="2"/>
    <n v="31.494"/>
    <x v="2"/>
  </r>
  <r>
    <x v="3113"/>
    <x v="63"/>
    <x v="911"/>
    <x v="3"/>
    <x v="2"/>
    <x v="0"/>
    <x v="5"/>
    <n v="125.99"/>
    <x v="8"/>
    <n v="31.4975"/>
    <x v="1"/>
  </r>
  <r>
    <x v="3434"/>
    <x v="1136"/>
    <x v="1220"/>
    <x v="2"/>
    <x v="3"/>
    <x v="2"/>
    <x v="15"/>
    <n v="68.52"/>
    <x v="8"/>
    <n v="31.5192"/>
    <x v="3"/>
  </r>
  <r>
    <x v="2846"/>
    <x v="443"/>
    <x v="46"/>
    <x v="2"/>
    <x v="1"/>
    <x v="2"/>
    <x v="15"/>
    <n v="68.52"/>
    <x v="8"/>
    <n v="31.5192"/>
    <x v="3"/>
  </r>
  <r>
    <x v="4044"/>
    <x v="655"/>
    <x v="651"/>
    <x v="2"/>
    <x v="2"/>
    <x v="2"/>
    <x v="15"/>
    <n v="68.52"/>
    <x v="8"/>
    <n v="31.5192"/>
    <x v="6"/>
  </r>
  <r>
    <x v="4045"/>
    <x v="332"/>
    <x v="125"/>
    <x v="2"/>
    <x v="0"/>
    <x v="1"/>
    <x v="8"/>
    <n v="76.92"/>
    <x v="8"/>
    <n v="31.5372"/>
    <x v="3"/>
  </r>
  <r>
    <x v="4046"/>
    <x v="1189"/>
    <x v="1010"/>
    <x v="2"/>
    <x v="0"/>
    <x v="1"/>
    <x v="8"/>
    <n v="315.776"/>
    <x v="2"/>
    <n v="31.5776"/>
    <x v="6"/>
  </r>
  <r>
    <x v="1166"/>
    <x v="117"/>
    <x v="140"/>
    <x v="1"/>
    <x v="2"/>
    <x v="2"/>
    <x v="6"/>
    <n v="505.32"/>
    <x v="2"/>
    <n v="31.5825"/>
    <x v="5"/>
  </r>
  <r>
    <x v="4047"/>
    <x v="443"/>
    <x v="478"/>
    <x v="2"/>
    <x v="2"/>
    <x v="1"/>
    <x v="8"/>
    <n v="526.45"/>
    <x v="8"/>
    <n v="31.587"/>
    <x v="2"/>
  </r>
  <r>
    <x v="4048"/>
    <x v="871"/>
    <x v="1144"/>
    <x v="2"/>
    <x v="2"/>
    <x v="1"/>
    <x v="8"/>
    <n v="526.45"/>
    <x v="8"/>
    <n v="31.587"/>
    <x v="2"/>
  </r>
  <r>
    <x v="2465"/>
    <x v="116"/>
    <x v="1090"/>
    <x v="1"/>
    <x v="3"/>
    <x v="0"/>
    <x v="7"/>
    <n v="316"/>
    <x v="8"/>
    <n v="31.6"/>
    <x v="2"/>
  </r>
  <r>
    <x v="4049"/>
    <x v="1131"/>
    <x v="1136"/>
    <x v="2"/>
    <x v="0"/>
    <x v="0"/>
    <x v="7"/>
    <n v="316"/>
    <x v="8"/>
    <n v="31.6"/>
    <x v="3"/>
  </r>
  <r>
    <x v="4050"/>
    <x v="545"/>
    <x v="595"/>
    <x v="2"/>
    <x v="3"/>
    <x v="1"/>
    <x v="8"/>
    <n v="85.44"/>
    <x v="8"/>
    <n v="31.6128"/>
    <x v="3"/>
  </r>
  <r>
    <x v="1049"/>
    <x v="498"/>
    <x v="714"/>
    <x v="3"/>
    <x v="1"/>
    <x v="2"/>
    <x v="14"/>
    <n v="97.696"/>
    <x v="2"/>
    <n v="31.7512"/>
    <x v="1"/>
  </r>
  <r>
    <x v="4051"/>
    <x v="717"/>
    <x v="769"/>
    <x v="2"/>
    <x v="0"/>
    <x v="2"/>
    <x v="15"/>
    <n v="91.056"/>
    <x v="2"/>
    <n v="31.8696"/>
    <x v="3"/>
  </r>
  <r>
    <x v="847"/>
    <x v="562"/>
    <x v="394"/>
    <x v="2"/>
    <x v="1"/>
    <x v="2"/>
    <x v="12"/>
    <n v="65.08"/>
    <x v="8"/>
    <n v="31.8892"/>
    <x v="2"/>
  </r>
  <r>
    <x v="1002"/>
    <x v="646"/>
    <x v="691"/>
    <x v="1"/>
    <x v="3"/>
    <x v="2"/>
    <x v="3"/>
    <n v="110.11"/>
    <x v="8"/>
    <n v="31.9319"/>
    <x v="5"/>
  </r>
  <r>
    <x v="4052"/>
    <x v="1090"/>
    <x v="92"/>
    <x v="2"/>
    <x v="1"/>
    <x v="1"/>
    <x v="4"/>
    <n v="191.646"/>
    <x v="7"/>
    <n v="31.941"/>
    <x v="4"/>
  </r>
  <r>
    <x v="3338"/>
    <x v="508"/>
    <x v="915"/>
    <x v="2"/>
    <x v="0"/>
    <x v="1"/>
    <x v="8"/>
    <n v="159.92"/>
    <x v="8"/>
    <n v="31.984"/>
    <x v="4"/>
  </r>
  <r>
    <x v="4053"/>
    <x v="1190"/>
    <x v="1079"/>
    <x v="0"/>
    <x v="0"/>
    <x v="0"/>
    <x v="7"/>
    <n v="255.968"/>
    <x v="2"/>
    <n v="31.996"/>
    <x v="0"/>
  </r>
  <r>
    <x v="3333"/>
    <x v="159"/>
    <x v="525"/>
    <x v="2"/>
    <x v="2"/>
    <x v="0"/>
    <x v="7"/>
    <n v="178.11"/>
    <x v="8"/>
    <n v="32.0598"/>
    <x v="2"/>
  </r>
  <r>
    <x v="927"/>
    <x v="607"/>
    <x v="218"/>
    <x v="2"/>
    <x v="0"/>
    <x v="2"/>
    <x v="15"/>
    <n v="65.5"/>
    <x v="8"/>
    <n v="32.095"/>
    <x v="3"/>
  </r>
  <r>
    <x v="3182"/>
    <x v="73"/>
    <x v="881"/>
    <x v="2"/>
    <x v="3"/>
    <x v="1"/>
    <x v="4"/>
    <n v="256.784"/>
    <x v="2"/>
    <n v="32.098"/>
    <x v="2"/>
  </r>
  <r>
    <x v="4054"/>
    <x v="563"/>
    <x v="263"/>
    <x v="3"/>
    <x v="2"/>
    <x v="0"/>
    <x v="7"/>
    <n v="151.2"/>
    <x v="2"/>
    <n v="32.13"/>
    <x v="1"/>
  </r>
  <r>
    <x v="1125"/>
    <x v="701"/>
    <x v="748"/>
    <x v="2"/>
    <x v="1"/>
    <x v="0"/>
    <x v="7"/>
    <n v="151.2"/>
    <x v="2"/>
    <n v="32.13"/>
    <x v="3"/>
  </r>
  <r>
    <x v="4055"/>
    <x v="619"/>
    <x v="780"/>
    <x v="3"/>
    <x v="2"/>
    <x v="1"/>
    <x v="8"/>
    <n v="67"/>
    <x v="8"/>
    <n v="32.16"/>
    <x v="5"/>
  </r>
  <r>
    <x v="4056"/>
    <x v="1098"/>
    <x v="1040"/>
    <x v="2"/>
    <x v="1"/>
    <x v="0"/>
    <x v="5"/>
    <n v="69.93"/>
    <x v="8"/>
    <n v="32.1678"/>
    <x v="2"/>
  </r>
  <r>
    <x v="3090"/>
    <x v="712"/>
    <x v="1110"/>
    <x v="2"/>
    <x v="1"/>
    <x v="2"/>
    <x v="10"/>
    <n v="114.95"/>
    <x v="8"/>
    <n v="32.186"/>
    <x v="3"/>
  </r>
  <r>
    <x v="4057"/>
    <x v="574"/>
    <x v="168"/>
    <x v="2"/>
    <x v="1"/>
    <x v="2"/>
    <x v="15"/>
    <n v="65.78"/>
    <x v="8"/>
    <n v="32.2322"/>
    <x v="6"/>
  </r>
  <r>
    <x v="4058"/>
    <x v="465"/>
    <x v="510"/>
    <x v="2"/>
    <x v="1"/>
    <x v="2"/>
    <x v="12"/>
    <n v="68.62"/>
    <x v="8"/>
    <n v="32.2514"/>
    <x v="3"/>
  </r>
  <r>
    <x v="2434"/>
    <x v="6"/>
    <x v="765"/>
    <x v="2"/>
    <x v="3"/>
    <x v="0"/>
    <x v="0"/>
    <n v="369.16"/>
    <x v="2"/>
    <n v="32.3015"/>
    <x v="3"/>
  </r>
  <r>
    <x v="511"/>
    <x v="392"/>
    <x v="420"/>
    <x v="2"/>
    <x v="3"/>
    <x v="0"/>
    <x v="5"/>
    <n v="369.544"/>
    <x v="2"/>
    <n v="32.3351"/>
    <x v="6"/>
  </r>
  <r>
    <x v="2841"/>
    <x v="529"/>
    <x v="110"/>
    <x v="1"/>
    <x v="0"/>
    <x v="2"/>
    <x v="13"/>
    <n v="71.88"/>
    <x v="8"/>
    <n v="32.346"/>
    <x v="5"/>
  </r>
  <r>
    <x v="4059"/>
    <x v="1106"/>
    <x v="1272"/>
    <x v="2"/>
    <x v="2"/>
    <x v="1"/>
    <x v="4"/>
    <n v="647.84"/>
    <x v="8"/>
    <n v="32.392"/>
    <x v="6"/>
  </r>
  <r>
    <x v="1221"/>
    <x v="735"/>
    <x v="704"/>
    <x v="2"/>
    <x v="3"/>
    <x v="2"/>
    <x v="12"/>
    <n v="99.68"/>
    <x v="2"/>
    <n v="32.396"/>
    <x v="6"/>
  </r>
  <r>
    <x v="10"/>
    <x v="10"/>
    <x v="10"/>
    <x v="2"/>
    <x v="2"/>
    <x v="0"/>
    <x v="5"/>
    <n v="431.976"/>
    <x v="2"/>
    <n v="32.3982"/>
    <x v="2"/>
  </r>
  <r>
    <x v="3850"/>
    <x v="512"/>
    <x v="1242"/>
    <x v="2"/>
    <x v="1"/>
    <x v="0"/>
    <x v="7"/>
    <n v="90"/>
    <x v="8"/>
    <n v="32.4"/>
    <x v="6"/>
  </r>
  <r>
    <x v="4060"/>
    <x v="667"/>
    <x v="1273"/>
    <x v="2"/>
    <x v="0"/>
    <x v="2"/>
    <x v="6"/>
    <n v="432.456"/>
    <x v="2"/>
    <n v="32.4342"/>
    <x v="3"/>
  </r>
  <r>
    <x v="443"/>
    <x v="351"/>
    <x v="376"/>
    <x v="2"/>
    <x v="1"/>
    <x v="2"/>
    <x v="15"/>
    <n v="89.568"/>
    <x v="2"/>
    <n v="32.4684"/>
    <x v="3"/>
  </r>
  <r>
    <x v="4061"/>
    <x v="650"/>
    <x v="903"/>
    <x v="2"/>
    <x v="2"/>
    <x v="2"/>
    <x v="15"/>
    <n v="89.568"/>
    <x v="2"/>
    <n v="32.4684"/>
    <x v="2"/>
  </r>
  <r>
    <x v="4046"/>
    <x v="1189"/>
    <x v="1010"/>
    <x v="2"/>
    <x v="0"/>
    <x v="2"/>
    <x v="15"/>
    <n v="89.568"/>
    <x v="2"/>
    <n v="32.4684"/>
    <x v="6"/>
  </r>
  <r>
    <x v="4062"/>
    <x v="83"/>
    <x v="576"/>
    <x v="2"/>
    <x v="2"/>
    <x v="1"/>
    <x v="2"/>
    <n v="405.86"/>
    <x v="8"/>
    <n v="32.4688"/>
    <x v="3"/>
  </r>
  <r>
    <x v="860"/>
    <x v="106"/>
    <x v="614"/>
    <x v="1"/>
    <x v="1"/>
    <x v="1"/>
    <x v="2"/>
    <n v="170.98"/>
    <x v="8"/>
    <n v="32.4862"/>
    <x v="5"/>
  </r>
  <r>
    <x v="1353"/>
    <x v="351"/>
    <x v="828"/>
    <x v="1"/>
    <x v="3"/>
    <x v="2"/>
    <x v="15"/>
    <n v="67.71"/>
    <x v="8"/>
    <n v="32.5008"/>
    <x v="1"/>
  </r>
  <r>
    <x v="2233"/>
    <x v="671"/>
    <x v="716"/>
    <x v="2"/>
    <x v="1"/>
    <x v="2"/>
    <x v="10"/>
    <n v="79.36"/>
    <x v="8"/>
    <n v="32.5376"/>
    <x v="2"/>
  </r>
  <r>
    <x v="3438"/>
    <x v="730"/>
    <x v="324"/>
    <x v="2"/>
    <x v="0"/>
    <x v="2"/>
    <x v="13"/>
    <n v="66.54"/>
    <x v="8"/>
    <n v="32.6046"/>
    <x v="2"/>
  </r>
  <r>
    <x v="1159"/>
    <x v="629"/>
    <x v="61"/>
    <x v="2"/>
    <x v="2"/>
    <x v="1"/>
    <x v="4"/>
    <n v="191.96"/>
    <x v="8"/>
    <n v="32.6332"/>
    <x v="6"/>
  </r>
  <r>
    <x v="4063"/>
    <x v="725"/>
    <x v="207"/>
    <x v="1"/>
    <x v="1"/>
    <x v="1"/>
    <x v="4"/>
    <n v="172.764"/>
    <x v="7"/>
    <n v="32.6332"/>
    <x v="5"/>
  </r>
  <r>
    <x v="1157"/>
    <x v="713"/>
    <x v="765"/>
    <x v="0"/>
    <x v="2"/>
    <x v="2"/>
    <x v="6"/>
    <n v="290.336"/>
    <x v="2"/>
    <n v="32.6628"/>
    <x v="0"/>
  </r>
  <r>
    <x v="3461"/>
    <x v="293"/>
    <x v="214"/>
    <x v="2"/>
    <x v="1"/>
    <x v="2"/>
    <x v="12"/>
    <n v="93.344"/>
    <x v="2"/>
    <n v="32.6704"/>
    <x v="3"/>
  </r>
  <r>
    <x v="255"/>
    <x v="225"/>
    <x v="124"/>
    <x v="2"/>
    <x v="3"/>
    <x v="0"/>
    <x v="7"/>
    <n v="108.96"/>
    <x v="8"/>
    <n v="32.688"/>
    <x v="4"/>
  </r>
  <r>
    <x v="2513"/>
    <x v="530"/>
    <x v="662"/>
    <x v="1"/>
    <x v="3"/>
    <x v="0"/>
    <x v="7"/>
    <n v="234.95"/>
    <x v="8"/>
    <n v="32.893"/>
    <x v="2"/>
  </r>
  <r>
    <x v="4064"/>
    <x v="553"/>
    <x v="602"/>
    <x v="2"/>
    <x v="3"/>
    <x v="0"/>
    <x v="5"/>
    <n v="87.8"/>
    <x v="2"/>
    <n v="32.925"/>
    <x v="2"/>
  </r>
  <r>
    <x v="3358"/>
    <x v="730"/>
    <x v="636"/>
    <x v="2"/>
    <x v="3"/>
    <x v="2"/>
    <x v="15"/>
    <n v="71.6"/>
    <x v="8"/>
    <n v="32.936"/>
    <x v="6"/>
  </r>
  <r>
    <x v="4065"/>
    <x v="1191"/>
    <x v="124"/>
    <x v="1"/>
    <x v="1"/>
    <x v="2"/>
    <x v="10"/>
    <n v="109.9"/>
    <x v="8"/>
    <n v="32.97"/>
    <x v="2"/>
  </r>
  <r>
    <x v="2551"/>
    <x v="563"/>
    <x v="259"/>
    <x v="2"/>
    <x v="0"/>
    <x v="0"/>
    <x v="5"/>
    <n v="113.73"/>
    <x v="8"/>
    <n v="32.9817"/>
    <x v="2"/>
  </r>
  <r>
    <x v="4066"/>
    <x v="1192"/>
    <x v="89"/>
    <x v="2"/>
    <x v="0"/>
    <x v="0"/>
    <x v="5"/>
    <n v="113.73"/>
    <x v="8"/>
    <n v="32.9817"/>
    <x v="2"/>
  </r>
  <r>
    <x v="509"/>
    <x v="391"/>
    <x v="418"/>
    <x v="2"/>
    <x v="1"/>
    <x v="2"/>
    <x v="11"/>
    <n v="110.096"/>
    <x v="2"/>
    <n v="33.0288"/>
    <x v="3"/>
  </r>
  <r>
    <x v="3270"/>
    <x v="805"/>
    <x v="158"/>
    <x v="1"/>
    <x v="1"/>
    <x v="2"/>
    <x v="11"/>
    <n v="113.92"/>
    <x v="8"/>
    <n v="33.0368"/>
    <x v="5"/>
  </r>
  <r>
    <x v="1672"/>
    <x v="255"/>
    <x v="5"/>
    <x v="0"/>
    <x v="3"/>
    <x v="2"/>
    <x v="13"/>
    <n v="71.88"/>
    <x v="8"/>
    <n v="33.0648"/>
    <x v="0"/>
  </r>
  <r>
    <x v="4067"/>
    <x v="525"/>
    <x v="1274"/>
    <x v="2"/>
    <x v="3"/>
    <x v="1"/>
    <x v="8"/>
    <n v="106.68"/>
    <x v="8"/>
    <n v="33.0708"/>
    <x v="6"/>
  </r>
  <r>
    <x v="4068"/>
    <x v="46"/>
    <x v="1275"/>
    <x v="2"/>
    <x v="3"/>
    <x v="1"/>
    <x v="8"/>
    <n v="120.576"/>
    <x v="2"/>
    <n v="33.1584"/>
    <x v="3"/>
  </r>
  <r>
    <x v="4069"/>
    <x v="243"/>
    <x v="1125"/>
    <x v="1"/>
    <x v="0"/>
    <x v="1"/>
    <x v="4"/>
    <n v="301.96"/>
    <x v="8"/>
    <n v="33.2156"/>
    <x v="5"/>
  </r>
  <r>
    <x v="4070"/>
    <x v="404"/>
    <x v="801"/>
    <x v="1"/>
    <x v="2"/>
    <x v="1"/>
    <x v="4"/>
    <n v="301.96"/>
    <x v="8"/>
    <n v="33.2156"/>
    <x v="2"/>
  </r>
  <r>
    <x v="3471"/>
    <x v="1141"/>
    <x v="731"/>
    <x v="3"/>
    <x v="1"/>
    <x v="2"/>
    <x v="12"/>
    <n v="69.28"/>
    <x v="8"/>
    <n v="33.2544"/>
    <x v="1"/>
  </r>
  <r>
    <x v="2400"/>
    <x v="378"/>
    <x v="1078"/>
    <x v="3"/>
    <x v="1"/>
    <x v="2"/>
    <x v="6"/>
    <n v="332.704"/>
    <x v="2"/>
    <n v="33.2704"/>
    <x v="1"/>
  </r>
  <r>
    <x v="4071"/>
    <x v="124"/>
    <x v="118"/>
    <x v="2"/>
    <x v="1"/>
    <x v="2"/>
    <x v="11"/>
    <n v="100.94"/>
    <x v="8"/>
    <n v="33.3102"/>
    <x v="3"/>
  </r>
  <r>
    <x v="4072"/>
    <x v="413"/>
    <x v="977"/>
    <x v="3"/>
    <x v="0"/>
    <x v="2"/>
    <x v="3"/>
    <n v="1665.62"/>
    <x v="8"/>
    <n v="33.3124"/>
    <x v="5"/>
  </r>
  <r>
    <x v="4073"/>
    <x v="1147"/>
    <x v="1276"/>
    <x v="3"/>
    <x v="1"/>
    <x v="2"/>
    <x v="15"/>
    <n v="70.88"/>
    <x v="8"/>
    <n v="33.3136"/>
    <x v="7"/>
  </r>
  <r>
    <x v="4074"/>
    <x v="938"/>
    <x v="968"/>
    <x v="1"/>
    <x v="3"/>
    <x v="2"/>
    <x v="15"/>
    <n v="70.88"/>
    <x v="8"/>
    <n v="33.3136"/>
    <x v="1"/>
  </r>
  <r>
    <x v="4024"/>
    <x v="325"/>
    <x v="997"/>
    <x v="2"/>
    <x v="2"/>
    <x v="0"/>
    <x v="5"/>
    <n v="118.99"/>
    <x v="8"/>
    <n v="33.3172"/>
    <x v="6"/>
  </r>
  <r>
    <x v="2699"/>
    <x v="790"/>
    <x v="855"/>
    <x v="3"/>
    <x v="1"/>
    <x v="0"/>
    <x v="5"/>
    <n v="119.02"/>
    <x v="8"/>
    <n v="33.3256"/>
    <x v="7"/>
  </r>
  <r>
    <x v="3499"/>
    <x v="539"/>
    <x v="442"/>
    <x v="2"/>
    <x v="1"/>
    <x v="2"/>
    <x v="15"/>
    <n v="68.04"/>
    <x v="8"/>
    <n v="33.3396"/>
    <x v="6"/>
  </r>
  <r>
    <x v="2159"/>
    <x v="966"/>
    <x v="936"/>
    <x v="1"/>
    <x v="3"/>
    <x v="0"/>
    <x v="5"/>
    <n v="333.576"/>
    <x v="2"/>
    <n v="33.3576"/>
    <x v="5"/>
  </r>
  <r>
    <x v="2386"/>
    <x v="291"/>
    <x v="696"/>
    <x v="3"/>
    <x v="3"/>
    <x v="2"/>
    <x v="10"/>
    <n v="123.92"/>
    <x v="8"/>
    <n v="33.4584"/>
    <x v="5"/>
  </r>
  <r>
    <x v="4075"/>
    <x v="371"/>
    <x v="847"/>
    <x v="3"/>
    <x v="1"/>
    <x v="0"/>
    <x v="5"/>
    <n v="133.98"/>
    <x v="8"/>
    <n v="33.495"/>
    <x v="1"/>
  </r>
  <r>
    <x v="1712"/>
    <x v="715"/>
    <x v="894"/>
    <x v="1"/>
    <x v="1"/>
    <x v="2"/>
    <x v="12"/>
    <n v="107.424"/>
    <x v="2"/>
    <n v="33.57"/>
    <x v="2"/>
  </r>
  <r>
    <x v="2331"/>
    <x v="485"/>
    <x v="1061"/>
    <x v="2"/>
    <x v="1"/>
    <x v="2"/>
    <x v="11"/>
    <n v="447.696"/>
    <x v="2"/>
    <n v="33.5772"/>
    <x v="3"/>
  </r>
  <r>
    <x v="4076"/>
    <x v="763"/>
    <x v="280"/>
    <x v="2"/>
    <x v="3"/>
    <x v="2"/>
    <x v="6"/>
    <n v="124.36"/>
    <x v="8"/>
    <n v="33.5772"/>
    <x v="6"/>
  </r>
  <r>
    <x v="1485"/>
    <x v="478"/>
    <x v="574"/>
    <x v="1"/>
    <x v="3"/>
    <x v="2"/>
    <x v="11"/>
    <n v="119.96"/>
    <x v="8"/>
    <n v="33.5888"/>
    <x v="5"/>
  </r>
  <r>
    <x v="445"/>
    <x v="352"/>
    <x v="354"/>
    <x v="3"/>
    <x v="1"/>
    <x v="0"/>
    <x v="5"/>
    <n v="119.96"/>
    <x v="8"/>
    <n v="33.5888"/>
    <x v="7"/>
  </r>
  <r>
    <x v="4077"/>
    <x v="16"/>
    <x v="588"/>
    <x v="1"/>
    <x v="1"/>
    <x v="0"/>
    <x v="7"/>
    <n v="116.832"/>
    <x v="2"/>
    <n v="33.5892"/>
    <x v="5"/>
  </r>
  <r>
    <x v="142"/>
    <x v="10"/>
    <x v="10"/>
    <x v="2"/>
    <x v="2"/>
    <x v="0"/>
    <x v="0"/>
    <n v="287.91"/>
    <x v="1"/>
    <n v="33.5895"/>
    <x v="2"/>
  </r>
  <r>
    <x v="448"/>
    <x v="353"/>
    <x v="378"/>
    <x v="2"/>
    <x v="2"/>
    <x v="0"/>
    <x v="0"/>
    <n v="287.91"/>
    <x v="1"/>
    <n v="33.5895"/>
    <x v="2"/>
  </r>
  <r>
    <x v="4078"/>
    <x v="110"/>
    <x v="700"/>
    <x v="2"/>
    <x v="2"/>
    <x v="2"/>
    <x v="13"/>
    <n v="99.568"/>
    <x v="2"/>
    <n v="33.6042"/>
    <x v="6"/>
  </r>
  <r>
    <x v="3875"/>
    <x v="188"/>
    <x v="910"/>
    <x v="3"/>
    <x v="3"/>
    <x v="2"/>
    <x v="12"/>
    <n v="89.696"/>
    <x v="2"/>
    <n v="33.636"/>
    <x v="7"/>
  </r>
  <r>
    <x v="4079"/>
    <x v="578"/>
    <x v="1277"/>
    <x v="1"/>
    <x v="3"/>
    <x v="2"/>
    <x v="12"/>
    <n v="107.648"/>
    <x v="2"/>
    <n v="33.64"/>
    <x v="3"/>
  </r>
  <r>
    <x v="4080"/>
    <x v="539"/>
    <x v="442"/>
    <x v="2"/>
    <x v="3"/>
    <x v="2"/>
    <x v="12"/>
    <n v="107.648"/>
    <x v="2"/>
    <n v="33.64"/>
    <x v="6"/>
  </r>
  <r>
    <x v="3688"/>
    <x v="197"/>
    <x v="1245"/>
    <x v="2"/>
    <x v="3"/>
    <x v="2"/>
    <x v="10"/>
    <n v="120.15"/>
    <x v="8"/>
    <n v="33.642"/>
    <x v="4"/>
  </r>
  <r>
    <x v="2583"/>
    <x v="1041"/>
    <x v="729"/>
    <x v="2"/>
    <x v="3"/>
    <x v="2"/>
    <x v="12"/>
    <n v="99.696"/>
    <x v="2"/>
    <n v="33.6474"/>
    <x v="3"/>
  </r>
  <r>
    <x v="4081"/>
    <x v="107"/>
    <x v="107"/>
    <x v="1"/>
    <x v="3"/>
    <x v="2"/>
    <x v="15"/>
    <n v="93.024"/>
    <x v="2"/>
    <n v="33.7212"/>
    <x v="5"/>
  </r>
  <r>
    <x v="1215"/>
    <x v="733"/>
    <x v="324"/>
    <x v="2"/>
    <x v="0"/>
    <x v="2"/>
    <x v="15"/>
    <n v="93.024"/>
    <x v="2"/>
    <n v="33.7212"/>
    <x v="6"/>
  </r>
  <r>
    <x v="3221"/>
    <x v="21"/>
    <x v="324"/>
    <x v="2"/>
    <x v="1"/>
    <x v="1"/>
    <x v="8"/>
    <n v="82.26"/>
    <x v="8"/>
    <n v="33.7266"/>
    <x v="4"/>
  </r>
  <r>
    <x v="4082"/>
    <x v="385"/>
    <x v="154"/>
    <x v="2"/>
    <x v="3"/>
    <x v="1"/>
    <x v="8"/>
    <n v="82.26"/>
    <x v="8"/>
    <n v="33.7266"/>
    <x v="4"/>
  </r>
  <r>
    <x v="2482"/>
    <x v="683"/>
    <x v="524"/>
    <x v="0"/>
    <x v="1"/>
    <x v="2"/>
    <x v="15"/>
    <n v="75.06"/>
    <x v="8"/>
    <n v="33.777"/>
    <x v="0"/>
  </r>
  <r>
    <x v="57"/>
    <x v="55"/>
    <x v="53"/>
    <x v="3"/>
    <x v="1"/>
    <x v="2"/>
    <x v="14"/>
    <n v="100.24"/>
    <x v="2"/>
    <n v="33.831"/>
    <x v="5"/>
  </r>
  <r>
    <x v="4083"/>
    <x v="36"/>
    <x v="1278"/>
    <x v="2"/>
    <x v="2"/>
    <x v="2"/>
    <x v="14"/>
    <n v="100.24"/>
    <x v="2"/>
    <n v="33.831"/>
    <x v="3"/>
  </r>
  <r>
    <x v="729"/>
    <x v="503"/>
    <x v="495"/>
    <x v="2"/>
    <x v="3"/>
    <x v="1"/>
    <x v="1"/>
    <n v="902.712"/>
    <x v="2"/>
    <n v="33.8517"/>
    <x v="2"/>
  </r>
  <r>
    <x v="4084"/>
    <x v="1047"/>
    <x v="149"/>
    <x v="2"/>
    <x v="3"/>
    <x v="1"/>
    <x v="1"/>
    <n v="902.712"/>
    <x v="2"/>
    <n v="33.8517"/>
    <x v="2"/>
  </r>
  <r>
    <x v="2375"/>
    <x v="126"/>
    <x v="494"/>
    <x v="2"/>
    <x v="3"/>
    <x v="2"/>
    <x v="12"/>
    <n v="104.184"/>
    <x v="2"/>
    <n v="33.8598"/>
    <x v="2"/>
  </r>
  <r>
    <x v="1364"/>
    <x v="500"/>
    <x v="834"/>
    <x v="3"/>
    <x v="0"/>
    <x v="1"/>
    <x v="2"/>
    <n v="241.96"/>
    <x v="8"/>
    <n v="33.8744"/>
    <x v="7"/>
  </r>
  <r>
    <x v="4085"/>
    <x v="115"/>
    <x v="622"/>
    <x v="1"/>
    <x v="2"/>
    <x v="0"/>
    <x v="7"/>
    <n v="159.56"/>
    <x v="2"/>
    <n v="33.9065"/>
    <x v="2"/>
  </r>
  <r>
    <x v="4086"/>
    <x v="559"/>
    <x v="128"/>
    <x v="3"/>
    <x v="3"/>
    <x v="2"/>
    <x v="12"/>
    <n v="90.48"/>
    <x v="2"/>
    <n v="33.93"/>
    <x v="7"/>
  </r>
  <r>
    <x v="2867"/>
    <x v="159"/>
    <x v="545"/>
    <x v="2"/>
    <x v="3"/>
    <x v="2"/>
    <x v="12"/>
    <n v="90.48"/>
    <x v="2"/>
    <n v="33.93"/>
    <x v="6"/>
  </r>
  <r>
    <x v="1997"/>
    <x v="165"/>
    <x v="167"/>
    <x v="2"/>
    <x v="1"/>
    <x v="2"/>
    <x v="12"/>
    <n v="90.48"/>
    <x v="2"/>
    <n v="33.93"/>
    <x v="3"/>
  </r>
  <r>
    <x v="425"/>
    <x v="337"/>
    <x v="363"/>
    <x v="2"/>
    <x v="3"/>
    <x v="1"/>
    <x v="8"/>
    <n v="96.96"/>
    <x v="8"/>
    <n v="33.936"/>
    <x v="3"/>
  </r>
  <r>
    <x v="866"/>
    <x v="159"/>
    <x v="618"/>
    <x v="1"/>
    <x v="1"/>
    <x v="1"/>
    <x v="8"/>
    <n v="109.48"/>
    <x v="8"/>
    <n v="33.9388"/>
    <x v="5"/>
  </r>
  <r>
    <x v="4087"/>
    <x v="250"/>
    <x v="102"/>
    <x v="2"/>
    <x v="1"/>
    <x v="1"/>
    <x v="8"/>
    <n v="109.48"/>
    <x v="8"/>
    <n v="33.9388"/>
    <x v="2"/>
  </r>
  <r>
    <x v="3329"/>
    <x v="1125"/>
    <x v="1116"/>
    <x v="2"/>
    <x v="0"/>
    <x v="0"/>
    <x v="5"/>
    <n v="135.98"/>
    <x v="8"/>
    <n v="33.995"/>
    <x v="4"/>
  </r>
  <r>
    <x v="3360"/>
    <x v="702"/>
    <x v="869"/>
    <x v="3"/>
    <x v="2"/>
    <x v="1"/>
    <x v="8"/>
    <n v="212.94"/>
    <x v="8"/>
    <n v="34.0704"/>
    <x v="7"/>
  </r>
  <r>
    <x v="1832"/>
    <x v="905"/>
    <x v="435"/>
    <x v="3"/>
    <x v="3"/>
    <x v="1"/>
    <x v="8"/>
    <n v="162.6"/>
    <x v="8"/>
    <n v="34.146"/>
    <x v="1"/>
  </r>
  <r>
    <x v="2718"/>
    <x v="358"/>
    <x v="588"/>
    <x v="3"/>
    <x v="3"/>
    <x v="0"/>
    <x v="5"/>
    <n v="455.712"/>
    <x v="2"/>
    <n v="34.1784"/>
    <x v="1"/>
  </r>
  <r>
    <x v="2644"/>
    <x v="521"/>
    <x v="220"/>
    <x v="2"/>
    <x v="0"/>
    <x v="2"/>
    <x v="10"/>
    <n v="113.94"/>
    <x v="8"/>
    <n v="34.182"/>
    <x v="3"/>
  </r>
  <r>
    <x v="546"/>
    <x v="241"/>
    <x v="320"/>
    <x v="0"/>
    <x v="3"/>
    <x v="2"/>
    <x v="15"/>
    <n v="71.28"/>
    <x v="8"/>
    <n v="34.2144"/>
    <x v="0"/>
  </r>
  <r>
    <x v="3958"/>
    <x v="1183"/>
    <x v="966"/>
    <x v="1"/>
    <x v="0"/>
    <x v="2"/>
    <x v="15"/>
    <n v="71.28"/>
    <x v="8"/>
    <n v="34.2144"/>
    <x v="3"/>
  </r>
  <r>
    <x v="3477"/>
    <x v="887"/>
    <x v="364"/>
    <x v="1"/>
    <x v="3"/>
    <x v="1"/>
    <x v="8"/>
    <n v="77.92"/>
    <x v="8"/>
    <n v="34.2848"/>
    <x v="5"/>
  </r>
  <r>
    <x v="4088"/>
    <x v="367"/>
    <x v="727"/>
    <x v="1"/>
    <x v="0"/>
    <x v="2"/>
    <x v="6"/>
    <n v="118.25"/>
    <x v="8"/>
    <n v="34.2925"/>
    <x v="2"/>
  </r>
  <r>
    <x v="1382"/>
    <x v="319"/>
    <x v="499"/>
    <x v="2"/>
    <x v="3"/>
    <x v="2"/>
    <x v="6"/>
    <n v="118.25"/>
    <x v="8"/>
    <n v="34.2925"/>
    <x v="3"/>
  </r>
  <r>
    <x v="3851"/>
    <x v="1120"/>
    <x v="941"/>
    <x v="2"/>
    <x v="3"/>
    <x v="2"/>
    <x v="15"/>
    <n v="105.52"/>
    <x v="2"/>
    <n v="34.294"/>
    <x v="2"/>
  </r>
  <r>
    <x v="1601"/>
    <x v="848"/>
    <x v="282"/>
    <x v="1"/>
    <x v="0"/>
    <x v="2"/>
    <x v="6"/>
    <n v="572.58"/>
    <x v="8"/>
    <n v="34.3548"/>
    <x v="5"/>
  </r>
  <r>
    <x v="3237"/>
    <x v="793"/>
    <x v="857"/>
    <x v="1"/>
    <x v="3"/>
    <x v="2"/>
    <x v="6"/>
    <n v="572.58"/>
    <x v="8"/>
    <n v="34.3548"/>
    <x v="3"/>
  </r>
  <r>
    <x v="3374"/>
    <x v="1067"/>
    <x v="1211"/>
    <x v="2"/>
    <x v="3"/>
    <x v="1"/>
    <x v="8"/>
    <n v="79.92"/>
    <x v="8"/>
    <n v="34.3656"/>
    <x v="4"/>
  </r>
  <r>
    <x v="1000"/>
    <x v="577"/>
    <x v="690"/>
    <x v="3"/>
    <x v="1"/>
    <x v="0"/>
    <x v="7"/>
    <n v="78.15"/>
    <x v="8"/>
    <n v="34.386"/>
    <x v="7"/>
  </r>
  <r>
    <x v="3347"/>
    <x v="1128"/>
    <x v="642"/>
    <x v="2"/>
    <x v="2"/>
    <x v="2"/>
    <x v="12"/>
    <n v="74.76"/>
    <x v="8"/>
    <n v="34.3896"/>
    <x v="3"/>
  </r>
  <r>
    <x v="720"/>
    <x v="498"/>
    <x v="536"/>
    <x v="2"/>
    <x v="3"/>
    <x v="1"/>
    <x v="8"/>
    <n v="122.91"/>
    <x v="8"/>
    <n v="34.4148"/>
    <x v="2"/>
  </r>
  <r>
    <x v="3396"/>
    <x v="224"/>
    <x v="229"/>
    <x v="1"/>
    <x v="3"/>
    <x v="2"/>
    <x v="12"/>
    <n v="98.352"/>
    <x v="2"/>
    <n v="34.4232"/>
    <x v="5"/>
  </r>
  <r>
    <x v="1387"/>
    <x v="594"/>
    <x v="845"/>
    <x v="2"/>
    <x v="3"/>
    <x v="2"/>
    <x v="11"/>
    <n v="114.9"/>
    <x v="8"/>
    <n v="34.47"/>
    <x v="2"/>
  </r>
  <r>
    <x v="1768"/>
    <x v="103"/>
    <x v="708"/>
    <x v="2"/>
    <x v="3"/>
    <x v="1"/>
    <x v="2"/>
    <n v="586.398"/>
    <x v="6"/>
    <n v="34.494"/>
    <x v="2"/>
  </r>
  <r>
    <x v="4089"/>
    <x v="390"/>
    <x v="1146"/>
    <x v="3"/>
    <x v="3"/>
    <x v="0"/>
    <x v="5"/>
    <n v="552"/>
    <x v="2"/>
    <n v="34.5"/>
    <x v="7"/>
  </r>
  <r>
    <x v="1722"/>
    <x v="880"/>
    <x v="931"/>
    <x v="2"/>
    <x v="1"/>
    <x v="0"/>
    <x v="5"/>
    <n v="138"/>
    <x v="8"/>
    <n v="34.5"/>
    <x v="3"/>
  </r>
  <r>
    <x v="3422"/>
    <x v="381"/>
    <x v="891"/>
    <x v="2"/>
    <x v="1"/>
    <x v="2"/>
    <x v="6"/>
    <n v="119.1"/>
    <x v="8"/>
    <n v="34.539"/>
    <x v="3"/>
  </r>
  <r>
    <x v="2810"/>
    <x v="536"/>
    <x v="370"/>
    <x v="3"/>
    <x v="3"/>
    <x v="2"/>
    <x v="15"/>
    <n v="73.68"/>
    <x v="8"/>
    <n v="34.6296"/>
    <x v="1"/>
  </r>
  <r>
    <x v="119"/>
    <x v="112"/>
    <x v="112"/>
    <x v="3"/>
    <x v="1"/>
    <x v="0"/>
    <x v="7"/>
    <n v="247.8"/>
    <x v="8"/>
    <n v="34.692"/>
    <x v="1"/>
  </r>
  <r>
    <x v="4090"/>
    <x v="166"/>
    <x v="1170"/>
    <x v="2"/>
    <x v="3"/>
    <x v="0"/>
    <x v="7"/>
    <n v="111.93"/>
    <x v="8"/>
    <n v="34.6983"/>
    <x v="6"/>
  </r>
  <r>
    <x v="2580"/>
    <x v="638"/>
    <x v="222"/>
    <x v="3"/>
    <x v="3"/>
    <x v="0"/>
    <x v="5"/>
    <n v="95.84"/>
    <x v="2"/>
    <n v="34.742"/>
    <x v="7"/>
  </r>
  <r>
    <x v="2502"/>
    <x v="666"/>
    <x v="161"/>
    <x v="1"/>
    <x v="3"/>
    <x v="0"/>
    <x v="5"/>
    <n v="95.84"/>
    <x v="2"/>
    <n v="34.742"/>
    <x v="5"/>
  </r>
  <r>
    <x v="4091"/>
    <x v="306"/>
    <x v="381"/>
    <x v="3"/>
    <x v="2"/>
    <x v="0"/>
    <x v="5"/>
    <n v="95.84"/>
    <x v="2"/>
    <n v="34.742"/>
    <x v="7"/>
  </r>
  <r>
    <x v="4092"/>
    <x v="61"/>
    <x v="280"/>
    <x v="1"/>
    <x v="1"/>
    <x v="2"/>
    <x v="3"/>
    <n v="695.16"/>
    <x v="8"/>
    <n v="34.758"/>
    <x v="2"/>
  </r>
  <r>
    <x v="1995"/>
    <x v="319"/>
    <x v="999"/>
    <x v="2"/>
    <x v="1"/>
    <x v="2"/>
    <x v="14"/>
    <n v="72.45"/>
    <x v="8"/>
    <n v="34.776"/>
    <x v="4"/>
  </r>
  <r>
    <x v="3591"/>
    <x v="145"/>
    <x v="398"/>
    <x v="3"/>
    <x v="0"/>
    <x v="2"/>
    <x v="15"/>
    <n v="70.98"/>
    <x v="8"/>
    <n v="34.7802"/>
    <x v="1"/>
  </r>
  <r>
    <x v="250"/>
    <x v="220"/>
    <x v="226"/>
    <x v="3"/>
    <x v="1"/>
    <x v="0"/>
    <x v="7"/>
    <n v="132.52"/>
    <x v="2"/>
    <n v="34.7865"/>
    <x v="5"/>
  </r>
  <r>
    <x v="2718"/>
    <x v="358"/>
    <x v="588"/>
    <x v="3"/>
    <x v="3"/>
    <x v="1"/>
    <x v="8"/>
    <n v="80.96"/>
    <x v="8"/>
    <n v="34.8128"/>
    <x v="1"/>
  </r>
  <r>
    <x v="122"/>
    <x v="115"/>
    <x v="115"/>
    <x v="2"/>
    <x v="0"/>
    <x v="2"/>
    <x v="11"/>
    <n v="309.456"/>
    <x v="2"/>
    <n v="34.8138"/>
    <x v="3"/>
  </r>
  <r>
    <x v="4093"/>
    <x v="633"/>
    <x v="61"/>
    <x v="2"/>
    <x v="3"/>
    <x v="1"/>
    <x v="4"/>
    <n v="348.928"/>
    <x v="2"/>
    <n v="34.8928"/>
    <x v="3"/>
  </r>
  <r>
    <x v="3137"/>
    <x v="1102"/>
    <x v="663"/>
    <x v="2"/>
    <x v="1"/>
    <x v="0"/>
    <x v="7"/>
    <n v="85.14"/>
    <x v="8"/>
    <n v="34.9074"/>
    <x v="3"/>
  </r>
  <r>
    <x v="1678"/>
    <x v="423"/>
    <x v="920"/>
    <x v="1"/>
    <x v="1"/>
    <x v="0"/>
    <x v="7"/>
    <n v="87.4"/>
    <x v="8"/>
    <n v="34.96"/>
    <x v="5"/>
  </r>
  <r>
    <x v="2495"/>
    <x v="964"/>
    <x v="867"/>
    <x v="2"/>
    <x v="3"/>
    <x v="2"/>
    <x v="11"/>
    <n v="134.48"/>
    <x v="8"/>
    <n v="34.9648"/>
    <x v="3"/>
  </r>
  <r>
    <x v="878"/>
    <x v="581"/>
    <x v="624"/>
    <x v="2"/>
    <x v="1"/>
    <x v="1"/>
    <x v="8"/>
    <n v="466.32"/>
    <x v="2"/>
    <n v="34.974"/>
    <x v="3"/>
  </r>
  <r>
    <x v="3260"/>
    <x v="80"/>
    <x v="793"/>
    <x v="3"/>
    <x v="3"/>
    <x v="0"/>
    <x v="7"/>
    <n v="139.93"/>
    <x v="8"/>
    <n v="34.9825"/>
    <x v="1"/>
  </r>
  <r>
    <x v="1572"/>
    <x v="524"/>
    <x v="892"/>
    <x v="2"/>
    <x v="0"/>
    <x v="1"/>
    <x v="8"/>
    <n v="318.08"/>
    <x v="8"/>
    <n v="34.9888"/>
    <x v="4"/>
  </r>
  <r>
    <x v="4094"/>
    <x v="1115"/>
    <x v="530"/>
    <x v="3"/>
    <x v="3"/>
    <x v="0"/>
    <x v="7"/>
    <n v="99.98"/>
    <x v="8"/>
    <n v="34.993"/>
    <x v="7"/>
  </r>
  <r>
    <x v="2053"/>
    <x v="950"/>
    <x v="1011"/>
    <x v="1"/>
    <x v="3"/>
    <x v="0"/>
    <x v="5"/>
    <n v="399.96"/>
    <x v="2"/>
    <n v="34.9965"/>
    <x v="2"/>
  </r>
  <r>
    <x v="4095"/>
    <x v="1032"/>
    <x v="783"/>
    <x v="2"/>
    <x v="3"/>
    <x v="0"/>
    <x v="7"/>
    <n v="99.99"/>
    <x v="8"/>
    <n v="34.9965"/>
    <x v="3"/>
  </r>
  <r>
    <x v="4096"/>
    <x v="939"/>
    <x v="1224"/>
    <x v="2"/>
    <x v="0"/>
    <x v="2"/>
    <x v="13"/>
    <n v="74.52"/>
    <x v="8"/>
    <n v="35.0244"/>
    <x v="3"/>
  </r>
  <r>
    <x v="3928"/>
    <x v="1182"/>
    <x v="1249"/>
    <x v="2"/>
    <x v="2"/>
    <x v="2"/>
    <x v="13"/>
    <n v="70.08"/>
    <x v="8"/>
    <n v="35.04"/>
    <x v="2"/>
  </r>
  <r>
    <x v="666"/>
    <x v="476"/>
    <x v="511"/>
    <x v="3"/>
    <x v="3"/>
    <x v="2"/>
    <x v="6"/>
    <n v="134.8"/>
    <x v="8"/>
    <n v="35.048"/>
    <x v="1"/>
  </r>
  <r>
    <x v="1203"/>
    <x v="206"/>
    <x v="784"/>
    <x v="2"/>
    <x v="1"/>
    <x v="1"/>
    <x v="8"/>
    <n v="97.44"/>
    <x v="8"/>
    <n v="35.0784"/>
    <x v="4"/>
  </r>
  <r>
    <x v="2536"/>
    <x v="850"/>
    <x v="111"/>
    <x v="2"/>
    <x v="2"/>
    <x v="1"/>
    <x v="4"/>
    <n v="389.97"/>
    <x v="8"/>
    <n v="35.0973"/>
    <x v="6"/>
  </r>
  <r>
    <x v="4097"/>
    <x v="997"/>
    <x v="686"/>
    <x v="2"/>
    <x v="2"/>
    <x v="1"/>
    <x v="4"/>
    <n v="389.97"/>
    <x v="8"/>
    <n v="35.0973"/>
    <x v="3"/>
  </r>
  <r>
    <x v="329"/>
    <x v="272"/>
    <x v="295"/>
    <x v="3"/>
    <x v="3"/>
    <x v="1"/>
    <x v="4"/>
    <n v="280.792"/>
    <x v="2"/>
    <n v="35.099"/>
    <x v="7"/>
  </r>
  <r>
    <x v="4098"/>
    <x v="1128"/>
    <x v="787"/>
    <x v="2"/>
    <x v="3"/>
    <x v="0"/>
    <x v="7"/>
    <n v="79.9"/>
    <x v="8"/>
    <n v="35.156"/>
    <x v="2"/>
  </r>
  <r>
    <x v="1227"/>
    <x v="432"/>
    <x v="64"/>
    <x v="2"/>
    <x v="2"/>
    <x v="0"/>
    <x v="5"/>
    <n v="125.7"/>
    <x v="8"/>
    <n v="35.196"/>
    <x v="6"/>
  </r>
  <r>
    <x v="4099"/>
    <x v="149"/>
    <x v="1216"/>
    <x v="0"/>
    <x v="3"/>
    <x v="1"/>
    <x v="2"/>
    <n v="599.165"/>
    <x v="6"/>
    <n v="35.245"/>
    <x v="0"/>
  </r>
  <r>
    <x v="4100"/>
    <x v="1129"/>
    <x v="1279"/>
    <x v="2"/>
    <x v="2"/>
    <x v="2"/>
    <x v="10"/>
    <n v="125.93"/>
    <x v="8"/>
    <n v="35.2604"/>
    <x v="4"/>
  </r>
  <r>
    <x v="1223"/>
    <x v="737"/>
    <x v="322"/>
    <x v="2"/>
    <x v="2"/>
    <x v="0"/>
    <x v="5"/>
    <n v="125.99"/>
    <x v="8"/>
    <n v="35.2772"/>
    <x v="2"/>
  </r>
  <r>
    <x v="2374"/>
    <x v="439"/>
    <x v="474"/>
    <x v="1"/>
    <x v="2"/>
    <x v="0"/>
    <x v="5"/>
    <n v="135.72"/>
    <x v="8"/>
    <n v="35.2872"/>
    <x v="2"/>
  </r>
  <r>
    <x v="3011"/>
    <x v="355"/>
    <x v="379"/>
    <x v="2"/>
    <x v="1"/>
    <x v="2"/>
    <x v="13"/>
    <n v="104.68"/>
    <x v="2"/>
    <n v="35.3295"/>
    <x v="3"/>
  </r>
  <r>
    <x v="1674"/>
    <x v="395"/>
    <x v="423"/>
    <x v="2"/>
    <x v="2"/>
    <x v="2"/>
    <x v="14"/>
    <n v="75.18"/>
    <x v="8"/>
    <n v="35.3346"/>
    <x v="3"/>
  </r>
  <r>
    <x v="4101"/>
    <x v="877"/>
    <x v="1071"/>
    <x v="3"/>
    <x v="3"/>
    <x v="2"/>
    <x v="14"/>
    <n v="75.18"/>
    <x v="8"/>
    <n v="35.3346"/>
    <x v="5"/>
  </r>
  <r>
    <x v="659"/>
    <x v="28"/>
    <x v="235"/>
    <x v="3"/>
    <x v="1"/>
    <x v="2"/>
    <x v="14"/>
    <n v="75.18"/>
    <x v="8"/>
    <n v="35.3346"/>
    <x v="1"/>
  </r>
  <r>
    <x v="4102"/>
    <x v="434"/>
    <x v="696"/>
    <x v="2"/>
    <x v="1"/>
    <x v="2"/>
    <x v="11"/>
    <n v="121.94"/>
    <x v="8"/>
    <n v="35.3626"/>
    <x v="6"/>
  </r>
  <r>
    <x v="338"/>
    <x v="22"/>
    <x v="23"/>
    <x v="2"/>
    <x v="2"/>
    <x v="2"/>
    <x v="13"/>
    <n v="113.328"/>
    <x v="2"/>
    <n v="35.415"/>
    <x v="3"/>
  </r>
  <r>
    <x v="4103"/>
    <x v="61"/>
    <x v="751"/>
    <x v="2"/>
    <x v="0"/>
    <x v="1"/>
    <x v="4"/>
    <n v="141.96"/>
    <x v="8"/>
    <n v="35.49"/>
    <x v="3"/>
  </r>
  <r>
    <x v="1841"/>
    <x v="179"/>
    <x v="596"/>
    <x v="1"/>
    <x v="2"/>
    <x v="2"/>
    <x v="10"/>
    <n v="131.94"/>
    <x v="8"/>
    <n v="35.6238"/>
    <x v="5"/>
  </r>
  <r>
    <x v="2758"/>
    <x v="259"/>
    <x v="273"/>
    <x v="2"/>
    <x v="3"/>
    <x v="0"/>
    <x v="0"/>
    <n v="105.552"/>
    <x v="2"/>
    <n v="35.6238"/>
    <x v="3"/>
  </r>
  <r>
    <x v="1909"/>
    <x v="355"/>
    <x v="12"/>
    <x v="2"/>
    <x v="2"/>
    <x v="0"/>
    <x v="5"/>
    <n v="131.98"/>
    <x v="8"/>
    <n v="35.6346"/>
    <x v="6"/>
  </r>
  <r>
    <x v="3220"/>
    <x v="1114"/>
    <x v="1197"/>
    <x v="2"/>
    <x v="2"/>
    <x v="0"/>
    <x v="5"/>
    <n v="131.98"/>
    <x v="8"/>
    <n v="35.6346"/>
    <x v="3"/>
  </r>
  <r>
    <x v="4104"/>
    <x v="789"/>
    <x v="773"/>
    <x v="0"/>
    <x v="3"/>
    <x v="2"/>
    <x v="12"/>
    <n v="98.352"/>
    <x v="2"/>
    <n v="35.6526"/>
    <x v="0"/>
  </r>
  <r>
    <x v="344"/>
    <x v="280"/>
    <x v="305"/>
    <x v="2"/>
    <x v="1"/>
    <x v="2"/>
    <x v="15"/>
    <n v="98.376"/>
    <x v="2"/>
    <n v="35.6613"/>
    <x v="3"/>
  </r>
  <r>
    <x v="4105"/>
    <x v="1184"/>
    <x v="1280"/>
    <x v="2"/>
    <x v="2"/>
    <x v="2"/>
    <x v="15"/>
    <n v="98.376"/>
    <x v="2"/>
    <n v="35.6613"/>
    <x v="2"/>
  </r>
  <r>
    <x v="4106"/>
    <x v="143"/>
    <x v="586"/>
    <x v="3"/>
    <x v="0"/>
    <x v="2"/>
    <x v="15"/>
    <n v="75.88"/>
    <x v="8"/>
    <n v="35.6636"/>
    <x v="5"/>
  </r>
  <r>
    <x v="1074"/>
    <x v="681"/>
    <x v="11"/>
    <x v="2"/>
    <x v="2"/>
    <x v="2"/>
    <x v="15"/>
    <n v="75.88"/>
    <x v="8"/>
    <n v="35.6636"/>
    <x v="3"/>
  </r>
  <r>
    <x v="1066"/>
    <x v="677"/>
    <x v="723"/>
    <x v="2"/>
    <x v="0"/>
    <x v="2"/>
    <x v="12"/>
    <n v="77.56"/>
    <x v="8"/>
    <n v="35.6776"/>
    <x v="6"/>
  </r>
  <r>
    <x v="3511"/>
    <x v="1145"/>
    <x v="55"/>
    <x v="2"/>
    <x v="2"/>
    <x v="2"/>
    <x v="12"/>
    <n v="77.56"/>
    <x v="8"/>
    <n v="35.6776"/>
    <x v="2"/>
  </r>
  <r>
    <x v="4107"/>
    <x v="48"/>
    <x v="774"/>
    <x v="1"/>
    <x v="3"/>
    <x v="1"/>
    <x v="8"/>
    <n v="209.88"/>
    <x v="8"/>
    <n v="35.6796"/>
    <x v="3"/>
  </r>
  <r>
    <x v="3053"/>
    <x v="1101"/>
    <x v="1024"/>
    <x v="2"/>
    <x v="0"/>
    <x v="1"/>
    <x v="8"/>
    <n v="209.88"/>
    <x v="8"/>
    <n v="35.6796"/>
    <x v="4"/>
  </r>
  <r>
    <x v="4108"/>
    <x v="774"/>
    <x v="706"/>
    <x v="2"/>
    <x v="1"/>
    <x v="2"/>
    <x v="6"/>
    <n v="285.552"/>
    <x v="2"/>
    <n v="35.694"/>
    <x v="2"/>
  </r>
  <r>
    <x v="3261"/>
    <x v="537"/>
    <x v="319"/>
    <x v="3"/>
    <x v="1"/>
    <x v="2"/>
    <x v="10"/>
    <n v="119.04"/>
    <x v="8"/>
    <n v="35.712"/>
    <x v="5"/>
  </r>
  <r>
    <x v="572"/>
    <x v="188"/>
    <x v="193"/>
    <x v="2"/>
    <x v="3"/>
    <x v="1"/>
    <x v="4"/>
    <n v="572.16"/>
    <x v="2"/>
    <n v="35.76"/>
    <x v="3"/>
  </r>
  <r>
    <x v="4109"/>
    <x v="1072"/>
    <x v="415"/>
    <x v="2"/>
    <x v="3"/>
    <x v="1"/>
    <x v="4"/>
    <n v="572.16"/>
    <x v="2"/>
    <n v="35.76"/>
    <x v="6"/>
  </r>
  <r>
    <x v="4110"/>
    <x v="365"/>
    <x v="962"/>
    <x v="2"/>
    <x v="1"/>
    <x v="0"/>
    <x v="5"/>
    <n v="137.94"/>
    <x v="8"/>
    <n v="35.8644"/>
    <x v="3"/>
  </r>
  <r>
    <x v="336"/>
    <x v="276"/>
    <x v="111"/>
    <x v="1"/>
    <x v="1"/>
    <x v="0"/>
    <x v="5"/>
    <n v="137.94"/>
    <x v="8"/>
    <n v="35.8644"/>
    <x v="2"/>
  </r>
  <r>
    <x v="4111"/>
    <x v="521"/>
    <x v="420"/>
    <x v="3"/>
    <x v="2"/>
    <x v="2"/>
    <x v="13"/>
    <n v="114.848"/>
    <x v="2"/>
    <n v="35.89"/>
    <x v="1"/>
  </r>
  <r>
    <x v="1025"/>
    <x v="660"/>
    <x v="709"/>
    <x v="1"/>
    <x v="1"/>
    <x v="2"/>
    <x v="13"/>
    <n v="79.96"/>
    <x v="8"/>
    <n v="35.982"/>
    <x v="5"/>
  </r>
  <r>
    <x v="4112"/>
    <x v="14"/>
    <x v="14"/>
    <x v="2"/>
    <x v="1"/>
    <x v="2"/>
    <x v="13"/>
    <n v="79.96"/>
    <x v="8"/>
    <n v="35.982"/>
    <x v="3"/>
  </r>
  <r>
    <x v="3434"/>
    <x v="1136"/>
    <x v="1220"/>
    <x v="2"/>
    <x v="3"/>
    <x v="0"/>
    <x v="5"/>
    <n v="287.88"/>
    <x v="2"/>
    <n v="35.985"/>
    <x v="3"/>
  </r>
  <r>
    <x v="3465"/>
    <x v="33"/>
    <x v="1165"/>
    <x v="1"/>
    <x v="2"/>
    <x v="0"/>
    <x v="5"/>
    <n v="287.88"/>
    <x v="2"/>
    <n v="35.985"/>
    <x v="1"/>
  </r>
  <r>
    <x v="2586"/>
    <x v="1032"/>
    <x v="783"/>
    <x v="2"/>
    <x v="3"/>
    <x v="2"/>
    <x v="13"/>
    <n v="71.97"/>
    <x v="8"/>
    <n v="35.985"/>
    <x v="3"/>
  </r>
  <r>
    <x v="1083"/>
    <x v="288"/>
    <x v="735"/>
    <x v="1"/>
    <x v="1"/>
    <x v="0"/>
    <x v="7"/>
    <n v="119.96"/>
    <x v="2"/>
    <n v="35.988"/>
    <x v="5"/>
  </r>
  <r>
    <x v="4113"/>
    <x v="875"/>
    <x v="895"/>
    <x v="1"/>
    <x v="3"/>
    <x v="0"/>
    <x v="7"/>
    <n v="119.98"/>
    <x v="8"/>
    <n v="35.994"/>
    <x v="2"/>
  </r>
  <r>
    <x v="4114"/>
    <x v="773"/>
    <x v="61"/>
    <x v="1"/>
    <x v="3"/>
    <x v="0"/>
    <x v="5"/>
    <n v="319.968"/>
    <x v="2"/>
    <n v="35.9964"/>
    <x v="5"/>
  </r>
  <r>
    <x v="4115"/>
    <x v="502"/>
    <x v="84"/>
    <x v="2"/>
    <x v="3"/>
    <x v="0"/>
    <x v="5"/>
    <n v="319.968"/>
    <x v="2"/>
    <n v="35.9964"/>
    <x v="2"/>
  </r>
  <r>
    <x v="2149"/>
    <x v="63"/>
    <x v="264"/>
    <x v="0"/>
    <x v="2"/>
    <x v="0"/>
    <x v="7"/>
    <n v="159.984"/>
    <x v="2"/>
    <n v="35.9964"/>
    <x v="0"/>
  </r>
  <r>
    <x v="4116"/>
    <x v="812"/>
    <x v="733"/>
    <x v="1"/>
    <x v="2"/>
    <x v="0"/>
    <x v="5"/>
    <n v="359.976"/>
    <x v="2"/>
    <n v="35.9976"/>
    <x v="3"/>
  </r>
  <r>
    <x v="2821"/>
    <x v="304"/>
    <x v="778"/>
    <x v="1"/>
    <x v="1"/>
    <x v="2"/>
    <x v="15"/>
    <n v="75.04"/>
    <x v="8"/>
    <n v="36.0192"/>
    <x v="5"/>
  </r>
  <r>
    <x v="179"/>
    <x v="166"/>
    <x v="168"/>
    <x v="2"/>
    <x v="3"/>
    <x v="1"/>
    <x v="8"/>
    <n v="134.01"/>
    <x v="8"/>
    <n v="36.1827"/>
    <x v="4"/>
  </r>
  <r>
    <x v="164"/>
    <x v="152"/>
    <x v="155"/>
    <x v="2"/>
    <x v="1"/>
    <x v="0"/>
    <x v="0"/>
    <n v="78.66"/>
    <x v="8"/>
    <n v="36.1836"/>
    <x v="6"/>
  </r>
  <r>
    <x v="254"/>
    <x v="224"/>
    <x v="229"/>
    <x v="3"/>
    <x v="1"/>
    <x v="1"/>
    <x v="8"/>
    <n v="289.8"/>
    <x v="2"/>
    <n v="36.225"/>
    <x v="5"/>
  </r>
  <r>
    <x v="1408"/>
    <x v="664"/>
    <x v="214"/>
    <x v="1"/>
    <x v="1"/>
    <x v="2"/>
    <x v="12"/>
    <n v="107.424"/>
    <x v="2"/>
    <n v="36.2556"/>
    <x v="1"/>
  </r>
  <r>
    <x v="3134"/>
    <x v="614"/>
    <x v="615"/>
    <x v="2"/>
    <x v="2"/>
    <x v="0"/>
    <x v="7"/>
    <n v="109.95"/>
    <x v="8"/>
    <n v="36.2835"/>
    <x v="3"/>
  </r>
  <r>
    <x v="3071"/>
    <x v="243"/>
    <x v="252"/>
    <x v="2"/>
    <x v="1"/>
    <x v="2"/>
    <x v="11"/>
    <n v="125.13"/>
    <x v="8"/>
    <n v="36.2877"/>
    <x v="3"/>
  </r>
  <r>
    <x v="3948"/>
    <x v="28"/>
    <x v="8"/>
    <x v="2"/>
    <x v="1"/>
    <x v="1"/>
    <x v="2"/>
    <n v="362.94"/>
    <x v="8"/>
    <n v="36.294"/>
    <x v="3"/>
  </r>
  <r>
    <x v="4117"/>
    <x v="290"/>
    <x v="758"/>
    <x v="1"/>
    <x v="1"/>
    <x v="1"/>
    <x v="4"/>
    <n v="192.186"/>
    <x v="7"/>
    <n v="36.3018"/>
    <x v="1"/>
  </r>
  <r>
    <x v="3665"/>
    <x v="417"/>
    <x v="452"/>
    <x v="2"/>
    <x v="3"/>
    <x v="2"/>
    <x v="11"/>
    <n v="103.92"/>
    <x v="8"/>
    <n v="36.372"/>
    <x v="4"/>
  </r>
  <r>
    <x v="2904"/>
    <x v="39"/>
    <x v="39"/>
    <x v="1"/>
    <x v="1"/>
    <x v="1"/>
    <x v="8"/>
    <n v="117.36"/>
    <x v="8"/>
    <n v="36.3816"/>
    <x v="3"/>
  </r>
  <r>
    <x v="1298"/>
    <x v="759"/>
    <x v="217"/>
    <x v="3"/>
    <x v="2"/>
    <x v="0"/>
    <x v="7"/>
    <n v="207.984"/>
    <x v="2"/>
    <n v="36.3972"/>
    <x v="1"/>
  </r>
  <r>
    <x v="4118"/>
    <x v="753"/>
    <x v="465"/>
    <x v="1"/>
    <x v="2"/>
    <x v="1"/>
    <x v="1"/>
    <n v="214.11"/>
    <x v="8"/>
    <n v="36.3987"/>
    <x v="5"/>
  </r>
  <r>
    <x v="4119"/>
    <x v="534"/>
    <x v="585"/>
    <x v="3"/>
    <x v="0"/>
    <x v="2"/>
    <x v="15"/>
    <n v="79.14"/>
    <x v="8"/>
    <n v="36.4044"/>
    <x v="5"/>
  </r>
  <r>
    <x v="2158"/>
    <x v="594"/>
    <x v="689"/>
    <x v="1"/>
    <x v="3"/>
    <x v="2"/>
    <x v="15"/>
    <n v="79.14"/>
    <x v="8"/>
    <n v="36.4044"/>
    <x v="3"/>
  </r>
  <r>
    <x v="4120"/>
    <x v="788"/>
    <x v="323"/>
    <x v="1"/>
    <x v="3"/>
    <x v="2"/>
    <x v="15"/>
    <n v="79.14"/>
    <x v="8"/>
    <n v="36.4044"/>
    <x v="5"/>
  </r>
  <r>
    <x v="695"/>
    <x v="403"/>
    <x v="430"/>
    <x v="2"/>
    <x v="2"/>
    <x v="0"/>
    <x v="5"/>
    <n v="323.976"/>
    <x v="2"/>
    <n v="36.4473"/>
    <x v="6"/>
  </r>
  <r>
    <x v="2984"/>
    <x v="629"/>
    <x v="61"/>
    <x v="2"/>
    <x v="1"/>
    <x v="0"/>
    <x v="5"/>
    <n v="134.99"/>
    <x v="8"/>
    <n v="36.4473"/>
    <x v="6"/>
  </r>
  <r>
    <x v="4121"/>
    <x v="824"/>
    <x v="822"/>
    <x v="2"/>
    <x v="0"/>
    <x v="0"/>
    <x v="7"/>
    <n v="151.96"/>
    <x v="8"/>
    <n v="36.4704"/>
    <x v="3"/>
  </r>
  <r>
    <x v="4122"/>
    <x v="524"/>
    <x v="572"/>
    <x v="2"/>
    <x v="1"/>
    <x v="1"/>
    <x v="4"/>
    <n v="227.96"/>
    <x v="8"/>
    <n v="36.4736"/>
    <x v="3"/>
  </r>
  <r>
    <x v="4123"/>
    <x v="631"/>
    <x v="289"/>
    <x v="2"/>
    <x v="3"/>
    <x v="1"/>
    <x v="1"/>
    <n v="486.368"/>
    <x v="2"/>
    <n v="36.4776"/>
    <x v="6"/>
  </r>
  <r>
    <x v="2388"/>
    <x v="17"/>
    <x v="1075"/>
    <x v="2"/>
    <x v="2"/>
    <x v="2"/>
    <x v="11"/>
    <n v="93.78"/>
    <x v="8"/>
    <n v="36.5742"/>
    <x v="4"/>
  </r>
  <r>
    <x v="3706"/>
    <x v="1164"/>
    <x v="1248"/>
    <x v="3"/>
    <x v="3"/>
    <x v="2"/>
    <x v="13"/>
    <n v="108.72"/>
    <x v="2"/>
    <n v="36.693"/>
    <x v="7"/>
  </r>
  <r>
    <x v="2292"/>
    <x v="468"/>
    <x v="53"/>
    <x v="1"/>
    <x v="1"/>
    <x v="2"/>
    <x v="15"/>
    <n v="81.54"/>
    <x v="8"/>
    <n v="36.693"/>
    <x v="2"/>
  </r>
  <r>
    <x v="2672"/>
    <x v="648"/>
    <x v="692"/>
    <x v="2"/>
    <x v="1"/>
    <x v="0"/>
    <x v="5"/>
    <n v="135.99"/>
    <x v="8"/>
    <n v="36.7173"/>
    <x v="6"/>
  </r>
  <r>
    <x v="1162"/>
    <x v="714"/>
    <x v="767"/>
    <x v="1"/>
    <x v="1"/>
    <x v="0"/>
    <x v="5"/>
    <n v="135.99"/>
    <x v="8"/>
    <n v="36.7173"/>
    <x v="5"/>
  </r>
  <r>
    <x v="4124"/>
    <x v="370"/>
    <x v="391"/>
    <x v="2"/>
    <x v="1"/>
    <x v="0"/>
    <x v="5"/>
    <n v="74.95"/>
    <x v="8"/>
    <n v="36.7255"/>
    <x v="3"/>
  </r>
  <r>
    <x v="4102"/>
    <x v="434"/>
    <x v="696"/>
    <x v="2"/>
    <x v="1"/>
    <x v="2"/>
    <x v="3"/>
    <n v="122.71"/>
    <x v="8"/>
    <n v="36.813"/>
    <x v="6"/>
  </r>
  <r>
    <x v="2719"/>
    <x v="881"/>
    <x v="29"/>
    <x v="2"/>
    <x v="3"/>
    <x v="2"/>
    <x v="13"/>
    <n v="78.35"/>
    <x v="8"/>
    <n v="36.8245"/>
    <x v="3"/>
  </r>
  <r>
    <x v="3435"/>
    <x v="411"/>
    <x v="94"/>
    <x v="2"/>
    <x v="2"/>
    <x v="2"/>
    <x v="13"/>
    <n v="78.35"/>
    <x v="8"/>
    <n v="36.8245"/>
    <x v="2"/>
  </r>
  <r>
    <x v="4125"/>
    <x v="611"/>
    <x v="175"/>
    <x v="1"/>
    <x v="3"/>
    <x v="0"/>
    <x v="7"/>
    <n v="99.6"/>
    <x v="8"/>
    <n v="36.852"/>
    <x v="1"/>
  </r>
  <r>
    <x v="1618"/>
    <x v="804"/>
    <x v="908"/>
    <x v="2"/>
    <x v="1"/>
    <x v="0"/>
    <x v="7"/>
    <n v="99.6"/>
    <x v="8"/>
    <n v="36.852"/>
    <x v="6"/>
  </r>
  <r>
    <x v="953"/>
    <x v="218"/>
    <x v="27"/>
    <x v="3"/>
    <x v="3"/>
    <x v="2"/>
    <x v="12"/>
    <n v="101.84"/>
    <x v="2"/>
    <n v="36.917"/>
    <x v="5"/>
  </r>
  <r>
    <x v="4126"/>
    <x v="883"/>
    <x v="576"/>
    <x v="3"/>
    <x v="3"/>
    <x v="2"/>
    <x v="15"/>
    <n v="80.28"/>
    <x v="8"/>
    <n v="36.9288"/>
    <x v="5"/>
  </r>
  <r>
    <x v="1241"/>
    <x v="690"/>
    <x v="49"/>
    <x v="2"/>
    <x v="1"/>
    <x v="0"/>
    <x v="5"/>
    <n v="136.99"/>
    <x v="8"/>
    <n v="36.9873"/>
    <x v="6"/>
  </r>
  <r>
    <x v="1609"/>
    <x v="190"/>
    <x v="182"/>
    <x v="2"/>
    <x v="3"/>
    <x v="2"/>
    <x v="14"/>
    <n v="74"/>
    <x v="8"/>
    <n v="37"/>
    <x v="6"/>
  </r>
  <r>
    <x v="1132"/>
    <x v="452"/>
    <x v="138"/>
    <x v="3"/>
    <x v="1"/>
    <x v="2"/>
    <x v="14"/>
    <n v="74"/>
    <x v="8"/>
    <n v="37"/>
    <x v="1"/>
  </r>
  <r>
    <x v="3487"/>
    <x v="668"/>
    <x v="1092"/>
    <x v="2"/>
    <x v="2"/>
    <x v="0"/>
    <x v="5"/>
    <n v="329.584"/>
    <x v="2"/>
    <n v="37.0782"/>
    <x v="6"/>
  </r>
  <r>
    <x v="2846"/>
    <x v="443"/>
    <x v="46"/>
    <x v="2"/>
    <x v="1"/>
    <x v="2"/>
    <x v="12"/>
    <n v="102.368"/>
    <x v="2"/>
    <n v="37.1084"/>
    <x v="3"/>
  </r>
  <r>
    <x v="1321"/>
    <x v="750"/>
    <x v="240"/>
    <x v="2"/>
    <x v="3"/>
    <x v="2"/>
    <x v="15"/>
    <n v="106.232"/>
    <x v="2"/>
    <n v="37.1812"/>
    <x v="2"/>
  </r>
  <r>
    <x v="4127"/>
    <x v="679"/>
    <x v="502"/>
    <x v="3"/>
    <x v="1"/>
    <x v="2"/>
    <x v="6"/>
    <n v="128.34"/>
    <x v="8"/>
    <n v="37.2186"/>
    <x v="1"/>
  </r>
  <r>
    <x v="2284"/>
    <x v="948"/>
    <x v="660"/>
    <x v="2"/>
    <x v="1"/>
    <x v="2"/>
    <x v="12"/>
    <n v="106.344"/>
    <x v="2"/>
    <n v="37.2204"/>
    <x v="2"/>
  </r>
  <r>
    <x v="3609"/>
    <x v="470"/>
    <x v="1236"/>
    <x v="2"/>
    <x v="2"/>
    <x v="2"/>
    <x v="11"/>
    <n v="167.535"/>
    <x v="7"/>
    <n v="37.23"/>
    <x v="3"/>
  </r>
  <r>
    <x v="4128"/>
    <x v="1093"/>
    <x v="894"/>
    <x v="2"/>
    <x v="3"/>
    <x v="2"/>
    <x v="12"/>
    <n v="102.72"/>
    <x v="2"/>
    <n v="37.236"/>
    <x v="3"/>
  </r>
  <r>
    <x v="4129"/>
    <x v="237"/>
    <x v="179"/>
    <x v="2"/>
    <x v="3"/>
    <x v="1"/>
    <x v="8"/>
    <n v="109.9"/>
    <x v="8"/>
    <n v="37.366"/>
    <x v="6"/>
  </r>
  <r>
    <x v="4130"/>
    <x v="281"/>
    <x v="1281"/>
    <x v="2"/>
    <x v="3"/>
    <x v="1"/>
    <x v="8"/>
    <n v="101.12"/>
    <x v="8"/>
    <n v="37.4144"/>
    <x v="4"/>
  </r>
  <r>
    <x v="487"/>
    <x v="209"/>
    <x v="214"/>
    <x v="2"/>
    <x v="2"/>
    <x v="0"/>
    <x v="5"/>
    <n v="299.96"/>
    <x v="2"/>
    <n v="37.495"/>
    <x v="2"/>
  </r>
  <r>
    <x v="4131"/>
    <x v="1011"/>
    <x v="751"/>
    <x v="0"/>
    <x v="2"/>
    <x v="2"/>
    <x v="6"/>
    <n v="750.68"/>
    <x v="8"/>
    <n v="37.534"/>
    <x v="0"/>
  </r>
  <r>
    <x v="1639"/>
    <x v="190"/>
    <x v="821"/>
    <x v="1"/>
    <x v="1"/>
    <x v="2"/>
    <x v="15"/>
    <n v="79.92"/>
    <x v="8"/>
    <n v="37.5624"/>
    <x v="2"/>
  </r>
  <r>
    <x v="1089"/>
    <x v="192"/>
    <x v="736"/>
    <x v="2"/>
    <x v="1"/>
    <x v="2"/>
    <x v="15"/>
    <n v="79.92"/>
    <x v="8"/>
    <n v="37.5624"/>
    <x v="3"/>
  </r>
  <r>
    <x v="4132"/>
    <x v="1193"/>
    <x v="39"/>
    <x v="2"/>
    <x v="1"/>
    <x v="1"/>
    <x v="8"/>
    <n v="87.54"/>
    <x v="8"/>
    <n v="37.6422"/>
    <x v="6"/>
  </r>
  <r>
    <x v="4133"/>
    <x v="10"/>
    <x v="10"/>
    <x v="1"/>
    <x v="2"/>
    <x v="0"/>
    <x v="5"/>
    <n v="134.85"/>
    <x v="8"/>
    <n v="37.758"/>
    <x v="2"/>
  </r>
  <r>
    <x v="3241"/>
    <x v="998"/>
    <x v="1199"/>
    <x v="2"/>
    <x v="3"/>
    <x v="2"/>
    <x v="12"/>
    <n v="100.704"/>
    <x v="2"/>
    <n v="37.764"/>
    <x v="4"/>
  </r>
  <r>
    <x v="3576"/>
    <x v="797"/>
    <x v="1155"/>
    <x v="2"/>
    <x v="3"/>
    <x v="0"/>
    <x v="7"/>
    <n v="89.97"/>
    <x v="8"/>
    <n v="37.7874"/>
    <x v="3"/>
  </r>
  <r>
    <x v="2733"/>
    <x v="1019"/>
    <x v="924"/>
    <x v="1"/>
    <x v="1"/>
    <x v="0"/>
    <x v="7"/>
    <n v="89.97"/>
    <x v="8"/>
    <n v="37.7874"/>
    <x v="3"/>
  </r>
  <r>
    <x v="4134"/>
    <x v="215"/>
    <x v="569"/>
    <x v="3"/>
    <x v="3"/>
    <x v="0"/>
    <x v="7"/>
    <n v="89.97"/>
    <x v="8"/>
    <n v="37.7874"/>
    <x v="1"/>
  </r>
  <r>
    <x v="171"/>
    <x v="159"/>
    <x v="161"/>
    <x v="2"/>
    <x v="3"/>
    <x v="0"/>
    <x v="7"/>
    <n v="179.95"/>
    <x v="8"/>
    <n v="37.7895"/>
    <x v="3"/>
  </r>
  <r>
    <x v="4135"/>
    <x v="1194"/>
    <x v="1282"/>
    <x v="2"/>
    <x v="0"/>
    <x v="0"/>
    <x v="5"/>
    <n v="107.976"/>
    <x v="2"/>
    <n v="37.7916"/>
    <x v="6"/>
  </r>
  <r>
    <x v="4136"/>
    <x v="891"/>
    <x v="341"/>
    <x v="1"/>
    <x v="3"/>
    <x v="0"/>
    <x v="5"/>
    <n v="604.752"/>
    <x v="2"/>
    <n v="37.797"/>
    <x v="1"/>
  </r>
  <r>
    <x v="4137"/>
    <x v="634"/>
    <x v="683"/>
    <x v="2"/>
    <x v="0"/>
    <x v="0"/>
    <x v="5"/>
    <n v="302.376"/>
    <x v="2"/>
    <n v="37.797"/>
    <x v="3"/>
  </r>
  <r>
    <x v="2212"/>
    <x v="338"/>
    <x v="364"/>
    <x v="2"/>
    <x v="3"/>
    <x v="0"/>
    <x v="5"/>
    <n v="302.376"/>
    <x v="2"/>
    <n v="37.797"/>
    <x v="3"/>
  </r>
  <r>
    <x v="2215"/>
    <x v="793"/>
    <x v="13"/>
    <x v="3"/>
    <x v="3"/>
    <x v="0"/>
    <x v="5"/>
    <n v="431.968"/>
    <x v="2"/>
    <n v="37.7972"/>
    <x v="7"/>
  </r>
  <r>
    <x v="4138"/>
    <x v="358"/>
    <x v="821"/>
    <x v="0"/>
    <x v="2"/>
    <x v="1"/>
    <x v="8"/>
    <n v="135.3"/>
    <x v="8"/>
    <n v="37.884"/>
    <x v="0"/>
  </r>
  <r>
    <x v="4139"/>
    <x v="293"/>
    <x v="318"/>
    <x v="1"/>
    <x v="1"/>
    <x v="1"/>
    <x v="8"/>
    <n v="135.3"/>
    <x v="8"/>
    <n v="37.884"/>
    <x v="1"/>
  </r>
  <r>
    <x v="2529"/>
    <x v="1032"/>
    <x v="489"/>
    <x v="3"/>
    <x v="1"/>
    <x v="2"/>
    <x v="15"/>
    <n v="108.336"/>
    <x v="2"/>
    <n v="37.9176"/>
    <x v="1"/>
  </r>
  <r>
    <x v="1746"/>
    <x v="467"/>
    <x v="835"/>
    <x v="2"/>
    <x v="3"/>
    <x v="2"/>
    <x v="15"/>
    <n v="77.52"/>
    <x v="8"/>
    <n v="37.9848"/>
    <x v="3"/>
  </r>
  <r>
    <x v="2904"/>
    <x v="39"/>
    <x v="39"/>
    <x v="1"/>
    <x v="1"/>
    <x v="2"/>
    <x v="15"/>
    <n v="77.52"/>
    <x v="8"/>
    <n v="37.9848"/>
    <x v="3"/>
  </r>
  <r>
    <x v="496"/>
    <x v="233"/>
    <x v="407"/>
    <x v="3"/>
    <x v="3"/>
    <x v="1"/>
    <x v="2"/>
    <n v="199.98"/>
    <x v="8"/>
    <n v="37.9962"/>
    <x v="1"/>
  </r>
  <r>
    <x v="4140"/>
    <x v="356"/>
    <x v="1164"/>
    <x v="1"/>
    <x v="3"/>
    <x v="0"/>
    <x v="7"/>
    <n v="99.99"/>
    <x v="8"/>
    <n v="37.9962"/>
    <x v="2"/>
  </r>
  <r>
    <x v="2588"/>
    <x v="582"/>
    <x v="1110"/>
    <x v="2"/>
    <x v="1"/>
    <x v="1"/>
    <x v="8"/>
    <n v="77.6"/>
    <x v="8"/>
    <n v="38.024"/>
    <x v="6"/>
  </r>
  <r>
    <x v="3907"/>
    <x v="973"/>
    <x v="313"/>
    <x v="2"/>
    <x v="3"/>
    <x v="1"/>
    <x v="8"/>
    <n v="77.6"/>
    <x v="8"/>
    <n v="38.024"/>
    <x v="3"/>
  </r>
  <r>
    <x v="1604"/>
    <x v="402"/>
    <x v="855"/>
    <x v="2"/>
    <x v="3"/>
    <x v="2"/>
    <x v="12"/>
    <n v="121.68"/>
    <x v="2"/>
    <n v="38.025"/>
    <x v="3"/>
  </r>
  <r>
    <x v="4141"/>
    <x v="396"/>
    <x v="589"/>
    <x v="1"/>
    <x v="0"/>
    <x v="1"/>
    <x v="8"/>
    <n v="86.45"/>
    <x v="8"/>
    <n v="38.038"/>
    <x v="2"/>
  </r>
  <r>
    <x v="212"/>
    <x v="190"/>
    <x v="152"/>
    <x v="2"/>
    <x v="1"/>
    <x v="0"/>
    <x v="7"/>
    <n v="238"/>
    <x v="8"/>
    <n v="38.08"/>
    <x v="3"/>
  </r>
  <r>
    <x v="4142"/>
    <x v="574"/>
    <x v="1283"/>
    <x v="1"/>
    <x v="3"/>
    <x v="0"/>
    <x v="7"/>
    <n v="238"/>
    <x v="8"/>
    <n v="38.08"/>
    <x v="5"/>
  </r>
  <r>
    <x v="3979"/>
    <x v="728"/>
    <x v="1212"/>
    <x v="2"/>
    <x v="1"/>
    <x v="0"/>
    <x v="7"/>
    <n v="238"/>
    <x v="8"/>
    <n v="38.08"/>
    <x v="3"/>
  </r>
  <r>
    <x v="4143"/>
    <x v="693"/>
    <x v="1284"/>
    <x v="3"/>
    <x v="3"/>
    <x v="0"/>
    <x v="5"/>
    <n v="380.864"/>
    <x v="2"/>
    <n v="38.0864"/>
    <x v="1"/>
  </r>
  <r>
    <x v="3980"/>
    <x v="366"/>
    <x v="1220"/>
    <x v="1"/>
    <x v="0"/>
    <x v="2"/>
    <x v="12"/>
    <n v="76.3"/>
    <x v="8"/>
    <n v="38.15"/>
    <x v="1"/>
  </r>
  <r>
    <x v="1762"/>
    <x v="643"/>
    <x v="83"/>
    <x v="2"/>
    <x v="2"/>
    <x v="0"/>
    <x v="5"/>
    <n v="508.768"/>
    <x v="2"/>
    <n v="38.1576"/>
    <x v="2"/>
  </r>
  <r>
    <x v="2670"/>
    <x v="761"/>
    <x v="1127"/>
    <x v="1"/>
    <x v="0"/>
    <x v="2"/>
    <x v="11"/>
    <n v="146.76"/>
    <x v="8"/>
    <n v="38.1576"/>
    <x v="5"/>
  </r>
  <r>
    <x v="3047"/>
    <x v="136"/>
    <x v="1179"/>
    <x v="1"/>
    <x v="2"/>
    <x v="2"/>
    <x v="6"/>
    <n v="141.4"/>
    <x v="8"/>
    <n v="38.178"/>
    <x v="2"/>
  </r>
  <r>
    <x v="376"/>
    <x v="303"/>
    <x v="330"/>
    <x v="3"/>
    <x v="3"/>
    <x v="2"/>
    <x v="6"/>
    <n v="141.4"/>
    <x v="8"/>
    <n v="38.178"/>
    <x v="1"/>
  </r>
  <r>
    <x v="4144"/>
    <x v="263"/>
    <x v="280"/>
    <x v="2"/>
    <x v="1"/>
    <x v="1"/>
    <x v="8"/>
    <n v="181.95"/>
    <x v="8"/>
    <n v="38.2095"/>
    <x v="3"/>
  </r>
  <r>
    <x v="4145"/>
    <x v="1195"/>
    <x v="687"/>
    <x v="2"/>
    <x v="1"/>
    <x v="1"/>
    <x v="2"/>
    <n v="173.94"/>
    <x v="8"/>
    <n v="38.2668"/>
    <x v="2"/>
  </r>
  <r>
    <x v="906"/>
    <x v="87"/>
    <x v="0"/>
    <x v="1"/>
    <x v="3"/>
    <x v="2"/>
    <x v="13"/>
    <n v="76.58"/>
    <x v="8"/>
    <n v="38.29"/>
    <x v="5"/>
  </r>
  <r>
    <x v="3871"/>
    <x v="1177"/>
    <x v="353"/>
    <x v="1"/>
    <x v="2"/>
    <x v="2"/>
    <x v="13"/>
    <n v="81.54"/>
    <x v="8"/>
    <n v="38.3238"/>
    <x v="5"/>
  </r>
  <r>
    <x v="2449"/>
    <x v="955"/>
    <x v="1087"/>
    <x v="2"/>
    <x v="1"/>
    <x v="2"/>
    <x v="6"/>
    <n v="142.04"/>
    <x v="8"/>
    <n v="38.3508"/>
    <x v="6"/>
  </r>
  <r>
    <x v="537"/>
    <x v="407"/>
    <x v="434"/>
    <x v="2"/>
    <x v="3"/>
    <x v="0"/>
    <x v="5"/>
    <n v="438.368"/>
    <x v="2"/>
    <n v="38.3572"/>
    <x v="2"/>
  </r>
  <r>
    <x v="416"/>
    <x v="331"/>
    <x v="359"/>
    <x v="2"/>
    <x v="3"/>
    <x v="0"/>
    <x v="5"/>
    <n v="438.368"/>
    <x v="2"/>
    <n v="38.3572"/>
    <x v="6"/>
  </r>
  <r>
    <x v="3043"/>
    <x v="155"/>
    <x v="147"/>
    <x v="3"/>
    <x v="1"/>
    <x v="2"/>
    <x v="12"/>
    <n v="79.95"/>
    <x v="8"/>
    <n v="38.376"/>
    <x v="1"/>
  </r>
  <r>
    <x v="4146"/>
    <x v="953"/>
    <x v="721"/>
    <x v="2"/>
    <x v="3"/>
    <x v="1"/>
    <x v="4"/>
    <n v="383.8"/>
    <x v="2"/>
    <n v="38.38"/>
    <x v="3"/>
  </r>
  <r>
    <x v="4042"/>
    <x v="523"/>
    <x v="124"/>
    <x v="2"/>
    <x v="0"/>
    <x v="0"/>
    <x v="7"/>
    <n v="191.976"/>
    <x v="2"/>
    <n v="38.3952"/>
    <x v="3"/>
  </r>
  <r>
    <x v="1752"/>
    <x v="888"/>
    <x v="943"/>
    <x v="1"/>
    <x v="3"/>
    <x v="0"/>
    <x v="5"/>
    <n v="383.96"/>
    <x v="2"/>
    <n v="38.396"/>
    <x v="3"/>
  </r>
  <r>
    <x v="4147"/>
    <x v="58"/>
    <x v="85"/>
    <x v="2"/>
    <x v="0"/>
    <x v="0"/>
    <x v="5"/>
    <n v="383.96"/>
    <x v="2"/>
    <n v="38.396"/>
    <x v="2"/>
  </r>
  <r>
    <x v="3448"/>
    <x v="425"/>
    <x v="867"/>
    <x v="0"/>
    <x v="2"/>
    <x v="1"/>
    <x v="4"/>
    <n v="142.36"/>
    <x v="8"/>
    <n v="38.4372"/>
    <x v="0"/>
  </r>
  <r>
    <x v="4148"/>
    <x v="580"/>
    <x v="623"/>
    <x v="2"/>
    <x v="2"/>
    <x v="0"/>
    <x v="7"/>
    <n v="153.824"/>
    <x v="2"/>
    <n v="38.456"/>
    <x v="2"/>
  </r>
  <r>
    <x v="274"/>
    <x v="239"/>
    <x v="247"/>
    <x v="1"/>
    <x v="1"/>
    <x v="1"/>
    <x v="8"/>
    <n v="101.4"/>
    <x v="8"/>
    <n v="38.532"/>
    <x v="2"/>
  </r>
  <r>
    <x v="130"/>
    <x v="123"/>
    <x v="123"/>
    <x v="2"/>
    <x v="2"/>
    <x v="2"/>
    <x v="6"/>
    <n v="342.864"/>
    <x v="2"/>
    <n v="38.5722"/>
    <x v="3"/>
  </r>
  <r>
    <x v="200"/>
    <x v="179"/>
    <x v="186"/>
    <x v="2"/>
    <x v="3"/>
    <x v="0"/>
    <x v="0"/>
    <n v="343.2"/>
    <x v="2"/>
    <n v="38.61"/>
    <x v="3"/>
  </r>
  <r>
    <x v="4149"/>
    <x v="63"/>
    <x v="867"/>
    <x v="2"/>
    <x v="3"/>
    <x v="2"/>
    <x v="12"/>
    <n v="110.528"/>
    <x v="2"/>
    <n v="38.6848"/>
    <x v="6"/>
  </r>
  <r>
    <x v="4150"/>
    <x v="1196"/>
    <x v="1196"/>
    <x v="2"/>
    <x v="1"/>
    <x v="2"/>
    <x v="15"/>
    <n v="123.92"/>
    <x v="2"/>
    <n v="38.725"/>
    <x v="3"/>
  </r>
  <r>
    <x v="4151"/>
    <x v="592"/>
    <x v="603"/>
    <x v="0"/>
    <x v="1"/>
    <x v="2"/>
    <x v="15"/>
    <n v="123.92"/>
    <x v="2"/>
    <n v="38.725"/>
    <x v="0"/>
  </r>
  <r>
    <x v="4152"/>
    <x v="547"/>
    <x v="964"/>
    <x v="3"/>
    <x v="3"/>
    <x v="0"/>
    <x v="5"/>
    <n v="344.704"/>
    <x v="2"/>
    <n v="38.7792"/>
    <x v="5"/>
  </r>
  <r>
    <x v="4153"/>
    <x v="337"/>
    <x v="1155"/>
    <x v="2"/>
    <x v="2"/>
    <x v="0"/>
    <x v="5"/>
    <n v="344.704"/>
    <x v="2"/>
    <n v="38.7792"/>
    <x v="2"/>
  </r>
  <r>
    <x v="3237"/>
    <x v="793"/>
    <x v="857"/>
    <x v="1"/>
    <x v="3"/>
    <x v="1"/>
    <x v="4"/>
    <n v="388.704"/>
    <x v="2"/>
    <n v="38.8704"/>
    <x v="3"/>
  </r>
  <r>
    <x v="3565"/>
    <x v="463"/>
    <x v="829"/>
    <x v="2"/>
    <x v="3"/>
    <x v="2"/>
    <x v="6"/>
    <n v="139.04"/>
    <x v="8"/>
    <n v="38.9312"/>
    <x v="2"/>
  </r>
  <r>
    <x v="4154"/>
    <x v="814"/>
    <x v="1285"/>
    <x v="3"/>
    <x v="2"/>
    <x v="1"/>
    <x v="4"/>
    <n v="155.88"/>
    <x v="8"/>
    <n v="38.97"/>
    <x v="5"/>
  </r>
  <r>
    <x v="4155"/>
    <x v="769"/>
    <x v="1161"/>
    <x v="2"/>
    <x v="2"/>
    <x v="2"/>
    <x v="11"/>
    <n v="90.64"/>
    <x v="8"/>
    <n v="38.9752"/>
    <x v="3"/>
  </r>
  <r>
    <x v="1353"/>
    <x v="351"/>
    <x v="828"/>
    <x v="1"/>
    <x v="3"/>
    <x v="2"/>
    <x v="11"/>
    <n v="129.92"/>
    <x v="8"/>
    <n v="38.976"/>
    <x v="1"/>
  </r>
  <r>
    <x v="1228"/>
    <x v="738"/>
    <x v="790"/>
    <x v="2"/>
    <x v="1"/>
    <x v="2"/>
    <x v="6"/>
    <n v="324.9"/>
    <x v="8"/>
    <n v="38.988"/>
    <x v="2"/>
  </r>
  <r>
    <x v="2200"/>
    <x v="666"/>
    <x v="161"/>
    <x v="1"/>
    <x v="3"/>
    <x v="2"/>
    <x v="6"/>
    <n v="324.9"/>
    <x v="8"/>
    <n v="38.988"/>
    <x v="5"/>
  </r>
  <r>
    <x v="2550"/>
    <x v="154"/>
    <x v="1102"/>
    <x v="2"/>
    <x v="3"/>
    <x v="0"/>
    <x v="5"/>
    <n v="311.976"/>
    <x v="2"/>
    <n v="38.997"/>
    <x v="2"/>
  </r>
  <r>
    <x v="3089"/>
    <x v="463"/>
    <x v="829"/>
    <x v="2"/>
    <x v="3"/>
    <x v="0"/>
    <x v="0"/>
    <n v="239.984"/>
    <x v="2"/>
    <n v="38.9974"/>
    <x v="2"/>
  </r>
  <r>
    <x v="4156"/>
    <x v="626"/>
    <x v="1286"/>
    <x v="2"/>
    <x v="3"/>
    <x v="0"/>
    <x v="5"/>
    <n v="623.96"/>
    <x v="2"/>
    <n v="38.9975"/>
    <x v="2"/>
  </r>
  <r>
    <x v="4157"/>
    <x v="912"/>
    <x v="356"/>
    <x v="1"/>
    <x v="3"/>
    <x v="0"/>
    <x v="5"/>
    <n v="623.96"/>
    <x v="2"/>
    <n v="38.9975"/>
    <x v="1"/>
  </r>
  <r>
    <x v="4158"/>
    <x v="869"/>
    <x v="702"/>
    <x v="1"/>
    <x v="1"/>
    <x v="1"/>
    <x v="8"/>
    <n v="114.9"/>
    <x v="8"/>
    <n v="39.066"/>
    <x v="3"/>
  </r>
  <r>
    <x v="4159"/>
    <x v="291"/>
    <x v="453"/>
    <x v="2"/>
    <x v="3"/>
    <x v="1"/>
    <x v="8"/>
    <n v="139.58"/>
    <x v="8"/>
    <n v="39.0824"/>
    <x v="2"/>
  </r>
  <r>
    <x v="1699"/>
    <x v="180"/>
    <x v="46"/>
    <x v="3"/>
    <x v="3"/>
    <x v="2"/>
    <x v="6"/>
    <n v="130.71"/>
    <x v="8"/>
    <n v="39.213"/>
    <x v="7"/>
  </r>
  <r>
    <x v="3604"/>
    <x v="351"/>
    <x v="376"/>
    <x v="2"/>
    <x v="2"/>
    <x v="2"/>
    <x v="12"/>
    <n v="81.96"/>
    <x v="8"/>
    <n v="39.3408"/>
    <x v="3"/>
  </r>
  <r>
    <x v="2656"/>
    <x v="741"/>
    <x v="994"/>
    <x v="2"/>
    <x v="1"/>
    <x v="2"/>
    <x v="10"/>
    <n v="140.75"/>
    <x v="8"/>
    <n v="39.41"/>
    <x v="2"/>
  </r>
  <r>
    <x v="4160"/>
    <x v="625"/>
    <x v="603"/>
    <x v="2"/>
    <x v="0"/>
    <x v="0"/>
    <x v="5"/>
    <n v="135.95"/>
    <x v="8"/>
    <n v="39.4255"/>
    <x v="4"/>
  </r>
  <r>
    <x v="4161"/>
    <x v="321"/>
    <x v="951"/>
    <x v="2"/>
    <x v="0"/>
    <x v="1"/>
    <x v="4"/>
    <n v="140.81"/>
    <x v="8"/>
    <n v="39.4268"/>
    <x v="2"/>
  </r>
  <r>
    <x v="4162"/>
    <x v="626"/>
    <x v="1287"/>
    <x v="2"/>
    <x v="0"/>
    <x v="1"/>
    <x v="1"/>
    <n v="358.58"/>
    <x v="8"/>
    <n v="39.4438"/>
    <x v="3"/>
  </r>
  <r>
    <x v="3458"/>
    <x v="654"/>
    <x v="170"/>
    <x v="3"/>
    <x v="3"/>
    <x v="0"/>
    <x v="7"/>
    <n v="395"/>
    <x v="8"/>
    <n v="39.5"/>
    <x v="7"/>
  </r>
  <r>
    <x v="1636"/>
    <x v="583"/>
    <x v="258"/>
    <x v="2"/>
    <x v="3"/>
    <x v="2"/>
    <x v="12"/>
    <n v="121.6"/>
    <x v="2"/>
    <n v="39.52"/>
    <x v="2"/>
  </r>
  <r>
    <x v="4163"/>
    <x v="150"/>
    <x v="182"/>
    <x v="2"/>
    <x v="1"/>
    <x v="0"/>
    <x v="7"/>
    <n v="91.96"/>
    <x v="8"/>
    <n v="39.5428"/>
    <x v="3"/>
  </r>
  <r>
    <x v="4164"/>
    <x v="292"/>
    <x v="283"/>
    <x v="1"/>
    <x v="0"/>
    <x v="0"/>
    <x v="5"/>
    <n v="79.1"/>
    <x v="8"/>
    <n v="39.55"/>
    <x v="5"/>
  </r>
  <r>
    <x v="4165"/>
    <x v="792"/>
    <x v="248"/>
    <x v="1"/>
    <x v="3"/>
    <x v="1"/>
    <x v="8"/>
    <n v="94.2"/>
    <x v="8"/>
    <n v="39.564"/>
    <x v="5"/>
  </r>
  <r>
    <x v="3190"/>
    <x v="1110"/>
    <x v="703"/>
    <x v="2"/>
    <x v="3"/>
    <x v="0"/>
    <x v="7"/>
    <n v="89.97"/>
    <x v="8"/>
    <n v="39.5868"/>
    <x v="3"/>
  </r>
  <r>
    <x v="4166"/>
    <x v="524"/>
    <x v="572"/>
    <x v="2"/>
    <x v="1"/>
    <x v="0"/>
    <x v="7"/>
    <n v="89.97"/>
    <x v="8"/>
    <n v="39.5868"/>
    <x v="3"/>
  </r>
  <r>
    <x v="4167"/>
    <x v="70"/>
    <x v="254"/>
    <x v="3"/>
    <x v="1"/>
    <x v="2"/>
    <x v="15"/>
    <n v="80.88"/>
    <x v="8"/>
    <n v="39.6312"/>
    <x v="1"/>
  </r>
  <r>
    <x v="4168"/>
    <x v="238"/>
    <x v="1288"/>
    <x v="2"/>
    <x v="3"/>
    <x v="0"/>
    <x v="5"/>
    <n v="453.576"/>
    <x v="2"/>
    <n v="39.6879"/>
    <x v="6"/>
  </r>
  <r>
    <x v="3465"/>
    <x v="33"/>
    <x v="1165"/>
    <x v="1"/>
    <x v="2"/>
    <x v="0"/>
    <x v="5"/>
    <n v="453.576"/>
    <x v="2"/>
    <n v="39.6879"/>
    <x v="1"/>
  </r>
  <r>
    <x v="4169"/>
    <x v="148"/>
    <x v="24"/>
    <x v="0"/>
    <x v="0"/>
    <x v="2"/>
    <x v="14"/>
    <n v="122.12"/>
    <x v="2"/>
    <n v="39.689"/>
    <x v="0"/>
  </r>
  <r>
    <x v="4170"/>
    <x v="1197"/>
    <x v="1289"/>
    <x v="3"/>
    <x v="3"/>
    <x v="1"/>
    <x v="2"/>
    <n v="141.96"/>
    <x v="8"/>
    <n v="39.7488"/>
    <x v="5"/>
  </r>
  <r>
    <x v="2227"/>
    <x v="567"/>
    <x v="1044"/>
    <x v="3"/>
    <x v="2"/>
    <x v="1"/>
    <x v="2"/>
    <n v="141.96"/>
    <x v="8"/>
    <n v="39.7488"/>
    <x v="1"/>
  </r>
  <r>
    <x v="412"/>
    <x v="116"/>
    <x v="116"/>
    <x v="0"/>
    <x v="3"/>
    <x v="2"/>
    <x v="12"/>
    <n v="122.688"/>
    <x v="2"/>
    <n v="39.8736"/>
    <x v="0"/>
  </r>
  <r>
    <x v="692"/>
    <x v="486"/>
    <x v="520"/>
    <x v="2"/>
    <x v="3"/>
    <x v="0"/>
    <x v="7"/>
    <n v="209.94"/>
    <x v="8"/>
    <n v="39.8886"/>
    <x v="4"/>
  </r>
  <r>
    <x v="4166"/>
    <x v="524"/>
    <x v="572"/>
    <x v="2"/>
    <x v="1"/>
    <x v="1"/>
    <x v="4"/>
    <n v="326.646"/>
    <x v="7"/>
    <n v="39.9234"/>
    <x v="3"/>
  </r>
  <r>
    <x v="2394"/>
    <x v="51"/>
    <x v="645"/>
    <x v="2"/>
    <x v="1"/>
    <x v="2"/>
    <x v="6"/>
    <n v="166.45"/>
    <x v="8"/>
    <n v="39.948"/>
    <x v="6"/>
  </r>
  <r>
    <x v="4171"/>
    <x v="721"/>
    <x v="793"/>
    <x v="2"/>
    <x v="1"/>
    <x v="1"/>
    <x v="8"/>
    <n v="199.9"/>
    <x v="8"/>
    <n v="39.98"/>
    <x v="3"/>
  </r>
  <r>
    <x v="708"/>
    <x v="492"/>
    <x v="471"/>
    <x v="3"/>
    <x v="3"/>
    <x v="1"/>
    <x v="8"/>
    <n v="199.9"/>
    <x v="8"/>
    <n v="39.98"/>
    <x v="7"/>
  </r>
  <r>
    <x v="2861"/>
    <x v="675"/>
    <x v="1147"/>
    <x v="2"/>
    <x v="0"/>
    <x v="2"/>
    <x v="15"/>
    <n v="123.088"/>
    <x v="2"/>
    <n v="40.0036"/>
    <x v="6"/>
  </r>
  <r>
    <x v="2098"/>
    <x v="959"/>
    <x v="1019"/>
    <x v="2"/>
    <x v="3"/>
    <x v="0"/>
    <x v="7"/>
    <n v="236"/>
    <x v="8"/>
    <n v="40.12"/>
    <x v="3"/>
  </r>
  <r>
    <x v="4172"/>
    <x v="1193"/>
    <x v="623"/>
    <x v="2"/>
    <x v="3"/>
    <x v="2"/>
    <x v="15"/>
    <n v="81.98"/>
    <x v="8"/>
    <n v="40.1702"/>
    <x v="3"/>
  </r>
  <r>
    <x v="4173"/>
    <x v="102"/>
    <x v="793"/>
    <x v="2"/>
    <x v="3"/>
    <x v="2"/>
    <x v="15"/>
    <n v="81.98"/>
    <x v="8"/>
    <n v="40.1702"/>
    <x v="2"/>
  </r>
  <r>
    <x v="4174"/>
    <x v="427"/>
    <x v="1211"/>
    <x v="3"/>
    <x v="1"/>
    <x v="2"/>
    <x v="15"/>
    <n v="81.98"/>
    <x v="8"/>
    <n v="40.1702"/>
    <x v="5"/>
  </r>
  <r>
    <x v="1836"/>
    <x v="318"/>
    <x v="42"/>
    <x v="2"/>
    <x v="3"/>
    <x v="2"/>
    <x v="15"/>
    <n v="81.98"/>
    <x v="8"/>
    <n v="40.1702"/>
    <x v="3"/>
  </r>
  <r>
    <x v="2685"/>
    <x v="1055"/>
    <x v="336"/>
    <x v="2"/>
    <x v="0"/>
    <x v="2"/>
    <x v="11"/>
    <n v="154.9"/>
    <x v="8"/>
    <n v="40.274"/>
    <x v="6"/>
  </r>
  <r>
    <x v="2619"/>
    <x v="1026"/>
    <x v="125"/>
    <x v="1"/>
    <x v="3"/>
    <x v="2"/>
    <x v="11"/>
    <n v="154.9"/>
    <x v="8"/>
    <n v="40.274"/>
    <x v="1"/>
  </r>
  <r>
    <x v="2003"/>
    <x v="936"/>
    <x v="881"/>
    <x v="2"/>
    <x v="3"/>
    <x v="0"/>
    <x v="7"/>
    <n v="167.97"/>
    <x v="8"/>
    <n v="40.3128"/>
    <x v="6"/>
  </r>
  <r>
    <x v="212"/>
    <x v="190"/>
    <x v="152"/>
    <x v="2"/>
    <x v="1"/>
    <x v="0"/>
    <x v="7"/>
    <n v="167.97"/>
    <x v="8"/>
    <n v="40.3128"/>
    <x v="3"/>
  </r>
  <r>
    <x v="4175"/>
    <x v="294"/>
    <x v="319"/>
    <x v="2"/>
    <x v="0"/>
    <x v="2"/>
    <x v="15"/>
    <n v="115.296"/>
    <x v="2"/>
    <n v="40.3536"/>
    <x v="3"/>
  </r>
  <r>
    <x v="4176"/>
    <x v="774"/>
    <x v="706"/>
    <x v="2"/>
    <x v="0"/>
    <x v="2"/>
    <x v="15"/>
    <n v="115.296"/>
    <x v="2"/>
    <n v="40.3536"/>
    <x v="2"/>
  </r>
  <r>
    <x v="4177"/>
    <x v="1060"/>
    <x v="1009"/>
    <x v="2"/>
    <x v="2"/>
    <x v="2"/>
    <x v="15"/>
    <n v="115.296"/>
    <x v="2"/>
    <n v="40.3536"/>
    <x v="2"/>
  </r>
  <r>
    <x v="3643"/>
    <x v="607"/>
    <x v="1240"/>
    <x v="2"/>
    <x v="3"/>
    <x v="2"/>
    <x v="12"/>
    <n v="119.616"/>
    <x v="2"/>
    <n v="40.3704"/>
    <x v="6"/>
  </r>
  <r>
    <x v="1440"/>
    <x v="628"/>
    <x v="861"/>
    <x v="2"/>
    <x v="3"/>
    <x v="2"/>
    <x v="12"/>
    <n v="119.616"/>
    <x v="2"/>
    <n v="40.3704"/>
    <x v="3"/>
  </r>
  <r>
    <x v="1708"/>
    <x v="827"/>
    <x v="351"/>
    <x v="2"/>
    <x v="1"/>
    <x v="2"/>
    <x v="12"/>
    <n v="82.4"/>
    <x v="8"/>
    <n v="40.376"/>
    <x v="3"/>
  </r>
  <r>
    <x v="4178"/>
    <x v="1030"/>
    <x v="630"/>
    <x v="2"/>
    <x v="2"/>
    <x v="2"/>
    <x v="15"/>
    <n v="85.96"/>
    <x v="8"/>
    <n v="40.4012"/>
    <x v="2"/>
  </r>
  <r>
    <x v="2069"/>
    <x v="80"/>
    <x v="793"/>
    <x v="1"/>
    <x v="0"/>
    <x v="2"/>
    <x v="15"/>
    <n v="85.96"/>
    <x v="8"/>
    <n v="40.4012"/>
    <x v="1"/>
  </r>
  <r>
    <x v="3292"/>
    <x v="293"/>
    <x v="611"/>
    <x v="3"/>
    <x v="2"/>
    <x v="1"/>
    <x v="8"/>
    <n v="126.3"/>
    <x v="8"/>
    <n v="40.416"/>
    <x v="7"/>
  </r>
  <r>
    <x v="3001"/>
    <x v="1090"/>
    <x v="1117"/>
    <x v="1"/>
    <x v="3"/>
    <x v="1"/>
    <x v="8"/>
    <n v="126.3"/>
    <x v="8"/>
    <n v="40.416"/>
    <x v="5"/>
  </r>
  <r>
    <x v="2867"/>
    <x v="159"/>
    <x v="545"/>
    <x v="2"/>
    <x v="3"/>
    <x v="2"/>
    <x v="15"/>
    <n v="87.92"/>
    <x v="8"/>
    <n v="40.4432"/>
    <x v="6"/>
  </r>
  <r>
    <x v="4179"/>
    <x v="184"/>
    <x v="191"/>
    <x v="0"/>
    <x v="0"/>
    <x v="1"/>
    <x v="4"/>
    <n v="149.9"/>
    <x v="8"/>
    <n v="40.473"/>
    <x v="0"/>
  </r>
  <r>
    <x v="4180"/>
    <x v="671"/>
    <x v="716"/>
    <x v="1"/>
    <x v="1"/>
    <x v="0"/>
    <x v="5"/>
    <n v="269.982"/>
    <x v="1"/>
    <n v="40.4973"/>
    <x v="2"/>
  </r>
  <r>
    <x v="4181"/>
    <x v="276"/>
    <x v="690"/>
    <x v="1"/>
    <x v="1"/>
    <x v="2"/>
    <x v="12"/>
    <n v="88.08"/>
    <x v="8"/>
    <n v="40.5168"/>
    <x v="3"/>
  </r>
  <r>
    <x v="4182"/>
    <x v="523"/>
    <x v="118"/>
    <x v="1"/>
    <x v="1"/>
    <x v="1"/>
    <x v="8"/>
    <n v="96.53"/>
    <x v="8"/>
    <n v="40.5426"/>
    <x v="5"/>
  </r>
  <r>
    <x v="3451"/>
    <x v="795"/>
    <x v="921"/>
    <x v="2"/>
    <x v="2"/>
    <x v="1"/>
    <x v="4"/>
    <n v="368.97"/>
    <x v="8"/>
    <n v="40.5867"/>
    <x v="6"/>
  </r>
  <r>
    <x v="990"/>
    <x v="641"/>
    <x v="687"/>
    <x v="1"/>
    <x v="0"/>
    <x v="0"/>
    <x v="7"/>
    <n v="191.472"/>
    <x v="2"/>
    <n v="40.6878"/>
    <x v="5"/>
  </r>
  <r>
    <x v="3571"/>
    <x v="492"/>
    <x v="883"/>
    <x v="3"/>
    <x v="2"/>
    <x v="0"/>
    <x v="7"/>
    <n v="99.39"/>
    <x v="8"/>
    <n v="40.7499"/>
    <x v="1"/>
  </r>
  <r>
    <x v="4183"/>
    <x v="82"/>
    <x v="431"/>
    <x v="2"/>
    <x v="3"/>
    <x v="0"/>
    <x v="7"/>
    <n v="99.39"/>
    <x v="8"/>
    <n v="40.7499"/>
    <x v="4"/>
  </r>
  <r>
    <x v="1381"/>
    <x v="103"/>
    <x v="358"/>
    <x v="3"/>
    <x v="3"/>
    <x v="1"/>
    <x v="4"/>
    <n v="544.008"/>
    <x v="2"/>
    <n v="40.8006"/>
    <x v="5"/>
  </r>
  <r>
    <x v="400"/>
    <x v="321"/>
    <x v="348"/>
    <x v="2"/>
    <x v="3"/>
    <x v="1"/>
    <x v="4"/>
    <n v="544.008"/>
    <x v="2"/>
    <n v="40.8006"/>
    <x v="6"/>
  </r>
  <r>
    <x v="2142"/>
    <x v="81"/>
    <x v="80"/>
    <x v="2"/>
    <x v="1"/>
    <x v="2"/>
    <x v="12"/>
    <n v="125.76"/>
    <x v="2"/>
    <n v="40.872"/>
    <x v="2"/>
  </r>
  <r>
    <x v="3758"/>
    <x v="125"/>
    <x v="608"/>
    <x v="2"/>
    <x v="0"/>
    <x v="1"/>
    <x v="8"/>
    <n v="127.88"/>
    <x v="8"/>
    <n v="40.9216"/>
    <x v="2"/>
  </r>
  <r>
    <x v="4184"/>
    <x v="467"/>
    <x v="835"/>
    <x v="2"/>
    <x v="3"/>
    <x v="1"/>
    <x v="2"/>
    <n v="163.88"/>
    <x v="8"/>
    <n v="40.97"/>
    <x v="3"/>
  </r>
  <r>
    <x v="4185"/>
    <x v="467"/>
    <x v="835"/>
    <x v="2"/>
    <x v="2"/>
    <x v="2"/>
    <x v="12"/>
    <n v="83.7"/>
    <x v="8"/>
    <n v="41.013"/>
    <x v="3"/>
  </r>
  <r>
    <x v="4186"/>
    <x v="277"/>
    <x v="115"/>
    <x v="3"/>
    <x v="0"/>
    <x v="2"/>
    <x v="12"/>
    <n v="87.28"/>
    <x v="8"/>
    <n v="41.0216"/>
    <x v="1"/>
  </r>
  <r>
    <x v="2659"/>
    <x v="595"/>
    <x v="759"/>
    <x v="1"/>
    <x v="0"/>
    <x v="1"/>
    <x v="8"/>
    <n v="186.54"/>
    <x v="8"/>
    <n v="41.0388"/>
    <x v="2"/>
  </r>
  <r>
    <x v="4187"/>
    <x v="347"/>
    <x v="96"/>
    <x v="2"/>
    <x v="0"/>
    <x v="1"/>
    <x v="8"/>
    <n v="186.54"/>
    <x v="8"/>
    <n v="41.0388"/>
    <x v="3"/>
  </r>
  <r>
    <x v="4188"/>
    <x v="939"/>
    <x v="1042"/>
    <x v="3"/>
    <x v="3"/>
    <x v="1"/>
    <x v="8"/>
    <n v="136.92"/>
    <x v="8"/>
    <n v="41.076"/>
    <x v="7"/>
  </r>
  <r>
    <x v="2453"/>
    <x v="664"/>
    <x v="14"/>
    <x v="2"/>
    <x v="3"/>
    <x v="2"/>
    <x v="12"/>
    <n v="117.488"/>
    <x v="2"/>
    <n v="41.1208"/>
    <x v="2"/>
  </r>
  <r>
    <x v="425"/>
    <x v="337"/>
    <x v="363"/>
    <x v="2"/>
    <x v="3"/>
    <x v="2"/>
    <x v="12"/>
    <n v="117.488"/>
    <x v="2"/>
    <n v="41.1208"/>
    <x v="3"/>
  </r>
  <r>
    <x v="3378"/>
    <x v="5"/>
    <x v="998"/>
    <x v="1"/>
    <x v="2"/>
    <x v="1"/>
    <x v="2"/>
    <n v="241.96"/>
    <x v="8"/>
    <n v="41.1332"/>
    <x v="5"/>
  </r>
  <r>
    <x v="4189"/>
    <x v="17"/>
    <x v="1290"/>
    <x v="1"/>
    <x v="1"/>
    <x v="2"/>
    <x v="15"/>
    <n v="126.624"/>
    <x v="2"/>
    <n v="41.1528"/>
    <x v="1"/>
  </r>
  <r>
    <x v="3856"/>
    <x v="20"/>
    <x v="21"/>
    <x v="2"/>
    <x v="3"/>
    <x v="1"/>
    <x v="2"/>
    <n v="141.96"/>
    <x v="8"/>
    <n v="41.1684"/>
    <x v="3"/>
  </r>
  <r>
    <x v="3676"/>
    <x v="355"/>
    <x v="883"/>
    <x v="2"/>
    <x v="3"/>
    <x v="1"/>
    <x v="2"/>
    <n v="141.96"/>
    <x v="8"/>
    <n v="41.1684"/>
    <x v="4"/>
  </r>
  <r>
    <x v="427"/>
    <x v="339"/>
    <x v="47"/>
    <x v="3"/>
    <x v="3"/>
    <x v="2"/>
    <x v="14"/>
    <n v="87.71"/>
    <x v="8"/>
    <n v="41.2237"/>
    <x v="1"/>
  </r>
  <r>
    <x v="480"/>
    <x v="3"/>
    <x v="394"/>
    <x v="2"/>
    <x v="1"/>
    <x v="2"/>
    <x v="14"/>
    <n v="87.71"/>
    <x v="8"/>
    <n v="41.2237"/>
    <x v="6"/>
  </r>
  <r>
    <x v="741"/>
    <x v="511"/>
    <x v="550"/>
    <x v="1"/>
    <x v="3"/>
    <x v="2"/>
    <x v="14"/>
    <n v="87.71"/>
    <x v="8"/>
    <n v="41.2237"/>
    <x v="2"/>
  </r>
  <r>
    <x v="3611"/>
    <x v="1150"/>
    <x v="1175"/>
    <x v="2"/>
    <x v="3"/>
    <x v="2"/>
    <x v="14"/>
    <n v="87.71"/>
    <x v="8"/>
    <n v="41.2237"/>
    <x v="2"/>
  </r>
  <r>
    <x v="882"/>
    <x v="582"/>
    <x v="626"/>
    <x v="0"/>
    <x v="0"/>
    <x v="1"/>
    <x v="8"/>
    <n v="165.048"/>
    <x v="2"/>
    <n v="41.262"/>
    <x v="0"/>
  </r>
  <r>
    <x v="4190"/>
    <x v="590"/>
    <x v="264"/>
    <x v="2"/>
    <x v="0"/>
    <x v="2"/>
    <x v="11"/>
    <n v="152.94"/>
    <x v="8"/>
    <n v="41.2938"/>
    <x v="3"/>
  </r>
  <r>
    <x v="4191"/>
    <x v="148"/>
    <x v="1152"/>
    <x v="1"/>
    <x v="3"/>
    <x v="2"/>
    <x v="11"/>
    <n v="152.94"/>
    <x v="8"/>
    <n v="41.2938"/>
    <x v="1"/>
  </r>
  <r>
    <x v="4192"/>
    <x v="329"/>
    <x v="238"/>
    <x v="2"/>
    <x v="1"/>
    <x v="0"/>
    <x v="5"/>
    <n v="158.99"/>
    <x v="8"/>
    <n v="41.3374"/>
    <x v="2"/>
  </r>
  <r>
    <x v="3333"/>
    <x v="159"/>
    <x v="525"/>
    <x v="2"/>
    <x v="2"/>
    <x v="1"/>
    <x v="2"/>
    <n v="459.92"/>
    <x v="8"/>
    <n v="41.3928"/>
    <x v="2"/>
  </r>
  <r>
    <x v="2467"/>
    <x v="1021"/>
    <x v="76"/>
    <x v="2"/>
    <x v="0"/>
    <x v="2"/>
    <x v="12"/>
    <n v="90.06"/>
    <x v="8"/>
    <n v="41.4276"/>
    <x v="3"/>
  </r>
  <r>
    <x v="3648"/>
    <x v="596"/>
    <x v="644"/>
    <x v="2"/>
    <x v="3"/>
    <x v="2"/>
    <x v="6"/>
    <n v="142.86"/>
    <x v="8"/>
    <n v="41.4294"/>
    <x v="2"/>
  </r>
  <r>
    <x v="4193"/>
    <x v="658"/>
    <x v="862"/>
    <x v="2"/>
    <x v="3"/>
    <x v="1"/>
    <x v="8"/>
    <n v="148.02"/>
    <x v="8"/>
    <n v="41.4456"/>
    <x v="6"/>
  </r>
  <r>
    <x v="4194"/>
    <x v="844"/>
    <x v="1102"/>
    <x v="3"/>
    <x v="2"/>
    <x v="2"/>
    <x v="11"/>
    <n v="186.732"/>
    <x v="7"/>
    <n v="41.496"/>
    <x v="1"/>
  </r>
  <r>
    <x v="4195"/>
    <x v="615"/>
    <x v="660"/>
    <x v="1"/>
    <x v="3"/>
    <x v="2"/>
    <x v="15"/>
    <n v="90.24"/>
    <x v="8"/>
    <n v="41.5104"/>
    <x v="5"/>
  </r>
  <r>
    <x v="4196"/>
    <x v="395"/>
    <x v="183"/>
    <x v="3"/>
    <x v="0"/>
    <x v="0"/>
    <x v="7"/>
    <n v="106.5"/>
    <x v="8"/>
    <n v="41.535"/>
    <x v="7"/>
  </r>
  <r>
    <x v="4197"/>
    <x v="980"/>
    <x v="714"/>
    <x v="2"/>
    <x v="2"/>
    <x v="2"/>
    <x v="15"/>
    <n v="127.904"/>
    <x v="2"/>
    <n v="41.5688"/>
    <x v="2"/>
  </r>
  <r>
    <x v="2382"/>
    <x v="836"/>
    <x v="1073"/>
    <x v="3"/>
    <x v="2"/>
    <x v="0"/>
    <x v="5"/>
    <n v="369.576"/>
    <x v="2"/>
    <n v="41.5773"/>
    <x v="1"/>
  </r>
  <r>
    <x v="3312"/>
    <x v="1087"/>
    <x v="897"/>
    <x v="1"/>
    <x v="2"/>
    <x v="2"/>
    <x v="6"/>
    <n v="166.72"/>
    <x v="8"/>
    <n v="41.68"/>
    <x v="2"/>
  </r>
  <r>
    <x v="2863"/>
    <x v="918"/>
    <x v="439"/>
    <x v="2"/>
    <x v="1"/>
    <x v="2"/>
    <x v="6"/>
    <n v="166.72"/>
    <x v="8"/>
    <n v="41.68"/>
    <x v="6"/>
  </r>
  <r>
    <x v="4198"/>
    <x v="1045"/>
    <x v="802"/>
    <x v="2"/>
    <x v="3"/>
    <x v="0"/>
    <x v="5"/>
    <n v="555.96"/>
    <x v="2"/>
    <n v="41.697"/>
    <x v="3"/>
  </r>
  <r>
    <x v="870"/>
    <x v="392"/>
    <x v="620"/>
    <x v="2"/>
    <x v="3"/>
    <x v="2"/>
    <x v="10"/>
    <n v="99.3"/>
    <x v="8"/>
    <n v="41.706"/>
    <x v="3"/>
  </r>
  <r>
    <x v="187"/>
    <x v="172"/>
    <x v="176"/>
    <x v="2"/>
    <x v="1"/>
    <x v="0"/>
    <x v="7"/>
    <n v="158.928"/>
    <x v="2"/>
    <n v="41.7186"/>
    <x v="2"/>
  </r>
  <r>
    <x v="821"/>
    <x v="545"/>
    <x v="595"/>
    <x v="2"/>
    <x v="0"/>
    <x v="0"/>
    <x v="7"/>
    <n v="158.928"/>
    <x v="2"/>
    <n v="41.7186"/>
    <x v="3"/>
  </r>
  <r>
    <x v="338"/>
    <x v="22"/>
    <x v="23"/>
    <x v="2"/>
    <x v="2"/>
    <x v="0"/>
    <x v="5"/>
    <n v="371.168"/>
    <x v="2"/>
    <n v="41.7564"/>
    <x v="3"/>
  </r>
  <r>
    <x v="4199"/>
    <x v="659"/>
    <x v="1154"/>
    <x v="2"/>
    <x v="3"/>
    <x v="0"/>
    <x v="5"/>
    <n v="371.2"/>
    <x v="2"/>
    <n v="41.76"/>
    <x v="3"/>
  </r>
  <r>
    <x v="1453"/>
    <x v="803"/>
    <x v="78"/>
    <x v="2"/>
    <x v="3"/>
    <x v="1"/>
    <x v="1"/>
    <n v="1114.272"/>
    <x v="2"/>
    <n v="41.7852"/>
    <x v="4"/>
  </r>
  <r>
    <x v="4200"/>
    <x v="443"/>
    <x v="902"/>
    <x v="2"/>
    <x v="1"/>
    <x v="0"/>
    <x v="5"/>
    <n v="358.2"/>
    <x v="1"/>
    <n v="41.79"/>
    <x v="4"/>
  </r>
  <r>
    <x v="4201"/>
    <x v="492"/>
    <x v="12"/>
    <x v="1"/>
    <x v="3"/>
    <x v="2"/>
    <x v="15"/>
    <n v="92.94"/>
    <x v="8"/>
    <n v="41.823"/>
    <x v="5"/>
  </r>
  <r>
    <x v="911"/>
    <x v="595"/>
    <x v="642"/>
    <x v="2"/>
    <x v="3"/>
    <x v="2"/>
    <x v="15"/>
    <n v="92.94"/>
    <x v="8"/>
    <n v="41.823"/>
    <x v="6"/>
  </r>
  <r>
    <x v="3652"/>
    <x v="147"/>
    <x v="854"/>
    <x v="2"/>
    <x v="1"/>
    <x v="2"/>
    <x v="15"/>
    <n v="92.94"/>
    <x v="8"/>
    <n v="41.823"/>
    <x v="2"/>
  </r>
  <r>
    <x v="634"/>
    <x v="458"/>
    <x v="491"/>
    <x v="2"/>
    <x v="3"/>
    <x v="2"/>
    <x v="15"/>
    <n v="92.94"/>
    <x v="8"/>
    <n v="41.823"/>
    <x v="3"/>
  </r>
  <r>
    <x v="1115"/>
    <x v="272"/>
    <x v="232"/>
    <x v="1"/>
    <x v="3"/>
    <x v="1"/>
    <x v="2"/>
    <n v="174.42"/>
    <x v="8"/>
    <n v="41.8608"/>
    <x v="5"/>
  </r>
  <r>
    <x v="2727"/>
    <x v="379"/>
    <x v="401"/>
    <x v="2"/>
    <x v="3"/>
    <x v="0"/>
    <x v="0"/>
    <n v="558.4"/>
    <x v="2"/>
    <n v="41.88"/>
    <x v="6"/>
  </r>
  <r>
    <x v="1436"/>
    <x v="86"/>
    <x v="86"/>
    <x v="2"/>
    <x v="3"/>
    <x v="0"/>
    <x v="0"/>
    <n v="558.4"/>
    <x v="2"/>
    <n v="41.88"/>
    <x v="3"/>
  </r>
  <r>
    <x v="4202"/>
    <x v="1198"/>
    <x v="1176"/>
    <x v="1"/>
    <x v="0"/>
    <x v="1"/>
    <x v="2"/>
    <n v="261.96"/>
    <x v="8"/>
    <n v="41.9136"/>
    <x v="1"/>
  </r>
  <r>
    <x v="4203"/>
    <x v="648"/>
    <x v="1236"/>
    <x v="2"/>
    <x v="2"/>
    <x v="1"/>
    <x v="1"/>
    <n v="489.23"/>
    <x v="3"/>
    <n v="41.934"/>
    <x v="4"/>
  </r>
  <r>
    <x v="769"/>
    <x v="519"/>
    <x v="567"/>
    <x v="2"/>
    <x v="3"/>
    <x v="2"/>
    <x v="10"/>
    <n v="144.6"/>
    <x v="8"/>
    <n v="41.934"/>
    <x v="2"/>
  </r>
  <r>
    <x v="2668"/>
    <x v="490"/>
    <x v="419"/>
    <x v="1"/>
    <x v="2"/>
    <x v="0"/>
    <x v="7"/>
    <n v="104.88"/>
    <x v="8"/>
    <n v="41.952"/>
    <x v="5"/>
  </r>
  <r>
    <x v="4204"/>
    <x v="700"/>
    <x v="390"/>
    <x v="2"/>
    <x v="0"/>
    <x v="2"/>
    <x v="12"/>
    <n v="91.2"/>
    <x v="8"/>
    <n v="41.952"/>
    <x v="4"/>
  </r>
  <r>
    <x v="2707"/>
    <x v="544"/>
    <x v="74"/>
    <x v="1"/>
    <x v="0"/>
    <x v="0"/>
    <x v="5"/>
    <n v="149.95"/>
    <x v="8"/>
    <n v="41.986"/>
    <x v="2"/>
  </r>
  <r>
    <x v="922"/>
    <x v="603"/>
    <x v="651"/>
    <x v="2"/>
    <x v="2"/>
    <x v="0"/>
    <x v="5"/>
    <n v="149.95"/>
    <x v="8"/>
    <n v="41.986"/>
    <x v="2"/>
  </r>
  <r>
    <x v="577"/>
    <x v="158"/>
    <x v="160"/>
    <x v="1"/>
    <x v="3"/>
    <x v="0"/>
    <x v="5"/>
    <n v="479.92"/>
    <x v="2"/>
    <n v="41.993"/>
    <x v="3"/>
  </r>
  <r>
    <x v="1490"/>
    <x v="816"/>
    <x v="498"/>
    <x v="1"/>
    <x v="0"/>
    <x v="0"/>
    <x v="7"/>
    <n v="335.944"/>
    <x v="2"/>
    <n v="41.993"/>
    <x v="5"/>
  </r>
  <r>
    <x v="4205"/>
    <x v="777"/>
    <x v="833"/>
    <x v="2"/>
    <x v="1"/>
    <x v="0"/>
    <x v="7"/>
    <n v="99.99"/>
    <x v="8"/>
    <n v="41.9958"/>
    <x v="3"/>
  </r>
  <r>
    <x v="720"/>
    <x v="498"/>
    <x v="536"/>
    <x v="2"/>
    <x v="3"/>
    <x v="1"/>
    <x v="2"/>
    <n v="509.9575"/>
    <x v="6"/>
    <n v="41.9965"/>
    <x v="2"/>
  </r>
  <r>
    <x v="2695"/>
    <x v="1057"/>
    <x v="1067"/>
    <x v="3"/>
    <x v="0"/>
    <x v="0"/>
    <x v="5"/>
    <n v="161.61"/>
    <x v="8"/>
    <n v="42.0186"/>
    <x v="1"/>
  </r>
  <r>
    <x v="1904"/>
    <x v="247"/>
    <x v="622"/>
    <x v="1"/>
    <x v="2"/>
    <x v="2"/>
    <x v="15"/>
    <n v="91.36"/>
    <x v="8"/>
    <n v="42.0256"/>
    <x v="5"/>
  </r>
  <r>
    <x v="2044"/>
    <x v="948"/>
    <x v="591"/>
    <x v="2"/>
    <x v="3"/>
    <x v="2"/>
    <x v="15"/>
    <n v="91.36"/>
    <x v="8"/>
    <n v="42.0256"/>
    <x v="3"/>
  </r>
  <r>
    <x v="2695"/>
    <x v="1057"/>
    <x v="1067"/>
    <x v="3"/>
    <x v="0"/>
    <x v="0"/>
    <x v="5"/>
    <n v="144.95"/>
    <x v="8"/>
    <n v="42.0355"/>
    <x v="1"/>
  </r>
  <r>
    <x v="4206"/>
    <x v="6"/>
    <x v="531"/>
    <x v="2"/>
    <x v="3"/>
    <x v="2"/>
    <x v="12"/>
    <n v="112.12"/>
    <x v="2"/>
    <n v="42.045"/>
    <x v="6"/>
  </r>
  <r>
    <x v="2233"/>
    <x v="671"/>
    <x v="716"/>
    <x v="2"/>
    <x v="1"/>
    <x v="2"/>
    <x v="12"/>
    <n v="84.09"/>
    <x v="8"/>
    <n v="42.045"/>
    <x v="2"/>
  </r>
  <r>
    <x v="4207"/>
    <x v="423"/>
    <x v="138"/>
    <x v="2"/>
    <x v="1"/>
    <x v="2"/>
    <x v="15"/>
    <n v="87.6"/>
    <x v="8"/>
    <n v="42.048"/>
    <x v="2"/>
  </r>
  <r>
    <x v="3906"/>
    <x v="351"/>
    <x v="560"/>
    <x v="3"/>
    <x v="3"/>
    <x v="2"/>
    <x v="6"/>
    <n v="155.82"/>
    <x v="8"/>
    <n v="42.0714"/>
    <x v="5"/>
  </r>
  <r>
    <x v="2676"/>
    <x v="1041"/>
    <x v="831"/>
    <x v="2"/>
    <x v="2"/>
    <x v="2"/>
    <x v="12"/>
    <n v="89.52"/>
    <x v="8"/>
    <n v="42.0744"/>
    <x v="6"/>
  </r>
  <r>
    <x v="2376"/>
    <x v="447"/>
    <x v="228"/>
    <x v="1"/>
    <x v="3"/>
    <x v="1"/>
    <x v="4"/>
    <n v="842.352"/>
    <x v="2"/>
    <n v="42.1176"/>
    <x v="3"/>
  </r>
  <r>
    <x v="2957"/>
    <x v="978"/>
    <x v="816"/>
    <x v="2"/>
    <x v="1"/>
    <x v="2"/>
    <x v="14"/>
    <n v="91.59"/>
    <x v="8"/>
    <n v="42.1314"/>
    <x v="2"/>
  </r>
  <r>
    <x v="1727"/>
    <x v="197"/>
    <x v="933"/>
    <x v="2"/>
    <x v="1"/>
    <x v="1"/>
    <x v="8"/>
    <n v="113.92"/>
    <x v="8"/>
    <n v="42.1504"/>
    <x v="3"/>
  </r>
  <r>
    <x v="4208"/>
    <x v="32"/>
    <x v="776"/>
    <x v="2"/>
    <x v="0"/>
    <x v="2"/>
    <x v="10"/>
    <n v="140.75"/>
    <x v="8"/>
    <n v="42.225"/>
    <x v="3"/>
  </r>
  <r>
    <x v="3435"/>
    <x v="411"/>
    <x v="94"/>
    <x v="2"/>
    <x v="2"/>
    <x v="2"/>
    <x v="6"/>
    <n v="169.45"/>
    <x v="8"/>
    <n v="42.3625"/>
    <x v="2"/>
  </r>
  <r>
    <x v="944"/>
    <x v="206"/>
    <x v="665"/>
    <x v="2"/>
    <x v="3"/>
    <x v="2"/>
    <x v="6"/>
    <n v="169.45"/>
    <x v="8"/>
    <n v="42.3625"/>
    <x v="6"/>
  </r>
  <r>
    <x v="4209"/>
    <x v="748"/>
    <x v="139"/>
    <x v="1"/>
    <x v="1"/>
    <x v="1"/>
    <x v="8"/>
    <n v="211.96"/>
    <x v="8"/>
    <n v="42.392"/>
    <x v="2"/>
  </r>
  <r>
    <x v="2215"/>
    <x v="793"/>
    <x v="13"/>
    <x v="3"/>
    <x v="3"/>
    <x v="2"/>
    <x v="12"/>
    <n v="117.144"/>
    <x v="2"/>
    <n v="42.4647"/>
    <x v="7"/>
  </r>
  <r>
    <x v="3543"/>
    <x v="55"/>
    <x v="115"/>
    <x v="2"/>
    <x v="3"/>
    <x v="0"/>
    <x v="5"/>
    <n v="339.96"/>
    <x v="2"/>
    <n v="42.495"/>
    <x v="4"/>
  </r>
  <r>
    <x v="3796"/>
    <x v="294"/>
    <x v="319"/>
    <x v="2"/>
    <x v="3"/>
    <x v="0"/>
    <x v="5"/>
    <n v="339.96"/>
    <x v="2"/>
    <n v="42.495"/>
    <x v="3"/>
  </r>
  <r>
    <x v="1107"/>
    <x v="312"/>
    <x v="744"/>
    <x v="1"/>
    <x v="3"/>
    <x v="1"/>
    <x v="4"/>
    <n v="681.408"/>
    <x v="2"/>
    <n v="42.588"/>
    <x v="5"/>
  </r>
  <r>
    <x v="3162"/>
    <x v="529"/>
    <x v="427"/>
    <x v="2"/>
    <x v="1"/>
    <x v="1"/>
    <x v="2"/>
    <n v="681.408"/>
    <x v="2"/>
    <n v="42.588"/>
    <x v="3"/>
  </r>
  <r>
    <x v="2256"/>
    <x v="217"/>
    <x v="215"/>
    <x v="2"/>
    <x v="0"/>
    <x v="1"/>
    <x v="4"/>
    <n v="683.952"/>
    <x v="2"/>
    <n v="42.747"/>
    <x v="2"/>
  </r>
  <r>
    <x v="634"/>
    <x v="458"/>
    <x v="491"/>
    <x v="2"/>
    <x v="3"/>
    <x v="2"/>
    <x v="11"/>
    <n v="152.91"/>
    <x v="8"/>
    <n v="42.8148"/>
    <x v="3"/>
  </r>
  <r>
    <x v="36"/>
    <x v="35"/>
    <x v="35"/>
    <x v="0"/>
    <x v="2"/>
    <x v="0"/>
    <x v="7"/>
    <n v="263.88"/>
    <x v="2"/>
    <n v="42.8805"/>
    <x v="0"/>
  </r>
  <r>
    <x v="318"/>
    <x v="267"/>
    <x v="287"/>
    <x v="2"/>
    <x v="1"/>
    <x v="0"/>
    <x v="7"/>
    <n v="263.96"/>
    <x v="2"/>
    <n v="42.8935"/>
    <x v="4"/>
  </r>
  <r>
    <x v="4210"/>
    <x v="416"/>
    <x v="1058"/>
    <x v="2"/>
    <x v="2"/>
    <x v="0"/>
    <x v="7"/>
    <n v="99.98"/>
    <x v="8"/>
    <n v="42.9914"/>
    <x v="4"/>
  </r>
  <r>
    <x v="2540"/>
    <x v="809"/>
    <x v="336"/>
    <x v="2"/>
    <x v="0"/>
    <x v="0"/>
    <x v="7"/>
    <n v="99.98"/>
    <x v="8"/>
    <n v="42.9914"/>
    <x v="3"/>
  </r>
  <r>
    <x v="1612"/>
    <x v="853"/>
    <x v="424"/>
    <x v="2"/>
    <x v="1"/>
    <x v="0"/>
    <x v="7"/>
    <n v="99.98"/>
    <x v="8"/>
    <n v="42.9914"/>
    <x v="3"/>
  </r>
  <r>
    <x v="4211"/>
    <x v="595"/>
    <x v="378"/>
    <x v="2"/>
    <x v="3"/>
    <x v="0"/>
    <x v="7"/>
    <n v="119.9"/>
    <x v="8"/>
    <n v="43.164"/>
    <x v="3"/>
  </r>
  <r>
    <x v="4212"/>
    <x v="1126"/>
    <x v="1055"/>
    <x v="2"/>
    <x v="1"/>
    <x v="0"/>
    <x v="5"/>
    <n v="89.95"/>
    <x v="8"/>
    <n v="43.176"/>
    <x v="4"/>
  </r>
  <r>
    <x v="4213"/>
    <x v="1199"/>
    <x v="951"/>
    <x v="1"/>
    <x v="1"/>
    <x v="0"/>
    <x v="5"/>
    <n v="89.95"/>
    <x v="8"/>
    <n v="43.176"/>
    <x v="1"/>
  </r>
  <r>
    <x v="3718"/>
    <x v="294"/>
    <x v="230"/>
    <x v="2"/>
    <x v="1"/>
    <x v="0"/>
    <x v="5"/>
    <n v="89.98"/>
    <x v="8"/>
    <n v="43.1904"/>
    <x v="6"/>
  </r>
  <r>
    <x v="3069"/>
    <x v="293"/>
    <x v="448"/>
    <x v="2"/>
    <x v="2"/>
    <x v="0"/>
    <x v="5"/>
    <n v="89.98"/>
    <x v="8"/>
    <n v="43.1904"/>
    <x v="2"/>
  </r>
  <r>
    <x v="1891"/>
    <x v="916"/>
    <x v="868"/>
    <x v="3"/>
    <x v="2"/>
    <x v="0"/>
    <x v="5"/>
    <n v="575.968"/>
    <x v="2"/>
    <n v="43.1976"/>
    <x v="1"/>
  </r>
  <r>
    <x v="4214"/>
    <x v="147"/>
    <x v="1216"/>
    <x v="1"/>
    <x v="2"/>
    <x v="0"/>
    <x v="0"/>
    <n v="1007.979"/>
    <x v="3"/>
    <n v="43.1991"/>
    <x v="5"/>
  </r>
  <r>
    <x v="4215"/>
    <x v="1038"/>
    <x v="467"/>
    <x v="1"/>
    <x v="0"/>
    <x v="1"/>
    <x v="4"/>
    <n v="392.94"/>
    <x v="8"/>
    <n v="43.2234"/>
    <x v="2"/>
  </r>
  <r>
    <x v="4216"/>
    <x v="93"/>
    <x v="582"/>
    <x v="2"/>
    <x v="2"/>
    <x v="1"/>
    <x v="4"/>
    <n v="392.94"/>
    <x v="8"/>
    <n v="43.2234"/>
    <x v="2"/>
  </r>
  <r>
    <x v="4217"/>
    <x v="1128"/>
    <x v="642"/>
    <x v="2"/>
    <x v="1"/>
    <x v="2"/>
    <x v="6"/>
    <n v="577.584"/>
    <x v="2"/>
    <n v="43.3188"/>
    <x v="3"/>
  </r>
  <r>
    <x v="2684"/>
    <x v="656"/>
    <x v="571"/>
    <x v="1"/>
    <x v="3"/>
    <x v="2"/>
    <x v="6"/>
    <n v="149.73"/>
    <x v="8"/>
    <n v="43.4217"/>
    <x v="5"/>
  </r>
  <r>
    <x v="955"/>
    <x v="171"/>
    <x v="671"/>
    <x v="3"/>
    <x v="1"/>
    <x v="2"/>
    <x v="11"/>
    <n v="434.352"/>
    <x v="2"/>
    <n v="43.4352"/>
    <x v="7"/>
  </r>
  <r>
    <x v="4218"/>
    <x v="12"/>
    <x v="573"/>
    <x v="2"/>
    <x v="0"/>
    <x v="2"/>
    <x v="6"/>
    <n v="173.8"/>
    <x v="8"/>
    <n v="43.45"/>
    <x v="3"/>
  </r>
  <r>
    <x v="691"/>
    <x v="373"/>
    <x v="471"/>
    <x v="2"/>
    <x v="3"/>
    <x v="1"/>
    <x v="4"/>
    <n v="1159.056"/>
    <x v="2"/>
    <n v="43.4646"/>
    <x v="3"/>
  </r>
  <r>
    <x v="4219"/>
    <x v="60"/>
    <x v="58"/>
    <x v="1"/>
    <x v="2"/>
    <x v="0"/>
    <x v="7"/>
    <n v="111.79"/>
    <x v="8"/>
    <n v="43.5981"/>
    <x v="2"/>
  </r>
  <r>
    <x v="4220"/>
    <x v="118"/>
    <x v="258"/>
    <x v="2"/>
    <x v="3"/>
    <x v="0"/>
    <x v="7"/>
    <n v="111.79"/>
    <x v="8"/>
    <n v="43.5981"/>
    <x v="6"/>
  </r>
  <r>
    <x v="4221"/>
    <x v="124"/>
    <x v="289"/>
    <x v="1"/>
    <x v="1"/>
    <x v="1"/>
    <x v="4"/>
    <n v="272.97"/>
    <x v="8"/>
    <n v="43.6752"/>
    <x v="5"/>
  </r>
  <r>
    <x v="1703"/>
    <x v="742"/>
    <x v="926"/>
    <x v="2"/>
    <x v="3"/>
    <x v="1"/>
    <x v="8"/>
    <n v="312.03"/>
    <x v="8"/>
    <n v="43.6842"/>
    <x v="4"/>
  </r>
  <r>
    <x v="4222"/>
    <x v="87"/>
    <x v="340"/>
    <x v="2"/>
    <x v="3"/>
    <x v="2"/>
    <x v="11"/>
    <n v="168.1"/>
    <x v="8"/>
    <n v="43.706"/>
    <x v="2"/>
  </r>
  <r>
    <x v="4223"/>
    <x v="937"/>
    <x v="31"/>
    <x v="2"/>
    <x v="3"/>
    <x v="2"/>
    <x v="11"/>
    <n v="168.1"/>
    <x v="8"/>
    <n v="43.706"/>
    <x v="4"/>
  </r>
  <r>
    <x v="320"/>
    <x v="225"/>
    <x v="289"/>
    <x v="1"/>
    <x v="0"/>
    <x v="2"/>
    <x v="11"/>
    <n v="499.584"/>
    <x v="2"/>
    <n v="43.7136"/>
    <x v="1"/>
  </r>
  <r>
    <x v="2069"/>
    <x v="80"/>
    <x v="793"/>
    <x v="1"/>
    <x v="0"/>
    <x v="1"/>
    <x v="8"/>
    <n v="397.6"/>
    <x v="8"/>
    <n v="43.736"/>
    <x v="1"/>
  </r>
  <r>
    <x v="2320"/>
    <x v="70"/>
    <x v="767"/>
    <x v="2"/>
    <x v="1"/>
    <x v="1"/>
    <x v="4"/>
    <n v="150.98"/>
    <x v="8"/>
    <n v="43.7842"/>
    <x v="3"/>
  </r>
  <r>
    <x v="453"/>
    <x v="357"/>
    <x v="335"/>
    <x v="2"/>
    <x v="0"/>
    <x v="1"/>
    <x v="4"/>
    <n v="389.696"/>
    <x v="2"/>
    <n v="43.8408"/>
    <x v="3"/>
  </r>
  <r>
    <x v="1532"/>
    <x v="252"/>
    <x v="753"/>
    <x v="2"/>
    <x v="1"/>
    <x v="0"/>
    <x v="5"/>
    <n v="87.8"/>
    <x v="8"/>
    <n v="43.9"/>
    <x v="3"/>
  </r>
  <r>
    <x v="438"/>
    <x v="347"/>
    <x v="371"/>
    <x v="3"/>
    <x v="2"/>
    <x v="0"/>
    <x v="7"/>
    <n v="159.984"/>
    <x v="2"/>
    <n v="43.9956"/>
    <x v="5"/>
  </r>
  <r>
    <x v="701"/>
    <x v="208"/>
    <x v="91"/>
    <x v="0"/>
    <x v="1"/>
    <x v="0"/>
    <x v="7"/>
    <n v="159.984"/>
    <x v="2"/>
    <n v="43.9956"/>
    <x v="0"/>
  </r>
  <r>
    <x v="1751"/>
    <x v="523"/>
    <x v="277"/>
    <x v="2"/>
    <x v="3"/>
    <x v="0"/>
    <x v="7"/>
    <n v="99.99"/>
    <x v="8"/>
    <n v="43.9956"/>
    <x v="2"/>
  </r>
  <r>
    <x v="1278"/>
    <x v="755"/>
    <x v="679"/>
    <x v="1"/>
    <x v="1"/>
    <x v="2"/>
    <x v="13"/>
    <n v="130.464"/>
    <x v="2"/>
    <n v="44.0316"/>
    <x v="5"/>
  </r>
  <r>
    <x v="4224"/>
    <x v="1027"/>
    <x v="1095"/>
    <x v="2"/>
    <x v="2"/>
    <x v="2"/>
    <x v="15"/>
    <n v="117.456"/>
    <x v="2"/>
    <n v="44.046"/>
    <x v="2"/>
  </r>
  <r>
    <x v="2035"/>
    <x v="374"/>
    <x v="1009"/>
    <x v="2"/>
    <x v="3"/>
    <x v="0"/>
    <x v="5"/>
    <n v="707.88"/>
    <x v="2"/>
    <n v="44.2425"/>
    <x v="3"/>
  </r>
  <r>
    <x v="2545"/>
    <x v="372"/>
    <x v="181"/>
    <x v="2"/>
    <x v="1"/>
    <x v="1"/>
    <x v="8"/>
    <n v="113.6"/>
    <x v="8"/>
    <n v="44.304"/>
    <x v="3"/>
  </r>
  <r>
    <x v="2451"/>
    <x v="892"/>
    <x v="410"/>
    <x v="2"/>
    <x v="3"/>
    <x v="2"/>
    <x v="11"/>
    <n v="113.76"/>
    <x v="8"/>
    <n v="44.3664"/>
    <x v="4"/>
  </r>
  <r>
    <x v="4115"/>
    <x v="502"/>
    <x v="84"/>
    <x v="2"/>
    <x v="3"/>
    <x v="2"/>
    <x v="14"/>
    <n v="88.8"/>
    <x v="8"/>
    <n v="44.4"/>
    <x v="2"/>
  </r>
  <r>
    <x v="1938"/>
    <x v="625"/>
    <x v="307"/>
    <x v="0"/>
    <x v="2"/>
    <x v="2"/>
    <x v="6"/>
    <n v="171.04"/>
    <x v="8"/>
    <n v="44.4704"/>
    <x v="0"/>
  </r>
  <r>
    <x v="4225"/>
    <x v="490"/>
    <x v="545"/>
    <x v="2"/>
    <x v="3"/>
    <x v="0"/>
    <x v="5"/>
    <n v="444.768"/>
    <x v="2"/>
    <n v="44.4768"/>
    <x v="2"/>
  </r>
  <r>
    <x v="3980"/>
    <x v="366"/>
    <x v="1220"/>
    <x v="1"/>
    <x v="0"/>
    <x v="2"/>
    <x v="12"/>
    <n v="94.74"/>
    <x v="8"/>
    <n v="44.5278"/>
    <x v="1"/>
  </r>
  <r>
    <x v="1002"/>
    <x v="646"/>
    <x v="691"/>
    <x v="1"/>
    <x v="3"/>
    <x v="2"/>
    <x v="6"/>
    <n v="153.78"/>
    <x v="8"/>
    <n v="44.5962"/>
    <x v="5"/>
  </r>
  <r>
    <x v="4226"/>
    <x v="663"/>
    <x v="819"/>
    <x v="1"/>
    <x v="3"/>
    <x v="1"/>
    <x v="1"/>
    <n v="171.96"/>
    <x v="8"/>
    <n v="44.7096"/>
    <x v="5"/>
  </r>
  <r>
    <x v="2155"/>
    <x v="102"/>
    <x v="339"/>
    <x v="0"/>
    <x v="1"/>
    <x v="2"/>
    <x v="14"/>
    <n v="93.15"/>
    <x v="8"/>
    <n v="44.712"/>
    <x v="0"/>
  </r>
  <r>
    <x v="1561"/>
    <x v="85"/>
    <x v="6"/>
    <x v="2"/>
    <x v="2"/>
    <x v="0"/>
    <x v="0"/>
    <n v="336.51"/>
    <x v="1"/>
    <n v="44.868"/>
    <x v="6"/>
  </r>
  <r>
    <x v="3758"/>
    <x v="125"/>
    <x v="608"/>
    <x v="2"/>
    <x v="0"/>
    <x v="2"/>
    <x v="11"/>
    <n v="160.32"/>
    <x v="8"/>
    <n v="44.8896"/>
    <x v="2"/>
  </r>
  <r>
    <x v="1519"/>
    <x v="824"/>
    <x v="882"/>
    <x v="3"/>
    <x v="1"/>
    <x v="2"/>
    <x v="11"/>
    <n v="160.32"/>
    <x v="8"/>
    <n v="44.8896"/>
    <x v="5"/>
  </r>
  <r>
    <x v="4000"/>
    <x v="414"/>
    <x v="464"/>
    <x v="2"/>
    <x v="3"/>
    <x v="2"/>
    <x v="6"/>
    <n v="249.75"/>
    <x v="8"/>
    <n v="44.955"/>
    <x v="3"/>
  </r>
  <r>
    <x v="3074"/>
    <x v="886"/>
    <x v="644"/>
    <x v="2"/>
    <x v="2"/>
    <x v="2"/>
    <x v="15"/>
    <n v="124.032"/>
    <x v="2"/>
    <n v="44.9616"/>
    <x v="4"/>
  </r>
  <r>
    <x v="691"/>
    <x v="373"/>
    <x v="471"/>
    <x v="2"/>
    <x v="3"/>
    <x v="2"/>
    <x v="10"/>
    <n v="179.9"/>
    <x v="8"/>
    <n v="44.975"/>
    <x v="3"/>
  </r>
  <r>
    <x v="3624"/>
    <x v="1155"/>
    <x v="1091"/>
    <x v="2"/>
    <x v="2"/>
    <x v="0"/>
    <x v="5"/>
    <n v="149.95"/>
    <x v="8"/>
    <n v="44.985"/>
    <x v="2"/>
  </r>
  <r>
    <x v="4227"/>
    <x v="276"/>
    <x v="690"/>
    <x v="2"/>
    <x v="1"/>
    <x v="0"/>
    <x v="5"/>
    <n v="179.97"/>
    <x v="8"/>
    <n v="44.9925"/>
    <x v="3"/>
  </r>
  <r>
    <x v="858"/>
    <x v="569"/>
    <x v="531"/>
    <x v="2"/>
    <x v="3"/>
    <x v="2"/>
    <x v="15"/>
    <n v="91.84"/>
    <x v="8"/>
    <n v="45.0016"/>
    <x v="4"/>
  </r>
  <r>
    <x v="71"/>
    <x v="69"/>
    <x v="67"/>
    <x v="2"/>
    <x v="2"/>
    <x v="0"/>
    <x v="7"/>
    <n v="171.96"/>
    <x v="2"/>
    <n v="45.1395"/>
    <x v="3"/>
  </r>
  <r>
    <x v="4228"/>
    <x v="12"/>
    <x v="573"/>
    <x v="2"/>
    <x v="1"/>
    <x v="2"/>
    <x v="10"/>
    <n v="155.94"/>
    <x v="8"/>
    <n v="45.2226"/>
    <x v="3"/>
  </r>
  <r>
    <x v="4172"/>
    <x v="1193"/>
    <x v="623"/>
    <x v="2"/>
    <x v="3"/>
    <x v="1"/>
    <x v="4"/>
    <n v="603.92"/>
    <x v="2"/>
    <n v="45.294"/>
    <x v="3"/>
  </r>
  <r>
    <x v="3766"/>
    <x v="405"/>
    <x v="145"/>
    <x v="1"/>
    <x v="3"/>
    <x v="1"/>
    <x v="4"/>
    <n v="603.92"/>
    <x v="2"/>
    <n v="45.294"/>
    <x v="5"/>
  </r>
  <r>
    <x v="4229"/>
    <x v="1200"/>
    <x v="662"/>
    <x v="2"/>
    <x v="3"/>
    <x v="1"/>
    <x v="4"/>
    <n v="362.352"/>
    <x v="2"/>
    <n v="45.294"/>
    <x v="6"/>
  </r>
  <r>
    <x v="4230"/>
    <x v="518"/>
    <x v="853"/>
    <x v="2"/>
    <x v="0"/>
    <x v="1"/>
    <x v="1"/>
    <n v="301.96"/>
    <x v="8"/>
    <n v="45.294"/>
    <x v="4"/>
  </r>
  <r>
    <x v="2884"/>
    <x v="756"/>
    <x v="371"/>
    <x v="2"/>
    <x v="1"/>
    <x v="2"/>
    <x v="13"/>
    <n v="134.288"/>
    <x v="2"/>
    <n v="45.3222"/>
    <x v="6"/>
  </r>
  <r>
    <x v="2393"/>
    <x v="384"/>
    <x v="15"/>
    <x v="2"/>
    <x v="2"/>
    <x v="1"/>
    <x v="4"/>
    <n v="161.96"/>
    <x v="8"/>
    <n v="45.3488"/>
    <x v="6"/>
  </r>
  <r>
    <x v="4231"/>
    <x v="869"/>
    <x v="45"/>
    <x v="0"/>
    <x v="3"/>
    <x v="1"/>
    <x v="1"/>
    <n v="283.56"/>
    <x v="8"/>
    <n v="45.3696"/>
    <x v="0"/>
  </r>
  <r>
    <x v="713"/>
    <x v="495"/>
    <x v="90"/>
    <x v="2"/>
    <x v="0"/>
    <x v="1"/>
    <x v="8"/>
    <n v="173.208"/>
    <x v="2"/>
    <n v="45.4671"/>
    <x v="3"/>
  </r>
  <r>
    <x v="2422"/>
    <x v="877"/>
    <x v="922"/>
    <x v="2"/>
    <x v="1"/>
    <x v="2"/>
    <x v="10"/>
    <n v="174.95"/>
    <x v="8"/>
    <n v="45.487"/>
    <x v="3"/>
  </r>
  <r>
    <x v="4232"/>
    <x v="1151"/>
    <x v="844"/>
    <x v="3"/>
    <x v="0"/>
    <x v="2"/>
    <x v="10"/>
    <n v="174.95"/>
    <x v="8"/>
    <n v="45.487"/>
    <x v="5"/>
  </r>
  <r>
    <x v="1818"/>
    <x v="903"/>
    <x v="255"/>
    <x v="1"/>
    <x v="3"/>
    <x v="2"/>
    <x v="15"/>
    <n v="94.85"/>
    <x v="8"/>
    <n v="45.528"/>
    <x v="5"/>
  </r>
  <r>
    <x v="3720"/>
    <x v="874"/>
    <x v="374"/>
    <x v="3"/>
    <x v="1"/>
    <x v="2"/>
    <x v="15"/>
    <n v="94.85"/>
    <x v="8"/>
    <n v="45.528"/>
    <x v="1"/>
  </r>
  <r>
    <x v="3850"/>
    <x v="512"/>
    <x v="1242"/>
    <x v="2"/>
    <x v="1"/>
    <x v="2"/>
    <x v="15"/>
    <n v="94.85"/>
    <x v="8"/>
    <n v="45.528"/>
    <x v="6"/>
  </r>
  <r>
    <x v="1853"/>
    <x v="628"/>
    <x v="962"/>
    <x v="1"/>
    <x v="2"/>
    <x v="2"/>
    <x v="15"/>
    <n v="94.85"/>
    <x v="8"/>
    <n v="45.528"/>
    <x v="5"/>
  </r>
  <r>
    <x v="3956"/>
    <x v="511"/>
    <x v="156"/>
    <x v="2"/>
    <x v="1"/>
    <x v="2"/>
    <x v="11"/>
    <n v="162.64"/>
    <x v="8"/>
    <n v="45.5392"/>
    <x v="3"/>
  </r>
  <r>
    <x v="1255"/>
    <x v="50"/>
    <x v="618"/>
    <x v="2"/>
    <x v="1"/>
    <x v="1"/>
    <x v="4"/>
    <n v="182.22"/>
    <x v="8"/>
    <n v="45.555"/>
    <x v="6"/>
  </r>
  <r>
    <x v="2807"/>
    <x v="60"/>
    <x v="58"/>
    <x v="2"/>
    <x v="2"/>
    <x v="2"/>
    <x v="10"/>
    <n v="151.92"/>
    <x v="8"/>
    <n v="45.576"/>
    <x v="2"/>
  </r>
  <r>
    <x v="1464"/>
    <x v="808"/>
    <x v="788"/>
    <x v="1"/>
    <x v="3"/>
    <x v="0"/>
    <x v="7"/>
    <n v="189.95"/>
    <x v="8"/>
    <n v="45.588"/>
    <x v="3"/>
  </r>
  <r>
    <x v="3186"/>
    <x v="1109"/>
    <x v="1195"/>
    <x v="2"/>
    <x v="0"/>
    <x v="2"/>
    <x v="11"/>
    <n v="163.44"/>
    <x v="8"/>
    <n v="45.7632"/>
    <x v="3"/>
  </r>
  <r>
    <x v="2111"/>
    <x v="795"/>
    <x v="1021"/>
    <x v="3"/>
    <x v="3"/>
    <x v="2"/>
    <x v="11"/>
    <n v="176.04"/>
    <x v="8"/>
    <n v="45.7704"/>
    <x v="7"/>
  </r>
  <r>
    <x v="3701"/>
    <x v="160"/>
    <x v="162"/>
    <x v="1"/>
    <x v="3"/>
    <x v="2"/>
    <x v="6"/>
    <n v="763.44"/>
    <x v="8"/>
    <n v="45.8064"/>
    <x v="2"/>
  </r>
  <r>
    <x v="1213"/>
    <x v="370"/>
    <x v="233"/>
    <x v="3"/>
    <x v="3"/>
    <x v="2"/>
    <x v="6"/>
    <n v="169.68"/>
    <x v="8"/>
    <n v="45.8136"/>
    <x v="1"/>
  </r>
  <r>
    <x v="4233"/>
    <x v="347"/>
    <x v="284"/>
    <x v="2"/>
    <x v="1"/>
    <x v="2"/>
    <x v="12"/>
    <n v="146.688"/>
    <x v="2"/>
    <n v="45.84"/>
    <x v="2"/>
  </r>
  <r>
    <x v="3591"/>
    <x v="145"/>
    <x v="398"/>
    <x v="3"/>
    <x v="0"/>
    <x v="2"/>
    <x v="12"/>
    <n v="91.68"/>
    <x v="8"/>
    <n v="45.84"/>
    <x v="1"/>
  </r>
  <r>
    <x v="4234"/>
    <x v="1201"/>
    <x v="1291"/>
    <x v="2"/>
    <x v="2"/>
    <x v="2"/>
    <x v="12"/>
    <n v="91.68"/>
    <x v="8"/>
    <n v="45.84"/>
    <x v="3"/>
  </r>
  <r>
    <x v="1782"/>
    <x v="193"/>
    <x v="949"/>
    <x v="3"/>
    <x v="0"/>
    <x v="1"/>
    <x v="8"/>
    <n v="159.84"/>
    <x v="2"/>
    <n v="45.954"/>
    <x v="5"/>
  </r>
  <r>
    <x v="3103"/>
    <x v="204"/>
    <x v="657"/>
    <x v="2"/>
    <x v="1"/>
    <x v="2"/>
    <x v="15"/>
    <n v="97.82"/>
    <x v="8"/>
    <n v="45.9754"/>
    <x v="3"/>
  </r>
  <r>
    <x v="3047"/>
    <x v="136"/>
    <x v="1179"/>
    <x v="1"/>
    <x v="2"/>
    <x v="2"/>
    <x v="15"/>
    <n v="97.82"/>
    <x v="8"/>
    <n v="45.9754"/>
    <x v="2"/>
  </r>
  <r>
    <x v="1679"/>
    <x v="870"/>
    <x v="720"/>
    <x v="2"/>
    <x v="3"/>
    <x v="2"/>
    <x v="15"/>
    <n v="97.82"/>
    <x v="8"/>
    <n v="45.9754"/>
    <x v="3"/>
  </r>
  <r>
    <x v="2318"/>
    <x v="1000"/>
    <x v="80"/>
    <x v="1"/>
    <x v="1"/>
    <x v="2"/>
    <x v="15"/>
    <n v="97.82"/>
    <x v="8"/>
    <n v="45.9754"/>
    <x v="1"/>
  </r>
  <r>
    <x v="240"/>
    <x v="214"/>
    <x v="219"/>
    <x v="2"/>
    <x v="2"/>
    <x v="0"/>
    <x v="5"/>
    <n v="122.92"/>
    <x v="2"/>
    <n v="46.095"/>
    <x v="4"/>
  </r>
  <r>
    <x v="1371"/>
    <x v="779"/>
    <x v="836"/>
    <x v="2"/>
    <x v="0"/>
    <x v="1"/>
    <x v="8"/>
    <n v="109.8"/>
    <x v="8"/>
    <n v="46.116"/>
    <x v="3"/>
  </r>
  <r>
    <x v="1155"/>
    <x v="172"/>
    <x v="763"/>
    <x v="1"/>
    <x v="0"/>
    <x v="2"/>
    <x v="15"/>
    <n v="96.08"/>
    <x v="8"/>
    <n v="46.1184"/>
    <x v="3"/>
  </r>
  <r>
    <x v="1336"/>
    <x v="247"/>
    <x v="115"/>
    <x v="3"/>
    <x v="3"/>
    <x v="2"/>
    <x v="15"/>
    <n v="96.08"/>
    <x v="8"/>
    <n v="46.1184"/>
    <x v="7"/>
  </r>
  <r>
    <x v="3373"/>
    <x v="294"/>
    <x v="319"/>
    <x v="2"/>
    <x v="2"/>
    <x v="2"/>
    <x v="15"/>
    <n v="96.08"/>
    <x v="8"/>
    <n v="46.1184"/>
    <x v="3"/>
  </r>
  <r>
    <x v="4235"/>
    <x v="561"/>
    <x v="607"/>
    <x v="2"/>
    <x v="3"/>
    <x v="2"/>
    <x v="12"/>
    <n v="123.144"/>
    <x v="2"/>
    <n v="46.179"/>
    <x v="2"/>
  </r>
  <r>
    <x v="4236"/>
    <x v="1055"/>
    <x v="336"/>
    <x v="2"/>
    <x v="0"/>
    <x v="1"/>
    <x v="8"/>
    <n v="177.68"/>
    <x v="8"/>
    <n v="46.1968"/>
    <x v="6"/>
  </r>
  <r>
    <x v="1588"/>
    <x v="843"/>
    <x v="150"/>
    <x v="3"/>
    <x v="3"/>
    <x v="2"/>
    <x v="12"/>
    <n v="147.92"/>
    <x v="2"/>
    <n v="46.225"/>
    <x v="5"/>
  </r>
  <r>
    <x v="3197"/>
    <x v="190"/>
    <x v="862"/>
    <x v="1"/>
    <x v="3"/>
    <x v="2"/>
    <x v="12"/>
    <n v="147.92"/>
    <x v="2"/>
    <n v="46.225"/>
    <x v="5"/>
  </r>
  <r>
    <x v="3524"/>
    <x v="1045"/>
    <x v="1197"/>
    <x v="3"/>
    <x v="3"/>
    <x v="2"/>
    <x v="12"/>
    <n v="137.24"/>
    <x v="2"/>
    <n v="46.3185"/>
    <x v="5"/>
  </r>
  <r>
    <x v="1163"/>
    <x v="624"/>
    <x v="20"/>
    <x v="2"/>
    <x v="3"/>
    <x v="2"/>
    <x v="12"/>
    <n v="137.24"/>
    <x v="2"/>
    <n v="46.3185"/>
    <x v="3"/>
  </r>
  <r>
    <x v="957"/>
    <x v="624"/>
    <x v="673"/>
    <x v="2"/>
    <x v="3"/>
    <x v="2"/>
    <x v="15"/>
    <n v="148.704"/>
    <x v="2"/>
    <n v="46.47"/>
    <x v="2"/>
  </r>
  <r>
    <x v="4138"/>
    <x v="358"/>
    <x v="821"/>
    <x v="0"/>
    <x v="2"/>
    <x v="0"/>
    <x v="7"/>
    <n v="113.52"/>
    <x v="8"/>
    <n v="46.5432"/>
    <x v="0"/>
  </r>
  <r>
    <x v="2005"/>
    <x v="323"/>
    <x v="312"/>
    <x v="1"/>
    <x v="3"/>
    <x v="1"/>
    <x v="8"/>
    <n v="155.25"/>
    <x v="8"/>
    <n v="46.575"/>
    <x v="3"/>
  </r>
  <r>
    <x v="1813"/>
    <x v="114"/>
    <x v="422"/>
    <x v="2"/>
    <x v="3"/>
    <x v="0"/>
    <x v="7"/>
    <n v="129.45"/>
    <x v="8"/>
    <n v="46.602"/>
    <x v="6"/>
  </r>
  <r>
    <x v="1394"/>
    <x v="32"/>
    <x v="776"/>
    <x v="2"/>
    <x v="3"/>
    <x v="1"/>
    <x v="8"/>
    <n v="621.76"/>
    <x v="2"/>
    <n v="46.632"/>
    <x v="3"/>
  </r>
  <r>
    <x v="530"/>
    <x v="285"/>
    <x v="310"/>
    <x v="2"/>
    <x v="3"/>
    <x v="0"/>
    <x v="7"/>
    <n v="274.89"/>
    <x v="8"/>
    <n v="46.7313"/>
    <x v="2"/>
  </r>
  <r>
    <x v="4237"/>
    <x v="1202"/>
    <x v="1145"/>
    <x v="0"/>
    <x v="2"/>
    <x v="2"/>
    <x v="11"/>
    <n v="123.858"/>
    <x v="7"/>
    <n v="46.7908"/>
    <x v="0"/>
  </r>
  <r>
    <x v="4238"/>
    <x v="716"/>
    <x v="618"/>
    <x v="3"/>
    <x v="3"/>
    <x v="0"/>
    <x v="5"/>
    <n v="374.376"/>
    <x v="2"/>
    <n v="46.797"/>
    <x v="1"/>
  </r>
  <r>
    <x v="1497"/>
    <x v="400"/>
    <x v="876"/>
    <x v="2"/>
    <x v="3"/>
    <x v="0"/>
    <x v="7"/>
    <n v="120"/>
    <x v="8"/>
    <n v="46.8"/>
    <x v="3"/>
  </r>
  <r>
    <x v="4239"/>
    <x v="232"/>
    <x v="830"/>
    <x v="1"/>
    <x v="0"/>
    <x v="1"/>
    <x v="8"/>
    <n v="275.88"/>
    <x v="8"/>
    <n v="46.8996"/>
    <x v="5"/>
  </r>
  <r>
    <x v="4240"/>
    <x v="557"/>
    <x v="106"/>
    <x v="2"/>
    <x v="2"/>
    <x v="2"/>
    <x v="10"/>
    <n v="161.82"/>
    <x v="8"/>
    <n v="46.9278"/>
    <x v="3"/>
  </r>
  <r>
    <x v="3140"/>
    <x v="581"/>
    <x v="382"/>
    <x v="2"/>
    <x v="3"/>
    <x v="2"/>
    <x v="15"/>
    <n v="99.9"/>
    <x v="8"/>
    <n v="46.953"/>
    <x v="6"/>
  </r>
  <r>
    <x v="2587"/>
    <x v="439"/>
    <x v="1109"/>
    <x v="3"/>
    <x v="1"/>
    <x v="1"/>
    <x v="2"/>
    <n v="626.352"/>
    <x v="2"/>
    <n v="46.9764"/>
    <x v="5"/>
  </r>
  <r>
    <x v="4241"/>
    <x v="556"/>
    <x v="219"/>
    <x v="2"/>
    <x v="1"/>
    <x v="2"/>
    <x v="12"/>
    <n v="134.272"/>
    <x v="2"/>
    <n v="46.9952"/>
    <x v="2"/>
  </r>
  <r>
    <x v="4242"/>
    <x v="926"/>
    <x v="1212"/>
    <x v="2"/>
    <x v="2"/>
    <x v="0"/>
    <x v="5"/>
    <n v="537.544"/>
    <x v="2"/>
    <n v="47.0351"/>
    <x v="6"/>
  </r>
  <r>
    <x v="4243"/>
    <x v="795"/>
    <x v="792"/>
    <x v="2"/>
    <x v="2"/>
    <x v="0"/>
    <x v="5"/>
    <n v="470.376"/>
    <x v="2"/>
    <n v="47.0376"/>
    <x v="3"/>
  </r>
  <r>
    <x v="4210"/>
    <x v="416"/>
    <x v="1058"/>
    <x v="2"/>
    <x v="2"/>
    <x v="1"/>
    <x v="4"/>
    <n v="180.98"/>
    <x v="8"/>
    <n v="47.0548"/>
    <x v="4"/>
  </r>
  <r>
    <x v="4244"/>
    <x v="861"/>
    <x v="665"/>
    <x v="1"/>
    <x v="1"/>
    <x v="2"/>
    <x v="12"/>
    <n v="139.44"/>
    <x v="2"/>
    <n v="47.061"/>
    <x v="2"/>
  </r>
  <r>
    <x v="2180"/>
    <x v="972"/>
    <x v="515"/>
    <x v="1"/>
    <x v="3"/>
    <x v="0"/>
    <x v="7"/>
    <n v="109.53"/>
    <x v="8"/>
    <n v="47.0979"/>
    <x v="1"/>
  </r>
  <r>
    <x v="4245"/>
    <x v="1148"/>
    <x v="19"/>
    <x v="1"/>
    <x v="3"/>
    <x v="0"/>
    <x v="5"/>
    <n v="125.976"/>
    <x v="2"/>
    <n v="47.241"/>
    <x v="2"/>
  </r>
  <r>
    <x v="1570"/>
    <x v="141"/>
    <x v="58"/>
    <x v="2"/>
    <x v="3"/>
    <x v="0"/>
    <x v="5"/>
    <n v="539.92"/>
    <x v="2"/>
    <n v="47.243"/>
    <x v="3"/>
  </r>
  <r>
    <x v="3138"/>
    <x v="358"/>
    <x v="182"/>
    <x v="3"/>
    <x v="3"/>
    <x v="0"/>
    <x v="5"/>
    <n v="126.56"/>
    <x v="2"/>
    <n v="47.46"/>
    <x v="7"/>
  </r>
  <r>
    <x v="132"/>
    <x v="125"/>
    <x v="125"/>
    <x v="1"/>
    <x v="1"/>
    <x v="0"/>
    <x v="7"/>
    <n v="379.96"/>
    <x v="2"/>
    <n v="47.495"/>
    <x v="5"/>
  </r>
  <r>
    <x v="4246"/>
    <x v="204"/>
    <x v="657"/>
    <x v="2"/>
    <x v="2"/>
    <x v="2"/>
    <x v="15"/>
    <n v="146.176"/>
    <x v="2"/>
    <n v="47.5072"/>
    <x v="3"/>
  </r>
  <r>
    <x v="114"/>
    <x v="108"/>
    <x v="108"/>
    <x v="2"/>
    <x v="3"/>
    <x v="2"/>
    <x v="14"/>
    <n v="146.544"/>
    <x v="2"/>
    <n v="47.6268"/>
    <x v="6"/>
  </r>
  <r>
    <x v="885"/>
    <x v="584"/>
    <x v="38"/>
    <x v="2"/>
    <x v="0"/>
    <x v="1"/>
    <x v="4"/>
    <n v="423.648"/>
    <x v="2"/>
    <n v="47.6604"/>
    <x v="2"/>
  </r>
  <r>
    <x v="1928"/>
    <x v="511"/>
    <x v="550"/>
    <x v="2"/>
    <x v="2"/>
    <x v="2"/>
    <x v="6"/>
    <n v="265.17"/>
    <x v="8"/>
    <n v="47.7306"/>
    <x v="2"/>
  </r>
  <r>
    <x v="4247"/>
    <x v="916"/>
    <x v="868"/>
    <x v="3"/>
    <x v="1"/>
    <x v="0"/>
    <x v="5"/>
    <n v="164.85"/>
    <x v="8"/>
    <n v="47.8065"/>
    <x v="1"/>
  </r>
  <r>
    <x v="2257"/>
    <x v="990"/>
    <x v="945"/>
    <x v="2"/>
    <x v="0"/>
    <x v="2"/>
    <x v="15"/>
    <n v="131.904"/>
    <x v="2"/>
    <n v="47.8152"/>
    <x v="3"/>
  </r>
  <r>
    <x v="114"/>
    <x v="108"/>
    <x v="108"/>
    <x v="2"/>
    <x v="3"/>
    <x v="2"/>
    <x v="15"/>
    <n v="131.904"/>
    <x v="2"/>
    <n v="47.8152"/>
    <x v="6"/>
  </r>
  <r>
    <x v="3163"/>
    <x v="202"/>
    <x v="985"/>
    <x v="2"/>
    <x v="3"/>
    <x v="2"/>
    <x v="15"/>
    <n v="141.76"/>
    <x v="2"/>
    <n v="47.844"/>
    <x v="6"/>
  </r>
  <r>
    <x v="1350"/>
    <x v="217"/>
    <x v="826"/>
    <x v="3"/>
    <x v="3"/>
    <x v="1"/>
    <x v="4"/>
    <n v="478.48"/>
    <x v="2"/>
    <n v="47.848"/>
    <x v="7"/>
  </r>
  <r>
    <x v="4248"/>
    <x v="1203"/>
    <x v="202"/>
    <x v="2"/>
    <x v="3"/>
    <x v="1"/>
    <x v="4"/>
    <n v="478.48"/>
    <x v="2"/>
    <n v="47.848"/>
    <x v="6"/>
  </r>
  <r>
    <x v="668"/>
    <x v="11"/>
    <x v="512"/>
    <x v="2"/>
    <x v="3"/>
    <x v="0"/>
    <x v="7"/>
    <n v="251.91"/>
    <x v="8"/>
    <n v="47.8629"/>
    <x v="3"/>
  </r>
  <r>
    <x v="2047"/>
    <x v="811"/>
    <x v="127"/>
    <x v="2"/>
    <x v="0"/>
    <x v="0"/>
    <x v="7"/>
    <n v="251.91"/>
    <x v="8"/>
    <n v="47.8629"/>
    <x v="2"/>
  </r>
  <r>
    <x v="2637"/>
    <x v="502"/>
    <x v="1029"/>
    <x v="2"/>
    <x v="2"/>
    <x v="0"/>
    <x v="7"/>
    <n v="119.8"/>
    <x v="8"/>
    <n v="47.92"/>
    <x v="3"/>
  </r>
  <r>
    <x v="4249"/>
    <x v="563"/>
    <x v="688"/>
    <x v="2"/>
    <x v="3"/>
    <x v="2"/>
    <x v="6"/>
    <n v="199.74"/>
    <x v="8"/>
    <n v="47.9376"/>
    <x v="6"/>
  </r>
  <r>
    <x v="4250"/>
    <x v="288"/>
    <x v="85"/>
    <x v="2"/>
    <x v="0"/>
    <x v="2"/>
    <x v="6"/>
    <n v="177.55"/>
    <x v="8"/>
    <n v="47.9385"/>
    <x v="3"/>
  </r>
  <r>
    <x v="3447"/>
    <x v="587"/>
    <x v="25"/>
    <x v="2"/>
    <x v="1"/>
    <x v="2"/>
    <x v="15"/>
    <n v="99.9"/>
    <x v="8"/>
    <n v="47.952"/>
    <x v="6"/>
  </r>
  <r>
    <x v="3163"/>
    <x v="202"/>
    <x v="985"/>
    <x v="2"/>
    <x v="3"/>
    <x v="0"/>
    <x v="7"/>
    <n v="239.8"/>
    <x v="2"/>
    <n v="47.96"/>
    <x v="6"/>
  </r>
  <r>
    <x v="4251"/>
    <x v="790"/>
    <x v="1292"/>
    <x v="2"/>
    <x v="2"/>
    <x v="0"/>
    <x v="5"/>
    <n v="383.84"/>
    <x v="2"/>
    <n v="47.98"/>
    <x v="3"/>
  </r>
  <r>
    <x v="4252"/>
    <x v="697"/>
    <x v="1293"/>
    <x v="2"/>
    <x v="2"/>
    <x v="0"/>
    <x v="7"/>
    <n v="383.952"/>
    <x v="2"/>
    <n v="47.994"/>
    <x v="3"/>
  </r>
  <r>
    <x v="4253"/>
    <x v="692"/>
    <x v="625"/>
    <x v="1"/>
    <x v="3"/>
    <x v="0"/>
    <x v="7"/>
    <n v="159.98"/>
    <x v="8"/>
    <n v="47.994"/>
    <x v="5"/>
  </r>
  <r>
    <x v="4254"/>
    <x v="112"/>
    <x v="1189"/>
    <x v="1"/>
    <x v="2"/>
    <x v="1"/>
    <x v="2"/>
    <n v="687.4"/>
    <x v="8"/>
    <n v="48.118"/>
    <x v="3"/>
  </r>
  <r>
    <x v="2952"/>
    <x v="478"/>
    <x v="267"/>
    <x v="2"/>
    <x v="3"/>
    <x v="2"/>
    <x v="11"/>
    <n v="160.96"/>
    <x v="8"/>
    <n v="48.288"/>
    <x v="4"/>
  </r>
  <r>
    <x v="2185"/>
    <x v="559"/>
    <x v="59"/>
    <x v="2"/>
    <x v="1"/>
    <x v="1"/>
    <x v="4"/>
    <n v="271.764"/>
    <x v="7"/>
    <n v="48.3136"/>
    <x v="3"/>
  </r>
  <r>
    <x v="1001"/>
    <x v="490"/>
    <x v="161"/>
    <x v="1"/>
    <x v="0"/>
    <x v="0"/>
    <x v="7"/>
    <n v="146.45"/>
    <x v="8"/>
    <n v="48.3285"/>
    <x v="1"/>
  </r>
  <r>
    <x v="1931"/>
    <x v="372"/>
    <x v="556"/>
    <x v="2"/>
    <x v="2"/>
    <x v="2"/>
    <x v="11"/>
    <n v="207.144"/>
    <x v="7"/>
    <n v="48.3336"/>
    <x v="2"/>
  </r>
  <r>
    <x v="3057"/>
    <x v="13"/>
    <x v="894"/>
    <x v="2"/>
    <x v="0"/>
    <x v="2"/>
    <x v="12"/>
    <n v="102.93"/>
    <x v="8"/>
    <n v="48.3771"/>
    <x v="6"/>
  </r>
  <r>
    <x v="4255"/>
    <x v="725"/>
    <x v="697"/>
    <x v="2"/>
    <x v="1"/>
    <x v="2"/>
    <x v="12"/>
    <n v="102.93"/>
    <x v="8"/>
    <n v="48.3771"/>
    <x v="3"/>
  </r>
  <r>
    <x v="3039"/>
    <x v="607"/>
    <x v="656"/>
    <x v="1"/>
    <x v="2"/>
    <x v="0"/>
    <x v="7"/>
    <n v="124.25"/>
    <x v="8"/>
    <n v="48.4575"/>
    <x v="1"/>
  </r>
  <r>
    <x v="3448"/>
    <x v="425"/>
    <x v="867"/>
    <x v="0"/>
    <x v="2"/>
    <x v="1"/>
    <x v="4"/>
    <n v="302.94"/>
    <x v="8"/>
    <n v="48.4704"/>
    <x v="0"/>
  </r>
  <r>
    <x v="3770"/>
    <x v="604"/>
    <x v="652"/>
    <x v="3"/>
    <x v="3"/>
    <x v="2"/>
    <x v="15"/>
    <n v="105.52"/>
    <x v="8"/>
    <n v="48.5392"/>
    <x v="5"/>
  </r>
  <r>
    <x v="4256"/>
    <x v="581"/>
    <x v="143"/>
    <x v="1"/>
    <x v="1"/>
    <x v="2"/>
    <x v="15"/>
    <n v="105.52"/>
    <x v="8"/>
    <n v="48.5392"/>
    <x v="1"/>
  </r>
  <r>
    <x v="4257"/>
    <x v="825"/>
    <x v="432"/>
    <x v="2"/>
    <x v="0"/>
    <x v="2"/>
    <x v="15"/>
    <n v="105.52"/>
    <x v="8"/>
    <n v="48.5392"/>
    <x v="6"/>
  </r>
  <r>
    <x v="3520"/>
    <x v="320"/>
    <x v="389"/>
    <x v="2"/>
    <x v="3"/>
    <x v="2"/>
    <x v="15"/>
    <n v="105.52"/>
    <x v="8"/>
    <n v="48.5392"/>
    <x v="3"/>
  </r>
  <r>
    <x v="4258"/>
    <x v="1138"/>
    <x v="970"/>
    <x v="2"/>
    <x v="3"/>
    <x v="2"/>
    <x v="15"/>
    <n v="105.52"/>
    <x v="8"/>
    <n v="48.5392"/>
    <x v="6"/>
  </r>
  <r>
    <x v="4259"/>
    <x v="490"/>
    <x v="1294"/>
    <x v="2"/>
    <x v="2"/>
    <x v="2"/>
    <x v="15"/>
    <n v="143.856"/>
    <x v="2"/>
    <n v="48.5514"/>
    <x v="4"/>
  </r>
  <r>
    <x v="1150"/>
    <x v="45"/>
    <x v="256"/>
    <x v="2"/>
    <x v="0"/>
    <x v="2"/>
    <x v="15"/>
    <n v="143.856"/>
    <x v="2"/>
    <n v="48.5514"/>
    <x v="2"/>
  </r>
  <r>
    <x v="527"/>
    <x v="370"/>
    <x v="132"/>
    <x v="1"/>
    <x v="0"/>
    <x v="2"/>
    <x v="11"/>
    <n v="389.056"/>
    <x v="2"/>
    <n v="48.632"/>
    <x v="2"/>
  </r>
  <r>
    <x v="4260"/>
    <x v="621"/>
    <x v="1210"/>
    <x v="0"/>
    <x v="3"/>
    <x v="0"/>
    <x v="7"/>
    <n v="185.528"/>
    <x v="2"/>
    <n v="48.7011"/>
    <x v="0"/>
  </r>
  <r>
    <x v="3682"/>
    <x v="1161"/>
    <x v="458"/>
    <x v="2"/>
    <x v="0"/>
    <x v="1"/>
    <x v="4"/>
    <n v="390.368"/>
    <x v="2"/>
    <n v="48.796"/>
    <x v="3"/>
  </r>
  <r>
    <x v="1976"/>
    <x v="871"/>
    <x v="993"/>
    <x v="2"/>
    <x v="1"/>
    <x v="2"/>
    <x v="10"/>
    <n v="119.04"/>
    <x v="8"/>
    <n v="48.8064"/>
    <x v="6"/>
  </r>
  <r>
    <x v="4261"/>
    <x v="60"/>
    <x v="58"/>
    <x v="2"/>
    <x v="0"/>
    <x v="1"/>
    <x v="8"/>
    <n v="111.15"/>
    <x v="8"/>
    <n v="48.906"/>
    <x v="2"/>
  </r>
  <r>
    <x v="336"/>
    <x v="276"/>
    <x v="111"/>
    <x v="1"/>
    <x v="1"/>
    <x v="1"/>
    <x v="8"/>
    <n v="111.15"/>
    <x v="8"/>
    <n v="48.906"/>
    <x v="2"/>
  </r>
  <r>
    <x v="2047"/>
    <x v="811"/>
    <x v="127"/>
    <x v="2"/>
    <x v="0"/>
    <x v="2"/>
    <x v="15"/>
    <n v="97.88"/>
    <x v="8"/>
    <n v="48.94"/>
    <x v="2"/>
  </r>
  <r>
    <x v="3537"/>
    <x v="633"/>
    <x v="680"/>
    <x v="1"/>
    <x v="3"/>
    <x v="2"/>
    <x v="15"/>
    <n v="97.88"/>
    <x v="8"/>
    <n v="48.94"/>
    <x v="1"/>
  </r>
  <r>
    <x v="293"/>
    <x v="197"/>
    <x v="264"/>
    <x v="2"/>
    <x v="3"/>
    <x v="1"/>
    <x v="8"/>
    <n v="206.112"/>
    <x v="2"/>
    <n v="48.9516"/>
    <x v="2"/>
  </r>
  <r>
    <x v="2046"/>
    <x v="749"/>
    <x v="581"/>
    <x v="2"/>
    <x v="3"/>
    <x v="2"/>
    <x v="10"/>
    <n v="181.35"/>
    <x v="8"/>
    <n v="48.9645"/>
    <x v="3"/>
  </r>
  <r>
    <x v="4262"/>
    <x v="351"/>
    <x v="376"/>
    <x v="2"/>
    <x v="2"/>
    <x v="0"/>
    <x v="7"/>
    <n v="279.944"/>
    <x v="2"/>
    <n v="48.9902"/>
    <x v="3"/>
  </r>
  <r>
    <x v="304"/>
    <x v="259"/>
    <x v="273"/>
    <x v="2"/>
    <x v="1"/>
    <x v="0"/>
    <x v="7"/>
    <n v="279.96"/>
    <x v="2"/>
    <n v="48.993"/>
    <x v="3"/>
  </r>
  <r>
    <x v="215"/>
    <x v="193"/>
    <x v="197"/>
    <x v="2"/>
    <x v="2"/>
    <x v="2"/>
    <x v="6"/>
    <n v="435.504"/>
    <x v="2"/>
    <n v="48.9942"/>
    <x v="3"/>
  </r>
  <r>
    <x v="1546"/>
    <x v="128"/>
    <x v="708"/>
    <x v="1"/>
    <x v="1"/>
    <x v="2"/>
    <x v="6"/>
    <n v="435.504"/>
    <x v="2"/>
    <n v="48.9942"/>
    <x v="5"/>
  </r>
  <r>
    <x v="4263"/>
    <x v="761"/>
    <x v="1193"/>
    <x v="1"/>
    <x v="1"/>
    <x v="2"/>
    <x v="15"/>
    <n v="108.92"/>
    <x v="8"/>
    <n v="49.014"/>
    <x v="1"/>
  </r>
  <r>
    <x v="3047"/>
    <x v="136"/>
    <x v="1179"/>
    <x v="1"/>
    <x v="2"/>
    <x v="2"/>
    <x v="13"/>
    <n v="106.75"/>
    <x v="8"/>
    <n v="49.105"/>
    <x v="2"/>
  </r>
  <r>
    <x v="4162"/>
    <x v="626"/>
    <x v="1287"/>
    <x v="2"/>
    <x v="0"/>
    <x v="2"/>
    <x v="13"/>
    <n v="98.46"/>
    <x v="8"/>
    <n v="49.23"/>
    <x v="3"/>
  </r>
  <r>
    <x v="3798"/>
    <x v="44"/>
    <x v="213"/>
    <x v="1"/>
    <x v="3"/>
    <x v="0"/>
    <x v="5"/>
    <n v="140.736"/>
    <x v="2"/>
    <n v="49.2576"/>
    <x v="2"/>
  </r>
  <r>
    <x v="4264"/>
    <x v="337"/>
    <x v="709"/>
    <x v="0"/>
    <x v="3"/>
    <x v="0"/>
    <x v="7"/>
    <n v="447.93"/>
    <x v="8"/>
    <n v="49.2723"/>
    <x v="0"/>
  </r>
  <r>
    <x v="4265"/>
    <x v="385"/>
    <x v="1100"/>
    <x v="2"/>
    <x v="2"/>
    <x v="0"/>
    <x v="5"/>
    <n v="657.552"/>
    <x v="2"/>
    <n v="49.3164"/>
    <x v="3"/>
  </r>
  <r>
    <x v="2865"/>
    <x v="372"/>
    <x v="181"/>
    <x v="2"/>
    <x v="2"/>
    <x v="2"/>
    <x v="13"/>
    <n v="146.352"/>
    <x v="2"/>
    <n v="49.3938"/>
    <x v="3"/>
  </r>
  <r>
    <x v="730"/>
    <x v="504"/>
    <x v="541"/>
    <x v="1"/>
    <x v="2"/>
    <x v="0"/>
    <x v="5"/>
    <n v="659.168"/>
    <x v="2"/>
    <n v="49.4376"/>
    <x v="2"/>
  </r>
  <r>
    <x v="3064"/>
    <x v="964"/>
    <x v="680"/>
    <x v="3"/>
    <x v="3"/>
    <x v="0"/>
    <x v="5"/>
    <n v="494.376"/>
    <x v="2"/>
    <n v="49.4376"/>
    <x v="5"/>
  </r>
  <r>
    <x v="2676"/>
    <x v="1041"/>
    <x v="831"/>
    <x v="2"/>
    <x v="2"/>
    <x v="0"/>
    <x v="5"/>
    <n v="164.99"/>
    <x v="8"/>
    <n v="49.497"/>
    <x v="6"/>
  </r>
  <r>
    <x v="1362"/>
    <x v="208"/>
    <x v="213"/>
    <x v="1"/>
    <x v="3"/>
    <x v="0"/>
    <x v="5"/>
    <n v="659.976"/>
    <x v="2"/>
    <n v="49.4982"/>
    <x v="5"/>
  </r>
  <r>
    <x v="1220"/>
    <x v="456"/>
    <x v="304"/>
    <x v="2"/>
    <x v="3"/>
    <x v="0"/>
    <x v="5"/>
    <n v="659.976"/>
    <x v="2"/>
    <n v="49.4982"/>
    <x v="3"/>
  </r>
  <r>
    <x v="4266"/>
    <x v="1185"/>
    <x v="1264"/>
    <x v="3"/>
    <x v="1"/>
    <x v="2"/>
    <x v="11"/>
    <n v="170.88"/>
    <x v="8"/>
    <n v="49.5552"/>
    <x v="1"/>
  </r>
  <r>
    <x v="4267"/>
    <x v="1099"/>
    <x v="1295"/>
    <x v="2"/>
    <x v="1"/>
    <x v="0"/>
    <x v="7"/>
    <n v="115.36"/>
    <x v="8"/>
    <n v="49.6048"/>
    <x v="2"/>
  </r>
  <r>
    <x v="281"/>
    <x v="245"/>
    <x v="254"/>
    <x v="1"/>
    <x v="3"/>
    <x v="1"/>
    <x v="4"/>
    <n v="441.92"/>
    <x v="2"/>
    <n v="49.716"/>
    <x v="2"/>
  </r>
  <r>
    <x v="4268"/>
    <x v="173"/>
    <x v="177"/>
    <x v="1"/>
    <x v="2"/>
    <x v="0"/>
    <x v="0"/>
    <n v="597.132"/>
    <x v="1"/>
    <n v="49.761"/>
    <x v="1"/>
  </r>
  <r>
    <x v="4063"/>
    <x v="725"/>
    <x v="207"/>
    <x v="1"/>
    <x v="1"/>
    <x v="1"/>
    <x v="8"/>
    <n v="276.69"/>
    <x v="8"/>
    <n v="49.8042"/>
    <x v="5"/>
  </r>
  <r>
    <x v="1225"/>
    <x v="31"/>
    <x v="31"/>
    <x v="2"/>
    <x v="3"/>
    <x v="1"/>
    <x v="8"/>
    <n v="276.69"/>
    <x v="8"/>
    <n v="49.8042"/>
    <x v="3"/>
  </r>
  <r>
    <x v="4269"/>
    <x v="1018"/>
    <x v="1186"/>
    <x v="2"/>
    <x v="2"/>
    <x v="2"/>
    <x v="12"/>
    <n v="106.05"/>
    <x v="8"/>
    <n v="49.8435"/>
    <x v="3"/>
  </r>
  <r>
    <x v="4270"/>
    <x v="312"/>
    <x v="186"/>
    <x v="2"/>
    <x v="3"/>
    <x v="2"/>
    <x v="12"/>
    <n v="133.12"/>
    <x v="2"/>
    <n v="49.92"/>
    <x v="2"/>
  </r>
  <r>
    <x v="4271"/>
    <x v="215"/>
    <x v="220"/>
    <x v="1"/>
    <x v="0"/>
    <x v="2"/>
    <x v="15"/>
    <n v="106.32"/>
    <x v="8"/>
    <n v="49.9704"/>
    <x v="2"/>
  </r>
  <r>
    <x v="3186"/>
    <x v="1109"/>
    <x v="1195"/>
    <x v="2"/>
    <x v="0"/>
    <x v="2"/>
    <x v="15"/>
    <n v="106.32"/>
    <x v="8"/>
    <n v="49.9704"/>
    <x v="3"/>
  </r>
  <r>
    <x v="2308"/>
    <x v="146"/>
    <x v="1056"/>
    <x v="2"/>
    <x v="0"/>
    <x v="2"/>
    <x v="15"/>
    <n v="106.32"/>
    <x v="8"/>
    <n v="49.9704"/>
    <x v="3"/>
  </r>
  <r>
    <x v="2319"/>
    <x v="859"/>
    <x v="193"/>
    <x v="2"/>
    <x v="2"/>
    <x v="2"/>
    <x v="15"/>
    <n v="106.32"/>
    <x v="8"/>
    <n v="49.9704"/>
    <x v="4"/>
  </r>
  <r>
    <x v="4272"/>
    <x v="1204"/>
    <x v="60"/>
    <x v="2"/>
    <x v="2"/>
    <x v="2"/>
    <x v="15"/>
    <n v="106.32"/>
    <x v="8"/>
    <n v="49.9704"/>
    <x v="6"/>
  </r>
  <r>
    <x v="3097"/>
    <x v="693"/>
    <x v="916"/>
    <x v="2"/>
    <x v="3"/>
    <x v="2"/>
    <x v="11"/>
    <n v="151.62"/>
    <x v="8"/>
    <n v="50.0346"/>
    <x v="3"/>
  </r>
  <r>
    <x v="3269"/>
    <x v="737"/>
    <x v="322"/>
    <x v="2"/>
    <x v="3"/>
    <x v="1"/>
    <x v="4"/>
    <n v="801.568"/>
    <x v="2"/>
    <n v="50.098"/>
    <x v="2"/>
  </r>
  <r>
    <x v="3936"/>
    <x v="187"/>
    <x v="192"/>
    <x v="2"/>
    <x v="3"/>
    <x v="1"/>
    <x v="4"/>
    <n v="801.568"/>
    <x v="2"/>
    <n v="50.098"/>
    <x v="3"/>
  </r>
  <r>
    <x v="191"/>
    <x v="101"/>
    <x v="102"/>
    <x v="2"/>
    <x v="3"/>
    <x v="1"/>
    <x v="4"/>
    <n v="801.568"/>
    <x v="2"/>
    <n v="50.098"/>
    <x v="3"/>
  </r>
  <r>
    <x v="4273"/>
    <x v="852"/>
    <x v="552"/>
    <x v="3"/>
    <x v="3"/>
    <x v="0"/>
    <x v="5"/>
    <n v="572.8"/>
    <x v="2"/>
    <n v="50.12"/>
    <x v="1"/>
  </r>
  <r>
    <x v="4274"/>
    <x v="379"/>
    <x v="322"/>
    <x v="2"/>
    <x v="0"/>
    <x v="2"/>
    <x v="10"/>
    <n v="185.88"/>
    <x v="8"/>
    <n v="50.1876"/>
    <x v="4"/>
  </r>
  <r>
    <x v="3757"/>
    <x v="920"/>
    <x v="136"/>
    <x v="2"/>
    <x v="1"/>
    <x v="1"/>
    <x v="8"/>
    <n v="128.82"/>
    <x v="8"/>
    <n v="50.2398"/>
    <x v="3"/>
  </r>
  <r>
    <x v="3985"/>
    <x v="855"/>
    <x v="982"/>
    <x v="0"/>
    <x v="0"/>
    <x v="0"/>
    <x v="5"/>
    <n v="200.97"/>
    <x v="8"/>
    <n v="50.2425"/>
    <x v="0"/>
  </r>
  <r>
    <x v="4275"/>
    <x v="569"/>
    <x v="426"/>
    <x v="2"/>
    <x v="2"/>
    <x v="2"/>
    <x v="15"/>
    <n v="104.85"/>
    <x v="8"/>
    <n v="50.328"/>
    <x v="6"/>
  </r>
  <r>
    <x v="4276"/>
    <x v="577"/>
    <x v="653"/>
    <x v="2"/>
    <x v="3"/>
    <x v="2"/>
    <x v="15"/>
    <n v="104.85"/>
    <x v="8"/>
    <n v="50.328"/>
    <x v="2"/>
  </r>
  <r>
    <x v="1742"/>
    <x v="123"/>
    <x v="939"/>
    <x v="3"/>
    <x v="3"/>
    <x v="2"/>
    <x v="15"/>
    <n v="104.85"/>
    <x v="8"/>
    <n v="50.328"/>
    <x v="5"/>
  </r>
  <r>
    <x v="4277"/>
    <x v="475"/>
    <x v="307"/>
    <x v="1"/>
    <x v="3"/>
    <x v="2"/>
    <x v="15"/>
    <n v="104.85"/>
    <x v="8"/>
    <n v="50.328"/>
    <x v="5"/>
  </r>
  <r>
    <x v="3560"/>
    <x v="69"/>
    <x v="449"/>
    <x v="2"/>
    <x v="2"/>
    <x v="2"/>
    <x v="12"/>
    <n v="104.9"/>
    <x v="8"/>
    <n v="50.352"/>
    <x v="2"/>
  </r>
  <r>
    <x v="4278"/>
    <x v="531"/>
    <x v="81"/>
    <x v="2"/>
    <x v="0"/>
    <x v="2"/>
    <x v="11"/>
    <n v="671.544"/>
    <x v="2"/>
    <n v="50.3658"/>
    <x v="3"/>
  </r>
  <r>
    <x v="4279"/>
    <x v="54"/>
    <x v="268"/>
    <x v="1"/>
    <x v="3"/>
    <x v="2"/>
    <x v="6"/>
    <n v="186.54"/>
    <x v="8"/>
    <n v="50.3658"/>
    <x v="3"/>
  </r>
  <r>
    <x v="410"/>
    <x v="328"/>
    <x v="356"/>
    <x v="2"/>
    <x v="3"/>
    <x v="2"/>
    <x v="6"/>
    <n v="186.54"/>
    <x v="8"/>
    <n v="50.3658"/>
    <x v="2"/>
  </r>
  <r>
    <x v="2512"/>
    <x v="271"/>
    <x v="527"/>
    <x v="3"/>
    <x v="0"/>
    <x v="2"/>
    <x v="11"/>
    <n v="179.94"/>
    <x v="8"/>
    <n v="50.3832"/>
    <x v="5"/>
  </r>
  <r>
    <x v="2091"/>
    <x v="212"/>
    <x v="1016"/>
    <x v="1"/>
    <x v="0"/>
    <x v="0"/>
    <x v="7"/>
    <n v="167.944"/>
    <x v="2"/>
    <n v="50.3832"/>
    <x v="1"/>
  </r>
  <r>
    <x v="4050"/>
    <x v="545"/>
    <x v="595"/>
    <x v="2"/>
    <x v="3"/>
    <x v="0"/>
    <x v="5"/>
    <n v="806.336"/>
    <x v="2"/>
    <n v="50.396"/>
    <x v="3"/>
  </r>
  <r>
    <x v="746"/>
    <x v="152"/>
    <x v="554"/>
    <x v="2"/>
    <x v="0"/>
    <x v="0"/>
    <x v="5"/>
    <n v="503.96"/>
    <x v="2"/>
    <n v="50.396"/>
    <x v="4"/>
  </r>
  <r>
    <x v="2022"/>
    <x v="512"/>
    <x v="1004"/>
    <x v="3"/>
    <x v="3"/>
    <x v="0"/>
    <x v="5"/>
    <n v="503.96"/>
    <x v="2"/>
    <n v="50.396"/>
    <x v="7"/>
  </r>
  <r>
    <x v="728"/>
    <x v="194"/>
    <x v="198"/>
    <x v="0"/>
    <x v="3"/>
    <x v="0"/>
    <x v="5"/>
    <n v="671.984"/>
    <x v="2"/>
    <n v="50.3988"/>
    <x v="0"/>
  </r>
  <r>
    <x v="828"/>
    <x v="550"/>
    <x v="599"/>
    <x v="2"/>
    <x v="2"/>
    <x v="2"/>
    <x v="13"/>
    <n v="149.352"/>
    <x v="2"/>
    <n v="50.4063"/>
    <x v="6"/>
  </r>
  <r>
    <x v="539"/>
    <x v="408"/>
    <x v="130"/>
    <x v="2"/>
    <x v="2"/>
    <x v="2"/>
    <x v="13"/>
    <n v="149.352"/>
    <x v="2"/>
    <n v="50.4063"/>
    <x v="3"/>
  </r>
  <r>
    <x v="1143"/>
    <x v="290"/>
    <x v="758"/>
    <x v="1"/>
    <x v="3"/>
    <x v="2"/>
    <x v="12"/>
    <n v="155.12"/>
    <x v="2"/>
    <n v="50.414"/>
    <x v="1"/>
  </r>
  <r>
    <x v="4280"/>
    <x v="197"/>
    <x v="264"/>
    <x v="1"/>
    <x v="0"/>
    <x v="0"/>
    <x v="5"/>
    <n v="173.94"/>
    <x v="8"/>
    <n v="50.4426"/>
    <x v="2"/>
  </r>
  <r>
    <x v="37"/>
    <x v="36"/>
    <x v="36"/>
    <x v="2"/>
    <x v="1"/>
    <x v="2"/>
    <x v="12"/>
    <n v="149.544"/>
    <x v="2"/>
    <n v="50.4711"/>
    <x v="2"/>
  </r>
  <r>
    <x v="1116"/>
    <x v="79"/>
    <x v="77"/>
    <x v="2"/>
    <x v="2"/>
    <x v="1"/>
    <x v="4"/>
    <n v="201.96"/>
    <x v="8"/>
    <n v="50.49"/>
    <x v="2"/>
  </r>
  <r>
    <x v="1259"/>
    <x v="749"/>
    <x v="581"/>
    <x v="1"/>
    <x v="1"/>
    <x v="1"/>
    <x v="8"/>
    <n v="210.68"/>
    <x v="8"/>
    <n v="50.5632"/>
    <x v="3"/>
  </r>
  <r>
    <x v="143"/>
    <x v="134"/>
    <x v="134"/>
    <x v="3"/>
    <x v="1"/>
    <x v="1"/>
    <x v="8"/>
    <n v="210.68"/>
    <x v="8"/>
    <n v="50.5632"/>
    <x v="7"/>
  </r>
  <r>
    <x v="3602"/>
    <x v="771"/>
    <x v="312"/>
    <x v="1"/>
    <x v="0"/>
    <x v="2"/>
    <x v="11"/>
    <n v="180.66"/>
    <x v="8"/>
    <n v="50.5848"/>
    <x v="2"/>
  </r>
  <r>
    <x v="4092"/>
    <x v="61"/>
    <x v="280"/>
    <x v="1"/>
    <x v="1"/>
    <x v="1"/>
    <x v="2"/>
    <n v="220.98"/>
    <x v="8"/>
    <n v="50.8254"/>
    <x v="2"/>
  </r>
  <r>
    <x v="2608"/>
    <x v="241"/>
    <x v="16"/>
    <x v="1"/>
    <x v="0"/>
    <x v="2"/>
    <x v="11"/>
    <n v="195.68"/>
    <x v="8"/>
    <n v="50.8768"/>
    <x v="5"/>
  </r>
  <r>
    <x v="3948"/>
    <x v="28"/>
    <x v="8"/>
    <x v="2"/>
    <x v="1"/>
    <x v="1"/>
    <x v="8"/>
    <n v="164.22"/>
    <x v="8"/>
    <n v="50.9082"/>
    <x v="3"/>
  </r>
  <r>
    <x v="4281"/>
    <x v="583"/>
    <x v="298"/>
    <x v="2"/>
    <x v="2"/>
    <x v="2"/>
    <x v="10"/>
    <n v="181.86"/>
    <x v="8"/>
    <n v="50.9208"/>
    <x v="4"/>
  </r>
  <r>
    <x v="4282"/>
    <x v="201"/>
    <x v="1296"/>
    <x v="2"/>
    <x v="0"/>
    <x v="2"/>
    <x v="10"/>
    <n v="181.86"/>
    <x v="8"/>
    <n v="50.9208"/>
    <x v="3"/>
  </r>
  <r>
    <x v="1582"/>
    <x v="840"/>
    <x v="528"/>
    <x v="2"/>
    <x v="2"/>
    <x v="2"/>
    <x v="13"/>
    <n v="101.88"/>
    <x v="8"/>
    <n v="50.94"/>
    <x v="2"/>
  </r>
  <r>
    <x v="3181"/>
    <x v="939"/>
    <x v="1002"/>
    <x v="3"/>
    <x v="2"/>
    <x v="0"/>
    <x v="7"/>
    <n v="149.97"/>
    <x v="8"/>
    <n v="50.9898"/>
    <x v="5"/>
  </r>
  <r>
    <x v="913"/>
    <x v="596"/>
    <x v="644"/>
    <x v="2"/>
    <x v="3"/>
    <x v="0"/>
    <x v="5"/>
    <n v="818.376"/>
    <x v="2"/>
    <n v="51.1485"/>
    <x v="2"/>
  </r>
  <r>
    <x v="4283"/>
    <x v="29"/>
    <x v="459"/>
    <x v="2"/>
    <x v="3"/>
    <x v="0"/>
    <x v="7"/>
    <n v="159.96"/>
    <x v="8"/>
    <n v="51.1872"/>
    <x v="2"/>
  </r>
  <r>
    <x v="260"/>
    <x v="228"/>
    <x v="234"/>
    <x v="2"/>
    <x v="2"/>
    <x v="0"/>
    <x v="7"/>
    <n v="255.968"/>
    <x v="2"/>
    <n v="51.1936"/>
    <x v="2"/>
  </r>
  <r>
    <x v="1967"/>
    <x v="288"/>
    <x v="85"/>
    <x v="2"/>
    <x v="2"/>
    <x v="1"/>
    <x v="4"/>
    <n v="269.97"/>
    <x v="8"/>
    <n v="51.2943"/>
    <x v="3"/>
  </r>
  <r>
    <x v="4284"/>
    <x v="802"/>
    <x v="1164"/>
    <x v="2"/>
    <x v="3"/>
    <x v="2"/>
    <x v="12"/>
    <n v="136.96"/>
    <x v="2"/>
    <n v="51.36"/>
    <x v="3"/>
  </r>
  <r>
    <x v="4285"/>
    <x v="111"/>
    <x v="111"/>
    <x v="3"/>
    <x v="3"/>
    <x v="1"/>
    <x v="8"/>
    <n v="111.9"/>
    <x v="8"/>
    <n v="51.474"/>
    <x v="1"/>
  </r>
  <r>
    <x v="4286"/>
    <x v="96"/>
    <x v="748"/>
    <x v="1"/>
    <x v="3"/>
    <x v="1"/>
    <x v="4"/>
    <n v="457.568"/>
    <x v="2"/>
    <n v="51.4764"/>
    <x v="2"/>
  </r>
  <r>
    <x v="2221"/>
    <x v="541"/>
    <x v="940"/>
    <x v="0"/>
    <x v="0"/>
    <x v="0"/>
    <x v="5"/>
    <n v="823.96"/>
    <x v="2"/>
    <n v="51.4975"/>
    <x v="0"/>
  </r>
  <r>
    <x v="1077"/>
    <x v="134"/>
    <x v="222"/>
    <x v="1"/>
    <x v="2"/>
    <x v="0"/>
    <x v="5"/>
    <n v="823.96"/>
    <x v="2"/>
    <n v="51.4975"/>
    <x v="2"/>
  </r>
  <r>
    <x v="1495"/>
    <x v="605"/>
    <x v="628"/>
    <x v="1"/>
    <x v="1"/>
    <x v="2"/>
    <x v="13"/>
    <n v="109.69"/>
    <x v="8"/>
    <n v="51.5543"/>
    <x v="2"/>
  </r>
  <r>
    <x v="3485"/>
    <x v="752"/>
    <x v="486"/>
    <x v="2"/>
    <x v="1"/>
    <x v="2"/>
    <x v="12"/>
    <n v="114.6"/>
    <x v="8"/>
    <n v="51.57"/>
    <x v="4"/>
  </r>
  <r>
    <x v="4287"/>
    <x v="22"/>
    <x v="23"/>
    <x v="2"/>
    <x v="0"/>
    <x v="2"/>
    <x v="13"/>
    <n v="105.42"/>
    <x v="8"/>
    <n v="51.6558"/>
    <x v="3"/>
  </r>
  <r>
    <x v="1838"/>
    <x v="234"/>
    <x v="497"/>
    <x v="2"/>
    <x v="2"/>
    <x v="0"/>
    <x v="5"/>
    <n v="207"/>
    <x v="8"/>
    <n v="51.75"/>
    <x v="6"/>
  </r>
  <r>
    <x v="4227"/>
    <x v="276"/>
    <x v="690"/>
    <x v="2"/>
    <x v="1"/>
    <x v="1"/>
    <x v="4"/>
    <n v="172.5"/>
    <x v="8"/>
    <n v="51.75"/>
    <x v="3"/>
  </r>
  <r>
    <x v="3418"/>
    <x v="147"/>
    <x v="70"/>
    <x v="3"/>
    <x v="1"/>
    <x v="2"/>
    <x v="13"/>
    <n v="115.02"/>
    <x v="8"/>
    <n v="51.759"/>
    <x v="1"/>
  </r>
  <r>
    <x v="4288"/>
    <x v="15"/>
    <x v="476"/>
    <x v="2"/>
    <x v="2"/>
    <x v="2"/>
    <x v="14"/>
    <n v="103.6"/>
    <x v="8"/>
    <n v="51.8"/>
    <x v="6"/>
  </r>
  <r>
    <x v="3146"/>
    <x v="315"/>
    <x v="55"/>
    <x v="3"/>
    <x v="0"/>
    <x v="2"/>
    <x v="14"/>
    <n v="103.6"/>
    <x v="8"/>
    <n v="51.8"/>
    <x v="1"/>
  </r>
  <r>
    <x v="2882"/>
    <x v="883"/>
    <x v="511"/>
    <x v="2"/>
    <x v="3"/>
    <x v="2"/>
    <x v="12"/>
    <n v="153.552"/>
    <x v="2"/>
    <n v="51.8238"/>
    <x v="4"/>
  </r>
  <r>
    <x v="1600"/>
    <x v="172"/>
    <x v="763"/>
    <x v="2"/>
    <x v="3"/>
    <x v="2"/>
    <x v="12"/>
    <n v="153.552"/>
    <x v="2"/>
    <n v="51.8238"/>
    <x v="3"/>
  </r>
  <r>
    <x v="3053"/>
    <x v="1101"/>
    <x v="1024"/>
    <x v="2"/>
    <x v="0"/>
    <x v="1"/>
    <x v="4"/>
    <n v="191.96"/>
    <x v="8"/>
    <n v="51.8292"/>
    <x v="4"/>
  </r>
  <r>
    <x v="95"/>
    <x v="90"/>
    <x v="90"/>
    <x v="3"/>
    <x v="0"/>
    <x v="2"/>
    <x v="6"/>
    <n v="1036.624"/>
    <x v="2"/>
    <n v="51.8312"/>
    <x v="7"/>
  </r>
  <r>
    <x v="1738"/>
    <x v="884"/>
    <x v="936"/>
    <x v="2"/>
    <x v="2"/>
    <x v="2"/>
    <x v="6"/>
    <n v="1036.624"/>
    <x v="2"/>
    <n v="51.8312"/>
    <x v="2"/>
  </r>
  <r>
    <x v="3602"/>
    <x v="771"/>
    <x v="312"/>
    <x v="1"/>
    <x v="0"/>
    <x v="0"/>
    <x v="5"/>
    <n v="191.98"/>
    <x v="8"/>
    <n v="51.8346"/>
    <x v="2"/>
  </r>
  <r>
    <x v="1227"/>
    <x v="432"/>
    <x v="64"/>
    <x v="2"/>
    <x v="2"/>
    <x v="0"/>
    <x v="5"/>
    <n v="191.98"/>
    <x v="8"/>
    <n v="51.8346"/>
    <x v="6"/>
  </r>
  <r>
    <x v="4289"/>
    <x v="337"/>
    <x v="363"/>
    <x v="2"/>
    <x v="3"/>
    <x v="1"/>
    <x v="1"/>
    <n v="1038.84"/>
    <x v="2"/>
    <n v="51.942"/>
    <x v="3"/>
  </r>
  <r>
    <x v="1630"/>
    <x v="859"/>
    <x v="910"/>
    <x v="2"/>
    <x v="3"/>
    <x v="0"/>
    <x v="5"/>
    <n v="415.968"/>
    <x v="2"/>
    <n v="51.996"/>
    <x v="3"/>
  </r>
  <r>
    <x v="2675"/>
    <x v="916"/>
    <x v="947"/>
    <x v="2"/>
    <x v="1"/>
    <x v="1"/>
    <x v="8"/>
    <n v="124.11"/>
    <x v="8"/>
    <n v="52.1262"/>
    <x v="3"/>
  </r>
  <r>
    <x v="1060"/>
    <x v="74"/>
    <x v="719"/>
    <x v="3"/>
    <x v="1"/>
    <x v="2"/>
    <x v="6"/>
    <n v="208.56"/>
    <x v="8"/>
    <n v="52.14"/>
    <x v="7"/>
  </r>
  <r>
    <x v="4290"/>
    <x v="523"/>
    <x v="124"/>
    <x v="2"/>
    <x v="3"/>
    <x v="1"/>
    <x v="4"/>
    <n v="523.392"/>
    <x v="2"/>
    <n v="52.3392"/>
    <x v="3"/>
  </r>
  <r>
    <x v="4291"/>
    <x v="146"/>
    <x v="148"/>
    <x v="2"/>
    <x v="3"/>
    <x v="1"/>
    <x v="4"/>
    <n v="698.352"/>
    <x v="2"/>
    <n v="52.3764"/>
    <x v="2"/>
  </r>
  <r>
    <x v="749"/>
    <x v="360"/>
    <x v="390"/>
    <x v="2"/>
    <x v="0"/>
    <x v="1"/>
    <x v="4"/>
    <n v="698.352"/>
    <x v="2"/>
    <n v="52.3764"/>
    <x v="3"/>
  </r>
  <r>
    <x v="4292"/>
    <x v="366"/>
    <x v="1190"/>
    <x v="1"/>
    <x v="2"/>
    <x v="2"/>
    <x v="12"/>
    <n v="116.4"/>
    <x v="8"/>
    <n v="52.38"/>
    <x v="5"/>
  </r>
  <r>
    <x v="4293"/>
    <x v="823"/>
    <x v="133"/>
    <x v="2"/>
    <x v="3"/>
    <x v="0"/>
    <x v="7"/>
    <n v="149.97"/>
    <x v="8"/>
    <n v="52.4895"/>
    <x v="3"/>
  </r>
  <r>
    <x v="1544"/>
    <x v="747"/>
    <x v="798"/>
    <x v="2"/>
    <x v="1"/>
    <x v="0"/>
    <x v="7"/>
    <n v="149.97"/>
    <x v="8"/>
    <n v="52.4895"/>
    <x v="6"/>
  </r>
  <r>
    <x v="2681"/>
    <x v="465"/>
    <x v="1028"/>
    <x v="1"/>
    <x v="1"/>
    <x v="0"/>
    <x v="5"/>
    <n v="104.98"/>
    <x v="8"/>
    <n v="52.49"/>
    <x v="1"/>
  </r>
  <r>
    <x v="4294"/>
    <x v="693"/>
    <x v="742"/>
    <x v="1"/>
    <x v="2"/>
    <x v="0"/>
    <x v="5"/>
    <n v="419.944"/>
    <x v="2"/>
    <n v="52.493"/>
    <x v="5"/>
  </r>
  <r>
    <x v="4295"/>
    <x v="1061"/>
    <x v="150"/>
    <x v="2"/>
    <x v="3"/>
    <x v="0"/>
    <x v="5"/>
    <n v="419.944"/>
    <x v="2"/>
    <n v="52.493"/>
    <x v="3"/>
  </r>
  <r>
    <x v="4296"/>
    <x v="57"/>
    <x v="1053"/>
    <x v="1"/>
    <x v="2"/>
    <x v="0"/>
    <x v="7"/>
    <n v="1399.944"/>
    <x v="2"/>
    <n v="52.4979"/>
    <x v="1"/>
  </r>
  <r>
    <x v="1311"/>
    <x v="655"/>
    <x v="42"/>
    <x v="1"/>
    <x v="3"/>
    <x v="1"/>
    <x v="4"/>
    <n v="466.768"/>
    <x v="2"/>
    <n v="52.5114"/>
    <x v="5"/>
  </r>
  <r>
    <x v="1233"/>
    <x v="740"/>
    <x v="447"/>
    <x v="2"/>
    <x v="3"/>
    <x v="2"/>
    <x v="15"/>
    <n v="114.2"/>
    <x v="8"/>
    <n v="52.532"/>
    <x v="2"/>
  </r>
  <r>
    <x v="2132"/>
    <x v="963"/>
    <x v="756"/>
    <x v="2"/>
    <x v="0"/>
    <x v="2"/>
    <x v="15"/>
    <n v="114.2"/>
    <x v="8"/>
    <n v="52.532"/>
    <x v="3"/>
  </r>
  <r>
    <x v="4297"/>
    <x v="654"/>
    <x v="699"/>
    <x v="2"/>
    <x v="2"/>
    <x v="2"/>
    <x v="15"/>
    <n v="114.2"/>
    <x v="8"/>
    <n v="52.532"/>
    <x v="3"/>
  </r>
  <r>
    <x v="1664"/>
    <x v="695"/>
    <x v="743"/>
    <x v="1"/>
    <x v="3"/>
    <x v="2"/>
    <x v="15"/>
    <n v="114.2"/>
    <x v="8"/>
    <n v="52.532"/>
    <x v="3"/>
  </r>
  <r>
    <x v="223"/>
    <x v="51"/>
    <x v="203"/>
    <x v="3"/>
    <x v="2"/>
    <x v="2"/>
    <x v="10"/>
    <n v="175.44"/>
    <x v="2"/>
    <n v="52.632"/>
    <x v="5"/>
  </r>
  <r>
    <x v="856"/>
    <x v="567"/>
    <x v="612"/>
    <x v="2"/>
    <x v="0"/>
    <x v="0"/>
    <x v="5"/>
    <n v="187.98"/>
    <x v="8"/>
    <n v="52.6344"/>
    <x v="2"/>
  </r>
  <r>
    <x v="1826"/>
    <x v="167"/>
    <x v="634"/>
    <x v="2"/>
    <x v="0"/>
    <x v="1"/>
    <x v="8"/>
    <n v="142.4"/>
    <x v="8"/>
    <n v="52.688"/>
    <x v="2"/>
  </r>
  <r>
    <x v="3471"/>
    <x v="1141"/>
    <x v="731"/>
    <x v="3"/>
    <x v="1"/>
    <x v="0"/>
    <x v="7"/>
    <n v="119.85"/>
    <x v="8"/>
    <n v="52.734"/>
    <x v="1"/>
  </r>
  <r>
    <x v="4298"/>
    <x v="69"/>
    <x v="67"/>
    <x v="2"/>
    <x v="3"/>
    <x v="0"/>
    <x v="7"/>
    <n v="479.72"/>
    <x v="8"/>
    <n v="52.7692"/>
    <x v="3"/>
  </r>
  <r>
    <x v="4299"/>
    <x v="851"/>
    <x v="995"/>
    <x v="2"/>
    <x v="3"/>
    <x v="2"/>
    <x v="12"/>
    <n v="140.736"/>
    <x v="2"/>
    <n v="52.776"/>
    <x v="3"/>
  </r>
  <r>
    <x v="176"/>
    <x v="163"/>
    <x v="165"/>
    <x v="3"/>
    <x v="1"/>
    <x v="0"/>
    <x v="7"/>
    <n v="119.96"/>
    <x v="8"/>
    <n v="52.7824"/>
    <x v="5"/>
  </r>
  <r>
    <x v="3466"/>
    <x v="539"/>
    <x v="442"/>
    <x v="2"/>
    <x v="3"/>
    <x v="0"/>
    <x v="7"/>
    <n v="479.94"/>
    <x v="8"/>
    <n v="52.7934"/>
    <x v="6"/>
  </r>
  <r>
    <x v="910"/>
    <x v="328"/>
    <x v="641"/>
    <x v="0"/>
    <x v="0"/>
    <x v="1"/>
    <x v="2"/>
    <n v="239.98"/>
    <x v="8"/>
    <n v="52.7956"/>
    <x v="0"/>
  </r>
  <r>
    <x v="4300"/>
    <x v="18"/>
    <x v="1129"/>
    <x v="2"/>
    <x v="2"/>
    <x v="2"/>
    <x v="15"/>
    <n v="156.512"/>
    <x v="2"/>
    <n v="52.8228"/>
    <x v="2"/>
  </r>
  <r>
    <x v="1852"/>
    <x v="355"/>
    <x v="379"/>
    <x v="2"/>
    <x v="3"/>
    <x v="0"/>
    <x v="5"/>
    <n v="470.376"/>
    <x v="2"/>
    <n v="52.9173"/>
    <x v="3"/>
  </r>
  <r>
    <x v="4301"/>
    <x v="1059"/>
    <x v="221"/>
    <x v="3"/>
    <x v="2"/>
    <x v="0"/>
    <x v="5"/>
    <n v="470.376"/>
    <x v="2"/>
    <n v="52.9173"/>
    <x v="7"/>
  </r>
  <r>
    <x v="1225"/>
    <x v="31"/>
    <x v="31"/>
    <x v="2"/>
    <x v="3"/>
    <x v="0"/>
    <x v="5"/>
    <n v="470.376"/>
    <x v="2"/>
    <n v="52.9173"/>
    <x v="3"/>
  </r>
  <r>
    <x v="2471"/>
    <x v="223"/>
    <x v="154"/>
    <x v="1"/>
    <x v="0"/>
    <x v="1"/>
    <x v="4"/>
    <n v="182.67"/>
    <x v="8"/>
    <n v="52.9743"/>
    <x v="1"/>
  </r>
  <r>
    <x v="4302"/>
    <x v="919"/>
    <x v="709"/>
    <x v="3"/>
    <x v="0"/>
    <x v="2"/>
    <x v="11"/>
    <n v="182.91"/>
    <x v="8"/>
    <n v="53.0439"/>
    <x v="1"/>
  </r>
  <r>
    <x v="4303"/>
    <x v="249"/>
    <x v="864"/>
    <x v="0"/>
    <x v="3"/>
    <x v="1"/>
    <x v="8"/>
    <n v="204.6"/>
    <x v="8"/>
    <n v="53.196"/>
    <x v="0"/>
  </r>
  <r>
    <x v="1651"/>
    <x v="39"/>
    <x v="39"/>
    <x v="2"/>
    <x v="3"/>
    <x v="1"/>
    <x v="8"/>
    <n v="204.6"/>
    <x v="8"/>
    <n v="53.196"/>
    <x v="3"/>
  </r>
  <r>
    <x v="1198"/>
    <x v="729"/>
    <x v="17"/>
    <x v="3"/>
    <x v="0"/>
    <x v="0"/>
    <x v="7"/>
    <n v="170.24"/>
    <x v="2"/>
    <n v="53.2"/>
    <x v="5"/>
  </r>
  <r>
    <x v="3509"/>
    <x v="1144"/>
    <x v="991"/>
    <x v="1"/>
    <x v="2"/>
    <x v="1"/>
    <x v="2"/>
    <n v="212.94"/>
    <x v="8"/>
    <n v="53.235"/>
    <x v="2"/>
  </r>
  <r>
    <x v="3063"/>
    <x v="648"/>
    <x v="1011"/>
    <x v="2"/>
    <x v="3"/>
    <x v="2"/>
    <x v="15"/>
    <n v="110.96"/>
    <x v="8"/>
    <n v="53.2608"/>
    <x v="3"/>
  </r>
  <r>
    <x v="480"/>
    <x v="3"/>
    <x v="394"/>
    <x v="2"/>
    <x v="1"/>
    <x v="2"/>
    <x v="15"/>
    <n v="110.96"/>
    <x v="8"/>
    <n v="53.2608"/>
    <x v="6"/>
  </r>
  <r>
    <x v="2439"/>
    <x v="240"/>
    <x v="921"/>
    <x v="2"/>
    <x v="3"/>
    <x v="2"/>
    <x v="15"/>
    <n v="110.96"/>
    <x v="8"/>
    <n v="53.2608"/>
    <x v="3"/>
  </r>
  <r>
    <x v="274"/>
    <x v="239"/>
    <x v="247"/>
    <x v="1"/>
    <x v="1"/>
    <x v="2"/>
    <x v="15"/>
    <n v="110.96"/>
    <x v="8"/>
    <n v="53.2608"/>
    <x v="2"/>
  </r>
  <r>
    <x v="2674"/>
    <x v="425"/>
    <x v="785"/>
    <x v="1"/>
    <x v="3"/>
    <x v="2"/>
    <x v="10"/>
    <n v="204.85"/>
    <x v="8"/>
    <n v="53.261"/>
    <x v="5"/>
  </r>
  <r>
    <x v="1568"/>
    <x v="837"/>
    <x v="890"/>
    <x v="1"/>
    <x v="2"/>
    <x v="1"/>
    <x v="8"/>
    <n v="332.94"/>
    <x v="8"/>
    <n v="53.2704"/>
    <x v="3"/>
  </r>
  <r>
    <x v="2541"/>
    <x v="1034"/>
    <x v="921"/>
    <x v="3"/>
    <x v="3"/>
    <x v="0"/>
    <x v="0"/>
    <n v="532.72"/>
    <x v="2"/>
    <n v="53.272"/>
    <x v="1"/>
  </r>
  <r>
    <x v="2045"/>
    <x v="60"/>
    <x v="141"/>
    <x v="2"/>
    <x v="3"/>
    <x v="2"/>
    <x v="6"/>
    <n v="197.58"/>
    <x v="8"/>
    <n v="53.3466"/>
    <x v="6"/>
  </r>
  <r>
    <x v="2591"/>
    <x v="258"/>
    <x v="374"/>
    <x v="1"/>
    <x v="2"/>
    <x v="0"/>
    <x v="7"/>
    <n v="296.85"/>
    <x v="8"/>
    <n v="53.433"/>
    <x v="2"/>
  </r>
  <r>
    <x v="4304"/>
    <x v="274"/>
    <x v="886"/>
    <x v="1"/>
    <x v="1"/>
    <x v="0"/>
    <x v="5"/>
    <n v="197.97"/>
    <x v="8"/>
    <n v="53.4519"/>
    <x v="1"/>
  </r>
  <r>
    <x v="3835"/>
    <x v="106"/>
    <x v="928"/>
    <x v="2"/>
    <x v="3"/>
    <x v="2"/>
    <x v="15"/>
    <n v="113.82"/>
    <x v="8"/>
    <n v="53.4954"/>
    <x v="3"/>
  </r>
  <r>
    <x v="2330"/>
    <x v="474"/>
    <x v="1060"/>
    <x v="3"/>
    <x v="1"/>
    <x v="0"/>
    <x v="7"/>
    <n v="252"/>
    <x v="2"/>
    <n v="53.55"/>
    <x v="1"/>
  </r>
  <r>
    <x v="864"/>
    <x v="573"/>
    <x v="617"/>
    <x v="2"/>
    <x v="0"/>
    <x v="0"/>
    <x v="7"/>
    <n v="223.96"/>
    <x v="8"/>
    <n v="53.7504"/>
    <x v="3"/>
  </r>
  <r>
    <x v="730"/>
    <x v="504"/>
    <x v="541"/>
    <x v="1"/>
    <x v="2"/>
    <x v="0"/>
    <x v="5"/>
    <n v="537.544"/>
    <x v="2"/>
    <n v="53.7544"/>
    <x v="2"/>
  </r>
  <r>
    <x v="2091"/>
    <x v="212"/>
    <x v="1016"/>
    <x v="1"/>
    <x v="0"/>
    <x v="2"/>
    <x v="15"/>
    <n v="153.728"/>
    <x v="2"/>
    <n v="53.8048"/>
    <x v="1"/>
  </r>
  <r>
    <x v="2554"/>
    <x v="162"/>
    <x v="896"/>
    <x v="0"/>
    <x v="3"/>
    <x v="2"/>
    <x v="15"/>
    <n v="109.92"/>
    <x v="8"/>
    <n v="53.8608"/>
    <x v="0"/>
  </r>
  <r>
    <x v="1956"/>
    <x v="373"/>
    <x v="379"/>
    <x v="3"/>
    <x v="3"/>
    <x v="2"/>
    <x v="15"/>
    <n v="109.92"/>
    <x v="8"/>
    <n v="53.8608"/>
    <x v="1"/>
  </r>
  <r>
    <x v="2974"/>
    <x v="213"/>
    <x v="937"/>
    <x v="2"/>
    <x v="2"/>
    <x v="2"/>
    <x v="15"/>
    <n v="109.92"/>
    <x v="8"/>
    <n v="53.8608"/>
    <x v="6"/>
  </r>
  <r>
    <x v="2080"/>
    <x v="122"/>
    <x v="122"/>
    <x v="1"/>
    <x v="0"/>
    <x v="2"/>
    <x v="15"/>
    <n v="109.92"/>
    <x v="8"/>
    <n v="53.8608"/>
    <x v="1"/>
  </r>
  <r>
    <x v="1272"/>
    <x v="313"/>
    <x v="804"/>
    <x v="2"/>
    <x v="3"/>
    <x v="2"/>
    <x v="12"/>
    <n v="159.768"/>
    <x v="2"/>
    <n v="53.9217"/>
    <x v="6"/>
  </r>
  <r>
    <x v="4097"/>
    <x v="997"/>
    <x v="686"/>
    <x v="2"/>
    <x v="2"/>
    <x v="2"/>
    <x v="11"/>
    <n v="269.91"/>
    <x v="7"/>
    <n v="53.982"/>
    <x v="3"/>
  </r>
  <r>
    <x v="4305"/>
    <x v="142"/>
    <x v="142"/>
    <x v="1"/>
    <x v="2"/>
    <x v="0"/>
    <x v="7"/>
    <n v="239.976"/>
    <x v="2"/>
    <n v="53.9946"/>
    <x v="2"/>
  </r>
  <r>
    <x v="3273"/>
    <x v="833"/>
    <x v="1101"/>
    <x v="3"/>
    <x v="1"/>
    <x v="0"/>
    <x v="5"/>
    <n v="199.98"/>
    <x v="8"/>
    <n v="53.9946"/>
    <x v="1"/>
  </r>
  <r>
    <x v="2195"/>
    <x v="706"/>
    <x v="642"/>
    <x v="1"/>
    <x v="1"/>
    <x v="0"/>
    <x v="7"/>
    <n v="899.95"/>
    <x v="8"/>
    <n v="53.997"/>
    <x v="2"/>
  </r>
  <r>
    <x v="396"/>
    <x v="318"/>
    <x v="42"/>
    <x v="1"/>
    <x v="2"/>
    <x v="0"/>
    <x v="5"/>
    <n v="719.96"/>
    <x v="2"/>
    <n v="53.997"/>
    <x v="3"/>
  </r>
  <r>
    <x v="2083"/>
    <x v="785"/>
    <x v="893"/>
    <x v="0"/>
    <x v="0"/>
    <x v="2"/>
    <x v="12"/>
    <n v="108.08"/>
    <x v="8"/>
    <n v="54.04"/>
    <x v="0"/>
  </r>
  <r>
    <x v="4306"/>
    <x v="227"/>
    <x v="554"/>
    <x v="3"/>
    <x v="2"/>
    <x v="2"/>
    <x v="6"/>
    <n v="720.76"/>
    <x v="2"/>
    <n v="54.057"/>
    <x v="7"/>
  </r>
  <r>
    <x v="4307"/>
    <x v="444"/>
    <x v="675"/>
    <x v="3"/>
    <x v="2"/>
    <x v="2"/>
    <x v="6"/>
    <n v="386.34"/>
    <x v="8"/>
    <n v="54.0876"/>
    <x v="1"/>
  </r>
  <r>
    <x v="872"/>
    <x v="578"/>
    <x v="621"/>
    <x v="2"/>
    <x v="3"/>
    <x v="1"/>
    <x v="4"/>
    <n v="481.568"/>
    <x v="2"/>
    <n v="54.1764"/>
    <x v="2"/>
  </r>
  <r>
    <x v="4308"/>
    <x v="1205"/>
    <x v="719"/>
    <x v="3"/>
    <x v="2"/>
    <x v="2"/>
    <x v="15"/>
    <n v="173.488"/>
    <x v="2"/>
    <n v="54.215"/>
    <x v="1"/>
  </r>
  <r>
    <x v="1396"/>
    <x v="604"/>
    <x v="848"/>
    <x v="1"/>
    <x v="2"/>
    <x v="2"/>
    <x v="15"/>
    <n v="173.488"/>
    <x v="2"/>
    <n v="54.215"/>
    <x v="2"/>
  </r>
  <r>
    <x v="713"/>
    <x v="495"/>
    <x v="90"/>
    <x v="2"/>
    <x v="0"/>
    <x v="2"/>
    <x v="15"/>
    <n v="173.488"/>
    <x v="2"/>
    <n v="54.215"/>
    <x v="3"/>
  </r>
  <r>
    <x v="2049"/>
    <x v="949"/>
    <x v="285"/>
    <x v="2"/>
    <x v="3"/>
    <x v="1"/>
    <x v="8"/>
    <n v="201.04"/>
    <x v="8"/>
    <n v="54.2808"/>
    <x v="2"/>
  </r>
  <r>
    <x v="4309"/>
    <x v="336"/>
    <x v="752"/>
    <x v="2"/>
    <x v="2"/>
    <x v="0"/>
    <x v="7"/>
    <n v="132.52"/>
    <x v="8"/>
    <n v="54.3332"/>
    <x v="2"/>
  </r>
  <r>
    <x v="1213"/>
    <x v="370"/>
    <x v="233"/>
    <x v="3"/>
    <x v="3"/>
    <x v="0"/>
    <x v="7"/>
    <n v="132.52"/>
    <x v="8"/>
    <n v="54.3332"/>
    <x v="1"/>
  </r>
  <r>
    <x v="4310"/>
    <x v="173"/>
    <x v="1071"/>
    <x v="2"/>
    <x v="3"/>
    <x v="1"/>
    <x v="8"/>
    <n v="129.39"/>
    <x v="8"/>
    <n v="54.3438"/>
    <x v="4"/>
  </r>
  <r>
    <x v="615"/>
    <x v="74"/>
    <x v="481"/>
    <x v="3"/>
    <x v="3"/>
    <x v="1"/>
    <x v="4"/>
    <n v="483.136"/>
    <x v="2"/>
    <n v="54.3528"/>
    <x v="5"/>
  </r>
  <r>
    <x v="2338"/>
    <x v="243"/>
    <x v="377"/>
    <x v="2"/>
    <x v="3"/>
    <x v="0"/>
    <x v="7"/>
    <n v="271.968"/>
    <x v="2"/>
    <n v="54.3936"/>
    <x v="2"/>
  </r>
  <r>
    <x v="328"/>
    <x v="214"/>
    <x v="294"/>
    <x v="1"/>
    <x v="1"/>
    <x v="0"/>
    <x v="7"/>
    <n v="255.984"/>
    <x v="2"/>
    <n v="54.3966"/>
    <x v="3"/>
  </r>
  <r>
    <x v="4311"/>
    <x v="239"/>
    <x v="87"/>
    <x v="3"/>
    <x v="3"/>
    <x v="0"/>
    <x v="7"/>
    <n v="159.99"/>
    <x v="8"/>
    <n v="54.3966"/>
    <x v="7"/>
  </r>
  <r>
    <x v="1570"/>
    <x v="141"/>
    <x v="58"/>
    <x v="2"/>
    <x v="3"/>
    <x v="1"/>
    <x v="4"/>
    <n v="725.344"/>
    <x v="2"/>
    <n v="54.4008"/>
    <x v="3"/>
  </r>
  <r>
    <x v="1630"/>
    <x v="859"/>
    <x v="910"/>
    <x v="2"/>
    <x v="3"/>
    <x v="2"/>
    <x v="6"/>
    <n v="777.21"/>
    <x v="8"/>
    <n v="54.4047"/>
    <x v="3"/>
  </r>
  <r>
    <x v="4312"/>
    <x v="126"/>
    <x v="111"/>
    <x v="2"/>
    <x v="2"/>
    <x v="2"/>
    <x v="12"/>
    <n v="115.84"/>
    <x v="8"/>
    <n v="54.4448"/>
    <x v="3"/>
  </r>
  <r>
    <x v="2868"/>
    <x v="256"/>
    <x v="268"/>
    <x v="2"/>
    <x v="2"/>
    <x v="2"/>
    <x v="11"/>
    <n v="155.88"/>
    <x v="8"/>
    <n v="54.558"/>
    <x v="2"/>
  </r>
  <r>
    <x v="1095"/>
    <x v="688"/>
    <x v="614"/>
    <x v="2"/>
    <x v="3"/>
    <x v="2"/>
    <x v="6"/>
    <n v="454.86"/>
    <x v="8"/>
    <n v="54.5832"/>
    <x v="2"/>
  </r>
  <r>
    <x v="3509"/>
    <x v="1144"/>
    <x v="991"/>
    <x v="1"/>
    <x v="2"/>
    <x v="2"/>
    <x v="10"/>
    <n v="209.94"/>
    <x v="8"/>
    <n v="54.5844"/>
    <x v="2"/>
  </r>
  <r>
    <x v="207"/>
    <x v="185"/>
    <x v="191"/>
    <x v="2"/>
    <x v="3"/>
    <x v="0"/>
    <x v="5"/>
    <n v="155.976"/>
    <x v="2"/>
    <n v="54.5916"/>
    <x v="3"/>
  </r>
  <r>
    <x v="4313"/>
    <x v="251"/>
    <x v="1255"/>
    <x v="2"/>
    <x v="1"/>
    <x v="1"/>
    <x v="4"/>
    <n v="327.996"/>
    <x v="7"/>
    <n v="54.666"/>
    <x v="6"/>
  </r>
  <r>
    <x v="2108"/>
    <x v="547"/>
    <x v="757"/>
    <x v="3"/>
    <x v="0"/>
    <x v="2"/>
    <x v="12"/>
    <n v="113.94"/>
    <x v="8"/>
    <n v="54.6912"/>
    <x v="7"/>
  </r>
  <r>
    <x v="1550"/>
    <x v="698"/>
    <x v="429"/>
    <x v="2"/>
    <x v="0"/>
    <x v="2"/>
    <x v="12"/>
    <n v="113.94"/>
    <x v="8"/>
    <n v="54.6912"/>
    <x v="3"/>
  </r>
  <r>
    <x v="4314"/>
    <x v="351"/>
    <x v="560"/>
    <x v="3"/>
    <x v="2"/>
    <x v="1"/>
    <x v="2"/>
    <n v="341.96"/>
    <x v="8"/>
    <n v="54.7136"/>
    <x v="5"/>
  </r>
  <r>
    <x v="829"/>
    <x v="551"/>
    <x v="600"/>
    <x v="2"/>
    <x v="0"/>
    <x v="0"/>
    <x v="7"/>
    <n v="291.96"/>
    <x v="2"/>
    <n v="54.7425"/>
    <x v="6"/>
  </r>
  <r>
    <x v="3867"/>
    <x v="144"/>
    <x v="826"/>
    <x v="0"/>
    <x v="2"/>
    <x v="1"/>
    <x v="1"/>
    <n v="248.98"/>
    <x v="8"/>
    <n v="54.7756"/>
    <x v="0"/>
  </r>
  <r>
    <x v="4315"/>
    <x v="74"/>
    <x v="913"/>
    <x v="2"/>
    <x v="3"/>
    <x v="2"/>
    <x v="15"/>
    <n v="111.96"/>
    <x v="8"/>
    <n v="54.8604"/>
    <x v="2"/>
  </r>
  <r>
    <x v="4316"/>
    <x v="455"/>
    <x v="490"/>
    <x v="3"/>
    <x v="1"/>
    <x v="2"/>
    <x v="15"/>
    <n v="111.96"/>
    <x v="8"/>
    <n v="54.8604"/>
    <x v="5"/>
  </r>
  <r>
    <x v="4317"/>
    <x v="733"/>
    <x v="1268"/>
    <x v="2"/>
    <x v="1"/>
    <x v="2"/>
    <x v="15"/>
    <n v="111.96"/>
    <x v="8"/>
    <n v="54.8604"/>
    <x v="3"/>
  </r>
  <r>
    <x v="2640"/>
    <x v="208"/>
    <x v="944"/>
    <x v="2"/>
    <x v="3"/>
    <x v="2"/>
    <x v="11"/>
    <n v="140.67"/>
    <x v="8"/>
    <n v="54.8613"/>
    <x v="2"/>
  </r>
  <r>
    <x v="2215"/>
    <x v="793"/>
    <x v="13"/>
    <x v="3"/>
    <x v="3"/>
    <x v="2"/>
    <x v="11"/>
    <n v="203.52"/>
    <x v="8"/>
    <n v="54.9504"/>
    <x v="7"/>
  </r>
  <r>
    <x v="4208"/>
    <x v="32"/>
    <x v="776"/>
    <x v="2"/>
    <x v="0"/>
    <x v="2"/>
    <x v="12"/>
    <n v="119.56"/>
    <x v="8"/>
    <n v="54.9976"/>
    <x v="3"/>
  </r>
  <r>
    <x v="2970"/>
    <x v="1089"/>
    <x v="794"/>
    <x v="3"/>
    <x v="1"/>
    <x v="2"/>
    <x v="12"/>
    <n v="146.688"/>
    <x v="2"/>
    <n v="55.008"/>
    <x v="7"/>
  </r>
  <r>
    <x v="863"/>
    <x v="572"/>
    <x v="616"/>
    <x v="2"/>
    <x v="0"/>
    <x v="1"/>
    <x v="8"/>
    <n v="220.064"/>
    <x v="2"/>
    <n v="55.016"/>
    <x v="2"/>
  </r>
  <r>
    <x v="4318"/>
    <x v="93"/>
    <x v="243"/>
    <x v="2"/>
    <x v="3"/>
    <x v="1"/>
    <x v="8"/>
    <n v="137.54"/>
    <x v="8"/>
    <n v="55.016"/>
    <x v="4"/>
  </r>
  <r>
    <x v="2808"/>
    <x v="189"/>
    <x v="1147"/>
    <x v="2"/>
    <x v="0"/>
    <x v="2"/>
    <x v="11"/>
    <n v="203.92"/>
    <x v="8"/>
    <n v="55.0584"/>
    <x v="3"/>
  </r>
  <r>
    <x v="4319"/>
    <x v="337"/>
    <x v="773"/>
    <x v="3"/>
    <x v="0"/>
    <x v="2"/>
    <x v="11"/>
    <n v="197.72"/>
    <x v="8"/>
    <n v="55.3616"/>
    <x v="1"/>
  </r>
  <r>
    <x v="2788"/>
    <x v="459"/>
    <x v="581"/>
    <x v="3"/>
    <x v="3"/>
    <x v="1"/>
    <x v="8"/>
    <n v="131.88"/>
    <x v="8"/>
    <n v="55.3896"/>
    <x v="5"/>
  </r>
  <r>
    <x v="4320"/>
    <x v="239"/>
    <x v="247"/>
    <x v="1"/>
    <x v="2"/>
    <x v="0"/>
    <x v="5"/>
    <n v="492.768"/>
    <x v="2"/>
    <n v="55.4364"/>
    <x v="2"/>
  </r>
  <r>
    <x v="274"/>
    <x v="239"/>
    <x v="247"/>
    <x v="1"/>
    <x v="1"/>
    <x v="2"/>
    <x v="12"/>
    <n v="164.688"/>
    <x v="2"/>
    <n v="55.5822"/>
    <x v="2"/>
  </r>
  <r>
    <x v="1947"/>
    <x v="240"/>
    <x v="792"/>
    <x v="1"/>
    <x v="0"/>
    <x v="0"/>
    <x v="5"/>
    <n v="206.1"/>
    <x v="8"/>
    <n v="55.647"/>
    <x v="5"/>
  </r>
  <r>
    <x v="4004"/>
    <x v="436"/>
    <x v="233"/>
    <x v="2"/>
    <x v="0"/>
    <x v="0"/>
    <x v="5"/>
    <n v="206.1"/>
    <x v="8"/>
    <n v="55.647"/>
    <x v="3"/>
  </r>
  <r>
    <x v="3808"/>
    <x v="470"/>
    <x v="1059"/>
    <x v="2"/>
    <x v="3"/>
    <x v="0"/>
    <x v="5"/>
    <n v="445.96"/>
    <x v="2"/>
    <n v="55.745"/>
    <x v="4"/>
  </r>
  <r>
    <x v="2223"/>
    <x v="984"/>
    <x v="711"/>
    <x v="2"/>
    <x v="3"/>
    <x v="0"/>
    <x v="5"/>
    <n v="445.96"/>
    <x v="2"/>
    <n v="55.745"/>
    <x v="3"/>
  </r>
  <r>
    <x v="2882"/>
    <x v="883"/>
    <x v="511"/>
    <x v="2"/>
    <x v="3"/>
    <x v="2"/>
    <x v="15"/>
    <n v="123.92"/>
    <x v="8"/>
    <n v="55.764"/>
    <x v="4"/>
  </r>
  <r>
    <x v="1407"/>
    <x v="59"/>
    <x v="851"/>
    <x v="1"/>
    <x v="3"/>
    <x v="2"/>
    <x v="15"/>
    <n v="123.92"/>
    <x v="8"/>
    <n v="55.764"/>
    <x v="5"/>
  </r>
  <r>
    <x v="4321"/>
    <x v="983"/>
    <x v="251"/>
    <x v="1"/>
    <x v="1"/>
    <x v="2"/>
    <x v="15"/>
    <n v="123.92"/>
    <x v="8"/>
    <n v="55.764"/>
    <x v="2"/>
  </r>
  <r>
    <x v="684"/>
    <x v="482"/>
    <x v="517"/>
    <x v="2"/>
    <x v="3"/>
    <x v="2"/>
    <x v="11"/>
    <n v="186.15"/>
    <x v="8"/>
    <n v="55.845"/>
    <x v="4"/>
  </r>
  <r>
    <x v="4322"/>
    <x v="404"/>
    <x v="801"/>
    <x v="2"/>
    <x v="2"/>
    <x v="2"/>
    <x v="6"/>
    <n v="1117.92"/>
    <x v="8"/>
    <n v="55.896"/>
    <x v="2"/>
  </r>
  <r>
    <x v="369"/>
    <x v="141"/>
    <x v="58"/>
    <x v="1"/>
    <x v="1"/>
    <x v="2"/>
    <x v="6"/>
    <n v="1117.92"/>
    <x v="8"/>
    <n v="55.896"/>
    <x v="3"/>
  </r>
  <r>
    <x v="1148"/>
    <x v="33"/>
    <x v="148"/>
    <x v="2"/>
    <x v="3"/>
    <x v="2"/>
    <x v="6"/>
    <n v="1117.92"/>
    <x v="8"/>
    <n v="55.896"/>
    <x v="4"/>
  </r>
  <r>
    <x v="4323"/>
    <x v="498"/>
    <x v="1038"/>
    <x v="2"/>
    <x v="3"/>
    <x v="2"/>
    <x v="6"/>
    <n v="1117.92"/>
    <x v="8"/>
    <n v="55.896"/>
    <x v="4"/>
  </r>
  <r>
    <x v="4324"/>
    <x v="48"/>
    <x v="764"/>
    <x v="0"/>
    <x v="3"/>
    <x v="2"/>
    <x v="10"/>
    <n v="192.8"/>
    <x v="8"/>
    <n v="55.912"/>
    <x v="0"/>
  </r>
  <r>
    <x v="4325"/>
    <x v="434"/>
    <x v="1146"/>
    <x v="1"/>
    <x v="2"/>
    <x v="0"/>
    <x v="7"/>
    <n v="155.34"/>
    <x v="8"/>
    <n v="55.9224"/>
    <x v="5"/>
  </r>
  <r>
    <x v="1200"/>
    <x v="730"/>
    <x v="636"/>
    <x v="2"/>
    <x v="2"/>
    <x v="2"/>
    <x v="12"/>
    <n v="121.6"/>
    <x v="8"/>
    <n v="55.936"/>
    <x v="6"/>
  </r>
  <r>
    <x v="1044"/>
    <x v="59"/>
    <x v="712"/>
    <x v="1"/>
    <x v="3"/>
    <x v="0"/>
    <x v="5"/>
    <n v="559.984"/>
    <x v="2"/>
    <n v="55.9984"/>
    <x v="1"/>
  </r>
  <r>
    <x v="4326"/>
    <x v="188"/>
    <x v="193"/>
    <x v="2"/>
    <x v="2"/>
    <x v="0"/>
    <x v="0"/>
    <n v="479.988"/>
    <x v="1"/>
    <n v="55.9986"/>
    <x v="3"/>
  </r>
  <r>
    <x v="3693"/>
    <x v="664"/>
    <x v="318"/>
    <x v="3"/>
    <x v="2"/>
    <x v="0"/>
    <x v="7"/>
    <n v="143.73"/>
    <x v="8"/>
    <n v="56.0547"/>
    <x v="5"/>
  </r>
  <r>
    <x v="1319"/>
    <x v="346"/>
    <x v="290"/>
    <x v="2"/>
    <x v="1"/>
    <x v="2"/>
    <x v="14"/>
    <n v="122.12"/>
    <x v="8"/>
    <n v="56.1752"/>
    <x v="3"/>
  </r>
  <r>
    <x v="1228"/>
    <x v="738"/>
    <x v="790"/>
    <x v="2"/>
    <x v="1"/>
    <x v="2"/>
    <x v="14"/>
    <n v="122.12"/>
    <x v="8"/>
    <n v="56.1752"/>
    <x v="2"/>
  </r>
  <r>
    <x v="4327"/>
    <x v="232"/>
    <x v="457"/>
    <x v="2"/>
    <x v="1"/>
    <x v="1"/>
    <x v="2"/>
    <n v="449.568"/>
    <x v="2"/>
    <n v="56.196"/>
    <x v="2"/>
  </r>
  <r>
    <x v="2820"/>
    <x v="147"/>
    <x v="70"/>
    <x v="3"/>
    <x v="0"/>
    <x v="2"/>
    <x v="11"/>
    <n v="208.16"/>
    <x v="8"/>
    <n v="56.2032"/>
    <x v="1"/>
  </r>
  <r>
    <x v="903"/>
    <x v="472"/>
    <x v="380"/>
    <x v="2"/>
    <x v="1"/>
    <x v="2"/>
    <x v="11"/>
    <n v="208.16"/>
    <x v="8"/>
    <n v="56.2032"/>
    <x v="3"/>
  </r>
  <r>
    <x v="4328"/>
    <x v="886"/>
    <x v="942"/>
    <x v="2"/>
    <x v="1"/>
    <x v="2"/>
    <x v="6"/>
    <n v="216.4"/>
    <x v="8"/>
    <n v="56.264"/>
    <x v="3"/>
  </r>
  <r>
    <x v="2715"/>
    <x v="910"/>
    <x v="328"/>
    <x v="3"/>
    <x v="0"/>
    <x v="1"/>
    <x v="4"/>
    <n v="643.136"/>
    <x v="2"/>
    <n v="56.2744"/>
    <x v="5"/>
  </r>
  <r>
    <x v="2312"/>
    <x v="680"/>
    <x v="831"/>
    <x v="2"/>
    <x v="3"/>
    <x v="2"/>
    <x v="6"/>
    <n v="1126.02"/>
    <x v="8"/>
    <n v="56.301"/>
    <x v="2"/>
  </r>
  <r>
    <x v="2471"/>
    <x v="223"/>
    <x v="154"/>
    <x v="1"/>
    <x v="0"/>
    <x v="2"/>
    <x v="6"/>
    <n v="1126.02"/>
    <x v="8"/>
    <n v="56.301"/>
    <x v="1"/>
  </r>
  <r>
    <x v="4329"/>
    <x v="181"/>
    <x v="727"/>
    <x v="2"/>
    <x v="3"/>
    <x v="1"/>
    <x v="4"/>
    <n v="563.24"/>
    <x v="2"/>
    <n v="56.324"/>
    <x v="3"/>
  </r>
  <r>
    <x v="4330"/>
    <x v="1206"/>
    <x v="1094"/>
    <x v="3"/>
    <x v="0"/>
    <x v="2"/>
    <x v="11"/>
    <n v="194.32"/>
    <x v="8"/>
    <n v="56.3528"/>
    <x v="1"/>
  </r>
  <r>
    <x v="962"/>
    <x v="626"/>
    <x v="136"/>
    <x v="1"/>
    <x v="3"/>
    <x v="1"/>
    <x v="2"/>
    <n v="704.9"/>
    <x v="8"/>
    <n v="56.392"/>
    <x v="5"/>
  </r>
  <r>
    <x v="4331"/>
    <x v="555"/>
    <x v="1281"/>
    <x v="2"/>
    <x v="2"/>
    <x v="2"/>
    <x v="11"/>
    <n v="209.3"/>
    <x v="8"/>
    <n v="56.511"/>
    <x v="6"/>
  </r>
  <r>
    <x v="4332"/>
    <x v="924"/>
    <x v="878"/>
    <x v="2"/>
    <x v="0"/>
    <x v="2"/>
    <x v="12"/>
    <n v="115.36"/>
    <x v="8"/>
    <n v="56.5264"/>
    <x v="3"/>
  </r>
  <r>
    <x v="3909"/>
    <x v="456"/>
    <x v="304"/>
    <x v="2"/>
    <x v="3"/>
    <x v="2"/>
    <x v="12"/>
    <n v="150.8"/>
    <x v="2"/>
    <n v="56.55"/>
    <x v="3"/>
  </r>
  <r>
    <x v="4333"/>
    <x v="483"/>
    <x v="649"/>
    <x v="2"/>
    <x v="0"/>
    <x v="2"/>
    <x v="12"/>
    <n v="113.1"/>
    <x v="8"/>
    <n v="56.55"/>
    <x v="6"/>
  </r>
  <r>
    <x v="4334"/>
    <x v="428"/>
    <x v="693"/>
    <x v="3"/>
    <x v="3"/>
    <x v="0"/>
    <x v="7"/>
    <n v="196.752"/>
    <x v="2"/>
    <n v="56.5662"/>
    <x v="1"/>
  </r>
  <r>
    <x v="430"/>
    <x v="341"/>
    <x v="366"/>
    <x v="3"/>
    <x v="1"/>
    <x v="1"/>
    <x v="8"/>
    <n v="282.888"/>
    <x v="2"/>
    <n v="56.5776"/>
    <x v="5"/>
  </r>
  <r>
    <x v="523"/>
    <x v="399"/>
    <x v="427"/>
    <x v="2"/>
    <x v="2"/>
    <x v="0"/>
    <x v="5"/>
    <n v="647.904"/>
    <x v="2"/>
    <n v="56.6916"/>
    <x v="6"/>
  </r>
  <r>
    <x v="1208"/>
    <x v="6"/>
    <x v="765"/>
    <x v="2"/>
    <x v="2"/>
    <x v="1"/>
    <x v="8"/>
    <n v="157.74"/>
    <x v="8"/>
    <n v="56.7864"/>
    <x v="3"/>
  </r>
  <r>
    <x v="4335"/>
    <x v="1207"/>
    <x v="1250"/>
    <x v="2"/>
    <x v="1"/>
    <x v="2"/>
    <x v="15"/>
    <n v="116.28"/>
    <x v="8"/>
    <n v="56.9772"/>
    <x v="6"/>
  </r>
  <r>
    <x v="2845"/>
    <x v="46"/>
    <x v="200"/>
    <x v="1"/>
    <x v="3"/>
    <x v="2"/>
    <x v="15"/>
    <n v="116.28"/>
    <x v="8"/>
    <n v="56.9772"/>
    <x v="5"/>
  </r>
  <r>
    <x v="912"/>
    <x v="171"/>
    <x v="643"/>
    <x v="1"/>
    <x v="2"/>
    <x v="2"/>
    <x v="15"/>
    <n v="116.28"/>
    <x v="8"/>
    <n v="56.9772"/>
    <x v="5"/>
  </r>
  <r>
    <x v="1693"/>
    <x v="339"/>
    <x v="774"/>
    <x v="2"/>
    <x v="3"/>
    <x v="2"/>
    <x v="15"/>
    <n v="116.28"/>
    <x v="8"/>
    <n v="56.9772"/>
    <x v="2"/>
  </r>
  <r>
    <x v="3718"/>
    <x v="294"/>
    <x v="230"/>
    <x v="2"/>
    <x v="1"/>
    <x v="1"/>
    <x v="2"/>
    <n v="299.97"/>
    <x v="8"/>
    <n v="56.9943"/>
    <x v="6"/>
  </r>
  <r>
    <x v="2856"/>
    <x v="1075"/>
    <x v="1039"/>
    <x v="2"/>
    <x v="1"/>
    <x v="0"/>
    <x v="7"/>
    <n v="357"/>
    <x v="8"/>
    <n v="57.12"/>
    <x v="3"/>
  </r>
  <r>
    <x v="2551"/>
    <x v="563"/>
    <x v="259"/>
    <x v="2"/>
    <x v="0"/>
    <x v="2"/>
    <x v="13"/>
    <n v="121.96"/>
    <x v="8"/>
    <n v="57.3212"/>
    <x v="2"/>
  </r>
  <r>
    <x v="4336"/>
    <x v="412"/>
    <x v="1005"/>
    <x v="2"/>
    <x v="3"/>
    <x v="1"/>
    <x v="8"/>
    <n v="204.85"/>
    <x v="8"/>
    <n v="57.358"/>
    <x v="2"/>
  </r>
  <r>
    <x v="4337"/>
    <x v="7"/>
    <x v="7"/>
    <x v="2"/>
    <x v="0"/>
    <x v="2"/>
    <x v="12"/>
    <n v="124.75"/>
    <x v="8"/>
    <n v="57.385"/>
    <x v="2"/>
  </r>
  <r>
    <x v="2675"/>
    <x v="916"/>
    <x v="947"/>
    <x v="2"/>
    <x v="1"/>
    <x v="0"/>
    <x v="5"/>
    <n v="197.97"/>
    <x v="8"/>
    <n v="57.4113"/>
    <x v="3"/>
  </r>
  <r>
    <x v="212"/>
    <x v="190"/>
    <x v="152"/>
    <x v="2"/>
    <x v="1"/>
    <x v="0"/>
    <x v="5"/>
    <n v="197.97"/>
    <x v="8"/>
    <n v="57.4113"/>
    <x v="3"/>
  </r>
  <r>
    <x v="4338"/>
    <x v="1208"/>
    <x v="1254"/>
    <x v="2"/>
    <x v="2"/>
    <x v="1"/>
    <x v="2"/>
    <n v="212.94"/>
    <x v="8"/>
    <n v="57.4938"/>
    <x v="6"/>
  </r>
  <r>
    <x v="1549"/>
    <x v="832"/>
    <x v="885"/>
    <x v="0"/>
    <x v="2"/>
    <x v="2"/>
    <x v="6"/>
    <n v="221.16"/>
    <x v="8"/>
    <n v="57.5016"/>
    <x v="0"/>
  </r>
  <r>
    <x v="4339"/>
    <x v="544"/>
    <x v="74"/>
    <x v="2"/>
    <x v="2"/>
    <x v="2"/>
    <x v="6"/>
    <n v="221.16"/>
    <x v="8"/>
    <n v="57.5016"/>
    <x v="2"/>
  </r>
  <r>
    <x v="629"/>
    <x v="454"/>
    <x v="439"/>
    <x v="1"/>
    <x v="3"/>
    <x v="0"/>
    <x v="7"/>
    <n v="119.98"/>
    <x v="8"/>
    <n v="57.5904"/>
    <x v="2"/>
  </r>
  <r>
    <x v="1407"/>
    <x v="59"/>
    <x v="851"/>
    <x v="1"/>
    <x v="3"/>
    <x v="0"/>
    <x v="5"/>
    <n v="575.928"/>
    <x v="2"/>
    <n v="57.5928"/>
    <x v="5"/>
  </r>
  <r>
    <x v="1283"/>
    <x v="723"/>
    <x v="364"/>
    <x v="2"/>
    <x v="1"/>
    <x v="0"/>
    <x v="7"/>
    <n v="159.98"/>
    <x v="8"/>
    <n v="57.5928"/>
    <x v="2"/>
  </r>
  <r>
    <x v="644"/>
    <x v="465"/>
    <x v="205"/>
    <x v="2"/>
    <x v="3"/>
    <x v="0"/>
    <x v="7"/>
    <n v="159.98"/>
    <x v="8"/>
    <n v="57.5928"/>
    <x v="2"/>
  </r>
  <r>
    <x v="4340"/>
    <x v="299"/>
    <x v="325"/>
    <x v="2"/>
    <x v="1"/>
    <x v="0"/>
    <x v="7"/>
    <n v="159.98"/>
    <x v="8"/>
    <n v="57.5928"/>
    <x v="2"/>
  </r>
  <r>
    <x v="4341"/>
    <x v="908"/>
    <x v="10"/>
    <x v="2"/>
    <x v="1"/>
    <x v="0"/>
    <x v="7"/>
    <n v="159.98"/>
    <x v="8"/>
    <n v="57.5928"/>
    <x v="3"/>
  </r>
  <r>
    <x v="2362"/>
    <x v="1009"/>
    <x v="336"/>
    <x v="2"/>
    <x v="3"/>
    <x v="0"/>
    <x v="7"/>
    <n v="159.98"/>
    <x v="8"/>
    <n v="57.5928"/>
    <x v="2"/>
  </r>
  <r>
    <x v="4342"/>
    <x v="433"/>
    <x v="467"/>
    <x v="2"/>
    <x v="1"/>
    <x v="0"/>
    <x v="7"/>
    <n v="288"/>
    <x v="2"/>
    <n v="57.6"/>
    <x v="3"/>
  </r>
  <r>
    <x v="4343"/>
    <x v="401"/>
    <x v="397"/>
    <x v="2"/>
    <x v="2"/>
    <x v="2"/>
    <x v="11"/>
    <n v="207.24"/>
    <x v="8"/>
    <n v="58.0272"/>
    <x v="2"/>
  </r>
  <r>
    <x v="2422"/>
    <x v="877"/>
    <x v="922"/>
    <x v="2"/>
    <x v="1"/>
    <x v="0"/>
    <x v="7"/>
    <n v="141.9"/>
    <x v="8"/>
    <n v="58.179"/>
    <x v="3"/>
  </r>
  <r>
    <x v="1946"/>
    <x v="928"/>
    <x v="104"/>
    <x v="2"/>
    <x v="3"/>
    <x v="0"/>
    <x v="5"/>
    <n v="775.728"/>
    <x v="2"/>
    <n v="58.1796"/>
    <x v="3"/>
  </r>
  <r>
    <x v="4344"/>
    <x v="759"/>
    <x v="217"/>
    <x v="1"/>
    <x v="0"/>
    <x v="0"/>
    <x v="5"/>
    <n v="467.04"/>
    <x v="2"/>
    <n v="58.38"/>
    <x v="1"/>
  </r>
  <r>
    <x v="1947"/>
    <x v="240"/>
    <x v="792"/>
    <x v="1"/>
    <x v="0"/>
    <x v="1"/>
    <x v="1"/>
    <n v="292.1"/>
    <x v="8"/>
    <n v="58.42"/>
    <x v="5"/>
  </r>
  <r>
    <x v="4345"/>
    <x v="318"/>
    <x v="980"/>
    <x v="2"/>
    <x v="0"/>
    <x v="0"/>
    <x v="5"/>
    <n v="519.68"/>
    <x v="2"/>
    <n v="58.464"/>
    <x v="2"/>
  </r>
  <r>
    <x v="3666"/>
    <x v="202"/>
    <x v="1150"/>
    <x v="2"/>
    <x v="3"/>
    <x v="2"/>
    <x v="13"/>
    <n v="124.46"/>
    <x v="8"/>
    <n v="58.4962"/>
    <x v="2"/>
  </r>
  <r>
    <x v="3535"/>
    <x v="910"/>
    <x v="1221"/>
    <x v="2"/>
    <x v="0"/>
    <x v="2"/>
    <x v="6"/>
    <n v="450.04"/>
    <x v="8"/>
    <n v="58.5052"/>
    <x v="6"/>
  </r>
  <r>
    <x v="3683"/>
    <x v="242"/>
    <x v="1006"/>
    <x v="2"/>
    <x v="3"/>
    <x v="0"/>
    <x v="7"/>
    <n v="345"/>
    <x v="8"/>
    <n v="58.65"/>
    <x v="2"/>
  </r>
  <r>
    <x v="1734"/>
    <x v="56"/>
    <x v="917"/>
    <x v="2"/>
    <x v="1"/>
    <x v="0"/>
    <x v="5"/>
    <n v="209.5"/>
    <x v="8"/>
    <n v="58.66"/>
    <x v="3"/>
  </r>
  <r>
    <x v="4346"/>
    <x v="476"/>
    <x v="827"/>
    <x v="2"/>
    <x v="0"/>
    <x v="1"/>
    <x v="8"/>
    <n v="133.38"/>
    <x v="8"/>
    <n v="58.6872"/>
    <x v="2"/>
  </r>
  <r>
    <x v="480"/>
    <x v="3"/>
    <x v="394"/>
    <x v="2"/>
    <x v="1"/>
    <x v="0"/>
    <x v="5"/>
    <n v="209.97"/>
    <x v="8"/>
    <n v="58.7916"/>
    <x v="6"/>
  </r>
  <r>
    <x v="1543"/>
    <x v="347"/>
    <x v="504"/>
    <x v="2"/>
    <x v="2"/>
    <x v="0"/>
    <x v="5"/>
    <n v="209.97"/>
    <x v="8"/>
    <n v="58.7916"/>
    <x v="4"/>
  </r>
  <r>
    <x v="2659"/>
    <x v="595"/>
    <x v="759"/>
    <x v="1"/>
    <x v="0"/>
    <x v="0"/>
    <x v="5"/>
    <n v="226.2"/>
    <x v="8"/>
    <n v="58.812"/>
    <x v="2"/>
  </r>
  <r>
    <x v="4347"/>
    <x v="1002"/>
    <x v="1297"/>
    <x v="2"/>
    <x v="0"/>
    <x v="2"/>
    <x v="13"/>
    <n v="125.36"/>
    <x v="8"/>
    <n v="58.9192"/>
    <x v="6"/>
  </r>
  <r>
    <x v="1696"/>
    <x v="671"/>
    <x v="229"/>
    <x v="2"/>
    <x v="1"/>
    <x v="2"/>
    <x v="12"/>
    <n v="122.94"/>
    <x v="8"/>
    <n v="59.0112"/>
    <x v="3"/>
  </r>
  <r>
    <x v="1598"/>
    <x v="469"/>
    <x v="503"/>
    <x v="2"/>
    <x v="0"/>
    <x v="2"/>
    <x v="12"/>
    <n v="122.94"/>
    <x v="8"/>
    <n v="59.0112"/>
    <x v="3"/>
  </r>
  <r>
    <x v="3803"/>
    <x v="1172"/>
    <x v="1253"/>
    <x v="2"/>
    <x v="1"/>
    <x v="1"/>
    <x v="4"/>
    <n v="442.764"/>
    <x v="7"/>
    <n v="59.0352"/>
    <x v="3"/>
  </r>
  <r>
    <x v="4348"/>
    <x v="1054"/>
    <x v="710"/>
    <x v="1"/>
    <x v="3"/>
    <x v="0"/>
    <x v="7"/>
    <n v="159.56"/>
    <x v="8"/>
    <n v="59.0372"/>
    <x v="1"/>
  </r>
  <r>
    <x v="4349"/>
    <x v="1209"/>
    <x v="1229"/>
    <x v="2"/>
    <x v="0"/>
    <x v="2"/>
    <x v="10"/>
    <n v="197.05"/>
    <x v="8"/>
    <n v="59.115"/>
    <x v="6"/>
  </r>
  <r>
    <x v="2291"/>
    <x v="998"/>
    <x v="1052"/>
    <x v="0"/>
    <x v="1"/>
    <x v="2"/>
    <x v="10"/>
    <n v="219.9"/>
    <x v="8"/>
    <n v="59.373"/>
    <x v="0"/>
  </r>
  <r>
    <x v="4350"/>
    <x v="392"/>
    <x v="569"/>
    <x v="2"/>
    <x v="0"/>
    <x v="2"/>
    <x v="15"/>
    <n v="163.96"/>
    <x v="2"/>
    <n v="59.4355"/>
    <x v="2"/>
  </r>
  <r>
    <x v="4351"/>
    <x v="1210"/>
    <x v="1260"/>
    <x v="3"/>
    <x v="2"/>
    <x v="2"/>
    <x v="15"/>
    <n v="163.96"/>
    <x v="2"/>
    <n v="59.4355"/>
    <x v="1"/>
  </r>
  <r>
    <x v="3876"/>
    <x v="478"/>
    <x v="85"/>
    <x v="2"/>
    <x v="3"/>
    <x v="1"/>
    <x v="4"/>
    <n v="594.816"/>
    <x v="2"/>
    <n v="59.4816"/>
    <x v="6"/>
  </r>
  <r>
    <x v="4352"/>
    <x v="1052"/>
    <x v="315"/>
    <x v="0"/>
    <x v="3"/>
    <x v="0"/>
    <x v="5"/>
    <n v="475.944"/>
    <x v="2"/>
    <n v="59.493"/>
    <x v="0"/>
  </r>
  <r>
    <x v="4353"/>
    <x v="993"/>
    <x v="185"/>
    <x v="0"/>
    <x v="1"/>
    <x v="2"/>
    <x v="11"/>
    <n v="795.408"/>
    <x v="2"/>
    <n v="59.6556"/>
    <x v="0"/>
  </r>
  <r>
    <x v="4354"/>
    <x v="664"/>
    <x v="458"/>
    <x v="2"/>
    <x v="3"/>
    <x v="0"/>
    <x v="7"/>
    <n v="166.16"/>
    <x v="8"/>
    <n v="59.8176"/>
    <x v="6"/>
  </r>
  <r>
    <x v="2111"/>
    <x v="795"/>
    <x v="1021"/>
    <x v="3"/>
    <x v="3"/>
    <x v="0"/>
    <x v="16"/>
    <n v="479.984"/>
    <x v="2"/>
    <n v="59.998"/>
    <x v="7"/>
  </r>
  <r>
    <x v="2462"/>
    <x v="639"/>
    <x v="492"/>
    <x v="2"/>
    <x v="1"/>
    <x v="0"/>
    <x v="16"/>
    <n v="479.984"/>
    <x v="2"/>
    <n v="59.998"/>
    <x v="2"/>
  </r>
  <r>
    <x v="3034"/>
    <x v="1097"/>
    <x v="526"/>
    <x v="2"/>
    <x v="3"/>
    <x v="0"/>
    <x v="16"/>
    <n v="479.984"/>
    <x v="2"/>
    <n v="59.998"/>
    <x v="3"/>
  </r>
  <r>
    <x v="2986"/>
    <x v="445"/>
    <x v="480"/>
    <x v="1"/>
    <x v="1"/>
    <x v="1"/>
    <x v="8"/>
    <n v="139.86"/>
    <x v="8"/>
    <n v="60.1398"/>
    <x v="5"/>
  </r>
  <r>
    <x v="2825"/>
    <x v="759"/>
    <x v="1033"/>
    <x v="1"/>
    <x v="2"/>
    <x v="2"/>
    <x v="12"/>
    <n v="127.96"/>
    <x v="8"/>
    <n v="60.1412"/>
    <x v="5"/>
  </r>
  <r>
    <x v="2062"/>
    <x v="744"/>
    <x v="484"/>
    <x v="2"/>
    <x v="3"/>
    <x v="0"/>
    <x v="5"/>
    <n v="601.536"/>
    <x v="2"/>
    <n v="60.1536"/>
    <x v="6"/>
  </r>
  <r>
    <x v="910"/>
    <x v="328"/>
    <x v="641"/>
    <x v="0"/>
    <x v="0"/>
    <x v="2"/>
    <x v="15"/>
    <n v="122.97"/>
    <x v="8"/>
    <n v="60.2553"/>
    <x v="0"/>
  </r>
  <r>
    <x v="4355"/>
    <x v="272"/>
    <x v="1298"/>
    <x v="0"/>
    <x v="3"/>
    <x v="2"/>
    <x v="15"/>
    <n v="122.97"/>
    <x v="8"/>
    <n v="60.2553"/>
    <x v="0"/>
  </r>
  <r>
    <x v="2292"/>
    <x v="468"/>
    <x v="53"/>
    <x v="1"/>
    <x v="1"/>
    <x v="2"/>
    <x v="15"/>
    <n v="122.97"/>
    <x v="8"/>
    <n v="60.2553"/>
    <x v="2"/>
  </r>
  <r>
    <x v="4356"/>
    <x v="855"/>
    <x v="189"/>
    <x v="2"/>
    <x v="0"/>
    <x v="2"/>
    <x v="15"/>
    <n v="122.97"/>
    <x v="8"/>
    <n v="60.2553"/>
    <x v="2"/>
  </r>
  <r>
    <x v="1598"/>
    <x v="469"/>
    <x v="503"/>
    <x v="2"/>
    <x v="0"/>
    <x v="2"/>
    <x v="15"/>
    <n v="122.97"/>
    <x v="8"/>
    <n v="60.2553"/>
    <x v="3"/>
  </r>
  <r>
    <x v="4357"/>
    <x v="933"/>
    <x v="342"/>
    <x v="2"/>
    <x v="2"/>
    <x v="1"/>
    <x v="4"/>
    <n v="754.45"/>
    <x v="8"/>
    <n v="60.356"/>
    <x v="3"/>
  </r>
  <r>
    <x v="1287"/>
    <x v="79"/>
    <x v="187"/>
    <x v="2"/>
    <x v="3"/>
    <x v="1"/>
    <x v="4"/>
    <n v="483.136"/>
    <x v="2"/>
    <n v="60.392"/>
    <x v="6"/>
  </r>
  <r>
    <x v="4358"/>
    <x v="415"/>
    <x v="441"/>
    <x v="2"/>
    <x v="1"/>
    <x v="1"/>
    <x v="2"/>
    <n v="301.96"/>
    <x v="8"/>
    <n v="60.392"/>
    <x v="2"/>
  </r>
  <r>
    <x v="4359"/>
    <x v="708"/>
    <x v="1299"/>
    <x v="2"/>
    <x v="1"/>
    <x v="1"/>
    <x v="4"/>
    <n v="271.764"/>
    <x v="7"/>
    <n v="60.392"/>
    <x v="4"/>
  </r>
  <r>
    <x v="4360"/>
    <x v="685"/>
    <x v="1085"/>
    <x v="2"/>
    <x v="1"/>
    <x v="1"/>
    <x v="4"/>
    <n v="271.764"/>
    <x v="7"/>
    <n v="60.392"/>
    <x v="3"/>
  </r>
  <r>
    <x v="4014"/>
    <x v="1033"/>
    <x v="1267"/>
    <x v="2"/>
    <x v="2"/>
    <x v="2"/>
    <x v="12"/>
    <n v="125.88"/>
    <x v="8"/>
    <n v="60.4224"/>
    <x v="3"/>
  </r>
  <r>
    <x v="708"/>
    <x v="492"/>
    <x v="471"/>
    <x v="3"/>
    <x v="3"/>
    <x v="2"/>
    <x v="12"/>
    <n v="172.752"/>
    <x v="2"/>
    <n v="60.4632"/>
    <x v="7"/>
  </r>
  <r>
    <x v="2212"/>
    <x v="338"/>
    <x v="364"/>
    <x v="2"/>
    <x v="3"/>
    <x v="0"/>
    <x v="5"/>
    <n v="604.752"/>
    <x v="2"/>
    <n v="60.4752"/>
    <x v="3"/>
  </r>
  <r>
    <x v="4361"/>
    <x v="234"/>
    <x v="861"/>
    <x v="3"/>
    <x v="3"/>
    <x v="0"/>
    <x v="5"/>
    <n v="604.768"/>
    <x v="2"/>
    <n v="60.4768"/>
    <x v="1"/>
  </r>
  <r>
    <x v="970"/>
    <x v="569"/>
    <x v="625"/>
    <x v="3"/>
    <x v="3"/>
    <x v="2"/>
    <x v="11"/>
    <n v="241.96"/>
    <x v="8"/>
    <n v="60.49"/>
    <x v="7"/>
  </r>
  <r>
    <x v="347"/>
    <x v="282"/>
    <x v="307"/>
    <x v="2"/>
    <x v="1"/>
    <x v="2"/>
    <x v="12"/>
    <n v="186.144"/>
    <x v="2"/>
    <n v="60.4968"/>
    <x v="2"/>
  </r>
  <r>
    <x v="4362"/>
    <x v="559"/>
    <x v="59"/>
    <x v="2"/>
    <x v="0"/>
    <x v="1"/>
    <x v="4"/>
    <n v="232.88"/>
    <x v="8"/>
    <n v="60.5488"/>
    <x v="3"/>
  </r>
  <r>
    <x v="3918"/>
    <x v="114"/>
    <x v="1118"/>
    <x v="3"/>
    <x v="1"/>
    <x v="2"/>
    <x v="11"/>
    <n v="137.62"/>
    <x v="8"/>
    <n v="60.5528"/>
    <x v="5"/>
  </r>
  <r>
    <x v="3566"/>
    <x v="616"/>
    <x v="676"/>
    <x v="2"/>
    <x v="2"/>
    <x v="2"/>
    <x v="11"/>
    <n v="137.62"/>
    <x v="8"/>
    <n v="60.5528"/>
    <x v="2"/>
  </r>
  <r>
    <x v="4363"/>
    <x v="446"/>
    <x v="562"/>
    <x v="2"/>
    <x v="0"/>
    <x v="1"/>
    <x v="1"/>
    <n v="356.85"/>
    <x v="8"/>
    <n v="60.6645"/>
    <x v="6"/>
  </r>
  <r>
    <x v="1447"/>
    <x v="474"/>
    <x v="15"/>
    <x v="0"/>
    <x v="3"/>
    <x v="0"/>
    <x v="7"/>
    <n v="144.96"/>
    <x v="8"/>
    <n v="60.8832"/>
    <x v="0"/>
  </r>
  <r>
    <x v="380"/>
    <x v="100"/>
    <x v="101"/>
    <x v="1"/>
    <x v="2"/>
    <x v="0"/>
    <x v="5"/>
    <n v="812.736"/>
    <x v="2"/>
    <n v="60.9552"/>
    <x v="3"/>
  </r>
  <r>
    <x v="3113"/>
    <x v="63"/>
    <x v="911"/>
    <x v="3"/>
    <x v="2"/>
    <x v="0"/>
    <x v="7"/>
    <n v="175.23"/>
    <x v="8"/>
    <n v="61.3305"/>
    <x v="1"/>
  </r>
  <r>
    <x v="2585"/>
    <x v="526"/>
    <x v="574"/>
    <x v="2"/>
    <x v="3"/>
    <x v="1"/>
    <x v="8"/>
    <n v="409.216"/>
    <x v="2"/>
    <n v="61.3824"/>
    <x v="6"/>
  </r>
  <r>
    <x v="1779"/>
    <x v="509"/>
    <x v="622"/>
    <x v="2"/>
    <x v="1"/>
    <x v="1"/>
    <x v="8"/>
    <n v="191.82"/>
    <x v="8"/>
    <n v="61.3824"/>
    <x v="6"/>
  </r>
  <r>
    <x v="2521"/>
    <x v="250"/>
    <x v="102"/>
    <x v="2"/>
    <x v="1"/>
    <x v="1"/>
    <x v="8"/>
    <n v="191.82"/>
    <x v="8"/>
    <n v="61.3824"/>
    <x v="2"/>
  </r>
  <r>
    <x v="2750"/>
    <x v="604"/>
    <x v="927"/>
    <x v="2"/>
    <x v="3"/>
    <x v="2"/>
    <x v="6"/>
    <n v="323.1"/>
    <x v="8"/>
    <n v="61.389"/>
    <x v="3"/>
  </r>
  <r>
    <x v="4364"/>
    <x v="1160"/>
    <x v="1244"/>
    <x v="2"/>
    <x v="3"/>
    <x v="2"/>
    <x v="6"/>
    <n v="323.1"/>
    <x v="8"/>
    <n v="61.389"/>
    <x v="3"/>
  </r>
  <r>
    <x v="4365"/>
    <x v="715"/>
    <x v="13"/>
    <x v="2"/>
    <x v="3"/>
    <x v="2"/>
    <x v="6"/>
    <n v="323.1"/>
    <x v="8"/>
    <n v="61.389"/>
    <x v="3"/>
  </r>
  <r>
    <x v="4366"/>
    <x v="22"/>
    <x v="23"/>
    <x v="2"/>
    <x v="3"/>
    <x v="2"/>
    <x v="6"/>
    <n v="323.1"/>
    <x v="8"/>
    <n v="61.389"/>
    <x v="3"/>
  </r>
  <r>
    <x v="605"/>
    <x v="4"/>
    <x v="476"/>
    <x v="2"/>
    <x v="2"/>
    <x v="2"/>
    <x v="15"/>
    <n v="182.112"/>
    <x v="2"/>
    <n v="61.4628"/>
    <x v="4"/>
  </r>
  <r>
    <x v="293"/>
    <x v="197"/>
    <x v="264"/>
    <x v="2"/>
    <x v="3"/>
    <x v="2"/>
    <x v="15"/>
    <n v="198.272"/>
    <x v="2"/>
    <n v="61.96"/>
    <x v="2"/>
  </r>
  <r>
    <x v="1559"/>
    <x v="834"/>
    <x v="889"/>
    <x v="3"/>
    <x v="3"/>
    <x v="2"/>
    <x v="11"/>
    <n v="213.92"/>
    <x v="8"/>
    <n v="62.0368"/>
    <x v="5"/>
  </r>
  <r>
    <x v="764"/>
    <x v="29"/>
    <x v="459"/>
    <x v="2"/>
    <x v="0"/>
    <x v="2"/>
    <x v="15"/>
    <n v="177.536"/>
    <x v="2"/>
    <n v="62.1376"/>
    <x v="2"/>
  </r>
  <r>
    <x v="1773"/>
    <x v="894"/>
    <x v="946"/>
    <x v="3"/>
    <x v="3"/>
    <x v="2"/>
    <x v="15"/>
    <n v="177.536"/>
    <x v="2"/>
    <n v="62.1376"/>
    <x v="1"/>
  </r>
  <r>
    <x v="2467"/>
    <x v="1021"/>
    <x v="76"/>
    <x v="2"/>
    <x v="0"/>
    <x v="2"/>
    <x v="12"/>
    <n v="135.09"/>
    <x v="8"/>
    <n v="62.1414"/>
    <x v="3"/>
  </r>
  <r>
    <x v="4314"/>
    <x v="351"/>
    <x v="560"/>
    <x v="3"/>
    <x v="2"/>
    <x v="0"/>
    <x v="5"/>
    <n v="221.98"/>
    <x v="8"/>
    <n v="62.1544"/>
    <x v="5"/>
  </r>
  <r>
    <x v="4367"/>
    <x v="42"/>
    <x v="41"/>
    <x v="3"/>
    <x v="1"/>
    <x v="2"/>
    <x v="11"/>
    <n v="207.48"/>
    <x v="8"/>
    <n v="62.244"/>
    <x v="5"/>
  </r>
  <r>
    <x v="1001"/>
    <x v="490"/>
    <x v="161"/>
    <x v="1"/>
    <x v="0"/>
    <x v="2"/>
    <x v="11"/>
    <n v="214.9"/>
    <x v="8"/>
    <n v="62.321"/>
    <x v="1"/>
  </r>
  <r>
    <x v="4368"/>
    <x v="1211"/>
    <x v="1300"/>
    <x v="2"/>
    <x v="1"/>
    <x v="0"/>
    <x v="5"/>
    <n v="129.98"/>
    <x v="8"/>
    <n v="62.3904"/>
    <x v="3"/>
  </r>
  <r>
    <x v="3540"/>
    <x v="397"/>
    <x v="472"/>
    <x v="0"/>
    <x v="1"/>
    <x v="0"/>
    <x v="5"/>
    <n v="129.98"/>
    <x v="8"/>
    <n v="62.3904"/>
    <x v="0"/>
  </r>
  <r>
    <x v="2855"/>
    <x v="754"/>
    <x v="398"/>
    <x v="2"/>
    <x v="2"/>
    <x v="0"/>
    <x v="7"/>
    <n v="160"/>
    <x v="8"/>
    <n v="62.4"/>
    <x v="3"/>
  </r>
  <r>
    <x v="3667"/>
    <x v="53"/>
    <x v="989"/>
    <x v="2"/>
    <x v="3"/>
    <x v="1"/>
    <x v="8"/>
    <n v="183.84"/>
    <x v="8"/>
    <n v="62.5056"/>
    <x v="2"/>
  </r>
  <r>
    <x v="1038"/>
    <x v="665"/>
    <x v="532"/>
    <x v="3"/>
    <x v="0"/>
    <x v="2"/>
    <x v="11"/>
    <n v="208.44"/>
    <x v="8"/>
    <n v="62.532"/>
    <x v="1"/>
  </r>
  <r>
    <x v="1549"/>
    <x v="832"/>
    <x v="885"/>
    <x v="0"/>
    <x v="2"/>
    <x v="2"/>
    <x v="12"/>
    <n v="127.96"/>
    <x v="8"/>
    <n v="62.7004"/>
    <x v="0"/>
  </r>
  <r>
    <x v="4369"/>
    <x v="877"/>
    <x v="477"/>
    <x v="3"/>
    <x v="3"/>
    <x v="1"/>
    <x v="8"/>
    <n v="145.9"/>
    <x v="8"/>
    <n v="62.737"/>
    <x v="1"/>
  </r>
  <r>
    <x v="4370"/>
    <x v="637"/>
    <x v="281"/>
    <x v="2"/>
    <x v="3"/>
    <x v="1"/>
    <x v="8"/>
    <n v="145.9"/>
    <x v="8"/>
    <n v="62.737"/>
    <x v="3"/>
  </r>
  <r>
    <x v="2111"/>
    <x v="795"/>
    <x v="1021"/>
    <x v="3"/>
    <x v="3"/>
    <x v="2"/>
    <x v="12"/>
    <n v="185.92"/>
    <x v="2"/>
    <n v="62.748"/>
    <x v="7"/>
  </r>
  <r>
    <x v="4371"/>
    <x v="1212"/>
    <x v="1073"/>
    <x v="2"/>
    <x v="1"/>
    <x v="1"/>
    <x v="4"/>
    <n v="434.646"/>
    <x v="7"/>
    <n v="62.7822"/>
    <x v="2"/>
  </r>
  <r>
    <x v="4372"/>
    <x v="114"/>
    <x v="486"/>
    <x v="2"/>
    <x v="0"/>
    <x v="2"/>
    <x v="13"/>
    <n v="200.984"/>
    <x v="2"/>
    <n v="62.8075"/>
    <x v="2"/>
  </r>
  <r>
    <x v="1049"/>
    <x v="498"/>
    <x v="714"/>
    <x v="3"/>
    <x v="1"/>
    <x v="2"/>
    <x v="13"/>
    <n v="200.984"/>
    <x v="2"/>
    <n v="62.8075"/>
    <x v="1"/>
  </r>
  <r>
    <x v="364"/>
    <x v="95"/>
    <x v="96"/>
    <x v="2"/>
    <x v="3"/>
    <x v="0"/>
    <x v="0"/>
    <n v="837.6"/>
    <x v="2"/>
    <n v="62.82"/>
    <x v="4"/>
  </r>
  <r>
    <x v="4373"/>
    <x v="684"/>
    <x v="404"/>
    <x v="3"/>
    <x v="3"/>
    <x v="0"/>
    <x v="0"/>
    <n v="837.6"/>
    <x v="2"/>
    <n v="62.82"/>
    <x v="5"/>
  </r>
  <r>
    <x v="4374"/>
    <x v="217"/>
    <x v="7"/>
    <x v="0"/>
    <x v="2"/>
    <x v="1"/>
    <x v="1"/>
    <n v="262.11"/>
    <x v="8"/>
    <n v="62.9064"/>
    <x v="0"/>
  </r>
  <r>
    <x v="3505"/>
    <x v="203"/>
    <x v="822"/>
    <x v="2"/>
    <x v="3"/>
    <x v="2"/>
    <x v="12"/>
    <n v="167.76"/>
    <x v="2"/>
    <n v="62.91"/>
    <x v="2"/>
  </r>
  <r>
    <x v="4375"/>
    <x v="214"/>
    <x v="294"/>
    <x v="2"/>
    <x v="1"/>
    <x v="2"/>
    <x v="12"/>
    <n v="128.4"/>
    <x v="8"/>
    <n v="62.916"/>
    <x v="3"/>
  </r>
  <r>
    <x v="4376"/>
    <x v="110"/>
    <x v="42"/>
    <x v="3"/>
    <x v="2"/>
    <x v="0"/>
    <x v="5"/>
    <n v="224.75"/>
    <x v="8"/>
    <n v="62.93"/>
    <x v="1"/>
  </r>
  <r>
    <x v="4377"/>
    <x v="280"/>
    <x v="145"/>
    <x v="2"/>
    <x v="3"/>
    <x v="0"/>
    <x v="5"/>
    <n v="167.968"/>
    <x v="2"/>
    <n v="62.988"/>
    <x v="2"/>
  </r>
  <r>
    <x v="4378"/>
    <x v="173"/>
    <x v="1066"/>
    <x v="2"/>
    <x v="2"/>
    <x v="0"/>
    <x v="5"/>
    <n v="167.968"/>
    <x v="2"/>
    <n v="62.988"/>
    <x v="3"/>
  </r>
  <r>
    <x v="1588"/>
    <x v="843"/>
    <x v="150"/>
    <x v="3"/>
    <x v="3"/>
    <x v="1"/>
    <x v="1"/>
    <n v="286.85"/>
    <x v="8"/>
    <n v="63.107"/>
    <x v="5"/>
  </r>
  <r>
    <x v="2320"/>
    <x v="70"/>
    <x v="767"/>
    <x v="2"/>
    <x v="1"/>
    <x v="2"/>
    <x v="13"/>
    <n v="137.25"/>
    <x v="8"/>
    <n v="63.135"/>
    <x v="3"/>
  </r>
  <r>
    <x v="3418"/>
    <x v="147"/>
    <x v="70"/>
    <x v="3"/>
    <x v="1"/>
    <x v="2"/>
    <x v="6"/>
    <n v="226.56"/>
    <x v="8"/>
    <n v="63.4368"/>
    <x v="1"/>
  </r>
  <r>
    <x v="2261"/>
    <x v="911"/>
    <x v="857"/>
    <x v="2"/>
    <x v="3"/>
    <x v="2"/>
    <x v="6"/>
    <n v="226.56"/>
    <x v="8"/>
    <n v="63.4368"/>
    <x v="2"/>
  </r>
  <r>
    <x v="4379"/>
    <x v="634"/>
    <x v="1081"/>
    <x v="2"/>
    <x v="3"/>
    <x v="1"/>
    <x v="8"/>
    <n v="303.25"/>
    <x v="8"/>
    <n v="63.6825"/>
    <x v="2"/>
  </r>
  <r>
    <x v="4380"/>
    <x v="37"/>
    <x v="1301"/>
    <x v="2"/>
    <x v="1"/>
    <x v="1"/>
    <x v="4"/>
    <n v="573.174"/>
    <x v="7"/>
    <n v="63.686"/>
    <x v="3"/>
  </r>
  <r>
    <x v="2493"/>
    <x v="750"/>
    <x v="1094"/>
    <x v="3"/>
    <x v="1"/>
    <x v="2"/>
    <x v="15"/>
    <n v="132.79"/>
    <x v="8"/>
    <n v="63.7392"/>
    <x v="5"/>
  </r>
  <r>
    <x v="4381"/>
    <x v="263"/>
    <x v="128"/>
    <x v="1"/>
    <x v="2"/>
    <x v="2"/>
    <x v="15"/>
    <n v="175.872"/>
    <x v="2"/>
    <n v="63.7536"/>
    <x v="5"/>
  </r>
  <r>
    <x v="2376"/>
    <x v="447"/>
    <x v="228"/>
    <x v="1"/>
    <x v="3"/>
    <x v="0"/>
    <x v="7"/>
    <n v="148.32"/>
    <x v="8"/>
    <n v="63.7776"/>
    <x v="3"/>
  </r>
  <r>
    <x v="4382"/>
    <x v="728"/>
    <x v="1212"/>
    <x v="2"/>
    <x v="3"/>
    <x v="0"/>
    <x v="7"/>
    <n v="265.93"/>
    <x v="8"/>
    <n v="63.8232"/>
    <x v="3"/>
  </r>
  <r>
    <x v="364"/>
    <x v="95"/>
    <x v="96"/>
    <x v="2"/>
    <x v="3"/>
    <x v="2"/>
    <x v="13"/>
    <n v="135.9"/>
    <x v="8"/>
    <n v="63.873"/>
    <x v="4"/>
  </r>
  <r>
    <x v="1540"/>
    <x v="415"/>
    <x v="577"/>
    <x v="2"/>
    <x v="1"/>
    <x v="1"/>
    <x v="8"/>
    <n v="155.82"/>
    <x v="8"/>
    <n v="63.8862"/>
    <x v="3"/>
  </r>
  <r>
    <x v="3457"/>
    <x v="191"/>
    <x v="672"/>
    <x v="0"/>
    <x v="1"/>
    <x v="1"/>
    <x v="4"/>
    <n v="383.607"/>
    <x v="7"/>
    <n v="63.9345"/>
    <x v="0"/>
  </r>
  <r>
    <x v="4033"/>
    <x v="61"/>
    <x v="128"/>
    <x v="3"/>
    <x v="2"/>
    <x v="0"/>
    <x v="7"/>
    <n v="199.95"/>
    <x v="8"/>
    <n v="63.984"/>
    <x v="1"/>
  </r>
  <r>
    <x v="2517"/>
    <x v="478"/>
    <x v="574"/>
    <x v="1"/>
    <x v="0"/>
    <x v="0"/>
    <x v="7"/>
    <n v="199.95"/>
    <x v="8"/>
    <n v="63.984"/>
    <x v="5"/>
  </r>
  <r>
    <x v="2107"/>
    <x v="960"/>
    <x v="932"/>
    <x v="3"/>
    <x v="0"/>
    <x v="2"/>
    <x v="11"/>
    <n v="569.536"/>
    <x v="2"/>
    <n v="64.0728"/>
    <x v="1"/>
  </r>
  <r>
    <x v="1065"/>
    <x v="676"/>
    <x v="722"/>
    <x v="2"/>
    <x v="3"/>
    <x v="2"/>
    <x v="12"/>
    <n v="171.2"/>
    <x v="2"/>
    <n v="64.2"/>
    <x v="4"/>
  </r>
  <r>
    <x v="4383"/>
    <x v="908"/>
    <x v="10"/>
    <x v="2"/>
    <x v="2"/>
    <x v="2"/>
    <x v="12"/>
    <n v="128.4"/>
    <x v="8"/>
    <n v="64.2"/>
    <x v="3"/>
  </r>
  <r>
    <x v="2467"/>
    <x v="1021"/>
    <x v="76"/>
    <x v="2"/>
    <x v="0"/>
    <x v="0"/>
    <x v="7"/>
    <n v="279.86"/>
    <x v="8"/>
    <n v="64.3678"/>
    <x v="3"/>
  </r>
  <r>
    <x v="3367"/>
    <x v="1131"/>
    <x v="1136"/>
    <x v="2"/>
    <x v="1"/>
    <x v="1"/>
    <x v="8"/>
    <n v="322.59"/>
    <x v="8"/>
    <n v="64.518"/>
    <x v="3"/>
  </r>
  <r>
    <x v="4384"/>
    <x v="399"/>
    <x v="427"/>
    <x v="2"/>
    <x v="1"/>
    <x v="1"/>
    <x v="8"/>
    <n v="322.59"/>
    <x v="8"/>
    <n v="64.518"/>
    <x v="6"/>
  </r>
  <r>
    <x v="1935"/>
    <x v="720"/>
    <x v="669"/>
    <x v="1"/>
    <x v="1"/>
    <x v="2"/>
    <x v="11"/>
    <n v="646.272"/>
    <x v="2"/>
    <n v="64.6272"/>
    <x v="5"/>
  </r>
  <r>
    <x v="4385"/>
    <x v="731"/>
    <x v="783"/>
    <x v="1"/>
    <x v="2"/>
    <x v="0"/>
    <x v="7"/>
    <n v="258.696"/>
    <x v="2"/>
    <n v="64.674"/>
    <x v="1"/>
  </r>
  <r>
    <x v="30"/>
    <x v="29"/>
    <x v="16"/>
    <x v="2"/>
    <x v="1"/>
    <x v="0"/>
    <x v="7"/>
    <n v="258.696"/>
    <x v="2"/>
    <n v="64.674"/>
    <x v="3"/>
  </r>
  <r>
    <x v="2697"/>
    <x v="163"/>
    <x v="362"/>
    <x v="2"/>
    <x v="1"/>
    <x v="1"/>
    <x v="4"/>
    <n v="239.84"/>
    <x v="8"/>
    <n v="64.7568"/>
    <x v="2"/>
  </r>
  <r>
    <x v="3952"/>
    <x v="944"/>
    <x v="216"/>
    <x v="2"/>
    <x v="2"/>
    <x v="0"/>
    <x v="5"/>
    <n v="134.97"/>
    <x v="8"/>
    <n v="64.7856"/>
    <x v="3"/>
  </r>
  <r>
    <x v="747"/>
    <x v="508"/>
    <x v="555"/>
    <x v="2"/>
    <x v="2"/>
    <x v="0"/>
    <x v="7"/>
    <n v="431.928"/>
    <x v="2"/>
    <n v="64.7892"/>
    <x v="3"/>
  </r>
  <r>
    <x v="4386"/>
    <x v="443"/>
    <x v="46"/>
    <x v="2"/>
    <x v="3"/>
    <x v="0"/>
    <x v="7"/>
    <n v="431.928"/>
    <x v="2"/>
    <n v="64.7892"/>
    <x v="3"/>
  </r>
  <r>
    <x v="4387"/>
    <x v="780"/>
    <x v="514"/>
    <x v="2"/>
    <x v="1"/>
    <x v="1"/>
    <x v="4"/>
    <n v="366.786"/>
    <x v="7"/>
    <n v="65.2064"/>
    <x v="4"/>
  </r>
  <r>
    <x v="384"/>
    <x v="308"/>
    <x v="337"/>
    <x v="2"/>
    <x v="0"/>
    <x v="2"/>
    <x v="6"/>
    <n v="580.672"/>
    <x v="2"/>
    <n v="65.3256"/>
    <x v="3"/>
  </r>
  <r>
    <x v="1323"/>
    <x v="150"/>
    <x v="182"/>
    <x v="2"/>
    <x v="3"/>
    <x v="2"/>
    <x v="6"/>
    <n v="217.85"/>
    <x v="8"/>
    <n v="65.355"/>
    <x v="3"/>
  </r>
  <r>
    <x v="1848"/>
    <x v="215"/>
    <x v="420"/>
    <x v="1"/>
    <x v="3"/>
    <x v="2"/>
    <x v="6"/>
    <n v="261.74"/>
    <x v="8"/>
    <n v="65.435"/>
    <x v="3"/>
  </r>
  <r>
    <x v="1916"/>
    <x v="42"/>
    <x v="980"/>
    <x v="2"/>
    <x v="3"/>
    <x v="2"/>
    <x v="6"/>
    <n v="261.74"/>
    <x v="8"/>
    <n v="65.435"/>
    <x v="4"/>
  </r>
  <r>
    <x v="3961"/>
    <x v="631"/>
    <x v="340"/>
    <x v="2"/>
    <x v="3"/>
    <x v="2"/>
    <x v="15"/>
    <n v="139.86"/>
    <x v="8"/>
    <n v="65.7342"/>
    <x v="3"/>
  </r>
  <r>
    <x v="3518"/>
    <x v="1133"/>
    <x v="1227"/>
    <x v="2"/>
    <x v="1"/>
    <x v="0"/>
    <x v="5"/>
    <n v="227.46"/>
    <x v="8"/>
    <n v="65.9634"/>
    <x v="6"/>
  </r>
  <r>
    <x v="4388"/>
    <x v="1213"/>
    <x v="1302"/>
    <x v="3"/>
    <x v="0"/>
    <x v="0"/>
    <x v="7"/>
    <n v="149.95"/>
    <x v="8"/>
    <n v="65.978"/>
    <x v="5"/>
  </r>
  <r>
    <x v="90"/>
    <x v="85"/>
    <x v="85"/>
    <x v="0"/>
    <x v="1"/>
    <x v="0"/>
    <x v="7"/>
    <n v="239.976"/>
    <x v="2"/>
    <n v="65.9934"/>
    <x v="0"/>
  </r>
  <r>
    <x v="1668"/>
    <x v="713"/>
    <x v="337"/>
    <x v="2"/>
    <x v="3"/>
    <x v="2"/>
    <x v="11"/>
    <n v="227.84"/>
    <x v="8"/>
    <n v="66.0736"/>
    <x v="2"/>
  </r>
  <r>
    <x v="4389"/>
    <x v="907"/>
    <x v="889"/>
    <x v="2"/>
    <x v="2"/>
    <x v="0"/>
    <x v="5"/>
    <n v="755.944"/>
    <x v="2"/>
    <n v="66.1451"/>
    <x v="2"/>
  </r>
  <r>
    <x v="3456"/>
    <x v="127"/>
    <x v="77"/>
    <x v="2"/>
    <x v="3"/>
    <x v="2"/>
    <x v="11"/>
    <n v="236.88"/>
    <x v="8"/>
    <n v="66.3264"/>
    <x v="3"/>
  </r>
  <r>
    <x v="3309"/>
    <x v="1087"/>
    <x v="897"/>
    <x v="2"/>
    <x v="2"/>
    <x v="2"/>
    <x v="12"/>
    <n v="138.56"/>
    <x v="8"/>
    <n v="66.5088"/>
    <x v="2"/>
  </r>
  <r>
    <x v="247"/>
    <x v="219"/>
    <x v="134"/>
    <x v="2"/>
    <x v="1"/>
    <x v="2"/>
    <x v="6"/>
    <n v="665.408"/>
    <x v="2"/>
    <n v="66.5408"/>
    <x v="3"/>
  </r>
  <r>
    <x v="4390"/>
    <x v="667"/>
    <x v="968"/>
    <x v="3"/>
    <x v="1"/>
    <x v="1"/>
    <x v="8"/>
    <n v="135.8"/>
    <x v="8"/>
    <n v="66.542"/>
    <x v="7"/>
  </r>
  <r>
    <x v="4014"/>
    <x v="1033"/>
    <x v="1267"/>
    <x v="2"/>
    <x v="2"/>
    <x v="2"/>
    <x v="14"/>
    <n v="133.2"/>
    <x v="8"/>
    <n v="66.6"/>
    <x v="3"/>
  </r>
  <r>
    <x v="4391"/>
    <x v="1080"/>
    <x v="393"/>
    <x v="2"/>
    <x v="1"/>
    <x v="2"/>
    <x v="15"/>
    <n v="141.76"/>
    <x v="8"/>
    <n v="66.6272"/>
    <x v="3"/>
  </r>
  <r>
    <x v="282"/>
    <x v="246"/>
    <x v="255"/>
    <x v="2"/>
    <x v="3"/>
    <x v="0"/>
    <x v="5"/>
    <n v="666.344"/>
    <x v="2"/>
    <n v="66.6344"/>
    <x v="4"/>
  </r>
  <r>
    <x v="3413"/>
    <x v="124"/>
    <x v="198"/>
    <x v="1"/>
    <x v="3"/>
    <x v="0"/>
    <x v="5"/>
    <n v="761.544"/>
    <x v="2"/>
    <n v="66.6351"/>
    <x v="2"/>
  </r>
  <r>
    <x v="3215"/>
    <x v="1112"/>
    <x v="1196"/>
    <x v="1"/>
    <x v="3"/>
    <x v="0"/>
    <x v="5"/>
    <n v="889.536"/>
    <x v="2"/>
    <n v="66.7152"/>
    <x v="5"/>
  </r>
  <r>
    <x v="3367"/>
    <x v="1131"/>
    <x v="1136"/>
    <x v="2"/>
    <x v="1"/>
    <x v="0"/>
    <x v="7"/>
    <n v="371.97"/>
    <x v="8"/>
    <n v="66.9546"/>
    <x v="3"/>
  </r>
  <r>
    <x v="1520"/>
    <x v="595"/>
    <x v="681"/>
    <x v="1"/>
    <x v="3"/>
    <x v="0"/>
    <x v="7"/>
    <n v="371.97"/>
    <x v="8"/>
    <n v="66.9546"/>
    <x v="5"/>
  </r>
  <r>
    <x v="1737"/>
    <x v="496"/>
    <x v="6"/>
    <x v="1"/>
    <x v="1"/>
    <x v="0"/>
    <x v="7"/>
    <n v="371.97"/>
    <x v="8"/>
    <n v="66.9546"/>
    <x v="5"/>
  </r>
  <r>
    <x v="3069"/>
    <x v="293"/>
    <x v="448"/>
    <x v="2"/>
    <x v="2"/>
    <x v="1"/>
    <x v="1"/>
    <n v="257.94"/>
    <x v="8"/>
    <n v="67.0644"/>
    <x v="2"/>
  </r>
  <r>
    <x v="3051"/>
    <x v="47"/>
    <x v="177"/>
    <x v="2"/>
    <x v="1"/>
    <x v="2"/>
    <x v="6"/>
    <n v="248.57"/>
    <x v="8"/>
    <n v="67.1139"/>
    <x v="6"/>
  </r>
  <r>
    <x v="2783"/>
    <x v="698"/>
    <x v="429"/>
    <x v="2"/>
    <x v="2"/>
    <x v="0"/>
    <x v="7"/>
    <n v="279.95"/>
    <x v="8"/>
    <n v="67.188"/>
    <x v="3"/>
  </r>
  <r>
    <x v="1585"/>
    <x v="841"/>
    <x v="897"/>
    <x v="2"/>
    <x v="0"/>
    <x v="0"/>
    <x v="5"/>
    <n v="239.97"/>
    <x v="8"/>
    <n v="67.1916"/>
    <x v="3"/>
  </r>
  <r>
    <x v="4392"/>
    <x v="443"/>
    <x v="46"/>
    <x v="2"/>
    <x v="1"/>
    <x v="0"/>
    <x v="5"/>
    <n v="239.97"/>
    <x v="8"/>
    <n v="67.1916"/>
    <x v="3"/>
  </r>
  <r>
    <x v="4393"/>
    <x v="198"/>
    <x v="200"/>
    <x v="2"/>
    <x v="0"/>
    <x v="2"/>
    <x v="15"/>
    <n v="192.16"/>
    <x v="2"/>
    <n v="67.256"/>
    <x v="3"/>
  </r>
  <r>
    <x v="4145"/>
    <x v="1195"/>
    <x v="687"/>
    <x v="2"/>
    <x v="1"/>
    <x v="0"/>
    <x v="5"/>
    <n v="231.98"/>
    <x v="8"/>
    <n v="67.2742"/>
    <x v="2"/>
  </r>
  <r>
    <x v="4394"/>
    <x v="933"/>
    <x v="148"/>
    <x v="3"/>
    <x v="2"/>
    <x v="2"/>
    <x v="15"/>
    <n v="186.048"/>
    <x v="2"/>
    <n v="67.4424"/>
    <x v="7"/>
  </r>
  <r>
    <x v="3447"/>
    <x v="587"/>
    <x v="25"/>
    <x v="2"/>
    <x v="1"/>
    <x v="0"/>
    <x v="5"/>
    <n v="269.98"/>
    <x v="8"/>
    <n v="67.495"/>
    <x v="6"/>
  </r>
  <r>
    <x v="3457"/>
    <x v="191"/>
    <x v="672"/>
    <x v="0"/>
    <x v="1"/>
    <x v="2"/>
    <x v="6"/>
    <n v="563.4"/>
    <x v="8"/>
    <n v="67.608"/>
    <x v="0"/>
  </r>
  <r>
    <x v="4395"/>
    <x v="754"/>
    <x v="147"/>
    <x v="2"/>
    <x v="1"/>
    <x v="2"/>
    <x v="6"/>
    <n v="563.4"/>
    <x v="8"/>
    <n v="67.608"/>
    <x v="2"/>
  </r>
  <r>
    <x v="4396"/>
    <x v="492"/>
    <x v="618"/>
    <x v="2"/>
    <x v="1"/>
    <x v="0"/>
    <x v="7"/>
    <n v="205.03"/>
    <x v="8"/>
    <n v="67.6599"/>
    <x v="2"/>
  </r>
  <r>
    <x v="4397"/>
    <x v="284"/>
    <x v="303"/>
    <x v="2"/>
    <x v="3"/>
    <x v="2"/>
    <x v="12"/>
    <n v="180.96"/>
    <x v="2"/>
    <n v="67.86"/>
    <x v="6"/>
  </r>
  <r>
    <x v="4204"/>
    <x v="700"/>
    <x v="390"/>
    <x v="2"/>
    <x v="0"/>
    <x v="1"/>
    <x v="1"/>
    <n v="452.94"/>
    <x v="8"/>
    <n v="67.941"/>
    <x v="4"/>
  </r>
  <r>
    <x v="3139"/>
    <x v="242"/>
    <x v="889"/>
    <x v="2"/>
    <x v="1"/>
    <x v="2"/>
    <x v="13"/>
    <n v="201.432"/>
    <x v="2"/>
    <n v="67.9833"/>
    <x v="3"/>
  </r>
  <r>
    <x v="1965"/>
    <x v="266"/>
    <x v="227"/>
    <x v="2"/>
    <x v="0"/>
    <x v="0"/>
    <x v="5"/>
    <n v="271.96"/>
    <x v="8"/>
    <n v="67.99"/>
    <x v="6"/>
  </r>
  <r>
    <x v="4398"/>
    <x v="35"/>
    <x v="1235"/>
    <x v="2"/>
    <x v="2"/>
    <x v="0"/>
    <x v="7"/>
    <n v="339.96"/>
    <x v="2"/>
    <n v="67.992"/>
    <x v="2"/>
  </r>
  <r>
    <x v="596"/>
    <x v="373"/>
    <x v="471"/>
    <x v="2"/>
    <x v="3"/>
    <x v="1"/>
    <x v="4"/>
    <n v="906.68"/>
    <x v="2"/>
    <n v="68.001"/>
    <x v="3"/>
  </r>
  <r>
    <x v="1622"/>
    <x v="490"/>
    <x v="525"/>
    <x v="1"/>
    <x v="3"/>
    <x v="2"/>
    <x v="11"/>
    <n v="189"/>
    <x v="8"/>
    <n v="68.04"/>
    <x v="3"/>
  </r>
  <r>
    <x v="412"/>
    <x v="116"/>
    <x v="116"/>
    <x v="0"/>
    <x v="3"/>
    <x v="2"/>
    <x v="12"/>
    <n v="209.6"/>
    <x v="2"/>
    <n v="68.12"/>
    <x v="0"/>
  </r>
  <r>
    <x v="351"/>
    <x v="286"/>
    <x v="311"/>
    <x v="2"/>
    <x v="3"/>
    <x v="0"/>
    <x v="5"/>
    <n v="1091.168"/>
    <x v="2"/>
    <n v="68.198"/>
    <x v="3"/>
  </r>
  <r>
    <x v="1085"/>
    <x v="115"/>
    <x v="115"/>
    <x v="2"/>
    <x v="3"/>
    <x v="0"/>
    <x v="5"/>
    <n v="1091.168"/>
    <x v="2"/>
    <n v="68.198"/>
    <x v="3"/>
  </r>
  <r>
    <x v="2830"/>
    <x v="1030"/>
    <x v="933"/>
    <x v="2"/>
    <x v="1"/>
    <x v="1"/>
    <x v="4"/>
    <n v="361.764"/>
    <x v="7"/>
    <n v="68.3332"/>
    <x v="6"/>
  </r>
  <r>
    <x v="1387"/>
    <x v="594"/>
    <x v="845"/>
    <x v="2"/>
    <x v="3"/>
    <x v="0"/>
    <x v="5"/>
    <n v="911.424"/>
    <x v="2"/>
    <n v="68.3568"/>
    <x v="2"/>
  </r>
  <r>
    <x v="3265"/>
    <x v="1060"/>
    <x v="1052"/>
    <x v="2"/>
    <x v="1"/>
    <x v="2"/>
    <x v="10"/>
    <n v="227.88"/>
    <x v="8"/>
    <n v="68.364"/>
    <x v="6"/>
  </r>
  <r>
    <x v="1764"/>
    <x v="723"/>
    <x v="123"/>
    <x v="1"/>
    <x v="3"/>
    <x v="2"/>
    <x v="6"/>
    <n v="236.5"/>
    <x v="8"/>
    <n v="68.585"/>
    <x v="5"/>
  </r>
  <r>
    <x v="1457"/>
    <x v="804"/>
    <x v="383"/>
    <x v="2"/>
    <x v="3"/>
    <x v="0"/>
    <x v="5"/>
    <n v="783.96"/>
    <x v="2"/>
    <n v="68.5965"/>
    <x v="3"/>
  </r>
  <r>
    <x v="4399"/>
    <x v="275"/>
    <x v="1303"/>
    <x v="2"/>
    <x v="0"/>
    <x v="2"/>
    <x v="10"/>
    <n v="264.18"/>
    <x v="8"/>
    <n v="68.6868"/>
    <x v="2"/>
  </r>
  <r>
    <x v="2466"/>
    <x v="492"/>
    <x v="419"/>
    <x v="2"/>
    <x v="1"/>
    <x v="2"/>
    <x v="11"/>
    <n v="254.9"/>
    <x v="8"/>
    <n v="68.823"/>
    <x v="6"/>
  </r>
  <r>
    <x v="2411"/>
    <x v="561"/>
    <x v="607"/>
    <x v="2"/>
    <x v="2"/>
    <x v="2"/>
    <x v="11"/>
    <n v="245.88"/>
    <x v="8"/>
    <n v="68.8464"/>
    <x v="2"/>
  </r>
  <r>
    <x v="2924"/>
    <x v="349"/>
    <x v="1160"/>
    <x v="2"/>
    <x v="1"/>
    <x v="2"/>
    <x v="11"/>
    <n v="245.88"/>
    <x v="8"/>
    <n v="68.8464"/>
    <x v="2"/>
  </r>
  <r>
    <x v="222"/>
    <x v="200"/>
    <x v="202"/>
    <x v="2"/>
    <x v="3"/>
    <x v="2"/>
    <x v="12"/>
    <n v="196.704"/>
    <x v="2"/>
    <n v="68.8464"/>
    <x v="3"/>
  </r>
  <r>
    <x v="2479"/>
    <x v="688"/>
    <x v="604"/>
    <x v="2"/>
    <x v="3"/>
    <x v="2"/>
    <x v="15"/>
    <n v="146.73"/>
    <x v="8"/>
    <n v="68.9631"/>
    <x v="6"/>
  </r>
  <r>
    <x v="1228"/>
    <x v="738"/>
    <x v="790"/>
    <x v="2"/>
    <x v="1"/>
    <x v="2"/>
    <x v="15"/>
    <n v="146.73"/>
    <x v="8"/>
    <n v="68.9631"/>
    <x v="2"/>
  </r>
  <r>
    <x v="1137"/>
    <x v="704"/>
    <x v="140"/>
    <x v="1"/>
    <x v="3"/>
    <x v="2"/>
    <x v="15"/>
    <n v="146.73"/>
    <x v="8"/>
    <n v="68.9631"/>
    <x v="1"/>
  </r>
  <r>
    <x v="1509"/>
    <x v="521"/>
    <x v="879"/>
    <x v="2"/>
    <x v="3"/>
    <x v="2"/>
    <x v="15"/>
    <n v="143.7"/>
    <x v="8"/>
    <n v="68.976"/>
    <x v="2"/>
  </r>
  <r>
    <x v="119"/>
    <x v="112"/>
    <x v="112"/>
    <x v="3"/>
    <x v="1"/>
    <x v="2"/>
    <x v="15"/>
    <n v="143.7"/>
    <x v="8"/>
    <n v="68.976"/>
    <x v="1"/>
  </r>
  <r>
    <x v="4400"/>
    <x v="551"/>
    <x v="410"/>
    <x v="1"/>
    <x v="3"/>
    <x v="2"/>
    <x v="15"/>
    <n v="143.7"/>
    <x v="8"/>
    <n v="68.976"/>
    <x v="5"/>
  </r>
  <r>
    <x v="1733"/>
    <x v="713"/>
    <x v="337"/>
    <x v="2"/>
    <x v="1"/>
    <x v="2"/>
    <x v="15"/>
    <n v="143.7"/>
    <x v="8"/>
    <n v="68.976"/>
    <x v="2"/>
  </r>
  <r>
    <x v="554"/>
    <x v="417"/>
    <x v="443"/>
    <x v="3"/>
    <x v="1"/>
    <x v="1"/>
    <x v="8"/>
    <n v="262.864"/>
    <x v="2"/>
    <n v="69.0018"/>
    <x v="1"/>
  </r>
  <r>
    <x v="2028"/>
    <x v="943"/>
    <x v="1005"/>
    <x v="2"/>
    <x v="0"/>
    <x v="2"/>
    <x v="12"/>
    <n v="143.96"/>
    <x v="8"/>
    <n v="69.1008"/>
    <x v="3"/>
  </r>
  <r>
    <x v="4401"/>
    <x v="1024"/>
    <x v="1204"/>
    <x v="1"/>
    <x v="2"/>
    <x v="2"/>
    <x v="15"/>
    <n v="144.12"/>
    <x v="8"/>
    <n v="69.1776"/>
    <x v="5"/>
  </r>
  <r>
    <x v="2807"/>
    <x v="60"/>
    <x v="58"/>
    <x v="2"/>
    <x v="2"/>
    <x v="2"/>
    <x v="15"/>
    <n v="144.12"/>
    <x v="8"/>
    <n v="69.1776"/>
    <x v="2"/>
  </r>
  <r>
    <x v="2087"/>
    <x v="112"/>
    <x v="359"/>
    <x v="2"/>
    <x v="1"/>
    <x v="2"/>
    <x v="15"/>
    <n v="144.12"/>
    <x v="8"/>
    <n v="69.1776"/>
    <x v="4"/>
  </r>
  <r>
    <x v="4402"/>
    <x v="1143"/>
    <x v="62"/>
    <x v="2"/>
    <x v="0"/>
    <x v="1"/>
    <x v="8"/>
    <n v="192.22"/>
    <x v="8"/>
    <n v="69.1992"/>
    <x v="2"/>
  </r>
  <r>
    <x v="4197"/>
    <x v="980"/>
    <x v="714"/>
    <x v="2"/>
    <x v="2"/>
    <x v="0"/>
    <x v="5"/>
    <n v="619.152"/>
    <x v="2"/>
    <n v="69.6546"/>
    <x v="2"/>
  </r>
  <r>
    <x v="1965"/>
    <x v="266"/>
    <x v="227"/>
    <x v="2"/>
    <x v="0"/>
    <x v="1"/>
    <x v="2"/>
    <n v="302.94"/>
    <x v="8"/>
    <n v="69.6762"/>
    <x v="6"/>
  </r>
  <r>
    <x v="333"/>
    <x v="194"/>
    <x v="298"/>
    <x v="2"/>
    <x v="2"/>
    <x v="2"/>
    <x v="15"/>
    <n v="223.056"/>
    <x v="2"/>
    <n v="69.705"/>
    <x v="6"/>
  </r>
  <r>
    <x v="973"/>
    <x v="632"/>
    <x v="679"/>
    <x v="2"/>
    <x v="3"/>
    <x v="2"/>
    <x v="15"/>
    <n v="223.056"/>
    <x v="2"/>
    <n v="69.705"/>
    <x v="3"/>
  </r>
  <r>
    <x v="2202"/>
    <x v="347"/>
    <x v="953"/>
    <x v="3"/>
    <x v="3"/>
    <x v="2"/>
    <x v="15"/>
    <n v="154.9"/>
    <x v="8"/>
    <n v="69.705"/>
    <x v="7"/>
  </r>
  <r>
    <x v="4403"/>
    <x v="431"/>
    <x v="1083"/>
    <x v="2"/>
    <x v="3"/>
    <x v="2"/>
    <x v="15"/>
    <n v="154.9"/>
    <x v="8"/>
    <n v="69.705"/>
    <x v="2"/>
  </r>
  <r>
    <x v="860"/>
    <x v="106"/>
    <x v="614"/>
    <x v="1"/>
    <x v="1"/>
    <x v="2"/>
    <x v="15"/>
    <n v="154.9"/>
    <x v="8"/>
    <n v="69.705"/>
    <x v="5"/>
  </r>
  <r>
    <x v="4404"/>
    <x v="956"/>
    <x v="985"/>
    <x v="2"/>
    <x v="0"/>
    <x v="2"/>
    <x v="15"/>
    <n v="154.9"/>
    <x v="8"/>
    <n v="69.705"/>
    <x v="2"/>
  </r>
  <r>
    <x v="3495"/>
    <x v="155"/>
    <x v="147"/>
    <x v="3"/>
    <x v="2"/>
    <x v="2"/>
    <x v="12"/>
    <n v="152"/>
    <x v="8"/>
    <n v="69.92"/>
    <x v="1"/>
  </r>
  <r>
    <x v="589"/>
    <x v="226"/>
    <x v="465"/>
    <x v="2"/>
    <x v="2"/>
    <x v="2"/>
    <x v="13"/>
    <n v="223.888"/>
    <x v="2"/>
    <n v="69.965"/>
    <x v="6"/>
  </r>
  <r>
    <x v="196"/>
    <x v="158"/>
    <x v="183"/>
    <x v="2"/>
    <x v="3"/>
    <x v="0"/>
    <x v="7"/>
    <n v="199.96"/>
    <x v="8"/>
    <n v="69.986"/>
    <x v="6"/>
  </r>
  <r>
    <x v="4405"/>
    <x v="1097"/>
    <x v="526"/>
    <x v="2"/>
    <x v="3"/>
    <x v="0"/>
    <x v="7"/>
    <n v="199.98"/>
    <x v="8"/>
    <n v="69.993"/>
    <x v="3"/>
  </r>
  <r>
    <x v="598"/>
    <x v="24"/>
    <x v="25"/>
    <x v="2"/>
    <x v="1"/>
    <x v="0"/>
    <x v="16"/>
    <n v="599.97"/>
    <x v="1"/>
    <n v="69.9965"/>
    <x v="2"/>
  </r>
  <r>
    <x v="4406"/>
    <x v="737"/>
    <x v="640"/>
    <x v="3"/>
    <x v="1"/>
    <x v="0"/>
    <x v="16"/>
    <n v="839.988"/>
    <x v="1"/>
    <n v="69.999"/>
    <x v="5"/>
  </r>
  <r>
    <x v="4033"/>
    <x v="61"/>
    <x v="128"/>
    <x v="3"/>
    <x v="2"/>
    <x v="1"/>
    <x v="1"/>
    <n v="411.8"/>
    <x v="8"/>
    <n v="70.006"/>
    <x v="1"/>
  </r>
  <r>
    <x v="4407"/>
    <x v="868"/>
    <x v="332"/>
    <x v="3"/>
    <x v="0"/>
    <x v="1"/>
    <x v="1"/>
    <n v="411.8"/>
    <x v="8"/>
    <n v="70.006"/>
    <x v="5"/>
  </r>
  <r>
    <x v="2026"/>
    <x v="219"/>
    <x v="144"/>
    <x v="2"/>
    <x v="0"/>
    <x v="2"/>
    <x v="12"/>
    <n v="145.85"/>
    <x v="8"/>
    <n v="70.008"/>
    <x v="4"/>
  </r>
  <r>
    <x v="4408"/>
    <x v="825"/>
    <x v="432"/>
    <x v="2"/>
    <x v="3"/>
    <x v="2"/>
    <x v="6"/>
    <n v="269.36"/>
    <x v="8"/>
    <n v="70.0336"/>
    <x v="6"/>
  </r>
  <r>
    <x v="179"/>
    <x v="166"/>
    <x v="168"/>
    <x v="2"/>
    <x v="3"/>
    <x v="0"/>
    <x v="7"/>
    <n v="170.97"/>
    <x v="8"/>
    <n v="70.0977"/>
    <x v="4"/>
  </r>
  <r>
    <x v="4409"/>
    <x v="605"/>
    <x v="494"/>
    <x v="1"/>
    <x v="0"/>
    <x v="2"/>
    <x v="6"/>
    <n v="584.82"/>
    <x v="8"/>
    <n v="70.1784"/>
    <x v="5"/>
  </r>
  <r>
    <x v="1688"/>
    <x v="179"/>
    <x v="279"/>
    <x v="2"/>
    <x v="3"/>
    <x v="0"/>
    <x v="5"/>
    <n v="1123.128"/>
    <x v="2"/>
    <n v="70.1955"/>
    <x v="6"/>
  </r>
  <r>
    <x v="4410"/>
    <x v="654"/>
    <x v="287"/>
    <x v="2"/>
    <x v="3"/>
    <x v="1"/>
    <x v="4"/>
    <n v="1403.92"/>
    <x v="2"/>
    <n v="70.196"/>
    <x v="2"/>
  </r>
  <r>
    <x v="4411"/>
    <x v="437"/>
    <x v="963"/>
    <x v="2"/>
    <x v="3"/>
    <x v="1"/>
    <x v="4"/>
    <n v="1403.92"/>
    <x v="2"/>
    <n v="70.196"/>
    <x v="2"/>
  </r>
  <r>
    <x v="815"/>
    <x v="542"/>
    <x v="325"/>
    <x v="2"/>
    <x v="0"/>
    <x v="1"/>
    <x v="4"/>
    <n v="561.584"/>
    <x v="2"/>
    <n v="70.198"/>
    <x v="3"/>
  </r>
  <r>
    <x v="2985"/>
    <x v="946"/>
    <x v="520"/>
    <x v="2"/>
    <x v="3"/>
    <x v="2"/>
    <x v="14"/>
    <n v="152.65"/>
    <x v="8"/>
    <n v="70.219"/>
    <x v="2"/>
  </r>
  <r>
    <x v="2883"/>
    <x v="177"/>
    <x v="788"/>
    <x v="2"/>
    <x v="0"/>
    <x v="0"/>
    <x v="7"/>
    <n v="159.8"/>
    <x v="8"/>
    <n v="70.312"/>
    <x v="6"/>
  </r>
  <r>
    <x v="895"/>
    <x v="431"/>
    <x v="633"/>
    <x v="2"/>
    <x v="2"/>
    <x v="0"/>
    <x v="7"/>
    <n v="159.8"/>
    <x v="8"/>
    <n v="70.312"/>
    <x v="6"/>
  </r>
  <r>
    <x v="857"/>
    <x v="568"/>
    <x v="613"/>
    <x v="2"/>
    <x v="1"/>
    <x v="2"/>
    <x v="11"/>
    <n v="242.9"/>
    <x v="8"/>
    <n v="70.441"/>
    <x v="2"/>
  </r>
  <r>
    <x v="4412"/>
    <x v="2"/>
    <x v="17"/>
    <x v="1"/>
    <x v="3"/>
    <x v="1"/>
    <x v="2"/>
    <n v="1198.33"/>
    <x v="6"/>
    <n v="70.49"/>
    <x v="1"/>
  </r>
  <r>
    <x v="3649"/>
    <x v="378"/>
    <x v="435"/>
    <x v="2"/>
    <x v="2"/>
    <x v="2"/>
    <x v="12"/>
    <n v="146.86"/>
    <x v="8"/>
    <n v="70.4928"/>
    <x v="3"/>
  </r>
  <r>
    <x v="4413"/>
    <x v="248"/>
    <x v="298"/>
    <x v="1"/>
    <x v="1"/>
    <x v="0"/>
    <x v="7"/>
    <n v="163.96"/>
    <x v="8"/>
    <n v="70.5028"/>
    <x v="2"/>
  </r>
  <r>
    <x v="2233"/>
    <x v="671"/>
    <x v="716"/>
    <x v="2"/>
    <x v="1"/>
    <x v="2"/>
    <x v="12"/>
    <n v="153.36"/>
    <x v="8"/>
    <n v="70.5456"/>
    <x v="2"/>
  </r>
  <r>
    <x v="4414"/>
    <x v="742"/>
    <x v="794"/>
    <x v="2"/>
    <x v="0"/>
    <x v="0"/>
    <x v="5"/>
    <n v="705.544"/>
    <x v="2"/>
    <n v="70.5544"/>
    <x v="2"/>
  </r>
  <r>
    <x v="3458"/>
    <x v="654"/>
    <x v="170"/>
    <x v="3"/>
    <x v="3"/>
    <x v="0"/>
    <x v="5"/>
    <n v="627.168"/>
    <x v="2"/>
    <n v="70.5564"/>
    <x v="7"/>
  </r>
  <r>
    <x v="4169"/>
    <x v="148"/>
    <x v="24"/>
    <x v="0"/>
    <x v="0"/>
    <x v="0"/>
    <x v="5"/>
    <n v="627.168"/>
    <x v="2"/>
    <n v="70.5564"/>
    <x v="0"/>
  </r>
  <r>
    <x v="4415"/>
    <x v="788"/>
    <x v="355"/>
    <x v="3"/>
    <x v="3"/>
    <x v="1"/>
    <x v="8"/>
    <n v="196.45"/>
    <x v="8"/>
    <n v="70.722"/>
    <x v="1"/>
  </r>
  <r>
    <x v="3178"/>
    <x v="314"/>
    <x v="1001"/>
    <x v="1"/>
    <x v="0"/>
    <x v="1"/>
    <x v="4"/>
    <n v="545.88"/>
    <x v="8"/>
    <n v="70.9644"/>
    <x v="5"/>
  </r>
  <r>
    <x v="4190"/>
    <x v="590"/>
    <x v="264"/>
    <x v="2"/>
    <x v="0"/>
    <x v="1"/>
    <x v="4"/>
    <n v="283.92"/>
    <x v="8"/>
    <n v="70.98"/>
    <x v="3"/>
  </r>
  <r>
    <x v="1474"/>
    <x v="509"/>
    <x v="302"/>
    <x v="2"/>
    <x v="2"/>
    <x v="2"/>
    <x v="11"/>
    <n v="376.74"/>
    <x v="7"/>
    <n v="71.162"/>
    <x v="3"/>
  </r>
  <r>
    <x v="4416"/>
    <x v="1105"/>
    <x v="60"/>
    <x v="2"/>
    <x v="2"/>
    <x v="1"/>
    <x v="8"/>
    <n v="273.96"/>
    <x v="8"/>
    <n v="71.2296"/>
    <x v="3"/>
  </r>
  <r>
    <x v="3679"/>
    <x v="69"/>
    <x v="479"/>
    <x v="3"/>
    <x v="0"/>
    <x v="1"/>
    <x v="8"/>
    <n v="273.96"/>
    <x v="8"/>
    <n v="71.2296"/>
    <x v="5"/>
  </r>
  <r>
    <x v="1644"/>
    <x v="599"/>
    <x v="912"/>
    <x v="1"/>
    <x v="1"/>
    <x v="2"/>
    <x v="10"/>
    <n v="263.88"/>
    <x v="8"/>
    <n v="71.2476"/>
    <x v="5"/>
  </r>
  <r>
    <x v="2374"/>
    <x v="439"/>
    <x v="474"/>
    <x v="1"/>
    <x v="2"/>
    <x v="0"/>
    <x v="5"/>
    <n v="263.96"/>
    <x v="8"/>
    <n v="71.2692"/>
    <x v="2"/>
  </r>
  <r>
    <x v="2413"/>
    <x v="600"/>
    <x v="67"/>
    <x v="3"/>
    <x v="1"/>
    <x v="0"/>
    <x v="5"/>
    <n v="263.96"/>
    <x v="8"/>
    <n v="71.2692"/>
    <x v="5"/>
  </r>
  <r>
    <x v="2782"/>
    <x v="710"/>
    <x v="66"/>
    <x v="2"/>
    <x v="0"/>
    <x v="0"/>
    <x v="7"/>
    <n v="209.97"/>
    <x v="8"/>
    <n v="71.3898"/>
    <x v="3"/>
  </r>
  <r>
    <x v="4205"/>
    <x v="777"/>
    <x v="833"/>
    <x v="2"/>
    <x v="1"/>
    <x v="2"/>
    <x v="6"/>
    <n v="286.15"/>
    <x v="8"/>
    <n v="71.5375"/>
    <x v="3"/>
  </r>
  <r>
    <x v="1764"/>
    <x v="723"/>
    <x v="123"/>
    <x v="1"/>
    <x v="3"/>
    <x v="1"/>
    <x v="4"/>
    <n v="717.72"/>
    <x v="2"/>
    <n v="71.772"/>
    <x v="5"/>
  </r>
  <r>
    <x v="2788"/>
    <x v="459"/>
    <x v="581"/>
    <x v="3"/>
    <x v="3"/>
    <x v="1"/>
    <x v="4"/>
    <n v="717.72"/>
    <x v="2"/>
    <n v="71.772"/>
    <x v="5"/>
  </r>
  <r>
    <x v="4417"/>
    <x v="58"/>
    <x v="998"/>
    <x v="0"/>
    <x v="3"/>
    <x v="1"/>
    <x v="8"/>
    <n v="199.8"/>
    <x v="8"/>
    <n v="71.928"/>
    <x v="0"/>
  </r>
  <r>
    <x v="4418"/>
    <x v="22"/>
    <x v="457"/>
    <x v="3"/>
    <x v="2"/>
    <x v="0"/>
    <x v="5"/>
    <n v="239.9"/>
    <x v="8"/>
    <n v="71.97"/>
    <x v="1"/>
  </r>
  <r>
    <x v="4419"/>
    <x v="1051"/>
    <x v="309"/>
    <x v="2"/>
    <x v="0"/>
    <x v="0"/>
    <x v="5"/>
    <n v="575.92"/>
    <x v="2"/>
    <n v="71.99"/>
    <x v="3"/>
  </r>
  <r>
    <x v="3488"/>
    <x v="765"/>
    <x v="446"/>
    <x v="2"/>
    <x v="3"/>
    <x v="0"/>
    <x v="5"/>
    <n v="575.92"/>
    <x v="2"/>
    <n v="71.99"/>
    <x v="4"/>
  </r>
  <r>
    <x v="2179"/>
    <x v="609"/>
    <x v="544"/>
    <x v="2"/>
    <x v="1"/>
    <x v="0"/>
    <x v="7"/>
    <n v="239.97"/>
    <x v="8"/>
    <n v="71.991"/>
    <x v="4"/>
  </r>
  <r>
    <x v="4420"/>
    <x v="1047"/>
    <x v="1266"/>
    <x v="1"/>
    <x v="1"/>
    <x v="0"/>
    <x v="7"/>
    <n v="239.97"/>
    <x v="8"/>
    <n v="71.991"/>
    <x v="5"/>
  </r>
  <r>
    <x v="1166"/>
    <x v="117"/>
    <x v="140"/>
    <x v="1"/>
    <x v="2"/>
    <x v="0"/>
    <x v="7"/>
    <n v="319.968"/>
    <x v="2"/>
    <n v="71.9928"/>
    <x v="5"/>
  </r>
  <r>
    <x v="4389"/>
    <x v="907"/>
    <x v="889"/>
    <x v="2"/>
    <x v="2"/>
    <x v="0"/>
    <x v="5"/>
    <n v="719.952"/>
    <x v="2"/>
    <n v="71.9952"/>
    <x v="2"/>
  </r>
  <r>
    <x v="4024"/>
    <x v="325"/>
    <x v="997"/>
    <x v="2"/>
    <x v="2"/>
    <x v="2"/>
    <x v="11"/>
    <n v="283.14"/>
    <x v="7"/>
    <n v="72.358"/>
    <x v="6"/>
  </r>
  <r>
    <x v="2814"/>
    <x v="186"/>
    <x v="1148"/>
    <x v="3"/>
    <x v="3"/>
    <x v="2"/>
    <x v="11"/>
    <n v="241.44"/>
    <x v="8"/>
    <n v="72.432"/>
    <x v="5"/>
  </r>
  <r>
    <x v="4277"/>
    <x v="475"/>
    <x v="307"/>
    <x v="1"/>
    <x v="3"/>
    <x v="2"/>
    <x v="11"/>
    <n v="241.44"/>
    <x v="8"/>
    <n v="72.432"/>
    <x v="5"/>
  </r>
  <r>
    <x v="3469"/>
    <x v="1140"/>
    <x v="485"/>
    <x v="2"/>
    <x v="1"/>
    <x v="1"/>
    <x v="4"/>
    <n v="408.006"/>
    <x v="7"/>
    <n v="72.5344"/>
    <x v="3"/>
  </r>
  <r>
    <x v="3136"/>
    <x v="389"/>
    <x v="583"/>
    <x v="3"/>
    <x v="1"/>
    <x v="1"/>
    <x v="4"/>
    <n v="408.006"/>
    <x v="7"/>
    <n v="72.5344"/>
    <x v="1"/>
  </r>
  <r>
    <x v="4421"/>
    <x v="280"/>
    <x v="362"/>
    <x v="3"/>
    <x v="3"/>
    <x v="2"/>
    <x v="11"/>
    <n v="250.26"/>
    <x v="8"/>
    <n v="72.5754"/>
    <x v="5"/>
  </r>
  <r>
    <x v="3566"/>
    <x v="616"/>
    <x v="676"/>
    <x v="2"/>
    <x v="2"/>
    <x v="1"/>
    <x v="4"/>
    <n v="302.67"/>
    <x v="8"/>
    <n v="72.6408"/>
    <x v="2"/>
  </r>
  <r>
    <x v="3923"/>
    <x v="429"/>
    <x v="991"/>
    <x v="1"/>
    <x v="2"/>
    <x v="1"/>
    <x v="4"/>
    <n v="302.67"/>
    <x v="8"/>
    <n v="72.6408"/>
    <x v="5"/>
  </r>
  <r>
    <x v="4200"/>
    <x v="443"/>
    <x v="902"/>
    <x v="2"/>
    <x v="1"/>
    <x v="0"/>
    <x v="5"/>
    <n v="545.916"/>
    <x v="1"/>
    <n v="72.7888"/>
    <x v="4"/>
  </r>
  <r>
    <x v="2278"/>
    <x v="995"/>
    <x v="279"/>
    <x v="2"/>
    <x v="1"/>
    <x v="1"/>
    <x v="8"/>
    <n v="520.05"/>
    <x v="8"/>
    <n v="72.807"/>
    <x v="2"/>
  </r>
  <r>
    <x v="4422"/>
    <x v="664"/>
    <x v="14"/>
    <x v="2"/>
    <x v="2"/>
    <x v="2"/>
    <x v="15"/>
    <n v="158.28"/>
    <x v="8"/>
    <n v="72.8088"/>
    <x v="2"/>
  </r>
  <r>
    <x v="4423"/>
    <x v="719"/>
    <x v="32"/>
    <x v="2"/>
    <x v="2"/>
    <x v="0"/>
    <x v="5"/>
    <n v="269.98"/>
    <x v="8"/>
    <n v="72.8946"/>
    <x v="3"/>
  </r>
  <r>
    <x v="4424"/>
    <x v="940"/>
    <x v="1152"/>
    <x v="1"/>
    <x v="3"/>
    <x v="2"/>
    <x v="11"/>
    <n v="243.16"/>
    <x v="8"/>
    <n v="72.948"/>
    <x v="2"/>
  </r>
  <r>
    <x v="2634"/>
    <x v="403"/>
    <x v="287"/>
    <x v="3"/>
    <x v="3"/>
    <x v="0"/>
    <x v="5"/>
    <n v="583.8"/>
    <x v="2"/>
    <n v="72.975"/>
    <x v="5"/>
  </r>
  <r>
    <x v="4425"/>
    <x v="1107"/>
    <x v="845"/>
    <x v="2"/>
    <x v="3"/>
    <x v="1"/>
    <x v="4"/>
    <n v="585.552"/>
    <x v="2"/>
    <n v="73.194"/>
    <x v="6"/>
  </r>
  <r>
    <x v="2993"/>
    <x v="580"/>
    <x v="210"/>
    <x v="3"/>
    <x v="3"/>
    <x v="1"/>
    <x v="4"/>
    <n v="585.552"/>
    <x v="2"/>
    <n v="73.194"/>
    <x v="7"/>
  </r>
  <r>
    <x v="4426"/>
    <x v="435"/>
    <x v="470"/>
    <x v="2"/>
    <x v="3"/>
    <x v="1"/>
    <x v="8"/>
    <n v="215.65"/>
    <x v="8"/>
    <n v="73.321"/>
    <x v="3"/>
  </r>
  <r>
    <x v="4427"/>
    <x v="1214"/>
    <x v="1304"/>
    <x v="2"/>
    <x v="3"/>
    <x v="2"/>
    <x v="15"/>
    <n v="146.82"/>
    <x v="8"/>
    <n v="73.41"/>
    <x v="2"/>
  </r>
  <r>
    <x v="4428"/>
    <x v="536"/>
    <x v="258"/>
    <x v="0"/>
    <x v="1"/>
    <x v="2"/>
    <x v="15"/>
    <n v="146.82"/>
    <x v="8"/>
    <n v="73.41"/>
    <x v="0"/>
  </r>
  <r>
    <x v="2697"/>
    <x v="163"/>
    <x v="362"/>
    <x v="2"/>
    <x v="1"/>
    <x v="2"/>
    <x v="15"/>
    <n v="146.82"/>
    <x v="8"/>
    <n v="73.41"/>
    <x v="2"/>
  </r>
  <r>
    <x v="1639"/>
    <x v="190"/>
    <x v="821"/>
    <x v="1"/>
    <x v="1"/>
    <x v="2"/>
    <x v="15"/>
    <n v="146.82"/>
    <x v="8"/>
    <n v="73.41"/>
    <x v="2"/>
  </r>
  <r>
    <x v="2076"/>
    <x v="956"/>
    <x v="510"/>
    <x v="1"/>
    <x v="3"/>
    <x v="2"/>
    <x v="15"/>
    <n v="146.82"/>
    <x v="8"/>
    <n v="73.41"/>
    <x v="5"/>
  </r>
  <r>
    <x v="4429"/>
    <x v="270"/>
    <x v="638"/>
    <x v="2"/>
    <x v="3"/>
    <x v="2"/>
    <x v="15"/>
    <n v="159.88"/>
    <x v="8"/>
    <n v="73.5448"/>
    <x v="3"/>
  </r>
  <r>
    <x v="3104"/>
    <x v="649"/>
    <x v="1187"/>
    <x v="1"/>
    <x v="0"/>
    <x v="0"/>
    <x v="5"/>
    <n v="284.82"/>
    <x v="8"/>
    <n v="74.0532"/>
    <x v="5"/>
  </r>
  <r>
    <x v="4239"/>
    <x v="232"/>
    <x v="830"/>
    <x v="1"/>
    <x v="0"/>
    <x v="2"/>
    <x v="12"/>
    <n v="157.9"/>
    <x v="8"/>
    <n v="74.213"/>
    <x v="5"/>
  </r>
  <r>
    <x v="4430"/>
    <x v="873"/>
    <x v="1257"/>
    <x v="1"/>
    <x v="1"/>
    <x v="2"/>
    <x v="10"/>
    <n v="286.79"/>
    <x v="8"/>
    <n v="74.5654"/>
    <x v="1"/>
  </r>
  <r>
    <x v="814"/>
    <x v="541"/>
    <x v="592"/>
    <x v="2"/>
    <x v="3"/>
    <x v="1"/>
    <x v="4"/>
    <n v="662.88"/>
    <x v="2"/>
    <n v="74.574"/>
    <x v="3"/>
  </r>
  <r>
    <x v="1950"/>
    <x v="290"/>
    <x v="430"/>
    <x v="2"/>
    <x v="0"/>
    <x v="1"/>
    <x v="4"/>
    <n v="662.88"/>
    <x v="2"/>
    <n v="74.574"/>
    <x v="2"/>
  </r>
  <r>
    <x v="2987"/>
    <x v="770"/>
    <x v="1162"/>
    <x v="2"/>
    <x v="0"/>
    <x v="2"/>
    <x v="12"/>
    <n v="165.98"/>
    <x v="8"/>
    <n v="74.691"/>
    <x v="6"/>
  </r>
  <r>
    <x v="1432"/>
    <x v="708"/>
    <x v="146"/>
    <x v="2"/>
    <x v="3"/>
    <x v="1"/>
    <x v="8"/>
    <n v="191.82"/>
    <x v="8"/>
    <n v="74.8098"/>
    <x v="6"/>
  </r>
  <r>
    <x v="4431"/>
    <x v="605"/>
    <x v="111"/>
    <x v="3"/>
    <x v="0"/>
    <x v="1"/>
    <x v="8"/>
    <n v="191.82"/>
    <x v="8"/>
    <n v="74.8098"/>
    <x v="7"/>
  </r>
  <r>
    <x v="522"/>
    <x v="398"/>
    <x v="399"/>
    <x v="2"/>
    <x v="1"/>
    <x v="0"/>
    <x v="5"/>
    <n v="257.98"/>
    <x v="8"/>
    <n v="74.8142"/>
    <x v="2"/>
  </r>
  <r>
    <x v="4432"/>
    <x v="531"/>
    <x v="418"/>
    <x v="2"/>
    <x v="2"/>
    <x v="0"/>
    <x v="5"/>
    <n v="257.98"/>
    <x v="8"/>
    <n v="74.8142"/>
    <x v="2"/>
  </r>
  <r>
    <x v="1976"/>
    <x v="871"/>
    <x v="993"/>
    <x v="2"/>
    <x v="1"/>
    <x v="0"/>
    <x v="5"/>
    <n v="257.98"/>
    <x v="8"/>
    <n v="74.8142"/>
    <x v="6"/>
  </r>
  <r>
    <x v="4433"/>
    <x v="303"/>
    <x v="974"/>
    <x v="2"/>
    <x v="2"/>
    <x v="0"/>
    <x v="5"/>
    <n v="257.98"/>
    <x v="8"/>
    <n v="74.8142"/>
    <x v="3"/>
  </r>
  <r>
    <x v="1386"/>
    <x v="403"/>
    <x v="287"/>
    <x v="1"/>
    <x v="0"/>
    <x v="2"/>
    <x v="12"/>
    <n v="152.76"/>
    <x v="8"/>
    <n v="74.8524"/>
    <x v="5"/>
  </r>
  <r>
    <x v="4434"/>
    <x v="919"/>
    <x v="108"/>
    <x v="1"/>
    <x v="2"/>
    <x v="0"/>
    <x v="5"/>
    <n v="299.9"/>
    <x v="8"/>
    <n v="74.975"/>
    <x v="5"/>
  </r>
  <r>
    <x v="4435"/>
    <x v="44"/>
    <x v="1040"/>
    <x v="2"/>
    <x v="1"/>
    <x v="0"/>
    <x v="5"/>
    <n v="299.9"/>
    <x v="8"/>
    <n v="74.975"/>
    <x v="3"/>
  </r>
  <r>
    <x v="802"/>
    <x v="536"/>
    <x v="233"/>
    <x v="2"/>
    <x v="1"/>
    <x v="0"/>
    <x v="16"/>
    <n v="899.982"/>
    <x v="1"/>
    <n v="74.9985"/>
    <x v="2"/>
  </r>
  <r>
    <x v="4366"/>
    <x v="22"/>
    <x v="23"/>
    <x v="2"/>
    <x v="3"/>
    <x v="0"/>
    <x v="5"/>
    <n v="668.16"/>
    <x v="2"/>
    <n v="75.168"/>
    <x v="3"/>
  </r>
  <r>
    <x v="4436"/>
    <x v="58"/>
    <x v="85"/>
    <x v="2"/>
    <x v="3"/>
    <x v="0"/>
    <x v="5"/>
    <n v="859.2"/>
    <x v="2"/>
    <n v="75.18"/>
    <x v="2"/>
  </r>
  <r>
    <x v="4437"/>
    <x v="710"/>
    <x v="66"/>
    <x v="2"/>
    <x v="3"/>
    <x v="0"/>
    <x v="5"/>
    <n v="859.2"/>
    <x v="2"/>
    <n v="75.18"/>
    <x v="3"/>
  </r>
  <r>
    <x v="2839"/>
    <x v="837"/>
    <x v="890"/>
    <x v="2"/>
    <x v="0"/>
    <x v="1"/>
    <x v="1"/>
    <n v="1256.22"/>
    <x v="8"/>
    <n v="75.3732"/>
    <x v="3"/>
  </r>
  <r>
    <x v="1044"/>
    <x v="59"/>
    <x v="712"/>
    <x v="1"/>
    <x v="3"/>
    <x v="1"/>
    <x v="4"/>
    <n v="603.92"/>
    <x v="2"/>
    <n v="75.49"/>
    <x v="1"/>
  </r>
  <r>
    <x v="14"/>
    <x v="14"/>
    <x v="14"/>
    <x v="2"/>
    <x v="1"/>
    <x v="1"/>
    <x v="8"/>
    <n v="1007.232"/>
    <x v="2"/>
    <n v="75.5424"/>
    <x v="3"/>
  </r>
  <r>
    <x v="2246"/>
    <x v="581"/>
    <x v="1046"/>
    <x v="3"/>
    <x v="0"/>
    <x v="0"/>
    <x v="7"/>
    <n v="179.94"/>
    <x v="8"/>
    <n v="75.5748"/>
    <x v="7"/>
  </r>
  <r>
    <x v="3684"/>
    <x v="1162"/>
    <x v="657"/>
    <x v="2"/>
    <x v="3"/>
    <x v="1"/>
    <x v="2"/>
    <n v="917.9235"/>
    <x v="6"/>
    <n v="75.5937"/>
    <x v="2"/>
  </r>
  <r>
    <x v="4438"/>
    <x v="755"/>
    <x v="1103"/>
    <x v="2"/>
    <x v="3"/>
    <x v="0"/>
    <x v="5"/>
    <n v="1007.944"/>
    <x v="2"/>
    <n v="75.5958"/>
    <x v="2"/>
  </r>
  <r>
    <x v="4439"/>
    <x v="724"/>
    <x v="987"/>
    <x v="1"/>
    <x v="0"/>
    <x v="1"/>
    <x v="4"/>
    <n v="290.98"/>
    <x v="8"/>
    <n v="75.6548"/>
    <x v="2"/>
  </r>
  <r>
    <x v="3728"/>
    <x v="302"/>
    <x v="357"/>
    <x v="2"/>
    <x v="0"/>
    <x v="1"/>
    <x v="1"/>
    <n v="343.92"/>
    <x v="8"/>
    <n v="75.6624"/>
    <x v="3"/>
  </r>
  <r>
    <x v="4440"/>
    <x v="582"/>
    <x v="626"/>
    <x v="0"/>
    <x v="1"/>
    <x v="1"/>
    <x v="8"/>
    <n v="756.8"/>
    <x v="8"/>
    <n v="75.68"/>
    <x v="0"/>
  </r>
  <r>
    <x v="3679"/>
    <x v="69"/>
    <x v="479"/>
    <x v="3"/>
    <x v="0"/>
    <x v="1"/>
    <x v="8"/>
    <n v="756.8"/>
    <x v="8"/>
    <n v="75.68"/>
    <x v="5"/>
  </r>
  <r>
    <x v="4192"/>
    <x v="329"/>
    <x v="238"/>
    <x v="2"/>
    <x v="1"/>
    <x v="1"/>
    <x v="4"/>
    <n v="291.1"/>
    <x v="8"/>
    <n v="75.686"/>
    <x v="2"/>
  </r>
  <r>
    <x v="4441"/>
    <x v="512"/>
    <x v="551"/>
    <x v="1"/>
    <x v="3"/>
    <x v="2"/>
    <x v="6"/>
    <n v="270.34"/>
    <x v="8"/>
    <n v="75.6952"/>
    <x v="2"/>
  </r>
  <r>
    <x v="2108"/>
    <x v="547"/>
    <x v="757"/>
    <x v="3"/>
    <x v="0"/>
    <x v="1"/>
    <x v="2"/>
    <n v="302.94"/>
    <x v="8"/>
    <n v="75.735"/>
    <x v="7"/>
  </r>
  <r>
    <x v="17"/>
    <x v="17"/>
    <x v="17"/>
    <x v="2"/>
    <x v="1"/>
    <x v="2"/>
    <x v="15"/>
    <n v="155.04"/>
    <x v="8"/>
    <n v="75.9696"/>
    <x v="3"/>
  </r>
  <r>
    <x v="1447"/>
    <x v="474"/>
    <x v="15"/>
    <x v="0"/>
    <x v="3"/>
    <x v="0"/>
    <x v="7"/>
    <n v="199.98"/>
    <x v="8"/>
    <n v="75.9924"/>
    <x v="0"/>
  </r>
  <r>
    <x v="726"/>
    <x v="501"/>
    <x v="540"/>
    <x v="1"/>
    <x v="3"/>
    <x v="1"/>
    <x v="4"/>
    <n v="1013.488"/>
    <x v="2"/>
    <n v="76.0116"/>
    <x v="5"/>
  </r>
  <r>
    <x v="4118"/>
    <x v="753"/>
    <x v="465"/>
    <x v="1"/>
    <x v="2"/>
    <x v="1"/>
    <x v="8"/>
    <n v="185.58"/>
    <x v="8"/>
    <n v="76.0878"/>
    <x v="5"/>
  </r>
  <r>
    <x v="1066"/>
    <x v="677"/>
    <x v="723"/>
    <x v="2"/>
    <x v="0"/>
    <x v="1"/>
    <x v="8"/>
    <n v="185.58"/>
    <x v="8"/>
    <n v="76.0878"/>
    <x v="6"/>
  </r>
  <r>
    <x v="3028"/>
    <x v="172"/>
    <x v="59"/>
    <x v="1"/>
    <x v="0"/>
    <x v="1"/>
    <x v="4"/>
    <n v="304.45"/>
    <x v="8"/>
    <n v="76.1125"/>
    <x v="1"/>
  </r>
  <r>
    <x v="2683"/>
    <x v="132"/>
    <x v="406"/>
    <x v="2"/>
    <x v="3"/>
    <x v="2"/>
    <x v="6"/>
    <n v="305.01"/>
    <x v="8"/>
    <n v="76.2525"/>
    <x v="2"/>
  </r>
  <r>
    <x v="3299"/>
    <x v="18"/>
    <x v="1206"/>
    <x v="3"/>
    <x v="3"/>
    <x v="2"/>
    <x v="6"/>
    <n v="305.01"/>
    <x v="8"/>
    <n v="76.2525"/>
    <x v="7"/>
  </r>
  <r>
    <x v="4442"/>
    <x v="326"/>
    <x v="664"/>
    <x v="3"/>
    <x v="3"/>
    <x v="1"/>
    <x v="8"/>
    <n v="211.84"/>
    <x v="8"/>
    <n v="76.2624"/>
    <x v="5"/>
  </r>
  <r>
    <x v="3554"/>
    <x v="261"/>
    <x v="224"/>
    <x v="2"/>
    <x v="2"/>
    <x v="2"/>
    <x v="11"/>
    <n v="272.4"/>
    <x v="8"/>
    <n v="76.272"/>
    <x v="2"/>
  </r>
  <r>
    <x v="3797"/>
    <x v="146"/>
    <x v="33"/>
    <x v="3"/>
    <x v="3"/>
    <x v="0"/>
    <x v="7"/>
    <n v="254.24"/>
    <x v="8"/>
    <n v="76.272"/>
    <x v="1"/>
  </r>
  <r>
    <x v="4443"/>
    <x v="482"/>
    <x v="1004"/>
    <x v="1"/>
    <x v="1"/>
    <x v="2"/>
    <x v="11"/>
    <n v="293.52"/>
    <x v="8"/>
    <n v="76.3152"/>
    <x v="2"/>
  </r>
  <r>
    <x v="4444"/>
    <x v="645"/>
    <x v="199"/>
    <x v="3"/>
    <x v="2"/>
    <x v="2"/>
    <x v="12"/>
    <n v="152.8"/>
    <x v="8"/>
    <n v="76.4"/>
    <x v="7"/>
  </r>
  <r>
    <x v="3811"/>
    <x v="967"/>
    <x v="15"/>
    <x v="3"/>
    <x v="1"/>
    <x v="1"/>
    <x v="8"/>
    <n v="254.9"/>
    <x v="8"/>
    <n v="76.47"/>
    <x v="1"/>
  </r>
  <r>
    <x v="4445"/>
    <x v="595"/>
    <x v="378"/>
    <x v="2"/>
    <x v="2"/>
    <x v="0"/>
    <x v="5"/>
    <n v="263.96"/>
    <x v="8"/>
    <n v="76.5484"/>
    <x v="3"/>
  </r>
  <r>
    <x v="2982"/>
    <x v="166"/>
    <x v="1170"/>
    <x v="2"/>
    <x v="0"/>
    <x v="2"/>
    <x v="14"/>
    <n v="162.89"/>
    <x v="8"/>
    <n v="76.5583"/>
    <x v="6"/>
  </r>
  <r>
    <x v="1363"/>
    <x v="280"/>
    <x v="305"/>
    <x v="1"/>
    <x v="2"/>
    <x v="0"/>
    <x v="7"/>
    <n v="408.744"/>
    <x v="2"/>
    <n v="76.6395"/>
    <x v="3"/>
  </r>
  <r>
    <x v="829"/>
    <x v="551"/>
    <x v="600"/>
    <x v="2"/>
    <x v="0"/>
    <x v="0"/>
    <x v="7"/>
    <n v="408.744"/>
    <x v="2"/>
    <n v="76.6395"/>
    <x v="6"/>
  </r>
  <r>
    <x v="1006"/>
    <x v="148"/>
    <x v="150"/>
    <x v="2"/>
    <x v="2"/>
    <x v="0"/>
    <x v="7"/>
    <n v="408.744"/>
    <x v="2"/>
    <n v="76.6395"/>
    <x v="2"/>
  </r>
  <r>
    <x v="332"/>
    <x v="274"/>
    <x v="33"/>
    <x v="1"/>
    <x v="0"/>
    <x v="0"/>
    <x v="7"/>
    <n v="255.68"/>
    <x v="2"/>
    <n v="76.704"/>
    <x v="3"/>
  </r>
  <r>
    <x v="4446"/>
    <x v="913"/>
    <x v="576"/>
    <x v="0"/>
    <x v="1"/>
    <x v="0"/>
    <x v="7"/>
    <n v="383.952"/>
    <x v="2"/>
    <n v="76.7904"/>
    <x v="0"/>
  </r>
  <r>
    <x v="4039"/>
    <x v="1188"/>
    <x v="715"/>
    <x v="0"/>
    <x v="3"/>
    <x v="1"/>
    <x v="8"/>
    <n v="187.76"/>
    <x v="8"/>
    <n v="76.9816"/>
    <x v="0"/>
  </r>
  <r>
    <x v="3671"/>
    <x v="436"/>
    <x v="233"/>
    <x v="2"/>
    <x v="1"/>
    <x v="1"/>
    <x v="8"/>
    <n v="187.76"/>
    <x v="8"/>
    <n v="76.9816"/>
    <x v="3"/>
  </r>
  <r>
    <x v="2619"/>
    <x v="1026"/>
    <x v="125"/>
    <x v="1"/>
    <x v="3"/>
    <x v="1"/>
    <x v="4"/>
    <n v="770.352"/>
    <x v="2"/>
    <n v="77.0352"/>
    <x v="1"/>
  </r>
  <r>
    <x v="4447"/>
    <x v="48"/>
    <x v="774"/>
    <x v="2"/>
    <x v="3"/>
    <x v="0"/>
    <x v="0"/>
    <n v="686.4"/>
    <x v="2"/>
    <n v="77.22"/>
    <x v="3"/>
  </r>
  <r>
    <x v="1958"/>
    <x v="13"/>
    <x v="209"/>
    <x v="2"/>
    <x v="3"/>
    <x v="2"/>
    <x v="12"/>
    <n v="221.056"/>
    <x v="2"/>
    <n v="77.3696"/>
    <x v="4"/>
  </r>
  <r>
    <x v="2081"/>
    <x v="73"/>
    <x v="881"/>
    <x v="2"/>
    <x v="3"/>
    <x v="2"/>
    <x v="13"/>
    <n v="158.13"/>
    <x v="8"/>
    <n v="77.4837"/>
    <x v="2"/>
  </r>
  <r>
    <x v="3080"/>
    <x v="69"/>
    <x v="479"/>
    <x v="1"/>
    <x v="3"/>
    <x v="2"/>
    <x v="13"/>
    <n v="158.13"/>
    <x v="8"/>
    <n v="77.4837"/>
    <x v="5"/>
  </r>
  <r>
    <x v="1441"/>
    <x v="656"/>
    <x v="862"/>
    <x v="2"/>
    <x v="3"/>
    <x v="0"/>
    <x v="5"/>
    <n v="689.408"/>
    <x v="2"/>
    <n v="77.5584"/>
    <x v="3"/>
  </r>
  <r>
    <x v="1848"/>
    <x v="215"/>
    <x v="420"/>
    <x v="1"/>
    <x v="3"/>
    <x v="1"/>
    <x v="2"/>
    <n v="1292.94"/>
    <x v="8"/>
    <n v="77.5764"/>
    <x v="3"/>
  </r>
  <r>
    <x v="2425"/>
    <x v="281"/>
    <x v="499"/>
    <x v="1"/>
    <x v="0"/>
    <x v="1"/>
    <x v="4"/>
    <n v="258.75"/>
    <x v="8"/>
    <n v="77.625"/>
    <x v="1"/>
  </r>
  <r>
    <x v="359"/>
    <x v="290"/>
    <x v="316"/>
    <x v="3"/>
    <x v="3"/>
    <x v="2"/>
    <x v="15"/>
    <n v="221.92"/>
    <x v="2"/>
    <n v="77.672"/>
    <x v="5"/>
  </r>
  <r>
    <x v="4448"/>
    <x v="911"/>
    <x v="13"/>
    <x v="1"/>
    <x v="3"/>
    <x v="2"/>
    <x v="12"/>
    <n v="239.12"/>
    <x v="2"/>
    <n v="77.714"/>
    <x v="5"/>
  </r>
  <r>
    <x v="3872"/>
    <x v="1178"/>
    <x v="474"/>
    <x v="2"/>
    <x v="0"/>
    <x v="1"/>
    <x v="4"/>
    <n v="287.94"/>
    <x v="8"/>
    <n v="77.7438"/>
    <x v="3"/>
  </r>
  <r>
    <x v="211"/>
    <x v="189"/>
    <x v="194"/>
    <x v="2"/>
    <x v="2"/>
    <x v="2"/>
    <x v="6"/>
    <n v="1554.936"/>
    <x v="2"/>
    <n v="77.7468"/>
    <x v="2"/>
  </r>
  <r>
    <x v="2347"/>
    <x v="173"/>
    <x v="1066"/>
    <x v="2"/>
    <x v="0"/>
    <x v="0"/>
    <x v="5"/>
    <n v="287.97"/>
    <x v="8"/>
    <n v="77.7519"/>
    <x v="3"/>
  </r>
  <r>
    <x v="2497"/>
    <x v="1027"/>
    <x v="1095"/>
    <x v="2"/>
    <x v="0"/>
    <x v="0"/>
    <x v="5"/>
    <n v="287.97"/>
    <x v="8"/>
    <n v="77.7519"/>
    <x v="2"/>
  </r>
  <r>
    <x v="4449"/>
    <x v="586"/>
    <x v="576"/>
    <x v="2"/>
    <x v="1"/>
    <x v="2"/>
    <x v="12"/>
    <n v="222.352"/>
    <x v="2"/>
    <n v="77.8232"/>
    <x v="6"/>
  </r>
  <r>
    <x v="2943"/>
    <x v="89"/>
    <x v="1164"/>
    <x v="3"/>
    <x v="1"/>
    <x v="2"/>
    <x v="11"/>
    <n v="235.95"/>
    <x v="8"/>
    <n v="77.8635"/>
    <x v="5"/>
  </r>
  <r>
    <x v="3316"/>
    <x v="1123"/>
    <x v="724"/>
    <x v="2"/>
    <x v="2"/>
    <x v="2"/>
    <x v="12"/>
    <n v="169.99"/>
    <x v="8"/>
    <n v="78.1954"/>
    <x v="4"/>
  </r>
  <r>
    <x v="2155"/>
    <x v="102"/>
    <x v="339"/>
    <x v="0"/>
    <x v="1"/>
    <x v="0"/>
    <x v="5"/>
    <n v="279.96"/>
    <x v="8"/>
    <n v="78.3888"/>
    <x v="0"/>
  </r>
  <r>
    <x v="4450"/>
    <x v="1215"/>
    <x v="626"/>
    <x v="3"/>
    <x v="0"/>
    <x v="0"/>
    <x v="5"/>
    <n v="783.96"/>
    <x v="2"/>
    <n v="78.396"/>
    <x v="1"/>
  </r>
  <r>
    <x v="4451"/>
    <x v="250"/>
    <x v="102"/>
    <x v="2"/>
    <x v="1"/>
    <x v="2"/>
    <x v="12"/>
    <n v="232.4"/>
    <x v="2"/>
    <n v="78.435"/>
    <x v="2"/>
  </r>
  <r>
    <x v="3184"/>
    <x v="645"/>
    <x v="630"/>
    <x v="1"/>
    <x v="1"/>
    <x v="2"/>
    <x v="12"/>
    <n v="232.4"/>
    <x v="2"/>
    <n v="78.435"/>
    <x v="3"/>
  </r>
  <r>
    <x v="4379"/>
    <x v="634"/>
    <x v="1081"/>
    <x v="2"/>
    <x v="3"/>
    <x v="2"/>
    <x v="11"/>
    <n v="270.72"/>
    <x v="8"/>
    <n v="78.5088"/>
    <x v="2"/>
  </r>
  <r>
    <x v="2671"/>
    <x v="1052"/>
    <x v="1128"/>
    <x v="2"/>
    <x v="1"/>
    <x v="1"/>
    <x v="2"/>
    <n v="341.96"/>
    <x v="8"/>
    <n v="78.6508"/>
    <x v="4"/>
  </r>
  <r>
    <x v="2727"/>
    <x v="379"/>
    <x v="401"/>
    <x v="2"/>
    <x v="3"/>
    <x v="2"/>
    <x v="11"/>
    <n v="262.24"/>
    <x v="8"/>
    <n v="78.672"/>
    <x v="6"/>
  </r>
  <r>
    <x v="3708"/>
    <x v="832"/>
    <x v="885"/>
    <x v="0"/>
    <x v="0"/>
    <x v="2"/>
    <x v="11"/>
    <n v="262.24"/>
    <x v="8"/>
    <n v="78.672"/>
    <x v="0"/>
  </r>
  <r>
    <x v="4452"/>
    <x v="741"/>
    <x v="583"/>
    <x v="2"/>
    <x v="1"/>
    <x v="2"/>
    <x v="15"/>
    <n v="217.056"/>
    <x v="2"/>
    <n v="78.6828"/>
    <x v="3"/>
  </r>
  <r>
    <x v="1446"/>
    <x v="562"/>
    <x v="864"/>
    <x v="1"/>
    <x v="3"/>
    <x v="2"/>
    <x v="15"/>
    <n v="160.72"/>
    <x v="8"/>
    <n v="78.7528"/>
    <x v="3"/>
  </r>
  <r>
    <x v="72"/>
    <x v="70"/>
    <x v="68"/>
    <x v="0"/>
    <x v="3"/>
    <x v="1"/>
    <x v="4"/>
    <n v="700.152"/>
    <x v="2"/>
    <n v="78.7671"/>
    <x v="0"/>
  </r>
  <r>
    <x v="1772"/>
    <x v="268"/>
    <x v="288"/>
    <x v="3"/>
    <x v="1"/>
    <x v="0"/>
    <x v="5"/>
    <n v="271.9"/>
    <x v="8"/>
    <n v="78.851"/>
    <x v="5"/>
  </r>
  <r>
    <x v="483"/>
    <x v="289"/>
    <x v="397"/>
    <x v="3"/>
    <x v="3"/>
    <x v="1"/>
    <x v="8"/>
    <n v="300.416"/>
    <x v="2"/>
    <n v="78.8592"/>
    <x v="5"/>
  </r>
  <r>
    <x v="4453"/>
    <x v="78"/>
    <x v="650"/>
    <x v="2"/>
    <x v="3"/>
    <x v="2"/>
    <x v="13"/>
    <n v="167.86"/>
    <x v="8"/>
    <n v="78.8942"/>
    <x v="4"/>
  </r>
  <r>
    <x v="910"/>
    <x v="328"/>
    <x v="641"/>
    <x v="0"/>
    <x v="0"/>
    <x v="2"/>
    <x v="13"/>
    <n v="167.96"/>
    <x v="8"/>
    <n v="78.9412"/>
    <x v="0"/>
  </r>
  <r>
    <x v="560"/>
    <x v="292"/>
    <x v="448"/>
    <x v="2"/>
    <x v="1"/>
    <x v="2"/>
    <x v="13"/>
    <n v="167.96"/>
    <x v="8"/>
    <n v="78.9412"/>
    <x v="4"/>
  </r>
  <r>
    <x v="3736"/>
    <x v="763"/>
    <x v="59"/>
    <x v="2"/>
    <x v="1"/>
    <x v="0"/>
    <x v="5"/>
    <n v="281.97"/>
    <x v="8"/>
    <n v="78.9516"/>
    <x v="4"/>
  </r>
  <r>
    <x v="4339"/>
    <x v="544"/>
    <x v="74"/>
    <x v="2"/>
    <x v="2"/>
    <x v="0"/>
    <x v="5"/>
    <n v="281.97"/>
    <x v="8"/>
    <n v="78.9516"/>
    <x v="2"/>
  </r>
  <r>
    <x v="4454"/>
    <x v="1133"/>
    <x v="1154"/>
    <x v="3"/>
    <x v="0"/>
    <x v="1"/>
    <x v="2"/>
    <n v="359.97"/>
    <x v="8"/>
    <n v="79.1934"/>
    <x v="1"/>
  </r>
  <r>
    <x v="4455"/>
    <x v="693"/>
    <x v="916"/>
    <x v="1"/>
    <x v="2"/>
    <x v="2"/>
    <x v="15"/>
    <n v="219.84"/>
    <x v="2"/>
    <n v="79.692"/>
    <x v="3"/>
  </r>
  <r>
    <x v="4456"/>
    <x v="749"/>
    <x v="1274"/>
    <x v="2"/>
    <x v="3"/>
    <x v="2"/>
    <x v="10"/>
    <n v="265.86"/>
    <x v="8"/>
    <n v="79.758"/>
    <x v="2"/>
  </r>
  <r>
    <x v="2659"/>
    <x v="595"/>
    <x v="759"/>
    <x v="1"/>
    <x v="0"/>
    <x v="2"/>
    <x v="10"/>
    <n v="265.86"/>
    <x v="8"/>
    <n v="79.758"/>
    <x v="2"/>
  </r>
  <r>
    <x v="4416"/>
    <x v="1105"/>
    <x v="60"/>
    <x v="2"/>
    <x v="2"/>
    <x v="1"/>
    <x v="8"/>
    <n v="306.9"/>
    <x v="8"/>
    <n v="79.794"/>
    <x v="3"/>
  </r>
  <r>
    <x v="3736"/>
    <x v="763"/>
    <x v="59"/>
    <x v="2"/>
    <x v="1"/>
    <x v="2"/>
    <x v="15"/>
    <n v="166.44"/>
    <x v="8"/>
    <n v="79.8912"/>
    <x v="4"/>
  </r>
  <r>
    <x v="3345"/>
    <x v="15"/>
    <x v="4"/>
    <x v="1"/>
    <x v="1"/>
    <x v="2"/>
    <x v="15"/>
    <n v="166.44"/>
    <x v="8"/>
    <n v="79.8912"/>
    <x v="1"/>
  </r>
  <r>
    <x v="4457"/>
    <x v="690"/>
    <x v="458"/>
    <x v="0"/>
    <x v="3"/>
    <x v="2"/>
    <x v="15"/>
    <n v="166.44"/>
    <x v="8"/>
    <n v="79.8912"/>
    <x v="0"/>
  </r>
  <r>
    <x v="4458"/>
    <x v="10"/>
    <x v="10"/>
    <x v="2"/>
    <x v="1"/>
    <x v="2"/>
    <x v="15"/>
    <n v="166.44"/>
    <x v="8"/>
    <n v="79.8912"/>
    <x v="2"/>
  </r>
  <r>
    <x v="4459"/>
    <x v="874"/>
    <x v="272"/>
    <x v="1"/>
    <x v="3"/>
    <x v="2"/>
    <x v="15"/>
    <n v="166.44"/>
    <x v="8"/>
    <n v="79.8912"/>
    <x v="2"/>
  </r>
  <r>
    <x v="4460"/>
    <x v="544"/>
    <x v="74"/>
    <x v="1"/>
    <x v="3"/>
    <x v="2"/>
    <x v="15"/>
    <n v="166.44"/>
    <x v="8"/>
    <n v="79.8912"/>
    <x v="2"/>
  </r>
  <r>
    <x v="2028"/>
    <x v="943"/>
    <x v="1005"/>
    <x v="2"/>
    <x v="0"/>
    <x v="1"/>
    <x v="4"/>
    <n v="332.94"/>
    <x v="8"/>
    <n v="79.9056"/>
    <x v="3"/>
  </r>
  <r>
    <x v="4461"/>
    <x v="43"/>
    <x v="827"/>
    <x v="2"/>
    <x v="2"/>
    <x v="2"/>
    <x v="6"/>
    <n v="296.37"/>
    <x v="8"/>
    <n v="80.0199"/>
    <x v="3"/>
  </r>
  <r>
    <x v="1397"/>
    <x v="667"/>
    <x v="711"/>
    <x v="2"/>
    <x v="1"/>
    <x v="2"/>
    <x v="6"/>
    <n v="296.37"/>
    <x v="8"/>
    <n v="80.0199"/>
    <x v="2"/>
  </r>
  <r>
    <x v="3361"/>
    <x v="246"/>
    <x v="1209"/>
    <x v="2"/>
    <x v="1"/>
    <x v="0"/>
    <x v="5"/>
    <n v="275.94"/>
    <x v="8"/>
    <n v="80.0226"/>
    <x v="2"/>
  </r>
  <r>
    <x v="909"/>
    <x v="373"/>
    <x v="573"/>
    <x v="3"/>
    <x v="1"/>
    <x v="2"/>
    <x v="11"/>
    <n v="286.86"/>
    <x v="8"/>
    <n v="80.3208"/>
    <x v="5"/>
  </r>
  <r>
    <x v="4462"/>
    <x v="109"/>
    <x v="710"/>
    <x v="2"/>
    <x v="3"/>
    <x v="2"/>
    <x v="15"/>
    <n v="163.96"/>
    <x v="8"/>
    <n v="80.3404"/>
    <x v="2"/>
  </r>
  <r>
    <x v="4463"/>
    <x v="1216"/>
    <x v="1305"/>
    <x v="3"/>
    <x v="3"/>
    <x v="1"/>
    <x v="1"/>
    <n v="892.98"/>
    <x v="8"/>
    <n v="80.3682"/>
    <x v="1"/>
  </r>
  <r>
    <x v="1501"/>
    <x v="358"/>
    <x v="297"/>
    <x v="2"/>
    <x v="3"/>
    <x v="0"/>
    <x v="7"/>
    <n v="279.944"/>
    <x v="2"/>
    <n v="80.4839"/>
    <x v="2"/>
  </r>
  <r>
    <x v="2442"/>
    <x v="605"/>
    <x v="653"/>
    <x v="2"/>
    <x v="2"/>
    <x v="2"/>
    <x v="12"/>
    <n v="171.55"/>
    <x v="8"/>
    <n v="80.6285"/>
    <x v="3"/>
  </r>
  <r>
    <x v="4464"/>
    <x v="580"/>
    <x v="185"/>
    <x v="2"/>
    <x v="3"/>
    <x v="2"/>
    <x v="6"/>
    <n v="310.12"/>
    <x v="8"/>
    <n v="80.6312"/>
    <x v="3"/>
  </r>
  <r>
    <x v="2640"/>
    <x v="208"/>
    <x v="944"/>
    <x v="2"/>
    <x v="3"/>
    <x v="2"/>
    <x v="6"/>
    <n v="310.12"/>
    <x v="8"/>
    <n v="80.6312"/>
    <x v="2"/>
  </r>
  <r>
    <x v="180"/>
    <x v="167"/>
    <x v="169"/>
    <x v="0"/>
    <x v="1"/>
    <x v="0"/>
    <x v="5"/>
    <n v="287.97"/>
    <x v="8"/>
    <n v="80.6316"/>
    <x v="0"/>
  </r>
  <r>
    <x v="4465"/>
    <x v="247"/>
    <x v="115"/>
    <x v="3"/>
    <x v="2"/>
    <x v="0"/>
    <x v="5"/>
    <n v="278.4"/>
    <x v="8"/>
    <n v="80.736"/>
    <x v="7"/>
  </r>
  <r>
    <x v="1187"/>
    <x v="724"/>
    <x v="780"/>
    <x v="2"/>
    <x v="1"/>
    <x v="1"/>
    <x v="4"/>
    <n v="427.644"/>
    <x v="7"/>
    <n v="80.7772"/>
    <x v="3"/>
  </r>
  <r>
    <x v="4466"/>
    <x v="918"/>
    <x v="977"/>
    <x v="2"/>
    <x v="0"/>
    <x v="1"/>
    <x v="4"/>
    <n v="504.9"/>
    <x v="8"/>
    <n v="80.784"/>
    <x v="3"/>
  </r>
  <r>
    <x v="1848"/>
    <x v="215"/>
    <x v="420"/>
    <x v="1"/>
    <x v="3"/>
    <x v="2"/>
    <x v="15"/>
    <n v="164.88"/>
    <x v="8"/>
    <n v="80.7912"/>
    <x v="3"/>
  </r>
  <r>
    <x v="4467"/>
    <x v="692"/>
    <x v="625"/>
    <x v="1"/>
    <x v="1"/>
    <x v="2"/>
    <x v="15"/>
    <n v="164.88"/>
    <x v="8"/>
    <n v="80.7912"/>
    <x v="5"/>
  </r>
  <r>
    <x v="4468"/>
    <x v="825"/>
    <x v="1300"/>
    <x v="3"/>
    <x v="3"/>
    <x v="2"/>
    <x v="15"/>
    <n v="164.88"/>
    <x v="8"/>
    <n v="80.7912"/>
    <x v="7"/>
  </r>
  <r>
    <x v="4469"/>
    <x v="359"/>
    <x v="795"/>
    <x v="1"/>
    <x v="3"/>
    <x v="0"/>
    <x v="7"/>
    <n v="538.92"/>
    <x v="8"/>
    <n v="80.838"/>
    <x v="5"/>
  </r>
  <r>
    <x v="4470"/>
    <x v="149"/>
    <x v="1216"/>
    <x v="0"/>
    <x v="3"/>
    <x v="1"/>
    <x v="1"/>
    <n v="1293.488"/>
    <x v="2"/>
    <n v="80.843"/>
    <x v="0"/>
  </r>
  <r>
    <x v="3524"/>
    <x v="1045"/>
    <x v="1197"/>
    <x v="3"/>
    <x v="3"/>
    <x v="0"/>
    <x v="0"/>
    <n v="239.976"/>
    <x v="2"/>
    <n v="80.9919"/>
    <x v="5"/>
  </r>
  <r>
    <x v="4471"/>
    <x v="190"/>
    <x v="821"/>
    <x v="2"/>
    <x v="2"/>
    <x v="2"/>
    <x v="6"/>
    <n v="352.38"/>
    <x v="8"/>
    <n v="81.0474"/>
    <x v="2"/>
  </r>
  <r>
    <x v="3019"/>
    <x v="83"/>
    <x v="116"/>
    <x v="1"/>
    <x v="3"/>
    <x v="2"/>
    <x v="6"/>
    <n v="352.38"/>
    <x v="8"/>
    <n v="81.0474"/>
    <x v="1"/>
  </r>
  <r>
    <x v="2723"/>
    <x v="479"/>
    <x v="515"/>
    <x v="2"/>
    <x v="1"/>
    <x v="2"/>
    <x v="6"/>
    <n v="579.51"/>
    <x v="8"/>
    <n v="81.1314"/>
    <x v="2"/>
  </r>
  <r>
    <x v="2451"/>
    <x v="892"/>
    <x v="410"/>
    <x v="2"/>
    <x v="3"/>
    <x v="2"/>
    <x v="6"/>
    <n v="579.51"/>
    <x v="8"/>
    <n v="81.1314"/>
    <x v="4"/>
  </r>
  <r>
    <x v="4088"/>
    <x v="367"/>
    <x v="727"/>
    <x v="1"/>
    <x v="0"/>
    <x v="1"/>
    <x v="4"/>
    <n v="368.97"/>
    <x v="8"/>
    <n v="81.1734"/>
    <x v="2"/>
  </r>
  <r>
    <x v="1837"/>
    <x v="437"/>
    <x v="963"/>
    <x v="2"/>
    <x v="2"/>
    <x v="1"/>
    <x v="4"/>
    <n v="368.97"/>
    <x v="8"/>
    <n v="81.1734"/>
    <x v="2"/>
  </r>
  <r>
    <x v="720"/>
    <x v="498"/>
    <x v="536"/>
    <x v="2"/>
    <x v="3"/>
    <x v="1"/>
    <x v="4"/>
    <n v="722.352"/>
    <x v="2"/>
    <n v="81.2646"/>
    <x v="2"/>
  </r>
  <r>
    <x v="2721"/>
    <x v="138"/>
    <x v="138"/>
    <x v="2"/>
    <x v="2"/>
    <x v="2"/>
    <x v="13"/>
    <n v="180.96"/>
    <x v="8"/>
    <n v="81.432"/>
    <x v="3"/>
  </r>
  <r>
    <x v="4472"/>
    <x v="1027"/>
    <x v="1306"/>
    <x v="2"/>
    <x v="2"/>
    <x v="2"/>
    <x v="13"/>
    <n v="180.96"/>
    <x v="8"/>
    <n v="81.432"/>
    <x v="3"/>
  </r>
  <r>
    <x v="4473"/>
    <x v="186"/>
    <x v="94"/>
    <x v="2"/>
    <x v="2"/>
    <x v="1"/>
    <x v="4"/>
    <n v="479.9"/>
    <x v="8"/>
    <n v="81.583"/>
    <x v="3"/>
  </r>
  <r>
    <x v="1490"/>
    <x v="816"/>
    <x v="498"/>
    <x v="1"/>
    <x v="0"/>
    <x v="0"/>
    <x v="7"/>
    <n v="383.976"/>
    <x v="2"/>
    <n v="81.5949"/>
    <x v="5"/>
  </r>
  <r>
    <x v="12"/>
    <x v="12"/>
    <x v="12"/>
    <x v="2"/>
    <x v="0"/>
    <x v="0"/>
    <x v="7"/>
    <n v="383.976"/>
    <x v="2"/>
    <n v="81.5949"/>
    <x v="4"/>
  </r>
  <r>
    <x v="4095"/>
    <x v="1032"/>
    <x v="783"/>
    <x v="2"/>
    <x v="3"/>
    <x v="2"/>
    <x v="12"/>
    <n v="251.52"/>
    <x v="2"/>
    <n v="81.744"/>
    <x v="3"/>
  </r>
  <r>
    <x v="3643"/>
    <x v="607"/>
    <x v="1240"/>
    <x v="2"/>
    <x v="3"/>
    <x v="1"/>
    <x v="8"/>
    <n v="255.76"/>
    <x v="8"/>
    <n v="81.8432"/>
    <x v="6"/>
  </r>
  <r>
    <x v="4474"/>
    <x v="985"/>
    <x v="1307"/>
    <x v="2"/>
    <x v="3"/>
    <x v="1"/>
    <x v="8"/>
    <n v="227.36"/>
    <x v="8"/>
    <n v="81.8496"/>
    <x v="4"/>
  </r>
  <r>
    <x v="4475"/>
    <x v="44"/>
    <x v="1040"/>
    <x v="2"/>
    <x v="1"/>
    <x v="2"/>
    <x v="12"/>
    <n v="174.3"/>
    <x v="8"/>
    <n v="81.921"/>
    <x v="3"/>
  </r>
  <r>
    <x v="2114"/>
    <x v="682"/>
    <x v="1023"/>
    <x v="2"/>
    <x v="2"/>
    <x v="1"/>
    <x v="8"/>
    <n v="373.08"/>
    <x v="8"/>
    <n v="82.0776"/>
    <x v="3"/>
  </r>
  <r>
    <x v="1101"/>
    <x v="692"/>
    <x v="533"/>
    <x v="3"/>
    <x v="3"/>
    <x v="2"/>
    <x v="15"/>
    <n v="167.94"/>
    <x v="8"/>
    <n v="82.2906"/>
    <x v="1"/>
  </r>
  <r>
    <x v="3059"/>
    <x v="185"/>
    <x v="191"/>
    <x v="2"/>
    <x v="1"/>
    <x v="2"/>
    <x v="15"/>
    <n v="167.94"/>
    <x v="8"/>
    <n v="82.2906"/>
    <x v="3"/>
  </r>
  <r>
    <x v="1409"/>
    <x v="239"/>
    <x v="340"/>
    <x v="3"/>
    <x v="2"/>
    <x v="2"/>
    <x v="15"/>
    <n v="167.94"/>
    <x v="8"/>
    <n v="82.2906"/>
    <x v="5"/>
  </r>
  <r>
    <x v="1330"/>
    <x v="137"/>
    <x v="137"/>
    <x v="2"/>
    <x v="1"/>
    <x v="1"/>
    <x v="2"/>
    <n v="283.92"/>
    <x v="8"/>
    <n v="82.3368"/>
    <x v="4"/>
  </r>
  <r>
    <x v="559"/>
    <x v="422"/>
    <x v="447"/>
    <x v="2"/>
    <x v="2"/>
    <x v="0"/>
    <x v="5"/>
    <n v="1099.96"/>
    <x v="2"/>
    <n v="82.497"/>
    <x v="3"/>
  </r>
  <r>
    <x v="4476"/>
    <x v="12"/>
    <x v="214"/>
    <x v="0"/>
    <x v="1"/>
    <x v="2"/>
    <x v="11"/>
    <n v="663.936"/>
    <x v="2"/>
    <n v="82.992"/>
    <x v="0"/>
  </r>
  <r>
    <x v="4477"/>
    <x v="33"/>
    <x v="69"/>
    <x v="1"/>
    <x v="0"/>
    <x v="1"/>
    <x v="8"/>
    <n v="286.38"/>
    <x v="8"/>
    <n v="83.0502"/>
    <x v="5"/>
  </r>
  <r>
    <x v="4478"/>
    <x v="656"/>
    <x v="862"/>
    <x v="1"/>
    <x v="0"/>
    <x v="2"/>
    <x v="15"/>
    <n v="229.544"/>
    <x v="2"/>
    <n v="83.2097"/>
    <x v="3"/>
  </r>
  <r>
    <x v="578"/>
    <x v="292"/>
    <x v="318"/>
    <x v="2"/>
    <x v="1"/>
    <x v="2"/>
    <x v="15"/>
    <n v="229.544"/>
    <x v="2"/>
    <n v="83.2097"/>
    <x v="2"/>
  </r>
  <r>
    <x v="3551"/>
    <x v="525"/>
    <x v="129"/>
    <x v="2"/>
    <x v="1"/>
    <x v="1"/>
    <x v="2"/>
    <n v="361.96"/>
    <x v="8"/>
    <n v="83.2508"/>
    <x v="3"/>
  </r>
  <r>
    <x v="2539"/>
    <x v="924"/>
    <x v="878"/>
    <x v="1"/>
    <x v="0"/>
    <x v="2"/>
    <x v="3"/>
    <n v="4164.05"/>
    <x v="8"/>
    <n v="83.281"/>
    <x v="3"/>
  </r>
  <r>
    <x v="3509"/>
    <x v="1144"/>
    <x v="991"/>
    <x v="1"/>
    <x v="2"/>
    <x v="2"/>
    <x v="3"/>
    <n v="4164.05"/>
    <x v="8"/>
    <n v="83.281"/>
    <x v="2"/>
  </r>
  <r>
    <x v="2675"/>
    <x v="916"/>
    <x v="947"/>
    <x v="2"/>
    <x v="1"/>
    <x v="2"/>
    <x v="15"/>
    <n v="177.2"/>
    <x v="8"/>
    <n v="83.284"/>
    <x v="3"/>
  </r>
  <r>
    <x v="4479"/>
    <x v="1182"/>
    <x v="1249"/>
    <x v="1"/>
    <x v="2"/>
    <x v="2"/>
    <x v="15"/>
    <n v="177.2"/>
    <x v="8"/>
    <n v="83.284"/>
    <x v="2"/>
  </r>
  <r>
    <x v="3039"/>
    <x v="607"/>
    <x v="656"/>
    <x v="1"/>
    <x v="2"/>
    <x v="0"/>
    <x v="5"/>
    <n v="297.55"/>
    <x v="8"/>
    <n v="83.314"/>
    <x v="1"/>
  </r>
  <r>
    <x v="4480"/>
    <x v="11"/>
    <x v="957"/>
    <x v="1"/>
    <x v="3"/>
    <x v="0"/>
    <x v="5"/>
    <n v="742.336"/>
    <x v="2"/>
    <n v="83.5128"/>
    <x v="1"/>
  </r>
  <r>
    <x v="2514"/>
    <x v="147"/>
    <x v="149"/>
    <x v="2"/>
    <x v="3"/>
    <x v="2"/>
    <x v="15"/>
    <n v="185.88"/>
    <x v="8"/>
    <n v="83.646"/>
    <x v="3"/>
  </r>
  <r>
    <x v="1203"/>
    <x v="206"/>
    <x v="784"/>
    <x v="2"/>
    <x v="1"/>
    <x v="1"/>
    <x v="4"/>
    <n v="579.528"/>
    <x v="7"/>
    <n v="83.7096"/>
    <x v="4"/>
  </r>
  <r>
    <x v="1997"/>
    <x v="165"/>
    <x v="167"/>
    <x v="2"/>
    <x v="1"/>
    <x v="1"/>
    <x v="8"/>
    <n v="214.7"/>
    <x v="8"/>
    <n v="83.733"/>
    <x v="3"/>
  </r>
  <r>
    <x v="3935"/>
    <x v="1107"/>
    <x v="689"/>
    <x v="2"/>
    <x v="1"/>
    <x v="2"/>
    <x v="6"/>
    <n v="1676.88"/>
    <x v="8"/>
    <n v="83.844"/>
    <x v="2"/>
  </r>
  <r>
    <x v="3763"/>
    <x v="1087"/>
    <x v="897"/>
    <x v="2"/>
    <x v="1"/>
    <x v="2"/>
    <x v="10"/>
    <n v="289.2"/>
    <x v="8"/>
    <n v="83.868"/>
    <x v="2"/>
  </r>
  <r>
    <x v="4481"/>
    <x v="436"/>
    <x v="233"/>
    <x v="1"/>
    <x v="2"/>
    <x v="0"/>
    <x v="7"/>
    <n v="239.96"/>
    <x v="2"/>
    <n v="83.986"/>
    <x v="3"/>
  </r>
  <r>
    <x v="1962"/>
    <x v="86"/>
    <x v="990"/>
    <x v="1"/>
    <x v="1"/>
    <x v="0"/>
    <x v="7"/>
    <n v="199.98"/>
    <x v="8"/>
    <n v="83.9916"/>
    <x v="1"/>
  </r>
  <r>
    <x v="4482"/>
    <x v="1174"/>
    <x v="692"/>
    <x v="2"/>
    <x v="1"/>
    <x v="0"/>
    <x v="7"/>
    <n v="199.98"/>
    <x v="8"/>
    <n v="83.9916"/>
    <x v="2"/>
  </r>
  <r>
    <x v="3609"/>
    <x v="470"/>
    <x v="1236"/>
    <x v="2"/>
    <x v="2"/>
    <x v="0"/>
    <x v="5"/>
    <n v="299.98"/>
    <x v="8"/>
    <n v="83.9944"/>
    <x v="3"/>
  </r>
  <r>
    <x v="3249"/>
    <x v="1015"/>
    <x v="848"/>
    <x v="2"/>
    <x v="2"/>
    <x v="0"/>
    <x v="5"/>
    <n v="299.98"/>
    <x v="8"/>
    <n v="83.9944"/>
    <x v="3"/>
  </r>
  <r>
    <x v="118"/>
    <x v="111"/>
    <x v="111"/>
    <x v="3"/>
    <x v="1"/>
    <x v="2"/>
    <x v="15"/>
    <n v="182.72"/>
    <x v="8"/>
    <n v="84.0512"/>
    <x v="1"/>
  </r>
  <r>
    <x v="2727"/>
    <x v="379"/>
    <x v="401"/>
    <x v="2"/>
    <x v="3"/>
    <x v="2"/>
    <x v="15"/>
    <n v="182.72"/>
    <x v="8"/>
    <n v="84.0512"/>
    <x v="6"/>
  </r>
  <r>
    <x v="4483"/>
    <x v="1217"/>
    <x v="1308"/>
    <x v="2"/>
    <x v="3"/>
    <x v="2"/>
    <x v="15"/>
    <n v="182.72"/>
    <x v="8"/>
    <n v="84.0512"/>
    <x v="6"/>
  </r>
  <r>
    <x v="4484"/>
    <x v="336"/>
    <x v="705"/>
    <x v="2"/>
    <x v="0"/>
    <x v="2"/>
    <x v="6"/>
    <n v="1347.52"/>
    <x v="2"/>
    <n v="84.22"/>
    <x v="3"/>
  </r>
  <r>
    <x v="2450"/>
    <x v="101"/>
    <x v="638"/>
    <x v="2"/>
    <x v="0"/>
    <x v="1"/>
    <x v="4"/>
    <n v="350.98"/>
    <x v="8"/>
    <n v="84.2352"/>
    <x v="2"/>
  </r>
  <r>
    <x v="4485"/>
    <x v="79"/>
    <x v="386"/>
    <x v="3"/>
    <x v="3"/>
    <x v="1"/>
    <x v="2"/>
    <n v="477.666"/>
    <x v="6"/>
    <n v="84.294"/>
    <x v="5"/>
  </r>
  <r>
    <x v="4486"/>
    <x v="171"/>
    <x v="175"/>
    <x v="2"/>
    <x v="3"/>
    <x v="0"/>
    <x v="5"/>
    <n v="675.96"/>
    <x v="2"/>
    <n v="84.495"/>
    <x v="2"/>
  </r>
  <r>
    <x v="1275"/>
    <x v="120"/>
    <x v="411"/>
    <x v="3"/>
    <x v="3"/>
    <x v="1"/>
    <x v="4"/>
    <n v="1352.032"/>
    <x v="2"/>
    <n v="84.502"/>
    <x v="7"/>
  </r>
  <r>
    <x v="2597"/>
    <x v="625"/>
    <x v="733"/>
    <x v="2"/>
    <x v="1"/>
    <x v="2"/>
    <x v="6"/>
    <n v="704.25"/>
    <x v="8"/>
    <n v="84.51"/>
    <x v="6"/>
  </r>
  <r>
    <x v="4391"/>
    <x v="1080"/>
    <x v="393"/>
    <x v="2"/>
    <x v="1"/>
    <x v="2"/>
    <x v="6"/>
    <n v="704.25"/>
    <x v="8"/>
    <n v="84.51"/>
    <x v="3"/>
  </r>
  <r>
    <x v="4118"/>
    <x v="753"/>
    <x v="465"/>
    <x v="1"/>
    <x v="2"/>
    <x v="2"/>
    <x v="15"/>
    <n v="179.82"/>
    <x v="8"/>
    <n v="84.5154"/>
    <x v="5"/>
  </r>
  <r>
    <x v="4487"/>
    <x v="759"/>
    <x v="1016"/>
    <x v="2"/>
    <x v="3"/>
    <x v="2"/>
    <x v="11"/>
    <n v="845.728"/>
    <x v="2"/>
    <n v="84.5728"/>
    <x v="3"/>
  </r>
  <r>
    <x v="4488"/>
    <x v="662"/>
    <x v="453"/>
    <x v="2"/>
    <x v="0"/>
    <x v="0"/>
    <x v="5"/>
    <n v="751.984"/>
    <x v="2"/>
    <n v="84.5982"/>
    <x v="3"/>
  </r>
  <r>
    <x v="26"/>
    <x v="25"/>
    <x v="26"/>
    <x v="1"/>
    <x v="2"/>
    <x v="0"/>
    <x v="7"/>
    <n v="398.4"/>
    <x v="2"/>
    <n v="84.66"/>
    <x v="2"/>
  </r>
  <r>
    <x v="4489"/>
    <x v="241"/>
    <x v="374"/>
    <x v="2"/>
    <x v="0"/>
    <x v="2"/>
    <x v="15"/>
    <n v="184.66"/>
    <x v="8"/>
    <n v="84.9436"/>
    <x v="3"/>
  </r>
  <r>
    <x v="1822"/>
    <x v="629"/>
    <x v="933"/>
    <x v="0"/>
    <x v="1"/>
    <x v="2"/>
    <x v="15"/>
    <n v="184.66"/>
    <x v="8"/>
    <n v="84.9436"/>
    <x v="0"/>
  </r>
  <r>
    <x v="4490"/>
    <x v="340"/>
    <x v="743"/>
    <x v="1"/>
    <x v="1"/>
    <x v="2"/>
    <x v="15"/>
    <n v="184.66"/>
    <x v="8"/>
    <n v="84.9436"/>
    <x v="5"/>
  </r>
  <r>
    <x v="4491"/>
    <x v="402"/>
    <x v="1232"/>
    <x v="3"/>
    <x v="3"/>
    <x v="1"/>
    <x v="2"/>
    <n v="482.664"/>
    <x v="6"/>
    <n v="85.176"/>
    <x v="5"/>
  </r>
  <r>
    <x v="4492"/>
    <x v="385"/>
    <x v="219"/>
    <x v="1"/>
    <x v="1"/>
    <x v="1"/>
    <x v="8"/>
    <n v="207.76"/>
    <x v="8"/>
    <n v="85.1816"/>
    <x v="1"/>
  </r>
  <r>
    <x v="4493"/>
    <x v="986"/>
    <x v="860"/>
    <x v="0"/>
    <x v="0"/>
    <x v="0"/>
    <x v="5"/>
    <n v="1363.96"/>
    <x v="2"/>
    <n v="85.2475"/>
    <x v="0"/>
  </r>
  <r>
    <x v="751"/>
    <x v="372"/>
    <x v="556"/>
    <x v="2"/>
    <x v="0"/>
    <x v="0"/>
    <x v="5"/>
    <n v="1363.96"/>
    <x v="2"/>
    <n v="85.2475"/>
    <x v="2"/>
  </r>
  <r>
    <x v="1387"/>
    <x v="594"/>
    <x v="845"/>
    <x v="2"/>
    <x v="3"/>
    <x v="1"/>
    <x v="1"/>
    <n v="1706.184"/>
    <x v="2"/>
    <n v="85.3092"/>
    <x v="2"/>
  </r>
  <r>
    <x v="4005"/>
    <x v="484"/>
    <x v="182"/>
    <x v="2"/>
    <x v="3"/>
    <x v="0"/>
    <x v="7"/>
    <n v="284.97"/>
    <x v="8"/>
    <n v="85.491"/>
    <x v="2"/>
  </r>
  <r>
    <x v="1531"/>
    <x v="58"/>
    <x v="5"/>
    <x v="1"/>
    <x v="0"/>
    <x v="2"/>
    <x v="14"/>
    <n v="235.944"/>
    <x v="2"/>
    <n v="85.5297"/>
    <x v="5"/>
  </r>
  <r>
    <x v="169"/>
    <x v="157"/>
    <x v="159"/>
    <x v="3"/>
    <x v="1"/>
    <x v="0"/>
    <x v="7"/>
    <n v="527.92"/>
    <x v="2"/>
    <n v="85.787"/>
    <x v="5"/>
  </r>
  <r>
    <x v="3332"/>
    <x v="1126"/>
    <x v="676"/>
    <x v="1"/>
    <x v="3"/>
    <x v="2"/>
    <x v="6"/>
    <n v="330.4"/>
    <x v="8"/>
    <n v="85.904"/>
    <x v="3"/>
  </r>
  <r>
    <x v="4136"/>
    <x v="891"/>
    <x v="341"/>
    <x v="1"/>
    <x v="3"/>
    <x v="2"/>
    <x v="6"/>
    <n v="330.4"/>
    <x v="8"/>
    <n v="85.904"/>
    <x v="1"/>
  </r>
  <r>
    <x v="4494"/>
    <x v="624"/>
    <x v="20"/>
    <x v="2"/>
    <x v="3"/>
    <x v="2"/>
    <x v="13"/>
    <n v="182.94"/>
    <x v="8"/>
    <n v="85.9818"/>
    <x v="3"/>
  </r>
  <r>
    <x v="3464"/>
    <x v="263"/>
    <x v="59"/>
    <x v="1"/>
    <x v="0"/>
    <x v="2"/>
    <x v="13"/>
    <n v="182.94"/>
    <x v="8"/>
    <n v="85.9818"/>
    <x v="2"/>
  </r>
  <r>
    <x v="139"/>
    <x v="131"/>
    <x v="131"/>
    <x v="3"/>
    <x v="3"/>
    <x v="0"/>
    <x v="7"/>
    <n v="199.96"/>
    <x v="8"/>
    <n v="85.9828"/>
    <x v="1"/>
  </r>
  <r>
    <x v="4495"/>
    <x v="1003"/>
    <x v="466"/>
    <x v="0"/>
    <x v="3"/>
    <x v="0"/>
    <x v="7"/>
    <n v="199.99"/>
    <x v="8"/>
    <n v="85.9957"/>
    <x v="0"/>
  </r>
  <r>
    <x v="522"/>
    <x v="398"/>
    <x v="399"/>
    <x v="2"/>
    <x v="1"/>
    <x v="0"/>
    <x v="5"/>
    <n v="345"/>
    <x v="8"/>
    <n v="86.25"/>
    <x v="2"/>
  </r>
  <r>
    <x v="2583"/>
    <x v="1041"/>
    <x v="729"/>
    <x v="2"/>
    <x v="3"/>
    <x v="0"/>
    <x v="7"/>
    <n v="179.97"/>
    <x v="8"/>
    <n v="86.3856"/>
    <x v="3"/>
  </r>
  <r>
    <x v="2229"/>
    <x v="987"/>
    <x v="521"/>
    <x v="0"/>
    <x v="3"/>
    <x v="0"/>
    <x v="7"/>
    <n v="179.97"/>
    <x v="8"/>
    <n v="86.3856"/>
    <x v="7"/>
  </r>
  <r>
    <x v="4496"/>
    <x v="1218"/>
    <x v="1229"/>
    <x v="2"/>
    <x v="3"/>
    <x v="0"/>
    <x v="7"/>
    <n v="179.97"/>
    <x v="8"/>
    <n v="86.3856"/>
    <x v="3"/>
  </r>
  <r>
    <x v="2470"/>
    <x v="1022"/>
    <x v="1091"/>
    <x v="2"/>
    <x v="3"/>
    <x v="0"/>
    <x v="7"/>
    <n v="239.97"/>
    <x v="8"/>
    <n v="86.3892"/>
    <x v="3"/>
  </r>
  <r>
    <x v="4497"/>
    <x v="348"/>
    <x v="1288"/>
    <x v="3"/>
    <x v="3"/>
    <x v="0"/>
    <x v="7"/>
    <n v="239.97"/>
    <x v="8"/>
    <n v="86.3892"/>
    <x v="5"/>
  </r>
  <r>
    <x v="2172"/>
    <x v="970"/>
    <x v="402"/>
    <x v="2"/>
    <x v="3"/>
    <x v="0"/>
    <x v="7"/>
    <n v="239.97"/>
    <x v="8"/>
    <n v="86.3892"/>
    <x v="3"/>
  </r>
  <r>
    <x v="4498"/>
    <x v="276"/>
    <x v="154"/>
    <x v="0"/>
    <x v="0"/>
    <x v="0"/>
    <x v="5"/>
    <n v="863.928"/>
    <x v="2"/>
    <n v="86.3928"/>
    <x v="0"/>
  </r>
  <r>
    <x v="1219"/>
    <x v="288"/>
    <x v="367"/>
    <x v="2"/>
    <x v="1"/>
    <x v="1"/>
    <x v="4"/>
    <n v="488.646"/>
    <x v="7"/>
    <n v="86.8704"/>
    <x v="6"/>
  </r>
  <r>
    <x v="4499"/>
    <x v="182"/>
    <x v="1219"/>
    <x v="1"/>
    <x v="0"/>
    <x v="2"/>
    <x v="11"/>
    <n v="871.8"/>
    <x v="2"/>
    <n v="87.18"/>
    <x v="5"/>
  </r>
  <r>
    <x v="4500"/>
    <x v="292"/>
    <x v="214"/>
    <x v="2"/>
    <x v="3"/>
    <x v="0"/>
    <x v="7"/>
    <n v="223.58"/>
    <x v="8"/>
    <n v="87.1962"/>
    <x v="6"/>
  </r>
  <r>
    <x v="2425"/>
    <x v="281"/>
    <x v="499"/>
    <x v="1"/>
    <x v="0"/>
    <x v="1"/>
    <x v="4"/>
    <n v="300.98"/>
    <x v="8"/>
    <n v="87.2842"/>
    <x v="1"/>
  </r>
  <r>
    <x v="4501"/>
    <x v="848"/>
    <x v="1309"/>
    <x v="1"/>
    <x v="0"/>
    <x v="1"/>
    <x v="4"/>
    <n v="545.94"/>
    <x v="8"/>
    <n v="87.3504"/>
    <x v="1"/>
  </r>
  <r>
    <x v="2847"/>
    <x v="347"/>
    <x v="284"/>
    <x v="2"/>
    <x v="1"/>
    <x v="0"/>
    <x v="7"/>
    <n v="249.95"/>
    <x v="8"/>
    <n v="87.4825"/>
    <x v="2"/>
  </r>
  <r>
    <x v="4240"/>
    <x v="557"/>
    <x v="106"/>
    <x v="2"/>
    <x v="2"/>
    <x v="1"/>
    <x v="4"/>
    <n v="301.96"/>
    <x v="8"/>
    <n v="87.5684"/>
    <x v="3"/>
  </r>
  <r>
    <x v="4502"/>
    <x v="1134"/>
    <x v="217"/>
    <x v="2"/>
    <x v="0"/>
    <x v="2"/>
    <x v="13"/>
    <n v="186.69"/>
    <x v="8"/>
    <n v="87.7443"/>
    <x v="2"/>
  </r>
  <r>
    <x v="1729"/>
    <x v="784"/>
    <x v="934"/>
    <x v="2"/>
    <x v="3"/>
    <x v="2"/>
    <x v="13"/>
    <n v="186.69"/>
    <x v="8"/>
    <n v="87.7443"/>
    <x v="3"/>
  </r>
  <r>
    <x v="4503"/>
    <x v="575"/>
    <x v="619"/>
    <x v="2"/>
    <x v="0"/>
    <x v="2"/>
    <x v="6"/>
    <n v="675.06"/>
    <x v="8"/>
    <n v="87.7578"/>
    <x v="3"/>
  </r>
  <r>
    <x v="3762"/>
    <x v="631"/>
    <x v="83"/>
    <x v="3"/>
    <x v="3"/>
    <x v="0"/>
    <x v="7"/>
    <n v="199.75"/>
    <x v="8"/>
    <n v="87.89"/>
    <x v="5"/>
  </r>
  <r>
    <x v="4504"/>
    <x v="898"/>
    <x v="556"/>
    <x v="2"/>
    <x v="1"/>
    <x v="0"/>
    <x v="7"/>
    <n v="199.75"/>
    <x v="8"/>
    <n v="87.89"/>
    <x v="3"/>
  </r>
  <r>
    <x v="1588"/>
    <x v="843"/>
    <x v="150"/>
    <x v="3"/>
    <x v="3"/>
    <x v="0"/>
    <x v="7"/>
    <n v="199.98"/>
    <x v="8"/>
    <n v="87.9912"/>
    <x v="5"/>
  </r>
  <r>
    <x v="1818"/>
    <x v="903"/>
    <x v="255"/>
    <x v="1"/>
    <x v="3"/>
    <x v="0"/>
    <x v="5"/>
    <n v="703.968"/>
    <x v="2"/>
    <n v="87.996"/>
    <x v="5"/>
  </r>
  <r>
    <x v="1257"/>
    <x v="748"/>
    <x v="799"/>
    <x v="0"/>
    <x v="1"/>
    <x v="2"/>
    <x v="6"/>
    <n v="1006.056"/>
    <x v="2"/>
    <n v="88.0299"/>
    <x v="0"/>
  </r>
  <r>
    <x v="1487"/>
    <x v="296"/>
    <x v="586"/>
    <x v="2"/>
    <x v="1"/>
    <x v="0"/>
    <x v="5"/>
    <n v="179.7"/>
    <x v="8"/>
    <n v="88.053"/>
    <x v="6"/>
  </r>
  <r>
    <x v="2203"/>
    <x v="566"/>
    <x v="610"/>
    <x v="3"/>
    <x v="0"/>
    <x v="2"/>
    <x v="15"/>
    <n v="251.64"/>
    <x v="2"/>
    <n v="88.074"/>
    <x v="5"/>
  </r>
  <r>
    <x v="4505"/>
    <x v="478"/>
    <x v="5"/>
    <x v="3"/>
    <x v="0"/>
    <x v="2"/>
    <x v="15"/>
    <n v="251.64"/>
    <x v="2"/>
    <n v="88.074"/>
    <x v="1"/>
  </r>
  <r>
    <x v="3798"/>
    <x v="44"/>
    <x v="213"/>
    <x v="1"/>
    <x v="3"/>
    <x v="0"/>
    <x v="7"/>
    <n v="214.95"/>
    <x v="8"/>
    <n v="88.1295"/>
    <x v="2"/>
  </r>
  <r>
    <x v="672"/>
    <x v="460"/>
    <x v="514"/>
    <x v="3"/>
    <x v="2"/>
    <x v="0"/>
    <x v="5"/>
    <n v="251.944"/>
    <x v="2"/>
    <n v="88.1804"/>
    <x v="5"/>
  </r>
  <r>
    <x v="860"/>
    <x v="106"/>
    <x v="614"/>
    <x v="1"/>
    <x v="1"/>
    <x v="0"/>
    <x v="7"/>
    <n v="259.98"/>
    <x v="8"/>
    <n v="88.3932"/>
    <x v="5"/>
  </r>
  <r>
    <x v="1746"/>
    <x v="467"/>
    <x v="835"/>
    <x v="2"/>
    <x v="3"/>
    <x v="2"/>
    <x v="12"/>
    <n v="271.984"/>
    <x v="2"/>
    <n v="88.3948"/>
    <x v="3"/>
  </r>
  <r>
    <x v="241"/>
    <x v="215"/>
    <x v="220"/>
    <x v="1"/>
    <x v="2"/>
    <x v="0"/>
    <x v="5"/>
    <n v="1415.76"/>
    <x v="2"/>
    <n v="88.485"/>
    <x v="2"/>
  </r>
  <r>
    <x v="1374"/>
    <x v="271"/>
    <x v="31"/>
    <x v="1"/>
    <x v="1"/>
    <x v="1"/>
    <x v="4"/>
    <n v="664.146"/>
    <x v="7"/>
    <n v="88.5528"/>
    <x v="1"/>
  </r>
  <r>
    <x v="4506"/>
    <x v="508"/>
    <x v="738"/>
    <x v="3"/>
    <x v="0"/>
    <x v="1"/>
    <x v="2"/>
    <n v="354.9"/>
    <x v="8"/>
    <n v="88.725"/>
    <x v="1"/>
  </r>
  <r>
    <x v="1805"/>
    <x v="898"/>
    <x v="181"/>
    <x v="3"/>
    <x v="1"/>
    <x v="1"/>
    <x v="4"/>
    <n v="354.9"/>
    <x v="8"/>
    <n v="88.725"/>
    <x v="1"/>
  </r>
  <r>
    <x v="4507"/>
    <x v="690"/>
    <x v="12"/>
    <x v="1"/>
    <x v="3"/>
    <x v="1"/>
    <x v="1"/>
    <n v="521.96"/>
    <x v="8"/>
    <n v="88.7332"/>
    <x v="3"/>
  </r>
  <r>
    <x v="3406"/>
    <x v="586"/>
    <x v="576"/>
    <x v="2"/>
    <x v="3"/>
    <x v="2"/>
    <x v="15"/>
    <n v="189.7"/>
    <x v="8"/>
    <n v="89.159"/>
    <x v="6"/>
  </r>
  <r>
    <x v="3215"/>
    <x v="1112"/>
    <x v="1196"/>
    <x v="1"/>
    <x v="3"/>
    <x v="1"/>
    <x v="4"/>
    <n v="892.224"/>
    <x v="2"/>
    <n v="89.2224"/>
    <x v="5"/>
  </r>
  <r>
    <x v="4508"/>
    <x v="75"/>
    <x v="1293"/>
    <x v="2"/>
    <x v="3"/>
    <x v="1"/>
    <x v="4"/>
    <n v="892.224"/>
    <x v="2"/>
    <n v="89.2224"/>
    <x v="6"/>
  </r>
  <r>
    <x v="4509"/>
    <x v="114"/>
    <x v="486"/>
    <x v="2"/>
    <x v="3"/>
    <x v="1"/>
    <x v="8"/>
    <n v="238.152"/>
    <x v="2"/>
    <n v="89.307"/>
    <x v="2"/>
  </r>
  <r>
    <x v="4510"/>
    <x v="312"/>
    <x v="186"/>
    <x v="2"/>
    <x v="1"/>
    <x v="0"/>
    <x v="5"/>
    <n v="307.98"/>
    <x v="8"/>
    <n v="89.3142"/>
    <x v="2"/>
  </r>
  <r>
    <x v="119"/>
    <x v="112"/>
    <x v="112"/>
    <x v="3"/>
    <x v="1"/>
    <x v="0"/>
    <x v="5"/>
    <n v="307.98"/>
    <x v="8"/>
    <n v="89.3142"/>
    <x v="1"/>
  </r>
  <r>
    <x v="4443"/>
    <x v="482"/>
    <x v="1004"/>
    <x v="1"/>
    <x v="1"/>
    <x v="0"/>
    <x v="5"/>
    <n v="307.98"/>
    <x v="8"/>
    <n v="89.3142"/>
    <x v="2"/>
  </r>
  <r>
    <x v="2371"/>
    <x v="820"/>
    <x v="21"/>
    <x v="1"/>
    <x v="1"/>
    <x v="0"/>
    <x v="5"/>
    <n v="307.98"/>
    <x v="8"/>
    <n v="89.3142"/>
    <x v="5"/>
  </r>
  <r>
    <x v="4511"/>
    <x v="290"/>
    <x v="699"/>
    <x v="0"/>
    <x v="3"/>
    <x v="0"/>
    <x v="7"/>
    <n v="447.944"/>
    <x v="2"/>
    <n v="89.5888"/>
    <x v="0"/>
  </r>
  <r>
    <x v="399"/>
    <x v="320"/>
    <x v="245"/>
    <x v="0"/>
    <x v="0"/>
    <x v="0"/>
    <x v="7"/>
    <n v="447.944"/>
    <x v="2"/>
    <n v="89.5888"/>
    <x v="0"/>
  </r>
  <r>
    <x v="3870"/>
    <x v="716"/>
    <x v="161"/>
    <x v="2"/>
    <x v="0"/>
    <x v="2"/>
    <x v="11"/>
    <n v="320.64"/>
    <x v="8"/>
    <n v="89.7792"/>
    <x v="2"/>
  </r>
  <r>
    <x v="2970"/>
    <x v="1089"/>
    <x v="794"/>
    <x v="3"/>
    <x v="1"/>
    <x v="2"/>
    <x v="12"/>
    <n v="276.784"/>
    <x v="2"/>
    <n v="89.9548"/>
    <x v="7"/>
  </r>
  <r>
    <x v="2413"/>
    <x v="600"/>
    <x v="67"/>
    <x v="3"/>
    <x v="1"/>
    <x v="2"/>
    <x v="12"/>
    <n v="276.784"/>
    <x v="2"/>
    <n v="89.9548"/>
    <x v="5"/>
  </r>
  <r>
    <x v="4512"/>
    <x v="318"/>
    <x v="1092"/>
    <x v="1"/>
    <x v="3"/>
    <x v="2"/>
    <x v="12"/>
    <n v="276.784"/>
    <x v="2"/>
    <n v="89.9548"/>
    <x v="5"/>
  </r>
  <r>
    <x v="2613"/>
    <x v="593"/>
    <x v="1115"/>
    <x v="2"/>
    <x v="3"/>
    <x v="2"/>
    <x v="12"/>
    <n v="276.784"/>
    <x v="2"/>
    <n v="89.9548"/>
    <x v="2"/>
  </r>
  <r>
    <x v="4513"/>
    <x v="397"/>
    <x v="472"/>
    <x v="0"/>
    <x v="1"/>
    <x v="2"/>
    <x v="13"/>
    <n v="199.9"/>
    <x v="8"/>
    <n v="89.955"/>
    <x v="0"/>
  </r>
  <r>
    <x v="741"/>
    <x v="511"/>
    <x v="550"/>
    <x v="1"/>
    <x v="3"/>
    <x v="0"/>
    <x v="7"/>
    <n v="428.4"/>
    <x v="8"/>
    <n v="89.964"/>
    <x v="2"/>
  </r>
  <r>
    <x v="4514"/>
    <x v="1039"/>
    <x v="137"/>
    <x v="1"/>
    <x v="2"/>
    <x v="0"/>
    <x v="7"/>
    <n v="479.952"/>
    <x v="2"/>
    <n v="89.991"/>
    <x v="3"/>
  </r>
  <r>
    <x v="4515"/>
    <x v="587"/>
    <x v="734"/>
    <x v="2"/>
    <x v="3"/>
    <x v="0"/>
    <x v="16"/>
    <n v="479.984"/>
    <x v="2"/>
    <n v="89.997"/>
    <x v="3"/>
  </r>
  <r>
    <x v="4516"/>
    <x v="783"/>
    <x v="1050"/>
    <x v="1"/>
    <x v="0"/>
    <x v="0"/>
    <x v="16"/>
    <n v="479.984"/>
    <x v="2"/>
    <n v="89.997"/>
    <x v="5"/>
  </r>
  <r>
    <x v="4449"/>
    <x v="586"/>
    <x v="576"/>
    <x v="2"/>
    <x v="1"/>
    <x v="0"/>
    <x v="16"/>
    <n v="479.984"/>
    <x v="2"/>
    <n v="89.997"/>
    <x v="6"/>
  </r>
  <r>
    <x v="3241"/>
    <x v="998"/>
    <x v="1199"/>
    <x v="2"/>
    <x v="3"/>
    <x v="0"/>
    <x v="16"/>
    <n v="299.99"/>
    <x v="8"/>
    <n v="89.997"/>
    <x v="4"/>
  </r>
  <r>
    <x v="3790"/>
    <x v="4"/>
    <x v="15"/>
    <x v="2"/>
    <x v="0"/>
    <x v="0"/>
    <x v="0"/>
    <n v="209.97"/>
    <x v="8"/>
    <n v="90.2871"/>
    <x v="2"/>
  </r>
  <r>
    <x v="3189"/>
    <x v="668"/>
    <x v="257"/>
    <x v="1"/>
    <x v="1"/>
    <x v="1"/>
    <x v="2"/>
    <n v="722.352"/>
    <x v="2"/>
    <n v="90.294"/>
    <x v="1"/>
  </r>
  <r>
    <x v="3602"/>
    <x v="771"/>
    <x v="312"/>
    <x v="1"/>
    <x v="0"/>
    <x v="1"/>
    <x v="4"/>
    <n v="301.96"/>
    <x v="8"/>
    <n v="90.588"/>
    <x v="2"/>
  </r>
  <r>
    <x v="4517"/>
    <x v="1041"/>
    <x v="729"/>
    <x v="2"/>
    <x v="2"/>
    <x v="2"/>
    <x v="13"/>
    <n v="268.576"/>
    <x v="2"/>
    <n v="90.6444"/>
    <x v="3"/>
  </r>
  <r>
    <x v="1387"/>
    <x v="594"/>
    <x v="845"/>
    <x v="2"/>
    <x v="3"/>
    <x v="0"/>
    <x v="5"/>
    <n v="907.152"/>
    <x v="2"/>
    <n v="90.7152"/>
    <x v="2"/>
  </r>
  <r>
    <x v="1434"/>
    <x v="796"/>
    <x v="667"/>
    <x v="1"/>
    <x v="1"/>
    <x v="2"/>
    <x v="11"/>
    <n v="453.6"/>
    <x v="2"/>
    <n v="90.72"/>
    <x v="5"/>
  </r>
  <r>
    <x v="2399"/>
    <x v="180"/>
    <x v="92"/>
    <x v="2"/>
    <x v="2"/>
    <x v="2"/>
    <x v="11"/>
    <n v="362.94"/>
    <x v="8"/>
    <n v="90.735"/>
    <x v="2"/>
  </r>
  <r>
    <x v="4518"/>
    <x v="261"/>
    <x v="1024"/>
    <x v="3"/>
    <x v="1"/>
    <x v="2"/>
    <x v="11"/>
    <n v="206.43"/>
    <x v="8"/>
    <n v="90.8292"/>
    <x v="1"/>
  </r>
  <r>
    <x v="2909"/>
    <x v="771"/>
    <x v="390"/>
    <x v="3"/>
    <x v="3"/>
    <x v="1"/>
    <x v="4"/>
    <n v="1212.96"/>
    <x v="2"/>
    <n v="90.972"/>
    <x v="1"/>
  </r>
  <r>
    <x v="3411"/>
    <x v="885"/>
    <x v="1217"/>
    <x v="0"/>
    <x v="3"/>
    <x v="0"/>
    <x v="5"/>
    <n v="1039.728"/>
    <x v="2"/>
    <n v="90.9762"/>
    <x v="0"/>
  </r>
  <r>
    <x v="3730"/>
    <x v="1070"/>
    <x v="0"/>
    <x v="1"/>
    <x v="1"/>
    <x v="2"/>
    <x v="15"/>
    <n v="189.7"/>
    <x v="8"/>
    <n v="91.056"/>
    <x v="1"/>
  </r>
  <r>
    <x v="1583"/>
    <x v="4"/>
    <x v="169"/>
    <x v="2"/>
    <x v="3"/>
    <x v="2"/>
    <x v="10"/>
    <n v="303.84"/>
    <x v="8"/>
    <n v="91.152"/>
    <x v="6"/>
  </r>
  <r>
    <x v="2979"/>
    <x v="816"/>
    <x v="971"/>
    <x v="2"/>
    <x v="3"/>
    <x v="0"/>
    <x v="7"/>
    <n v="217.44"/>
    <x v="8"/>
    <n v="91.3248"/>
    <x v="4"/>
  </r>
  <r>
    <x v="3808"/>
    <x v="470"/>
    <x v="1059"/>
    <x v="2"/>
    <x v="3"/>
    <x v="1"/>
    <x v="8"/>
    <n v="327.76"/>
    <x v="8"/>
    <n v="91.7728"/>
    <x v="4"/>
  </r>
  <r>
    <x v="4519"/>
    <x v="1197"/>
    <x v="819"/>
    <x v="1"/>
    <x v="3"/>
    <x v="1"/>
    <x v="8"/>
    <n v="327.76"/>
    <x v="8"/>
    <n v="91.7728"/>
    <x v="2"/>
  </r>
  <r>
    <x v="1190"/>
    <x v="427"/>
    <x v="781"/>
    <x v="2"/>
    <x v="1"/>
    <x v="0"/>
    <x v="7"/>
    <n v="254.97"/>
    <x v="8"/>
    <n v="91.7892"/>
    <x v="3"/>
  </r>
  <r>
    <x v="516"/>
    <x v="37"/>
    <x v="371"/>
    <x v="2"/>
    <x v="3"/>
    <x v="0"/>
    <x v="7"/>
    <n v="254.97"/>
    <x v="8"/>
    <n v="91.7892"/>
    <x v="4"/>
  </r>
  <r>
    <x v="4418"/>
    <x v="22"/>
    <x v="457"/>
    <x v="3"/>
    <x v="2"/>
    <x v="2"/>
    <x v="15"/>
    <n v="195.64"/>
    <x v="8"/>
    <n v="91.9508"/>
    <x v="1"/>
  </r>
  <r>
    <x v="4520"/>
    <x v="312"/>
    <x v="757"/>
    <x v="0"/>
    <x v="0"/>
    <x v="2"/>
    <x v="15"/>
    <n v="195.64"/>
    <x v="8"/>
    <n v="91.9508"/>
    <x v="0"/>
  </r>
  <r>
    <x v="2671"/>
    <x v="1052"/>
    <x v="1128"/>
    <x v="2"/>
    <x v="1"/>
    <x v="2"/>
    <x v="15"/>
    <n v="195.64"/>
    <x v="8"/>
    <n v="91.9508"/>
    <x v="4"/>
  </r>
  <r>
    <x v="853"/>
    <x v="566"/>
    <x v="610"/>
    <x v="3"/>
    <x v="1"/>
    <x v="2"/>
    <x v="15"/>
    <n v="191.6"/>
    <x v="8"/>
    <n v="91.968"/>
    <x v="5"/>
  </r>
  <r>
    <x v="3737"/>
    <x v="895"/>
    <x v="613"/>
    <x v="0"/>
    <x v="0"/>
    <x v="2"/>
    <x v="15"/>
    <n v="191.6"/>
    <x v="8"/>
    <n v="91.968"/>
    <x v="0"/>
  </r>
  <r>
    <x v="4521"/>
    <x v="1148"/>
    <x v="1221"/>
    <x v="1"/>
    <x v="1"/>
    <x v="0"/>
    <x v="7"/>
    <n v="319.984"/>
    <x v="2"/>
    <n v="91.9954"/>
    <x v="3"/>
  </r>
  <r>
    <x v="4522"/>
    <x v="740"/>
    <x v="805"/>
    <x v="2"/>
    <x v="3"/>
    <x v="2"/>
    <x v="6"/>
    <n v="484.65"/>
    <x v="8"/>
    <n v="92.0835"/>
    <x v="3"/>
  </r>
  <r>
    <x v="2073"/>
    <x v="771"/>
    <x v="312"/>
    <x v="2"/>
    <x v="3"/>
    <x v="2"/>
    <x v="15"/>
    <n v="192.16"/>
    <x v="8"/>
    <n v="92.2368"/>
    <x v="2"/>
  </r>
  <r>
    <x v="4523"/>
    <x v="247"/>
    <x v="396"/>
    <x v="2"/>
    <x v="1"/>
    <x v="2"/>
    <x v="15"/>
    <n v="192.16"/>
    <x v="8"/>
    <n v="92.2368"/>
    <x v="6"/>
  </r>
  <r>
    <x v="3241"/>
    <x v="998"/>
    <x v="1199"/>
    <x v="2"/>
    <x v="3"/>
    <x v="2"/>
    <x v="15"/>
    <n v="192.16"/>
    <x v="8"/>
    <n v="92.2368"/>
    <x v="4"/>
  </r>
  <r>
    <x v="1486"/>
    <x v="814"/>
    <x v="48"/>
    <x v="3"/>
    <x v="3"/>
    <x v="0"/>
    <x v="7"/>
    <n v="209.93"/>
    <x v="8"/>
    <n v="92.3692"/>
    <x v="7"/>
  </r>
  <r>
    <x v="2074"/>
    <x v="150"/>
    <x v="152"/>
    <x v="1"/>
    <x v="3"/>
    <x v="1"/>
    <x v="1"/>
    <n v="1478.272"/>
    <x v="2"/>
    <n v="92.392"/>
    <x v="5"/>
  </r>
  <r>
    <x v="2919"/>
    <x v="483"/>
    <x v="740"/>
    <x v="1"/>
    <x v="3"/>
    <x v="1"/>
    <x v="8"/>
    <n v="355.36"/>
    <x v="8"/>
    <n v="92.3936"/>
    <x v="5"/>
  </r>
  <r>
    <x v="4268"/>
    <x v="173"/>
    <x v="177"/>
    <x v="1"/>
    <x v="2"/>
    <x v="2"/>
    <x v="15"/>
    <n v="273.896"/>
    <x v="2"/>
    <n v="92.4399"/>
    <x v="1"/>
  </r>
  <r>
    <x v="4497"/>
    <x v="348"/>
    <x v="1288"/>
    <x v="3"/>
    <x v="3"/>
    <x v="2"/>
    <x v="15"/>
    <n v="192.72"/>
    <x v="8"/>
    <n v="92.5056"/>
    <x v="5"/>
  </r>
  <r>
    <x v="3907"/>
    <x v="973"/>
    <x v="313"/>
    <x v="2"/>
    <x v="3"/>
    <x v="1"/>
    <x v="8"/>
    <n v="464.85"/>
    <x v="8"/>
    <n v="92.97"/>
    <x v="3"/>
  </r>
  <r>
    <x v="3133"/>
    <x v="141"/>
    <x v="684"/>
    <x v="1"/>
    <x v="3"/>
    <x v="2"/>
    <x v="11"/>
    <n v="320.88"/>
    <x v="8"/>
    <n v="93.0552"/>
    <x v="5"/>
  </r>
  <r>
    <x v="3226"/>
    <x v="173"/>
    <x v="159"/>
    <x v="2"/>
    <x v="1"/>
    <x v="0"/>
    <x v="7"/>
    <n v="258.9"/>
    <x v="8"/>
    <n v="93.204"/>
    <x v="6"/>
  </r>
  <r>
    <x v="4524"/>
    <x v="870"/>
    <x v="891"/>
    <x v="2"/>
    <x v="1"/>
    <x v="1"/>
    <x v="4"/>
    <n v="599.292"/>
    <x v="7"/>
    <n v="93.2232"/>
    <x v="2"/>
  </r>
  <r>
    <x v="4525"/>
    <x v="157"/>
    <x v="159"/>
    <x v="1"/>
    <x v="1"/>
    <x v="0"/>
    <x v="7"/>
    <n v="252"/>
    <x v="8"/>
    <n v="93.24"/>
    <x v="5"/>
  </r>
  <r>
    <x v="2002"/>
    <x v="768"/>
    <x v="823"/>
    <x v="2"/>
    <x v="2"/>
    <x v="2"/>
    <x v="11"/>
    <n v="247.716"/>
    <x v="7"/>
    <n v="93.5816"/>
    <x v="6"/>
  </r>
  <r>
    <x v="3107"/>
    <x v="852"/>
    <x v="552"/>
    <x v="1"/>
    <x v="1"/>
    <x v="0"/>
    <x v="5"/>
    <n v="311.98"/>
    <x v="8"/>
    <n v="93.594"/>
    <x v="1"/>
  </r>
  <r>
    <x v="748"/>
    <x v="514"/>
    <x v="123"/>
    <x v="2"/>
    <x v="1"/>
    <x v="0"/>
    <x v="5"/>
    <n v="359.98"/>
    <x v="8"/>
    <n v="93.5948"/>
    <x v="2"/>
  </r>
  <r>
    <x v="1621"/>
    <x v="383"/>
    <x v="797"/>
    <x v="2"/>
    <x v="1"/>
    <x v="2"/>
    <x v="6"/>
    <n v="360.38"/>
    <x v="8"/>
    <n v="93.6988"/>
    <x v="6"/>
  </r>
  <r>
    <x v="2523"/>
    <x v="491"/>
    <x v="527"/>
    <x v="2"/>
    <x v="2"/>
    <x v="2"/>
    <x v="6"/>
    <n v="360.38"/>
    <x v="8"/>
    <n v="93.6988"/>
    <x v="3"/>
  </r>
  <r>
    <x v="3791"/>
    <x v="633"/>
    <x v="61"/>
    <x v="2"/>
    <x v="3"/>
    <x v="2"/>
    <x v="6"/>
    <n v="360.38"/>
    <x v="8"/>
    <n v="93.6988"/>
    <x v="3"/>
  </r>
  <r>
    <x v="4526"/>
    <x v="111"/>
    <x v="534"/>
    <x v="2"/>
    <x v="1"/>
    <x v="2"/>
    <x v="11"/>
    <n v="394.816"/>
    <x v="2"/>
    <n v="93.7688"/>
    <x v="2"/>
  </r>
  <r>
    <x v="4527"/>
    <x v="436"/>
    <x v="233"/>
    <x v="2"/>
    <x v="0"/>
    <x v="2"/>
    <x v="15"/>
    <n v="268.24"/>
    <x v="2"/>
    <n v="93.884"/>
    <x v="3"/>
  </r>
  <r>
    <x v="537"/>
    <x v="407"/>
    <x v="434"/>
    <x v="2"/>
    <x v="3"/>
    <x v="0"/>
    <x v="5"/>
    <n v="1075.088"/>
    <x v="2"/>
    <n v="94.0702"/>
    <x v="2"/>
  </r>
  <r>
    <x v="3864"/>
    <x v="350"/>
    <x v="272"/>
    <x v="3"/>
    <x v="0"/>
    <x v="2"/>
    <x v="11"/>
    <n v="942.784"/>
    <x v="2"/>
    <n v="94.2784"/>
    <x v="1"/>
  </r>
  <r>
    <x v="3718"/>
    <x v="294"/>
    <x v="230"/>
    <x v="2"/>
    <x v="1"/>
    <x v="0"/>
    <x v="5"/>
    <n v="377.97"/>
    <x v="8"/>
    <n v="94.4925"/>
    <x v="6"/>
  </r>
  <r>
    <x v="4528"/>
    <x v="1081"/>
    <x v="70"/>
    <x v="1"/>
    <x v="2"/>
    <x v="0"/>
    <x v="5"/>
    <n v="377.97"/>
    <x v="8"/>
    <n v="94.4925"/>
    <x v="5"/>
  </r>
  <r>
    <x v="4529"/>
    <x v="61"/>
    <x v="782"/>
    <x v="3"/>
    <x v="1"/>
    <x v="0"/>
    <x v="5"/>
    <n v="629.958"/>
    <x v="1"/>
    <n v="94.4937"/>
    <x v="5"/>
  </r>
  <r>
    <x v="4318"/>
    <x v="93"/>
    <x v="243"/>
    <x v="2"/>
    <x v="3"/>
    <x v="1"/>
    <x v="1"/>
    <n v="730.2"/>
    <x v="8"/>
    <n v="94.926"/>
    <x v="4"/>
  </r>
  <r>
    <x v="2047"/>
    <x v="811"/>
    <x v="127"/>
    <x v="2"/>
    <x v="0"/>
    <x v="2"/>
    <x v="15"/>
    <n v="193.8"/>
    <x v="8"/>
    <n v="94.962"/>
    <x v="2"/>
  </r>
  <r>
    <x v="2618"/>
    <x v="59"/>
    <x v="57"/>
    <x v="2"/>
    <x v="2"/>
    <x v="2"/>
    <x v="15"/>
    <n v="262.336"/>
    <x v="2"/>
    <n v="95.0968"/>
    <x v="3"/>
  </r>
  <r>
    <x v="4530"/>
    <x v="142"/>
    <x v="1310"/>
    <x v="2"/>
    <x v="2"/>
    <x v="0"/>
    <x v="7"/>
    <n v="475.944"/>
    <x v="2"/>
    <n v="95.1888"/>
    <x v="6"/>
  </r>
  <r>
    <x v="4021"/>
    <x v="218"/>
    <x v="1261"/>
    <x v="2"/>
    <x v="3"/>
    <x v="0"/>
    <x v="7"/>
    <n v="595"/>
    <x v="8"/>
    <n v="95.2"/>
    <x v="6"/>
  </r>
  <r>
    <x v="4531"/>
    <x v="404"/>
    <x v="431"/>
    <x v="2"/>
    <x v="3"/>
    <x v="0"/>
    <x v="7"/>
    <n v="595"/>
    <x v="8"/>
    <n v="95.2"/>
    <x v="3"/>
  </r>
  <r>
    <x v="2721"/>
    <x v="138"/>
    <x v="138"/>
    <x v="2"/>
    <x v="2"/>
    <x v="2"/>
    <x v="6"/>
    <n v="530.34"/>
    <x v="8"/>
    <n v="95.4612"/>
    <x v="3"/>
  </r>
  <r>
    <x v="3278"/>
    <x v="647"/>
    <x v="591"/>
    <x v="1"/>
    <x v="3"/>
    <x v="1"/>
    <x v="1"/>
    <n v="764.688"/>
    <x v="2"/>
    <n v="95.586"/>
    <x v="5"/>
  </r>
  <r>
    <x v="4532"/>
    <x v="1219"/>
    <x v="807"/>
    <x v="2"/>
    <x v="3"/>
    <x v="1"/>
    <x v="8"/>
    <n v="435.26"/>
    <x v="8"/>
    <n v="95.7572"/>
    <x v="2"/>
  </r>
  <r>
    <x v="1337"/>
    <x v="766"/>
    <x v="5"/>
    <x v="2"/>
    <x v="1"/>
    <x v="0"/>
    <x v="7"/>
    <n v="212.8"/>
    <x v="8"/>
    <n v="95.76"/>
    <x v="6"/>
  </r>
  <r>
    <x v="4533"/>
    <x v="654"/>
    <x v="413"/>
    <x v="1"/>
    <x v="2"/>
    <x v="0"/>
    <x v="7"/>
    <n v="319.968"/>
    <x v="2"/>
    <n v="95.9904"/>
    <x v="5"/>
  </r>
  <r>
    <x v="4534"/>
    <x v="1220"/>
    <x v="389"/>
    <x v="2"/>
    <x v="0"/>
    <x v="2"/>
    <x v="15"/>
    <n v="295.456"/>
    <x v="2"/>
    <n v="96.0232"/>
    <x v="2"/>
  </r>
  <r>
    <x v="4535"/>
    <x v="63"/>
    <x v="1019"/>
    <x v="3"/>
    <x v="0"/>
    <x v="2"/>
    <x v="14"/>
    <n v="196.62"/>
    <x v="8"/>
    <n v="96.3438"/>
    <x v="7"/>
  </r>
  <r>
    <x v="2807"/>
    <x v="60"/>
    <x v="58"/>
    <x v="2"/>
    <x v="2"/>
    <x v="2"/>
    <x v="14"/>
    <n v="196.62"/>
    <x v="8"/>
    <n v="96.3438"/>
    <x v="2"/>
  </r>
  <r>
    <x v="1978"/>
    <x v="749"/>
    <x v="516"/>
    <x v="2"/>
    <x v="1"/>
    <x v="2"/>
    <x v="12"/>
    <n v="209.6"/>
    <x v="8"/>
    <n v="96.416"/>
    <x v="4"/>
  </r>
  <r>
    <x v="2845"/>
    <x v="46"/>
    <x v="200"/>
    <x v="1"/>
    <x v="3"/>
    <x v="2"/>
    <x v="11"/>
    <n v="321.92"/>
    <x v="8"/>
    <n v="96.576"/>
    <x v="5"/>
  </r>
  <r>
    <x v="3039"/>
    <x v="607"/>
    <x v="656"/>
    <x v="1"/>
    <x v="2"/>
    <x v="1"/>
    <x v="4"/>
    <n v="403.56"/>
    <x v="8"/>
    <n v="96.8544"/>
    <x v="1"/>
  </r>
  <r>
    <x v="3009"/>
    <x v="738"/>
    <x v="685"/>
    <x v="1"/>
    <x v="3"/>
    <x v="0"/>
    <x v="5"/>
    <n v="862.344"/>
    <x v="2"/>
    <n v="97.0137"/>
    <x v="5"/>
  </r>
  <r>
    <x v="3876"/>
    <x v="478"/>
    <x v="85"/>
    <x v="2"/>
    <x v="3"/>
    <x v="2"/>
    <x v="15"/>
    <n v="211.04"/>
    <x v="8"/>
    <n v="97.0784"/>
    <x v="6"/>
  </r>
  <r>
    <x v="1859"/>
    <x v="408"/>
    <x v="966"/>
    <x v="2"/>
    <x v="3"/>
    <x v="0"/>
    <x v="0"/>
    <n v="287.968"/>
    <x v="2"/>
    <n v="97.1892"/>
    <x v="2"/>
  </r>
  <r>
    <x v="1727"/>
    <x v="197"/>
    <x v="933"/>
    <x v="2"/>
    <x v="1"/>
    <x v="0"/>
    <x v="7"/>
    <n v="1619.91"/>
    <x v="8"/>
    <n v="97.1946"/>
    <x v="3"/>
  </r>
  <r>
    <x v="4536"/>
    <x v="1155"/>
    <x v="1091"/>
    <x v="2"/>
    <x v="3"/>
    <x v="0"/>
    <x v="7"/>
    <n v="270"/>
    <x v="8"/>
    <n v="97.2"/>
    <x v="2"/>
  </r>
  <r>
    <x v="2784"/>
    <x v="61"/>
    <x v="751"/>
    <x v="2"/>
    <x v="2"/>
    <x v="1"/>
    <x v="1"/>
    <n v="607.52"/>
    <x v="8"/>
    <n v="97.2032"/>
    <x v="3"/>
  </r>
  <r>
    <x v="4537"/>
    <x v="1024"/>
    <x v="208"/>
    <x v="2"/>
    <x v="2"/>
    <x v="2"/>
    <x v="6"/>
    <n v="1297.368"/>
    <x v="2"/>
    <n v="97.3026"/>
    <x v="3"/>
  </r>
  <r>
    <x v="2114"/>
    <x v="682"/>
    <x v="1023"/>
    <x v="2"/>
    <x v="2"/>
    <x v="1"/>
    <x v="2"/>
    <n v="512.94"/>
    <x v="8"/>
    <n v="97.4586"/>
    <x v="3"/>
  </r>
  <r>
    <x v="4538"/>
    <x v="13"/>
    <x v="1199"/>
    <x v="3"/>
    <x v="1"/>
    <x v="1"/>
    <x v="4"/>
    <n v="462.564"/>
    <x v="7"/>
    <n v="97.6524"/>
    <x v="5"/>
  </r>
  <r>
    <x v="4539"/>
    <x v="1105"/>
    <x v="60"/>
    <x v="2"/>
    <x v="3"/>
    <x v="2"/>
    <x v="15"/>
    <n v="195.76"/>
    <x v="8"/>
    <n v="97.88"/>
    <x v="3"/>
  </r>
  <r>
    <x v="4540"/>
    <x v="545"/>
    <x v="595"/>
    <x v="2"/>
    <x v="1"/>
    <x v="2"/>
    <x v="12"/>
    <n v="196.21"/>
    <x v="8"/>
    <n v="98.105"/>
    <x v="3"/>
  </r>
  <r>
    <x v="2615"/>
    <x v="545"/>
    <x v="311"/>
    <x v="3"/>
    <x v="0"/>
    <x v="0"/>
    <x v="7"/>
    <n v="272.61"/>
    <x v="8"/>
    <n v="98.1396"/>
    <x v="7"/>
  </r>
  <r>
    <x v="2004"/>
    <x v="312"/>
    <x v="698"/>
    <x v="2"/>
    <x v="0"/>
    <x v="0"/>
    <x v="5"/>
    <n v="377.97"/>
    <x v="8"/>
    <n v="98.2722"/>
    <x v="3"/>
  </r>
  <r>
    <x v="1119"/>
    <x v="699"/>
    <x v="717"/>
    <x v="0"/>
    <x v="0"/>
    <x v="1"/>
    <x v="4"/>
    <n v="1125.488"/>
    <x v="2"/>
    <n v="98.4802"/>
    <x v="0"/>
  </r>
  <r>
    <x v="1543"/>
    <x v="347"/>
    <x v="504"/>
    <x v="2"/>
    <x v="2"/>
    <x v="1"/>
    <x v="1"/>
    <n v="447.84"/>
    <x v="8"/>
    <n v="98.5248"/>
    <x v="4"/>
  </r>
  <r>
    <x v="2785"/>
    <x v="877"/>
    <x v="993"/>
    <x v="2"/>
    <x v="3"/>
    <x v="1"/>
    <x v="8"/>
    <n v="198.46"/>
    <x v="8"/>
    <n v="99.23"/>
    <x v="4"/>
  </r>
  <r>
    <x v="2845"/>
    <x v="46"/>
    <x v="200"/>
    <x v="1"/>
    <x v="3"/>
    <x v="1"/>
    <x v="8"/>
    <n v="198.46"/>
    <x v="8"/>
    <n v="99.23"/>
    <x v="5"/>
  </r>
  <r>
    <x v="4541"/>
    <x v="346"/>
    <x v="576"/>
    <x v="3"/>
    <x v="3"/>
    <x v="2"/>
    <x v="12"/>
    <n v="273.92"/>
    <x v="2"/>
    <n v="99.296"/>
    <x v="1"/>
  </r>
  <r>
    <x v="4542"/>
    <x v="750"/>
    <x v="800"/>
    <x v="2"/>
    <x v="3"/>
    <x v="1"/>
    <x v="4"/>
    <n v="883.84"/>
    <x v="2"/>
    <n v="99.432"/>
    <x v="3"/>
  </r>
  <r>
    <x v="3738"/>
    <x v="543"/>
    <x v="230"/>
    <x v="2"/>
    <x v="3"/>
    <x v="1"/>
    <x v="4"/>
    <n v="883.84"/>
    <x v="2"/>
    <n v="99.432"/>
    <x v="2"/>
  </r>
  <r>
    <x v="4543"/>
    <x v="1116"/>
    <x v="37"/>
    <x v="1"/>
    <x v="1"/>
    <x v="2"/>
    <x v="11"/>
    <n v="355.32"/>
    <x v="8"/>
    <n v="99.4896"/>
    <x v="2"/>
  </r>
  <r>
    <x v="4544"/>
    <x v="1112"/>
    <x v="658"/>
    <x v="2"/>
    <x v="3"/>
    <x v="2"/>
    <x v="11"/>
    <n v="356.79"/>
    <x v="8"/>
    <n v="99.9012"/>
    <x v="3"/>
  </r>
  <r>
    <x v="2130"/>
    <x v="736"/>
    <x v="1025"/>
    <x v="1"/>
    <x v="3"/>
    <x v="2"/>
    <x v="15"/>
    <n v="212.64"/>
    <x v="8"/>
    <n v="99.9408"/>
    <x v="5"/>
  </r>
  <r>
    <x v="4545"/>
    <x v="196"/>
    <x v="457"/>
    <x v="1"/>
    <x v="1"/>
    <x v="2"/>
    <x v="15"/>
    <n v="212.64"/>
    <x v="8"/>
    <n v="99.9408"/>
    <x v="3"/>
  </r>
  <r>
    <x v="877"/>
    <x v="290"/>
    <x v="287"/>
    <x v="3"/>
    <x v="0"/>
    <x v="1"/>
    <x v="1"/>
    <n v="455.1"/>
    <x v="8"/>
    <n v="100.122"/>
    <x v="7"/>
  </r>
  <r>
    <x v="4546"/>
    <x v="886"/>
    <x v="942"/>
    <x v="2"/>
    <x v="1"/>
    <x v="2"/>
    <x v="12"/>
    <n v="296.712"/>
    <x v="2"/>
    <n v="100.1403"/>
    <x v="3"/>
  </r>
  <r>
    <x v="4547"/>
    <x v="347"/>
    <x v="730"/>
    <x v="3"/>
    <x v="3"/>
    <x v="1"/>
    <x v="4"/>
    <n v="1603.136"/>
    <x v="2"/>
    <n v="100.196"/>
    <x v="1"/>
  </r>
  <r>
    <x v="4548"/>
    <x v="600"/>
    <x v="560"/>
    <x v="2"/>
    <x v="3"/>
    <x v="1"/>
    <x v="4"/>
    <n v="1603.136"/>
    <x v="2"/>
    <n v="100.196"/>
    <x v="2"/>
  </r>
  <r>
    <x v="1881"/>
    <x v="914"/>
    <x v="662"/>
    <x v="2"/>
    <x v="3"/>
    <x v="0"/>
    <x v="5"/>
    <n v="1145.6"/>
    <x v="2"/>
    <n v="100.24"/>
    <x v="3"/>
  </r>
  <r>
    <x v="2549"/>
    <x v="946"/>
    <x v="979"/>
    <x v="3"/>
    <x v="3"/>
    <x v="2"/>
    <x v="15"/>
    <n v="204.95"/>
    <x v="8"/>
    <n v="100.4255"/>
    <x v="5"/>
  </r>
  <r>
    <x v="4549"/>
    <x v="47"/>
    <x v="1260"/>
    <x v="2"/>
    <x v="3"/>
    <x v="2"/>
    <x v="15"/>
    <n v="204.95"/>
    <x v="8"/>
    <n v="100.4255"/>
    <x v="2"/>
  </r>
  <r>
    <x v="3043"/>
    <x v="155"/>
    <x v="147"/>
    <x v="3"/>
    <x v="1"/>
    <x v="2"/>
    <x v="15"/>
    <n v="204.95"/>
    <x v="8"/>
    <n v="100.4255"/>
    <x v="1"/>
  </r>
  <r>
    <x v="4245"/>
    <x v="1148"/>
    <x v="19"/>
    <x v="1"/>
    <x v="3"/>
    <x v="1"/>
    <x v="8"/>
    <n v="257.64"/>
    <x v="8"/>
    <n v="100.4796"/>
    <x v="2"/>
  </r>
  <r>
    <x v="4550"/>
    <x v="238"/>
    <x v="888"/>
    <x v="3"/>
    <x v="3"/>
    <x v="2"/>
    <x v="15"/>
    <n v="209.7"/>
    <x v="8"/>
    <n v="100.656"/>
    <x v="7"/>
  </r>
  <r>
    <x v="4551"/>
    <x v="281"/>
    <x v="999"/>
    <x v="2"/>
    <x v="2"/>
    <x v="2"/>
    <x v="15"/>
    <n v="209.7"/>
    <x v="8"/>
    <n v="100.656"/>
    <x v="6"/>
  </r>
  <r>
    <x v="2788"/>
    <x v="459"/>
    <x v="581"/>
    <x v="3"/>
    <x v="3"/>
    <x v="2"/>
    <x v="15"/>
    <n v="209.7"/>
    <x v="8"/>
    <n v="100.656"/>
    <x v="5"/>
  </r>
  <r>
    <x v="2650"/>
    <x v="1049"/>
    <x v="1001"/>
    <x v="2"/>
    <x v="2"/>
    <x v="2"/>
    <x v="15"/>
    <n v="322.192"/>
    <x v="2"/>
    <n v="100.685"/>
    <x v="6"/>
  </r>
  <r>
    <x v="922"/>
    <x v="603"/>
    <x v="651"/>
    <x v="2"/>
    <x v="2"/>
    <x v="2"/>
    <x v="6"/>
    <n v="373.08"/>
    <x v="8"/>
    <n v="100.7316"/>
    <x v="2"/>
  </r>
  <r>
    <x v="2413"/>
    <x v="600"/>
    <x v="67"/>
    <x v="3"/>
    <x v="1"/>
    <x v="0"/>
    <x v="5"/>
    <n v="359.97"/>
    <x v="8"/>
    <n v="100.7916"/>
    <x v="5"/>
  </r>
  <r>
    <x v="3232"/>
    <x v="46"/>
    <x v="661"/>
    <x v="3"/>
    <x v="1"/>
    <x v="0"/>
    <x v="5"/>
    <n v="347.97"/>
    <x v="8"/>
    <n v="100.9113"/>
    <x v="1"/>
  </r>
  <r>
    <x v="913"/>
    <x v="596"/>
    <x v="644"/>
    <x v="2"/>
    <x v="3"/>
    <x v="2"/>
    <x v="11"/>
    <n v="361.96"/>
    <x v="8"/>
    <n v="101.3488"/>
    <x v="2"/>
  </r>
  <r>
    <x v="1015"/>
    <x v="654"/>
    <x v="699"/>
    <x v="1"/>
    <x v="0"/>
    <x v="1"/>
    <x v="4"/>
    <n v="1013.832"/>
    <x v="2"/>
    <n v="101.3832"/>
    <x v="3"/>
  </r>
  <r>
    <x v="1426"/>
    <x v="708"/>
    <x v="146"/>
    <x v="2"/>
    <x v="1"/>
    <x v="0"/>
    <x v="5"/>
    <n v="337.98"/>
    <x v="8"/>
    <n v="101.394"/>
    <x v="6"/>
  </r>
  <r>
    <x v="4552"/>
    <x v="243"/>
    <x v="834"/>
    <x v="1"/>
    <x v="1"/>
    <x v="1"/>
    <x v="8"/>
    <n v="247.44"/>
    <x v="8"/>
    <n v="101.4504"/>
    <x v="1"/>
  </r>
  <r>
    <x v="4553"/>
    <x v="180"/>
    <x v="177"/>
    <x v="2"/>
    <x v="3"/>
    <x v="2"/>
    <x v="12"/>
    <n v="312.552"/>
    <x v="2"/>
    <n v="101.5794"/>
    <x v="4"/>
  </r>
  <r>
    <x v="3499"/>
    <x v="539"/>
    <x v="442"/>
    <x v="2"/>
    <x v="1"/>
    <x v="1"/>
    <x v="2"/>
    <n v="441.96"/>
    <x v="8"/>
    <n v="101.6508"/>
    <x v="6"/>
  </r>
  <r>
    <x v="4554"/>
    <x v="478"/>
    <x v="85"/>
    <x v="2"/>
    <x v="2"/>
    <x v="0"/>
    <x v="7"/>
    <n v="291.96"/>
    <x v="8"/>
    <n v="102.186"/>
    <x v="6"/>
  </r>
  <r>
    <x v="2137"/>
    <x v="544"/>
    <x v="243"/>
    <x v="2"/>
    <x v="1"/>
    <x v="2"/>
    <x v="12"/>
    <n v="213.08"/>
    <x v="8"/>
    <n v="102.2784"/>
    <x v="6"/>
  </r>
  <r>
    <x v="118"/>
    <x v="111"/>
    <x v="111"/>
    <x v="3"/>
    <x v="1"/>
    <x v="1"/>
    <x v="4"/>
    <n v="542.646"/>
    <x v="7"/>
    <n v="102.4998"/>
    <x v="1"/>
  </r>
  <r>
    <x v="3686"/>
    <x v="728"/>
    <x v="43"/>
    <x v="0"/>
    <x v="2"/>
    <x v="2"/>
    <x v="15"/>
    <n v="274.064"/>
    <x v="2"/>
    <n v="102.774"/>
    <x v="0"/>
  </r>
  <r>
    <x v="879"/>
    <x v="392"/>
    <x v="620"/>
    <x v="2"/>
    <x v="1"/>
    <x v="0"/>
    <x v="5"/>
    <n v="395.94"/>
    <x v="8"/>
    <n v="102.9444"/>
    <x v="3"/>
  </r>
  <r>
    <x v="4519"/>
    <x v="1197"/>
    <x v="819"/>
    <x v="1"/>
    <x v="3"/>
    <x v="1"/>
    <x v="4"/>
    <n v="915.136"/>
    <x v="2"/>
    <n v="102.9528"/>
    <x v="2"/>
  </r>
  <r>
    <x v="1679"/>
    <x v="870"/>
    <x v="720"/>
    <x v="2"/>
    <x v="3"/>
    <x v="1"/>
    <x v="4"/>
    <n v="915.136"/>
    <x v="2"/>
    <n v="102.9528"/>
    <x v="3"/>
  </r>
  <r>
    <x v="2839"/>
    <x v="837"/>
    <x v="890"/>
    <x v="2"/>
    <x v="0"/>
    <x v="0"/>
    <x v="7"/>
    <n v="234.45"/>
    <x v="8"/>
    <n v="103.158"/>
    <x v="3"/>
  </r>
  <r>
    <x v="3429"/>
    <x v="22"/>
    <x v="23"/>
    <x v="2"/>
    <x v="1"/>
    <x v="2"/>
    <x v="11"/>
    <n v="355.96"/>
    <x v="8"/>
    <n v="103.2284"/>
    <x v="3"/>
  </r>
  <r>
    <x v="3548"/>
    <x v="1149"/>
    <x v="709"/>
    <x v="2"/>
    <x v="3"/>
    <x v="2"/>
    <x v="13"/>
    <n v="210.84"/>
    <x v="8"/>
    <n v="103.3116"/>
    <x v="3"/>
  </r>
  <r>
    <x v="2442"/>
    <x v="605"/>
    <x v="653"/>
    <x v="2"/>
    <x v="2"/>
    <x v="0"/>
    <x v="5"/>
    <n v="384.45"/>
    <x v="8"/>
    <n v="103.8015"/>
    <x v="3"/>
  </r>
  <r>
    <x v="4231"/>
    <x v="869"/>
    <x v="45"/>
    <x v="0"/>
    <x v="3"/>
    <x v="2"/>
    <x v="11"/>
    <n v="314.6"/>
    <x v="8"/>
    <n v="103.818"/>
    <x v="0"/>
  </r>
  <r>
    <x v="372"/>
    <x v="224"/>
    <x v="326"/>
    <x v="3"/>
    <x v="1"/>
    <x v="2"/>
    <x v="12"/>
    <n v="221.06"/>
    <x v="8"/>
    <n v="103.8982"/>
    <x v="7"/>
  </r>
  <r>
    <x v="3909"/>
    <x v="456"/>
    <x v="304"/>
    <x v="2"/>
    <x v="3"/>
    <x v="0"/>
    <x v="0"/>
    <n v="1039.992"/>
    <x v="2"/>
    <n v="103.9992"/>
    <x v="3"/>
  </r>
  <r>
    <x v="4555"/>
    <x v="486"/>
    <x v="587"/>
    <x v="3"/>
    <x v="0"/>
    <x v="2"/>
    <x v="6"/>
    <n v="348.56"/>
    <x v="8"/>
    <n v="104.568"/>
    <x v="5"/>
  </r>
  <r>
    <x v="3974"/>
    <x v="950"/>
    <x v="1077"/>
    <x v="2"/>
    <x v="1"/>
    <x v="0"/>
    <x v="7"/>
    <n v="255.42"/>
    <x v="8"/>
    <n v="104.7222"/>
    <x v="3"/>
  </r>
  <r>
    <x v="2829"/>
    <x v="111"/>
    <x v="494"/>
    <x v="2"/>
    <x v="2"/>
    <x v="1"/>
    <x v="1"/>
    <n v="581.96"/>
    <x v="8"/>
    <n v="104.7528"/>
    <x v="3"/>
  </r>
  <r>
    <x v="2064"/>
    <x v="953"/>
    <x v="329"/>
    <x v="0"/>
    <x v="3"/>
    <x v="1"/>
    <x v="4"/>
    <n v="933.536"/>
    <x v="2"/>
    <n v="105.0228"/>
    <x v="0"/>
  </r>
  <r>
    <x v="54"/>
    <x v="52"/>
    <x v="51"/>
    <x v="2"/>
    <x v="1"/>
    <x v="2"/>
    <x v="6"/>
    <n v="362.92"/>
    <x v="8"/>
    <n v="105.2468"/>
    <x v="3"/>
  </r>
  <r>
    <x v="2283"/>
    <x v="169"/>
    <x v="172"/>
    <x v="2"/>
    <x v="3"/>
    <x v="2"/>
    <x v="6"/>
    <n v="362.92"/>
    <x v="8"/>
    <n v="105.2468"/>
    <x v="3"/>
  </r>
  <r>
    <x v="4556"/>
    <x v="150"/>
    <x v="182"/>
    <x v="2"/>
    <x v="3"/>
    <x v="2"/>
    <x v="6"/>
    <n v="421.1"/>
    <x v="8"/>
    <n v="105.275"/>
    <x v="3"/>
  </r>
  <r>
    <x v="1380"/>
    <x v="559"/>
    <x v="347"/>
    <x v="2"/>
    <x v="3"/>
    <x v="1"/>
    <x v="4"/>
    <n v="842.376"/>
    <x v="2"/>
    <n v="105.297"/>
    <x v="4"/>
  </r>
  <r>
    <x v="4557"/>
    <x v="49"/>
    <x v="86"/>
    <x v="2"/>
    <x v="0"/>
    <x v="0"/>
    <x v="7"/>
    <n v="239.7"/>
    <x v="8"/>
    <n v="105.468"/>
    <x v="6"/>
  </r>
  <r>
    <x v="917"/>
    <x v="77"/>
    <x v="647"/>
    <x v="2"/>
    <x v="3"/>
    <x v="2"/>
    <x v="15"/>
    <n v="313.024"/>
    <x v="2"/>
    <n v="105.6456"/>
    <x v="6"/>
  </r>
  <r>
    <x v="3192"/>
    <x v="642"/>
    <x v="360"/>
    <x v="2"/>
    <x v="2"/>
    <x v="0"/>
    <x v="5"/>
    <n v="377.97"/>
    <x v="8"/>
    <n v="105.8316"/>
    <x v="3"/>
  </r>
  <r>
    <x v="870"/>
    <x v="392"/>
    <x v="620"/>
    <x v="2"/>
    <x v="3"/>
    <x v="1"/>
    <x v="8"/>
    <n v="529.9"/>
    <x v="8"/>
    <n v="105.98"/>
    <x v="3"/>
  </r>
  <r>
    <x v="3576"/>
    <x v="797"/>
    <x v="1155"/>
    <x v="2"/>
    <x v="3"/>
    <x v="0"/>
    <x v="5"/>
    <n v="1212.848"/>
    <x v="2"/>
    <n v="106.1242"/>
    <x v="3"/>
  </r>
  <r>
    <x v="1174"/>
    <x v="518"/>
    <x v="773"/>
    <x v="2"/>
    <x v="1"/>
    <x v="1"/>
    <x v="8"/>
    <n v="259.7"/>
    <x v="8"/>
    <n v="106.477"/>
    <x v="3"/>
  </r>
  <r>
    <x v="3243"/>
    <x v="685"/>
    <x v="1085"/>
    <x v="1"/>
    <x v="1"/>
    <x v="2"/>
    <x v="15"/>
    <n v="221.92"/>
    <x v="8"/>
    <n v="106.5216"/>
    <x v="3"/>
  </r>
  <r>
    <x v="4558"/>
    <x v="305"/>
    <x v="1311"/>
    <x v="2"/>
    <x v="3"/>
    <x v="1"/>
    <x v="8"/>
    <n v="665.88"/>
    <x v="8"/>
    <n v="106.5408"/>
    <x v="2"/>
  </r>
  <r>
    <x v="1650"/>
    <x v="121"/>
    <x v="113"/>
    <x v="2"/>
    <x v="2"/>
    <x v="1"/>
    <x v="1"/>
    <n v="1184.72"/>
    <x v="8"/>
    <n v="106.6248"/>
    <x v="2"/>
  </r>
  <r>
    <x v="4559"/>
    <x v="131"/>
    <x v="1212"/>
    <x v="2"/>
    <x v="3"/>
    <x v="2"/>
    <x v="11"/>
    <n v="381.36"/>
    <x v="8"/>
    <n v="106.7808"/>
    <x v="2"/>
  </r>
  <r>
    <x v="4560"/>
    <x v="392"/>
    <x v="272"/>
    <x v="1"/>
    <x v="3"/>
    <x v="2"/>
    <x v="12"/>
    <n v="295.056"/>
    <x v="2"/>
    <n v="106.9578"/>
    <x v="5"/>
  </r>
  <r>
    <x v="4561"/>
    <x v="355"/>
    <x v="12"/>
    <x v="2"/>
    <x v="3"/>
    <x v="1"/>
    <x v="8"/>
    <n v="629.64"/>
    <x v="8"/>
    <n v="107.0388"/>
    <x v="6"/>
  </r>
  <r>
    <x v="3960"/>
    <x v="781"/>
    <x v="139"/>
    <x v="2"/>
    <x v="2"/>
    <x v="2"/>
    <x v="6"/>
    <n v="856.656"/>
    <x v="2"/>
    <n v="107.082"/>
    <x v="3"/>
  </r>
  <r>
    <x v="1585"/>
    <x v="841"/>
    <x v="897"/>
    <x v="2"/>
    <x v="0"/>
    <x v="2"/>
    <x v="6"/>
    <n v="356.94"/>
    <x v="8"/>
    <n v="107.082"/>
    <x v="3"/>
  </r>
  <r>
    <x v="954"/>
    <x v="623"/>
    <x v="670"/>
    <x v="0"/>
    <x v="2"/>
    <x v="2"/>
    <x v="11"/>
    <n v="644.076"/>
    <x v="7"/>
    <n v="107.346"/>
    <x v="0"/>
  </r>
  <r>
    <x v="762"/>
    <x v="517"/>
    <x v="563"/>
    <x v="3"/>
    <x v="3"/>
    <x v="0"/>
    <x v="5"/>
    <n v="318.4"/>
    <x v="2"/>
    <n v="107.46"/>
    <x v="1"/>
  </r>
  <r>
    <x v="902"/>
    <x v="270"/>
    <x v="638"/>
    <x v="2"/>
    <x v="0"/>
    <x v="0"/>
    <x v="7"/>
    <n v="249.95"/>
    <x v="8"/>
    <n v="107.4785"/>
    <x v="3"/>
  </r>
  <r>
    <x v="3055"/>
    <x v="5"/>
    <x v="5"/>
    <x v="2"/>
    <x v="2"/>
    <x v="2"/>
    <x v="15"/>
    <n v="219.84"/>
    <x v="8"/>
    <n v="107.7216"/>
    <x v="3"/>
  </r>
  <r>
    <x v="3157"/>
    <x v="74"/>
    <x v="481"/>
    <x v="3"/>
    <x v="3"/>
    <x v="2"/>
    <x v="15"/>
    <n v="219.84"/>
    <x v="8"/>
    <n v="107.7216"/>
    <x v="5"/>
  </r>
  <r>
    <x v="4527"/>
    <x v="436"/>
    <x v="233"/>
    <x v="2"/>
    <x v="0"/>
    <x v="0"/>
    <x v="7"/>
    <n v="431.16"/>
    <x v="2"/>
    <n v="107.79"/>
    <x v="3"/>
  </r>
  <r>
    <x v="1862"/>
    <x v="541"/>
    <x v="967"/>
    <x v="1"/>
    <x v="2"/>
    <x v="0"/>
    <x v="5"/>
    <n v="863.64"/>
    <x v="2"/>
    <n v="107.955"/>
    <x v="5"/>
  </r>
  <r>
    <x v="4562"/>
    <x v="134"/>
    <x v="144"/>
    <x v="2"/>
    <x v="0"/>
    <x v="0"/>
    <x v="5"/>
    <n v="863.88"/>
    <x v="2"/>
    <n v="107.985"/>
    <x v="3"/>
  </r>
  <r>
    <x v="1343"/>
    <x v="771"/>
    <x v="824"/>
    <x v="1"/>
    <x v="1"/>
    <x v="0"/>
    <x v="7"/>
    <n v="479.952"/>
    <x v="2"/>
    <n v="107.9892"/>
    <x v="5"/>
  </r>
  <r>
    <x v="365"/>
    <x v="16"/>
    <x v="320"/>
    <x v="3"/>
    <x v="2"/>
    <x v="0"/>
    <x v="16"/>
    <n v="319.984"/>
    <x v="2"/>
    <n v="107.9946"/>
    <x v="1"/>
  </r>
  <r>
    <x v="4563"/>
    <x v="111"/>
    <x v="653"/>
    <x v="2"/>
    <x v="3"/>
    <x v="2"/>
    <x v="6"/>
    <n v="772.68"/>
    <x v="8"/>
    <n v="108.1752"/>
    <x v="6"/>
  </r>
  <r>
    <x v="1259"/>
    <x v="749"/>
    <x v="581"/>
    <x v="1"/>
    <x v="1"/>
    <x v="2"/>
    <x v="6"/>
    <n v="772.68"/>
    <x v="8"/>
    <n v="108.1752"/>
    <x v="3"/>
  </r>
  <r>
    <x v="2776"/>
    <x v="515"/>
    <x v="1142"/>
    <x v="1"/>
    <x v="3"/>
    <x v="1"/>
    <x v="4"/>
    <n v="963.136"/>
    <x v="2"/>
    <n v="108.3528"/>
    <x v="5"/>
  </r>
  <r>
    <x v="4564"/>
    <x v="673"/>
    <x v="1312"/>
    <x v="0"/>
    <x v="0"/>
    <x v="2"/>
    <x v="15"/>
    <n v="310.688"/>
    <x v="2"/>
    <n v="108.7408"/>
    <x v="0"/>
  </r>
  <r>
    <x v="4565"/>
    <x v="673"/>
    <x v="309"/>
    <x v="2"/>
    <x v="1"/>
    <x v="2"/>
    <x v="12"/>
    <n v="334.768"/>
    <x v="2"/>
    <n v="108.7996"/>
    <x v="2"/>
  </r>
  <r>
    <x v="3716"/>
    <x v="457"/>
    <x v="872"/>
    <x v="1"/>
    <x v="2"/>
    <x v="0"/>
    <x v="5"/>
    <n v="404.94"/>
    <x v="8"/>
    <n v="109.3338"/>
    <x v="3"/>
  </r>
  <r>
    <x v="4566"/>
    <x v="943"/>
    <x v="1005"/>
    <x v="2"/>
    <x v="2"/>
    <x v="0"/>
    <x v="5"/>
    <n v="971.88"/>
    <x v="2"/>
    <n v="109.3365"/>
    <x v="3"/>
  </r>
  <r>
    <x v="1223"/>
    <x v="737"/>
    <x v="322"/>
    <x v="2"/>
    <x v="2"/>
    <x v="2"/>
    <x v="11"/>
    <n v="364.74"/>
    <x v="8"/>
    <n v="109.422"/>
    <x v="2"/>
  </r>
  <r>
    <x v="4567"/>
    <x v="384"/>
    <x v="15"/>
    <x v="2"/>
    <x v="1"/>
    <x v="0"/>
    <x v="5"/>
    <n v="377.97"/>
    <x v="8"/>
    <n v="109.6113"/>
    <x v="6"/>
  </r>
  <r>
    <x v="3215"/>
    <x v="1112"/>
    <x v="1196"/>
    <x v="1"/>
    <x v="3"/>
    <x v="2"/>
    <x v="15"/>
    <n v="223.92"/>
    <x v="8"/>
    <n v="109.7208"/>
    <x v="5"/>
  </r>
  <r>
    <x v="1449"/>
    <x v="59"/>
    <x v="728"/>
    <x v="2"/>
    <x v="1"/>
    <x v="2"/>
    <x v="15"/>
    <n v="223.92"/>
    <x v="8"/>
    <n v="109.7208"/>
    <x v="6"/>
  </r>
  <r>
    <x v="4510"/>
    <x v="312"/>
    <x v="186"/>
    <x v="2"/>
    <x v="1"/>
    <x v="2"/>
    <x v="11"/>
    <n v="281.34"/>
    <x v="8"/>
    <n v="109.7226"/>
    <x v="2"/>
  </r>
  <r>
    <x v="4568"/>
    <x v="58"/>
    <x v="998"/>
    <x v="0"/>
    <x v="1"/>
    <x v="0"/>
    <x v="5"/>
    <n v="391.98"/>
    <x v="8"/>
    <n v="109.7544"/>
    <x v="0"/>
  </r>
  <r>
    <x v="319"/>
    <x v="268"/>
    <x v="288"/>
    <x v="1"/>
    <x v="1"/>
    <x v="0"/>
    <x v="16"/>
    <n v="659.988"/>
    <x v="1"/>
    <n v="109.998"/>
    <x v="5"/>
  </r>
  <r>
    <x v="4569"/>
    <x v="470"/>
    <x v="692"/>
    <x v="1"/>
    <x v="3"/>
    <x v="2"/>
    <x v="6"/>
    <n v="423.28"/>
    <x v="8"/>
    <n v="110.0528"/>
    <x v="1"/>
  </r>
  <r>
    <x v="1078"/>
    <x v="185"/>
    <x v="191"/>
    <x v="2"/>
    <x v="0"/>
    <x v="0"/>
    <x v="5"/>
    <n v="978.84"/>
    <x v="2"/>
    <n v="110.1195"/>
    <x v="3"/>
  </r>
  <r>
    <x v="4118"/>
    <x v="753"/>
    <x v="465"/>
    <x v="1"/>
    <x v="2"/>
    <x v="1"/>
    <x v="1"/>
    <n v="653.55"/>
    <x v="8"/>
    <n v="111.1035"/>
    <x v="5"/>
  </r>
  <r>
    <x v="1410"/>
    <x v="307"/>
    <x v="189"/>
    <x v="2"/>
    <x v="3"/>
    <x v="1"/>
    <x v="1"/>
    <n v="653.55"/>
    <x v="8"/>
    <n v="111.1035"/>
    <x v="6"/>
  </r>
  <r>
    <x v="4377"/>
    <x v="280"/>
    <x v="145"/>
    <x v="2"/>
    <x v="3"/>
    <x v="2"/>
    <x v="10"/>
    <n v="1113.024"/>
    <x v="2"/>
    <n v="111.3024"/>
    <x v="2"/>
  </r>
  <r>
    <x v="412"/>
    <x v="116"/>
    <x v="116"/>
    <x v="0"/>
    <x v="3"/>
    <x v="1"/>
    <x v="1"/>
    <n v="892.136"/>
    <x v="2"/>
    <n v="111.517"/>
    <x v="0"/>
  </r>
  <r>
    <x v="4570"/>
    <x v="7"/>
    <x v="7"/>
    <x v="2"/>
    <x v="3"/>
    <x v="2"/>
    <x v="15"/>
    <n v="307.776"/>
    <x v="2"/>
    <n v="111.5688"/>
    <x v="2"/>
  </r>
  <r>
    <x v="1417"/>
    <x v="791"/>
    <x v="486"/>
    <x v="2"/>
    <x v="0"/>
    <x v="0"/>
    <x v="7"/>
    <n v="619.95"/>
    <x v="8"/>
    <n v="111.591"/>
    <x v="3"/>
  </r>
  <r>
    <x v="2676"/>
    <x v="1041"/>
    <x v="831"/>
    <x v="2"/>
    <x v="2"/>
    <x v="0"/>
    <x v="7"/>
    <n v="619.95"/>
    <x v="8"/>
    <n v="111.591"/>
    <x v="6"/>
  </r>
  <r>
    <x v="2286"/>
    <x v="997"/>
    <x v="281"/>
    <x v="1"/>
    <x v="2"/>
    <x v="0"/>
    <x v="7"/>
    <n v="619.95"/>
    <x v="8"/>
    <n v="111.591"/>
    <x v="1"/>
  </r>
  <r>
    <x v="2393"/>
    <x v="384"/>
    <x v="15"/>
    <x v="2"/>
    <x v="2"/>
    <x v="1"/>
    <x v="1"/>
    <n v="429.9"/>
    <x v="8"/>
    <n v="111.774"/>
    <x v="6"/>
  </r>
  <r>
    <x v="3263"/>
    <x v="725"/>
    <x v="478"/>
    <x v="2"/>
    <x v="3"/>
    <x v="2"/>
    <x v="10"/>
    <n v="385.6"/>
    <x v="8"/>
    <n v="111.824"/>
    <x v="4"/>
  </r>
  <r>
    <x v="3093"/>
    <x v="118"/>
    <x v="333"/>
    <x v="2"/>
    <x v="3"/>
    <x v="2"/>
    <x v="11"/>
    <n v="400.8"/>
    <x v="8"/>
    <n v="112.224"/>
    <x v="4"/>
  </r>
  <r>
    <x v="1069"/>
    <x v="140"/>
    <x v="726"/>
    <x v="2"/>
    <x v="0"/>
    <x v="1"/>
    <x v="1"/>
    <n v="591.32"/>
    <x v="8"/>
    <n v="112.3508"/>
    <x v="2"/>
  </r>
  <r>
    <x v="2587"/>
    <x v="439"/>
    <x v="1109"/>
    <x v="3"/>
    <x v="1"/>
    <x v="1"/>
    <x v="2"/>
    <n v="899.136"/>
    <x v="2"/>
    <n v="112.392"/>
    <x v="5"/>
  </r>
  <r>
    <x v="2631"/>
    <x v="1036"/>
    <x v="416"/>
    <x v="2"/>
    <x v="2"/>
    <x v="2"/>
    <x v="11"/>
    <n v="416.32"/>
    <x v="8"/>
    <n v="112.4064"/>
    <x v="2"/>
  </r>
  <r>
    <x v="4571"/>
    <x v="1191"/>
    <x v="124"/>
    <x v="2"/>
    <x v="1"/>
    <x v="1"/>
    <x v="8"/>
    <n v="274.2"/>
    <x v="8"/>
    <n v="112.422"/>
    <x v="2"/>
  </r>
  <r>
    <x v="3708"/>
    <x v="832"/>
    <x v="885"/>
    <x v="0"/>
    <x v="0"/>
    <x v="2"/>
    <x v="12"/>
    <n v="234.36"/>
    <x v="8"/>
    <n v="112.4928"/>
    <x v="0"/>
  </r>
  <r>
    <x v="4572"/>
    <x v="907"/>
    <x v="840"/>
    <x v="0"/>
    <x v="3"/>
    <x v="2"/>
    <x v="10"/>
    <n v="255.85"/>
    <x v="8"/>
    <n v="112.574"/>
    <x v="0"/>
  </r>
  <r>
    <x v="1244"/>
    <x v="744"/>
    <x v="484"/>
    <x v="2"/>
    <x v="2"/>
    <x v="1"/>
    <x v="4"/>
    <n v="563.94"/>
    <x v="8"/>
    <n v="112.788"/>
    <x v="6"/>
  </r>
  <r>
    <x v="4573"/>
    <x v="53"/>
    <x v="40"/>
    <x v="3"/>
    <x v="2"/>
    <x v="1"/>
    <x v="4"/>
    <n v="563.94"/>
    <x v="8"/>
    <n v="112.788"/>
    <x v="1"/>
  </r>
  <r>
    <x v="4363"/>
    <x v="446"/>
    <x v="562"/>
    <x v="2"/>
    <x v="0"/>
    <x v="2"/>
    <x v="13"/>
    <n v="251.58"/>
    <x v="8"/>
    <n v="113.211"/>
    <x v="6"/>
  </r>
  <r>
    <x v="672"/>
    <x v="460"/>
    <x v="514"/>
    <x v="3"/>
    <x v="2"/>
    <x v="2"/>
    <x v="13"/>
    <n v="335.72"/>
    <x v="2"/>
    <n v="113.3055"/>
    <x v="5"/>
  </r>
  <r>
    <x v="4574"/>
    <x v="992"/>
    <x v="1135"/>
    <x v="1"/>
    <x v="3"/>
    <x v="1"/>
    <x v="1"/>
    <n v="515.88"/>
    <x v="8"/>
    <n v="113.4936"/>
    <x v="3"/>
  </r>
  <r>
    <x v="4214"/>
    <x v="147"/>
    <x v="1216"/>
    <x v="1"/>
    <x v="2"/>
    <x v="2"/>
    <x v="15"/>
    <n v="313.488"/>
    <x v="2"/>
    <n v="113.6394"/>
    <x v="5"/>
  </r>
  <r>
    <x v="4575"/>
    <x v="5"/>
    <x v="998"/>
    <x v="3"/>
    <x v="1"/>
    <x v="0"/>
    <x v="5"/>
    <n v="391.98"/>
    <x v="8"/>
    <n v="113.6742"/>
    <x v="5"/>
  </r>
  <r>
    <x v="926"/>
    <x v="606"/>
    <x v="654"/>
    <x v="2"/>
    <x v="0"/>
    <x v="0"/>
    <x v="5"/>
    <n v="391.98"/>
    <x v="8"/>
    <n v="113.6742"/>
    <x v="3"/>
  </r>
  <r>
    <x v="3137"/>
    <x v="1102"/>
    <x v="663"/>
    <x v="2"/>
    <x v="1"/>
    <x v="2"/>
    <x v="11"/>
    <n v="406.6"/>
    <x v="8"/>
    <n v="113.848"/>
    <x v="3"/>
  </r>
  <r>
    <x v="3238"/>
    <x v="241"/>
    <x v="320"/>
    <x v="0"/>
    <x v="3"/>
    <x v="2"/>
    <x v="11"/>
    <n v="406.6"/>
    <x v="8"/>
    <n v="113.848"/>
    <x v="0"/>
  </r>
  <r>
    <x v="4510"/>
    <x v="312"/>
    <x v="186"/>
    <x v="2"/>
    <x v="1"/>
    <x v="0"/>
    <x v="7"/>
    <n v="299.97"/>
    <x v="8"/>
    <n v="113.9886"/>
    <x v="2"/>
  </r>
  <r>
    <x v="179"/>
    <x v="166"/>
    <x v="168"/>
    <x v="2"/>
    <x v="3"/>
    <x v="0"/>
    <x v="5"/>
    <n v="911.984"/>
    <x v="2"/>
    <n v="113.998"/>
    <x v="4"/>
  </r>
  <r>
    <x v="4576"/>
    <x v="173"/>
    <x v="1071"/>
    <x v="2"/>
    <x v="3"/>
    <x v="1"/>
    <x v="8"/>
    <n v="545.85"/>
    <x v="8"/>
    <n v="114.6285"/>
    <x v="4"/>
  </r>
  <r>
    <x v="4354"/>
    <x v="664"/>
    <x v="458"/>
    <x v="2"/>
    <x v="3"/>
    <x v="2"/>
    <x v="15"/>
    <n v="244.55"/>
    <x v="8"/>
    <n v="114.9385"/>
    <x v="6"/>
  </r>
  <r>
    <x v="4577"/>
    <x v="374"/>
    <x v="1052"/>
    <x v="2"/>
    <x v="3"/>
    <x v="2"/>
    <x v="15"/>
    <n v="244.55"/>
    <x v="8"/>
    <n v="114.9385"/>
    <x v="2"/>
  </r>
  <r>
    <x v="4539"/>
    <x v="1105"/>
    <x v="60"/>
    <x v="2"/>
    <x v="3"/>
    <x v="2"/>
    <x v="15"/>
    <n v="244.55"/>
    <x v="8"/>
    <n v="114.9385"/>
    <x v="3"/>
  </r>
  <r>
    <x v="2644"/>
    <x v="521"/>
    <x v="220"/>
    <x v="2"/>
    <x v="0"/>
    <x v="2"/>
    <x v="15"/>
    <n v="244.55"/>
    <x v="8"/>
    <n v="114.9385"/>
    <x v="3"/>
  </r>
  <r>
    <x v="4578"/>
    <x v="698"/>
    <x v="257"/>
    <x v="2"/>
    <x v="0"/>
    <x v="2"/>
    <x v="15"/>
    <n v="239.5"/>
    <x v="8"/>
    <n v="114.96"/>
    <x v="2"/>
  </r>
  <r>
    <x v="1507"/>
    <x v="389"/>
    <x v="418"/>
    <x v="1"/>
    <x v="0"/>
    <x v="0"/>
    <x v="7"/>
    <n v="499.98"/>
    <x v="8"/>
    <n v="114.9954"/>
    <x v="5"/>
  </r>
  <r>
    <x v="943"/>
    <x v="618"/>
    <x v="27"/>
    <x v="2"/>
    <x v="3"/>
    <x v="0"/>
    <x v="7"/>
    <n v="239.96"/>
    <x v="8"/>
    <n v="115.1808"/>
    <x v="6"/>
  </r>
  <r>
    <x v="2766"/>
    <x v="713"/>
    <x v="223"/>
    <x v="2"/>
    <x v="1"/>
    <x v="0"/>
    <x v="7"/>
    <n v="319.96"/>
    <x v="8"/>
    <n v="115.1856"/>
    <x v="6"/>
  </r>
  <r>
    <x v="2163"/>
    <x v="595"/>
    <x v="853"/>
    <x v="0"/>
    <x v="1"/>
    <x v="1"/>
    <x v="4"/>
    <n v="577.764"/>
    <x v="7"/>
    <n v="115.5528"/>
    <x v="0"/>
  </r>
  <r>
    <x v="228"/>
    <x v="199"/>
    <x v="208"/>
    <x v="2"/>
    <x v="3"/>
    <x v="0"/>
    <x v="0"/>
    <n v="371.976"/>
    <x v="2"/>
    <n v="116.2425"/>
    <x v="2"/>
  </r>
  <r>
    <x v="2574"/>
    <x v="392"/>
    <x v="272"/>
    <x v="1"/>
    <x v="1"/>
    <x v="2"/>
    <x v="12"/>
    <n v="242.48"/>
    <x v="8"/>
    <n v="116.3904"/>
    <x v="5"/>
  </r>
  <r>
    <x v="3438"/>
    <x v="730"/>
    <x v="324"/>
    <x v="2"/>
    <x v="0"/>
    <x v="2"/>
    <x v="12"/>
    <n v="232.96"/>
    <x v="8"/>
    <n v="116.48"/>
    <x v="2"/>
  </r>
  <r>
    <x v="3406"/>
    <x v="586"/>
    <x v="576"/>
    <x v="2"/>
    <x v="3"/>
    <x v="2"/>
    <x v="15"/>
    <n v="248.08"/>
    <x v="8"/>
    <n v="116.5976"/>
    <x v="6"/>
  </r>
  <r>
    <x v="4579"/>
    <x v="666"/>
    <x v="545"/>
    <x v="1"/>
    <x v="3"/>
    <x v="1"/>
    <x v="1"/>
    <n v="1669.6"/>
    <x v="8"/>
    <n v="116.872"/>
    <x v="3"/>
  </r>
  <r>
    <x v="2450"/>
    <x v="101"/>
    <x v="638"/>
    <x v="2"/>
    <x v="0"/>
    <x v="2"/>
    <x v="6"/>
    <n v="900.08"/>
    <x v="8"/>
    <n v="117.0104"/>
    <x v="2"/>
  </r>
  <r>
    <x v="4580"/>
    <x v="53"/>
    <x v="78"/>
    <x v="1"/>
    <x v="1"/>
    <x v="2"/>
    <x v="6"/>
    <n v="900.08"/>
    <x v="8"/>
    <n v="117.0104"/>
    <x v="5"/>
  </r>
  <r>
    <x v="4237"/>
    <x v="1202"/>
    <x v="1145"/>
    <x v="0"/>
    <x v="2"/>
    <x v="2"/>
    <x v="6"/>
    <n v="418.32"/>
    <x v="8"/>
    <n v="117.1296"/>
    <x v="0"/>
  </r>
  <r>
    <x v="842"/>
    <x v="558"/>
    <x v="605"/>
    <x v="2"/>
    <x v="1"/>
    <x v="2"/>
    <x v="15"/>
    <n v="335.52"/>
    <x v="2"/>
    <n v="117.432"/>
    <x v="3"/>
  </r>
  <r>
    <x v="1503"/>
    <x v="820"/>
    <x v="331"/>
    <x v="2"/>
    <x v="2"/>
    <x v="2"/>
    <x v="15"/>
    <n v="335.52"/>
    <x v="2"/>
    <n v="117.432"/>
    <x v="3"/>
  </r>
  <r>
    <x v="4581"/>
    <x v="399"/>
    <x v="110"/>
    <x v="2"/>
    <x v="2"/>
    <x v="2"/>
    <x v="15"/>
    <n v="335.52"/>
    <x v="2"/>
    <n v="117.432"/>
    <x v="3"/>
  </r>
  <r>
    <x v="424"/>
    <x v="280"/>
    <x v="362"/>
    <x v="3"/>
    <x v="1"/>
    <x v="2"/>
    <x v="13"/>
    <n v="348.488"/>
    <x v="2"/>
    <n v="117.6147"/>
    <x v="5"/>
  </r>
  <r>
    <x v="4054"/>
    <x v="563"/>
    <x v="263"/>
    <x v="3"/>
    <x v="2"/>
    <x v="0"/>
    <x v="5"/>
    <n v="946.344"/>
    <x v="2"/>
    <n v="118.293"/>
    <x v="1"/>
  </r>
  <r>
    <x v="4582"/>
    <x v="1129"/>
    <x v="1311"/>
    <x v="2"/>
    <x v="2"/>
    <x v="0"/>
    <x v="5"/>
    <n v="946.344"/>
    <x v="2"/>
    <n v="118.293"/>
    <x v="3"/>
  </r>
  <r>
    <x v="2472"/>
    <x v="1023"/>
    <x v="963"/>
    <x v="2"/>
    <x v="0"/>
    <x v="2"/>
    <x v="13"/>
    <n v="251.79"/>
    <x v="8"/>
    <n v="118.3413"/>
    <x v="3"/>
  </r>
  <r>
    <x v="4395"/>
    <x v="754"/>
    <x v="147"/>
    <x v="2"/>
    <x v="1"/>
    <x v="0"/>
    <x v="0"/>
    <n v="319.92"/>
    <x v="8"/>
    <n v="118.3704"/>
    <x v="2"/>
  </r>
  <r>
    <x v="4583"/>
    <x v="480"/>
    <x v="627"/>
    <x v="2"/>
    <x v="3"/>
    <x v="1"/>
    <x v="1"/>
    <n v="912.75"/>
    <x v="8"/>
    <n v="118.6575"/>
    <x v="2"/>
  </r>
  <r>
    <x v="4584"/>
    <x v="927"/>
    <x v="456"/>
    <x v="2"/>
    <x v="3"/>
    <x v="0"/>
    <x v="7"/>
    <n v="349.95"/>
    <x v="8"/>
    <n v="118.983"/>
    <x v="6"/>
  </r>
  <r>
    <x v="88"/>
    <x v="0"/>
    <x v="83"/>
    <x v="3"/>
    <x v="0"/>
    <x v="0"/>
    <x v="5"/>
    <n v="1359.96"/>
    <x v="2"/>
    <n v="118.9965"/>
    <x v="7"/>
  </r>
  <r>
    <x v="2735"/>
    <x v="1061"/>
    <x v="150"/>
    <x v="2"/>
    <x v="2"/>
    <x v="1"/>
    <x v="4"/>
    <n v="476.8"/>
    <x v="8"/>
    <n v="119.2"/>
    <x v="3"/>
  </r>
  <r>
    <x v="2644"/>
    <x v="521"/>
    <x v="220"/>
    <x v="2"/>
    <x v="0"/>
    <x v="0"/>
    <x v="5"/>
    <n v="411.98"/>
    <x v="8"/>
    <n v="119.4742"/>
    <x v="3"/>
  </r>
  <r>
    <x v="2133"/>
    <x v="362"/>
    <x v="713"/>
    <x v="3"/>
    <x v="0"/>
    <x v="1"/>
    <x v="8"/>
    <n v="1196.86"/>
    <x v="8"/>
    <n v="119.686"/>
    <x v="5"/>
  </r>
  <r>
    <x v="4585"/>
    <x v="640"/>
    <x v="1313"/>
    <x v="2"/>
    <x v="0"/>
    <x v="0"/>
    <x v="16"/>
    <n v="959.968"/>
    <x v="2"/>
    <n v="119.996"/>
    <x v="2"/>
  </r>
  <r>
    <x v="1066"/>
    <x v="677"/>
    <x v="723"/>
    <x v="2"/>
    <x v="0"/>
    <x v="2"/>
    <x v="15"/>
    <n v="245.94"/>
    <x v="8"/>
    <n v="120.5106"/>
    <x v="6"/>
  </r>
  <r>
    <x v="1573"/>
    <x v="709"/>
    <x v="893"/>
    <x v="2"/>
    <x v="2"/>
    <x v="2"/>
    <x v="11"/>
    <n v="465.16"/>
    <x v="8"/>
    <n v="120.9416"/>
    <x v="6"/>
  </r>
  <r>
    <x v="3320"/>
    <x v="44"/>
    <x v="722"/>
    <x v="3"/>
    <x v="1"/>
    <x v="2"/>
    <x v="11"/>
    <n v="465.16"/>
    <x v="8"/>
    <n v="120.9416"/>
    <x v="5"/>
  </r>
  <r>
    <x v="4586"/>
    <x v="605"/>
    <x v="494"/>
    <x v="1"/>
    <x v="1"/>
    <x v="2"/>
    <x v="6"/>
    <n v="465.18"/>
    <x v="8"/>
    <n v="120.9468"/>
    <x v="5"/>
  </r>
  <r>
    <x v="4587"/>
    <x v="287"/>
    <x v="1314"/>
    <x v="2"/>
    <x v="1"/>
    <x v="2"/>
    <x v="6"/>
    <n v="465.18"/>
    <x v="8"/>
    <n v="120.9468"/>
    <x v="6"/>
  </r>
  <r>
    <x v="1471"/>
    <x v="812"/>
    <x v="674"/>
    <x v="1"/>
    <x v="1"/>
    <x v="2"/>
    <x v="11"/>
    <n v="275.24"/>
    <x v="8"/>
    <n v="121.1056"/>
    <x v="5"/>
  </r>
  <r>
    <x v="1794"/>
    <x v="896"/>
    <x v="954"/>
    <x v="1"/>
    <x v="1"/>
    <x v="2"/>
    <x v="13"/>
    <n v="247.84"/>
    <x v="8"/>
    <n v="121.4416"/>
    <x v="5"/>
  </r>
  <r>
    <x v="3007"/>
    <x v="557"/>
    <x v="427"/>
    <x v="2"/>
    <x v="2"/>
    <x v="1"/>
    <x v="4"/>
    <n v="1106.91"/>
    <x v="8"/>
    <n v="121.7601"/>
    <x v="2"/>
  </r>
  <r>
    <x v="1303"/>
    <x v="266"/>
    <x v="416"/>
    <x v="1"/>
    <x v="3"/>
    <x v="0"/>
    <x v="5"/>
    <n v="1626.192"/>
    <x v="2"/>
    <n v="121.9644"/>
    <x v="3"/>
  </r>
  <r>
    <x v="1583"/>
    <x v="4"/>
    <x v="169"/>
    <x v="2"/>
    <x v="3"/>
    <x v="1"/>
    <x v="4"/>
    <n v="975.92"/>
    <x v="2"/>
    <n v="121.99"/>
    <x v="6"/>
  </r>
  <r>
    <x v="2849"/>
    <x v="1030"/>
    <x v="630"/>
    <x v="1"/>
    <x v="3"/>
    <x v="2"/>
    <x v="13"/>
    <n v="271.44"/>
    <x v="8"/>
    <n v="122.148"/>
    <x v="2"/>
  </r>
  <r>
    <x v="3434"/>
    <x v="1136"/>
    <x v="1220"/>
    <x v="2"/>
    <x v="3"/>
    <x v="2"/>
    <x v="13"/>
    <n v="271.44"/>
    <x v="8"/>
    <n v="122.148"/>
    <x v="3"/>
  </r>
  <r>
    <x v="4588"/>
    <x v="422"/>
    <x v="1197"/>
    <x v="2"/>
    <x v="1"/>
    <x v="2"/>
    <x v="6"/>
    <n v="470.36"/>
    <x v="8"/>
    <n v="122.2936"/>
    <x v="2"/>
  </r>
  <r>
    <x v="2132"/>
    <x v="963"/>
    <x v="756"/>
    <x v="2"/>
    <x v="0"/>
    <x v="0"/>
    <x v="7"/>
    <n v="339.96"/>
    <x v="8"/>
    <n v="122.3856"/>
    <x v="3"/>
  </r>
  <r>
    <x v="1554"/>
    <x v="305"/>
    <x v="818"/>
    <x v="3"/>
    <x v="3"/>
    <x v="0"/>
    <x v="7"/>
    <n v="339.96"/>
    <x v="8"/>
    <n v="122.3856"/>
    <x v="1"/>
  </r>
  <r>
    <x v="3532"/>
    <x v="913"/>
    <x v="1090"/>
    <x v="2"/>
    <x v="3"/>
    <x v="1"/>
    <x v="8"/>
    <n v="383.64"/>
    <x v="8"/>
    <n v="122.7648"/>
    <x v="3"/>
  </r>
  <r>
    <x v="4589"/>
    <x v="475"/>
    <x v="674"/>
    <x v="2"/>
    <x v="2"/>
    <x v="0"/>
    <x v="5"/>
    <n v="440.91"/>
    <x v="8"/>
    <n v="123.4548"/>
    <x v="6"/>
  </r>
  <r>
    <x v="4590"/>
    <x v="83"/>
    <x v="628"/>
    <x v="3"/>
    <x v="2"/>
    <x v="0"/>
    <x v="5"/>
    <n v="1097.544"/>
    <x v="2"/>
    <n v="123.4737"/>
    <x v="5"/>
  </r>
  <r>
    <x v="2248"/>
    <x v="666"/>
    <x v="618"/>
    <x v="0"/>
    <x v="1"/>
    <x v="2"/>
    <x v="11"/>
    <n v="426.79"/>
    <x v="8"/>
    <n v="123.7691"/>
    <x v="0"/>
  </r>
  <r>
    <x v="2616"/>
    <x v="100"/>
    <x v="101"/>
    <x v="2"/>
    <x v="1"/>
    <x v="1"/>
    <x v="8"/>
    <n v="414"/>
    <x v="8"/>
    <n v="124.2"/>
    <x v="3"/>
  </r>
  <r>
    <x v="1865"/>
    <x v="909"/>
    <x v="968"/>
    <x v="2"/>
    <x v="1"/>
    <x v="2"/>
    <x v="12"/>
    <n v="398.352"/>
    <x v="2"/>
    <n v="124.485"/>
    <x v="4"/>
  </r>
  <r>
    <x v="1171"/>
    <x v="660"/>
    <x v="771"/>
    <x v="0"/>
    <x v="3"/>
    <x v="2"/>
    <x v="12"/>
    <n v="398.352"/>
    <x v="2"/>
    <n v="124.485"/>
    <x v="0"/>
  </r>
  <r>
    <x v="4591"/>
    <x v="232"/>
    <x v="240"/>
    <x v="2"/>
    <x v="1"/>
    <x v="2"/>
    <x v="11"/>
    <n v="414.96"/>
    <x v="8"/>
    <n v="124.488"/>
    <x v="3"/>
  </r>
  <r>
    <x v="3974"/>
    <x v="950"/>
    <x v="1077"/>
    <x v="2"/>
    <x v="1"/>
    <x v="2"/>
    <x v="15"/>
    <n v="259.74"/>
    <x v="8"/>
    <n v="124.6752"/>
    <x v="3"/>
  </r>
  <r>
    <x v="3047"/>
    <x v="136"/>
    <x v="1179"/>
    <x v="1"/>
    <x v="2"/>
    <x v="0"/>
    <x v="7"/>
    <n v="831.2"/>
    <x v="8"/>
    <n v="124.68"/>
    <x v="2"/>
  </r>
  <r>
    <x v="3807"/>
    <x v="890"/>
    <x v="105"/>
    <x v="2"/>
    <x v="2"/>
    <x v="0"/>
    <x v="5"/>
    <n v="259.96"/>
    <x v="8"/>
    <n v="124.7808"/>
    <x v="6"/>
  </r>
  <r>
    <x v="135"/>
    <x v="128"/>
    <x v="127"/>
    <x v="2"/>
    <x v="2"/>
    <x v="2"/>
    <x v="6"/>
    <n v="999.432"/>
    <x v="2"/>
    <n v="124.929"/>
    <x v="3"/>
  </r>
  <r>
    <x v="4592"/>
    <x v="118"/>
    <x v="258"/>
    <x v="2"/>
    <x v="1"/>
    <x v="0"/>
    <x v="5"/>
    <n v="430.88"/>
    <x v="8"/>
    <n v="124.9552"/>
    <x v="6"/>
  </r>
  <r>
    <x v="4045"/>
    <x v="332"/>
    <x v="125"/>
    <x v="2"/>
    <x v="0"/>
    <x v="2"/>
    <x v="6"/>
    <n v="481.32"/>
    <x v="8"/>
    <n v="125.1432"/>
    <x v="3"/>
  </r>
  <r>
    <x v="1900"/>
    <x v="918"/>
    <x v="977"/>
    <x v="2"/>
    <x v="3"/>
    <x v="2"/>
    <x v="6"/>
    <n v="481.32"/>
    <x v="8"/>
    <n v="125.1432"/>
    <x v="3"/>
  </r>
  <r>
    <x v="1437"/>
    <x v="579"/>
    <x v="148"/>
    <x v="0"/>
    <x v="3"/>
    <x v="2"/>
    <x v="6"/>
    <n v="481.32"/>
    <x v="8"/>
    <n v="125.1432"/>
    <x v="0"/>
  </r>
  <r>
    <x v="97"/>
    <x v="47"/>
    <x v="92"/>
    <x v="1"/>
    <x v="2"/>
    <x v="0"/>
    <x v="5"/>
    <n v="1001.584"/>
    <x v="2"/>
    <n v="125.198"/>
    <x v="3"/>
  </r>
  <r>
    <x v="4593"/>
    <x v="68"/>
    <x v="66"/>
    <x v="2"/>
    <x v="3"/>
    <x v="0"/>
    <x v="5"/>
    <n v="1001.584"/>
    <x v="2"/>
    <n v="125.198"/>
    <x v="6"/>
  </r>
  <r>
    <x v="1664"/>
    <x v="695"/>
    <x v="743"/>
    <x v="1"/>
    <x v="3"/>
    <x v="1"/>
    <x v="4"/>
    <n v="2003.92"/>
    <x v="2"/>
    <n v="125.245"/>
    <x v="3"/>
  </r>
  <r>
    <x v="4140"/>
    <x v="356"/>
    <x v="1164"/>
    <x v="1"/>
    <x v="3"/>
    <x v="0"/>
    <x v="5"/>
    <n v="1113.504"/>
    <x v="2"/>
    <n v="125.2692"/>
    <x v="2"/>
  </r>
  <r>
    <x v="3182"/>
    <x v="73"/>
    <x v="881"/>
    <x v="2"/>
    <x v="3"/>
    <x v="0"/>
    <x v="5"/>
    <n v="1432"/>
    <x v="2"/>
    <n v="125.3"/>
    <x v="2"/>
  </r>
  <r>
    <x v="3551"/>
    <x v="525"/>
    <x v="129"/>
    <x v="2"/>
    <x v="1"/>
    <x v="2"/>
    <x v="15"/>
    <n v="278.82"/>
    <x v="8"/>
    <n v="125.469"/>
    <x v="3"/>
  </r>
  <r>
    <x v="2133"/>
    <x v="362"/>
    <x v="713"/>
    <x v="3"/>
    <x v="0"/>
    <x v="1"/>
    <x v="2"/>
    <n v="523.26"/>
    <x v="8"/>
    <n v="125.5824"/>
    <x v="5"/>
  </r>
  <r>
    <x v="3708"/>
    <x v="832"/>
    <x v="885"/>
    <x v="0"/>
    <x v="0"/>
    <x v="0"/>
    <x v="7"/>
    <n v="299.97"/>
    <x v="8"/>
    <n v="125.9874"/>
    <x v="0"/>
  </r>
  <r>
    <x v="1174"/>
    <x v="518"/>
    <x v="773"/>
    <x v="2"/>
    <x v="1"/>
    <x v="0"/>
    <x v="5"/>
    <n v="503.96"/>
    <x v="8"/>
    <n v="125.99"/>
    <x v="3"/>
  </r>
  <r>
    <x v="3515"/>
    <x v="609"/>
    <x v="544"/>
    <x v="2"/>
    <x v="0"/>
    <x v="0"/>
    <x v="5"/>
    <n v="503.96"/>
    <x v="8"/>
    <n v="125.99"/>
    <x v="4"/>
  </r>
  <r>
    <x v="4594"/>
    <x v="299"/>
    <x v="1081"/>
    <x v="3"/>
    <x v="3"/>
    <x v="0"/>
    <x v="5"/>
    <n v="1679.96"/>
    <x v="2"/>
    <n v="125.997"/>
    <x v="5"/>
  </r>
  <r>
    <x v="3027"/>
    <x v="540"/>
    <x v="660"/>
    <x v="2"/>
    <x v="1"/>
    <x v="0"/>
    <x v="16"/>
    <n v="1079.976"/>
    <x v="1"/>
    <n v="125.9972"/>
    <x v="6"/>
  </r>
  <r>
    <x v="910"/>
    <x v="328"/>
    <x v="641"/>
    <x v="0"/>
    <x v="0"/>
    <x v="0"/>
    <x v="5"/>
    <n v="484.83"/>
    <x v="8"/>
    <n v="126.0558"/>
    <x v="0"/>
  </r>
  <r>
    <x v="1066"/>
    <x v="677"/>
    <x v="723"/>
    <x v="2"/>
    <x v="0"/>
    <x v="1"/>
    <x v="2"/>
    <n v="504.9"/>
    <x v="8"/>
    <n v="126.225"/>
    <x v="6"/>
  </r>
  <r>
    <x v="2153"/>
    <x v="502"/>
    <x v="1029"/>
    <x v="2"/>
    <x v="3"/>
    <x v="2"/>
    <x v="14"/>
    <n v="274.77"/>
    <x v="8"/>
    <n v="126.3942"/>
    <x v="3"/>
  </r>
  <r>
    <x v="4595"/>
    <x v="576"/>
    <x v="433"/>
    <x v="1"/>
    <x v="0"/>
    <x v="0"/>
    <x v="5"/>
    <n v="1127.976"/>
    <x v="2"/>
    <n v="126.8973"/>
    <x v="1"/>
  </r>
  <r>
    <x v="1936"/>
    <x v="218"/>
    <x v="296"/>
    <x v="2"/>
    <x v="2"/>
    <x v="0"/>
    <x v="7"/>
    <n v="791.88"/>
    <x v="2"/>
    <n v="128.6805"/>
    <x v="3"/>
  </r>
  <r>
    <x v="974"/>
    <x v="633"/>
    <x v="680"/>
    <x v="3"/>
    <x v="3"/>
    <x v="0"/>
    <x v="7"/>
    <n v="299.94"/>
    <x v="8"/>
    <n v="128.9742"/>
    <x v="1"/>
  </r>
  <r>
    <x v="2211"/>
    <x v="218"/>
    <x v="296"/>
    <x v="2"/>
    <x v="1"/>
    <x v="1"/>
    <x v="2"/>
    <n v="2154.9"/>
    <x v="8"/>
    <n v="129.294"/>
    <x v="3"/>
  </r>
  <r>
    <x v="1457"/>
    <x v="804"/>
    <x v="383"/>
    <x v="2"/>
    <x v="3"/>
    <x v="0"/>
    <x v="7"/>
    <n v="323.37"/>
    <x v="8"/>
    <n v="129.348"/>
    <x v="3"/>
  </r>
  <r>
    <x v="2246"/>
    <x v="581"/>
    <x v="1046"/>
    <x v="3"/>
    <x v="0"/>
    <x v="0"/>
    <x v="7"/>
    <n v="323.37"/>
    <x v="8"/>
    <n v="129.348"/>
    <x v="7"/>
  </r>
  <r>
    <x v="1235"/>
    <x v="299"/>
    <x v="325"/>
    <x v="2"/>
    <x v="1"/>
    <x v="2"/>
    <x v="6"/>
    <n v="497.61"/>
    <x v="8"/>
    <n v="129.3786"/>
    <x v="2"/>
  </r>
  <r>
    <x v="2355"/>
    <x v="391"/>
    <x v="81"/>
    <x v="1"/>
    <x v="2"/>
    <x v="2"/>
    <x v="13"/>
    <n v="287.52"/>
    <x v="8"/>
    <n v="129.384"/>
    <x v="1"/>
  </r>
  <r>
    <x v="4458"/>
    <x v="10"/>
    <x v="10"/>
    <x v="2"/>
    <x v="1"/>
    <x v="0"/>
    <x v="5"/>
    <n v="479.95"/>
    <x v="8"/>
    <n v="129.5865"/>
    <x v="2"/>
  </r>
  <r>
    <x v="3361"/>
    <x v="246"/>
    <x v="1209"/>
    <x v="2"/>
    <x v="1"/>
    <x v="0"/>
    <x v="7"/>
    <n v="360"/>
    <x v="8"/>
    <n v="129.6"/>
    <x v="2"/>
  </r>
  <r>
    <x v="4407"/>
    <x v="868"/>
    <x v="332"/>
    <x v="3"/>
    <x v="0"/>
    <x v="0"/>
    <x v="7"/>
    <n v="360"/>
    <x v="8"/>
    <n v="129.6"/>
    <x v="5"/>
  </r>
  <r>
    <x v="4596"/>
    <x v="467"/>
    <x v="835"/>
    <x v="2"/>
    <x v="1"/>
    <x v="2"/>
    <x v="11"/>
    <n v="393.25"/>
    <x v="8"/>
    <n v="129.7725"/>
    <x v="3"/>
  </r>
  <r>
    <x v="847"/>
    <x v="562"/>
    <x v="394"/>
    <x v="2"/>
    <x v="1"/>
    <x v="0"/>
    <x v="5"/>
    <n v="499.99"/>
    <x v="8"/>
    <n v="129.9974"/>
    <x v="2"/>
  </r>
  <r>
    <x v="1115"/>
    <x v="272"/>
    <x v="232"/>
    <x v="1"/>
    <x v="3"/>
    <x v="0"/>
    <x v="0"/>
    <n v="385.8"/>
    <x v="2"/>
    <n v="130.2075"/>
    <x v="5"/>
  </r>
  <r>
    <x v="4597"/>
    <x v="583"/>
    <x v="258"/>
    <x v="1"/>
    <x v="0"/>
    <x v="2"/>
    <x v="11"/>
    <n v="1158.12"/>
    <x v="2"/>
    <n v="130.2885"/>
    <x v="2"/>
  </r>
  <r>
    <x v="2809"/>
    <x v="696"/>
    <x v="729"/>
    <x v="2"/>
    <x v="3"/>
    <x v="0"/>
    <x v="5"/>
    <n v="359.976"/>
    <x v="2"/>
    <n v="130.4913"/>
    <x v="2"/>
  </r>
  <r>
    <x v="1262"/>
    <x v="218"/>
    <x v="27"/>
    <x v="1"/>
    <x v="3"/>
    <x v="0"/>
    <x v="7"/>
    <n v="435.84"/>
    <x v="8"/>
    <n v="130.752"/>
    <x v="5"/>
  </r>
  <r>
    <x v="4598"/>
    <x v="959"/>
    <x v="264"/>
    <x v="1"/>
    <x v="2"/>
    <x v="2"/>
    <x v="15"/>
    <n v="360.712"/>
    <x v="2"/>
    <n v="130.7581"/>
    <x v="1"/>
  </r>
  <r>
    <x v="4240"/>
    <x v="557"/>
    <x v="106"/>
    <x v="2"/>
    <x v="2"/>
    <x v="2"/>
    <x v="6"/>
    <n v="523.48"/>
    <x v="8"/>
    <n v="130.87"/>
    <x v="3"/>
  </r>
  <r>
    <x v="2707"/>
    <x v="544"/>
    <x v="74"/>
    <x v="1"/>
    <x v="0"/>
    <x v="0"/>
    <x v="5"/>
    <n v="503.96"/>
    <x v="8"/>
    <n v="131.0296"/>
    <x v="2"/>
  </r>
  <r>
    <x v="4599"/>
    <x v="736"/>
    <x v="1025"/>
    <x v="1"/>
    <x v="0"/>
    <x v="1"/>
    <x v="4"/>
    <n v="1166.92"/>
    <x v="2"/>
    <n v="131.2785"/>
    <x v="5"/>
  </r>
  <r>
    <x v="4087"/>
    <x v="250"/>
    <x v="102"/>
    <x v="2"/>
    <x v="1"/>
    <x v="0"/>
    <x v="5"/>
    <n v="437.85"/>
    <x v="8"/>
    <n v="131.355"/>
    <x v="2"/>
  </r>
  <r>
    <x v="4568"/>
    <x v="58"/>
    <x v="998"/>
    <x v="0"/>
    <x v="1"/>
    <x v="0"/>
    <x v="5"/>
    <n v="437.85"/>
    <x v="8"/>
    <n v="131.355"/>
    <x v="0"/>
  </r>
  <r>
    <x v="4600"/>
    <x v="1121"/>
    <x v="651"/>
    <x v="2"/>
    <x v="1"/>
    <x v="0"/>
    <x v="5"/>
    <n v="437.85"/>
    <x v="8"/>
    <n v="131.355"/>
    <x v="3"/>
  </r>
  <r>
    <x v="3053"/>
    <x v="1101"/>
    <x v="1024"/>
    <x v="2"/>
    <x v="0"/>
    <x v="0"/>
    <x v="5"/>
    <n v="469.95"/>
    <x v="8"/>
    <n v="131.586"/>
    <x v="4"/>
  </r>
  <r>
    <x v="3655"/>
    <x v="307"/>
    <x v="907"/>
    <x v="1"/>
    <x v="3"/>
    <x v="0"/>
    <x v="7"/>
    <n v="299.97"/>
    <x v="8"/>
    <n v="131.9868"/>
    <x v="3"/>
  </r>
  <r>
    <x v="2631"/>
    <x v="1036"/>
    <x v="416"/>
    <x v="2"/>
    <x v="2"/>
    <x v="0"/>
    <x v="7"/>
    <n v="389.97"/>
    <x v="8"/>
    <n v="132.5898"/>
    <x v="2"/>
  </r>
  <r>
    <x v="2633"/>
    <x v="1047"/>
    <x v="70"/>
    <x v="2"/>
    <x v="3"/>
    <x v="0"/>
    <x v="7"/>
    <n v="389.97"/>
    <x v="8"/>
    <n v="132.5898"/>
    <x v="3"/>
  </r>
  <r>
    <x v="2116"/>
    <x v="677"/>
    <x v="156"/>
    <x v="3"/>
    <x v="3"/>
    <x v="0"/>
    <x v="7"/>
    <n v="389.97"/>
    <x v="8"/>
    <n v="132.5898"/>
    <x v="5"/>
  </r>
  <r>
    <x v="4601"/>
    <x v="605"/>
    <x v="628"/>
    <x v="2"/>
    <x v="3"/>
    <x v="2"/>
    <x v="12"/>
    <n v="407.976"/>
    <x v="2"/>
    <n v="132.5922"/>
    <x v="2"/>
  </r>
  <r>
    <x v="3197"/>
    <x v="190"/>
    <x v="862"/>
    <x v="1"/>
    <x v="3"/>
    <x v="1"/>
    <x v="8"/>
    <n v="511.5"/>
    <x v="8"/>
    <n v="132.99"/>
    <x v="5"/>
  </r>
  <r>
    <x v="1638"/>
    <x v="617"/>
    <x v="664"/>
    <x v="2"/>
    <x v="2"/>
    <x v="2"/>
    <x v="15"/>
    <n v="277.4"/>
    <x v="8"/>
    <n v="133.152"/>
    <x v="3"/>
  </r>
  <r>
    <x v="2889"/>
    <x v="793"/>
    <x v="843"/>
    <x v="2"/>
    <x v="1"/>
    <x v="2"/>
    <x v="15"/>
    <n v="277.4"/>
    <x v="8"/>
    <n v="133.152"/>
    <x v="6"/>
  </r>
  <r>
    <x v="4602"/>
    <x v="358"/>
    <x v="320"/>
    <x v="2"/>
    <x v="1"/>
    <x v="2"/>
    <x v="6"/>
    <n v="478.08"/>
    <x v="8"/>
    <n v="133.8624"/>
    <x v="3"/>
  </r>
  <r>
    <x v="3566"/>
    <x v="616"/>
    <x v="676"/>
    <x v="2"/>
    <x v="2"/>
    <x v="0"/>
    <x v="5"/>
    <n v="461.97"/>
    <x v="8"/>
    <n v="133.9713"/>
    <x v="2"/>
  </r>
  <r>
    <x v="4603"/>
    <x v="800"/>
    <x v="864"/>
    <x v="1"/>
    <x v="1"/>
    <x v="0"/>
    <x v="5"/>
    <n v="279.86"/>
    <x v="8"/>
    <n v="134.3328"/>
    <x v="1"/>
  </r>
  <r>
    <x v="4604"/>
    <x v="1122"/>
    <x v="305"/>
    <x v="2"/>
    <x v="2"/>
    <x v="0"/>
    <x v="5"/>
    <n v="479.96"/>
    <x v="8"/>
    <n v="134.3888"/>
    <x v="6"/>
  </r>
  <r>
    <x v="4605"/>
    <x v="869"/>
    <x v="45"/>
    <x v="0"/>
    <x v="2"/>
    <x v="1"/>
    <x v="4"/>
    <n v="498.26"/>
    <x v="8"/>
    <n v="134.5302"/>
    <x v="0"/>
  </r>
  <r>
    <x v="2943"/>
    <x v="89"/>
    <x v="1164"/>
    <x v="3"/>
    <x v="1"/>
    <x v="0"/>
    <x v="5"/>
    <n v="464"/>
    <x v="8"/>
    <n v="134.56"/>
    <x v="5"/>
  </r>
  <r>
    <x v="1976"/>
    <x v="871"/>
    <x v="993"/>
    <x v="2"/>
    <x v="1"/>
    <x v="2"/>
    <x v="15"/>
    <n v="274.8"/>
    <x v="8"/>
    <n v="134.652"/>
    <x v="6"/>
  </r>
  <r>
    <x v="1682"/>
    <x v="604"/>
    <x v="652"/>
    <x v="1"/>
    <x v="1"/>
    <x v="2"/>
    <x v="15"/>
    <n v="274.8"/>
    <x v="8"/>
    <n v="134.652"/>
    <x v="5"/>
  </r>
  <r>
    <x v="1527"/>
    <x v="826"/>
    <x v="329"/>
    <x v="1"/>
    <x v="2"/>
    <x v="0"/>
    <x v="5"/>
    <n v="517.9"/>
    <x v="8"/>
    <n v="134.654"/>
    <x v="2"/>
  </r>
  <r>
    <x v="3219"/>
    <x v="126"/>
    <x v="494"/>
    <x v="2"/>
    <x v="1"/>
    <x v="2"/>
    <x v="12"/>
    <n v="415.176"/>
    <x v="2"/>
    <n v="134.9322"/>
    <x v="2"/>
  </r>
  <r>
    <x v="3986"/>
    <x v="612"/>
    <x v="377"/>
    <x v="2"/>
    <x v="0"/>
    <x v="0"/>
    <x v="5"/>
    <n v="539.97"/>
    <x v="8"/>
    <n v="134.9925"/>
    <x v="6"/>
  </r>
  <r>
    <x v="2420"/>
    <x v="452"/>
    <x v="275"/>
    <x v="2"/>
    <x v="1"/>
    <x v="0"/>
    <x v="5"/>
    <n v="539.97"/>
    <x v="8"/>
    <n v="134.9925"/>
    <x v="3"/>
  </r>
  <r>
    <x v="4606"/>
    <x v="89"/>
    <x v="1315"/>
    <x v="2"/>
    <x v="2"/>
    <x v="0"/>
    <x v="16"/>
    <n v="719.976"/>
    <x v="2"/>
    <n v="134.9955"/>
    <x v="3"/>
  </r>
  <r>
    <x v="3134"/>
    <x v="614"/>
    <x v="615"/>
    <x v="2"/>
    <x v="2"/>
    <x v="2"/>
    <x v="6"/>
    <n v="965.85"/>
    <x v="8"/>
    <n v="135.219"/>
    <x v="3"/>
  </r>
  <r>
    <x v="3278"/>
    <x v="647"/>
    <x v="591"/>
    <x v="1"/>
    <x v="3"/>
    <x v="1"/>
    <x v="1"/>
    <n v="3610.848"/>
    <x v="2"/>
    <n v="135.4068"/>
    <x v="5"/>
  </r>
  <r>
    <x v="3432"/>
    <x v="611"/>
    <x v="1094"/>
    <x v="1"/>
    <x v="2"/>
    <x v="0"/>
    <x v="7"/>
    <n v="637.44"/>
    <x v="2"/>
    <n v="135.456"/>
    <x v="2"/>
  </r>
  <r>
    <x v="1416"/>
    <x v="443"/>
    <x v="544"/>
    <x v="3"/>
    <x v="2"/>
    <x v="0"/>
    <x v="5"/>
    <n v="543.92"/>
    <x v="8"/>
    <n v="135.98"/>
    <x v="7"/>
  </r>
  <r>
    <x v="1998"/>
    <x v="530"/>
    <x v="578"/>
    <x v="2"/>
    <x v="1"/>
    <x v="0"/>
    <x v="5"/>
    <n v="543.92"/>
    <x v="8"/>
    <n v="135.98"/>
    <x v="3"/>
  </r>
  <r>
    <x v="922"/>
    <x v="603"/>
    <x v="651"/>
    <x v="2"/>
    <x v="2"/>
    <x v="2"/>
    <x v="11"/>
    <n v="378"/>
    <x v="8"/>
    <n v="136.08"/>
    <x v="2"/>
  </r>
  <r>
    <x v="1483"/>
    <x v="685"/>
    <x v="354"/>
    <x v="3"/>
    <x v="1"/>
    <x v="0"/>
    <x v="5"/>
    <n v="469.99"/>
    <x v="8"/>
    <n v="136.2971"/>
    <x v="1"/>
  </r>
  <r>
    <x v="2299"/>
    <x v="598"/>
    <x v="1053"/>
    <x v="2"/>
    <x v="3"/>
    <x v="2"/>
    <x v="11"/>
    <n v="487.92"/>
    <x v="8"/>
    <n v="136.6176"/>
    <x v="4"/>
  </r>
  <r>
    <x v="3448"/>
    <x v="425"/>
    <x v="867"/>
    <x v="0"/>
    <x v="2"/>
    <x v="1"/>
    <x v="4"/>
    <n v="546.66"/>
    <x v="8"/>
    <n v="136.665"/>
    <x v="0"/>
  </r>
  <r>
    <x v="914"/>
    <x v="112"/>
    <x v="359"/>
    <x v="2"/>
    <x v="2"/>
    <x v="1"/>
    <x v="1"/>
    <n v="622.45"/>
    <x v="8"/>
    <n v="136.939"/>
    <x v="4"/>
  </r>
  <r>
    <x v="1417"/>
    <x v="791"/>
    <x v="486"/>
    <x v="2"/>
    <x v="0"/>
    <x v="2"/>
    <x v="15"/>
    <n v="279.9"/>
    <x v="8"/>
    <n v="137.151"/>
    <x v="3"/>
  </r>
  <r>
    <x v="4607"/>
    <x v="1127"/>
    <x v="677"/>
    <x v="2"/>
    <x v="2"/>
    <x v="2"/>
    <x v="15"/>
    <n v="279.9"/>
    <x v="8"/>
    <n v="137.151"/>
    <x v="3"/>
  </r>
  <r>
    <x v="3579"/>
    <x v="819"/>
    <x v="751"/>
    <x v="2"/>
    <x v="1"/>
    <x v="2"/>
    <x v="15"/>
    <n v="279.9"/>
    <x v="8"/>
    <n v="137.151"/>
    <x v="6"/>
  </r>
  <r>
    <x v="3432"/>
    <x v="611"/>
    <x v="1094"/>
    <x v="1"/>
    <x v="2"/>
    <x v="0"/>
    <x v="0"/>
    <n v="600.53"/>
    <x v="3"/>
    <n v="137.264"/>
    <x v="2"/>
  </r>
  <r>
    <x v="4608"/>
    <x v="984"/>
    <x v="1316"/>
    <x v="2"/>
    <x v="2"/>
    <x v="2"/>
    <x v="11"/>
    <n v="490.32"/>
    <x v="8"/>
    <n v="137.2896"/>
    <x v="6"/>
  </r>
  <r>
    <x v="2308"/>
    <x v="146"/>
    <x v="1056"/>
    <x v="2"/>
    <x v="0"/>
    <x v="1"/>
    <x v="8"/>
    <n v="343.85"/>
    <x v="8"/>
    <n v="137.54"/>
    <x v="3"/>
  </r>
  <r>
    <x v="3180"/>
    <x v="335"/>
    <x v="283"/>
    <x v="1"/>
    <x v="2"/>
    <x v="2"/>
    <x v="12"/>
    <n v="287.92"/>
    <x v="8"/>
    <n v="138.2016"/>
    <x v="1"/>
  </r>
  <r>
    <x v="3798"/>
    <x v="44"/>
    <x v="213"/>
    <x v="1"/>
    <x v="3"/>
    <x v="2"/>
    <x v="15"/>
    <n v="288.24"/>
    <x v="8"/>
    <n v="138.3552"/>
    <x v="2"/>
  </r>
  <r>
    <x v="4609"/>
    <x v="612"/>
    <x v="346"/>
    <x v="2"/>
    <x v="2"/>
    <x v="1"/>
    <x v="8"/>
    <n v="477.3"/>
    <x v="8"/>
    <n v="138.417"/>
    <x v="4"/>
  </r>
  <r>
    <x v="1201"/>
    <x v="454"/>
    <x v="782"/>
    <x v="2"/>
    <x v="1"/>
    <x v="1"/>
    <x v="4"/>
    <n v="1141.938"/>
    <x v="7"/>
    <n v="139.5702"/>
    <x v="6"/>
  </r>
  <r>
    <x v="1539"/>
    <x v="183"/>
    <x v="189"/>
    <x v="2"/>
    <x v="3"/>
    <x v="0"/>
    <x v="7"/>
    <n v="399.96"/>
    <x v="8"/>
    <n v="139.986"/>
    <x v="3"/>
  </r>
  <r>
    <x v="282"/>
    <x v="246"/>
    <x v="255"/>
    <x v="2"/>
    <x v="3"/>
    <x v="0"/>
    <x v="0"/>
    <n v="447.968"/>
    <x v="2"/>
    <n v="139.99"/>
    <x v="4"/>
  </r>
  <r>
    <x v="3535"/>
    <x v="910"/>
    <x v="1221"/>
    <x v="2"/>
    <x v="0"/>
    <x v="0"/>
    <x v="5"/>
    <n v="467.97"/>
    <x v="8"/>
    <n v="140.391"/>
    <x v="6"/>
  </r>
  <r>
    <x v="3943"/>
    <x v="101"/>
    <x v="502"/>
    <x v="2"/>
    <x v="1"/>
    <x v="1"/>
    <x v="4"/>
    <n v="631.782"/>
    <x v="7"/>
    <n v="140.396"/>
    <x v="4"/>
  </r>
  <r>
    <x v="659"/>
    <x v="28"/>
    <x v="235"/>
    <x v="3"/>
    <x v="1"/>
    <x v="1"/>
    <x v="4"/>
    <n v="631.782"/>
    <x v="7"/>
    <n v="140.396"/>
    <x v="1"/>
  </r>
  <r>
    <x v="3505"/>
    <x v="203"/>
    <x v="822"/>
    <x v="2"/>
    <x v="3"/>
    <x v="2"/>
    <x v="6"/>
    <n v="540.57"/>
    <x v="8"/>
    <n v="140.5482"/>
    <x v="2"/>
  </r>
  <r>
    <x v="1958"/>
    <x v="13"/>
    <x v="209"/>
    <x v="2"/>
    <x v="3"/>
    <x v="2"/>
    <x v="6"/>
    <n v="540.57"/>
    <x v="8"/>
    <n v="140.5482"/>
    <x v="4"/>
  </r>
  <r>
    <x v="2004"/>
    <x v="312"/>
    <x v="698"/>
    <x v="2"/>
    <x v="0"/>
    <x v="2"/>
    <x v="15"/>
    <n v="286.93"/>
    <x v="8"/>
    <n v="140.5957"/>
    <x v="3"/>
  </r>
  <r>
    <x v="2373"/>
    <x v="764"/>
    <x v="1058"/>
    <x v="2"/>
    <x v="3"/>
    <x v="2"/>
    <x v="15"/>
    <n v="286.93"/>
    <x v="8"/>
    <n v="140.5957"/>
    <x v="3"/>
  </r>
  <r>
    <x v="2750"/>
    <x v="604"/>
    <x v="927"/>
    <x v="2"/>
    <x v="3"/>
    <x v="1"/>
    <x v="2"/>
    <n v="1406.86"/>
    <x v="8"/>
    <n v="140.686"/>
    <x v="3"/>
  </r>
  <r>
    <x v="757"/>
    <x v="481"/>
    <x v="554"/>
    <x v="3"/>
    <x v="3"/>
    <x v="1"/>
    <x v="2"/>
    <n v="1497.666"/>
    <x v="6"/>
    <n v="140.9568"/>
    <x v="5"/>
  </r>
  <r>
    <x v="4610"/>
    <x v="563"/>
    <x v="259"/>
    <x v="2"/>
    <x v="1"/>
    <x v="1"/>
    <x v="4"/>
    <n v="542.94"/>
    <x v="8"/>
    <n v="141.1644"/>
    <x v="2"/>
  </r>
  <r>
    <x v="2984"/>
    <x v="629"/>
    <x v="61"/>
    <x v="2"/>
    <x v="1"/>
    <x v="1"/>
    <x v="4"/>
    <n v="542.94"/>
    <x v="8"/>
    <n v="141.1644"/>
    <x v="6"/>
  </r>
  <r>
    <x v="4611"/>
    <x v="753"/>
    <x v="1317"/>
    <x v="2"/>
    <x v="1"/>
    <x v="2"/>
    <x v="11"/>
    <n v="523.25"/>
    <x v="8"/>
    <n v="141.2775"/>
    <x v="6"/>
  </r>
  <r>
    <x v="4584"/>
    <x v="927"/>
    <x v="456"/>
    <x v="2"/>
    <x v="3"/>
    <x v="0"/>
    <x v="5"/>
    <n v="377.928"/>
    <x v="2"/>
    <n v="141.723"/>
    <x v="6"/>
  </r>
  <r>
    <x v="4612"/>
    <x v="61"/>
    <x v="782"/>
    <x v="3"/>
    <x v="3"/>
    <x v="0"/>
    <x v="7"/>
    <n v="474.95"/>
    <x v="8"/>
    <n v="142.485"/>
    <x v="5"/>
  </r>
  <r>
    <x v="2163"/>
    <x v="595"/>
    <x v="853"/>
    <x v="0"/>
    <x v="1"/>
    <x v="0"/>
    <x v="5"/>
    <n v="549.98"/>
    <x v="8"/>
    <n v="142.9948"/>
    <x v="0"/>
  </r>
  <r>
    <x v="2056"/>
    <x v="700"/>
    <x v="824"/>
    <x v="2"/>
    <x v="1"/>
    <x v="1"/>
    <x v="4"/>
    <n v="858.24"/>
    <x v="7"/>
    <n v="143.04"/>
    <x v="6"/>
  </r>
  <r>
    <x v="3347"/>
    <x v="1128"/>
    <x v="642"/>
    <x v="2"/>
    <x v="2"/>
    <x v="2"/>
    <x v="6"/>
    <n v="795.51"/>
    <x v="8"/>
    <n v="143.1918"/>
    <x v="3"/>
  </r>
  <r>
    <x v="4329"/>
    <x v="181"/>
    <x v="727"/>
    <x v="2"/>
    <x v="3"/>
    <x v="2"/>
    <x v="13"/>
    <n v="304.9"/>
    <x v="8"/>
    <n v="143.303"/>
    <x v="3"/>
  </r>
  <r>
    <x v="879"/>
    <x v="392"/>
    <x v="620"/>
    <x v="2"/>
    <x v="1"/>
    <x v="1"/>
    <x v="4"/>
    <n v="512.96"/>
    <x v="8"/>
    <n v="143.6288"/>
    <x v="3"/>
  </r>
  <r>
    <x v="1552"/>
    <x v="50"/>
    <x v="883"/>
    <x v="2"/>
    <x v="2"/>
    <x v="0"/>
    <x v="7"/>
    <n v="399.95"/>
    <x v="8"/>
    <n v="143.982"/>
    <x v="3"/>
  </r>
  <r>
    <x v="4613"/>
    <x v="951"/>
    <x v="1318"/>
    <x v="3"/>
    <x v="2"/>
    <x v="0"/>
    <x v="7"/>
    <n v="399.95"/>
    <x v="8"/>
    <n v="143.982"/>
    <x v="7"/>
  </r>
  <r>
    <x v="18"/>
    <x v="18"/>
    <x v="18"/>
    <x v="2"/>
    <x v="2"/>
    <x v="0"/>
    <x v="5"/>
    <n v="1439.968"/>
    <x v="2"/>
    <n v="143.9968"/>
    <x v="3"/>
  </r>
  <r>
    <x v="4614"/>
    <x v="440"/>
    <x v="475"/>
    <x v="2"/>
    <x v="1"/>
    <x v="2"/>
    <x v="11"/>
    <n v="370.14"/>
    <x v="8"/>
    <n v="144.3546"/>
    <x v="2"/>
  </r>
  <r>
    <x v="2218"/>
    <x v="341"/>
    <x v="1000"/>
    <x v="2"/>
    <x v="0"/>
    <x v="2"/>
    <x v="14"/>
    <n v="294.93"/>
    <x v="8"/>
    <n v="144.5157"/>
    <x v="6"/>
  </r>
  <r>
    <x v="2981"/>
    <x v="499"/>
    <x v="539"/>
    <x v="2"/>
    <x v="0"/>
    <x v="1"/>
    <x v="4"/>
    <n v="500.24"/>
    <x v="8"/>
    <n v="145.0696"/>
    <x v="2"/>
  </r>
  <r>
    <x v="2760"/>
    <x v="124"/>
    <x v="198"/>
    <x v="2"/>
    <x v="3"/>
    <x v="0"/>
    <x v="7"/>
    <n v="439.8"/>
    <x v="8"/>
    <n v="145.134"/>
    <x v="2"/>
  </r>
  <r>
    <x v="4615"/>
    <x v="314"/>
    <x v="140"/>
    <x v="2"/>
    <x v="0"/>
    <x v="1"/>
    <x v="4"/>
    <n v="605.34"/>
    <x v="8"/>
    <n v="145.2816"/>
    <x v="3"/>
  </r>
  <r>
    <x v="1171"/>
    <x v="660"/>
    <x v="771"/>
    <x v="0"/>
    <x v="3"/>
    <x v="0"/>
    <x v="5"/>
    <n v="1295.84"/>
    <x v="2"/>
    <n v="145.782"/>
    <x v="0"/>
  </r>
  <r>
    <x v="2543"/>
    <x v="1035"/>
    <x v="817"/>
    <x v="2"/>
    <x v="0"/>
    <x v="2"/>
    <x v="13"/>
    <n v="311.15"/>
    <x v="8"/>
    <n v="146.2405"/>
    <x v="3"/>
  </r>
  <r>
    <x v="4616"/>
    <x v="687"/>
    <x v="555"/>
    <x v="2"/>
    <x v="1"/>
    <x v="1"/>
    <x v="4"/>
    <n v="658.746"/>
    <x v="7"/>
    <n v="146.388"/>
    <x v="2"/>
  </r>
  <r>
    <x v="4617"/>
    <x v="653"/>
    <x v="207"/>
    <x v="2"/>
    <x v="2"/>
    <x v="1"/>
    <x v="4"/>
    <n v="487.96"/>
    <x v="8"/>
    <n v="146.388"/>
    <x v="3"/>
  </r>
  <r>
    <x v="4618"/>
    <x v="396"/>
    <x v="425"/>
    <x v="2"/>
    <x v="2"/>
    <x v="1"/>
    <x v="1"/>
    <n v="697.16"/>
    <x v="8"/>
    <n v="146.4036"/>
    <x v="3"/>
  </r>
  <r>
    <x v="1765"/>
    <x v="627"/>
    <x v="437"/>
    <x v="3"/>
    <x v="3"/>
    <x v="0"/>
    <x v="7"/>
    <n v="772.47"/>
    <x v="8"/>
    <n v="146.7693"/>
    <x v="1"/>
  </r>
  <r>
    <x v="3195"/>
    <x v="53"/>
    <x v="473"/>
    <x v="2"/>
    <x v="3"/>
    <x v="0"/>
    <x v="7"/>
    <n v="772.47"/>
    <x v="8"/>
    <n v="146.7693"/>
    <x v="6"/>
  </r>
  <r>
    <x v="296"/>
    <x v="254"/>
    <x v="266"/>
    <x v="2"/>
    <x v="1"/>
    <x v="2"/>
    <x v="15"/>
    <n v="419.4"/>
    <x v="2"/>
    <n v="146.79"/>
    <x v="6"/>
  </r>
  <r>
    <x v="4619"/>
    <x v="490"/>
    <x v="525"/>
    <x v="2"/>
    <x v="3"/>
    <x v="2"/>
    <x v="15"/>
    <n v="419.4"/>
    <x v="2"/>
    <n v="146.79"/>
    <x v="3"/>
  </r>
  <r>
    <x v="1355"/>
    <x v="774"/>
    <x v="829"/>
    <x v="1"/>
    <x v="2"/>
    <x v="2"/>
    <x v="15"/>
    <n v="419.4"/>
    <x v="2"/>
    <n v="146.79"/>
    <x v="3"/>
  </r>
  <r>
    <x v="3768"/>
    <x v="120"/>
    <x v="120"/>
    <x v="2"/>
    <x v="0"/>
    <x v="2"/>
    <x v="15"/>
    <n v="319.76"/>
    <x v="8"/>
    <n v="147.0896"/>
    <x v="3"/>
  </r>
  <r>
    <x v="4610"/>
    <x v="563"/>
    <x v="259"/>
    <x v="2"/>
    <x v="1"/>
    <x v="0"/>
    <x v="5"/>
    <n v="589.9"/>
    <x v="8"/>
    <n v="147.475"/>
    <x v="2"/>
  </r>
  <r>
    <x v="2133"/>
    <x v="362"/>
    <x v="713"/>
    <x v="3"/>
    <x v="0"/>
    <x v="0"/>
    <x v="5"/>
    <n v="569.64"/>
    <x v="8"/>
    <n v="148.1064"/>
    <x v="5"/>
  </r>
  <r>
    <x v="4620"/>
    <x v="506"/>
    <x v="1117"/>
    <x v="1"/>
    <x v="3"/>
    <x v="1"/>
    <x v="1"/>
    <n v="871.4"/>
    <x v="8"/>
    <n v="148.138"/>
    <x v="3"/>
  </r>
  <r>
    <x v="3464"/>
    <x v="263"/>
    <x v="59"/>
    <x v="1"/>
    <x v="0"/>
    <x v="0"/>
    <x v="5"/>
    <n v="494.97"/>
    <x v="8"/>
    <n v="148.491"/>
    <x v="2"/>
  </r>
  <r>
    <x v="3259"/>
    <x v="702"/>
    <x v="1202"/>
    <x v="1"/>
    <x v="0"/>
    <x v="0"/>
    <x v="5"/>
    <n v="494.97"/>
    <x v="8"/>
    <n v="148.491"/>
    <x v="5"/>
  </r>
  <r>
    <x v="4621"/>
    <x v="377"/>
    <x v="952"/>
    <x v="2"/>
    <x v="2"/>
    <x v="0"/>
    <x v="5"/>
    <n v="1979.928"/>
    <x v="2"/>
    <n v="148.4946"/>
    <x v="2"/>
  </r>
  <r>
    <x v="3287"/>
    <x v="1042"/>
    <x v="324"/>
    <x v="3"/>
    <x v="1"/>
    <x v="2"/>
    <x v="12"/>
    <n v="315.98"/>
    <x v="8"/>
    <n v="148.5106"/>
    <x v="1"/>
  </r>
  <r>
    <x v="4379"/>
    <x v="634"/>
    <x v="1081"/>
    <x v="2"/>
    <x v="3"/>
    <x v="1"/>
    <x v="4"/>
    <n v="1487.04"/>
    <x v="2"/>
    <n v="148.704"/>
    <x v="2"/>
  </r>
  <r>
    <x v="2755"/>
    <x v="967"/>
    <x v="1060"/>
    <x v="2"/>
    <x v="3"/>
    <x v="1"/>
    <x v="4"/>
    <n v="1487.04"/>
    <x v="2"/>
    <n v="148.704"/>
    <x v="6"/>
  </r>
  <r>
    <x v="32"/>
    <x v="31"/>
    <x v="31"/>
    <x v="2"/>
    <x v="1"/>
    <x v="1"/>
    <x v="8"/>
    <n v="396.92"/>
    <x v="2"/>
    <n v="148.845"/>
    <x v="3"/>
  </r>
  <r>
    <x v="2334"/>
    <x v="731"/>
    <x v="1063"/>
    <x v="2"/>
    <x v="3"/>
    <x v="1"/>
    <x v="4"/>
    <n v="1325.76"/>
    <x v="2"/>
    <n v="149.148"/>
    <x v="3"/>
  </r>
  <r>
    <x v="4109"/>
    <x v="1072"/>
    <x v="415"/>
    <x v="2"/>
    <x v="3"/>
    <x v="1"/>
    <x v="4"/>
    <n v="1325.76"/>
    <x v="2"/>
    <n v="149.148"/>
    <x v="6"/>
  </r>
  <r>
    <x v="2688"/>
    <x v="813"/>
    <x v="634"/>
    <x v="2"/>
    <x v="2"/>
    <x v="2"/>
    <x v="12"/>
    <n v="331.96"/>
    <x v="8"/>
    <n v="149.382"/>
    <x v="4"/>
  </r>
  <r>
    <x v="4622"/>
    <x v="138"/>
    <x v="275"/>
    <x v="1"/>
    <x v="1"/>
    <x v="2"/>
    <x v="12"/>
    <n v="299.52"/>
    <x v="8"/>
    <n v="149.76"/>
    <x v="2"/>
  </r>
  <r>
    <x v="4623"/>
    <x v="792"/>
    <x v="921"/>
    <x v="3"/>
    <x v="2"/>
    <x v="2"/>
    <x v="13"/>
    <n v="325.86"/>
    <x v="8"/>
    <n v="149.8956"/>
    <x v="7"/>
  </r>
  <r>
    <x v="4624"/>
    <x v="225"/>
    <x v="247"/>
    <x v="2"/>
    <x v="1"/>
    <x v="2"/>
    <x v="15"/>
    <n v="318.96"/>
    <x v="8"/>
    <n v="149.9112"/>
    <x v="3"/>
  </r>
  <r>
    <x v="2048"/>
    <x v="248"/>
    <x v="298"/>
    <x v="2"/>
    <x v="3"/>
    <x v="1"/>
    <x v="4"/>
    <n v="2404.704"/>
    <x v="2"/>
    <n v="150.294"/>
    <x v="2"/>
  </r>
  <r>
    <x v="4598"/>
    <x v="959"/>
    <x v="264"/>
    <x v="1"/>
    <x v="2"/>
    <x v="0"/>
    <x v="5"/>
    <n v="1718.4"/>
    <x v="2"/>
    <n v="150.36"/>
    <x v="1"/>
  </r>
  <r>
    <x v="4181"/>
    <x v="276"/>
    <x v="690"/>
    <x v="1"/>
    <x v="1"/>
    <x v="1"/>
    <x v="4"/>
    <n v="751.92"/>
    <x v="8"/>
    <n v="150.384"/>
    <x v="3"/>
  </r>
  <r>
    <x v="4625"/>
    <x v="44"/>
    <x v="1319"/>
    <x v="2"/>
    <x v="3"/>
    <x v="2"/>
    <x v="15"/>
    <n v="314.55"/>
    <x v="8"/>
    <n v="150.984"/>
    <x v="6"/>
  </r>
  <r>
    <x v="1480"/>
    <x v="214"/>
    <x v="872"/>
    <x v="2"/>
    <x v="2"/>
    <x v="2"/>
    <x v="15"/>
    <n v="314.55"/>
    <x v="8"/>
    <n v="150.984"/>
    <x v="2"/>
  </r>
  <r>
    <x v="1693"/>
    <x v="339"/>
    <x v="774"/>
    <x v="2"/>
    <x v="3"/>
    <x v="2"/>
    <x v="15"/>
    <n v="314.55"/>
    <x v="8"/>
    <n v="150.984"/>
    <x v="2"/>
  </r>
  <r>
    <x v="4401"/>
    <x v="1024"/>
    <x v="1204"/>
    <x v="1"/>
    <x v="2"/>
    <x v="2"/>
    <x v="15"/>
    <n v="314.55"/>
    <x v="8"/>
    <n v="150.984"/>
    <x v="5"/>
  </r>
  <r>
    <x v="1956"/>
    <x v="373"/>
    <x v="379"/>
    <x v="3"/>
    <x v="3"/>
    <x v="2"/>
    <x v="6"/>
    <n v="559.62"/>
    <x v="8"/>
    <n v="151.0974"/>
    <x v="1"/>
  </r>
  <r>
    <x v="2671"/>
    <x v="1052"/>
    <x v="1128"/>
    <x v="2"/>
    <x v="1"/>
    <x v="1"/>
    <x v="4"/>
    <n v="605.88"/>
    <x v="8"/>
    <n v="151.47"/>
    <x v="4"/>
  </r>
  <r>
    <x v="2047"/>
    <x v="811"/>
    <x v="127"/>
    <x v="2"/>
    <x v="0"/>
    <x v="2"/>
    <x v="11"/>
    <n v="542.94"/>
    <x v="8"/>
    <n v="152.0232"/>
    <x v="2"/>
  </r>
  <r>
    <x v="3711"/>
    <x v="998"/>
    <x v="1249"/>
    <x v="3"/>
    <x v="3"/>
    <x v="2"/>
    <x v="11"/>
    <n v="542.94"/>
    <x v="8"/>
    <n v="152.0232"/>
    <x v="1"/>
  </r>
  <r>
    <x v="1089"/>
    <x v="192"/>
    <x v="736"/>
    <x v="2"/>
    <x v="1"/>
    <x v="2"/>
    <x v="11"/>
    <n v="542.94"/>
    <x v="8"/>
    <n v="152.0232"/>
    <x v="3"/>
  </r>
  <r>
    <x v="2676"/>
    <x v="1041"/>
    <x v="831"/>
    <x v="2"/>
    <x v="2"/>
    <x v="0"/>
    <x v="0"/>
    <n v="350.973"/>
    <x v="7"/>
    <n v="152.0883"/>
    <x v="6"/>
  </r>
  <r>
    <x v="2524"/>
    <x v="1029"/>
    <x v="1097"/>
    <x v="2"/>
    <x v="0"/>
    <x v="2"/>
    <x v="6"/>
    <n v="1267.65"/>
    <x v="8"/>
    <n v="152.118"/>
    <x v="2"/>
  </r>
  <r>
    <x v="4626"/>
    <x v="562"/>
    <x v="394"/>
    <x v="1"/>
    <x v="0"/>
    <x v="0"/>
    <x v="7"/>
    <n v="717.12"/>
    <x v="2"/>
    <n v="152.388"/>
    <x v="2"/>
  </r>
  <r>
    <x v="4627"/>
    <x v="366"/>
    <x v="385"/>
    <x v="2"/>
    <x v="3"/>
    <x v="2"/>
    <x v="12"/>
    <n v="487.984"/>
    <x v="2"/>
    <n v="152.495"/>
    <x v="3"/>
  </r>
  <r>
    <x v="1323"/>
    <x v="150"/>
    <x v="182"/>
    <x v="2"/>
    <x v="3"/>
    <x v="2"/>
    <x v="12"/>
    <n v="487.984"/>
    <x v="2"/>
    <n v="152.495"/>
    <x v="3"/>
  </r>
  <r>
    <x v="1143"/>
    <x v="290"/>
    <x v="758"/>
    <x v="1"/>
    <x v="3"/>
    <x v="2"/>
    <x v="12"/>
    <n v="487.984"/>
    <x v="2"/>
    <n v="152.495"/>
    <x v="1"/>
  </r>
  <r>
    <x v="1646"/>
    <x v="74"/>
    <x v="913"/>
    <x v="2"/>
    <x v="1"/>
    <x v="0"/>
    <x v="5"/>
    <n v="566.97"/>
    <x v="8"/>
    <n v="153.0819"/>
    <x v="2"/>
  </r>
  <r>
    <x v="888"/>
    <x v="586"/>
    <x v="628"/>
    <x v="2"/>
    <x v="3"/>
    <x v="2"/>
    <x v="12"/>
    <n v="437.472"/>
    <x v="2"/>
    <n v="153.1152"/>
    <x v="3"/>
  </r>
  <r>
    <x v="1741"/>
    <x v="39"/>
    <x v="938"/>
    <x v="2"/>
    <x v="3"/>
    <x v="2"/>
    <x v="6"/>
    <n v="807.75"/>
    <x v="8"/>
    <n v="153.4725"/>
    <x v="2"/>
  </r>
  <r>
    <x v="3059"/>
    <x v="185"/>
    <x v="191"/>
    <x v="2"/>
    <x v="1"/>
    <x v="2"/>
    <x v="11"/>
    <n v="533.94"/>
    <x v="8"/>
    <n v="154.8426"/>
    <x v="3"/>
  </r>
  <r>
    <x v="4628"/>
    <x v="644"/>
    <x v="205"/>
    <x v="2"/>
    <x v="0"/>
    <x v="1"/>
    <x v="4"/>
    <n v="517.5"/>
    <x v="8"/>
    <n v="155.25"/>
    <x v="6"/>
  </r>
  <r>
    <x v="1304"/>
    <x v="135"/>
    <x v="461"/>
    <x v="2"/>
    <x v="2"/>
    <x v="2"/>
    <x v="11"/>
    <n v="471.9"/>
    <x v="8"/>
    <n v="155.727"/>
    <x v="4"/>
  </r>
  <r>
    <x v="1580"/>
    <x v="717"/>
    <x v="451"/>
    <x v="3"/>
    <x v="2"/>
    <x v="0"/>
    <x v="0"/>
    <n v="574.91"/>
    <x v="3"/>
    <n v="156.047"/>
    <x v="1"/>
  </r>
  <r>
    <x v="4534"/>
    <x v="1220"/>
    <x v="389"/>
    <x v="2"/>
    <x v="0"/>
    <x v="2"/>
    <x v="11"/>
    <n v="962.08"/>
    <x v="2"/>
    <n v="156.338"/>
    <x v="2"/>
  </r>
  <r>
    <x v="1540"/>
    <x v="415"/>
    <x v="577"/>
    <x v="2"/>
    <x v="1"/>
    <x v="2"/>
    <x v="6"/>
    <n v="601.65"/>
    <x v="8"/>
    <n v="156.429"/>
    <x v="3"/>
  </r>
  <r>
    <x v="2300"/>
    <x v="975"/>
    <x v="684"/>
    <x v="2"/>
    <x v="0"/>
    <x v="2"/>
    <x v="12"/>
    <n v="319.9"/>
    <x v="8"/>
    <n v="156.751"/>
    <x v="2"/>
  </r>
  <r>
    <x v="2032"/>
    <x v="944"/>
    <x v="1007"/>
    <x v="1"/>
    <x v="3"/>
    <x v="2"/>
    <x v="11"/>
    <n v="541.44"/>
    <x v="8"/>
    <n v="157.0176"/>
    <x v="1"/>
  </r>
  <r>
    <x v="2512"/>
    <x v="271"/>
    <x v="527"/>
    <x v="3"/>
    <x v="0"/>
    <x v="1"/>
    <x v="1"/>
    <n v="872.94"/>
    <x v="8"/>
    <n v="157.1292"/>
    <x v="5"/>
  </r>
  <r>
    <x v="4164"/>
    <x v="292"/>
    <x v="283"/>
    <x v="1"/>
    <x v="0"/>
    <x v="2"/>
    <x v="12"/>
    <n v="327.84"/>
    <x v="8"/>
    <n v="157.3632"/>
    <x v="5"/>
  </r>
  <r>
    <x v="4629"/>
    <x v="1127"/>
    <x v="677"/>
    <x v="2"/>
    <x v="1"/>
    <x v="0"/>
    <x v="7"/>
    <n v="449.91"/>
    <x v="8"/>
    <n v="157.4685"/>
    <x v="3"/>
  </r>
  <r>
    <x v="659"/>
    <x v="28"/>
    <x v="235"/>
    <x v="3"/>
    <x v="1"/>
    <x v="0"/>
    <x v="5"/>
    <n v="629.95"/>
    <x v="8"/>
    <n v="157.4875"/>
    <x v="1"/>
  </r>
  <r>
    <x v="2094"/>
    <x v="523"/>
    <x v="198"/>
    <x v="1"/>
    <x v="1"/>
    <x v="2"/>
    <x v="6"/>
    <n v="544.38"/>
    <x v="8"/>
    <n v="157.8702"/>
    <x v="1"/>
  </r>
  <r>
    <x v="4630"/>
    <x v="918"/>
    <x v="977"/>
    <x v="2"/>
    <x v="0"/>
    <x v="2"/>
    <x v="6"/>
    <n v="544.38"/>
    <x v="8"/>
    <n v="157.8702"/>
    <x v="3"/>
  </r>
  <r>
    <x v="4631"/>
    <x v="346"/>
    <x v="116"/>
    <x v="3"/>
    <x v="0"/>
    <x v="1"/>
    <x v="1"/>
    <n v="1056.86"/>
    <x v="8"/>
    <n v="158.529"/>
    <x v="5"/>
  </r>
  <r>
    <x v="480"/>
    <x v="3"/>
    <x v="394"/>
    <x v="2"/>
    <x v="1"/>
    <x v="1"/>
    <x v="2"/>
    <n v="4228.704"/>
    <x v="2"/>
    <n v="158.5764"/>
    <x v="6"/>
  </r>
  <r>
    <x v="2721"/>
    <x v="138"/>
    <x v="138"/>
    <x v="2"/>
    <x v="2"/>
    <x v="0"/>
    <x v="5"/>
    <n v="587.97"/>
    <x v="8"/>
    <n v="158.7519"/>
    <x v="3"/>
  </r>
  <r>
    <x v="4632"/>
    <x v="159"/>
    <x v="618"/>
    <x v="1"/>
    <x v="1"/>
    <x v="2"/>
    <x v="6"/>
    <n v="592.74"/>
    <x v="8"/>
    <n v="160.0398"/>
    <x v="5"/>
  </r>
  <r>
    <x v="1422"/>
    <x v="339"/>
    <x v="774"/>
    <x v="1"/>
    <x v="0"/>
    <x v="1"/>
    <x v="1"/>
    <n v="842.94"/>
    <x v="8"/>
    <n v="160.1586"/>
    <x v="2"/>
  </r>
  <r>
    <x v="3843"/>
    <x v="753"/>
    <x v="593"/>
    <x v="2"/>
    <x v="3"/>
    <x v="1"/>
    <x v="1"/>
    <n v="696.42"/>
    <x v="8"/>
    <n v="160.1766"/>
    <x v="3"/>
  </r>
  <r>
    <x v="3120"/>
    <x v="145"/>
    <x v="147"/>
    <x v="2"/>
    <x v="3"/>
    <x v="1"/>
    <x v="2"/>
    <n v="3406.664"/>
    <x v="6"/>
    <n v="160.3136"/>
    <x v="3"/>
  </r>
  <r>
    <x v="1418"/>
    <x v="767"/>
    <x v="652"/>
    <x v="2"/>
    <x v="1"/>
    <x v="2"/>
    <x v="6"/>
    <n v="535.41"/>
    <x v="8"/>
    <n v="160.623"/>
    <x v="2"/>
  </r>
  <r>
    <x v="1244"/>
    <x v="744"/>
    <x v="484"/>
    <x v="2"/>
    <x v="2"/>
    <x v="2"/>
    <x v="6"/>
    <n v="535.41"/>
    <x v="8"/>
    <n v="160.623"/>
    <x v="6"/>
  </r>
  <r>
    <x v="1949"/>
    <x v="123"/>
    <x v="986"/>
    <x v="3"/>
    <x v="3"/>
    <x v="2"/>
    <x v="6"/>
    <n v="535.41"/>
    <x v="8"/>
    <n v="160.623"/>
    <x v="1"/>
  </r>
  <r>
    <x v="4633"/>
    <x v="698"/>
    <x v="257"/>
    <x v="2"/>
    <x v="2"/>
    <x v="2"/>
    <x v="6"/>
    <n v="535.41"/>
    <x v="8"/>
    <n v="160.623"/>
    <x v="2"/>
  </r>
  <r>
    <x v="2954"/>
    <x v="649"/>
    <x v="135"/>
    <x v="3"/>
    <x v="1"/>
    <x v="0"/>
    <x v="5"/>
    <n v="617.97"/>
    <x v="8"/>
    <n v="160.6722"/>
    <x v="1"/>
  </r>
  <r>
    <x v="910"/>
    <x v="328"/>
    <x v="641"/>
    <x v="0"/>
    <x v="0"/>
    <x v="2"/>
    <x v="15"/>
    <n v="342.37"/>
    <x v="8"/>
    <n v="160.9139"/>
    <x v="0"/>
  </r>
  <r>
    <x v="1939"/>
    <x v="581"/>
    <x v="797"/>
    <x v="2"/>
    <x v="3"/>
    <x v="0"/>
    <x v="5"/>
    <n v="477.6"/>
    <x v="2"/>
    <n v="161.19"/>
    <x v="2"/>
  </r>
  <r>
    <x v="4634"/>
    <x v="375"/>
    <x v="315"/>
    <x v="2"/>
    <x v="1"/>
    <x v="1"/>
    <x v="4"/>
    <n v="767.214"/>
    <x v="7"/>
    <n v="161.9674"/>
    <x v="3"/>
  </r>
  <r>
    <x v="3749"/>
    <x v="447"/>
    <x v="754"/>
    <x v="2"/>
    <x v="2"/>
    <x v="0"/>
    <x v="16"/>
    <n v="479.976"/>
    <x v="2"/>
    <n v="161.9919"/>
    <x v="2"/>
  </r>
  <r>
    <x v="1287"/>
    <x v="79"/>
    <x v="187"/>
    <x v="2"/>
    <x v="3"/>
    <x v="0"/>
    <x v="16"/>
    <n v="479.976"/>
    <x v="2"/>
    <n v="161.9919"/>
    <x v="6"/>
  </r>
  <r>
    <x v="4635"/>
    <x v="1003"/>
    <x v="626"/>
    <x v="2"/>
    <x v="3"/>
    <x v="0"/>
    <x v="7"/>
    <n v="450"/>
    <x v="8"/>
    <n v="162"/>
    <x v="3"/>
  </r>
  <r>
    <x v="1841"/>
    <x v="179"/>
    <x v="596"/>
    <x v="1"/>
    <x v="2"/>
    <x v="2"/>
    <x v="6"/>
    <n v="704.76"/>
    <x v="8"/>
    <n v="162.0948"/>
    <x v="5"/>
  </r>
  <r>
    <x v="3831"/>
    <x v="883"/>
    <x v="290"/>
    <x v="3"/>
    <x v="1"/>
    <x v="2"/>
    <x v="13"/>
    <n v="361.92"/>
    <x v="8"/>
    <n v="162.864"/>
    <x v="1"/>
  </r>
  <r>
    <x v="2629"/>
    <x v="284"/>
    <x v="1054"/>
    <x v="3"/>
    <x v="0"/>
    <x v="0"/>
    <x v="7"/>
    <n v="479.97"/>
    <x v="8"/>
    <n v="163.1898"/>
    <x v="1"/>
  </r>
  <r>
    <x v="1543"/>
    <x v="347"/>
    <x v="504"/>
    <x v="2"/>
    <x v="2"/>
    <x v="0"/>
    <x v="7"/>
    <n v="479.97"/>
    <x v="8"/>
    <n v="163.1898"/>
    <x v="4"/>
  </r>
  <r>
    <x v="4636"/>
    <x v="600"/>
    <x v="828"/>
    <x v="2"/>
    <x v="3"/>
    <x v="0"/>
    <x v="7"/>
    <n v="479.97"/>
    <x v="8"/>
    <n v="163.1898"/>
    <x v="6"/>
  </r>
  <r>
    <x v="4356"/>
    <x v="855"/>
    <x v="189"/>
    <x v="2"/>
    <x v="0"/>
    <x v="0"/>
    <x v="5"/>
    <n v="629.95"/>
    <x v="8"/>
    <n v="163.787"/>
    <x v="2"/>
  </r>
  <r>
    <x v="4637"/>
    <x v="248"/>
    <x v="258"/>
    <x v="3"/>
    <x v="1"/>
    <x v="0"/>
    <x v="5"/>
    <n v="629.95"/>
    <x v="8"/>
    <n v="163.787"/>
    <x v="1"/>
  </r>
  <r>
    <x v="1386"/>
    <x v="403"/>
    <x v="287"/>
    <x v="1"/>
    <x v="0"/>
    <x v="1"/>
    <x v="4"/>
    <n v="1819.86"/>
    <x v="8"/>
    <n v="163.7874"/>
    <x v="5"/>
  </r>
  <r>
    <x v="1294"/>
    <x v="12"/>
    <x v="573"/>
    <x v="2"/>
    <x v="1"/>
    <x v="0"/>
    <x v="5"/>
    <n v="546.06"/>
    <x v="8"/>
    <n v="163.818"/>
    <x v="3"/>
  </r>
  <r>
    <x v="2670"/>
    <x v="761"/>
    <x v="1127"/>
    <x v="1"/>
    <x v="0"/>
    <x v="0"/>
    <x v="5"/>
    <n v="587.97"/>
    <x v="8"/>
    <n v="164.6316"/>
    <x v="5"/>
  </r>
  <r>
    <x v="1907"/>
    <x v="919"/>
    <x v="709"/>
    <x v="1"/>
    <x v="3"/>
    <x v="0"/>
    <x v="16"/>
    <n v="439.992"/>
    <x v="2"/>
    <n v="164.997"/>
    <x v="1"/>
  </r>
  <r>
    <x v="246"/>
    <x v="20"/>
    <x v="225"/>
    <x v="1"/>
    <x v="2"/>
    <x v="0"/>
    <x v="16"/>
    <n v="439.992"/>
    <x v="2"/>
    <n v="164.997"/>
    <x v="2"/>
  </r>
  <r>
    <x v="2204"/>
    <x v="20"/>
    <x v="501"/>
    <x v="1"/>
    <x v="2"/>
    <x v="0"/>
    <x v="7"/>
    <n v="393.54"/>
    <x v="8"/>
    <n v="165.2868"/>
    <x v="5"/>
  </r>
  <r>
    <x v="4024"/>
    <x v="325"/>
    <x v="997"/>
    <x v="2"/>
    <x v="2"/>
    <x v="0"/>
    <x v="5"/>
    <n v="635.96"/>
    <x v="8"/>
    <n v="165.3496"/>
    <x v="6"/>
  </r>
  <r>
    <x v="4638"/>
    <x v="840"/>
    <x v="1320"/>
    <x v="2"/>
    <x v="3"/>
    <x v="1"/>
    <x v="1"/>
    <n v="787.53"/>
    <x v="8"/>
    <n v="165.3813"/>
    <x v="3"/>
  </r>
  <r>
    <x v="2013"/>
    <x v="940"/>
    <x v="162"/>
    <x v="2"/>
    <x v="0"/>
    <x v="2"/>
    <x v="6"/>
    <n v="571.44"/>
    <x v="8"/>
    <n v="165.7176"/>
    <x v="3"/>
  </r>
  <r>
    <x v="4639"/>
    <x v="656"/>
    <x v="702"/>
    <x v="2"/>
    <x v="2"/>
    <x v="2"/>
    <x v="11"/>
    <n v="638.73"/>
    <x v="8"/>
    <n v="166.0698"/>
    <x v="2"/>
  </r>
  <r>
    <x v="4477"/>
    <x v="33"/>
    <x v="69"/>
    <x v="1"/>
    <x v="0"/>
    <x v="1"/>
    <x v="8"/>
    <n v="572.76"/>
    <x v="8"/>
    <n v="166.1004"/>
    <x v="5"/>
  </r>
  <r>
    <x v="3980"/>
    <x v="366"/>
    <x v="1220"/>
    <x v="1"/>
    <x v="0"/>
    <x v="2"/>
    <x v="12"/>
    <n v="364.8"/>
    <x v="8"/>
    <n v="167.808"/>
    <x v="1"/>
  </r>
  <r>
    <x v="4640"/>
    <x v="129"/>
    <x v="463"/>
    <x v="2"/>
    <x v="1"/>
    <x v="0"/>
    <x v="7"/>
    <n v="559.93"/>
    <x v="8"/>
    <n v="167.979"/>
    <x v="3"/>
  </r>
  <r>
    <x v="3324"/>
    <x v="830"/>
    <x v="896"/>
    <x v="3"/>
    <x v="0"/>
    <x v="0"/>
    <x v="5"/>
    <n v="579.95"/>
    <x v="8"/>
    <n v="168.1855"/>
    <x v="5"/>
  </r>
  <r>
    <x v="3076"/>
    <x v="676"/>
    <x v="1183"/>
    <x v="3"/>
    <x v="0"/>
    <x v="2"/>
    <x v="11"/>
    <n v="647.84"/>
    <x v="8"/>
    <n v="168.4384"/>
    <x v="1"/>
  </r>
  <r>
    <x v="4641"/>
    <x v="373"/>
    <x v="379"/>
    <x v="3"/>
    <x v="0"/>
    <x v="1"/>
    <x v="4"/>
    <n v="701.96"/>
    <x v="8"/>
    <n v="168.4704"/>
    <x v="1"/>
  </r>
  <r>
    <x v="4642"/>
    <x v="209"/>
    <x v="214"/>
    <x v="1"/>
    <x v="0"/>
    <x v="1"/>
    <x v="4"/>
    <n v="701.96"/>
    <x v="8"/>
    <n v="168.4704"/>
    <x v="2"/>
  </r>
  <r>
    <x v="4643"/>
    <x v="969"/>
    <x v="1321"/>
    <x v="2"/>
    <x v="1"/>
    <x v="1"/>
    <x v="4"/>
    <n v="1522.638"/>
    <x v="7"/>
    <n v="169.182"/>
    <x v="2"/>
  </r>
  <r>
    <x v="3651"/>
    <x v="128"/>
    <x v="127"/>
    <x v="2"/>
    <x v="0"/>
    <x v="0"/>
    <x v="5"/>
    <n v="587.97"/>
    <x v="8"/>
    <n v="170.5113"/>
    <x v="3"/>
  </r>
  <r>
    <x v="3471"/>
    <x v="1141"/>
    <x v="731"/>
    <x v="3"/>
    <x v="1"/>
    <x v="0"/>
    <x v="5"/>
    <n v="587.97"/>
    <x v="8"/>
    <n v="170.5113"/>
    <x v="1"/>
  </r>
  <r>
    <x v="910"/>
    <x v="328"/>
    <x v="641"/>
    <x v="0"/>
    <x v="0"/>
    <x v="2"/>
    <x v="15"/>
    <n v="348.84"/>
    <x v="8"/>
    <n v="170.9316"/>
    <x v="0"/>
  </r>
  <r>
    <x v="1186"/>
    <x v="279"/>
    <x v="406"/>
    <x v="1"/>
    <x v="1"/>
    <x v="0"/>
    <x v="5"/>
    <n v="569.99"/>
    <x v="8"/>
    <n v="170.997"/>
    <x v="3"/>
  </r>
  <r>
    <x v="1992"/>
    <x v="5"/>
    <x v="998"/>
    <x v="1"/>
    <x v="1"/>
    <x v="0"/>
    <x v="7"/>
    <n v="1071"/>
    <x v="8"/>
    <n v="171.36"/>
    <x v="5"/>
  </r>
  <r>
    <x v="4644"/>
    <x v="239"/>
    <x v="289"/>
    <x v="2"/>
    <x v="1"/>
    <x v="0"/>
    <x v="7"/>
    <n v="390.75"/>
    <x v="8"/>
    <n v="171.93"/>
    <x v="3"/>
  </r>
  <r>
    <x v="2308"/>
    <x v="146"/>
    <x v="1056"/>
    <x v="2"/>
    <x v="0"/>
    <x v="0"/>
    <x v="7"/>
    <n v="399.98"/>
    <x v="8"/>
    <n v="171.9914"/>
    <x v="3"/>
  </r>
  <r>
    <x v="522"/>
    <x v="398"/>
    <x v="399"/>
    <x v="2"/>
    <x v="1"/>
    <x v="2"/>
    <x v="11"/>
    <n v="662.84"/>
    <x v="8"/>
    <n v="172.3384"/>
    <x v="2"/>
  </r>
  <r>
    <x v="4645"/>
    <x v="705"/>
    <x v="1017"/>
    <x v="2"/>
    <x v="0"/>
    <x v="1"/>
    <x v="2"/>
    <n v="638.82"/>
    <x v="8"/>
    <n v="172.4814"/>
    <x v="4"/>
  </r>
  <r>
    <x v="4646"/>
    <x v="349"/>
    <x v="1191"/>
    <x v="2"/>
    <x v="0"/>
    <x v="0"/>
    <x v="5"/>
    <n v="617.97"/>
    <x v="8"/>
    <n v="173.0316"/>
    <x v="3"/>
  </r>
  <r>
    <x v="4647"/>
    <x v="361"/>
    <x v="149"/>
    <x v="2"/>
    <x v="2"/>
    <x v="1"/>
    <x v="1"/>
    <n v="692.94"/>
    <x v="8"/>
    <n v="173.235"/>
    <x v="4"/>
  </r>
  <r>
    <x v="157"/>
    <x v="146"/>
    <x v="148"/>
    <x v="2"/>
    <x v="1"/>
    <x v="1"/>
    <x v="4"/>
    <n v="866.646"/>
    <x v="7"/>
    <n v="173.3292"/>
    <x v="2"/>
  </r>
  <r>
    <x v="1653"/>
    <x v="292"/>
    <x v="749"/>
    <x v="2"/>
    <x v="1"/>
    <x v="1"/>
    <x v="4"/>
    <n v="977.292"/>
    <x v="7"/>
    <n v="173.7408"/>
    <x v="3"/>
  </r>
  <r>
    <x v="1116"/>
    <x v="79"/>
    <x v="77"/>
    <x v="2"/>
    <x v="2"/>
    <x v="0"/>
    <x v="7"/>
    <n v="499.95"/>
    <x v="8"/>
    <n v="174.9825"/>
    <x v="2"/>
  </r>
  <r>
    <x v="4648"/>
    <x v="1203"/>
    <x v="1054"/>
    <x v="3"/>
    <x v="1"/>
    <x v="0"/>
    <x v="16"/>
    <n v="559.992"/>
    <x v="2"/>
    <n v="174.9975"/>
    <x v="5"/>
  </r>
  <r>
    <x v="4649"/>
    <x v="7"/>
    <x v="1261"/>
    <x v="3"/>
    <x v="1"/>
    <x v="1"/>
    <x v="8"/>
    <n v="547.3"/>
    <x v="8"/>
    <n v="175.136"/>
    <x v="5"/>
  </r>
  <r>
    <x v="2738"/>
    <x v="1062"/>
    <x v="1134"/>
    <x v="3"/>
    <x v="0"/>
    <x v="2"/>
    <x v="6"/>
    <n v="1350.12"/>
    <x v="8"/>
    <n v="175.5156"/>
    <x v="5"/>
  </r>
  <r>
    <x v="2821"/>
    <x v="304"/>
    <x v="778"/>
    <x v="1"/>
    <x v="1"/>
    <x v="0"/>
    <x v="5"/>
    <n v="677.58"/>
    <x v="8"/>
    <n v="176.1708"/>
    <x v="5"/>
  </r>
  <r>
    <x v="2551"/>
    <x v="563"/>
    <x v="259"/>
    <x v="2"/>
    <x v="0"/>
    <x v="0"/>
    <x v="5"/>
    <n v="629.95"/>
    <x v="8"/>
    <n v="176.386"/>
    <x v="2"/>
  </r>
  <r>
    <x v="3882"/>
    <x v="126"/>
    <x v="534"/>
    <x v="2"/>
    <x v="1"/>
    <x v="0"/>
    <x v="5"/>
    <n v="629.95"/>
    <x v="8"/>
    <n v="176.386"/>
    <x v="6"/>
  </r>
  <r>
    <x v="4650"/>
    <x v="714"/>
    <x v="1322"/>
    <x v="2"/>
    <x v="3"/>
    <x v="0"/>
    <x v="7"/>
    <n v="519.96"/>
    <x v="8"/>
    <n v="176.7864"/>
    <x v="3"/>
  </r>
  <r>
    <x v="4062"/>
    <x v="83"/>
    <x v="576"/>
    <x v="2"/>
    <x v="2"/>
    <x v="1"/>
    <x v="4"/>
    <n v="680.01"/>
    <x v="8"/>
    <n v="176.8026"/>
    <x v="3"/>
  </r>
  <r>
    <x v="4436"/>
    <x v="58"/>
    <x v="85"/>
    <x v="2"/>
    <x v="3"/>
    <x v="0"/>
    <x v="0"/>
    <n v="506.28"/>
    <x v="2"/>
    <n v="177.198"/>
    <x v="2"/>
  </r>
  <r>
    <x v="4651"/>
    <x v="8"/>
    <x v="634"/>
    <x v="0"/>
    <x v="1"/>
    <x v="1"/>
    <x v="4"/>
    <n v="887.103"/>
    <x v="7"/>
    <n v="177.4206"/>
    <x v="0"/>
  </r>
  <r>
    <x v="2318"/>
    <x v="1000"/>
    <x v="80"/>
    <x v="1"/>
    <x v="1"/>
    <x v="0"/>
    <x v="7"/>
    <n v="479.97"/>
    <x v="8"/>
    <n v="177.5889"/>
    <x v="1"/>
  </r>
  <r>
    <x v="4652"/>
    <x v="1221"/>
    <x v="376"/>
    <x v="2"/>
    <x v="3"/>
    <x v="0"/>
    <x v="7"/>
    <n v="479.97"/>
    <x v="8"/>
    <n v="177.5889"/>
    <x v="2"/>
  </r>
  <r>
    <x v="4653"/>
    <x v="1074"/>
    <x v="1237"/>
    <x v="2"/>
    <x v="1"/>
    <x v="2"/>
    <x v="15"/>
    <n v="379.4"/>
    <x v="8"/>
    <n v="178.318"/>
    <x v="6"/>
  </r>
  <r>
    <x v="4654"/>
    <x v="353"/>
    <x v="884"/>
    <x v="1"/>
    <x v="1"/>
    <x v="1"/>
    <x v="4"/>
    <n v="715.2"/>
    <x v="8"/>
    <n v="178.8"/>
    <x v="5"/>
  </r>
  <r>
    <x v="4240"/>
    <x v="557"/>
    <x v="106"/>
    <x v="2"/>
    <x v="2"/>
    <x v="2"/>
    <x v="11"/>
    <n v="555.21"/>
    <x v="7"/>
    <n v="178.901"/>
    <x v="3"/>
  </r>
  <r>
    <x v="3347"/>
    <x v="1128"/>
    <x v="642"/>
    <x v="2"/>
    <x v="2"/>
    <x v="2"/>
    <x v="11"/>
    <n v="715.64"/>
    <x v="8"/>
    <n v="178.91"/>
    <x v="3"/>
  </r>
  <r>
    <x v="4655"/>
    <x v="884"/>
    <x v="444"/>
    <x v="3"/>
    <x v="3"/>
    <x v="2"/>
    <x v="11"/>
    <n v="715.64"/>
    <x v="8"/>
    <n v="178.91"/>
    <x v="1"/>
  </r>
  <r>
    <x v="426"/>
    <x v="338"/>
    <x v="364"/>
    <x v="2"/>
    <x v="3"/>
    <x v="0"/>
    <x v="7"/>
    <n v="1023.936"/>
    <x v="2"/>
    <n v="179.1888"/>
    <x v="3"/>
  </r>
  <r>
    <x v="4656"/>
    <x v="455"/>
    <x v="952"/>
    <x v="2"/>
    <x v="3"/>
    <x v="0"/>
    <x v="0"/>
    <n v="2396.4"/>
    <x v="2"/>
    <n v="179.73"/>
    <x v="4"/>
  </r>
  <r>
    <x v="4657"/>
    <x v="568"/>
    <x v="613"/>
    <x v="2"/>
    <x v="0"/>
    <x v="1"/>
    <x v="4"/>
    <n v="641.96"/>
    <x v="8"/>
    <n v="179.7488"/>
    <x v="2"/>
  </r>
  <r>
    <x v="505"/>
    <x v="389"/>
    <x v="414"/>
    <x v="1"/>
    <x v="1"/>
    <x v="0"/>
    <x v="16"/>
    <n v="1199.976"/>
    <x v="1"/>
    <n v="179.9964"/>
    <x v="2"/>
  </r>
  <r>
    <x v="516"/>
    <x v="37"/>
    <x v="371"/>
    <x v="2"/>
    <x v="3"/>
    <x v="1"/>
    <x v="1"/>
    <n v="2887.056"/>
    <x v="2"/>
    <n v="180.441"/>
    <x v="4"/>
  </r>
  <r>
    <x v="2598"/>
    <x v="688"/>
    <x v="1113"/>
    <x v="2"/>
    <x v="3"/>
    <x v="2"/>
    <x v="15"/>
    <n v="368.91"/>
    <x v="8"/>
    <n v="180.7659"/>
    <x v="3"/>
  </r>
  <r>
    <x v="191"/>
    <x v="101"/>
    <x v="102"/>
    <x v="2"/>
    <x v="3"/>
    <x v="2"/>
    <x v="15"/>
    <n v="368.91"/>
    <x v="8"/>
    <n v="180.7659"/>
    <x v="3"/>
  </r>
  <r>
    <x v="1938"/>
    <x v="625"/>
    <x v="307"/>
    <x v="0"/>
    <x v="2"/>
    <x v="2"/>
    <x v="15"/>
    <n v="368.91"/>
    <x v="8"/>
    <n v="180.7659"/>
    <x v="0"/>
  </r>
  <r>
    <x v="3353"/>
    <x v="58"/>
    <x v="56"/>
    <x v="2"/>
    <x v="2"/>
    <x v="1"/>
    <x v="4"/>
    <n v="603.92"/>
    <x v="8"/>
    <n v="181.176"/>
    <x v="3"/>
  </r>
  <r>
    <x v="3249"/>
    <x v="1015"/>
    <x v="848"/>
    <x v="2"/>
    <x v="2"/>
    <x v="2"/>
    <x v="12"/>
    <n v="403.68"/>
    <x v="8"/>
    <n v="181.656"/>
    <x v="3"/>
  </r>
  <r>
    <x v="1339"/>
    <x v="768"/>
    <x v="823"/>
    <x v="2"/>
    <x v="0"/>
    <x v="0"/>
    <x v="5"/>
    <n v="699.93"/>
    <x v="8"/>
    <n v="181.9818"/>
    <x v="6"/>
  </r>
  <r>
    <x v="4658"/>
    <x v="1093"/>
    <x v="894"/>
    <x v="2"/>
    <x v="1"/>
    <x v="2"/>
    <x v="12"/>
    <n v="387.99"/>
    <x v="8"/>
    <n v="182.3553"/>
    <x v="3"/>
  </r>
  <r>
    <x v="4659"/>
    <x v="1019"/>
    <x v="105"/>
    <x v="2"/>
    <x v="1"/>
    <x v="2"/>
    <x v="12"/>
    <n v="588.784"/>
    <x v="2"/>
    <n v="183.995"/>
    <x v="2"/>
  </r>
  <r>
    <x v="1878"/>
    <x v="913"/>
    <x v="972"/>
    <x v="2"/>
    <x v="2"/>
    <x v="0"/>
    <x v="5"/>
    <n v="657.93"/>
    <x v="8"/>
    <n v="184.2204"/>
    <x v="6"/>
  </r>
  <r>
    <x v="3248"/>
    <x v="375"/>
    <x v="84"/>
    <x v="2"/>
    <x v="0"/>
    <x v="0"/>
    <x v="7"/>
    <n v="498"/>
    <x v="8"/>
    <n v="184.26"/>
    <x v="4"/>
  </r>
  <r>
    <x v="2805"/>
    <x v="180"/>
    <x v="580"/>
    <x v="3"/>
    <x v="1"/>
    <x v="1"/>
    <x v="2"/>
    <n v="638.82"/>
    <x v="8"/>
    <n v="185.2578"/>
    <x v="1"/>
  </r>
  <r>
    <x v="3520"/>
    <x v="320"/>
    <x v="389"/>
    <x v="2"/>
    <x v="3"/>
    <x v="0"/>
    <x v="5"/>
    <n v="1487.976"/>
    <x v="2"/>
    <n v="185.997"/>
    <x v="3"/>
  </r>
  <r>
    <x v="1353"/>
    <x v="351"/>
    <x v="828"/>
    <x v="1"/>
    <x v="3"/>
    <x v="2"/>
    <x v="6"/>
    <n v="720.76"/>
    <x v="8"/>
    <n v="187.3976"/>
    <x v="1"/>
  </r>
  <r>
    <x v="3026"/>
    <x v="211"/>
    <x v="1175"/>
    <x v="2"/>
    <x v="1"/>
    <x v="0"/>
    <x v="5"/>
    <n v="625.99"/>
    <x v="8"/>
    <n v="187.797"/>
    <x v="4"/>
  </r>
  <r>
    <x v="3934"/>
    <x v="304"/>
    <x v="778"/>
    <x v="1"/>
    <x v="0"/>
    <x v="0"/>
    <x v="5"/>
    <n v="671.93"/>
    <x v="8"/>
    <n v="188.1404"/>
    <x v="5"/>
  </r>
  <r>
    <x v="4271"/>
    <x v="215"/>
    <x v="220"/>
    <x v="1"/>
    <x v="0"/>
    <x v="1"/>
    <x v="4"/>
    <n v="723.92"/>
    <x v="8"/>
    <n v="188.2192"/>
    <x v="2"/>
  </r>
  <r>
    <x v="2114"/>
    <x v="682"/>
    <x v="1023"/>
    <x v="2"/>
    <x v="2"/>
    <x v="1"/>
    <x v="4"/>
    <n v="860.93"/>
    <x v="8"/>
    <n v="189.4046"/>
    <x v="3"/>
  </r>
  <r>
    <x v="2048"/>
    <x v="248"/>
    <x v="298"/>
    <x v="2"/>
    <x v="3"/>
    <x v="2"/>
    <x v="12"/>
    <n v="563.024"/>
    <x v="2"/>
    <n v="190.0206"/>
    <x v="2"/>
  </r>
  <r>
    <x v="4660"/>
    <x v="250"/>
    <x v="638"/>
    <x v="2"/>
    <x v="0"/>
    <x v="0"/>
    <x v="0"/>
    <n v="396"/>
    <x v="8"/>
    <n v="190.08"/>
    <x v="6"/>
  </r>
  <r>
    <x v="4661"/>
    <x v="385"/>
    <x v="147"/>
    <x v="2"/>
    <x v="3"/>
    <x v="0"/>
    <x v="7"/>
    <n v="559.92"/>
    <x v="8"/>
    <n v="190.3728"/>
    <x v="6"/>
  </r>
  <r>
    <x v="4662"/>
    <x v="350"/>
    <x v="620"/>
    <x v="2"/>
    <x v="1"/>
    <x v="0"/>
    <x v="7"/>
    <n v="895.944"/>
    <x v="2"/>
    <n v="190.3881"/>
    <x v="2"/>
  </r>
  <r>
    <x v="4663"/>
    <x v="991"/>
    <x v="604"/>
    <x v="2"/>
    <x v="0"/>
    <x v="1"/>
    <x v="8"/>
    <n v="692.472"/>
    <x v="2"/>
    <n v="190.4298"/>
    <x v="3"/>
  </r>
  <r>
    <x v="1353"/>
    <x v="351"/>
    <x v="828"/>
    <x v="1"/>
    <x v="3"/>
    <x v="1"/>
    <x v="8"/>
    <n v="467.46"/>
    <x v="8"/>
    <n v="191.6586"/>
    <x v="1"/>
  </r>
  <r>
    <x v="4167"/>
    <x v="70"/>
    <x v="254"/>
    <x v="3"/>
    <x v="1"/>
    <x v="0"/>
    <x v="7"/>
    <n v="599.9"/>
    <x v="8"/>
    <n v="191.968"/>
    <x v="1"/>
  </r>
  <r>
    <x v="4664"/>
    <x v="607"/>
    <x v="163"/>
    <x v="3"/>
    <x v="1"/>
    <x v="0"/>
    <x v="16"/>
    <n v="1439.976"/>
    <x v="1"/>
    <n v="191.9968"/>
    <x v="5"/>
  </r>
  <r>
    <x v="372"/>
    <x v="224"/>
    <x v="326"/>
    <x v="3"/>
    <x v="1"/>
    <x v="0"/>
    <x v="5"/>
    <n v="716"/>
    <x v="8"/>
    <n v="193.32"/>
    <x v="7"/>
  </r>
  <r>
    <x v="3952"/>
    <x v="944"/>
    <x v="216"/>
    <x v="2"/>
    <x v="2"/>
    <x v="0"/>
    <x v="5"/>
    <n v="699.98"/>
    <x v="8"/>
    <n v="195.9944"/>
    <x v="3"/>
  </r>
  <r>
    <x v="4409"/>
    <x v="605"/>
    <x v="494"/>
    <x v="1"/>
    <x v="0"/>
    <x v="0"/>
    <x v="5"/>
    <n v="699.98"/>
    <x v="8"/>
    <n v="195.9944"/>
    <x v="5"/>
  </r>
  <r>
    <x v="2725"/>
    <x v="125"/>
    <x v="125"/>
    <x v="1"/>
    <x v="3"/>
    <x v="2"/>
    <x v="3"/>
    <n v="4912.59"/>
    <x v="8"/>
    <n v="196.5036"/>
    <x v="5"/>
  </r>
  <r>
    <x v="1777"/>
    <x v="660"/>
    <x v="820"/>
    <x v="1"/>
    <x v="3"/>
    <x v="2"/>
    <x v="14"/>
    <n v="427.42"/>
    <x v="8"/>
    <n v="196.6132"/>
    <x v="3"/>
  </r>
  <r>
    <x v="4665"/>
    <x v="1052"/>
    <x v="898"/>
    <x v="1"/>
    <x v="1"/>
    <x v="1"/>
    <x v="2"/>
    <n v="1573.488"/>
    <x v="2"/>
    <n v="196.686"/>
    <x v="3"/>
  </r>
  <r>
    <x v="1243"/>
    <x v="571"/>
    <x v="615"/>
    <x v="2"/>
    <x v="3"/>
    <x v="2"/>
    <x v="13"/>
    <n v="419.9"/>
    <x v="8"/>
    <n v="197.353"/>
    <x v="2"/>
  </r>
  <r>
    <x v="1477"/>
    <x v="547"/>
    <x v="596"/>
    <x v="1"/>
    <x v="2"/>
    <x v="2"/>
    <x v="11"/>
    <n v="706.86"/>
    <x v="8"/>
    <n v="197.9208"/>
    <x v="3"/>
  </r>
  <r>
    <x v="4666"/>
    <x v="592"/>
    <x v="1247"/>
    <x v="2"/>
    <x v="1"/>
    <x v="2"/>
    <x v="11"/>
    <n v="706.86"/>
    <x v="8"/>
    <n v="197.9208"/>
    <x v="3"/>
  </r>
  <r>
    <x v="4066"/>
    <x v="1192"/>
    <x v="89"/>
    <x v="2"/>
    <x v="0"/>
    <x v="0"/>
    <x v="5"/>
    <n v="659.97"/>
    <x v="8"/>
    <n v="197.991"/>
    <x v="2"/>
  </r>
  <r>
    <x v="180"/>
    <x v="167"/>
    <x v="169"/>
    <x v="0"/>
    <x v="1"/>
    <x v="2"/>
    <x v="11"/>
    <n v="601.3"/>
    <x v="8"/>
    <n v="198.429"/>
    <x v="0"/>
  </r>
  <r>
    <x v="1633"/>
    <x v="476"/>
    <x v="827"/>
    <x v="2"/>
    <x v="1"/>
    <x v="1"/>
    <x v="8"/>
    <n v="396.92"/>
    <x v="8"/>
    <n v="198.46"/>
    <x v="2"/>
  </r>
  <r>
    <x v="4667"/>
    <x v="170"/>
    <x v="173"/>
    <x v="2"/>
    <x v="3"/>
    <x v="1"/>
    <x v="8"/>
    <n v="474.43"/>
    <x v="8"/>
    <n v="199.2606"/>
    <x v="3"/>
  </r>
  <r>
    <x v="1159"/>
    <x v="629"/>
    <x v="61"/>
    <x v="2"/>
    <x v="2"/>
    <x v="1"/>
    <x v="1"/>
    <n v="801.96"/>
    <x v="8"/>
    <n v="200.49"/>
    <x v="6"/>
  </r>
  <r>
    <x v="883"/>
    <x v="344"/>
    <x v="627"/>
    <x v="2"/>
    <x v="0"/>
    <x v="1"/>
    <x v="1"/>
    <n v="801.96"/>
    <x v="8"/>
    <n v="200.49"/>
    <x v="3"/>
  </r>
  <r>
    <x v="446"/>
    <x v="308"/>
    <x v="337"/>
    <x v="2"/>
    <x v="3"/>
    <x v="0"/>
    <x v="7"/>
    <n v="1115.91"/>
    <x v="8"/>
    <n v="200.8638"/>
    <x v="3"/>
  </r>
  <r>
    <x v="3524"/>
    <x v="1045"/>
    <x v="1197"/>
    <x v="3"/>
    <x v="3"/>
    <x v="1"/>
    <x v="2"/>
    <n v="1552.831"/>
    <x v="6"/>
    <n v="200.9546"/>
    <x v="5"/>
  </r>
  <r>
    <x v="688"/>
    <x v="484"/>
    <x v="152"/>
    <x v="1"/>
    <x v="1"/>
    <x v="2"/>
    <x v="15"/>
    <n v="419.4"/>
    <x v="8"/>
    <n v="201.312"/>
    <x v="1"/>
  </r>
  <r>
    <x v="3170"/>
    <x v="879"/>
    <x v="33"/>
    <x v="2"/>
    <x v="3"/>
    <x v="1"/>
    <x v="8"/>
    <n v="842.72"/>
    <x v="8"/>
    <n v="202.2528"/>
    <x v="6"/>
  </r>
  <r>
    <x v="2574"/>
    <x v="392"/>
    <x v="272"/>
    <x v="1"/>
    <x v="1"/>
    <x v="1"/>
    <x v="2"/>
    <n v="782.94"/>
    <x v="8"/>
    <n v="203.5644"/>
    <x v="5"/>
  </r>
  <r>
    <x v="4668"/>
    <x v="627"/>
    <x v="171"/>
    <x v="2"/>
    <x v="2"/>
    <x v="2"/>
    <x v="13"/>
    <n v="604.656"/>
    <x v="2"/>
    <n v="204.0714"/>
    <x v="4"/>
  </r>
  <r>
    <x v="926"/>
    <x v="606"/>
    <x v="654"/>
    <x v="2"/>
    <x v="0"/>
    <x v="0"/>
    <x v="5"/>
    <n v="755.96"/>
    <x v="8"/>
    <n v="204.1092"/>
    <x v="3"/>
  </r>
  <r>
    <x v="4206"/>
    <x v="6"/>
    <x v="531"/>
    <x v="2"/>
    <x v="3"/>
    <x v="2"/>
    <x v="6"/>
    <n v="1575.14"/>
    <x v="8"/>
    <n v="204.7682"/>
    <x v="6"/>
  </r>
  <r>
    <x v="4669"/>
    <x v="1222"/>
    <x v="779"/>
    <x v="3"/>
    <x v="2"/>
    <x v="0"/>
    <x v="7"/>
    <n v="468.9"/>
    <x v="8"/>
    <n v="206.316"/>
    <x v="5"/>
  </r>
  <r>
    <x v="1779"/>
    <x v="509"/>
    <x v="622"/>
    <x v="2"/>
    <x v="1"/>
    <x v="0"/>
    <x v="7"/>
    <n v="468.9"/>
    <x v="8"/>
    <n v="206.316"/>
    <x v="6"/>
  </r>
  <r>
    <x v="906"/>
    <x v="87"/>
    <x v="0"/>
    <x v="1"/>
    <x v="3"/>
    <x v="2"/>
    <x v="12"/>
    <n v="590.352"/>
    <x v="2"/>
    <n v="206.6232"/>
    <x v="5"/>
  </r>
  <r>
    <x v="4670"/>
    <x v="340"/>
    <x v="365"/>
    <x v="2"/>
    <x v="1"/>
    <x v="2"/>
    <x v="12"/>
    <n v="590.352"/>
    <x v="2"/>
    <n v="206.6232"/>
    <x v="3"/>
  </r>
  <r>
    <x v="1384"/>
    <x v="452"/>
    <x v="757"/>
    <x v="2"/>
    <x v="3"/>
    <x v="2"/>
    <x v="15"/>
    <n v="440.19"/>
    <x v="8"/>
    <n v="206.8893"/>
    <x v="2"/>
  </r>
  <r>
    <x v="4671"/>
    <x v="581"/>
    <x v="1046"/>
    <x v="3"/>
    <x v="1"/>
    <x v="2"/>
    <x v="6"/>
    <n v="714.3"/>
    <x v="8"/>
    <n v="207.147"/>
    <x v="7"/>
  </r>
  <r>
    <x v="4672"/>
    <x v="1128"/>
    <x v="642"/>
    <x v="1"/>
    <x v="2"/>
    <x v="2"/>
    <x v="6"/>
    <n v="714.3"/>
    <x v="8"/>
    <n v="207.147"/>
    <x v="3"/>
  </r>
  <r>
    <x v="1234"/>
    <x v="466"/>
    <x v="791"/>
    <x v="0"/>
    <x v="1"/>
    <x v="2"/>
    <x v="12"/>
    <n v="663.92"/>
    <x v="2"/>
    <n v="207.475"/>
    <x v="0"/>
  </r>
  <r>
    <x v="4673"/>
    <x v="274"/>
    <x v="33"/>
    <x v="2"/>
    <x v="1"/>
    <x v="1"/>
    <x v="8"/>
    <n v="799.56"/>
    <x v="8"/>
    <n v="207.8856"/>
    <x v="3"/>
  </r>
  <r>
    <x v="2233"/>
    <x v="671"/>
    <x v="716"/>
    <x v="2"/>
    <x v="1"/>
    <x v="0"/>
    <x v="0"/>
    <n v="464.97"/>
    <x v="8"/>
    <n v="209.2365"/>
    <x v="2"/>
  </r>
  <r>
    <x v="4674"/>
    <x v="797"/>
    <x v="773"/>
    <x v="3"/>
    <x v="1"/>
    <x v="1"/>
    <x v="4"/>
    <n v="1448.82"/>
    <x v="7"/>
    <n v="209.274"/>
    <x v="5"/>
  </r>
  <r>
    <x v="1596"/>
    <x v="173"/>
    <x v="902"/>
    <x v="0"/>
    <x v="3"/>
    <x v="0"/>
    <x v="0"/>
    <n v="2395.2"/>
    <x v="2"/>
    <n v="209.58"/>
    <x v="0"/>
  </r>
  <r>
    <x v="1988"/>
    <x v="46"/>
    <x v="843"/>
    <x v="0"/>
    <x v="1"/>
    <x v="0"/>
    <x v="7"/>
    <n v="1119.888"/>
    <x v="2"/>
    <n v="209.979"/>
    <x v="0"/>
  </r>
  <r>
    <x v="954"/>
    <x v="623"/>
    <x v="670"/>
    <x v="0"/>
    <x v="2"/>
    <x v="0"/>
    <x v="16"/>
    <n v="599.98"/>
    <x v="8"/>
    <n v="209.993"/>
    <x v="0"/>
  </r>
  <r>
    <x v="4675"/>
    <x v="319"/>
    <x v="306"/>
    <x v="1"/>
    <x v="3"/>
    <x v="2"/>
    <x v="6"/>
    <n v="725.84"/>
    <x v="8"/>
    <n v="210.4936"/>
    <x v="2"/>
  </r>
  <r>
    <x v="1656"/>
    <x v="617"/>
    <x v="809"/>
    <x v="1"/>
    <x v="3"/>
    <x v="2"/>
    <x v="6"/>
    <n v="725.84"/>
    <x v="8"/>
    <n v="210.4936"/>
    <x v="5"/>
  </r>
  <r>
    <x v="3270"/>
    <x v="805"/>
    <x v="158"/>
    <x v="1"/>
    <x v="1"/>
    <x v="2"/>
    <x v="12"/>
    <n v="447.86"/>
    <x v="8"/>
    <n v="210.4942"/>
    <x v="5"/>
  </r>
  <r>
    <x v="4661"/>
    <x v="385"/>
    <x v="147"/>
    <x v="2"/>
    <x v="3"/>
    <x v="1"/>
    <x v="4"/>
    <n v="1684.752"/>
    <x v="2"/>
    <n v="210.594"/>
    <x v="6"/>
  </r>
  <r>
    <x v="889"/>
    <x v="587"/>
    <x v="293"/>
    <x v="1"/>
    <x v="3"/>
    <x v="1"/>
    <x v="2"/>
    <n v="1194.165"/>
    <x v="6"/>
    <n v="210.735"/>
    <x v="5"/>
  </r>
  <r>
    <x v="917"/>
    <x v="77"/>
    <x v="647"/>
    <x v="2"/>
    <x v="3"/>
    <x v="0"/>
    <x v="5"/>
    <n v="1879.96"/>
    <x v="2"/>
    <n v="211.4955"/>
    <x v="6"/>
  </r>
  <r>
    <x v="3345"/>
    <x v="15"/>
    <x v="4"/>
    <x v="1"/>
    <x v="1"/>
    <x v="1"/>
    <x v="4"/>
    <n v="785.88"/>
    <x v="8"/>
    <n v="212.1876"/>
    <x v="1"/>
  </r>
  <r>
    <x v="3153"/>
    <x v="132"/>
    <x v="132"/>
    <x v="2"/>
    <x v="0"/>
    <x v="1"/>
    <x v="8"/>
    <n v="821.88"/>
    <x v="8"/>
    <n v="213.6888"/>
    <x v="3"/>
  </r>
  <r>
    <x v="2498"/>
    <x v="384"/>
    <x v="4"/>
    <x v="1"/>
    <x v="2"/>
    <x v="1"/>
    <x v="8"/>
    <n v="821.88"/>
    <x v="8"/>
    <n v="213.6888"/>
    <x v="2"/>
  </r>
  <r>
    <x v="4676"/>
    <x v="644"/>
    <x v="688"/>
    <x v="3"/>
    <x v="2"/>
    <x v="0"/>
    <x v="5"/>
    <n v="821.94"/>
    <x v="8"/>
    <n v="213.7044"/>
    <x v="1"/>
  </r>
  <r>
    <x v="212"/>
    <x v="190"/>
    <x v="152"/>
    <x v="2"/>
    <x v="1"/>
    <x v="1"/>
    <x v="4"/>
    <n v="1282.41"/>
    <x v="7"/>
    <n v="213.735"/>
    <x v="3"/>
  </r>
  <r>
    <x v="2675"/>
    <x v="916"/>
    <x v="947"/>
    <x v="2"/>
    <x v="1"/>
    <x v="1"/>
    <x v="4"/>
    <n v="854.94"/>
    <x v="8"/>
    <n v="213.735"/>
    <x v="3"/>
  </r>
  <r>
    <x v="2846"/>
    <x v="443"/>
    <x v="46"/>
    <x v="2"/>
    <x v="1"/>
    <x v="2"/>
    <x v="6"/>
    <n v="713.88"/>
    <x v="8"/>
    <n v="214.164"/>
    <x v="3"/>
  </r>
  <r>
    <x v="4150"/>
    <x v="1196"/>
    <x v="1196"/>
    <x v="2"/>
    <x v="1"/>
    <x v="0"/>
    <x v="7"/>
    <n v="1319.8"/>
    <x v="2"/>
    <n v="214.4675"/>
    <x v="3"/>
  </r>
  <r>
    <x v="4677"/>
    <x v="1223"/>
    <x v="1235"/>
    <x v="1"/>
    <x v="1"/>
    <x v="0"/>
    <x v="5"/>
    <n v="824.97"/>
    <x v="8"/>
    <n v="214.4922"/>
    <x v="3"/>
  </r>
  <r>
    <x v="4232"/>
    <x v="1151"/>
    <x v="844"/>
    <x v="3"/>
    <x v="0"/>
    <x v="2"/>
    <x v="6"/>
    <n v="826"/>
    <x v="8"/>
    <n v="214.76"/>
    <x v="5"/>
  </r>
  <r>
    <x v="2798"/>
    <x v="706"/>
    <x v="759"/>
    <x v="2"/>
    <x v="2"/>
    <x v="1"/>
    <x v="1"/>
    <n v="1024.38"/>
    <x v="8"/>
    <n v="215.1198"/>
    <x v="3"/>
  </r>
  <r>
    <x v="3898"/>
    <x v="1102"/>
    <x v="475"/>
    <x v="1"/>
    <x v="3"/>
    <x v="0"/>
    <x v="16"/>
    <n v="639.968"/>
    <x v="2"/>
    <n v="215.9892"/>
    <x v="1"/>
  </r>
  <r>
    <x v="4474"/>
    <x v="985"/>
    <x v="1307"/>
    <x v="2"/>
    <x v="3"/>
    <x v="0"/>
    <x v="0"/>
    <n v="1919.976"/>
    <x v="2"/>
    <n v="215.9973"/>
    <x v="4"/>
  </r>
  <r>
    <x v="4678"/>
    <x v="536"/>
    <x v="258"/>
    <x v="0"/>
    <x v="3"/>
    <x v="0"/>
    <x v="0"/>
    <n v="1919.976"/>
    <x v="2"/>
    <n v="215.9973"/>
    <x v="0"/>
  </r>
  <r>
    <x v="2126"/>
    <x v="962"/>
    <x v="243"/>
    <x v="2"/>
    <x v="1"/>
    <x v="0"/>
    <x v="5"/>
    <n v="833.94"/>
    <x v="8"/>
    <n v="216.8244"/>
    <x v="2"/>
  </r>
  <r>
    <x v="4661"/>
    <x v="385"/>
    <x v="147"/>
    <x v="2"/>
    <x v="3"/>
    <x v="0"/>
    <x v="7"/>
    <n v="659.9"/>
    <x v="8"/>
    <n v="217.767"/>
    <x v="6"/>
  </r>
  <r>
    <x v="4679"/>
    <x v="656"/>
    <x v="702"/>
    <x v="2"/>
    <x v="0"/>
    <x v="0"/>
    <x v="7"/>
    <n v="659.9"/>
    <x v="8"/>
    <n v="217.767"/>
    <x v="2"/>
  </r>
  <r>
    <x v="480"/>
    <x v="3"/>
    <x v="394"/>
    <x v="2"/>
    <x v="1"/>
    <x v="0"/>
    <x v="7"/>
    <n v="659.9"/>
    <x v="8"/>
    <n v="217.767"/>
    <x v="6"/>
  </r>
  <r>
    <x v="4680"/>
    <x v="61"/>
    <x v="280"/>
    <x v="2"/>
    <x v="2"/>
    <x v="2"/>
    <x v="11"/>
    <n v="839.43"/>
    <x v="8"/>
    <n v="218.2518"/>
    <x v="2"/>
  </r>
  <r>
    <x v="2053"/>
    <x v="950"/>
    <x v="1011"/>
    <x v="1"/>
    <x v="3"/>
    <x v="2"/>
    <x v="15"/>
    <n v="447.84"/>
    <x v="8"/>
    <n v="219.4416"/>
    <x v="2"/>
  </r>
  <r>
    <x v="1708"/>
    <x v="827"/>
    <x v="351"/>
    <x v="2"/>
    <x v="1"/>
    <x v="2"/>
    <x v="15"/>
    <n v="447.84"/>
    <x v="8"/>
    <n v="219.4416"/>
    <x v="3"/>
  </r>
  <r>
    <x v="4458"/>
    <x v="10"/>
    <x v="10"/>
    <x v="2"/>
    <x v="1"/>
    <x v="2"/>
    <x v="12"/>
    <n v="447.86"/>
    <x v="8"/>
    <n v="219.4514"/>
    <x v="2"/>
  </r>
  <r>
    <x v="2924"/>
    <x v="349"/>
    <x v="1160"/>
    <x v="2"/>
    <x v="1"/>
    <x v="2"/>
    <x v="12"/>
    <n v="447.86"/>
    <x v="8"/>
    <n v="219.4514"/>
    <x v="2"/>
  </r>
  <r>
    <x v="1642"/>
    <x v="45"/>
    <x v="44"/>
    <x v="2"/>
    <x v="1"/>
    <x v="0"/>
    <x v="5"/>
    <n v="783.96"/>
    <x v="8"/>
    <n v="219.5088"/>
    <x v="3"/>
  </r>
  <r>
    <x v="4202"/>
    <x v="1198"/>
    <x v="1176"/>
    <x v="1"/>
    <x v="0"/>
    <x v="1"/>
    <x v="4"/>
    <n v="731.94"/>
    <x v="8"/>
    <n v="219.582"/>
    <x v="1"/>
  </r>
  <r>
    <x v="4681"/>
    <x v="862"/>
    <x v="914"/>
    <x v="1"/>
    <x v="0"/>
    <x v="2"/>
    <x v="12"/>
    <n v="477.51"/>
    <x v="8"/>
    <n v="219.6546"/>
    <x v="5"/>
  </r>
  <r>
    <x v="4682"/>
    <x v="566"/>
    <x v="60"/>
    <x v="1"/>
    <x v="2"/>
    <x v="2"/>
    <x v="12"/>
    <n v="478.24"/>
    <x v="8"/>
    <n v="219.9904"/>
    <x v="1"/>
  </r>
  <r>
    <x v="1195"/>
    <x v="351"/>
    <x v="376"/>
    <x v="2"/>
    <x v="1"/>
    <x v="0"/>
    <x v="5"/>
    <n v="881.93"/>
    <x v="8"/>
    <n v="220.4825"/>
    <x v="3"/>
  </r>
  <r>
    <x v="4683"/>
    <x v="1042"/>
    <x v="636"/>
    <x v="1"/>
    <x v="2"/>
    <x v="0"/>
    <x v="5"/>
    <n v="449.97"/>
    <x v="8"/>
    <n v="220.4853"/>
    <x v="3"/>
  </r>
  <r>
    <x v="2911"/>
    <x v="883"/>
    <x v="1090"/>
    <x v="2"/>
    <x v="1"/>
    <x v="2"/>
    <x v="12"/>
    <n v="679.96"/>
    <x v="2"/>
    <n v="220.987"/>
    <x v="6"/>
  </r>
  <r>
    <x v="1263"/>
    <x v="276"/>
    <x v="154"/>
    <x v="0"/>
    <x v="3"/>
    <x v="2"/>
    <x v="6"/>
    <n v="1112.94"/>
    <x v="8"/>
    <n v="222.588"/>
    <x v="0"/>
  </r>
  <r>
    <x v="1651"/>
    <x v="39"/>
    <x v="39"/>
    <x v="2"/>
    <x v="3"/>
    <x v="0"/>
    <x v="0"/>
    <n v="686.32"/>
    <x v="2"/>
    <n v="223.054"/>
    <x v="3"/>
  </r>
  <r>
    <x v="2114"/>
    <x v="682"/>
    <x v="1023"/>
    <x v="2"/>
    <x v="2"/>
    <x v="0"/>
    <x v="5"/>
    <n v="769.95"/>
    <x v="8"/>
    <n v="223.2855"/>
    <x v="3"/>
  </r>
  <r>
    <x v="456"/>
    <x v="360"/>
    <x v="350"/>
    <x v="2"/>
    <x v="0"/>
    <x v="0"/>
    <x v="5"/>
    <n v="2239.936"/>
    <x v="2"/>
    <n v="223.9936"/>
    <x v="2"/>
  </r>
  <r>
    <x v="4422"/>
    <x v="664"/>
    <x v="14"/>
    <x v="2"/>
    <x v="2"/>
    <x v="2"/>
    <x v="12"/>
    <n v="497.94"/>
    <x v="8"/>
    <n v="224.073"/>
    <x v="2"/>
  </r>
  <r>
    <x v="1339"/>
    <x v="768"/>
    <x v="823"/>
    <x v="2"/>
    <x v="0"/>
    <x v="1"/>
    <x v="4"/>
    <n v="1067.94"/>
    <x v="8"/>
    <n v="224.2674"/>
    <x v="6"/>
  </r>
  <r>
    <x v="4684"/>
    <x v="715"/>
    <x v="13"/>
    <x v="2"/>
    <x v="3"/>
    <x v="0"/>
    <x v="7"/>
    <n v="1496.16"/>
    <x v="8"/>
    <n v="224.424"/>
    <x v="3"/>
  </r>
  <r>
    <x v="1496"/>
    <x v="590"/>
    <x v="630"/>
    <x v="3"/>
    <x v="1"/>
    <x v="0"/>
    <x v="5"/>
    <n v="773.94"/>
    <x v="8"/>
    <n v="224.4426"/>
    <x v="5"/>
  </r>
  <r>
    <x v="2484"/>
    <x v="232"/>
    <x v="457"/>
    <x v="1"/>
    <x v="3"/>
    <x v="0"/>
    <x v="16"/>
    <n v="1199.96"/>
    <x v="2"/>
    <n v="224.9925"/>
    <x v="2"/>
  </r>
  <r>
    <x v="4685"/>
    <x v="793"/>
    <x v="894"/>
    <x v="1"/>
    <x v="0"/>
    <x v="1"/>
    <x v="4"/>
    <n v="866.4"/>
    <x v="8"/>
    <n v="225.264"/>
    <x v="5"/>
  </r>
  <r>
    <x v="4686"/>
    <x v="1224"/>
    <x v="356"/>
    <x v="2"/>
    <x v="0"/>
    <x v="1"/>
    <x v="4"/>
    <n v="866.4"/>
    <x v="8"/>
    <n v="225.264"/>
    <x v="4"/>
  </r>
  <r>
    <x v="3020"/>
    <x v="215"/>
    <x v="879"/>
    <x v="2"/>
    <x v="1"/>
    <x v="0"/>
    <x v="0"/>
    <n v="480"/>
    <x v="8"/>
    <n v="225.6"/>
    <x v="6"/>
  </r>
  <r>
    <x v="983"/>
    <x v="636"/>
    <x v="632"/>
    <x v="3"/>
    <x v="3"/>
    <x v="1"/>
    <x v="2"/>
    <n v="1279.165"/>
    <x v="6"/>
    <n v="225.735"/>
    <x v="5"/>
  </r>
  <r>
    <x v="2965"/>
    <x v="1088"/>
    <x v="1077"/>
    <x v="2"/>
    <x v="2"/>
    <x v="2"/>
    <x v="6"/>
    <n v="838.38"/>
    <x v="8"/>
    <n v="226.3626"/>
    <x v="6"/>
  </r>
  <r>
    <x v="1939"/>
    <x v="581"/>
    <x v="797"/>
    <x v="2"/>
    <x v="3"/>
    <x v="0"/>
    <x v="5"/>
    <n v="3023.928"/>
    <x v="2"/>
    <n v="226.7946"/>
    <x v="2"/>
  </r>
  <r>
    <x v="2496"/>
    <x v="490"/>
    <x v="525"/>
    <x v="2"/>
    <x v="2"/>
    <x v="1"/>
    <x v="4"/>
    <n v="872.94"/>
    <x v="8"/>
    <n v="226.9644"/>
    <x v="3"/>
  </r>
  <r>
    <x v="4687"/>
    <x v="905"/>
    <x v="1078"/>
    <x v="3"/>
    <x v="1"/>
    <x v="1"/>
    <x v="4"/>
    <n v="908.82"/>
    <x v="8"/>
    <n v="227.205"/>
    <x v="5"/>
  </r>
  <r>
    <x v="197"/>
    <x v="48"/>
    <x v="47"/>
    <x v="1"/>
    <x v="3"/>
    <x v="2"/>
    <x v="14"/>
    <n v="629.184"/>
    <x v="2"/>
    <n v="228.0792"/>
    <x v="5"/>
  </r>
  <r>
    <x v="2963"/>
    <x v="1087"/>
    <x v="897"/>
    <x v="2"/>
    <x v="0"/>
    <x v="0"/>
    <x v="5"/>
    <n v="881.93"/>
    <x v="8"/>
    <n v="229.3018"/>
    <x v="2"/>
  </r>
  <r>
    <x v="4118"/>
    <x v="753"/>
    <x v="465"/>
    <x v="1"/>
    <x v="2"/>
    <x v="0"/>
    <x v="7"/>
    <n v="999.96"/>
    <x v="8"/>
    <n v="229.9908"/>
    <x v="5"/>
  </r>
  <r>
    <x v="4461"/>
    <x v="43"/>
    <x v="827"/>
    <x v="2"/>
    <x v="2"/>
    <x v="1"/>
    <x v="1"/>
    <n v="1652.94"/>
    <x v="8"/>
    <n v="231.4116"/>
    <x v="3"/>
  </r>
  <r>
    <x v="3769"/>
    <x v="996"/>
    <x v="484"/>
    <x v="1"/>
    <x v="1"/>
    <x v="0"/>
    <x v="5"/>
    <n v="832.93"/>
    <x v="8"/>
    <n v="233.2204"/>
    <x v="5"/>
  </r>
  <r>
    <x v="4688"/>
    <x v="991"/>
    <x v="928"/>
    <x v="2"/>
    <x v="2"/>
    <x v="0"/>
    <x v="16"/>
    <n v="599.99"/>
    <x v="8"/>
    <n v="233.9961"/>
    <x v="2"/>
  </r>
  <r>
    <x v="2137"/>
    <x v="544"/>
    <x v="243"/>
    <x v="2"/>
    <x v="1"/>
    <x v="1"/>
    <x v="2"/>
    <n v="1025.88"/>
    <x v="8"/>
    <n v="235.9524"/>
    <x v="6"/>
  </r>
  <r>
    <x v="2628"/>
    <x v="214"/>
    <x v="294"/>
    <x v="2"/>
    <x v="2"/>
    <x v="0"/>
    <x v="5"/>
    <n v="944.93"/>
    <x v="8"/>
    <n v="236.2325"/>
    <x v="3"/>
  </r>
  <r>
    <x v="3345"/>
    <x v="15"/>
    <x v="4"/>
    <x v="1"/>
    <x v="1"/>
    <x v="2"/>
    <x v="6"/>
    <n v="1325.85"/>
    <x v="8"/>
    <n v="238.653"/>
    <x v="1"/>
  </r>
  <r>
    <x v="1979"/>
    <x v="848"/>
    <x v="361"/>
    <x v="2"/>
    <x v="3"/>
    <x v="2"/>
    <x v="6"/>
    <n v="1325.85"/>
    <x v="8"/>
    <n v="238.653"/>
    <x v="2"/>
  </r>
  <r>
    <x v="1730"/>
    <x v="197"/>
    <x v="933"/>
    <x v="2"/>
    <x v="3"/>
    <x v="2"/>
    <x v="6"/>
    <n v="1325.85"/>
    <x v="8"/>
    <n v="238.653"/>
    <x v="3"/>
  </r>
  <r>
    <x v="2790"/>
    <x v="1070"/>
    <x v="274"/>
    <x v="1"/>
    <x v="3"/>
    <x v="1"/>
    <x v="1"/>
    <n v="2665.62"/>
    <x v="8"/>
    <n v="239.9058"/>
    <x v="5"/>
  </r>
  <r>
    <x v="4689"/>
    <x v="169"/>
    <x v="172"/>
    <x v="2"/>
    <x v="0"/>
    <x v="0"/>
    <x v="7"/>
    <n v="799.92"/>
    <x v="2"/>
    <n v="239.976"/>
    <x v="3"/>
  </r>
  <r>
    <x v="4362"/>
    <x v="559"/>
    <x v="59"/>
    <x v="2"/>
    <x v="0"/>
    <x v="0"/>
    <x v="0"/>
    <n v="479.97"/>
    <x v="8"/>
    <n v="239.985"/>
    <x v="3"/>
  </r>
  <r>
    <x v="4690"/>
    <x v="1225"/>
    <x v="995"/>
    <x v="3"/>
    <x v="1"/>
    <x v="0"/>
    <x v="16"/>
    <n v="1799.97"/>
    <x v="1"/>
    <n v="239.996"/>
    <x v="5"/>
  </r>
  <r>
    <x v="4691"/>
    <x v="465"/>
    <x v="205"/>
    <x v="2"/>
    <x v="3"/>
    <x v="1"/>
    <x v="1"/>
    <n v="1044.63"/>
    <x v="8"/>
    <n v="240.2649"/>
    <x v="2"/>
  </r>
  <r>
    <x v="3069"/>
    <x v="293"/>
    <x v="448"/>
    <x v="2"/>
    <x v="2"/>
    <x v="1"/>
    <x v="4"/>
    <n v="828.6"/>
    <x v="8"/>
    <n v="240.294"/>
    <x v="2"/>
  </r>
  <r>
    <x v="1439"/>
    <x v="798"/>
    <x v="860"/>
    <x v="2"/>
    <x v="0"/>
    <x v="2"/>
    <x v="12"/>
    <n v="511.84"/>
    <x v="8"/>
    <n v="240.5648"/>
    <x v="2"/>
  </r>
  <r>
    <x v="1812"/>
    <x v="663"/>
    <x v="959"/>
    <x v="1"/>
    <x v="0"/>
    <x v="2"/>
    <x v="14"/>
    <n v="491.55"/>
    <x v="8"/>
    <n v="240.8595"/>
    <x v="1"/>
  </r>
  <r>
    <x v="4692"/>
    <x v="1226"/>
    <x v="1203"/>
    <x v="1"/>
    <x v="2"/>
    <x v="2"/>
    <x v="14"/>
    <n v="491.55"/>
    <x v="8"/>
    <n v="240.8595"/>
    <x v="2"/>
  </r>
  <r>
    <x v="4693"/>
    <x v="531"/>
    <x v="583"/>
    <x v="2"/>
    <x v="2"/>
    <x v="1"/>
    <x v="1"/>
    <n v="2678.94"/>
    <x v="8"/>
    <n v="241.1046"/>
    <x v="6"/>
  </r>
  <r>
    <x v="2765"/>
    <x v="270"/>
    <x v="1139"/>
    <x v="3"/>
    <x v="1"/>
    <x v="1"/>
    <x v="4"/>
    <n v="872.32"/>
    <x v="8"/>
    <n v="244.2496"/>
    <x v="5"/>
  </r>
  <r>
    <x v="366"/>
    <x v="295"/>
    <x v="321"/>
    <x v="2"/>
    <x v="1"/>
    <x v="1"/>
    <x v="4"/>
    <n v="872.32"/>
    <x v="8"/>
    <n v="244.2496"/>
    <x v="2"/>
  </r>
  <r>
    <x v="4694"/>
    <x v="1157"/>
    <x v="589"/>
    <x v="0"/>
    <x v="2"/>
    <x v="0"/>
    <x v="7"/>
    <n v="1287.45"/>
    <x v="8"/>
    <n v="244.6155"/>
    <x v="0"/>
  </r>
  <r>
    <x v="4223"/>
    <x v="937"/>
    <x v="31"/>
    <x v="2"/>
    <x v="3"/>
    <x v="0"/>
    <x v="7"/>
    <n v="1287.45"/>
    <x v="8"/>
    <n v="244.6155"/>
    <x v="4"/>
  </r>
  <r>
    <x v="3001"/>
    <x v="1090"/>
    <x v="1117"/>
    <x v="1"/>
    <x v="3"/>
    <x v="0"/>
    <x v="7"/>
    <n v="1287.45"/>
    <x v="8"/>
    <n v="244.6155"/>
    <x v="5"/>
  </r>
  <r>
    <x v="4695"/>
    <x v="594"/>
    <x v="36"/>
    <x v="1"/>
    <x v="0"/>
    <x v="1"/>
    <x v="1"/>
    <n v="1441.3"/>
    <x v="8"/>
    <n v="245.021"/>
    <x v="5"/>
  </r>
  <r>
    <x v="3704"/>
    <x v="1134"/>
    <x v="1033"/>
    <x v="1"/>
    <x v="2"/>
    <x v="2"/>
    <x v="11"/>
    <n v="850.5"/>
    <x v="7"/>
    <n v="245.7"/>
    <x v="3"/>
  </r>
  <r>
    <x v="3265"/>
    <x v="1060"/>
    <x v="1052"/>
    <x v="2"/>
    <x v="1"/>
    <x v="0"/>
    <x v="5"/>
    <n v="824.95"/>
    <x v="8"/>
    <n v="247.485"/>
    <x v="6"/>
  </r>
  <r>
    <x v="2066"/>
    <x v="185"/>
    <x v="44"/>
    <x v="2"/>
    <x v="3"/>
    <x v="0"/>
    <x v="5"/>
    <n v="1983.968"/>
    <x v="2"/>
    <n v="247.996"/>
    <x v="6"/>
  </r>
  <r>
    <x v="1463"/>
    <x v="807"/>
    <x v="193"/>
    <x v="2"/>
    <x v="1"/>
    <x v="0"/>
    <x v="5"/>
    <n v="861.76"/>
    <x v="8"/>
    <n v="249.9104"/>
    <x v="2"/>
  </r>
  <r>
    <x v="1822"/>
    <x v="629"/>
    <x v="933"/>
    <x v="0"/>
    <x v="1"/>
    <x v="0"/>
    <x v="16"/>
    <n v="799.984"/>
    <x v="2"/>
    <n v="249.995"/>
    <x v="0"/>
  </r>
  <r>
    <x v="1221"/>
    <x v="735"/>
    <x v="704"/>
    <x v="2"/>
    <x v="3"/>
    <x v="1"/>
    <x v="1"/>
    <n v="1137.75"/>
    <x v="8"/>
    <n v="250.305"/>
    <x v="6"/>
  </r>
  <r>
    <x v="335"/>
    <x v="234"/>
    <x v="300"/>
    <x v="2"/>
    <x v="2"/>
    <x v="0"/>
    <x v="5"/>
    <n v="2003.168"/>
    <x v="2"/>
    <n v="250.396"/>
    <x v="4"/>
  </r>
  <r>
    <x v="2991"/>
    <x v="355"/>
    <x v="471"/>
    <x v="2"/>
    <x v="1"/>
    <x v="1"/>
    <x v="4"/>
    <n v="897.15"/>
    <x v="8"/>
    <n v="251.202"/>
    <x v="2"/>
  </r>
  <r>
    <x v="1200"/>
    <x v="730"/>
    <x v="636"/>
    <x v="2"/>
    <x v="2"/>
    <x v="2"/>
    <x v="11"/>
    <n v="868.59"/>
    <x v="8"/>
    <n v="251.8911"/>
    <x v="6"/>
  </r>
  <r>
    <x v="3467"/>
    <x v="699"/>
    <x v="870"/>
    <x v="2"/>
    <x v="3"/>
    <x v="2"/>
    <x v="12"/>
    <n v="673.568"/>
    <x v="2"/>
    <n v="252.588"/>
    <x v="2"/>
  </r>
  <r>
    <x v="4600"/>
    <x v="1121"/>
    <x v="651"/>
    <x v="2"/>
    <x v="1"/>
    <x v="2"/>
    <x v="12"/>
    <n v="673.568"/>
    <x v="2"/>
    <n v="252.588"/>
    <x v="3"/>
  </r>
  <r>
    <x v="4513"/>
    <x v="397"/>
    <x v="472"/>
    <x v="0"/>
    <x v="1"/>
    <x v="1"/>
    <x v="8"/>
    <n v="971.5"/>
    <x v="8"/>
    <n v="252.59"/>
    <x v="0"/>
  </r>
  <r>
    <x v="4696"/>
    <x v="486"/>
    <x v="587"/>
    <x v="3"/>
    <x v="1"/>
    <x v="2"/>
    <x v="11"/>
    <n v="904.9"/>
    <x v="8"/>
    <n v="253.372"/>
    <x v="5"/>
  </r>
  <r>
    <x v="2499"/>
    <x v="241"/>
    <x v="297"/>
    <x v="0"/>
    <x v="3"/>
    <x v="1"/>
    <x v="4"/>
    <n v="2054.272"/>
    <x v="2"/>
    <n v="256.784"/>
    <x v="7"/>
  </r>
  <r>
    <x v="3797"/>
    <x v="146"/>
    <x v="33"/>
    <x v="3"/>
    <x v="3"/>
    <x v="0"/>
    <x v="5"/>
    <n v="2575.944"/>
    <x v="2"/>
    <n v="257.5944"/>
    <x v="1"/>
  </r>
  <r>
    <x v="2125"/>
    <x v="480"/>
    <x v="516"/>
    <x v="2"/>
    <x v="1"/>
    <x v="2"/>
    <x v="6"/>
    <n v="991.2"/>
    <x v="8"/>
    <n v="257.712"/>
    <x v="3"/>
  </r>
  <r>
    <x v="1040"/>
    <x v="666"/>
    <x v="265"/>
    <x v="1"/>
    <x v="0"/>
    <x v="0"/>
    <x v="7"/>
    <n v="599.97"/>
    <x v="8"/>
    <n v="257.9871"/>
    <x v="2"/>
  </r>
  <r>
    <x v="1601"/>
    <x v="848"/>
    <x v="282"/>
    <x v="1"/>
    <x v="0"/>
    <x v="0"/>
    <x v="7"/>
    <n v="646.74"/>
    <x v="8"/>
    <n v="258.696"/>
    <x v="5"/>
  </r>
  <r>
    <x v="2603"/>
    <x v="778"/>
    <x v="260"/>
    <x v="2"/>
    <x v="3"/>
    <x v="1"/>
    <x v="1"/>
    <n v="1128.39"/>
    <x v="8"/>
    <n v="259.5297"/>
    <x v="2"/>
  </r>
  <r>
    <x v="4697"/>
    <x v="1227"/>
    <x v="107"/>
    <x v="2"/>
    <x v="3"/>
    <x v="1"/>
    <x v="2"/>
    <n v="1367.84"/>
    <x v="8"/>
    <n v="259.8896"/>
    <x v="6"/>
  </r>
  <r>
    <x v="3817"/>
    <x v="1049"/>
    <x v="521"/>
    <x v="3"/>
    <x v="1"/>
    <x v="1"/>
    <x v="4"/>
    <n v="1628.82"/>
    <x v="8"/>
    <n v="260.6112"/>
    <x v="1"/>
  </r>
  <r>
    <x v="3855"/>
    <x v="12"/>
    <x v="14"/>
    <x v="1"/>
    <x v="1"/>
    <x v="1"/>
    <x v="4"/>
    <n v="1242.9"/>
    <x v="7"/>
    <n v="262.39"/>
    <x v="5"/>
  </r>
  <r>
    <x v="4139"/>
    <x v="293"/>
    <x v="318"/>
    <x v="1"/>
    <x v="1"/>
    <x v="0"/>
    <x v="5"/>
    <n v="979.95"/>
    <x v="8"/>
    <n v="264.5865"/>
    <x v="1"/>
  </r>
  <r>
    <x v="4698"/>
    <x v="816"/>
    <x v="955"/>
    <x v="1"/>
    <x v="2"/>
    <x v="0"/>
    <x v="5"/>
    <n v="758.352"/>
    <x v="2"/>
    <n v="265.4232"/>
    <x v="2"/>
  </r>
  <r>
    <x v="1330"/>
    <x v="137"/>
    <x v="137"/>
    <x v="2"/>
    <x v="1"/>
    <x v="1"/>
    <x v="4"/>
    <n v="1268.82"/>
    <x v="8"/>
    <n v="266.4522"/>
    <x v="4"/>
  </r>
  <r>
    <x v="4699"/>
    <x v="695"/>
    <x v="199"/>
    <x v="2"/>
    <x v="3"/>
    <x v="1"/>
    <x v="4"/>
    <n v="2676.672"/>
    <x v="2"/>
    <n v="267.6672"/>
    <x v="2"/>
  </r>
  <r>
    <x v="1326"/>
    <x v="422"/>
    <x v="802"/>
    <x v="2"/>
    <x v="3"/>
    <x v="2"/>
    <x v="6"/>
    <n v="892.35"/>
    <x v="8"/>
    <n v="267.705"/>
    <x v="4"/>
  </r>
  <r>
    <x v="4700"/>
    <x v="919"/>
    <x v="238"/>
    <x v="0"/>
    <x v="1"/>
    <x v="0"/>
    <x v="0"/>
    <n v="1035.8"/>
    <x v="8"/>
    <n v="269.308"/>
    <x v="0"/>
  </r>
  <r>
    <x v="900"/>
    <x v="66"/>
    <x v="636"/>
    <x v="0"/>
    <x v="1"/>
    <x v="1"/>
    <x v="2"/>
    <n v="1043.92"/>
    <x v="8"/>
    <n v="271.4192"/>
    <x v="0"/>
  </r>
  <r>
    <x v="2226"/>
    <x v="986"/>
    <x v="1043"/>
    <x v="2"/>
    <x v="3"/>
    <x v="1"/>
    <x v="8"/>
    <n v="1049.2"/>
    <x v="8"/>
    <n v="272.792"/>
    <x v="2"/>
  </r>
  <r>
    <x v="1031"/>
    <x v="14"/>
    <x v="573"/>
    <x v="2"/>
    <x v="1"/>
    <x v="1"/>
    <x v="8"/>
    <n v="1049.2"/>
    <x v="8"/>
    <n v="272.792"/>
    <x v="6"/>
  </r>
  <r>
    <x v="4317"/>
    <x v="733"/>
    <x v="1268"/>
    <x v="2"/>
    <x v="1"/>
    <x v="0"/>
    <x v="5"/>
    <n v="1091.93"/>
    <x v="8"/>
    <n v="272.9825"/>
    <x v="3"/>
  </r>
  <r>
    <x v="3217"/>
    <x v="608"/>
    <x v="640"/>
    <x v="1"/>
    <x v="0"/>
    <x v="0"/>
    <x v="5"/>
    <n v="979.95"/>
    <x v="8"/>
    <n v="274.386"/>
    <x v="1"/>
  </r>
  <r>
    <x v="119"/>
    <x v="112"/>
    <x v="112"/>
    <x v="3"/>
    <x v="1"/>
    <x v="0"/>
    <x v="5"/>
    <n v="979.95"/>
    <x v="8"/>
    <n v="274.386"/>
    <x v="1"/>
  </r>
  <r>
    <x v="926"/>
    <x v="606"/>
    <x v="654"/>
    <x v="2"/>
    <x v="0"/>
    <x v="2"/>
    <x v="12"/>
    <n v="609.98"/>
    <x v="8"/>
    <n v="274.491"/>
    <x v="3"/>
  </r>
  <r>
    <x v="3609"/>
    <x v="470"/>
    <x v="1236"/>
    <x v="2"/>
    <x v="2"/>
    <x v="0"/>
    <x v="16"/>
    <n v="549.99"/>
    <x v="8"/>
    <n v="274.995"/>
    <x v="3"/>
  </r>
  <r>
    <x v="3347"/>
    <x v="1128"/>
    <x v="642"/>
    <x v="2"/>
    <x v="2"/>
    <x v="0"/>
    <x v="16"/>
    <n v="549.99"/>
    <x v="8"/>
    <n v="274.995"/>
    <x v="3"/>
  </r>
  <r>
    <x v="3353"/>
    <x v="58"/>
    <x v="56"/>
    <x v="2"/>
    <x v="2"/>
    <x v="0"/>
    <x v="7"/>
    <n v="655.9"/>
    <x v="8"/>
    <n v="275.478"/>
    <x v="3"/>
  </r>
  <r>
    <x v="3956"/>
    <x v="511"/>
    <x v="156"/>
    <x v="2"/>
    <x v="1"/>
    <x v="0"/>
    <x v="5"/>
    <n v="597"/>
    <x v="8"/>
    <n v="280.59"/>
    <x v="3"/>
  </r>
  <r>
    <x v="2799"/>
    <x v="95"/>
    <x v="953"/>
    <x v="2"/>
    <x v="1"/>
    <x v="2"/>
    <x v="11"/>
    <n v="1040.8"/>
    <x v="8"/>
    <n v="281.016"/>
    <x v="3"/>
  </r>
  <r>
    <x v="4701"/>
    <x v="437"/>
    <x v="764"/>
    <x v="2"/>
    <x v="3"/>
    <x v="2"/>
    <x v="6"/>
    <n v="1085.42"/>
    <x v="8"/>
    <n v="282.2092"/>
    <x v="3"/>
  </r>
  <r>
    <x v="4702"/>
    <x v="47"/>
    <x v="92"/>
    <x v="2"/>
    <x v="1"/>
    <x v="2"/>
    <x v="6"/>
    <n v="1085.42"/>
    <x v="8"/>
    <n v="282.2092"/>
    <x v="3"/>
  </r>
  <r>
    <x v="1817"/>
    <x v="902"/>
    <x v="961"/>
    <x v="1"/>
    <x v="1"/>
    <x v="2"/>
    <x v="6"/>
    <n v="1085.42"/>
    <x v="8"/>
    <n v="282.2092"/>
    <x v="5"/>
  </r>
  <r>
    <x v="909"/>
    <x v="373"/>
    <x v="573"/>
    <x v="3"/>
    <x v="1"/>
    <x v="0"/>
    <x v="5"/>
    <n v="979.95"/>
    <x v="8"/>
    <n v="284.1855"/>
    <x v="5"/>
  </r>
  <r>
    <x v="4703"/>
    <x v="717"/>
    <x v="945"/>
    <x v="2"/>
    <x v="0"/>
    <x v="1"/>
    <x v="4"/>
    <n v="1139.92"/>
    <x v="8"/>
    <n v="284.98"/>
    <x v="2"/>
  </r>
  <r>
    <x v="4704"/>
    <x v="961"/>
    <x v="1000"/>
    <x v="2"/>
    <x v="2"/>
    <x v="0"/>
    <x v="5"/>
    <n v="1099.96"/>
    <x v="8"/>
    <n v="285.9896"/>
    <x v="2"/>
  </r>
  <r>
    <x v="276"/>
    <x v="57"/>
    <x v="249"/>
    <x v="1"/>
    <x v="1"/>
    <x v="2"/>
    <x v="6"/>
    <n v="1591.02"/>
    <x v="8"/>
    <n v="286.3836"/>
    <x v="2"/>
  </r>
  <r>
    <x v="3434"/>
    <x v="1136"/>
    <x v="1220"/>
    <x v="2"/>
    <x v="3"/>
    <x v="0"/>
    <x v="0"/>
    <n v="2548.56"/>
    <x v="2"/>
    <n v="286.713"/>
    <x v="3"/>
  </r>
  <r>
    <x v="2153"/>
    <x v="502"/>
    <x v="1029"/>
    <x v="2"/>
    <x v="3"/>
    <x v="0"/>
    <x v="0"/>
    <n v="767.952"/>
    <x v="2"/>
    <n v="287.982"/>
    <x v="3"/>
  </r>
  <r>
    <x v="4705"/>
    <x v="763"/>
    <x v="128"/>
    <x v="2"/>
    <x v="3"/>
    <x v="2"/>
    <x v="6"/>
    <n v="1000.02"/>
    <x v="8"/>
    <n v="290.0058"/>
    <x v="3"/>
  </r>
  <r>
    <x v="3821"/>
    <x v="715"/>
    <x v="857"/>
    <x v="2"/>
    <x v="3"/>
    <x v="2"/>
    <x v="6"/>
    <n v="1000.02"/>
    <x v="8"/>
    <n v="290.0058"/>
    <x v="4"/>
  </r>
  <r>
    <x v="2300"/>
    <x v="975"/>
    <x v="684"/>
    <x v="2"/>
    <x v="0"/>
    <x v="2"/>
    <x v="11"/>
    <n v="675.12"/>
    <x v="8"/>
    <n v="290.3016"/>
    <x v="2"/>
  </r>
  <r>
    <x v="3044"/>
    <x v="554"/>
    <x v="733"/>
    <x v="1"/>
    <x v="0"/>
    <x v="1"/>
    <x v="2"/>
    <n v="1266.86"/>
    <x v="8"/>
    <n v="291.3778"/>
    <x v="5"/>
  </r>
  <r>
    <x v="1139"/>
    <x v="599"/>
    <x v="755"/>
    <x v="2"/>
    <x v="1"/>
    <x v="1"/>
    <x v="4"/>
    <n v="1317.492"/>
    <x v="7"/>
    <n v="292.776"/>
    <x v="3"/>
  </r>
  <r>
    <x v="1571"/>
    <x v="87"/>
    <x v="83"/>
    <x v="1"/>
    <x v="0"/>
    <x v="1"/>
    <x v="4"/>
    <n v="975.92"/>
    <x v="8"/>
    <n v="292.776"/>
    <x v="1"/>
  </r>
  <r>
    <x v="2685"/>
    <x v="1055"/>
    <x v="336"/>
    <x v="2"/>
    <x v="0"/>
    <x v="0"/>
    <x v="5"/>
    <n v="1049.93"/>
    <x v="8"/>
    <n v="293.9804"/>
    <x v="6"/>
  </r>
  <r>
    <x v="4706"/>
    <x v="778"/>
    <x v="260"/>
    <x v="2"/>
    <x v="1"/>
    <x v="2"/>
    <x v="12"/>
    <n v="841.568"/>
    <x v="2"/>
    <n v="294.5488"/>
    <x v="2"/>
  </r>
  <r>
    <x v="2845"/>
    <x v="46"/>
    <x v="200"/>
    <x v="1"/>
    <x v="3"/>
    <x v="2"/>
    <x v="12"/>
    <n v="841.568"/>
    <x v="2"/>
    <n v="294.5488"/>
    <x v="5"/>
  </r>
  <r>
    <x v="1404"/>
    <x v="648"/>
    <x v="850"/>
    <x v="1"/>
    <x v="1"/>
    <x v="1"/>
    <x v="4"/>
    <n v="1133.35"/>
    <x v="8"/>
    <n v="294.671"/>
    <x v="5"/>
  </r>
  <r>
    <x v="3556"/>
    <x v="202"/>
    <x v="1004"/>
    <x v="2"/>
    <x v="1"/>
    <x v="0"/>
    <x v="0"/>
    <n v="629.93"/>
    <x v="8"/>
    <n v="296.0671"/>
    <x v="4"/>
  </r>
  <r>
    <x v="4513"/>
    <x v="397"/>
    <x v="472"/>
    <x v="0"/>
    <x v="1"/>
    <x v="2"/>
    <x v="11"/>
    <n v="901.95"/>
    <x v="8"/>
    <n v="297.6435"/>
    <x v="0"/>
  </r>
  <r>
    <x v="336"/>
    <x v="276"/>
    <x v="111"/>
    <x v="1"/>
    <x v="1"/>
    <x v="2"/>
    <x v="11"/>
    <n v="901.95"/>
    <x v="8"/>
    <n v="297.6435"/>
    <x v="2"/>
  </r>
  <r>
    <x v="2497"/>
    <x v="1027"/>
    <x v="1095"/>
    <x v="2"/>
    <x v="0"/>
    <x v="1"/>
    <x v="8"/>
    <n v="595.38"/>
    <x v="8"/>
    <n v="297.69"/>
    <x v="2"/>
  </r>
  <r>
    <x v="3120"/>
    <x v="145"/>
    <x v="147"/>
    <x v="2"/>
    <x v="3"/>
    <x v="1"/>
    <x v="8"/>
    <n v="595.38"/>
    <x v="8"/>
    <n v="297.69"/>
    <x v="3"/>
  </r>
  <r>
    <x v="2526"/>
    <x v="116"/>
    <x v="511"/>
    <x v="2"/>
    <x v="1"/>
    <x v="0"/>
    <x v="5"/>
    <n v="1029.95"/>
    <x v="8"/>
    <n v="298.6855"/>
    <x v="6"/>
  </r>
  <r>
    <x v="3324"/>
    <x v="830"/>
    <x v="896"/>
    <x v="3"/>
    <x v="0"/>
    <x v="1"/>
    <x v="1"/>
    <n v="1202.94"/>
    <x v="8"/>
    <n v="300.735"/>
    <x v="5"/>
  </r>
  <r>
    <x v="1231"/>
    <x v="635"/>
    <x v="339"/>
    <x v="2"/>
    <x v="0"/>
    <x v="2"/>
    <x v="15"/>
    <n v="629.1"/>
    <x v="8"/>
    <n v="301.968"/>
    <x v="2"/>
  </r>
  <r>
    <x v="1155"/>
    <x v="172"/>
    <x v="763"/>
    <x v="1"/>
    <x v="0"/>
    <x v="2"/>
    <x v="15"/>
    <n v="629.1"/>
    <x v="8"/>
    <n v="301.968"/>
    <x v="3"/>
  </r>
  <r>
    <x v="1223"/>
    <x v="737"/>
    <x v="322"/>
    <x v="2"/>
    <x v="2"/>
    <x v="2"/>
    <x v="15"/>
    <n v="629.1"/>
    <x v="8"/>
    <n v="301.968"/>
    <x v="2"/>
  </r>
  <r>
    <x v="4538"/>
    <x v="13"/>
    <x v="1199"/>
    <x v="3"/>
    <x v="1"/>
    <x v="2"/>
    <x v="12"/>
    <n v="895.92"/>
    <x v="2"/>
    <n v="302.373"/>
    <x v="5"/>
  </r>
  <r>
    <x v="1506"/>
    <x v="297"/>
    <x v="549"/>
    <x v="3"/>
    <x v="3"/>
    <x v="2"/>
    <x v="12"/>
    <n v="895.92"/>
    <x v="2"/>
    <n v="302.373"/>
    <x v="5"/>
  </r>
  <r>
    <x v="1699"/>
    <x v="180"/>
    <x v="46"/>
    <x v="3"/>
    <x v="3"/>
    <x v="2"/>
    <x v="12"/>
    <n v="895.92"/>
    <x v="2"/>
    <n v="302.373"/>
    <x v="7"/>
  </r>
  <r>
    <x v="3154"/>
    <x v="997"/>
    <x v="686"/>
    <x v="1"/>
    <x v="1"/>
    <x v="0"/>
    <x v="5"/>
    <n v="631.96"/>
    <x v="8"/>
    <n v="303.3408"/>
    <x v="3"/>
  </r>
  <r>
    <x v="2088"/>
    <x v="400"/>
    <x v="428"/>
    <x v="2"/>
    <x v="1"/>
    <x v="0"/>
    <x v="5"/>
    <n v="631.96"/>
    <x v="8"/>
    <n v="303.3408"/>
    <x v="2"/>
  </r>
  <r>
    <x v="122"/>
    <x v="115"/>
    <x v="115"/>
    <x v="2"/>
    <x v="0"/>
    <x v="0"/>
    <x v="7"/>
    <n v="1012.68"/>
    <x v="2"/>
    <n v="303.804"/>
    <x v="3"/>
  </r>
  <r>
    <x v="2053"/>
    <x v="950"/>
    <x v="1011"/>
    <x v="1"/>
    <x v="3"/>
    <x v="2"/>
    <x v="11"/>
    <n v="1089.75"/>
    <x v="8"/>
    <n v="305.13"/>
    <x v="2"/>
  </r>
  <r>
    <x v="3333"/>
    <x v="159"/>
    <x v="525"/>
    <x v="2"/>
    <x v="2"/>
    <x v="2"/>
    <x v="11"/>
    <n v="1089.75"/>
    <x v="8"/>
    <n v="305.13"/>
    <x v="2"/>
  </r>
  <r>
    <x v="883"/>
    <x v="344"/>
    <x v="627"/>
    <x v="2"/>
    <x v="0"/>
    <x v="1"/>
    <x v="4"/>
    <n v="1056.86"/>
    <x v="8"/>
    <n v="306.4894"/>
    <x v="3"/>
  </r>
  <r>
    <x v="1016"/>
    <x v="655"/>
    <x v="700"/>
    <x v="2"/>
    <x v="0"/>
    <x v="1"/>
    <x v="4"/>
    <n v="1059.12"/>
    <x v="8"/>
    <n v="307.1448"/>
    <x v="2"/>
  </r>
  <r>
    <x v="4707"/>
    <x v="180"/>
    <x v="902"/>
    <x v="1"/>
    <x v="3"/>
    <x v="2"/>
    <x v="6"/>
    <n v="1295.78"/>
    <x v="8"/>
    <n v="310.9872"/>
    <x v="3"/>
  </r>
  <r>
    <x v="1559"/>
    <x v="834"/>
    <x v="889"/>
    <x v="3"/>
    <x v="3"/>
    <x v="1"/>
    <x v="1"/>
    <n v="1298.55"/>
    <x v="8"/>
    <n v="311.652"/>
    <x v="5"/>
  </r>
  <r>
    <x v="1927"/>
    <x v="631"/>
    <x v="340"/>
    <x v="2"/>
    <x v="0"/>
    <x v="0"/>
    <x v="16"/>
    <n v="959.984"/>
    <x v="2"/>
    <n v="311.9948"/>
    <x v="3"/>
  </r>
  <r>
    <x v="1964"/>
    <x v="930"/>
    <x v="991"/>
    <x v="3"/>
    <x v="1"/>
    <x v="2"/>
    <x v="11"/>
    <n v="1924.16"/>
    <x v="2"/>
    <n v="312.676"/>
    <x v="1"/>
  </r>
  <r>
    <x v="4708"/>
    <x v="146"/>
    <x v="495"/>
    <x v="2"/>
    <x v="1"/>
    <x v="1"/>
    <x v="4"/>
    <n v="2563.056"/>
    <x v="7"/>
    <n v="313.2624"/>
    <x v="6"/>
  </r>
  <r>
    <x v="2425"/>
    <x v="281"/>
    <x v="499"/>
    <x v="1"/>
    <x v="0"/>
    <x v="1"/>
    <x v="4"/>
    <n v="1207.84"/>
    <x v="8"/>
    <n v="314.0384"/>
    <x v="1"/>
  </r>
  <r>
    <x v="3257"/>
    <x v="247"/>
    <x v="41"/>
    <x v="2"/>
    <x v="0"/>
    <x v="1"/>
    <x v="1"/>
    <n v="1652.94"/>
    <x v="8"/>
    <n v="314.0586"/>
    <x v="2"/>
  </r>
  <r>
    <x v="4592"/>
    <x v="118"/>
    <x v="258"/>
    <x v="2"/>
    <x v="1"/>
    <x v="2"/>
    <x v="12"/>
    <n v="931.176"/>
    <x v="2"/>
    <n v="314.2719"/>
    <x v="6"/>
  </r>
  <r>
    <x v="1672"/>
    <x v="255"/>
    <x v="5"/>
    <x v="0"/>
    <x v="3"/>
    <x v="2"/>
    <x v="12"/>
    <n v="931.176"/>
    <x v="2"/>
    <n v="314.2719"/>
    <x v="0"/>
  </r>
  <r>
    <x v="4449"/>
    <x v="586"/>
    <x v="576"/>
    <x v="2"/>
    <x v="1"/>
    <x v="2"/>
    <x v="12"/>
    <n v="968.744"/>
    <x v="2"/>
    <n v="314.8418"/>
    <x v="6"/>
  </r>
  <r>
    <x v="2652"/>
    <x v="601"/>
    <x v="847"/>
    <x v="2"/>
    <x v="0"/>
    <x v="0"/>
    <x v="16"/>
    <n v="899.97"/>
    <x v="8"/>
    <n v="314.9895"/>
    <x v="6"/>
  </r>
  <r>
    <x v="3485"/>
    <x v="752"/>
    <x v="486"/>
    <x v="2"/>
    <x v="1"/>
    <x v="2"/>
    <x v="6"/>
    <n v="1088.76"/>
    <x v="8"/>
    <n v="315.7404"/>
    <x v="4"/>
  </r>
  <r>
    <x v="2754"/>
    <x v="1065"/>
    <x v="819"/>
    <x v="2"/>
    <x v="1"/>
    <x v="2"/>
    <x v="12"/>
    <n v="671.94"/>
    <x v="8"/>
    <n v="315.8118"/>
    <x v="3"/>
  </r>
  <r>
    <x v="2471"/>
    <x v="223"/>
    <x v="154"/>
    <x v="1"/>
    <x v="0"/>
    <x v="2"/>
    <x v="6"/>
    <n v="1263.3"/>
    <x v="8"/>
    <n v="315.825"/>
    <x v="1"/>
  </r>
  <r>
    <x v="4709"/>
    <x v="183"/>
    <x v="189"/>
    <x v="2"/>
    <x v="0"/>
    <x v="1"/>
    <x v="1"/>
    <n v="1215.92"/>
    <x v="8"/>
    <n v="316.1392"/>
    <x v="3"/>
  </r>
  <r>
    <x v="2935"/>
    <x v="661"/>
    <x v="1163"/>
    <x v="2"/>
    <x v="1"/>
    <x v="1"/>
    <x v="4"/>
    <n v="1267.53"/>
    <x v="8"/>
    <n v="316.8825"/>
    <x v="6"/>
  </r>
  <r>
    <x v="3496"/>
    <x v="5"/>
    <x v="879"/>
    <x v="3"/>
    <x v="0"/>
    <x v="2"/>
    <x v="12"/>
    <n v="691.96"/>
    <x v="8"/>
    <n v="318.3016"/>
    <x v="7"/>
  </r>
  <r>
    <x v="1402"/>
    <x v="534"/>
    <x v="167"/>
    <x v="3"/>
    <x v="3"/>
    <x v="1"/>
    <x v="1"/>
    <n v="1685.88"/>
    <x v="8"/>
    <n v="320.3172"/>
    <x v="7"/>
  </r>
  <r>
    <x v="2061"/>
    <x v="952"/>
    <x v="1013"/>
    <x v="1"/>
    <x v="1"/>
    <x v="1"/>
    <x v="4"/>
    <n v="1931.04"/>
    <x v="7"/>
    <n v="321.84"/>
    <x v="5"/>
  </r>
  <r>
    <x v="3597"/>
    <x v="543"/>
    <x v="319"/>
    <x v="3"/>
    <x v="0"/>
    <x v="2"/>
    <x v="11"/>
    <n v="826.11"/>
    <x v="8"/>
    <n v="322.1829"/>
    <x v="1"/>
  </r>
  <r>
    <x v="4471"/>
    <x v="190"/>
    <x v="821"/>
    <x v="2"/>
    <x v="2"/>
    <x v="0"/>
    <x v="5"/>
    <n v="1199.8"/>
    <x v="8"/>
    <n v="323.946"/>
    <x v="2"/>
  </r>
  <r>
    <x v="711"/>
    <x v="350"/>
    <x v="250"/>
    <x v="3"/>
    <x v="1"/>
    <x v="0"/>
    <x v="5"/>
    <n v="1079.85"/>
    <x v="8"/>
    <n v="323.955"/>
    <x v="5"/>
  </r>
  <r>
    <x v="3477"/>
    <x v="887"/>
    <x v="364"/>
    <x v="1"/>
    <x v="3"/>
    <x v="2"/>
    <x v="3"/>
    <n v="8187.65"/>
    <x v="8"/>
    <n v="327.506"/>
    <x v="5"/>
  </r>
  <r>
    <x v="847"/>
    <x v="562"/>
    <x v="394"/>
    <x v="2"/>
    <x v="1"/>
    <x v="0"/>
    <x v="5"/>
    <n v="1259.93"/>
    <x v="8"/>
    <n v="327.5818"/>
    <x v="2"/>
  </r>
  <r>
    <x v="950"/>
    <x v="622"/>
    <x v="669"/>
    <x v="1"/>
    <x v="0"/>
    <x v="0"/>
    <x v="5"/>
    <n v="4367.896"/>
    <x v="2"/>
    <n v="327.5922"/>
    <x v="1"/>
  </r>
  <r>
    <x v="476"/>
    <x v="279"/>
    <x v="391"/>
    <x v="3"/>
    <x v="1"/>
    <x v="0"/>
    <x v="5"/>
    <n v="1259.97"/>
    <x v="8"/>
    <n v="327.5922"/>
    <x v="5"/>
  </r>
  <r>
    <x v="4710"/>
    <x v="97"/>
    <x v="1300"/>
    <x v="3"/>
    <x v="3"/>
    <x v="2"/>
    <x v="6"/>
    <n v="1261.33"/>
    <x v="8"/>
    <n v="327.9458"/>
    <x v="5"/>
  </r>
  <r>
    <x v="2855"/>
    <x v="754"/>
    <x v="398"/>
    <x v="2"/>
    <x v="2"/>
    <x v="1"/>
    <x v="1"/>
    <n v="1568.61"/>
    <x v="8"/>
    <n v="329.4081"/>
    <x v="3"/>
  </r>
  <r>
    <x v="2845"/>
    <x v="46"/>
    <x v="200"/>
    <x v="1"/>
    <x v="3"/>
    <x v="0"/>
    <x v="16"/>
    <n v="879.984"/>
    <x v="2"/>
    <n v="329.994"/>
    <x v="5"/>
  </r>
  <r>
    <x v="2125"/>
    <x v="480"/>
    <x v="516"/>
    <x v="2"/>
    <x v="1"/>
    <x v="0"/>
    <x v="16"/>
    <n v="879.984"/>
    <x v="2"/>
    <n v="329.994"/>
    <x v="3"/>
  </r>
  <r>
    <x v="4711"/>
    <x v="1036"/>
    <x v="1318"/>
    <x v="2"/>
    <x v="2"/>
    <x v="2"/>
    <x v="12"/>
    <n v="735.98"/>
    <x v="8"/>
    <n v="331.191"/>
    <x v="3"/>
  </r>
  <r>
    <x v="2188"/>
    <x v="974"/>
    <x v="404"/>
    <x v="2"/>
    <x v="2"/>
    <x v="2"/>
    <x v="12"/>
    <n v="735.98"/>
    <x v="8"/>
    <n v="331.191"/>
    <x v="4"/>
  </r>
  <r>
    <x v="2595"/>
    <x v="27"/>
    <x v="28"/>
    <x v="2"/>
    <x v="1"/>
    <x v="2"/>
    <x v="12"/>
    <n v="735.98"/>
    <x v="8"/>
    <n v="331.191"/>
    <x v="6"/>
  </r>
  <r>
    <x v="3445"/>
    <x v="2"/>
    <x v="1075"/>
    <x v="2"/>
    <x v="3"/>
    <x v="2"/>
    <x v="6"/>
    <n v="1856.19"/>
    <x v="8"/>
    <n v="334.1142"/>
    <x v="6"/>
  </r>
  <r>
    <x v="1946"/>
    <x v="928"/>
    <x v="104"/>
    <x v="2"/>
    <x v="3"/>
    <x v="0"/>
    <x v="0"/>
    <n v="2973.32"/>
    <x v="2"/>
    <n v="334.4985"/>
    <x v="3"/>
  </r>
  <r>
    <x v="4712"/>
    <x v="149"/>
    <x v="719"/>
    <x v="2"/>
    <x v="3"/>
    <x v="1"/>
    <x v="1"/>
    <n v="1115.17"/>
    <x v="8"/>
    <n v="334.551"/>
    <x v="3"/>
  </r>
  <r>
    <x v="2147"/>
    <x v="644"/>
    <x v="1028"/>
    <x v="2"/>
    <x v="3"/>
    <x v="2"/>
    <x v="11"/>
    <n v="1158.12"/>
    <x v="8"/>
    <n v="335.8548"/>
    <x v="3"/>
  </r>
  <r>
    <x v="1267"/>
    <x v="752"/>
    <x v="802"/>
    <x v="1"/>
    <x v="3"/>
    <x v="0"/>
    <x v="16"/>
    <n v="959.984"/>
    <x v="2"/>
    <n v="335.9944"/>
    <x v="1"/>
  </r>
  <r>
    <x v="702"/>
    <x v="44"/>
    <x v="526"/>
    <x v="0"/>
    <x v="2"/>
    <x v="0"/>
    <x v="16"/>
    <n v="959.984"/>
    <x v="2"/>
    <n v="335.9944"/>
    <x v="0"/>
  </r>
  <r>
    <x v="4713"/>
    <x v="1228"/>
    <x v="1218"/>
    <x v="2"/>
    <x v="1"/>
    <x v="0"/>
    <x v="5"/>
    <n v="1294.75"/>
    <x v="8"/>
    <n v="336.635"/>
    <x v="3"/>
  </r>
  <r>
    <x v="4714"/>
    <x v="681"/>
    <x v="330"/>
    <x v="3"/>
    <x v="2"/>
    <x v="0"/>
    <x v="5"/>
    <n v="2735.952"/>
    <x v="2"/>
    <n v="341.994"/>
    <x v="5"/>
  </r>
  <r>
    <x v="1340"/>
    <x v="769"/>
    <x v="203"/>
    <x v="2"/>
    <x v="3"/>
    <x v="0"/>
    <x v="7"/>
    <n v="799.96"/>
    <x v="8"/>
    <n v="343.9828"/>
    <x v="6"/>
  </r>
  <r>
    <x v="2276"/>
    <x v="486"/>
    <x v="27"/>
    <x v="3"/>
    <x v="0"/>
    <x v="1"/>
    <x v="1"/>
    <n v="1504.52"/>
    <x v="8"/>
    <n v="346.0396"/>
    <x v="7"/>
  </r>
  <r>
    <x v="4550"/>
    <x v="238"/>
    <x v="888"/>
    <x v="3"/>
    <x v="3"/>
    <x v="2"/>
    <x v="6"/>
    <n v="1247.64"/>
    <x v="8"/>
    <n v="349.3392"/>
    <x v="7"/>
  </r>
  <r>
    <x v="4715"/>
    <x v="436"/>
    <x v="391"/>
    <x v="1"/>
    <x v="1"/>
    <x v="2"/>
    <x v="6"/>
    <n v="1247.64"/>
    <x v="8"/>
    <n v="349.3392"/>
    <x v="2"/>
  </r>
  <r>
    <x v="2303"/>
    <x v="497"/>
    <x v="535"/>
    <x v="2"/>
    <x v="2"/>
    <x v="1"/>
    <x v="1"/>
    <n v="1592.85"/>
    <x v="8"/>
    <n v="350.427"/>
    <x v="2"/>
  </r>
  <r>
    <x v="1337"/>
    <x v="766"/>
    <x v="5"/>
    <x v="2"/>
    <x v="1"/>
    <x v="0"/>
    <x v="5"/>
    <n v="1299.66"/>
    <x v="8"/>
    <n v="350.9082"/>
    <x v="6"/>
  </r>
  <r>
    <x v="2814"/>
    <x v="186"/>
    <x v="1148"/>
    <x v="3"/>
    <x v="3"/>
    <x v="2"/>
    <x v="15"/>
    <n v="733.95"/>
    <x v="8"/>
    <n v="352.296"/>
    <x v="5"/>
  </r>
  <r>
    <x v="4716"/>
    <x v="649"/>
    <x v="269"/>
    <x v="0"/>
    <x v="1"/>
    <x v="0"/>
    <x v="5"/>
    <n v="1214.85"/>
    <x v="8"/>
    <n v="352.3065"/>
    <x v="0"/>
  </r>
  <r>
    <x v="3273"/>
    <x v="833"/>
    <x v="1101"/>
    <x v="3"/>
    <x v="1"/>
    <x v="2"/>
    <x v="12"/>
    <n v="1087.936"/>
    <x v="2"/>
    <n v="353.5792"/>
    <x v="1"/>
  </r>
  <r>
    <x v="2094"/>
    <x v="523"/>
    <x v="198"/>
    <x v="1"/>
    <x v="1"/>
    <x v="0"/>
    <x v="7"/>
    <n v="826.62"/>
    <x v="8"/>
    <n v="355.4466"/>
    <x v="1"/>
  </r>
  <r>
    <x v="4125"/>
    <x v="611"/>
    <x v="175"/>
    <x v="1"/>
    <x v="3"/>
    <x v="1"/>
    <x v="1"/>
    <n v="1618.37"/>
    <x v="8"/>
    <n v="356.0414"/>
    <x v="1"/>
  </r>
  <r>
    <x v="4717"/>
    <x v="883"/>
    <x v="628"/>
    <x v="0"/>
    <x v="2"/>
    <x v="1"/>
    <x v="4"/>
    <n v="1424.9"/>
    <x v="8"/>
    <n v="356.225"/>
    <x v="0"/>
  </r>
  <r>
    <x v="1130"/>
    <x v="649"/>
    <x v="693"/>
    <x v="2"/>
    <x v="1"/>
    <x v="0"/>
    <x v="5"/>
    <n v="1322.93"/>
    <x v="8"/>
    <n v="357.1911"/>
    <x v="3"/>
  </r>
  <r>
    <x v="4491"/>
    <x v="402"/>
    <x v="1232"/>
    <x v="3"/>
    <x v="3"/>
    <x v="0"/>
    <x v="0"/>
    <n v="4799.984"/>
    <x v="2"/>
    <n v="359.9988"/>
    <x v="5"/>
  </r>
  <r>
    <x v="4718"/>
    <x v="597"/>
    <x v="515"/>
    <x v="1"/>
    <x v="0"/>
    <x v="2"/>
    <x v="11"/>
    <n v="1245.86"/>
    <x v="8"/>
    <n v="361.2994"/>
    <x v="5"/>
  </r>
  <r>
    <x v="3178"/>
    <x v="314"/>
    <x v="1001"/>
    <x v="1"/>
    <x v="0"/>
    <x v="0"/>
    <x v="5"/>
    <n v="1394.95"/>
    <x v="8"/>
    <n v="362.687"/>
    <x v="5"/>
  </r>
  <r>
    <x v="4719"/>
    <x v="152"/>
    <x v="983"/>
    <x v="2"/>
    <x v="3"/>
    <x v="0"/>
    <x v="7"/>
    <n v="1099.5"/>
    <x v="8"/>
    <n v="362.835"/>
    <x v="2"/>
  </r>
  <r>
    <x v="2904"/>
    <x v="39"/>
    <x v="39"/>
    <x v="1"/>
    <x v="1"/>
    <x v="2"/>
    <x v="6"/>
    <n v="1395.54"/>
    <x v="8"/>
    <n v="362.8404"/>
    <x v="3"/>
  </r>
  <r>
    <x v="2687"/>
    <x v="388"/>
    <x v="599"/>
    <x v="3"/>
    <x v="3"/>
    <x v="0"/>
    <x v="5"/>
    <n v="4158.912"/>
    <x v="2"/>
    <n v="363.9048"/>
    <x v="7"/>
  </r>
  <r>
    <x v="2254"/>
    <x v="143"/>
    <x v="322"/>
    <x v="0"/>
    <x v="1"/>
    <x v="0"/>
    <x v="0"/>
    <n v="1349.85"/>
    <x v="8"/>
    <n v="364.4595"/>
    <x v="0"/>
  </r>
  <r>
    <x v="255"/>
    <x v="225"/>
    <x v="124"/>
    <x v="2"/>
    <x v="3"/>
    <x v="1"/>
    <x v="1"/>
    <n v="2036.86"/>
    <x v="8"/>
    <n v="366.6348"/>
    <x v="4"/>
  </r>
  <r>
    <x v="4684"/>
    <x v="715"/>
    <x v="13"/>
    <x v="2"/>
    <x v="3"/>
    <x v="0"/>
    <x v="7"/>
    <n v="843.9"/>
    <x v="8"/>
    <n v="371.316"/>
    <x v="3"/>
  </r>
  <r>
    <x v="4327"/>
    <x v="232"/>
    <x v="457"/>
    <x v="2"/>
    <x v="1"/>
    <x v="0"/>
    <x v="7"/>
    <n v="843.9"/>
    <x v="8"/>
    <n v="371.316"/>
    <x v="2"/>
  </r>
  <r>
    <x v="2291"/>
    <x v="998"/>
    <x v="1052"/>
    <x v="0"/>
    <x v="1"/>
    <x v="1"/>
    <x v="4"/>
    <n v="1779.9"/>
    <x v="8"/>
    <n v="373.779"/>
    <x v="0"/>
  </r>
  <r>
    <x v="4374"/>
    <x v="217"/>
    <x v="7"/>
    <x v="0"/>
    <x v="2"/>
    <x v="0"/>
    <x v="5"/>
    <n v="1439.92"/>
    <x v="8"/>
    <n v="374.3792"/>
    <x v="0"/>
  </r>
  <r>
    <x v="2004"/>
    <x v="312"/>
    <x v="698"/>
    <x v="2"/>
    <x v="0"/>
    <x v="1"/>
    <x v="2"/>
    <n v="1628.82"/>
    <x v="8"/>
    <n v="374.6286"/>
    <x v="3"/>
  </r>
  <r>
    <x v="4720"/>
    <x v="687"/>
    <x v="105"/>
    <x v="3"/>
    <x v="3"/>
    <x v="0"/>
    <x v="16"/>
    <n v="1199.976"/>
    <x v="2"/>
    <n v="374.9925"/>
    <x v="5"/>
  </r>
  <r>
    <x v="1209"/>
    <x v="292"/>
    <x v="214"/>
    <x v="2"/>
    <x v="0"/>
    <x v="2"/>
    <x v="6"/>
    <n v="1443.96"/>
    <x v="8"/>
    <n v="375.4296"/>
    <x v="6"/>
  </r>
  <r>
    <x v="1337"/>
    <x v="766"/>
    <x v="5"/>
    <x v="2"/>
    <x v="1"/>
    <x v="1"/>
    <x v="4"/>
    <n v="2254.41"/>
    <x v="7"/>
    <n v="375.735"/>
    <x v="6"/>
  </r>
  <r>
    <x v="4721"/>
    <x v="202"/>
    <x v="1028"/>
    <x v="1"/>
    <x v="2"/>
    <x v="0"/>
    <x v="5"/>
    <n v="1114.4"/>
    <x v="2"/>
    <n v="376.11"/>
    <x v="5"/>
  </r>
  <r>
    <x v="2247"/>
    <x v="388"/>
    <x v="556"/>
    <x v="3"/>
    <x v="3"/>
    <x v="0"/>
    <x v="0"/>
    <n v="3357.6"/>
    <x v="2"/>
    <n v="377.73"/>
    <x v="1"/>
  </r>
  <r>
    <x v="3665"/>
    <x v="417"/>
    <x v="452"/>
    <x v="2"/>
    <x v="3"/>
    <x v="0"/>
    <x v="7"/>
    <n v="899.91"/>
    <x v="8"/>
    <n v="377.9622"/>
    <x v="4"/>
  </r>
  <r>
    <x v="4532"/>
    <x v="1219"/>
    <x v="807"/>
    <x v="2"/>
    <x v="3"/>
    <x v="0"/>
    <x v="16"/>
    <n v="1119.984"/>
    <x v="2"/>
    <n v="377.9946"/>
    <x v="2"/>
  </r>
  <r>
    <x v="3928"/>
    <x v="1182"/>
    <x v="1249"/>
    <x v="2"/>
    <x v="2"/>
    <x v="0"/>
    <x v="5"/>
    <n v="1454.49"/>
    <x v="8"/>
    <n v="378.1674"/>
    <x v="2"/>
  </r>
  <r>
    <x v="4722"/>
    <x v="1229"/>
    <x v="1255"/>
    <x v="1"/>
    <x v="2"/>
    <x v="1"/>
    <x v="4"/>
    <n v="1454.9"/>
    <x v="8"/>
    <n v="378.274"/>
    <x v="3"/>
  </r>
  <r>
    <x v="4723"/>
    <x v="385"/>
    <x v="219"/>
    <x v="3"/>
    <x v="3"/>
    <x v="2"/>
    <x v="12"/>
    <n v="1219.96"/>
    <x v="2"/>
    <n v="381.2375"/>
    <x v="1"/>
  </r>
  <r>
    <x v="3384"/>
    <x v="82"/>
    <x v="583"/>
    <x v="1"/>
    <x v="3"/>
    <x v="2"/>
    <x v="12"/>
    <n v="1016.792"/>
    <x v="2"/>
    <n v="381.297"/>
    <x v="5"/>
  </r>
  <r>
    <x v="2319"/>
    <x v="859"/>
    <x v="193"/>
    <x v="2"/>
    <x v="2"/>
    <x v="1"/>
    <x v="4"/>
    <n v="1323.9"/>
    <x v="8"/>
    <n v="383.931"/>
    <x v="4"/>
  </r>
  <r>
    <x v="2785"/>
    <x v="877"/>
    <x v="993"/>
    <x v="2"/>
    <x v="3"/>
    <x v="2"/>
    <x v="14"/>
    <n v="786.48"/>
    <x v="8"/>
    <n v="385.3752"/>
    <x v="4"/>
  </r>
  <r>
    <x v="4019"/>
    <x v="737"/>
    <x v="401"/>
    <x v="2"/>
    <x v="0"/>
    <x v="1"/>
    <x v="1"/>
    <n v="2275.5"/>
    <x v="8"/>
    <n v="386.835"/>
    <x v="3"/>
  </r>
  <r>
    <x v="922"/>
    <x v="603"/>
    <x v="651"/>
    <x v="2"/>
    <x v="2"/>
    <x v="1"/>
    <x v="8"/>
    <n v="1336.44"/>
    <x v="8"/>
    <n v="387.5676"/>
    <x v="2"/>
  </r>
  <r>
    <x v="927"/>
    <x v="607"/>
    <x v="218"/>
    <x v="2"/>
    <x v="0"/>
    <x v="1"/>
    <x v="1"/>
    <n v="2430.08"/>
    <x v="8"/>
    <n v="388.8128"/>
    <x v="3"/>
  </r>
  <r>
    <x v="2314"/>
    <x v="256"/>
    <x v="327"/>
    <x v="2"/>
    <x v="1"/>
    <x v="2"/>
    <x v="12"/>
    <n v="849.95"/>
    <x v="8"/>
    <n v="390.977"/>
    <x v="3"/>
  </r>
  <r>
    <x v="3544"/>
    <x v="459"/>
    <x v="516"/>
    <x v="2"/>
    <x v="2"/>
    <x v="1"/>
    <x v="4"/>
    <n v="1516.2"/>
    <x v="8"/>
    <n v="394.212"/>
    <x v="2"/>
  </r>
  <r>
    <x v="2626"/>
    <x v="644"/>
    <x v="1028"/>
    <x v="2"/>
    <x v="2"/>
    <x v="1"/>
    <x v="4"/>
    <n v="1408.1"/>
    <x v="8"/>
    <n v="394.268"/>
    <x v="3"/>
  </r>
  <r>
    <x v="4724"/>
    <x v="465"/>
    <x v="688"/>
    <x v="3"/>
    <x v="1"/>
    <x v="0"/>
    <x v="7"/>
    <n v="899.91"/>
    <x v="8"/>
    <n v="395.9604"/>
    <x v="5"/>
  </r>
  <r>
    <x v="4113"/>
    <x v="875"/>
    <x v="895"/>
    <x v="1"/>
    <x v="3"/>
    <x v="0"/>
    <x v="7"/>
    <n v="989.97"/>
    <x v="8"/>
    <n v="395.988"/>
    <x v="2"/>
  </r>
  <r>
    <x v="1677"/>
    <x v="39"/>
    <x v="623"/>
    <x v="1"/>
    <x v="3"/>
    <x v="1"/>
    <x v="1"/>
    <n v="2348.82"/>
    <x v="8"/>
    <n v="399.2994"/>
    <x v="5"/>
  </r>
  <r>
    <x v="1664"/>
    <x v="695"/>
    <x v="743"/>
    <x v="1"/>
    <x v="3"/>
    <x v="1"/>
    <x v="1"/>
    <n v="1913.4"/>
    <x v="8"/>
    <n v="401.814"/>
    <x v="3"/>
  </r>
  <r>
    <x v="1612"/>
    <x v="853"/>
    <x v="424"/>
    <x v="2"/>
    <x v="1"/>
    <x v="2"/>
    <x v="6"/>
    <n v="1564.29"/>
    <x v="8"/>
    <n v="406.7154"/>
    <x v="3"/>
  </r>
  <r>
    <x v="4269"/>
    <x v="1018"/>
    <x v="1186"/>
    <x v="2"/>
    <x v="2"/>
    <x v="1"/>
    <x v="2"/>
    <n v="1565.88"/>
    <x v="8"/>
    <n v="407.1288"/>
    <x v="3"/>
  </r>
  <r>
    <x v="2721"/>
    <x v="138"/>
    <x v="138"/>
    <x v="2"/>
    <x v="2"/>
    <x v="2"/>
    <x v="12"/>
    <n v="914.97"/>
    <x v="8"/>
    <n v="411.7365"/>
    <x v="3"/>
  </r>
  <r>
    <x v="2035"/>
    <x v="374"/>
    <x v="1009"/>
    <x v="2"/>
    <x v="3"/>
    <x v="2"/>
    <x v="11"/>
    <n v="1473.1"/>
    <x v="8"/>
    <n v="412.468"/>
    <x v="3"/>
  </r>
  <r>
    <x v="4033"/>
    <x v="61"/>
    <x v="128"/>
    <x v="3"/>
    <x v="2"/>
    <x v="1"/>
    <x v="4"/>
    <n v="1586.69"/>
    <x v="8"/>
    <n v="412.5394"/>
    <x v="1"/>
  </r>
  <r>
    <x v="3445"/>
    <x v="2"/>
    <x v="1075"/>
    <x v="2"/>
    <x v="3"/>
    <x v="0"/>
    <x v="0"/>
    <n v="1279.968"/>
    <x v="2"/>
    <n v="415.9896"/>
    <x v="6"/>
  </r>
  <r>
    <x v="1457"/>
    <x v="804"/>
    <x v="383"/>
    <x v="2"/>
    <x v="3"/>
    <x v="2"/>
    <x v="11"/>
    <n v="1447.65"/>
    <x v="8"/>
    <n v="419.8185"/>
    <x v="3"/>
  </r>
  <r>
    <x v="4725"/>
    <x v="813"/>
    <x v="508"/>
    <x v="1"/>
    <x v="1"/>
    <x v="1"/>
    <x v="4"/>
    <n v="3785.292"/>
    <x v="7"/>
    <n v="420.588"/>
    <x v="2"/>
  </r>
  <r>
    <x v="4726"/>
    <x v="91"/>
    <x v="1040"/>
    <x v="2"/>
    <x v="2"/>
    <x v="2"/>
    <x v="12"/>
    <n v="895.92"/>
    <x v="8"/>
    <n v="421.0824"/>
    <x v="6"/>
  </r>
  <r>
    <x v="2981"/>
    <x v="499"/>
    <x v="539"/>
    <x v="2"/>
    <x v="0"/>
    <x v="2"/>
    <x v="12"/>
    <n v="896.99"/>
    <x v="8"/>
    <n v="421.5853"/>
    <x v="2"/>
  </r>
  <r>
    <x v="2551"/>
    <x v="563"/>
    <x v="259"/>
    <x v="2"/>
    <x v="0"/>
    <x v="1"/>
    <x v="4"/>
    <n v="1690.04"/>
    <x v="8"/>
    <n v="422.51"/>
    <x v="2"/>
  </r>
  <r>
    <x v="2735"/>
    <x v="1061"/>
    <x v="150"/>
    <x v="2"/>
    <x v="2"/>
    <x v="1"/>
    <x v="4"/>
    <n v="1458.65"/>
    <x v="8"/>
    <n v="423.0085"/>
    <x v="3"/>
  </r>
  <r>
    <x v="3451"/>
    <x v="795"/>
    <x v="921"/>
    <x v="2"/>
    <x v="2"/>
    <x v="1"/>
    <x v="4"/>
    <n v="1526.56"/>
    <x v="8"/>
    <n v="427.4368"/>
    <x v="6"/>
  </r>
  <r>
    <x v="427"/>
    <x v="339"/>
    <x v="47"/>
    <x v="3"/>
    <x v="3"/>
    <x v="2"/>
    <x v="11"/>
    <n v="1101.48"/>
    <x v="8"/>
    <n v="429.5772"/>
    <x v="1"/>
  </r>
  <r>
    <x v="171"/>
    <x v="159"/>
    <x v="161"/>
    <x v="2"/>
    <x v="3"/>
    <x v="0"/>
    <x v="16"/>
    <n v="1199.976"/>
    <x v="2"/>
    <n v="434.9913"/>
    <x v="3"/>
  </r>
  <r>
    <x v="3808"/>
    <x v="470"/>
    <x v="1059"/>
    <x v="2"/>
    <x v="3"/>
    <x v="0"/>
    <x v="16"/>
    <n v="1199.976"/>
    <x v="2"/>
    <n v="434.9913"/>
    <x v="4"/>
  </r>
  <r>
    <x v="553"/>
    <x v="416"/>
    <x v="442"/>
    <x v="2"/>
    <x v="3"/>
    <x v="0"/>
    <x v="7"/>
    <n v="1049.44"/>
    <x v="8"/>
    <n v="440.7648"/>
    <x v="2"/>
  </r>
  <r>
    <x v="4727"/>
    <x v="683"/>
    <x v="603"/>
    <x v="3"/>
    <x v="3"/>
    <x v="0"/>
    <x v="16"/>
    <n v="1499.95"/>
    <x v="8"/>
    <n v="449.985"/>
    <x v="5"/>
  </r>
  <r>
    <x v="4728"/>
    <x v="197"/>
    <x v="956"/>
    <x v="1"/>
    <x v="2"/>
    <x v="0"/>
    <x v="16"/>
    <n v="999.98"/>
    <x v="8"/>
    <n v="449.991"/>
    <x v="5"/>
  </r>
  <r>
    <x v="4729"/>
    <x v="115"/>
    <x v="429"/>
    <x v="2"/>
    <x v="3"/>
    <x v="0"/>
    <x v="16"/>
    <n v="999.98"/>
    <x v="8"/>
    <n v="449.991"/>
    <x v="6"/>
  </r>
  <r>
    <x v="119"/>
    <x v="112"/>
    <x v="112"/>
    <x v="3"/>
    <x v="1"/>
    <x v="2"/>
    <x v="12"/>
    <n v="1217.568"/>
    <x v="2"/>
    <n v="456.588"/>
    <x v="1"/>
  </r>
  <r>
    <x v="4730"/>
    <x v="19"/>
    <x v="1282"/>
    <x v="2"/>
    <x v="1"/>
    <x v="2"/>
    <x v="12"/>
    <n v="1217.568"/>
    <x v="2"/>
    <n v="456.588"/>
    <x v="2"/>
  </r>
  <r>
    <x v="4536"/>
    <x v="1155"/>
    <x v="1091"/>
    <x v="2"/>
    <x v="3"/>
    <x v="2"/>
    <x v="11"/>
    <n v="1640.7"/>
    <x v="8"/>
    <n v="459.396"/>
    <x v="2"/>
  </r>
  <r>
    <x v="4199"/>
    <x v="659"/>
    <x v="1154"/>
    <x v="2"/>
    <x v="3"/>
    <x v="2"/>
    <x v="11"/>
    <n v="1640.7"/>
    <x v="8"/>
    <n v="459.396"/>
    <x v="3"/>
  </r>
  <r>
    <x v="546"/>
    <x v="241"/>
    <x v="320"/>
    <x v="0"/>
    <x v="3"/>
    <x v="2"/>
    <x v="12"/>
    <n v="1471.96"/>
    <x v="2"/>
    <n v="459.9875"/>
    <x v="0"/>
  </r>
  <r>
    <x v="316"/>
    <x v="177"/>
    <x v="285"/>
    <x v="2"/>
    <x v="1"/>
    <x v="0"/>
    <x v="16"/>
    <n v="1199.98"/>
    <x v="8"/>
    <n v="467.9922"/>
    <x v="3"/>
  </r>
  <r>
    <x v="2094"/>
    <x v="523"/>
    <x v="198"/>
    <x v="1"/>
    <x v="1"/>
    <x v="2"/>
    <x v="6"/>
    <n v="1633.14"/>
    <x v="8"/>
    <n v="473.6106"/>
    <x v="1"/>
  </r>
  <r>
    <x v="289"/>
    <x v="11"/>
    <x v="11"/>
    <x v="1"/>
    <x v="1"/>
    <x v="1"/>
    <x v="4"/>
    <n v="1604.9"/>
    <x v="8"/>
    <n v="481.47"/>
    <x v="5"/>
  </r>
  <r>
    <x v="2765"/>
    <x v="270"/>
    <x v="1139"/>
    <x v="3"/>
    <x v="1"/>
    <x v="2"/>
    <x v="6"/>
    <n v="1606.23"/>
    <x v="8"/>
    <n v="481.869"/>
    <x v="5"/>
  </r>
  <r>
    <x v="735"/>
    <x v="362"/>
    <x v="546"/>
    <x v="2"/>
    <x v="2"/>
    <x v="0"/>
    <x v="16"/>
    <n v="1439.968"/>
    <x v="2"/>
    <n v="485.9892"/>
    <x v="3"/>
  </r>
  <r>
    <x v="877"/>
    <x v="290"/>
    <x v="287"/>
    <x v="3"/>
    <x v="0"/>
    <x v="1"/>
    <x v="1"/>
    <n v="2244.48"/>
    <x v="8"/>
    <n v="493.7856"/>
    <x v="7"/>
  </r>
  <r>
    <x v="4112"/>
    <x v="14"/>
    <x v="14"/>
    <x v="2"/>
    <x v="1"/>
    <x v="0"/>
    <x v="5"/>
    <n v="1979.89"/>
    <x v="8"/>
    <n v="494.9725"/>
    <x v="3"/>
  </r>
  <r>
    <x v="3312"/>
    <x v="1087"/>
    <x v="897"/>
    <x v="1"/>
    <x v="2"/>
    <x v="2"/>
    <x v="11"/>
    <n v="1503.25"/>
    <x v="8"/>
    <n v="496.0725"/>
    <x v="2"/>
  </r>
  <r>
    <x v="1320"/>
    <x v="290"/>
    <x v="758"/>
    <x v="3"/>
    <x v="2"/>
    <x v="2"/>
    <x v="12"/>
    <n v="1103.97"/>
    <x v="8"/>
    <n v="496.7865"/>
    <x v="1"/>
  </r>
  <r>
    <x v="4277"/>
    <x v="475"/>
    <x v="307"/>
    <x v="1"/>
    <x v="3"/>
    <x v="0"/>
    <x v="0"/>
    <n v="4476.8"/>
    <x v="2"/>
    <n v="503.64"/>
    <x v="5"/>
  </r>
  <r>
    <x v="4391"/>
    <x v="1080"/>
    <x v="393"/>
    <x v="2"/>
    <x v="1"/>
    <x v="2"/>
    <x v="11"/>
    <n v="1737.18"/>
    <x v="8"/>
    <n v="503.7822"/>
    <x v="3"/>
  </r>
  <r>
    <x v="825"/>
    <x v="233"/>
    <x v="83"/>
    <x v="2"/>
    <x v="3"/>
    <x v="2"/>
    <x v="11"/>
    <n v="1702.12"/>
    <x v="8"/>
    <n v="510.636"/>
    <x v="6"/>
  </r>
  <r>
    <x v="1201"/>
    <x v="454"/>
    <x v="782"/>
    <x v="2"/>
    <x v="1"/>
    <x v="2"/>
    <x v="11"/>
    <n v="1704.56"/>
    <x v="8"/>
    <n v="511.368"/>
    <x v="6"/>
  </r>
  <r>
    <x v="1571"/>
    <x v="87"/>
    <x v="83"/>
    <x v="1"/>
    <x v="0"/>
    <x v="0"/>
    <x v="7"/>
    <n v="2249.91"/>
    <x v="8"/>
    <n v="517.4793"/>
    <x v="1"/>
  </r>
  <r>
    <x v="186"/>
    <x v="171"/>
    <x v="175"/>
    <x v="1"/>
    <x v="1"/>
    <x v="0"/>
    <x v="7"/>
    <n v="2249.91"/>
    <x v="8"/>
    <n v="517.4793"/>
    <x v="2"/>
  </r>
  <r>
    <x v="4731"/>
    <x v="617"/>
    <x v="354"/>
    <x v="2"/>
    <x v="2"/>
    <x v="1"/>
    <x v="4"/>
    <n v="1805.88"/>
    <x v="8"/>
    <n v="523.7052"/>
    <x v="6"/>
  </r>
  <r>
    <x v="4732"/>
    <x v="404"/>
    <x v="1086"/>
    <x v="1"/>
    <x v="0"/>
    <x v="0"/>
    <x v="7"/>
    <n v="1319.96"/>
    <x v="8"/>
    <n v="527.984"/>
    <x v="1"/>
  </r>
  <r>
    <x v="2902"/>
    <x v="216"/>
    <x v="346"/>
    <x v="1"/>
    <x v="2"/>
    <x v="1"/>
    <x v="4"/>
    <n v="1925.88"/>
    <x v="8"/>
    <n v="539.2464"/>
    <x v="5"/>
  </r>
  <r>
    <x v="2921"/>
    <x v="1030"/>
    <x v="630"/>
    <x v="1"/>
    <x v="1"/>
    <x v="0"/>
    <x v="5"/>
    <n v="1799.75"/>
    <x v="8"/>
    <n v="539.925"/>
    <x v="2"/>
  </r>
  <r>
    <x v="4733"/>
    <x v="733"/>
    <x v="762"/>
    <x v="2"/>
    <x v="2"/>
    <x v="0"/>
    <x v="7"/>
    <n v="1649.75"/>
    <x v="8"/>
    <n v="544.4175"/>
    <x v="2"/>
  </r>
  <r>
    <x v="3069"/>
    <x v="293"/>
    <x v="448"/>
    <x v="2"/>
    <x v="2"/>
    <x v="0"/>
    <x v="5"/>
    <n v="1879.96"/>
    <x v="8"/>
    <n v="545.1884"/>
    <x v="2"/>
  </r>
  <r>
    <x v="4734"/>
    <x v="337"/>
    <x v="820"/>
    <x v="3"/>
    <x v="1"/>
    <x v="1"/>
    <x v="4"/>
    <n v="2621.322"/>
    <x v="7"/>
    <n v="553.3902"/>
    <x v="5"/>
  </r>
  <r>
    <x v="4486"/>
    <x v="171"/>
    <x v="175"/>
    <x v="2"/>
    <x v="3"/>
    <x v="0"/>
    <x v="7"/>
    <n v="1265.85"/>
    <x v="8"/>
    <n v="556.974"/>
    <x v="2"/>
  </r>
  <r>
    <x v="4404"/>
    <x v="956"/>
    <x v="985"/>
    <x v="2"/>
    <x v="0"/>
    <x v="0"/>
    <x v="5"/>
    <n v="1871.88"/>
    <x v="8"/>
    <n v="561.564"/>
    <x v="2"/>
  </r>
  <r>
    <x v="1345"/>
    <x v="352"/>
    <x v="825"/>
    <x v="2"/>
    <x v="2"/>
    <x v="0"/>
    <x v="16"/>
    <n v="2399.96"/>
    <x v="2"/>
    <n v="569.9905"/>
    <x v="3"/>
  </r>
  <r>
    <x v="3312"/>
    <x v="1087"/>
    <x v="897"/>
    <x v="1"/>
    <x v="2"/>
    <x v="1"/>
    <x v="4"/>
    <n v="2001.86"/>
    <x v="8"/>
    <n v="580.5394"/>
    <x v="2"/>
  </r>
  <r>
    <x v="3882"/>
    <x v="126"/>
    <x v="534"/>
    <x v="2"/>
    <x v="1"/>
    <x v="2"/>
    <x v="6"/>
    <n v="2079.4"/>
    <x v="8"/>
    <n v="582.232"/>
    <x v="6"/>
  </r>
  <r>
    <x v="2442"/>
    <x v="605"/>
    <x v="653"/>
    <x v="2"/>
    <x v="2"/>
    <x v="1"/>
    <x v="4"/>
    <n v="1951.84"/>
    <x v="8"/>
    <n v="585.552"/>
    <x v="3"/>
  </r>
  <r>
    <x v="2635"/>
    <x v="741"/>
    <x v="414"/>
    <x v="2"/>
    <x v="1"/>
    <x v="0"/>
    <x v="5"/>
    <n v="2279.96"/>
    <x v="8"/>
    <n v="592.7896"/>
    <x v="6"/>
  </r>
  <r>
    <x v="2490"/>
    <x v="452"/>
    <x v="920"/>
    <x v="0"/>
    <x v="3"/>
    <x v="0"/>
    <x v="7"/>
    <n v="1399.93"/>
    <x v="8"/>
    <n v="601.9699"/>
    <x v="0"/>
  </r>
  <r>
    <x v="1174"/>
    <x v="518"/>
    <x v="773"/>
    <x v="2"/>
    <x v="1"/>
    <x v="0"/>
    <x v="7"/>
    <n v="1399.93"/>
    <x v="8"/>
    <n v="601.9699"/>
    <x v="3"/>
  </r>
  <r>
    <x v="554"/>
    <x v="417"/>
    <x v="443"/>
    <x v="3"/>
    <x v="1"/>
    <x v="0"/>
    <x v="7"/>
    <n v="2025.36"/>
    <x v="2"/>
    <n v="607.608"/>
    <x v="1"/>
  </r>
  <r>
    <x v="1337"/>
    <x v="766"/>
    <x v="5"/>
    <x v="2"/>
    <x v="1"/>
    <x v="1"/>
    <x v="4"/>
    <n v="2888.127"/>
    <x v="7"/>
    <n v="609.7157"/>
    <x v="6"/>
  </r>
  <r>
    <x v="4735"/>
    <x v="902"/>
    <x v="682"/>
    <x v="2"/>
    <x v="3"/>
    <x v="1"/>
    <x v="1"/>
    <n v="3393.68"/>
    <x v="8"/>
    <n v="610.8624"/>
    <x v="3"/>
  </r>
  <r>
    <x v="3129"/>
    <x v="1105"/>
    <x v="833"/>
    <x v="2"/>
    <x v="1"/>
    <x v="2"/>
    <x v="6"/>
    <n v="2591.56"/>
    <x v="8"/>
    <n v="621.9744"/>
    <x v="6"/>
  </r>
  <r>
    <x v="4736"/>
    <x v="1049"/>
    <x v="1173"/>
    <x v="2"/>
    <x v="2"/>
    <x v="0"/>
    <x v="16"/>
    <n v="1999.96"/>
    <x v="2"/>
    <n v="624.9875"/>
    <x v="3"/>
  </r>
  <r>
    <x v="2862"/>
    <x v="132"/>
    <x v="132"/>
    <x v="2"/>
    <x v="1"/>
    <x v="2"/>
    <x v="11"/>
    <n v="2504.74"/>
    <x v="8"/>
    <n v="626.185"/>
    <x v="3"/>
  </r>
  <r>
    <x v="4291"/>
    <x v="146"/>
    <x v="148"/>
    <x v="2"/>
    <x v="3"/>
    <x v="1"/>
    <x v="1"/>
    <n v="1747.25"/>
    <x v="8"/>
    <n v="629.01"/>
    <x v="2"/>
  </r>
  <r>
    <x v="1001"/>
    <x v="490"/>
    <x v="161"/>
    <x v="1"/>
    <x v="0"/>
    <x v="0"/>
    <x v="16"/>
    <n v="1399.98"/>
    <x v="8"/>
    <n v="629.991"/>
    <x v="1"/>
  </r>
  <r>
    <x v="4347"/>
    <x v="1002"/>
    <x v="1297"/>
    <x v="2"/>
    <x v="0"/>
    <x v="2"/>
    <x v="12"/>
    <n v="1270.99"/>
    <x v="8"/>
    <n v="635.495"/>
    <x v="6"/>
  </r>
  <r>
    <x v="1866"/>
    <x v="110"/>
    <x v="700"/>
    <x v="2"/>
    <x v="3"/>
    <x v="0"/>
    <x v="7"/>
    <n v="3347.37"/>
    <x v="8"/>
    <n v="636.0003"/>
    <x v="6"/>
  </r>
  <r>
    <x v="4737"/>
    <x v="286"/>
    <x v="311"/>
    <x v="2"/>
    <x v="3"/>
    <x v="2"/>
    <x v="12"/>
    <n v="2060.744"/>
    <x v="2"/>
    <n v="643.9825"/>
    <x v="3"/>
  </r>
  <r>
    <x v="977"/>
    <x v="144"/>
    <x v="134"/>
    <x v="3"/>
    <x v="1"/>
    <x v="0"/>
    <x v="5"/>
    <n v="2399.6"/>
    <x v="8"/>
    <n v="647.892"/>
    <x v="5"/>
  </r>
  <r>
    <x v="2935"/>
    <x v="661"/>
    <x v="1163"/>
    <x v="2"/>
    <x v="1"/>
    <x v="0"/>
    <x v="0"/>
    <n v="1379.92"/>
    <x v="8"/>
    <n v="648.5624"/>
    <x v="6"/>
  </r>
  <r>
    <x v="4019"/>
    <x v="737"/>
    <x v="401"/>
    <x v="2"/>
    <x v="0"/>
    <x v="0"/>
    <x v="7"/>
    <n v="1979.7"/>
    <x v="8"/>
    <n v="653.301"/>
    <x v="3"/>
  </r>
  <r>
    <x v="1958"/>
    <x v="13"/>
    <x v="209"/>
    <x v="2"/>
    <x v="3"/>
    <x v="2"/>
    <x v="11"/>
    <n v="2518.29"/>
    <x v="8"/>
    <n v="654.7554"/>
    <x v="4"/>
  </r>
  <r>
    <x v="4285"/>
    <x v="111"/>
    <x v="111"/>
    <x v="3"/>
    <x v="3"/>
    <x v="0"/>
    <x v="7"/>
    <n v="1649.95"/>
    <x v="8"/>
    <n v="659.98"/>
    <x v="1"/>
  </r>
  <r>
    <x v="4229"/>
    <x v="1200"/>
    <x v="662"/>
    <x v="2"/>
    <x v="3"/>
    <x v="0"/>
    <x v="7"/>
    <n v="1649.95"/>
    <x v="8"/>
    <n v="659.98"/>
    <x v="6"/>
  </r>
  <r>
    <x v="659"/>
    <x v="28"/>
    <x v="235"/>
    <x v="3"/>
    <x v="1"/>
    <x v="0"/>
    <x v="5"/>
    <n v="1349.91"/>
    <x v="8"/>
    <n v="661.4559"/>
    <x v="1"/>
  </r>
  <r>
    <x v="3330"/>
    <x v="268"/>
    <x v="288"/>
    <x v="3"/>
    <x v="2"/>
    <x v="1"/>
    <x v="4"/>
    <n v="2807.84"/>
    <x v="8"/>
    <n v="673.8816"/>
    <x v="5"/>
  </r>
  <r>
    <x v="4738"/>
    <x v="646"/>
    <x v="1323"/>
    <x v="3"/>
    <x v="2"/>
    <x v="0"/>
    <x v="0"/>
    <n v="3059.982"/>
    <x v="7"/>
    <n v="679.996"/>
    <x v="1"/>
  </r>
  <r>
    <x v="1719"/>
    <x v="878"/>
    <x v="930"/>
    <x v="2"/>
    <x v="3"/>
    <x v="2"/>
    <x v="12"/>
    <n v="2022.272"/>
    <x v="2"/>
    <n v="682.5168"/>
    <x v="3"/>
  </r>
  <r>
    <x v="3262"/>
    <x v="276"/>
    <x v="157"/>
    <x v="1"/>
    <x v="0"/>
    <x v="2"/>
    <x v="11"/>
    <n v="2104.55"/>
    <x v="8"/>
    <n v="694.5015"/>
    <x v="5"/>
  </r>
  <r>
    <x v="4401"/>
    <x v="1024"/>
    <x v="1204"/>
    <x v="1"/>
    <x v="2"/>
    <x v="1"/>
    <x v="4"/>
    <n v="3504.9"/>
    <x v="8"/>
    <n v="700.98"/>
    <x v="5"/>
  </r>
  <r>
    <x v="3977"/>
    <x v="881"/>
    <x v="235"/>
    <x v="1"/>
    <x v="3"/>
    <x v="0"/>
    <x v="16"/>
    <n v="1799.97"/>
    <x v="8"/>
    <n v="701.9883"/>
    <x v="5"/>
  </r>
  <r>
    <x v="323"/>
    <x v="186"/>
    <x v="171"/>
    <x v="2"/>
    <x v="1"/>
    <x v="2"/>
    <x v="12"/>
    <n v="2152.776"/>
    <x v="2"/>
    <n v="726.5619"/>
    <x v="2"/>
  </r>
  <r>
    <x v="2109"/>
    <x v="820"/>
    <x v="331"/>
    <x v="1"/>
    <x v="1"/>
    <x v="2"/>
    <x v="11"/>
    <n v="2625.12"/>
    <x v="8"/>
    <n v="735.0336"/>
    <x v="3"/>
  </r>
  <r>
    <x v="1596"/>
    <x v="173"/>
    <x v="902"/>
    <x v="0"/>
    <x v="3"/>
    <x v="0"/>
    <x v="7"/>
    <n v="1687.8"/>
    <x v="8"/>
    <n v="742.632"/>
    <x v="0"/>
  </r>
  <r>
    <x v="2671"/>
    <x v="1052"/>
    <x v="1128"/>
    <x v="2"/>
    <x v="1"/>
    <x v="0"/>
    <x v="7"/>
    <n v="1687.8"/>
    <x v="8"/>
    <n v="742.632"/>
    <x v="4"/>
  </r>
  <r>
    <x v="4739"/>
    <x v="373"/>
    <x v="471"/>
    <x v="2"/>
    <x v="2"/>
    <x v="0"/>
    <x v="5"/>
    <n v="2479.96"/>
    <x v="8"/>
    <n v="743.988"/>
    <x v="3"/>
  </r>
  <r>
    <x v="926"/>
    <x v="606"/>
    <x v="654"/>
    <x v="2"/>
    <x v="0"/>
    <x v="1"/>
    <x v="4"/>
    <n v="2573.82"/>
    <x v="8"/>
    <n v="746.4078"/>
    <x v="3"/>
  </r>
  <r>
    <x v="4683"/>
    <x v="1042"/>
    <x v="636"/>
    <x v="1"/>
    <x v="2"/>
    <x v="2"/>
    <x v="11"/>
    <n v="1927.59"/>
    <x v="8"/>
    <n v="751.7601"/>
    <x v="3"/>
  </r>
  <r>
    <x v="2327"/>
    <x v="110"/>
    <x v="858"/>
    <x v="2"/>
    <x v="0"/>
    <x v="0"/>
    <x v="16"/>
    <n v="1599.92"/>
    <x v="8"/>
    <n v="751.9624"/>
    <x v="2"/>
  </r>
  <r>
    <x v="4740"/>
    <x v="358"/>
    <x v="459"/>
    <x v="2"/>
    <x v="2"/>
    <x v="2"/>
    <x v="12"/>
    <n v="1577.94"/>
    <x v="8"/>
    <n v="757.4112"/>
    <x v="4"/>
  </r>
  <r>
    <x v="4741"/>
    <x v="190"/>
    <x v="152"/>
    <x v="2"/>
    <x v="0"/>
    <x v="2"/>
    <x v="12"/>
    <n v="1577.94"/>
    <x v="8"/>
    <n v="757.4112"/>
    <x v="3"/>
  </r>
  <r>
    <x v="51"/>
    <x v="49"/>
    <x v="48"/>
    <x v="0"/>
    <x v="1"/>
    <x v="0"/>
    <x v="7"/>
    <n v="2309.65"/>
    <x v="8"/>
    <n v="762.1845"/>
    <x v="0"/>
  </r>
  <r>
    <x v="2642"/>
    <x v="59"/>
    <x v="851"/>
    <x v="3"/>
    <x v="3"/>
    <x v="2"/>
    <x v="12"/>
    <n v="2033.584"/>
    <x v="2"/>
    <n v="762.594"/>
    <x v="5"/>
  </r>
  <r>
    <x v="3903"/>
    <x v="775"/>
    <x v="962"/>
    <x v="2"/>
    <x v="0"/>
    <x v="0"/>
    <x v="5"/>
    <n v="2939.93"/>
    <x v="8"/>
    <n v="764.3818"/>
    <x v="2"/>
  </r>
  <r>
    <x v="4742"/>
    <x v="569"/>
    <x v="533"/>
    <x v="3"/>
    <x v="1"/>
    <x v="0"/>
    <x v="0"/>
    <n v="1704.89"/>
    <x v="8"/>
    <n v="767.2005"/>
    <x v="5"/>
  </r>
  <r>
    <x v="4743"/>
    <x v="604"/>
    <x v="927"/>
    <x v="2"/>
    <x v="2"/>
    <x v="1"/>
    <x v="4"/>
    <n v="2567.84"/>
    <x v="8"/>
    <n v="770.352"/>
    <x v="3"/>
  </r>
  <r>
    <x v="3472"/>
    <x v="186"/>
    <x v="171"/>
    <x v="2"/>
    <x v="1"/>
    <x v="2"/>
    <x v="6"/>
    <n v="2934.33"/>
    <x v="8"/>
    <n v="792.2691"/>
    <x v="2"/>
  </r>
  <r>
    <x v="2902"/>
    <x v="216"/>
    <x v="346"/>
    <x v="1"/>
    <x v="2"/>
    <x v="2"/>
    <x v="11"/>
    <n v="2405.2"/>
    <x v="8"/>
    <n v="793.716"/>
    <x v="5"/>
  </r>
  <r>
    <x v="4471"/>
    <x v="190"/>
    <x v="821"/>
    <x v="2"/>
    <x v="2"/>
    <x v="0"/>
    <x v="7"/>
    <n v="1928.78"/>
    <x v="8"/>
    <n v="829.3754"/>
    <x v="2"/>
  </r>
  <r>
    <x v="4744"/>
    <x v="1230"/>
    <x v="1318"/>
    <x v="0"/>
    <x v="3"/>
    <x v="0"/>
    <x v="16"/>
    <n v="2399.96"/>
    <x v="2"/>
    <n v="839.986"/>
    <x v="0"/>
  </r>
  <r>
    <x v="4745"/>
    <x v="496"/>
    <x v="765"/>
    <x v="3"/>
    <x v="2"/>
    <x v="2"/>
    <x v="12"/>
    <n v="1793.98"/>
    <x v="8"/>
    <n v="843.1706"/>
    <x v="1"/>
  </r>
  <r>
    <x v="4746"/>
    <x v="53"/>
    <x v="473"/>
    <x v="2"/>
    <x v="1"/>
    <x v="2"/>
    <x v="12"/>
    <n v="1793.98"/>
    <x v="8"/>
    <n v="843.1706"/>
    <x v="6"/>
  </r>
  <r>
    <x v="4747"/>
    <x v="142"/>
    <x v="142"/>
    <x v="2"/>
    <x v="0"/>
    <x v="2"/>
    <x v="12"/>
    <n v="1793.98"/>
    <x v="8"/>
    <n v="843.1706"/>
    <x v="2"/>
  </r>
  <r>
    <x v="4748"/>
    <x v="422"/>
    <x v="447"/>
    <x v="2"/>
    <x v="2"/>
    <x v="0"/>
    <x v="16"/>
    <n v="2799.96"/>
    <x v="2"/>
    <n v="874.9875"/>
    <x v="3"/>
  </r>
  <r>
    <x v="511"/>
    <x v="392"/>
    <x v="420"/>
    <x v="2"/>
    <x v="3"/>
    <x v="2"/>
    <x v="12"/>
    <n v="2357.488"/>
    <x v="2"/>
    <n v="884.058"/>
    <x v="6"/>
  </r>
  <r>
    <x v="4749"/>
    <x v="33"/>
    <x v="33"/>
    <x v="1"/>
    <x v="1"/>
    <x v="0"/>
    <x v="16"/>
    <n v="1999.96"/>
    <x v="8"/>
    <n v="899.982"/>
    <x v="2"/>
  </r>
  <r>
    <x v="1598"/>
    <x v="469"/>
    <x v="503"/>
    <x v="2"/>
    <x v="0"/>
    <x v="0"/>
    <x v="5"/>
    <n v="3499.93"/>
    <x v="8"/>
    <n v="909.9818"/>
    <x v="3"/>
  </r>
  <r>
    <x v="3821"/>
    <x v="715"/>
    <x v="857"/>
    <x v="2"/>
    <x v="3"/>
    <x v="2"/>
    <x v="12"/>
    <n v="2793.528"/>
    <x v="2"/>
    <n v="942.8157"/>
    <x v="4"/>
  </r>
  <r>
    <x v="755"/>
    <x v="435"/>
    <x v="559"/>
    <x v="1"/>
    <x v="3"/>
    <x v="0"/>
    <x v="16"/>
    <n v="2799.96"/>
    <x v="2"/>
    <n v="944.9865"/>
    <x v="5"/>
  </r>
  <r>
    <x v="2914"/>
    <x v="698"/>
    <x v="1065"/>
    <x v="0"/>
    <x v="3"/>
    <x v="0"/>
    <x v="16"/>
    <n v="2799.96"/>
    <x v="2"/>
    <n v="944.9865"/>
    <x v="0"/>
  </r>
  <r>
    <x v="4086"/>
    <x v="559"/>
    <x v="128"/>
    <x v="3"/>
    <x v="3"/>
    <x v="0"/>
    <x v="16"/>
    <n v="2879.952"/>
    <x v="2"/>
    <n v="1007.9832"/>
    <x v="7"/>
  </r>
  <r>
    <x v="4750"/>
    <x v="595"/>
    <x v="378"/>
    <x v="2"/>
    <x v="1"/>
    <x v="1"/>
    <x v="2"/>
    <n v="4404.9"/>
    <x v="8"/>
    <n v="1013.127"/>
    <x v="3"/>
  </r>
  <r>
    <x v="2689"/>
    <x v="642"/>
    <x v="570"/>
    <x v="2"/>
    <x v="1"/>
    <x v="0"/>
    <x v="16"/>
    <n v="2799.944"/>
    <x v="2"/>
    <n v="1014.9797"/>
    <x v="4"/>
  </r>
  <r>
    <x v="4751"/>
    <x v="382"/>
    <x v="405"/>
    <x v="2"/>
    <x v="3"/>
    <x v="0"/>
    <x v="16"/>
    <n v="3359.952"/>
    <x v="2"/>
    <n v="1049.985"/>
    <x v="3"/>
  </r>
  <r>
    <x v="1574"/>
    <x v="838"/>
    <x v="269"/>
    <x v="2"/>
    <x v="3"/>
    <x v="2"/>
    <x v="12"/>
    <n v="3266.376"/>
    <x v="2"/>
    <n v="1061.5722"/>
    <x v="3"/>
  </r>
  <r>
    <x v="1701"/>
    <x v="706"/>
    <x v="642"/>
    <x v="2"/>
    <x v="1"/>
    <x v="0"/>
    <x v="0"/>
    <n v="2321.9"/>
    <x v="8"/>
    <n v="1114.512"/>
    <x v="2"/>
  </r>
  <r>
    <x v="485"/>
    <x v="377"/>
    <x v="399"/>
    <x v="2"/>
    <x v="1"/>
    <x v="0"/>
    <x v="16"/>
    <n v="8399.976"/>
    <x v="1"/>
    <n v="1119.9968"/>
    <x v="3"/>
  </r>
  <r>
    <x v="4075"/>
    <x v="371"/>
    <x v="847"/>
    <x v="3"/>
    <x v="1"/>
    <x v="2"/>
    <x v="12"/>
    <n v="3050.376"/>
    <x v="2"/>
    <n v="1143.891"/>
    <x v="1"/>
  </r>
  <r>
    <x v="3803"/>
    <x v="1172"/>
    <x v="1253"/>
    <x v="2"/>
    <x v="1"/>
    <x v="0"/>
    <x v="0"/>
    <n v="3999.95"/>
    <x v="8"/>
    <n v="1159.9855"/>
    <x v="3"/>
  </r>
  <r>
    <x v="4752"/>
    <x v="544"/>
    <x v="582"/>
    <x v="2"/>
    <x v="1"/>
    <x v="0"/>
    <x v="5"/>
    <n v="4548.81"/>
    <x v="8"/>
    <n v="1228.1787"/>
    <x v="3"/>
  </r>
  <r>
    <x v="3528"/>
    <x v="1105"/>
    <x v="549"/>
    <x v="2"/>
    <x v="0"/>
    <x v="2"/>
    <x v="12"/>
    <n v="2690.97"/>
    <x v="8"/>
    <n v="1264.7559"/>
    <x v="4"/>
  </r>
  <r>
    <x v="4753"/>
    <x v="1175"/>
    <x v="1324"/>
    <x v="2"/>
    <x v="1"/>
    <x v="2"/>
    <x v="12"/>
    <n v="2541.98"/>
    <x v="8"/>
    <n v="1270.99"/>
    <x v="6"/>
  </r>
  <r>
    <x v="4646"/>
    <x v="349"/>
    <x v="1191"/>
    <x v="2"/>
    <x v="0"/>
    <x v="2"/>
    <x v="12"/>
    <n v="2715.93"/>
    <x v="8"/>
    <n v="1276.4871"/>
    <x v="3"/>
  </r>
  <r>
    <x v="1532"/>
    <x v="252"/>
    <x v="753"/>
    <x v="2"/>
    <x v="1"/>
    <x v="0"/>
    <x v="0"/>
    <n v="5199.96"/>
    <x v="8"/>
    <n v="1351.9896"/>
    <x v="3"/>
  </r>
  <r>
    <x v="180"/>
    <x v="167"/>
    <x v="169"/>
    <x v="0"/>
    <x v="1"/>
    <x v="0"/>
    <x v="0"/>
    <n v="2799.96"/>
    <x v="8"/>
    <n v="1371.9804"/>
    <x v="0"/>
  </r>
  <r>
    <x v="2312"/>
    <x v="680"/>
    <x v="831"/>
    <x v="2"/>
    <x v="3"/>
    <x v="0"/>
    <x v="16"/>
    <n v="2999.95"/>
    <x v="8"/>
    <n v="1379.977"/>
    <x v="2"/>
  </r>
  <r>
    <x v="1121"/>
    <x v="509"/>
    <x v="212"/>
    <x v="3"/>
    <x v="1"/>
    <x v="2"/>
    <x v="12"/>
    <n v="4355.168"/>
    <x v="2"/>
    <n v="1415.4296"/>
    <x v="5"/>
  </r>
  <r>
    <x v="3651"/>
    <x v="128"/>
    <x v="127"/>
    <x v="2"/>
    <x v="0"/>
    <x v="0"/>
    <x v="0"/>
    <n v="3080"/>
    <x v="8"/>
    <n v="1416.8"/>
    <x v="3"/>
  </r>
  <r>
    <x v="3610"/>
    <x v="304"/>
    <x v="778"/>
    <x v="1"/>
    <x v="0"/>
    <x v="0"/>
    <x v="16"/>
    <n v="2999.95"/>
    <x v="8"/>
    <n v="1439.976"/>
    <x v="5"/>
  </r>
  <r>
    <x v="3202"/>
    <x v="793"/>
    <x v="747"/>
    <x v="2"/>
    <x v="1"/>
    <x v="2"/>
    <x v="12"/>
    <n v="4305.552"/>
    <x v="2"/>
    <n v="1453.1238"/>
    <x v="4"/>
  </r>
  <r>
    <x v="3591"/>
    <x v="145"/>
    <x v="398"/>
    <x v="3"/>
    <x v="0"/>
    <x v="0"/>
    <x v="0"/>
    <n v="3040"/>
    <x v="8"/>
    <n v="1459.2"/>
    <x v="1"/>
  </r>
  <r>
    <x v="4550"/>
    <x v="238"/>
    <x v="888"/>
    <x v="3"/>
    <x v="3"/>
    <x v="0"/>
    <x v="16"/>
    <n v="3149.93"/>
    <x v="8"/>
    <n v="1480.4671"/>
    <x v="7"/>
  </r>
  <r>
    <x v="3623"/>
    <x v="66"/>
    <x v="64"/>
    <x v="1"/>
    <x v="3"/>
    <x v="2"/>
    <x v="12"/>
    <n v="4535.976"/>
    <x v="2"/>
    <n v="1644.2913"/>
    <x v="2"/>
  </r>
  <r>
    <x v="2833"/>
    <x v="323"/>
    <x v="312"/>
    <x v="2"/>
    <x v="1"/>
    <x v="0"/>
    <x v="0"/>
    <n v="3404.5"/>
    <x v="8"/>
    <n v="1668.205"/>
    <x v="3"/>
  </r>
  <r>
    <x v="692"/>
    <x v="486"/>
    <x v="520"/>
    <x v="2"/>
    <x v="3"/>
    <x v="2"/>
    <x v="12"/>
    <n v="5083.96"/>
    <x v="2"/>
    <n v="1906.485"/>
    <x v="4"/>
  </r>
  <r>
    <x v="4194"/>
    <x v="844"/>
    <x v="1102"/>
    <x v="3"/>
    <x v="2"/>
    <x v="2"/>
    <x v="12"/>
    <n v="3812.97"/>
    <x v="8"/>
    <n v="1906.485"/>
    <x v="1"/>
  </r>
  <r>
    <x v="3361"/>
    <x v="246"/>
    <x v="1209"/>
    <x v="2"/>
    <x v="1"/>
    <x v="0"/>
    <x v="0"/>
    <n v="3991.98"/>
    <x v="8"/>
    <n v="1995.99"/>
    <x v="2"/>
  </r>
  <r>
    <x v="2163"/>
    <x v="595"/>
    <x v="853"/>
    <x v="0"/>
    <x v="1"/>
    <x v="0"/>
    <x v="0"/>
    <n v="4643.8"/>
    <x v="8"/>
    <n v="2229.024"/>
    <x v="0"/>
  </r>
  <r>
    <x v="4754"/>
    <x v="267"/>
    <x v="287"/>
    <x v="2"/>
    <x v="1"/>
    <x v="0"/>
    <x v="0"/>
    <n v="6999.96"/>
    <x v="8"/>
    <n v="2239.9872"/>
    <x v="4"/>
  </r>
  <r>
    <x v="1940"/>
    <x v="750"/>
    <x v="457"/>
    <x v="2"/>
    <x v="2"/>
    <x v="0"/>
    <x v="16"/>
    <n v="4899.93"/>
    <x v="8"/>
    <n v="2302.9671"/>
    <x v="6"/>
  </r>
  <r>
    <x v="1781"/>
    <x v="675"/>
    <x v="948"/>
    <x v="2"/>
    <x v="1"/>
    <x v="0"/>
    <x v="0"/>
    <n v="9099.93"/>
    <x v="8"/>
    <n v="2365.9818"/>
    <x v="3"/>
  </r>
  <r>
    <x v="54"/>
    <x v="52"/>
    <x v="51"/>
    <x v="2"/>
    <x v="1"/>
    <x v="0"/>
    <x v="0"/>
    <n v="4899.93"/>
    <x v="8"/>
    <n v="2400.9657"/>
    <x v="3"/>
  </r>
  <r>
    <x v="3923"/>
    <x v="429"/>
    <x v="991"/>
    <x v="1"/>
    <x v="2"/>
    <x v="2"/>
    <x v="12"/>
    <n v="5443.96"/>
    <x v="8"/>
    <n v="2504.2216"/>
    <x v="5"/>
  </r>
  <r>
    <x v="3422"/>
    <x v="381"/>
    <x v="891"/>
    <x v="2"/>
    <x v="1"/>
    <x v="0"/>
    <x v="16"/>
    <n v="5399.91"/>
    <x v="8"/>
    <n v="2591.9568"/>
    <x v="3"/>
  </r>
  <r>
    <x v="2682"/>
    <x v="1017"/>
    <x v="1129"/>
    <x v="1"/>
    <x v="0"/>
    <x v="0"/>
    <x v="0"/>
    <n v="8749.95"/>
    <x v="8"/>
    <n v="2799.984"/>
    <x v="5"/>
  </r>
  <r>
    <x v="1034"/>
    <x v="663"/>
    <x v="245"/>
    <x v="2"/>
    <x v="0"/>
    <x v="2"/>
    <x v="12"/>
    <n v="6354.95"/>
    <x v="8"/>
    <n v="3177.475"/>
    <x v="6"/>
  </r>
  <r>
    <x v="977"/>
    <x v="144"/>
    <x v="134"/>
    <x v="3"/>
    <x v="1"/>
    <x v="0"/>
    <x v="16"/>
    <n v="11199.968"/>
    <x v="2"/>
    <n v="3919.9888"/>
    <x v="5"/>
  </r>
  <r>
    <x v="2568"/>
    <x v="861"/>
    <x v="665"/>
    <x v="2"/>
    <x v="2"/>
    <x v="2"/>
    <x v="12"/>
    <n v="9449.95"/>
    <x v="8"/>
    <n v="4630.4755"/>
    <x v="2"/>
  </r>
  <r>
    <x v="4755"/>
    <x v="41"/>
    <x v="40"/>
    <x v="2"/>
    <x v="2"/>
    <x v="2"/>
    <x v="12"/>
    <n v="9892.74"/>
    <x v="8"/>
    <n v="4946.37"/>
    <x v="3"/>
  </r>
  <r>
    <x v="4756"/>
    <x v="436"/>
    <x v="391"/>
    <x v="2"/>
    <x v="1"/>
    <x v="0"/>
    <x v="16"/>
    <n v="10499.97"/>
    <x v="8"/>
    <n v="5039.9856"/>
    <x v="2"/>
  </r>
  <r>
    <x v="2189"/>
    <x v="326"/>
    <x v="664"/>
    <x v="3"/>
    <x v="3"/>
    <x v="0"/>
    <x v="16"/>
    <n v="13999.96"/>
    <x v="8"/>
    <n v="6719.9808"/>
    <x v="5"/>
  </r>
  <r>
    <x v="2188"/>
    <x v="974"/>
    <x v="404"/>
    <x v="2"/>
    <x v="2"/>
    <x v="0"/>
    <x v="16"/>
    <n v="17499.95"/>
    <x v="8"/>
    <n v="8399.97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D8" firstHeaderRow="0" firstDataRow="1" firstDataCol="1"/>
  <pivotFields count="11">
    <pivotField compact="0" showAll="0">
      <items count="4758">
        <item x="4567"/>
        <item x="222"/>
        <item x="4051"/>
        <item x="1183"/>
        <item x="1052"/>
        <item x="2614"/>
        <item x="539"/>
        <item x="2816"/>
        <item x="2807"/>
        <item x="2948"/>
        <item x="3731"/>
        <item x="3840"/>
        <item x="1585"/>
        <item x="1069"/>
        <item x="4460"/>
        <item x="813"/>
        <item x="2555"/>
        <item x="4546"/>
        <item x="4408"/>
        <item x="1133"/>
        <item x="3975"/>
        <item x="4026"/>
        <item x="2069"/>
        <item x="504"/>
        <item x="3607"/>
        <item x="376"/>
        <item x="3904"/>
        <item x="3408"/>
        <item x="1231"/>
        <item x="541"/>
        <item x="4115"/>
        <item x="3692"/>
        <item x="2996"/>
        <item x="1078"/>
        <item x="414"/>
        <item x="2539"/>
        <item x="2815"/>
        <item x="1320"/>
        <item x="230"/>
        <item x="3785"/>
        <item x="3182"/>
        <item x="2304"/>
        <item x="1253"/>
        <item x="4388"/>
        <item x="105"/>
        <item x="2503"/>
        <item x="2943"/>
        <item x="4389"/>
        <item x="1816"/>
        <item x="4009"/>
        <item x="4438"/>
        <item x="1498"/>
        <item x="2353"/>
        <item x="1054"/>
        <item x="2532"/>
        <item x="1163"/>
        <item x="1198"/>
        <item x="1577"/>
        <item x="4286"/>
        <item x="864"/>
        <item x="4037"/>
        <item x="3700"/>
        <item x="872"/>
        <item x="2160"/>
        <item x="2459"/>
        <item x="3132"/>
        <item x="2457"/>
        <item x="3073"/>
        <item x="3598"/>
        <item x="497"/>
        <item x="2960"/>
        <item x="738"/>
        <item x="2800"/>
        <item x="494"/>
        <item x="3947"/>
        <item x="3380"/>
        <item x="78"/>
        <item x="2288"/>
        <item x="79"/>
        <item x="899"/>
        <item x="4377"/>
        <item x="668"/>
        <item x="3714"/>
        <item x="1593"/>
        <item x="4710"/>
        <item x="2637"/>
        <item x="3866"/>
        <item x="4530"/>
        <item x="4397"/>
        <item x="3321"/>
        <item x="3550"/>
        <item x="3549"/>
        <item x="2301"/>
        <item x="2761"/>
        <item x="1444"/>
        <item x="2464"/>
        <item x="4267"/>
        <item x="4433"/>
        <item x="815"/>
        <item x="1583"/>
        <item x="2095"/>
        <item x="3935"/>
        <item x="762"/>
        <item x="3336"/>
        <item x="11"/>
        <item x="1884"/>
        <item x="4284"/>
        <item x="756"/>
        <item x="3601"/>
        <item x="2802"/>
        <item x="2930"/>
        <item x="3114"/>
        <item x="4501"/>
        <item x="4540"/>
        <item x="2643"/>
        <item x="4307"/>
        <item x="2856"/>
        <item x="3092"/>
        <item x="4050"/>
        <item x="2110"/>
        <item x="2728"/>
        <item x="1924"/>
        <item x="2672"/>
        <item x="3352"/>
        <item x="4137"/>
        <item x="4000"/>
        <item x="669"/>
        <item x="2940"/>
        <item x="3178"/>
        <item x="2014"/>
        <item x="3032"/>
        <item x="2979"/>
        <item x="610"/>
        <item x="3313"/>
        <item x="2153"/>
        <item x="1859"/>
        <item x="3763"/>
        <item x="2065"/>
        <item x="3233"/>
        <item x="1125"/>
        <item x="4697"/>
        <item x="483"/>
        <item x="2132"/>
        <item x="2190"/>
        <item x="3849"/>
        <item x="4412"/>
        <item x="1360"/>
        <item x="2302"/>
        <item x="1741"/>
        <item x="176"/>
        <item x="2362"/>
        <item x="280"/>
        <item x="3795"/>
        <item x="4494"/>
        <item x="1942"/>
        <item x="1834"/>
        <item x="4533"/>
        <item x="1458"/>
        <item x="1004"/>
        <item x="2241"/>
        <item x="3811"/>
        <item x="4195"/>
        <item x="1954"/>
        <item x="661"/>
        <item x="102"/>
        <item x="3955"/>
        <item x="3131"/>
        <item x="2648"/>
        <item x="1210"/>
        <item x="75"/>
        <item x="3564"/>
        <item x="206"/>
        <item x="1823"/>
        <item x="2981"/>
        <item x="3590"/>
        <item x="4293"/>
        <item x="1769"/>
        <item x="525"/>
        <item x="2174"/>
        <item x="2670"/>
        <item x="4148"/>
        <item x="1385"/>
        <item x="4615"/>
        <item x="963"/>
        <item x="1820"/>
        <item x="1278"/>
        <item x="3834"/>
        <item x="419"/>
        <item x="1387"/>
        <item x="2283"/>
        <item x="951"/>
        <item x="1177"/>
        <item x="2982"/>
        <item x="3626"/>
        <item x="4725"/>
        <item x="964"/>
        <item x="3421"/>
        <item x="4690"/>
        <item x="1391"/>
        <item x="2691"/>
        <item x="2405"/>
        <item x="3683"/>
        <item x="2568"/>
        <item x="3936"/>
        <item x="1489"/>
        <item x="2593"/>
        <item x="2430"/>
        <item x="3775"/>
        <item x="1764"/>
        <item x="4646"/>
        <item x="3773"/>
        <item x="2393"/>
        <item x="3362"/>
        <item x="2272"/>
        <item x="2388"/>
        <item x="3063"/>
        <item x="1235"/>
        <item x="1181"/>
        <item x="545"/>
        <item x="369"/>
        <item x="2380"/>
        <item x="3472"/>
        <item x="1635"/>
        <item x="4321"/>
        <item x="1773"/>
        <item x="2324"/>
        <item x="2411"/>
        <item x="261"/>
        <item x="2600"/>
        <item x="3330"/>
        <item x="1281"/>
        <item x="4689"/>
        <item x="1386"/>
        <item x="753"/>
        <item x="4136"/>
        <item x="685"/>
        <item x="4132"/>
        <item x="3764"/>
        <item x="1244"/>
        <item x="2456"/>
        <item x="1607"/>
        <item x="1642"/>
        <item x="84"/>
        <item x="4299"/>
        <item x="1324"/>
        <item x="2172"/>
        <item x="205"/>
        <item x="1794"/>
        <item x="4261"/>
        <item x="1135"/>
        <item x="3733"/>
        <item x="3933"/>
        <item x="2572"/>
        <item x="4604"/>
        <item x="588"/>
        <item x="40"/>
        <item x="1273"/>
        <item x="2036"/>
        <item x="1891"/>
        <item x="1112"/>
        <item x="3848"/>
        <item x="470"/>
        <item x="1629"/>
        <item x="4235"/>
        <item x="2874"/>
        <item x="3401"/>
        <item x="2570"/>
        <item x="3965"/>
        <item x="3301"/>
        <item x="3198"/>
        <item x="1617"/>
        <item x="2770"/>
        <item x="4410"/>
        <item x="544"/>
        <item x="452"/>
        <item x="3179"/>
        <item x="3609"/>
        <item x="3605"/>
        <item x="4516"/>
        <item x="854"/>
        <item x="3324"/>
        <item x="4318"/>
        <item x="4142"/>
        <item x="4203"/>
        <item x="2155"/>
        <item x="973"/>
        <item x="1776"/>
        <item x="2904"/>
        <item x="1923"/>
        <item x="3618"/>
        <item x="2677"/>
        <item x="1728"/>
        <item x="424"/>
        <item x="3769"/>
        <item x="2398"/>
        <item x="2191"/>
        <item x="2755"/>
        <item x="2350"/>
        <item x="282"/>
        <item x="659"/>
        <item x="1128"/>
        <item x="2015"/>
        <item x="1354"/>
        <item x="2053"/>
        <item x="3345"/>
        <item x="1959"/>
        <item x="3521"/>
        <item x="1677"/>
        <item x="179"/>
        <item x="2244"/>
        <item x="3267"/>
        <item x="2326"/>
        <item x="2045"/>
        <item x="3155"/>
        <item x="440"/>
        <item x="4368"/>
        <item x="8"/>
        <item x="3634"/>
        <item x="150"/>
        <item x="1288"/>
        <item x="3041"/>
        <item x="1765"/>
        <item x="4464"/>
        <item x="2839"/>
        <item x="1283"/>
        <item x="4189"/>
        <item x="1949"/>
        <item x="2824"/>
        <item x="2142"/>
        <item x="3467"/>
        <item x="1392"/>
        <item x="1130"/>
        <item x="323"/>
        <item x="1375"/>
        <item x="2642"/>
        <item x="1929"/>
        <item x="1780"/>
        <item x="3790"/>
        <item x="4356"/>
        <item x="4668"/>
        <item x="4081"/>
        <item x="2300"/>
        <item x="183"/>
        <item x="2332"/>
        <item x="209"/>
        <item x="535"/>
        <item x="3860"/>
        <item x="2412"/>
        <item x="551"/>
        <item x="181"/>
        <item x="1713"/>
        <item x="2978"/>
        <item x="3110"/>
        <item x="1119"/>
        <item x="3291"/>
        <item x="2954"/>
        <item x="613"/>
        <item x="3187"/>
        <item x="2992"/>
        <item x="1536"/>
        <item x="798"/>
        <item x="1643"/>
        <item x="2498"/>
        <item x="499"/>
        <item x="3994"/>
        <item x="636"/>
        <item x="1948"/>
        <item x="4594"/>
        <item x="3808"/>
        <item x="3030"/>
        <item x="2268"/>
        <item x="3346"/>
        <item x="2695"/>
        <item x="3312"/>
        <item x="957"/>
        <item x="2082"/>
        <item x="3677"/>
        <item x="2993"/>
        <item x="2879"/>
        <item x="2768"/>
        <item x="4695"/>
        <item x="3912"/>
        <item x="3152"/>
        <item x="4020"/>
        <item x="1899"/>
        <item x="2330"/>
        <item x="4340"/>
        <item x="3832"/>
        <item x="1500"/>
        <item x="2208"/>
        <item x="2552"/>
        <item x="2998"/>
        <item x="887"/>
        <item x="1747"/>
        <item x="2671"/>
        <item x="3559"/>
        <item x="113"/>
        <item x="2590"/>
        <item x="997"/>
        <item x="792"/>
        <item x="2696"/>
        <item x="901"/>
        <item x="1218"/>
        <item x="2433"/>
        <item x="2167"/>
        <item x="3974"/>
        <item x="4648"/>
        <item x="2066"/>
        <item x="1950"/>
        <item x="138"/>
        <item x="1376"/>
        <item x="2145"/>
        <item x="3895"/>
        <item x="1146"/>
        <item x="3766"/>
        <item x="4574"/>
        <item x="2554"/>
        <item x="1985"/>
        <item x="1452"/>
        <item x="1331"/>
        <item x="845"/>
        <item x="3458"/>
        <item x="877"/>
        <item x="4059"/>
        <item x="1400"/>
        <item x="1166"/>
        <item x="120"/>
        <item x="3397"/>
        <item x="4482"/>
        <item x="283"/>
        <item x="4041"/>
        <item x="2662"/>
        <item x="2527"/>
        <item x="3027"/>
        <item x="343"/>
        <item x="2121"/>
        <item x="769"/>
        <item x="2638"/>
        <item x="1007"/>
        <item x="1587"/>
        <item x="2897"/>
        <item x="392"/>
        <item x="2508"/>
        <item x="1473"/>
        <item x="359"/>
        <item x="2763"/>
        <item x="1526"/>
        <item x="4698"/>
        <item x="2759"/>
        <item x="4140"/>
        <item x="2617"/>
        <item x="3809"/>
        <item x="2029"/>
        <item x="971"/>
        <item x="358"/>
        <item x="2407"/>
        <item x="4"/>
        <item x="1161"/>
        <item x="1690"/>
        <item x="2437"/>
        <item x="1518"/>
        <item x="371"/>
        <item x="2126"/>
        <item x="2740"/>
        <item x="4606"/>
        <item x="4338"/>
        <item x="2814"/>
        <item x="1407"/>
        <item x="4669"/>
        <item x="4511"/>
        <item x="842"/>
        <item x="3208"/>
        <item x="4028"/>
        <item x="1239"/>
        <item x="3327"/>
        <item x="3585"/>
        <item x="2486"/>
        <item x="2741"/>
        <item x="4391"/>
        <item x="1504"/>
        <item x="2071"/>
        <item x="4353"/>
        <item x="1742"/>
        <item x="4716"/>
        <item x="2193"/>
        <item x="1058"/>
        <item x="1592"/>
        <item x="4334"/>
        <item x="4343"/>
        <item x="3074"/>
        <item x="149"/>
        <item x="2895"/>
        <item x="1447"/>
        <item x="69"/>
        <item x="2220"/>
        <item x="731"/>
        <item x="3561"/>
        <item x="960"/>
        <item x="2001"/>
        <item x="1772"/>
        <item x="1537"/>
        <item x="3376"/>
        <item x="3660"/>
        <item x="4335"/>
        <item x="3453"/>
        <item x="3329"/>
        <item x="130"/>
        <item x="3477"/>
        <item x="732"/>
        <item x="3193"/>
        <item x="4692"/>
        <item x="4288"/>
        <item x="1574"/>
        <item x="4752"/>
        <item x="1818"/>
        <item x="1720"/>
        <item x="1230"/>
        <item x="2212"/>
        <item x="2"/>
        <item x="289"/>
        <item x="4754"/>
        <item x="1175"/>
        <item x="94"/>
        <item x="4473"/>
        <item x="605"/>
        <item x="3029"/>
        <item x="1750"/>
        <item x="3706"/>
        <item x="4565"/>
        <item x="2873"/>
        <item x="1150"/>
        <item x="1305"/>
        <item x="557"/>
        <item x="4328"/>
        <item x="2474"/>
        <item x="1651"/>
        <item x="1641"/>
        <item x="890"/>
        <item x="3244"/>
        <item x="2389"/>
        <item x="4248"/>
        <item x="3094"/>
        <item x="2423"/>
        <item x="389"/>
        <item x="1896"/>
        <item x="2339"/>
        <item x="2284"/>
        <item x="4387"/>
        <item x="2403"/>
        <item x="4234"/>
        <item x="2777"/>
        <item x="207"/>
        <item x="788"/>
        <item x="1192"/>
        <item x="3777"/>
        <item x="2139"/>
        <item x="3391"/>
        <item x="313"/>
        <item x="2540"/>
        <item x="3592"/>
        <item x="3172"/>
        <item x="2257"/>
        <item x="4421"/>
        <item x="4665"/>
        <item x="3144"/>
        <item x="1856"/>
        <item x="1005"/>
        <item x="4339"/>
        <item x="1539"/>
        <item x="319"/>
        <item x="1918"/>
        <item x="2214"/>
        <item x="344"/>
        <item x="2415"/>
        <item x="3817"/>
        <item x="4297"/>
        <item x="2712"/>
        <item x="652"/>
        <item x="4305"/>
        <item x="4083"/>
        <item x="348"/>
        <item x="1094"/>
        <item x="3117"/>
        <item x="1559"/>
        <item x="265"/>
        <item x="4094"/>
        <item x="4564"/>
        <item x="4747"/>
        <item x="2646"/>
        <item x="727"/>
        <item x="3224"/>
        <item x="2924"/>
        <item x="1271"/>
        <item x="1580"/>
        <item x="940"/>
        <item x="782"/>
        <item x="3248"/>
        <item x="2657"/>
        <item x="2620"/>
        <item x="1803"/>
        <item x="3655"/>
        <item x="62"/>
        <item x="1015"/>
        <item x="2615"/>
        <item x="2719"/>
        <item x="262"/>
        <item x="3488"/>
        <item x="2697"/>
        <item x="656"/>
        <item x="2929"/>
        <item x="937"/>
        <item x="4468"/>
        <item x="537"/>
        <item x="4714"/>
        <item x="3673"/>
        <item x="4569"/>
        <item x="1697"/>
        <item x="3613"/>
        <item x="4109"/>
        <item x="576"/>
        <item x="3050"/>
        <item x="1137"/>
        <item x="3068"/>
        <item x="3405"/>
        <item x="1808"/>
        <item x="61"/>
        <item x="1814"/>
        <item x="141"/>
        <item x="3558"/>
        <item x="1203"/>
        <item x="821"/>
        <item x="2913"/>
        <item x="3823"/>
        <item x="3740"/>
        <item x="2135"/>
        <item x="1815"/>
        <item x="2152"/>
        <item x="1143"/>
        <item x="1869"/>
        <item x="694"/>
        <item x="1700"/>
        <item x="1979"/>
        <item x="3147"/>
        <item x="4013"/>
        <item x="1169"/>
        <item x="2907"/>
        <item x="2209"/>
        <item x="2629"/>
        <item x="1870"/>
        <item x="278"/>
        <item x="3827"/>
        <item x="2361"/>
        <item x="944"/>
        <item x="2707"/>
        <item x="151"/>
        <item x="4263"/>
        <item x="2062"/>
        <item x="929"/>
        <item x="3958"/>
        <item x="3970"/>
        <item x="2127"/>
        <item x="4090"/>
        <item x="1826"/>
        <item x="846"/>
        <item x="3196"/>
        <item x="2265"/>
        <item x="37"/>
        <item x="2927"/>
        <item x="4257"/>
        <item x="2081"/>
        <item x="3260"/>
        <item x="1090"/>
        <item x="208"/>
        <item x="897"/>
        <item x="1522"/>
        <item x="4232"/>
        <item x="506"/>
        <item x="2158"/>
        <item x="4236"/>
        <item x="1987"/>
        <item x="180"/>
        <item x="4419"/>
        <item x="4216"/>
        <item x="823"/>
        <item x="586"/>
        <item x="3512"/>
        <item x="672"/>
        <item x="1752"/>
        <item x="2372"/>
        <item x="1378"/>
        <item x="1601"/>
        <item x="1687"/>
        <item x="2634"/>
        <item x="1989"/>
        <item x="690"/>
        <item x="1598"/>
        <item x="3349"/>
        <item x="4117"/>
        <item x="1044"/>
        <item x="4634"/>
        <item x="99"/>
        <item x="2675"/>
        <item x="4244"/>
        <item x="1647"/>
        <item x="4736"/>
        <item x="2264"/>
        <item x="602"/>
        <item x="193"/>
        <item x="1922"/>
        <item x="2901"/>
        <item x="2685"/>
        <item x="3442"/>
        <item x="1051"/>
        <item x="3133"/>
        <item x="3012"/>
        <item x="1761"/>
        <item x="3315"/>
        <item x="2515"/>
        <item x="1071"/>
        <item x="3361"/>
        <item x="2618"/>
        <item x="1886"/>
        <item x="3164"/>
        <item x="2461"/>
        <item x="2698"/>
        <item x="47"/>
        <item x="3985"/>
        <item x="1911"/>
        <item x="4066"/>
        <item x="366"/>
        <item x="1363"/>
        <item x="1373"/>
        <item x="351"/>
        <item x="4247"/>
        <item x="1074"/>
        <item x="723"/>
        <item x="675"/>
        <item x="3948"/>
        <item x="144"/>
        <item x="1306"/>
        <item x="710"/>
        <item x="4379"/>
        <item x="1681"/>
        <item x="2285"/>
        <item x="3081"/>
        <item x="926"/>
        <item x="4219"/>
        <item x="4171"/>
        <item x="1876"/>
        <item x="2329"/>
        <item x="2002"/>
        <item x="2227"/>
        <item x="4651"/>
        <item x="1454"/>
        <item x="3033"/>
        <item x="355"/>
        <item x="1568"/>
        <item x="3690"/>
        <item x="3278"/>
        <item x="1389"/>
        <item x="2020"/>
        <item x="108"/>
        <item x="464"/>
        <item x="3761"/>
        <item x="2318"/>
        <item x="3822"/>
        <item x="695"/>
        <item x="3957"/>
        <item x="865"/>
        <item x="1673"/>
        <item x="124"/>
        <item x="4737"/>
        <item x="175"/>
        <item x="1410"/>
        <item x="3305"/>
        <item x="720"/>
        <item x="3165"/>
        <item x="3482"/>
        <item x="1789"/>
        <item x="2840"/>
        <item x="2887"/>
        <item x="912"/>
        <item x="433"/>
        <item x="4053"/>
        <item x="1396"/>
        <item x="3555"/>
        <item x="4614"/>
        <item x="2573"/>
        <item x="999"/>
        <item x="2773"/>
        <item x="2938"/>
        <item x="1233"/>
        <item x="686"/>
        <item x="23"/>
        <item x="3628"/>
        <item x="988"/>
        <item x="4249"/>
        <item x="286"/>
        <item x="2587"/>
        <item x="512"/>
        <item x="3651"/>
        <item x="883"/>
        <item x="4196"/>
        <item x="2171"/>
        <item x="3271"/>
        <item x="2563"/>
        <item x="137"/>
        <item x="2170"/>
        <item x="4096"/>
        <item x="2467"/>
        <item x="1519"/>
        <item x="3276"/>
        <item x="1318"/>
        <item x="2357"/>
        <item x="4208"/>
        <item x="3861"/>
        <item x="2147"/>
        <item x="628"/>
        <item x="4724"/>
        <item x="4254"/>
        <item x="2564"/>
        <item x="1665"/>
        <item x="4091"/>
        <item x="920"/>
        <item x="2038"/>
        <item x="455"/>
        <item x="4402"/>
        <item x="3997"/>
        <item x="65"/>
        <item x="2089"/>
        <item x="3734"/>
        <item x="1586"/>
        <item x="3485"/>
        <item x="177"/>
        <item x="2652"/>
        <item x="363"/>
        <item x="1144"/>
        <item x="1676"/>
        <item x="766"/>
        <item x="1535"/>
        <item x="2598"/>
        <item x="2834"/>
        <item x="3635"/>
        <item x="599"/>
        <item x="1831"/>
        <item x="2114"/>
        <item x="1809"/>
        <item x="246"/>
        <item x="826"/>
        <item x="3880"/>
        <item x="1582"/>
        <item x="2987"/>
        <item x="2011"/>
        <item x="577"/>
        <item x="4691"/>
        <item x="3908"/>
        <item x="1061"/>
        <item x="3354"/>
        <item x="1030"/>
        <item x="996"/>
        <item x="3053"/>
        <item x="3317"/>
        <item x="1075"/>
        <item x="4588"/>
        <item x="4558"/>
        <item x="4230"/>
        <item x="1211"/>
        <item x="3220"/>
        <item x="2143"/>
        <item x="1540"/>
        <item x="4067"/>
        <item x="213"/>
        <item x="2173"/>
        <item x="4472"/>
        <item x="3749"/>
        <item x="4627"/>
        <item x="2204"/>
        <item x="2659"/>
        <item x="3980"/>
        <item x="3457"/>
        <item x="847"/>
        <item x="4483"/>
        <item x="3665"/>
        <item x="4344"/>
        <item x="3799"/>
        <item x="4192"/>
        <item x="992"/>
        <item x="3007"/>
        <item x="2352"/>
        <item x="3548"/>
        <item x="1106"/>
        <item x="1291"/>
        <item x="4638"/>
        <item x="4582"/>
        <item x="1599"/>
        <item x="1785"/>
        <item x="3739"/>
        <item x="4677"/>
        <item x="3184"/>
        <item x="2319"/>
        <item x="974"/>
        <item x="3337"/>
        <item x="210"/>
        <item x="4333"/>
        <item x="3531"/>
        <item x="4699"/>
        <item x="571"/>
        <item x="1696"/>
        <item x="3137"/>
        <item x="4175"/>
        <item x="4650"/>
        <item x="2096"/>
        <item x="3873"/>
        <item x="1450"/>
        <item x="226"/>
        <item x="1503"/>
        <item x="3279"/>
        <item x="1246"/>
        <item x="3524"/>
        <item x="986"/>
        <item x="1999"/>
        <item x="2484"/>
        <item x="4550"/>
        <item x="1395"/>
        <item x="4237"/>
        <item x="3369"/>
        <item x="1462"/>
        <item x="4226"/>
        <item x="381"/>
        <item x="1394"/>
        <item x="736"/>
        <item x="2448"/>
        <item x="3984"/>
        <item x="2976"/>
        <item x="954"/>
        <item x="1099"/>
        <item x="4518"/>
        <item x="4303"/>
        <item x="4034"/>
        <item x="91"/>
        <item x="2101"/>
        <item x="1280"/>
        <item x="2546"/>
        <item x="1300"/>
        <item x="1174"/>
        <item x="4327"/>
        <item x="803"/>
        <item x="4509"/>
        <item x="2260"/>
        <item x="72"/>
        <item x="256"/>
        <item x="2148"/>
        <item x="3624"/>
        <item x="1170"/>
        <item x="3348"/>
        <item x="2061"/>
        <item x="4170"/>
        <item x="3872"/>
        <item x="1470"/>
        <item x="2547"/>
        <item x="2163"/>
        <item x="462"/>
        <item x="3017"/>
        <item x="2168"/>
        <item x="3107"/>
        <item x="1545"/>
        <item x="3058"/>
        <item x="3856"/>
        <item x="3544"/>
        <item x="3530"/>
        <item x="1674"/>
        <item x="3718"/>
        <item x="2075"/>
        <item x="3334"/>
        <item x="2028"/>
        <item x="2289"/>
        <item x="2032"/>
        <item x="1661"/>
        <item x="468"/>
        <item x="1702"/>
        <item x="1"/>
        <item x="1685"/>
        <item x="1032"/>
        <item x="1581"/>
        <item x="3026"/>
        <item x="4750"/>
        <item x="338"/>
        <item x="1520"/>
        <item x="3625"/>
        <item x="4610"/>
        <item x="4330"/>
        <item x="399"/>
        <item x="2092"/>
        <item x="2259"/>
        <item x="2746"/>
        <item x="385"/>
        <item x="3894"/>
        <item x="264"/>
        <item x="3356"/>
        <item x="2849"/>
        <item x="1338"/>
        <item x="474"/>
        <item x="3419"/>
        <item x="2630"/>
        <item x="1049"/>
        <item x="3186"/>
        <item x="2525"/>
        <item x="218"/>
        <item x="1349"/>
        <item x="415"/>
        <item x="3288"/>
        <item x="1292"/>
        <item x="1193"/>
        <item x="21"/>
        <item x="3697"/>
        <item x="2779"/>
        <item x="1321"/>
        <item x="1513"/>
        <item x="664"/>
        <item x="4583"/>
        <item x="2250"/>
        <item x="2906"/>
        <item x="1602"/>
        <item x="2818"/>
        <item x="4534"/>
        <item x="4743"/>
        <item x="4194"/>
        <item x="3757"/>
        <item x="1944"/>
        <item x="3505"/>
        <item x="466"/>
        <item x="4443"/>
        <item x="1435"/>
        <item x="1889"/>
        <item x="1411"/>
        <item x="1326"/>
        <item x="3779"/>
        <item x="2665"/>
        <item x="2885"/>
        <item x="2341"/>
        <item x="3918"/>
        <item x="1159"/>
        <item x="4008"/>
        <item x="95"/>
        <item x="3611"/>
        <item x="3347"/>
        <item x="4474"/>
        <item x="1729"/>
        <item x="2844"/>
        <item x="785"/>
        <item x="3771"/>
        <item x="245"/>
        <item x="2072"/>
        <item x="3666"/>
        <item x="1962"/>
        <item x="795"/>
        <item x="1039"/>
        <item x="3837"/>
        <item x="1162"/>
        <item x="1147"/>
        <item x="2109"/>
        <item x="3738"/>
        <item x="3824"/>
        <item x="4114"/>
        <item x="4135"/>
        <item x="2666"/>
        <item x="911"/>
        <item x="4434"/>
        <item x="1546"/>
        <item x="1908"/>
        <item x="572"/>
        <item x="2286"/>
        <item x="2112"/>
        <item x="2935"/>
        <item x="4097"/>
        <item x="1657"/>
        <item x="2493"/>
        <item x="225"/>
        <item x="51"/>
        <item x="3770"/>
        <item x="4545"/>
        <item x="19"/>
        <item x="1390"/>
        <item x="1236"/>
        <item x="707"/>
        <item x="3835"/>
        <item x="2926"/>
        <item x="4264"/>
        <item x="2136"/>
        <item x="3096"/>
        <item x="985"/>
        <item x="1978"/>
        <item x="4404"/>
        <item x="3657"/>
        <item x="1994"/>
        <item x="3130"/>
        <item x="4522"/>
        <item x="1145"/>
        <item x="730"/>
        <item x="3959"/>
        <item x="4054"/>
        <item x="1630"/>
        <item x="3802"/>
        <item x="2134"/>
        <item x="548"/>
        <item x="3556"/>
        <item x="3484"/>
        <item x="3407"/>
        <item x="955"/>
        <item x="3537"/>
        <item x="1634"/>
        <item x="2798"/>
        <item x="4003"/>
        <item x="3449"/>
        <item x="2475"/>
        <item x="3381"/>
        <item x="1766"/>
        <item x="2087"/>
        <item x="2313"/>
        <item x="1217"/>
        <item x="4105"/>
        <item x="2218"/>
        <item x="1488"/>
        <item x="1088"/>
        <item x="354"/>
        <item x="1328"/>
        <item x="1431"/>
        <item x="2891"/>
        <item x="1456"/>
        <item x="2857"/>
        <item x="839"/>
        <item x="1906"/>
        <item x="3270"/>
        <item x="2596"/>
        <item x="4398"/>
        <item x="2098"/>
        <item x="684"/>
        <item x="3852"/>
        <item x="2752"/>
        <item x="374"/>
        <item x="2022"/>
        <item x="1346"/>
        <item x="4366"/>
        <item x="542"/>
        <item x="1813"/>
        <item x="984"/>
        <item x="2266"/>
        <item x="307"/>
        <item x="1768"/>
        <item x="1110"/>
        <item x="2941"/>
        <item x="2921"/>
        <item x="892"/>
        <item x="515"/>
        <item x="1589"/>
        <item x="442"/>
        <item x="893"/>
        <item x="3072"/>
        <item x="3163"/>
        <item x="4289"/>
        <item x="860"/>
        <item x="1185"/>
        <item x="4104"/>
        <item x="3606"/>
        <item x="119"/>
        <item x="3940"/>
        <item x="2611"/>
        <item x="3546"/>
        <item x="679"/>
        <item x="2445"/>
        <item x="2239"/>
        <item x="4197"/>
        <item x="219"/>
        <item x="3562"/>
        <item x="4168"/>
        <item x="1951"/>
        <item x="4302"/>
        <item x="3756"/>
        <item x="312"/>
        <item x="1259"/>
        <item x="2376"/>
        <item x="2485"/>
        <item x="1025"/>
        <item x="2233"/>
        <item x="2012"/>
        <item x="3209"/>
        <item x="1248"/>
        <item x="1298"/>
        <item x="1795"/>
        <item x="3506"/>
        <item x="3535"/>
        <item x="2828"/>
        <item x="591"/>
        <item x="196"/>
        <item x="956"/>
        <item x="3204"/>
        <item x="382"/>
        <item x="2962"/>
        <item x="1046"/>
        <item x="3791"/>
        <item x="4149"/>
        <item x="2674"/>
        <item x="2449"/>
        <item x="1812"/>
        <item x="41"/>
        <item x="2374"/>
        <item x="4287"/>
        <item x="2571"/>
        <item x="4190"/>
        <item x="2801"/>
        <item x="4444"/>
        <item x="3177"/>
        <item x="1418"/>
        <item x="58"/>
        <item x="168"/>
        <item x="3999"/>
        <item x="4180"/>
        <item x="1307"/>
        <item x="3399"/>
        <item x="4603"/>
        <item x="3303"/>
        <item x="4542"/>
        <item x="2479"/>
        <item x="3434"/>
        <item x="4598"/>
        <item x="4118"/>
        <item x="3587"/>
        <item x="3113"/>
        <item x="2639"/>
        <item x="809"/>
        <item x="4384"/>
        <item x="1142"/>
        <item x="3875"/>
        <item x="372"/>
        <item x="1420"/>
        <item x="2085"/>
        <item x="635"/>
        <item x="4453"/>
        <item x="3192"/>
        <item x="3704"/>
        <item x="146"/>
        <item x="3783"/>
        <item x="3983"/>
        <item x="1664"/>
        <item x="1207"/>
        <item x="1731"/>
        <item x="2550"/>
        <item x="418"/>
        <item x="3907"/>
        <item x="1445"/>
        <item x="3095"/>
        <item x="4336"/>
        <item x="1469"/>
        <item x="3162"/>
        <item x="1267"/>
        <item x="2133"/>
        <item x="1432"/>
        <item x="4240"/>
        <item x="3580"/>
        <item x="3145"/>
        <item x="4469"/>
        <item x="657"/>
        <item x="606"/>
        <item x="4319"/>
        <item x="1475"/>
        <item x="4487"/>
        <item x="3261"/>
        <item x="405"/>
        <item x="1342"/>
        <item x="4156"/>
        <item x="1584"/>
        <item x="780"/>
        <item x="248"/>
        <item x="36"/>
        <item x="3351"/>
        <item x="4292"/>
        <item x="2067"/>
        <item x="2989"/>
        <item x="4252"/>
        <item x="4245"/>
        <item x="2460"/>
        <item x="1880"/>
        <item x="3576"/>
        <item x="4640"/>
        <item x="1782"/>
        <item x="2841"/>
        <item x="3181"/>
        <item x="2125"/>
        <item x="2919"/>
        <item x="3154"/>
        <item x="3167"/>
        <item x="26"/>
        <item x="618"/>
        <item x="3062"/>
        <item x="292"/>
        <item x="1736"/>
        <item x="3403"/>
        <item x="1983"/>
        <item x="2187"/>
        <item x="4153"/>
        <item x="2565"/>
        <item x="604"/>
        <item x="1576"/>
        <item x="3645"/>
        <item x="2623"/>
        <item x="4626"/>
        <item x="254"/>
        <item x="4178"/>
        <item x="3396"/>
        <item x="4224"/>
        <item x="3681"/>
        <item x="4670"/>
        <item x="3013"/>
        <item x="1138"/>
        <item x="1640"/>
        <item x="1417"/>
        <item x="4581"/>
        <item x="2117"/>
        <item x="4532"/>
        <item x="880"/>
        <item x="1822"/>
        <item x="4628"/>
        <item x="238"/>
        <item x="3640"/>
        <item x="281"/>
        <item x="3688"/>
        <item x="2196"/>
        <item x="2124"/>
        <item x="3938"/>
        <item x="1897"/>
        <item x="3519"/>
        <item x="4591"/>
        <item x="773"/>
        <item x="1256"/>
        <item x="2505"/>
        <item x="3350"/>
        <item x="1381"/>
        <item x="2371"/>
        <item x="1790"/>
        <item x="2936"/>
        <item x="3796"/>
        <item x="2235"/>
        <item x="3642"/>
        <item x="293"/>
        <item x="2192"/>
        <item x="1879"/>
        <item x="2724"/>
        <item x="3441"/>
        <item x="1034"/>
        <item x="1268"/>
        <item x="2224"/>
        <item x="947"/>
        <item x="3363"/>
        <item x="3525"/>
        <item x="4700"/>
        <item x="1463"/>
        <item x="3183"/>
        <item x="742"/>
        <item x="2365"/>
        <item x="2848"/>
        <item x="3846"/>
        <item x="4358"/>
        <item x="3471"/>
        <item x="66"/>
        <item x="4100"/>
        <item x="2749"/>
        <item x="2195"/>
        <item x="135"/>
        <item x="735"/>
        <item x="1611"/>
        <item x="2320"/>
        <item x="1868"/>
        <item x="3859"/>
        <item x="1436"/>
        <item x="2543"/>
        <item x="4217"/>
        <item x="2750"/>
        <item x="3365"/>
        <item x="554"/>
        <item x="1802"/>
        <item x="3767"/>
        <item x="1716"/>
        <item x="2495"/>
        <item x="3111"/>
        <item x="975"/>
        <item x="3123"/>
        <item x="3478"/>
        <item x="962"/>
        <item x="1333"/>
        <item x="1618"/>
        <item x="1249"/>
        <item x="1606"/>
        <item x="2793"/>
        <item x="644"/>
        <item x="3884"/>
        <item x="796"/>
        <item x="2497"/>
        <item x="3702"/>
        <item x="2463"/>
        <item x="2491"/>
        <item x="1528"/>
        <item x="2980"/>
        <item x="252"/>
        <item x="941"/>
        <item x="1446"/>
        <item x="4372"/>
        <item x="1682"/>
        <item x="3501"/>
        <item x="1946"/>
        <item x="3373"/>
        <item x="848"/>
        <item x="1872"/>
        <item x="2995"/>
        <item x="3786"/>
        <item x="2359"/>
        <item x="2910"/>
        <item x="4535"/>
        <item x="114"/>
        <item x="1222"/>
        <item x="1554"/>
        <item x="4359"/>
        <item x="3843"/>
        <item x="817"/>
        <item x="2778"/>
        <item x="3568"/>
        <item x="3084"/>
        <item x="4418"/>
        <item x="2835"/>
        <item x="3842"/>
        <item x="4342"/>
        <item x="1538"/>
        <item x="1028"/>
        <item x="2625"/>
        <item x="2731"/>
        <item x="1971"/>
        <item x="4430"/>
        <item x="1401"/>
        <item x="413"/>
        <item x="1860"/>
        <item x="2610"/>
        <item x="2678"/>
        <item x="3967"/>
        <item x="2626"/>
        <item x="98"/>
        <item x="1095"/>
        <item x="4730"/>
        <item x="3747"/>
        <item x="4599"/>
        <item x="2216"/>
        <item x="1057"/>
        <item x="1086"/>
        <item x="3596"/>
        <item x="4280"/>
        <item x="4456"/>
        <item x="3554"/>
        <item x="1558"/>
        <item x="3954"/>
        <item x="3479"/>
        <item x="3432"/>
        <item x="4162"/>
        <item x="3952"/>
        <item x="3529"/>
        <item x="4093"/>
        <item x="3597"/>
        <item x="1616"/>
        <item x="357"/>
        <item x="4211"/>
        <item x="1242"/>
        <item x="4502"/>
        <item x="4704"/>
        <item x="709"/>
        <item x="4098"/>
        <item x="1968"/>
        <item x="617"/>
        <item x="1299"/>
        <item x="1842"/>
        <item x="1457"/>
        <item x="1486"/>
        <item x="1290"/>
        <item x="994"/>
        <item x="3280"/>
        <item x="3883"/>
        <item x="2149"/>
        <item x="2934"/>
        <item x="4728"/>
        <item x="2245"/>
        <item x="587"/>
        <item x="924"/>
        <item x="3722"/>
        <item x="2681"/>
        <item x="3459"/>
        <item x="1330"/>
        <item x="1455"/>
        <item x="2953"/>
        <item x="4273"/>
        <item x="2715"/>
        <item x="4587"/>
        <item x="4490"/>
        <item x="3552"/>
        <item x="1840"/>
        <item x="3578"/>
        <item x="4486"/>
        <item x="861"/>
        <item x="215"/>
        <item x="1100"/>
        <item x="1659"/>
        <item x="3064"/>
        <item x="4198"/>
        <item x="471"/>
        <item x="4188"/>
        <item x="3161"/>
        <item x="1123"/>
        <item x="4521"/>
        <item x="2551"/>
        <item x="2704"/>
        <item x="4113"/>
        <item x="2019"/>
        <item x="4672"/>
        <item x="3621"/>
        <item x="3126"/>
        <item x="2772"/>
        <item x="4688"/>
        <item x="2401"/>
        <item x="3273"/>
        <item x="1269"/>
        <item x="4058"/>
        <item x="603"/>
        <item x="2612"/>
        <item x="1707"/>
        <item x="4536"/>
        <item x="2990"/>
        <item x="4734"/>
        <item x="3047"/>
        <item x="1149"/>
        <item x="3065"/>
        <item x="2271"/>
        <item x="3792"/>
        <item x="2397"/>
        <item x="459"/>
        <item x="3306"/>
        <item x="4508"/>
        <item x="552"/>
        <item x="3982"/>
        <item x="2830"/>
        <item x="4326"/>
        <item x="933"/>
        <item x="2321"/>
        <item x="2151"/>
        <item x="4674"/>
        <item x="1055"/>
        <item x="713"/>
        <item x="4364"/>
        <item x="2217"/>
        <item x="2201"/>
        <item x="1494"/>
        <item x="2205"/>
        <item x="585"/>
        <item x="2737"/>
        <item x="4753"/>
        <item x="4654"/>
        <item x="33"/>
        <item x="589"/>
        <item x="914"/>
        <item x="1710"/>
        <item x="2416"/>
        <item x="448"/>
        <item x="3259"/>
        <item x="1158"/>
        <item x="2754"/>
        <item x="3440"/>
        <item x="3323"/>
        <item x="1134"/>
        <item x="4121"/>
        <item x="377"/>
        <item x="1036"/>
        <item x="155"/>
        <item x="4735"/>
        <item x="784"/>
        <item x="4557"/>
        <item x="2826"/>
        <item x="3498"/>
        <item x="4611"/>
        <item x="3830"/>
        <item x="3227"/>
        <item x="841"/>
        <item x="1705"/>
        <item x="1171"/>
        <item x="1496"/>
        <item x="2046"/>
        <item x="3429"/>
        <item x="4323"/>
        <item x="2176"/>
        <item x="2298"/>
        <item x="2047"/>
        <item x="1178"/>
        <item x="1556"/>
        <item x="3617"/>
        <item x="559"/>
        <item x="2462"/>
        <item x="2421"/>
        <item x="4566"/>
        <item x="2923"/>
        <item x="2866"/>
        <item x="4643"/>
        <item x="4663"/>
        <item x="77"/>
        <item x="2076"/>
        <item x="1442"/>
        <item x="2230"/>
        <item x="3003"/>
        <item x="3455"/>
        <item x="2237"/>
        <item x="4215"/>
        <item x="272"/>
        <item x="2667"/>
        <item x="425"/>
        <item x="2387"/>
        <item x="3664"/>
        <item x="2745"/>
        <item x="4370"/>
        <item x="1460"/>
        <item x="1406"/>
        <item x="190"/>
        <item x="3574"/>
        <item x="2070"/>
        <item x="3437"/>
        <item x="2917"/>
        <item x="1024"/>
        <item x="1356"/>
        <item x="1873"/>
        <item x="3784"/>
        <item x="3536"/>
        <item x="2181"/>
        <item x="1096"/>
        <item x="1686"/>
        <item x="1701"/>
        <item x="1480"/>
        <item x="2775"/>
        <item x="3910"/>
        <item x="1746"/>
        <item x="4277"/>
        <item x="3000"/>
        <item x="1714"/>
        <item x="2088"/>
        <item x="1735"/>
        <item x="2660"/>
        <item x="2597"/>
        <item x="4329"/>
        <item x="4426"/>
        <item x="410"/>
        <item x="3221"/>
        <item x="2579"/>
        <item x="1917"/>
        <item x="1047"/>
        <item x="2656"/>
        <item x="1970"/>
        <item x="2708"/>
        <item x="2654"/>
        <item x="3992"/>
        <item x="1743"/>
        <item x="2080"/>
        <item x="4746"/>
        <item x="3647"/>
        <item x="2008"/>
        <item x="3658"/>
        <item x="1679"/>
        <item x="721"/>
        <item x="1910"/>
        <item x="4537"/>
        <item x="3085"/>
        <item x="4294"/>
        <item x="2970"/>
        <item x="4589"/>
        <item x="4631"/>
        <item x="2951"/>
        <item x="2079"/>
        <item x="2327"/>
        <item x="4266"/>
        <item x="3778"/>
        <item x="1172"/>
        <item x="2522"/>
        <item x="1774"/>
        <item x="852"/>
        <item x="2832"/>
        <item x="3189"/>
        <item x="2383"/>
        <item x="2898"/>
        <item x="1165"/>
        <item x="1252"/>
        <item x="2944"/>
        <item x="4531"/>
        <item x="1916"/>
        <item x="3418"/>
        <item x="2690"/>
        <item x="1692"/>
        <item x="10"/>
        <item x="3871"/>
        <item x="927"/>
        <item x="167"/>
        <item x="752"/>
        <item x="2514"/>
        <item x="2645"/>
        <item x="1759"/>
        <item x="4151"/>
        <item x="1824"/>
        <item x="4291"/>
        <item x="2303"/>
        <item x="4493"/>
        <item x="3526"/>
        <item x="2410"/>
        <item x="1265"/>
        <item x="1156"/>
        <item x="4312"/>
        <item x="276"/>
        <item x="1063"/>
        <item x="3906"/>
        <item x="2202"/>
        <item x="3723"/>
        <item x="922"/>
        <item x="874"/>
        <item x="3650"/>
        <item x="2822"/>
        <item x="4166"/>
        <item x="2526"/>
        <item x="3308"/>
        <item x="4183"/>
        <item x="1317"/>
        <item x="469"/>
        <item x="776"/>
        <item x="1023"/>
        <item x="2516"/>
        <item x="4074"/>
        <item x="1257"/>
        <item x="4049"/>
        <item x="1152"/>
        <item x="1379"/>
        <item x="1874"/>
        <item x="2051"/>
        <item x="122"/>
        <item x="3120"/>
        <item x="615"/>
        <item x="4656"/>
        <item x="1414"/>
        <item x="2299"/>
        <item x="1844"/>
        <item x="3696"/>
        <item x="239"/>
        <item x="3371"/>
        <item x="4437"/>
        <item x="1572"/>
        <item x="3274"/>
        <item x="2813"/>
        <item x="4260"/>
        <item x="4256"/>
        <item x="4586"/>
        <item x="1883"/>
        <item x="2782"/>
        <item x="3813"/>
        <item x="3897"/>
        <item x="2481"/>
        <item x="203"/>
        <item x="4584"/>
        <item x="2577"/>
        <item x="43"/>
        <item x="1514"/>
        <item x="1851"/>
        <item x="4595"/>
        <item x="1693"/>
        <item x="178"/>
        <item x="3522"/>
        <item x="1763"/>
        <item x="1041"/>
        <item x="4409"/>
        <item x="2140"/>
        <item x="1723"/>
        <item x="2243"/>
        <item x="490"/>
        <item x="9"/>
        <item x="1680"/>
        <item x="3845"/>
        <item x="3097"/>
        <item x="3431"/>
        <item x="2342"/>
        <item x="4116"/>
        <item x="3891"/>
        <item x="1371"/>
        <item x="3112"/>
        <item x="2738"/>
        <item x="4720"/>
        <item x="1913"/>
        <item x="328"/>
        <item x="194"/>
        <item x="157"/>
        <item x="2663"/>
        <item x="923"/>
        <item x="3150"/>
        <item x="3539"/>
        <item x="1139"/>
        <item x="2858"/>
        <item x="3225"/>
        <item x="1118"/>
        <item x="4451"/>
        <item x="3056"/>
        <item x="1160"/>
        <item x="1060"/>
        <item x="2827"/>
        <item x="3025"/>
        <item x="1990"/>
        <item x="3251"/>
        <item x="475"/>
        <item x="4276"/>
        <item x="3728"/>
        <item x="814"/>
        <item x="4458"/>
        <item x="930"/>
        <item x="4345"/>
        <item x="3203"/>
        <item x="1377"/>
        <item x="945"/>
        <item x="2006"/>
        <item x="4655"/>
        <item x="2064"/>
        <item x="2274"/>
        <item x="83"/>
        <item x="4085"/>
        <item x="878"/>
        <item x="3672"/>
        <item x="4427"/>
        <item x="2900"/>
        <item x="3454"/>
        <item x="3286"/>
        <item x="3510"/>
        <item x="2225"/>
        <item x="3272"/>
        <item x="74"/>
        <item x="4499"/>
        <item x="3699"/>
        <item x="1012"/>
        <item x="3341"/>
        <item x="3231"/>
        <item x="4029"/>
        <item x="4317"/>
        <item x="4227"/>
        <item x="3789"/>
        <item x="4082"/>
        <item x="783"/>
        <item x="4274"/>
        <item x="3108"/>
        <item x="3038"/>
        <item x="4019"/>
        <item x="2104"/>
        <item x="231"/>
        <item x="2628"/>
        <item x="4036"/>
        <item x="1562"/>
        <item x="1547"/>
        <item x="3716"/>
        <item x="2442"/>
        <item x="1551"/>
        <item x="1543"/>
        <item x="2252"/>
        <item x="400"/>
        <item x="875"/>
        <item x="3170"/>
        <item x="34"/>
        <item x="2542"/>
        <item x="4300"/>
        <item x="2561"/>
        <item x="427"/>
        <item x="3019"/>
        <item x="4070"/>
        <item x="3540"/>
        <item x="4455"/>
        <item x="2494"/>
        <item x="3972"/>
        <item x="600"/>
        <item x="759"/>
        <item x="1904"/>
        <item x="2226"/>
        <item x="2404"/>
        <item x="3707"/>
        <item x="555"/>
        <item x="3735"/>
        <item x="1474"/>
        <item x="1008"/>
        <item x="3374"/>
        <item x="2607"/>
        <item x="1187"/>
        <item x="3412"/>
        <item x="859"/>
        <item x="3367"/>
        <item x="1792"/>
        <item x="302"/>
        <item x="2603"/>
        <item x="2231"/>
        <item x="569"/>
        <item x="4755"/>
        <item x="2255"/>
        <item x="1515"/>
        <item x="3043"/>
        <item x="4590"/>
        <item x="4578"/>
        <item x="1511"/>
        <item x="1113"/>
        <item x="2581"/>
        <item x="4400"/>
        <item x="1986"/>
        <item x="1120"/>
        <item x="1312"/>
        <item x="59"/>
        <item x="1938"/>
        <item x="422"/>
        <item x="2838"/>
        <item x="4635"/>
        <item x="2673"/>
        <item x="3388"/>
        <item x="4686"/>
        <item x="4452"/>
        <item x="4414"/>
        <item x="2188"/>
        <item x="4084"/>
        <item x="3136"/>
        <item x="3462"/>
        <item x="3600"/>
        <item x="1176"/>
        <item x="4608"/>
        <item x="2908"/>
        <item x="3691"/>
        <item x="601"/>
        <item x="221"/>
        <item x="1117"/>
        <item x="2336"/>
        <item x="2751"/>
        <item x="3398"/>
        <item x="4106"/>
        <item x="347"/>
        <item x="3604"/>
        <item x="532"/>
        <item x="2756"/>
        <item x="3631"/>
        <item x="1104"/>
        <item x="1955"/>
        <item x="1070"/>
        <item x="3943"/>
        <item x="4440"/>
        <item x="4616"/>
        <item x="3507"/>
        <item x="4504"/>
        <item x="158"/>
        <item x="3171"/>
        <item x="4439"/>
        <item x="3637"/>
        <item x="1898"/>
        <item x="116"/>
        <item x="4375"/>
        <item x="505"/>
        <item x="3917"/>
        <item x="4390"/>
        <item x="3698"/>
        <item x="1928"/>
        <item x="3765"/>
        <item x="2042"/>
        <item x="2418"/>
        <item x="2804"/>
        <item x="3847"/>
        <item x="2829"/>
        <item x="850"/>
        <item x="3311"/>
        <item x="936"/>
        <item x="3409"/>
        <item x="3014"/>
        <item x="1857"/>
        <item x="4380"/>
        <item x="2920"/>
        <item x="4401"/>
        <item x="1302"/>
        <item x="2733"/>
        <item x="2594"/>
        <item x="2138"/>
        <item x="3045"/>
        <item x="624"/>
        <item x="2451"/>
        <item x="1791"/>
        <item x="3157"/>
        <item x="3547"/>
        <item x="1821"/>
        <item x="4722"/>
        <item x="3653"/>
        <item x="2263"/>
        <item x="4492"/>
        <item x="3487"/>
        <item x="1016"/>
        <item x="2000"/>
        <item x="4394"/>
        <item x="4313"/>
        <item x="2529"/>
        <item x="3116"/>
        <item x="500"/>
        <item x="1200"/>
        <item x="1725"/>
        <item x="794"/>
        <item x="1626"/>
        <item x="2391"/>
        <item x="509"/>
        <item x="3474"/>
        <item x="1786"/>
        <item x="4431"/>
        <item x="501"/>
        <item x="2504"/>
        <item x="536"/>
        <item x="68"/>
        <item x="211"/>
        <item x="4298"/>
        <item x="2726"/>
        <item x="3995"/>
        <item x="4733"/>
        <item x="3998"/>
        <item x="498"/>
        <item x="2888"/>
        <item x="3358"/>
        <item x="3489"/>
        <item x="2281"/>
        <item x="3146"/>
        <item x="3015"/>
        <item x="1000"/>
        <item x="4512"/>
        <item x="3643"/>
        <item x="799"/>
        <item x="2586"/>
        <item x="4185"/>
        <item x="660"/>
        <item x="1941"/>
        <item x="1229"/>
        <item x="1085"/>
        <item x="3252"/>
        <item x="3342"/>
        <item x="1264"/>
        <item x="1800"/>
        <item x="2619"/>
        <item x="4015"/>
        <item x="2820"/>
        <item x="106"/>
        <item x="253"/>
        <item x="1510"/>
        <item x="4671"/>
        <item x="4316"/>
        <item x="4373"/>
        <item x="4618"/>
        <item x="4498"/>
        <item x="1195"/>
        <item x="4420"/>
        <item x="1717"/>
        <item x="3105"/>
        <item x="4470"/>
        <item x="2356"/>
        <item x="2680"/>
        <item x="2882"/>
        <item x="1527"/>
        <item x="700"/>
        <item x="4547"/>
        <item x="3511"/>
        <item x="2345"/>
        <item x="2183"/>
        <item x="3803"/>
        <item x="3385"/>
        <item x="1050"/>
        <item x="3359"/>
        <item x="1633"/>
        <item x="3632"/>
        <item x="2843"/>
        <item x="250"/>
        <item x="620"/>
        <item x="2914"/>
        <item x="484"/>
        <item x="1555"/>
        <item x="1121"/>
        <item x="3250"/>
        <item x="76"/>
        <item x="729"/>
        <item x="3247"/>
        <item x="3214"/>
        <item x="894"/>
        <item x="2166"/>
        <item x="3838"/>
        <item x="4078"/>
        <item x="4429"/>
        <item x="156"/>
        <item x="547"/>
        <item x="2865"/>
        <item x="3083"/>
        <item x="1706"/>
        <item x="1567"/>
        <item x="3379"/>
        <item x="662"/>
        <item x="1472"/>
        <item x="1459"/>
        <item x="86"/>
        <item x="67"/>
        <item x="747"/>
        <item x="1507"/>
        <item x="287"/>
        <item x="1550"/>
        <item x="87"/>
        <item x="491"/>
        <item x="1068"/>
        <item x="4367"/>
        <item x="3896"/>
        <item x="1961"/>
        <item x="4513"/>
        <item x="1434"/>
        <item x="3956"/>
        <item x="4278"/>
        <item x="370"/>
        <item x="1274"/>
        <item x="3812"/>
        <item x="4712"/>
        <item x="907"/>
        <item x="3712"/>
        <item x="4653"/>
        <item x="4265"/>
        <item x="3465"/>
        <item x="1093"/>
        <item x="1740"/>
        <item x="2413"/>
        <item x="4022"/>
        <item x="2880"/>
        <item x="4523"/>
        <item x="1704"/>
        <item x="4046"/>
        <item x="4024"/>
        <item x="1646"/>
        <item x="337"/>
        <item x="590"/>
        <item x="3591"/>
        <item x="4621"/>
        <item x="3195"/>
        <item x="3427"/>
        <item x="148"/>
        <item x="1481"/>
        <item x="191"/>
        <item x="2349"/>
        <item x="4122"/>
        <item x="612"/>
        <item x="4660"/>
        <item x="334"/>
        <item x="1398"/>
        <item x="2262"/>
        <item x="3572"/>
        <item x="1476"/>
        <item x="990"/>
        <item x="647"/>
        <item x="521"/>
        <item x="3612"/>
        <item x="3338"/>
        <item x="2727"/>
        <item x="4694"/>
        <item x="73"/>
        <item x="755"/>
        <item x="4157"/>
        <item x="835"/>
        <item x="270"/>
        <item x="1148"/>
        <item x="4127"/>
        <item x="2758"/>
        <item x="3737"/>
        <item x="4543"/>
        <item x="1756"/>
        <item x="2903"/>
        <item x="2725"/>
        <item x="3037"/>
        <item x="3469"/>
        <item x="2641"/>
        <item x="843"/>
        <item x="2269"/>
        <item x="948"/>
        <item x="3532"/>
        <item x="304"/>
        <item x="4322"/>
        <item x="4143"/>
        <item x="2480"/>
        <item x="4477"/>
        <item x="1655"/>
        <item x="2129"/>
        <item x="1565"/>
        <item x="2884"/>
        <item x="2234"/>
        <item x="2545"/>
        <item x="3428"/>
        <item x="4006"/>
        <item x="1102"/>
        <item x="3127"/>
        <item x="1738"/>
        <item x="2753"/>
        <item x="4213"/>
        <item x="3021"/>
        <item x="4129"/>
        <item x="4652"/>
        <item x="3877"/>
        <item x="3623"/>
        <item x="737"/>
        <item x="1787"/>
        <item x="4573"/>
        <item x="967"/>
        <item x="2627"/>
        <item x="488"/>
        <item x="1202"/>
        <item x="1275"/>
        <item x="1042"/>
        <item x="162"/>
        <item x="760"/>
        <item x="2524"/>
        <item x="2808"/>
        <item x="1878"/>
        <item x="3297"/>
        <item x="2184"/>
        <item x="4371"/>
        <item x="1084"/>
        <item x="4432"/>
        <item x="871"/>
        <item x="2609"/>
        <item x="3652"/>
        <item x="4727"/>
        <item x="670"/>
        <item x="2905"/>
        <item x="2331"/>
        <item x="1837"/>
        <item x="3060"/>
        <item x="4593"/>
        <item x="1286"/>
        <item x="3009"/>
        <item x="3826"/>
        <item x="4304"/>
        <item x="1228"/>
        <item x="3689"/>
        <item x="3370"/>
        <item x="3768"/>
        <item x="3913"/>
        <item x="2240"/>
        <item x="570"/>
        <item x="3966"/>
        <item x="107"/>
        <item x="4314"/>
        <item x="797"/>
        <item x="4018"/>
        <item x="1319"/>
        <item x="689"/>
        <item x="1109"/>
        <item x="1666"/>
        <item x="2592"/>
        <item x="2942"/>
        <item x="1206"/>
        <item x="3438"/>
        <item x="4461"/>
        <item x="902"/>
        <item x="411"/>
        <item x="2633"/>
        <item x="2783"/>
        <item x="2588"/>
        <item x="336"/>
        <item x="1974"/>
        <item x="3563"/>
        <item x="862"/>
        <item x="1311"/>
        <item x="1453"/>
        <item x="718"/>
        <item x="2294"/>
        <item x="134"/>
        <item x="2099"/>
        <item x="1082"/>
        <item x="3924"/>
        <item x="485"/>
        <item x="3748"/>
        <item x="3262"/>
        <item x="687"/>
        <item x="2974"/>
        <item x="2369"/>
        <item x="3080"/>
        <item x="407"/>
        <item x="4701"/>
        <item x="2911"/>
        <item x="2602"/>
        <item x="882"/>
        <item x="3788"/>
        <item x="2054"/>
        <item x="3825"/>
        <item x="1247"/>
        <item x="526"/>
        <item x="1359"/>
        <item x="3819"/>
        <item x="1695"/>
        <item x="3495"/>
        <item x="4524"/>
        <item x="1969"/>
        <item x="2557"/>
        <item x="443"/>
        <item x="1048"/>
        <item x="4119"/>
        <item x="55"/>
        <item x="315"/>
        <item x="3212"/>
        <item x="2569"/>
        <item x="1388"/>
        <item x="4596"/>
        <item x="1866"/>
        <item x="1569"/>
        <item x="142"/>
        <item x="946"/>
        <item x="1875"/>
        <item x="2450"/>
        <item x="3667"/>
        <item x="2292"/>
        <item x="4346"/>
        <item x="4399"/>
        <item x="1270"/>
        <item x="4045"/>
        <item x="396"/>
        <item x="2506"/>
        <item x="666"/>
        <item x="1495"/>
        <item x="2113"/>
        <item x="3106"/>
        <item x="3384"/>
        <item x="4055"/>
        <item x="4324"/>
        <item x="3328"/>
        <item x="4411"/>
        <item x="522"/>
        <item x="3831"/>
        <item x="2452"/>
        <item x="717"/>
        <item x="4126"/>
        <item x="983"/>
        <item x="4683"/>
        <item x="458"/>
        <item x="4214"/>
        <item x="4664"/>
        <item x="2428"/>
        <item x="3670"/>
        <item x="3678"/>
        <item x="3121"/>
        <item x="2520"/>
        <item x="2706"/>
        <item x="2335"/>
        <item x="3285"/>
        <item x="1726"/>
        <item x="518"/>
        <item x="4496"/>
        <item x="3801"/>
        <item x="2308"/>
        <item x="2316"/>
        <item x="3968"/>
        <item x="4485"/>
        <item x="4146"/>
        <item x="228"/>
        <item x="3724"/>
        <item x="2024"/>
        <item x="1934"/>
        <item x="3833"/>
        <item x="3213"/>
        <item x="127"/>
        <item x="2334"/>
        <item x="3703"/>
        <item x="3188"/>
        <item x="1366"/>
        <item x="2178"/>
        <item x="1238"/>
        <item x="1835"/>
        <item x="4541"/>
        <item x="3541"/>
        <item x="3745"/>
        <item x="637"/>
        <item x="2018"/>
        <item x="4706"/>
        <item x="3844"/>
        <item x="1933"/>
        <item x="981"/>
        <item x="4088"/>
        <item x="2894"/>
        <item x="1428"/>
        <item x="3874"/>
        <item x="2249"/>
        <item x="364"/>
        <item x="367"/>
        <item x="1806"/>
        <item x="1079"/>
        <item x="4580"/>
        <item x="3659"/>
        <item x="1993"/>
        <item x="2273"/>
        <item x="2653"/>
        <item x="1861"/>
        <item x="2836"/>
        <item x="1336"/>
        <item x="1627"/>
        <item x="1854"/>
        <item x="1779"/>
        <item x="2306"/>
        <item x="1190"/>
        <item x="3879"/>
        <item x="4202"/>
        <item x="2501"/>
        <item x="2355"/>
        <item x="4548"/>
        <item x="438"/>
        <item x="958"/>
        <item x="2106"/>
        <item x="4044"/>
        <item x="2221"/>
        <item x="2511"/>
        <item x="1188"/>
        <item x="380"/>
        <item x="3694"/>
        <item x="3514"/>
        <item x="3287"/>
        <item x="1223"/>
        <item x="4308"/>
        <item x="1649"/>
        <item x="3079"/>
        <item x="2103"/>
        <item x="627"/>
        <item x="4376"/>
        <item x="4600"/>
        <item x="3200"/>
        <item x="1805"/>
        <item x="4450"/>
        <item x="1478"/>
        <item x="3236"/>
        <item x="698"/>
        <item x="4285"/>
        <item x="3299"/>
        <item x="4406"/>
        <item x="3090"/>
        <item x="1153"/>
        <item x="2206"/>
        <item x="3242"/>
        <item x="4258"/>
        <item x="3815"/>
        <item x="3793"/>
        <item x="1529"/>
        <item x="3386"/>
        <item x="4647"/>
        <item x="3828"/>
        <item x="2017"/>
        <item x="3987"/>
        <item x="1471"/>
        <item x="1624"/>
        <item x="3646"/>
        <item x="4528"/>
        <item x="2236"/>
        <item x="2860"/>
        <item x="2730"/>
        <item x="1667"/>
        <item x="3357"/>
        <item x="3314"/>
        <item x="2100"/>
        <item x="2454"/>
        <item x="739"/>
        <item x="3218"/>
        <item x="900"/>
        <item x="42"/>
        <item x="326"/>
        <item x="3493"/>
        <item x="1754"/>
        <item x="160"/>
        <item x="4296"/>
        <item x="3411"/>
        <item x="3160"/>
        <item x="2030"/>
        <item x="2159"/>
        <item x="4357"/>
        <item x="1215"/>
        <item x="928"/>
        <item x="1862"/>
        <item x="2536"/>
        <item x="2787"/>
        <item x="1919"/>
        <item x="1745"/>
        <item x="2116"/>
        <item x="4657"/>
        <item x="4673"/>
        <item x="2093"/>
        <item x="3679"/>
        <item x="4181"/>
        <item x="2447"/>
        <item x="706"/>
        <item x="3502"/>
        <item x="3293"/>
        <item x="768"/>
        <item x="2115"/>
        <item x="3124"/>
        <item x="152"/>
        <item x="4161"/>
        <item x="4749"/>
        <item x="3239"/>
        <item x="2799"/>
        <item x="3240"/>
        <item x="339"/>
        <item x="1997"/>
        <item x="989"/>
        <item x="4447"/>
        <item x="1827"/>
        <item x="4341"/>
        <item x="2632"/>
        <item x="2983"/>
        <item x="651"/>
        <item x="3593"/>
        <item x="3616"/>
        <item x="3553"/>
        <item x="1353"/>
        <item x="284"/>
        <item x="2959"/>
        <item x="3490"/>
        <item x="2682"/>
        <item x="4073"/>
        <item x="2337"/>
        <item x="513"/>
        <item x="2687"/>
        <item x="2443"/>
        <item x="2472"/>
        <item x="4315"/>
        <item x="849"/>
        <item x="3122"/>
        <item x="2701"/>
        <item x="3415"/>
        <item x="2795"/>
        <item x="2973"/>
        <item x="4347"/>
        <item x="232"/>
        <item x="594"/>
        <item x="667"/>
        <item x="4062"/>
        <item x="1505"/>
        <item x="1796"/>
        <item x="1227"/>
        <item x="4160"/>
        <item x="4145"/>
        <item x="3394"/>
        <item x="3925"/>
        <item x="1499"/>
        <item x="4395"/>
        <item x="3206"/>
        <item x="1939"/>
        <item x="2465"/>
        <item x="4465"/>
        <item x="1243"/>
        <item x="4563"/>
        <item x="1628"/>
        <item x="1828"/>
        <item x="2831"/>
        <item x="2351"/>
        <item x="4601"/>
        <item x="1778"/>
        <item x="2417"/>
        <item x="3141"/>
        <item x="1784"/>
        <item x="2043"/>
        <item x="1819"/>
        <item x="3142"/>
        <item x="2382"/>
        <item x="111"/>
        <item x="3331"/>
        <item x="597"/>
        <item x="1845"/>
        <item x="4095"/>
        <item x="4030"/>
        <item x="123"/>
        <item x="1758"/>
        <item x="50"/>
        <item x="4017"/>
        <item x="1623"/>
        <item x="3044"/>
        <item x="816"/>
        <item x="4449"/>
        <item x="2931"/>
        <item x="1890"/>
        <item x="1591"/>
        <item x="4141"/>
        <item x="2789"/>
        <item x="4038"/>
        <item x="869"/>
        <item x="808"/>
        <item x="2471"/>
        <item x="4187"/>
        <item x="1313"/>
        <item x="197"/>
        <item x="2102"/>
        <item x="1614"/>
        <item x="4723"/>
        <item x="375"/>
        <item x="925"/>
        <item x="4107"/>
        <item x="1066"/>
        <item x="3882"/>
        <item x="2771"/>
        <item x="1277"/>
        <item x="3782"/>
        <item x="3430"/>
        <item x="2864"/>
        <item x="4087"/>
        <item x="1930"/>
        <item x="2869"/>
        <item x="680"/>
        <item x="2427"/>
        <item x="1797"/>
        <item x="1566"/>
        <item x="3950"/>
        <item x="4383"/>
        <item x="4209"/>
        <item x="3295"/>
        <item x="133"/>
        <item x="129"/>
        <item x="801"/>
        <item x="2534"/>
        <item x="1019"/>
        <item x="3619"/>
        <item x="3086"/>
        <item x="1621"/>
        <item x="828"/>
        <item x="174"/>
        <item x="412"/>
        <item x="1276"/>
        <item x="3629"/>
        <item x="2757"/>
        <item x="2348"/>
        <item x="2507"/>
        <item x="2837"/>
        <item x="2254"/>
        <item x="1836"/>
        <item x="3543"/>
        <item x="1240"/>
        <item x="2473"/>
        <item x="4495"/>
        <item x="2861"/>
        <item x="663"/>
        <item x="3340"/>
        <item x="4729"/>
        <item x="3567"/>
        <item x="2360"/>
        <item x="1977"/>
        <item x="3256"/>
        <item x="3725"/>
        <item x="1644"/>
        <item x="4184"/>
        <item x="4174"/>
        <item x="4659"/>
        <item x="1703"/>
        <item x="1850"/>
        <item x="3962"/>
        <item x="1721"/>
        <item x="2616"/>
        <item x="1724"/>
        <item x="3807"/>
        <item x="4133"/>
        <item x="3245"/>
        <item x="18"/>
        <item x="192"/>
        <item x="4385"/>
        <item x="2765"/>
        <item x="2896"/>
        <item x="4666"/>
        <item x="1739"/>
        <item x="3217"/>
        <item x="4633"/>
        <item x="4636"/>
        <item x="1487"/>
        <item x="1422"/>
        <item x="2455"/>
        <item x="778"/>
        <item x="916"/>
        <item x="751"/>
        <item x="3364"/>
        <item x="2210"/>
        <item x="3383"/>
        <item x="2661"/>
        <item x="2247"/>
        <item x="4708"/>
        <item x="2182"/>
        <item x="2855"/>
        <item x="1468"/>
        <item x="857"/>
        <item x="3456"/>
        <item x="1111"/>
        <item x="1329"/>
        <item x="3071"/>
        <item x="4139"/>
        <item x="1337"/>
        <item x="1279"/>
        <item x="3839"/>
        <item x="2370"/>
        <item x="2232"/>
        <item x="2040"/>
        <item x="1561"/>
        <item x="3951"/>
        <item x="3263"/>
        <item x="4103"/>
        <item x="2368"/>
        <item x="3319"/>
        <item x="2821"/>
        <item x="3246"/>
        <item x="1091"/>
        <item x="540"/>
        <item x="1927"/>
        <item x="867"/>
        <item x="4707"/>
        <item x="3973"/>
        <item x="1943"/>
        <item x="1578"/>
        <item x="3887"/>
        <item x="4527"/>
        <item x="4306"/>
        <item x="4193"/>
        <item x="3153"/>
        <item x="1533"/>
        <item x="1433"/>
        <item x="2500"/>
        <item x="1124"/>
        <item x="4354"/>
        <item x="1076"/>
        <item x="520"/>
        <item x="398"/>
        <item x="2179"/>
        <item x="939"/>
        <item x="2097"/>
        <item x="153"/>
        <item x="1087"/>
        <item x="1189"/>
        <item x="1799"/>
        <item x="714"/>
        <item x="2792"/>
        <item x="2311"/>
        <item x="1557"/>
        <item x="1847"/>
        <item x="1341"/>
        <item x="2523"/>
        <item x="3579"/>
        <item x="24"/>
        <item x="1984"/>
        <item x="1053"/>
        <item x="2517"/>
        <item x="224"/>
        <item x="691"/>
        <item x="1622"/>
        <item x="1560"/>
        <item x="3693"/>
        <item x="1131"/>
        <item x="406"/>
        <item x="3963"/>
        <item x="2358"/>
        <item x="819"/>
        <item x="195"/>
        <item x="3810"/>
        <item x="4295"/>
        <item x="4405"/>
        <item x="274"/>
        <item x="3931"/>
        <item x="3620"/>
        <item x="2186"/>
        <item x="3268"/>
        <item x="830"/>
        <item x="2700"/>
        <item x="2276"/>
        <item x="1408"/>
        <item x="1220"/>
        <item x="2863"/>
        <item x="493"/>
        <item x="3719"/>
        <item x="1798"/>
        <item x="1689"/>
        <item x="4740"/>
        <item x="4561"/>
        <item x="593"/>
        <item x="3494"/>
        <item x="1020"/>
        <item x="4396"/>
        <item x="1065"/>
        <item x="1430"/>
        <item x="3730"/>
        <item x="1838"/>
        <item x="1491"/>
        <item x="3125"/>
        <item x="3820"/>
        <item x="4207"/>
        <item x="2613"/>
        <item x="4592"/>
        <item x="3589"/>
        <item x="1965"/>
        <item x="2154"/>
        <item x="1340"/>
        <item x="3283"/>
        <item x="473"/>
        <item x="527"/>
        <item x="3499"/>
        <item x="2925"/>
        <item x="4124"/>
        <item x="2958"/>
        <item x="2537"/>
        <item x="2621"/>
        <item x="1748"/>
        <item x="2939"/>
        <item x="1683"/>
        <item x="2909"/>
        <item x="2466"/>
        <item x="3318"/>
        <item x="1294"/>
        <item x="139"/>
        <item x="1709"/>
        <item x="1502"/>
        <item x="943"/>
        <item x="2811"/>
        <item x="704"/>
        <item x="241"/>
        <item x="2722"/>
        <item x="4617"/>
        <item x="46"/>
        <item x="2886"/>
        <item x="4206"/>
        <item x="2287"/>
        <item x="2732"/>
        <item x="3946"/>
        <item x="1154"/>
        <item x="295"/>
        <item x="4309"/>
        <item x="1509"/>
        <item x="1660"/>
        <item x="217"/>
        <item x="2709"/>
        <item x="3953"/>
        <item x="3674"/>
        <item x="898"/>
        <item x="397"/>
        <item x="991"/>
        <item x="3798"/>
        <item x="1694"/>
        <item x="2060"/>
        <item x="2453"/>
        <item x="2846"/>
        <item x="4484"/>
        <item x="255"/>
        <item x="3294"/>
        <item x="2854"/>
        <item x="4272"/>
        <item x="1026"/>
        <item x="3023"/>
        <item x="1441"/>
        <item x="3372"/>
        <item x="3201"/>
        <item x="2890"/>
        <item x="4199"/>
        <item x="1753"/>
        <item x="734"/>
        <item x="4475"/>
        <item x="3282"/>
        <item x="3078"/>
        <item x="2502"/>
        <item x="3450"/>
        <item x="1613"/>
        <item x="2518"/>
        <item x="3207"/>
        <item x="2622"/>
        <item x="4351"/>
        <item x="2876"/>
        <item x="2194"/>
        <item x="3682"/>
        <item x="722"/>
        <item x="2468"/>
        <item x="863"/>
        <item x="1214"/>
        <item x="3503"/>
        <item x="1035"/>
        <item x="4225"/>
        <item x="2056"/>
        <item x="1656"/>
        <item x="4102"/>
        <item x="2785"/>
        <item x="446"/>
        <item x="3800"/>
        <item x="3402"/>
        <item x="1998"/>
        <item x="2867"/>
        <item x="3905"/>
        <item x="1960"/>
        <item x="185"/>
        <item x="3729"/>
        <item x="52"/>
        <item x="2877"/>
        <item x="2253"/>
        <item x="3976"/>
        <item x="1744"/>
        <item x="2222"/>
        <item x="3425"/>
        <item x="1003"/>
        <item x="1081"/>
        <item x="1419"/>
        <item x="2668"/>
        <item x="566"/>
        <item x="3641"/>
        <item x="987"/>
        <item x="1412"/>
        <item x="1335"/>
        <item x="3909"/>
        <item x="1597"/>
        <item x="3070"/>
        <item x="478"/>
        <item x="1636"/>
        <item x="2957"/>
        <item x="2591"/>
        <item x="3325"/>
        <item x="3486"/>
        <item x="1310"/>
        <item x="346"/>
        <item x="761"/>
        <item x="1343"/>
        <item x="1841"/>
        <item x="777"/>
        <item x="476"/>
        <item x="4570"/>
        <item x="942"/>
        <item x="4378"/>
        <item x="3855"/>
        <item x="330"/>
        <item x="1719"/>
        <item x="3899"/>
        <item x="2267"/>
        <item x="4210"/>
        <item x="356"/>
        <item x="4243"/>
        <item x="1021"/>
        <item x="3129"/>
        <item x="1262"/>
        <item x="646"/>
        <item x="1848"/>
        <item x="259"/>
        <item x="1014"/>
        <item x="611"/>
        <item x="3684"/>
        <item x="2458"/>
        <item x="3322"/>
        <item x="3296"/>
        <item x="824"/>
        <item x="4682"/>
        <item x="2889"/>
        <item x="2560"/>
        <item x="705"/>
        <item x="3857"/>
        <item x="895"/>
        <item x="538"/>
        <item x="4742"/>
        <item x="243"/>
        <item x="4221"/>
        <item x="4623"/>
        <item x="457"/>
        <item x="1107"/>
        <item x="2256"/>
        <item x="1548"/>
        <item x="2549"/>
        <item x="1947"/>
        <item x="461"/>
        <item x="164"/>
        <item x="1155"/>
        <item x="2016"/>
        <item x="4320"/>
        <item x="2213"/>
        <item x="2328"/>
        <item x="2915"/>
        <item x="2027"/>
        <item x="4393"/>
        <item x="2146"/>
        <item x="1361"/>
        <item x="4027"/>
        <item x="614"/>
        <item x="4463"/>
        <item x="4577"/>
        <item x="3339"/>
        <item x="1296"/>
        <item x="2118"/>
        <item x="3446"/>
        <item x="2420"/>
        <item x="1201"/>
        <item x="1684"/>
        <item x="2997"/>
        <item x="2025"/>
        <item x="3864"/>
        <item x="1129"/>
        <item x="3344"/>
        <item x="1830"/>
        <item x="733"/>
        <item x="2774"/>
        <item x="4644"/>
        <item x="3046"/>
        <item x="2966"/>
        <item x="3098"/>
        <item x="4696"/>
        <item x="4228"/>
        <item x="2074"/>
        <item x="1956"/>
        <item x="4466"/>
        <item x="4250"/>
        <item x="549"/>
        <item x="4089"/>
        <item x="3001"/>
        <item x="2477"/>
        <item x="2343"/>
        <item x="1783"/>
        <item x="4562"/>
        <item x="1762"/>
        <item x="2277"/>
        <item x="1652"/>
        <item x="4679"/>
        <item x="3215"/>
        <item x="2055"/>
        <item x="978"/>
        <item x="3333"/>
        <item x="806"/>
        <item x="1477"/>
        <item x="1197"/>
        <item x="2238"/>
        <item x="4381"/>
        <item x="171"/>
        <item x="4554"/>
        <item x="580"/>
        <item x="655"/>
        <item x="1425"/>
        <item x="273"/>
        <item x="449"/>
        <item x="2535"/>
        <item x="1031"/>
        <item x="4275"/>
        <item x="3687"/>
        <item x="1114"/>
        <item x="463"/>
        <item x="3760"/>
        <item x="3040"/>
        <item x="1712"/>
        <item x="1255"/>
        <item x="1098"/>
        <item x="2120"/>
        <item x="1251"/>
        <item x="1588"/>
        <item x="1409"/>
        <item x="4613"/>
        <item x="3695"/>
        <item x="3889"/>
        <item x="309"/>
        <item x="2005"/>
        <item x="3644"/>
        <item x="1905"/>
        <item x="1733"/>
        <item x="2912"/>
        <item x="2408"/>
        <item x="1303"/>
        <item x="3575"/>
        <item x="3545"/>
        <item x="4415"/>
        <item x="2743"/>
        <item x="345"/>
        <item x="13"/>
        <item x="1126"/>
        <item x="2261"/>
        <item x="4529"/>
        <item x="456"/>
        <item x="4218"/>
        <item x="2296"/>
        <item x="2947"/>
        <item x="4731"/>
        <item x="4290"/>
        <item x="3052"/>
        <item x="4092"/>
        <item x="3649"/>
        <item x="896"/>
        <item x="2033"/>
        <item x="3821"/>
        <item x="4424"/>
        <item x="2723"/>
        <item x="388"/>
        <item x="1234"/>
        <item x="2916"/>
        <item x="3787"/>
        <item x="4033"/>
        <item x="1186"/>
        <item x="3638"/>
        <item x="431"/>
        <item x="3211"/>
        <item x="4163"/>
        <item x="2295"/>
        <item x="1900"/>
        <item x="3570"/>
        <item x="4684"/>
        <item x="1225"/>
        <item x="1976"/>
        <item x="767"/>
        <item x="630"/>
        <item x="3715"/>
        <item x="3118"/>
        <item x="3382"/>
        <item x="394"/>
        <item x="90"/>
        <item x="4505"/>
        <item x="1600"/>
        <item x="1903"/>
        <item x="4407"/>
        <item x="1517"/>
        <item x="3237"/>
        <item x="4268"/>
        <item x="4040"/>
        <item x="2902"/>
        <item x="1573"/>
        <item x="1957"/>
        <item x="4152"/>
        <item x="4544"/>
        <item x="4131"/>
        <item x="335"/>
        <item x="3709"/>
        <item x="1344"/>
        <item x="60"/>
        <item x="3876"/>
        <item x="2574"/>
        <item x="3630"/>
        <item x="3945"/>
        <item x="2631"/>
        <item x="4282"/>
        <item x="2063"/>
        <item x="3941"/>
        <item x="2933"/>
        <item x="2203"/>
        <item x="1678"/>
        <item x="4575"/>
        <item x="2949"/>
        <item x="4360"/>
        <item x="4436"/>
        <item x="2048"/>
        <item x="3413"/>
        <item x="451"/>
        <item x="3710"/>
        <item x="1691"/>
        <item x="4718"/>
        <item x="362"/>
        <item x="1254"/>
        <item x="3389"/>
        <item x="3686"/>
        <item x="2049"/>
        <item x="1382"/>
        <item x="2270"/>
        <item x="827"/>
        <item x="4454"/>
        <item x="1609"/>
        <item x="4005"/>
        <item x="4253"/>
        <item x="303"/>
        <item x="1179"/>
        <item x="1895"/>
        <item x="553"/>
        <item x="3355"/>
        <item x="786"/>
        <item x="1615"/>
        <item x="3893"/>
        <item x="4112"/>
        <item x="825"/>
        <item x="4007"/>
        <item x="4052"/>
        <item x="3216"/>
        <item x="1038"/>
        <item x="3082"/>
        <item x="2952"/>
        <item x="2790"/>
        <item x="3603"/>
        <item x="3588"/>
        <item x="879"/>
        <item x="3075"/>
        <item x="4362"/>
        <item x="1501"/>
        <item x="2251"/>
        <item x="3661"/>
        <item x="1289"/>
        <item x="595"/>
        <item x="2439"/>
        <item x="1708"/>
        <item x="235"/>
        <item x="1250"/>
        <item x="4489"/>
        <item x="770"/>
        <item x="3595"/>
        <item x="1888"/>
        <item x="301"/>
        <item x="533"/>
        <item x="1877"/>
        <item x="2077"/>
        <item x="3836"/>
        <item x="2881"/>
        <item x="143"/>
        <item x="1364"/>
        <item x="1127"/>
        <item x="2305"/>
        <item x="2851"/>
        <item x="579"/>
        <item x="3417"/>
        <item x="2385"/>
        <item x="1221"/>
        <item x="1208"/>
        <item x="298"/>
        <item x="4331"/>
        <item x="2683"/>
        <item x="4176"/>
        <item x="3035"/>
        <item x="3743"/>
        <item x="1915"/>
        <item x="953"/>
        <item x="3776"/>
        <item x="4165"/>
        <item x="4515"/>
        <item x="1975"/>
        <item x="1524"/>
        <item x="1403"/>
        <item x="4301"/>
        <item x="4201"/>
        <item x="749"/>
        <item x="3020"/>
        <item x="2739"/>
        <item x="2676"/>
        <item x="3210"/>
        <item x="3732"/>
        <item x="977"/>
        <item x="1451"/>
        <item x="2280"/>
        <item x="2604"/>
        <item x="1492"/>
        <item x="4150"/>
        <item x="2312"/>
        <item x="3944"/>
        <item x="1355"/>
        <item x="623"/>
        <item x="3049"/>
        <item x="3264"/>
        <item x="833"/>
        <item x="1018"/>
        <item x="2608"/>
        <item x="92"/>
        <item x="3343"/>
        <item x="1579"/>
        <item x="4144"/>
        <item x="4231"/>
        <item x="3089"/>
        <item x="3223"/>
        <item x="4715"/>
        <item x="4164"/>
        <item x="4014"/>
        <item x="3174"/>
        <item x="885"/>
        <item x="1465"/>
        <item x="3480"/>
        <item x="2794"/>
        <item x="2693"/>
        <item x="1380"/>
        <item x="2013"/>
        <item x="2686"/>
        <item x="4138"/>
        <item x="4687"/>
        <item x="353"/>
        <item x="530"/>
        <item x="855"/>
        <item x="950"/>
        <item x="3794"/>
        <item x="2640"/>
        <item x="1384"/>
        <item x="970"/>
        <item x="3602"/>
        <item x="297"/>
        <item x="2426"/>
        <item x="1963"/>
        <item x="1011"/>
        <item x="1698"/>
        <item x="2242"/>
        <item x="3584"/>
        <item x="1988"/>
        <item x="3229"/>
        <item x="1027"/>
        <item x="447"/>
        <item x="1448"/>
        <item x="3867"/>
        <item x="4662"/>
        <item x="4630"/>
        <item x="3571"/>
        <item x="333"/>
        <item x="244"/>
        <item x="3031"/>
        <item x="2918"/>
        <item x="2580"/>
        <item x="961"/>
        <item x="2297"/>
        <item x="1881"/>
        <item x="904"/>
        <item x="654"/>
        <item x="771"/>
        <item x="1575"/>
        <item x="2762"/>
        <item x="2322"/>
        <item x="1849"/>
        <item x="341"/>
        <item x="1022"/>
        <item x="4011"/>
        <item x="578"/>
        <item x="758"/>
        <item x="2090"/>
        <item x="4158"/>
        <item x="993"/>
        <item x="1523"/>
        <item x="3051"/>
        <item x="291"/>
        <item x="2776"/>
        <item x="2583"/>
        <item x="3439"/>
        <item x="3701"/>
        <item x="1037"/>
        <item x="173"/>
        <item x="2290"/>
        <item x="4649"/>
        <item x="3481"/>
        <item x="100"/>
        <item x="4658"/>
        <item x="4071"/>
        <item x="3744"/>
        <item x="2969"/>
        <item x="3594"/>
        <item x="1485"/>
        <item x="3420"/>
        <item x="3042"/>
        <item x="2394"/>
        <item x="1424"/>
        <item x="1658"/>
        <item x="3475"/>
        <item x="4255"/>
        <item x="2009"/>
        <item x="4639"/>
        <item x="2513"/>
        <item x="3981"/>
        <item x="2083"/>
        <item x="789"/>
        <item x="2392"/>
        <item x="3599"/>
        <item x="4369"/>
        <item x="1416"/>
        <item x="3610"/>
        <item x="3100"/>
        <item x="2258"/>
        <item x="4191"/>
        <item x="1352"/>
        <item x="1804"/>
        <item x="3881"/>
        <item x="790"/>
        <item x="2346"/>
        <item x="3010"/>
        <item x="4751"/>
        <item x="4147"/>
        <item x="2791"/>
        <item x="2711"/>
        <item x="1508"/>
        <item x="1168"/>
        <item x="1718"/>
        <item x="386"/>
        <item x="2282"/>
        <item x="2806"/>
        <item x="529"/>
        <item x="1115"/>
        <item x="2419"/>
        <item x="4120"/>
        <item x="1825"/>
        <item x="3582"/>
        <item x="3806"/>
        <item x="1833"/>
        <item x="2710"/>
        <item x="3557"/>
        <item x="728"/>
        <item x="2310"/>
        <item x="2444"/>
        <item x="2559"/>
        <item x="368"/>
        <item x="1064"/>
        <item x="1325"/>
        <item x="853"/>
        <item x="3292"/>
        <item x="2694"/>
        <item x="4123"/>
        <item x="3870"/>
        <item x="408"/>
        <item x="360"/>
        <item x="2489"/>
        <item x="1909"/>
        <item x="692"/>
        <item x="93"/>
        <item x="3452"/>
        <item x="932"/>
        <item x="1105"/>
        <item x="2366"/>
        <item x="4678"/>
        <item x="4063"/>
        <item x="703"/>
        <item x="1467"/>
        <item x="3615"/>
        <item x="642"/>
        <item x="4177"/>
        <item x="2315"/>
        <item x="2803"/>
        <item x="2199"/>
        <item x="2164"/>
        <item x="4457"/>
        <item x="4609"/>
        <item x="2021"/>
        <item x="3902"/>
        <item x="4553"/>
        <item x="4238"/>
        <item x="3916"/>
        <item x="3128"/>
        <item x="653"/>
        <item x="2434"/>
        <item x="1365"/>
        <item x="2469"/>
        <item x="201"/>
        <item x="2664"/>
        <item x="1464"/>
        <item x="2538"/>
        <item x="574"/>
        <item x="800"/>
        <item x="2023"/>
        <item x="4471"/>
        <item x="379"/>
        <item x="4488"/>
        <item x="147"/>
        <item x="3473"/>
        <item x="3990"/>
        <item x="1699"/>
        <item x="754"/>
        <item x="3436"/>
        <item x="3923"/>
        <item x="4386"/>
        <item x="4705"/>
        <item x="2275"/>
        <item x="2068"/>
        <item x="3927"/>
        <item x="3542"/>
        <item x="1893"/>
        <item x="1017"/>
        <item x="3228"/>
        <item x="2004"/>
        <item x="1732"/>
        <item x="2496"/>
        <item x="1440"/>
        <item x="1648"/>
        <item x="434"/>
        <item x="4619"/>
        <item x="1237"/>
        <item x="1067"/>
        <item x="1829"/>
        <item x="1620"/>
        <item x="3024"/>
        <item x="1902"/>
        <item x="1935"/>
        <item x="779"/>
        <item x="3393"/>
        <item x="3156"/>
        <item x="2377"/>
        <item x="1443"/>
        <item x="4576"/>
        <item x="4069"/>
        <item x="2189"/>
        <item x="881"/>
        <item x="1006"/>
        <item x="581"/>
        <item x="161"/>
        <item x="2422"/>
        <item x="3781"/>
        <item x="4111"/>
        <item x="4559"/>
        <item x="1415"/>
        <item x="629"/>
        <item x="311"/>
        <item x="3720"/>
        <item x="2796"/>
        <item x="2736"/>
        <item x="2716"/>
        <item x="3103"/>
        <item x="746"/>
        <item x="1715"/>
        <item x="423"/>
        <item x="4212"/>
        <item x="2086"/>
        <item x="4220"/>
        <item x="3523"/>
        <item x="233"/>
        <item x="3069"/>
        <item x="1770"/>
        <item x="3573"/>
        <item x="4552"/>
        <item x="2717"/>
        <item x="1301"/>
        <item x="236"/>
        <item x="4481"/>
        <item x="2735"/>
        <item x="2031"/>
        <item x="4517"/>
        <item x="4745"/>
        <item x="565"/>
        <item x="1323"/>
        <item x="404"/>
        <item x="3353"/>
        <item x="12"/>
        <item x="3135"/>
        <item x="4061"/>
        <item x="4134"/>
        <item x="3915"/>
        <item x="889"/>
        <item x="4417"/>
        <item x="724"/>
        <item x="496"/>
        <item x="3961"/>
        <item x="2985"/>
        <item x="1563"/>
        <item x="1755"/>
        <item x="3753"/>
        <item x="136"/>
        <item x="437"/>
        <item x="1737"/>
        <item x="3928"/>
        <item x="1932"/>
        <item x="1532"/>
        <item x="4507"/>
        <item x="2892"/>
        <item x="2991"/>
        <item x="3158"/>
        <item x="1610"/>
        <item x="1925"/>
        <item x="3614"/>
        <item x="2169"/>
        <item x="2585"/>
        <item x="2853"/>
        <item x="1885"/>
        <item x="1571"/>
        <item x="2805"/>
        <item x="2649"/>
        <item x="4065"/>
        <item x="3006"/>
        <item x="2490"/>
        <item x="4641"/>
        <item x="1882"/>
        <item x="1122"/>
        <item x="1461"/>
        <item x="1521"/>
        <item x="2364"/>
        <item x="4467"/>
        <item x="2293"/>
        <item x="2317"/>
        <item x="4667"/>
        <item x="3238"/>
        <item x="275"/>
        <item x="4169"/>
        <item x="115"/>
        <item x="1151"/>
        <item x="2809"/>
        <item x="4624"/>
        <item x="681"/>
        <item x="1531"/>
        <item x="4010"/>
        <item x="1484"/>
        <item x="4076"/>
        <item x="2699"/>
        <item x="3011"/>
        <item x="3858"/>
        <item x="1219"/>
        <item x="1553"/>
        <item x="1639"/>
        <item x="4048"/>
        <item x="3774"/>
        <item x="4086"/>
        <item x="866"/>
        <item x="1852"/>
        <item x="2636"/>
        <item x="1663"/>
        <item x="965"/>
        <item x="2767"/>
        <item x="4479"/>
        <item x="2340"/>
        <item x="4605"/>
        <item x="1322"/>
        <item x="390"/>
        <item x="4350"/>
        <item x="2338"/>
        <item x="1173"/>
        <item x="3971"/>
        <item x="3627"/>
        <item x="3387"/>
        <item x="4374"/>
        <item x="810"/>
        <item x="3816"/>
        <item x="2932"/>
        <item x="2784"/>
        <item x="2859"/>
        <item x="4503"/>
        <item x="1157"/>
        <item x="402"/>
        <item x="4325"/>
        <item x="2605"/>
        <item x="3939"/>
        <item x="1209"/>
        <item x="4130"/>
        <item x="3036"/>
        <item x="3169"/>
        <item x="2797"/>
        <item x="4741"/>
        <item x="2314"/>
        <item x="2399"/>
        <item x="2435"/>
        <item x="104"/>
        <item x="764"/>
        <item x="247"/>
        <item x="4726"/>
        <item x="2883"/>
        <item x="3034"/>
        <item x="3326"/>
        <item x="3996"/>
        <item x="4556"/>
        <item x="1101"/>
        <item x="1594"/>
        <item x="3853"/>
        <item x="3654"/>
        <item x="3255"/>
        <item x="88"/>
        <item x="2679"/>
        <item x="1604"/>
        <item x="844"/>
        <item x="952"/>
        <item x="1771"/>
        <item x="716"/>
        <item x="3780"/>
        <item x="1405"/>
        <item x="2899"/>
        <item x="3622"/>
        <item x="2478"/>
        <item x="384"/>
        <item x="583"/>
        <item x="4579"/>
        <item x="4204"/>
        <item x="1314"/>
        <item x="1241"/>
        <item x="608"/>
        <item x="1040"/>
        <item x="4602"/>
        <item x="3266"/>
        <item x="1926"/>
        <item x="268"/>
        <item x="2721"/>
        <item x="4403"/>
        <item x="1590"/>
        <item x="3180"/>
        <item x="793"/>
        <item x="3713"/>
        <item x="3310"/>
        <item x="2499"/>
        <item x="4612"/>
        <item x="3865"/>
        <item x="1136"/>
        <item x="4491"/>
        <item x="131"/>
        <item x="331"/>
        <item x="2967"/>
        <item x="2211"/>
        <item x="4101"/>
        <item x="487"/>
        <item x="4719"/>
        <item x="2381"/>
        <item x="4711"/>
        <item x="1358"/>
        <item x="1372"/>
        <item x="2578"/>
        <item x="2748"/>
        <item x="4205"/>
        <item x="3656"/>
        <item x="63"/>
        <item x="3500"/>
        <item x="1811"/>
        <item x="4539"/>
        <item x="3138"/>
        <item x="2119"/>
        <item x="1619"/>
        <item x="3492"/>
        <item x="2977"/>
        <item x="3057"/>
        <item x="931"/>
        <item x="2692"/>
        <item x="4159"/>
        <item x="4365"/>
        <item x="3066"/>
        <item x="2400"/>
        <item x="3185"/>
        <item x="184"/>
        <item x="316"/>
        <item x="934"/>
        <item x="3991"/>
        <item x="3265"/>
        <item x="2034"/>
        <item x="234"/>
        <item x="3988"/>
        <item x="2440"/>
        <item x="1393"/>
        <item x="968"/>
        <item x="3241"/>
        <item x="4632"/>
        <item x="840"/>
        <item x="1072"/>
        <item x="267"/>
        <item x="2144"/>
        <item x="2248"/>
        <item x="534"/>
        <item x="3814"/>
        <item x="2760"/>
        <item x="3663"/>
        <item x="305"/>
        <item x="4077"/>
        <item x="2094"/>
        <item x="1936"/>
        <item x="2414"/>
        <item x="2647"/>
        <item x="711"/>
        <item x="214"/>
        <item x="3926"/>
        <item x="2396"/>
        <item x="1097"/>
        <item x="3989"/>
        <item x="781"/>
        <item x="3320"/>
        <item x="2595"/>
        <item x="227"/>
        <item x="53"/>
        <item x="2684"/>
        <item x="3004"/>
        <item x="3395"/>
        <item x="421"/>
        <item x="3148"/>
        <item x="3235"/>
        <item x="884"/>
        <item x="1196"/>
        <item x="2961"/>
        <item x="1316"/>
        <item x="1996"/>
        <item x="2747"/>
        <item x="1427"/>
        <item x="4155"/>
        <item x="1637"/>
        <item x="378"/>
        <item x="2363"/>
        <item x="2702"/>
        <item x="938"/>
        <item x="4525"/>
        <item x="3886"/>
        <item x="2050"/>
        <item x="2872"/>
        <item x="4680"/>
        <item x="1506"/>
        <item x="1675"/>
        <item x="3461"/>
        <item x="4571"/>
        <item x="3076"/>
        <item x="4685"/>
        <item x="4080"/>
        <item x="1901"/>
        <item x="2073"/>
        <item x="3451"/>
        <item x="1512"/>
        <item x="3054"/>
        <item x="4442"/>
        <item x="3392"/>
        <item x="441"/>
        <item x="2823"/>
        <item x="712"/>
        <item x="982"/>
        <item x="420"/>
        <item x="1327"/>
        <item x="836"/>
        <item x="3639"/>
        <item x="2035"/>
        <item x="3608"/>
        <item x="492"/>
        <item x="858"/>
        <item x="708"/>
        <item x="4047"/>
        <item x="1367"/>
        <item x="2510"/>
        <item x="1482"/>
        <item x="4361"/>
        <item x="242"/>
        <item x="632"/>
        <item x="2105"/>
        <item x="477"/>
        <item x="4281"/>
        <item x="1807"/>
        <item x="3400"/>
        <item x="3633"/>
        <item x="3528"/>
        <item x="4251"/>
        <item x="4271"/>
        <item x="702"/>
        <item x="3932"/>
        <item x="212"/>
        <item x="1309"/>
        <item x="1972"/>
        <item x="1542"/>
        <item x="2599"/>
        <item x="3711"/>
        <item x="775"/>
        <item x="3717"/>
        <item x="5"/>
        <item x="4337"/>
        <item x="1399"/>
        <item x="4597"/>
        <item x="4551"/>
        <item x="3538"/>
        <item x="4072"/>
        <item x="1285"/>
        <item x="2026"/>
        <item x="969"/>
        <item x="2971"/>
        <item x="2390"/>
        <item x="7"/>
        <item x="1191"/>
        <item x="1212"/>
        <item x="223"/>
        <item x="4637"/>
        <item x="3993"/>
        <item x="4056"/>
        <item x="4738"/>
        <item x="2279"/>
        <item x="2108"/>
        <item x="4422"/>
        <item x="1751"/>
        <item x="2041"/>
        <item x="4042"/>
        <item x="4002"/>
        <item x="220"/>
        <item x="1045"/>
        <item x="1194"/>
        <item x="1892"/>
        <item x="3863"/>
        <item x="2584"/>
        <item x="472"/>
        <item x="4568"/>
        <item x="1272"/>
        <item x="4413"/>
        <item x="4031"/>
        <item x="2956"/>
        <item x="2165"/>
        <item x="802"/>
        <item x="3102"/>
        <item x="3504"/>
        <item x="4739"/>
        <item x="4681"/>
        <item x="1853"/>
        <item x="2488"/>
        <item x="1029"/>
        <item x="3829"/>
        <item x="4182"/>
        <item x="3708"/>
        <item x="3496"/>
        <item x="688"/>
        <item x="3390"/>
        <item x="3222"/>
        <item x="3969"/>
        <item x="701"/>
        <item x="2729"/>
        <item x="3565"/>
        <item x="279"/>
        <item x="4200"/>
        <item x="1843"/>
        <item x="2177"/>
        <item x="2556"/>
        <item x="4622"/>
        <item x="625"/>
        <item x="3087"/>
        <item x="1284"/>
        <item x="3277"/>
        <item x="2845"/>
        <item x="2509"/>
        <item x="1867"/>
        <item x="4223"/>
        <item x="1182"/>
        <item x="4242"/>
        <item x="1429"/>
        <item x="4363"/>
        <item x="1846"/>
        <item x="1564"/>
        <item x="1967"/>
        <item x="582"/>
        <item x="1083"/>
        <item x="1855"/>
        <item x="56"/>
        <item x="3862"/>
        <item x="1992"/>
        <item x="1204"/>
        <item x="2553"/>
        <item x="2764"/>
        <item x="2870"/>
        <item x="97"/>
        <item x="3284"/>
        <item x="1167"/>
        <item x="4068"/>
        <item x="403"/>
        <item x="2476"/>
        <item x="3751"/>
        <item x="3685"/>
        <item x="2606"/>
        <item x="678"/>
        <item x="3805"/>
        <item x="3091"/>
        <item x="1308"/>
        <item x="3028"/>
        <item x="4392"/>
        <item x="2307"/>
        <item x="4004"/>
        <item x="2812"/>
        <item x="2893"/>
        <item x="763"/>
        <item x="3022"/>
        <item x="3466"/>
        <item x="4675"/>
        <item x="1493"/>
        <item x="4500"/>
        <item x="643"/>
        <item x="3149"/>
        <item x="1357"/>
        <item x="4702"/>
        <item x="568"/>
        <item x="2566"/>
        <item x="1479"/>
        <item x="1374"/>
        <item x="2180"/>
        <item x="2644"/>
        <item x="2446"/>
        <item x="1995"/>
        <item x="2037"/>
        <item x="2007"/>
        <item x="4560"/>
        <item x="1920"/>
        <item x="1966"/>
        <item x="285"/>
        <item x="2833"/>
        <item x="373"/>
        <item x="4382"/>
        <item x="2492"/>
        <item x="3304"/>
        <item x="1530"/>
        <item x="1013"/>
        <item x="3736"/>
        <item x="1164"/>
        <item x="1958"/>
        <item x="3433"/>
        <item x="327"/>
        <item x="1483"/>
        <item x="1832"/>
        <item x="4625"/>
        <item x="3055"/>
        <item x="915"/>
        <item x="1653"/>
        <item x="1525"/>
        <item x="306"/>
        <item x="200"/>
        <item x="4756"/>
        <item x="308"/>
        <item x="1858"/>
        <item x="3002"/>
        <item x="3705"/>
        <item x="3676"/>
        <item x="1009"/>
        <item x="715"/>
        <item x="908"/>
        <item x="2039"/>
        <item x="1350"/>
        <item x="3243"/>
        <item x="2703"/>
        <item x="2395"/>
        <item x="3378"/>
        <item x="909"/>
        <item x="2431"/>
        <item x="745"/>
        <item x="1788"/>
        <item x="2373"/>
        <item x="2705"/>
        <item x="4016"/>
        <item x="4108"/>
        <item x="1964"/>
        <item x="832"/>
        <item x="2278"/>
        <item x="3332"/>
        <item x="320"/>
        <item x="2601"/>
        <item x="508"/>
        <item x="1596"/>
        <item x="1549"/>
        <item x="3772"/>
        <item x="2994"/>
        <item x="3289"/>
        <item x="2386"/>
        <item x="28"/>
        <item x="3191"/>
        <item x="1056"/>
        <item x="560"/>
        <item x="4021"/>
        <item x="1912"/>
        <item x="2862"/>
        <item x="4279"/>
        <item x="1224"/>
        <item x="3168"/>
        <item x="868"/>
        <item x="4310"/>
        <item x="1631"/>
        <item x="1638"/>
        <item x="3197"/>
        <item x="804"/>
        <item x="3878"/>
        <item x="2624"/>
        <item x="673"/>
        <item x="2878"/>
        <item x="2156"/>
        <item x="2922"/>
        <item x="3016"/>
        <item x="3176"/>
        <item x="361"/>
        <item x="2175"/>
        <item x="3115"/>
        <item x="2185"/>
        <item x="1937"/>
        <item x="3151"/>
        <item x="2582"/>
        <item x="2003"/>
        <item x="1490"/>
        <item x="1423"/>
        <item x="1953"/>
        <item x="3423"/>
        <item x="1669"/>
        <item x="658"/>
        <item x="2965"/>
        <item x="2402"/>
        <item x="20"/>
        <item x="750"/>
        <item x="3949"/>
        <item x="2852"/>
        <item x="3470"/>
        <item x="3143"/>
        <item x="2229"/>
        <item x="489"/>
        <item x="3258"/>
        <item x="3018"/>
        <item x="103"/>
        <item x="199"/>
        <item x="1304"/>
        <item x="2044"/>
        <item x="2567"/>
        <item x="2986"/>
        <item x="4179"/>
        <item x="89"/>
        <item x="15"/>
        <item x="1544"/>
        <item x="3104"/>
        <item x="556"/>
        <item x="1297"/>
        <item x="128"/>
        <item x="1216"/>
        <item x="1404"/>
        <item x="383"/>
        <item x="4709"/>
        <item x="2688"/>
        <item x="426"/>
        <item x="4012"/>
        <item x="2850"/>
        <item x="4039"/>
        <item x="1059"/>
        <item x="1801"/>
        <item x="693"/>
        <item x="2137"/>
        <item x="318"/>
        <item x="3680"/>
        <item x="4703"/>
        <item x="3914"/>
        <item x="3139"/>
        <item x="811"/>
        <item x="85"/>
        <item x="1466"/>
        <item x="2575"/>
        <item x="935"/>
        <item x="3445"/>
        <item x="1595"/>
        <item x="4079"/>
        <item x="891"/>
        <item x="4172"/>
        <item x="4352"/>
        <item x="4572"/>
        <item x="1043"/>
        <item x="29"/>
        <item x="1982"/>
        <item x="3750"/>
        <item x="903"/>
        <item x="3977"/>
        <item x="3059"/>
        <item x="2769"/>
        <item x="1650"/>
        <item x="913"/>
        <item x="340"/>
        <item x="2669"/>
        <item x="2162"/>
        <item x="820"/>
        <item x="2955"/>
        <item x="563"/>
        <item x="154"/>
        <item x="300"/>
        <item x="299"/>
        <item x="4425"/>
        <item x="3868"/>
        <item x="1449"/>
        <item x="3109"/>
        <item x="1266"/>
        <item x="387"/>
        <item x="1570"/>
        <item x="3175"/>
        <item x="1339"/>
        <item x="4173"/>
        <item x="3435"/>
        <item x="1973"/>
        <item x="17"/>
        <item x="818"/>
        <item x="639"/>
        <item x="4057"/>
        <item x="748"/>
        <item x="2530"/>
        <item x="531"/>
        <item x="2650"/>
        <item x="876"/>
        <item x="677"/>
        <item x="1541"/>
        <item x="1605"/>
        <item x="856"/>
        <item x="649"/>
        <item x="959"/>
        <item x="435"/>
        <item x="4645"/>
        <item x="2354"/>
        <item x="3309"/>
        <item x="4332"/>
        <item x="269"/>
        <item x="979"/>
        <item x="3005"/>
        <item x="3513"/>
        <item x="3662"/>
        <item x="479"/>
        <item x="619"/>
        <item x="182"/>
        <item x="349"/>
        <item x="2161"/>
        <item x="528"/>
        <item x="1810"/>
        <item x="641"/>
        <item x="634"/>
        <item x="1140"/>
        <item x="1184"/>
        <item x="2309"/>
        <item x="2963"/>
        <item x="2084"/>
        <item x="2378"/>
        <item x="4480"/>
        <item x="2333"/>
        <item x="3648"/>
        <item x="980"/>
        <item x="3048"/>
        <item x="4423"/>
        <item x="4748"/>
        <item x="645"/>
        <item x="1260"/>
        <item x="2130"/>
        <item x="4043"/>
        <item x="831"/>
        <item x="1226"/>
        <item x="4497"/>
        <item x="31"/>
        <item x="1426"/>
        <item x="1334"/>
        <item x="3416"/>
        <item x="3404"/>
        <item x="3008"/>
        <item x="976"/>
        <item x="2091"/>
        <item x="4023"/>
        <item x="1730"/>
        <item x="725"/>
        <item x="1734"/>
        <item x="697"/>
        <item x="1817"/>
        <item x="2207"/>
        <item x="3742"/>
        <item x="1295"/>
        <item x="3919"/>
        <item x="4441"/>
        <item x="126"/>
        <item x="3534"/>
        <item x="787"/>
        <item x="2519"/>
        <item x="834"/>
        <item x="145"/>
        <item x="3741"/>
        <item x="260"/>
        <item x="1368"/>
        <item x="3099"/>
        <item x="3360"/>
        <item x="439"/>
        <item x="4125"/>
        <item x="2483"/>
        <item x="172"/>
        <item x="480"/>
        <item x="1727"/>
        <item x="917"/>
        <item x="1940"/>
        <item x="2788"/>
        <item x="921"/>
        <item x="564"/>
        <item x="1315"/>
        <item x="109"/>
        <item x="791"/>
        <item x="1907"/>
        <item x="3173"/>
        <item x="3249"/>
        <item x="166"/>
        <item x="3101"/>
        <item x="186"/>
        <item x="1413"/>
        <item x="3527"/>
        <item x="4239"/>
        <item x="3898"/>
        <item x="3850"/>
        <item x="2713"/>
        <item x="3911"/>
        <item x="2984"/>
        <item x="3448"/>
        <item x="121"/>
        <item x="2786"/>
        <item x="189"/>
        <item x="4519"/>
        <item x="2141"/>
        <item x="81"/>
        <item x="3668"/>
        <item x="3205"/>
        <item x="3275"/>
        <item x="4064"/>
        <item x="743"/>
        <item x="3366"/>
        <item x="429"/>
        <item x="453"/>
        <item x="621"/>
        <item x="3551"/>
        <item x="237"/>
        <item x="266"/>
        <item x="3577"/>
        <item x="2406"/>
        <item x="2533"/>
        <item x="3"/>
        <item x="4445"/>
        <item x="3818"/>
        <item x="2825"/>
        <item x="2720"/>
        <item x="4514"/>
        <item x="430"/>
        <item x="112"/>
        <item x="416"/>
        <item x="1722"/>
        <item x="465"/>
        <item x="567"/>
        <item x="35"/>
        <item x="2817"/>
        <item x="1033"/>
        <item x="805"/>
        <item x="3900"/>
        <item x="523"/>
        <item x="2470"/>
        <item x="2689"/>
        <item x="995"/>
        <item x="4721"/>
        <item x="3520"/>
        <item x="517"/>
        <item x="3368"/>
        <item x="765"/>
        <item x="4075"/>
        <item x="575"/>
        <item x="80"/>
        <item x="4676"/>
        <item x="1232"/>
        <item x="1777"/>
        <item x="4154"/>
        <item x="812"/>
        <item x="110"/>
        <item x="4167"/>
        <item x="2562"/>
        <item x="170"/>
        <item x="966"/>
        <item x="117"/>
        <item x="1945"/>
        <item x="4269"/>
        <item x="165"/>
        <item x="22"/>
        <item x="524"/>
        <item x="2964"/>
        <item x="4186"/>
        <item x="4233"/>
        <item x="4349"/>
        <item x="1402"/>
        <item x="626"/>
        <item x="888"/>
        <item x="1348"/>
        <item x="873"/>
        <item x="3269"/>
        <item x="2999"/>
        <item x="4506"/>
        <item x="561"/>
        <item x="1781"/>
        <item x="4025"/>
        <item x="2928"/>
        <item x="4099"/>
        <item x="910"/>
        <item x="3758"/>
        <item x="4446"/>
        <item x="249"/>
        <item x="558"/>
        <item x="70"/>
        <item x="3134"/>
        <item x="1437"/>
        <item x="3190"/>
        <item x="1645"/>
        <item x="503"/>
        <item x="609"/>
        <item x="2107"/>
        <item x="2635"/>
        <item x="2375"/>
        <item x="132"/>
        <item x="2651"/>
        <item x="1991"/>
        <item x="633"/>
        <item x="2988"/>
        <item x="1369"/>
        <item x="3039"/>
        <item x="45"/>
        <item x="1245"/>
        <item x="3444"/>
        <item x="719"/>
        <item x="3194"/>
        <item x="2057"/>
        <item x="3797"/>
        <item x="1534"/>
        <item x="3920"/>
        <item x="2589"/>
        <item x="1073"/>
        <item x="1711"/>
        <item x="1981"/>
        <item x="2945"/>
        <item x="3636"/>
        <item x="204"/>
        <item x="3257"/>
        <item x="2744"/>
        <item x="82"/>
        <item x="3302"/>
        <item x="1497"/>
        <item x="829"/>
        <item x="1116"/>
        <item x="1287"/>
        <item x="665"/>
        <item x="2482"/>
        <item x="516"/>
        <item x="163"/>
        <item x="44"/>
        <item x="2847"/>
        <item x="240"/>
        <item x="622"/>
        <item x="3088"/>
        <item x="417"/>
        <item x="481"/>
        <item x="467"/>
        <item x="3067"/>
        <item x="807"/>
        <item x="401"/>
        <item x="71"/>
        <item x="3586"/>
        <item x="1952"/>
        <item x="1662"/>
        <item x="837"/>
        <item x="1282"/>
        <item x="2950"/>
        <item x="851"/>
        <item x="2544"/>
        <item x="616"/>
        <item x="4035"/>
        <item x="1603"/>
        <item x="495"/>
        <item x="2937"/>
        <item x="321"/>
        <item x="271"/>
        <item x="3166"/>
        <item x="2436"/>
        <item x="1261"/>
        <item x="4732"/>
        <item x="741"/>
        <item x="4060"/>
        <item x="919"/>
        <item x="631"/>
        <item x="3721"/>
        <item x="3422"/>
        <item x="1931"/>
        <item x="3460"/>
        <item x="393"/>
        <item x="57"/>
        <item x="3061"/>
        <item x="3199"/>
        <item x="3581"/>
        <item x="2223"/>
        <item x="4717"/>
        <item x="54"/>
        <item x="3960"/>
        <item x="2367"/>
        <item x="3921"/>
        <item x="1625"/>
        <item x="4262"/>
        <item x="38"/>
        <item x="1439"/>
        <item x="648"/>
        <item x="3727"/>
        <item x="3491"/>
        <item x="3869"/>
        <item x="2058"/>
        <item x="1793"/>
        <item x="482"/>
        <item x="2734"/>
        <item x="949"/>
        <item x="2429"/>
        <item x="2078"/>
        <item x="4713"/>
        <item x="514"/>
        <item x="744"/>
        <item x="118"/>
        <item x="2972"/>
        <item x="288"/>
        <item x="3424"/>
        <item x="322"/>
        <item x="550"/>
        <item x="2521"/>
        <item x="2487"/>
        <item x="3516"/>
        <item x="450"/>
        <item x="3290"/>
        <item x="2528"/>
        <item x="3219"/>
        <item x="257"/>
        <item x="2975"/>
        <item x="2548"/>
        <item x="1263"/>
        <item x="3140"/>
        <item x="324"/>
        <item x="2157"/>
        <item x="519"/>
        <item x="2384"/>
        <item x="1062"/>
        <item x="3583"/>
        <item x="3517"/>
        <item x="202"/>
        <item x="1080"/>
        <item x="1864"/>
        <item x="3443"/>
        <item x="3414"/>
        <item x="395"/>
        <item x="918"/>
        <item x="101"/>
        <item x="296"/>
        <item x="4526"/>
        <item x="436"/>
        <item x="3978"/>
        <item x="543"/>
        <item x="638"/>
        <item x="1865"/>
        <item x="1980"/>
        <item x="3964"/>
        <item x="3468"/>
        <item x="4661"/>
        <item x="3922"/>
        <item x="4693"/>
        <item x="1921"/>
        <item x="4585"/>
        <item x="4241"/>
        <item x="3560"/>
        <item x="1612"/>
        <item x="290"/>
        <item x="726"/>
        <item x="2246"/>
        <item x="3851"/>
        <item x="1397"/>
        <item x="332"/>
        <item x="3406"/>
        <item x="3726"/>
        <item x="4510"/>
        <item x="4128"/>
        <item x="740"/>
        <item x="64"/>
        <item x="972"/>
        <item x="1362"/>
        <item x="3752"/>
        <item x="607"/>
        <item x="3518"/>
        <item x="3202"/>
        <item x="4246"/>
        <item x="1670"/>
        <item x="49"/>
        <item x="3890"/>
        <item x="3300"/>
        <item x="1760"/>
        <item x="4259"/>
        <item x="2875"/>
        <item x="1370"/>
        <item x="4110"/>
        <item x="3841"/>
        <item x="3377"/>
        <item x="3375"/>
        <item x="3447"/>
        <item x="1077"/>
        <item x="1383"/>
        <item x="391"/>
        <item x="3903"/>
        <item x="3762"/>
        <item x="584"/>
        <item x="1672"/>
        <item x="251"/>
        <item x="258"/>
        <item x="3754"/>
        <item x="1141"/>
        <item x="4032"/>
        <item x="1552"/>
        <item x="1632"/>
        <item x="2810"/>
        <item x="682"/>
        <item x="3119"/>
        <item x="2228"/>
        <item x="683"/>
        <item x="2558"/>
        <item x="3410"/>
        <item x="2215"/>
        <item x="757"/>
        <item x="4459"/>
        <item x="4642"/>
        <item x="3497"/>
        <item x="14"/>
        <item x="2052"/>
        <item x="2219"/>
        <item x="3159"/>
        <item x="342"/>
        <item x="188"/>
        <item x="4448"/>
        <item x="4538"/>
        <item x="4311"/>
        <item x="3281"/>
        <item x="596"/>
        <item x="2010"/>
        <item x="1180"/>
        <item x="4549"/>
        <item x="3254"/>
        <item x="198"/>
        <item x="3669"/>
        <item x="1871"/>
        <item x="3892"/>
        <item x="1205"/>
        <item x="3929"/>
        <item x="3569"/>
        <item x="4222"/>
        <item x="3307"/>
        <item x="3755"/>
        <item x="870"/>
        <item x="216"/>
        <item x="3463"/>
        <item x="27"/>
        <item x="1894"/>
        <item x="2111"/>
        <item x="39"/>
        <item x="1608"/>
        <item x="30"/>
        <item x="2742"/>
        <item x="3077"/>
        <item x="444"/>
        <item x="2441"/>
        <item x="2291"/>
        <item x="2323"/>
        <item x="2122"/>
        <item x="325"/>
        <item x="1010"/>
        <item x="4476"/>
        <item x="1421"/>
        <item x="329"/>
        <item x="4520"/>
        <item x="1108"/>
        <item x="2658"/>
        <item x="445"/>
        <item x="352"/>
        <item x="2131"/>
        <item x="2576"/>
        <item x="2432"/>
        <item x="507"/>
        <item x="1002"/>
        <item x="2409"/>
        <item x="365"/>
        <item x="4620"/>
        <item x="16"/>
        <item x="1438"/>
        <item x="674"/>
        <item x="432"/>
        <item x="2379"/>
        <item x="2128"/>
        <item x="409"/>
        <item x="1351"/>
        <item x="2347"/>
        <item x="1089"/>
        <item x="1749"/>
        <item x="3901"/>
        <item x="4348"/>
        <item x="3093"/>
        <item x="2197"/>
        <item x="2512"/>
        <item x="350"/>
        <item x="1293"/>
        <item x="1516"/>
        <item x="3226"/>
        <item x="2718"/>
        <item x="3566"/>
        <item x="3476"/>
        <item x="886"/>
        <item x="510"/>
        <item x="592"/>
        <item x="998"/>
        <item x="650"/>
        <item x="3986"/>
        <item x="229"/>
        <item x="1213"/>
        <item x="1914"/>
        <item x="3253"/>
        <item x="159"/>
        <item x="428"/>
        <item x="1132"/>
        <item x="3335"/>
        <item x="48"/>
        <item x="502"/>
        <item x="4744"/>
        <item x="4478"/>
        <item x="1671"/>
        <item x="2059"/>
        <item x="3515"/>
        <item x="3930"/>
        <item x="460"/>
        <item x="2198"/>
        <item x="4416"/>
        <item x="4462"/>
        <item x="2766"/>
        <item x="676"/>
        <item x="3298"/>
        <item x="3232"/>
        <item x="3804"/>
        <item x="838"/>
        <item x="314"/>
        <item x="3230"/>
        <item x="1199"/>
        <item x="2200"/>
        <item x="3937"/>
        <item x="96"/>
        <item x="1345"/>
        <item x="2714"/>
        <item x="3759"/>
        <item x="3234"/>
        <item x="546"/>
        <item x="25"/>
        <item x="3888"/>
        <item x="3979"/>
        <item x="699"/>
        <item x="2325"/>
        <item x="4283"/>
        <item x="1347"/>
        <item x="3854"/>
        <item x="4435"/>
        <item x="187"/>
        <item x="2541"/>
        <item x="4607"/>
        <item x="4270"/>
        <item x="1668"/>
        <item x="3316"/>
        <item x="2946"/>
        <item x="4555"/>
        <item x="3508"/>
        <item x="1654"/>
        <item x="2123"/>
        <item x="454"/>
        <item x="310"/>
        <item x="1887"/>
        <item x="3675"/>
        <item x="1757"/>
        <item x="4355"/>
        <item x="140"/>
        <item x="3885"/>
        <item x="1839"/>
        <item x="3483"/>
        <item x="3746"/>
        <item x="3426"/>
        <item x="905"/>
        <item x="1103"/>
        <item x="1332"/>
        <item x="125"/>
        <item x="3671"/>
        <item x="2150"/>
        <item x="1775"/>
        <item x="696"/>
        <item x="822"/>
        <item x="3942"/>
        <item x="4428"/>
        <item x="562"/>
        <item x="2531"/>
        <item x="3533"/>
        <item x="2425"/>
        <item x="2780"/>
        <item x="3934"/>
        <item x="2842"/>
        <item x="2819"/>
        <item x="317"/>
        <item x="671"/>
        <item x="277"/>
        <item x="1258"/>
        <item x="32"/>
        <item x="4001"/>
        <item x="1092"/>
        <item x="6"/>
        <item x="3464"/>
        <item x="2871"/>
        <item x="511"/>
        <item x="772"/>
        <item x="906"/>
        <item x="263"/>
        <item x="640"/>
        <item x="2968"/>
        <item x="598"/>
        <item x="573"/>
        <item x="2868"/>
        <item x="1863"/>
        <item x="4629"/>
        <item x="774"/>
        <item x="486"/>
        <item x="2655"/>
        <item x="1688"/>
        <item x="4229"/>
        <item x="3509"/>
        <item x="294"/>
        <item x="1001"/>
        <item x="0"/>
        <item x="1767"/>
        <item x="2438"/>
        <item x="2344"/>
        <item x="2781"/>
        <item x="2424"/>
        <item x="169"/>
        <item t="default"/>
      </items>
    </pivotField>
    <pivotField compact="0" numFmtId="14" showAll="0">
      <items count="1232">
        <item x="1006"/>
        <item x="244"/>
        <item x="976"/>
        <item x="606"/>
        <item x="707"/>
        <item x="726"/>
        <item x="876"/>
        <item x="848"/>
        <item x="264"/>
        <item x="1213"/>
        <item x="334"/>
        <item x="1037"/>
        <item x="1164"/>
        <item x="768"/>
        <item x="941"/>
        <item x="588"/>
        <item x="567"/>
        <item x="419"/>
        <item x="722"/>
        <item x="968"/>
        <item x="904"/>
        <item x="1222"/>
        <item x="1016"/>
        <item x="954"/>
        <item x="1020"/>
        <item x="1057"/>
        <item x="1099"/>
        <item x="1005"/>
        <item x="837"/>
        <item x="380"/>
        <item x="970"/>
        <item x="1058"/>
        <item x="1085"/>
        <item x="527"/>
        <item x="1028"/>
        <item x="1094"/>
        <item x="818"/>
        <item x="1066"/>
        <item x="901"/>
        <item x="96"/>
        <item x="701"/>
        <item x="81"/>
        <item x="815"/>
        <item x="1000"/>
        <item x="578"/>
        <item x="424"/>
        <item x="761"/>
        <item x="717"/>
        <item x="990"/>
        <item x="1186"/>
        <item x="17"/>
        <item x="2"/>
        <item x="729"/>
        <item x="469"/>
        <item x="311"/>
        <item x="891"/>
        <item x="1117"/>
        <item x="780"/>
        <item x="672"/>
        <item x="121"/>
        <item x="113"/>
        <item x="460"/>
        <item x="699"/>
        <item x="842"/>
        <item x="1055"/>
        <item x="1009"/>
        <item x="809"/>
        <item x="924"/>
        <item x="307"/>
        <item x="855"/>
        <item x="183"/>
        <item x="816"/>
        <item x="407"/>
        <item x="703"/>
        <item x="1188"/>
        <item x="1100"/>
        <item x="408"/>
        <item x="1183"/>
        <item x="130"/>
        <item x="560"/>
        <item x="896"/>
        <item x="462"/>
        <item x="634"/>
        <item x="1014"/>
        <item x="299"/>
        <item x="542"/>
        <item x="1151"/>
        <item x="783"/>
        <item x="934"/>
        <item x="776"/>
        <item x="477"/>
        <item x="851"/>
        <item x="295"/>
        <item x="1225"/>
        <item x="936"/>
        <item x="73"/>
        <item x="231"/>
        <item x="133"/>
        <item x="823"/>
        <item x="1176"/>
        <item x="900"/>
        <item x="1201"/>
        <item x="99"/>
        <item x="1091"/>
        <item x="445"/>
        <item x="349"/>
        <item x="1125"/>
        <item x="472"/>
        <item x="1207"/>
        <item x="1044"/>
        <item x="505"/>
        <item x="356"/>
        <item x="802"/>
        <item x="89"/>
        <item x="1192"/>
        <item x="1087"/>
        <item x="841"/>
        <item x="992"/>
        <item x="283"/>
        <item x="36"/>
        <item x="76"/>
        <item x="1107"/>
        <item x="594"/>
        <item x="1226"/>
        <item x="971"/>
        <item x="1208"/>
        <item x="257"/>
        <item x="1106"/>
        <item x="838"/>
        <item x="1119"/>
        <item x="135"/>
        <item x="649"/>
        <item x="428"/>
        <item x="613"/>
        <item x="686"/>
        <item x="669"/>
        <item x="573"/>
        <item x="558"/>
        <item x="921"/>
        <item x="673"/>
        <item x="1051"/>
        <item x="799"/>
        <item x="894"/>
        <item x="284"/>
        <item x="1203"/>
        <item x="278"/>
        <item x="200"/>
        <item x="732"/>
        <item x="916"/>
        <item x="414"/>
        <item x="957"/>
        <item x="438"/>
        <item x="718"/>
        <item x="369"/>
        <item x="514"/>
        <item x="123"/>
        <item x="187"/>
        <item x="723"/>
        <item x="338"/>
        <item x="887"/>
        <item x="166"/>
        <item x="574"/>
        <item x="994"/>
        <item x="1227"/>
        <item x="782"/>
        <item x="1088"/>
        <item x="107"/>
        <item x="950"/>
        <item x="648"/>
        <item x="1174"/>
        <item x="470"/>
        <item x="286"/>
        <item x="1001"/>
        <item x="545"/>
        <item x="458"/>
        <item x="67"/>
        <item x="963"/>
        <item x="705"/>
        <item x="499"/>
        <item x="533"/>
        <item x="632"/>
        <item x="846"/>
        <item x="755"/>
        <item x="747"/>
        <item x="830"/>
        <item x="162"/>
        <item x="1096"/>
        <item x="1159"/>
        <item x="1075"/>
        <item x="142"/>
        <item x="1053"/>
        <item x="786"/>
        <item x="1118"/>
        <item x="384"/>
        <item x="4"/>
        <item x="15"/>
        <item x="967"/>
        <item x="1171"/>
        <item x="813"/>
        <item x="474"/>
        <item x="167"/>
        <item x="1031"/>
        <item x="1124"/>
        <item x="624"/>
        <item x="8"/>
        <item x="28"/>
        <item x="881"/>
        <item x="206"/>
        <item x="861"/>
        <item x="1077"/>
        <item x="178"/>
        <item x="580"/>
        <item x="1193"/>
        <item x="925"/>
        <item x="39"/>
        <item x="993"/>
        <item x="589"/>
        <item x="517"/>
        <item x="229"/>
        <item x="494"/>
        <item x="1115"/>
        <item x="444"/>
        <item x="1108"/>
        <item x="983"/>
        <item x="519"/>
        <item x="907"/>
        <item x="242"/>
        <item x="831"/>
        <item x="834"/>
        <item x="1049"/>
        <item x="487"/>
        <item x="987"/>
        <item x="410"/>
        <item x="314"/>
        <item x="704"/>
        <item x="117"/>
        <item x="140"/>
        <item x="1104"/>
        <item x="915"/>
        <item x="630"/>
        <item x="888"/>
        <item x="917"/>
        <item x="303"/>
        <item x="681"/>
        <item x="11"/>
        <item x="185"/>
        <item x="169"/>
        <item x="45"/>
        <item x="246"/>
        <item x="184"/>
        <item x="1167"/>
        <item x="561"/>
        <item x="1180"/>
        <item x="903"/>
        <item x="744"/>
        <item x="59"/>
        <item x="449"/>
        <item x="996"/>
        <item x="627"/>
        <item x="411"/>
        <item x="186"/>
        <item x="93"/>
        <item x="544"/>
        <item x="962"/>
        <item x="635"/>
        <item x="975"/>
        <item x="235"/>
        <item x="60"/>
        <item x="141"/>
        <item x="102"/>
        <item x="721"/>
        <item x="80"/>
        <item x="765"/>
        <item x="420"/>
        <item x="268"/>
        <item x="163"/>
        <item x="1122"/>
        <item x="1211"/>
        <item x="280"/>
        <item x="97"/>
        <item x="825"/>
        <item x="405"/>
        <item x="540"/>
        <item x="948"/>
        <item x="647"/>
        <item x="615"/>
        <item x="267"/>
        <item x="168"/>
        <item x="654"/>
        <item x="1111"/>
        <item x="403"/>
        <item x="290"/>
        <item x="1072"/>
        <item x="886"/>
        <item x="401"/>
        <item x="596"/>
        <item x="289"/>
        <item x="375"/>
        <item x="1080"/>
        <item x="502"/>
        <item x="84"/>
        <item x="1052"/>
        <item x="64"/>
        <item x="25"/>
        <item x="1143"/>
        <item x="493"/>
        <item x="1092"/>
        <item x="1109"/>
        <item x="34"/>
        <item x="287"/>
        <item x="973"/>
        <item x="787"/>
        <item x="448"/>
        <item x="1046"/>
        <item x="794"/>
        <item x="1217"/>
        <item x="174"/>
        <item x="1"/>
        <item x="985"/>
        <item x="1025"/>
        <item x="939"/>
        <item x="137"/>
        <item x="1035"/>
        <item x="364"/>
        <item x="1039"/>
        <item x="1068"/>
        <item x="211"/>
        <item x="944"/>
        <item x="1150"/>
        <item x="548"/>
        <item x="873"/>
        <item x="1175"/>
        <item x="1166"/>
        <item x="929"/>
        <item x="743"/>
        <item x="359"/>
        <item x="357"/>
        <item x="306"/>
        <item x="840"/>
        <item x="191"/>
        <item x="1219"/>
        <item x="1141"/>
        <item x="682"/>
        <item x="757"/>
        <item x="1181"/>
        <item x="734"/>
        <item x="1197"/>
        <item x="1065"/>
        <item x="760"/>
        <item x="663"/>
        <item x="847"/>
        <item x="238"/>
        <item x="833"/>
        <item x="1220"/>
        <item x="320"/>
        <item x="348"/>
        <item x="309"/>
        <item x="902"/>
        <item x="897"/>
        <item x="762"/>
        <item x="736"/>
        <item x="164"/>
        <item x="1184"/>
        <item x="553"/>
        <item x="623"/>
        <item x="75"/>
        <item x="865"/>
        <item x="697"/>
        <item x="440"/>
        <item x="955"/>
        <item x="1102"/>
        <item x="620"/>
        <item x="158"/>
        <item x="839"/>
        <item x="362"/>
        <item x="804"/>
        <item x="395"/>
        <item x="1027"/>
        <item x="1101"/>
        <item x="1069"/>
        <item x="1063"/>
        <item x="261"/>
        <item x="154"/>
        <item x="661"/>
        <item x="844"/>
        <item x="867"/>
        <item x="56"/>
        <item x="958"/>
        <item x="872"/>
        <item x="305"/>
        <item x="1129"/>
        <item x="333"/>
        <item x="642"/>
        <item x="1179"/>
        <item x="522"/>
        <item x="1154"/>
        <item x="980"/>
        <item x="1010"/>
        <item x="498"/>
        <item x="471"/>
        <item x="1190"/>
        <item x="981"/>
        <item x="999"/>
        <item x="1165"/>
        <item x="1083"/>
        <item x="928"/>
        <item x="1134"/>
        <item x="104"/>
        <item x="759"/>
        <item x="212"/>
        <item x="767"/>
        <item x="203"/>
        <item x="824"/>
        <item x="604"/>
        <item x="1015"/>
        <item x="875"/>
        <item x="969"/>
        <item x="691"/>
        <item x="495"/>
        <item x="483"/>
        <item x="90"/>
        <item x="945"/>
        <item x="601"/>
        <item x="989"/>
        <item x="301"/>
        <item x="371"/>
        <item x="910"/>
        <item x="784"/>
        <item x="1148"/>
        <item x="1194"/>
        <item x="19"/>
        <item x="770"/>
        <item x="412"/>
        <item x="943"/>
        <item x="32"/>
        <item x="719"/>
        <item x="193"/>
        <item x="341"/>
        <item x="961"/>
        <item x="528"/>
        <item x="415"/>
        <item x="1043"/>
        <item x="671"/>
        <item x="1130"/>
        <item x="224"/>
        <item x="504"/>
        <item x="952"/>
        <item x="245"/>
        <item x="70"/>
        <item x="441"/>
        <item x="714"/>
        <item x="136"/>
        <item x="920"/>
        <item x="1021"/>
        <item x="626"/>
        <item x="78"/>
        <item x="602"/>
        <item x="814"/>
        <item x="49"/>
        <item x="92"/>
        <item x="86"/>
        <item x="507"/>
        <item x="156"/>
        <item x="702"/>
        <item x="805"/>
        <item x="112"/>
        <item x="331"/>
        <item x="880"/>
        <item x="849"/>
        <item x="1160"/>
        <item x="77"/>
        <item x="330"/>
        <item x="103"/>
        <item x="1064"/>
        <item x="811"/>
        <item x="128"/>
        <item x="965"/>
        <item x="740"/>
        <item x="422"/>
        <item x="1114"/>
        <item x="1045"/>
        <item x="752"/>
        <item x="114"/>
        <item x="791"/>
        <item x="394"/>
        <item x="708"/>
        <item x="129"/>
        <item x="670"/>
        <item x="525"/>
        <item x="749"/>
        <item x="639"/>
        <item x="459"/>
        <item x="480"/>
        <item x="344"/>
        <item x="1137"/>
        <item x="3"/>
        <item x="562"/>
        <item x="800"/>
        <item x="253"/>
        <item x="563"/>
        <item x="249"/>
        <item x="644"/>
        <item x="465"/>
        <item x="202"/>
        <item x="956"/>
        <item x="482"/>
        <item x="852"/>
        <item x="512"/>
        <item x="426"/>
        <item x="1038"/>
        <item x="433"/>
        <item x="637"/>
        <item x="997"/>
        <item x="40"/>
        <item x="30"/>
        <item x="439"/>
        <item x="1178"/>
        <item x="35"/>
        <item x="1223"/>
        <item x="932"/>
        <item x="893"/>
        <item x="1155"/>
        <item x="1022"/>
        <item x="689"/>
        <item x="447"/>
        <item x="222"/>
        <item x="329"/>
        <item x="108"/>
        <item x="979"/>
        <item x="1149"/>
        <item x="919"/>
        <item x="660"/>
        <item x="518"/>
        <item x="337"/>
        <item x="797"/>
        <item x="789"/>
        <item x="829"/>
        <item x="353"/>
        <item x="595"/>
        <item x="706"/>
        <item x="1128"/>
        <item x="1202"/>
        <item x="226"/>
        <item x="294"/>
        <item x="543"/>
        <item x="537"/>
        <item x="753"/>
        <item x="859"/>
        <item x="807"/>
        <item x="188"/>
        <item x="20"/>
        <item x="324"/>
        <item x="820"/>
        <item x="688"/>
        <item x="739"/>
        <item x="991"/>
        <item x="106"/>
        <item x="399"/>
        <item x="557"/>
        <item x="529"/>
        <item x="695"/>
        <item x="340"/>
        <item x="1030"/>
        <item x="645"/>
        <item x="197"/>
        <item x="590"/>
        <item x="959"/>
        <item x="1152"/>
        <item x="629"/>
        <item x="63"/>
        <item x="633"/>
        <item x="964"/>
        <item x="773"/>
        <item x="417"/>
        <item x="817"/>
        <item x="425"/>
        <item x="119"/>
        <item x="171"/>
        <item x="228"/>
        <item x="611"/>
        <item x="570"/>
        <item x="1206"/>
        <item x="750"/>
        <item x="232"/>
        <item x="196"/>
        <item x="22"/>
        <item x="727"/>
        <item x="591"/>
        <item x="1136"/>
        <item x="366"/>
        <item x="1195"/>
        <item x="497"/>
        <item x="640"/>
        <item x="641"/>
        <item x="1086"/>
        <item x="1018"/>
        <item x="927"/>
        <item x="1067"/>
        <item x="473"/>
        <item x="1189"/>
        <item x="427"/>
        <item x="947"/>
        <item x="1131"/>
        <item x="501"/>
        <item x="237"/>
        <item x="853"/>
        <item x="1146"/>
        <item x="175"/>
        <item x="1103"/>
        <item x="18"/>
        <item x="1002"/>
        <item x="1138"/>
        <item x="1017"/>
        <item x="1224"/>
        <item x="923"/>
        <item x="328"/>
        <item x="406"/>
        <item x="912"/>
        <item x="576"/>
        <item x="1110"/>
        <item x="657"/>
        <item x="1062"/>
        <item x="1214"/>
        <item x="275"/>
        <item x="909"/>
        <item x="524"/>
        <item x="938"/>
        <item x="1008"/>
        <item x="667"/>
        <item x="984"/>
        <item x="1170"/>
        <item x="1156"/>
        <item x="1185"/>
        <item x="1158"/>
        <item x="1076"/>
        <item x="52"/>
        <item x="10"/>
        <item x="908"/>
        <item x="550"/>
        <item x="176"/>
        <item x="751"/>
        <item x="372"/>
        <item x="898"/>
        <item x="388"/>
        <item x="332"/>
        <item x="1026"/>
        <item x="125"/>
        <item x="386"/>
        <item x="120"/>
        <item x="397"/>
        <item x="182"/>
        <item x="1048"/>
        <item x="396"/>
        <item x="538"/>
        <item x="1139"/>
        <item x="65"/>
        <item x="1157"/>
        <item x="409"/>
        <item x="1082"/>
        <item x="678"/>
        <item x="100"/>
        <item x="1007"/>
        <item x="251"/>
        <item x="599"/>
        <item x="1229"/>
        <item x="890"/>
        <item x="1019"/>
        <item x="105"/>
        <item x="1228"/>
        <item x="687"/>
        <item x="508"/>
        <item x="826"/>
        <item x="892"/>
        <item x="302"/>
        <item x="863"/>
        <item x="953"/>
        <item x="551"/>
        <item x="675"/>
        <item x="942"/>
        <item x="189"/>
        <item x="254"/>
        <item x="453"/>
        <item x="9"/>
        <item x="1032"/>
        <item x="731"/>
        <item x="393"/>
        <item x="1212"/>
        <item x="836"/>
        <item x="857"/>
        <item x="122"/>
        <item x="165"/>
        <item x="220"/>
        <item x="534"/>
        <item x="516"/>
        <item x="1172"/>
        <item x="748"/>
        <item x="781"/>
        <item x="139"/>
        <item x="845"/>
        <item x="400"/>
        <item x="621"/>
        <item x="798"/>
        <item x="564"/>
        <item x="828"/>
        <item x="1084"/>
        <item x="568"/>
        <item x="986"/>
        <item x="455"/>
        <item x="398"/>
        <item x="377"/>
        <item x="895"/>
        <item x="1029"/>
        <item x="199"/>
        <item x="1024"/>
        <item x="379"/>
        <item x="608"/>
        <item x="737"/>
        <item x="296"/>
        <item x="450"/>
        <item x="535"/>
        <item x="143"/>
        <item x="383"/>
        <item x="581"/>
        <item x="746"/>
        <item x="361"/>
        <item x="72"/>
        <item x="1047"/>
        <item x="147"/>
        <item x="1081"/>
        <item x="149"/>
        <item x="1205"/>
        <item x="532"/>
        <item x="74"/>
        <item x="796"/>
        <item x="1073"/>
        <item x="485"/>
        <item x="282"/>
        <item x="738"/>
        <item x="475"/>
        <item x="269"/>
        <item x="625"/>
        <item x="489"/>
        <item x="812"/>
        <item x="1163"/>
        <item x="554"/>
        <item x="683"/>
        <item x="565"/>
        <item x="592"/>
        <item x="636"/>
        <item x="435"/>
        <item x="541"/>
        <item x="1140"/>
        <item x="322"/>
        <item x="1056"/>
        <item x="693"/>
        <item x="1120"/>
        <item x="153"/>
        <item x="511"/>
        <item x="321"/>
        <item x="677"/>
        <item x="1199"/>
        <item x="571"/>
        <item x="614"/>
        <item x="161"/>
        <item x="1169"/>
        <item x="607"/>
        <item x="213"/>
        <item x="418"/>
        <item x="884"/>
        <item x="325"/>
        <item x="885"/>
        <item x="966"/>
        <item x="1177"/>
        <item x="779"/>
        <item x="1209"/>
        <item x="1147"/>
        <item x="1218"/>
        <item x="598"/>
        <item x="960"/>
        <item x="1145"/>
        <item x="57"/>
        <item x="315"/>
        <item x="259"/>
        <item x="742"/>
        <item x="988"/>
        <item x="1013"/>
        <item x="1116"/>
        <item x="1089"/>
        <item x="935"/>
        <item x="37"/>
        <item x="756"/>
        <item x="95"/>
        <item x="347"/>
        <item x="468"/>
        <item x="265"/>
        <item x="207"/>
        <item x="55"/>
        <item x="822"/>
        <item x="509"/>
        <item x="115"/>
        <item x="277"/>
        <item x="698"/>
        <item x="247"/>
        <item x="668"/>
        <item x="42"/>
        <item x="1004"/>
        <item x="318"/>
        <item x="110"/>
        <item x="655"/>
        <item x="603"/>
        <item x="1121"/>
        <item x="778"/>
        <item x="451"/>
        <item x="250"/>
        <item x="101"/>
        <item x="270"/>
        <item x="467"/>
        <item x="679"/>
        <item x="367"/>
        <item x="181"/>
        <item x="79"/>
        <item x="127"/>
        <item x="68"/>
        <item x="1187"/>
        <item x="710"/>
        <item x="368"/>
        <item x="151"/>
        <item x="974"/>
        <item x="870"/>
        <item x="381"/>
        <item x="674"/>
        <item x="684"/>
        <item x="236"/>
        <item x="376"/>
        <item x="513"/>
        <item x="652"/>
        <item x="21"/>
        <item x="733"/>
        <item x="730"/>
        <item x="298"/>
        <item x="1042"/>
        <item x="317"/>
        <item x="432"/>
        <item x="66"/>
        <item x="810"/>
        <item x="1074"/>
        <item x="1003"/>
        <item x="1215"/>
        <item x="724"/>
        <item x="582"/>
        <item x="619"/>
        <item x="712"/>
        <item x="437"/>
        <item x="1023"/>
        <item x="339"/>
        <item x="48"/>
        <item x="69"/>
        <item x="354"/>
        <item x="600"/>
        <item x="1198"/>
        <item x="1221"/>
        <item x="351"/>
        <item x="531"/>
        <item x="391"/>
        <item x="741"/>
        <item x="389"/>
        <item x="82"/>
        <item x="858"/>
        <item x="899"/>
        <item x="404"/>
        <item x="421"/>
        <item x="214"/>
        <item x="457"/>
        <item x="556"/>
        <item x="821"/>
        <item x="385"/>
        <item x="754"/>
        <item x="145"/>
        <item x="155"/>
        <item x="223"/>
        <item x="1153"/>
        <item x="850"/>
        <item x="276"/>
        <item x="126"/>
        <item x="111"/>
        <item x="577"/>
        <item x="605"/>
        <item x="586"/>
        <item x="83"/>
        <item x="346"/>
        <item x="883"/>
        <item x="116"/>
        <item x="913"/>
        <item x="803"/>
        <item x="476"/>
        <item x="43"/>
        <item x="772"/>
        <item x="41"/>
        <item x="53"/>
        <item x="71"/>
        <item x="1050"/>
        <item x="879"/>
        <item x="33"/>
        <item x="274"/>
        <item x="146"/>
        <item x="503"/>
        <item x="461"/>
        <item x="933"/>
        <item x="579"/>
        <item x="313"/>
        <item x="170"/>
        <item x="98"/>
        <item x="878"/>
        <item x="1142"/>
        <item x="646"/>
        <item x="1216"/>
        <item x="977"/>
        <item x="1144"/>
        <item x="431"/>
        <item x="930"/>
        <item x="429"/>
        <item x="192"/>
        <item x="696"/>
        <item x="1041"/>
        <item x="680"/>
        <item x="882"/>
        <item x="593"/>
        <item x="775"/>
        <item x="365"/>
        <item x="1127"/>
        <item x="628"/>
        <item x="234"/>
        <item x="463"/>
        <item x="774"/>
        <item x="1078"/>
        <item x="659"/>
        <item x="1133"/>
        <item x="1040"/>
        <item x="1113"/>
        <item x="515"/>
        <item x="769"/>
        <item x="479"/>
        <item x="51"/>
        <item x="972"/>
        <item x="597"/>
        <item x="88"/>
        <item x="520"/>
        <item x="610"/>
        <item x="1196"/>
        <item x="387"/>
        <item x="1112"/>
        <item x="906"/>
        <item x="539"/>
        <item x="416"/>
        <item x="650"/>
        <item x="832"/>
        <item x="764"/>
        <item x="978"/>
        <item x="676"/>
        <item x="1097"/>
        <item x="94"/>
        <item x="91"/>
        <item x="1098"/>
        <item x="44"/>
        <item x="982"/>
        <item x="208"/>
        <item x="758"/>
        <item x="926"/>
        <item x="131"/>
        <item x="728"/>
        <item x="617"/>
        <item x="326"/>
        <item x="685"/>
        <item x="795"/>
        <item x="352"/>
        <item x="240"/>
        <item x="1034"/>
        <item x="1168"/>
        <item x="792"/>
        <item x="304"/>
        <item x="402"/>
        <item x="868"/>
        <item x="801"/>
        <item x="790"/>
        <item x="1204"/>
        <item x="62"/>
        <item x="1105"/>
        <item x="566"/>
        <item x="777"/>
        <item x="510"/>
        <item x="1132"/>
        <item x="297"/>
        <item x="327"/>
        <item x="788"/>
        <item x="488"/>
        <item x="285"/>
        <item x="378"/>
        <item x="905"/>
        <item x="575"/>
        <item x="434"/>
        <item x="390"/>
        <item x="651"/>
        <item x="1095"/>
        <item x="291"/>
        <item x="662"/>
        <item x="230"/>
        <item x="109"/>
        <item x="23"/>
        <item x="1054"/>
        <item x="160"/>
        <item x="940"/>
        <item x="889"/>
        <item x="148"/>
        <item x="1061"/>
        <item x="382"/>
        <item x="843"/>
        <item x="430"/>
        <item x="423"/>
        <item x="138"/>
        <item x="452"/>
        <item x="835"/>
        <item x="260"/>
        <item x="547"/>
        <item x="312"/>
        <item x="179"/>
        <item x="995"/>
        <item x="262"/>
        <item x="464"/>
        <item x="466"/>
        <item x="665"/>
        <item x="612"/>
        <item x="243"/>
        <item x="709"/>
        <item x="500"/>
        <item x="216"/>
        <item x="552"/>
        <item x="152"/>
        <item x="785"/>
        <item x="1059"/>
        <item x="585"/>
        <item x="481"/>
        <item x="227"/>
        <item x="336"/>
        <item x="272"/>
        <item x="700"/>
        <item x="201"/>
        <item x="360"/>
        <item x="771"/>
        <item x="323"/>
        <item x="1162"/>
        <item x="204"/>
        <item x="609"/>
        <item x="827"/>
        <item x="653"/>
        <item x="725"/>
        <item x="506"/>
        <item x="443"/>
        <item x="1090"/>
        <item x="180"/>
        <item x="47"/>
        <item x="1123"/>
        <item x="1210"/>
        <item x="173"/>
        <item x="1012"/>
        <item x="442"/>
        <item x="157"/>
        <item x="877"/>
        <item x="871"/>
        <item x="1071"/>
        <item x="937"/>
        <item x="711"/>
        <item x="491"/>
        <item x="31"/>
        <item x="271"/>
        <item x="546"/>
        <item x="587"/>
        <item x="24"/>
        <item x="1036"/>
        <item x="266"/>
        <item x="221"/>
        <item x="951"/>
        <item x="1230"/>
        <item x="316"/>
        <item x="1200"/>
        <item x="530"/>
        <item x="914"/>
        <item x="616"/>
        <item x="1126"/>
        <item x="256"/>
        <item x="54"/>
        <item x="300"/>
        <item x="866"/>
        <item x="1033"/>
        <item x="1060"/>
        <item x="374"/>
        <item x="1182"/>
        <item x="862"/>
        <item x="998"/>
        <item x="584"/>
        <item x="860"/>
        <item x="38"/>
        <item x="549"/>
        <item x="13"/>
        <item x="715"/>
        <item x="1093"/>
        <item x="911"/>
        <item x="793"/>
        <item x="205"/>
        <item x="622"/>
        <item x="720"/>
        <item x="198"/>
        <item x="1135"/>
        <item x="46"/>
        <item x="735"/>
        <item x="658"/>
        <item x="656"/>
        <item x="869"/>
        <item x="190"/>
        <item x="484"/>
        <item x="150"/>
        <item x="342"/>
        <item x="358"/>
        <item x="16"/>
        <item x="29"/>
        <item x="258"/>
        <item x="241"/>
        <item x="874"/>
        <item x="856"/>
        <item x="350"/>
        <item x="392"/>
        <item x="745"/>
        <item x="215"/>
        <item x="521"/>
        <item x="526"/>
        <item x="766"/>
        <item x="931"/>
        <item x="5"/>
        <item x="478"/>
        <item x="58"/>
        <item x="288"/>
        <item x="255"/>
        <item x="343"/>
        <item x="85"/>
        <item x="692"/>
        <item x="569"/>
        <item x="6"/>
        <item x="496"/>
        <item x="1079"/>
        <item x="252"/>
        <item x="713"/>
        <item x="308"/>
        <item x="618"/>
        <item x="26"/>
        <item x="273"/>
        <item x="218"/>
        <item x="486"/>
        <item x="922"/>
        <item x="946"/>
        <item x="7"/>
        <item x="854"/>
        <item x="195"/>
        <item x="219"/>
        <item x="217"/>
        <item x="144"/>
        <item x="134"/>
        <item x="210"/>
        <item x="446"/>
        <item x="638"/>
        <item x="345"/>
        <item x="1173"/>
        <item x="233"/>
        <item x="643"/>
        <item x="1070"/>
        <item x="87"/>
        <item x="631"/>
        <item x="0"/>
        <item x="239"/>
        <item x="225"/>
        <item x="124"/>
        <item x="1191"/>
        <item x="523"/>
        <item x="118"/>
        <item x="583"/>
        <item x="194"/>
        <item x="248"/>
        <item x="363"/>
        <item x="572"/>
        <item x="536"/>
        <item x="436"/>
        <item x="370"/>
        <item x="132"/>
        <item x="279"/>
        <item x="456"/>
        <item x="806"/>
        <item x="335"/>
        <item x="292"/>
        <item x="209"/>
        <item x="293"/>
        <item x="664"/>
        <item x="14"/>
        <item x="1161"/>
        <item x="12"/>
        <item x="355"/>
        <item x="373"/>
        <item x="690"/>
        <item x="50"/>
        <item x="492"/>
        <item x="864"/>
        <item x="716"/>
        <item x="159"/>
        <item x="490"/>
        <item x="666"/>
        <item x="27"/>
        <item x="949"/>
        <item x="177"/>
        <item x="694"/>
        <item x="808"/>
        <item x="918"/>
        <item x="454"/>
        <item x="413"/>
        <item x="819"/>
        <item x="763"/>
        <item x="61"/>
        <item x="263"/>
        <item x="559"/>
        <item x="172"/>
        <item x="1011"/>
        <item x="310"/>
        <item x="319"/>
        <item x="281"/>
        <item x="555"/>
        <item t="default"/>
      </items>
    </pivotField>
    <pivotField compact="0" numFmtId="14" showAll="0">
      <items count="1326">
        <item x="1051"/>
        <item x="253"/>
        <item x="654"/>
        <item x="1035"/>
        <item x="760"/>
        <item x="929"/>
        <item x="282"/>
        <item x="1309"/>
        <item x="1302"/>
        <item x="361"/>
        <item x="1248"/>
        <item x="1105"/>
        <item x="1003"/>
        <item x="1080"/>
        <item x="823"/>
        <item x="629"/>
        <item x="1246"/>
        <item x="1044"/>
        <item x="612"/>
        <item x="445"/>
        <item x="779"/>
        <item x="1031"/>
        <item x="1014"/>
        <item x="1088"/>
        <item x="1067"/>
        <item x="1180"/>
        <item x="1295"/>
        <item x="890"/>
        <item x="402"/>
        <item x="1089"/>
        <item x="575"/>
        <item x="1123"/>
        <item x="877"/>
        <item x="1140"/>
        <item x="960"/>
        <item x="1238"/>
        <item x="97"/>
        <item x="748"/>
        <item x="314"/>
        <item x="80"/>
        <item x="874"/>
        <item x="1277"/>
        <item x="621"/>
        <item x="1127"/>
        <item x="1193"/>
        <item x="856"/>
        <item x="812"/>
        <item x="451"/>
        <item x="769"/>
        <item x="945"/>
        <item x="1290"/>
        <item x="17"/>
        <item x="1106"/>
        <item x="2"/>
        <item x="1075"/>
        <item x="503"/>
        <item x="341"/>
        <item x="1200"/>
        <item x="1222"/>
        <item x="839"/>
        <item x="717"/>
        <item x="514"/>
        <item x="113"/>
        <item x="121"/>
        <item x="493"/>
        <item x="870"/>
        <item x="899"/>
        <item x="982"/>
        <item x="336"/>
        <item x="878"/>
        <item x="907"/>
        <item x="189"/>
        <item x="498"/>
        <item x="715"/>
        <item x="955"/>
        <item x="434"/>
        <item x="971"/>
        <item x="1182"/>
        <item x="1262"/>
        <item x="130"/>
        <item x="966"/>
        <item x="954"/>
        <item x="1070"/>
        <item x="606"/>
        <item x="496"/>
        <item x="683"/>
        <item x="1081"/>
        <item x="1156"/>
        <item x="844"/>
        <item x="325"/>
        <item x="1050"/>
        <item x="832"/>
        <item x="992"/>
        <item x="513"/>
        <item x="838"/>
        <item x="995"/>
        <item x="905"/>
        <item x="321"/>
        <item x="71"/>
        <item x="881"/>
        <item x="239"/>
        <item x="133"/>
        <item x="1177"/>
        <item x="988"/>
        <item x="958"/>
        <item x="1291"/>
        <item x="480"/>
        <item x="373"/>
        <item x="100"/>
        <item x="1191"/>
        <item x="1160"/>
        <item x="380"/>
        <item x="1116"/>
        <item x="1250"/>
        <item x="543"/>
        <item x="1164"/>
        <item x="866"/>
        <item x="1315"/>
        <item x="89"/>
        <item x="897"/>
        <item x="1135"/>
        <item x="308"/>
        <item x="1278"/>
        <item x="36"/>
        <item x="1030"/>
        <item x="689"/>
        <item x="845"/>
        <item x="1203"/>
        <item x="637"/>
        <item x="1032"/>
        <item x="1254"/>
        <item x="269"/>
        <item x="1272"/>
        <item x="1187"/>
        <item x="135"/>
        <item x="693"/>
        <item x="659"/>
        <item x="461"/>
        <item x="737"/>
        <item x="1312"/>
        <item x="617"/>
        <item x="605"/>
        <item x="1034"/>
        <item x="925"/>
        <item x="309"/>
        <item x="718"/>
        <item x="946"/>
        <item x="1054"/>
        <item x="1138"/>
        <item x="1192"/>
        <item x="303"/>
        <item x="202"/>
        <item x="786"/>
        <item x="868"/>
        <item x="947"/>
        <item x="464"/>
        <item x="440"/>
        <item x="388"/>
        <item x="775"/>
        <item x="542"/>
        <item x="1099"/>
        <item x="939"/>
        <item x="986"/>
        <item x="123"/>
        <item x="192"/>
        <item x="364"/>
        <item x="1049"/>
        <item x="1283"/>
        <item x="369"/>
        <item x="1170"/>
        <item x="168"/>
        <item x="1124"/>
        <item x="107"/>
        <item x="841"/>
        <item x="850"/>
        <item x="1077"/>
        <item x="1011"/>
        <item x="522"/>
        <item x="692"/>
        <item x="1236"/>
        <item x="311"/>
        <item x="505"/>
        <item x="1059"/>
        <item x="595"/>
        <item x="1234"/>
        <item x="1270"/>
        <item x="491"/>
        <item x="65"/>
        <item x="756"/>
        <item x="1062"/>
        <item x="584"/>
        <item x="539"/>
        <item x="1017"/>
        <item x="679"/>
        <item x="1174"/>
        <item x="896"/>
        <item x="1103"/>
        <item x="798"/>
        <item x="164"/>
        <item x="1126"/>
        <item x="1149"/>
        <item x="1039"/>
        <item x="142"/>
        <item x="1310"/>
        <item x="1205"/>
        <item x="408"/>
        <item x="901"/>
        <item x="4"/>
        <item x="15"/>
        <item x="169"/>
        <item x="476"/>
        <item x="1060"/>
        <item x="508"/>
        <item x="590"/>
        <item x="634"/>
        <item x="1098"/>
        <item x="20"/>
        <item x="673"/>
        <item x="235"/>
        <item x="8"/>
        <item x="29"/>
        <item x="1026"/>
        <item x="210"/>
        <item x="665"/>
        <item x="784"/>
        <item x="185"/>
        <item x="623"/>
        <item x="39"/>
        <item x="938"/>
        <item x="563"/>
        <item x="530"/>
        <item x="557"/>
        <item x="236"/>
        <item x="675"/>
        <item x="840"/>
        <item x="1194"/>
        <item x="251"/>
        <item x="567"/>
        <item x="889"/>
        <item x="1006"/>
        <item x="521"/>
        <item x="1173"/>
        <item x="1112"/>
        <item x="1001"/>
        <item x="140"/>
        <item x="117"/>
        <item x="984"/>
        <item x="1153"/>
        <item x="726"/>
        <item x="1208"/>
        <item x="678"/>
        <item x="943"/>
        <item x="330"/>
        <item x="974"/>
        <item x="11"/>
        <item x="957"/>
        <item x="512"/>
        <item x="191"/>
        <item x="172"/>
        <item x="44"/>
        <item x="256"/>
        <item x="1209"/>
        <item x="190"/>
        <item x="255"/>
        <item x="607"/>
        <item x="851"/>
        <item x="712"/>
        <item x="57"/>
        <item x="484"/>
        <item x="728"/>
        <item x="437"/>
        <item x="1148"/>
        <item x="180"/>
        <item x="94"/>
        <item x="171"/>
        <item x="582"/>
        <item x="74"/>
        <item x="243"/>
        <item x="339"/>
        <item x="684"/>
        <item x="519"/>
        <item x="58"/>
        <item x="141"/>
        <item x="793"/>
        <item x="79"/>
        <item x="288"/>
        <item x="165"/>
        <item x="1265"/>
        <item x="446"/>
        <item x="362"/>
        <item x="1300"/>
        <item x="305"/>
        <item x="145"/>
        <item x="98"/>
        <item x="1122"/>
        <item x="432"/>
        <item x="591"/>
        <item x="660"/>
        <item x="1233"/>
        <item x="170"/>
        <item x="413"/>
        <item x="579"/>
        <item x="699"/>
        <item x="287"/>
        <item x="316"/>
        <item x="758"/>
        <item x="430"/>
        <item x="942"/>
        <item x="415"/>
        <item x="397"/>
        <item x="644"/>
        <item x="635"/>
        <item x="315"/>
        <item x="393"/>
        <item x="1029"/>
        <item x="84"/>
        <item x="898"/>
        <item x="1239"/>
        <item x="1128"/>
        <item x="26"/>
        <item x="62"/>
        <item x="529"/>
        <item x="1169"/>
        <item x="1195"/>
        <item x="34"/>
        <item x="313"/>
        <item x="1314"/>
        <item x="849"/>
        <item x="483"/>
        <item x="1119"/>
        <item x="859"/>
        <item x="178"/>
        <item x="1"/>
        <item x="1308"/>
        <item x="1042"/>
        <item x="1002"/>
        <item x="1307"/>
        <item x="1224"/>
        <item x="919"/>
        <item x="817"/>
        <item x="137"/>
        <item x="1141"/>
        <item x="1256"/>
        <item x="1007"/>
        <item x="216"/>
        <item x="1231"/>
        <item x="1175"/>
        <item x="1018"/>
        <item x="1257"/>
        <item x="597"/>
        <item x="923"/>
        <item x="1324"/>
        <item x="865"/>
        <item x="795"/>
        <item x="381"/>
        <item x="421"/>
        <item x="335"/>
        <item x="672"/>
        <item x="1320"/>
        <item x="528"/>
        <item x="195"/>
        <item x="731"/>
        <item x="807"/>
        <item x="1023"/>
        <item x="1171"/>
        <item x="1289"/>
        <item x="789"/>
        <item x="819"/>
        <item x="959"/>
        <item x="888"/>
        <item x="811"/>
        <item x="245"/>
        <item x="1101"/>
        <item x="766"/>
        <item x="1288"/>
        <item x="389"/>
        <item x="338"/>
        <item x="961"/>
        <item x="372"/>
        <item x="682"/>
        <item x="1025"/>
        <item x="813"/>
        <item x="166"/>
        <item x="670"/>
        <item x="1280"/>
        <item x="1104"/>
        <item x="602"/>
        <item x="950"/>
        <item x="746"/>
        <item x="73"/>
        <item x="1293"/>
        <item x="475"/>
        <item x="663"/>
        <item x="1087"/>
        <item x="160"/>
        <item x="713"/>
        <item x="183"/>
        <item x="546"/>
        <item x="383"/>
        <item x="423"/>
        <item x="908"/>
        <item x="1306"/>
        <item x="1095"/>
        <item x="1143"/>
        <item x="1024"/>
        <item x="276"/>
        <item x="224"/>
        <item x="1102"/>
        <item x="54"/>
        <item x="1163"/>
        <item x="917"/>
        <item x="460"/>
        <item x="818"/>
        <item x="334"/>
        <item x="1311"/>
        <item x="1207"/>
        <item x="978"/>
        <item x="1279"/>
        <item x="360"/>
        <item x="1259"/>
        <item x="770"/>
        <item x="570"/>
        <item x="1079"/>
        <item x="714"/>
        <item x="1037"/>
        <item x="536"/>
        <item x="1159"/>
        <item x="1038"/>
        <item x="506"/>
        <item x="1223"/>
        <item x="1251"/>
        <item x="1158"/>
        <item x="104"/>
        <item x="1033"/>
        <item x="217"/>
        <item x="1016"/>
        <item x="1214"/>
        <item x="206"/>
        <item x="882"/>
        <item x="652"/>
        <item x="822"/>
        <item x="927"/>
        <item x="848"/>
        <item x="1167"/>
        <item x="1076"/>
        <item x="895"/>
        <item x="1321"/>
        <item x="740"/>
        <item x="90"/>
        <item x="1096"/>
        <item x="1215"/>
        <item x="649"/>
        <item x="518"/>
        <item x="601"/>
        <item x="1047"/>
        <item x="847"/>
        <item x="328"/>
        <item x="969"/>
        <item x="934"/>
        <item x="1221"/>
        <item x="19"/>
        <item x="873"/>
        <item x="1282"/>
        <item x="808"/>
        <item x="1162"/>
        <item x="1005"/>
        <item x="438"/>
        <item x="776"/>
        <item x="32"/>
        <item x="949"/>
        <item x="366"/>
        <item x="197"/>
        <item x="1022"/>
        <item x="1000"/>
        <item x="577"/>
        <item x="441"/>
        <item x="326"/>
        <item x="229"/>
        <item x="716"/>
        <item x="1013"/>
        <item x="68"/>
        <item x="541"/>
        <item x="1271"/>
        <item x="254"/>
        <item x="767"/>
        <item x="803"/>
        <item x="1322"/>
        <item x="852"/>
        <item x="1179"/>
        <item x="975"/>
        <item x="136"/>
        <item x="76"/>
        <item x="1287"/>
        <item x="1286"/>
        <item x="48"/>
        <item x="1285"/>
        <item x="650"/>
        <item x="1093"/>
        <item x="990"/>
        <item x="86"/>
        <item x="93"/>
        <item x="869"/>
        <item x="1202"/>
        <item x="158"/>
        <item x="547"/>
        <item x="112"/>
        <item x="1189"/>
        <item x="806"/>
        <item x="931"/>
        <item x="359"/>
        <item x="904"/>
        <item x="1244"/>
        <item x="75"/>
        <item x="1258"/>
        <item x="647"/>
        <item x="358"/>
        <item x="103"/>
        <item x="708"/>
        <item x="127"/>
        <item x="1027"/>
        <item x="805"/>
        <item x="447"/>
        <item x="1197"/>
        <item x="802"/>
        <item x="1118"/>
        <item x="114"/>
        <item x="486"/>
        <item x="422"/>
        <item x="761"/>
        <item x="463"/>
        <item x="146"/>
        <item x="1299"/>
        <item x="129"/>
        <item x="581"/>
        <item x="1274"/>
        <item x="492"/>
        <item x="516"/>
        <item x="627"/>
        <item x="368"/>
        <item x="3"/>
        <item x="864"/>
        <item x="394"/>
        <item x="263"/>
        <item x="523"/>
        <item x="259"/>
        <item x="688"/>
        <item x="1028"/>
        <item x="510"/>
        <item x="205"/>
        <item x="1150"/>
        <item x="985"/>
        <item x="1004"/>
        <item x="552"/>
        <item x="517"/>
        <item x="454"/>
        <item x="551"/>
        <item x="1242"/>
        <item x="467"/>
        <item x="1252"/>
        <item x="281"/>
        <item x="686"/>
        <item x="1109"/>
        <item x="35"/>
        <item x="474"/>
        <item x="30"/>
        <item x="1235"/>
        <item x="810"/>
        <item x="482"/>
        <item x="1091"/>
        <item x="375"/>
        <item x="739"/>
        <item x="228"/>
        <item x="754"/>
        <item x="238"/>
        <item x="771"/>
        <item x="108"/>
        <item x="709"/>
        <item x="565"/>
        <item x="820"/>
        <item x="773"/>
        <item x="363"/>
        <item x="1155"/>
        <item x="853"/>
        <item x="884"/>
        <item x="681"/>
        <item x="1145"/>
        <item x="378"/>
        <item x="759"/>
        <item x="642"/>
        <item x="787"/>
        <item x="319"/>
        <item x="465"/>
        <item x="230"/>
        <item x="593"/>
        <item x="910"/>
        <item x="1317"/>
        <item x="501"/>
        <item x="193"/>
        <item x="21"/>
        <item x="225"/>
        <item x="331"/>
        <item x="1113"/>
        <item x="614"/>
        <item x="604"/>
        <item x="928"/>
        <item x="110"/>
        <item x="106"/>
        <item x="427"/>
        <item x="743"/>
        <item x="199"/>
        <item x="365"/>
        <item x="956"/>
        <item x="630"/>
        <item x="933"/>
        <item x="264"/>
        <item x="1019"/>
        <item x="1245"/>
        <item x="911"/>
        <item x="680"/>
        <item x="61"/>
        <item x="867"/>
        <item x="443"/>
        <item x="785"/>
        <item x="671"/>
        <item x="643"/>
        <item x="452"/>
        <item x="119"/>
        <item x="175"/>
        <item x="234"/>
        <item x="1094"/>
        <item x="830"/>
        <item x="800"/>
        <item x="240"/>
        <item x="457"/>
        <item x="23"/>
        <item x="564"/>
        <item x="1190"/>
        <item x="1220"/>
        <item x="385"/>
        <item x="631"/>
        <item x="687"/>
        <item x="535"/>
        <item x="1313"/>
        <item x="1166"/>
        <item x="1186"/>
        <item x="507"/>
        <item x="456"/>
        <item x="1211"/>
        <item x="781"/>
        <item x="1010"/>
        <item x="1136"/>
        <item x="540"/>
        <item x="1228"/>
        <item x="424"/>
        <item x="179"/>
        <item x="1168"/>
        <item x="1206"/>
        <item x="261"/>
        <item x="1064"/>
        <item x="18"/>
        <item x="1129"/>
        <item x="641"/>
        <item x="1297"/>
        <item x="970"/>
        <item x="996"/>
        <item x="981"/>
        <item x="356"/>
        <item x="433"/>
        <item x="703"/>
        <item x="1134"/>
        <item x="299"/>
        <item x="1304"/>
        <item x="1303"/>
        <item x="572"/>
        <item x="968"/>
        <item x="892"/>
        <item x="1178"/>
        <item x="1273"/>
        <item x="711"/>
        <item x="1069"/>
        <item x="1316"/>
        <item x="1264"/>
        <item x="1137"/>
        <item x="1151"/>
        <item x="51"/>
        <item x="271"/>
        <item x="10"/>
        <item x="231"/>
        <item x="599"/>
        <item x="181"/>
        <item x="556"/>
        <item x="1108"/>
        <item x="125"/>
        <item x="411"/>
        <item x="472"/>
        <item x="608"/>
        <item x="120"/>
        <item x="1219"/>
        <item x="188"/>
        <item x="732"/>
        <item x="1188"/>
        <item x="425"/>
        <item x="589"/>
        <item x="63"/>
        <item x="436"/>
        <item x="609"/>
        <item x="1241"/>
        <item x="725"/>
        <item x="1068"/>
        <item x="101"/>
        <item x="912"/>
        <item x="755"/>
        <item x="1255"/>
        <item x="648"/>
        <item x="924"/>
        <item x="105"/>
        <item x="1218"/>
        <item x="738"/>
        <item x="555"/>
        <item x="548"/>
        <item x="329"/>
        <item x="915"/>
        <item x="357"/>
        <item x="410"/>
        <item x="721"/>
        <item x="918"/>
        <item x="948"/>
        <item x="600"/>
        <item x="1147"/>
        <item x="194"/>
        <item x="796"/>
        <item x="266"/>
        <item x="489"/>
        <item x="783"/>
        <item x="1063"/>
        <item x="9"/>
        <item x="1073"/>
        <item x="1185"/>
        <item x="122"/>
        <item x="226"/>
        <item x="167"/>
        <item x="585"/>
        <item x="799"/>
        <item x="741"/>
        <item x="561"/>
        <item x="1253"/>
        <item x="900"/>
        <item x="139"/>
        <item x="1210"/>
        <item x="880"/>
        <item x="876"/>
        <item x="428"/>
        <item x="1120"/>
        <item x="668"/>
        <item x="860"/>
        <item x="1020"/>
        <item x="1131"/>
        <item x="490"/>
        <item x="613"/>
        <item x="1043"/>
        <item x="201"/>
        <item x="399"/>
        <item x="952"/>
        <item x="1204"/>
        <item x="1097"/>
        <item x="208"/>
        <item x="640"/>
        <item x="655"/>
        <item x="401"/>
        <item x="322"/>
        <item x="487"/>
        <item x="586"/>
        <item x="1046"/>
        <item x="143"/>
        <item x="624"/>
        <item x="797"/>
        <item x="382"/>
        <item x="1266"/>
        <item x="1216"/>
        <item x="70"/>
        <item x="149"/>
        <item x="854"/>
        <item x="719"/>
        <item x="481"/>
        <item x="667"/>
        <item x="151"/>
        <item x="913"/>
        <item x="72"/>
        <item x="1061"/>
        <item x="685"/>
        <item x="307"/>
        <item x="537"/>
        <item x="790"/>
        <item x="291"/>
        <item x="674"/>
        <item x="524"/>
        <item x="733"/>
        <item x="603"/>
        <item x="1157"/>
        <item x="632"/>
        <item x="1247"/>
        <item x="940"/>
        <item x="559"/>
        <item x="967"/>
        <item x="470"/>
        <item x="592"/>
        <item x="485"/>
        <item x="349"/>
        <item x="742"/>
        <item x="1284"/>
        <item x="916"/>
        <item x="1130"/>
        <item x="941"/>
        <item x="156"/>
        <item x="550"/>
        <item x="951"/>
        <item x="348"/>
        <item x="723"/>
        <item x="615"/>
        <item x="163"/>
        <item x="656"/>
        <item x="218"/>
        <item x="1240"/>
        <item x="1217"/>
        <item x="444"/>
        <item x="937"/>
        <item x="936"/>
        <item x="353"/>
        <item x="997"/>
        <item x="1276"/>
        <item x="836"/>
        <item x="976"/>
        <item x="1229"/>
        <item x="932"/>
        <item x="646"/>
        <item x="909"/>
        <item x="1053"/>
        <item x="55"/>
        <item x="249"/>
        <item x="273"/>
        <item x="343"/>
        <item x="794"/>
        <item x="1074"/>
        <item x="926"/>
        <item x="37"/>
        <item x="1198"/>
        <item x="1301"/>
        <item x="1172"/>
        <item x="953"/>
        <item x="371"/>
        <item x="730"/>
        <item x="96"/>
        <item x="284"/>
        <item x="53"/>
        <item x="504"/>
        <item x="212"/>
        <item x="1065"/>
        <item x="302"/>
        <item x="115"/>
        <item x="622"/>
        <item x="429"/>
        <item x="257"/>
        <item x="41"/>
        <item x="396"/>
        <item x="1092"/>
        <item x="109"/>
        <item x="42"/>
        <item x="980"/>
        <item x="858"/>
        <item x="700"/>
        <item x="651"/>
        <item x="292"/>
        <item x="260"/>
        <item x="1139"/>
        <item x="102"/>
        <item x="638"/>
        <item x="835"/>
        <item x="502"/>
        <item x="842"/>
        <item x="386"/>
        <item x="727"/>
        <item x="211"/>
        <item x="77"/>
        <item x="187"/>
        <item x="1048"/>
        <item x="66"/>
        <item x="387"/>
        <item x="153"/>
        <item x="1045"/>
        <item x="720"/>
        <item x="891"/>
        <item x="404"/>
        <item x="815"/>
        <item x="395"/>
        <item x="566"/>
        <item x="244"/>
        <item x="553"/>
        <item x="455"/>
        <item x="22"/>
        <item x="1268"/>
        <item x="762"/>
        <item x="324"/>
        <item x="636"/>
        <item x="345"/>
        <item x="707"/>
        <item x="466"/>
        <item x="509"/>
        <item x="64"/>
        <item x="301"/>
        <item x="626"/>
        <item x="1237"/>
        <item x="780"/>
        <item x="987"/>
        <item x="666"/>
        <item x="1110"/>
        <item x="764"/>
        <item x="963"/>
        <item x="47"/>
        <item x="479"/>
        <item x="774"/>
        <item x="67"/>
        <item x="449"/>
        <item x="1176"/>
        <item x="560"/>
        <item x="828"/>
        <item x="376"/>
        <item x="81"/>
        <item x="418"/>
        <item x="583"/>
        <item x="994"/>
        <item x="414"/>
        <item x="1111"/>
        <item x="1086"/>
        <item x="431"/>
        <item x="801"/>
        <item x="294"/>
        <item x="872"/>
        <item x="409"/>
        <item x="219"/>
        <item x="1100"/>
        <item x="398"/>
        <item x="147"/>
        <item x="154"/>
        <item x="887"/>
        <item x="157"/>
        <item x="126"/>
        <item x="690"/>
        <item x="111"/>
        <item x="494"/>
        <item x="534"/>
        <item x="653"/>
        <item x="628"/>
        <item x="116"/>
        <item x="576"/>
        <item x="290"/>
        <item x="82"/>
        <item x="1263"/>
        <item x="1090"/>
        <item x="511"/>
        <item x="972"/>
        <item x="827"/>
        <item x="78"/>
        <item x="40"/>
        <item x="1012"/>
        <item x="989"/>
        <item x="473"/>
        <item x="69"/>
        <item x="1165"/>
        <item x="886"/>
        <item x="33"/>
        <item x="1056"/>
        <item x="148"/>
        <item x="495"/>
        <item x="403"/>
        <item x="342"/>
        <item x="99"/>
        <item x="173"/>
        <item x="804"/>
        <item x="930"/>
        <item x="1243"/>
        <item x="691"/>
        <item x="1323"/>
        <item x="1305"/>
        <item x="1225"/>
        <item x="701"/>
        <item x="462"/>
        <item x="1230"/>
        <item x="991"/>
        <item x="1083"/>
        <item x="633"/>
        <item x="1008"/>
        <item x="736"/>
        <item x="196"/>
        <item x="729"/>
        <item x="745"/>
        <item x="831"/>
        <item x="935"/>
        <item x="1115"/>
        <item x="384"/>
        <item x="962"/>
        <item x="677"/>
        <item x="861"/>
        <item x="242"/>
        <item x="497"/>
        <item x="300"/>
        <item x="829"/>
        <item x="706"/>
        <item x="1154"/>
        <item x="1269"/>
        <item x="1227"/>
        <item x="1142"/>
        <item x="558"/>
        <item x="1184"/>
        <item x="1161"/>
        <item x="203"/>
        <item x="174"/>
        <item x="515"/>
        <item x="50"/>
        <item x="645"/>
        <item x="837"/>
        <item x="568"/>
        <item x="88"/>
        <item x="1196"/>
        <item x="412"/>
        <item x="658"/>
        <item x="1213"/>
        <item x="885"/>
        <item x="695"/>
        <item x="1181"/>
        <item x="442"/>
        <item x="903"/>
        <item x="1058"/>
        <item x="1183"/>
        <item x="816"/>
        <item x="526"/>
        <item x="95"/>
        <item x="722"/>
        <item x="91"/>
        <item x="1040"/>
        <item x="213"/>
        <item x="1319"/>
        <item x="43"/>
        <item x="944"/>
        <item x="131"/>
        <item x="809"/>
        <item x="1212"/>
        <item x="664"/>
        <item x="1021"/>
        <item x="354"/>
        <item x="1085"/>
        <item x="792"/>
        <item x="825"/>
        <item x="921"/>
        <item x="248"/>
        <item x="778"/>
        <item x="1232"/>
        <item x="332"/>
        <item x="855"/>
        <item x="1121"/>
        <item x="1107"/>
        <item x="1292"/>
        <item x="973"/>
        <item x="610"/>
        <item x="60"/>
        <item x="833"/>
        <item x="549"/>
        <item x="639"/>
        <item x="323"/>
        <item x="355"/>
        <item x="965"/>
        <item x="538"/>
        <item x="400"/>
        <item x="310"/>
        <item x="1078"/>
        <item x="435"/>
        <item x="1146"/>
        <item x="619"/>
        <item x="468"/>
        <item x="694"/>
        <item x="696"/>
        <item x="417"/>
        <item x="317"/>
        <item x="453"/>
        <item x="237"/>
        <item x="710"/>
        <item x="24"/>
        <item x="1114"/>
        <item x="162"/>
        <item x="1152"/>
        <item x="1226"/>
        <item x="150"/>
        <item x="405"/>
        <item x="920"/>
        <item x="450"/>
        <item x="846"/>
        <item x="138"/>
        <item x="275"/>
        <item x="757"/>
        <item x="964"/>
        <item x="744"/>
        <item x="596"/>
        <item x="698"/>
        <item x="186"/>
        <item x="791"/>
        <item x="279"/>
        <item x="500"/>
        <item x="532"/>
        <item x="1125"/>
        <item x="834"/>
        <item x="252"/>
        <item x="377"/>
        <item x="346"/>
        <item x="893"/>
        <item x="777"/>
        <item x="221"/>
        <item x="772"/>
        <item x="983"/>
        <item x="155"/>
        <item x="554"/>
        <item x="1298"/>
        <item x="295"/>
        <item x="232"/>
        <item x="705"/>
        <item x="752"/>
        <item x="204"/>
        <item x="1296"/>
        <item x="824"/>
        <item x="390"/>
        <item x="350"/>
        <item x="312"/>
        <item x="814"/>
        <item x="657"/>
        <item x="351"/>
        <item x="207"/>
        <item x="544"/>
        <item x="697"/>
        <item x="1117"/>
        <item x="46"/>
        <item x="478"/>
        <item x="580"/>
        <item x="902"/>
        <item x="92"/>
        <item x="1260"/>
        <item x="177"/>
        <item x="1066"/>
        <item x="724"/>
        <item x="159"/>
        <item x="1071"/>
        <item x="477"/>
        <item x="922"/>
        <item x="1082"/>
        <item x="1144"/>
        <item x="993"/>
        <item x="1057"/>
        <item x="527"/>
        <item x="31"/>
        <item x="293"/>
        <item x="734"/>
        <item x="863"/>
        <item x="25"/>
        <item x="1318"/>
        <item x="416"/>
        <item x="286"/>
        <item x="227"/>
        <item x="344"/>
        <item x="750"/>
        <item x="1015"/>
        <item x="578"/>
        <item x="662"/>
        <item x="1201"/>
        <item x="676"/>
        <item x="327"/>
        <item x="268"/>
        <item x="1055"/>
        <item x="52"/>
        <item x="392"/>
        <item x="1267"/>
        <item x="1133"/>
        <item x="1009"/>
        <item x="1052"/>
        <item x="914"/>
        <item x="1249"/>
        <item x="598"/>
        <item x="1132"/>
        <item x="38"/>
        <item x="1199"/>
        <item x="1084"/>
        <item x="768"/>
        <item x="13"/>
        <item x="894"/>
        <item x="209"/>
        <item x="857"/>
        <item x="669"/>
        <item x="843"/>
        <item x="747"/>
        <item x="200"/>
        <item x="661"/>
        <item x="1275"/>
        <item x="45"/>
        <item x="571"/>
        <item x="704"/>
        <item x="862"/>
        <item x="702"/>
        <item x="152"/>
        <item x="821"/>
        <item x="182"/>
        <item x="594"/>
        <item x="588"/>
        <item x="320"/>
        <item x="297"/>
        <item x="16"/>
        <item x="459"/>
        <item x="374"/>
        <item x="250"/>
        <item x="272"/>
        <item x="871"/>
        <item x="620"/>
        <item x="569"/>
        <item x="420"/>
        <item x="220"/>
        <item x="879"/>
        <item x="998"/>
        <item x="574"/>
        <item x="5"/>
        <item x="735"/>
        <item x="56"/>
        <item x="85"/>
        <item x="267"/>
        <item x="367"/>
        <item x="625"/>
        <item x="533"/>
        <item x="278"/>
        <item x="6"/>
        <item x="765"/>
        <item x="426"/>
        <item x="531"/>
        <item x="753"/>
        <item x="262"/>
        <item x="337"/>
        <item x="223"/>
        <item x="469"/>
        <item x="27"/>
        <item x="587"/>
        <item x="296"/>
        <item x="979"/>
        <item x="1261"/>
        <item x="906"/>
        <item x="520"/>
        <item x="7"/>
        <item x="826"/>
        <item x="246"/>
        <item x="134"/>
        <item x="270"/>
        <item x="215"/>
        <item x="144"/>
        <item x="222"/>
        <item x="1072"/>
        <item x="241"/>
        <item x="1041"/>
        <item x="562"/>
        <item x="407"/>
        <item x="274"/>
        <item x="0"/>
        <item x="83"/>
        <item x="87"/>
        <item x="340"/>
        <item x="352"/>
        <item x="289"/>
        <item x="247"/>
        <item x="118"/>
        <item x="198"/>
        <item x="124"/>
        <item x="277"/>
        <item x="1036"/>
        <item x="258"/>
        <item x="333"/>
        <item x="298"/>
        <item x="370"/>
        <item x="616"/>
        <item x="233"/>
        <item x="391"/>
        <item x="132"/>
        <item x="406"/>
        <item x="304"/>
        <item x="283"/>
        <item x="611"/>
        <item x="749"/>
        <item x="318"/>
        <item x="214"/>
        <item x="448"/>
        <item x="14"/>
        <item x="458"/>
        <item x="573"/>
        <item x="379"/>
        <item x="471"/>
        <item x="12"/>
        <item x="883"/>
        <item x="49"/>
        <item x="618"/>
        <item x="419"/>
        <item x="161"/>
        <item x="525"/>
        <item x="545"/>
        <item x="265"/>
        <item x="1294"/>
        <item x="28"/>
        <item x="285"/>
        <item x="184"/>
        <item x="788"/>
        <item x="977"/>
        <item x="875"/>
        <item x="439"/>
        <item x="782"/>
        <item x="128"/>
        <item x="751"/>
        <item x="280"/>
        <item x="59"/>
        <item x="763"/>
        <item x="176"/>
        <item x="347"/>
        <item x="499"/>
        <item x="306"/>
        <item x="488"/>
        <item x="999"/>
        <item x="1281"/>
        <item t="default"/>
      </items>
    </pivotField>
    <pivotField axis="axisRow" compact="0" showAll="0">
      <items count="5">
        <item x="3"/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8">
        <item x="7"/>
        <item x="11"/>
        <item x="10"/>
        <item x="12"/>
        <item x="2"/>
        <item x="4"/>
        <item x="16"/>
        <item x="13"/>
        <item x="9"/>
        <item x="8"/>
        <item x="14"/>
        <item x="0"/>
        <item x="15"/>
        <item x="5"/>
        <item x="6"/>
        <item x="3"/>
        <item x="1"/>
        <item t="default"/>
      </items>
    </pivotField>
    <pivotField dataField="1" compact="0" showAll="0"/>
    <pivotField compact="0" showAll="0">
      <items count="10">
        <item x="8"/>
        <item x="7"/>
        <item x="6"/>
        <item x="2"/>
        <item x="3"/>
        <item x="5"/>
        <item x="1"/>
        <item x="4"/>
        <item x="0"/>
        <item t="default"/>
      </items>
    </pivotField>
    <pivotField dataField="1" compact="0" showAll="0"/>
    <pivotField dataField="1" compact="0" showAll="0">
      <items count="9">
        <item x="0"/>
        <item x="7"/>
        <item x="5"/>
        <item x="1"/>
        <item x="3"/>
        <item x="2"/>
        <item x="6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7" baseField="0" baseItem="0"/>
    <dataField name="Total Profit" fld="9" baseField="0" baseItem="0"/>
    <dataField name="Avg Delivery Days" fld="10" subtotal="average" baseField="0" baseItem="0"/>
  </dataFields>
  <formats count="22">
    <format dxfId="38">
      <pivotArea fieldPosition="0">
        <references count="1">
          <reference field="4294967294" count="1" selected="0">
            <x v="0"/>
          </reference>
        </references>
      </pivotArea>
    </format>
    <format dxfId="37">
      <pivotArea fieldPosition="0">
        <references count="1">
          <reference field="4294967294" count="1" selected="0">
            <x v="0"/>
          </reference>
        </references>
      </pivotArea>
    </format>
    <format dxfId="36">
      <pivotArea dataOnly="0" labelOnly="1" fieldPosition="0">
        <references count="1">
          <reference field="4294967294" count="1">
            <x v="2"/>
          </reference>
        </references>
      </pivotArea>
    </format>
    <format dxfId="35">
      <pivotArea fieldPosition="0">
        <references count="1">
          <reference field="4294967294" count="1" selected="0">
            <x v="2"/>
          </reference>
        </references>
      </pivotArea>
    </format>
    <format dxfId="34">
      <pivotArea field="3" type="button" dataOnly="0" labelOnly="1" outline="0" fieldPosition="0"/>
    </format>
    <format dxfId="33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dataOnly="0" labelOnly="1" fieldPosition="0">
        <references count="1">
          <reference field="4294967294" count="1">
            <x v="1"/>
          </reference>
        </references>
      </pivotArea>
    </format>
    <format dxfId="31">
      <pivotArea dataOnly="0" labelOnly="1" fieldPosition="0">
        <references count="1">
          <reference field="4294967294" count="1">
            <x v="2"/>
          </reference>
        </references>
      </pivotArea>
    </format>
    <format dxfId="30">
      <pivotArea field="3" type="button" dataOnly="0" labelOnly="1" outline="0" fieldPosition="0"/>
    </format>
    <format dxfId="29">
      <pivotArea dataOnly="0" labelOnly="1" fieldPosition="0">
        <references count="1">
          <reference field="4294967294" count="1">
            <x v="0"/>
          </reference>
        </references>
      </pivotArea>
    </format>
    <format dxfId="28">
      <pivotArea dataOnly="0" labelOnly="1" fieldPosition="0">
        <references count="1">
          <reference field="4294967294" count="1">
            <x v="1"/>
          </reference>
        </references>
      </pivotArea>
    </format>
    <format dxfId="27">
      <pivotArea dataOnly="0" labelOnly="1" fieldPosition="0">
        <references count="1">
          <reference field="4294967294" count="1">
            <x v="2"/>
          </reference>
        </references>
      </pivotArea>
    </format>
    <format dxfId="26">
      <pivotArea field="3" type="button" dataOnly="0" labelOnly="1" outline="0" fieldPosition="0"/>
    </format>
    <format dxfId="25">
      <pivotArea dataOnly="0" labelOnly="1" fieldPosition="0">
        <references count="1">
          <reference field="4294967294" count="1">
            <x v="0"/>
          </reference>
        </references>
      </pivotArea>
    </format>
    <format dxfId="24">
      <pivotArea dataOnly="0" labelOnly="1" fieldPosition="0">
        <references count="1">
          <reference field="4294967294" count="1">
            <x v="1"/>
          </reference>
        </references>
      </pivotArea>
    </format>
    <format dxfId="23">
      <pivotArea dataOnly="0" labelOnly="1" fieldPosition="0">
        <references count="1">
          <reference field="4294967294" count="1">
            <x v="2"/>
          </reference>
        </references>
      </pivotArea>
    </format>
    <format dxfId="22">
      <pivotArea type="all" dataOnly="0" outline="0" fieldPosition="0"/>
    </format>
    <format dxfId="21">
      <pivotArea dataOnly="0" labelOnly="1" fieldPosition="0">
        <references count="1">
          <reference field="4294967294" count="1">
            <x v="0"/>
          </reference>
        </references>
      </pivotArea>
    </format>
    <format dxfId="20">
      <pivotArea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fieldPosition="0">
        <references count="1">
          <reference field="4294967294" count="1">
            <x v="1"/>
          </reference>
        </references>
      </pivotArea>
    </format>
    <format dxfId="18">
      <pivotArea dataOnly="0" labelOnly="1" fieldPosition="0">
        <references count="1">
          <reference field="4294967294" count="1">
            <x v="1"/>
          </reference>
        </references>
      </pivotArea>
    </format>
    <format dxfId="17">
      <pivotArea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3" cacheId="0" dataPosition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29:E35" firstHeaderRow="1" firstDataRow="2" firstDataCol="1"/>
  <pivotFields count="11">
    <pivotField compact="0" showAll="0">
      <items count="4758">
        <item x="4567"/>
        <item x="222"/>
        <item x="4051"/>
        <item x="1183"/>
        <item x="1052"/>
        <item x="2614"/>
        <item x="539"/>
        <item x="2816"/>
        <item x="2807"/>
        <item x="2948"/>
        <item x="3731"/>
        <item x="3840"/>
        <item x="1585"/>
        <item x="1069"/>
        <item x="4460"/>
        <item x="813"/>
        <item x="2555"/>
        <item x="4546"/>
        <item x="4408"/>
        <item x="1133"/>
        <item x="3975"/>
        <item x="4026"/>
        <item x="2069"/>
        <item x="504"/>
        <item x="3607"/>
        <item x="376"/>
        <item x="3904"/>
        <item x="3408"/>
        <item x="1231"/>
        <item x="541"/>
        <item x="4115"/>
        <item x="3692"/>
        <item x="2996"/>
        <item x="1078"/>
        <item x="414"/>
        <item x="2539"/>
        <item x="2815"/>
        <item x="1320"/>
        <item x="230"/>
        <item x="3785"/>
        <item x="3182"/>
        <item x="2304"/>
        <item x="1253"/>
        <item x="4388"/>
        <item x="105"/>
        <item x="2503"/>
        <item x="2943"/>
        <item x="4389"/>
        <item x="1816"/>
        <item x="4009"/>
        <item x="4438"/>
        <item x="1498"/>
        <item x="2353"/>
        <item x="1054"/>
        <item x="2532"/>
        <item x="1163"/>
        <item x="1198"/>
        <item x="1577"/>
        <item x="4286"/>
        <item x="864"/>
        <item x="4037"/>
        <item x="3700"/>
        <item x="872"/>
        <item x="2160"/>
        <item x="2459"/>
        <item x="3132"/>
        <item x="2457"/>
        <item x="3073"/>
        <item x="3598"/>
        <item x="497"/>
        <item x="2960"/>
        <item x="738"/>
        <item x="2800"/>
        <item x="494"/>
        <item x="3947"/>
        <item x="3380"/>
        <item x="78"/>
        <item x="2288"/>
        <item x="79"/>
        <item x="899"/>
        <item x="4377"/>
        <item x="668"/>
        <item x="3714"/>
        <item x="1593"/>
        <item x="4710"/>
        <item x="2637"/>
        <item x="3866"/>
        <item x="4530"/>
        <item x="4397"/>
        <item x="3321"/>
        <item x="3550"/>
        <item x="3549"/>
        <item x="2301"/>
        <item x="2761"/>
        <item x="1444"/>
        <item x="2464"/>
        <item x="4267"/>
        <item x="4433"/>
        <item x="815"/>
        <item x="1583"/>
        <item x="2095"/>
        <item x="3935"/>
        <item x="762"/>
        <item x="3336"/>
        <item x="11"/>
        <item x="1884"/>
        <item x="4284"/>
        <item x="756"/>
        <item x="3601"/>
        <item x="2802"/>
        <item x="2930"/>
        <item x="3114"/>
        <item x="4501"/>
        <item x="4540"/>
        <item x="2643"/>
        <item x="4307"/>
        <item x="2856"/>
        <item x="3092"/>
        <item x="4050"/>
        <item x="2110"/>
        <item x="2728"/>
        <item x="1924"/>
        <item x="2672"/>
        <item x="3352"/>
        <item x="4137"/>
        <item x="4000"/>
        <item x="669"/>
        <item x="2940"/>
        <item x="3178"/>
        <item x="2014"/>
        <item x="3032"/>
        <item x="2979"/>
        <item x="610"/>
        <item x="3313"/>
        <item x="2153"/>
        <item x="1859"/>
        <item x="3763"/>
        <item x="2065"/>
        <item x="3233"/>
        <item x="1125"/>
        <item x="4697"/>
        <item x="483"/>
        <item x="2132"/>
        <item x="2190"/>
        <item x="3849"/>
        <item x="4412"/>
        <item x="1360"/>
        <item x="2302"/>
        <item x="1741"/>
        <item x="176"/>
        <item x="2362"/>
        <item x="280"/>
        <item x="3795"/>
        <item x="4494"/>
        <item x="1942"/>
        <item x="1834"/>
        <item x="4533"/>
        <item x="1458"/>
        <item x="1004"/>
        <item x="2241"/>
        <item x="3811"/>
        <item x="4195"/>
        <item x="1954"/>
        <item x="661"/>
        <item x="102"/>
        <item x="3955"/>
        <item x="3131"/>
        <item x="2648"/>
        <item x="1210"/>
        <item x="75"/>
        <item x="3564"/>
        <item x="206"/>
        <item x="1823"/>
        <item x="2981"/>
        <item x="3590"/>
        <item x="4293"/>
        <item x="1769"/>
        <item x="525"/>
        <item x="2174"/>
        <item x="2670"/>
        <item x="4148"/>
        <item x="1385"/>
        <item x="4615"/>
        <item x="963"/>
        <item x="1820"/>
        <item x="1278"/>
        <item x="3834"/>
        <item x="419"/>
        <item x="1387"/>
        <item x="2283"/>
        <item x="951"/>
        <item x="1177"/>
        <item x="2982"/>
        <item x="3626"/>
        <item x="4725"/>
        <item x="964"/>
        <item x="3421"/>
        <item x="4690"/>
        <item x="1391"/>
        <item x="2691"/>
        <item x="2405"/>
        <item x="3683"/>
        <item x="2568"/>
        <item x="3936"/>
        <item x="1489"/>
        <item x="2593"/>
        <item x="2430"/>
        <item x="3775"/>
        <item x="1764"/>
        <item x="4646"/>
        <item x="3773"/>
        <item x="2393"/>
        <item x="3362"/>
        <item x="2272"/>
        <item x="2388"/>
        <item x="3063"/>
        <item x="1235"/>
        <item x="1181"/>
        <item x="545"/>
        <item x="369"/>
        <item x="2380"/>
        <item x="3472"/>
        <item x="1635"/>
        <item x="4321"/>
        <item x="1773"/>
        <item x="2324"/>
        <item x="2411"/>
        <item x="261"/>
        <item x="2600"/>
        <item x="3330"/>
        <item x="1281"/>
        <item x="4689"/>
        <item x="1386"/>
        <item x="753"/>
        <item x="4136"/>
        <item x="685"/>
        <item x="4132"/>
        <item x="3764"/>
        <item x="1244"/>
        <item x="2456"/>
        <item x="1607"/>
        <item x="1642"/>
        <item x="84"/>
        <item x="4299"/>
        <item x="1324"/>
        <item x="2172"/>
        <item x="205"/>
        <item x="1794"/>
        <item x="4261"/>
        <item x="1135"/>
        <item x="3733"/>
        <item x="3933"/>
        <item x="2572"/>
        <item x="4604"/>
        <item x="588"/>
        <item x="40"/>
        <item x="1273"/>
        <item x="2036"/>
        <item x="1891"/>
        <item x="1112"/>
        <item x="3848"/>
        <item x="470"/>
        <item x="1629"/>
        <item x="4235"/>
        <item x="2874"/>
        <item x="3401"/>
        <item x="2570"/>
        <item x="3965"/>
        <item x="3301"/>
        <item x="3198"/>
        <item x="1617"/>
        <item x="2770"/>
        <item x="4410"/>
        <item x="544"/>
        <item x="452"/>
        <item x="3179"/>
        <item x="3609"/>
        <item x="3605"/>
        <item x="4516"/>
        <item x="854"/>
        <item x="3324"/>
        <item x="4318"/>
        <item x="4142"/>
        <item x="4203"/>
        <item x="2155"/>
        <item x="973"/>
        <item x="1776"/>
        <item x="2904"/>
        <item x="1923"/>
        <item x="3618"/>
        <item x="2677"/>
        <item x="1728"/>
        <item x="424"/>
        <item x="3769"/>
        <item x="2398"/>
        <item x="2191"/>
        <item x="2755"/>
        <item x="2350"/>
        <item x="282"/>
        <item x="659"/>
        <item x="1128"/>
        <item x="2015"/>
        <item x="1354"/>
        <item x="2053"/>
        <item x="3345"/>
        <item x="1959"/>
        <item x="3521"/>
        <item x="1677"/>
        <item x="179"/>
        <item x="2244"/>
        <item x="3267"/>
        <item x="2326"/>
        <item x="2045"/>
        <item x="3155"/>
        <item x="440"/>
        <item x="4368"/>
        <item x="8"/>
        <item x="3634"/>
        <item x="150"/>
        <item x="1288"/>
        <item x="3041"/>
        <item x="1765"/>
        <item x="4464"/>
        <item x="2839"/>
        <item x="1283"/>
        <item x="4189"/>
        <item x="1949"/>
        <item x="2824"/>
        <item x="2142"/>
        <item x="3467"/>
        <item x="1392"/>
        <item x="1130"/>
        <item x="323"/>
        <item x="1375"/>
        <item x="2642"/>
        <item x="1929"/>
        <item x="1780"/>
        <item x="3790"/>
        <item x="4356"/>
        <item x="4668"/>
        <item x="4081"/>
        <item x="2300"/>
        <item x="183"/>
        <item x="2332"/>
        <item x="209"/>
        <item x="535"/>
        <item x="3860"/>
        <item x="2412"/>
        <item x="551"/>
        <item x="181"/>
        <item x="1713"/>
        <item x="2978"/>
        <item x="3110"/>
        <item x="1119"/>
        <item x="3291"/>
        <item x="2954"/>
        <item x="613"/>
        <item x="3187"/>
        <item x="2992"/>
        <item x="1536"/>
        <item x="798"/>
        <item x="1643"/>
        <item x="2498"/>
        <item x="499"/>
        <item x="3994"/>
        <item x="636"/>
        <item x="1948"/>
        <item x="4594"/>
        <item x="3808"/>
        <item x="3030"/>
        <item x="2268"/>
        <item x="3346"/>
        <item x="2695"/>
        <item x="3312"/>
        <item x="957"/>
        <item x="2082"/>
        <item x="3677"/>
        <item x="2993"/>
        <item x="2879"/>
        <item x="2768"/>
        <item x="4695"/>
        <item x="3912"/>
        <item x="3152"/>
        <item x="4020"/>
        <item x="1899"/>
        <item x="2330"/>
        <item x="4340"/>
        <item x="3832"/>
        <item x="1500"/>
        <item x="2208"/>
        <item x="2552"/>
        <item x="2998"/>
        <item x="887"/>
        <item x="1747"/>
        <item x="2671"/>
        <item x="3559"/>
        <item x="113"/>
        <item x="2590"/>
        <item x="997"/>
        <item x="792"/>
        <item x="2696"/>
        <item x="901"/>
        <item x="1218"/>
        <item x="2433"/>
        <item x="2167"/>
        <item x="3974"/>
        <item x="4648"/>
        <item x="2066"/>
        <item x="1950"/>
        <item x="138"/>
        <item x="1376"/>
        <item x="2145"/>
        <item x="3895"/>
        <item x="1146"/>
        <item x="3766"/>
        <item x="4574"/>
        <item x="2554"/>
        <item x="1985"/>
        <item x="1452"/>
        <item x="1331"/>
        <item x="845"/>
        <item x="3458"/>
        <item x="877"/>
        <item x="4059"/>
        <item x="1400"/>
        <item x="1166"/>
        <item x="120"/>
        <item x="3397"/>
        <item x="4482"/>
        <item x="283"/>
        <item x="4041"/>
        <item x="2662"/>
        <item x="2527"/>
        <item x="3027"/>
        <item x="343"/>
        <item x="2121"/>
        <item x="769"/>
        <item x="2638"/>
        <item x="1007"/>
        <item x="1587"/>
        <item x="2897"/>
        <item x="392"/>
        <item x="2508"/>
        <item x="1473"/>
        <item x="359"/>
        <item x="2763"/>
        <item x="1526"/>
        <item x="4698"/>
        <item x="2759"/>
        <item x="4140"/>
        <item x="2617"/>
        <item x="3809"/>
        <item x="2029"/>
        <item x="971"/>
        <item x="358"/>
        <item x="2407"/>
        <item x="4"/>
        <item x="1161"/>
        <item x="1690"/>
        <item x="2437"/>
        <item x="1518"/>
        <item x="371"/>
        <item x="2126"/>
        <item x="2740"/>
        <item x="4606"/>
        <item x="4338"/>
        <item x="2814"/>
        <item x="1407"/>
        <item x="4669"/>
        <item x="4511"/>
        <item x="842"/>
        <item x="3208"/>
        <item x="4028"/>
        <item x="1239"/>
        <item x="3327"/>
        <item x="3585"/>
        <item x="2486"/>
        <item x="2741"/>
        <item x="4391"/>
        <item x="1504"/>
        <item x="2071"/>
        <item x="4353"/>
        <item x="1742"/>
        <item x="4716"/>
        <item x="2193"/>
        <item x="1058"/>
        <item x="1592"/>
        <item x="4334"/>
        <item x="4343"/>
        <item x="3074"/>
        <item x="149"/>
        <item x="2895"/>
        <item x="1447"/>
        <item x="69"/>
        <item x="2220"/>
        <item x="731"/>
        <item x="3561"/>
        <item x="960"/>
        <item x="2001"/>
        <item x="1772"/>
        <item x="1537"/>
        <item x="3376"/>
        <item x="3660"/>
        <item x="4335"/>
        <item x="3453"/>
        <item x="3329"/>
        <item x="130"/>
        <item x="3477"/>
        <item x="732"/>
        <item x="3193"/>
        <item x="4692"/>
        <item x="4288"/>
        <item x="1574"/>
        <item x="4752"/>
        <item x="1818"/>
        <item x="1720"/>
        <item x="1230"/>
        <item x="2212"/>
        <item x="2"/>
        <item x="289"/>
        <item x="4754"/>
        <item x="1175"/>
        <item x="94"/>
        <item x="4473"/>
        <item x="605"/>
        <item x="3029"/>
        <item x="1750"/>
        <item x="3706"/>
        <item x="4565"/>
        <item x="2873"/>
        <item x="1150"/>
        <item x="1305"/>
        <item x="557"/>
        <item x="4328"/>
        <item x="2474"/>
        <item x="1651"/>
        <item x="1641"/>
        <item x="890"/>
        <item x="3244"/>
        <item x="2389"/>
        <item x="4248"/>
        <item x="3094"/>
        <item x="2423"/>
        <item x="389"/>
        <item x="1896"/>
        <item x="2339"/>
        <item x="2284"/>
        <item x="4387"/>
        <item x="2403"/>
        <item x="4234"/>
        <item x="2777"/>
        <item x="207"/>
        <item x="788"/>
        <item x="1192"/>
        <item x="3777"/>
        <item x="2139"/>
        <item x="3391"/>
        <item x="313"/>
        <item x="2540"/>
        <item x="3592"/>
        <item x="3172"/>
        <item x="2257"/>
        <item x="4421"/>
        <item x="4665"/>
        <item x="3144"/>
        <item x="1856"/>
        <item x="1005"/>
        <item x="4339"/>
        <item x="1539"/>
        <item x="319"/>
        <item x="1918"/>
        <item x="2214"/>
        <item x="344"/>
        <item x="2415"/>
        <item x="3817"/>
        <item x="4297"/>
        <item x="2712"/>
        <item x="652"/>
        <item x="4305"/>
        <item x="4083"/>
        <item x="348"/>
        <item x="1094"/>
        <item x="3117"/>
        <item x="1559"/>
        <item x="265"/>
        <item x="4094"/>
        <item x="4564"/>
        <item x="4747"/>
        <item x="2646"/>
        <item x="727"/>
        <item x="3224"/>
        <item x="2924"/>
        <item x="1271"/>
        <item x="1580"/>
        <item x="940"/>
        <item x="782"/>
        <item x="3248"/>
        <item x="2657"/>
        <item x="2620"/>
        <item x="1803"/>
        <item x="3655"/>
        <item x="62"/>
        <item x="1015"/>
        <item x="2615"/>
        <item x="2719"/>
        <item x="262"/>
        <item x="3488"/>
        <item x="2697"/>
        <item x="656"/>
        <item x="2929"/>
        <item x="937"/>
        <item x="4468"/>
        <item x="537"/>
        <item x="4714"/>
        <item x="3673"/>
        <item x="4569"/>
        <item x="1697"/>
        <item x="3613"/>
        <item x="4109"/>
        <item x="576"/>
        <item x="3050"/>
        <item x="1137"/>
        <item x="3068"/>
        <item x="3405"/>
        <item x="1808"/>
        <item x="61"/>
        <item x="1814"/>
        <item x="141"/>
        <item x="3558"/>
        <item x="1203"/>
        <item x="821"/>
        <item x="2913"/>
        <item x="3823"/>
        <item x="3740"/>
        <item x="2135"/>
        <item x="1815"/>
        <item x="2152"/>
        <item x="1143"/>
        <item x="1869"/>
        <item x="694"/>
        <item x="1700"/>
        <item x="1979"/>
        <item x="3147"/>
        <item x="4013"/>
        <item x="1169"/>
        <item x="2907"/>
        <item x="2209"/>
        <item x="2629"/>
        <item x="1870"/>
        <item x="278"/>
        <item x="3827"/>
        <item x="2361"/>
        <item x="944"/>
        <item x="2707"/>
        <item x="151"/>
        <item x="4263"/>
        <item x="2062"/>
        <item x="929"/>
        <item x="3958"/>
        <item x="3970"/>
        <item x="2127"/>
        <item x="4090"/>
        <item x="1826"/>
        <item x="846"/>
        <item x="3196"/>
        <item x="2265"/>
        <item x="37"/>
        <item x="2927"/>
        <item x="4257"/>
        <item x="2081"/>
        <item x="3260"/>
        <item x="1090"/>
        <item x="208"/>
        <item x="897"/>
        <item x="1522"/>
        <item x="4232"/>
        <item x="506"/>
        <item x="2158"/>
        <item x="4236"/>
        <item x="1987"/>
        <item x="180"/>
        <item x="4419"/>
        <item x="4216"/>
        <item x="823"/>
        <item x="586"/>
        <item x="3512"/>
        <item x="672"/>
        <item x="1752"/>
        <item x="2372"/>
        <item x="1378"/>
        <item x="1601"/>
        <item x="1687"/>
        <item x="2634"/>
        <item x="1989"/>
        <item x="690"/>
        <item x="1598"/>
        <item x="3349"/>
        <item x="4117"/>
        <item x="1044"/>
        <item x="4634"/>
        <item x="99"/>
        <item x="2675"/>
        <item x="4244"/>
        <item x="1647"/>
        <item x="4736"/>
        <item x="2264"/>
        <item x="602"/>
        <item x="193"/>
        <item x="1922"/>
        <item x="2901"/>
        <item x="2685"/>
        <item x="3442"/>
        <item x="1051"/>
        <item x="3133"/>
        <item x="3012"/>
        <item x="1761"/>
        <item x="3315"/>
        <item x="2515"/>
        <item x="1071"/>
        <item x="3361"/>
        <item x="2618"/>
        <item x="1886"/>
        <item x="3164"/>
        <item x="2461"/>
        <item x="2698"/>
        <item x="47"/>
        <item x="3985"/>
        <item x="1911"/>
        <item x="4066"/>
        <item x="366"/>
        <item x="1363"/>
        <item x="1373"/>
        <item x="351"/>
        <item x="4247"/>
        <item x="1074"/>
        <item x="723"/>
        <item x="675"/>
        <item x="3948"/>
        <item x="144"/>
        <item x="1306"/>
        <item x="710"/>
        <item x="4379"/>
        <item x="1681"/>
        <item x="2285"/>
        <item x="3081"/>
        <item x="926"/>
        <item x="4219"/>
        <item x="4171"/>
        <item x="1876"/>
        <item x="2329"/>
        <item x="2002"/>
        <item x="2227"/>
        <item x="4651"/>
        <item x="1454"/>
        <item x="3033"/>
        <item x="355"/>
        <item x="1568"/>
        <item x="3690"/>
        <item x="3278"/>
        <item x="1389"/>
        <item x="2020"/>
        <item x="108"/>
        <item x="464"/>
        <item x="3761"/>
        <item x="2318"/>
        <item x="3822"/>
        <item x="695"/>
        <item x="3957"/>
        <item x="865"/>
        <item x="1673"/>
        <item x="124"/>
        <item x="4737"/>
        <item x="175"/>
        <item x="1410"/>
        <item x="3305"/>
        <item x="720"/>
        <item x="3165"/>
        <item x="3482"/>
        <item x="1789"/>
        <item x="2840"/>
        <item x="2887"/>
        <item x="912"/>
        <item x="433"/>
        <item x="4053"/>
        <item x="1396"/>
        <item x="3555"/>
        <item x="4614"/>
        <item x="2573"/>
        <item x="999"/>
        <item x="2773"/>
        <item x="2938"/>
        <item x="1233"/>
        <item x="686"/>
        <item x="23"/>
        <item x="3628"/>
        <item x="988"/>
        <item x="4249"/>
        <item x="286"/>
        <item x="2587"/>
        <item x="512"/>
        <item x="3651"/>
        <item x="883"/>
        <item x="4196"/>
        <item x="2171"/>
        <item x="3271"/>
        <item x="2563"/>
        <item x="137"/>
        <item x="2170"/>
        <item x="4096"/>
        <item x="2467"/>
        <item x="1519"/>
        <item x="3276"/>
        <item x="1318"/>
        <item x="2357"/>
        <item x="4208"/>
        <item x="3861"/>
        <item x="2147"/>
        <item x="628"/>
        <item x="4724"/>
        <item x="4254"/>
        <item x="2564"/>
        <item x="1665"/>
        <item x="4091"/>
        <item x="920"/>
        <item x="2038"/>
        <item x="455"/>
        <item x="4402"/>
        <item x="3997"/>
        <item x="65"/>
        <item x="2089"/>
        <item x="3734"/>
        <item x="1586"/>
        <item x="3485"/>
        <item x="177"/>
        <item x="2652"/>
        <item x="363"/>
        <item x="1144"/>
        <item x="1676"/>
        <item x="766"/>
        <item x="1535"/>
        <item x="2598"/>
        <item x="2834"/>
        <item x="3635"/>
        <item x="599"/>
        <item x="1831"/>
        <item x="2114"/>
        <item x="1809"/>
        <item x="246"/>
        <item x="826"/>
        <item x="3880"/>
        <item x="1582"/>
        <item x="2987"/>
        <item x="2011"/>
        <item x="577"/>
        <item x="4691"/>
        <item x="3908"/>
        <item x="1061"/>
        <item x="3354"/>
        <item x="1030"/>
        <item x="996"/>
        <item x="3053"/>
        <item x="3317"/>
        <item x="1075"/>
        <item x="4588"/>
        <item x="4558"/>
        <item x="4230"/>
        <item x="1211"/>
        <item x="3220"/>
        <item x="2143"/>
        <item x="1540"/>
        <item x="4067"/>
        <item x="213"/>
        <item x="2173"/>
        <item x="4472"/>
        <item x="3749"/>
        <item x="4627"/>
        <item x="2204"/>
        <item x="2659"/>
        <item x="3980"/>
        <item x="3457"/>
        <item x="847"/>
        <item x="4483"/>
        <item x="3665"/>
        <item x="4344"/>
        <item x="3799"/>
        <item x="4192"/>
        <item x="992"/>
        <item x="3007"/>
        <item x="2352"/>
        <item x="3548"/>
        <item x="1106"/>
        <item x="1291"/>
        <item x="4638"/>
        <item x="4582"/>
        <item x="1599"/>
        <item x="1785"/>
        <item x="3739"/>
        <item x="4677"/>
        <item x="3184"/>
        <item x="2319"/>
        <item x="974"/>
        <item x="3337"/>
        <item x="210"/>
        <item x="4333"/>
        <item x="3531"/>
        <item x="4699"/>
        <item x="571"/>
        <item x="1696"/>
        <item x="3137"/>
        <item x="4175"/>
        <item x="4650"/>
        <item x="2096"/>
        <item x="3873"/>
        <item x="1450"/>
        <item x="226"/>
        <item x="1503"/>
        <item x="3279"/>
        <item x="1246"/>
        <item x="3524"/>
        <item x="986"/>
        <item x="1999"/>
        <item x="2484"/>
        <item x="4550"/>
        <item x="1395"/>
        <item x="4237"/>
        <item x="3369"/>
        <item x="1462"/>
        <item x="4226"/>
        <item x="381"/>
        <item x="1394"/>
        <item x="736"/>
        <item x="2448"/>
        <item x="3984"/>
        <item x="2976"/>
        <item x="954"/>
        <item x="1099"/>
        <item x="4518"/>
        <item x="4303"/>
        <item x="4034"/>
        <item x="91"/>
        <item x="2101"/>
        <item x="1280"/>
        <item x="2546"/>
        <item x="1300"/>
        <item x="1174"/>
        <item x="4327"/>
        <item x="803"/>
        <item x="4509"/>
        <item x="2260"/>
        <item x="72"/>
        <item x="256"/>
        <item x="2148"/>
        <item x="3624"/>
        <item x="1170"/>
        <item x="3348"/>
        <item x="2061"/>
        <item x="4170"/>
        <item x="3872"/>
        <item x="1470"/>
        <item x="2547"/>
        <item x="2163"/>
        <item x="462"/>
        <item x="3017"/>
        <item x="2168"/>
        <item x="3107"/>
        <item x="1545"/>
        <item x="3058"/>
        <item x="3856"/>
        <item x="3544"/>
        <item x="3530"/>
        <item x="1674"/>
        <item x="3718"/>
        <item x="2075"/>
        <item x="3334"/>
        <item x="2028"/>
        <item x="2289"/>
        <item x="2032"/>
        <item x="1661"/>
        <item x="468"/>
        <item x="1702"/>
        <item x="1"/>
        <item x="1685"/>
        <item x="1032"/>
        <item x="1581"/>
        <item x="3026"/>
        <item x="4750"/>
        <item x="338"/>
        <item x="1520"/>
        <item x="3625"/>
        <item x="4610"/>
        <item x="4330"/>
        <item x="399"/>
        <item x="2092"/>
        <item x="2259"/>
        <item x="2746"/>
        <item x="385"/>
        <item x="3894"/>
        <item x="264"/>
        <item x="3356"/>
        <item x="2849"/>
        <item x="1338"/>
        <item x="474"/>
        <item x="3419"/>
        <item x="2630"/>
        <item x="1049"/>
        <item x="3186"/>
        <item x="2525"/>
        <item x="218"/>
        <item x="1349"/>
        <item x="415"/>
        <item x="3288"/>
        <item x="1292"/>
        <item x="1193"/>
        <item x="21"/>
        <item x="3697"/>
        <item x="2779"/>
        <item x="1321"/>
        <item x="1513"/>
        <item x="664"/>
        <item x="4583"/>
        <item x="2250"/>
        <item x="2906"/>
        <item x="1602"/>
        <item x="2818"/>
        <item x="4534"/>
        <item x="4743"/>
        <item x="4194"/>
        <item x="3757"/>
        <item x="1944"/>
        <item x="3505"/>
        <item x="466"/>
        <item x="4443"/>
        <item x="1435"/>
        <item x="1889"/>
        <item x="1411"/>
        <item x="1326"/>
        <item x="3779"/>
        <item x="2665"/>
        <item x="2885"/>
        <item x="2341"/>
        <item x="3918"/>
        <item x="1159"/>
        <item x="4008"/>
        <item x="95"/>
        <item x="3611"/>
        <item x="3347"/>
        <item x="4474"/>
        <item x="1729"/>
        <item x="2844"/>
        <item x="785"/>
        <item x="3771"/>
        <item x="245"/>
        <item x="2072"/>
        <item x="3666"/>
        <item x="1962"/>
        <item x="795"/>
        <item x="1039"/>
        <item x="3837"/>
        <item x="1162"/>
        <item x="1147"/>
        <item x="2109"/>
        <item x="3738"/>
        <item x="3824"/>
        <item x="4114"/>
        <item x="4135"/>
        <item x="2666"/>
        <item x="911"/>
        <item x="4434"/>
        <item x="1546"/>
        <item x="1908"/>
        <item x="572"/>
        <item x="2286"/>
        <item x="2112"/>
        <item x="2935"/>
        <item x="4097"/>
        <item x="1657"/>
        <item x="2493"/>
        <item x="225"/>
        <item x="51"/>
        <item x="3770"/>
        <item x="4545"/>
        <item x="19"/>
        <item x="1390"/>
        <item x="1236"/>
        <item x="707"/>
        <item x="3835"/>
        <item x="2926"/>
        <item x="4264"/>
        <item x="2136"/>
        <item x="3096"/>
        <item x="985"/>
        <item x="1978"/>
        <item x="4404"/>
        <item x="3657"/>
        <item x="1994"/>
        <item x="3130"/>
        <item x="4522"/>
        <item x="1145"/>
        <item x="730"/>
        <item x="3959"/>
        <item x="4054"/>
        <item x="1630"/>
        <item x="3802"/>
        <item x="2134"/>
        <item x="548"/>
        <item x="3556"/>
        <item x="3484"/>
        <item x="3407"/>
        <item x="955"/>
        <item x="3537"/>
        <item x="1634"/>
        <item x="2798"/>
        <item x="4003"/>
        <item x="3449"/>
        <item x="2475"/>
        <item x="3381"/>
        <item x="1766"/>
        <item x="2087"/>
        <item x="2313"/>
        <item x="1217"/>
        <item x="4105"/>
        <item x="2218"/>
        <item x="1488"/>
        <item x="1088"/>
        <item x="354"/>
        <item x="1328"/>
        <item x="1431"/>
        <item x="2891"/>
        <item x="1456"/>
        <item x="2857"/>
        <item x="839"/>
        <item x="1906"/>
        <item x="3270"/>
        <item x="2596"/>
        <item x="4398"/>
        <item x="2098"/>
        <item x="684"/>
        <item x="3852"/>
        <item x="2752"/>
        <item x="374"/>
        <item x="2022"/>
        <item x="1346"/>
        <item x="4366"/>
        <item x="542"/>
        <item x="1813"/>
        <item x="984"/>
        <item x="2266"/>
        <item x="307"/>
        <item x="1768"/>
        <item x="1110"/>
        <item x="2941"/>
        <item x="2921"/>
        <item x="892"/>
        <item x="515"/>
        <item x="1589"/>
        <item x="442"/>
        <item x="893"/>
        <item x="3072"/>
        <item x="3163"/>
        <item x="4289"/>
        <item x="860"/>
        <item x="1185"/>
        <item x="4104"/>
        <item x="3606"/>
        <item x="119"/>
        <item x="3940"/>
        <item x="2611"/>
        <item x="3546"/>
        <item x="679"/>
        <item x="2445"/>
        <item x="2239"/>
        <item x="4197"/>
        <item x="219"/>
        <item x="3562"/>
        <item x="4168"/>
        <item x="1951"/>
        <item x="4302"/>
        <item x="3756"/>
        <item x="312"/>
        <item x="1259"/>
        <item x="2376"/>
        <item x="2485"/>
        <item x="1025"/>
        <item x="2233"/>
        <item x="2012"/>
        <item x="3209"/>
        <item x="1248"/>
        <item x="1298"/>
        <item x="1795"/>
        <item x="3506"/>
        <item x="3535"/>
        <item x="2828"/>
        <item x="591"/>
        <item x="196"/>
        <item x="956"/>
        <item x="3204"/>
        <item x="382"/>
        <item x="2962"/>
        <item x="1046"/>
        <item x="3791"/>
        <item x="4149"/>
        <item x="2674"/>
        <item x="2449"/>
        <item x="1812"/>
        <item x="41"/>
        <item x="2374"/>
        <item x="4287"/>
        <item x="2571"/>
        <item x="4190"/>
        <item x="2801"/>
        <item x="4444"/>
        <item x="3177"/>
        <item x="1418"/>
        <item x="58"/>
        <item x="168"/>
        <item x="3999"/>
        <item x="4180"/>
        <item x="1307"/>
        <item x="3399"/>
        <item x="4603"/>
        <item x="3303"/>
        <item x="4542"/>
        <item x="2479"/>
        <item x="3434"/>
        <item x="4598"/>
        <item x="4118"/>
        <item x="3587"/>
        <item x="3113"/>
        <item x="2639"/>
        <item x="809"/>
        <item x="4384"/>
        <item x="1142"/>
        <item x="3875"/>
        <item x="372"/>
        <item x="1420"/>
        <item x="2085"/>
        <item x="635"/>
        <item x="4453"/>
        <item x="3192"/>
        <item x="3704"/>
        <item x="146"/>
        <item x="3783"/>
        <item x="3983"/>
        <item x="1664"/>
        <item x="1207"/>
        <item x="1731"/>
        <item x="2550"/>
        <item x="418"/>
        <item x="3907"/>
        <item x="1445"/>
        <item x="3095"/>
        <item x="4336"/>
        <item x="1469"/>
        <item x="3162"/>
        <item x="1267"/>
        <item x="2133"/>
        <item x="1432"/>
        <item x="4240"/>
        <item x="3580"/>
        <item x="3145"/>
        <item x="4469"/>
        <item x="657"/>
        <item x="606"/>
        <item x="4319"/>
        <item x="1475"/>
        <item x="4487"/>
        <item x="3261"/>
        <item x="405"/>
        <item x="1342"/>
        <item x="4156"/>
        <item x="1584"/>
        <item x="780"/>
        <item x="248"/>
        <item x="36"/>
        <item x="3351"/>
        <item x="4292"/>
        <item x="2067"/>
        <item x="2989"/>
        <item x="4252"/>
        <item x="4245"/>
        <item x="2460"/>
        <item x="1880"/>
        <item x="3576"/>
        <item x="4640"/>
        <item x="1782"/>
        <item x="2841"/>
        <item x="3181"/>
        <item x="2125"/>
        <item x="2919"/>
        <item x="3154"/>
        <item x="3167"/>
        <item x="26"/>
        <item x="618"/>
        <item x="3062"/>
        <item x="292"/>
        <item x="1736"/>
        <item x="3403"/>
        <item x="1983"/>
        <item x="2187"/>
        <item x="4153"/>
        <item x="2565"/>
        <item x="604"/>
        <item x="1576"/>
        <item x="3645"/>
        <item x="2623"/>
        <item x="4626"/>
        <item x="254"/>
        <item x="4178"/>
        <item x="3396"/>
        <item x="4224"/>
        <item x="3681"/>
        <item x="4670"/>
        <item x="3013"/>
        <item x="1138"/>
        <item x="1640"/>
        <item x="1417"/>
        <item x="4581"/>
        <item x="2117"/>
        <item x="4532"/>
        <item x="880"/>
        <item x="1822"/>
        <item x="4628"/>
        <item x="238"/>
        <item x="3640"/>
        <item x="281"/>
        <item x="3688"/>
        <item x="2196"/>
        <item x="2124"/>
        <item x="3938"/>
        <item x="1897"/>
        <item x="3519"/>
        <item x="4591"/>
        <item x="773"/>
        <item x="1256"/>
        <item x="2505"/>
        <item x="3350"/>
        <item x="1381"/>
        <item x="2371"/>
        <item x="1790"/>
        <item x="2936"/>
        <item x="3796"/>
        <item x="2235"/>
        <item x="3642"/>
        <item x="293"/>
        <item x="2192"/>
        <item x="1879"/>
        <item x="2724"/>
        <item x="3441"/>
        <item x="1034"/>
        <item x="1268"/>
        <item x="2224"/>
        <item x="947"/>
        <item x="3363"/>
        <item x="3525"/>
        <item x="4700"/>
        <item x="1463"/>
        <item x="3183"/>
        <item x="742"/>
        <item x="2365"/>
        <item x="2848"/>
        <item x="3846"/>
        <item x="4358"/>
        <item x="3471"/>
        <item x="66"/>
        <item x="4100"/>
        <item x="2749"/>
        <item x="2195"/>
        <item x="135"/>
        <item x="735"/>
        <item x="1611"/>
        <item x="2320"/>
        <item x="1868"/>
        <item x="3859"/>
        <item x="1436"/>
        <item x="2543"/>
        <item x="4217"/>
        <item x="2750"/>
        <item x="3365"/>
        <item x="554"/>
        <item x="1802"/>
        <item x="3767"/>
        <item x="1716"/>
        <item x="2495"/>
        <item x="3111"/>
        <item x="975"/>
        <item x="3123"/>
        <item x="3478"/>
        <item x="962"/>
        <item x="1333"/>
        <item x="1618"/>
        <item x="1249"/>
        <item x="1606"/>
        <item x="2793"/>
        <item x="644"/>
        <item x="3884"/>
        <item x="796"/>
        <item x="2497"/>
        <item x="3702"/>
        <item x="2463"/>
        <item x="2491"/>
        <item x="1528"/>
        <item x="2980"/>
        <item x="252"/>
        <item x="941"/>
        <item x="1446"/>
        <item x="4372"/>
        <item x="1682"/>
        <item x="3501"/>
        <item x="1946"/>
        <item x="3373"/>
        <item x="848"/>
        <item x="1872"/>
        <item x="2995"/>
        <item x="3786"/>
        <item x="2359"/>
        <item x="2910"/>
        <item x="4535"/>
        <item x="114"/>
        <item x="1222"/>
        <item x="1554"/>
        <item x="4359"/>
        <item x="3843"/>
        <item x="817"/>
        <item x="2778"/>
        <item x="3568"/>
        <item x="3084"/>
        <item x="4418"/>
        <item x="2835"/>
        <item x="3842"/>
        <item x="4342"/>
        <item x="1538"/>
        <item x="1028"/>
        <item x="2625"/>
        <item x="2731"/>
        <item x="1971"/>
        <item x="4430"/>
        <item x="1401"/>
        <item x="413"/>
        <item x="1860"/>
        <item x="2610"/>
        <item x="2678"/>
        <item x="3967"/>
        <item x="2626"/>
        <item x="98"/>
        <item x="1095"/>
        <item x="4730"/>
        <item x="3747"/>
        <item x="4599"/>
        <item x="2216"/>
        <item x="1057"/>
        <item x="1086"/>
        <item x="3596"/>
        <item x="4280"/>
        <item x="4456"/>
        <item x="3554"/>
        <item x="1558"/>
        <item x="3954"/>
        <item x="3479"/>
        <item x="3432"/>
        <item x="4162"/>
        <item x="3952"/>
        <item x="3529"/>
        <item x="4093"/>
        <item x="3597"/>
        <item x="1616"/>
        <item x="357"/>
        <item x="4211"/>
        <item x="1242"/>
        <item x="4502"/>
        <item x="4704"/>
        <item x="709"/>
        <item x="4098"/>
        <item x="1968"/>
        <item x="617"/>
        <item x="1299"/>
        <item x="1842"/>
        <item x="1457"/>
        <item x="1486"/>
        <item x="1290"/>
        <item x="994"/>
        <item x="3280"/>
        <item x="3883"/>
        <item x="2149"/>
        <item x="2934"/>
        <item x="4728"/>
        <item x="2245"/>
        <item x="587"/>
        <item x="924"/>
        <item x="3722"/>
        <item x="2681"/>
        <item x="3459"/>
        <item x="1330"/>
        <item x="1455"/>
        <item x="2953"/>
        <item x="4273"/>
        <item x="2715"/>
        <item x="4587"/>
        <item x="4490"/>
        <item x="3552"/>
        <item x="1840"/>
        <item x="3578"/>
        <item x="4486"/>
        <item x="861"/>
        <item x="215"/>
        <item x="1100"/>
        <item x="1659"/>
        <item x="3064"/>
        <item x="4198"/>
        <item x="471"/>
        <item x="4188"/>
        <item x="3161"/>
        <item x="1123"/>
        <item x="4521"/>
        <item x="2551"/>
        <item x="2704"/>
        <item x="4113"/>
        <item x="2019"/>
        <item x="4672"/>
        <item x="3621"/>
        <item x="3126"/>
        <item x="2772"/>
        <item x="4688"/>
        <item x="2401"/>
        <item x="3273"/>
        <item x="1269"/>
        <item x="4058"/>
        <item x="603"/>
        <item x="2612"/>
        <item x="1707"/>
        <item x="4536"/>
        <item x="2990"/>
        <item x="4734"/>
        <item x="3047"/>
        <item x="1149"/>
        <item x="3065"/>
        <item x="2271"/>
        <item x="3792"/>
        <item x="2397"/>
        <item x="459"/>
        <item x="3306"/>
        <item x="4508"/>
        <item x="552"/>
        <item x="3982"/>
        <item x="2830"/>
        <item x="4326"/>
        <item x="933"/>
        <item x="2321"/>
        <item x="2151"/>
        <item x="4674"/>
        <item x="1055"/>
        <item x="713"/>
        <item x="4364"/>
        <item x="2217"/>
        <item x="2201"/>
        <item x="1494"/>
        <item x="2205"/>
        <item x="585"/>
        <item x="2737"/>
        <item x="4753"/>
        <item x="4654"/>
        <item x="33"/>
        <item x="589"/>
        <item x="914"/>
        <item x="1710"/>
        <item x="2416"/>
        <item x="448"/>
        <item x="3259"/>
        <item x="1158"/>
        <item x="2754"/>
        <item x="3440"/>
        <item x="3323"/>
        <item x="1134"/>
        <item x="4121"/>
        <item x="377"/>
        <item x="1036"/>
        <item x="155"/>
        <item x="4735"/>
        <item x="784"/>
        <item x="4557"/>
        <item x="2826"/>
        <item x="3498"/>
        <item x="4611"/>
        <item x="3830"/>
        <item x="3227"/>
        <item x="841"/>
        <item x="1705"/>
        <item x="1171"/>
        <item x="1496"/>
        <item x="2046"/>
        <item x="3429"/>
        <item x="4323"/>
        <item x="2176"/>
        <item x="2298"/>
        <item x="2047"/>
        <item x="1178"/>
        <item x="1556"/>
        <item x="3617"/>
        <item x="559"/>
        <item x="2462"/>
        <item x="2421"/>
        <item x="4566"/>
        <item x="2923"/>
        <item x="2866"/>
        <item x="4643"/>
        <item x="4663"/>
        <item x="77"/>
        <item x="2076"/>
        <item x="1442"/>
        <item x="2230"/>
        <item x="3003"/>
        <item x="3455"/>
        <item x="2237"/>
        <item x="4215"/>
        <item x="272"/>
        <item x="2667"/>
        <item x="425"/>
        <item x="2387"/>
        <item x="3664"/>
        <item x="2745"/>
        <item x="4370"/>
        <item x="1460"/>
        <item x="1406"/>
        <item x="190"/>
        <item x="3574"/>
        <item x="2070"/>
        <item x="3437"/>
        <item x="2917"/>
        <item x="1024"/>
        <item x="1356"/>
        <item x="1873"/>
        <item x="3784"/>
        <item x="3536"/>
        <item x="2181"/>
        <item x="1096"/>
        <item x="1686"/>
        <item x="1701"/>
        <item x="1480"/>
        <item x="2775"/>
        <item x="3910"/>
        <item x="1746"/>
        <item x="4277"/>
        <item x="3000"/>
        <item x="1714"/>
        <item x="2088"/>
        <item x="1735"/>
        <item x="2660"/>
        <item x="2597"/>
        <item x="4329"/>
        <item x="4426"/>
        <item x="410"/>
        <item x="3221"/>
        <item x="2579"/>
        <item x="1917"/>
        <item x="1047"/>
        <item x="2656"/>
        <item x="1970"/>
        <item x="2708"/>
        <item x="2654"/>
        <item x="3992"/>
        <item x="1743"/>
        <item x="2080"/>
        <item x="4746"/>
        <item x="3647"/>
        <item x="2008"/>
        <item x="3658"/>
        <item x="1679"/>
        <item x="721"/>
        <item x="1910"/>
        <item x="4537"/>
        <item x="3085"/>
        <item x="4294"/>
        <item x="2970"/>
        <item x="4589"/>
        <item x="4631"/>
        <item x="2951"/>
        <item x="2079"/>
        <item x="2327"/>
        <item x="4266"/>
        <item x="3778"/>
        <item x="1172"/>
        <item x="2522"/>
        <item x="1774"/>
        <item x="852"/>
        <item x="2832"/>
        <item x="3189"/>
        <item x="2383"/>
        <item x="2898"/>
        <item x="1165"/>
        <item x="1252"/>
        <item x="2944"/>
        <item x="4531"/>
        <item x="1916"/>
        <item x="3418"/>
        <item x="2690"/>
        <item x="1692"/>
        <item x="10"/>
        <item x="3871"/>
        <item x="927"/>
        <item x="167"/>
        <item x="752"/>
        <item x="2514"/>
        <item x="2645"/>
        <item x="1759"/>
        <item x="4151"/>
        <item x="1824"/>
        <item x="4291"/>
        <item x="2303"/>
        <item x="4493"/>
        <item x="3526"/>
        <item x="2410"/>
        <item x="1265"/>
        <item x="1156"/>
        <item x="4312"/>
        <item x="276"/>
        <item x="1063"/>
        <item x="3906"/>
        <item x="2202"/>
        <item x="3723"/>
        <item x="922"/>
        <item x="874"/>
        <item x="3650"/>
        <item x="2822"/>
        <item x="4166"/>
        <item x="2526"/>
        <item x="3308"/>
        <item x="4183"/>
        <item x="1317"/>
        <item x="469"/>
        <item x="776"/>
        <item x="1023"/>
        <item x="2516"/>
        <item x="4074"/>
        <item x="1257"/>
        <item x="4049"/>
        <item x="1152"/>
        <item x="1379"/>
        <item x="1874"/>
        <item x="2051"/>
        <item x="122"/>
        <item x="3120"/>
        <item x="615"/>
        <item x="4656"/>
        <item x="1414"/>
        <item x="2299"/>
        <item x="1844"/>
        <item x="3696"/>
        <item x="239"/>
        <item x="3371"/>
        <item x="4437"/>
        <item x="1572"/>
        <item x="3274"/>
        <item x="2813"/>
        <item x="4260"/>
        <item x="4256"/>
        <item x="4586"/>
        <item x="1883"/>
        <item x="2782"/>
        <item x="3813"/>
        <item x="3897"/>
        <item x="2481"/>
        <item x="203"/>
        <item x="4584"/>
        <item x="2577"/>
        <item x="43"/>
        <item x="1514"/>
        <item x="1851"/>
        <item x="4595"/>
        <item x="1693"/>
        <item x="178"/>
        <item x="3522"/>
        <item x="1763"/>
        <item x="1041"/>
        <item x="4409"/>
        <item x="2140"/>
        <item x="1723"/>
        <item x="2243"/>
        <item x="490"/>
        <item x="9"/>
        <item x="1680"/>
        <item x="3845"/>
        <item x="3097"/>
        <item x="3431"/>
        <item x="2342"/>
        <item x="4116"/>
        <item x="3891"/>
        <item x="1371"/>
        <item x="3112"/>
        <item x="2738"/>
        <item x="4720"/>
        <item x="1913"/>
        <item x="328"/>
        <item x="194"/>
        <item x="157"/>
        <item x="2663"/>
        <item x="923"/>
        <item x="3150"/>
        <item x="3539"/>
        <item x="1139"/>
        <item x="2858"/>
        <item x="3225"/>
        <item x="1118"/>
        <item x="4451"/>
        <item x="3056"/>
        <item x="1160"/>
        <item x="1060"/>
        <item x="2827"/>
        <item x="3025"/>
        <item x="1990"/>
        <item x="3251"/>
        <item x="475"/>
        <item x="4276"/>
        <item x="3728"/>
        <item x="814"/>
        <item x="4458"/>
        <item x="930"/>
        <item x="4345"/>
        <item x="3203"/>
        <item x="1377"/>
        <item x="945"/>
        <item x="2006"/>
        <item x="4655"/>
        <item x="2064"/>
        <item x="2274"/>
        <item x="83"/>
        <item x="4085"/>
        <item x="878"/>
        <item x="3672"/>
        <item x="4427"/>
        <item x="2900"/>
        <item x="3454"/>
        <item x="3286"/>
        <item x="3510"/>
        <item x="2225"/>
        <item x="3272"/>
        <item x="74"/>
        <item x="4499"/>
        <item x="3699"/>
        <item x="1012"/>
        <item x="3341"/>
        <item x="3231"/>
        <item x="4029"/>
        <item x="4317"/>
        <item x="4227"/>
        <item x="3789"/>
        <item x="4082"/>
        <item x="783"/>
        <item x="4274"/>
        <item x="3108"/>
        <item x="3038"/>
        <item x="4019"/>
        <item x="2104"/>
        <item x="231"/>
        <item x="2628"/>
        <item x="4036"/>
        <item x="1562"/>
        <item x="1547"/>
        <item x="3716"/>
        <item x="2442"/>
        <item x="1551"/>
        <item x="1543"/>
        <item x="2252"/>
        <item x="400"/>
        <item x="875"/>
        <item x="3170"/>
        <item x="34"/>
        <item x="2542"/>
        <item x="4300"/>
        <item x="2561"/>
        <item x="427"/>
        <item x="3019"/>
        <item x="4070"/>
        <item x="3540"/>
        <item x="4455"/>
        <item x="2494"/>
        <item x="3972"/>
        <item x="600"/>
        <item x="759"/>
        <item x="1904"/>
        <item x="2226"/>
        <item x="2404"/>
        <item x="3707"/>
        <item x="555"/>
        <item x="3735"/>
        <item x="1474"/>
        <item x="1008"/>
        <item x="3374"/>
        <item x="2607"/>
        <item x="1187"/>
        <item x="3412"/>
        <item x="859"/>
        <item x="3367"/>
        <item x="1792"/>
        <item x="302"/>
        <item x="2603"/>
        <item x="2231"/>
        <item x="569"/>
        <item x="4755"/>
        <item x="2255"/>
        <item x="1515"/>
        <item x="3043"/>
        <item x="4590"/>
        <item x="4578"/>
        <item x="1511"/>
        <item x="1113"/>
        <item x="2581"/>
        <item x="4400"/>
        <item x="1986"/>
        <item x="1120"/>
        <item x="1312"/>
        <item x="59"/>
        <item x="1938"/>
        <item x="422"/>
        <item x="2838"/>
        <item x="4635"/>
        <item x="2673"/>
        <item x="3388"/>
        <item x="4686"/>
        <item x="4452"/>
        <item x="4414"/>
        <item x="2188"/>
        <item x="4084"/>
        <item x="3136"/>
        <item x="3462"/>
        <item x="3600"/>
        <item x="1176"/>
        <item x="4608"/>
        <item x="2908"/>
        <item x="3691"/>
        <item x="601"/>
        <item x="221"/>
        <item x="1117"/>
        <item x="2336"/>
        <item x="2751"/>
        <item x="3398"/>
        <item x="4106"/>
        <item x="347"/>
        <item x="3604"/>
        <item x="532"/>
        <item x="2756"/>
        <item x="3631"/>
        <item x="1104"/>
        <item x="1955"/>
        <item x="1070"/>
        <item x="3943"/>
        <item x="4440"/>
        <item x="4616"/>
        <item x="3507"/>
        <item x="4504"/>
        <item x="158"/>
        <item x="3171"/>
        <item x="4439"/>
        <item x="3637"/>
        <item x="1898"/>
        <item x="116"/>
        <item x="4375"/>
        <item x="505"/>
        <item x="3917"/>
        <item x="4390"/>
        <item x="3698"/>
        <item x="1928"/>
        <item x="3765"/>
        <item x="2042"/>
        <item x="2418"/>
        <item x="2804"/>
        <item x="3847"/>
        <item x="2829"/>
        <item x="850"/>
        <item x="3311"/>
        <item x="936"/>
        <item x="3409"/>
        <item x="3014"/>
        <item x="1857"/>
        <item x="4380"/>
        <item x="2920"/>
        <item x="4401"/>
        <item x="1302"/>
        <item x="2733"/>
        <item x="2594"/>
        <item x="2138"/>
        <item x="3045"/>
        <item x="624"/>
        <item x="2451"/>
        <item x="1791"/>
        <item x="3157"/>
        <item x="3547"/>
        <item x="1821"/>
        <item x="4722"/>
        <item x="3653"/>
        <item x="2263"/>
        <item x="4492"/>
        <item x="3487"/>
        <item x="1016"/>
        <item x="2000"/>
        <item x="4394"/>
        <item x="4313"/>
        <item x="2529"/>
        <item x="3116"/>
        <item x="500"/>
        <item x="1200"/>
        <item x="1725"/>
        <item x="794"/>
        <item x="1626"/>
        <item x="2391"/>
        <item x="509"/>
        <item x="3474"/>
        <item x="1786"/>
        <item x="4431"/>
        <item x="501"/>
        <item x="2504"/>
        <item x="536"/>
        <item x="68"/>
        <item x="211"/>
        <item x="4298"/>
        <item x="2726"/>
        <item x="3995"/>
        <item x="4733"/>
        <item x="3998"/>
        <item x="498"/>
        <item x="2888"/>
        <item x="3358"/>
        <item x="3489"/>
        <item x="2281"/>
        <item x="3146"/>
        <item x="3015"/>
        <item x="1000"/>
        <item x="4512"/>
        <item x="3643"/>
        <item x="799"/>
        <item x="2586"/>
        <item x="4185"/>
        <item x="660"/>
        <item x="1941"/>
        <item x="1229"/>
        <item x="1085"/>
        <item x="3252"/>
        <item x="3342"/>
        <item x="1264"/>
        <item x="1800"/>
        <item x="2619"/>
        <item x="4015"/>
        <item x="2820"/>
        <item x="106"/>
        <item x="253"/>
        <item x="1510"/>
        <item x="4671"/>
        <item x="4316"/>
        <item x="4373"/>
        <item x="4618"/>
        <item x="4498"/>
        <item x="1195"/>
        <item x="4420"/>
        <item x="1717"/>
        <item x="3105"/>
        <item x="4470"/>
        <item x="2356"/>
        <item x="2680"/>
        <item x="2882"/>
        <item x="1527"/>
        <item x="700"/>
        <item x="4547"/>
        <item x="3511"/>
        <item x="2345"/>
        <item x="2183"/>
        <item x="3803"/>
        <item x="3385"/>
        <item x="1050"/>
        <item x="3359"/>
        <item x="1633"/>
        <item x="3632"/>
        <item x="2843"/>
        <item x="250"/>
        <item x="620"/>
        <item x="2914"/>
        <item x="484"/>
        <item x="1555"/>
        <item x="1121"/>
        <item x="3250"/>
        <item x="76"/>
        <item x="729"/>
        <item x="3247"/>
        <item x="3214"/>
        <item x="894"/>
        <item x="2166"/>
        <item x="3838"/>
        <item x="4078"/>
        <item x="4429"/>
        <item x="156"/>
        <item x="547"/>
        <item x="2865"/>
        <item x="3083"/>
        <item x="1706"/>
        <item x="1567"/>
        <item x="3379"/>
        <item x="662"/>
        <item x="1472"/>
        <item x="1459"/>
        <item x="86"/>
        <item x="67"/>
        <item x="747"/>
        <item x="1507"/>
        <item x="287"/>
        <item x="1550"/>
        <item x="87"/>
        <item x="491"/>
        <item x="1068"/>
        <item x="4367"/>
        <item x="3896"/>
        <item x="1961"/>
        <item x="4513"/>
        <item x="1434"/>
        <item x="3956"/>
        <item x="4278"/>
        <item x="370"/>
        <item x="1274"/>
        <item x="3812"/>
        <item x="4712"/>
        <item x="907"/>
        <item x="3712"/>
        <item x="4653"/>
        <item x="4265"/>
        <item x="3465"/>
        <item x="1093"/>
        <item x="1740"/>
        <item x="2413"/>
        <item x="4022"/>
        <item x="2880"/>
        <item x="4523"/>
        <item x="1704"/>
        <item x="4046"/>
        <item x="4024"/>
        <item x="1646"/>
        <item x="337"/>
        <item x="590"/>
        <item x="3591"/>
        <item x="4621"/>
        <item x="3195"/>
        <item x="3427"/>
        <item x="148"/>
        <item x="1481"/>
        <item x="191"/>
        <item x="2349"/>
        <item x="4122"/>
        <item x="612"/>
        <item x="4660"/>
        <item x="334"/>
        <item x="1398"/>
        <item x="2262"/>
        <item x="3572"/>
        <item x="1476"/>
        <item x="990"/>
        <item x="647"/>
        <item x="521"/>
        <item x="3612"/>
        <item x="3338"/>
        <item x="2727"/>
        <item x="4694"/>
        <item x="73"/>
        <item x="755"/>
        <item x="4157"/>
        <item x="835"/>
        <item x="270"/>
        <item x="1148"/>
        <item x="4127"/>
        <item x="2758"/>
        <item x="3737"/>
        <item x="4543"/>
        <item x="1756"/>
        <item x="2903"/>
        <item x="2725"/>
        <item x="3037"/>
        <item x="3469"/>
        <item x="2641"/>
        <item x="843"/>
        <item x="2269"/>
        <item x="948"/>
        <item x="3532"/>
        <item x="304"/>
        <item x="4322"/>
        <item x="4143"/>
        <item x="2480"/>
        <item x="4477"/>
        <item x="1655"/>
        <item x="2129"/>
        <item x="1565"/>
        <item x="2884"/>
        <item x="2234"/>
        <item x="2545"/>
        <item x="3428"/>
        <item x="4006"/>
        <item x="1102"/>
        <item x="3127"/>
        <item x="1738"/>
        <item x="2753"/>
        <item x="4213"/>
        <item x="3021"/>
        <item x="4129"/>
        <item x="4652"/>
        <item x="3877"/>
        <item x="3623"/>
        <item x="737"/>
        <item x="1787"/>
        <item x="4573"/>
        <item x="967"/>
        <item x="2627"/>
        <item x="488"/>
        <item x="1202"/>
        <item x="1275"/>
        <item x="1042"/>
        <item x="162"/>
        <item x="760"/>
        <item x="2524"/>
        <item x="2808"/>
        <item x="1878"/>
        <item x="3297"/>
        <item x="2184"/>
        <item x="4371"/>
        <item x="1084"/>
        <item x="4432"/>
        <item x="871"/>
        <item x="2609"/>
        <item x="3652"/>
        <item x="4727"/>
        <item x="670"/>
        <item x="2905"/>
        <item x="2331"/>
        <item x="1837"/>
        <item x="3060"/>
        <item x="4593"/>
        <item x="1286"/>
        <item x="3009"/>
        <item x="3826"/>
        <item x="4304"/>
        <item x="1228"/>
        <item x="3689"/>
        <item x="3370"/>
        <item x="3768"/>
        <item x="3913"/>
        <item x="2240"/>
        <item x="570"/>
        <item x="3966"/>
        <item x="107"/>
        <item x="4314"/>
        <item x="797"/>
        <item x="4018"/>
        <item x="1319"/>
        <item x="689"/>
        <item x="1109"/>
        <item x="1666"/>
        <item x="2592"/>
        <item x="2942"/>
        <item x="1206"/>
        <item x="3438"/>
        <item x="4461"/>
        <item x="902"/>
        <item x="411"/>
        <item x="2633"/>
        <item x="2783"/>
        <item x="2588"/>
        <item x="336"/>
        <item x="1974"/>
        <item x="3563"/>
        <item x="862"/>
        <item x="1311"/>
        <item x="1453"/>
        <item x="718"/>
        <item x="2294"/>
        <item x="134"/>
        <item x="2099"/>
        <item x="1082"/>
        <item x="3924"/>
        <item x="485"/>
        <item x="3748"/>
        <item x="3262"/>
        <item x="687"/>
        <item x="2974"/>
        <item x="2369"/>
        <item x="3080"/>
        <item x="407"/>
        <item x="4701"/>
        <item x="2911"/>
        <item x="2602"/>
        <item x="882"/>
        <item x="3788"/>
        <item x="2054"/>
        <item x="3825"/>
        <item x="1247"/>
        <item x="526"/>
        <item x="1359"/>
        <item x="3819"/>
        <item x="1695"/>
        <item x="3495"/>
        <item x="4524"/>
        <item x="1969"/>
        <item x="2557"/>
        <item x="443"/>
        <item x="1048"/>
        <item x="4119"/>
        <item x="55"/>
        <item x="315"/>
        <item x="3212"/>
        <item x="2569"/>
        <item x="1388"/>
        <item x="4596"/>
        <item x="1866"/>
        <item x="1569"/>
        <item x="142"/>
        <item x="946"/>
        <item x="1875"/>
        <item x="2450"/>
        <item x="3667"/>
        <item x="2292"/>
        <item x="4346"/>
        <item x="4399"/>
        <item x="1270"/>
        <item x="4045"/>
        <item x="396"/>
        <item x="2506"/>
        <item x="666"/>
        <item x="1495"/>
        <item x="2113"/>
        <item x="3106"/>
        <item x="3384"/>
        <item x="4055"/>
        <item x="4324"/>
        <item x="3328"/>
        <item x="4411"/>
        <item x="522"/>
        <item x="3831"/>
        <item x="2452"/>
        <item x="717"/>
        <item x="4126"/>
        <item x="983"/>
        <item x="4683"/>
        <item x="458"/>
        <item x="4214"/>
        <item x="4664"/>
        <item x="2428"/>
        <item x="3670"/>
        <item x="3678"/>
        <item x="3121"/>
        <item x="2520"/>
        <item x="2706"/>
        <item x="2335"/>
        <item x="3285"/>
        <item x="1726"/>
        <item x="518"/>
        <item x="4496"/>
        <item x="3801"/>
        <item x="2308"/>
        <item x="2316"/>
        <item x="3968"/>
        <item x="4485"/>
        <item x="4146"/>
        <item x="228"/>
        <item x="3724"/>
        <item x="2024"/>
        <item x="1934"/>
        <item x="3833"/>
        <item x="3213"/>
        <item x="127"/>
        <item x="2334"/>
        <item x="3703"/>
        <item x="3188"/>
        <item x="1366"/>
        <item x="2178"/>
        <item x="1238"/>
        <item x="1835"/>
        <item x="4541"/>
        <item x="3541"/>
        <item x="3745"/>
        <item x="637"/>
        <item x="2018"/>
        <item x="4706"/>
        <item x="3844"/>
        <item x="1933"/>
        <item x="981"/>
        <item x="4088"/>
        <item x="2894"/>
        <item x="1428"/>
        <item x="3874"/>
        <item x="2249"/>
        <item x="364"/>
        <item x="367"/>
        <item x="1806"/>
        <item x="1079"/>
        <item x="4580"/>
        <item x="3659"/>
        <item x="1993"/>
        <item x="2273"/>
        <item x="2653"/>
        <item x="1861"/>
        <item x="2836"/>
        <item x="1336"/>
        <item x="1627"/>
        <item x="1854"/>
        <item x="1779"/>
        <item x="2306"/>
        <item x="1190"/>
        <item x="3879"/>
        <item x="4202"/>
        <item x="2501"/>
        <item x="2355"/>
        <item x="4548"/>
        <item x="438"/>
        <item x="958"/>
        <item x="2106"/>
        <item x="4044"/>
        <item x="2221"/>
        <item x="2511"/>
        <item x="1188"/>
        <item x="380"/>
        <item x="3694"/>
        <item x="3514"/>
        <item x="3287"/>
        <item x="1223"/>
        <item x="4308"/>
        <item x="1649"/>
        <item x="3079"/>
        <item x="2103"/>
        <item x="627"/>
        <item x="4376"/>
        <item x="4600"/>
        <item x="3200"/>
        <item x="1805"/>
        <item x="4450"/>
        <item x="1478"/>
        <item x="3236"/>
        <item x="698"/>
        <item x="4285"/>
        <item x="3299"/>
        <item x="4406"/>
        <item x="3090"/>
        <item x="1153"/>
        <item x="2206"/>
        <item x="3242"/>
        <item x="4258"/>
        <item x="3815"/>
        <item x="3793"/>
        <item x="1529"/>
        <item x="3386"/>
        <item x="4647"/>
        <item x="3828"/>
        <item x="2017"/>
        <item x="3987"/>
        <item x="1471"/>
        <item x="1624"/>
        <item x="3646"/>
        <item x="4528"/>
        <item x="2236"/>
        <item x="2860"/>
        <item x="2730"/>
        <item x="1667"/>
        <item x="3357"/>
        <item x="3314"/>
        <item x="2100"/>
        <item x="2454"/>
        <item x="739"/>
        <item x="3218"/>
        <item x="900"/>
        <item x="42"/>
        <item x="326"/>
        <item x="3493"/>
        <item x="1754"/>
        <item x="160"/>
        <item x="4296"/>
        <item x="3411"/>
        <item x="3160"/>
        <item x="2030"/>
        <item x="2159"/>
        <item x="4357"/>
        <item x="1215"/>
        <item x="928"/>
        <item x="1862"/>
        <item x="2536"/>
        <item x="2787"/>
        <item x="1919"/>
        <item x="1745"/>
        <item x="2116"/>
        <item x="4657"/>
        <item x="4673"/>
        <item x="2093"/>
        <item x="3679"/>
        <item x="4181"/>
        <item x="2447"/>
        <item x="706"/>
        <item x="3502"/>
        <item x="3293"/>
        <item x="768"/>
        <item x="2115"/>
        <item x="3124"/>
        <item x="152"/>
        <item x="4161"/>
        <item x="4749"/>
        <item x="3239"/>
        <item x="2799"/>
        <item x="3240"/>
        <item x="339"/>
        <item x="1997"/>
        <item x="989"/>
        <item x="4447"/>
        <item x="1827"/>
        <item x="4341"/>
        <item x="2632"/>
        <item x="2983"/>
        <item x="651"/>
        <item x="3593"/>
        <item x="3616"/>
        <item x="3553"/>
        <item x="1353"/>
        <item x="284"/>
        <item x="2959"/>
        <item x="3490"/>
        <item x="2682"/>
        <item x="4073"/>
        <item x="2337"/>
        <item x="513"/>
        <item x="2687"/>
        <item x="2443"/>
        <item x="2472"/>
        <item x="4315"/>
        <item x="849"/>
        <item x="3122"/>
        <item x="2701"/>
        <item x="3415"/>
        <item x="2795"/>
        <item x="2973"/>
        <item x="4347"/>
        <item x="232"/>
        <item x="594"/>
        <item x="667"/>
        <item x="4062"/>
        <item x="1505"/>
        <item x="1796"/>
        <item x="1227"/>
        <item x="4160"/>
        <item x="4145"/>
        <item x="3394"/>
        <item x="3925"/>
        <item x="1499"/>
        <item x="4395"/>
        <item x="3206"/>
        <item x="1939"/>
        <item x="2465"/>
        <item x="4465"/>
        <item x="1243"/>
        <item x="4563"/>
        <item x="1628"/>
        <item x="1828"/>
        <item x="2831"/>
        <item x="2351"/>
        <item x="4601"/>
        <item x="1778"/>
        <item x="2417"/>
        <item x="3141"/>
        <item x="1784"/>
        <item x="2043"/>
        <item x="1819"/>
        <item x="3142"/>
        <item x="2382"/>
        <item x="111"/>
        <item x="3331"/>
        <item x="597"/>
        <item x="1845"/>
        <item x="4095"/>
        <item x="4030"/>
        <item x="123"/>
        <item x="1758"/>
        <item x="50"/>
        <item x="4017"/>
        <item x="1623"/>
        <item x="3044"/>
        <item x="816"/>
        <item x="4449"/>
        <item x="2931"/>
        <item x="1890"/>
        <item x="1591"/>
        <item x="4141"/>
        <item x="2789"/>
        <item x="4038"/>
        <item x="869"/>
        <item x="808"/>
        <item x="2471"/>
        <item x="4187"/>
        <item x="1313"/>
        <item x="197"/>
        <item x="2102"/>
        <item x="1614"/>
        <item x="4723"/>
        <item x="375"/>
        <item x="925"/>
        <item x="4107"/>
        <item x="1066"/>
        <item x="3882"/>
        <item x="2771"/>
        <item x="1277"/>
        <item x="3782"/>
        <item x="3430"/>
        <item x="2864"/>
        <item x="4087"/>
        <item x="1930"/>
        <item x="2869"/>
        <item x="680"/>
        <item x="2427"/>
        <item x="1797"/>
        <item x="1566"/>
        <item x="3950"/>
        <item x="4383"/>
        <item x="4209"/>
        <item x="3295"/>
        <item x="133"/>
        <item x="129"/>
        <item x="801"/>
        <item x="2534"/>
        <item x="1019"/>
        <item x="3619"/>
        <item x="3086"/>
        <item x="1621"/>
        <item x="828"/>
        <item x="174"/>
        <item x="412"/>
        <item x="1276"/>
        <item x="3629"/>
        <item x="2757"/>
        <item x="2348"/>
        <item x="2507"/>
        <item x="2837"/>
        <item x="2254"/>
        <item x="1836"/>
        <item x="3543"/>
        <item x="1240"/>
        <item x="2473"/>
        <item x="4495"/>
        <item x="2861"/>
        <item x="663"/>
        <item x="3340"/>
        <item x="4729"/>
        <item x="3567"/>
        <item x="2360"/>
        <item x="1977"/>
        <item x="3256"/>
        <item x="3725"/>
        <item x="1644"/>
        <item x="4184"/>
        <item x="4174"/>
        <item x="4659"/>
        <item x="1703"/>
        <item x="1850"/>
        <item x="3962"/>
        <item x="1721"/>
        <item x="2616"/>
        <item x="1724"/>
        <item x="3807"/>
        <item x="4133"/>
        <item x="3245"/>
        <item x="18"/>
        <item x="192"/>
        <item x="4385"/>
        <item x="2765"/>
        <item x="2896"/>
        <item x="4666"/>
        <item x="1739"/>
        <item x="3217"/>
        <item x="4633"/>
        <item x="4636"/>
        <item x="1487"/>
        <item x="1422"/>
        <item x="2455"/>
        <item x="778"/>
        <item x="916"/>
        <item x="751"/>
        <item x="3364"/>
        <item x="2210"/>
        <item x="3383"/>
        <item x="2661"/>
        <item x="2247"/>
        <item x="4708"/>
        <item x="2182"/>
        <item x="2855"/>
        <item x="1468"/>
        <item x="857"/>
        <item x="3456"/>
        <item x="1111"/>
        <item x="1329"/>
        <item x="3071"/>
        <item x="4139"/>
        <item x="1337"/>
        <item x="1279"/>
        <item x="3839"/>
        <item x="2370"/>
        <item x="2232"/>
        <item x="2040"/>
        <item x="1561"/>
        <item x="3951"/>
        <item x="3263"/>
        <item x="4103"/>
        <item x="2368"/>
        <item x="3319"/>
        <item x="2821"/>
        <item x="3246"/>
        <item x="1091"/>
        <item x="540"/>
        <item x="1927"/>
        <item x="867"/>
        <item x="4707"/>
        <item x="3973"/>
        <item x="1943"/>
        <item x="1578"/>
        <item x="3887"/>
        <item x="4527"/>
        <item x="4306"/>
        <item x="4193"/>
        <item x="3153"/>
        <item x="1533"/>
        <item x="1433"/>
        <item x="2500"/>
        <item x="1124"/>
        <item x="4354"/>
        <item x="1076"/>
        <item x="520"/>
        <item x="398"/>
        <item x="2179"/>
        <item x="939"/>
        <item x="2097"/>
        <item x="153"/>
        <item x="1087"/>
        <item x="1189"/>
        <item x="1799"/>
        <item x="714"/>
        <item x="2792"/>
        <item x="2311"/>
        <item x="1557"/>
        <item x="1847"/>
        <item x="1341"/>
        <item x="2523"/>
        <item x="3579"/>
        <item x="24"/>
        <item x="1984"/>
        <item x="1053"/>
        <item x="2517"/>
        <item x="224"/>
        <item x="691"/>
        <item x="1622"/>
        <item x="1560"/>
        <item x="3693"/>
        <item x="1131"/>
        <item x="406"/>
        <item x="3963"/>
        <item x="2358"/>
        <item x="819"/>
        <item x="195"/>
        <item x="3810"/>
        <item x="4295"/>
        <item x="4405"/>
        <item x="274"/>
        <item x="3931"/>
        <item x="3620"/>
        <item x="2186"/>
        <item x="3268"/>
        <item x="830"/>
        <item x="2700"/>
        <item x="2276"/>
        <item x="1408"/>
        <item x="1220"/>
        <item x="2863"/>
        <item x="493"/>
        <item x="3719"/>
        <item x="1798"/>
        <item x="1689"/>
        <item x="4740"/>
        <item x="4561"/>
        <item x="593"/>
        <item x="3494"/>
        <item x="1020"/>
        <item x="4396"/>
        <item x="1065"/>
        <item x="1430"/>
        <item x="3730"/>
        <item x="1838"/>
        <item x="1491"/>
        <item x="3125"/>
        <item x="3820"/>
        <item x="4207"/>
        <item x="2613"/>
        <item x="4592"/>
        <item x="3589"/>
        <item x="1965"/>
        <item x="2154"/>
        <item x="1340"/>
        <item x="3283"/>
        <item x="473"/>
        <item x="527"/>
        <item x="3499"/>
        <item x="2925"/>
        <item x="4124"/>
        <item x="2958"/>
        <item x="2537"/>
        <item x="2621"/>
        <item x="1748"/>
        <item x="2939"/>
        <item x="1683"/>
        <item x="2909"/>
        <item x="2466"/>
        <item x="3318"/>
        <item x="1294"/>
        <item x="139"/>
        <item x="1709"/>
        <item x="1502"/>
        <item x="943"/>
        <item x="2811"/>
        <item x="704"/>
        <item x="241"/>
        <item x="2722"/>
        <item x="4617"/>
        <item x="46"/>
        <item x="2886"/>
        <item x="4206"/>
        <item x="2287"/>
        <item x="2732"/>
        <item x="3946"/>
        <item x="1154"/>
        <item x="295"/>
        <item x="4309"/>
        <item x="1509"/>
        <item x="1660"/>
        <item x="217"/>
        <item x="2709"/>
        <item x="3953"/>
        <item x="3674"/>
        <item x="898"/>
        <item x="397"/>
        <item x="991"/>
        <item x="3798"/>
        <item x="1694"/>
        <item x="2060"/>
        <item x="2453"/>
        <item x="2846"/>
        <item x="4484"/>
        <item x="255"/>
        <item x="3294"/>
        <item x="2854"/>
        <item x="4272"/>
        <item x="1026"/>
        <item x="3023"/>
        <item x="1441"/>
        <item x="3372"/>
        <item x="3201"/>
        <item x="2890"/>
        <item x="4199"/>
        <item x="1753"/>
        <item x="734"/>
        <item x="4475"/>
        <item x="3282"/>
        <item x="3078"/>
        <item x="2502"/>
        <item x="3450"/>
        <item x="1613"/>
        <item x="2518"/>
        <item x="3207"/>
        <item x="2622"/>
        <item x="4351"/>
        <item x="2876"/>
        <item x="2194"/>
        <item x="3682"/>
        <item x="722"/>
        <item x="2468"/>
        <item x="863"/>
        <item x="1214"/>
        <item x="3503"/>
        <item x="1035"/>
        <item x="4225"/>
        <item x="2056"/>
        <item x="1656"/>
        <item x="4102"/>
        <item x="2785"/>
        <item x="446"/>
        <item x="3800"/>
        <item x="3402"/>
        <item x="1998"/>
        <item x="2867"/>
        <item x="3905"/>
        <item x="1960"/>
        <item x="185"/>
        <item x="3729"/>
        <item x="52"/>
        <item x="2877"/>
        <item x="2253"/>
        <item x="3976"/>
        <item x="1744"/>
        <item x="2222"/>
        <item x="3425"/>
        <item x="1003"/>
        <item x="1081"/>
        <item x="1419"/>
        <item x="2668"/>
        <item x="566"/>
        <item x="3641"/>
        <item x="987"/>
        <item x="1412"/>
        <item x="1335"/>
        <item x="3909"/>
        <item x="1597"/>
        <item x="3070"/>
        <item x="478"/>
        <item x="1636"/>
        <item x="2957"/>
        <item x="2591"/>
        <item x="3325"/>
        <item x="3486"/>
        <item x="1310"/>
        <item x="346"/>
        <item x="761"/>
        <item x="1343"/>
        <item x="1841"/>
        <item x="777"/>
        <item x="476"/>
        <item x="4570"/>
        <item x="942"/>
        <item x="4378"/>
        <item x="3855"/>
        <item x="330"/>
        <item x="1719"/>
        <item x="3899"/>
        <item x="2267"/>
        <item x="4210"/>
        <item x="356"/>
        <item x="4243"/>
        <item x="1021"/>
        <item x="3129"/>
        <item x="1262"/>
        <item x="646"/>
        <item x="1848"/>
        <item x="259"/>
        <item x="1014"/>
        <item x="611"/>
        <item x="3684"/>
        <item x="2458"/>
        <item x="3322"/>
        <item x="3296"/>
        <item x="824"/>
        <item x="4682"/>
        <item x="2889"/>
        <item x="2560"/>
        <item x="705"/>
        <item x="3857"/>
        <item x="895"/>
        <item x="538"/>
        <item x="4742"/>
        <item x="243"/>
        <item x="4221"/>
        <item x="4623"/>
        <item x="457"/>
        <item x="1107"/>
        <item x="2256"/>
        <item x="1548"/>
        <item x="2549"/>
        <item x="1947"/>
        <item x="461"/>
        <item x="164"/>
        <item x="1155"/>
        <item x="2016"/>
        <item x="4320"/>
        <item x="2213"/>
        <item x="2328"/>
        <item x="2915"/>
        <item x="2027"/>
        <item x="4393"/>
        <item x="2146"/>
        <item x="1361"/>
        <item x="4027"/>
        <item x="614"/>
        <item x="4463"/>
        <item x="4577"/>
        <item x="3339"/>
        <item x="1296"/>
        <item x="2118"/>
        <item x="3446"/>
        <item x="2420"/>
        <item x="1201"/>
        <item x="1684"/>
        <item x="2997"/>
        <item x="2025"/>
        <item x="3864"/>
        <item x="1129"/>
        <item x="3344"/>
        <item x="1830"/>
        <item x="733"/>
        <item x="2774"/>
        <item x="4644"/>
        <item x="3046"/>
        <item x="2966"/>
        <item x="3098"/>
        <item x="4696"/>
        <item x="4228"/>
        <item x="2074"/>
        <item x="1956"/>
        <item x="4466"/>
        <item x="4250"/>
        <item x="549"/>
        <item x="4089"/>
        <item x="3001"/>
        <item x="2477"/>
        <item x="2343"/>
        <item x="1783"/>
        <item x="4562"/>
        <item x="1762"/>
        <item x="2277"/>
        <item x="1652"/>
        <item x="4679"/>
        <item x="3215"/>
        <item x="2055"/>
        <item x="978"/>
        <item x="3333"/>
        <item x="806"/>
        <item x="1477"/>
        <item x="1197"/>
        <item x="2238"/>
        <item x="4381"/>
        <item x="171"/>
        <item x="4554"/>
        <item x="580"/>
        <item x="655"/>
        <item x="1425"/>
        <item x="273"/>
        <item x="449"/>
        <item x="2535"/>
        <item x="1031"/>
        <item x="4275"/>
        <item x="3687"/>
        <item x="1114"/>
        <item x="463"/>
        <item x="3760"/>
        <item x="3040"/>
        <item x="1712"/>
        <item x="1255"/>
        <item x="1098"/>
        <item x="2120"/>
        <item x="1251"/>
        <item x="1588"/>
        <item x="1409"/>
        <item x="4613"/>
        <item x="3695"/>
        <item x="3889"/>
        <item x="309"/>
        <item x="2005"/>
        <item x="3644"/>
        <item x="1905"/>
        <item x="1733"/>
        <item x="2912"/>
        <item x="2408"/>
        <item x="1303"/>
        <item x="3575"/>
        <item x="3545"/>
        <item x="4415"/>
        <item x="2743"/>
        <item x="345"/>
        <item x="13"/>
        <item x="1126"/>
        <item x="2261"/>
        <item x="4529"/>
        <item x="456"/>
        <item x="4218"/>
        <item x="2296"/>
        <item x="2947"/>
        <item x="4731"/>
        <item x="4290"/>
        <item x="3052"/>
        <item x="4092"/>
        <item x="3649"/>
        <item x="896"/>
        <item x="2033"/>
        <item x="3821"/>
        <item x="4424"/>
        <item x="2723"/>
        <item x="388"/>
        <item x="1234"/>
        <item x="2916"/>
        <item x="3787"/>
        <item x="4033"/>
        <item x="1186"/>
        <item x="3638"/>
        <item x="431"/>
        <item x="3211"/>
        <item x="4163"/>
        <item x="2295"/>
        <item x="1900"/>
        <item x="3570"/>
        <item x="4684"/>
        <item x="1225"/>
        <item x="1976"/>
        <item x="767"/>
        <item x="630"/>
        <item x="3715"/>
        <item x="3118"/>
        <item x="3382"/>
        <item x="394"/>
        <item x="90"/>
        <item x="4505"/>
        <item x="1600"/>
        <item x="1903"/>
        <item x="4407"/>
        <item x="1517"/>
        <item x="3237"/>
        <item x="4268"/>
        <item x="4040"/>
        <item x="2902"/>
        <item x="1573"/>
        <item x="1957"/>
        <item x="4152"/>
        <item x="4544"/>
        <item x="4131"/>
        <item x="335"/>
        <item x="3709"/>
        <item x="1344"/>
        <item x="60"/>
        <item x="3876"/>
        <item x="2574"/>
        <item x="3630"/>
        <item x="3945"/>
        <item x="2631"/>
        <item x="4282"/>
        <item x="2063"/>
        <item x="3941"/>
        <item x="2933"/>
        <item x="2203"/>
        <item x="1678"/>
        <item x="4575"/>
        <item x="2949"/>
        <item x="4360"/>
        <item x="4436"/>
        <item x="2048"/>
        <item x="3413"/>
        <item x="451"/>
        <item x="3710"/>
        <item x="1691"/>
        <item x="4718"/>
        <item x="362"/>
        <item x="1254"/>
        <item x="3389"/>
        <item x="3686"/>
        <item x="2049"/>
        <item x="1382"/>
        <item x="2270"/>
        <item x="827"/>
        <item x="4454"/>
        <item x="1609"/>
        <item x="4005"/>
        <item x="4253"/>
        <item x="303"/>
        <item x="1179"/>
        <item x="1895"/>
        <item x="553"/>
        <item x="3355"/>
        <item x="786"/>
        <item x="1615"/>
        <item x="3893"/>
        <item x="4112"/>
        <item x="825"/>
        <item x="4007"/>
        <item x="4052"/>
        <item x="3216"/>
        <item x="1038"/>
        <item x="3082"/>
        <item x="2952"/>
        <item x="2790"/>
        <item x="3603"/>
        <item x="3588"/>
        <item x="879"/>
        <item x="3075"/>
        <item x="4362"/>
        <item x="1501"/>
        <item x="2251"/>
        <item x="3661"/>
        <item x="1289"/>
        <item x="595"/>
        <item x="2439"/>
        <item x="1708"/>
        <item x="235"/>
        <item x="1250"/>
        <item x="4489"/>
        <item x="770"/>
        <item x="3595"/>
        <item x="1888"/>
        <item x="301"/>
        <item x="533"/>
        <item x="1877"/>
        <item x="2077"/>
        <item x="3836"/>
        <item x="2881"/>
        <item x="143"/>
        <item x="1364"/>
        <item x="1127"/>
        <item x="2305"/>
        <item x="2851"/>
        <item x="579"/>
        <item x="3417"/>
        <item x="2385"/>
        <item x="1221"/>
        <item x="1208"/>
        <item x="298"/>
        <item x="4331"/>
        <item x="2683"/>
        <item x="4176"/>
        <item x="3035"/>
        <item x="3743"/>
        <item x="1915"/>
        <item x="953"/>
        <item x="3776"/>
        <item x="4165"/>
        <item x="4515"/>
        <item x="1975"/>
        <item x="1524"/>
        <item x="1403"/>
        <item x="4301"/>
        <item x="4201"/>
        <item x="749"/>
        <item x="3020"/>
        <item x="2739"/>
        <item x="2676"/>
        <item x="3210"/>
        <item x="3732"/>
        <item x="977"/>
        <item x="1451"/>
        <item x="2280"/>
        <item x="2604"/>
        <item x="1492"/>
        <item x="4150"/>
        <item x="2312"/>
        <item x="3944"/>
        <item x="1355"/>
        <item x="623"/>
        <item x="3049"/>
        <item x="3264"/>
        <item x="833"/>
        <item x="1018"/>
        <item x="2608"/>
        <item x="92"/>
        <item x="3343"/>
        <item x="1579"/>
        <item x="4144"/>
        <item x="4231"/>
        <item x="3089"/>
        <item x="3223"/>
        <item x="4715"/>
        <item x="4164"/>
        <item x="4014"/>
        <item x="3174"/>
        <item x="885"/>
        <item x="1465"/>
        <item x="3480"/>
        <item x="2794"/>
        <item x="2693"/>
        <item x="1380"/>
        <item x="2013"/>
        <item x="2686"/>
        <item x="4138"/>
        <item x="4687"/>
        <item x="353"/>
        <item x="530"/>
        <item x="855"/>
        <item x="950"/>
        <item x="3794"/>
        <item x="2640"/>
        <item x="1384"/>
        <item x="970"/>
        <item x="3602"/>
        <item x="297"/>
        <item x="2426"/>
        <item x="1963"/>
        <item x="1011"/>
        <item x="1698"/>
        <item x="2242"/>
        <item x="3584"/>
        <item x="1988"/>
        <item x="3229"/>
        <item x="1027"/>
        <item x="447"/>
        <item x="1448"/>
        <item x="3867"/>
        <item x="4662"/>
        <item x="4630"/>
        <item x="3571"/>
        <item x="333"/>
        <item x="244"/>
        <item x="3031"/>
        <item x="2918"/>
        <item x="2580"/>
        <item x="961"/>
        <item x="2297"/>
        <item x="1881"/>
        <item x="904"/>
        <item x="654"/>
        <item x="771"/>
        <item x="1575"/>
        <item x="2762"/>
        <item x="2322"/>
        <item x="1849"/>
        <item x="341"/>
        <item x="1022"/>
        <item x="4011"/>
        <item x="578"/>
        <item x="758"/>
        <item x="2090"/>
        <item x="4158"/>
        <item x="993"/>
        <item x="1523"/>
        <item x="3051"/>
        <item x="291"/>
        <item x="2776"/>
        <item x="2583"/>
        <item x="3439"/>
        <item x="3701"/>
        <item x="1037"/>
        <item x="173"/>
        <item x="2290"/>
        <item x="4649"/>
        <item x="3481"/>
        <item x="100"/>
        <item x="4658"/>
        <item x="4071"/>
        <item x="3744"/>
        <item x="2969"/>
        <item x="3594"/>
        <item x="1485"/>
        <item x="3420"/>
        <item x="3042"/>
        <item x="2394"/>
        <item x="1424"/>
        <item x="1658"/>
        <item x="3475"/>
        <item x="4255"/>
        <item x="2009"/>
        <item x="4639"/>
        <item x="2513"/>
        <item x="3981"/>
        <item x="2083"/>
        <item x="789"/>
        <item x="2392"/>
        <item x="3599"/>
        <item x="4369"/>
        <item x="1416"/>
        <item x="3610"/>
        <item x="3100"/>
        <item x="2258"/>
        <item x="4191"/>
        <item x="1352"/>
        <item x="1804"/>
        <item x="3881"/>
        <item x="790"/>
        <item x="2346"/>
        <item x="3010"/>
        <item x="4751"/>
        <item x="4147"/>
        <item x="2791"/>
        <item x="2711"/>
        <item x="1508"/>
        <item x="1168"/>
        <item x="1718"/>
        <item x="386"/>
        <item x="2282"/>
        <item x="2806"/>
        <item x="529"/>
        <item x="1115"/>
        <item x="2419"/>
        <item x="4120"/>
        <item x="1825"/>
        <item x="3582"/>
        <item x="3806"/>
        <item x="1833"/>
        <item x="2710"/>
        <item x="3557"/>
        <item x="728"/>
        <item x="2310"/>
        <item x="2444"/>
        <item x="2559"/>
        <item x="368"/>
        <item x="1064"/>
        <item x="1325"/>
        <item x="853"/>
        <item x="3292"/>
        <item x="2694"/>
        <item x="4123"/>
        <item x="3870"/>
        <item x="408"/>
        <item x="360"/>
        <item x="2489"/>
        <item x="1909"/>
        <item x="692"/>
        <item x="93"/>
        <item x="3452"/>
        <item x="932"/>
        <item x="1105"/>
        <item x="2366"/>
        <item x="4678"/>
        <item x="4063"/>
        <item x="703"/>
        <item x="1467"/>
        <item x="3615"/>
        <item x="642"/>
        <item x="4177"/>
        <item x="2315"/>
        <item x="2803"/>
        <item x="2199"/>
        <item x="2164"/>
        <item x="4457"/>
        <item x="4609"/>
        <item x="2021"/>
        <item x="3902"/>
        <item x="4553"/>
        <item x="4238"/>
        <item x="3916"/>
        <item x="3128"/>
        <item x="653"/>
        <item x="2434"/>
        <item x="1365"/>
        <item x="2469"/>
        <item x="201"/>
        <item x="2664"/>
        <item x="1464"/>
        <item x="2538"/>
        <item x="574"/>
        <item x="800"/>
        <item x="2023"/>
        <item x="4471"/>
        <item x="379"/>
        <item x="4488"/>
        <item x="147"/>
        <item x="3473"/>
        <item x="3990"/>
        <item x="1699"/>
        <item x="754"/>
        <item x="3436"/>
        <item x="3923"/>
        <item x="4386"/>
        <item x="4705"/>
        <item x="2275"/>
        <item x="2068"/>
        <item x="3927"/>
        <item x="3542"/>
        <item x="1893"/>
        <item x="1017"/>
        <item x="3228"/>
        <item x="2004"/>
        <item x="1732"/>
        <item x="2496"/>
        <item x="1440"/>
        <item x="1648"/>
        <item x="434"/>
        <item x="4619"/>
        <item x="1237"/>
        <item x="1067"/>
        <item x="1829"/>
        <item x="1620"/>
        <item x="3024"/>
        <item x="1902"/>
        <item x="1935"/>
        <item x="779"/>
        <item x="3393"/>
        <item x="3156"/>
        <item x="2377"/>
        <item x="1443"/>
        <item x="4576"/>
        <item x="4069"/>
        <item x="2189"/>
        <item x="881"/>
        <item x="1006"/>
        <item x="581"/>
        <item x="161"/>
        <item x="2422"/>
        <item x="3781"/>
        <item x="4111"/>
        <item x="4559"/>
        <item x="1415"/>
        <item x="629"/>
        <item x="311"/>
        <item x="3720"/>
        <item x="2796"/>
        <item x="2736"/>
        <item x="2716"/>
        <item x="3103"/>
        <item x="746"/>
        <item x="1715"/>
        <item x="423"/>
        <item x="4212"/>
        <item x="2086"/>
        <item x="4220"/>
        <item x="3523"/>
        <item x="233"/>
        <item x="3069"/>
        <item x="1770"/>
        <item x="3573"/>
        <item x="4552"/>
        <item x="2717"/>
        <item x="1301"/>
        <item x="236"/>
        <item x="4481"/>
        <item x="2735"/>
        <item x="2031"/>
        <item x="4517"/>
        <item x="4745"/>
        <item x="565"/>
        <item x="1323"/>
        <item x="404"/>
        <item x="3353"/>
        <item x="12"/>
        <item x="3135"/>
        <item x="4061"/>
        <item x="4134"/>
        <item x="3915"/>
        <item x="889"/>
        <item x="4417"/>
        <item x="724"/>
        <item x="496"/>
        <item x="3961"/>
        <item x="2985"/>
        <item x="1563"/>
        <item x="1755"/>
        <item x="3753"/>
        <item x="136"/>
        <item x="437"/>
        <item x="1737"/>
        <item x="3928"/>
        <item x="1932"/>
        <item x="1532"/>
        <item x="4507"/>
        <item x="2892"/>
        <item x="2991"/>
        <item x="3158"/>
        <item x="1610"/>
        <item x="1925"/>
        <item x="3614"/>
        <item x="2169"/>
        <item x="2585"/>
        <item x="2853"/>
        <item x="1885"/>
        <item x="1571"/>
        <item x="2805"/>
        <item x="2649"/>
        <item x="4065"/>
        <item x="3006"/>
        <item x="2490"/>
        <item x="4641"/>
        <item x="1882"/>
        <item x="1122"/>
        <item x="1461"/>
        <item x="1521"/>
        <item x="2364"/>
        <item x="4467"/>
        <item x="2293"/>
        <item x="2317"/>
        <item x="4667"/>
        <item x="3238"/>
        <item x="275"/>
        <item x="4169"/>
        <item x="115"/>
        <item x="1151"/>
        <item x="2809"/>
        <item x="4624"/>
        <item x="681"/>
        <item x="1531"/>
        <item x="4010"/>
        <item x="1484"/>
        <item x="4076"/>
        <item x="2699"/>
        <item x="3011"/>
        <item x="3858"/>
        <item x="1219"/>
        <item x="1553"/>
        <item x="1639"/>
        <item x="4048"/>
        <item x="3774"/>
        <item x="4086"/>
        <item x="866"/>
        <item x="1852"/>
        <item x="2636"/>
        <item x="1663"/>
        <item x="965"/>
        <item x="2767"/>
        <item x="4479"/>
        <item x="2340"/>
        <item x="4605"/>
        <item x="1322"/>
        <item x="390"/>
        <item x="4350"/>
        <item x="2338"/>
        <item x="1173"/>
        <item x="3971"/>
        <item x="3627"/>
        <item x="3387"/>
        <item x="4374"/>
        <item x="810"/>
        <item x="3816"/>
        <item x="2932"/>
        <item x="2784"/>
        <item x="2859"/>
        <item x="4503"/>
        <item x="1157"/>
        <item x="402"/>
        <item x="4325"/>
        <item x="2605"/>
        <item x="3939"/>
        <item x="1209"/>
        <item x="4130"/>
        <item x="3036"/>
        <item x="3169"/>
        <item x="2797"/>
        <item x="4741"/>
        <item x="2314"/>
        <item x="2399"/>
        <item x="2435"/>
        <item x="104"/>
        <item x="764"/>
        <item x="247"/>
        <item x="4726"/>
        <item x="2883"/>
        <item x="3034"/>
        <item x="3326"/>
        <item x="3996"/>
        <item x="4556"/>
        <item x="1101"/>
        <item x="1594"/>
        <item x="3853"/>
        <item x="3654"/>
        <item x="3255"/>
        <item x="88"/>
        <item x="2679"/>
        <item x="1604"/>
        <item x="844"/>
        <item x="952"/>
        <item x="1771"/>
        <item x="716"/>
        <item x="3780"/>
        <item x="1405"/>
        <item x="2899"/>
        <item x="3622"/>
        <item x="2478"/>
        <item x="384"/>
        <item x="583"/>
        <item x="4579"/>
        <item x="4204"/>
        <item x="1314"/>
        <item x="1241"/>
        <item x="608"/>
        <item x="1040"/>
        <item x="4602"/>
        <item x="3266"/>
        <item x="1926"/>
        <item x="268"/>
        <item x="2721"/>
        <item x="4403"/>
        <item x="1590"/>
        <item x="3180"/>
        <item x="793"/>
        <item x="3713"/>
        <item x="3310"/>
        <item x="2499"/>
        <item x="4612"/>
        <item x="3865"/>
        <item x="1136"/>
        <item x="4491"/>
        <item x="131"/>
        <item x="331"/>
        <item x="2967"/>
        <item x="2211"/>
        <item x="4101"/>
        <item x="487"/>
        <item x="4719"/>
        <item x="2381"/>
        <item x="4711"/>
        <item x="1358"/>
        <item x="1372"/>
        <item x="2578"/>
        <item x="2748"/>
        <item x="4205"/>
        <item x="3656"/>
        <item x="63"/>
        <item x="3500"/>
        <item x="1811"/>
        <item x="4539"/>
        <item x="3138"/>
        <item x="2119"/>
        <item x="1619"/>
        <item x="3492"/>
        <item x="2977"/>
        <item x="3057"/>
        <item x="931"/>
        <item x="2692"/>
        <item x="4159"/>
        <item x="4365"/>
        <item x="3066"/>
        <item x="2400"/>
        <item x="3185"/>
        <item x="184"/>
        <item x="316"/>
        <item x="934"/>
        <item x="3991"/>
        <item x="3265"/>
        <item x="2034"/>
        <item x="234"/>
        <item x="3988"/>
        <item x="2440"/>
        <item x="1393"/>
        <item x="968"/>
        <item x="3241"/>
        <item x="4632"/>
        <item x="840"/>
        <item x="1072"/>
        <item x="267"/>
        <item x="2144"/>
        <item x="2248"/>
        <item x="534"/>
        <item x="3814"/>
        <item x="2760"/>
        <item x="3663"/>
        <item x="305"/>
        <item x="4077"/>
        <item x="2094"/>
        <item x="1936"/>
        <item x="2414"/>
        <item x="2647"/>
        <item x="711"/>
        <item x="214"/>
        <item x="3926"/>
        <item x="2396"/>
        <item x="1097"/>
        <item x="3989"/>
        <item x="781"/>
        <item x="3320"/>
        <item x="2595"/>
        <item x="227"/>
        <item x="53"/>
        <item x="2684"/>
        <item x="3004"/>
        <item x="3395"/>
        <item x="421"/>
        <item x="3148"/>
        <item x="3235"/>
        <item x="884"/>
        <item x="1196"/>
        <item x="2961"/>
        <item x="1316"/>
        <item x="1996"/>
        <item x="2747"/>
        <item x="1427"/>
        <item x="4155"/>
        <item x="1637"/>
        <item x="378"/>
        <item x="2363"/>
        <item x="2702"/>
        <item x="938"/>
        <item x="4525"/>
        <item x="3886"/>
        <item x="2050"/>
        <item x="2872"/>
        <item x="4680"/>
        <item x="1506"/>
        <item x="1675"/>
        <item x="3461"/>
        <item x="4571"/>
        <item x="3076"/>
        <item x="4685"/>
        <item x="4080"/>
        <item x="1901"/>
        <item x="2073"/>
        <item x="3451"/>
        <item x="1512"/>
        <item x="3054"/>
        <item x="4442"/>
        <item x="3392"/>
        <item x="441"/>
        <item x="2823"/>
        <item x="712"/>
        <item x="982"/>
        <item x="420"/>
        <item x="1327"/>
        <item x="836"/>
        <item x="3639"/>
        <item x="2035"/>
        <item x="3608"/>
        <item x="492"/>
        <item x="858"/>
        <item x="708"/>
        <item x="4047"/>
        <item x="1367"/>
        <item x="2510"/>
        <item x="1482"/>
        <item x="4361"/>
        <item x="242"/>
        <item x="632"/>
        <item x="2105"/>
        <item x="477"/>
        <item x="4281"/>
        <item x="1807"/>
        <item x="3400"/>
        <item x="3633"/>
        <item x="3528"/>
        <item x="4251"/>
        <item x="4271"/>
        <item x="702"/>
        <item x="3932"/>
        <item x="212"/>
        <item x="1309"/>
        <item x="1972"/>
        <item x="1542"/>
        <item x="2599"/>
        <item x="3711"/>
        <item x="775"/>
        <item x="3717"/>
        <item x="5"/>
        <item x="4337"/>
        <item x="1399"/>
        <item x="4597"/>
        <item x="4551"/>
        <item x="3538"/>
        <item x="4072"/>
        <item x="1285"/>
        <item x="2026"/>
        <item x="969"/>
        <item x="2971"/>
        <item x="2390"/>
        <item x="7"/>
        <item x="1191"/>
        <item x="1212"/>
        <item x="223"/>
        <item x="4637"/>
        <item x="3993"/>
        <item x="4056"/>
        <item x="4738"/>
        <item x="2279"/>
        <item x="2108"/>
        <item x="4422"/>
        <item x="1751"/>
        <item x="2041"/>
        <item x="4042"/>
        <item x="4002"/>
        <item x="220"/>
        <item x="1045"/>
        <item x="1194"/>
        <item x="1892"/>
        <item x="3863"/>
        <item x="2584"/>
        <item x="472"/>
        <item x="4568"/>
        <item x="1272"/>
        <item x="4413"/>
        <item x="4031"/>
        <item x="2956"/>
        <item x="2165"/>
        <item x="802"/>
        <item x="3102"/>
        <item x="3504"/>
        <item x="4739"/>
        <item x="4681"/>
        <item x="1853"/>
        <item x="2488"/>
        <item x="1029"/>
        <item x="3829"/>
        <item x="4182"/>
        <item x="3708"/>
        <item x="3496"/>
        <item x="688"/>
        <item x="3390"/>
        <item x="3222"/>
        <item x="3969"/>
        <item x="701"/>
        <item x="2729"/>
        <item x="3565"/>
        <item x="279"/>
        <item x="4200"/>
        <item x="1843"/>
        <item x="2177"/>
        <item x="2556"/>
        <item x="4622"/>
        <item x="625"/>
        <item x="3087"/>
        <item x="1284"/>
        <item x="3277"/>
        <item x="2845"/>
        <item x="2509"/>
        <item x="1867"/>
        <item x="4223"/>
        <item x="1182"/>
        <item x="4242"/>
        <item x="1429"/>
        <item x="4363"/>
        <item x="1846"/>
        <item x="1564"/>
        <item x="1967"/>
        <item x="582"/>
        <item x="1083"/>
        <item x="1855"/>
        <item x="56"/>
        <item x="3862"/>
        <item x="1992"/>
        <item x="1204"/>
        <item x="2553"/>
        <item x="2764"/>
        <item x="2870"/>
        <item x="97"/>
        <item x="3284"/>
        <item x="1167"/>
        <item x="4068"/>
        <item x="403"/>
        <item x="2476"/>
        <item x="3751"/>
        <item x="3685"/>
        <item x="2606"/>
        <item x="678"/>
        <item x="3805"/>
        <item x="3091"/>
        <item x="1308"/>
        <item x="3028"/>
        <item x="4392"/>
        <item x="2307"/>
        <item x="4004"/>
        <item x="2812"/>
        <item x="2893"/>
        <item x="763"/>
        <item x="3022"/>
        <item x="3466"/>
        <item x="4675"/>
        <item x="1493"/>
        <item x="4500"/>
        <item x="643"/>
        <item x="3149"/>
        <item x="1357"/>
        <item x="4702"/>
        <item x="568"/>
        <item x="2566"/>
        <item x="1479"/>
        <item x="1374"/>
        <item x="2180"/>
        <item x="2644"/>
        <item x="2446"/>
        <item x="1995"/>
        <item x="2037"/>
        <item x="2007"/>
        <item x="4560"/>
        <item x="1920"/>
        <item x="1966"/>
        <item x="285"/>
        <item x="2833"/>
        <item x="373"/>
        <item x="4382"/>
        <item x="2492"/>
        <item x="3304"/>
        <item x="1530"/>
        <item x="1013"/>
        <item x="3736"/>
        <item x="1164"/>
        <item x="1958"/>
        <item x="3433"/>
        <item x="327"/>
        <item x="1483"/>
        <item x="1832"/>
        <item x="4625"/>
        <item x="3055"/>
        <item x="915"/>
        <item x="1653"/>
        <item x="1525"/>
        <item x="306"/>
        <item x="200"/>
        <item x="4756"/>
        <item x="308"/>
        <item x="1858"/>
        <item x="3002"/>
        <item x="3705"/>
        <item x="3676"/>
        <item x="1009"/>
        <item x="715"/>
        <item x="908"/>
        <item x="2039"/>
        <item x="1350"/>
        <item x="3243"/>
        <item x="2703"/>
        <item x="2395"/>
        <item x="3378"/>
        <item x="909"/>
        <item x="2431"/>
        <item x="745"/>
        <item x="1788"/>
        <item x="2373"/>
        <item x="2705"/>
        <item x="4016"/>
        <item x="4108"/>
        <item x="1964"/>
        <item x="832"/>
        <item x="2278"/>
        <item x="3332"/>
        <item x="320"/>
        <item x="2601"/>
        <item x="508"/>
        <item x="1596"/>
        <item x="1549"/>
        <item x="3772"/>
        <item x="2994"/>
        <item x="3289"/>
        <item x="2386"/>
        <item x="28"/>
        <item x="3191"/>
        <item x="1056"/>
        <item x="560"/>
        <item x="4021"/>
        <item x="1912"/>
        <item x="2862"/>
        <item x="4279"/>
        <item x="1224"/>
        <item x="3168"/>
        <item x="868"/>
        <item x="4310"/>
        <item x="1631"/>
        <item x="1638"/>
        <item x="3197"/>
        <item x="804"/>
        <item x="3878"/>
        <item x="2624"/>
        <item x="673"/>
        <item x="2878"/>
        <item x="2156"/>
        <item x="2922"/>
        <item x="3016"/>
        <item x="3176"/>
        <item x="361"/>
        <item x="2175"/>
        <item x="3115"/>
        <item x="2185"/>
        <item x="1937"/>
        <item x="3151"/>
        <item x="2582"/>
        <item x="2003"/>
        <item x="1490"/>
        <item x="1423"/>
        <item x="1953"/>
        <item x="3423"/>
        <item x="1669"/>
        <item x="658"/>
        <item x="2965"/>
        <item x="2402"/>
        <item x="20"/>
        <item x="750"/>
        <item x="3949"/>
        <item x="2852"/>
        <item x="3470"/>
        <item x="3143"/>
        <item x="2229"/>
        <item x="489"/>
        <item x="3258"/>
        <item x="3018"/>
        <item x="103"/>
        <item x="199"/>
        <item x="1304"/>
        <item x="2044"/>
        <item x="2567"/>
        <item x="2986"/>
        <item x="4179"/>
        <item x="89"/>
        <item x="15"/>
        <item x="1544"/>
        <item x="3104"/>
        <item x="556"/>
        <item x="1297"/>
        <item x="128"/>
        <item x="1216"/>
        <item x="1404"/>
        <item x="383"/>
        <item x="4709"/>
        <item x="2688"/>
        <item x="426"/>
        <item x="4012"/>
        <item x="2850"/>
        <item x="4039"/>
        <item x="1059"/>
        <item x="1801"/>
        <item x="693"/>
        <item x="2137"/>
        <item x="318"/>
        <item x="3680"/>
        <item x="4703"/>
        <item x="3914"/>
        <item x="3139"/>
        <item x="811"/>
        <item x="85"/>
        <item x="1466"/>
        <item x="2575"/>
        <item x="935"/>
        <item x="3445"/>
        <item x="1595"/>
        <item x="4079"/>
        <item x="891"/>
        <item x="4172"/>
        <item x="4352"/>
        <item x="4572"/>
        <item x="1043"/>
        <item x="29"/>
        <item x="1982"/>
        <item x="3750"/>
        <item x="903"/>
        <item x="3977"/>
        <item x="3059"/>
        <item x="2769"/>
        <item x="1650"/>
        <item x="913"/>
        <item x="340"/>
        <item x="2669"/>
        <item x="2162"/>
        <item x="820"/>
        <item x="2955"/>
        <item x="563"/>
        <item x="154"/>
        <item x="300"/>
        <item x="299"/>
        <item x="4425"/>
        <item x="3868"/>
        <item x="1449"/>
        <item x="3109"/>
        <item x="1266"/>
        <item x="387"/>
        <item x="1570"/>
        <item x="3175"/>
        <item x="1339"/>
        <item x="4173"/>
        <item x="3435"/>
        <item x="1973"/>
        <item x="17"/>
        <item x="818"/>
        <item x="639"/>
        <item x="4057"/>
        <item x="748"/>
        <item x="2530"/>
        <item x="531"/>
        <item x="2650"/>
        <item x="876"/>
        <item x="677"/>
        <item x="1541"/>
        <item x="1605"/>
        <item x="856"/>
        <item x="649"/>
        <item x="959"/>
        <item x="435"/>
        <item x="4645"/>
        <item x="2354"/>
        <item x="3309"/>
        <item x="4332"/>
        <item x="269"/>
        <item x="979"/>
        <item x="3005"/>
        <item x="3513"/>
        <item x="3662"/>
        <item x="479"/>
        <item x="619"/>
        <item x="182"/>
        <item x="349"/>
        <item x="2161"/>
        <item x="528"/>
        <item x="1810"/>
        <item x="641"/>
        <item x="634"/>
        <item x="1140"/>
        <item x="1184"/>
        <item x="2309"/>
        <item x="2963"/>
        <item x="2084"/>
        <item x="2378"/>
        <item x="4480"/>
        <item x="2333"/>
        <item x="3648"/>
        <item x="980"/>
        <item x="3048"/>
        <item x="4423"/>
        <item x="4748"/>
        <item x="645"/>
        <item x="1260"/>
        <item x="2130"/>
        <item x="4043"/>
        <item x="831"/>
        <item x="1226"/>
        <item x="4497"/>
        <item x="31"/>
        <item x="1426"/>
        <item x="1334"/>
        <item x="3416"/>
        <item x="3404"/>
        <item x="3008"/>
        <item x="976"/>
        <item x="2091"/>
        <item x="4023"/>
        <item x="1730"/>
        <item x="725"/>
        <item x="1734"/>
        <item x="697"/>
        <item x="1817"/>
        <item x="2207"/>
        <item x="3742"/>
        <item x="1295"/>
        <item x="3919"/>
        <item x="4441"/>
        <item x="126"/>
        <item x="3534"/>
        <item x="787"/>
        <item x="2519"/>
        <item x="834"/>
        <item x="145"/>
        <item x="3741"/>
        <item x="260"/>
        <item x="1368"/>
        <item x="3099"/>
        <item x="3360"/>
        <item x="439"/>
        <item x="4125"/>
        <item x="2483"/>
        <item x="172"/>
        <item x="480"/>
        <item x="1727"/>
        <item x="917"/>
        <item x="1940"/>
        <item x="2788"/>
        <item x="921"/>
        <item x="564"/>
        <item x="1315"/>
        <item x="109"/>
        <item x="791"/>
        <item x="1907"/>
        <item x="3173"/>
        <item x="3249"/>
        <item x="166"/>
        <item x="3101"/>
        <item x="186"/>
        <item x="1413"/>
        <item x="3527"/>
        <item x="4239"/>
        <item x="3898"/>
        <item x="3850"/>
        <item x="2713"/>
        <item x="3911"/>
        <item x="2984"/>
        <item x="3448"/>
        <item x="121"/>
        <item x="2786"/>
        <item x="189"/>
        <item x="4519"/>
        <item x="2141"/>
        <item x="81"/>
        <item x="3668"/>
        <item x="3205"/>
        <item x="3275"/>
        <item x="4064"/>
        <item x="743"/>
        <item x="3366"/>
        <item x="429"/>
        <item x="453"/>
        <item x="621"/>
        <item x="3551"/>
        <item x="237"/>
        <item x="266"/>
        <item x="3577"/>
        <item x="2406"/>
        <item x="2533"/>
        <item x="3"/>
        <item x="4445"/>
        <item x="3818"/>
        <item x="2825"/>
        <item x="2720"/>
        <item x="4514"/>
        <item x="430"/>
        <item x="112"/>
        <item x="416"/>
        <item x="1722"/>
        <item x="465"/>
        <item x="567"/>
        <item x="35"/>
        <item x="2817"/>
        <item x="1033"/>
        <item x="805"/>
        <item x="3900"/>
        <item x="523"/>
        <item x="2470"/>
        <item x="2689"/>
        <item x="995"/>
        <item x="4721"/>
        <item x="3520"/>
        <item x="517"/>
        <item x="3368"/>
        <item x="765"/>
        <item x="4075"/>
        <item x="575"/>
        <item x="80"/>
        <item x="4676"/>
        <item x="1232"/>
        <item x="1777"/>
        <item x="4154"/>
        <item x="812"/>
        <item x="110"/>
        <item x="4167"/>
        <item x="2562"/>
        <item x="170"/>
        <item x="966"/>
        <item x="117"/>
        <item x="1945"/>
        <item x="4269"/>
        <item x="165"/>
        <item x="22"/>
        <item x="524"/>
        <item x="2964"/>
        <item x="4186"/>
        <item x="4233"/>
        <item x="4349"/>
        <item x="1402"/>
        <item x="626"/>
        <item x="888"/>
        <item x="1348"/>
        <item x="873"/>
        <item x="3269"/>
        <item x="2999"/>
        <item x="4506"/>
        <item x="561"/>
        <item x="1781"/>
        <item x="4025"/>
        <item x="2928"/>
        <item x="4099"/>
        <item x="910"/>
        <item x="3758"/>
        <item x="4446"/>
        <item x="249"/>
        <item x="558"/>
        <item x="70"/>
        <item x="3134"/>
        <item x="1437"/>
        <item x="3190"/>
        <item x="1645"/>
        <item x="503"/>
        <item x="609"/>
        <item x="2107"/>
        <item x="2635"/>
        <item x="2375"/>
        <item x="132"/>
        <item x="2651"/>
        <item x="1991"/>
        <item x="633"/>
        <item x="2988"/>
        <item x="1369"/>
        <item x="3039"/>
        <item x="45"/>
        <item x="1245"/>
        <item x="3444"/>
        <item x="719"/>
        <item x="3194"/>
        <item x="2057"/>
        <item x="3797"/>
        <item x="1534"/>
        <item x="3920"/>
        <item x="2589"/>
        <item x="1073"/>
        <item x="1711"/>
        <item x="1981"/>
        <item x="2945"/>
        <item x="3636"/>
        <item x="204"/>
        <item x="3257"/>
        <item x="2744"/>
        <item x="82"/>
        <item x="3302"/>
        <item x="1497"/>
        <item x="829"/>
        <item x="1116"/>
        <item x="1287"/>
        <item x="665"/>
        <item x="2482"/>
        <item x="516"/>
        <item x="163"/>
        <item x="44"/>
        <item x="2847"/>
        <item x="240"/>
        <item x="622"/>
        <item x="3088"/>
        <item x="417"/>
        <item x="481"/>
        <item x="467"/>
        <item x="3067"/>
        <item x="807"/>
        <item x="401"/>
        <item x="71"/>
        <item x="3586"/>
        <item x="1952"/>
        <item x="1662"/>
        <item x="837"/>
        <item x="1282"/>
        <item x="2950"/>
        <item x="851"/>
        <item x="2544"/>
        <item x="616"/>
        <item x="4035"/>
        <item x="1603"/>
        <item x="495"/>
        <item x="2937"/>
        <item x="321"/>
        <item x="271"/>
        <item x="3166"/>
        <item x="2436"/>
        <item x="1261"/>
        <item x="4732"/>
        <item x="741"/>
        <item x="4060"/>
        <item x="919"/>
        <item x="631"/>
        <item x="3721"/>
        <item x="3422"/>
        <item x="1931"/>
        <item x="3460"/>
        <item x="393"/>
        <item x="57"/>
        <item x="3061"/>
        <item x="3199"/>
        <item x="3581"/>
        <item x="2223"/>
        <item x="4717"/>
        <item x="54"/>
        <item x="3960"/>
        <item x="2367"/>
        <item x="3921"/>
        <item x="1625"/>
        <item x="4262"/>
        <item x="38"/>
        <item x="1439"/>
        <item x="648"/>
        <item x="3727"/>
        <item x="3491"/>
        <item x="3869"/>
        <item x="2058"/>
        <item x="1793"/>
        <item x="482"/>
        <item x="2734"/>
        <item x="949"/>
        <item x="2429"/>
        <item x="2078"/>
        <item x="4713"/>
        <item x="514"/>
        <item x="744"/>
        <item x="118"/>
        <item x="2972"/>
        <item x="288"/>
        <item x="3424"/>
        <item x="322"/>
        <item x="550"/>
        <item x="2521"/>
        <item x="2487"/>
        <item x="3516"/>
        <item x="450"/>
        <item x="3290"/>
        <item x="2528"/>
        <item x="3219"/>
        <item x="257"/>
        <item x="2975"/>
        <item x="2548"/>
        <item x="1263"/>
        <item x="3140"/>
        <item x="324"/>
        <item x="2157"/>
        <item x="519"/>
        <item x="2384"/>
        <item x="1062"/>
        <item x="3583"/>
        <item x="3517"/>
        <item x="202"/>
        <item x="1080"/>
        <item x="1864"/>
        <item x="3443"/>
        <item x="3414"/>
        <item x="395"/>
        <item x="918"/>
        <item x="101"/>
        <item x="296"/>
        <item x="4526"/>
        <item x="436"/>
        <item x="3978"/>
        <item x="543"/>
        <item x="638"/>
        <item x="1865"/>
        <item x="1980"/>
        <item x="3964"/>
        <item x="3468"/>
        <item x="4661"/>
        <item x="3922"/>
        <item x="4693"/>
        <item x="1921"/>
        <item x="4585"/>
        <item x="4241"/>
        <item x="3560"/>
        <item x="1612"/>
        <item x="290"/>
        <item x="726"/>
        <item x="2246"/>
        <item x="3851"/>
        <item x="1397"/>
        <item x="332"/>
        <item x="3406"/>
        <item x="3726"/>
        <item x="4510"/>
        <item x="4128"/>
        <item x="740"/>
        <item x="64"/>
        <item x="972"/>
        <item x="1362"/>
        <item x="3752"/>
        <item x="607"/>
        <item x="3518"/>
        <item x="3202"/>
        <item x="4246"/>
        <item x="1670"/>
        <item x="49"/>
        <item x="3890"/>
        <item x="3300"/>
        <item x="1760"/>
        <item x="4259"/>
        <item x="2875"/>
        <item x="1370"/>
        <item x="4110"/>
        <item x="3841"/>
        <item x="3377"/>
        <item x="3375"/>
        <item x="3447"/>
        <item x="1077"/>
        <item x="1383"/>
        <item x="391"/>
        <item x="3903"/>
        <item x="3762"/>
        <item x="584"/>
        <item x="1672"/>
        <item x="251"/>
        <item x="258"/>
        <item x="3754"/>
        <item x="1141"/>
        <item x="4032"/>
        <item x="1552"/>
        <item x="1632"/>
        <item x="2810"/>
        <item x="682"/>
        <item x="3119"/>
        <item x="2228"/>
        <item x="683"/>
        <item x="2558"/>
        <item x="3410"/>
        <item x="2215"/>
        <item x="757"/>
        <item x="4459"/>
        <item x="4642"/>
        <item x="3497"/>
        <item x="14"/>
        <item x="2052"/>
        <item x="2219"/>
        <item x="3159"/>
        <item x="342"/>
        <item x="188"/>
        <item x="4448"/>
        <item x="4538"/>
        <item x="4311"/>
        <item x="3281"/>
        <item x="596"/>
        <item x="2010"/>
        <item x="1180"/>
        <item x="4549"/>
        <item x="3254"/>
        <item x="198"/>
        <item x="3669"/>
        <item x="1871"/>
        <item x="3892"/>
        <item x="1205"/>
        <item x="3929"/>
        <item x="3569"/>
        <item x="4222"/>
        <item x="3307"/>
        <item x="3755"/>
        <item x="870"/>
        <item x="216"/>
        <item x="3463"/>
        <item x="27"/>
        <item x="1894"/>
        <item x="2111"/>
        <item x="39"/>
        <item x="1608"/>
        <item x="30"/>
        <item x="2742"/>
        <item x="3077"/>
        <item x="444"/>
        <item x="2441"/>
        <item x="2291"/>
        <item x="2323"/>
        <item x="2122"/>
        <item x="325"/>
        <item x="1010"/>
        <item x="4476"/>
        <item x="1421"/>
        <item x="329"/>
        <item x="4520"/>
        <item x="1108"/>
        <item x="2658"/>
        <item x="445"/>
        <item x="352"/>
        <item x="2131"/>
        <item x="2576"/>
        <item x="2432"/>
        <item x="507"/>
        <item x="1002"/>
        <item x="2409"/>
        <item x="365"/>
        <item x="4620"/>
        <item x="16"/>
        <item x="1438"/>
        <item x="674"/>
        <item x="432"/>
        <item x="2379"/>
        <item x="2128"/>
        <item x="409"/>
        <item x="1351"/>
        <item x="2347"/>
        <item x="1089"/>
        <item x="1749"/>
        <item x="3901"/>
        <item x="4348"/>
        <item x="3093"/>
        <item x="2197"/>
        <item x="2512"/>
        <item x="350"/>
        <item x="1293"/>
        <item x="1516"/>
        <item x="3226"/>
        <item x="2718"/>
        <item x="3566"/>
        <item x="3476"/>
        <item x="886"/>
        <item x="510"/>
        <item x="592"/>
        <item x="998"/>
        <item x="650"/>
        <item x="3986"/>
        <item x="229"/>
        <item x="1213"/>
        <item x="1914"/>
        <item x="3253"/>
        <item x="159"/>
        <item x="428"/>
        <item x="1132"/>
        <item x="3335"/>
        <item x="48"/>
        <item x="502"/>
        <item x="4744"/>
        <item x="4478"/>
        <item x="1671"/>
        <item x="2059"/>
        <item x="3515"/>
        <item x="3930"/>
        <item x="460"/>
        <item x="2198"/>
        <item x="4416"/>
        <item x="4462"/>
        <item x="2766"/>
        <item x="676"/>
        <item x="3298"/>
        <item x="3232"/>
        <item x="3804"/>
        <item x="838"/>
        <item x="314"/>
        <item x="3230"/>
        <item x="1199"/>
        <item x="2200"/>
        <item x="3937"/>
        <item x="96"/>
        <item x="1345"/>
        <item x="2714"/>
        <item x="3759"/>
        <item x="3234"/>
        <item x="546"/>
        <item x="25"/>
        <item x="3888"/>
        <item x="3979"/>
        <item x="699"/>
        <item x="2325"/>
        <item x="4283"/>
        <item x="1347"/>
        <item x="3854"/>
        <item x="4435"/>
        <item x="187"/>
        <item x="2541"/>
        <item x="4607"/>
        <item x="4270"/>
        <item x="1668"/>
        <item x="3316"/>
        <item x="2946"/>
        <item x="4555"/>
        <item x="3508"/>
        <item x="1654"/>
        <item x="2123"/>
        <item x="454"/>
        <item x="310"/>
        <item x="1887"/>
        <item x="3675"/>
        <item x="1757"/>
        <item x="4355"/>
        <item x="140"/>
        <item x="3885"/>
        <item x="1839"/>
        <item x="3483"/>
        <item x="3746"/>
        <item x="3426"/>
        <item x="905"/>
        <item x="1103"/>
        <item x="1332"/>
        <item x="125"/>
        <item x="3671"/>
        <item x="2150"/>
        <item x="1775"/>
        <item x="696"/>
        <item x="822"/>
        <item x="3942"/>
        <item x="4428"/>
        <item x="562"/>
        <item x="2531"/>
        <item x="3533"/>
        <item x="2425"/>
        <item x="2780"/>
        <item x="3934"/>
        <item x="2842"/>
        <item x="2819"/>
        <item x="317"/>
        <item x="671"/>
        <item x="277"/>
        <item x="1258"/>
        <item x="32"/>
        <item x="4001"/>
        <item x="1092"/>
        <item x="6"/>
        <item x="3464"/>
        <item x="2871"/>
        <item x="511"/>
        <item x="772"/>
        <item x="906"/>
        <item x="263"/>
        <item x="640"/>
        <item x="2968"/>
        <item x="598"/>
        <item x="573"/>
        <item x="2868"/>
        <item x="1863"/>
        <item x="4629"/>
        <item x="774"/>
        <item x="486"/>
        <item x="2655"/>
        <item x="1688"/>
        <item x="4229"/>
        <item x="3509"/>
        <item x="294"/>
        <item x="1001"/>
        <item x="0"/>
        <item x="1767"/>
        <item x="2438"/>
        <item x="2344"/>
        <item x="2781"/>
        <item x="2424"/>
        <item x="169"/>
        <item t="default"/>
      </items>
    </pivotField>
    <pivotField compact="0" numFmtId="14" showAll="0"/>
    <pivotField compact="0" numFmtId="14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axis="axisCol" compact="0" showAll="0">
      <items count="4">
        <item x="1"/>
        <item x="2"/>
        <item x="0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Total Sales" fld="7" baseField="0" baseItem="0"/>
  </dataFields>
  <formats count="1">
    <format dxfId="0">
      <pivotArea type="origin" dataOnly="0" labelOnly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4" cacheId="0" dataPosition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G17:K23" firstHeaderRow="1" firstDataRow="2" firstDataCol="1"/>
  <pivotFields count="11">
    <pivotField compact="0" showAll="0">
      <items count="4758">
        <item x="4567"/>
        <item x="222"/>
        <item x="4051"/>
        <item x="1183"/>
        <item x="1052"/>
        <item x="2614"/>
        <item x="539"/>
        <item x="2816"/>
        <item x="2807"/>
        <item x="2948"/>
        <item x="3731"/>
        <item x="3840"/>
        <item x="1585"/>
        <item x="1069"/>
        <item x="4460"/>
        <item x="813"/>
        <item x="2555"/>
        <item x="4546"/>
        <item x="4408"/>
        <item x="1133"/>
        <item x="3975"/>
        <item x="4026"/>
        <item x="2069"/>
        <item x="504"/>
        <item x="3607"/>
        <item x="376"/>
        <item x="3904"/>
        <item x="3408"/>
        <item x="1231"/>
        <item x="541"/>
        <item x="4115"/>
        <item x="3692"/>
        <item x="2996"/>
        <item x="1078"/>
        <item x="414"/>
        <item x="2539"/>
        <item x="2815"/>
        <item x="1320"/>
        <item x="230"/>
        <item x="3785"/>
        <item x="3182"/>
        <item x="2304"/>
        <item x="1253"/>
        <item x="4388"/>
        <item x="105"/>
        <item x="2503"/>
        <item x="2943"/>
        <item x="4389"/>
        <item x="1816"/>
        <item x="4009"/>
        <item x="4438"/>
        <item x="1498"/>
        <item x="2353"/>
        <item x="1054"/>
        <item x="2532"/>
        <item x="1163"/>
        <item x="1198"/>
        <item x="1577"/>
        <item x="4286"/>
        <item x="864"/>
        <item x="4037"/>
        <item x="3700"/>
        <item x="872"/>
        <item x="2160"/>
        <item x="2459"/>
        <item x="3132"/>
        <item x="2457"/>
        <item x="3073"/>
        <item x="3598"/>
        <item x="497"/>
        <item x="2960"/>
        <item x="738"/>
        <item x="2800"/>
        <item x="494"/>
        <item x="3947"/>
        <item x="3380"/>
        <item x="78"/>
        <item x="2288"/>
        <item x="79"/>
        <item x="899"/>
        <item x="4377"/>
        <item x="668"/>
        <item x="3714"/>
        <item x="1593"/>
        <item x="4710"/>
        <item x="2637"/>
        <item x="3866"/>
        <item x="4530"/>
        <item x="4397"/>
        <item x="3321"/>
        <item x="3550"/>
        <item x="3549"/>
        <item x="2301"/>
        <item x="2761"/>
        <item x="1444"/>
        <item x="2464"/>
        <item x="4267"/>
        <item x="4433"/>
        <item x="815"/>
        <item x="1583"/>
        <item x="2095"/>
        <item x="3935"/>
        <item x="762"/>
        <item x="3336"/>
        <item x="11"/>
        <item x="1884"/>
        <item x="4284"/>
        <item x="756"/>
        <item x="3601"/>
        <item x="2802"/>
        <item x="2930"/>
        <item x="3114"/>
        <item x="4501"/>
        <item x="4540"/>
        <item x="2643"/>
        <item x="4307"/>
        <item x="2856"/>
        <item x="3092"/>
        <item x="4050"/>
        <item x="2110"/>
        <item x="2728"/>
        <item x="1924"/>
        <item x="2672"/>
        <item x="3352"/>
        <item x="4137"/>
        <item x="4000"/>
        <item x="669"/>
        <item x="2940"/>
        <item x="3178"/>
        <item x="2014"/>
        <item x="3032"/>
        <item x="2979"/>
        <item x="610"/>
        <item x="3313"/>
        <item x="2153"/>
        <item x="1859"/>
        <item x="3763"/>
        <item x="2065"/>
        <item x="3233"/>
        <item x="1125"/>
        <item x="4697"/>
        <item x="483"/>
        <item x="2132"/>
        <item x="2190"/>
        <item x="3849"/>
        <item x="4412"/>
        <item x="1360"/>
        <item x="2302"/>
        <item x="1741"/>
        <item x="176"/>
        <item x="2362"/>
        <item x="280"/>
        <item x="3795"/>
        <item x="4494"/>
        <item x="1942"/>
        <item x="1834"/>
        <item x="4533"/>
        <item x="1458"/>
        <item x="1004"/>
        <item x="2241"/>
        <item x="3811"/>
        <item x="4195"/>
        <item x="1954"/>
        <item x="661"/>
        <item x="102"/>
        <item x="3955"/>
        <item x="3131"/>
        <item x="2648"/>
        <item x="1210"/>
        <item x="75"/>
        <item x="3564"/>
        <item x="206"/>
        <item x="1823"/>
        <item x="2981"/>
        <item x="3590"/>
        <item x="4293"/>
        <item x="1769"/>
        <item x="525"/>
        <item x="2174"/>
        <item x="2670"/>
        <item x="4148"/>
        <item x="1385"/>
        <item x="4615"/>
        <item x="963"/>
        <item x="1820"/>
        <item x="1278"/>
        <item x="3834"/>
        <item x="419"/>
        <item x="1387"/>
        <item x="2283"/>
        <item x="951"/>
        <item x="1177"/>
        <item x="2982"/>
        <item x="3626"/>
        <item x="4725"/>
        <item x="964"/>
        <item x="3421"/>
        <item x="4690"/>
        <item x="1391"/>
        <item x="2691"/>
        <item x="2405"/>
        <item x="3683"/>
        <item x="2568"/>
        <item x="3936"/>
        <item x="1489"/>
        <item x="2593"/>
        <item x="2430"/>
        <item x="3775"/>
        <item x="1764"/>
        <item x="4646"/>
        <item x="3773"/>
        <item x="2393"/>
        <item x="3362"/>
        <item x="2272"/>
        <item x="2388"/>
        <item x="3063"/>
        <item x="1235"/>
        <item x="1181"/>
        <item x="545"/>
        <item x="369"/>
        <item x="2380"/>
        <item x="3472"/>
        <item x="1635"/>
        <item x="4321"/>
        <item x="1773"/>
        <item x="2324"/>
        <item x="2411"/>
        <item x="261"/>
        <item x="2600"/>
        <item x="3330"/>
        <item x="1281"/>
        <item x="4689"/>
        <item x="1386"/>
        <item x="753"/>
        <item x="4136"/>
        <item x="685"/>
        <item x="4132"/>
        <item x="3764"/>
        <item x="1244"/>
        <item x="2456"/>
        <item x="1607"/>
        <item x="1642"/>
        <item x="84"/>
        <item x="4299"/>
        <item x="1324"/>
        <item x="2172"/>
        <item x="205"/>
        <item x="1794"/>
        <item x="4261"/>
        <item x="1135"/>
        <item x="3733"/>
        <item x="3933"/>
        <item x="2572"/>
        <item x="4604"/>
        <item x="588"/>
        <item x="40"/>
        <item x="1273"/>
        <item x="2036"/>
        <item x="1891"/>
        <item x="1112"/>
        <item x="3848"/>
        <item x="470"/>
        <item x="1629"/>
        <item x="4235"/>
        <item x="2874"/>
        <item x="3401"/>
        <item x="2570"/>
        <item x="3965"/>
        <item x="3301"/>
        <item x="3198"/>
        <item x="1617"/>
        <item x="2770"/>
        <item x="4410"/>
        <item x="544"/>
        <item x="452"/>
        <item x="3179"/>
        <item x="3609"/>
        <item x="3605"/>
        <item x="4516"/>
        <item x="854"/>
        <item x="3324"/>
        <item x="4318"/>
        <item x="4142"/>
        <item x="4203"/>
        <item x="2155"/>
        <item x="973"/>
        <item x="1776"/>
        <item x="2904"/>
        <item x="1923"/>
        <item x="3618"/>
        <item x="2677"/>
        <item x="1728"/>
        <item x="424"/>
        <item x="3769"/>
        <item x="2398"/>
        <item x="2191"/>
        <item x="2755"/>
        <item x="2350"/>
        <item x="282"/>
        <item x="659"/>
        <item x="1128"/>
        <item x="2015"/>
        <item x="1354"/>
        <item x="2053"/>
        <item x="3345"/>
        <item x="1959"/>
        <item x="3521"/>
        <item x="1677"/>
        <item x="179"/>
        <item x="2244"/>
        <item x="3267"/>
        <item x="2326"/>
        <item x="2045"/>
        <item x="3155"/>
        <item x="440"/>
        <item x="4368"/>
        <item x="8"/>
        <item x="3634"/>
        <item x="150"/>
        <item x="1288"/>
        <item x="3041"/>
        <item x="1765"/>
        <item x="4464"/>
        <item x="2839"/>
        <item x="1283"/>
        <item x="4189"/>
        <item x="1949"/>
        <item x="2824"/>
        <item x="2142"/>
        <item x="3467"/>
        <item x="1392"/>
        <item x="1130"/>
        <item x="323"/>
        <item x="1375"/>
        <item x="2642"/>
        <item x="1929"/>
        <item x="1780"/>
        <item x="3790"/>
        <item x="4356"/>
        <item x="4668"/>
        <item x="4081"/>
        <item x="2300"/>
        <item x="183"/>
        <item x="2332"/>
        <item x="209"/>
        <item x="535"/>
        <item x="3860"/>
        <item x="2412"/>
        <item x="551"/>
        <item x="181"/>
        <item x="1713"/>
        <item x="2978"/>
        <item x="3110"/>
        <item x="1119"/>
        <item x="3291"/>
        <item x="2954"/>
        <item x="613"/>
        <item x="3187"/>
        <item x="2992"/>
        <item x="1536"/>
        <item x="798"/>
        <item x="1643"/>
        <item x="2498"/>
        <item x="499"/>
        <item x="3994"/>
        <item x="636"/>
        <item x="1948"/>
        <item x="4594"/>
        <item x="3808"/>
        <item x="3030"/>
        <item x="2268"/>
        <item x="3346"/>
        <item x="2695"/>
        <item x="3312"/>
        <item x="957"/>
        <item x="2082"/>
        <item x="3677"/>
        <item x="2993"/>
        <item x="2879"/>
        <item x="2768"/>
        <item x="4695"/>
        <item x="3912"/>
        <item x="3152"/>
        <item x="4020"/>
        <item x="1899"/>
        <item x="2330"/>
        <item x="4340"/>
        <item x="3832"/>
        <item x="1500"/>
        <item x="2208"/>
        <item x="2552"/>
        <item x="2998"/>
        <item x="887"/>
        <item x="1747"/>
        <item x="2671"/>
        <item x="3559"/>
        <item x="113"/>
        <item x="2590"/>
        <item x="997"/>
        <item x="792"/>
        <item x="2696"/>
        <item x="901"/>
        <item x="1218"/>
        <item x="2433"/>
        <item x="2167"/>
        <item x="3974"/>
        <item x="4648"/>
        <item x="2066"/>
        <item x="1950"/>
        <item x="138"/>
        <item x="1376"/>
        <item x="2145"/>
        <item x="3895"/>
        <item x="1146"/>
        <item x="3766"/>
        <item x="4574"/>
        <item x="2554"/>
        <item x="1985"/>
        <item x="1452"/>
        <item x="1331"/>
        <item x="845"/>
        <item x="3458"/>
        <item x="877"/>
        <item x="4059"/>
        <item x="1400"/>
        <item x="1166"/>
        <item x="120"/>
        <item x="3397"/>
        <item x="4482"/>
        <item x="283"/>
        <item x="4041"/>
        <item x="2662"/>
        <item x="2527"/>
        <item x="3027"/>
        <item x="343"/>
        <item x="2121"/>
        <item x="769"/>
        <item x="2638"/>
        <item x="1007"/>
        <item x="1587"/>
        <item x="2897"/>
        <item x="392"/>
        <item x="2508"/>
        <item x="1473"/>
        <item x="359"/>
        <item x="2763"/>
        <item x="1526"/>
        <item x="4698"/>
        <item x="2759"/>
        <item x="4140"/>
        <item x="2617"/>
        <item x="3809"/>
        <item x="2029"/>
        <item x="971"/>
        <item x="358"/>
        <item x="2407"/>
        <item x="4"/>
        <item x="1161"/>
        <item x="1690"/>
        <item x="2437"/>
        <item x="1518"/>
        <item x="371"/>
        <item x="2126"/>
        <item x="2740"/>
        <item x="4606"/>
        <item x="4338"/>
        <item x="2814"/>
        <item x="1407"/>
        <item x="4669"/>
        <item x="4511"/>
        <item x="842"/>
        <item x="3208"/>
        <item x="4028"/>
        <item x="1239"/>
        <item x="3327"/>
        <item x="3585"/>
        <item x="2486"/>
        <item x="2741"/>
        <item x="4391"/>
        <item x="1504"/>
        <item x="2071"/>
        <item x="4353"/>
        <item x="1742"/>
        <item x="4716"/>
        <item x="2193"/>
        <item x="1058"/>
        <item x="1592"/>
        <item x="4334"/>
        <item x="4343"/>
        <item x="3074"/>
        <item x="149"/>
        <item x="2895"/>
        <item x="1447"/>
        <item x="69"/>
        <item x="2220"/>
        <item x="731"/>
        <item x="3561"/>
        <item x="960"/>
        <item x="2001"/>
        <item x="1772"/>
        <item x="1537"/>
        <item x="3376"/>
        <item x="3660"/>
        <item x="4335"/>
        <item x="3453"/>
        <item x="3329"/>
        <item x="130"/>
        <item x="3477"/>
        <item x="732"/>
        <item x="3193"/>
        <item x="4692"/>
        <item x="4288"/>
        <item x="1574"/>
        <item x="4752"/>
        <item x="1818"/>
        <item x="1720"/>
        <item x="1230"/>
        <item x="2212"/>
        <item x="2"/>
        <item x="289"/>
        <item x="4754"/>
        <item x="1175"/>
        <item x="94"/>
        <item x="4473"/>
        <item x="605"/>
        <item x="3029"/>
        <item x="1750"/>
        <item x="3706"/>
        <item x="4565"/>
        <item x="2873"/>
        <item x="1150"/>
        <item x="1305"/>
        <item x="557"/>
        <item x="4328"/>
        <item x="2474"/>
        <item x="1651"/>
        <item x="1641"/>
        <item x="890"/>
        <item x="3244"/>
        <item x="2389"/>
        <item x="4248"/>
        <item x="3094"/>
        <item x="2423"/>
        <item x="389"/>
        <item x="1896"/>
        <item x="2339"/>
        <item x="2284"/>
        <item x="4387"/>
        <item x="2403"/>
        <item x="4234"/>
        <item x="2777"/>
        <item x="207"/>
        <item x="788"/>
        <item x="1192"/>
        <item x="3777"/>
        <item x="2139"/>
        <item x="3391"/>
        <item x="313"/>
        <item x="2540"/>
        <item x="3592"/>
        <item x="3172"/>
        <item x="2257"/>
        <item x="4421"/>
        <item x="4665"/>
        <item x="3144"/>
        <item x="1856"/>
        <item x="1005"/>
        <item x="4339"/>
        <item x="1539"/>
        <item x="319"/>
        <item x="1918"/>
        <item x="2214"/>
        <item x="344"/>
        <item x="2415"/>
        <item x="3817"/>
        <item x="4297"/>
        <item x="2712"/>
        <item x="652"/>
        <item x="4305"/>
        <item x="4083"/>
        <item x="348"/>
        <item x="1094"/>
        <item x="3117"/>
        <item x="1559"/>
        <item x="265"/>
        <item x="4094"/>
        <item x="4564"/>
        <item x="4747"/>
        <item x="2646"/>
        <item x="727"/>
        <item x="3224"/>
        <item x="2924"/>
        <item x="1271"/>
        <item x="1580"/>
        <item x="940"/>
        <item x="782"/>
        <item x="3248"/>
        <item x="2657"/>
        <item x="2620"/>
        <item x="1803"/>
        <item x="3655"/>
        <item x="62"/>
        <item x="1015"/>
        <item x="2615"/>
        <item x="2719"/>
        <item x="262"/>
        <item x="3488"/>
        <item x="2697"/>
        <item x="656"/>
        <item x="2929"/>
        <item x="937"/>
        <item x="4468"/>
        <item x="537"/>
        <item x="4714"/>
        <item x="3673"/>
        <item x="4569"/>
        <item x="1697"/>
        <item x="3613"/>
        <item x="4109"/>
        <item x="576"/>
        <item x="3050"/>
        <item x="1137"/>
        <item x="3068"/>
        <item x="3405"/>
        <item x="1808"/>
        <item x="61"/>
        <item x="1814"/>
        <item x="141"/>
        <item x="3558"/>
        <item x="1203"/>
        <item x="821"/>
        <item x="2913"/>
        <item x="3823"/>
        <item x="3740"/>
        <item x="2135"/>
        <item x="1815"/>
        <item x="2152"/>
        <item x="1143"/>
        <item x="1869"/>
        <item x="694"/>
        <item x="1700"/>
        <item x="1979"/>
        <item x="3147"/>
        <item x="4013"/>
        <item x="1169"/>
        <item x="2907"/>
        <item x="2209"/>
        <item x="2629"/>
        <item x="1870"/>
        <item x="278"/>
        <item x="3827"/>
        <item x="2361"/>
        <item x="944"/>
        <item x="2707"/>
        <item x="151"/>
        <item x="4263"/>
        <item x="2062"/>
        <item x="929"/>
        <item x="3958"/>
        <item x="3970"/>
        <item x="2127"/>
        <item x="4090"/>
        <item x="1826"/>
        <item x="846"/>
        <item x="3196"/>
        <item x="2265"/>
        <item x="37"/>
        <item x="2927"/>
        <item x="4257"/>
        <item x="2081"/>
        <item x="3260"/>
        <item x="1090"/>
        <item x="208"/>
        <item x="897"/>
        <item x="1522"/>
        <item x="4232"/>
        <item x="506"/>
        <item x="2158"/>
        <item x="4236"/>
        <item x="1987"/>
        <item x="180"/>
        <item x="4419"/>
        <item x="4216"/>
        <item x="823"/>
        <item x="586"/>
        <item x="3512"/>
        <item x="672"/>
        <item x="1752"/>
        <item x="2372"/>
        <item x="1378"/>
        <item x="1601"/>
        <item x="1687"/>
        <item x="2634"/>
        <item x="1989"/>
        <item x="690"/>
        <item x="1598"/>
        <item x="3349"/>
        <item x="4117"/>
        <item x="1044"/>
        <item x="4634"/>
        <item x="99"/>
        <item x="2675"/>
        <item x="4244"/>
        <item x="1647"/>
        <item x="4736"/>
        <item x="2264"/>
        <item x="602"/>
        <item x="193"/>
        <item x="1922"/>
        <item x="2901"/>
        <item x="2685"/>
        <item x="3442"/>
        <item x="1051"/>
        <item x="3133"/>
        <item x="3012"/>
        <item x="1761"/>
        <item x="3315"/>
        <item x="2515"/>
        <item x="1071"/>
        <item x="3361"/>
        <item x="2618"/>
        <item x="1886"/>
        <item x="3164"/>
        <item x="2461"/>
        <item x="2698"/>
        <item x="47"/>
        <item x="3985"/>
        <item x="1911"/>
        <item x="4066"/>
        <item x="366"/>
        <item x="1363"/>
        <item x="1373"/>
        <item x="351"/>
        <item x="4247"/>
        <item x="1074"/>
        <item x="723"/>
        <item x="675"/>
        <item x="3948"/>
        <item x="144"/>
        <item x="1306"/>
        <item x="710"/>
        <item x="4379"/>
        <item x="1681"/>
        <item x="2285"/>
        <item x="3081"/>
        <item x="926"/>
        <item x="4219"/>
        <item x="4171"/>
        <item x="1876"/>
        <item x="2329"/>
        <item x="2002"/>
        <item x="2227"/>
        <item x="4651"/>
        <item x="1454"/>
        <item x="3033"/>
        <item x="355"/>
        <item x="1568"/>
        <item x="3690"/>
        <item x="3278"/>
        <item x="1389"/>
        <item x="2020"/>
        <item x="108"/>
        <item x="464"/>
        <item x="3761"/>
        <item x="2318"/>
        <item x="3822"/>
        <item x="695"/>
        <item x="3957"/>
        <item x="865"/>
        <item x="1673"/>
        <item x="124"/>
        <item x="4737"/>
        <item x="175"/>
        <item x="1410"/>
        <item x="3305"/>
        <item x="720"/>
        <item x="3165"/>
        <item x="3482"/>
        <item x="1789"/>
        <item x="2840"/>
        <item x="2887"/>
        <item x="912"/>
        <item x="433"/>
        <item x="4053"/>
        <item x="1396"/>
        <item x="3555"/>
        <item x="4614"/>
        <item x="2573"/>
        <item x="999"/>
        <item x="2773"/>
        <item x="2938"/>
        <item x="1233"/>
        <item x="686"/>
        <item x="23"/>
        <item x="3628"/>
        <item x="988"/>
        <item x="4249"/>
        <item x="286"/>
        <item x="2587"/>
        <item x="512"/>
        <item x="3651"/>
        <item x="883"/>
        <item x="4196"/>
        <item x="2171"/>
        <item x="3271"/>
        <item x="2563"/>
        <item x="137"/>
        <item x="2170"/>
        <item x="4096"/>
        <item x="2467"/>
        <item x="1519"/>
        <item x="3276"/>
        <item x="1318"/>
        <item x="2357"/>
        <item x="4208"/>
        <item x="3861"/>
        <item x="2147"/>
        <item x="628"/>
        <item x="4724"/>
        <item x="4254"/>
        <item x="2564"/>
        <item x="1665"/>
        <item x="4091"/>
        <item x="920"/>
        <item x="2038"/>
        <item x="455"/>
        <item x="4402"/>
        <item x="3997"/>
        <item x="65"/>
        <item x="2089"/>
        <item x="3734"/>
        <item x="1586"/>
        <item x="3485"/>
        <item x="177"/>
        <item x="2652"/>
        <item x="363"/>
        <item x="1144"/>
        <item x="1676"/>
        <item x="766"/>
        <item x="1535"/>
        <item x="2598"/>
        <item x="2834"/>
        <item x="3635"/>
        <item x="599"/>
        <item x="1831"/>
        <item x="2114"/>
        <item x="1809"/>
        <item x="246"/>
        <item x="826"/>
        <item x="3880"/>
        <item x="1582"/>
        <item x="2987"/>
        <item x="2011"/>
        <item x="577"/>
        <item x="4691"/>
        <item x="3908"/>
        <item x="1061"/>
        <item x="3354"/>
        <item x="1030"/>
        <item x="996"/>
        <item x="3053"/>
        <item x="3317"/>
        <item x="1075"/>
        <item x="4588"/>
        <item x="4558"/>
        <item x="4230"/>
        <item x="1211"/>
        <item x="3220"/>
        <item x="2143"/>
        <item x="1540"/>
        <item x="4067"/>
        <item x="213"/>
        <item x="2173"/>
        <item x="4472"/>
        <item x="3749"/>
        <item x="4627"/>
        <item x="2204"/>
        <item x="2659"/>
        <item x="3980"/>
        <item x="3457"/>
        <item x="847"/>
        <item x="4483"/>
        <item x="3665"/>
        <item x="4344"/>
        <item x="3799"/>
        <item x="4192"/>
        <item x="992"/>
        <item x="3007"/>
        <item x="2352"/>
        <item x="3548"/>
        <item x="1106"/>
        <item x="1291"/>
        <item x="4638"/>
        <item x="4582"/>
        <item x="1599"/>
        <item x="1785"/>
        <item x="3739"/>
        <item x="4677"/>
        <item x="3184"/>
        <item x="2319"/>
        <item x="974"/>
        <item x="3337"/>
        <item x="210"/>
        <item x="4333"/>
        <item x="3531"/>
        <item x="4699"/>
        <item x="571"/>
        <item x="1696"/>
        <item x="3137"/>
        <item x="4175"/>
        <item x="4650"/>
        <item x="2096"/>
        <item x="3873"/>
        <item x="1450"/>
        <item x="226"/>
        <item x="1503"/>
        <item x="3279"/>
        <item x="1246"/>
        <item x="3524"/>
        <item x="986"/>
        <item x="1999"/>
        <item x="2484"/>
        <item x="4550"/>
        <item x="1395"/>
        <item x="4237"/>
        <item x="3369"/>
        <item x="1462"/>
        <item x="4226"/>
        <item x="381"/>
        <item x="1394"/>
        <item x="736"/>
        <item x="2448"/>
        <item x="3984"/>
        <item x="2976"/>
        <item x="954"/>
        <item x="1099"/>
        <item x="4518"/>
        <item x="4303"/>
        <item x="4034"/>
        <item x="91"/>
        <item x="2101"/>
        <item x="1280"/>
        <item x="2546"/>
        <item x="1300"/>
        <item x="1174"/>
        <item x="4327"/>
        <item x="803"/>
        <item x="4509"/>
        <item x="2260"/>
        <item x="72"/>
        <item x="256"/>
        <item x="2148"/>
        <item x="3624"/>
        <item x="1170"/>
        <item x="3348"/>
        <item x="2061"/>
        <item x="4170"/>
        <item x="3872"/>
        <item x="1470"/>
        <item x="2547"/>
        <item x="2163"/>
        <item x="462"/>
        <item x="3017"/>
        <item x="2168"/>
        <item x="3107"/>
        <item x="1545"/>
        <item x="3058"/>
        <item x="3856"/>
        <item x="3544"/>
        <item x="3530"/>
        <item x="1674"/>
        <item x="3718"/>
        <item x="2075"/>
        <item x="3334"/>
        <item x="2028"/>
        <item x="2289"/>
        <item x="2032"/>
        <item x="1661"/>
        <item x="468"/>
        <item x="1702"/>
        <item x="1"/>
        <item x="1685"/>
        <item x="1032"/>
        <item x="1581"/>
        <item x="3026"/>
        <item x="4750"/>
        <item x="338"/>
        <item x="1520"/>
        <item x="3625"/>
        <item x="4610"/>
        <item x="4330"/>
        <item x="399"/>
        <item x="2092"/>
        <item x="2259"/>
        <item x="2746"/>
        <item x="385"/>
        <item x="3894"/>
        <item x="264"/>
        <item x="3356"/>
        <item x="2849"/>
        <item x="1338"/>
        <item x="474"/>
        <item x="3419"/>
        <item x="2630"/>
        <item x="1049"/>
        <item x="3186"/>
        <item x="2525"/>
        <item x="218"/>
        <item x="1349"/>
        <item x="415"/>
        <item x="3288"/>
        <item x="1292"/>
        <item x="1193"/>
        <item x="21"/>
        <item x="3697"/>
        <item x="2779"/>
        <item x="1321"/>
        <item x="1513"/>
        <item x="664"/>
        <item x="4583"/>
        <item x="2250"/>
        <item x="2906"/>
        <item x="1602"/>
        <item x="2818"/>
        <item x="4534"/>
        <item x="4743"/>
        <item x="4194"/>
        <item x="3757"/>
        <item x="1944"/>
        <item x="3505"/>
        <item x="466"/>
        <item x="4443"/>
        <item x="1435"/>
        <item x="1889"/>
        <item x="1411"/>
        <item x="1326"/>
        <item x="3779"/>
        <item x="2665"/>
        <item x="2885"/>
        <item x="2341"/>
        <item x="3918"/>
        <item x="1159"/>
        <item x="4008"/>
        <item x="95"/>
        <item x="3611"/>
        <item x="3347"/>
        <item x="4474"/>
        <item x="1729"/>
        <item x="2844"/>
        <item x="785"/>
        <item x="3771"/>
        <item x="245"/>
        <item x="2072"/>
        <item x="3666"/>
        <item x="1962"/>
        <item x="795"/>
        <item x="1039"/>
        <item x="3837"/>
        <item x="1162"/>
        <item x="1147"/>
        <item x="2109"/>
        <item x="3738"/>
        <item x="3824"/>
        <item x="4114"/>
        <item x="4135"/>
        <item x="2666"/>
        <item x="911"/>
        <item x="4434"/>
        <item x="1546"/>
        <item x="1908"/>
        <item x="572"/>
        <item x="2286"/>
        <item x="2112"/>
        <item x="2935"/>
        <item x="4097"/>
        <item x="1657"/>
        <item x="2493"/>
        <item x="225"/>
        <item x="51"/>
        <item x="3770"/>
        <item x="4545"/>
        <item x="19"/>
        <item x="1390"/>
        <item x="1236"/>
        <item x="707"/>
        <item x="3835"/>
        <item x="2926"/>
        <item x="4264"/>
        <item x="2136"/>
        <item x="3096"/>
        <item x="985"/>
        <item x="1978"/>
        <item x="4404"/>
        <item x="3657"/>
        <item x="1994"/>
        <item x="3130"/>
        <item x="4522"/>
        <item x="1145"/>
        <item x="730"/>
        <item x="3959"/>
        <item x="4054"/>
        <item x="1630"/>
        <item x="3802"/>
        <item x="2134"/>
        <item x="548"/>
        <item x="3556"/>
        <item x="3484"/>
        <item x="3407"/>
        <item x="955"/>
        <item x="3537"/>
        <item x="1634"/>
        <item x="2798"/>
        <item x="4003"/>
        <item x="3449"/>
        <item x="2475"/>
        <item x="3381"/>
        <item x="1766"/>
        <item x="2087"/>
        <item x="2313"/>
        <item x="1217"/>
        <item x="4105"/>
        <item x="2218"/>
        <item x="1488"/>
        <item x="1088"/>
        <item x="354"/>
        <item x="1328"/>
        <item x="1431"/>
        <item x="2891"/>
        <item x="1456"/>
        <item x="2857"/>
        <item x="839"/>
        <item x="1906"/>
        <item x="3270"/>
        <item x="2596"/>
        <item x="4398"/>
        <item x="2098"/>
        <item x="684"/>
        <item x="3852"/>
        <item x="2752"/>
        <item x="374"/>
        <item x="2022"/>
        <item x="1346"/>
        <item x="4366"/>
        <item x="542"/>
        <item x="1813"/>
        <item x="984"/>
        <item x="2266"/>
        <item x="307"/>
        <item x="1768"/>
        <item x="1110"/>
        <item x="2941"/>
        <item x="2921"/>
        <item x="892"/>
        <item x="515"/>
        <item x="1589"/>
        <item x="442"/>
        <item x="893"/>
        <item x="3072"/>
        <item x="3163"/>
        <item x="4289"/>
        <item x="860"/>
        <item x="1185"/>
        <item x="4104"/>
        <item x="3606"/>
        <item x="119"/>
        <item x="3940"/>
        <item x="2611"/>
        <item x="3546"/>
        <item x="679"/>
        <item x="2445"/>
        <item x="2239"/>
        <item x="4197"/>
        <item x="219"/>
        <item x="3562"/>
        <item x="4168"/>
        <item x="1951"/>
        <item x="4302"/>
        <item x="3756"/>
        <item x="312"/>
        <item x="1259"/>
        <item x="2376"/>
        <item x="2485"/>
        <item x="1025"/>
        <item x="2233"/>
        <item x="2012"/>
        <item x="3209"/>
        <item x="1248"/>
        <item x="1298"/>
        <item x="1795"/>
        <item x="3506"/>
        <item x="3535"/>
        <item x="2828"/>
        <item x="591"/>
        <item x="196"/>
        <item x="956"/>
        <item x="3204"/>
        <item x="382"/>
        <item x="2962"/>
        <item x="1046"/>
        <item x="3791"/>
        <item x="4149"/>
        <item x="2674"/>
        <item x="2449"/>
        <item x="1812"/>
        <item x="41"/>
        <item x="2374"/>
        <item x="4287"/>
        <item x="2571"/>
        <item x="4190"/>
        <item x="2801"/>
        <item x="4444"/>
        <item x="3177"/>
        <item x="1418"/>
        <item x="58"/>
        <item x="168"/>
        <item x="3999"/>
        <item x="4180"/>
        <item x="1307"/>
        <item x="3399"/>
        <item x="4603"/>
        <item x="3303"/>
        <item x="4542"/>
        <item x="2479"/>
        <item x="3434"/>
        <item x="4598"/>
        <item x="4118"/>
        <item x="3587"/>
        <item x="3113"/>
        <item x="2639"/>
        <item x="809"/>
        <item x="4384"/>
        <item x="1142"/>
        <item x="3875"/>
        <item x="372"/>
        <item x="1420"/>
        <item x="2085"/>
        <item x="635"/>
        <item x="4453"/>
        <item x="3192"/>
        <item x="3704"/>
        <item x="146"/>
        <item x="3783"/>
        <item x="3983"/>
        <item x="1664"/>
        <item x="1207"/>
        <item x="1731"/>
        <item x="2550"/>
        <item x="418"/>
        <item x="3907"/>
        <item x="1445"/>
        <item x="3095"/>
        <item x="4336"/>
        <item x="1469"/>
        <item x="3162"/>
        <item x="1267"/>
        <item x="2133"/>
        <item x="1432"/>
        <item x="4240"/>
        <item x="3580"/>
        <item x="3145"/>
        <item x="4469"/>
        <item x="657"/>
        <item x="606"/>
        <item x="4319"/>
        <item x="1475"/>
        <item x="4487"/>
        <item x="3261"/>
        <item x="405"/>
        <item x="1342"/>
        <item x="4156"/>
        <item x="1584"/>
        <item x="780"/>
        <item x="248"/>
        <item x="36"/>
        <item x="3351"/>
        <item x="4292"/>
        <item x="2067"/>
        <item x="2989"/>
        <item x="4252"/>
        <item x="4245"/>
        <item x="2460"/>
        <item x="1880"/>
        <item x="3576"/>
        <item x="4640"/>
        <item x="1782"/>
        <item x="2841"/>
        <item x="3181"/>
        <item x="2125"/>
        <item x="2919"/>
        <item x="3154"/>
        <item x="3167"/>
        <item x="26"/>
        <item x="618"/>
        <item x="3062"/>
        <item x="292"/>
        <item x="1736"/>
        <item x="3403"/>
        <item x="1983"/>
        <item x="2187"/>
        <item x="4153"/>
        <item x="2565"/>
        <item x="604"/>
        <item x="1576"/>
        <item x="3645"/>
        <item x="2623"/>
        <item x="4626"/>
        <item x="254"/>
        <item x="4178"/>
        <item x="3396"/>
        <item x="4224"/>
        <item x="3681"/>
        <item x="4670"/>
        <item x="3013"/>
        <item x="1138"/>
        <item x="1640"/>
        <item x="1417"/>
        <item x="4581"/>
        <item x="2117"/>
        <item x="4532"/>
        <item x="880"/>
        <item x="1822"/>
        <item x="4628"/>
        <item x="238"/>
        <item x="3640"/>
        <item x="281"/>
        <item x="3688"/>
        <item x="2196"/>
        <item x="2124"/>
        <item x="3938"/>
        <item x="1897"/>
        <item x="3519"/>
        <item x="4591"/>
        <item x="773"/>
        <item x="1256"/>
        <item x="2505"/>
        <item x="3350"/>
        <item x="1381"/>
        <item x="2371"/>
        <item x="1790"/>
        <item x="2936"/>
        <item x="3796"/>
        <item x="2235"/>
        <item x="3642"/>
        <item x="293"/>
        <item x="2192"/>
        <item x="1879"/>
        <item x="2724"/>
        <item x="3441"/>
        <item x="1034"/>
        <item x="1268"/>
        <item x="2224"/>
        <item x="947"/>
        <item x="3363"/>
        <item x="3525"/>
        <item x="4700"/>
        <item x="1463"/>
        <item x="3183"/>
        <item x="742"/>
        <item x="2365"/>
        <item x="2848"/>
        <item x="3846"/>
        <item x="4358"/>
        <item x="3471"/>
        <item x="66"/>
        <item x="4100"/>
        <item x="2749"/>
        <item x="2195"/>
        <item x="135"/>
        <item x="735"/>
        <item x="1611"/>
        <item x="2320"/>
        <item x="1868"/>
        <item x="3859"/>
        <item x="1436"/>
        <item x="2543"/>
        <item x="4217"/>
        <item x="2750"/>
        <item x="3365"/>
        <item x="554"/>
        <item x="1802"/>
        <item x="3767"/>
        <item x="1716"/>
        <item x="2495"/>
        <item x="3111"/>
        <item x="975"/>
        <item x="3123"/>
        <item x="3478"/>
        <item x="962"/>
        <item x="1333"/>
        <item x="1618"/>
        <item x="1249"/>
        <item x="1606"/>
        <item x="2793"/>
        <item x="644"/>
        <item x="3884"/>
        <item x="796"/>
        <item x="2497"/>
        <item x="3702"/>
        <item x="2463"/>
        <item x="2491"/>
        <item x="1528"/>
        <item x="2980"/>
        <item x="252"/>
        <item x="941"/>
        <item x="1446"/>
        <item x="4372"/>
        <item x="1682"/>
        <item x="3501"/>
        <item x="1946"/>
        <item x="3373"/>
        <item x="848"/>
        <item x="1872"/>
        <item x="2995"/>
        <item x="3786"/>
        <item x="2359"/>
        <item x="2910"/>
        <item x="4535"/>
        <item x="114"/>
        <item x="1222"/>
        <item x="1554"/>
        <item x="4359"/>
        <item x="3843"/>
        <item x="817"/>
        <item x="2778"/>
        <item x="3568"/>
        <item x="3084"/>
        <item x="4418"/>
        <item x="2835"/>
        <item x="3842"/>
        <item x="4342"/>
        <item x="1538"/>
        <item x="1028"/>
        <item x="2625"/>
        <item x="2731"/>
        <item x="1971"/>
        <item x="4430"/>
        <item x="1401"/>
        <item x="413"/>
        <item x="1860"/>
        <item x="2610"/>
        <item x="2678"/>
        <item x="3967"/>
        <item x="2626"/>
        <item x="98"/>
        <item x="1095"/>
        <item x="4730"/>
        <item x="3747"/>
        <item x="4599"/>
        <item x="2216"/>
        <item x="1057"/>
        <item x="1086"/>
        <item x="3596"/>
        <item x="4280"/>
        <item x="4456"/>
        <item x="3554"/>
        <item x="1558"/>
        <item x="3954"/>
        <item x="3479"/>
        <item x="3432"/>
        <item x="4162"/>
        <item x="3952"/>
        <item x="3529"/>
        <item x="4093"/>
        <item x="3597"/>
        <item x="1616"/>
        <item x="357"/>
        <item x="4211"/>
        <item x="1242"/>
        <item x="4502"/>
        <item x="4704"/>
        <item x="709"/>
        <item x="4098"/>
        <item x="1968"/>
        <item x="617"/>
        <item x="1299"/>
        <item x="1842"/>
        <item x="1457"/>
        <item x="1486"/>
        <item x="1290"/>
        <item x="994"/>
        <item x="3280"/>
        <item x="3883"/>
        <item x="2149"/>
        <item x="2934"/>
        <item x="4728"/>
        <item x="2245"/>
        <item x="587"/>
        <item x="924"/>
        <item x="3722"/>
        <item x="2681"/>
        <item x="3459"/>
        <item x="1330"/>
        <item x="1455"/>
        <item x="2953"/>
        <item x="4273"/>
        <item x="2715"/>
        <item x="4587"/>
        <item x="4490"/>
        <item x="3552"/>
        <item x="1840"/>
        <item x="3578"/>
        <item x="4486"/>
        <item x="861"/>
        <item x="215"/>
        <item x="1100"/>
        <item x="1659"/>
        <item x="3064"/>
        <item x="4198"/>
        <item x="471"/>
        <item x="4188"/>
        <item x="3161"/>
        <item x="1123"/>
        <item x="4521"/>
        <item x="2551"/>
        <item x="2704"/>
        <item x="4113"/>
        <item x="2019"/>
        <item x="4672"/>
        <item x="3621"/>
        <item x="3126"/>
        <item x="2772"/>
        <item x="4688"/>
        <item x="2401"/>
        <item x="3273"/>
        <item x="1269"/>
        <item x="4058"/>
        <item x="603"/>
        <item x="2612"/>
        <item x="1707"/>
        <item x="4536"/>
        <item x="2990"/>
        <item x="4734"/>
        <item x="3047"/>
        <item x="1149"/>
        <item x="3065"/>
        <item x="2271"/>
        <item x="3792"/>
        <item x="2397"/>
        <item x="459"/>
        <item x="3306"/>
        <item x="4508"/>
        <item x="552"/>
        <item x="3982"/>
        <item x="2830"/>
        <item x="4326"/>
        <item x="933"/>
        <item x="2321"/>
        <item x="2151"/>
        <item x="4674"/>
        <item x="1055"/>
        <item x="713"/>
        <item x="4364"/>
        <item x="2217"/>
        <item x="2201"/>
        <item x="1494"/>
        <item x="2205"/>
        <item x="585"/>
        <item x="2737"/>
        <item x="4753"/>
        <item x="4654"/>
        <item x="33"/>
        <item x="589"/>
        <item x="914"/>
        <item x="1710"/>
        <item x="2416"/>
        <item x="448"/>
        <item x="3259"/>
        <item x="1158"/>
        <item x="2754"/>
        <item x="3440"/>
        <item x="3323"/>
        <item x="1134"/>
        <item x="4121"/>
        <item x="377"/>
        <item x="1036"/>
        <item x="155"/>
        <item x="4735"/>
        <item x="784"/>
        <item x="4557"/>
        <item x="2826"/>
        <item x="3498"/>
        <item x="4611"/>
        <item x="3830"/>
        <item x="3227"/>
        <item x="841"/>
        <item x="1705"/>
        <item x="1171"/>
        <item x="1496"/>
        <item x="2046"/>
        <item x="3429"/>
        <item x="4323"/>
        <item x="2176"/>
        <item x="2298"/>
        <item x="2047"/>
        <item x="1178"/>
        <item x="1556"/>
        <item x="3617"/>
        <item x="559"/>
        <item x="2462"/>
        <item x="2421"/>
        <item x="4566"/>
        <item x="2923"/>
        <item x="2866"/>
        <item x="4643"/>
        <item x="4663"/>
        <item x="77"/>
        <item x="2076"/>
        <item x="1442"/>
        <item x="2230"/>
        <item x="3003"/>
        <item x="3455"/>
        <item x="2237"/>
        <item x="4215"/>
        <item x="272"/>
        <item x="2667"/>
        <item x="425"/>
        <item x="2387"/>
        <item x="3664"/>
        <item x="2745"/>
        <item x="4370"/>
        <item x="1460"/>
        <item x="1406"/>
        <item x="190"/>
        <item x="3574"/>
        <item x="2070"/>
        <item x="3437"/>
        <item x="2917"/>
        <item x="1024"/>
        <item x="1356"/>
        <item x="1873"/>
        <item x="3784"/>
        <item x="3536"/>
        <item x="2181"/>
        <item x="1096"/>
        <item x="1686"/>
        <item x="1701"/>
        <item x="1480"/>
        <item x="2775"/>
        <item x="3910"/>
        <item x="1746"/>
        <item x="4277"/>
        <item x="3000"/>
        <item x="1714"/>
        <item x="2088"/>
        <item x="1735"/>
        <item x="2660"/>
        <item x="2597"/>
        <item x="4329"/>
        <item x="4426"/>
        <item x="410"/>
        <item x="3221"/>
        <item x="2579"/>
        <item x="1917"/>
        <item x="1047"/>
        <item x="2656"/>
        <item x="1970"/>
        <item x="2708"/>
        <item x="2654"/>
        <item x="3992"/>
        <item x="1743"/>
        <item x="2080"/>
        <item x="4746"/>
        <item x="3647"/>
        <item x="2008"/>
        <item x="3658"/>
        <item x="1679"/>
        <item x="721"/>
        <item x="1910"/>
        <item x="4537"/>
        <item x="3085"/>
        <item x="4294"/>
        <item x="2970"/>
        <item x="4589"/>
        <item x="4631"/>
        <item x="2951"/>
        <item x="2079"/>
        <item x="2327"/>
        <item x="4266"/>
        <item x="3778"/>
        <item x="1172"/>
        <item x="2522"/>
        <item x="1774"/>
        <item x="852"/>
        <item x="2832"/>
        <item x="3189"/>
        <item x="2383"/>
        <item x="2898"/>
        <item x="1165"/>
        <item x="1252"/>
        <item x="2944"/>
        <item x="4531"/>
        <item x="1916"/>
        <item x="3418"/>
        <item x="2690"/>
        <item x="1692"/>
        <item x="10"/>
        <item x="3871"/>
        <item x="927"/>
        <item x="167"/>
        <item x="752"/>
        <item x="2514"/>
        <item x="2645"/>
        <item x="1759"/>
        <item x="4151"/>
        <item x="1824"/>
        <item x="4291"/>
        <item x="2303"/>
        <item x="4493"/>
        <item x="3526"/>
        <item x="2410"/>
        <item x="1265"/>
        <item x="1156"/>
        <item x="4312"/>
        <item x="276"/>
        <item x="1063"/>
        <item x="3906"/>
        <item x="2202"/>
        <item x="3723"/>
        <item x="922"/>
        <item x="874"/>
        <item x="3650"/>
        <item x="2822"/>
        <item x="4166"/>
        <item x="2526"/>
        <item x="3308"/>
        <item x="4183"/>
        <item x="1317"/>
        <item x="469"/>
        <item x="776"/>
        <item x="1023"/>
        <item x="2516"/>
        <item x="4074"/>
        <item x="1257"/>
        <item x="4049"/>
        <item x="1152"/>
        <item x="1379"/>
        <item x="1874"/>
        <item x="2051"/>
        <item x="122"/>
        <item x="3120"/>
        <item x="615"/>
        <item x="4656"/>
        <item x="1414"/>
        <item x="2299"/>
        <item x="1844"/>
        <item x="3696"/>
        <item x="239"/>
        <item x="3371"/>
        <item x="4437"/>
        <item x="1572"/>
        <item x="3274"/>
        <item x="2813"/>
        <item x="4260"/>
        <item x="4256"/>
        <item x="4586"/>
        <item x="1883"/>
        <item x="2782"/>
        <item x="3813"/>
        <item x="3897"/>
        <item x="2481"/>
        <item x="203"/>
        <item x="4584"/>
        <item x="2577"/>
        <item x="43"/>
        <item x="1514"/>
        <item x="1851"/>
        <item x="4595"/>
        <item x="1693"/>
        <item x="178"/>
        <item x="3522"/>
        <item x="1763"/>
        <item x="1041"/>
        <item x="4409"/>
        <item x="2140"/>
        <item x="1723"/>
        <item x="2243"/>
        <item x="490"/>
        <item x="9"/>
        <item x="1680"/>
        <item x="3845"/>
        <item x="3097"/>
        <item x="3431"/>
        <item x="2342"/>
        <item x="4116"/>
        <item x="3891"/>
        <item x="1371"/>
        <item x="3112"/>
        <item x="2738"/>
        <item x="4720"/>
        <item x="1913"/>
        <item x="328"/>
        <item x="194"/>
        <item x="157"/>
        <item x="2663"/>
        <item x="923"/>
        <item x="3150"/>
        <item x="3539"/>
        <item x="1139"/>
        <item x="2858"/>
        <item x="3225"/>
        <item x="1118"/>
        <item x="4451"/>
        <item x="3056"/>
        <item x="1160"/>
        <item x="1060"/>
        <item x="2827"/>
        <item x="3025"/>
        <item x="1990"/>
        <item x="3251"/>
        <item x="475"/>
        <item x="4276"/>
        <item x="3728"/>
        <item x="814"/>
        <item x="4458"/>
        <item x="930"/>
        <item x="4345"/>
        <item x="3203"/>
        <item x="1377"/>
        <item x="945"/>
        <item x="2006"/>
        <item x="4655"/>
        <item x="2064"/>
        <item x="2274"/>
        <item x="83"/>
        <item x="4085"/>
        <item x="878"/>
        <item x="3672"/>
        <item x="4427"/>
        <item x="2900"/>
        <item x="3454"/>
        <item x="3286"/>
        <item x="3510"/>
        <item x="2225"/>
        <item x="3272"/>
        <item x="74"/>
        <item x="4499"/>
        <item x="3699"/>
        <item x="1012"/>
        <item x="3341"/>
        <item x="3231"/>
        <item x="4029"/>
        <item x="4317"/>
        <item x="4227"/>
        <item x="3789"/>
        <item x="4082"/>
        <item x="783"/>
        <item x="4274"/>
        <item x="3108"/>
        <item x="3038"/>
        <item x="4019"/>
        <item x="2104"/>
        <item x="231"/>
        <item x="2628"/>
        <item x="4036"/>
        <item x="1562"/>
        <item x="1547"/>
        <item x="3716"/>
        <item x="2442"/>
        <item x="1551"/>
        <item x="1543"/>
        <item x="2252"/>
        <item x="400"/>
        <item x="875"/>
        <item x="3170"/>
        <item x="34"/>
        <item x="2542"/>
        <item x="4300"/>
        <item x="2561"/>
        <item x="427"/>
        <item x="3019"/>
        <item x="4070"/>
        <item x="3540"/>
        <item x="4455"/>
        <item x="2494"/>
        <item x="3972"/>
        <item x="600"/>
        <item x="759"/>
        <item x="1904"/>
        <item x="2226"/>
        <item x="2404"/>
        <item x="3707"/>
        <item x="555"/>
        <item x="3735"/>
        <item x="1474"/>
        <item x="1008"/>
        <item x="3374"/>
        <item x="2607"/>
        <item x="1187"/>
        <item x="3412"/>
        <item x="859"/>
        <item x="3367"/>
        <item x="1792"/>
        <item x="302"/>
        <item x="2603"/>
        <item x="2231"/>
        <item x="569"/>
        <item x="4755"/>
        <item x="2255"/>
        <item x="1515"/>
        <item x="3043"/>
        <item x="4590"/>
        <item x="4578"/>
        <item x="1511"/>
        <item x="1113"/>
        <item x="2581"/>
        <item x="4400"/>
        <item x="1986"/>
        <item x="1120"/>
        <item x="1312"/>
        <item x="59"/>
        <item x="1938"/>
        <item x="422"/>
        <item x="2838"/>
        <item x="4635"/>
        <item x="2673"/>
        <item x="3388"/>
        <item x="4686"/>
        <item x="4452"/>
        <item x="4414"/>
        <item x="2188"/>
        <item x="4084"/>
        <item x="3136"/>
        <item x="3462"/>
        <item x="3600"/>
        <item x="1176"/>
        <item x="4608"/>
        <item x="2908"/>
        <item x="3691"/>
        <item x="601"/>
        <item x="221"/>
        <item x="1117"/>
        <item x="2336"/>
        <item x="2751"/>
        <item x="3398"/>
        <item x="4106"/>
        <item x="347"/>
        <item x="3604"/>
        <item x="532"/>
        <item x="2756"/>
        <item x="3631"/>
        <item x="1104"/>
        <item x="1955"/>
        <item x="1070"/>
        <item x="3943"/>
        <item x="4440"/>
        <item x="4616"/>
        <item x="3507"/>
        <item x="4504"/>
        <item x="158"/>
        <item x="3171"/>
        <item x="4439"/>
        <item x="3637"/>
        <item x="1898"/>
        <item x="116"/>
        <item x="4375"/>
        <item x="505"/>
        <item x="3917"/>
        <item x="4390"/>
        <item x="3698"/>
        <item x="1928"/>
        <item x="3765"/>
        <item x="2042"/>
        <item x="2418"/>
        <item x="2804"/>
        <item x="3847"/>
        <item x="2829"/>
        <item x="850"/>
        <item x="3311"/>
        <item x="936"/>
        <item x="3409"/>
        <item x="3014"/>
        <item x="1857"/>
        <item x="4380"/>
        <item x="2920"/>
        <item x="4401"/>
        <item x="1302"/>
        <item x="2733"/>
        <item x="2594"/>
        <item x="2138"/>
        <item x="3045"/>
        <item x="624"/>
        <item x="2451"/>
        <item x="1791"/>
        <item x="3157"/>
        <item x="3547"/>
        <item x="1821"/>
        <item x="4722"/>
        <item x="3653"/>
        <item x="2263"/>
        <item x="4492"/>
        <item x="3487"/>
        <item x="1016"/>
        <item x="2000"/>
        <item x="4394"/>
        <item x="4313"/>
        <item x="2529"/>
        <item x="3116"/>
        <item x="500"/>
        <item x="1200"/>
        <item x="1725"/>
        <item x="794"/>
        <item x="1626"/>
        <item x="2391"/>
        <item x="509"/>
        <item x="3474"/>
        <item x="1786"/>
        <item x="4431"/>
        <item x="501"/>
        <item x="2504"/>
        <item x="536"/>
        <item x="68"/>
        <item x="211"/>
        <item x="4298"/>
        <item x="2726"/>
        <item x="3995"/>
        <item x="4733"/>
        <item x="3998"/>
        <item x="498"/>
        <item x="2888"/>
        <item x="3358"/>
        <item x="3489"/>
        <item x="2281"/>
        <item x="3146"/>
        <item x="3015"/>
        <item x="1000"/>
        <item x="4512"/>
        <item x="3643"/>
        <item x="799"/>
        <item x="2586"/>
        <item x="4185"/>
        <item x="660"/>
        <item x="1941"/>
        <item x="1229"/>
        <item x="1085"/>
        <item x="3252"/>
        <item x="3342"/>
        <item x="1264"/>
        <item x="1800"/>
        <item x="2619"/>
        <item x="4015"/>
        <item x="2820"/>
        <item x="106"/>
        <item x="253"/>
        <item x="1510"/>
        <item x="4671"/>
        <item x="4316"/>
        <item x="4373"/>
        <item x="4618"/>
        <item x="4498"/>
        <item x="1195"/>
        <item x="4420"/>
        <item x="1717"/>
        <item x="3105"/>
        <item x="4470"/>
        <item x="2356"/>
        <item x="2680"/>
        <item x="2882"/>
        <item x="1527"/>
        <item x="700"/>
        <item x="4547"/>
        <item x="3511"/>
        <item x="2345"/>
        <item x="2183"/>
        <item x="3803"/>
        <item x="3385"/>
        <item x="1050"/>
        <item x="3359"/>
        <item x="1633"/>
        <item x="3632"/>
        <item x="2843"/>
        <item x="250"/>
        <item x="620"/>
        <item x="2914"/>
        <item x="484"/>
        <item x="1555"/>
        <item x="1121"/>
        <item x="3250"/>
        <item x="76"/>
        <item x="729"/>
        <item x="3247"/>
        <item x="3214"/>
        <item x="894"/>
        <item x="2166"/>
        <item x="3838"/>
        <item x="4078"/>
        <item x="4429"/>
        <item x="156"/>
        <item x="547"/>
        <item x="2865"/>
        <item x="3083"/>
        <item x="1706"/>
        <item x="1567"/>
        <item x="3379"/>
        <item x="662"/>
        <item x="1472"/>
        <item x="1459"/>
        <item x="86"/>
        <item x="67"/>
        <item x="747"/>
        <item x="1507"/>
        <item x="287"/>
        <item x="1550"/>
        <item x="87"/>
        <item x="491"/>
        <item x="1068"/>
        <item x="4367"/>
        <item x="3896"/>
        <item x="1961"/>
        <item x="4513"/>
        <item x="1434"/>
        <item x="3956"/>
        <item x="4278"/>
        <item x="370"/>
        <item x="1274"/>
        <item x="3812"/>
        <item x="4712"/>
        <item x="907"/>
        <item x="3712"/>
        <item x="4653"/>
        <item x="4265"/>
        <item x="3465"/>
        <item x="1093"/>
        <item x="1740"/>
        <item x="2413"/>
        <item x="4022"/>
        <item x="2880"/>
        <item x="4523"/>
        <item x="1704"/>
        <item x="4046"/>
        <item x="4024"/>
        <item x="1646"/>
        <item x="337"/>
        <item x="590"/>
        <item x="3591"/>
        <item x="4621"/>
        <item x="3195"/>
        <item x="3427"/>
        <item x="148"/>
        <item x="1481"/>
        <item x="191"/>
        <item x="2349"/>
        <item x="4122"/>
        <item x="612"/>
        <item x="4660"/>
        <item x="334"/>
        <item x="1398"/>
        <item x="2262"/>
        <item x="3572"/>
        <item x="1476"/>
        <item x="990"/>
        <item x="647"/>
        <item x="521"/>
        <item x="3612"/>
        <item x="3338"/>
        <item x="2727"/>
        <item x="4694"/>
        <item x="73"/>
        <item x="755"/>
        <item x="4157"/>
        <item x="835"/>
        <item x="270"/>
        <item x="1148"/>
        <item x="4127"/>
        <item x="2758"/>
        <item x="3737"/>
        <item x="4543"/>
        <item x="1756"/>
        <item x="2903"/>
        <item x="2725"/>
        <item x="3037"/>
        <item x="3469"/>
        <item x="2641"/>
        <item x="843"/>
        <item x="2269"/>
        <item x="948"/>
        <item x="3532"/>
        <item x="304"/>
        <item x="4322"/>
        <item x="4143"/>
        <item x="2480"/>
        <item x="4477"/>
        <item x="1655"/>
        <item x="2129"/>
        <item x="1565"/>
        <item x="2884"/>
        <item x="2234"/>
        <item x="2545"/>
        <item x="3428"/>
        <item x="4006"/>
        <item x="1102"/>
        <item x="3127"/>
        <item x="1738"/>
        <item x="2753"/>
        <item x="4213"/>
        <item x="3021"/>
        <item x="4129"/>
        <item x="4652"/>
        <item x="3877"/>
        <item x="3623"/>
        <item x="737"/>
        <item x="1787"/>
        <item x="4573"/>
        <item x="967"/>
        <item x="2627"/>
        <item x="488"/>
        <item x="1202"/>
        <item x="1275"/>
        <item x="1042"/>
        <item x="162"/>
        <item x="760"/>
        <item x="2524"/>
        <item x="2808"/>
        <item x="1878"/>
        <item x="3297"/>
        <item x="2184"/>
        <item x="4371"/>
        <item x="1084"/>
        <item x="4432"/>
        <item x="871"/>
        <item x="2609"/>
        <item x="3652"/>
        <item x="4727"/>
        <item x="670"/>
        <item x="2905"/>
        <item x="2331"/>
        <item x="1837"/>
        <item x="3060"/>
        <item x="4593"/>
        <item x="1286"/>
        <item x="3009"/>
        <item x="3826"/>
        <item x="4304"/>
        <item x="1228"/>
        <item x="3689"/>
        <item x="3370"/>
        <item x="3768"/>
        <item x="3913"/>
        <item x="2240"/>
        <item x="570"/>
        <item x="3966"/>
        <item x="107"/>
        <item x="4314"/>
        <item x="797"/>
        <item x="4018"/>
        <item x="1319"/>
        <item x="689"/>
        <item x="1109"/>
        <item x="1666"/>
        <item x="2592"/>
        <item x="2942"/>
        <item x="1206"/>
        <item x="3438"/>
        <item x="4461"/>
        <item x="902"/>
        <item x="411"/>
        <item x="2633"/>
        <item x="2783"/>
        <item x="2588"/>
        <item x="336"/>
        <item x="1974"/>
        <item x="3563"/>
        <item x="862"/>
        <item x="1311"/>
        <item x="1453"/>
        <item x="718"/>
        <item x="2294"/>
        <item x="134"/>
        <item x="2099"/>
        <item x="1082"/>
        <item x="3924"/>
        <item x="485"/>
        <item x="3748"/>
        <item x="3262"/>
        <item x="687"/>
        <item x="2974"/>
        <item x="2369"/>
        <item x="3080"/>
        <item x="407"/>
        <item x="4701"/>
        <item x="2911"/>
        <item x="2602"/>
        <item x="882"/>
        <item x="3788"/>
        <item x="2054"/>
        <item x="3825"/>
        <item x="1247"/>
        <item x="526"/>
        <item x="1359"/>
        <item x="3819"/>
        <item x="1695"/>
        <item x="3495"/>
        <item x="4524"/>
        <item x="1969"/>
        <item x="2557"/>
        <item x="443"/>
        <item x="1048"/>
        <item x="4119"/>
        <item x="55"/>
        <item x="315"/>
        <item x="3212"/>
        <item x="2569"/>
        <item x="1388"/>
        <item x="4596"/>
        <item x="1866"/>
        <item x="1569"/>
        <item x="142"/>
        <item x="946"/>
        <item x="1875"/>
        <item x="2450"/>
        <item x="3667"/>
        <item x="2292"/>
        <item x="4346"/>
        <item x="4399"/>
        <item x="1270"/>
        <item x="4045"/>
        <item x="396"/>
        <item x="2506"/>
        <item x="666"/>
        <item x="1495"/>
        <item x="2113"/>
        <item x="3106"/>
        <item x="3384"/>
        <item x="4055"/>
        <item x="4324"/>
        <item x="3328"/>
        <item x="4411"/>
        <item x="522"/>
        <item x="3831"/>
        <item x="2452"/>
        <item x="717"/>
        <item x="4126"/>
        <item x="983"/>
        <item x="4683"/>
        <item x="458"/>
        <item x="4214"/>
        <item x="4664"/>
        <item x="2428"/>
        <item x="3670"/>
        <item x="3678"/>
        <item x="3121"/>
        <item x="2520"/>
        <item x="2706"/>
        <item x="2335"/>
        <item x="3285"/>
        <item x="1726"/>
        <item x="518"/>
        <item x="4496"/>
        <item x="3801"/>
        <item x="2308"/>
        <item x="2316"/>
        <item x="3968"/>
        <item x="4485"/>
        <item x="4146"/>
        <item x="228"/>
        <item x="3724"/>
        <item x="2024"/>
        <item x="1934"/>
        <item x="3833"/>
        <item x="3213"/>
        <item x="127"/>
        <item x="2334"/>
        <item x="3703"/>
        <item x="3188"/>
        <item x="1366"/>
        <item x="2178"/>
        <item x="1238"/>
        <item x="1835"/>
        <item x="4541"/>
        <item x="3541"/>
        <item x="3745"/>
        <item x="637"/>
        <item x="2018"/>
        <item x="4706"/>
        <item x="3844"/>
        <item x="1933"/>
        <item x="981"/>
        <item x="4088"/>
        <item x="2894"/>
        <item x="1428"/>
        <item x="3874"/>
        <item x="2249"/>
        <item x="364"/>
        <item x="367"/>
        <item x="1806"/>
        <item x="1079"/>
        <item x="4580"/>
        <item x="3659"/>
        <item x="1993"/>
        <item x="2273"/>
        <item x="2653"/>
        <item x="1861"/>
        <item x="2836"/>
        <item x="1336"/>
        <item x="1627"/>
        <item x="1854"/>
        <item x="1779"/>
        <item x="2306"/>
        <item x="1190"/>
        <item x="3879"/>
        <item x="4202"/>
        <item x="2501"/>
        <item x="2355"/>
        <item x="4548"/>
        <item x="438"/>
        <item x="958"/>
        <item x="2106"/>
        <item x="4044"/>
        <item x="2221"/>
        <item x="2511"/>
        <item x="1188"/>
        <item x="380"/>
        <item x="3694"/>
        <item x="3514"/>
        <item x="3287"/>
        <item x="1223"/>
        <item x="4308"/>
        <item x="1649"/>
        <item x="3079"/>
        <item x="2103"/>
        <item x="627"/>
        <item x="4376"/>
        <item x="4600"/>
        <item x="3200"/>
        <item x="1805"/>
        <item x="4450"/>
        <item x="1478"/>
        <item x="3236"/>
        <item x="698"/>
        <item x="4285"/>
        <item x="3299"/>
        <item x="4406"/>
        <item x="3090"/>
        <item x="1153"/>
        <item x="2206"/>
        <item x="3242"/>
        <item x="4258"/>
        <item x="3815"/>
        <item x="3793"/>
        <item x="1529"/>
        <item x="3386"/>
        <item x="4647"/>
        <item x="3828"/>
        <item x="2017"/>
        <item x="3987"/>
        <item x="1471"/>
        <item x="1624"/>
        <item x="3646"/>
        <item x="4528"/>
        <item x="2236"/>
        <item x="2860"/>
        <item x="2730"/>
        <item x="1667"/>
        <item x="3357"/>
        <item x="3314"/>
        <item x="2100"/>
        <item x="2454"/>
        <item x="739"/>
        <item x="3218"/>
        <item x="900"/>
        <item x="42"/>
        <item x="326"/>
        <item x="3493"/>
        <item x="1754"/>
        <item x="160"/>
        <item x="4296"/>
        <item x="3411"/>
        <item x="3160"/>
        <item x="2030"/>
        <item x="2159"/>
        <item x="4357"/>
        <item x="1215"/>
        <item x="928"/>
        <item x="1862"/>
        <item x="2536"/>
        <item x="2787"/>
        <item x="1919"/>
        <item x="1745"/>
        <item x="2116"/>
        <item x="4657"/>
        <item x="4673"/>
        <item x="2093"/>
        <item x="3679"/>
        <item x="4181"/>
        <item x="2447"/>
        <item x="706"/>
        <item x="3502"/>
        <item x="3293"/>
        <item x="768"/>
        <item x="2115"/>
        <item x="3124"/>
        <item x="152"/>
        <item x="4161"/>
        <item x="4749"/>
        <item x="3239"/>
        <item x="2799"/>
        <item x="3240"/>
        <item x="339"/>
        <item x="1997"/>
        <item x="989"/>
        <item x="4447"/>
        <item x="1827"/>
        <item x="4341"/>
        <item x="2632"/>
        <item x="2983"/>
        <item x="651"/>
        <item x="3593"/>
        <item x="3616"/>
        <item x="3553"/>
        <item x="1353"/>
        <item x="284"/>
        <item x="2959"/>
        <item x="3490"/>
        <item x="2682"/>
        <item x="4073"/>
        <item x="2337"/>
        <item x="513"/>
        <item x="2687"/>
        <item x="2443"/>
        <item x="2472"/>
        <item x="4315"/>
        <item x="849"/>
        <item x="3122"/>
        <item x="2701"/>
        <item x="3415"/>
        <item x="2795"/>
        <item x="2973"/>
        <item x="4347"/>
        <item x="232"/>
        <item x="594"/>
        <item x="667"/>
        <item x="4062"/>
        <item x="1505"/>
        <item x="1796"/>
        <item x="1227"/>
        <item x="4160"/>
        <item x="4145"/>
        <item x="3394"/>
        <item x="3925"/>
        <item x="1499"/>
        <item x="4395"/>
        <item x="3206"/>
        <item x="1939"/>
        <item x="2465"/>
        <item x="4465"/>
        <item x="1243"/>
        <item x="4563"/>
        <item x="1628"/>
        <item x="1828"/>
        <item x="2831"/>
        <item x="2351"/>
        <item x="4601"/>
        <item x="1778"/>
        <item x="2417"/>
        <item x="3141"/>
        <item x="1784"/>
        <item x="2043"/>
        <item x="1819"/>
        <item x="3142"/>
        <item x="2382"/>
        <item x="111"/>
        <item x="3331"/>
        <item x="597"/>
        <item x="1845"/>
        <item x="4095"/>
        <item x="4030"/>
        <item x="123"/>
        <item x="1758"/>
        <item x="50"/>
        <item x="4017"/>
        <item x="1623"/>
        <item x="3044"/>
        <item x="816"/>
        <item x="4449"/>
        <item x="2931"/>
        <item x="1890"/>
        <item x="1591"/>
        <item x="4141"/>
        <item x="2789"/>
        <item x="4038"/>
        <item x="869"/>
        <item x="808"/>
        <item x="2471"/>
        <item x="4187"/>
        <item x="1313"/>
        <item x="197"/>
        <item x="2102"/>
        <item x="1614"/>
        <item x="4723"/>
        <item x="375"/>
        <item x="925"/>
        <item x="4107"/>
        <item x="1066"/>
        <item x="3882"/>
        <item x="2771"/>
        <item x="1277"/>
        <item x="3782"/>
        <item x="3430"/>
        <item x="2864"/>
        <item x="4087"/>
        <item x="1930"/>
        <item x="2869"/>
        <item x="680"/>
        <item x="2427"/>
        <item x="1797"/>
        <item x="1566"/>
        <item x="3950"/>
        <item x="4383"/>
        <item x="4209"/>
        <item x="3295"/>
        <item x="133"/>
        <item x="129"/>
        <item x="801"/>
        <item x="2534"/>
        <item x="1019"/>
        <item x="3619"/>
        <item x="3086"/>
        <item x="1621"/>
        <item x="828"/>
        <item x="174"/>
        <item x="412"/>
        <item x="1276"/>
        <item x="3629"/>
        <item x="2757"/>
        <item x="2348"/>
        <item x="2507"/>
        <item x="2837"/>
        <item x="2254"/>
        <item x="1836"/>
        <item x="3543"/>
        <item x="1240"/>
        <item x="2473"/>
        <item x="4495"/>
        <item x="2861"/>
        <item x="663"/>
        <item x="3340"/>
        <item x="4729"/>
        <item x="3567"/>
        <item x="2360"/>
        <item x="1977"/>
        <item x="3256"/>
        <item x="3725"/>
        <item x="1644"/>
        <item x="4184"/>
        <item x="4174"/>
        <item x="4659"/>
        <item x="1703"/>
        <item x="1850"/>
        <item x="3962"/>
        <item x="1721"/>
        <item x="2616"/>
        <item x="1724"/>
        <item x="3807"/>
        <item x="4133"/>
        <item x="3245"/>
        <item x="18"/>
        <item x="192"/>
        <item x="4385"/>
        <item x="2765"/>
        <item x="2896"/>
        <item x="4666"/>
        <item x="1739"/>
        <item x="3217"/>
        <item x="4633"/>
        <item x="4636"/>
        <item x="1487"/>
        <item x="1422"/>
        <item x="2455"/>
        <item x="778"/>
        <item x="916"/>
        <item x="751"/>
        <item x="3364"/>
        <item x="2210"/>
        <item x="3383"/>
        <item x="2661"/>
        <item x="2247"/>
        <item x="4708"/>
        <item x="2182"/>
        <item x="2855"/>
        <item x="1468"/>
        <item x="857"/>
        <item x="3456"/>
        <item x="1111"/>
        <item x="1329"/>
        <item x="3071"/>
        <item x="4139"/>
        <item x="1337"/>
        <item x="1279"/>
        <item x="3839"/>
        <item x="2370"/>
        <item x="2232"/>
        <item x="2040"/>
        <item x="1561"/>
        <item x="3951"/>
        <item x="3263"/>
        <item x="4103"/>
        <item x="2368"/>
        <item x="3319"/>
        <item x="2821"/>
        <item x="3246"/>
        <item x="1091"/>
        <item x="540"/>
        <item x="1927"/>
        <item x="867"/>
        <item x="4707"/>
        <item x="3973"/>
        <item x="1943"/>
        <item x="1578"/>
        <item x="3887"/>
        <item x="4527"/>
        <item x="4306"/>
        <item x="4193"/>
        <item x="3153"/>
        <item x="1533"/>
        <item x="1433"/>
        <item x="2500"/>
        <item x="1124"/>
        <item x="4354"/>
        <item x="1076"/>
        <item x="520"/>
        <item x="398"/>
        <item x="2179"/>
        <item x="939"/>
        <item x="2097"/>
        <item x="153"/>
        <item x="1087"/>
        <item x="1189"/>
        <item x="1799"/>
        <item x="714"/>
        <item x="2792"/>
        <item x="2311"/>
        <item x="1557"/>
        <item x="1847"/>
        <item x="1341"/>
        <item x="2523"/>
        <item x="3579"/>
        <item x="24"/>
        <item x="1984"/>
        <item x="1053"/>
        <item x="2517"/>
        <item x="224"/>
        <item x="691"/>
        <item x="1622"/>
        <item x="1560"/>
        <item x="3693"/>
        <item x="1131"/>
        <item x="406"/>
        <item x="3963"/>
        <item x="2358"/>
        <item x="819"/>
        <item x="195"/>
        <item x="3810"/>
        <item x="4295"/>
        <item x="4405"/>
        <item x="274"/>
        <item x="3931"/>
        <item x="3620"/>
        <item x="2186"/>
        <item x="3268"/>
        <item x="830"/>
        <item x="2700"/>
        <item x="2276"/>
        <item x="1408"/>
        <item x="1220"/>
        <item x="2863"/>
        <item x="493"/>
        <item x="3719"/>
        <item x="1798"/>
        <item x="1689"/>
        <item x="4740"/>
        <item x="4561"/>
        <item x="593"/>
        <item x="3494"/>
        <item x="1020"/>
        <item x="4396"/>
        <item x="1065"/>
        <item x="1430"/>
        <item x="3730"/>
        <item x="1838"/>
        <item x="1491"/>
        <item x="3125"/>
        <item x="3820"/>
        <item x="4207"/>
        <item x="2613"/>
        <item x="4592"/>
        <item x="3589"/>
        <item x="1965"/>
        <item x="2154"/>
        <item x="1340"/>
        <item x="3283"/>
        <item x="473"/>
        <item x="527"/>
        <item x="3499"/>
        <item x="2925"/>
        <item x="4124"/>
        <item x="2958"/>
        <item x="2537"/>
        <item x="2621"/>
        <item x="1748"/>
        <item x="2939"/>
        <item x="1683"/>
        <item x="2909"/>
        <item x="2466"/>
        <item x="3318"/>
        <item x="1294"/>
        <item x="139"/>
        <item x="1709"/>
        <item x="1502"/>
        <item x="943"/>
        <item x="2811"/>
        <item x="704"/>
        <item x="241"/>
        <item x="2722"/>
        <item x="4617"/>
        <item x="46"/>
        <item x="2886"/>
        <item x="4206"/>
        <item x="2287"/>
        <item x="2732"/>
        <item x="3946"/>
        <item x="1154"/>
        <item x="295"/>
        <item x="4309"/>
        <item x="1509"/>
        <item x="1660"/>
        <item x="217"/>
        <item x="2709"/>
        <item x="3953"/>
        <item x="3674"/>
        <item x="898"/>
        <item x="397"/>
        <item x="991"/>
        <item x="3798"/>
        <item x="1694"/>
        <item x="2060"/>
        <item x="2453"/>
        <item x="2846"/>
        <item x="4484"/>
        <item x="255"/>
        <item x="3294"/>
        <item x="2854"/>
        <item x="4272"/>
        <item x="1026"/>
        <item x="3023"/>
        <item x="1441"/>
        <item x="3372"/>
        <item x="3201"/>
        <item x="2890"/>
        <item x="4199"/>
        <item x="1753"/>
        <item x="734"/>
        <item x="4475"/>
        <item x="3282"/>
        <item x="3078"/>
        <item x="2502"/>
        <item x="3450"/>
        <item x="1613"/>
        <item x="2518"/>
        <item x="3207"/>
        <item x="2622"/>
        <item x="4351"/>
        <item x="2876"/>
        <item x="2194"/>
        <item x="3682"/>
        <item x="722"/>
        <item x="2468"/>
        <item x="863"/>
        <item x="1214"/>
        <item x="3503"/>
        <item x="1035"/>
        <item x="4225"/>
        <item x="2056"/>
        <item x="1656"/>
        <item x="4102"/>
        <item x="2785"/>
        <item x="446"/>
        <item x="3800"/>
        <item x="3402"/>
        <item x="1998"/>
        <item x="2867"/>
        <item x="3905"/>
        <item x="1960"/>
        <item x="185"/>
        <item x="3729"/>
        <item x="52"/>
        <item x="2877"/>
        <item x="2253"/>
        <item x="3976"/>
        <item x="1744"/>
        <item x="2222"/>
        <item x="3425"/>
        <item x="1003"/>
        <item x="1081"/>
        <item x="1419"/>
        <item x="2668"/>
        <item x="566"/>
        <item x="3641"/>
        <item x="987"/>
        <item x="1412"/>
        <item x="1335"/>
        <item x="3909"/>
        <item x="1597"/>
        <item x="3070"/>
        <item x="478"/>
        <item x="1636"/>
        <item x="2957"/>
        <item x="2591"/>
        <item x="3325"/>
        <item x="3486"/>
        <item x="1310"/>
        <item x="346"/>
        <item x="761"/>
        <item x="1343"/>
        <item x="1841"/>
        <item x="777"/>
        <item x="476"/>
        <item x="4570"/>
        <item x="942"/>
        <item x="4378"/>
        <item x="3855"/>
        <item x="330"/>
        <item x="1719"/>
        <item x="3899"/>
        <item x="2267"/>
        <item x="4210"/>
        <item x="356"/>
        <item x="4243"/>
        <item x="1021"/>
        <item x="3129"/>
        <item x="1262"/>
        <item x="646"/>
        <item x="1848"/>
        <item x="259"/>
        <item x="1014"/>
        <item x="611"/>
        <item x="3684"/>
        <item x="2458"/>
        <item x="3322"/>
        <item x="3296"/>
        <item x="824"/>
        <item x="4682"/>
        <item x="2889"/>
        <item x="2560"/>
        <item x="705"/>
        <item x="3857"/>
        <item x="895"/>
        <item x="538"/>
        <item x="4742"/>
        <item x="243"/>
        <item x="4221"/>
        <item x="4623"/>
        <item x="457"/>
        <item x="1107"/>
        <item x="2256"/>
        <item x="1548"/>
        <item x="2549"/>
        <item x="1947"/>
        <item x="461"/>
        <item x="164"/>
        <item x="1155"/>
        <item x="2016"/>
        <item x="4320"/>
        <item x="2213"/>
        <item x="2328"/>
        <item x="2915"/>
        <item x="2027"/>
        <item x="4393"/>
        <item x="2146"/>
        <item x="1361"/>
        <item x="4027"/>
        <item x="614"/>
        <item x="4463"/>
        <item x="4577"/>
        <item x="3339"/>
        <item x="1296"/>
        <item x="2118"/>
        <item x="3446"/>
        <item x="2420"/>
        <item x="1201"/>
        <item x="1684"/>
        <item x="2997"/>
        <item x="2025"/>
        <item x="3864"/>
        <item x="1129"/>
        <item x="3344"/>
        <item x="1830"/>
        <item x="733"/>
        <item x="2774"/>
        <item x="4644"/>
        <item x="3046"/>
        <item x="2966"/>
        <item x="3098"/>
        <item x="4696"/>
        <item x="4228"/>
        <item x="2074"/>
        <item x="1956"/>
        <item x="4466"/>
        <item x="4250"/>
        <item x="549"/>
        <item x="4089"/>
        <item x="3001"/>
        <item x="2477"/>
        <item x="2343"/>
        <item x="1783"/>
        <item x="4562"/>
        <item x="1762"/>
        <item x="2277"/>
        <item x="1652"/>
        <item x="4679"/>
        <item x="3215"/>
        <item x="2055"/>
        <item x="978"/>
        <item x="3333"/>
        <item x="806"/>
        <item x="1477"/>
        <item x="1197"/>
        <item x="2238"/>
        <item x="4381"/>
        <item x="171"/>
        <item x="4554"/>
        <item x="580"/>
        <item x="655"/>
        <item x="1425"/>
        <item x="273"/>
        <item x="449"/>
        <item x="2535"/>
        <item x="1031"/>
        <item x="4275"/>
        <item x="3687"/>
        <item x="1114"/>
        <item x="463"/>
        <item x="3760"/>
        <item x="3040"/>
        <item x="1712"/>
        <item x="1255"/>
        <item x="1098"/>
        <item x="2120"/>
        <item x="1251"/>
        <item x="1588"/>
        <item x="1409"/>
        <item x="4613"/>
        <item x="3695"/>
        <item x="3889"/>
        <item x="309"/>
        <item x="2005"/>
        <item x="3644"/>
        <item x="1905"/>
        <item x="1733"/>
        <item x="2912"/>
        <item x="2408"/>
        <item x="1303"/>
        <item x="3575"/>
        <item x="3545"/>
        <item x="4415"/>
        <item x="2743"/>
        <item x="345"/>
        <item x="13"/>
        <item x="1126"/>
        <item x="2261"/>
        <item x="4529"/>
        <item x="456"/>
        <item x="4218"/>
        <item x="2296"/>
        <item x="2947"/>
        <item x="4731"/>
        <item x="4290"/>
        <item x="3052"/>
        <item x="4092"/>
        <item x="3649"/>
        <item x="896"/>
        <item x="2033"/>
        <item x="3821"/>
        <item x="4424"/>
        <item x="2723"/>
        <item x="388"/>
        <item x="1234"/>
        <item x="2916"/>
        <item x="3787"/>
        <item x="4033"/>
        <item x="1186"/>
        <item x="3638"/>
        <item x="431"/>
        <item x="3211"/>
        <item x="4163"/>
        <item x="2295"/>
        <item x="1900"/>
        <item x="3570"/>
        <item x="4684"/>
        <item x="1225"/>
        <item x="1976"/>
        <item x="767"/>
        <item x="630"/>
        <item x="3715"/>
        <item x="3118"/>
        <item x="3382"/>
        <item x="394"/>
        <item x="90"/>
        <item x="4505"/>
        <item x="1600"/>
        <item x="1903"/>
        <item x="4407"/>
        <item x="1517"/>
        <item x="3237"/>
        <item x="4268"/>
        <item x="4040"/>
        <item x="2902"/>
        <item x="1573"/>
        <item x="1957"/>
        <item x="4152"/>
        <item x="4544"/>
        <item x="4131"/>
        <item x="335"/>
        <item x="3709"/>
        <item x="1344"/>
        <item x="60"/>
        <item x="3876"/>
        <item x="2574"/>
        <item x="3630"/>
        <item x="3945"/>
        <item x="2631"/>
        <item x="4282"/>
        <item x="2063"/>
        <item x="3941"/>
        <item x="2933"/>
        <item x="2203"/>
        <item x="1678"/>
        <item x="4575"/>
        <item x="2949"/>
        <item x="4360"/>
        <item x="4436"/>
        <item x="2048"/>
        <item x="3413"/>
        <item x="451"/>
        <item x="3710"/>
        <item x="1691"/>
        <item x="4718"/>
        <item x="362"/>
        <item x="1254"/>
        <item x="3389"/>
        <item x="3686"/>
        <item x="2049"/>
        <item x="1382"/>
        <item x="2270"/>
        <item x="827"/>
        <item x="4454"/>
        <item x="1609"/>
        <item x="4005"/>
        <item x="4253"/>
        <item x="303"/>
        <item x="1179"/>
        <item x="1895"/>
        <item x="553"/>
        <item x="3355"/>
        <item x="786"/>
        <item x="1615"/>
        <item x="3893"/>
        <item x="4112"/>
        <item x="825"/>
        <item x="4007"/>
        <item x="4052"/>
        <item x="3216"/>
        <item x="1038"/>
        <item x="3082"/>
        <item x="2952"/>
        <item x="2790"/>
        <item x="3603"/>
        <item x="3588"/>
        <item x="879"/>
        <item x="3075"/>
        <item x="4362"/>
        <item x="1501"/>
        <item x="2251"/>
        <item x="3661"/>
        <item x="1289"/>
        <item x="595"/>
        <item x="2439"/>
        <item x="1708"/>
        <item x="235"/>
        <item x="1250"/>
        <item x="4489"/>
        <item x="770"/>
        <item x="3595"/>
        <item x="1888"/>
        <item x="301"/>
        <item x="533"/>
        <item x="1877"/>
        <item x="2077"/>
        <item x="3836"/>
        <item x="2881"/>
        <item x="143"/>
        <item x="1364"/>
        <item x="1127"/>
        <item x="2305"/>
        <item x="2851"/>
        <item x="579"/>
        <item x="3417"/>
        <item x="2385"/>
        <item x="1221"/>
        <item x="1208"/>
        <item x="298"/>
        <item x="4331"/>
        <item x="2683"/>
        <item x="4176"/>
        <item x="3035"/>
        <item x="3743"/>
        <item x="1915"/>
        <item x="953"/>
        <item x="3776"/>
        <item x="4165"/>
        <item x="4515"/>
        <item x="1975"/>
        <item x="1524"/>
        <item x="1403"/>
        <item x="4301"/>
        <item x="4201"/>
        <item x="749"/>
        <item x="3020"/>
        <item x="2739"/>
        <item x="2676"/>
        <item x="3210"/>
        <item x="3732"/>
        <item x="977"/>
        <item x="1451"/>
        <item x="2280"/>
        <item x="2604"/>
        <item x="1492"/>
        <item x="4150"/>
        <item x="2312"/>
        <item x="3944"/>
        <item x="1355"/>
        <item x="623"/>
        <item x="3049"/>
        <item x="3264"/>
        <item x="833"/>
        <item x="1018"/>
        <item x="2608"/>
        <item x="92"/>
        <item x="3343"/>
        <item x="1579"/>
        <item x="4144"/>
        <item x="4231"/>
        <item x="3089"/>
        <item x="3223"/>
        <item x="4715"/>
        <item x="4164"/>
        <item x="4014"/>
        <item x="3174"/>
        <item x="885"/>
        <item x="1465"/>
        <item x="3480"/>
        <item x="2794"/>
        <item x="2693"/>
        <item x="1380"/>
        <item x="2013"/>
        <item x="2686"/>
        <item x="4138"/>
        <item x="4687"/>
        <item x="353"/>
        <item x="530"/>
        <item x="855"/>
        <item x="950"/>
        <item x="3794"/>
        <item x="2640"/>
        <item x="1384"/>
        <item x="970"/>
        <item x="3602"/>
        <item x="297"/>
        <item x="2426"/>
        <item x="1963"/>
        <item x="1011"/>
        <item x="1698"/>
        <item x="2242"/>
        <item x="3584"/>
        <item x="1988"/>
        <item x="3229"/>
        <item x="1027"/>
        <item x="447"/>
        <item x="1448"/>
        <item x="3867"/>
        <item x="4662"/>
        <item x="4630"/>
        <item x="3571"/>
        <item x="333"/>
        <item x="244"/>
        <item x="3031"/>
        <item x="2918"/>
        <item x="2580"/>
        <item x="961"/>
        <item x="2297"/>
        <item x="1881"/>
        <item x="904"/>
        <item x="654"/>
        <item x="771"/>
        <item x="1575"/>
        <item x="2762"/>
        <item x="2322"/>
        <item x="1849"/>
        <item x="341"/>
        <item x="1022"/>
        <item x="4011"/>
        <item x="578"/>
        <item x="758"/>
        <item x="2090"/>
        <item x="4158"/>
        <item x="993"/>
        <item x="1523"/>
        <item x="3051"/>
        <item x="291"/>
        <item x="2776"/>
        <item x="2583"/>
        <item x="3439"/>
        <item x="3701"/>
        <item x="1037"/>
        <item x="173"/>
        <item x="2290"/>
        <item x="4649"/>
        <item x="3481"/>
        <item x="100"/>
        <item x="4658"/>
        <item x="4071"/>
        <item x="3744"/>
        <item x="2969"/>
        <item x="3594"/>
        <item x="1485"/>
        <item x="3420"/>
        <item x="3042"/>
        <item x="2394"/>
        <item x="1424"/>
        <item x="1658"/>
        <item x="3475"/>
        <item x="4255"/>
        <item x="2009"/>
        <item x="4639"/>
        <item x="2513"/>
        <item x="3981"/>
        <item x="2083"/>
        <item x="789"/>
        <item x="2392"/>
        <item x="3599"/>
        <item x="4369"/>
        <item x="1416"/>
        <item x="3610"/>
        <item x="3100"/>
        <item x="2258"/>
        <item x="4191"/>
        <item x="1352"/>
        <item x="1804"/>
        <item x="3881"/>
        <item x="790"/>
        <item x="2346"/>
        <item x="3010"/>
        <item x="4751"/>
        <item x="4147"/>
        <item x="2791"/>
        <item x="2711"/>
        <item x="1508"/>
        <item x="1168"/>
        <item x="1718"/>
        <item x="386"/>
        <item x="2282"/>
        <item x="2806"/>
        <item x="529"/>
        <item x="1115"/>
        <item x="2419"/>
        <item x="4120"/>
        <item x="1825"/>
        <item x="3582"/>
        <item x="3806"/>
        <item x="1833"/>
        <item x="2710"/>
        <item x="3557"/>
        <item x="728"/>
        <item x="2310"/>
        <item x="2444"/>
        <item x="2559"/>
        <item x="368"/>
        <item x="1064"/>
        <item x="1325"/>
        <item x="853"/>
        <item x="3292"/>
        <item x="2694"/>
        <item x="4123"/>
        <item x="3870"/>
        <item x="408"/>
        <item x="360"/>
        <item x="2489"/>
        <item x="1909"/>
        <item x="692"/>
        <item x="93"/>
        <item x="3452"/>
        <item x="932"/>
        <item x="1105"/>
        <item x="2366"/>
        <item x="4678"/>
        <item x="4063"/>
        <item x="703"/>
        <item x="1467"/>
        <item x="3615"/>
        <item x="642"/>
        <item x="4177"/>
        <item x="2315"/>
        <item x="2803"/>
        <item x="2199"/>
        <item x="2164"/>
        <item x="4457"/>
        <item x="4609"/>
        <item x="2021"/>
        <item x="3902"/>
        <item x="4553"/>
        <item x="4238"/>
        <item x="3916"/>
        <item x="3128"/>
        <item x="653"/>
        <item x="2434"/>
        <item x="1365"/>
        <item x="2469"/>
        <item x="201"/>
        <item x="2664"/>
        <item x="1464"/>
        <item x="2538"/>
        <item x="574"/>
        <item x="800"/>
        <item x="2023"/>
        <item x="4471"/>
        <item x="379"/>
        <item x="4488"/>
        <item x="147"/>
        <item x="3473"/>
        <item x="3990"/>
        <item x="1699"/>
        <item x="754"/>
        <item x="3436"/>
        <item x="3923"/>
        <item x="4386"/>
        <item x="4705"/>
        <item x="2275"/>
        <item x="2068"/>
        <item x="3927"/>
        <item x="3542"/>
        <item x="1893"/>
        <item x="1017"/>
        <item x="3228"/>
        <item x="2004"/>
        <item x="1732"/>
        <item x="2496"/>
        <item x="1440"/>
        <item x="1648"/>
        <item x="434"/>
        <item x="4619"/>
        <item x="1237"/>
        <item x="1067"/>
        <item x="1829"/>
        <item x="1620"/>
        <item x="3024"/>
        <item x="1902"/>
        <item x="1935"/>
        <item x="779"/>
        <item x="3393"/>
        <item x="3156"/>
        <item x="2377"/>
        <item x="1443"/>
        <item x="4576"/>
        <item x="4069"/>
        <item x="2189"/>
        <item x="881"/>
        <item x="1006"/>
        <item x="581"/>
        <item x="161"/>
        <item x="2422"/>
        <item x="3781"/>
        <item x="4111"/>
        <item x="4559"/>
        <item x="1415"/>
        <item x="629"/>
        <item x="311"/>
        <item x="3720"/>
        <item x="2796"/>
        <item x="2736"/>
        <item x="2716"/>
        <item x="3103"/>
        <item x="746"/>
        <item x="1715"/>
        <item x="423"/>
        <item x="4212"/>
        <item x="2086"/>
        <item x="4220"/>
        <item x="3523"/>
        <item x="233"/>
        <item x="3069"/>
        <item x="1770"/>
        <item x="3573"/>
        <item x="4552"/>
        <item x="2717"/>
        <item x="1301"/>
        <item x="236"/>
        <item x="4481"/>
        <item x="2735"/>
        <item x="2031"/>
        <item x="4517"/>
        <item x="4745"/>
        <item x="565"/>
        <item x="1323"/>
        <item x="404"/>
        <item x="3353"/>
        <item x="12"/>
        <item x="3135"/>
        <item x="4061"/>
        <item x="4134"/>
        <item x="3915"/>
        <item x="889"/>
        <item x="4417"/>
        <item x="724"/>
        <item x="496"/>
        <item x="3961"/>
        <item x="2985"/>
        <item x="1563"/>
        <item x="1755"/>
        <item x="3753"/>
        <item x="136"/>
        <item x="437"/>
        <item x="1737"/>
        <item x="3928"/>
        <item x="1932"/>
        <item x="1532"/>
        <item x="4507"/>
        <item x="2892"/>
        <item x="2991"/>
        <item x="3158"/>
        <item x="1610"/>
        <item x="1925"/>
        <item x="3614"/>
        <item x="2169"/>
        <item x="2585"/>
        <item x="2853"/>
        <item x="1885"/>
        <item x="1571"/>
        <item x="2805"/>
        <item x="2649"/>
        <item x="4065"/>
        <item x="3006"/>
        <item x="2490"/>
        <item x="4641"/>
        <item x="1882"/>
        <item x="1122"/>
        <item x="1461"/>
        <item x="1521"/>
        <item x="2364"/>
        <item x="4467"/>
        <item x="2293"/>
        <item x="2317"/>
        <item x="4667"/>
        <item x="3238"/>
        <item x="275"/>
        <item x="4169"/>
        <item x="115"/>
        <item x="1151"/>
        <item x="2809"/>
        <item x="4624"/>
        <item x="681"/>
        <item x="1531"/>
        <item x="4010"/>
        <item x="1484"/>
        <item x="4076"/>
        <item x="2699"/>
        <item x="3011"/>
        <item x="3858"/>
        <item x="1219"/>
        <item x="1553"/>
        <item x="1639"/>
        <item x="4048"/>
        <item x="3774"/>
        <item x="4086"/>
        <item x="866"/>
        <item x="1852"/>
        <item x="2636"/>
        <item x="1663"/>
        <item x="965"/>
        <item x="2767"/>
        <item x="4479"/>
        <item x="2340"/>
        <item x="4605"/>
        <item x="1322"/>
        <item x="390"/>
        <item x="4350"/>
        <item x="2338"/>
        <item x="1173"/>
        <item x="3971"/>
        <item x="3627"/>
        <item x="3387"/>
        <item x="4374"/>
        <item x="810"/>
        <item x="3816"/>
        <item x="2932"/>
        <item x="2784"/>
        <item x="2859"/>
        <item x="4503"/>
        <item x="1157"/>
        <item x="402"/>
        <item x="4325"/>
        <item x="2605"/>
        <item x="3939"/>
        <item x="1209"/>
        <item x="4130"/>
        <item x="3036"/>
        <item x="3169"/>
        <item x="2797"/>
        <item x="4741"/>
        <item x="2314"/>
        <item x="2399"/>
        <item x="2435"/>
        <item x="104"/>
        <item x="764"/>
        <item x="247"/>
        <item x="4726"/>
        <item x="2883"/>
        <item x="3034"/>
        <item x="3326"/>
        <item x="3996"/>
        <item x="4556"/>
        <item x="1101"/>
        <item x="1594"/>
        <item x="3853"/>
        <item x="3654"/>
        <item x="3255"/>
        <item x="88"/>
        <item x="2679"/>
        <item x="1604"/>
        <item x="844"/>
        <item x="952"/>
        <item x="1771"/>
        <item x="716"/>
        <item x="3780"/>
        <item x="1405"/>
        <item x="2899"/>
        <item x="3622"/>
        <item x="2478"/>
        <item x="384"/>
        <item x="583"/>
        <item x="4579"/>
        <item x="4204"/>
        <item x="1314"/>
        <item x="1241"/>
        <item x="608"/>
        <item x="1040"/>
        <item x="4602"/>
        <item x="3266"/>
        <item x="1926"/>
        <item x="268"/>
        <item x="2721"/>
        <item x="4403"/>
        <item x="1590"/>
        <item x="3180"/>
        <item x="793"/>
        <item x="3713"/>
        <item x="3310"/>
        <item x="2499"/>
        <item x="4612"/>
        <item x="3865"/>
        <item x="1136"/>
        <item x="4491"/>
        <item x="131"/>
        <item x="331"/>
        <item x="2967"/>
        <item x="2211"/>
        <item x="4101"/>
        <item x="487"/>
        <item x="4719"/>
        <item x="2381"/>
        <item x="4711"/>
        <item x="1358"/>
        <item x="1372"/>
        <item x="2578"/>
        <item x="2748"/>
        <item x="4205"/>
        <item x="3656"/>
        <item x="63"/>
        <item x="3500"/>
        <item x="1811"/>
        <item x="4539"/>
        <item x="3138"/>
        <item x="2119"/>
        <item x="1619"/>
        <item x="3492"/>
        <item x="2977"/>
        <item x="3057"/>
        <item x="931"/>
        <item x="2692"/>
        <item x="4159"/>
        <item x="4365"/>
        <item x="3066"/>
        <item x="2400"/>
        <item x="3185"/>
        <item x="184"/>
        <item x="316"/>
        <item x="934"/>
        <item x="3991"/>
        <item x="3265"/>
        <item x="2034"/>
        <item x="234"/>
        <item x="3988"/>
        <item x="2440"/>
        <item x="1393"/>
        <item x="968"/>
        <item x="3241"/>
        <item x="4632"/>
        <item x="840"/>
        <item x="1072"/>
        <item x="267"/>
        <item x="2144"/>
        <item x="2248"/>
        <item x="534"/>
        <item x="3814"/>
        <item x="2760"/>
        <item x="3663"/>
        <item x="305"/>
        <item x="4077"/>
        <item x="2094"/>
        <item x="1936"/>
        <item x="2414"/>
        <item x="2647"/>
        <item x="711"/>
        <item x="214"/>
        <item x="3926"/>
        <item x="2396"/>
        <item x="1097"/>
        <item x="3989"/>
        <item x="781"/>
        <item x="3320"/>
        <item x="2595"/>
        <item x="227"/>
        <item x="53"/>
        <item x="2684"/>
        <item x="3004"/>
        <item x="3395"/>
        <item x="421"/>
        <item x="3148"/>
        <item x="3235"/>
        <item x="884"/>
        <item x="1196"/>
        <item x="2961"/>
        <item x="1316"/>
        <item x="1996"/>
        <item x="2747"/>
        <item x="1427"/>
        <item x="4155"/>
        <item x="1637"/>
        <item x="378"/>
        <item x="2363"/>
        <item x="2702"/>
        <item x="938"/>
        <item x="4525"/>
        <item x="3886"/>
        <item x="2050"/>
        <item x="2872"/>
        <item x="4680"/>
        <item x="1506"/>
        <item x="1675"/>
        <item x="3461"/>
        <item x="4571"/>
        <item x="3076"/>
        <item x="4685"/>
        <item x="4080"/>
        <item x="1901"/>
        <item x="2073"/>
        <item x="3451"/>
        <item x="1512"/>
        <item x="3054"/>
        <item x="4442"/>
        <item x="3392"/>
        <item x="441"/>
        <item x="2823"/>
        <item x="712"/>
        <item x="982"/>
        <item x="420"/>
        <item x="1327"/>
        <item x="836"/>
        <item x="3639"/>
        <item x="2035"/>
        <item x="3608"/>
        <item x="492"/>
        <item x="858"/>
        <item x="708"/>
        <item x="4047"/>
        <item x="1367"/>
        <item x="2510"/>
        <item x="1482"/>
        <item x="4361"/>
        <item x="242"/>
        <item x="632"/>
        <item x="2105"/>
        <item x="477"/>
        <item x="4281"/>
        <item x="1807"/>
        <item x="3400"/>
        <item x="3633"/>
        <item x="3528"/>
        <item x="4251"/>
        <item x="4271"/>
        <item x="702"/>
        <item x="3932"/>
        <item x="212"/>
        <item x="1309"/>
        <item x="1972"/>
        <item x="1542"/>
        <item x="2599"/>
        <item x="3711"/>
        <item x="775"/>
        <item x="3717"/>
        <item x="5"/>
        <item x="4337"/>
        <item x="1399"/>
        <item x="4597"/>
        <item x="4551"/>
        <item x="3538"/>
        <item x="4072"/>
        <item x="1285"/>
        <item x="2026"/>
        <item x="969"/>
        <item x="2971"/>
        <item x="2390"/>
        <item x="7"/>
        <item x="1191"/>
        <item x="1212"/>
        <item x="223"/>
        <item x="4637"/>
        <item x="3993"/>
        <item x="4056"/>
        <item x="4738"/>
        <item x="2279"/>
        <item x="2108"/>
        <item x="4422"/>
        <item x="1751"/>
        <item x="2041"/>
        <item x="4042"/>
        <item x="4002"/>
        <item x="220"/>
        <item x="1045"/>
        <item x="1194"/>
        <item x="1892"/>
        <item x="3863"/>
        <item x="2584"/>
        <item x="472"/>
        <item x="4568"/>
        <item x="1272"/>
        <item x="4413"/>
        <item x="4031"/>
        <item x="2956"/>
        <item x="2165"/>
        <item x="802"/>
        <item x="3102"/>
        <item x="3504"/>
        <item x="4739"/>
        <item x="4681"/>
        <item x="1853"/>
        <item x="2488"/>
        <item x="1029"/>
        <item x="3829"/>
        <item x="4182"/>
        <item x="3708"/>
        <item x="3496"/>
        <item x="688"/>
        <item x="3390"/>
        <item x="3222"/>
        <item x="3969"/>
        <item x="701"/>
        <item x="2729"/>
        <item x="3565"/>
        <item x="279"/>
        <item x="4200"/>
        <item x="1843"/>
        <item x="2177"/>
        <item x="2556"/>
        <item x="4622"/>
        <item x="625"/>
        <item x="3087"/>
        <item x="1284"/>
        <item x="3277"/>
        <item x="2845"/>
        <item x="2509"/>
        <item x="1867"/>
        <item x="4223"/>
        <item x="1182"/>
        <item x="4242"/>
        <item x="1429"/>
        <item x="4363"/>
        <item x="1846"/>
        <item x="1564"/>
        <item x="1967"/>
        <item x="582"/>
        <item x="1083"/>
        <item x="1855"/>
        <item x="56"/>
        <item x="3862"/>
        <item x="1992"/>
        <item x="1204"/>
        <item x="2553"/>
        <item x="2764"/>
        <item x="2870"/>
        <item x="97"/>
        <item x="3284"/>
        <item x="1167"/>
        <item x="4068"/>
        <item x="403"/>
        <item x="2476"/>
        <item x="3751"/>
        <item x="3685"/>
        <item x="2606"/>
        <item x="678"/>
        <item x="3805"/>
        <item x="3091"/>
        <item x="1308"/>
        <item x="3028"/>
        <item x="4392"/>
        <item x="2307"/>
        <item x="4004"/>
        <item x="2812"/>
        <item x="2893"/>
        <item x="763"/>
        <item x="3022"/>
        <item x="3466"/>
        <item x="4675"/>
        <item x="1493"/>
        <item x="4500"/>
        <item x="643"/>
        <item x="3149"/>
        <item x="1357"/>
        <item x="4702"/>
        <item x="568"/>
        <item x="2566"/>
        <item x="1479"/>
        <item x="1374"/>
        <item x="2180"/>
        <item x="2644"/>
        <item x="2446"/>
        <item x="1995"/>
        <item x="2037"/>
        <item x="2007"/>
        <item x="4560"/>
        <item x="1920"/>
        <item x="1966"/>
        <item x="285"/>
        <item x="2833"/>
        <item x="373"/>
        <item x="4382"/>
        <item x="2492"/>
        <item x="3304"/>
        <item x="1530"/>
        <item x="1013"/>
        <item x="3736"/>
        <item x="1164"/>
        <item x="1958"/>
        <item x="3433"/>
        <item x="327"/>
        <item x="1483"/>
        <item x="1832"/>
        <item x="4625"/>
        <item x="3055"/>
        <item x="915"/>
        <item x="1653"/>
        <item x="1525"/>
        <item x="306"/>
        <item x="200"/>
        <item x="4756"/>
        <item x="308"/>
        <item x="1858"/>
        <item x="3002"/>
        <item x="3705"/>
        <item x="3676"/>
        <item x="1009"/>
        <item x="715"/>
        <item x="908"/>
        <item x="2039"/>
        <item x="1350"/>
        <item x="3243"/>
        <item x="2703"/>
        <item x="2395"/>
        <item x="3378"/>
        <item x="909"/>
        <item x="2431"/>
        <item x="745"/>
        <item x="1788"/>
        <item x="2373"/>
        <item x="2705"/>
        <item x="4016"/>
        <item x="4108"/>
        <item x="1964"/>
        <item x="832"/>
        <item x="2278"/>
        <item x="3332"/>
        <item x="320"/>
        <item x="2601"/>
        <item x="508"/>
        <item x="1596"/>
        <item x="1549"/>
        <item x="3772"/>
        <item x="2994"/>
        <item x="3289"/>
        <item x="2386"/>
        <item x="28"/>
        <item x="3191"/>
        <item x="1056"/>
        <item x="560"/>
        <item x="4021"/>
        <item x="1912"/>
        <item x="2862"/>
        <item x="4279"/>
        <item x="1224"/>
        <item x="3168"/>
        <item x="868"/>
        <item x="4310"/>
        <item x="1631"/>
        <item x="1638"/>
        <item x="3197"/>
        <item x="804"/>
        <item x="3878"/>
        <item x="2624"/>
        <item x="673"/>
        <item x="2878"/>
        <item x="2156"/>
        <item x="2922"/>
        <item x="3016"/>
        <item x="3176"/>
        <item x="361"/>
        <item x="2175"/>
        <item x="3115"/>
        <item x="2185"/>
        <item x="1937"/>
        <item x="3151"/>
        <item x="2582"/>
        <item x="2003"/>
        <item x="1490"/>
        <item x="1423"/>
        <item x="1953"/>
        <item x="3423"/>
        <item x="1669"/>
        <item x="658"/>
        <item x="2965"/>
        <item x="2402"/>
        <item x="20"/>
        <item x="750"/>
        <item x="3949"/>
        <item x="2852"/>
        <item x="3470"/>
        <item x="3143"/>
        <item x="2229"/>
        <item x="489"/>
        <item x="3258"/>
        <item x="3018"/>
        <item x="103"/>
        <item x="199"/>
        <item x="1304"/>
        <item x="2044"/>
        <item x="2567"/>
        <item x="2986"/>
        <item x="4179"/>
        <item x="89"/>
        <item x="15"/>
        <item x="1544"/>
        <item x="3104"/>
        <item x="556"/>
        <item x="1297"/>
        <item x="128"/>
        <item x="1216"/>
        <item x="1404"/>
        <item x="383"/>
        <item x="4709"/>
        <item x="2688"/>
        <item x="426"/>
        <item x="4012"/>
        <item x="2850"/>
        <item x="4039"/>
        <item x="1059"/>
        <item x="1801"/>
        <item x="693"/>
        <item x="2137"/>
        <item x="318"/>
        <item x="3680"/>
        <item x="4703"/>
        <item x="3914"/>
        <item x="3139"/>
        <item x="811"/>
        <item x="85"/>
        <item x="1466"/>
        <item x="2575"/>
        <item x="935"/>
        <item x="3445"/>
        <item x="1595"/>
        <item x="4079"/>
        <item x="891"/>
        <item x="4172"/>
        <item x="4352"/>
        <item x="4572"/>
        <item x="1043"/>
        <item x="29"/>
        <item x="1982"/>
        <item x="3750"/>
        <item x="903"/>
        <item x="3977"/>
        <item x="3059"/>
        <item x="2769"/>
        <item x="1650"/>
        <item x="913"/>
        <item x="340"/>
        <item x="2669"/>
        <item x="2162"/>
        <item x="820"/>
        <item x="2955"/>
        <item x="563"/>
        <item x="154"/>
        <item x="300"/>
        <item x="299"/>
        <item x="4425"/>
        <item x="3868"/>
        <item x="1449"/>
        <item x="3109"/>
        <item x="1266"/>
        <item x="387"/>
        <item x="1570"/>
        <item x="3175"/>
        <item x="1339"/>
        <item x="4173"/>
        <item x="3435"/>
        <item x="1973"/>
        <item x="17"/>
        <item x="818"/>
        <item x="639"/>
        <item x="4057"/>
        <item x="748"/>
        <item x="2530"/>
        <item x="531"/>
        <item x="2650"/>
        <item x="876"/>
        <item x="677"/>
        <item x="1541"/>
        <item x="1605"/>
        <item x="856"/>
        <item x="649"/>
        <item x="959"/>
        <item x="435"/>
        <item x="4645"/>
        <item x="2354"/>
        <item x="3309"/>
        <item x="4332"/>
        <item x="269"/>
        <item x="979"/>
        <item x="3005"/>
        <item x="3513"/>
        <item x="3662"/>
        <item x="479"/>
        <item x="619"/>
        <item x="182"/>
        <item x="349"/>
        <item x="2161"/>
        <item x="528"/>
        <item x="1810"/>
        <item x="641"/>
        <item x="634"/>
        <item x="1140"/>
        <item x="1184"/>
        <item x="2309"/>
        <item x="2963"/>
        <item x="2084"/>
        <item x="2378"/>
        <item x="4480"/>
        <item x="2333"/>
        <item x="3648"/>
        <item x="980"/>
        <item x="3048"/>
        <item x="4423"/>
        <item x="4748"/>
        <item x="645"/>
        <item x="1260"/>
        <item x="2130"/>
        <item x="4043"/>
        <item x="831"/>
        <item x="1226"/>
        <item x="4497"/>
        <item x="31"/>
        <item x="1426"/>
        <item x="1334"/>
        <item x="3416"/>
        <item x="3404"/>
        <item x="3008"/>
        <item x="976"/>
        <item x="2091"/>
        <item x="4023"/>
        <item x="1730"/>
        <item x="725"/>
        <item x="1734"/>
        <item x="697"/>
        <item x="1817"/>
        <item x="2207"/>
        <item x="3742"/>
        <item x="1295"/>
        <item x="3919"/>
        <item x="4441"/>
        <item x="126"/>
        <item x="3534"/>
        <item x="787"/>
        <item x="2519"/>
        <item x="834"/>
        <item x="145"/>
        <item x="3741"/>
        <item x="260"/>
        <item x="1368"/>
        <item x="3099"/>
        <item x="3360"/>
        <item x="439"/>
        <item x="4125"/>
        <item x="2483"/>
        <item x="172"/>
        <item x="480"/>
        <item x="1727"/>
        <item x="917"/>
        <item x="1940"/>
        <item x="2788"/>
        <item x="921"/>
        <item x="564"/>
        <item x="1315"/>
        <item x="109"/>
        <item x="791"/>
        <item x="1907"/>
        <item x="3173"/>
        <item x="3249"/>
        <item x="166"/>
        <item x="3101"/>
        <item x="186"/>
        <item x="1413"/>
        <item x="3527"/>
        <item x="4239"/>
        <item x="3898"/>
        <item x="3850"/>
        <item x="2713"/>
        <item x="3911"/>
        <item x="2984"/>
        <item x="3448"/>
        <item x="121"/>
        <item x="2786"/>
        <item x="189"/>
        <item x="4519"/>
        <item x="2141"/>
        <item x="81"/>
        <item x="3668"/>
        <item x="3205"/>
        <item x="3275"/>
        <item x="4064"/>
        <item x="743"/>
        <item x="3366"/>
        <item x="429"/>
        <item x="453"/>
        <item x="621"/>
        <item x="3551"/>
        <item x="237"/>
        <item x="266"/>
        <item x="3577"/>
        <item x="2406"/>
        <item x="2533"/>
        <item x="3"/>
        <item x="4445"/>
        <item x="3818"/>
        <item x="2825"/>
        <item x="2720"/>
        <item x="4514"/>
        <item x="430"/>
        <item x="112"/>
        <item x="416"/>
        <item x="1722"/>
        <item x="465"/>
        <item x="567"/>
        <item x="35"/>
        <item x="2817"/>
        <item x="1033"/>
        <item x="805"/>
        <item x="3900"/>
        <item x="523"/>
        <item x="2470"/>
        <item x="2689"/>
        <item x="995"/>
        <item x="4721"/>
        <item x="3520"/>
        <item x="517"/>
        <item x="3368"/>
        <item x="765"/>
        <item x="4075"/>
        <item x="575"/>
        <item x="80"/>
        <item x="4676"/>
        <item x="1232"/>
        <item x="1777"/>
        <item x="4154"/>
        <item x="812"/>
        <item x="110"/>
        <item x="4167"/>
        <item x="2562"/>
        <item x="170"/>
        <item x="966"/>
        <item x="117"/>
        <item x="1945"/>
        <item x="4269"/>
        <item x="165"/>
        <item x="22"/>
        <item x="524"/>
        <item x="2964"/>
        <item x="4186"/>
        <item x="4233"/>
        <item x="4349"/>
        <item x="1402"/>
        <item x="626"/>
        <item x="888"/>
        <item x="1348"/>
        <item x="873"/>
        <item x="3269"/>
        <item x="2999"/>
        <item x="4506"/>
        <item x="561"/>
        <item x="1781"/>
        <item x="4025"/>
        <item x="2928"/>
        <item x="4099"/>
        <item x="910"/>
        <item x="3758"/>
        <item x="4446"/>
        <item x="249"/>
        <item x="558"/>
        <item x="70"/>
        <item x="3134"/>
        <item x="1437"/>
        <item x="3190"/>
        <item x="1645"/>
        <item x="503"/>
        <item x="609"/>
        <item x="2107"/>
        <item x="2635"/>
        <item x="2375"/>
        <item x="132"/>
        <item x="2651"/>
        <item x="1991"/>
        <item x="633"/>
        <item x="2988"/>
        <item x="1369"/>
        <item x="3039"/>
        <item x="45"/>
        <item x="1245"/>
        <item x="3444"/>
        <item x="719"/>
        <item x="3194"/>
        <item x="2057"/>
        <item x="3797"/>
        <item x="1534"/>
        <item x="3920"/>
        <item x="2589"/>
        <item x="1073"/>
        <item x="1711"/>
        <item x="1981"/>
        <item x="2945"/>
        <item x="3636"/>
        <item x="204"/>
        <item x="3257"/>
        <item x="2744"/>
        <item x="82"/>
        <item x="3302"/>
        <item x="1497"/>
        <item x="829"/>
        <item x="1116"/>
        <item x="1287"/>
        <item x="665"/>
        <item x="2482"/>
        <item x="516"/>
        <item x="163"/>
        <item x="44"/>
        <item x="2847"/>
        <item x="240"/>
        <item x="622"/>
        <item x="3088"/>
        <item x="417"/>
        <item x="481"/>
        <item x="467"/>
        <item x="3067"/>
        <item x="807"/>
        <item x="401"/>
        <item x="71"/>
        <item x="3586"/>
        <item x="1952"/>
        <item x="1662"/>
        <item x="837"/>
        <item x="1282"/>
        <item x="2950"/>
        <item x="851"/>
        <item x="2544"/>
        <item x="616"/>
        <item x="4035"/>
        <item x="1603"/>
        <item x="495"/>
        <item x="2937"/>
        <item x="321"/>
        <item x="271"/>
        <item x="3166"/>
        <item x="2436"/>
        <item x="1261"/>
        <item x="4732"/>
        <item x="741"/>
        <item x="4060"/>
        <item x="919"/>
        <item x="631"/>
        <item x="3721"/>
        <item x="3422"/>
        <item x="1931"/>
        <item x="3460"/>
        <item x="393"/>
        <item x="57"/>
        <item x="3061"/>
        <item x="3199"/>
        <item x="3581"/>
        <item x="2223"/>
        <item x="4717"/>
        <item x="54"/>
        <item x="3960"/>
        <item x="2367"/>
        <item x="3921"/>
        <item x="1625"/>
        <item x="4262"/>
        <item x="38"/>
        <item x="1439"/>
        <item x="648"/>
        <item x="3727"/>
        <item x="3491"/>
        <item x="3869"/>
        <item x="2058"/>
        <item x="1793"/>
        <item x="482"/>
        <item x="2734"/>
        <item x="949"/>
        <item x="2429"/>
        <item x="2078"/>
        <item x="4713"/>
        <item x="514"/>
        <item x="744"/>
        <item x="118"/>
        <item x="2972"/>
        <item x="288"/>
        <item x="3424"/>
        <item x="322"/>
        <item x="550"/>
        <item x="2521"/>
        <item x="2487"/>
        <item x="3516"/>
        <item x="450"/>
        <item x="3290"/>
        <item x="2528"/>
        <item x="3219"/>
        <item x="257"/>
        <item x="2975"/>
        <item x="2548"/>
        <item x="1263"/>
        <item x="3140"/>
        <item x="324"/>
        <item x="2157"/>
        <item x="519"/>
        <item x="2384"/>
        <item x="1062"/>
        <item x="3583"/>
        <item x="3517"/>
        <item x="202"/>
        <item x="1080"/>
        <item x="1864"/>
        <item x="3443"/>
        <item x="3414"/>
        <item x="395"/>
        <item x="918"/>
        <item x="101"/>
        <item x="296"/>
        <item x="4526"/>
        <item x="436"/>
        <item x="3978"/>
        <item x="543"/>
        <item x="638"/>
        <item x="1865"/>
        <item x="1980"/>
        <item x="3964"/>
        <item x="3468"/>
        <item x="4661"/>
        <item x="3922"/>
        <item x="4693"/>
        <item x="1921"/>
        <item x="4585"/>
        <item x="4241"/>
        <item x="3560"/>
        <item x="1612"/>
        <item x="290"/>
        <item x="726"/>
        <item x="2246"/>
        <item x="3851"/>
        <item x="1397"/>
        <item x="332"/>
        <item x="3406"/>
        <item x="3726"/>
        <item x="4510"/>
        <item x="4128"/>
        <item x="740"/>
        <item x="64"/>
        <item x="972"/>
        <item x="1362"/>
        <item x="3752"/>
        <item x="607"/>
        <item x="3518"/>
        <item x="3202"/>
        <item x="4246"/>
        <item x="1670"/>
        <item x="49"/>
        <item x="3890"/>
        <item x="3300"/>
        <item x="1760"/>
        <item x="4259"/>
        <item x="2875"/>
        <item x="1370"/>
        <item x="4110"/>
        <item x="3841"/>
        <item x="3377"/>
        <item x="3375"/>
        <item x="3447"/>
        <item x="1077"/>
        <item x="1383"/>
        <item x="391"/>
        <item x="3903"/>
        <item x="3762"/>
        <item x="584"/>
        <item x="1672"/>
        <item x="251"/>
        <item x="258"/>
        <item x="3754"/>
        <item x="1141"/>
        <item x="4032"/>
        <item x="1552"/>
        <item x="1632"/>
        <item x="2810"/>
        <item x="682"/>
        <item x="3119"/>
        <item x="2228"/>
        <item x="683"/>
        <item x="2558"/>
        <item x="3410"/>
        <item x="2215"/>
        <item x="757"/>
        <item x="4459"/>
        <item x="4642"/>
        <item x="3497"/>
        <item x="14"/>
        <item x="2052"/>
        <item x="2219"/>
        <item x="3159"/>
        <item x="342"/>
        <item x="188"/>
        <item x="4448"/>
        <item x="4538"/>
        <item x="4311"/>
        <item x="3281"/>
        <item x="596"/>
        <item x="2010"/>
        <item x="1180"/>
        <item x="4549"/>
        <item x="3254"/>
        <item x="198"/>
        <item x="3669"/>
        <item x="1871"/>
        <item x="3892"/>
        <item x="1205"/>
        <item x="3929"/>
        <item x="3569"/>
        <item x="4222"/>
        <item x="3307"/>
        <item x="3755"/>
        <item x="870"/>
        <item x="216"/>
        <item x="3463"/>
        <item x="27"/>
        <item x="1894"/>
        <item x="2111"/>
        <item x="39"/>
        <item x="1608"/>
        <item x="30"/>
        <item x="2742"/>
        <item x="3077"/>
        <item x="444"/>
        <item x="2441"/>
        <item x="2291"/>
        <item x="2323"/>
        <item x="2122"/>
        <item x="325"/>
        <item x="1010"/>
        <item x="4476"/>
        <item x="1421"/>
        <item x="329"/>
        <item x="4520"/>
        <item x="1108"/>
        <item x="2658"/>
        <item x="445"/>
        <item x="352"/>
        <item x="2131"/>
        <item x="2576"/>
        <item x="2432"/>
        <item x="507"/>
        <item x="1002"/>
        <item x="2409"/>
        <item x="365"/>
        <item x="4620"/>
        <item x="16"/>
        <item x="1438"/>
        <item x="674"/>
        <item x="432"/>
        <item x="2379"/>
        <item x="2128"/>
        <item x="409"/>
        <item x="1351"/>
        <item x="2347"/>
        <item x="1089"/>
        <item x="1749"/>
        <item x="3901"/>
        <item x="4348"/>
        <item x="3093"/>
        <item x="2197"/>
        <item x="2512"/>
        <item x="350"/>
        <item x="1293"/>
        <item x="1516"/>
        <item x="3226"/>
        <item x="2718"/>
        <item x="3566"/>
        <item x="3476"/>
        <item x="886"/>
        <item x="510"/>
        <item x="592"/>
        <item x="998"/>
        <item x="650"/>
        <item x="3986"/>
        <item x="229"/>
        <item x="1213"/>
        <item x="1914"/>
        <item x="3253"/>
        <item x="159"/>
        <item x="428"/>
        <item x="1132"/>
        <item x="3335"/>
        <item x="48"/>
        <item x="502"/>
        <item x="4744"/>
        <item x="4478"/>
        <item x="1671"/>
        <item x="2059"/>
        <item x="3515"/>
        <item x="3930"/>
        <item x="460"/>
        <item x="2198"/>
        <item x="4416"/>
        <item x="4462"/>
        <item x="2766"/>
        <item x="676"/>
        <item x="3298"/>
        <item x="3232"/>
        <item x="3804"/>
        <item x="838"/>
        <item x="314"/>
        <item x="3230"/>
        <item x="1199"/>
        <item x="2200"/>
        <item x="3937"/>
        <item x="96"/>
        <item x="1345"/>
        <item x="2714"/>
        <item x="3759"/>
        <item x="3234"/>
        <item x="546"/>
        <item x="25"/>
        <item x="3888"/>
        <item x="3979"/>
        <item x="699"/>
        <item x="2325"/>
        <item x="4283"/>
        <item x="1347"/>
        <item x="3854"/>
        <item x="4435"/>
        <item x="187"/>
        <item x="2541"/>
        <item x="4607"/>
        <item x="4270"/>
        <item x="1668"/>
        <item x="3316"/>
        <item x="2946"/>
        <item x="4555"/>
        <item x="3508"/>
        <item x="1654"/>
        <item x="2123"/>
        <item x="454"/>
        <item x="310"/>
        <item x="1887"/>
        <item x="3675"/>
        <item x="1757"/>
        <item x="4355"/>
        <item x="140"/>
        <item x="3885"/>
        <item x="1839"/>
        <item x="3483"/>
        <item x="3746"/>
        <item x="3426"/>
        <item x="905"/>
        <item x="1103"/>
        <item x="1332"/>
        <item x="125"/>
        <item x="3671"/>
        <item x="2150"/>
        <item x="1775"/>
        <item x="696"/>
        <item x="822"/>
        <item x="3942"/>
        <item x="4428"/>
        <item x="562"/>
        <item x="2531"/>
        <item x="3533"/>
        <item x="2425"/>
        <item x="2780"/>
        <item x="3934"/>
        <item x="2842"/>
        <item x="2819"/>
        <item x="317"/>
        <item x="671"/>
        <item x="277"/>
        <item x="1258"/>
        <item x="32"/>
        <item x="4001"/>
        <item x="1092"/>
        <item x="6"/>
        <item x="3464"/>
        <item x="2871"/>
        <item x="511"/>
        <item x="772"/>
        <item x="906"/>
        <item x="263"/>
        <item x="640"/>
        <item x="2968"/>
        <item x="598"/>
        <item x="573"/>
        <item x="2868"/>
        <item x="1863"/>
        <item x="4629"/>
        <item x="774"/>
        <item x="486"/>
        <item x="2655"/>
        <item x="1688"/>
        <item x="4229"/>
        <item x="3509"/>
        <item x="294"/>
        <item x="1001"/>
        <item x="0"/>
        <item x="1767"/>
        <item x="2438"/>
        <item x="2344"/>
        <item x="2781"/>
        <item x="2424"/>
        <item x="169"/>
        <item t="default"/>
      </items>
    </pivotField>
    <pivotField compact="0" numFmtId="14" showAll="0"/>
    <pivotField compact="0" numFmtId="14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axis="axisCol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Total Profit" fld="9" baseField="0" baseItem="0"/>
  </dataFields>
  <formats count="1">
    <format dxfId="1">
      <pivotArea type="origin" dataOnly="0" labelOnly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dataPosition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I10" firstHeaderRow="1" firstDataRow="3" firstDataCol="1"/>
  <pivotFields count="11">
    <pivotField compact="0" showAll="0">
      <items count="4758">
        <item x="4567"/>
        <item x="222"/>
        <item x="4051"/>
        <item x="1183"/>
        <item x="1052"/>
        <item x="2614"/>
        <item x="539"/>
        <item x="2816"/>
        <item x="2807"/>
        <item x="2948"/>
        <item x="3731"/>
        <item x="3840"/>
        <item x="1585"/>
        <item x="1069"/>
        <item x="4460"/>
        <item x="813"/>
        <item x="2555"/>
        <item x="4546"/>
        <item x="4408"/>
        <item x="1133"/>
        <item x="3975"/>
        <item x="4026"/>
        <item x="2069"/>
        <item x="504"/>
        <item x="3607"/>
        <item x="376"/>
        <item x="3904"/>
        <item x="3408"/>
        <item x="1231"/>
        <item x="541"/>
        <item x="4115"/>
        <item x="3692"/>
        <item x="2996"/>
        <item x="1078"/>
        <item x="414"/>
        <item x="2539"/>
        <item x="2815"/>
        <item x="1320"/>
        <item x="230"/>
        <item x="3785"/>
        <item x="3182"/>
        <item x="2304"/>
        <item x="1253"/>
        <item x="4388"/>
        <item x="105"/>
        <item x="2503"/>
        <item x="2943"/>
        <item x="4389"/>
        <item x="1816"/>
        <item x="4009"/>
        <item x="4438"/>
        <item x="1498"/>
        <item x="2353"/>
        <item x="1054"/>
        <item x="2532"/>
        <item x="1163"/>
        <item x="1198"/>
        <item x="1577"/>
        <item x="4286"/>
        <item x="864"/>
        <item x="4037"/>
        <item x="3700"/>
        <item x="872"/>
        <item x="2160"/>
        <item x="2459"/>
        <item x="3132"/>
        <item x="2457"/>
        <item x="3073"/>
        <item x="3598"/>
        <item x="497"/>
        <item x="2960"/>
        <item x="738"/>
        <item x="2800"/>
        <item x="494"/>
        <item x="3947"/>
        <item x="3380"/>
        <item x="78"/>
        <item x="2288"/>
        <item x="79"/>
        <item x="899"/>
        <item x="4377"/>
        <item x="668"/>
        <item x="3714"/>
        <item x="1593"/>
        <item x="4710"/>
        <item x="2637"/>
        <item x="3866"/>
        <item x="4530"/>
        <item x="4397"/>
        <item x="3321"/>
        <item x="3550"/>
        <item x="3549"/>
        <item x="2301"/>
        <item x="2761"/>
        <item x="1444"/>
        <item x="2464"/>
        <item x="4267"/>
        <item x="4433"/>
        <item x="815"/>
        <item x="1583"/>
        <item x="2095"/>
        <item x="3935"/>
        <item x="762"/>
        <item x="3336"/>
        <item x="11"/>
        <item x="1884"/>
        <item x="4284"/>
        <item x="756"/>
        <item x="3601"/>
        <item x="2802"/>
        <item x="2930"/>
        <item x="3114"/>
        <item x="4501"/>
        <item x="4540"/>
        <item x="2643"/>
        <item x="4307"/>
        <item x="2856"/>
        <item x="3092"/>
        <item x="4050"/>
        <item x="2110"/>
        <item x="2728"/>
        <item x="1924"/>
        <item x="2672"/>
        <item x="3352"/>
        <item x="4137"/>
        <item x="4000"/>
        <item x="669"/>
        <item x="2940"/>
        <item x="3178"/>
        <item x="2014"/>
        <item x="3032"/>
        <item x="2979"/>
        <item x="610"/>
        <item x="3313"/>
        <item x="2153"/>
        <item x="1859"/>
        <item x="3763"/>
        <item x="2065"/>
        <item x="3233"/>
        <item x="1125"/>
        <item x="4697"/>
        <item x="483"/>
        <item x="2132"/>
        <item x="2190"/>
        <item x="3849"/>
        <item x="4412"/>
        <item x="1360"/>
        <item x="2302"/>
        <item x="1741"/>
        <item x="176"/>
        <item x="2362"/>
        <item x="280"/>
        <item x="3795"/>
        <item x="4494"/>
        <item x="1942"/>
        <item x="1834"/>
        <item x="4533"/>
        <item x="1458"/>
        <item x="1004"/>
        <item x="2241"/>
        <item x="3811"/>
        <item x="4195"/>
        <item x="1954"/>
        <item x="661"/>
        <item x="102"/>
        <item x="3955"/>
        <item x="3131"/>
        <item x="2648"/>
        <item x="1210"/>
        <item x="75"/>
        <item x="3564"/>
        <item x="206"/>
        <item x="1823"/>
        <item x="2981"/>
        <item x="3590"/>
        <item x="4293"/>
        <item x="1769"/>
        <item x="525"/>
        <item x="2174"/>
        <item x="2670"/>
        <item x="4148"/>
        <item x="1385"/>
        <item x="4615"/>
        <item x="963"/>
        <item x="1820"/>
        <item x="1278"/>
        <item x="3834"/>
        <item x="419"/>
        <item x="1387"/>
        <item x="2283"/>
        <item x="951"/>
        <item x="1177"/>
        <item x="2982"/>
        <item x="3626"/>
        <item x="4725"/>
        <item x="964"/>
        <item x="3421"/>
        <item x="4690"/>
        <item x="1391"/>
        <item x="2691"/>
        <item x="2405"/>
        <item x="3683"/>
        <item x="2568"/>
        <item x="3936"/>
        <item x="1489"/>
        <item x="2593"/>
        <item x="2430"/>
        <item x="3775"/>
        <item x="1764"/>
        <item x="4646"/>
        <item x="3773"/>
        <item x="2393"/>
        <item x="3362"/>
        <item x="2272"/>
        <item x="2388"/>
        <item x="3063"/>
        <item x="1235"/>
        <item x="1181"/>
        <item x="545"/>
        <item x="369"/>
        <item x="2380"/>
        <item x="3472"/>
        <item x="1635"/>
        <item x="4321"/>
        <item x="1773"/>
        <item x="2324"/>
        <item x="2411"/>
        <item x="261"/>
        <item x="2600"/>
        <item x="3330"/>
        <item x="1281"/>
        <item x="4689"/>
        <item x="1386"/>
        <item x="753"/>
        <item x="4136"/>
        <item x="685"/>
        <item x="4132"/>
        <item x="3764"/>
        <item x="1244"/>
        <item x="2456"/>
        <item x="1607"/>
        <item x="1642"/>
        <item x="84"/>
        <item x="4299"/>
        <item x="1324"/>
        <item x="2172"/>
        <item x="205"/>
        <item x="1794"/>
        <item x="4261"/>
        <item x="1135"/>
        <item x="3733"/>
        <item x="3933"/>
        <item x="2572"/>
        <item x="4604"/>
        <item x="588"/>
        <item x="40"/>
        <item x="1273"/>
        <item x="2036"/>
        <item x="1891"/>
        <item x="1112"/>
        <item x="3848"/>
        <item x="470"/>
        <item x="1629"/>
        <item x="4235"/>
        <item x="2874"/>
        <item x="3401"/>
        <item x="2570"/>
        <item x="3965"/>
        <item x="3301"/>
        <item x="3198"/>
        <item x="1617"/>
        <item x="2770"/>
        <item x="4410"/>
        <item x="544"/>
        <item x="452"/>
        <item x="3179"/>
        <item x="3609"/>
        <item x="3605"/>
        <item x="4516"/>
        <item x="854"/>
        <item x="3324"/>
        <item x="4318"/>
        <item x="4142"/>
        <item x="4203"/>
        <item x="2155"/>
        <item x="973"/>
        <item x="1776"/>
        <item x="2904"/>
        <item x="1923"/>
        <item x="3618"/>
        <item x="2677"/>
        <item x="1728"/>
        <item x="424"/>
        <item x="3769"/>
        <item x="2398"/>
        <item x="2191"/>
        <item x="2755"/>
        <item x="2350"/>
        <item x="282"/>
        <item x="659"/>
        <item x="1128"/>
        <item x="2015"/>
        <item x="1354"/>
        <item x="2053"/>
        <item x="3345"/>
        <item x="1959"/>
        <item x="3521"/>
        <item x="1677"/>
        <item x="179"/>
        <item x="2244"/>
        <item x="3267"/>
        <item x="2326"/>
        <item x="2045"/>
        <item x="3155"/>
        <item x="440"/>
        <item x="4368"/>
        <item x="8"/>
        <item x="3634"/>
        <item x="150"/>
        <item x="1288"/>
        <item x="3041"/>
        <item x="1765"/>
        <item x="4464"/>
        <item x="2839"/>
        <item x="1283"/>
        <item x="4189"/>
        <item x="1949"/>
        <item x="2824"/>
        <item x="2142"/>
        <item x="3467"/>
        <item x="1392"/>
        <item x="1130"/>
        <item x="323"/>
        <item x="1375"/>
        <item x="2642"/>
        <item x="1929"/>
        <item x="1780"/>
        <item x="3790"/>
        <item x="4356"/>
        <item x="4668"/>
        <item x="4081"/>
        <item x="2300"/>
        <item x="183"/>
        <item x="2332"/>
        <item x="209"/>
        <item x="535"/>
        <item x="3860"/>
        <item x="2412"/>
        <item x="551"/>
        <item x="181"/>
        <item x="1713"/>
        <item x="2978"/>
        <item x="3110"/>
        <item x="1119"/>
        <item x="3291"/>
        <item x="2954"/>
        <item x="613"/>
        <item x="3187"/>
        <item x="2992"/>
        <item x="1536"/>
        <item x="798"/>
        <item x="1643"/>
        <item x="2498"/>
        <item x="499"/>
        <item x="3994"/>
        <item x="636"/>
        <item x="1948"/>
        <item x="4594"/>
        <item x="3808"/>
        <item x="3030"/>
        <item x="2268"/>
        <item x="3346"/>
        <item x="2695"/>
        <item x="3312"/>
        <item x="957"/>
        <item x="2082"/>
        <item x="3677"/>
        <item x="2993"/>
        <item x="2879"/>
        <item x="2768"/>
        <item x="4695"/>
        <item x="3912"/>
        <item x="3152"/>
        <item x="4020"/>
        <item x="1899"/>
        <item x="2330"/>
        <item x="4340"/>
        <item x="3832"/>
        <item x="1500"/>
        <item x="2208"/>
        <item x="2552"/>
        <item x="2998"/>
        <item x="887"/>
        <item x="1747"/>
        <item x="2671"/>
        <item x="3559"/>
        <item x="113"/>
        <item x="2590"/>
        <item x="997"/>
        <item x="792"/>
        <item x="2696"/>
        <item x="901"/>
        <item x="1218"/>
        <item x="2433"/>
        <item x="2167"/>
        <item x="3974"/>
        <item x="4648"/>
        <item x="2066"/>
        <item x="1950"/>
        <item x="138"/>
        <item x="1376"/>
        <item x="2145"/>
        <item x="3895"/>
        <item x="1146"/>
        <item x="3766"/>
        <item x="4574"/>
        <item x="2554"/>
        <item x="1985"/>
        <item x="1452"/>
        <item x="1331"/>
        <item x="845"/>
        <item x="3458"/>
        <item x="877"/>
        <item x="4059"/>
        <item x="1400"/>
        <item x="1166"/>
        <item x="120"/>
        <item x="3397"/>
        <item x="4482"/>
        <item x="283"/>
        <item x="4041"/>
        <item x="2662"/>
        <item x="2527"/>
        <item x="3027"/>
        <item x="343"/>
        <item x="2121"/>
        <item x="769"/>
        <item x="2638"/>
        <item x="1007"/>
        <item x="1587"/>
        <item x="2897"/>
        <item x="392"/>
        <item x="2508"/>
        <item x="1473"/>
        <item x="359"/>
        <item x="2763"/>
        <item x="1526"/>
        <item x="4698"/>
        <item x="2759"/>
        <item x="4140"/>
        <item x="2617"/>
        <item x="3809"/>
        <item x="2029"/>
        <item x="971"/>
        <item x="358"/>
        <item x="2407"/>
        <item x="4"/>
        <item x="1161"/>
        <item x="1690"/>
        <item x="2437"/>
        <item x="1518"/>
        <item x="371"/>
        <item x="2126"/>
        <item x="2740"/>
        <item x="4606"/>
        <item x="4338"/>
        <item x="2814"/>
        <item x="1407"/>
        <item x="4669"/>
        <item x="4511"/>
        <item x="842"/>
        <item x="3208"/>
        <item x="4028"/>
        <item x="1239"/>
        <item x="3327"/>
        <item x="3585"/>
        <item x="2486"/>
        <item x="2741"/>
        <item x="4391"/>
        <item x="1504"/>
        <item x="2071"/>
        <item x="4353"/>
        <item x="1742"/>
        <item x="4716"/>
        <item x="2193"/>
        <item x="1058"/>
        <item x="1592"/>
        <item x="4334"/>
        <item x="4343"/>
        <item x="3074"/>
        <item x="149"/>
        <item x="2895"/>
        <item x="1447"/>
        <item x="69"/>
        <item x="2220"/>
        <item x="731"/>
        <item x="3561"/>
        <item x="960"/>
        <item x="2001"/>
        <item x="1772"/>
        <item x="1537"/>
        <item x="3376"/>
        <item x="3660"/>
        <item x="4335"/>
        <item x="3453"/>
        <item x="3329"/>
        <item x="130"/>
        <item x="3477"/>
        <item x="732"/>
        <item x="3193"/>
        <item x="4692"/>
        <item x="4288"/>
        <item x="1574"/>
        <item x="4752"/>
        <item x="1818"/>
        <item x="1720"/>
        <item x="1230"/>
        <item x="2212"/>
        <item x="2"/>
        <item x="289"/>
        <item x="4754"/>
        <item x="1175"/>
        <item x="94"/>
        <item x="4473"/>
        <item x="605"/>
        <item x="3029"/>
        <item x="1750"/>
        <item x="3706"/>
        <item x="4565"/>
        <item x="2873"/>
        <item x="1150"/>
        <item x="1305"/>
        <item x="557"/>
        <item x="4328"/>
        <item x="2474"/>
        <item x="1651"/>
        <item x="1641"/>
        <item x="890"/>
        <item x="3244"/>
        <item x="2389"/>
        <item x="4248"/>
        <item x="3094"/>
        <item x="2423"/>
        <item x="389"/>
        <item x="1896"/>
        <item x="2339"/>
        <item x="2284"/>
        <item x="4387"/>
        <item x="2403"/>
        <item x="4234"/>
        <item x="2777"/>
        <item x="207"/>
        <item x="788"/>
        <item x="1192"/>
        <item x="3777"/>
        <item x="2139"/>
        <item x="3391"/>
        <item x="313"/>
        <item x="2540"/>
        <item x="3592"/>
        <item x="3172"/>
        <item x="2257"/>
        <item x="4421"/>
        <item x="4665"/>
        <item x="3144"/>
        <item x="1856"/>
        <item x="1005"/>
        <item x="4339"/>
        <item x="1539"/>
        <item x="319"/>
        <item x="1918"/>
        <item x="2214"/>
        <item x="344"/>
        <item x="2415"/>
        <item x="3817"/>
        <item x="4297"/>
        <item x="2712"/>
        <item x="652"/>
        <item x="4305"/>
        <item x="4083"/>
        <item x="348"/>
        <item x="1094"/>
        <item x="3117"/>
        <item x="1559"/>
        <item x="265"/>
        <item x="4094"/>
        <item x="4564"/>
        <item x="4747"/>
        <item x="2646"/>
        <item x="727"/>
        <item x="3224"/>
        <item x="2924"/>
        <item x="1271"/>
        <item x="1580"/>
        <item x="940"/>
        <item x="782"/>
        <item x="3248"/>
        <item x="2657"/>
        <item x="2620"/>
        <item x="1803"/>
        <item x="3655"/>
        <item x="62"/>
        <item x="1015"/>
        <item x="2615"/>
        <item x="2719"/>
        <item x="262"/>
        <item x="3488"/>
        <item x="2697"/>
        <item x="656"/>
        <item x="2929"/>
        <item x="937"/>
        <item x="4468"/>
        <item x="537"/>
        <item x="4714"/>
        <item x="3673"/>
        <item x="4569"/>
        <item x="1697"/>
        <item x="3613"/>
        <item x="4109"/>
        <item x="576"/>
        <item x="3050"/>
        <item x="1137"/>
        <item x="3068"/>
        <item x="3405"/>
        <item x="1808"/>
        <item x="61"/>
        <item x="1814"/>
        <item x="141"/>
        <item x="3558"/>
        <item x="1203"/>
        <item x="821"/>
        <item x="2913"/>
        <item x="3823"/>
        <item x="3740"/>
        <item x="2135"/>
        <item x="1815"/>
        <item x="2152"/>
        <item x="1143"/>
        <item x="1869"/>
        <item x="694"/>
        <item x="1700"/>
        <item x="1979"/>
        <item x="3147"/>
        <item x="4013"/>
        <item x="1169"/>
        <item x="2907"/>
        <item x="2209"/>
        <item x="2629"/>
        <item x="1870"/>
        <item x="278"/>
        <item x="3827"/>
        <item x="2361"/>
        <item x="944"/>
        <item x="2707"/>
        <item x="151"/>
        <item x="4263"/>
        <item x="2062"/>
        <item x="929"/>
        <item x="3958"/>
        <item x="3970"/>
        <item x="2127"/>
        <item x="4090"/>
        <item x="1826"/>
        <item x="846"/>
        <item x="3196"/>
        <item x="2265"/>
        <item x="37"/>
        <item x="2927"/>
        <item x="4257"/>
        <item x="2081"/>
        <item x="3260"/>
        <item x="1090"/>
        <item x="208"/>
        <item x="897"/>
        <item x="1522"/>
        <item x="4232"/>
        <item x="506"/>
        <item x="2158"/>
        <item x="4236"/>
        <item x="1987"/>
        <item x="180"/>
        <item x="4419"/>
        <item x="4216"/>
        <item x="823"/>
        <item x="586"/>
        <item x="3512"/>
        <item x="672"/>
        <item x="1752"/>
        <item x="2372"/>
        <item x="1378"/>
        <item x="1601"/>
        <item x="1687"/>
        <item x="2634"/>
        <item x="1989"/>
        <item x="690"/>
        <item x="1598"/>
        <item x="3349"/>
        <item x="4117"/>
        <item x="1044"/>
        <item x="4634"/>
        <item x="99"/>
        <item x="2675"/>
        <item x="4244"/>
        <item x="1647"/>
        <item x="4736"/>
        <item x="2264"/>
        <item x="602"/>
        <item x="193"/>
        <item x="1922"/>
        <item x="2901"/>
        <item x="2685"/>
        <item x="3442"/>
        <item x="1051"/>
        <item x="3133"/>
        <item x="3012"/>
        <item x="1761"/>
        <item x="3315"/>
        <item x="2515"/>
        <item x="1071"/>
        <item x="3361"/>
        <item x="2618"/>
        <item x="1886"/>
        <item x="3164"/>
        <item x="2461"/>
        <item x="2698"/>
        <item x="47"/>
        <item x="3985"/>
        <item x="1911"/>
        <item x="4066"/>
        <item x="366"/>
        <item x="1363"/>
        <item x="1373"/>
        <item x="351"/>
        <item x="4247"/>
        <item x="1074"/>
        <item x="723"/>
        <item x="675"/>
        <item x="3948"/>
        <item x="144"/>
        <item x="1306"/>
        <item x="710"/>
        <item x="4379"/>
        <item x="1681"/>
        <item x="2285"/>
        <item x="3081"/>
        <item x="926"/>
        <item x="4219"/>
        <item x="4171"/>
        <item x="1876"/>
        <item x="2329"/>
        <item x="2002"/>
        <item x="2227"/>
        <item x="4651"/>
        <item x="1454"/>
        <item x="3033"/>
        <item x="355"/>
        <item x="1568"/>
        <item x="3690"/>
        <item x="3278"/>
        <item x="1389"/>
        <item x="2020"/>
        <item x="108"/>
        <item x="464"/>
        <item x="3761"/>
        <item x="2318"/>
        <item x="3822"/>
        <item x="695"/>
        <item x="3957"/>
        <item x="865"/>
        <item x="1673"/>
        <item x="124"/>
        <item x="4737"/>
        <item x="175"/>
        <item x="1410"/>
        <item x="3305"/>
        <item x="720"/>
        <item x="3165"/>
        <item x="3482"/>
        <item x="1789"/>
        <item x="2840"/>
        <item x="2887"/>
        <item x="912"/>
        <item x="433"/>
        <item x="4053"/>
        <item x="1396"/>
        <item x="3555"/>
        <item x="4614"/>
        <item x="2573"/>
        <item x="999"/>
        <item x="2773"/>
        <item x="2938"/>
        <item x="1233"/>
        <item x="686"/>
        <item x="23"/>
        <item x="3628"/>
        <item x="988"/>
        <item x="4249"/>
        <item x="286"/>
        <item x="2587"/>
        <item x="512"/>
        <item x="3651"/>
        <item x="883"/>
        <item x="4196"/>
        <item x="2171"/>
        <item x="3271"/>
        <item x="2563"/>
        <item x="137"/>
        <item x="2170"/>
        <item x="4096"/>
        <item x="2467"/>
        <item x="1519"/>
        <item x="3276"/>
        <item x="1318"/>
        <item x="2357"/>
        <item x="4208"/>
        <item x="3861"/>
        <item x="2147"/>
        <item x="628"/>
        <item x="4724"/>
        <item x="4254"/>
        <item x="2564"/>
        <item x="1665"/>
        <item x="4091"/>
        <item x="920"/>
        <item x="2038"/>
        <item x="455"/>
        <item x="4402"/>
        <item x="3997"/>
        <item x="65"/>
        <item x="2089"/>
        <item x="3734"/>
        <item x="1586"/>
        <item x="3485"/>
        <item x="177"/>
        <item x="2652"/>
        <item x="363"/>
        <item x="1144"/>
        <item x="1676"/>
        <item x="766"/>
        <item x="1535"/>
        <item x="2598"/>
        <item x="2834"/>
        <item x="3635"/>
        <item x="599"/>
        <item x="1831"/>
        <item x="2114"/>
        <item x="1809"/>
        <item x="246"/>
        <item x="826"/>
        <item x="3880"/>
        <item x="1582"/>
        <item x="2987"/>
        <item x="2011"/>
        <item x="577"/>
        <item x="4691"/>
        <item x="3908"/>
        <item x="1061"/>
        <item x="3354"/>
        <item x="1030"/>
        <item x="996"/>
        <item x="3053"/>
        <item x="3317"/>
        <item x="1075"/>
        <item x="4588"/>
        <item x="4558"/>
        <item x="4230"/>
        <item x="1211"/>
        <item x="3220"/>
        <item x="2143"/>
        <item x="1540"/>
        <item x="4067"/>
        <item x="213"/>
        <item x="2173"/>
        <item x="4472"/>
        <item x="3749"/>
        <item x="4627"/>
        <item x="2204"/>
        <item x="2659"/>
        <item x="3980"/>
        <item x="3457"/>
        <item x="847"/>
        <item x="4483"/>
        <item x="3665"/>
        <item x="4344"/>
        <item x="3799"/>
        <item x="4192"/>
        <item x="992"/>
        <item x="3007"/>
        <item x="2352"/>
        <item x="3548"/>
        <item x="1106"/>
        <item x="1291"/>
        <item x="4638"/>
        <item x="4582"/>
        <item x="1599"/>
        <item x="1785"/>
        <item x="3739"/>
        <item x="4677"/>
        <item x="3184"/>
        <item x="2319"/>
        <item x="974"/>
        <item x="3337"/>
        <item x="210"/>
        <item x="4333"/>
        <item x="3531"/>
        <item x="4699"/>
        <item x="571"/>
        <item x="1696"/>
        <item x="3137"/>
        <item x="4175"/>
        <item x="4650"/>
        <item x="2096"/>
        <item x="3873"/>
        <item x="1450"/>
        <item x="226"/>
        <item x="1503"/>
        <item x="3279"/>
        <item x="1246"/>
        <item x="3524"/>
        <item x="986"/>
        <item x="1999"/>
        <item x="2484"/>
        <item x="4550"/>
        <item x="1395"/>
        <item x="4237"/>
        <item x="3369"/>
        <item x="1462"/>
        <item x="4226"/>
        <item x="381"/>
        <item x="1394"/>
        <item x="736"/>
        <item x="2448"/>
        <item x="3984"/>
        <item x="2976"/>
        <item x="954"/>
        <item x="1099"/>
        <item x="4518"/>
        <item x="4303"/>
        <item x="4034"/>
        <item x="91"/>
        <item x="2101"/>
        <item x="1280"/>
        <item x="2546"/>
        <item x="1300"/>
        <item x="1174"/>
        <item x="4327"/>
        <item x="803"/>
        <item x="4509"/>
        <item x="2260"/>
        <item x="72"/>
        <item x="256"/>
        <item x="2148"/>
        <item x="3624"/>
        <item x="1170"/>
        <item x="3348"/>
        <item x="2061"/>
        <item x="4170"/>
        <item x="3872"/>
        <item x="1470"/>
        <item x="2547"/>
        <item x="2163"/>
        <item x="462"/>
        <item x="3017"/>
        <item x="2168"/>
        <item x="3107"/>
        <item x="1545"/>
        <item x="3058"/>
        <item x="3856"/>
        <item x="3544"/>
        <item x="3530"/>
        <item x="1674"/>
        <item x="3718"/>
        <item x="2075"/>
        <item x="3334"/>
        <item x="2028"/>
        <item x="2289"/>
        <item x="2032"/>
        <item x="1661"/>
        <item x="468"/>
        <item x="1702"/>
        <item x="1"/>
        <item x="1685"/>
        <item x="1032"/>
        <item x="1581"/>
        <item x="3026"/>
        <item x="4750"/>
        <item x="338"/>
        <item x="1520"/>
        <item x="3625"/>
        <item x="4610"/>
        <item x="4330"/>
        <item x="399"/>
        <item x="2092"/>
        <item x="2259"/>
        <item x="2746"/>
        <item x="385"/>
        <item x="3894"/>
        <item x="264"/>
        <item x="3356"/>
        <item x="2849"/>
        <item x="1338"/>
        <item x="474"/>
        <item x="3419"/>
        <item x="2630"/>
        <item x="1049"/>
        <item x="3186"/>
        <item x="2525"/>
        <item x="218"/>
        <item x="1349"/>
        <item x="415"/>
        <item x="3288"/>
        <item x="1292"/>
        <item x="1193"/>
        <item x="21"/>
        <item x="3697"/>
        <item x="2779"/>
        <item x="1321"/>
        <item x="1513"/>
        <item x="664"/>
        <item x="4583"/>
        <item x="2250"/>
        <item x="2906"/>
        <item x="1602"/>
        <item x="2818"/>
        <item x="4534"/>
        <item x="4743"/>
        <item x="4194"/>
        <item x="3757"/>
        <item x="1944"/>
        <item x="3505"/>
        <item x="466"/>
        <item x="4443"/>
        <item x="1435"/>
        <item x="1889"/>
        <item x="1411"/>
        <item x="1326"/>
        <item x="3779"/>
        <item x="2665"/>
        <item x="2885"/>
        <item x="2341"/>
        <item x="3918"/>
        <item x="1159"/>
        <item x="4008"/>
        <item x="95"/>
        <item x="3611"/>
        <item x="3347"/>
        <item x="4474"/>
        <item x="1729"/>
        <item x="2844"/>
        <item x="785"/>
        <item x="3771"/>
        <item x="245"/>
        <item x="2072"/>
        <item x="3666"/>
        <item x="1962"/>
        <item x="795"/>
        <item x="1039"/>
        <item x="3837"/>
        <item x="1162"/>
        <item x="1147"/>
        <item x="2109"/>
        <item x="3738"/>
        <item x="3824"/>
        <item x="4114"/>
        <item x="4135"/>
        <item x="2666"/>
        <item x="911"/>
        <item x="4434"/>
        <item x="1546"/>
        <item x="1908"/>
        <item x="572"/>
        <item x="2286"/>
        <item x="2112"/>
        <item x="2935"/>
        <item x="4097"/>
        <item x="1657"/>
        <item x="2493"/>
        <item x="225"/>
        <item x="51"/>
        <item x="3770"/>
        <item x="4545"/>
        <item x="19"/>
        <item x="1390"/>
        <item x="1236"/>
        <item x="707"/>
        <item x="3835"/>
        <item x="2926"/>
        <item x="4264"/>
        <item x="2136"/>
        <item x="3096"/>
        <item x="985"/>
        <item x="1978"/>
        <item x="4404"/>
        <item x="3657"/>
        <item x="1994"/>
        <item x="3130"/>
        <item x="4522"/>
        <item x="1145"/>
        <item x="730"/>
        <item x="3959"/>
        <item x="4054"/>
        <item x="1630"/>
        <item x="3802"/>
        <item x="2134"/>
        <item x="548"/>
        <item x="3556"/>
        <item x="3484"/>
        <item x="3407"/>
        <item x="955"/>
        <item x="3537"/>
        <item x="1634"/>
        <item x="2798"/>
        <item x="4003"/>
        <item x="3449"/>
        <item x="2475"/>
        <item x="3381"/>
        <item x="1766"/>
        <item x="2087"/>
        <item x="2313"/>
        <item x="1217"/>
        <item x="4105"/>
        <item x="2218"/>
        <item x="1488"/>
        <item x="1088"/>
        <item x="354"/>
        <item x="1328"/>
        <item x="1431"/>
        <item x="2891"/>
        <item x="1456"/>
        <item x="2857"/>
        <item x="839"/>
        <item x="1906"/>
        <item x="3270"/>
        <item x="2596"/>
        <item x="4398"/>
        <item x="2098"/>
        <item x="684"/>
        <item x="3852"/>
        <item x="2752"/>
        <item x="374"/>
        <item x="2022"/>
        <item x="1346"/>
        <item x="4366"/>
        <item x="542"/>
        <item x="1813"/>
        <item x="984"/>
        <item x="2266"/>
        <item x="307"/>
        <item x="1768"/>
        <item x="1110"/>
        <item x="2941"/>
        <item x="2921"/>
        <item x="892"/>
        <item x="515"/>
        <item x="1589"/>
        <item x="442"/>
        <item x="893"/>
        <item x="3072"/>
        <item x="3163"/>
        <item x="4289"/>
        <item x="860"/>
        <item x="1185"/>
        <item x="4104"/>
        <item x="3606"/>
        <item x="119"/>
        <item x="3940"/>
        <item x="2611"/>
        <item x="3546"/>
        <item x="679"/>
        <item x="2445"/>
        <item x="2239"/>
        <item x="4197"/>
        <item x="219"/>
        <item x="3562"/>
        <item x="4168"/>
        <item x="1951"/>
        <item x="4302"/>
        <item x="3756"/>
        <item x="312"/>
        <item x="1259"/>
        <item x="2376"/>
        <item x="2485"/>
        <item x="1025"/>
        <item x="2233"/>
        <item x="2012"/>
        <item x="3209"/>
        <item x="1248"/>
        <item x="1298"/>
        <item x="1795"/>
        <item x="3506"/>
        <item x="3535"/>
        <item x="2828"/>
        <item x="591"/>
        <item x="196"/>
        <item x="956"/>
        <item x="3204"/>
        <item x="382"/>
        <item x="2962"/>
        <item x="1046"/>
        <item x="3791"/>
        <item x="4149"/>
        <item x="2674"/>
        <item x="2449"/>
        <item x="1812"/>
        <item x="41"/>
        <item x="2374"/>
        <item x="4287"/>
        <item x="2571"/>
        <item x="4190"/>
        <item x="2801"/>
        <item x="4444"/>
        <item x="3177"/>
        <item x="1418"/>
        <item x="58"/>
        <item x="168"/>
        <item x="3999"/>
        <item x="4180"/>
        <item x="1307"/>
        <item x="3399"/>
        <item x="4603"/>
        <item x="3303"/>
        <item x="4542"/>
        <item x="2479"/>
        <item x="3434"/>
        <item x="4598"/>
        <item x="4118"/>
        <item x="3587"/>
        <item x="3113"/>
        <item x="2639"/>
        <item x="809"/>
        <item x="4384"/>
        <item x="1142"/>
        <item x="3875"/>
        <item x="372"/>
        <item x="1420"/>
        <item x="2085"/>
        <item x="635"/>
        <item x="4453"/>
        <item x="3192"/>
        <item x="3704"/>
        <item x="146"/>
        <item x="3783"/>
        <item x="3983"/>
        <item x="1664"/>
        <item x="1207"/>
        <item x="1731"/>
        <item x="2550"/>
        <item x="418"/>
        <item x="3907"/>
        <item x="1445"/>
        <item x="3095"/>
        <item x="4336"/>
        <item x="1469"/>
        <item x="3162"/>
        <item x="1267"/>
        <item x="2133"/>
        <item x="1432"/>
        <item x="4240"/>
        <item x="3580"/>
        <item x="3145"/>
        <item x="4469"/>
        <item x="657"/>
        <item x="606"/>
        <item x="4319"/>
        <item x="1475"/>
        <item x="4487"/>
        <item x="3261"/>
        <item x="405"/>
        <item x="1342"/>
        <item x="4156"/>
        <item x="1584"/>
        <item x="780"/>
        <item x="248"/>
        <item x="36"/>
        <item x="3351"/>
        <item x="4292"/>
        <item x="2067"/>
        <item x="2989"/>
        <item x="4252"/>
        <item x="4245"/>
        <item x="2460"/>
        <item x="1880"/>
        <item x="3576"/>
        <item x="4640"/>
        <item x="1782"/>
        <item x="2841"/>
        <item x="3181"/>
        <item x="2125"/>
        <item x="2919"/>
        <item x="3154"/>
        <item x="3167"/>
        <item x="26"/>
        <item x="618"/>
        <item x="3062"/>
        <item x="292"/>
        <item x="1736"/>
        <item x="3403"/>
        <item x="1983"/>
        <item x="2187"/>
        <item x="4153"/>
        <item x="2565"/>
        <item x="604"/>
        <item x="1576"/>
        <item x="3645"/>
        <item x="2623"/>
        <item x="4626"/>
        <item x="254"/>
        <item x="4178"/>
        <item x="3396"/>
        <item x="4224"/>
        <item x="3681"/>
        <item x="4670"/>
        <item x="3013"/>
        <item x="1138"/>
        <item x="1640"/>
        <item x="1417"/>
        <item x="4581"/>
        <item x="2117"/>
        <item x="4532"/>
        <item x="880"/>
        <item x="1822"/>
        <item x="4628"/>
        <item x="238"/>
        <item x="3640"/>
        <item x="281"/>
        <item x="3688"/>
        <item x="2196"/>
        <item x="2124"/>
        <item x="3938"/>
        <item x="1897"/>
        <item x="3519"/>
        <item x="4591"/>
        <item x="773"/>
        <item x="1256"/>
        <item x="2505"/>
        <item x="3350"/>
        <item x="1381"/>
        <item x="2371"/>
        <item x="1790"/>
        <item x="2936"/>
        <item x="3796"/>
        <item x="2235"/>
        <item x="3642"/>
        <item x="293"/>
        <item x="2192"/>
        <item x="1879"/>
        <item x="2724"/>
        <item x="3441"/>
        <item x="1034"/>
        <item x="1268"/>
        <item x="2224"/>
        <item x="947"/>
        <item x="3363"/>
        <item x="3525"/>
        <item x="4700"/>
        <item x="1463"/>
        <item x="3183"/>
        <item x="742"/>
        <item x="2365"/>
        <item x="2848"/>
        <item x="3846"/>
        <item x="4358"/>
        <item x="3471"/>
        <item x="66"/>
        <item x="4100"/>
        <item x="2749"/>
        <item x="2195"/>
        <item x="135"/>
        <item x="735"/>
        <item x="1611"/>
        <item x="2320"/>
        <item x="1868"/>
        <item x="3859"/>
        <item x="1436"/>
        <item x="2543"/>
        <item x="4217"/>
        <item x="2750"/>
        <item x="3365"/>
        <item x="554"/>
        <item x="1802"/>
        <item x="3767"/>
        <item x="1716"/>
        <item x="2495"/>
        <item x="3111"/>
        <item x="975"/>
        <item x="3123"/>
        <item x="3478"/>
        <item x="962"/>
        <item x="1333"/>
        <item x="1618"/>
        <item x="1249"/>
        <item x="1606"/>
        <item x="2793"/>
        <item x="644"/>
        <item x="3884"/>
        <item x="796"/>
        <item x="2497"/>
        <item x="3702"/>
        <item x="2463"/>
        <item x="2491"/>
        <item x="1528"/>
        <item x="2980"/>
        <item x="252"/>
        <item x="941"/>
        <item x="1446"/>
        <item x="4372"/>
        <item x="1682"/>
        <item x="3501"/>
        <item x="1946"/>
        <item x="3373"/>
        <item x="848"/>
        <item x="1872"/>
        <item x="2995"/>
        <item x="3786"/>
        <item x="2359"/>
        <item x="2910"/>
        <item x="4535"/>
        <item x="114"/>
        <item x="1222"/>
        <item x="1554"/>
        <item x="4359"/>
        <item x="3843"/>
        <item x="817"/>
        <item x="2778"/>
        <item x="3568"/>
        <item x="3084"/>
        <item x="4418"/>
        <item x="2835"/>
        <item x="3842"/>
        <item x="4342"/>
        <item x="1538"/>
        <item x="1028"/>
        <item x="2625"/>
        <item x="2731"/>
        <item x="1971"/>
        <item x="4430"/>
        <item x="1401"/>
        <item x="413"/>
        <item x="1860"/>
        <item x="2610"/>
        <item x="2678"/>
        <item x="3967"/>
        <item x="2626"/>
        <item x="98"/>
        <item x="1095"/>
        <item x="4730"/>
        <item x="3747"/>
        <item x="4599"/>
        <item x="2216"/>
        <item x="1057"/>
        <item x="1086"/>
        <item x="3596"/>
        <item x="4280"/>
        <item x="4456"/>
        <item x="3554"/>
        <item x="1558"/>
        <item x="3954"/>
        <item x="3479"/>
        <item x="3432"/>
        <item x="4162"/>
        <item x="3952"/>
        <item x="3529"/>
        <item x="4093"/>
        <item x="3597"/>
        <item x="1616"/>
        <item x="357"/>
        <item x="4211"/>
        <item x="1242"/>
        <item x="4502"/>
        <item x="4704"/>
        <item x="709"/>
        <item x="4098"/>
        <item x="1968"/>
        <item x="617"/>
        <item x="1299"/>
        <item x="1842"/>
        <item x="1457"/>
        <item x="1486"/>
        <item x="1290"/>
        <item x="994"/>
        <item x="3280"/>
        <item x="3883"/>
        <item x="2149"/>
        <item x="2934"/>
        <item x="4728"/>
        <item x="2245"/>
        <item x="587"/>
        <item x="924"/>
        <item x="3722"/>
        <item x="2681"/>
        <item x="3459"/>
        <item x="1330"/>
        <item x="1455"/>
        <item x="2953"/>
        <item x="4273"/>
        <item x="2715"/>
        <item x="4587"/>
        <item x="4490"/>
        <item x="3552"/>
        <item x="1840"/>
        <item x="3578"/>
        <item x="4486"/>
        <item x="861"/>
        <item x="215"/>
        <item x="1100"/>
        <item x="1659"/>
        <item x="3064"/>
        <item x="4198"/>
        <item x="471"/>
        <item x="4188"/>
        <item x="3161"/>
        <item x="1123"/>
        <item x="4521"/>
        <item x="2551"/>
        <item x="2704"/>
        <item x="4113"/>
        <item x="2019"/>
        <item x="4672"/>
        <item x="3621"/>
        <item x="3126"/>
        <item x="2772"/>
        <item x="4688"/>
        <item x="2401"/>
        <item x="3273"/>
        <item x="1269"/>
        <item x="4058"/>
        <item x="603"/>
        <item x="2612"/>
        <item x="1707"/>
        <item x="4536"/>
        <item x="2990"/>
        <item x="4734"/>
        <item x="3047"/>
        <item x="1149"/>
        <item x="3065"/>
        <item x="2271"/>
        <item x="3792"/>
        <item x="2397"/>
        <item x="459"/>
        <item x="3306"/>
        <item x="4508"/>
        <item x="552"/>
        <item x="3982"/>
        <item x="2830"/>
        <item x="4326"/>
        <item x="933"/>
        <item x="2321"/>
        <item x="2151"/>
        <item x="4674"/>
        <item x="1055"/>
        <item x="713"/>
        <item x="4364"/>
        <item x="2217"/>
        <item x="2201"/>
        <item x="1494"/>
        <item x="2205"/>
        <item x="585"/>
        <item x="2737"/>
        <item x="4753"/>
        <item x="4654"/>
        <item x="33"/>
        <item x="589"/>
        <item x="914"/>
        <item x="1710"/>
        <item x="2416"/>
        <item x="448"/>
        <item x="3259"/>
        <item x="1158"/>
        <item x="2754"/>
        <item x="3440"/>
        <item x="3323"/>
        <item x="1134"/>
        <item x="4121"/>
        <item x="377"/>
        <item x="1036"/>
        <item x="155"/>
        <item x="4735"/>
        <item x="784"/>
        <item x="4557"/>
        <item x="2826"/>
        <item x="3498"/>
        <item x="4611"/>
        <item x="3830"/>
        <item x="3227"/>
        <item x="841"/>
        <item x="1705"/>
        <item x="1171"/>
        <item x="1496"/>
        <item x="2046"/>
        <item x="3429"/>
        <item x="4323"/>
        <item x="2176"/>
        <item x="2298"/>
        <item x="2047"/>
        <item x="1178"/>
        <item x="1556"/>
        <item x="3617"/>
        <item x="559"/>
        <item x="2462"/>
        <item x="2421"/>
        <item x="4566"/>
        <item x="2923"/>
        <item x="2866"/>
        <item x="4643"/>
        <item x="4663"/>
        <item x="77"/>
        <item x="2076"/>
        <item x="1442"/>
        <item x="2230"/>
        <item x="3003"/>
        <item x="3455"/>
        <item x="2237"/>
        <item x="4215"/>
        <item x="272"/>
        <item x="2667"/>
        <item x="425"/>
        <item x="2387"/>
        <item x="3664"/>
        <item x="2745"/>
        <item x="4370"/>
        <item x="1460"/>
        <item x="1406"/>
        <item x="190"/>
        <item x="3574"/>
        <item x="2070"/>
        <item x="3437"/>
        <item x="2917"/>
        <item x="1024"/>
        <item x="1356"/>
        <item x="1873"/>
        <item x="3784"/>
        <item x="3536"/>
        <item x="2181"/>
        <item x="1096"/>
        <item x="1686"/>
        <item x="1701"/>
        <item x="1480"/>
        <item x="2775"/>
        <item x="3910"/>
        <item x="1746"/>
        <item x="4277"/>
        <item x="3000"/>
        <item x="1714"/>
        <item x="2088"/>
        <item x="1735"/>
        <item x="2660"/>
        <item x="2597"/>
        <item x="4329"/>
        <item x="4426"/>
        <item x="410"/>
        <item x="3221"/>
        <item x="2579"/>
        <item x="1917"/>
        <item x="1047"/>
        <item x="2656"/>
        <item x="1970"/>
        <item x="2708"/>
        <item x="2654"/>
        <item x="3992"/>
        <item x="1743"/>
        <item x="2080"/>
        <item x="4746"/>
        <item x="3647"/>
        <item x="2008"/>
        <item x="3658"/>
        <item x="1679"/>
        <item x="721"/>
        <item x="1910"/>
        <item x="4537"/>
        <item x="3085"/>
        <item x="4294"/>
        <item x="2970"/>
        <item x="4589"/>
        <item x="4631"/>
        <item x="2951"/>
        <item x="2079"/>
        <item x="2327"/>
        <item x="4266"/>
        <item x="3778"/>
        <item x="1172"/>
        <item x="2522"/>
        <item x="1774"/>
        <item x="852"/>
        <item x="2832"/>
        <item x="3189"/>
        <item x="2383"/>
        <item x="2898"/>
        <item x="1165"/>
        <item x="1252"/>
        <item x="2944"/>
        <item x="4531"/>
        <item x="1916"/>
        <item x="3418"/>
        <item x="2690"/>
        <item x="1692"/>
        <item x="10"/>
        <item x="3871"/>
        <item x="927"/>
        <item x="167"/>
        <item x="752"/>
        <item x="2514"/>
        <item x="2645"/>
        <item x="1759"/>
        <item x="4151"/>
        <item x="1824"/>
        <item x="4291"/>
        <item x="2303"/>
        <item x="4493"/>
        <item x="3526"/>
        <item x="2410"/>
        <item x="1265"/>
        <item x="1156"/>
        <item x="4312"/>
        <item x="276"/>
        <item x="1063"/>
        <item x="3906"/>
        <item x="2202"/>
        <item x="3723"/>
        <item x="922"/>
        <item x="874"/>
        <item x="3650"/>
        <item x="2822"/>
        <item x="4166"/>
        <item x="2526"/>
        <item x="3308"/>
        <item x="4183"/>
        <item x="1317"/>
        <item x="469"/>
        <item x="776"/>
        <item x="1023"/>
        <item x="2516"/>
        <item x="4074"/>
        <item x="1257"/>
        <item x="4049"/>
        <item x="1152"/>
        <item x="1379"/>
        <item x="1874"/>
        <item x="2051"/>
        <item x="122"/>
        <item x="3120"/>
        <item x="615"/>
        <item x="4656"/>
        <item x="1414"/>
        <item x="2299"/>
        <item x="1844"/>
        <item x="3696"/>
        <item x="239"/>
        <item x="3371"/>
        <item x="4437"/>
        <item x="1572"/>
        <item x="3274"/>
        <item x="2813"/>
        <item x="4260"/>
        <item x="4256"/>
        <item x="4586"/>
        <item x="1883"/>
        <item x="2782"/>
        <item x="3813"/>
        <item x="3897"/>
        <item x="2481"/>
        <item x="203"/>
        <item x="4584"/>
        <item x="2577"/>
        <item x="43"/>
        <item x="1514"/>
        <item x="1851"/>
        <item x="4595"/>
        <item x="1693"/>
        <item x="178"/>
        <item x="3522"/>
        <item x="1763"/>
        <item x="1041"/>
        <item x="4409"/>
        <item x="2140"/>
        <item x="1723"/>
        <item x="2243"/>
        <item x="490"/>
        <item x="9"/>
        <item x="1680"/>
        <item x="3845"/>
        <item x="3097"/>
        <item x="3431"/>
        <item x="2342"/>
        <item x="4116"/>
        <item x="3891"/>
        <item x="1371"/>
        <item x="3112"/>
        <item x="2738"/>
        <item x="4720"/>
        <item x="1913"/>
        <item x="328"/>
        <item x="194"/>
        <item x="157"/>
        <item x="2663"/>
        <item x="923"/>
        <item x="3150"/>
        <item x="3539"/>
        <item x="1139"/>
        <item x="2858"/>
        <item x="3225"/>
        <item x="1118"/>
        <item x="4451"/>
        <item x="3056"/>
        <item x="1160"/>
        <item x="1060"/>
        <item x="2827"/>
        <item x="3025"/>
        <item x="1990"/>
        <item x="3251"/>
        <item x="475"/>
        <item x="4276"/>
        <item x="3728"/>
        <item x="814"/>
        <item x="4458"/>
        <item x="930"/>
        <item x="4345"/>
        <item x="3203"/>
        <item x="1377"/>
        <item x="945"/>
        <item x="2006"/>
        <item x="4655"/>
        <item x="2064"/>
        <item x="2274"/>
        <item x="83"/>
        <item x="4085"/>
        <item x="878"/>
        <item x="3672"/>
        <item x="4427"/>
        <item x="2900"/>
        <item x="3454"/>
        <item x="3286"/>
        <item x="3510"/>
        <item x="2225"/>
        <item x="3272"/>
        <item x="74"/>
        <item x="4499"/>
        <item x="3699"/>
        <item x="1012"/>
        <item x="3341"/>
        <item x="3231"/>
        <item x="4029"/>
        <item x="4317"/>
        <item x="4227"/>
        <item x="3789"/>
        <item x="4082"/>
        <item x="783"/>
        <item x="4274"/>
        <item x="3108"/>
        <item x="3038"/>
        <item x="4019"/>
        <item x="2104"/>
        <item x="231"/>
        <item x="2628"/>
        <item x="4036"/>
        <item x="1562"/>
        <item x="1547"/>
        <item x="3716"/>
        <item x="2442"/>
        <item x="1551"/>
        <item x="1543"/>
        <item x="2252"/>
        <item x="400"/>
        <item x="875"/>
        <item x="3170"/>
        <item x="34"/>
        <item x="2542"/>
        <item x="4300"/>
        <item x="2561"/>
        <item x="427"/>
        <item x="3019"/>
        <item x="4070"/>
        <item x="3540"/>
        <item x="4455"/>
        <item x="2494"/>
        <item x="3972"/>
        <item x="600"/>
        <item x="759"/>
        <item x="1904"/>
        <item x="2226"/>
        <item x="2404"/>
        <item x="3707"/>
        <item x="555"/>
        <item x="3735"/>
        <item x="1474"/>
        <item x="1008"/>
        <item x="3374"/>
        <item x="2607"/>
        <item x="1187"/>
        <item x="3412"/>
        <item x="859"/>
        <item x="3367"/>
        <item x="1792"/>
        <item x="302"/>
        <item x="2603"/>
        <item x="2231"/>
        <item x="569"/>
        <item x="4755"/>
        <item x="2255"/>
        <item x="1515"/>
        <item x="3043"/>
        <item x="4590"/>
        <item x="4578"/>
        <item x="1511"/>
        <item x="1113"/>
        <item x="2581"/>
        <item x="4400"/>
        <item x="1986"/>
        <item x="1120"/>
        <item x="1312"/>
        <item x="59"/>
        <item x="1938"/>
        <item x="422"/>
        <item x="2838"/>
        <item x="4635"/>
        <item x="2673"/>
        <item x="3388"/>
        <item x="4686"/>
        <item x="4452"/>
        <item x="4414"/>
        <item x="2188"/>
        <item x="4084"/>
        <item x="3136"/>
        <item x="3462"/>
        <item x="3600"/>
        <item x="1176"/>
        <item x="4608"/>
        <item x="2908"/>
        <item x="3691"/>
        <item x="601"/>
        <item x="221"/>
        <item x="1117"/>
        <item x="2336"/>
        <item x="2751"/>
        <item x="3398"/>
        <item x="4106"/>
        <item x="347"/>
        <item x="3604"/>
        <item x="532"/>
        <item x="2756"/>
        <item x="3631"/>
        <item x="1104"/>
        <item x="1955"/>
        <item x="1070"/>
        <item x="3943"/>
        <item x="4440"/>
        <item x="4616"/>
        <item x="3507"/>
        <item x="4504"/>
        <item x="158"/>
        <item x="3171"/>
        <item x="4439"/>
        <item x="3637"/>
        <item x="1898"/>
        <item x="116"/>
        <item x="4375"/>
        <item x="505"/>
        <item x="3917"/>
        <item x="4390"/>
        <item x="3698"/>
        <item x="1928"/>
        <item x="3765"/>
        <item x="2042"/>
        <item x="2418"/>
        <item x="2804"/>
        <item x="3847"/>
        <item x="2829"/>
        <item x="850"/>
        <item x="3311"/>
        <item x="936"/>
        <item x="3409"/>
        <item x="3014"/>
        <item x="1857"/>
        <item x="4380"/>
        <item x="2920"/>
        <item x="4401"/>
        <item x="1302"/>
        <item x="2733"/>
        <item x="2594"/>
        <item x="2138"/>
        <item x="3045"/>
        <item x="624"/>
        <item x="2451"/>
        <item x="1791"/>
        <item x="3157"/>
        <item x="3547"/>
        <item x="1821"/>
        <item x="4722"/>
        <item x="3653"/>
        <item x="2263"/>
        <item x="4492"/>
        <item x="3487"/>
        <item x="1016"/>
        <item x="2000"/>
        <item x="4394"/>
        <item x="4313"/>
        <item x="2529"/>
        <item x="3116"/>
        <item x="500"/>
        <item x="1200"/>
        <item x="1725"/>
        <item x="794"/>
        <item x="1626"/>
        <item x="2391"/>
        <item x="509"/>
        <item x="3474"/>
        <item x="1786"/>
        <item x="4431"/>
        <item x="501"/>
        <item x="2504"/>
        <item x="536"/>
        <item x="68"/>
        <item x="211"/>
        <item x="4298"/>
        <item x="2726"/>
        <item x="3995"/>
        <item x="4733"/>
        <item x="3998"/>
        <item x="498"/>
        <item x="2888"/>
        <item x="3358"/>
        <item x="3489"/>
        <item x="2281"/>
        <item x="3146"/>
        <item x="3015"/>
        <item x="1000"/>
        <item x="4512"/>
        <item x="3643"/>
        <item x="799"/>
        <item x="2586"/>
        <item x="4185"/>
        <item x="660"/>
        <item x="1941"/>
        <item x="1229"/>
        <item x="1085"/>
        <item x="3252"/>
        <item x="3342"/>
        <item x="1264"/>
        <item x="1800"/>
        <item x="2619"/>
        <item x="4015"/>
        <item x="2820"/>
        <item x="106"/>
        <item x="253"/>
        <item x="1510"/>
        <item x="4671"/>
        <item x="4316"/>
        <item x="4373"/>
        <item x="4618"/>
        <item x="4498"/>
        <item x="1195"/>
        <item x="4420"/>
        <item x="1717"/>
        <item x="3105"/>
        <item x="4470"/>
        <item x="2356"/>
        <item x="2680"/>
        <item x="2882"/>
        <item x="1527"/>
        <item x="700"/>
        <item x="4547"/>
        <item x="3511"/>
        <item x="2345"/>
        <item x="2183"/>
        <item x="3803"/>
        <item x="3385"/>
        <item x="1050"/>
        <item x="3359"/>
        <item x="1633"/>
        <item x="3632"/>
        <item x="2843"/>
        <item x="250"/>
        <item x="620"/>
        <item x="2914"/>
        <item x="484"/>
        <item x="1555"/>
        <item x="1121"/>
        <item x="3250"/>
        <item x="76"/>
        <item x="729"/>
        <item x="3247"/>
        <item x="3214"/>
        <item x="894"/>
        <item x="2166"/>
        <item x="3838"/>
        <item x="4078"/>
        <item x="4429"/>
        <item x="156"/>
        <item x="547"/>
        <item x="2865"/>
        <item x="3083"/>
        <item x="1706"/>
        <item x="1567"/>
        <item x="3379"/>
        <item x="662"/>
        <item x="1472"/>
        <item x="1459"/>
        <item x="86"/>
        <item x="67"/>
        <item x="747"/>
        <item x="1507"/>
        <item x="287"/>
        <item x="1550"/>
        <item x="87"/>
        <item x="491"/>
        <item x="1068"/>
        <item x="4367"/>
        <item x="3896"/>
        <item x="1961"/>
        <item x="4513"/>
        <item x="1434"/>
        <item x="3956"/>
        <item x="4278"/>
        <item x="370"/>
        <item x="1274"/>
        <item x="3812"/>
        <item x="4712"/>
        <item x="907"/>
        <item x="3712"/>
        <item x="4653"/>
        <item x="4265"/>
        <item x="3465"/>
        <item x="1093"/>
        <item x="1740"/>
        <item x="2413"/>
        <item x="4022"/>
        <item x="2880"/>
        <item x="4523"/>
        <item x="1704"/>
        <item x="4046"/>
        <item x="4024"/>
        <item x="1646"/>
        <item x="337"/>
        <item x="590"/>
        <item x="3591"/>
        <item x="4621"/>
        <item x="3195"/>
        <item x="3427"/>
        <item x="148"/>
        <item x="1481"/>
        <item x="191"/>
        <item x="2349"/>
        <item x="4122"/>
        <item x="612"/>
        <item x="4660"/>
        <item x="334"/>
        <item x="1398"/>
        <item x="2262"/>
        <item x="3572"/>
        <item x="1476"/>
        <item x="990"/>
        <item x="647"/>
        <item x="521"/>
        <item x="3612"/>
        <item x="3338"/>
        <item x="2727"/>
        <item x="4694"/>
        <item x="73"/>
        <item x="755"/>
        <item x="4157"/>
        <item x="835"/>
        <item x="270"/>
        <item x="1148"/>
        <item x="4127"/>
        <item x="2758"/>
        <item x="3737"/>
        <item x="4543"/>
        <item x="1756"/>
        <item x="2903"/>
        <item x="2725"/>
        <item x="3037"/>
        <item x="3469"/>
        <item x="2641"/>
        <item x="843"/>
        <item x="2269"/>
        <item x="948"/>
        <item x="3532"/>
        <item x="304"/>
        <item x="4322"/>
        <item x="4143"/>
        <item x="2480"/>
        <item x="4477"/>
        <item x="1655"/>
        <item x="2129"/>
        <item x="1565"/>
        <item x="2884"/>
        <item x="2234"/>
        <item x="2545"/>
        <item x="3428"/>
        <item x="4006"/>
        <item x="1102"/>
        <item x="3127"/>
        <item x="1738"/>
        <item x="2753"/>
        <item x="4213"/>
        <item x="3021"/>
        <item x="4129"/>
        <item x="4652"/>
        <item x="3877"/>
        <item x="3623"/>
        <item x="737"/>
        <item x="1787"/>
        <item x="4573"/>
        <item x="967"/>
        <item x="2627"/>
        <item x="488"/>
        <item x="1202"/>
        <item x="1275"/>
        <item x="1042"/>
        <item x="162"/>
        <item x="760"/>
        <item x="2524"/>
        <item x="2808"/>
        <item x="1878"/>
        <item x="3297"/>
        <item x="2184"/>
        <item x="4371"/>
        <item x="1084"/>
        <item x="4432"/>
        <item x="871"/>
        <item x="2609"/>
        <item x="3652"/>
        <item x="4727"/>
        <item x="670"/>
        <item x="2905"/>
        <item x="2331"/>
        <item x="1837"/>
        <item x="3060"/>
        <item x="4593"/>
        <item x="1286"/>
        <item x="3009"/>
        <item x="3826"/>
        <item x="4304"/>
        <item x="1228"/>
        <item x="3689"/>
        <item x="3370"/>
        <item x="3768"/>
        <item x="3913"/>
        <item x="2240"/>
        <item x="570"/>
        <item x="3966"/>
        <item x="107"/>
        <item x="4314"/>
        <item x="797"/>
        <item x="4018"/>
        <item x="1319"/>
        <item x="689"/>
        <item x="1109"/>
        <item x="1666"/>
        <item x="2592"/>
        <item x="2942"/>
        <item x="1206"/>
        <item x="3438"/>
        <item x="4461"/>
        <item x="902"/>
        <item x="411"/>
        <item x="2633"/>
        <item x="2783"/>
        <item x="2588"/>
        <item x="336"/>
        <item x="1974"/>
        <item x="3563"/>
        <item x="862"/>
        <item x="1311"/>
        <item x="1453"/>
        <item x="718"/>
        <item x="2294"/>
        <item x="134"/>
        <item x="2099"/>
        <item x="1082"/>
        <item x="3924"/>
        <item x="485"/>
        <item x="3748"/>
        <item x="3262"/>
        <item x="687"/>
        <item x="2974"/>
        <item x="2369"/>
        <item x="3080"/>
        <item x="407"/>
        <item x="4701"/>
        <item x="2911"/>
        <item x="2602"/>
        <item x="882"/>
        <item x="3788"/>
        <item x="2054"/>
        <item x="3825"/>
        <item x="1247"/>
        <item x="526"/>
        <item x="1359"/>
        <item x="3819"/>
        <item x="1695"/>
        <item x="3495"/>
        <item x="4524"/>
        <item x="1969"/>
        <item x="2557"/>
        <item x="443"/>
        <item x="1048"/>
        <item x="4119"/>
        <item x="55"/>
        <item x="315"/>
        <item x="3212"/>
        <item x="2569"/>
        <item x="1388"/>
        <item x="4596"/>
        <item x="1866"/>
        <item x="1569"/>
        <item x="142"/>
        <item x="946"/>
        <item x="1875"/>
        <item x="2450"/>
        <item x="3667"/>
        <item x="2292"/>
        <item x="4346"/>
        <item x="4399"/>
        <item x="1270"/>
        <item x="4045"/>
        <item x="396"/>
        <item x="2506"/>
        <item x="666"/>
        <item x="1495"/>
        <item x="2113"/>
        <item x="3106"/>
        <item x="3384"/>
        <item x="4055"/>
        <item x="4324"/>
        <item x="3328"/>
        <item x="4411"/>
        <item x="522"/>
        <item x="3831"/>
        <item x="2452"/>
        <item x="717"/>
        <item x="4126"/>
        <item x="983"/>
        <item x="4683"/>
        <item x="458"/>
        <item x="4214"/>
        <item x="4664"/>
        <item x="2428"/>
        <item x="3670"/>
        <item x="3678"/>
        <item x="3121"/>
        <item x="2520"/>
        <item x="2706"/>
        <item x="2335"/>
        <item x="3285"/>
        <item x="1726"/>
        <item x="518"/>
        <item x="4496"/>
        <item x="3801"/>
        <item x="2308"/>
        <item x="2316"/>
        <item x="3968"/>
        <item x="4485"/>
        <item x="4146"/>
        <item x="228"/>
        <item x="3724"/>
        <item x="2024"/>
        <item x="1934"/>
        <item x="3833"/>
        <item x="3213"/>
        <item x="127"/>
        <item x="2334"/>
        <item x="3703"/>
        <item x="3188"/>
        <item x="1366"/>
        <item x="2178"/>
        <item x="1238"/>
        <item x="1835"/>
        <item x="4541"/>
        <item x="3541"/>
        <item x="3745"/>
        <item x="637"/>
        <item x="2018"/>
        <item x="4706"/>
        <item x="3844"/>
        <item x="1933"/>
        <item x="981"/>
        <item x="4088"/>
        <item x="2894"/>
        <item x="1428"/>
        <item x="3874"/>
        <item x="2249"/>
        <item x="364"/>
        <item x="367"/>
        <item x="1806"/>
        <item x="1079"/>
        <item x="4580"/>
        <item x="3659"/>
        <item x="1993"/>
        <item x="2273"/>
        <item x="2653"/>
        <item x="1861"/>
        <item x="2836"/>
        <item x="1336"/>
        <item x="1627"/>
        <item x="1854"/>
        <item x="1779"/>
        <item x="2306"/>
        <item x="1190"/>
        <item x="3879"/>
        <item x="4202"/>
        <item x="2501"/>
        <item x="2355"/>
        <item x="4548"/>
        <item x="438"/>
        <item x="958"/>
        <item x="2106"/>
        <item x="4044"/>
        <item x="2221"/>
        <item x="2511"/>
        <item x="1188"/>
        <item x="380"/>
        <item x="3694"/>
        <item x="3514"/>
        <item x="3287"/>
        <item x="1223"/>
        <item x="4308"/>
        <item x="1649"/>
        <item x="3079"/>
        <item x="2103"/>
        <item x="627"/>
        <item x="4376"/>
        <item x="4600"/>
        <item x="3200"/>
        <item x="1805"/>
        <item x="4450"/>
        <item x="1478"/>
        <item x="3236"/>
        <item x="698"/>
        <item x="4285"/>
        <item x="3299"/>
        <item x="4406"/>
        <item x="3090"/>
        <item x="1153"/>
        <item x="2206"/>
        <item x="3242"/>
        <item x="4258"/>
        <item x="3815"/>
        <item x="3793"/>
        <item x="1529"/>
        <item x="3386"/>
        <item x="4647"/>
        <item x="3828"/>
        <item x="2017"/>
        <item x="3987"/>
        <item x="1471"/>
        <item x="1624"/>
        <item x="3646"/>
        <item x="4528"/>
        <item x="2236"/>
        <item x="2860"/>
        <item x="2730"/>
        <item x="1667"/>
        <item x="3357"/>
        <item x="3314"/>
        <item x="2100"/>
        <item x="2454"/>
        <item x="739"/>
        <item x="3218"/>
        <item x="900"/>
        <item x="42"/>
        <item x="326"/>
        <item x="3493"/>
        <item x="1754"/>
        <item x="160"/>
        <item x="4296"/>
        <item x="3411"/>
        <item x="3160"/>
        <item x="2030"/>
        <item x="2159"/>
        <item x="4357"/>
        <item x="1215"/>
        <item x="928"/>
        <item x="1862"/>
        <item x="2536"/>
        <item x="2787"/>
        <item x="1919"/>
        <item x="1745"/>
        <item x="2116"/>
        <item x="4657"/>
        <item x="4673"/>
        <item x="2093"/>
        <item x="3679"/>
        <item x="4181"/>
        <item x="2447"/>
        <item x="706"/>
        <item x="3502"/>
        <item x="3293"/>
        <item x="768"/>
        <item x="2115"/>
        <item x="3124"/>
        <item x="152"/>
        <item x="4161"/>
        <item x="4749"/>
        <item x="3239"/>
        <item x="2799"/>
        <item x="3240"/>
        <item x="339"/>
        <item x="1997"/>
        <item x="989"/>
        <item x="4447"/>
        <item x="1827"/>
        <item x="4341"/>
        <item x="2632"/>
        <item x="2983"/>
        <item x="651"/>
        <item x="3593"/>
        <item x="3616"/>
        <item x="3553"/>
        <item x="1353"/>
        <item x="284"/>
        <item x="2959"/>
        <item x="3490"/>
        <item x="2682"/>
        <item x="4073"/>
        <item x="2337"/>
        <item x="513"/>
        <item x="2687"/>
        <item x="2443"/>
        <item x="2472"/>
        <item x="4315"/>
        <item x="849"/>
        <item x="3122"/>
        <item x="2701"/>
        <item x="3415"/>
        <item x="2795"/>
        <item x="2973"/>
        <item x="4347"/>
        <item x="232"/>
        <item x="594"/>
        <item x="667"/>
        <item x="4062"/>
        <item x="1505"/>
        <item x="1796"/>
        <item x="1227"/>
        <item x="4160"/>
        <item x="4145"/>
        <item x="3394"/>
        <item x="3925"/>
        <item x="1499"/>
        <item x="4395"/>
        <item x="3206"/>
        <item x="1939"/>
        <item x="2465"/>
        <item x="4465"/>
        <item x="1243"/>
        <item x="4563"/>
        <item x="1628"/>
        <item x="1828"/>
        <item x="2831"/>
        <item x="2351"/>
        <item x="4601"/>
        <item x="1778"/>
        <item x="2417"/>
        <item x="3141"/>
        <item x="1784"/>
        <item x="2043"/>
        <item x="1819"/>
        <item x="3142"/>
        <item x="2382"/>
        <item x="111"/>
        <item x="3331"/>
        <item x="597"/>
        <item x="1845"/>
        <item x="4095"/>
        <item x="4030"/>
        <item x="123"/>
        <item x="1758"/>
        <item x="50"/>
        <item x="4017"/>
        <item x="1623"/>
        <item x="3044"/>
        <item x="816"/>
        <item x="4449"/>
        <item x="2931"/>
        <item x="1890"/>
        <item x="1591"/>
        <item x="4141"/>
        <item x="2789"/>
        <item x="4038"/>
        <item x="869"/>
        <item x="808"/>
        <item x="2471"/>
        <item x="4187"/>
        <item x="1313"/>
        <item x="197"/>
        <item x="2102"/>
        <item x="1614"/>
        <item x="4723"/>
        <item x="375"/>
        <item x="925"/>
        <item x="4107"/>
        <item x="1066"/>
        <item x="3882"/>
        <item x="2771"/>
        <item x="1277"/>
        <item x="3782"/>
        <item x="3430"/>
        <item x="2864"/>
        <item x="4087"/>
        <item x="1930"/>
        <item x="2869"/>
        <item x="680"/>
        <item x="2427"/>
        <item x="1797"/>
        <item x="1566"/>
        <item x="3950"/>
        <item x="4383"/>
        <item x="4209"/>
        <item x="3295"/>
        <item x="133"/>
        <item x="129"/>
        <item x="801"/>
        <item x="2534"/>
        <item x="1019"/>
        <item x="3619"/>
        <item x="3086"/>
        <item x="1621"/>
        <item x="828"/>
        <item x="174"/>
        <item x="412"/>
        <item x="1276"/>
        <item x="3629"/>
        <item x="2757"/>
        <item x="2348"/>
        <item x="2507"/>
        <item x="2837"/>
        <item x="2254"/>
        <item x="1836"/>
        <item x="3543"/>
        <item x="1240"/>
        <item x="2473"/>
        <item x="4495"/>
        <item x="2861"/>
        <item x="663"/>
        <item x="3340"/>
        <item x="4729"/>
        <item x="3567"/>
        <item x="2360"/>
        <item x="1977"/>
        <item x="3256"/>
        <item x="3725"/>
        <item x="1644"/>
        <item x="4184"/>
        <item x="4174"/>
        <item x="4659"/>
        <item x="1703"/>
        <item x="1850"/>
        <item x="3962"/>
        <item x="1721"/>
        <item x="2616"/>
        <item x="1724"/>
        <item x="3807"/>
        <item x="4133"/>
        <item x="3245"/>
        <item x="18"/>
        <item x="192"/>
        <item x="4385"/>
        <item x="2765"/>
        <item x="2896"/>
        <item x="4666"/>
        <item x="1739"/>
        <item x="3217"/>
        <item x="4633"/>
        <item x="4636"/>
        <item x="1487"/>
        <item x="1422"/>
        <item x="2455"/>
        <item x="778"/>
        <item x="916"/>
        <item x="751"/>
        <item x="3364"/>
        <item x="2210"/>
        <item x="3383"/>
        <item x="2661"/>
        <item x="2247"/>
        <item x="4708"/>
        <item x="2182"/>
        <item x="2855"/>
        <item x="1468"/>
        <item x="857"/>
        <item x="3456"/>
        <item x="1111"/>
        <item x="1329"/>
        <item x="3071"/>
        <item x="4139"/>
        <item x="1337"/>
        <item x="1279"/>
        <item x="3839"/>
        <item x="2370"/>
        <item x="2232"/>
        <item x="2040"/>
        <item x="1561"/>
        <item x="3951"/>
        <item x="3263"/>
        <item x="4103"/>
        <item x="2368"/>
        <item x="3319"/>
        <item x="2821"/>
        <item x="3246"/>
        <item x="1091"/>
        <item x="540"/>
        <item x="1927"/>
        <item x="867"/>
        <item x="4707"/>
        <item x="3973"/>
        <item x="1943"/>
        <item x="1578"/>
        <item x="3887"/>
        <item x="4527"/>
        <item x="4306"/>
        <item x="4193"/>
        <item x="3153"/>
        <item x="1533"/>
        <item x="1433"/>
        <item x="2500"/>
        <item x="1124"/>
        <item x="4354"/>
        <item x="1076"/>
        <item x="520"/>
        <item x="398"/>
        <item x="2179"/>
        <item x="939"/>
        <item x="2097"/>
        <item x="153"/>
        <item x="1087"/>
        <item x="1189"/>
        <item x="1799"/>
        <item x="714"/>
        <item x="2792"/>
        <item x="2311"/>
        <item x="1557"/>
        <item x="1847"/>
        <item x="1341"/>
        <item x="2523"/>
        <item x="3579"/>
        <item x="24"/>
        <item x="1984"/>
        <item x="1053"/>
        <item x="2517"/>
        <item x="224"/>
        <item x="691"/>
        <item x="1622"/>
        <item x="1560"/>
        <item x="3693"/>
        <item x="1131"/>
        <item x="406"/>
        <item x="3963"/>
        <item x="2358"/>
        <item x="819"/>
        <item x="195"/>
        <item x="3810"/>
        <item x="4295"/>
        <item x="4405"/>
        <item x="274"/>
        <item x="3931"/>
        <item x="3620"/>
        <item x="2186"/>
        <item x="3268"/>
        <item x="830"/>
        <item x="2700"/>
        <item x="2276"/>
        <item x="1408"/>
        <item x="1220"/>
        <item x="2863"/>
        <item x="493"/>
        <item x="3719"/>
        <item x="1798"/>
        <item x="1689"/>
        <item x="4740"/>
        <item x="4561"/>
        <item x="593"/>
        <item x="3494"/>
        <item x="1020"/>
        <item x="4396"/>
        <item x="1065"/>
        <item x="1430"/>
        <item x="3730"/>
        <item x="1838"/>
        <item x="1491"/>
        <item x="3125"/>
        <item x="3820"/>
        <item x="4207"/>
        <item x="2613"/>
        <item x="4592"/>
        <item x="3589"/>
        <item x="1965"/>
        <item x="2154"/>
        <item x="1340"/>
        <item x="3283"/>
        <item x="473"/>
        <item x="527"/>
        <item x="3499"/>
        <item x="2925"/>
        <item x="4124"/>
        <item x="2958"/>
        <item x="2537"/>
        <item x="2621"/>
        <item x="1748"/>
        <item x="2939"/>
        <item x="1683"/>
        <item x="2909"/>
        <item x="2466"/>
        <item x="3318"/>
        <item x="1294"/>
        <item x="139"/>
        <item x="1709"/>
        <item x="1502"/>
        <item x="943"/>
        <item x="2811"/>
        <item x="704"/>
        <item x="241"/>
        <item x="2722"/>
        <item x="4617"/>
        <item x="46"/>
        <item x="2886"/>
        <item x="4206"/>
        <item x="2287"/>
        <item x="2732"/>
        <item x="3946"/>
        <item x="1154"/>
        <item x="295"/>
        <item x="4309"/>
        <item x="1509"/>
        <item x="1660"/>
        <item x="217"/>
        <item x="2709"/>
        <item x="3953"/>
        <item x="3674"/>
        <item x="898"/>
        <item x="397"/>
        <item x="991"/>
        <item x="3798"/>
        <item x="1694"/>
        <item x="2060"/>
        <item x="2453"/>
        <item x="2846"/>
        <item x="4484"/>
        <item x="255"/>
        <item x="3294"/>
        <item x="2854"/>
        <item x="4272"/>
        <item x="1026"/>
        <item x="3023"/>
        <item x="1441"/>
        <item x="3372"/>
        <item x="3201"/>
        <item x="2890"/>
        <item x="4199"/>
        <item x="1753"/>
        <item x="734"/>
        <item x="4475"/>
        <item x="3282"/>
        <item x="3078"/>
        <item x="2502"/>
        <item x="3450"/>
        <item x="1613"/>
        <item x="2518"/>
        <item x="3207"/>
        <item x="2622"/>
        <item x="4351"/>
        <item x="2876"/>
        <item x="2194"/>
        <item x="3682"/>
        <item x="722"/>
        <item x="2468"/>
        <item x="863"/>
        <item x="1214"/>
        <item x="3503"/>
        <item x="1035"/>
        <item x="4225"/>
        <item x="2056"/>
        <item x="1656"/>
        <item x="4102"/>
        <item x="2785"/>
        <item x="446"/>
        <item x="3800"/>
        <item x="3402"/>
        <item x="1998"/>
        <item x="2867"/>
        <item x="3905"/>
        <item x="1960"/>
        <item x="185"/>
        <item x="3729"/>
        <item x="52"/>
        <item x="2877"/>
        <item x="2253"/>
        <item x="3976"/>
        <item x="1744"/>
        <item x="2222"/>
        <item x="3425"/>
        <item x="1003"/>
        <item x="1081"/>
        <item x="1419"/>
        <item x="2668"/>
        <item x="566"/>
        <item x="3641"/>
        <item x="987"/>
        <item x="1412"/>
        <item x="1335"/>
        <item x="3909"/>
        <item x="1597"/>
        <item x="3070"/>
        <item x="478"/>
        <item x="1636"/>
        <item x="2957"/>
        <item x="2591"/>
        <item x="3325"/>
        <item x="3486"/>
        <item x="1310"/>
        <item x="346"/>
        <item x="761"/>
        <item x="1343"/>
        <item x="1841"/>
        <item x="777"/>
        <item x="476"/>
        <item x="4570"/>
        <item x="942"/>
        <item x="4378"/>
        <item x="3855"/>
        <item x="330"/>
        <item x="1719"/>
        <item x="3899"/>
        <item x="2267"/>
        <item x="4210"/>
        <item x="356"/>
        <item x="4243"/>
        <item x="1021"/>
        <item x="3129"/>
        <item x="1262"/>
        <item x="646"/>
        <item x="1848"/>
        <item x="259"/>
        <item x="1014"/>
        <item x="611"/>
        <item x="3684"/>
        <item x="2458"/>
        <item x="3322"/>
        <item x="3296"/>
        <item x="824"/>
        <item x="4682"/>
        <item x="2889"/>
        <item x="2560"/>
        <item x="705"/>
        <item x="3857"/>
        <item x="895"/>
        <item x="538"/>
        <item x="4742"/>
        <item x="243"/>
        <item x="4221"/>
        <item x="4623"/>
        <item x="457"/>
        <item x="1107"/>
        <item x="2256"/>
        <item x="1548"/>
        <item x="2549"/>
        <item x="1947"/>
        <item x="461"/>
        <item x="164"/>
        <item x="1155"/>
        <item x="2016"/>
        <item x="4320"/>
        <item x="2213"/>
        <item x="2328"/>
        <item x="2915"/>
        <item x="2027"/>
        <item x="4393"/>
        <item x="2146"/>
        <item x="1361"/>
        <item x="4027"/>
        <item x="614"/>
        <item x="4463"/>
        <item x="4577"/>
        <item x="3339"/>
        <item x="1296"/>
        <item x="2118"/>
        <item x="3446"/>
        <item x="2420"/>
        <item x="1201"/>
        <item x="1684"/>
        <item x="2997"/>
        <item x="2025"/>
        <item x="3864"/>
        <item x="1129"/>
        <item x="3344"/>
        <item x="1830"/>
        <item x="733"/>
        <item x="2774"/>
        <item x="4644"/>
        <item x="3046"/>
        <item x="2966"/>
        <item x="3098"/>
        <item x="4696"/>
        <item x="4228"/>
        <item x="2074"/>
        <item x="1956"/>
        <item x="4466"/>
        <item x="4250"/>
        <item x="549"/>
        <item x="4089"/>
        <item x="3001"/>
        <item x="2477"/>
        <item x="2343"/>
        <item x="1783"/>
        <item x="4562"/>
        <item x="1762"/>
        <item x="2277"/>
        <item x="1652"/>
        <item x="4679"/>
        <item x="3215"/>
        <item x="2055"/>
        <item x="978"/>
        <item x="3333"/>
        <item x="806"/>
        <item x="1477"/>
        <item x="1197"/>
        <item x="2238"/>
        <item x="4381"/>
        <item x="171"/>
        <item x="4554"/>
        <item x="580"/>
        <item x="655"/>
        <item x="1425"/>
        <item x="273"/>
        <item x="449"/>
        <item x="2535"/>
        <item x="1031"/>
        <item x="4275"/>
        <item x="3687"/>
        <item x="1114"/>
        <item x="463"/>
        <item x="3760"/>
        <item x="3040"/>
        <item x="1712"/>
        <item x="1255"/>
        <item x="1098"/>
        <item x="2120"/>
        <item x="1251"/>
        <item x="1588"/>
        <item x="1409"/>
        <item x="4613"/>
        <item x="3695"/>
        <item x="3889"/>
        <item x="309"/>
        <item x="2005"/>
        <item x="3644"/>
        <item x="1905"/>
        <item x="1733"/>
        <item x="2912"/>
        <item x="2408"/>
        <item x="1303"/>
        <item x="3575"/>
        <item x="3545"/>
        <item x="4415"/>
        <item x="2743"/>
        <item x="345"/>
        <item x="13"/>
        <item x="1126"/>
        <item x="2261"/>
        <item x="4529"/>
        <item x="456"/>
        <item x="4218"/>
        <item x="2296"/>
        <item x="2947"/>
        <item x="4731"/>
        <item x="4290"/>
        <item x="3052"/>
        <item x="4092"/>
        <item x="3649"/>
        <item x="896"/>
        <item x="2033"/>
        <item x="3821"/>
        <item x="4424"/>
        <item x="2723"/>
        <item x="388"/>
        <item x="1234"/>
        <item x="2916"/>
        <item x="3787"/>
        <item x="4033"/>
        <item x="1186"/>
        <item x="3638"/>
        <item x="431"/>
        <item x="3211"/>
        <item x="4163"/>
        <item x="2295"/>
        <item x="1900"/>
        <item x="3570"/>
        <item x="4684"/>
        <item x="1225"/>
        <item x="1976"/>
        <item x="767"/>
        <item x="630"/>
        <item x="3715"/>
        <item x="3118"/>
        <item x="3382"/>
        <item x="394"/>
        <item x="90"/>
        <item x="4505"/>
        <item x="1600"/>
        <item x="1903"/>
        <item x="4407"/>
        <item x="1517"/>
        <item x="3237"/>
        <item x="4268"/>
        <item x="4040"/>
        <item x="2902"/>
        <item x="1573"/>
        <item x="1957"/>
        <item x="4152"/>
        <item x="4544"/>
        <item x="4131"/>
        <item x="335"/>
        <item x="3709"/>
        <item x="1344"/>
        <item x="60"/>
        <item x="3876"/>
        <item x="2574"/>
        <item x="3630"/>
        <item x="3945"/>
        <item x="2631"/>
        <item x="4282"/>
        <item x="2063"/>
        <item x="3941"/>
        <item x="2933"/>
        <item x="2203"/>
        <item x="1678"/>
        <item x="4575"/>
        <item x="2949"/>
        <item x="4360"/>
        <item x="4436"/>
        <item x="2048"/>
        <item x="3413"/>
        <item x="451"/>
        <item x="3710"/>
        <item x="1691"/>
        <item x="4718"/>
        <item x="362"/>
        <item x="1254"/>
        <item x="3389"/>
        <item x="3686"/>
        <item x="2049"/>
        <item x="1382"/>
        <item x="2270"/>
        <item x="827"/>
        <item x="4454"/>
        <item x="1609"/>
        <item x="4005"/>
        <item x="4253"/>
        <item x="303"/>
        <item x="1179"/>
        <item x="1895"/>
        <item x="553"/>
        <item x="3355"/>
        <item x="786"/>
        <item x="1615"/>
        <item x="3893"/>
        <item x="4112"/>
        <item x="825"/>
        <item x="4007"/>
        <item x="4052"/>
        <item x="3216"/>
        <item x="1038"/>
        <item x="3082"/>
        <item x="2952"/>
        <item x="2790"/>
        <item x="3603"/>
        <item x="3588"/>
        <item x="879"/>
        <item x="3075"/>
        <item x="4362"/>
        <item x="1501"/>
        <item x="2251"/>
        <item x="3661"/>
        <item x="1289"/>
        <item x="595"/>
        <item x="2439"/>
        <item x="1708"/>
        <item x="235"/>
        <item x="1250"/>
        <item x="4489"/>
        <item x="770"/>
        <item x="3595"/>
        <item x="1888"/>
        <item x="301"/>
        <item x="533"/>
        <item x="1877"/>
        <item x="2077"/>
        <item x="3836"/>
        <item x="2881"/>
        <item x="143"/>
        <item x="1364"/>
        <item x="1127"/>
        <item x="2305"/>
        <item x="2851"/>
        <item x="579"/>
        <item x="3417"/>
        <item x="2385"/>
        <item x="1221"/>
        <item x="1208"/>
        <item x="298"/>
        <item x="4331"/>
        <item x="2683"/>
        <item x="4176"/>
        <item x="3035"/>
        <item x="3743"/>
        <item x="1915"/>
        <item x="953"/>
        <item x="3776"/>
        <item x="4165"/>
        <item x="4515"/>
        <item x="1975"/>
        <item x="1524"/>
        <item x="1403"/>
        <item x="4301"/>
        <item x="4201"/>
        <item x="749"/>
        <item x="3020"/>
        <item x="2739"/>
        <item x="2676"/>
        <item x="3210"/>
        <item x="3732"/>
        <item x="977"/>
        <item x="1451"/>
        <item x="2280"/>
        <item x="2604"/>
        <item x="1492"/>
        <item x="4150"/>
        <item x="2312"/>
        <item x="3944"/>
        <item x="1355"/>
        <item x="623"/>
        <item x="3049"/>
        <item x="3264"/>
        <item x="833"/>
        <item x="1018"/>
        <item x="2608"/>
        <item x="92"/>
        <item x="3343"/>
        <item x="1579"/>
        <item x="4144"/>
        <item x="4231"/>
        <item x="3089"/>
        <item x="3223"/>
        <item x="4715"/>
        <item x="4164"/>
        <item x="4014"/>
        <item x="3174"/>
        <item x="885"/>
        <item x="1465"/>
        <item x="3480"/>
        <item x="2794"/>
        <item x="2693"/>
        <item x="1380"/>
        <item x="2013"/>
        <item x="2686"/>
        <item x="4138"/>
        <item x="4687"/>
        <item x="353"/>
        <item x="530"/>
        <item x="855"/>
        <item x="950"/>
        <item x="3794"/>
        <item x="2640"/>
        <item x="1384"/>
        <item x="970"/>
        <item x="3602"/>
        <item x="297"/>
        <item x="2426"/>
        <item x="1963"/>
        <item x="1011"/>
        <item x="1698"/>
        <item x="2242"/>
        <item x="3584"/>
        <item x="1988"/>
        <item x="3229"/>
        <item x="1027"/>
        <item x="447"/>
        <item x="1448"/>
        <item x="3867"/>
        <item x="4662"/>
        <item x="4630"/>
        <item x="3571"/>
        <item x="333"/>
        <item x="244"/>
        <item x="3031"/>
        <item x="2918"/>
        <item x="2580"/>
        <item x="961"/>
        <item x="2297"/>
        <item x="1881"/>
        <item x="904"/>
        <item x="654"/>
        <item x="771"/>
        <item x="1575"/>
        <item x="2762"/>
        <item x="2322"/>
        <item x="1849"/>
        <item x="341"/>
        <item x="1022"/>
        <item x="4011"/>
        <item x="578"/>
        <item x="758"/>
        <item x="2090"/>
        <item x="4158"/>
        <item x="993"/>
        <item x="1523"/>
        <item x="3051"/>
        <item x="291"/>
        <item x="2776"/>
        <item x="2583"/>
        <item x="3439"/>
        <item x="3701"/>
        <item x="1037"/>
        <item x="173"/>
        <item x="2290"/>
        <item x="4649"/>
        <item x="3481"/>
        <item x="100"/>
        <item x="4658"/>
        <item x="4071"/>
        <item x="3744"/>
        <item x="2969"/>
        <item x="3594"/>
        <item x="1485"/>
        <item x="3420"/>
        <item x="3042"/>
        <item x="2394"/>
        <item x="1424"/>
        <item x="1658"/>
        <item x="3475"/>
        <item x="4255"/>
        <item x="2009"/>
        <item x="4639"/>
        <item x="2513"/>
        <item x="3981"/>
        <item x="2083"/>
        <item x="789"/>
        <item x="2392"/>
        <item x="3599"/>
        <item x="4369"/>
        <item x="1416"/>
        <item x="3610"/>
        <item x="3100"/>
        <item x="2258"/>
        <item x="4191"/>
        <item x="1352"/>
        <item x="1804"/>
        <item x="3881"/>
        <item x="790"/>
        <item x="2346"/>
        <item x="3010"/>
        <item x="4751"/>
        <item x="4147"/>
        <item x="2791"/>
        <item x="2711"/>
        <item x="1508"/>
        <item x="1168"/>
        <item x="1718"/>
        <item x="386"/>
        <item x="2282"/>
        <item x="2806"/>
        <item x="529"/>
        <item x="1115"/>
        <item x="2419"/>
        <item x="4120"/>
        <item x="1825"/>
        <item x="3582"/>
        <item x="3806"/>
        <item x="1833"/>
        <item x="2710"/>
        <item x="3557"/>
        <item x="728"/>
        <item x="2310"/>
        <item x="2444"/>
        <item x="2559"/>
        <item x="368"/>
        <item x="1064"/>
        <item x="1325"/>
        <item x="853"/>
        <item x="3292"/>
        <item x="2694"/>
        <item x="4123"/>
        <item x="3870"/>
        <item x="408"/>
        <item x="360"/>
        <item x="2489"/>
        <item x="1909"/>
        <item x="692"/>
        <item x="93"/>
        <item x="3452"/>
        <item x="932"/>
        <item x="1105"/>
        <item x="2366"/>
        <item x="4678"/>
        <item x="4063"/>
        <item x="703"/>
        <item x="1467"/>
        <item x="3615"/>
        <item x="642"/>
        <item x="4177"/>
        <item x="2315"/>
        <item x="2803"/>
        <item x="2199"/>
        <item x="2164"/>
        <item x="4457"/>
        <item x="4609"/>
        <item x="2021"/>
        <item x="3902"/>
        <item x="4553"/>
        <item x="4238"/>
        <item x="3916"/>
        <item x="3128"/>
        <item x="653"/>
        <item x="2434"/>
        <item x="1365"/>
        <item x="2469"/>
        <item x="201"/>
        <item x="2664"/>
        <item x="1464"/>
        <item x="2538"/>
        <item x="574"/>
        <item x="800"/>
        <item x="2023"/>
        <item x="4471"/>
        <item x="379"/>
        <item x="4488"/>
        <item x="147"/>
        <item x="3473"/>
        <item x="3990"/>
        <item x="1699"/>
        <item x="754"/>
        <item x="3436"/>
        <item x="3923"/>
        <item x="4386"/>
        <item x="4705"/>
        <item x="2275"/>
        <item x="2068"/>
        <item x="3927"/>
        <item x="3542"/>
        <item x="1893"/>
        <item x="1017"/>
        <item x="3228"/>
        <item x="2004"/>
        <item x="1732"/>
        <item x="2496"/>
        <item x="1440"/>
        <item x="1648"/>
        <item x="434"/>
        <item x="4619"/>
        <item x="1237"/>
        <item x="1067"/>
        <item x="1829"/>
        <item x="1620"/>
        <item x="3024"/>
        <item x="1902"/>
        <item x="1935"/>
        <item x="779"/>
        <item x="3393"/>
        <item x="3156"/>
        <item x="2377"/>
        <item x="1443"/>
        <item x="4576"/>
        <item x="4069"/>
        <item x="2189"/>
        <item x="881"/>
        <item x="1006"/>
        <item x="581"/>
        <item x="161"/>
        <item x="2422"/>
        <item x="3781"/>
        <item x="4111"/>
        <item x="4559"/>
        <item x="1415"/>
        <item x="629"/>
        <item x="311"/>
        <item x="3720"/>
        <item x="2796"/>
        <item x="2736"/>
        <item x="2716"/>
        <item x="3103"/>
        <item x="746"/>
        <item x="1715"/>
        <item x="423"/>
        <item x="4212"/>
        <item x="2086"/>
        <item x="4220"/>
        <item x="3523"/>
        <item x="233"/>
        <item x="3069"/>
        <item x="1770"/>
        <item x="3573"/>
        <item x="4552"/>
        <item x="2717"/>
        <item x="1301"/>
        <item x="236"/>
        <item x="4481"/>
        <item x="2735"/>
        <item x="2031"/>
        <item x="4517"/>
        <item x="4745"/>
        <item x="565"/>
        <item x="1323"/>
        <item x="404"/>
        <item x="3353"/>
        <item x="12"/>
        <item x="3135"/>
        <item x="4061"/>
        <item x="4134"/>
        <item x="3915"/>
        <item x="889"/>
        <item x="4417"/>
        <item x="724"/>
        <item x="496"/>
        <item x="3961"/>
        <item x="2985"/>
        <item x="1563"/>
        <item x="1755"/>
        <item x="3753"/>
        <item x="136"/>
        <item x="437"/>
        <item x="1737"/>
        <item x="3928"/>
        <item x="1932"/>
        <item x="1532"/>
        <item x="4507"/>
        <item x="2892"/>
        <item x="2991"/>
        <item x="3158"/>
        <item x="1610"/>
        <item x="1925"/>
        <item x="3614"/>
        <item x="2169"/>
        <item x="2585"/>
        <item x="2853"/>
        <item x="1885"/>
        <item x="1571"/>
        <item x="2805"/>
        <item x="2649"/>
        <item x="4065"/>
        <item x="3006"/>
        <item x="2490"/>
        <item x="4641"/>
        <item x="1882"/>
        <item x="1122"/>
        <item x="1461"/>
        <item x="1521"/>
        <item x="2364"/>
        <item x="4467"/>
        <item x="2293"/>
        <item x="2317"/>
        <item x="4667"/>
        <item x="3238"/>
        <item x="275"/>
        <item x="4169"/>
        <item x="115"/>
        <item x="1151"/>
        <item x="2809"/>
        <item x="4624"/>
        <item x="681"/>
        <item x="1531"/>
        <item x="4010"/>
        <item x="1484"/>
        <item x="4076"/>
        <item x="2699"/>
        <item x="3011"/>
        <item x="3858"/>
        <item x="1219"/>
        <item x="1553"/>
        <item x="1639"/>
        <item x="4048"/>
        <item x="3774"/>
        <item x="4086"/>
        <item x="866"/>
        <item x="1852"/>
        <item x="2636"/>
        <item x="1663"/>
        <item x="965"/>
        <item x="2767"/>
        <item x="4479"/>
        <item x="2340"/>
        <item x="4605"/>
        <item x="1322"/>
        <item x="390"/>
        <item x="4350"/>
        <item x="2338"/>
        <item x="1173"/>
        <item x="3971"/>
        <item x="3627"/>
        <item x="3387"/>
        <item x="4374"/>
        <item x="810"/>
        <item x="3816"/>
        <item x="2932"/>
        <item x="2784"/>
        <item x="2859"/>
        <item x="4503"/>
        <item x="1157"/>
        <item x="402"/>
        <item x="4325"/>
        <item x="2605"/>
        <item x="3939"/>
        <item x="1209"/>
        <item x="4130"/>
        <item x="3036"/>
        <item x="3169"/>
        <item x="2797"/>
        <item x="4741"/>
        <item x="2314"/>
        <item x="2399"/>
        <item x="2435"/>
        <item x="104"/>
        <item x="764"/>
        <item x="247"/>
        <item x="4726"/>
        <item x="2883"/>
        <item x="3034"/>
        <item x="3326"/>
        <item x="3996"/>
        <item x="4556"/>
        <item x="1101"/>
        <item x="1594"/>
        <item x="3853"/>
        <item x="3654"/>
        <item x="3255"/>
        <item x="88"/>
        <item x="2679"/>
        <item x="1604"/>
        <item x="844"/>
        <item x="952"/>
        <item x="1771"/>
        <item x="716"/>
        <item x="3780"/>
        <item x="1405"/>
        <item x="2899"/>
        <item x="3622"/>
        <item x="2478"/>
        <item x="384"/>
        <item x="583"/>
        <item x="4579"/>
        <item x="4204"/>
        <item x="1314"/>
        <item x="1241"/>
        <item x="608"/>
        <item x="1040"/>
        <item x="4602"/>
        <item x="3266"/>
        <item x="1926"/>
        <item x="268"/>
        <item x="2721"/>
        <item x="4403"/>
        <item x="1590"/>
        <item x="3180"/>
        <item x="793"/>
        <item x="3713"/>
        <item x="3310"/>
        <item x="2499"/>
        <item x="4612"/>
        <item x="3865"/>
        <item x="1136"/>
        <item x="4491"/>
        <item x="131"/>
        <item x="331"/>
        <item x="2967"/>
        <item x="2211"/>
        <item x="4101"/>
        <item x="487"/>
        <item x="4719"/>
        <item x="2381"/>
        <item x="4711"/>
        <item x="1358"/>
        <item x="1372"/>
        <item x="2578"/>
        <item x="2748"/>
        <item x="4205"/>
        <item x="3656"/>
        <item x="63"/>
        <item x="3500"/>
        <item x="1811"/>
        <item x="4539"/>
        <item x="3138"/>
        <item x="2119"/>
        <item x="1619"/>
        <item x="3492"/>
        <item x="2977"/>
        <item x="3057"/>
        <item x="931"/>
        <item x="2692"/>
        <item x="4159"/>
        <item x="4365"/>
        <item x="3066"/>
        <item x="2400"/>
        <item x="3185"/>
        <item x="184"/>
        <item x="316"/>
        <item x="934"/>
        <item x="3991"/>
        <item x="3265"/>
        <item x="2034"/>
        <item x="234"/>
        <item x="3988"/>
        <item x="2440"/>
        <item x="1393"/>
        <item x="968"/>
        <item x="3241"/>
        <item x="4632"/>
        <item x="840"/>
        <item x="1072"/>
        <item x="267"/>
        <item x="2144"/>
        <item x="2248"/>
        <item x="534"/>
        <item x="3814"/>
        <item x="2760"/>
        <item x="3663"/>
        <item x="305"/>
        <item x="4077"/>
        <item x="2094"/>
        <item x="1936"/>
        <item x="2414"/>
        <item x="2647"/>
        <item x="711"/>
        <item x="214"/>
        <item x="3926"/>
        <item x="2396"/>
        <item x="1097"/>
        <item x="3989"/>
        <item x="781"/>
        <item x="3320"/>
        <item x="2595"/>
        <item x="227"/>
        <item x="53"/>
        <item x="2684"/>
        <item x="3004"/>
        <item x="3395"/>
        <item x="421"/>
        <item x="3148"/>
        <item x="3235"/>
        <item x="884"/>
        <item x="1196"/>
        <item x="2961"/>
        <item x="1316"/>
        <item x="1996"/>
        <item x="2747"/>
        <item x="1427"/>
        <item x="4155"/>
        <item x="1637"/>
        <item x="378"/>
        <item x="2363"/>
        <item x="2702"/>
        <item x="938"/>
        <item x="4525"/>
        <item x="3886"/>
        <item x="2050"/>
        <item x="2872"/>
        <item x="4680"/>
        <item x="1506"/>
        <item x="1675"/>
        <item x="3461"/>
        <item x="4571"/>
        <item x="3076"/>
        <item x="4685"/>
        <item x="4080"/>
        <item x="1901"/>
        <item x="2073"/>
        <item x="3451"/>
        <item x="1512"/>
        <item x="3054"/>
        <item x="4442"/>
        <item x="3392"/>
        <item x="441"/>
        <item x="2823"/>
        <item x="712"/>
        <item x="982"/>
        <item x="420"/>
        <item x="1327"/>
        <item x="836"/>
        <item x="3639"/>
        <item x="2035"/>
        <item x="3608"/>
        <item x="492"/>
        <item x="858"/>
        <item x="708"/>
        <item x="4047"/>
        <item x="1367"/>
        <item x="2510"/>
        <item x="1482"/>
        <item x="4361"/>
        <item x="242"/>
        <item x="632"/>
        <item x="2105"/>
        <item x="477"/>
        <item x="4281"/>
        <item x="1807"/>
        <item x="3400"/>
        <item x="3633"/>
        <item x="3528"/>
        <item x="4251"/>
        <item x="4271"/>
        <item x="702"/>
        <item x="3932"/>
        <item x="212"/>
        <item x="1309"/>
        <item x="1972"/>
        <item x="1542"/>
        <item x="2599"/>
        <item x="3711"/>
        <item x="775"/>
        <item x="3717"/>
        <item x="5"/>
        <item x="4337"/>
        <item x="1399"/>
        <item x="4597"/>
        <item x="4551"/>
        <item x="3538"/>
        <item x="4072"/>
        <item x="1285"/>
        <item x="2026"/>
        <item x="969"/>
        <item x="2971"/>
        <item x="2390"/>
        <item x="7"/>
        <item x="1191"/>
        <item x="1212"/>
        <item x="223"/>
        <item x="4637"/>
        <item x="3993"/>
        <item x="4056"/>
        <item x="4738"/>
        <item x="2279"/>
        <item x="2108"/>
        <item x="4422"/>
        <item x="1751"/>
        <item x="2041"/>
        <item x="4042"/>
        <item x="4002"/>
        <item x="220"/>
        <item x="1045"/>
        <item x="1194"/>
        <item x="1892"/>
        <item x="3863"/>
        <item x="2584"/>
        <item x="472"/>
        <item x="4568"/>
        <item x="1272"/>
        <item x="4413"/>
        <item x="4031"/>
        <item x="2956"/>
        <item x="2165"/>
        <item x="802"/>
        <item x="3102"/>
        <item x="3504"/>
        <item x="4739"/>
        <item x="4681"/>
        <item x="1853"/>
        <item x="2488"/>
        <item x="1029"/>
        <item x="3829"/>
        <item x="4182"/>
        <item x="3708"/>
        <item x="3496"/>
        <item x="688"/>
        <item x="3390"/>
        <item x="3222"/>
        <item x="3969"/>
        <item x="701"/>
        <item x="2729"/>
        <item x="3565"/>
        <item x="279"/>
        <item x="4200"/>
        <item x="1843"/>
        <item x="2177"/>
        <item x="2556"/>
        <item x="4622"/>
        <item x="625"/>
        <item x="3087"/>
        <item x="1284"/>
        <item x="3277"/>
        <item x="2845"/>
        <item x="2509"/>
        <item x="1867"/>
        <item x="4223"/>
        <item x="1182"/>
        <item x="4242"/>
        <item x="1429"/>
        <item x="4363"/>
        <item x="1846"/>
        <item x="1564"/>
        <item x="1967"/>
        <item x="582"/>
        <item x="1083"/>
        <item x="1855"/>
        <item x="56"/>
        <item x="3862"/>
        <item x="1992"/>
        <item x="1204"/>
        <item x="2553"/>
        <item x="2764"/>
        <item x="2870"/>
        <item x="97"/>
        <item x="3284"/>
        <item x="1167"/>
        <item x="4068"/>
        <item x="403"/>
        <item x="2476"/>
        <item x="3751"/>
        <item x="3685"/>
        <item x="2606"/>
        <item x="678"/>
        <item x="3805"/>
        <item x="3091"/>
        <item x="1308"/>
        <item x="3028"/>
        <item x="4392"/>
        <item x="2307"/>
        <item x="4004"/>
        <item x="2812"/>
        <item x="2893"/>
        <item x="763"/>
        <item x="3022"/>
        <item x="3466"/>
        <item x="4675"/>
        <item x="1493"/>
        <item x="4500"/>
        <item x="643"/>
        <item x="3149"/>
        <item x="1357"/>
        <item x="4702"/>
        <item x="568"/>
        <item x="2566"/>
        <item x="1479"/>
        <item x="1374"/>
        <item x="2180"/>
        <item x="2644"/>
        <item x="2446"/>
        <item x="1995"/>
        <item x="2037"/>
        <item x="2007"/>
        <item x="4560"/>
        <item x="1920"/>
        <item x="1966"/>
        <item x="285"/>
        <item x="2833"/>
        <item x="373"/>
        <item x="4382"/>
        <item x="2492"/>
        <item x="3304"/>
        <item x="1530"/>
        <item x="1013"/>
        <item x="3736"/>
        <item x="1164"/>
        <item x="1958"/>
        <item x="3433"/>
        <item x="327"/>
        <item x="1483"/>
        <item x="1832"/>
        <item x="4625"/>
        <item x="3055"/>
        <item x="915"/>
        <item x="1653"/>
        <item x="1525"/>
        <item x="306"/>
        <item x="200"/>
        <item x="4756"/>
        <item x="308"/>
        <item x="1858"/>
        <item x="3002"/>
        <item x="3705"/>
        <item x="3676"/>
        <item x="1009"/>
        <item x="715"/>
        <item x="908"/>
        <item x="2039"/>
        <item x="1350"/>
        <item x="3243"/>
        <item x="2703"/>
        <item x="2395"/>
        <item x="3378"/>
        <item x="909"/>
        <item x="2431"/>
        <item x="745"/>
        <item x="1788"/>
        <item x="2373"/>
        <item x="2705"/>
        <item x="4016"/>
        <item x="4108"/>
        <item x="1964"/>
        <item x="832"/>
        <item x="2278"/>
        <item x="3332"/>
        <item x="320"/>
        <item x="2601"/>
        <item x="508"/>
        <item x="1596"/>
        <item x="1549"/>
        <item x="3772"/>
        <item x="2994"/>
        <item x="3289"/>
        <item x="2386"/>
        <item x="28"/>
        <item x="3191"/>
        <item x="1056"/>
        <item x="560"/>
        <item x="4021"/>
        <item x="1912"/>
        <item x="2862"/>
        <item x="4279"/>
        <item x="1224"/>
        <item x="3168"/>
        <item x="868"/>
        <item x="4310"/>
        <item x="1631"/>
        <item x="1638"/>
        <item x="3197"/>
        <item x="804"/>
        <item x="3878"/>
        <item x="2624"/>
        <item x="673"/>
        <item x="2878"/>
        <item x="2156"/>
        <item x="2922"/>
        <item x="3016"/>
        <item x="3176"/>
        <item x="361"/>
        <item x="2175"/>
        <item x="3115"/>
        <item x="2185"/>
        <item x="1937"/>
        <item x="3151"/>
        <item x="2582"/>
        <item x="2003"/>
        <item x="1490"/>
        <item x="1423"/>
        <item x="1953"/>
        <item x="3423"/>
        <item x="1669"/>
        <item x="658"/>
        <item x="2965"/>
        <item x="2402"/>
        <item x="20"/>
        <item x="750"/>
        <item x="3949"/>
        <item x="2852"/>
        <item x="3470"/>
        <item x="3143"/>
        <item x="2229"/>
        <item x="489"/>
        <item x="3258"/>
        <item x="3018"/>
        <item x="103"/>
        <item x="199"/>
        <item x="1304"/>
        <item x="2044"/>
        <item x="2567"/>
        <item x="2986"/>
        <item x="4179"/>
        <item x="89"/>
        <item x="15"/>
        <item x="1544"/>
        <item x="3104"/>
        <item x="556"/>
        <item x="1297"/>
        <item x="128"/>
        <item x="1216"/>
        <item x="1404"/>
        <item x="383"/>
        <item x="4709"/>
        <item x="2688"/>
        <item x="426"/>
        <item x="4012"/>
        <item x="2850"/>
        <item x="4039"/>
        <item x="1059"/>
        <item x="1801"/>
        <item x="693"/>
        <item x="2137"/>
        <item x="318"/>
        <item x="3680"/>
        <item x="4703"/>
        <item x="3914"/>
        <item x="3139"/>
        <item x="811"/>
        <item x="85"/>
        <item x="1466"/>
        <item x="2575"/>
        <item x="935"/>
        <item x="3445"/>
        <item x="1595"/>
        <item x="4079"/>
        <item x="891"/>
        <item x="4172"/>
        <item x="4352"/>
        <item x="4572"/>
        <item x="1043"/>
        <item x="29"/>
        <item x="1982"/>
        <item x="3750"/>
        <item x="903"/>
        <item x="3977"/>
        <item x="3059"/>
        <item x="2769"/>
        <item x="1650"/>
        <item x="913"/>
        <item x="340"/>
        <item x="2669"/>
        <item x="2162"/>
        <item x="820"/>
        <item x="2955"/>
        <item x="563"/>
        <item x="154"/>
        <item x="300"/>
        <item x="299"/>
        <item x="4425"/>
        <item x="3868"/>
        <item x="1449"/>
        <item x="3109"/>
        <item x="1266"/>
        <item x="387"/>
        <item x="1570"/>
        <item x="3175"/>
        <item x="1339"/>
        <item x="4173"/>
        <item x="3435"/>
        <item x="1973"/>
        <item x="17"/>
        <item x="818"/>
        <item x="639"/>
        <item x="4057"/>
        <item x="748"/>
        <item x="2530"/>
        <item x="531"/>
        <item x="2650"/>
        <item x="876"/>
        <item x="677"/>
        <item x="1541"/>
        <item x="1605"/>
        <item x="856"/>
        <item x="649"/>
        <item x="959"/>
        <item x="435"/>
        <item x="4645"/>
        <item x="2354"/>
        <item x="3309"/>
        <item x="4332"/>
        <item x="269"/>
        <item x="979"/>
        <item x="3005"/>
        <item x="3513"/>
        <item x="3662"/>
        <item x="479"/>
        <item x="619"/>
        <item x="182"/>
        <item x="349"/>
        <item x="2161"/>
        <item x="528"/>
        <item x="1810"/>
        <item x="641"/>
        <item x="634"/>
        <item x="1140"/>
        <item x="1184"/>
        <item x="2309"/>
        <item x="2963"/>
        <item x="2084"/>
        <item x="2378"/>
        <item x="4480"/>
        <item x="2333"/>
        <item x="3648"/>
        <item x="980"/>
        <item x="3048"/>
        <item x="4423"/>
        <item x="4748"/>
        <item x="645"/>
        <item x="1260"/>
        <item x="2130"/>
        <item x="4043"/>
        <item x="831"/>
        <item x="1226"/>
        <item x="4497"/>
        <item x="31"/>
        <item x="1426"/>
        <item x="1334"/>
        <item x="3416"/>
        <item x="3404"/>
        <item x="3008"/>
        <item x="976"/>
        <item x="2091"/>
        <item x="4023"/>
        <item x="1730"/>
        <item x="725"/>
        <item x="1734"/>
        <item x="697"/>
        <item x="1817"/>
        <item x="2207"/>
        <item x="3742"/>
        <item x="1295"/>
        <item x="3919"/>
        <item x="4441"/>
        <item x="126"/>
        <item x="3534"/>
        <item x="787"/>
        <item x="2519"/>
        <item x="834"/>
        <item x="145"/>
        <item x="3741"/>
        <item x="260"/>
        <item x="1368"/>
        <item x="3099"/>
        <item x="3360"/>
        <item x="439"/>
        <item x="4125"/>
        <item x="2483"/>
        <item x="172"/>
        <item x="480"/>
        <item x="1727"/>
        <item x="917"/>
        <item x="1940"/>
        <item x="2788"/>
        <item x="921"/>
        <item x="564"/>
        <item x="1315"/>
        <item x="109"/>
        <item x="791"/>
        <item x="1907"/>
        <item x="3173"/>
        <item x="3249"/>
        <item x="166"/>
        <item x="3101"/>
        <item x="186"/>
        <item x="1413"/>
        <item x="3527"/>
        <item x="4239"/>
        <item x="3898"/>
        <item x="3850"/>
        <item x="2713"/>
        <item x="3911"/>
        <item x="2984"/>
        <item x="3448"/>
        <item x="121"/>
        <item x="2786"/>
        <item x="189"/>
        <item x="4519"/>
        <item x="2141"/>
        <item x="81"/>
        <item x="3668"/>
        <item x="3205"/>
        <item x="3275"/>
        <item x="4064"/>
        <item x="743"/>
        <item x="3366"/>
        <item x="429"/>
        <item x="453"/>
        <item x="621"/>
        <item x="3551"/>
        <item x="237"/>
        <item x="266"/>
        <item x="3577"/>
        <item x="2406"/>
        <item x="2533"/>
        <item x="3"/>
        <item x="4445"/>
        <item x="3818"/>
        <item x="2825"/>
        <item x="2720"/>
        <item x="4514"/>
        <item x="430"/>
        <item x="112"/>
        <item x="416"/>
        <item x="1722"/>
        <item x="465"/>
        <item x="567"/>
        <item x="35"/>
        <item x="2817"/>
        <item x="1033"/>
        <item x="805"/>
        <item x="3900"/>
        <item x="523"/>
        <item x="2470"/>
        <item x="2689"/>
        <item x="995"/>
        <item x="4721"/>
        <item x="3520"/>
        <item x="517"/>
        <item x="3368"/>
        <item x="765"/>
        <item x="4075"/>
        <item x="575"/>
        <item x="80"/>
        <item x="4676"/>
        <item x="1232"/>
        <item x="1777"/>
        <item x="4154"/>
        <item x="812"/>
        <item x="110"/>
        <item x="4167"/>
        <item x="2562"/>
        <item x="170"/>
        <item x="966"/>
        <item x="117"/>
        <item x="1945"/>
        <item x="4269"/>
        <item x="165"/>
        <item x="22"/>
        <item x="524"/>
        <item x="2964"/>
        <item x="4186"/>
        <item x="4233"/>
        <item x="4349"/>
        <item x="1402"/>
        <item x="626"/>
        <item x="888"/>
        <item x="1348"/>
        <item x="873"/>
        <item x="3269"/>
        <item x="2999"/>
        <item x="4506"/>
        <item x="561"/>
        <item x="1781"/>
        <item x="4025"/>
        <item x="2928"/>
        <item x="4099"/>
        <item x="910"/>
        <item x="3758"/>
        <item x="4446"/>
        <item x="249"/>
        <item x="558"/>
        <item x="70"/>
        <item x="3134"/>
        <item x="1437"/>
        <item x="3190"/>
        <item x="1645"/>
        <item x="503"/>
        <item x="609"/>
        <item x="2107"/>
        <item x="2635"/>
        <item x="2375"/>
        <item x="132"/>
        <item x="2651"/>
        <item x="1991"/>
        <item x="633"/>
        <item x="2988"/>
        <item x="1369"/>
        <item x="3039"/>
        <item x="45"/>
        <item x="1245"/>
        <item x="3444"/>
        <item x="719"/>
        <item x="3194"/>
        <item x="2057"/>
        <item x="3797"/>
        <item x="1534"/>
        <item x="3920"/>
        <item x="2589"/>
        <item x="1073"/>
        <item x="1711"/>
        <item x="1981"/>
        <item x="2945"/>
        <item x="3636"/>
        <item x="204"/>
        <item x="3257"/>
        <item x="2744"/>
        <item x="82"/>
        <item x="3302"/>
        <item x="1497"/>
        <item x="829"/>
        <item x="1116"/>
        <item x="1287"/>
        <item x="665"/>
        <item x="2482"/>
        <item x="516"/>
        <item x="163"/>
        <item x="44"/>
        <item x="2847"/>
        <item x="240"/>
        <item x="622"/>
        <item x="3088"/>
        <item x="417"/>
        <item x="481"/>
        <item x="467"/>
        <item x="3067"/>
        <item x="807"/>
        <item x="401"/>
        <item x="71"/>
        <item x="3586"/>
        <item x="1952"/>
        <item x="1662"/>
        <item x="837"/>
        <item x="1282"/>
        <item x="2950"/>
        <item x="851"/>
        <item x="2544"/>
        <item x="616"/>
        <item x="4035"/>
        <item x="1603"/>
        <item x="495"/>
        <item x="2937"/>
        <item x="321"/>
        <item x="271"/>
        <item x="3166"/>
        <item x="2436"/>
        <item x="1261"/>
        <item x="4732"/>
        <item x="741"/>
        <item x="4060"/>
        <item x="919"/>
        <item x="631"/>
        <item x="3721"/>
        <item x="3422"/>
        <item x="1931"/>
        <item x="3460"/>
        <item x="393"/>
        <item x="57"/>
        <item x="3061"/>
        <item x="3199"/>
        <item x="3581"/>
        <item x="2223"/>
        <item x="4717"/>
        <item x="54"/>
        <item x="3960"/>
        <item x="2367"/>
        <item x="3921"/>
        <item x="1625"/>
        <item x="4262"/>
        <item x="38"/>
        <item x="1439"/>
        <item x="648"/>
        <item x="3727"/>
        <item x="3491"/>
        <item x="3869"/>
        <item x="2058"/>
        <item x="1793"/>
        <item x="482"/>
        <item x="2734"/>
        <item x="949"/>
        <item x="2429"/>
        <item x="2078"/>
        <item x="4713"/>
        <item x="514"/>
        <item x="744"/>
        <item x="118"/>
        <item x="2972"/>
        <item x="288"/>
        <item x="3424"/>
        <item x="322"/>
        <item x="550"/>
        <item x="2521"/>
        <item x="2487"/>
        <item x="3516"/>
        <item x="450"/>
        <item x="3290"/>
        <item x="2528"/>
        <item x="3219"/>
        <item x="257"/>
        <item x="2975"/>
        <item x="2548"/>
        <item x="1263"/>
        <item x="3140"/>
        <item x="324"/>
        <item x="2157"/>
        <item x="519"/>
        <item x="2384"/>
        <item x="1062"/>
        <item x="3583"/>
        <item x="3517"/>
        <item x="202"/>
        <item x="1080"/>
        <item x="1864"/>
        <item x="3443"/>
        <item x="3414"/>
        <item x="395"/>
        <item x="918"/>
        <item x="101"/>
        <item x="296"/>
        <item x="4526"/>
        <item x="436"/>
        <item x="3978"/>
        <item x="543"/>
        <item x="638"/>
        <item x="1865"/>
        <item x="1980"/>
        <item x="3964"/>
        <item x="3468"/>
        <item x="4661"/>
        <item x="3922"/>
        <item x="4693"/>
        <item x="1921"/>
        <item x="4585"/>
        <item x="4241"/>
        <item x="3560"/>
        <item x="1612"/>
        <item x="290"/>
        <item x="726"/>
        <item x="2246"/>
        <item x="3851"/>
        <item x="1397"/>
        <item x="332"/>
        <item x="3406"/>
        <item x="3726"/>
        <item x="4510"/>
        <item x="4128"/>
        <item x="740"/>
        <item x="64"/>
        <item x="972"/>
        <item x="1362"/>
        <item x="3752"/>
        <item x="607"/>
        <item x="3518"/>
        <item x="3202"/>
        <item x="4246"/>
        <item x="1670"/>
        <item x="49"/>
        <item x="3890"/>
        <item x="3300"/>
        <item x="1760"/>
        <item x="4259"/>
        <item x="2875"/>
        <item x="1370"/>
        <item x="4110"/>
        <item x="3841"/>
        <item x="3377"/>
        <item x="3375"/>
        <item x="3447"/>
        <item x="1077"/>
        <item x="1383"/>
        <item x="391"/>
        <item x="3903"/>
        <item x="3762"/>
        <item x="584"/>
        <item x="1672"/>
        <item x="251"/>
        <item x="258"/>
        <item x="3754"/>
        <item x="1141"/>
        <item x="4032"/>
        <item x="1552"/>
        <item x="1632"/>
        <item x="2810"/>
        <item x="682"/>
        <item x="3119"/>
        <item x="2228"/>
        <item x="683"/>
        <item x="2558"/>
        <item x="3410"/>
        <item x="2215"/>
        <item x="757"/>
        <item x="4459"/>
        <item x="4642"/>
        <item x="3497"/>
        <item x="14"/>
        <item x="2052"/>
        <item x="2219"/>
        <item x="3159"/>
        <item x="342"/>
        <item x="188"/>
        <item x="4448"/>
        <item x="4538"/>
        <item x="4311"/>
        <item x="3281"/>
        <item x="596"/>
        <item x="2010"/>
        <item x="1180"/>
        <item x="4549"/>
        <item x="3254"/>
        <item x="198"/>
        <item x="3669"/>
        <item x="1871"/>
        <item x="3892"/>
        <item x="1205"/>
        <item x="3929"/>
        <item x="3569"/>
        <item x="4222"/>
        <item x="3307"/>
        <item x="3755"/>
        <item x="870"/>
        <item x="216"/>
        <item x="3463"/>
        <item x="27"/>
        <item x="1894"/>
        <item x="2111"/>
        <item x="39"/>
        <item x="1608"/>
        <item x="30"/>
        <item x="2742"/>
        <item x="3077"/>
        <item x="444"/>
        <item x="2441"/>
        <item x="2291"/>
        <item x="2323"/>
        <item x="2122"/>
        <item x="325"/>
        <item x="1010"/>
        <item x="4476"/>
        <item x="1421"/>
        <item x="329"/>
        <item x="4520"/>
        <item x="1108"/>
        <item x="2658"/>
        <item x="445"/>
        <item x="352"/>
        <item x="2131"/>
        <item x="2576"/>
        <item x="2432"/>
        <item x="507"/>
        <item x="1002"/>
        <item x="2409"/>
        <item x="365"/>
        <item x="4620"/>
        <item x="16"/>
        <item x="1438"/>
        <item x="674"/>
        <item x="432"/>
        <item x="2379"/>
        <item x="2128"/>
        <item x="409"/>
        <item x="1351"/>
        <item x="2347"/>
        <item x="1089"/>
        <item x="1749"/>
        <item x="3901"/>
        <item x="4348"/>
        <item x="3093"/>
        <item x="2197"/>
        <item x="2512"/>
        <item x="350"/>
        <item x="1293"/>
        <item x="1516"/>
        <item x="3226"/>
        <item x="2718"/>
        <item x="3566"/>
        <item x="3476"/>
        <item x="886"/>
        <item x="510"/>
        <item x="592"/>
        <item x="998"/>
        <item x="650"/>
        <item x="3986"/>
        <item x="229"/>
        <item x="1213"/>
        <item x="1914"/>
        <item x="3253"/>
        <item x="159"/>
        <item x="428"/>
        <item x="1132"/>
        <item x="3335"/>
        <item x="48"/>
        <item x="502"/>
        <item x="4744"/>
        <item x="4478"/>
        <item x="1671"/>
        <item x="2059"/>
        <item x="3515"/>
        <item x="3930"/>
        <item x="460"/>
        <item x="2198"/>
        <item x="4416"/>
        <item x="4462"/>
        <item x="2766"/>
        <item x="676"/>
        <item x="3298"/>
        <item x="3232"/>
        <item x="3804"/>
        <item x="838"/>
        <item x="314"/>
        <item x="3230"/>
        <item x="1199"/>
        <item x="2200"/>
        <item x="3937"/>
        <item x="96"/>
        <item x="1345"/>
        <item x="2714"/>
        <item x="3759"/>
        <item x="3234"/>
        <item x="546"/>
        <item x="25"/>
        <item x="3888"/>
        <item x="3979"/>
        <item x="699"/>
        <item x="2325"/>
        <item x="4283"/>
        <item x="1347"/>
        <item x="3854"/>
        <item x="4435"/>
        <item x="187"/>
        <item x="2541"/>
        <item x="4607"/>
        <item x="4270"/>
        <item x="1668"/>
        <item x="3316"/>
        <item x="2946"/>
        <item x="4555"/>
        <item x="3508"/>
        <item x="1654"/>
        <item x="2123"/>
        <item x="454"/>
        <item x="310"/>
        <item x="1887"/>
        <item x="3675"/>
        <item x="1757"/>
        <item x="4355"/>
        <item x="140"/>
        <item x="3885"/>
        <item x="1839"/>
        <item x="3483"/>
        <item x="3746"/>
        <item x="3426"/>
        <item x="905"/>
        <item x="1103"/>
        <item x="1332"/>
        <item x="125"/>
        <item x="3671"/>
        <item x="2150"/>
        <item x="1775"/>
        <item x="696"/>
        <item x="822"/>
        <item x="3942"/>
        <item x="4428"/>
        <item x="562"/>
        <item x="2531"/>
        <item x="3533"/>
        <item x="2425"/>
        <item x="2780"/>
        <item x="3934"/>
        <item x="2842"/>
        <item x="2819"/>
        <item x="317"/>
        <item x="671"/>
        <item x="277"/>
        <item x="1258"/>
        <item x="32"/>
        <item x="4001"/>
        <item x="1092"/>
        <item x="6"/>
        <item x="3464"/>
        <item x="2871"/>
        <item x="511"/>
        <item x="772"/>
        <item x="906"/>
        <item x="263"/>
        <item x="640"/>
        <item x="2968"/>
        <item x="598"/>
        <item x="573"/>
        <item x="2868"/>
        <item x="1863"/>
        <item x="4629"/>
        <item x="774"/>
        <item x="486"/>
        <item x="2655"/>
        <item x="1688"/>
        <item x="4229"/>
        <item x="3509"/>
        <item x="294"/>
        <item x="1001"/>
        <item x="0"/>
        <item x="1767"/>
        <item x="2438"/>
        <item x="2344"/>
        <item x="2781"/>
        <item x="2424"/>
        <item x="169"/>
        <item t="default"/>
      </items>
    </pivotField>
    <pivotField compact="0" numFmtId="14" showAll="0"/>
    <pivotField compact="0" numFmtId="14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axis="axisCol" compact="0" showAll="0">
      <items count="4">
        <item x="1"/>
        <item x="2"/>
        <item x="0"/>
        <item t="default"/>
      </items>
    </pivotField>
    <pivotField compact="0" showAll="0"/>
    <pivotField dataField="1" compact="0" showAll="0"/>
    <pivotField compact="0" showAll="0"/>
    <pivotField dataField="1"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Total Sales" fld="7" baseField="0" baseItem="0"/>
    <dataField name="Total Profit" fld="9" baseField="0" baseItem="0"/>
  </dataFields>
  <formats count="15">
    <format dxfId="16">
      <pivotArea dataOnly="0" labelOnly="1" fieldPosition="0">
        <references count="2">
          <reference field="4294967294" count="1">
            <x v="0"/>
          </reference>
          <reference field="5" count="1" selected="0">
            <x v="0"/>
          </reference>
        </references>
      </pivotArea>
    </format>
    <format dxfId="15">
      <pivotArea dataOnly="0" labelOnly="1" fieldPosition="0">
        <references count="2">
          <reference field="4294967294" count="1">
            <x v="0"/>
          </reference>
          <reference field="5" count="1" selected="0">
            <x v="1"/>
          </reference>
        </references>
      </pivotArea>
    </format>
    <format dxfId="14">
      <pivotArea dataOnly="0" labelOnly="1" fieldPosition="0">
        <references count="2">
          <reference field="4294967294" count="1">
            <x v="0"/>
          </reference>
          <reference field="5" count="1" selected="0">
            <x v="2"/>
          </reference>
        </references>
      </pivotArea>
    </format>
    <format dxfId="13">
      <pivotArea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format>
    <format dxfId="12">
      <pivotArea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format>
    <format dxfId="11">
      <pivotArea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format>
    <format dxfId="10">
      <pivotArea grandCol="1" fieldPosition="0">
        <references count="1">
          <reference field="4294967294" count="1" selected="0">
            <x v="0"/>
          </reference>
        </references>
      </pivotArea>
    </format>
    <format dxfId="9">
      <pivotArea dataOnly="0" labelOnly="1" fieldPosition="0">
        <references count="2">
          <reference field="4294967294" count="1">
            <x v="1"/>
          </reference>
          <reference field="5" count="1" selected="0">
            <x v="0"/>
          </reference>
        </references>
      </pivotArea>
    </format>
    <format dxfId="8">
      <pivotArea dataOnly="0" labelOnly="1" fieldPosition="0">
        <references count="2">
          <reference field="4294967294" count="1">
            <x v="1"/>
          </reference>
          <reference field="5" count="1" selected="0">
            <x v="1"/>
          </reference>
        </references>
      </pivotArea>
    </format>
    <format dxfId="7">
      <pivotArea dataOnly="0" labelOnly="1" fieldPosition="0">
        <references count="2">
          <reference field="4294967294" count="1">
            <x v="1"/>
          </reference>
          <reference field="5" count="1" selected="0">
            <x v="2"/>
          </reference>
        </references>
      </pivotArea>
    </format>
    <format dxfId="6">
      <pivotArea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format>
    <format dxfId="5">
      <pivotArea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format>
    <format dxfId="4">
      <pivotArea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format>
    <format dxfId="3">
      <pivotArea grandCol="1" fieldPosition="0">
        <references count="1">
          <reference field="4294967294" count="1" selected="0">
            <x v="1"/>
          </reference>
        </references>
      </pivotArea>
    </format>
    <format dxfId="2">
      <pivotArea type="all" dataOnly="0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38"/>
  <sheetViews>
    <sheetView tabSelected="1" workbookViewId="0">
      <selection activeCell="S17" sqref="S17"/>
    </sheetView>
  </sheetViews>
  <sheetFormatPr defaultColWidth="10.28515625" defaultRowHeight="15" x14ac:dyDescent="0.25"/>
  <cols>
    <col min="1" max="1" width="16.140625" style="1" customWidth="1"/>
    <col min="2" max="2" width="11.42578125" style="1" customWidth="1"/>
    <col min="3" max="3" width="11.42578125" style="1"/>
    <col min="4" max="4" width="14.85546875" style="1" customWidth="1"/>
    <col min="5" max="5" width="10.28515625" style="1"/>
    <col min="6" max="6" width="15.5703125" style="2" customWidth="1"/>
    <col min="7" max="7" width="13.85546875" style="1" customWidth="1"/>
    <col min="8" max="8" width="10.5703125" style="1"/>
    <col min="9" max="9" width="10.28515625" style="1"/>
    <col min="10" max="10" width="11.7109375" style="1"/>
    <col min="11" max="11" width="14.28515625" customWidth="1"/>
    <col min="12" max="12" width="20.42578125" customWidth="1"/>
    <col min="13" max="13" width="11.7109375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x14ac:dyDescent="0.25">
      <c r="A2" s="1" t="s">
        <v>11</v>
      </c>
      <c r="B2" s="3">
        <v>43043</v>
      </c>
      <c r="C2" s="3">
        <v>43043</v>
      </c>
      <c r="D2" s="1" t="s">
        <v>12</v>
      </c>
      <c r="E2" s="1" t="s">
        <v>13</v>
      </c>
      <c r="F2" s="2" t="s">
        <v>14</v>
      </c>
      <c r="G2" s="1" t="s">
        <v>15</v>
      </c>
      <c r="H2" s="1">
        <v>7999.98</v>
      </c>
      <c r="I2" s="1">
        <v>0.5</v>
      </c>
      <c r="J2" s="1">
        <v>-3839.9904000000001</v>
      </c>
      <c r="K2">
        <f>DATEDIF(B2,C2,"d")</f>
        <v>0</v>
      </c>
    </row>
    <row r="3" spans="1:11" x14ac:dyDescent="0.25">
      <c r="A3" s="1" t="s">
        <v>16</v>
      </c>
      <c r="B3" s="3">
        <v>42032</v>
      </c>
      <c r="C3" s="3">
        <v>42035</v>
      </c>
      <c r="D3" s="1" t="s">
        <v>17</v>
      </c>
      <c r="E3" s="1" t="s">
        <v>13</v>
      </c>
      <c r="F3" s="2" t="s">
        <v>18</v>
      </c>
      <c r="G3" s="1" t="s">
        <v>19</v>
      </c>
      <c r="H3" s="1">
        <v>4297.6440000000002</v>
      </c>
      <c r="I3" s="1">
        <v>0.4</v>
      </c>
      <c r="J3" s="1">
        <v>-1862.3124</v>
      </c>
      <c r="K3">
        <f t="shared" ref="K3:K66" si="0">DATEDIF(B3,C3,"d")</f>
        <v>3</v>
      </c>
    </row>
    <row r="4" spans="1:11" x14ac:dyDescent="0.25">
      <c r="A4" s="1" t="s">
        <v>20</v>
      </c>
      <c r="B4" s="3">
        <v>41716</v>
      </c>
      <c r="C4" s="3">
        <v>41721</v>
      </c>
      <c r="D4" s="1" t="s">
        <v>21</v>
      </c>
      <c r="E4" s="1" t="s">
        <v>13</v>
      </c>
      <c r="F4" s="2" t="s">
        <v>14</v>
      </c>
      <c r="G4" s="1" t="s">
        <v>15</v>
      </c>
      <c r="H4" s="1">
        <v>22638.48</v>
      </c>
      <c r="I4" s="1">
        <v>0.5</v>
      </c>
      <c r="J4" s="1">
        <v>-1811.0784000000001</v>
      </c>
      <c r="K4">
        <f t="shared" si="0"/>
        <v>5</v>
      </c>
    </row>
    <row r="5" spans="1:11" x14ac:dyDescent="0.25">
      <c r="A5" s="1" t="s">
        <v>22</v>
      </c>
      <c r="B5" s="3">
        <v>42264</v>
      </c>
      <c r="C5" s="3">
        <v>42268</v>
      </c>
      <c r="D5" s="1" t="s">
        <v>21</v>
      </c>
      <c r="E5" s="1" t="s">
        <v>23</v>
      </c>
      <c r="F5" s="2" t="s">
        <v>18</v>
      </c>
      <c r="G5" s="1" t="s">
        <v>24</v>
      </c>
      <c r="H5" s="1">
        <v>3083.43</v>
      </c>
      <c r="I5" s="1">
        <v>0.5</v>
      </c>
      <c r="J5" s="1">
        <v>-1665.0522000000001</v>
      </c>
      <c r="K5">
        <f t="shared" si="0"/>
        <v>4</v>
      </c>
    </row>
    <row r="6" spans="1:11" x14ac:dyDescent="0.25">
      <c r="A6" s="1" t="s">
        <v>25</v>
      </c>
      <c r="B6" s="3">
        <v>41890</v>
      </c>
      <c r="C6" s="3">
        <v>41894</v>
      </c>
      <c r="D6" s="1" t="s">
        <v>21</v>
      </c>
      <c r="E6" s="1" t="s">
        <v>26</v>
      </c>
      <c r="F6" s="2" t="s">
        <v>14</v>
      </c>
      <c r="G6" s="1" t="s">
        <v>15</v>
      </c>
      <c r="H6" s="1">
        <v>8159.9520000000002</v>
      </c>
      <c r="I6" s="1">
        <v>0.4</v>
      </c>
      <c r="J6" s="1">
        <v>-1359.992</v>
      </c>
      <c r="K6">
        <f t="shared" si="0"/>
        <v>4</v>
      </c>
    </row>
    <row r="7" spans="1:11" x14ac:dyDescent="0.25">
      <c r="A7" s="1" t="s">
        <v>27</v>
      </c>
      <c r="B7" s="3">
        <v>43000</v>
      </c>
      <c r="C7" s="3">
        <v>43004</v>
      </c>
      <c r="D7" s="1" t="s">
        <v>17</v>
      </c>
      <c r="E7" s="1" t="s">
        <v>23</v>
      </c>
      <c r="F7" s="2" t="s">
        <v>28</v>
      </c>
      <c r="G7" s="1" t="s">
        <v>29</v>
      </c>
      <c r="H7" s="1">
        <v>4663.7359999999999</v>
      </c>
      <c r="I7" s="1">
        <v>0.2</v>
      </c>
      <c r="J7" s="1">
        <v>-1049.3406</v>
      </c>
      <c r="K7">
        <f t="shared" si="0"/>
        <v>4</v>
      </c>
    </row>
    <row r="8" spans="1:11" x14ac:dyDescent="0.25">
      <c r="A8" s="1" t="s">
        <v>30</v>
      </c>
      <c r="B8" s="3">
        <v>43010</v>
      </c>
      <c r="C8" s="3">
        <v>43013</v>
      </c>
      <c r="D8" s="1" t="s">
        <v>31</v>
      </c>
      <c r="E8" s="1" t="s">
        <v>13</v>
      </c>
      <c r="F8" s="2" t="s">
        <v>18</v>
      </c>
      <c r="G8" s="1" t="s">
        <v>19</v>
      </c>
      <c r="H8" s="1">
        <v>2314.116</v>
      </c>
      <c r="I8" s="1">
        <v>0.4</v>
      </c>
      <c r="J8" s="1">
        <v>-1002.7836</v>
      </c>
      <c r="K8">
        <f t="shared" si="0"/>
        <v>3</v>
      </c>
    </row>
    <row r="9" spans="1:11" x14ac:dyDescent="0.25">
      <c r="A9" s="1" t="s">
        <v>32</v>
      </c>
      <c r="B9" s="3">
        <v>43024</v>
      </c>
      <c r="C9" s="3">
        <v>43029</v>
      </c>
      <c r="D9" s="1" t="s">
        <v>21</v>
      </c>
      <c r="E9" s="1" t="s">
        <v>13</v>
      </c>
      <c r="F9" s="2" t="s">
        <v>18</v>
      </c>
      <c r="G9" s="1" t="s">
        <v>19</v>
      </c>
      <c r="H9" s="1">
        <v>1875.258</v>
      </c>
      <c r="I9" s="1">
        <v>0.4</v>
      </c>
      <c r="J9" s="1">
        <v>-968.88329999999996</v>
      </c>
      <c r="K9">
        <f t="shared" si="0"/>
        <v>5</v>
      </c>
    </row>
    <row r="10" spans="1:11" x14ac:dyDescent="0.25">
      <c r="A10" s="1" t="s">
        <v>33</v>
      </c>
      <c r="B10" s="3">
        <v>41901</v>
      </c>
      <c r="C10" s="3">
        <v>41906</v>
      </c>
      <c r="D10" s="1" t="s">
        <v>21</v>
      </c>
      <c r="E10" s="1" t="s">
        <v>13</v>
      </c>
      <c r="F10" s="2" t="s">
        <v>14</v>
      </c>
      <c r="G10" s="1" t="s">
        <v>15</v>
      </c>
      <c r="H10" s="1">
        <v>2624.9850000000001</v>
      </c>
      <c r="I10" s="1">
        <v>0.5</v>
      </c>
      <c r="J10" s="1">
        <v>-944.99459999999999</v>
      </c>
      <c r="K10">
        <f t="shared" si="0"/>
        <v>5</v>
      </c>
    </row>
    <row r="11" spans="1:11" x14ac:dyDescent="0.25">
      <c r="A11" s="1" t="s">
        <v>34</v>
      </c>
      <c r="B11" s="3">
        <v>42482</v>
      </c>
      <c r="C11" s="3">
        <v>42489</v>
      </c>
      <c r="D11" s="1" t="s">
        <v>21</v>
      </c>
      <c r="E11" s="1" t="s">
        <v>35</v>
      </c>
      <c r="F11" s="2" t="s">
        <v>18</v>
      </c>
      <c r="G11" s="1" t="s">
        <v>19</v>
      </c>
      <c r="H11" s="1">
        <v>1272.6300000000001</v>
      </c>
      <c r="I11" s="1">
        <v>0.5</v>
      </c>
      <c r="J11" s="1">
        <v>-814.48320000000001</v>
      </c>
      <c r="K11">
        <f t="shared" si="0"/>
        <v>7</v>
      </c>
    </row>
    <row r="12" spans="1:11" x14ac:dyDescent="0.25">
      <c r="A12" s="1" t="s">
        <v>36</v>
      </c>
      <c r="B12" s="3">
        <v>42432</v>
      </c>
      <c r="C12" s="3">
        <v>42437</v>
      </c>
      <c r="D12" s="1" t="s">
        <v>21</v>
      </c>
      <c r="E12" s="1" t="s">
        <v>26</v>
      </c>
      <c r="F12" s="2" t="s">
        <v>28</v>
      </c>
      <c r="G12" s="1" t="s">
        <v>29</v>
      </c>
      <c r="H12" s="1">
        <v>3930.0720000000001</v>
      </c>
      <c r="I12" s="1">
        <v>0.2</v>
      </c>
      <c r="J12" s="1">
        <v>-786.01440000000002</v>
      </c>
      <c r="K12">
        <f t="shared" si="0"/>
        <v>5</v>
      </c>
    </row>
    <row r="13" spans="1:11" x14ac:dyDescent="0.25">
      <c r="A13" s="1" t="s">
        <v>37</v>
      </c>
      <c r="B13" s="3">
        <v>41943</v>
      </c>
      <c r="C13" s="3">
        <v>41945</v>
      </c>
      <c r="D13" s="1" t="s">
        <v>17</v>
      </c>
      <c r="E13" s="1" t="s">
        <v>23</v>
      </c>
      <c r="F13" s="2" t="s">
        <v>18</v>
      </c>
      <c r="G13" s="1" t="s">
        <v>19</v>
      </c>
      <c r="H13" s="1">
        <v>1421.664</v>
      </c>
      <c r="I13" s="1">
        <v>0.4</v>
      </c>
      <c r="J13" s="1">
        <v>-734.52639999999997</v>
      </c>
      <c r="K13">
        <f t="shared" si="0"/>
        <v>2</v>
      </c>
    </row>
    <row r="14" spans="1:11" x14ac:dyDescent="0.25">
      <c r="A14" s="1" t="s">
        <v>38</v>
      </c>
      <c r="B14" s="3">
        <v>43069</v>
      </c>
      <c r="C14" s="3">
        <v>43076</v>
      </c>
      <c r="D14" s="1" t="s">
        <v>21</v>
      </c>
      <c r="E14" s="1" t="s">
        <v>13</v>
      </c>
      <c r="F14" s="2" t="s">
        <v>18</v>
      </c>
      <c r="G14" s="1" t="s">
        <v>19</v>
      </c>
      <c r="H14" s="1">
        <v>1781.682</v>
      </c>
      <c r="I14" s="1">
        <v>0.4</v>
      </c>
      <c r="J14" s="1">
        <v>-653.28340000000003</v>
      </c>
      <c r="K14">
        <f t="shared" si="0"/>
        <v>7</v>
      </c>
    </row>
    <row r="15" spans="1:11" x14ac:dyDescent="0.25">
      <c r="A15" s="1" t="s">
        <v>39</v>
      </c>
      <c r="B15" s="3">
        <v>42964</v>
      </c>
      <c r="C15" s="3">
        <v>42969</v>
      </c>
      <c r="D15" s="1" t="s">
        <v>17</v>
      </c>
      <c r="E15" s="1" t="s">
        <v>23</v>
      </c>
      <c r="F15" s="2" t="s">
        <v>18</v>
      </c>
      <c r="G15" s="1" t="s">
        <v>40</v>
      </c>
      <c r="H15" s="1">
        <v>4416.174</v>
      </c>
      <c r="I15" s="1">
        <v>0.3</v>
      </c>
      <c r="J15" s="1">
        <v>-630.88199999999995</v>
      </c>
      <c r="K15">
        <f t="shared" si="0"/>
        <v>5</v>
      </c>
    </row>
    <row r="16" spans="1:11" x14ac:dyDescent="0.25">
      <c r="A16" s="1" t="s">
        <v>41</v>
      </c>
      <c r="B16" s="3">
        <v>43067</v>
      </c>
      <c r="C16" s="3">
        <v>43071</v>
      </c>
      <c r="D16" s="1" t="s">
        <v>21</v>
      </c>
      <c r="E16" s="1" t="s">
        <v>23</v>
      </c>
      <c r="F16" s="2" t="s">
        <v>18</v>
      </c>
      <c r="G16" s="1" t="s">
        <v>19</v>
      </c>
      <c r="H16" s="1">
        <v>2065.3200000000002</v>
      </c>
      <c r="I16" s="1">
        <v>0.4</v>
      </c>
      <c r="J16" s="1">
        <v>-619.596</v>
      </c>
      <c r="K16">
        <f t="shared" si="0"/>
        <v>4</v>
      </c>
    </row>
    <row r="17" spans="1:11" x14ac:dyDescent="0.25">
      <c r="A17" s="1" t="s">
        <v>42</v>
      </c>
      <c r="B17" s="3">
        <v>41891</v>
      </c>
      <c r="C17" s="3">
        <v>41895</v>
      </c>
      <c r="D17" s="1" t="s">
        <v>21</v>
      </c>
      <c r="E17" s="1" t="s">
        <v>13</v>
      </c>
      <c r="F17" s="2" t="s">
        <v>14</v>
      </c>
      <c r="G17" s="1" t="s">
        <v>15</v>
      </c>
      <c r="H17" s="1">
        <v>1299.99</v>
      </c>
      <c r="I17" s="1">
        <v>0.5</v>
      </c>
      <c r="J17" s="1">
        <v>-571.99559999999997</v>
      </c>
      <c r="K17">
        <f t="shared" si="0"/>
        <v>4</v>
      </c>
    </row>
    <row r="18" spans="1:11" x14ac:dyDescent="0.25">
      <c r="A18" s="1" t="s">
        <v>43</v>
      </c>
      <c r="B18" s="3">
        <v>42986</v>
      </c>
      <c r="C18" s="3">
        <v>42991</v>
      </c>
      <c r="D18" s="1" t="s">
        <v>17</v>
      </c>
      <c r="E18" s="1" t="s">
        <v>26</v>
      </c>
      <c r="F18" s="2" t="s">
        <v>18</v>
      </c>
      <c r="G18" s="1" t="s">
        <v>19</v>
      </c>
      <c r="H18" s="1">
        <v>765.625</v>
      </c>
      <c r="I18" s="1">
        <v>0.5</v>
      </c>
      <c r="J18" s="1">
        <v>-566.5625</v>
      </c>
      <c r="K18">
        <f t="shared" si="0"/>
        <v>5</v>
      </c>
    </row>
    <row r="19" spans="1:11" x14ac:dyDescent="0.25">
      <c r="A19" s="1" t="s">
        <v>44</v>
      </c>
      <c r="B19" s="3">
        <v>41715</v>
      </c>
      <c r="C19" s="3">
        <v>41719</v>
      </c>
      <c r="D19" s="1" t="s">
        <v>21</v>
      </c>
      <c r="E19" s="1" t="s">
        <v>23</v>
      </c>
      <c r="F19" s="2" t="s">
        <v>18</v>
      </c>
      <c r="G19" s="1" t="s">
        <v>19</v>
      </c>
      <c r="H19" s="1">
        <v>1071.576</v>
      </c>
      <c r="I19" s="1">
        <v>0.4</v>
      </c>
      <c r="J19" s="1">
        <v>-553.64760000000001</v>
      </c>
      <c r="K19">
        <f t="shared" si="0"/>
        <v>4</v>
      </c>
    </row>
    <row r="20" spans="1:11" x14ac:dyDescent="0.25">
      <c r="A20" s="1" t="s">
        <v>45</v>
      </c>
      <c r="B20" s="3">
        <v>42399</v>
      </c>
      <c r="C20" s="3">
        <v>42403</v>
      </c>
      <c r="D20" s="1" t="s">
        <v>21</v>
      </c>
      <c r="E20" s="1" t="s">
        <v>26</v>
      </c>
      <c r="F20" s="2" t="s">
        <v>18</v>
      </c>
      <c r="G20" s="1" t="s">
        <v>19</v>
      </c>
      <c r="H20" s="1">
        <v>626.1</v>
      </c>
      <c r="I20" s="1">
        <v>0.5</v>
      </c>
      <c r="J20" s="1">
        <v>-538.44600000000003</v>
      </c>
      <c r="K20">
        <f t="shared" si="0"/>
        <v>4</v>
      </c>
    </row>
    <row r="21" spans="1:11" x14ac:dyDescent="0.25">
      <c r="A21" s="1" t="s">
        <v>46</v>
      </c>
      <c r="B21" s="3">
        <v>42177</v>
      </c>
      <c r="C21" s="3">
        <v>42180</v>
      </c>
      <c r="D21" s="1" t="s">
        <v>31</v>
      </c>
      <c r="E21" s="1" t="s">
        <v>26</v>
      </c>
      <c r="F21" s="2" t="s">
        <v>18</v>
      </c>
      <c r="G21" s="1" t="s">
        <v>19</v>
      </c>
      <c r="H21" s="1">
        <v>796.42499999999995</v>
      </c>
      <c r="I21" s="1">
        <v>0.5</v>
      </c>
      <c r="J21" s="1">
        <v>-525.64049999999997</v>
      </c>
      <c r="K21">
        <f t="shared" si="0"/>
        <v>3</v>
      </c>
    </row>
    <row r="22" spans="1:11" x14ac:dyDescent="0.25">
      <c r="A22" s="1" t="s">
        <v>47</v>
      </c>
      <c r="B22" s="3">
        <v>41901</v>
      </c>
      <c r="C22" s="3">
        <v>41903</v>
      </c>
      <c r="D22" s="1" t="s">
        <v>17</v>
      </c>
      <c r="E22" s="1" t="s">
        <v>26</v>
      </c>
      <c r="F22" s="2" t="s">
        <v>14</v>
      </c>
      <c r="G22" s="1" t="s">
        <v>15</v>
      </c>
      <c r="H22" s="1">
        <v>3059.982</v>
      </c>
      <c r="I22" s="1">
        <v>0.4</v>
      </c>
      <c r="J22" s="1">
        <v>-509.99700000000001</v>
      </c>
      <c r="K22">
        <f t="shared" si="0"/>
        <v>2</v>
      </c>
    </row>
    <row r="23" spans="1:11" x14ac:dyDescent="0.25">
      <c r="A23" s="1" t="s">
        <v>48</v>
      </c>
      <c r="B23" s="3">
        <v>42329</v>
      </c>
      <c r="C23" s="3">
        <v>42333</v>
      </c>
      <c r="D23" s="1" t="s">
        <v>21</v>
      </c>
      <c r="E23" s="1" t="s">
        <v>23</v>
      </c>
      <c r="F23" s="2" t="s">
        <v>18</v>
      </c>
      <c r="G23" s="1" t="s">
        <v>19</v>
      </c>
      <c r="H23" s="1">
        <v>1252.704</v>
      </c>
      <c r="I23" s="1">
        <v>0.4</v>
      </c>
      <c r="J23" s="1">
        <v>-480.20319999999998</v>
      </c>
      <c r="K23">
        <f t="shared" si="0"/>
        <v>4</v>
      </c>
    </row>
    <row r="24" spans="1:11" x14ac:dyDescent="0.25">
      <c r="A24" s="1" t="s">
        <v>49</v>
      </c>
      <c r="B24" s="3">
        <v>42656</v>
      </c>
      <c r="C24" s="3">
        <v>42660</v>
      </c>
      <c r="D24" s="1" t="s">
        <v>21</v>
      </c>
      <c r="E24" s="1" t="s">
        <v>35</v>
      </c>
      <c r="F24" s="2" t="s">
        <v>18</v>
      </c>
      <c r="G24" s="1" t="s">
        <v>19</v>
      </c>
      <c r="H24" s="1">
        <v>727.45</v>
      </c>
      <c r="I24" s="1">
        <v>0.5</v>
      </c>
      <c r="J24" s="1">
        <v>-465.56799999999998</v>
      </c>
      <c r="K24">
        <f t="shared" si="0"/>
        <v>4</v>
      </c>
    </row>
    <row r="25" spans="1:11" x14ac:dyDescent="0.25">
      <c r="A25" s="1" t="s">
        <v>50</v>
      </c>
      <c r="B25" s="3">
        <v>42365</v>
      </c>
      <c r="C25" s="3">
        <v>42369</v>
      </c>
      <c r="D25" s="1" t="s">
        <v>21</v>
      </c>
      <c r="E25" s="1" t="s">
        <v>23</v>
      </c>
      <c r="F25" s="2" t="s">
        <v>18</v>
      </c>
      <c r="G25" s="1" t="s">
        <v>19</v>
      </c>
      <c r="H25" s="1">
        <v>1548.99</v>
      </c>
      <c r="I25" s="1">
        <v>0.4</v>
      </c>
      <c r="J25" s="1">
        <v>-464.697</v>
      </c>
      <c r="K25">
        <f t="shared" si="0"/>
        <v>4</v>
      </c>
    </row>
    <row r="26" spans="1:11" x14ac:dyDescent="0.25">
      <c r="A26" s="1" t="s">
        <v>51</v>
      </c>
      <c r="B26" s="3">
        <v>42856</v>
      </c>
      <c r="C26" s="3">
        <v>42861</v>
      </c>
      <c r="D26" s="1" t="s">
        <v>21</v>
      </c>
      <c r="E26" s="1" t="s">
        <v>13</v>
      </c>
      <c r="F26" s="2" t="s">
        <v>18</v>
      </c>
      <c r="G26" s="1" t="s">
        <v>19</v>
      </c>
      <c r="H26" s="1">
        <v>933.26199999999994</v>
      </c>
      <c r="I26" s="1">
        <v>0.45</v>
      </c>
      <c r="J26" s="1">
        <v>-458.14679999999998</v>
      </c>
      <c r="K26">
        <f t="shared" si="0"/>
        <v>5</v>
      </c>
    </row>
    <row r="27" spans="1:11" x14ac:dyDescent="0.25">
      <c r="A27" s="1" t="s">
        <v>52</v>
      </c>
      <c r="B27" s="3">
        <v>42934</v>
      </c>
      <c r="C27" s="3">
        <v>42939</v>
      </c>
      <c r="D27" s="1" t="s">
        <v>21</v>
      </c>
      <c r="E27" s="1" t="s">
        <v>35</v>
      </c>
      <c r="F27" s="2" t="s">
        <v>18</v>
      </c>
      <c r="G27" s="1" t="s">
        <v>19</v>
      </c>
      <c r="H27" s="1">
        <v>801.6</v>
      </c>
      <c r="I27" s="1">
        <v>0.5</v>
      </c>
      <c r="J27" s="1">
        <v>-448.89600000000002</v>
      </c>
      <c r="K27">
        <f t="shared" si="0"/>
        <v>5</v>
      </c>
    </row>
    <row r="28" spans="1:11" x14ac:dyDescent="0.25">
      <c r="A28" s="1" t="s">
        <v>44</v>
      </c>
      <c r="B28" s="3">
        <v>41715</v>
      </c>
      <c r="C28" s="3">
        <v>41719</v>
      </c>
      <c r="D28" s="1" t="s">
        <v>21</v>
      </c>
      <c r="E28" s="1" t="s">
        <v>23</v>
      </c>
      <c r="F28" s="2" t="s">
        <v>18</v>
      </c>
      <c r="G28" s="1" t="s">
        <v>19</v>
      </c>
      <c r="H28" s="1">
        <v>1579.7460000000001</v>
      </c>
      <c r="I28" s="1">
        <v>0.4</v>
      </c>
      <c r="J28" s="1">
        <v>-447.59469999999999</v>
      </c>
      <c r="K28">
        <f t="shared" si="0"/>
        <v>4</v>
      </c>
    </row>
    <row r="29" spans="1:11" x14ac:dyDescent="0.25">
      <c r="A29" s="1" t="s">
        <v>53</v>
      </c>
      <c r="B29" s="3">
        <v>42007</v>
      </c>
      <c r="C29" s="3">
        <v>42012</v>
      </c>
      <c r="D29" s="1" t="s">
        <v>17</v>
      </c>
      <c r="E29" s="1" t="s">
        <v>26</v>
      </c>
      <c r="F29" s="2" t="s">
        <v>18</v>
      </c>
      <c r="G29" s="1" t="s">
        <v>24</v>
      </c>
      <c r="H29" s="1">
        <v>1352.3976</v>
      </c>
      <c r="I29" s="1">
        <v>0.32</v>
      </c>
      <c r="J29" s="1">
        <v>-437.54039999999998</v>
      </c>
      <c r="K29">
        <f t="shared" si="0"/>
        <v>5</v>
      </c>
    </row>
    <row r="30" spans="1:11" x14ac:dyDescent="0.25">
      <c r="A30" s="1" t="s">
        <v>54</v>
      </c>
      <c r="B30" s="3">
        <v>43017</v>
      </c>
      <c r="C30" s="3">
        <v>43022</v>
      </c>
      <c r="D30" s="1" t="s">
        <v>21</v>
      </c>
      <c r="E30" s="1" t="s">
        <v>26</v>
      </c>
      <c r="F30" s="2" t="s">
        <v>18</v>
      </c>
      <c r="G30" s="1" t="s">
        <v>19</v>
      </c>
      <c r="H30" s="1">
        <v>652.45000000000005</v>
      </c>
      <c r="I30" s="1">
        <v>0.5</v>
      </c>
      <c r="J30" s="1">
        <v>-430.61700000000002</v>
      </c>
      <c r="K30">
        <f t="shared" si="0"/>
        <v>5</v>
      </c>
    </row>
    <row r="31" spans="1:11" x14ac:dyDescent="0.25">
      <c r="A31" s="1" t="s">
        <v>55</v>
      </c>
      <c r="B31" s="3">
        <v>43080</v>
      </c>
      <c r="C31" s="3">
        <v>43086</v>
      </c>
      <c r="D31" s="1" t="s">
        <v>21</v>
      </c>
      <c r="E31" s="1" t="s">
        <v>13</v>
      </c>
      <c r="F31" s="2" t="s">
        <v>18</v>
      </c>
      <c r="G31" s="1" t="s">
        <v>19</v>
      </c>
      <c r="H31" s="1">
        <v>721.875</v>
      </c>
      <c r="I31" s="1">
        <v>0.45</v>
      </c>
      <c r="J31" s="1">
        <v>-420</v>
      </c>
      <c r="K31">
        <f t="shared" si="0"/>
        <v>6</v>
      </c>
    </row>
    <row r="32" spans="1:11" x14ac:dyDescent="0.25">
      <c r="A32" s="1" t="s">
        <v>56</v>
      </c>
      <c r="B32" s="3">
        <v>41902</v>
      </c>
      <c r="C32" s="3">
        <v>41907</v>
      </c>
      <c r="D32" s="1" t="s">
        <v>21</v>
      </c>
      <c r="E32" s="1" t="s">
        <v>26</v>
      </c>
      <c r="F32" s="2" t="s">
        <v>18</v>
      </c>
      <c r="G32" s="1" t="s">
        <v>19</v>
      </c>
      <c r="H32" s="1">
        <v>617.70000000000005</v>
      </c>
      <c r="I32" s="1">
        <v>0.5</v>
      </c>
      <c r="J32" s="1">
        <v>-407.68200000000002</v>
      </c>
      <c r="K32">
        <f t="shared" si="0"/>
        <v>5</v>
      </c>
    </row>
    <row r="33" spans="1:11" x14ac:dyDescent="0.25">
      <c r="A33" s="1" t="s">
        <v>57</v>
      </c>
      <c r="B33" s="3">
        <v>42987</v>
      </c>
      <c r="C33" s="3">
        <v>42991</v>
      </c>
      <c r="D33" s="1" t="s">
        <v>21</v>
      </c>
      <c r="E33" s="1" t="s">
        <v>23</v>
      </c>
      <c r="F33" s="2" t="s">
        <v>14</v>
      </c>
      <c r="G33" s="1" t="s">
        <v>58</v>
      </c>
      <c r="H33" s="1">
        <v>1931.9580000000001</v>
      </c>
      <c r="I33" s="1">
        <v>0.4</v>
      </c>
      <c r="J33" s="1">
        <v>-386.39159999999998</v>
      </c>
      <c r="K33">
        <f t="shared" si="0"/>
        <v>4</v>
      </c>
    </row>
    <row r="34" spans="1:11" x14ac:dyDescent="0.25">
      <c r="A34" s="1" t="s">
        <v>59</v>
      </c>
      <c r="B34" s="3">
        <v>42288</v>
      </c>
      <c r="C34" s="3">
        <v>42295</v>
      </c>
      <c r="D34" s="1" t="s">
        <v>21</v>
      </c>
      <c r="E34" s="1" t="s">
        <v>13</v>
      </c>
      <c r="F34" s="2" t="s">
        <v>18</v>
      </c>
      <c r="G34" s="1" t="s">
        <v>19</v>
      </c>
      <c r="H34" s="1">
        <v>957.57749999999999</v>
      </c>
      <c r="I34" s="1">
        <v>0.45</v>
      </c>
      <c r="J34" s="1">
        <v>-383.03100000000001</v>
      </c>
      <c r="K34">
        <f t="shared" si="0"/>
        <v>7</v>
      </c>
    </row>
    <row r="35" spans="1:11" x14ac:dyDescent="0.25">
      <c r="A35" s="1" t="s">
        <v>60</v>
      </c>
      <c r="B35" s="3">
        <v>42930</v>
      </c>
      <c r="C35" s="3">
        <v>42934</v>
      </c>
      <c r="D35" s="1" t="s">
        <v>21</v>
      </c>
      <c r="E35" s="1" t="s">
        <v>23</v>
      </c>
      <c r="F35" s="2" t="s">
        <v>14</v>
      </c>
      <c r="G35" s="1" t="s">
        <v>58</v>
      </c>
      <c r="H35" s="1">
        <v>1889.9459999999999</v>
      </c>
      <c r="I35" s="1">
        <v>0.4</v>
      </c>
      <c r="J35" s="1">
        <v>-377.98919999999998</v>
      </c>
      <c r="K35">
        <f t="shared" si="0"/>
        <v>4</v>
      </c>
    </row>
    <row r="36" spans="1:11" x14ac:dyDescent="0.25">
      <c r="A36" s="1" t="s">
        <v>61</v>
      </c>
      <c r="B36" s="3">
        <v>42183</v>
      </c>
      <c r="C36" s="3">
        <v>42188</v>
      </c>
      <c r="D36" s="1" t="s">
        <v>17</v>
      </c>
      <c r="E36" s="1" t="s">
        <v>23</v>
      </c>
      <c r="F36" s="2" t="s">
        <v>18</v>
      </c>
      <c r="G36" s="1" t="s">
        <v>24</v>
      </c>
      <c r="H36" s="1">
        <v>482.94</v>
      </c>
      <c r="I36" s="1">
        <v>0.5</v>
      </c>
      <c r="J36" s="1">
        <v>-376.69319999999999</v>
      </c>
      <c r="K36">
        <f t="shared" si="0"/>
        <v>5</v>
      </c>
    </row>
    <row r="37" spans="1:11" x14ac:dyDescent="0.25">
      <c r="A37" s="1" t="s">
        <v>62</v>
      </c>
      <c r="B37" s="3">
        <v>42727</v>
      </c>
      <c r="C37" s="3">
        <v>42732</v>
      </c>
      <c r="D37" s="1" t="s">
        <v>21</v>
      </c>
      <c r="E37" s="1" t="s">
        <v>23</v>
      </c>
      <c r="F37" s="2" t="s">
        <v>14</v>
      </c>
      <c r="G37" s="1" t="s">
        <v>58</v>
      </c>
      <c r="H37" s="1">
        <v>1499.97</v>
      </c>
      <c r="I37" s="1">
        <v>0.4</v>
      </c>
      <c r="J37" s="1">
        <v>-374.99250000000001</v>
      </c>
      <c r="K37">
        <f t="shared" si="0"/>
        <v>5</v>
      </c>
    </row>
    <row r="38" spans="1:11" x14ac:dyDescent="0.25">
      <c r="A38" s="1" t="s">
        <v>63</v>
      </c>
      <c r="B38" s="3">
        <v>42014</v>
      </c>
      <c r="C38" s="3">
        <v>42019</v>
      </c>
      <c r="D38" s="1" t="s">
        <v>21</v>
      </c>
      <c r="E38" s="1" t="s">
        <v>23</v>
      </c>
      <c r="F38" s="2" t="s">
        <v>18</v>
      </c>
      <c r="G38" s="1" t="s">
        <v>19</v>
      </c>
      <c r="H38" s="1">
        <v>1018.104</v>
      </c>
      <c r="I38" s="1">
        <v>0.4</v>
      </c>
      <c r="J38" s="1">
        <v>-373.3048</v>
      </c>
      <c r="K38">
        <f t="shared" si="0"/>
        <v>5</v>
      </c>
    </row>
    <row r="39" spans="1:11" x14ac:dyDescent="0.25">
      <c r="A39" s="1" t="s">
        <v>64</v>
      </c>
      <c r="B39" s="3">
        <v>42292</v>
      </c>
      <c r="C39" s="3">
        <v>42292</v>
      </c>
      <c r="D39" s="1" t="s">
        <v>12</v>
      </c>
      <c r="E39" s="1" t="s">
        <v>26</v>
      </c>
      <c r="F39" s="2" t="s">
        <v>18</v>
      </c>
      <c r="G39" s="1" t="s">
        <v>40</v>
      </c>
      <c r="H39" s="1">
        <v>2453.4299999999998</v>
      </c>
      <c r="I39" s="1">
        <v>0.3</v>
      </c>
      <c r="J39" s="1">
        <v>-350.49</v>
      </c>
      <c r="K39">
        <f t="shared" si="0"/>
        <v>0</v>
      </c>
    </row>
    <row r="40" spans="1:11" x14ac:dyDescent="0.25">
      <c r="A40" s="1" t="s">
        <v>65</v>
      </c>
      <c r="B40" s="3">
        <v>41796</v>
      </c>
      <c r="C40" s="3">
        <v>41801</v>
      </c>
      <c r="D40" s="1" t="s">
        <v>21</v>
      </c>
      <c r="E40" s="1" t="s">
        <v>23</v>
      </c>
      <c r="F40" s="2" t="s">
        <v>18</v>
      </c>
      <c r="G40" s="1" t="s">
        <v>19</v>
      </c>
      <c r="H40" s="1">
        <v>991.76400000000001</v>
      </c>
      <c r="I40" s="1">
        <v>0.4</v>
      </c>
      <c r="J40" s="1">
        <v>-347.11739999999998</v>
      </c>
      <c r="K40">
        <f t="shared" si="0"/>
        <v>5</v>
      </c>
    </row>
    <row r="41" spans="1:11" x14ac:dyDescent="0.25">
      <c r="A41" s="1" t="s">
        <v>66</v>
      </c>
      <c r="B41" s="3">
        <v>42603</v>
      </c>
      <c r="C41" s="3">
        <v>42605</v>
      </c>
      <c r="D41" s="1" t="s">
        <v>17</v>
      </c>
      <c r="E41" s="1" t="s">
        <v>23</v>
      </c>
      <c r="F41" s="2" t="s">
        <v>18</v>
      </c>
      <c r="G41" s="1" t="s">
        <v>19</v>
      </c>
      <c r="H41" s="1">
        <v>815.29200000000003</v>
      </c>
      <c r="I41" s="1">
        <v>0.4</v>
      </c>
      <c r="J41" s="1">
        <v>-339.70499999999998</v>
      </c>
      <c r="K41">
        <f t="shared" si="0"/>
        <v>2</v>
      </c>
    </row>
    <row r="42" spans="1:11" x14ac:dyDescent="0.25">
      <c r="A42" s="1" t="s">
        <v>67</v>
      </c>
      <c r="B42" s="3">
        <v>42962</v>
      </c>
      <c r="C42" s="3">
        <v>42965</v>
      </c>
      <c r="D42" s="1" t="s">
        <v>17</v>
      </c>
      <c r="E42" s="1" t="s">
        <v>23</v>
      </c>
      <c r="F42" s="2" t="s">
        <v>28</v>
      </c>
      <c r="G42" s="1" t="s">
        <v>68</v>
      </c>
      <c r="H42" s="1">
        <v>1801.6320000000001</v>
      </c>
      <c r="I42" s="1">
        <v>0.2</v>
      </c>
      <c r="J42" s="1">
        <v>-337.80599999999998</v>
      </c>
      <c r="K42">
        <f t="shared" si="0"/>
        <v>3</v>
      </c>
    </row>
    <row r="43" spans="1:11" x14ac:dyDescent="0.25">
      <c r="A43" s="1" t="s">
        <v>69</v>
      </c>
      <c r="B43" s="3">
        <v>41911</v>
      </c>
      <c r="C43" s="3">
        <v>41915</v>
      </c>
      <c r="D43" s="1" t="s">
        <v>21</v>
      </c>
      <c r="E43" s="1" t="s">
        <v>23</v>
      </c>
      <c r="F43" s="2" t="s">
        <v>28</v>
      </c>
      <c r="G43" s="1" t="s">
        <v>68</v>
      </c>
      <c r="H43" s="1">
        <v>1801.6320000000001</v>
      </c>
      <c r="I43" s="1">
        <v>0.2</v>
      </c>
      <c r="J43" s="1">
        <v>-337.80599999999998</v>
      </c>
      <c r="K43">
        <f t="shared" si="0"/>
        <v>4</v>
      </c>
    </row>
    <row r="44" spans="1:11" x14ac:dyDescent="0.25">
      <c r="A44" s="1" t="s">
        <v>70</v>
      </c>
      <c r="B44" s="3">
        <v>42287</v>
      </c>
      <c r="C44" s="3">
        <v>42292</v>
      </c>
      <c r="D44" s="1" t="s">
        <v>21</v>
      </c>
      <c r="E44" s="1" t="s">
        <v>13</v>
      </c>
      <c r="F44" s="2" t="s">
        <v>28</v>
      </c>
      <c r="G44" s="1" t="s">
        <v>68</v>
      </c>
      <c r="H44" s="1">
        <v>1801.6320000000001</v>
      </c>
      <c r="I44" s="1">
        <v>0.2</v>
      </c>
      <c r="J44" s="1">
        <v>-337.80599999999998</v>
      </c>
      <c r="K44">
        <f t="shared" si="0"/>
        <v>5</v>
      </c>
    </row>
    <row r="45" spans="1:11" x14ac:dyDescent="0.25">
      <c r="A45" s="1" t="s">
        <v>71</v>
      </c>
      <c r="B45" s="3">
        <v>42721</v>
      </c>
      <c r="C45" s="3">
        <v>42725</v>
      </c>
      <c r="D45" s="1" t="s">
        <v>21</v>
      </c>
      <c r="E45" s="1" t="s">
        <v>35</v>
      </c>
      <c r="F45" s="2" t="s">
        <v>18</v>
      </c>
      <c r="G45" s="1" t="s">
        <v>19</v>
      </c>
      <c r="H45" s="1">
        <v>2003.52</v>
      </c>
      <c r="I45" s="1">
        <v>0.2</v>
      </c>
      <c r="J45" s="1">
        <v>-325.572</v>
      </c>
      <c r="K45">
        <f t="shared" si="0"/>
        <v>4</v>
      </c>
    </row>
    <row r="46" spans="1:11" x14ac:dyDescent="0.25">
      <c r="A46" s="1" t="s">
        <v>72</v>
      </c>
      <c r="B46" s="3">
        <v>42621</v>
      </c>
      <c r="C46" s="3">
        <v>42623</v>
      </c>
      <c r="D46" s="1" t="s">
        <v>17</v>
      </c>
      <c r="E46" s="1" t="s">
        <v>26</v>
      </c>
      <c r="F46" s="2" t="s">
        <v>18</v>
      </c>
      <c r="G46" s="1" t="s">
        <v>24</v>
      </c>
      <c r="H46" s="1">
        <v>2396.2656000000002</v>
      </c>
      <c r="I46" s="1">
        <v>0.32</v>
      </c>
      <c r="J46" s="1">
        <v>-317.15280000000001</v>
      </c>
      <c r="K46">
        <f t="shared" si="0"/>
        <v>2</v>
      </c>
    </row>
    <row r="47" spans="1:11" x14ac:dyDescent="0.25">
      <c r="A47" s="1" t="s">
        <v>73</v>
      </c>
      <c r="B47" s="3">
        <v>42719</v>
      </c>
      <c r="C47" s="3">
        <v>42725</v>
      </c>
      <c r="D47" s="1" t="s">
        <v>21</v>
      </c>
      <c r="E47" s="1" t="s">
        <v>35</v>
      </c>
      <c r="F47" s="2" t="s">
        <v>18</v>
      </c>
      <c r="G47" s="1" t="s">
        <v>19</v>
      </c>
      <c r="H47" s="1">
        <v>564.19500000000005</v>
      </c>
      <c r="I47" s="1">
        <v>0.5</v>
      </c>
      <c r="J47" s="1">
        <v>-304.6653</v>
      </c>
      <c r="K47">
        <f t="shared" si="0"/>
        <v>6</v>
      </c>
    </row>
    <row r="48" spans="1:11" x14ac:dyDescent="0.25">
      <c r="A48" s="1" t="s">
        <v>74</v>
      </c>
      <c r="B48" s="3">
        <v>42621</v>
      </c>
      <c r="C48" s="3">
        <v>42627</v>
      </c>
      <c r="D48" s="1" t="s">
        <v>21</v>
      </c>
      <c r="E48" s="1" t="s">
        <v>26</v>
      </c>
      <c r="F48" s="2" t="s">
        <v>18</v>
      </c>
      <c r="G48" s="1" t="s">
        <v>19</v>
      </c>
      <c r="H48" s="1">
        <v>601.47</v>
      </c>
      <c r="I48" s="1">
        <v>0.5</v>
      </c>
      <c r="J48" s="1">
        <v>-300.73500000000001</v>
      </c>
      <c r="K48">
        <f t="shared" si="0"/>
        <v>6</v>
      </c>
    </row>
    <row r="49" spans="1:11" x14ac:dyDescent="0.25">
      <c r="A49" s="1" t="s">
        <v>75</v>
      </c>
      <c r="B49" s="3">
        <v>42807</v>
      </c>
      <c r="C49" s="3">
        <v>42814</v>
      </c>
      <c r="D49" s="1" t="s">
        <v>21</v>
      </c>
      <c r="E49" s="1" t="s">
        <v>35</v>
      </c>
      <c r="F49" s="2" t="s">
        <v>28</v>
      </c>
      <c r="G49" s="1" t="s">
        <v>29</v>
      </c>
      <c r="H49" s="1">
        <v>1332.4960000000001</v>
      </c>
      <c r="I49" s="1">
        <v>0.2</v>
      </c>
      <c r="J49" s="1">
        <v>-299.8116</v>
      </c>
      <c r="K49">
        <f t="shared" si="0"/>
        <v>7</v>
      </c>
    </row>
    <row r="50" spans="1:11" x14ac:dyDescent="0.25">
      <c r="A50" s="1" t="s">
        <v>76</v>
      </c>
      <c r="B50" s="3">
        <v>41946</v>
      </c>
      <c r="C50" s="3">
        <v>41950</v>
      </c>
      <c r="D50" s="1" t="s">
        <v>21</v>
      </c>
      <c r="E50" s="1" t="s">
        <v>13</v>
      </c>
      <c r="F50" s="2" t="s">
        <v>18</v>
      </c>
      <c r="G50" s="1" t="s">
        <v>19</v>
      </c>
      <c r="H50" s="1">
        <v>945.03599999999994</v>
      </c>
      <c r="I50" s="1">
        <v>0.4</v>
      </c>
      <c r="J50" s="1">
        <v>-299.26139999999998</v>
      </c>
      <c r="K50">
        <f t="shared" si="0"/>
        <v>4</v>
      </c>
    </row>
    <row r="51" spans="1:11" x14ac:dyDescent="0.25">
      <c r="A51" s="1" t="s">
        <v>77</v>
      </c>
      <c r="B51" s="3">
        <v>42974</v>
      </c>
      <c r="C51" s="3">
        <v>42979</v>
      </c>
      <c r="D51" s="1" t="s">
        <v>21</v>
      </c>
      <c r="E51" s="1" t="s">
        <v>23</v>
      </c>
      <c r="F51" s="2" t="s">
        <v>18</v>
      </c>
      <c r="G51" s="1" t="s">
        <v>19</v>
      </c>
      <c r="H51" s="1">
        <v>1488.424</v>
      </c>
      <c r="I51" s="1">
        <v>0.3</v>
      </c>
      <c r="J51" s="1">
        <v>-297.6848</v>
      </c>
      <c r="K51">
        <f t="shared" si="0"/>
        <v>5</v>
      </c>
    </row>
    <row r="52" spans="1:11" x14ac:dyDescent="0.25">
      <c r="A52" s="1" t="s">
        <v>78</v>
      </c>
      <c r="B52" s="3">
        <v>42916</v>
      </c>
      <c r="C52" s="3">
        <v>42916</v>
      </c>
      <c r="D52" s="1" t="s">
        <v>12</v>
      </c>
      <c r="E52" s="1" t="s">
        <v>23</v>
      </c>
      <c r="F52" s="2" t="s">
        <v>18</v>
      </c>
      <c r="G52" s="1" t="s">
        <v>19</v>
      </c>
      <c r="H52" s="1">
        <v>1044.6300000000001</v>
      </c>
      <c r="I52" s="1">
        <v>0.4</v>
      </c>
      <c r="J52" s="1">
        <v>-295.9785</v>
      </c>
      <c r="K52">
        <f t="shared" si="0"/>
        <v>0</v>
      </c>
    </row>
    <row r="53" spans="1:11" x14ac:dyDescent="0.25">
      <c r="A53" s="1" t="s">
        <v>79</v>
      </c>
      <c r="B53" s="3">
        <v>42678</v>
      </c>
      <c r="C53" s="3">
        <v>42680</v>
      </c>
      <c r="D53" s="1" t="s">
        <v>17</v>
      </c>
      <c r="E53" s="1" t="s">
        <v>13</v>
      </c>
      <c r="F53" s="2" t="s">
        <v>18</v>
      </c>
      <c r="G53" s="1" t="s">
        <v>19</v>
      </c>
      <c r="H53" s="1">
        <v>876.3</v>
      </c>
      <c r="I53" s="1">
        <v>0.4</v>
      </c>
      <c r="J53" s="1">
        <v>-292.10000000000002</v>
      </c>
      <c r="K53">
        <f t="shared" si="0"/>
        <v>2</v>
      </c>
    </row>
    <row r="54" spans="1:11" x14ac:dyDescent="0.25">
      <c r="A54" s="1" t="s">
        <v>80</v>
      </c>
      <c r="B54" s="3">
        <v>42216</v>
      </c>
      <c r="C54" s="3">
        <v>42216</v>
      </c>
      <c r="D54" s="1" t="s">
        <v>12</v>
      </c>
      <c r="E54" s="1" t="s">
        <v>23</v>
      </c>
      <c r="F54" s="2" t="s">
        <v>18</v>
      </c>
      <c r="G54" s="1" t="s">
        <v>19</v>
      </c>
      <c r="H54" s="1">
        <v>1090.7819999999999</v>
      </c>
      <c r="I54" s="1">
        <v>0.4</v>
      </c>
      <c r="J54" s="1">
        <v>-290.87520000000001</v>
      </c>
      <c r="K54">
        <f t="shared" si="0"/>
        <v>0</v>
      </c>
    </row>
    <row r="55" spans="1:11" x14ac:dyDescent="0.25">
      <c r="A55" s="1" t="s">
        <v>81</v>
      </c>
      <c r="B55" s="3">
        <v>43073</v>
      </c>
      <c r="C55" s="3">
        <v>43078</v>
      </c>
      <c r="D55" s="1" t="s">
        <v>21</v>
      </c>
      <c r="E55" s="1" t="s">
        <v>13</v>
      </c>
      <c r="F55" s="2" t="s">
        <v>14</v>
      </c>
      <c r="G55" s="1" t="s">
        <v>15</v>
      </c>
      <c r="H55" s="1">
        <v>649</v>
      </c>
      <c r="I55" s="1">
        <v>0.5</v>
      </c>
      <c r="J55" s="1">
        <v>-272.58</v>
      </c>
      <c r="K55">
        <f t="shared" si="0"/>
        <v>5</v>
      </c>
    </row>
    <row r="56" spans="1:11" x14ac:dyDescent="0.25">
      <c r="A56" s="1" t="s">
        <v>82</v>
      </c>
      <c r="B56" s="3">
        <v>42783</v>
      </c>
      <c r="C56" s="3">
        <v>42788</v>
      </c>
      <c r="D56" s="1" t="s">
        <v>21</v>
      </c>
      <c r="E56" s="1" t="s">
        <v>26</v>
      </c>
      <c r="F56" s="2" t="s">
        <v>18</v>
      </c>
      <c r="G56" s="1" t="s">
        <v>19</v>
      </c>
      <c r="H56" s="1">
        <v>480.96</v>
      </c>
      <c r="I56" s="1">
        <v>0.5</v>
      </c>
      <c r="J56" s="1">
        <v>-269.33760000000001</v>
      </c>
      <c r="K56">
        <f t="shared" si="0"/>
        <v>5</v>
      </c>
    </row>
    <row r="57" spans="1:11" x14ac:dyDescent="0.25">
      <c r="A57" s="1" t="s">
        <v>83</v>
      </c>
      <c r="B57" s="3">
        <v>42430</v>
      </c>
      <c r="C57" s="3">
        <v>42434</v>
      </c>
      <c r="D57" s="1" t="s">
        <v>21</v>
      </c>
      <c r="E57" s="1" t="s">
        <v>23</v>
      </c>
      <c r="F57" s="2" t="s">
        <v>18</v>
      </c>
      <c r="G57" s="1" t="s">
        <v>19</v>
      </c>
      <c r="H57" s="1">
        <v>836.59199999999998</v>
      </c>
      <c r="I57" s="1">
        <v>0.4</v>
      </c>
      <c r="J57" s="1">
        <v>-264.92079999999999</v>
      </c>
      <c r="K57">
        <f t="shared" si="0"/>
        <v>4</v>
      </c>
    </row>
    <row r="58" spans="1:11" x14ac:dyDescent="0.25">
      <c r="A58" s="1" t="s">
        <v>84</v>
      </c>
      <c r="B58" s="3">
        <v>42722</v>
      </c>
      <c r="C58" s="3">
        <v>42725</v>
      </c>
      <c r="D58" s="1" t="s">
        <v>31</v>
      </c>
      <c r="E58" s="1" t="s">
        <v>35</v>
      </c>
      <c r="F58" s="2" t="s">
        <v>18</v>
      </c>
      <c r="G58" s="1" t="s">
        <v>19</v>
      </c>
      <c r="H58" s="1">
        <v>377.45</v>
      </c>
      <c r="I58" s="1">
        <v>0.5</v>
      </c>
      <c r="J58" s="1">
        <v>-264.21499999999997</v>
      </c>
      <c r="K58">
        <f t="shared" si="0"/>
        <v>3</v>
      </c>
    </row>
    <row r="59" spans="1:11" x14ac:dyDescent="0.25">
      <c r="A59" s="1" t="s">
        <v>85</v>
      </c>
      <c r="B59" s="3">
        <v>42948</v>
      </c>
      <c r="C59" s="3">
        <v>42954</v>
      </c>
      <c r="D59" s="1" t="s">
        <v>21</v>
      </c>
      <c r="E59" s="1" t="s">
        <v>26</v>
      </c>
      <c r="F59" s="2" t="s">
        <v>14</v>
      </c>
      <c r="G59" s="1" t="s">
        <v>15</v>
      </c>
      <c r="H59" s="1">
        <v>1439.982</v>
      </c>
      <c r="I59" s="1">
        <v>0.4</v>
      </c>
      <c r="J59" s="1">
        <v>-263.99669999999998</v>
      </c>
      <c r="K59">
        <f t="shared" si="0"/>
        <v>6</v>
      </c>
    </row>
    <row r="60" spans="1:11" x14ac:dyDescent="0.25">
      <c r="A60" s="1" t="s">
        <v>86</v>
      </c>
      <c r="B60" s="3">
        <v>42612</v>
      </c>
      <c r="C60" s="3">
        <v>42614</v>
      </c>
      <c r="D60" s="1" t="s">
        <v>31</v>
      </c>
      <c r="E60" s="1" t="s">
        <v>23</v>
      </c>
      <c r="F60" s="2" t="s">
        <v>18</v>
      </c>
      <c r="G60" s="1" t="s">
        <v>40</v>
      </c>
      <c r="H60" s="1">
        <v>786.74400000000003</v>
      </c>
      <c r="I60" s="1">
        <v>0.3</v>
      </c>
      <c r="J60" s="1">
        <v>-258.5016</v>
      </c>
      <c r="K60">
        <f t="shared" si="0"/>
        <v>2</v>
      </c>
    </row>
    <row r="61" spans="1:11" x14ac:dyDescent="0.25">
      <c r="A61" s="1" t="s">
        <v>87</v>
      </c>
      <c r="B61" s="3">
        <v>42124</v>
      </c>
      <c r="C61" s="3">
        <v>42126</v>
      </c>
      <c r="D61" s="1" t="s">
        <v>17</v>
      </c>
      <c r="E61" s="1" t="s">
        <v>23</v>
      </c>
      <c r="F61" s="2" t="s">
        <v>14</v>
      </c>
      <c r="G61" s="1" t="s">
        <v>58</v>
      </c>
      <c r="H61" s="1">
        <v>1022.97</v>
      </c>
      <c r="I61" s="1">
        <v>0.4</v>
      </c>
      <c r="J61" s="1">
        <v>-255.74250000000001</v>
      </c>
      <c r="K61">
        <f t="shared" si="0"/>
        <v>2</v>
      </c>
    </row>
    <row r="62" spans="1:11" x14ac:dyDescent="0.25">
      <c r="A62" s="1" t="s">
        <v>88</v>
      </c>
      <c r="B62" s="3">
        <v>42594</v>
      </c>
      <c r="C62" s="3">
        <v>42598</v>
      </c>
      <c r="D62" s="1" t="s">
        <v>21</v>
      </c>
      <c r="E62" s="1" t="s">
        <v>13</v>
      </c>
      <c r="F62" s="2" t="s">
        <v>18</v>
      </c>
      <c r="G62" s="1" t="s">
        <v>19</v>
      </c>
      <c r="H62" s="1">
        <v>562.29250000000002</v>
      </c>
      <c r="I62" s="1">
        <v>0.45</v>
      </c>
      <c r="J62" s="1">
        <v>-255.58750000000001</v>
      </c>
      <c r="K62">
        <f t="shared" si="0"/>
        <v>4</v>
      </c>
    </row>
    <row r="63" spans="1:11" x14ac:dyDescent="0.25">
      <c r="A63" s="1" t="s">
        <v>89</v>
      </c>
      <c r="B63" s="3">
        <v>43002</v>
      </c>
      <c r="C63" s="3">
        <v>43006</v>
      </c>
      <c r="D63" s="1" t="s">
        <v>21</v>
      </c>
      <c r="E63" s="1" t="s">
        <v>23</v>
      </c>
      <c r="F63" s="2" t="s">
        <v>14</v>
      </c>
      <c r="G63" s="1" t="s">
        <v>58</v>
      </c>
      <c r="H63" s="1">
        <v>1169.694</v>
      </c>
      <c r="I63" s="1">
        <v>0.4</v>
      </c>
      <c r="J63" s="1">
        <v>-253.43369999999999</v>
      </c>
      <c r="K63">
        <f t="shared" si="0"/>
        <v>4</v>
      </c>
    </row>
    <row r="64" spans="1:11" x14ac:dyDescent="0.25">
      <c r="A64" s="1" t="s">
        <v>47</v>
      </c>
      <c r="B64" s="3">
        <v>41901</v>
      </c>
      <c r="C64" s="3">
        <v>41903</v>
      </c>
      <c r="D64" s="1" t="s">
        <v>17</v>
      </c>
      <c r="E64" s="1" t="s">
        <v>26</v>
      </c>
      <c r="F64" s="2" t="s">
        <v>14</v>
      </c>
      <c r="G64" s="1" t="s">
        <v>15</v>
      </c>
      <c r="H64" s="1">
        <v>2519.9580000000001</v>
      </c>
      <c r="I64" s="1">
        <v>0.4</v>
      </c>
      <c r="J64" s="1">
        <v>-251.9958</v>
      </c>
      <c r="K64">
        <f t="shared" si="0"/>
        <v>2</v>
      </c>
    </row>
    <row r="65" spans="1:11" x14ac:dyDescent="0.25">
      <c r="A65" s="1" t="s">
        <v>90</v>
      </c>
      <c r="B65" s="3">
        <v>41954</v>
      </c>
      <c r="C65" s="3">
        <v>41958</v>
      </c>
      <c r="D65" s="1" t="s">
        <v>17</v>
      </c>
      <c r="E65" s="1" t="s">
        <v>23</v>
      </c>
      <c r="F65" s="2" t="s">
        <v>18</v>
      </c>
      <c r="G65" s="1" t="s">
        <v>24</v>
      </c>
      <c r="H65" s="1">
        <v>521.96</v>
      </c>
      <c r="I65" s="1">
        <v>0.5</v>
      </c>
      <c r="J65" s="1">
        <v>-250.54079999999999</v>
      </c>
      <c r="K65">
        <f t="shared" si="0"/>
        <v>4</v>
      </c>
    </row>
    <row r="66" spans="1:11" x14ac:dyDescent="0.25">
      <c r="A66" s="1" t="s">
        <v>91</v>
      </c>
      <c r="B66" s="3">
        <v>41967</v>
      </c>
      <c r="C66" s="3">
        <v>41972</v>
      </c>
      <c r="D66" s="1" t="s">
        <v>21</v>
      </c>
      <c r="E66" s="1" t="s">
        <v>23</v>
      </c>
      <c r="F66" s="2" t="s">
        <v>14</v>
      </c>
      <c r="G66" s="1" t="s">
        <v>58</v>
      </c>
      <c r="H66" s="1">
        <v>1502.376</v>
      </c>
      <c r="I66" s="1">
        <v>0.4</v>
      </c>
      <c r="J66" s="1">
        <v>-250.39599999999999</v>
      </c>
      <c r="K66">
        <f t="shared" si="0"/>
        <v>5</v>
      </c>
    </row>
    <row r="67" spans="1:11" x14ac:dyDescent="0.25">
      <c r="A67" s="1" t="s">
        <v>92</v>
      </c>
      <c r="B67" s="3">
        <v>43091</v>
      </c>
      <c r="C67" s="3">
        <v>43097</v>
      </c>
      <c r="D67" s="1" t="s">
        <v>21</v>
      </c>
      <c r="E67" s="1" t="s">
        <v>13</v>
      </c>
      <c r="F67" s="2" t="s">
        <v>18</v>
      </c>
      <c r="G67" s="1" t="s">
        <v>19</v>
      </c>
      <c r="H67" s="1">
        <v>934.95600000000002</v>
      </c>
      <c r="I67" s="1">
        <v>0.4</v>
      </c>
      <c r="J67" s="1">
        <v>-249.32159999999999</v>
      </c>
      <c r="K67">
        <f t="shared" ref="K67:K130" si="1">DATEDIF(B67,C67,"d")</f>
        <v>6</v>
      </c>
    </row>
    <row r="68" spans="1:11" x14ac:dyDescent="0.25">
      <c r="A68" s="1" t="s">
        <v>93</v>
      </c>
      <c r="B68" s="3">
        <v>42832</v>
      </c>
      <c r="C68" s="3">
        <v>42837</v>
      </c>
      <c r="D68" s="1" t="s">
        <v>21</v>
      </c>
      <c r="E68" s="1" t="s">
        <v>13</v>
      </c>
      <c r="F68" s="2" t="s">
        <v>18</v>
      </c>
      <c r="G68" s="1" t="s">
        <v>19</v>
      </c>
      <c r="H68" s="1">
        <v>620.61450000000002</v>
      </c>
      <c r="I68" s="1">
        <v>0.45</v>
      </c>
      <c r="J68" s="1">
        <v>-248.2458</v>
      </c>
      <c r="K68">
        <f t="shared" si="1"/>
        <v>5</v>
      </c>
    </row>
    <row r="69" spans="1:11" x14ac:dyDescent="0.25">
      <c r="A69" s="1" t="s">
        <v>94</v>
      </c>
      <c r="B69" s="3">
        <v>42349</v>
      </c>
      <c r="C69" s="3">
        <v>42354</v>
      </c>
      <c r="D69" s="1" t="s">
        <v>21</v>
      </c>
      <c r="E69" s="1" t="s">
        <v>35</v>
      </c>
      <c r="F69" s="2" t="s">
        <v>18</v>
      </c>
      <c r="G69" s="1" t="s">
        <v>19</v>
      </c>
      <c r="H69" s="1">
        <v>364.95</v>
      </c>
      <c r="I69" s="1">
        <v>0.5</v>
      </c>
      <c r="J69" s="1">
        <v>-248.166</v>
      </c>
      <c r="K69">
        <f t="shared" si="1"/>
        <v>5</v>
      </c>
    </row>
    <row r="70" spans="1:11" x14ac:dyDescent="0.25">
      <c r="A70" s="1" t="s">
        <v>95</v>
      </c>
      <c r="B70" s="3">
        <v>42006</v>
      </c>
      <c r="C70" s="3">
        <v>42013</v>
      </c>
      <c r="D70" s="1" t="s">
        <v>21</v>
      </c>
      <c r="E70" s="1" t="s">
        <v>23</v>
      </c>
      <c r="F70" s="2" t="s">
        <v>18</v>
      </c>
      <c r="G70" s="1" t="s">
        <v>24</v>
      </c>
      <c r="H70" s="1">
        <v>452.45</v>
      </c>
      <c r="I70" s="1">
        <v>0.5</v>
      </c>
      <c r="J70" s="1">
        <v>-244.32300000000001</v>
      </c>
      <c r="K70">
        <f t="shared" si="1"/>
        <v>7</v>
      </c>
    </row>
    <row r="71" spans="1:11" x14ac:dyDescent="0.25">
      <c r="A71" s="1" t="s">
        <v>96</v>
      </c>
      <c r="B71" s="3">
        <v>42453</v>
      </c>
      <c r="C71" s="3">
        <v>42455</v>
      </c>
      <c r="D71" s="1" t="s">
        <v>17</v>
      </c>
      <c r="E71" s="1" t="s">
        <v>23</v>
      </c>
      <c r="F71" s="2" t="s">
        <v>18</v>
      </c>
      <c r="G71" s="1" t="s">
        <v>24</v>
      </c>
      <c r="H71" s="1">
        <v>301.47000000000003</v>
      </c>
      <c r="I71" s="1">
        <v>0.5</v>
      </c>
      <c r="J71" s="1">
        <v>-241.17599999999999</v>
      </c>
      <c r="K71">
        <f t="shared" si="1"/>
        <v>2</v>
      </c>
    </row>
    <row r="72" spans="1:11" x14ac:dyDescent="0.25">
      <c r="A72" s="1" t="s">
        <v>97</v>
      </c>
      <c r="B72" s="3">
        <v>42664</v>
      </c>
      <c r="C72" s="3">
        <v>42669</v>
      </c>
      <c r="D72" s="1" t="s">
        <v>21</v>
      </c>
      <c r="E72" s="1" t="s">
        <v>23</v>
      </c>
      <c r="F72" s="2" t="s">
        <v>18</v>
      </c>
      <c r="G72" s="1" t="s">
        <v>19</v>
      </c>
      <c r="H72" s="1">
        <v>661.17600000000004</v>
      </c>
      <c r="I72" s="1">
        <v>0.4</v>
      </c>
      <c r="J72" s="1">
        <v>-231.41159999999999</v>
      </c>
      <c r="K72">
        <f t="shared" si="1"/>
        <v>5</v>
      </c>
    </row>
    <row r="73" spans="1:11" x14ac:dyDescent="0.25">
      <c r="A73" s="1" t="s">
        <v>98</v>
      </c>
      <c r="B73" s="3">
        <v>41867</v>
      </c>
      <c r="C73" s="3">
        <v>41871</v>
      </c>
      <c r="D73" s="1" t="s">
        <v>21</v>
      </c>
      <c r="E73" s="1" t="s">
        <v>23</v>
      </c>
      <c r="F73" s="2" t="s">
        <v>18</v>
      </c>
      <c r="G73" s="1" t="s">
        <v>19</v>
      </c>
      <c r="H73" s="1">
        <v>853.09199999999998</v>
      </c>
      <c r="I73" s="1">
        <v>0.4</v>
      </c>
      <c r="J73" s="1">
        <v>-227.49119999999999</v>
      </c>
      <c r="K73">
        <f t="shared" si="1"/>
        <v>4</v>
      </c>
    </row>
    <row r="74" spans="1:11" x14ac:dyDescent="0.25">
      <c r="A74" s="1" t="s">
        <v>99</v>
      </c>
      <c r="B74" s="3">
        <v>42640</v>
      </c>
      <c r="C74" s="3">
        <v>42646</v>
      </c>
      <c r="D74" s="1" t="s">
        <v>21</v>
      </c>
      <c r="E74" s="1" t="s">
        <v>26</v>
      </c>
      <c r="F74" s="2" t="s">
        <v>18</v>
      </c>
      <c r="G74" s="1" t="s">
        <v>24</v>
      </c>
      <c r="H74" s="1">
        <v>956.66480000000001</v>
      </c>
      <c r="I74" s="1">
        <v>0.32</v>
      </c>
      <c r="J74" s="1">
        <v>-225.0976</v>
      </c>
      <c r="K74">
        <f t="shared" si="1"/>
        <v>6</v>
      </c>
    </row>
    <row r="75" spans="1:11" x14ac:dyDescent="0.25">
      <c r="A75" s="1" t="s">
        <v>100</v>
      </c>
      <c r="B75" s="3">
        <v>42679</v>
      </c>
      <c r="C75" s="3">
        <v>42683</v>
      </c>
      <c r="D75" s="1" t="s">
        <v>21</v>
      </c>
      <c r="E75" s="1" t="s">
        <v>26</v>
      </c>
      <c r="F75" s="2" t="s">
        <v>18</v>
      </c>
      <c r="G75" s="1" t="s">
        <v>24</v>
      </c>
      <c r="H75" s="1">
        <v>956.66480000000001</v>
      </c>
      <c r="I75" s="1">
        <v>0.32</v>
      </c>
      <c r="J75" s="1">
        <v>-225.0976</v>
      </c>
      <c r="K75">
        <f t="shared" si="1"/>
        <v>4</v>
      </c>
    </row>
    <row r="76" spans="1:11" x14ac:dyDescent="0.25">
      <c r="A76" s="1" t="s">
        <v>101</v>
      </c>
      <c r="B76" s="3">
        <v>42201</v>
      </c>
      <c r="C76" s="3">
        <v>42201</v>
      </c>
      <c r="D76" s="1" t="s">
        <v>12</v>
      </c>
      <c r="E76" s="1" t="s">
        <v>35</v>
      </c>
      <c r="F76" s="2" t="s">
        <v>18</v>
      </c>
      <c r="G76" s="1" t="s">
        <v>40</v>
      </c>
      <c r="H76" s="1">
        <v>1348.704</v>
      </c>
      <c r="I76" s="1">
        <v>0.2</v>
      </c>
      <c r="J76" s="1">
        <v>-219.1644</v>
      </c>
      <c r="K76">
        <f t="shared" si="1"/>
        <v>0</v>
      </c>
    </row>
    <row r="77" spans="1:11" x14ac:dyDescent="0.25">
      <c r="A77" s="1" t="s">
        <v>102</v>
      </c>
      <c r="B77" s="3">
        <v>42723</v>
      </c>
      <c r="C77" s="3">
        <v>42729</v>
      </c>
      <c r="D77" s="1" t="s">
        <v>21</v>
      </c>
      <c r="E77" s="1" t="s">
        <v>35</v>
      </c>
      <c r="F77" s="2" t="s">
        <v>18</v>
      </c>
      <c r="G77" s="1" t="s">
        <v>19</v>
      </c>
      <c r="H77" s="1">
        <v>455.97</v>
      </c>
      <c r="I77" s="1">
        <v>0.5</v>
      </c>
      <c r="J77" s="1">
        <v>-218.8656</v>
      </c>
      <c r="K77">
        <f t="shared" si="1"/>
        <v>6</v>
      </c>
    </row>
    <row r="78" spans="1:11" x14ac:dyDescent="0.25">
      <c r="A78" s="1" t="s">
        <v>103</v>
      </c>
      <c r="B78" s="3">
        <v>42531</v>
      </c>
      <c r="C78" s="3">
        <v>42536</v>
      </c>
      <c r="D78" s="1" t="s">
        <v>21</v>
      </c>
      <c r="E78" s="1" t="s">
        <v>35</v>
      </c>
      <c r="F78" s="2" t="s">
        <v>18</v>
      </c>
      <c r="G78" s="1" t="s">
        <v>19</v>
      </c>
      <c r="H78" s="1">
        <v>1335.68</v>
      </c>
      <c r="I78" s="1">
        <v>0.2</v>
      </c>
      <c r="J78" s="1">
        <v>-217.048</v>
      </c>
      <c r="K78">
        <f t="shared" si="1"/>
        <v>5</v>
      </c>
    </row>
    <row r="79" spans="1:11" x14ac:dyDescent="0.25">
      <c r="A79" s="1" t="s">
        <v>104</v>
      </c>
      <c r="B79" s="3">
        <v>41769</v>
      </c>
      <c r="C79" s="3">
        <v>41773</v>
      </c>
      <c r="D79" s="1" t="s">
        <v>17</v>
      </c>
      <c r="E79" s="1" t="s">
        <v>23</v>
      </c>
      <c r="F79" s="2" t="s">
        <v>18</v>
      </c>
      <c r="G79" s="1" t="s">
        <v>24</v>
      </c>
      <c r="H79" s="1">
        <v>349.96499999999997</v>
      </c>
      <c r="I79" s="1">
        <v>0.5</v>
      </c>
      <c r="J79" s="1">
        <v>-216.97829999999999</v>
      </c>
      <c r="K79">
        <f t="shared" si="1"/>
        <v>4</v>
      </c>
    </row>
    <row r="80" spans="1:11" x14ac:dyDescent="0.25">
      <c r="A80" s="1" t="s">
        <v>105</v>
      </c>
      <c r="B80" s="3">
        <v>42538</v>
      </c>
      <c r="C80" s="3">
        <v>42544</v>
      </c>
      <c r="D80" s="1" t="s">
        <v>21</v>
      </c>
      <c r="E80" s="1" t="s">
        <v>23</v>
      </c>
      <c r="F80" s="2" t="s">
        <v>18</v>
      </c>
      <c r="G80" s="1" t="s">
        <v>19</v>
      </c>
      <c r="H80" s="1">
        <v>376.86599999999999</v>
      </c>
      <c r="I80" s="1">
        <v>0.4</v>
      </c>
      <c r="J80" s="1">
        <v>-213.5574</v>
      </c>
      <c r="K80">
        <f t="shared" si="1"/>
        <v>6</v>
      </c>
    </row>
    <row r="81" spans="1:11" x14ac:dyDescent="0.25">
      <c r="A81" s="1" t="s">
        <v>106</v>
      </c>
      <c r="B81" s="3">
        <v>42099</v>
      </c>
      <c r="C81" s="3">
        <v>42104</v>
      </c>
      <c r="D81" s="1" t="s">
        <v>21</v>
      </c>
      <c r="E81" s="1" t="s">
        <v>23</v>
      </c>
      <c r="F81" s="2" t="s">
        <v>18</v>
      </c>
      <c r="G81" s="1" t="s">
        <v>24</v>
      </c>
      <c r="H81" s="1">
        <v>352.45</v>
      </c>
      <c r="I81" s="1">
        <v>0.5</v>
      </c>
      <c r="J81" s="1">
        <v>-211.47</v>
      </c>
      <c r="K81">
        <f t="shared" si="1"/>
        <v>5</v>
      </c>
    </row>
    <row r="82" spans="1:11" x14ac:dyDescent="0.25">
      <c r="A82" s="1" t="s">
        <v>107</v>
      </c>
      <c r="B82" s="3">
        <v>41967</v>
      </c>
      <c r="C82" s="3">
        <v>41967</v>
      </c>
      <c r="D82" s="1" t="s">
        <v>12</v>
      </c>
      <c r="E82" s="1" t="s">
        <v>23</v>
      </c>
      <c r="F82" s="2" t="s">
        <v>14</v>
      </c>
      <c r="G82" s="1" t="s">
        <v>58</v>
      </c>
      <c r="H82" s="1">
        <v>1049.97</v>
      </c>
      <c r="I82" s="1">
        <v>0.4</v>
      </c>
      <c r="J82" s="1">
        <v>-209.994</v>
      </c>
      <c r="K82">
        <f t="shared" si="1"/>
        <v>0</v>
      </c>
    </row>
    <row r="83" spans="1:11" x14ac:dyDescent="0.25">
      <c r="A83" s="1" t="s">
        <v>108</v>
      </c>
      <c r="B83" s="3">
        <v>41797</v>
      </c>
      <c r="C83" s="3">
        <v>41801</v>
      </c>
      <c r="D83" s="1" t="s">
        <v>17</v>
      </c>
      <c r="E83" s="1" t="s">
        <v>26</v>
      </c>
      <c r="F83" s="2" t="s">
        <v>18</v>
      </c>
      <c r="G83" s="1" t="s">
        <v>19</v>
      </c>
      <c r="H83" s="1">
        <v>268.935</v>
      </c>
      <c r="I83" s="1">
        <v>0.5</v>
      </c>
      <c r="J83" s="1">
        <v>-209.76929999999999</v>
      </c>
      <c r="K83">
        <f t="shared" si="1"/>
        <v>4</v>
      </c>
    </row>
    <row r="84" spans="1:11" x14ac:dyDescent="0.25">
      <c r="A84" s="1" t="s">
        <v>109</v>
      </c>
      <c r="B84" s="3">
        <v>42232</v>
      </c>
      <c r="C84" s="3">
        <v>42236</v>
      </c>
      <c r="D84" s="1" t="s">
        <v>21</v>
      </c>
      <c r="E84" s="1" t="s">
        <v>23</v>
      </c>
      <c r="F84" s="2" t="s">
        <v>18</v>
      </c>
      <c r="G84" s="1" t="s">
        <v>24</v>
      </c>
      <c r="H84" s="1">
        <v>301.47000000000003</v>
      </c>
      <c r="I84" s="1">
        <v>0.5</v>
      </c>
      <c r="J84" s="1">
        <v>-204.99959999999999</v>
      </c>
      <c r="K84">
        <f t="shared" si="1"/>
        <v>4</v>
      </c>
    </row>
    <row r="85" spans="1:11" x14ac:dyDescent="0.25">
      <c r="A85" s="1" t="s">
        <v>110</v>
      </c>
      <c r="B85" s="3">
        <v>42211</v>
      </c>
      <c r="C85" s="3">
        <v>42213</v>
      </c>
      <c r="D85" s="1" t="s">
        <v>31</v>
      </c>
      <c r="E85" s="1" t="s">
        <v>35</v>
      </c>
      <c r="F85" s="2" t="s">
        <v>18</v>
      </c>
      <c r="G85" s="1" t="s">
        <v>19</v>
      </c>
      <c r="H85" s="1">
        <v>393.16500000000002</v>
      </c>
      <c r="I85" s="1">
        <v>0.5</v>
      </c>
      <c r="J85" s="1">
        <v>-204.44579999999999</v>
      </c>
      <c r="K85">
        <f t="shared" si="1"/>
        <v>2</v>
      </c>
    </row>
    <row r="86" spans="1:11" x14ac:dyDescent="0.25">
      <c r="A86" s="1" t="s">
        <v>111</v>
      </c>
      <c r="B86" s="3">
        <v>42638</v>
      </c>
      <c r="C86" s="3">
        <v>42643</v>
      </c>
      <c r="D86" s="1" t="s">
        <v>21</v>
      </c>
      <c r="E86" s="1" t="s">
        <v>35</v>
      </c>
      <c r="F86" s="2" t="s">
        <v>18</v>
      </c>
      <c r="G86" s="1" t="s">
        <v>19</v>
      </c>
      <c r="H86" s="1">
        <v>393.16500000000002</v>
      </c>
      <c r="I86" s="1">
        <v>0.5</v>
      </c>
      <c r="J86" s="1">
        <v>-204.44579999999999</v>
      </c>
      <c r="K86">
        <f t="shared" si="1"/>
        <v>5</v>
      </c>
    </row>
    <row r="87" spans="1:11" x14ac:dyDescent="0.25">
      <c r="A87" s="1" t="s">
        <v>112</v>
      </c>
      <c r="B87" s="3">
        <v>42722</v>
      </c>
      <c r="C87" s="3">
        <v>42724</v>
      </c>
      <c r="D87" s="1" t="s">
        <v>17</v>
      </c>
      <c r="E87" s="1" t="s">
        <v>13</v>
      </c>
      <c r="F87" s="2" t="s">
        <v>28</v>
      </c>
      <c r="G87" s="1" t="s">
        <v>29</v>
      </c>
      <c r="H87" s="1">
        <v>961.48</v>
      </c>
      <c r="I87" s="1">
        <v>0.2</v>
      </c>
      <c r="J87" s="1">
        <v>-204.31450000000001</v>
      </c>
      <c r="K87">
        <f t="shared" si="1"/>
        <v>2</v>
      </c>
    </row>
    <row r="88" spans="1:11" x14ac:dyDescent="0.25">
      <c r="A88" s="1" t="s">
        <v>113</v>
      </c>
      <c r="B88" s="3">
        <v>41971</v>
      </c>
      <c r="C88" s="3">
        <v>41975</v>
      </c>
      <c r="D88" s="1" t="s">
        <v>21</v>
      </c>
      <c r="E88" s="1" t="s">
        <v>26</v>
      </c>
      <c r="F88" s="2" t="s">
        <v>14</v>
      </c>
      <c r="G88" s="1" t="s">
        <v>15</v>
      </c>
      <c r="H88" s="1">
        <v>998.85</v>
      </c>
      <c r="I88" s="1">
        <v>0.4</v>
      </c>
      <c r="J88" s="1">
        <v>-199.77</v>
      </c>
      <c r="K88">
        <f t="shared" si="1"/>
        <v>4</v>
      </c>
    </row>
    <row r="89" spans="1:11" x14ac:dyDescent="0.25">
      <c r="A89" s="1" t="s">
        <v>114</v>
      </c>
      <c r="B89" s="3">
        <v>41701</v>
      </c>
      <c r="C89" s="3">
        <v>41706</v>
      </c>
      <c r="D89" s="1" t="s">
        <v>21</v>
      </c>
      <c r="E89" s="1" t="s">
        <v>23</v>
      </c>
      <c r="F89" s="2" t="s">
        <v>18</v>
      </c>
      <c r="G89" s="1" t="s">
        <v>24</v>
      </c>
      <c r="H89" s="1">
        <v>302.45</v>
      </c>
      <c r="I89" s="1">
        <v>0.5</v>
      </c>
      <c r="J89" s="1">
        <v>-199.61699999999999</v>
      </c>
      <c r="K89">
        <f t="shared" si="1"/>
        <v>5</v>
      </c>
    </row>
    <row r="90" spans="1:11" x14ac:dyDescent="0.25">
      <c r="A90" s="1" t="s">
        <v>115</v>
      </c>
      <c r="B90" s="3">
        <v>42689</v>
      </c>
      <c r="C90" s="3">
        <v>42689</v>
      </c>
      <c r="D90" s="1" t="s">
        <v>12</v>
      </c>
      <c r="E90" s="1" t="s">
        <v>13</v>
      </c>
      <c r="F90" s="2" t="s">
        <v>18</v>
      </c>
      <c r="G90" s="1" t="s">
        <v>19</v>
      </c>
      <c r="H90" s="1">
        <v>630.024</v>
      </c>
      <c r="I90" s="1">
        <v>0.4</v>
      </c>
      <c r="J90" s="1">
        <v>-199.5076</v>
      </c>
      <c r="K90">
        <f t="shared" si="1"/>
        <v>0</v>
      </c>
    </row>
    <row r="91" spans="1:11" x14ac:dyDescent="0.25">
      <c r="A91" s="1" t="s">
        <v>116</v>
      </c>
      <c r="B91" s="3">
        <v>42712</v>
      </c>
      <c r="C91" s="3">
        <v>42718</v>
      </c>
      <c r="D91" s="1" t="s">
        <v>21</v>
      </c>
      <c r="E91" s="1" t="s">
        <v>35</v>
      </c>
      <c r="F91" s="2" t="s">
        <v>18</v>
      </c>
      <c r="G91" s="1" t="s">
        <v>19</v>
      </c>
      <c r="H91" s="1">
        <v>1421.664</v>
      </c>
      <c r="I91" s="1">
        <v>0.2</v>
      </c>
      <c r="J91" s="1">
        <v>-195.47880000000001</v>
      </c>
      <c r="K91">
        <f t="shared" si="1"/>
        <v>6</v>
      </c>
    </row>
    <row r="92" spans="1:11" x14ac:dyDescent="0.25">
      <c r="A92" s="1" t="s">
        <v>117</v>
      </c>
      <c r="B92" s="3">
        <v>43043</v>
      </c>
      <c r="C92" s="3">
        <v>43044</v>
      </c>
      <c r="D92" s="1" t="s">
        <v>31</v>
      </c>
      <c r="E92" s="1" t="s">
        <v>13</v>
      </c>
      <c r="F92" s="2" t="s">
        <v>18</v>
      </c>
      <c r="G92" s="1" t="s">
        <v>19</v>
      </c>
      <c r="H92" s="1">
        <v>523.76400000000001</v>
      </c>
      <c r="I92" s="1">
        <v>0.4</v>
      </c>
      <c r="J92" s="1">
        <v>-192.04679999999999</v>
      </c>
      <c r="K92">
        <f t="shared" si="1"/>
        <v>1</v>
      </c>
    </row>
    <row r="93" spans="1:11" x14ac:dyDescent="0.25">
      <c r="A93" s="1" t="s">
        <v>118</v>
      </c>
      <c r="B93" s="3">
        <v>42003</v>
      </c>
      <c r="C93" s="3">
        <v>42007</v>
      </c>
      <c r="D93" s="1" t="s">
        <v>17</v>
      </c>
      <c r="E93" s="1" t="s">
        <v>23</v>
      </c>
      <c r="F93" s="2" t="s">
        <v>18</v>
      </c>
      <c r="G93" s="1" t="s">
        <v>19</v>
      </c>
      <c r="H93" s="1">
        <v>523.76400000000001</v>
      </c>
      <c r="I93" s="1">
        <v>0.4</v>
      </c>
      <c r="J93" s="1">
        <v>-192.04679999999999</v>
      </c>
      <c r="K93">
        <f t="shared" si="1"/>
        <v>4</v>
      </c>
    </row>
    <row r="94" spans="1:11" x14ac:dyDescent="0.25">
      <c r="A94" s="1" t="s">
        <v>119</v>
      </c>
      <c r="B94" s="3">
        <v>43007</v>
      </c>
      <c r="C94" s="3">
        <v>43007</v>
      </c>
      <c r="D94" s="1" t="s">
        <v>12</v>
      </c>
      <c r="E94" s="1" t="s">
        <v>23</v>
      </c>
      <c r="F94" s="2" t="s">
        <v>18</v>
      </c>
      <c r="G94" s="1" t="s">
        <v>19</v>
      </c>
      <c r="H94" s="1">
        <v>344.22</v>
      </c>
      <c r="I94" s="1">
        <v>0.4</v>
      </c>
      <c r="J94" s="1">
        <v>-189.321</v>
      </c>
      <c r="K94">
        <f t="shared" si="1"/>
        <v>0</v>
      </c>
    </row>
    <row r="95" spans="1:11" x14ac:dyDescent="0.25">
      <c r="A95" s="1" t="s">
        <v>120</v>
      </c>
      <c r="B95" s="3">
        <v>42218</v>
      </c>
      <c r="C95" s="3">
        <v>42222</v>
      </c>
      <c r="D95" s="1" t="s">
        <v>21</v>
      </c>
      <c r="E95" s="1" t="s">
        <v>35</v>
      </c>
      <c r="F95" s="2" t="s">
        <v>18</v>
      </c>
      <c r="G95" s="1" t="s">
        <v>19</v>
      </c>
      <c r="H95" s="1">
        <v>277.5</v>
      </c>
      <c r="I95" s="1">
        <v>0.5</v>
      </c>
      <c r="J95" s="1">
        <v>-188.7</v>
      </c>
      <c r="K95">
        <f t="shared" si="1"/>
        <v>4</v>
      </c>
    </row>
    <row r="96" spans="1:11" x14ac:dyDescent="0.25">
      <c r="A96" s="1" t="s">
        <v>121</v>
      </c>
      <c r="B96" s="3">
        <v>43041</v>
      </c>
      <c r="C96" s="3">
        <v>43045</v>
      </c>
      <c r="D96" s="1" t="s">
        <v>21</v>
      </c>
      <c r="E96" s="1" t="s">
        <v>23</v>
      </c>
      <c r="F96" s="2" t="s">
        <v>14</v>
      </c>
      <c r="G96" s="1" t="s">
        <v>58</v>
      </c>
      <c r="H96" s="1">
        <v>859.2</v>
      </c>
      <c r="I96" s="1">
        <v>0.4</v>
      </c>
      <c r="J96" s="1">
        <v>-186.16</v>
      </c>
      <c r="K96">
        <f t="shared" si="1"/>
        <v>4</v>
      </c>
    </row>
    <row r="97" spans="1:11" x14ac:dyDescent="0.25">
      <c r="A97" s="1" t="s">
        <v>122</v>
      </c>
      <c r="B97" s="3">
        <v>42786</v>
      </c>
      <c r="C97" s="3">
        <v>42793</v>
      </c>
      <c r="D97" s="1" t="s">
        <v>21</v>
      </c>
      <c r="E97" s="1" t="s">
        <v>35</v>
      </c>
      <c r="F97" s="2" t="s">
        <v>18</v>
      </c>
      <c r="G97" s="1" t="s">
        <v>19</v>
      </c>
      <c r="H97" s="1">
        <v>386.91</v>
      </c>
      <c r="I97" s="1">
        <v>0.5</v>
      </c>
      <c r="J97" s="1">
        <v>-185.71680000000001</v>
      </c>
      <c r="K97">
        <f t="shared" si="1"/>
        <v>7</v>
      </c>
    </row>
    <row r="98" spans="1:11" x14ac:dyDescent="0.25">
      <c r="A98" s="1" t="s">
        <v>123</v>
      </c>
      <c r="B98" s="3">
        <v>41789</v>
      </c>
      <c r="C98" s="3">
        <v>41795</v>
      </c>
      <c r="D98" s="1" t="s">
        <v>21</v>
      </c>
      <c r="E98" s="1" t="s">
        <v>26</v>
      </c>
      <c r="F98" s="2" t="s">
        <v>18</v>
      </c>
      <c r="G98" s="1" t="s">
        <v>19</v>
      </c>
      <c r="H98" s="1">
        <v>355.45499999999998</v>
      </c>
      <c r="I98" s="1">
        <v>0.5</v>
      </c>
      <c r="J98" s="1">
        <v>-184.8366</v>
      </c>
      <c r="K98">
        <f t="shared" si="1"/>
        <v>6</v>
      </c>
    </row>
    <row r="99" spans="1:11" x14ac:dyDescent="0.25">
      <c r="A99" s="1" t="s">
        <v>124</v>
      </c>
      <c r="B99" s="3">
        <v>42166</v>
      </c>
      <c r="C99" s="3">
        <v>42167</v>
      </c>
      <c r="D99" s="1" t="s">
        <v>31</v>
      </c>
      <c r="E99" s="1" t="s">
        <v>13</v>
      </c>
      <c r="F99" s="2" t="s">
        <v>18</v>
      </c>
      <c r="G99" s="1" t="s">
        <v>40</v>
      </c>
      <c r="H99" s="1">
        <v>1123.92</v>
      </c>
      <c r="I99" s="1">
        <v>0.2</v>
      </c>
      <c r="J99" s="1">
        <v>-182.637</v>
      </c>
      <c r="K99">
        <f t="shared" si="1"/>
        <v>1</v>
      </c>
    </row>
    <row r="100" spans="1:11" x14ac:dyDescent="0.25">
      <c r="A100" s="1" t="s">
        <v>125</v>
      </c>
      <c r="B100" s="3">
        <v>42805</v>
      </c>
      <c r="C100" s="3">
        <v>42810</v>
      </c>
      <c r="D100" s="1" t="s">
        <v>21</v>
      </c>
      <c r="E100" s="1" t="s">
        <v>23</v>
      </c>
      <c r="F100" s="2" t="s">
        <v>14</v>
      </c>
      <c r="G100" s="1" t="s">
        <v>58</v>
      </c>
      <c r="H100" s="1">
        <v>776.85</v>
      </c>
      <c r="I100" s="1">
        <v>0.4</v>
      </c>
      <c r="J100" s="1">
        <v>-181.26499999999999</v>
      </c>
      <c r="K100">
        <f t="shared" si="1"/>
        <v>5</v>
      </c>
    </row>
    <row r="101" spans="1:11" x14ac:dyDescent="0.25">
      <c r="A101" s="1" t="s">
        <v>126</v>
      </c>
      <c r="B101" s="3">
        <v>42916</v>
      </c>
      <c r="C101" s="3">
        <v>42920</v>
      </c>
      <c r="D101" s="1" t="s">
        <v>17</v>
      </c>
      <c r="E101" s="1" t="s">
        <v>26</v>
      </c>
      <c r="F101" s="2" t="s">
        <v>18</v>
      </c>
      <c r="G101" s="1" t="s">
        <v>40</v>
      </c>
      <c r="H101" s="1">
        <v>569.05799999999999</v>
      </c>
      <c r="I101" s="1">
        <v>0.3</v>
      </c>
      <c r="J101" s="1">
        <v>-178.8468</v>
      </c>
      <c r="K101">
        <f t="shared" si="1"/>
        <v>4</v>
      </c>
    </row>
    <row r="102" spans="1:11" x14ac:dyDescent="0.25">
      <c r="A102" s="1" t="s">
        <v>127</v>
      </c>
      <c r="B102" s="3">
        <v>42217</v>
      </c>
      <c r="C102" s="3">
        <v>42223</v>
      </c>
      <c r="D102" s="1" t="s">
        <v>21</v>
      </c>
      <c r="E102" s="1" t="s">
        <v>35</v>
      </c>
      <c r="F102" s="2" t="s">
        <v>18</v>
      </c>
      <c r="G102" s="1" t="s">
        <v>19</v>
      </c>
      <c r="H102" s="1">
        <v>1004.976</v>
      </c>
      <c r="I102" s="1">
        <v>0.2</v>
      </c>
      <c r="J102" s="1">
        <v>-175.8708</v>
      </c>
      <c r="K102">
        <f t="shared" si="1"/>
        <v>6</v>
      </c>
    </row>
    <row r="103" spans="1:11" x14ac:dyDescent="0.25">
      <c r="A103" s="1" t="s">
        <v>128</v>
      </c>
      <c r="B103" s="3">
        <v>41961</v>
      </c>
      <c r="C103" s="3">
        <v>41964</v>
      </c>
      <c r="D103" s="1" t="s">
        <v>31</v>
      </c>
      <c r="E103" s="1" t="s">
        <v>26</v>
      </c>
      <c r="F103" s="2" t="s">
        <v>18</v>
      </c>
      <c r="G103" s="1" t="s">
        <v>19</v>
      </c>
      <c r="H103" s="1">
        <v>292.10000000000002</v>
      </c>
      <c r="I103" s="1">
        <v>0.5</v>
      </c>
      <c r="J103" s="1">
        <v>-175.26</v>
      </c>
      <c r="K103">
        <f t="shared" si="1"/>
        <v>3</v>
      </c>
    </row>
    <row r="104" spans="1:11" x14ac:dyDescent="0.25">
      <c r="A104" s="1" t="s">
        <v>129</v>
      </c>
      <c r="B104" s="3">
        <v>42804</v>
      </c>
      <c r="C104" s="3">
        <v>42808</v>
      </c>
      <c r="D104" s="1" t="s">
        <v>21</v>
      </c>
      <c r="E104" s="1" t="s">
        <v>26</v>
      </c>
      <c r="F104" s="2" t="s">
        <v>18</v>
      </c>
      <c r="G104" s="1" t="s">
        <v>19</v>
      </c>
      <c r="H104" s="1">
        <v>933.40800000000002</v>
      </c>
      <c r="I104" s="1">
        <v>0.3</v>
      </c>
      <c r="J104" s="1">
        <v>-173.34719999999999</v>
      </c>
      <c r="K104">
        <f t="shared" si="1"/>
        <v>4</v>
      </c>
    </row>
    <row r="105" spans="1:11" x14ac:dyDescent="0.25">
      <c r="A105" s="1" t="s">
        <v>130</v>
      </c>
      <c r="B105" s="3">
        <v>42605</v>
      </c>
      <c r="C105" s="3">
        <v>42612</v>
      </c>
      <c r="D105" s="1" t="s">
        <v>21</v>
      </c>
      <c r="E105" s="1" t="s">
        <v>26</v>
      </c>
      <c r="F105" s="2" t="s">
        <v>28</v>
      </c>
      <c r="G105" s="1" t="s">
        <v>68</v>
      </c>
      <c r="H105" s="1">
        <v>727.29600000000005</v>
      </c>
      <c r="I105" s="1">
        <v>0.2</v>
      </c>
      <c r="J105" s="1">
        <v>-172.7328</v>
      </c>
      <c r="K105">
        <f t="shared" si="1"/>
        <v>7</v>
      </c>
    </row>
    <row r="106" spans="1:11" x14ac:dyDescent="0.25">
      <c r="A106" s="1" t="s">
        <v>131</v>
      </c>
      <c r="B106" s="3">
        <v>41699</v>
      </c>
      <c r="C106" s="3">
        <v>41703</v>
      </c>
      <c r="D106" s="1" t="s">
        <v>21</v>
      </c>
      <c r="E106" s="1" t="s">
        <v>26</v>
      </c>
      <c r="F106" s="2" t="s">
        <v>18</v>
      </c>
      <c r="G106" s="1" t="s">
        <v>40</v>
      </c>
      <c r="H106" s="1">
        <v>634.11599999999999</v>
      </c>
      <c r="I106" s="1">
        <v>0.3</v>
      </c>
      <c r="J106" s="1">
        <v>-172.1172</v>
      </c>
      <c r="K106">
        <f t="shared" si="1"/>
        <v>4</v>
      </c>
    </row>
    <row r="107" spans="1:11" x14ac:dyDescent="0.25">
      <c r="A107" s="1" t="s">
        <v>132</v>
      </c>
      <c r="B107" s="3">
        <v>41979</v>
      </c>
      <c r="C107" s="3">
        <v>41984</v>
      </c>
      <c r="D107" s="1" t="s">
        <v>17</v>
      </c>
      <c r="E107" s="1" t="s">
        <v>35</v>
      </c>
      <c r="F107" s="2" t="s">
        <v>18</v>
      </c>
      <c r="G107" s="1" t="s">
        <v>19</v>
      </c>
      <c r="H107" s="1">
        <v>275.49</v>
      </c>
      <c r="I107" s="1">
        <v>0.5</v>
      </c>
      <c r="J107" s="1">
        <v>-170.8038</v>
      </c>
      <c r="K107">
        <f t="shared" si="1"/>
        <v>5</v>
      </c>
    </row>
    <row r="108" spans="1:11" x14ac:dyDescent="0.25">
      <c r="A108" s="1" t="s">
        <v>133</v>
      </c>
      <c r="B108" s="3">
        <v>42737</v>
      </c>
      <c r="C108" s="3">
        <v>42739</v>
      </c>
      <c r="D108" s="1" t="s">
        <v>17</v>
      </c>
      <c r="E108" s="1" t="s">
        <v>26</v>
      </c>
      <c r="F108" s="2" t="s">
        <v>18</v>
      </c>
      <c r="G108" s="1" t="s">
        <v>19</v>
      </c>
      <c r="H108" s="1">
        <v>913.43</v>
      </c>
      <c r="I108" s="1">
        <v>0.3</v>
      </c>
      <c r="J108" s="1">
        <v>-169.637</v>
      </c>
      <c r="K108">
        <f t="shared" si="1"/>
        <v>2</v>
      </c>
    </row>
    <row r="109" spans="1:11" x14ac:dyDescent="0.25">
      <c r="A109" s="1" t="s">
        <v>134</v>
      </c>
      <c r="B109" s="3">
        <v>41777</v>
      </c>
      <c r="C109" s="3">
        <v>41783</v>
      </c>
      <c r="D109" s="1" t="s">
        <v>21</v>
      </c>
      <c r="E109" s="1" t="s">
        <v>23</v>
      </c>
      <c r="F109" s="2" t="s">
        <v>14</v>
      </c>
      <c r="G109" s="1" t="s">
        <v>58</v>
      </c>
      <c r="H109" s="1">
        <v>779.79600000000005</v>
      </c>
      <c r="I109" s="1">
        <v>0.4</v>
      </c>
      <c r="J109" s="1">
        <v>-168.95580000000001</v>
      </c>
      <c r="K109">
        <f t="shared" si="1"/>
        <v>6</v>
      </c>
    </row>
    <row r="110" spans="1:11" x14ac:dyDescent="0.25">
      <c r="A110" s="1" t="s">
        <v>135</v>
      </c>
      <c r="B110" s="3">
        <v>42458</v>
      </c>
      <c r="C110" s="3">
        <v>42462</v>
      </c>
      <c r="D110" s="1" t="s">
        <v>21</v>
      </c>
      <c r="E110" s="1" t="s">
        <v>23</v>
      </c>
      <c r="F110" s="2" t="s">
        <v>18</v>
      </c>
      <c r="G110" s="1" t="s">
        <v>24</v>
      </c>
      <c r="H110" s="1">
        <v>299.97500000000002</v>
      </c>
      <c r="I110" s="1">
        <v>0.5</v>
      </c>
      <c r="J110" s="1">
        <v>-167.98599999999999</v>
      </c>
      <c r="K110">
        <f t="shared" si="1"/>
        <v>4</v>
      </c>
    </row>
    <row r="111" spans="1:11" x14ac:dyDescent="0.25">
      <c r="A111" s="1" t="s">
        <v>136</v>
      </c>
      <c r="B111" s="3">
        <v>42631</v>
      </c>
      <c r="C111" s="3">
        <v>42635</v>
      </c>
      <c r="D111" s="1" t="s">
        <v>21</v>
      </c>
      <c r="E111" s="1" t="s">
        <v>13</v>
      </c>
      <c r="F111" s="2" t="s">
        <v>18</v>
      </c>
      <c r="G111" s="1" t="s">
        <v>19</v>
      </c>
      <c r="H111" s="1">
        <v>383.43799999999999</v>
      </c>
      <c r="I111" s="1">
        <v>0.45</v>
      </c>
      <c r="J111" s="1">
        <v>-167.3184</v>
      </c>
      <c r="K111">
        <f t="shared" si="1"/>
        <v>4</v>
      </c>
    </row>
    <row r="112" spans="1:11" x14ac:dyDescent="0.25">
      <c r="A112" s="1" t="s">
        <v>137</v>
      </c>
      <c r="B112" s="3">
        <v>41969</v>
      </c>
      <c r="C112" s="3">
        <v>41975</v>
      </c>
      <c r="D112" s="1" t="s">
        <v>21</v>
      </c>
      <c r="E112" s="1" t="s">
        <v>35</v>
      </c>
      <c r="F112" s="2" t="s">
        <v>28</v>
      </c>
      <c r="G112" s="1" t="s">
        <v>68</v>
      </c>
      <c r="H112" s="1">
        <v>669.08</v>
      </c>
      <c r="I112" s="1">
        <v>0.2</v>
      </c>
      <c r="J112" s="1">
        <v>-167.27</v>
      </c>
      <c r="K112">
        <f t="shared" si="1"/>
        <v>6</v>
      </c>
    </row>
    <row r="113" spans="1:11" x14ac:dyDescent="0.25">
      <c r="A113" s="1" t="s">
        <v>138</v>
      </c>
      <c r="B113" s="3">
        <v>42237</v>
      </c>
      <c r="C113" s="3">
        <v>42241</v>
      </c>
      <c r="D113" s="1" t="s">
        <v>21</v>
      </c>
      <c r="E113" s="1" t="s">
        <v>23</v>
      </c>
      <c r="F113" s="2" t="s">
        <v>28</v>
      </c>
      <c r="G113" s="1" t="s">
        <v>68</v>
      </c>
      <c r="H113" s="1">
        <v>663.072</v>
      </c>
      <c r="I113" s="1">
        <v>0.2</v>
      </c>
      <c r="J113" s="1">
        <v>-165.768</v>
      </c>
      <c r="K113">
        <f t="shared" si="1"/>
        <v>4</v>
      </c>
    </row>
    <row r="114" spans="1:11" x14ac:dyDescent="0.25">
      <c r="A114" s="1" t="s">
        <v>139</v>
      </c>
      <c r="B114" s="3">
        <v>42148</v>
      </c>
      <c r="C114" s="3">
        <v>42150</v>
      </c>
      <c r="D114" s="1" t="s">
        <v>17</v>
      </c>
      <c r="E114" s="1" t="s">
        <v>26</v>
      </c>
      <c r="F114" s="2" t="s">
        <v>18</v>
      </c>
      <c r="G114" s="1" t="s">
        <v>40</v>
      </c>
      <c r="H114" s="1">
        <v>602.65099999999995</v>
      </c>
      <c r="I114" s="1">
        <v>0.3</v>
      </c>
      <c r="J114" s="1">
        <v>-163.57669999999999</v>
      </c>
      <c r="K114">
        <f t="shared" si="1"/>
        <v>2</v>
      </c>
    </row>
    <row r="115" spans="1:11" x14ac:dyDescent="0.25">
      <c r="A115" s="1" t="s">
        <v>140</v>
      </c>
      <c r="B115" s="3">
        <v>42465</v>
      </c>
      <c r="C115" s="3">
        <v>42469</v>
      </c>
      <c r="D115" s="1" t="s">
        <v>21</v>
      </c>
      <c r="E115" s="1" t="s">
        <v>23</v>
      </c>
      <c r="F115" s="2" t="s">
        <v>28</v>
      </c>
      <c r="G115" s="1" t="s">
        <v>29</v>
      </c>
      <c r="H115" s="1">
        <v>769.18399999999997</v>
      </c>
      <c r="I115" s="1">
        <v>0.2</v>
      </c>
      <c r="J115" s="1">
        <v>-163.45160000000001</v>
      </c>
      <c r="K115">
        <f t="shared" si="1"/>
        <v>4</v>
      </c>
    </row>
    <row r="116" spans="1:11" x14ac:dyDescent="0.25">
      <c r="A116" s="1" t="s">
        <v>141</v>
      </c>
      <c r="B116" s="3">
        <v>42335</v>
      </c>
      <c r="C116" s="3">
        <v>42341</v>
      </c>
      <c r="D116" s="1" t="s">
        <v>21</v>
      </c>
      <c r="E116" s="1" t="s">
        <v>23</v>
      </c>
      <c r="F116" s="2" t="s">
        <v>14</v>
      </c>
      <c r="G116" s="1" t="s">
        <v>58</v>
      </c>
      <c r="H116" s="1">
        <v>748.75199999999995</v>
      </c>
      <c r="I116" s="1">
        <v>0.4</v>
      </c>
      <c r="J116" s="1">
        <v>-162.2296</v>
      </c>
      <c r="K116">
        <f t="shared" si="1"/>
        <v>6</v>
      </c>
    </row>
    <row r="117" spans="1:11" x14ac:dyDescent="0.25">
      <c r="A117" s="1" t="s">
        <v>142</v>
      </c>
      <c r="B117" s="3">
        <v>41854</v>
      </c>
      <c r="C117" s="3">
        <v>41856</v>
      </c>
      <c r="D117" s="1" t="s">
        <v>31</v>
      </c>
      <c r="E117" s="1" t="s">
        <v>35</v>
      </c>
      <c r="F117" s="2" t="s">
        <v>18</v>
      </c>
      <c r="G117" s="1" t="s">
        <v>19</v>
      </c>
      <c r="H117" s="1">
        <v>218.75</v>
      </c>
      <c r="I117" s="1">
        <v>0.5</v>
      </c>
      <c r="J117" s="1">
        <v>-161.875</v>
      </c>
      <c r="K117">
        <f t="shared" si="1"/>
        <v>2</v>
      </c>
    </row>
    <row r="118" spans="1:11" x14ac:dyDescent="0.25">
      <c r="A118" s="1" t="s">
        <v>143</v>
      </c>
      <c r="B118" s="3">
        <v>42303</v>
      </c>
      <c r="C118" s="3">
        <v>42309</v>
      </c>
      <c r="D118" s="1" t="s">
        <v>21</v>
      </c>
      <c r="E118" s="1" t="s">
        <v>35</v>
      </c>
      <c r="F118" s="2" t="s">
        <v>28</v>
      </c>
      <c r="G118" s="1" t="s">
        <v>68</v>
      </c>
      <c r="H118" s="1">
        <v>718.64</v>
      </c>
      <c r="I118" s="1">
        <v>0.2</v>
      </c>
      <c r="J118" s="1">
        <v>-161.69399999999999</v>
      </c>
      <c r="K118">
        <f t="shared" si="1"/>
        <v>6</v>
      </c>
    </row>
    <row r="119" spans="1:11" x14ac:dyDescent="0.25">
      <c r="A119" s="1" t="s">
        <v>100</v>
      </c>
      <c r="B119" s="3">
        <v>42679</v>
      </c>
      <c r="C119" s="3">
        <v>42683</v>
      </c>
      <c r="D119" s="1" t="s">
        <v>21</v>
      </c>
      <c r="E119" s="1" t="s">
        <v>26</v>
      </c>
      <c r="F119" s="2" t="s">
        <v>18</v>
      </c>
      <c r="G119" s="1" t="s">
        <v>19</v>
      </c>
      <c r="H119" s="1">
        <v>863.12800000000004</v>
      </c>
      <c r="I119" s="1">
        <v>0.3</v>
      </c>
      <c r="J119" s="1">
        <v>-160.29519999999999</v>
      </c>
      <c r="K119">
        <f t="shared" si="1"/>
        <v>4</v>
      </c>
    </row>
    <row r="120" spans="1:11" x14ac:dyDescent="0.25">
      <c r="A120" s="1" t="s">
        <v>144</v>
      </c>
      <c r="B120" s="3">
        <v>42855</v>
      </c>
      <c r="C120" s="3">
        <v>42861</v>
      </c>
      <c r="D120" s="1" t="s">
        <v>21</v>
      </c>
      <c r="E120" s="1" t="s">
        <v>23</v>
      </c>
      <c r="F120" s="2" t="s">
        <v>14</v>
      </c>
      <c r="G120" s="1" t="s">
        <v>58</v>
      </c>
      <c r="H120" s="1">
        <v>677.58</v>
      </c>
      <c r="I120" s="1">
        <v>0.4</v>
      </c>
      <c r="J120" s="1">
        <v>-158.102</v>
      </c>
      <c r="K120">
        <f t="shared" si="1"/>
        <v>6</v>
      </c>
    </row>
    <row r="121" spans="1:11" x14ac:dyDescent="0.25">
      <c r="A121" s="1" t="s">
        <v>145</v>
      </c>
      <c r="B121" s="3">
        <v>42624</v>
      </c>
      <c r="C121" s="3">
        <v>42626</v>
      </c>
      <c r="D121" s="1" t="s">
        <v>17</v>
      </c>
      <c r="E121" s="1" t="s">
        <v>23</v>
      </c>
      <c r="F121" s="2" t="s">
        <v>14</v>
      </c>
      <c r="G121" s="1" t="s">
        <v>58</v>
      </c>
      <c r="H121" s="1">
        <v>728.94600000000003</v>
      </c>
      <c r="I121" s="1">
        <v>0.4</v>
      </c>
      <c r="J121" s="1">
        <v>-157.9383</v>
      </c>
      <c r="K121">
        <f t="shared" si="1"/>
        <v>2</v>
      </c>
    </row>
    <row r="122" spans="1:11" x14ac:dyDescent="0.25">
      <c r="A122" s="1" t="s">
        <v>146</v>
      </c>
      <c r="B122" s="3">
        <v>42335</v>
      </c>
      <c r="C122" s="3">
        <v>42340</v>
      </c>
      <c r="D122" s="1" t="s">
        <v>21</v>
      </c>
      <c r="E122" s="1" t="s">
        <v>13</v>
      </c>
      <c r="F122" s="2" t="s">
        <v>18</v>
      </c>
      <c r="G122" s="1" t="s">
        <v>19</v>
      </c>
      <c r="H122" s="1">
        <v>375.45749999999998</v>
      </c>
      <c r="I122" s="1">
        <v>0.45</v>
      </c>
      <c r="J122" s="1">
        <v>-157.0095</v>
      </c>
      <c r="K122">
        <f t="shared" si="1"/>
        <v>5</v>
      </c>
    </row>
    <row r="123" spans="1:11" x14ac:dyDescent="0.25">
      <c r="A123" s="1" t="s">
        <v>147</v>
      </c>
      <c r="B123" s="3">
        <v>42707</v>
      </c>
      <c r="C123" s="3">
        <v>42710</v>
      </c>
      <c r="D123" s="1" t="s">
        <v>31</v>
      </c>
      <c r="E123" s="1" t="s">
        <v>23</v>
      </c>
      <c r="F123" s="2" t="s">
        <v>18</v>
      </c>
      <c r="G123" s="1" t="s">
        <v>19</v>
      </c>
      <c r="H123" s="1">
        <v>400.03199999999998</v>
      </c>
      <c r="I123" s="1">
        <v>0.4</v>
      </c>
      <c r="J123" s="1">
        <v>-153.34559999999999</v>
      </c>
      <c r="K123">
        <f t="shared" si="1"/>
        <v>3</v>
      </c>
    </row>
    <row r="124" spans="1:11" x14ac:dyDescent="0.25">
      <c r="A124" s="1" t="s">
        <v>148</v>
      </c>
      <c r="B124" s="3">
        <v>42225</v>
      </c>
      <c r="C124" s="3">
        <v>42228</v>
      </c>
      <c r="D124" s="1" t="s">
        <v>31</v>
      </c>
      <c r="E124" s="1" t="s">
        <v>23</v>
      </c>
      <c r="F124" s="2" t="s">
        <v>18</v>
      </c>
      <c r="G124" s="1" t="s">
        <v>19</v>
      </c>
      <c r="H124" s="1">
        <v>382.80599999999998</v>
      </c>
      <c r="I124" s="1">
        <v>0.4</v>
      </c>
      <c r="J124" s="1">
        <v>-153.1224</v>
      </c>
      <c r="K124">
        <f t="shared" si="1"/>
        <v>3</v>
      </c>
    </row>
    <row r="125" spans="1:11" x14ac:dyDescent="0.25">
      <c r="A125" s="1" t="s">
        <v>149</v>
      </c>
      <c r="B125" s="3">
        <v>41727</v>
      </c>
      <c r="C125" s="3">
        <v>41731</v>
      </c>
      <c r="D125" s="1" t="s">
        <v>21</v>
      </c>
      <c r="E125" s="1" t="s">
        <v>26</v>
      </c>
      <c r="F125" s="2" t="s">
        <v>18</v>
      </c>
      <c r="G125" s="1" t="s">
        <v>19</v>
      </c>
      <c r="H125" s="1">
        <v>890.84100000000001</v>
      </c>
      <c r="I125" s="1">
        <v>0.3</v>
      </c>
      <c r="J125" s="1">
        <v>-152.71559999999999</v>
      </c>
      <c r="K125">
        <f t="shared" si="1"/>
        <v>4</v>
      </c>
    </row>
    <row r="126" spans="1:11" x14ac:dyDescent="0.25">
      <c r="A126" s="1" t="s">
        <v>150</v>
      </c>
      <c r="B126" s="3">
        <v>42250</v>
      </c>
      <c r="C126" s="3">
        <v>42254</v>
      </c>
      <c r="D126" s="1" t="s">
        <v>21</v>
      </c>
      <c r="E126" s="1" t="s">
        <v>23</v>
      </c>
      <c r="F126" s="2" t="s">
        <v>28</v>
      </c>
      <c r="G126" s="1" t="s">
        <v>29</v>
      </c>
      <c r="H126" s="1">
        <v>666.24800000000005</v>
      </c>
      <c r="I126" s="1">
        <v>0.2</v>
      </c>
      <c r="J126" s="1">
        <v>-149.9058</v>
      </c>
      <c r="K126">
        <f t="shared" si="1"/>
        <v>4</v>
      </c>
    </row>
    <row r="127" spans="1:11" x14ac:dyDescent="0.25">
      <c r="A127" s="1" t="s">
        <v>151</v>
      </c>
      <c r="B127" s="3">
        <v>42615</v>
      </c>
      <c r="C127" s="3">
        <v>42619</v>
      </c>
      <c r="D127" s="1" t="s">
        <v>21</v>
      </c>
      <c r="E127" s="1" t="s">
        <v>13</v>
      </c>
      <c r="F127" s="2" t="s">
        <v>18</v>
      </c>
      <c r="G127" s="1" t="s">
        <v>19</v>
      </c>
      <c r="H127" s="1">
        <v>472.51799999999997</v>
      </c>
      <c r="I127" s="1">
        <v>0.4</v>
      </c>
      <c r="J127" s="1">
        <v>-149.63069999999999</v>
      </c>
      <c r="K127">
        <f t="shared" si="1"/>
        <v>4</v>
      </c>
    </row>
    <row r="128" spans="1:11" x14ac:dyDescent="0.25">
      <c r="A128" s="1" t="s">
        <v>152</v>
      </c>
      <c r="B128" s="3">
        <v>42715</v>
      </c>
      <c r="C128" s="3">
        <v>42715</v>
      </c>
      <c r="D128" s="1" t="s">
        <v>12</v>
      </c>
      <c r="E128" s="1" t="s">
        <v>23</v>
      </c>
      <c r="F128" s="2" t="s">
        <v>18</v>
      </c>
      <c r="G128" s="1" t="s">
        <v>19</v>
      </c>
      <c r="H128" s="1">
        <v>328.59</v>
      </c>
      <c r="I128" s="1">
        <v>0.4</v>
      </c>
      <c r="J128" s="1">
        <v>-147.8655</v>
      </c>
      <c r="K128">
        <f t="shared" si="1"/>
        <v>0</v>
      </c>
    </row>
    <row r="129" spans="1:11" x14ac:dyDescent="0.25">
      <c r="A129" s="1" t="s">
        <v>153</v>
      </c>
      <c r="B129" s="3">
        <v>41932</v>
      </c>
      <c r="C129" s="3">
        <v>41935</v>
      </c>
      <c r="D129" s="1" t="s">
        <v>31</v>
      </c>
      <c r="E129" s="1" t="s">
        <v>13</v>
      </c>
      <c r="F129" s="2" t="s">
        <v>18</v>
      </c>
      <c r="G129" s="1" t="s">
        <v>19</v>
      </c>
      <c r="H129" s="1">
        <v>328.59</v>
      </c>
      <c r="I129" s="1">
        <v>0.4</v>
      </c>
      <c r="J129" s="1">
        <v>-147.8655</v>
      </c>
      <c r="K129">
        <f t="shared" si="1"/>
        <v>3</v>
      </c>
    </row>
    <row r="130" spans="1:11" x14ac:dyDescent="0.25">
      <c r="A130" s="1" t="s">
        <v>154</v>
      </c>
      <c r="B130" s="3">
        <v>43049</v>
      </c>
      <c r="C130" s="3">
        <v>43050</v>
      </c>
      <c r="D130" s="1" t="s">
        <v>31</v>
      </c>
      <c r="E130" s="1" t="s">
        <v>35</v>
      </c>
      <c r="F130" s="2" t="s">
        <v>18</v>
      </c>
      <c r="G130" s="1" t="s">
        <v>40</v>
      </c>
      <c r="H130" s="1">
        <v>899.13599999999997</v>
      </c>
      <c r="I130" s="1">
        <v>0.2</v>
      </c>
      <c r="J130" s="1">
        <v>-146.1096</v>
      </c>
      <c r="K130">
        <f t="shared" si="1"/>
        <v>1</v>
      </c>
    </row>
    <row r="131" spans="1:11" x14ac:dyDescent="0.25">
      <c r="A131" s="1" t="s">
        <v>155</v>
      </c>
      <c r="B131" s="3">
        <v>42356</v>
      </c>
      <c r="C131" s="3">
        <v>42361</v>
      </c>
      <c r="D131" s="1" t="s">
        <v>21</v>
      </c>
      <c r="E131" s="1" t="s">
        <v>23</v>
      </c>
      <c r="F131" s="2" t="s">
        <v>28</v>
      </c>
      <c r="G131" s="1" t="s">
        <v>68</v>
      </c>
      <c r="H131" s="1">
        <v>646.77599999999995</v>
      </c>
      <c r="I131" s="1">
        <v>0.2</v>
      </c>
      <c r="J131" s="1">
        <v>-145.52459999999999</v>
      </c>
      <c r="K131">
        <f t="shared" ref="K131:K194" si="2">DATEDIF(B131,C131,"d")</f>
        <v>5</v>
      </c>
    </row>
    <row r="132" spans="1:11" x14ac:dyDescent="0.25">
      <c r="A132" s="1" t="s">
        <v>156</v>
      </c>
      <c r="B132" s="3">
        <v>42444</v>
      </c>
      <c r="C132" s="3">
        <v>42448</v>
      </c>
      <c r="D132" s="1" t="s">
        <v>21</v>
      </c>
      <c r="E132" s="1" t="s">
        <v>26</v>
      </c>
      <c r="F132" s="2" t="s">
        <v>18</v>
      </c>
      <c r="G132" s="1" t="s">
        <v>40</v>
      </c>
      <c r="H132" s="1">
        <v>528.42999999999995</v>
      </c>
      <c r="I132" s="1">
        <v>0.3</v>
      </c>
      <c r="J132" s="1">
        <v>-143.43100000000001</v>
      </c>
      <c r="K132">
        <f t="shared" si="2"/>
        <v>4</v>
      </c>
    </row>
    <row r="133" spans="1:11" x14ac:dyDescent="0.25">
      <c r="A133" s="1" t="s">
        <v>157</v>
      </c>
      <c r="B133" s="3">
        <v>41726</v>
      </c>
      <c r="C133" s="3">
        <v>41732</v>
      </c>
      <c r="D133" s="1" t="s">
        <v>21</v>
      </c>
      <c r="E133" s="1" t="s">
        <v>23</v>
      </c>
      <c r="F133" s="2" t="s">
        <v>18</v>
      </c>
      <c r="G133" s="1" t="s">
        <v>19</v>
      </c>
      <c r="H133" s="1">
        <v>330.58800000000002</v>
      </c>
      <c r="I133" s="1">
        <v>0.4</v>
      </c>
      <c r="J133" s="1">
        <v>-143.25479999999999</v>
      </c>
      <c r="K133">
        <f t="shared" si="2"/>
        <v>6</v>
      </c>
    </row>
    <row r="134" spans="1:11" x14ac:dyDescent="0.25">
      <c r="A134" s="1" t="s">
        <v>158</v>
      </c>
      <c r="B134" s="3">
        <v>42491</v>
      </c>
      <c r="C134" s="3">
        <v>42494</v>
      </c>
      <c r="D134" s="1" t="s">
        <v>31</v>
      </c>
      <c r="E134" s="1" t="s">
        <v>13</v>
      </c>
      <c r="F134" s="2" t="s">
        <v>18</v>
      </c>
      <c r="G134" s="1" t="s">
        <v>19</v>
      </c>
      <c r="H134" s="1">
        <v>370.62</v>
      </c>
      <c r="I134" s="1">
        <v>0.4</v>
      </c>
      <c r="J134" s="1">
        <v>-142.071</v>
      </c>
      <c r="K134">
        <f t="shared" si="2"/>
        <v>3</v>
      </c>
    </row>
    <row r="135" spans="1:11" x14ac:dyDescent="0.25">
      <c r="A135" s="1" t="s">
        <v>159</v>
      </c>
      <c r="B135" s="3">
        <v>41840</v>
      </c>
      <c r="C135" s="3">
        <v>41844</v>
      </c>
      <c r="D135" s="1" t="s">
        <v>21</v>
      </c>
      <c r="E135" s="1" t="s">
        <v>26</v>
      </c>
      <c r="F135" s="2" t="s">
        <v>18</v>
      </c>
      <c r="G135" s="1" t="s">
        <v>40</v>
      </c>
      <c r="H135" s="1">
        <v>981.37199999999996</v>
      </c>
      <c r="I135" s="1">
        <v>0.3</v>
      </c>
      <c r="J135" s="1">
        <v>-140.196</v>
      </c>
      <c r="K135">
        <f t="shared" si="2"/>
        <v>4</v>
      </c>
    </row>
    <row r="136" spans="1:11" x14ac:dyDescent="0.25">
      <c r="A136" s="1" t="s">
        <v>160</v>
      </c>
      <c r="B136" s="3">
        <v>43046</v>
      </c>
      <c r="C136" s="3">
        <v>43052</v>
      </c>
      <c r="D136" s="1" t="s">
        <v>21</v>
      </c>
      <c r="E136" s="1" t="s">
        <v>23</v>
      </c>
      <c r="F136" s="2" t="s">
        <v>18</v>
      </c>
      <c r="G136" s="1" t="s">
        <v>19</v>
      </c>
      <c r="H136" s="1">
        <v>350.35199999999998</v>
      </c>
      <c r="I136" s="1">
        <v>0.4</v>
      </c>
      <c r="J136" s="1">
        <v>-140.14080000000001</v>
      </c>
      <c r="K136">
        <f t="shared" si="2"/>
        <v>6</v>
      </c>
    </row>
    <row r="137" spans="1:11" x14ac:dyDescent="0.25">
      <c r="A137" s="1" t="s">
        <v>161</v>
      </c>
      <c r="B137" s="3">
        <v>42442</v>
      </c>
      <c r="C137" s="3">
        <v>42444</v>
      </c>
      <c r="D137" s="1" t="s">
        <v>17</v>
      </c>
      <c r="E137" s="1" t="s">
        <v>23</v>
      </c>
      <c r="F137" s="2" t="s">
        <v>28</v>
      </c>
      <c r="G137" s="1" t="s">
        <v>68</v>
      </c>
      <c r="H137" s="1">
        <v>552.55999999999995</v>
      </c>
      <c r="I137" s="1">
        <v>0.2</v>
      </c>
      <c r="J137" s="1">
        <v>-138.13999999999999</v>
      </c>
      <c r="K137">
        <f t="shared" si="2"/>
        <v>2</v>
      </c>
    </row>
    <row r="138" spans="1:11" x14ac:dyDescent="0.25">
      <c r="A138" s="1" t="s">
        <v>162</v>
      </c>
      <c r="B138" s="3">
        <v>42706</v>
      </c>
      <c r="C138" s="3">
        <v>42708</v>
      </c>
      <c r="D138" s="1" t="s">
        <v>17</v>
      </c>
      <c r="E138" s="1" t="s">
        <v>26</v>
      </c>
      <c r="F138" s="2" t="s">
        <v>18</v>
      </c>
      <c r="G138" s="1" t="s">
        <v>24</v>
      </c>
      <c r="H138" s="1">
        <v>781.86400000000003</v>
      </c>
      <c r="I138" s="1">
        <v>0.32</v>
      </c>
      <c r="J138" s="1">
        <v>-137.976</v>
      </c>
      <c r="K138">
        <f t="shared" si="2"/>
        <v>2</v>
      </c>
    </row>
    <row r="139" spans="1:11" x14ac:dyDescent="0.25">
      <c r="A139" s="1" t="s">
        <v>152</v>
      </c>
      <c r="B139" s="3">
        <v>42715</v>
      </c>
      <c r="C139" s="3">
        <v>42715</v>
      </c>
      <c r="D139" s="1" t="s">
        <v>12</v>
      </c>
      <c r="E139" s="1" t="s">
        <v>23</v>
      </c>
      <c r="F139" s="2" t="s">
        <v>18</v>
      </c>
      <c r="G139" s="1" t="s">
        <v>40</v>
      </c>
      <c r="H139" s="1">
        <v>458.43</v>
      </c>
      <c r="I139" s="1">
        <v>0.3</v>
      </c>
      <c r="J139" s="1">
        <v>-137.529</v>
      </c>
      <c r="K139">
        <f t="shared" si="2"/>
        <v>0</v>
      </c>
    </row>
    <row r="140" spans="1:11" x14ac:dyDescent="0.25">
      <c r="A140" s="1" t="s">
        <v>163</v>
      </c>
      <c r="B140" s="3">
        <v>42639</v>
      </c>
      <c r="C140" s="3">
        <v>42643</v>
      </c>
      <c r="D140" s="1" t="s">
        <v>21</v>
      </c>
      <c r="E140" s="1" t="s">
        <v>26</v>
      </c>
      <c r="F140" s="2" t="s">
        <v>18</v>
      </c>
      <c r="G140" s="1" t="s">
        <v>40</v>
      </c>
      <c r="H140" s="1">
        <v>454.96499999999997</v>
      </c>
      <c r="I140" s="1">
        <v>0.3</v>
      </c>
      <c r="J140" s="1">
        <v>-136.48949999999999</v>
      </c>
      <c r="K140">
        <f t="shared" si="2"/>
        <v>4</v>
      </c>
    </row>
    <row r="141" spans="1:11" x14ac:dyDescent="0.25">
      <c r="A141" s="1" t="s">
        <v>164</v>
      </c>
      <c r="B141" s="3">
        <v>42240</v>
      </c>
      <c r="C141" s="3">
        <v>42244</v>
      </c>
      <c r="D141" s="1" t="s">
        <v>21</v>
      </c>
      <c r="E141" s="1" t="s">
        <v>26</v>
      </c>
      <c r="F141" s="2" t="s">
        <v>28</v>
      </c>
      <c r="G141" s="1" t="s">
        <v>68</v>
      </c>
      <c r="H141" s="1">
        <v>724.08</v>
      </c>
      <c r="I141" s="1">
        <v>0.2</v>
      </c>
      <c r="J141" s="1">
        <v>-135.76499999999999</v>
      </c>
      <c r="K141">
        <f t="shared" si="2"/>
        <v>4</v>
      </c>
    </row>
    <row r="142" spans="1:11" x14ac:dyDescent="0.25">
      <c r="A142" s="1" t="s">
        <v>165</v>
      </c>
      <c r="B142" s="3">
        <v>43091</v>
      </c>
      <c r="C142" s="3">
        <v>43094</v>
      </c>
      <c r="D142" s="1" t="s">
        <v>17</v>
      </c>
      <c r="E142" s="1" t="s">
        <v>35</v>
      </c>
      <c r="F142" s="2" t="s">
        <v>18</v>
      </c>
      <c r="G142" s="1" t="s">
        <v>19</v>
      </c>
      <c r="H142" s="1">
        <v>182.55</v>
      </c>
      <c r="I142" s="1">
        <v>0.5</v>
      </c>
      <c r="J142" s="1">
        <v>-135.08699999999999</v>
      </c>
      <c r="K142">
        <f t="shared" si="2"/>
        <v>3</v>
      </c>
    </row>
    <row r="143" spans="1:11" x14ac:dyDescent="0.25">
      <c r="A143" s="1" t="s">
        <v>166</v>
      </c>
      <c r="B143" s="3">
        <v>42254</v>
      </c>
      <c r="C143" s="3">
        <v>42261</v>
      </c>
      <c r="D143" s="1" t="s">
        <v>21</v>
      </c>
      <c r="E143" s="1" t="s">
        <v>23</v>
      </c>
      <c r="F143" s="2" t="s">
        <v>14</v>
      </c>
      <c r="G143" s="1" t="s">
        <v>58</v>
      </c>
      <c r="H143" s="1">
        <v>791.96400000000006</v>
      </c>
      <c r="I143" s="1">
        <v>0.4</v>
      </c>
      <c r="J143" s="1">
        <v>-131.994</v>
      </c>
      <c r="K143">
        <f t="shared" si="2"/>
        <v>7</v>
      </c>
    </row>
    <row r="144" spans="1:11" x14ac:dyDescent="0.25">
      <c r="A144" s="1" t="s">
        <v>167</v>
      </c>
      <c r="B144" s="3">
        <v>41749</v>
      </c>
      <c r="C144" s="3">
        <v>41751</v>
      </c>
      <c r="D144" s="1" t="s">
        <v>17</v>
      </c>
      <c r="E144" s="1" t="s">
        <v>26</v>
      </c>
      <c r="F144" s="2" t="s">
        <v>18</v>
      </c>
      <c r="G144" s="1" t="s">
        <v>19</v>
      </c>
      <c r="H144" s="1">
        <v>401.59</v>
      </c>
      <c r="I144" s="1">
        <v>0.3</v>
      </c>
      <c r="J144" s="1">
        <v>-131.95099999999999</v>
      </c>
      <c r="K144">
        <f t="shared" si="2"/>
        <v>2</v>
      </c>
    </row>
    <row r="145" spans="1:11" x14ac:dyDescent="0.25">
      <c r="A145" s="1" t="s">
        <v>168</v>
      </c>
      <c r="B145" s="3">
        <v>42813</v>
      </c>
      <c r="C145" s="3">
        <v>42816</v>
      </c>
      <c r="D145" s="1" t="s">
        <v>31</v>
      </c>
      <c r="E145" s="1" t="s">
        <v>35</v>
      </c>
      <c r="F145" s="2" t="s">
        <v>14</v>
      </c>
      <c r="G145" s="1" t="s">
        <v>58</v>
      </c>
      <c r="H145" s="1">
        <v>657.50400000000002</v>
      </c>
      <c r="I145" s="1">
        <v>0.2</v>
      </c>
      <c r="J145" s="1">
        <v>-131.5008</v>
      </c>
      <c r="K145">
        <f t="shared" si="2"/>
        <v>3</v>
      </c>
    </row>
    <row r="146" spans="1:11" x14ac:dyDescent="0.25">
      <c r="A146" s="1" t="s">
        <v>169</v>
      </c>
      <c r="B146" s="3">
        <v>43058</v>
      </c>
      <c r="C146" s="3">
        <v>43062</v>
      </c>
      <c r="D146" s="1" t="s">
        <v>21</v>
      </c>
      <c r="E146" s="1" t="s">
        <v>26</v>
      </c>
      <c r="F146" s="2" t="s">
        <v>18</v>
      </c>
      <c r="G146" s="1" t="s">
        <v>19</v>
      </c>
      <c r="H146" s="1">
        <v>219.07499999999999</v>
      </c>
      <c r="I146" s="1">
        <v>0.5</v>
      </c>
      <c r="J146" s="1">
        <v>-131.44499999999999</v>
      </c>
      <c r="K146">
        <f t="shared" si="2"/>
        <v>4</v>
      </c>
    </row>
    <row r="147" spans="1:11" x14ac:dyDescent="0.25">
      <c r="A147" s="1" t="s">
        <v>170</v>
      </c>
      <c r="B147" s="3">
        <v>41771</v>
      </c>
      <c r="C147" s="3">
        <v>41776</v>
      </c>
      <c r="D147" s="1" t="s">
        <v>21</v>
      </c>
      <c r="E147" s="1" t="s">
        <v>23</v>
      </c>
      <c r="F147" s="2" t="s">
        <v>18</v>
      </c>
      <c r="G147" s="1" t="s">
        <v>19</v>
      </c>
      <c r="H147" s="1">
        <v>700.05600000000004</v>
      </c>
      <c r="I147" s="1">
        <v>0.3</v>
      </c>
      <c r="J147" s="1">
        <v>-130.0104</v>
      </c>
      <c r="K147">
        <f t="shared" si="2"/>
        <v>5</v>
      </c>
    </row>
    <row r="148" spans="1:11" x14ac:dyDescent="0.25">
      <c r="A148" s="1" t="s">
        <v>171</v>
      </c>
      <c r="B148" s="3">
        <v>42432</v>
      </c>
      <c r="C148" s="3">
        <v>42437</v>
      </c>
      <c r="D148" s="1" t="s">
        <v>21</v>
      </c>
      <c r="E148" s="1" t="s">
        <v>26</v>
      </c>
      <c r="F148" s="2" t="s">
        <v>18</v>
      </c>
      <c r="G148" s="1" t="s">
        <v>19</v>
      </c>
      <c r="H148" s="1">
        <v>637.89599999999996</v>
      </c>
      <c r="I148" s="1">
        <v>0.3</v>
      </c>
      <c r="J148" s="1">
        <v>-127.5792</v>
      </c>
      <c r="K148">
        <f t="shared" si="2"/>
        <v>5</v>
      </c>
    </row>
    <row r="149" spans="1:11" x14ac:dyDescent="0.25">
      <c r="A149" s="1" t="s">
        <v>172</v>
      </c>
      <c r="B149" s="3">
        <v>43031</v>
      </c>
      <c r="C149" s="3">
        <v>43032</v>
      </c>
      <c r="D149" s="1" t="s">
        <v>31</v>
      </c>
      <c r="E149" s="1" t="s">
        <v>23</v>
      </c>
      <c r="F149" s="2" t="s">
        <v>18</v>
      </c>
      <c r="G149" s="1" t="s">
        <v>19</v>
      </c>
      <c r="H149" s="1">
        <v>637.89599999999996</v>
      </c>
      <c r="I149" s="1">
        <v>0.3</v>
      </c>
      <c r="J149" s="1">
        <v>-127.5792</v>
      </c>
      <c r="K149">
        <f t="shared" si="2"/>
        <v>1</v>
      </c>
    </row>
    <row r="150" spans="1:11" x14ac:dyDescent="0.25">
      <c r="A150" s="1" t="s">
        <v>173</v>
      </c>
      <c r="B150" s="3">
        <v>41810</v>
      </c>
      <c r="C150" s="3">
        <v>41814</v>
      </c>
      <c r="D150" s="1" t="s">
        <v>21</v>
      </c>
      <c r="E150" s="1" t="s">
        <v>26</v>
      </c>
      <c r="F150" s="2" t="s">
        <v>28</v>
      </c>
      <c r="G150" s="1" t="s">
        <v>68</v>
      </c>
      <c r="H150" s="1">
        <v>509.488</v>
      </c>
      <c r="I150" s="1">
        <v>0.2</v>
      </c>
      <c r="J150" s="1">
        <v>-127.372</v>
      </c>
      <c r="K150">
        <f t="shared" si="2"/>
        <v>4</v>
      </c>
    </row>
    <row r="151" spans="1:11" x14ac:dyDescent="0.25">
      <c r="A151" s="1" t="s">
        <v>174</v>
      </c>
      <c r="B151" s="3">
        <v>42205</v>
      </c>
      <c r="C151" s="3">
        <v>42212</v>
      </c>
      <c r="D151" s="1" t="s">
        <v>21</v>
      </c>
      <c r="E151" s="1" t="s">
        <v>26</v>
      </c>
      <c r="F151" s="2" t="s">
        <v>18</v>
      </c>
      <c r="G151" s="1" t="s">
        <v>24</v>
      </c>
      <c r="H151" s="1">
        <v>384.94400000000002</v>
      </c>
      <c r="I151" s="1">
        <v>0.3</v>
      </c>
      <c r="J151" s="1">
        <v>-126.4816</v>
      </c>
      <c r="K151">
        <f t="shared" si="2"/>
        <v>7</v>
      </c>
    </row>
    <row r="152" spans="1:11" x14ac:dyDescent="0.25">
      <c r="A152" s="1" t="s">
        <v>175</v>
      </c>
      <c r="B152" s="3">
        <v>42041</v>
      </c>
      <c r="C152" s="3">
        <v>42048</v>
      </c>
      <c r="D152" s="1" t="s">
        <v>21</v>
      </c>
      <c r="E152" s="1" t="s">
        <v>26</v>
      </c>
      <c r="F152" s="2" t="s">
        <v>28</v>
      </c>
      <c r="G152" s="1" t="s">
        <v>68</v>
      </c>
      <c r="H152" s="1">
        <v>670.75199999999995</v>
      </c>
      <c r="I152" s="1">
        <v>0.2</v>
      </c>
      <c r="J152" s="1">
        <v>-125.76600000000001</v>
      </c>
      <c r="K152">
        <f t="shared" si="2"/>
        <v>7</v>
      </c>
    </row>
    <row r="153" spans="1:11" x14ac:dyDescent="0.25">
      <c r="A153" s="1" t="s">
        <v>176</v>
      </c>
      <c r="B153" s="3">
        <v>42868</v>
      </c>
      <c r="C153" s="3">
        <v>42872</v>
      </c>
      <c r="D153" s="1" t="s">
        <v>21</v>
      </c>
      <c r="E153" s="1" t="s">
        <v>23</v>
      </c>
      <c r="F153" s="2" t="s">
        <v>18</v>
      </c>
      <c r="G153" s="1" t="s">
        <v>40</v>
      </c>
      <c r="H153" s="1">
        <v>458.43</v>
      </c>
      <c r="I153" s="1">
        <v>0.3</v>
      </c>
      <c r="J153" s="1">
        <v>-124.431</v>
      </c>
      <c r="K153">
        <f t="shared" si="2"/>
        <v>4</v>
      </c>
    </row>
    <row r="154" spans="1:11" x14ac:dyDescent="0.25">
      <c r="A154" s="1" t="s">
        <v>177</v>
      </c>
      <c r="B154" s="3">
        <v>42500</v>
      </c>
      <c r="C154" s="3">
        <v>42503</v>
      </c>
      <c r="D154" s="1" t="s">
        <v>17</v>
      </c>
      <c r="E154" s="1" t="s">
        <v>23</v>
      </c>
      <c r="F154" s="2" t="s">
        <v>14</v>
      </c>
      <c r="G154" s="1" t="s">
        <v>58</v>
      </c>
      <c r="H154" s="1">
        <v>743.98800000000006</v>
      </c>
      <c r="I154" s="1">
        <v>0.4</v>
      </c>
      <c r="J154" s="1">
        <v>-123.998</v>
      </c>
      <c r="K154">
        <f t="shared" si="2"/>
        <v>3</v>
      </c>
    </row>
    <row r="155" spans="1:11" x14ac:dyDescent="0.25">
      <c r="A155" s="1" t="s">
        <v>178</v>
      </c>
      <c r="B155" s="3">
        <v>41933</v>
      </c>
      <c r="C155" s="3">
        <v>41934</v>
      </c>
      <c r="D155" s="1" t="s">
        <v>31</v>
      </c>
      <c r="E155" s="1" t="s">
        <v>23</v>
      </c>
      <c r="F155" s="2" t="s">
        <v>18</v>
      </c>
      <c r="G155" s="1" t="s">
        <v>19</v>
      </c>
      <c r="H155" s="1">
        <v>409.59</v>
      </c>
      <c r="I155" s="1">
        <v>0.4</v>
      </c>
      <c r="J155" s="1">
        <v>-122.877</v>
      </c>
      <c r="K155">
        <f t="shared" si="2"/>
        <v>1</v>
      </c>
    </row>
    <row r="156" spans="1:11" x14ac:dyDescent="0.25">
      <c r="A156" s="1" t="s">
        <v>44</v>
      </c>
      <c r="B156" s="3">
        <v>41715</v>
      </c>
      <c r="C156" s="3">
        <v>41719</v>
      </c>
      <c r="D156" s="1" t="s">
        <v>21</v>
      </c>
      <c r="E156" s="1" t="s">
        <v>23</v>
      </c>
      <c r="F156" s="2" t="s">
        <v>18</v>
      </c>
      <c r="G156" s="1" t="s">
        <v>19</v>
      </c>
      <c r="H156" s="1">
        <v>613.90800000000002</v>
      </c>
      <c r="I156" s="1">
        <v>0.4</v>
      </c>
      <c r="J156" s="1">
        <v>-122.7816</v>
      </c>
      <c r="K156">
        <f t="shared" si="2"/>
        <v>4</v>
      </c>
    </row>
    <row r="157" spans="1:11" x14ac:dyDescent="0.25">
      <c r="A157" s="1" t="s">
        <v>179</v>
      </c>
      <c r="B157" s="3">
        <v>41968</v>
      </c>
      <c r="C157" s="3">
        <v>41973</v>
      </c>
      <c r="D157" s="1" t="s">
        <v>21</v>
      </c>
      <c r="E157" s="1" t="s">
        <v>26</v>
      </c>
      <c r="F157" s="2" t="s">
        <v>18</v>
      </c>
      <c r="G157" s="1" t="s">
        <v>19</v>
      </c>
      <c r="H157" s="1">
        <v>1218.7349999999999</v>
      </c>
      <c r="I157" s="1">
        <v>0.3</v>
      </c>
      <c r="J157" s="1">
        <v>-121.87350000000001</v>
      </c>
      <c r="K157">
        <f t="shared" si="2"/>
        <v>5</v>
      </c>
    </row>
    <row r="158" spans="1:11" x14ac:dyDescent="0.25">
      <c r="A158" s="1" t="s">
        <v>180</v>
      </c>
      <c r="B158" s="3">
        <v>41884</v>
      </c>
      <c r="C158" s="3">
        <v>41889</v>
      </c>
      <c r="D158" s="1" t="s">
        <v>21</v>
      </c>
      <c r="E158" s="1" t="s">
        <v>26</v>
      </c>
      <c r="F158" s="2" t="s">
        <v>14</v>
      </c>
      <c r="G158" s="1" t="s">
        <v>15</v>
      </c>
      <c r="H158" s="1">
        <v>559.71</v>
      </c>
      <c r="I158" s="1">
        <v>0.4</v>
      </c>
      <c r="J158" s="1">
        <v>-121.2705</v>
      </c>
      <c r="K158">
        <f t="shared" si="2"/>
        <v>5</v>
      </c>
    </row>
    <row r="159" spans="1:11" x14ac:dyDescent="0.25">
      <c r="A159" s="1" t="s">
        <v>181</v>
      </c>
      <c r="B159" s="3">
        <v>42525</v>
      </c>
      <c r="C159" s="3">
        <v>42530</v>
      </c>
      <c r="D159" s="1" t="s">
        <v>17</v>
      </c>
      <c r="E159" s="1" t="s">
        <v>26</v>
      </c>
      <c r="F159" s="2" t="s">
        <v>18</v>
      </c>
      <c r="G159" s="1" t="s">
        <v>19</v>
      </c>
      <c r="H159" s="1">
        <v>177.22499999999999</v>
      </c>
      <c r="I159" s="1">
        <v>0.5</v>
      </c>
      <c r="J159" s="1">
        <v>-120.51300000000001</v>
      </c>
      <c r="K159">
        <f t="shared" si="2"/>
        <v>5</v>
      </c>
    </row>
    <row r="160" spans="1:11" x14ac:dyDescent="0.25">
      <c r="A160" s="1" t="s">
        <v>182</v>
      </c>
      <c r="B160" s="3">
        <v>43030</v>
      </c>
      <c r="C160" s="3">
        <v>43035</v>
      </c>
      <c r="D160" s="1" t="s">
        <v>21</v>
      </c>
      <c r="E160" s="1" t="s">
        <v>35</v>
      </c>
      <c r="F160" s="2" t="s">
        <v>18</v>
      </c>
      <c r="G160" s="1" t="s">
        <v>19</v>
      </c>
      <c r="H160" s="1">
        <v>177.22499999999999</v>
      </c>
      <c r="I160" s="1">
        <v>0.5</v>
      </c>
      <c r="J160" s="1">
        <v>-120.51300000000001</v>
      </c>
      <c r="K160">
        <f t="shared" si="2"/>
        <v>5</v>
      </c>
    </row>
    <row r="161" spans="1:11" x14ac:dyDescent="0.25">
      <c r="A161" s="1" t="s">
        <v>183</v>
      </c>
      <c r="B161" s="3">
        <v>41979</v>
      </c>
      <c r="C161" s="3">
        <v>41983</v>
      </c>
      <c r="D161" s="1" t="s">
        <v>21</v>
      </c>
      <c r="E161" s="1" t="s">
        <v>26</v>
      </c>
      <c r="F161" s="2" t="s">
        <v>18</v>
      </c>
      <c r="G161" s="1" t="s">
        <v>19</v>
      </c>
      <c r="H161" s="1">
        <v>214.95</v>
      </c>
      <c r="I161" s="1">
        <v>0.5</v>
      </c>
      <c r="J161" s="1">
        <v>-120.372</v>
      </c>
      <c r="K161">
        <f t="shared" si="2"/>
        <v>4</v>
      </c>
    </row>
    <row r="162" spans="1:11" x14ac:dyDescent="0.25">
      <c r="A162" s="1" t="s">
        <v>184</v>
      </c>
      <c r="B162" s="3">
        <v>42254</v>
      </c>
      <c r="C162" s="3">
        <v>42259</v>
      </c>
      <c r="D162" s="1" t="s">
        <v>21</v>
      </c>
      <c r="E162" s="1" t="s">
        <v>23</v>
      </c>
      <c r="F162" s="2" t="s">
        <v>18</v>
      </c>
      <c r="G162" s="1" t="s">
        <v>19</v>
      </c>
      <c r="H162" s="1">
        <v>481.17599999999999</v>
      </c>
      <c r="I162" s="1">
        <v>0.4</v>
      </c>
      <c r="J162" s="1">
        <v>-120.294</v>
      </c>
      <c r="K162">
        <f t="shared" si="2"/>
        <v>5</v>
      </c>
    </row>
    <row r="163" spans="1:11" x14ac:dyDescent="0.25">
      <c r="A163" s="1" t="s">
        <v>185</v>
      </c>
      <c r="B163" s="3">
        <v>42700</v>
      </c>
      <c r="C163" s="3">
        <v>42704</v>
      </c>
      <c r="D163" s="1" t="s">
        <v>17</v>
      </c>
      <c r="E163" s="1" t="s">
        <v>23</v>
      </c>
      <c r="F163" s="2" t="s">
        <v>18</v>
      </c>
      <c r="G163" s="1" t="s">
        <v>19</v>
      </c>
      <c r="H163" s="1">
        <v>313.17599999999999</v>
      </c>
      <c r="I163" s="1">
        <v>0.4</v>
      </c>
      <c r="J163" s="1">
        <v>-120.0508</v>
      </c>
      <c r="K163">
        <f t="shared" si="2"/>
        <v>4</v>
      </c>
    </row>
    <row r="164" spans="1:11" x14ac:dyDescent="0.25">
      <c r="A164" s="1" t="s">
        <v>186</v>
      </c>
      <c r="B164" s="3">
        <v>42729</v>
      </c>
      <c r="C164" s="3">
        <v>42734</v>
      </c>
      <c r="D164" s="1" t="s">
        <v>21</v>
      </c>
      <c r="E164" s="1" t="s">
        <v>23</v>
      </c>
      <c r="F164" s="2" t="s">
        <v>18</v>
      </c>
      <c r="G164" s="1" t="s">
        <v>19</v>
      </c>
      <c r="H164" s="1">
        <v>313.17599999999999</v>
      </c>
      <c r="I164" s="1">
        <v>0.4</v>
      </c>
      <c r="J164" s="1">
        <v>-120.0508</v>
      </c>
      <c r="K164">
        <f t="shared" si="2"/>
        <v>5</v>
      </c>
    </row>
    <row r="165" spans="1:11" x14ac:dyDescent="0.25">
      <c r="A165" s="1" t="s">
        <v>187</v>
      </c>
      <c r="B165" s="3">
        <v>42533</v>
      </c>
      <c r="C165" s="3">
        <v>42537</v>
      </c>
      <c r="D165" s="1" t="s">
        <v>17</v>
      </c>
      <c r="E165" s="1" t="s">
        <v>26</v>
      </c>
      <c r="F165" s="2" t="s">
        <v>18</v>
      </c>
      <c r="G165" s="1" t="s">
        <v>40</v>
      </c>
      <c r="H165" s="1">
        <v>379.37200000000001</v>
      </c>
      <c r="I165" s="1">
        <v>0.3</v>
      </c>
      <c r="J165" s="1">
        <v>-119.2312</v>
      </c>
      <c r="K165">
        <f t="shared" si="2"/>
        <v>4</v>
      </c>
    </row>
    <row r="166" spans="1:11" x14ac:dyDescent="0.25">
      <c r="A166" s="1" t="s">
        <v>188</v>
      </c>
      <c r="B166" s="3">
        <v>42861</v>
      </c>
      <c r="C166" s="3">
        <v>42866</v>
      </c>
      <c r="D166" s="1" t="s">
        <v>21</v>
      </c>
      <c r="E166" s="1" t="s">
        <v>26</v>
      </c>
      <c r="F166" s="2" t="s">
        <v>18</v>
      </c>
      <c r="G166" s="1" t="s">
        <v>24</v>
      </c>
      <c r="H166" s="1">
        <v>623.46479999999997</v>
      </c>
      <c r="I166" s="1">
        <v>0.32</v>
      </c>
      <c r="J166" s="1">
        <v>-119.1918</v>
      </c>
      <c r="K166">
        <f t="shared" si="2"/>
        <v>5</v>
      </c>
    </row>
    <row r="167" spans="1:11" x14ac:dyDescent="0.25">
      <c r="A167" s="1" t="s">
        <v>164</v>
      </c>
      <c r="B167" s="3">
        <v>42240</v>
      </c>
      <c r="C167" s="3">
        <v>42244</v>
      </c>
      <c r="D167" s="1" t="s">
        <v>21</v>
      </c>
      <c r="E167" s="1" t="s">
        <v>26</v>
      </c>
      <c r="F167" s="2" t="s">
        <v>18</v>
      </c>
      <c r="G167" s="1" t="s">
        <v>19</v>
      </c>
      <c r="H167" s="1">
        <v>918.78499999999997</v>
      </c>
      <c r="I167" s="1">
        <v>0.3</v>
      </c>
      <c r="J167" s="1">
        <v>-118.12949999999999</v>
      </c>
      <c r="K167">
        <f t="shared" si="2"/>
        <v>4</v>
      </c>
    </row>
    <row r="168" spans="1:11" x14ac:dyDescent="0.25">
      <c r="A168" s="1" t="s">
        <v>189</v>
      </c>
      <c r="B168" s="3">
        <v>42535</v>
      </c>
      <c r="C168" s="3">
        <v>42542</v>
      </c>
      <c r="D168" s="1" t="s">
        <v>21</v>
      </c>
      <c r="E168" s="1" t="s">
        <v>23</v>
      </c>
      <c r="F168" s="2" t="s">
        <v>18</v>
      </c>
      <c r="G168" s="1" t="s">
        <v>19</v>
      </c>
      <c r="H168" s="1">
        <v>337.17599999999999</v>
      </c>
      <c r="I168" s="1">
        <v>0.4</v>
      </c>
      <c r="J168" s="1">
        <v>-118.0116</v>
      </c>
      <c r="K168">
        <f t="shared" si="2"/>
        <v>7</v>
      </c>
    </row>
    <row r="169" spans="1:11" x14ac:dyDescent="0.25">
      <c r="A169" s="1" t="s">
        <v>190</v>
      </c>
      <c r="B169" s="3">
        <v>42982</v>
      </c>
      <c r="C169" s="3">
        <v>42984</v>
      </c>
      <c r="D169" s="1" t="s">
        <v>31</v>
      </c>
      <c r="E169" s="1" t="s">
        <v>26</v>
      </c>
      <c r="F169" s="2" t="s">
        <v>18</v>
      </c>
      <c r="G169" s="1" t="s">
        <v>24</v>
      </c>
      <c r="H169" s="1">
        <v>825.17399999999998</v>
      </c>
      <c r="I169" s="1">
        <v>0.3</v>
      </c>
      <c r="J169" s="1">
        <v>-117.88200000000001</v>
      </c>
      <c r="K169">
        <f t="shared" si="2"/>
        <v>2</v>
      </c>
    </row>
    <row r="170" spans="1:11" x14ac:dyDescent="0.25">
      <c r="A170" s="1" t="s">
        <v>161</v>
      </c>
      <c r="B170" s="3">
        <v>42442</v>
      </c>
      <c r="C170" s="3">
        <v>42444</v>
      </c>
      <c r="D170" s="1" t="s">
        <v>17</v>
      </c>
      <c r="E170" s="1" t="s">
        <v>23</v>
      </c>
      <c r="F170" s="2" t="s">
        <v>14</v>
      </c>
      <c r="G170" s="1" t="s">
        <v>58</v>
      </c>
      <c r="H170" s="1">
        <v>539.91</v>
      </c>
      <c r="I170" s="1">
        <v>0.4</v>
      </c>
      <c r="J170" s="1">
        <v>-116.98050000000001</v>
      </c>
      <c r="K170">
        <f t="shared" si="2"/>
        <v>2</v>
      </c>
    </row>
    <row r="171" spans="1:11" x14ac:dyDescent="0.25">
      <c r="A171" s="1" t="s">
        <v>191</v>
      </c>
      <c r="B171" s="3">
        <v>42644</v>
      </c>
      <c r="C171" s="3">
        <v>42648</v>
      </c>
      <c r="D171" s="1" t="s">
        <v>21</v>
      </c>
      <c r="E171" s="1" t="s">
        <v>23</v>
      </c>
      <c r="F171" s="2" t="s">
        <v>18</v>
      </c>
      <c r="G171" s="1" t="s">
        <v>19</v>
      </c>
      <c r="H171" s="1">
        <v>330.58800000000002</v>
      </c>
      <c r="I171" s="1">
        <v>0.4</v>
      </c>
      <c r="J171" s="1">
        <v>-115.7058</v>
      </c>
      <c r="K171">
        <f t="shared" si="2"/>
        <v>4</v>
      </c>
    </row>
    <row r="172" spans="1:11" x14ac:dyDescent="0.25">
      <c r="A172" s="1" t="s">
        <v>192</v>
      </c>
      <c r="B172" s="3">
        <v>42700</v>
      </c>
      <c r="C172" s="3">
        <v>42705</v>
      </c>
      <c r="D172" s="1" t="s">
        <v>21</v>
      </c>
      <c r="E172" s="1" t="s">
        <v>23</v>
      </c>
      <c r="F172" s="2" t="s">
        <v>14</v>
      </c>
      <c r="G172" s="1" t="s">
        <v>58</v>
      </c>
      <c r="H172" s="1">
        <v>494.98200000000003</v>
      </c>
      <c r="I172" s="1">
        <v>0.4</v>
      </c>
      <c r="J172" s="1">
        <v>-115.4958</v>
      </c>
      <c r="K172">
        <f t="shared" si="2"/>
        <v>5</v>
      </c>
    </row>
    <row r="173" spans="1:11" x14ac:dyDescent="0.25">
      <c r="A173" s="1" t="s">
        <v>193</v>
      </c>
      <c r="B173" s="3">
        <v>42889</v>
      </c>
      <c r="C173" s="3">
        <v>42895</v>
      </c>
      <c r="D173" s="1" t="s">
        <v>21</v>
      </c>
      <c r="E173" s="1" t="s">
        <v>23</v>
      </c>
      <c r="F173" s="2" t="s">
        <v>18</v>
      </c>
      <c r="G173" s="1" t="s">
        <v>19</v>
      </c>
      <c r="H173" s="1">
        <v>384.76799999999997</v>
      </c>
      <c r="I173" s="1">
        <v>0.4</v>
      </c>
      <c r="J173" s="1">
        <v>-115.43040000000001</v>
      </c>
      <c r="K173">
        <f t="shared" si="2"/>
        <v>6</v>
      </c>
    </row>
    <row r="174" spans="1:11" x14ac:dyDescent="0.25">
      <c r="A174" s="1" t="s">
        <v>194</v>
      </c>
      <c r="B174" s="3">
        <v>42567</v>
      </c>
      <c r="C174" s="3">
        <v>42572</v>
      </c>
      <c r="D174" s="1" t="s">
        <v>21</v>
      </c>
      <c r="E174" s="1" t="s">
        <v>23</v>
      </c>
      <c r="F174" s="2" t="s">
        <v>14</v>
      </c>
      <c r="G174" s="1" t="s">
        <v>58</v>
      </c>
      <c r="H174" s="1">
        <v>494.37599999999998</v>
      </c>
      <c r="I174" s="1">
        <v>0.4</v>
      </c>
      <c r="J174" s="1">
        <v>-115.3544</v>
      </c>
      <c r="K174">
        <f t="shared" si="2"/>
        <v>5</v>
      </c>
    </row>
    <row r="175" spans="1:11" x14ac:dyDescent="0.25">
      <c r="A175" s="1" t="s">
        <v>195</v>
      </c>
      <c r="B175" s="3">
        <v>42120</v>
      </c>
      <c r="C175" s="3">
        <v>42126</v>
      </c>
      <c r="D175" s="1" t="s">
        <v>21</v>
      </c>
      <c r="E175" s="1" t="s">
        <v>13</v>
      </c>
      <c r="F175" s="2" t="s">
        <v>18</v>
      </c>
      <c r="G175" s="1" t="s">
        <v>40</v>
      </c>
      <c r="H175" s="1">
        <v>831.93600000000004</v>
      </c>
      <c r="I175" s="1">
        <v>0.2</v>
      </c>
      <c r="J175" s="1">
        <v>-114.3912</v>
      </c>
      <c r="K175">
        <f t="shared" si="2"/>
        <v>6</v>
      </c>
    </row>
    <row r="176" spans="1:11" x14ac:dyDescent="0.25">
      <c r="A176" s="1" t="s">
        <v>196</v>
      </c>
      <c r="B176" s="3">
        <v>42701</v>
      </c>
      <c r="C176" s="3">
        <v>42707</v>
      </c>
      <c r="D176" s="1" t="s">
        <v>21</v>
      </c>
      <c r="E176" s="1" t="s">
        <v>13</v>
      </c>
      <c r="F176" s="2" t="s">
        <v>18</v>
      </c>
      <c r="G176" s="1" t="s">
        <v>19</v>
      </c>
      <c r="H176" s="1">
        <v>331.02300000000002</v>
      </c>
      <c r="I176" s="1">
        <v>0.45</v>
      </c>
      <c r="J176" s="1">
        <v>-114.35339999999999</v>
      </c>
      <c r="K176">
        <f t="shared" si="2"/>
        <v>6</v>
      </c>
    </row>
    <row r="177" spans="1:11" x14ac:dyDescent="0.25">
      <c r="A177" s="1" t="s">
        <v>197</v>
      </c>
      <c r="B177" s="3">
        <v>42222</v>
      </c>
      <c r="C177" s="3">
        <v>42226</v>
      </c>
      <c r="D177" s="1" t="s">
        <v>21</v>
      </c>
      <c r="E177" s="1" t="s">
        <v>26</v>
      </c>
      <c r="F177" s="2" t="s">
        <v>18</v>
      </c>
      <c r="G177" s="1" t="s">
        <v>24</v>
      </c>
      <c r="H177" s="1">
        <v>369.19920000000002</v>
      </c>
      <c r="I177" s="1">
        <v>0.32</v>
      </c>
      <c r="J177" s="1">
        <v>-114.01739999999999</v>
      </c>
      <c r="K177">
        <f t="shared" si="2"/>
        <v>4</v>
      </c>
    </row>
    <row r="178" spans="1:11" x14ac:dyDescent="0.25">
      <c r="A178" s="1" t="s">
        <v>198</v>
      </c>
      <c r="B178" s="3">
        <v>42923</v>
      </c>
      <c r="C178" s="3">
        <v>42925</v>
      </c>
      <c r="D178" s="1" t="s">
        <v>31</v>
      </c>
      <c r="E178" s="1" t="s">
        <v>23</v>
      </c>
      <c r="F178" s="2" t="s">
        <v>14</v>
      </c>
      <c r="G178" s="1" t="s">
        <v>58</v>
      </c>
      <c r="H178" s="1">
        <v>683.98800000000006</v>
      </c>
      <c r="I178" s="1">
        <v>0.4</v>
      </c>
      <c r="J178" s="1">
        <v>-113.998</v>
      </c>
      <c r="K178">
        <f t="shared" si="2"/>
        <v>2</v>
      </c>
    </row>
    <row r="179" spans="1:11" x14ac:dyDescent="0.25">
      <c r="A179" s="1" t="s">
        <v>199</v>
      </c>
      <c r="B179" s="3">
        <v>42107</v>
      </c>
      <c r="C179" s="3">
        <v>42111</v>
      </c>
      <c r="D179" s="1" t="s">
        <v>21</v>
      </c>
      <c r="E179" s="1" t="s">
        <v>26</v>
      </c>
      <c r="F179" s="2" t="s">
        <v>18</v>
      </c>
      <c r="G179" s="1" t="s">
        <v>19</v>
      </c>
      <c r="H179" s="1">
        <v>609.98</v>
      </c>
      <c r="I179" s="1">
        <v>0.3</v>
      </c>
      <c r="J179" s="1">
        <v>-113.282</v>
      </c>
      <c r="K179">
        <f t="shared" si="2"/>
        <v>4</v>
      </c>
    </row>
    <row r="180" spans="1:11" x14ac:dyDescent="0.25">
      <c r="A180" s="1" t="s">
        <v>200</v>
      </c>
      <c r="B180" s="3">
        <v>43077</v>
      </c>
      <c r="C180" s="3">
        <v>43081</v>
      </c>
      <c r="D180" s="1" t="s">
        <v>21</v>
      </c>
      <c r="E180" s="1" t="s">
        <v>35</v>
      </c>
      <c r="F180" s="2" t="s">
        <v>18</v>
      </c>
      <c r="G180" s="1" t="s">
        <v>19</v>
      </c>
      <c r="H180" s="1">
        <v>1004.024</v>
      </c>
      <c r="I180" s="1">
        <v>0.2</v>
      </c>
      <c r="J180" s="1">
        <v>-112.95269999999999</v>
      </c>
      <c r="K180">
        <f t="shared" si="2"/>
        <v>4</v>
      </c>
    </row>
    <row r="181" spans="1:11" x14ac:dyDescent="0.25">
      <c r="A181" s="1" t="s">
        <v>201</v>
      </c>
      <c r="B181" s="3">
        <v>42232</v>
      </c>
      <c r="C181" s="3">
        <v>42236</v>
      </c>
      <c r="D181" s="1" t="s">
        <v>21</v>
      </c>
      <c r="E181" s="1" t="s">
        <v>23</v>
      </c>
      <c r="F181" s="2" t="s">
        <v>14</v>
      </c>
      <c r="G181" s="1" t="s">
        <v>58</v>
      </c>
      <c r="H181" s="1">
        <v>519.79200000000003</v>
      </c>
      <c r="I181" s="1">
        <v>0.4</v>
      </c>
      <c r="J181" s="1">
        <v>-112.6216</v>
      </c>
      <c r="K181">
        <f t="shared" si="2"/>
        <v>4</v>
      </c>
    </row>
    <row r="182" spans="1:11" x14ac:dyDescent="0.25">
      <c r="A182" s="1" t="s">
        <v>202</v>
      </c>
      <c r="B182" s="3">
        <v>42858</v>
      </c>
      <c r="C182" s="3">
        <v>42863</v>
      </c>
      <c r="D182" s="1" t="s">
        <v>21</v>
      </c>
      <c r="E182" s="1" t="s">
        <v>23</v>
      </c>
      <c r="F182" s="2" t="s">
        <v>18</v>
      </c>
      <c r="G182" s="1" t="s">
        <v>19</v>
      </c>
      <c r="H182" s="1">
        <v>373.47</v>
      </c>
      <c r="I182" s="1">
        <v>0.4</v>
      </c>
      <c r="J182" s="1">
        <v>-112.041</v>
      </c>
      <c r="K182">
        <f t="shared" si="2"/>
        <v>5</v>
      </c>
    </row>
    <row r="183" spans="1:11" x14ac:dyDescent="0.25">
      <c r="A183" s="1" t="s">
        <v>203</v>
      </c>
      <c r="B183" s="3">
        <v>42574</v>
      </c>
      <c r="C183" s="3">
        <v>42578</v>
      </c>
      <c r="D183" s="1" t="s">
        <v>21</v>
      </c>
      <c r="E183" s="1" t="s">
        <v>13</v>
      </c>
      <c r="F183" s="2" t="s">
        <v>14</v>
      </c>
      <c r="G183" s="1" t="s">
        <v>15</v>
      </c>
      <c r="H183" s="1">
        <v>265.47500000000002</v>
      </c>
      <c r="I183" s="1">
        <v>0.5</v>
      </c>
      <c r="J183" s="1">
        <v>-111.4995</v>
      </c>
      <c r="K183">
        <f t="shared" si="2"/>
        <v>4</v>
      </c>
    </row>
    <row r="184" spans="1:11" x14ac:dyDescent="0.25">
      <c r="A184" s="1" t="s">
        <v>204</v>
      </c>
      <c r="B184" s="3">
        <v>41880</v>
      </c>
      <c r="C184" s="3">
        <v>41884</v>
      </c>
      <c r="D184" s="1" t="s">
        <v>17</v>
      </c>
      <c r="E184" s="1" t="s">
        <v>13</v>
      </c>
      <c r="F184" s="2" t="s">
        <v>18</v>
      </c>
      <c r="G184" s="1" t="s">
        <v>19</v>
      </c>
      <c r="H184" s="1">
        <v>174.05850000000001</v>
      </c>
      <c r="I184" s="1">
        <v>0.45</v>
      </c>
      <c r="J184" s="1">
        <v>-110.7645</v>
      </c>
      <c r="K184">
        <f t="shared" si="2"/>
        <v>4</v>
      </c>
    </row>
    <row r="185" spans="1:11" x14ac:dyDescent="0.25">
      <c r="A185" s="1" t="s">
        <v>205</v>
      </c>
      <c r="B185" s="3">
        <v>41975</v>
      </c>
      <c r="C185" s="3">
        <v>41977</v>
      </c>
      <c r="D185" s="1" t="s">
        <v>31</v>
      </c>
      <c r="E185" s="1" t="s">
        <v>23</v>
      </c>
      <c r="F185" s="2" t="s">
        <v>18</v>
      </c>
      <c r="G185" s="1" t="s">
        <v>24</v>
      </c>
      <c r="H185" s="1">
        <v>883.92</v>
      </c>
      <c r="I185" s="1">
        <v>0.2</v>
      </c>
      <c r="J185" s="1">
        <v>-110.49</v>
      </c>
      <c r="K185">
        <f t="shared" si="2"/>
        <v>2</v>
      </c>
    </row>
    <row r="186" spans="1:11" x14ac:dyDescent="0.25">
      <c r="A186" s="1" t="s">
        <v>206</v>
      </c>
      <c r="B186" s="3">
        <v>42093</v>
      </c>
      <c r="C186" s="3">
        <v>42097</v>
      </c>
      <c r="D186" s="1" t="s">
        <v>21</v>
      </c>
      <c r="E186" s="1" t="s">
        <v>26</v>
      </c>
      <c r="F186" s="2" t="s">
        <v>18</v>
      </c>
      <c r="G186" s="1" t="s">
        <v>40</v>
      </c>
      <c r="H186" s="1">
        <v>366.74400000000003</v>
      </c>
      <c r="I186" s="1">
        <v>0.3</v>
      </c>
      <c r="J186" s="1">
        <v>-110.0232</v>
      </c>
      <c r="K186">
        <f t="shared" si="2"/>
        <v>4</v>
      </c>
    </row>
    <row r="187" spans="1:11" x14ac:dyDescent="0.25">
      <c r="A187" s="1" t="s">
        <v>207</v>
      </c>
      <c r="B187" s="3">
        <v>42492</v>
      </c>
      <c r="C187" s="3">
        <v>42496</v>
      </c>
      <c r="D187" s="1" t="s">
        <v>21</v>
      </c>
      <c r="E187" s="1" t="s">
        <v>26</v>
      </c>
      <c r="F187" s="2" t="s">
        <v>18</v>
      </c>
      <c r="G187" s="1" t="s">
        <v>40</v>
      </c>
      <c r="H187" s="1">
        <v>366.74400000000003</v>
      </c>
      <c r="I187" s="1">
        <v>0.3</v>
      </c>
      <c r="J187" s="1">
        <v>-110.0232</v>
      </c>
      <c r="K187">
        <f t="shared" si="2"/>
        <v>4</v>
      </c>
    </row>
    <row r="188" spans="1:11" x14ac:dyDescent="0.25">
      <c r="A188" s="1" t="s">
        <v>208</v>
      </c>
      <c r="B188" s="3">
        <v>41846</v>
      </c>
      <c r="C188" s="3">
        <v>41853</v>
      </c>
      <c r="D188" s="1" t="s">
        <v>21</v>
      </c>
      <c r="E188" s="1" t="s">
        <v>35</v>
      </c>
      <c r="F188" s="2" t="s">
        <v>18</v>
      </c>
      <c r="G188" s="1" t="s">
        <v>40</v>
      </c>
      <c r="H188" s="1">
        <v>674.35199999999998</v>
      </c>
      <c r="I188" s="1">
        <v>0.2</v>
      </c>
      <c r="J188" s="1">
        <v>-109.5822</v>
      </c>
      <c r="K188">
        <f t="shared" si="2"/>
        <v>7</v>
      </c>
    </row>
    <row r="189" spans="1:11" x14ac:dyDescent="0.25">
      <c r="A189" s="1" t="s">
        <v>209</v>
      </c>
      <c r="B189" s="3">
        <v>41896</v>
      </c>
      <c r="C189" s="3">
        <v>41896</v>
      </c>
      <c r="D189" s="1" t="s">
        <v>12</v>
      </c>
      <c r="E189" s="1" t="s">
        <v>23</v>
      </c>
      <c r="F189" s="2" t="s">
        <v>18</v>
      </c>
      <c r="G189" s="1" t="s">
        <v>19</v>
      </c>
      <c r="H189" s="1">
        <v>464.29199999999997</v>
      </c>
      <c r="I189" s="1">
        <v>0.4</v>
      </c>
      <c r="J189" s="1">
        <v>-108.3348</v>
      </c>
      <c r="K189">
        <f t="shared" si="2"/>
        <v>0</v>
      </c>
    </row>
    <row r="190" spans="1:11" x14ac:dyDescent="0.25">
      <c r="A190" s="1" t="s">
        <v>210</v>
      </c>
      <c r="B190" s="3">
        <v>41988</v>
      </c>
      <c r="C190" s="3">
        <v>41990</v>
      </c>
      <c r="D190" s="1" t="s">
        <v>17</v>
      </c>
      <c r="E190" s="1" t="s">
        <v>23</v>
      </c>
      <c r="F190" s="2" t="s">
        <v>18</v>
      </c>
      <c r="G190" s="1" t="s">
        <v>40</v>
      </c>
      <c r="H190" s="1">
        <v>445.80200000000002</v>
      </c>
      <c r="I190" s="1">
        <v>0.3</v>
      </c>
      <c r="J190" s="1">
        <v>-108.2662</v>
      </c>
      <c r="K190">
        <f t="shared" si="2"/>
        <v>2</v>
      </c>
    </row>
    <row r="191" spans="1:11" x14ac:dyDescent="0.25">
      <c r="A191" s="1" t="s">
        <v>211</v>
      </c>
      <c r="B191" s="3">
        <v>41961</v>
      </c>
      <c r="C191" s="3">
        <v>41965</v>
      </c>
      <c r="D191" s="1" t="s">
        <v>21</v>
      </c>
      <c r="E191" s="1" t="s">
        <v>23</v>
      </c>
      <c r="F191" s="2" t="s">
        <v>14</v>
      </c>
      <c r="G191" s="1" t="s">
        <v>58</v>
      </c>
      <c r="H191" s="1">
        <v>539.96400000000006</v>
      </c>
      <c r="I191" s="1">
        <v>0.4</v>
      </c>
      <c r="J191" s="1">
        <v>-107.9928</v>
      </c>
      <c r="K191">
        <f t="shared" si="2"/>
        <v>4</v>
      </c>
    </row>
    <row r="192" spans="1:11" x14ac:dyDescent="0.25">
      <c r="A192" s="1" t="s">
        <v>212</v>
      </c>
      <c r="B192" s="3">
        <v>41945</v>
      </c>
      <c r="C192" s="3">
        <v>41949</v>
      </c>
      <c r="D192" s="1" t="s">
        <v>21</v>
      </c>
      <c r="E192" s="1" t="s">
        <v>23</v>
      </c>
      <c r="F192" s="2" t="s">
        <v>14</v>
      </c>
      <c r="G192" s="1" t="s">
        <v>58</v>
      </c>
      <c r="H192" s="1">
        <v>539.96400000000006</v>
      </c>
      <c r="I192" s="1">
        <v>0.4</v>
      </c>
      <c r="J192" s="1">
        <v>-107.9928</v>
      </c>
      <c r="K192">
        <f t="shared" si="2"/>
        <v>4</v>
      </c>
    </row>
    <row r="193" spans="1:11" x14ac:dyDescent="0.25">
      <c r="A193" s="1" t="s">
        <v>213</v>
      </c>
      <c r="B193" s="3">
        <v>42736</v>
      </c>
      <c r="C193" s="3">
        <v>42740</v>
      </c>
      <c r="D193" s="1" t="s">
        <v>21</v>
      </c>
      <c r="E193" s="1" t="s">
        <v>26</v>
      </c>
      <c r="F193" s="2" t="s">
        <v>28</v>
      </c>
      <c r="G193" s="1" t="s">
        <v>68</v>
      </c>
      <c r="H193" s="1">
        <v>454.56</v>
      </c>
      <c r="I193" s="1">
        <v>0.2</v>
      </c>
      <c r="J193" s="1">
        <v>-107.958</v>
      </c>
      <c r="K193">
        <f t="shared" si="2"/>
        <v>4</v>
      </c>
    </row>
    <row r="194" spans="1:11" x14ac:dyDescent="0.25">
      <c r="A194" s="1" t="s">
        <v>214</v>
      </c>
      <c r="B194" s="3">
        <v>42783</v>
      </c>
      <c r="C194" s="3">
        <v>42786</v>
      </c>
      <c r="D194" s="1" t="s">
        <v>31</v>
      </c>
      <c r="E194" s="1" t="s">
        <v>23</v>
      </c>
      <c r="F194" s="2" t="s">
        <v>18</v>
      </c>
      <c r="G194" s="1" t="s">
        <v>19</v>
      </c>
      <c r="H194" s="1">
        <v>455.97</v>
      </c>
      <c r="I194" s="1">
        <v>0.4</v>
      </c>
      <c r="J194" s="1">
        <v>-106.393</v>
      </c>
      <c r="K194">
        <f t="shared" si="2"/>
        <v>3</v>
      </c>
    </row>
    <row r="195" spans="1:11" x14ac:dyDescent="0.25">
      <c r="A195" s="1" t="s">
        <v>215</v>
      </c>
      <c r="B195" s="3">
        <v>42357</v>
      </c>
      <c r="C195" s="3">
        <v>42362</v>
      </c>
      <c r="D195" s="1" t="s">
        <v>17</v>
      </c>
      <c r="E195" s="1" t="s">
        <v>23</v>
      </c>
      <c r="F195" s="2" t="s">
        <v>18</v>
      </c>
      <c r="G195" s="1" t="s">
        <v>19</v>
      </c>
      <c r="H195" s="1">
        <v>1053.164</v>
      </c>
      <c r="I195" s="1">
        <v>0.3</v>
      </c>
      <c r="J195" s="1">
        <v>-105.3164</v>
      </c>
      <c r="K195">
        <f t="shared" ref="K195:K258" si="3">DATEDIF(B195,C195,"d")</f>
        <v>5</v>
      </c>
    </row>
    <row r="196" spans="1:11" x14ac:dyDescent="0.25">
      <c r="A196" s="1" t="s">
        <v>216</v>
      </c>
      <c r="B196" s="3">
        <v>43094</v>
      </c>
      <c r="C196" s="3">
        <v>43099</v>
      </c>
      <c r="D196" s="1" t="s">
        <v>21</v>
      </c>
      <c r="E196" s="1" t="s">
        <v>23</v>
      </c>
      <c r="F196" s="2" t="s">
        <v>18</v>
      </c>
      <c r="G196" s="1" t="s">
        <v>19</v>
      </c>
      <c r="H196" s="1">
        <v>273.06</v>
      </c>
      <c r="I196" s="1">
        <v>0.4</v>
      </c>
      <c r="J196" s="1">
        <v>-104.673</v>
      </c>
      <c r="K196">
        <f t="shared" si="3"/>
        <v>5</v>
      </c>
    </row>
    <row r="197" spans="1:11" x14ac:dyDescent="0.25">
      <c r="A197" s="1" t="s">
        <v>217</v>
      </c>
      <c r="B197" s="3">
        <v>42919</v>
      </c>
      <c r="C197" s="3">
        <v>42922</v>
      </c>
      <c r="D197" s="1" t="s">
        <v>17</v>
      </c>
      <c r="E197" s="1" t="s">
        <v>23</v>
      </c>
      <c r="F197" s="2" t="s">
        <v>18</v>
      </c>
      <c r="G197" s="1" t="s">
        <v>19</v>
      </c>
      <c r="H197" s="1">
        <v>215.148</v>
      </c>
      <c r="I197" s="1">
        <v>0.4</v>
      </c>
      <c r="J197" s="1">
        <v>-103.98820000000001</v>
      </c>
      <c r="K197">
        <f t="shared" si="3"/>
        <v>3</v>
      </c>
    </row>
    <row r="198" spans="1:11" x14ac:dyDescent="0.25">
      <c r="A198" s="1" t="s">
        <v>218</v>
      </c>
      <c r="B198" s="3">
        <v>42264</v>
      </c>
      <c r="C198" s="3">
        <v>42268</v>
      </c>
      <c r="D198" s="1" t="s">
        <v>21</v>
      </c>
      <c r="E198" s="1" t="s">
        <v>23</v>
      </c>
      <c r="F198" s="2" t="s">
        <v>18</v>
      </c>
      <c r="G198" s="1" t="s">
        <v>19</v>
      </c>
      <c r="H198" s="1">
        <v>344.22</v>
      </c>
      <c r="I198" s="1">
        <v>0.4</v>
      </c>
      <c r="J198" s="1">
        <v>-103.26600000000001</v>
      </c>
      <c r="K198">
        <f t="shared" si="3"/>
        <v>4</v>
      </c>
    </row>
    <row r="199" spans="1:11" x14ac:dyDescent="0.25">
      <c r="A199" s="1" t="s">
        <v>93</v>
      </c>
      <c r="B199" s="3">
        <v>42832</v>
      </c>
      <c r="C199" s="3">
        <v>42837</v>
      </c>
      <c r="D199" s="1" t="s">
        <v>21</v>
      </c>
      <c r="E199" s="1" t="s">
        <v>13</v>
      </c>
      <c r="F199" s="2" t="s">
        <v>18</v>
      </c>
      <c r="G199" s="1" t="s">
        <v>19</v>
      </c>
      <c r="H199" s="1">
        <v>233.86</v>
      </c>
      <c r="I199" s="1">
        <v>0.45</v>
      </c>
      <c r="J199" s="1">
        <v>-102.048</v>
      </c>
      <c r="K199">
        <f t="shared" si="3"/>
        <v>5</v>
      </c>
    </row>
    <row r="200" spans="1:11" x14ac:dyDescent="0.25">
      <c r="A200" s="1" t="s">
        <v>219</v>
      </c>
      <c r="B200" s="3">
        <v>42031</v>
      </c>
      <c r="C200" s="3">
        <v>42033</v>
      </c>
      <c r="D200" s="1" t="s">
        <v>17</v>
      </c>
      <c r="E200" s="1" t="s">
        <v>23</v>
      </c>
      <c r="F200" s="2" t="s">
        <v>14</v>
      </c>
      <c r="G200" s="1" t="s">
        <v>58</v>
      </c>
      <c r="H200" s="1">
        <v>431.976</v>
      </c>
      <c r="I200" s="1">
        <v>0.4</v>
      </c>
      <c r="J200" s="1">
        <v>-100.7944</v>
      </c>
      <c r="K200">
        <f t="shared" si="3"/>
        <v>2</v>
      </c>
    </row>
    <row r="201" spans="1:11" x14ac:dyDescent="0.25">
      <c r="A201" s="1" t="s">
        <v>220</v>
      </c>
      <c r="B201" s="3">
        <v>42631</v>
      </c>
      <c r="C201" s="3">
        <v>42635</v>
      </c>
      <c r="D201" s="1" t="s">
        <v>21</v>
      </c>
      <c r="E201" s="1" t="s">
        <v>35</v>
      </c>
      <c r="F201" s="2" t="s">
        <v>18</v>
      </c>
      <c r="G201" s="1" t="s">
        <v>40</v>
      </c>
      <c r="H201" s="1">
        <v>885.52800000000002</v>
      </c>
      <c r="I201" s="1">
        <v>0.2</v>
      </c>
      <c r="J201" s="1">
        <v>-99.621899999999997</v>
      </c>
      <c r="K201">
        <f t="shared" si="3"/>
        <v>4</v>
      </c>
    </row>
    <row r="202" spans="1:11" x14ac:dyDescent="0.25">
      <c r="A202" s="1" t="s">
        <v>221</v>
      </c>
      <c r="B202" s="3">
        <v>42394</v>
      </c>
      <c r="C202" s="3">
        <v>42397</v>
      </c>
      <c r="D202" s="1" t="s">
        <v>17</v>
      </c>
      <c r="E202" s="1" t="s">
        <v>23</v>
      </c>
      <c r="F202" s="2" t="s">
        <v>18</v>
      </c>
      <c r="G202" s="1" t="s">
        <v>19</v>
      </c>
      <c r="H202" s="1">
        <v>313.72199999999998</v>
      </c>
      <c r="I202" s="1">
        <v>0.4</v>
      </c>
      <c r="J202" s="1">
        <v>-99.345299999999995</v>
      </c>
      <c r="K202">
        <f t="shared" si="3"/>
        <v>3</v>
      </c>
    </row>
    <row r="203" spans="1:11" x14ac:dyDescent="0.25">
      <c r="A203" s="1" t="s">
        <v>222</v>
      </c>
      <c r="B203" s="3">
        <v>41961</v>
      </c>
      <c r="C203" s="3">
        <v>41963</v>
      </c>
      <c r="D203" s="1" t="s">
        <v>17</v>
      </c>
      <c r="E203" s="1" t="s">
        <v>35</v>
      </c>
      <c r="F203" s="2" t="s">
        <v>18</v>
      </c>
      <c r="G203" s="1" t="s">
        <v>19</v>
      </c>
      <c r="H203" s="1">
        <v>145.97999999999999</v>
      </c>
      <c r="I203" s="1">
        <v>0.5</v>
      </c>
      <c r="J203" s="1">
        <v>-99.266400000000004</v>
      </c>
      <c r="K203">
        <f t="shared" si="3"/>
        <v>2</v>
      </c>
    </row>
    <row r="204" spans="1:11" x14ac:dyDescent="0.25">
      <c r="A204" s="1" t="s">
        <v>223</v>
      </c>
      <c r="B204" s="3">
        <v>42435</v>
      </c>
      <c r="C204" s="3">
        <v>42441</v>
      </c>
      <c r="D204" s="1" t="s">
        <v>21</v>
      </c>
      <c r="E204" s="1" t="s">
        <v>26</v>
      </c>
      <c r="F204" s="2" t="s">
        <v>18</v>
      </c>
      <c r="G204" s="1" t="s">
        <v>19</v>
      </c>
      <c r="H204" s="1">
        <v>145.97999999999999</v>
      </c>
      <c r="I204" s="1">
        <v>0.5</v>
      </c>
      <c r="J204" s="1">
        <v>-99.266400000000004</v>
      </c>
      <c r="K204">
        <f t="shared" si="3"/>
        <v>6</v>
      </c>
    </row>
    <row r="205" spans="1:11" x14ac:dyDescent="0.25">
      <c r="A205" s="1" t="s">
        <v>224</v>
      </c>
      <c r="B205" s="3">
        <v>42982</v>
      </c>
      <c r="C205" s="3">
        <v>42986</v>
      </c>
      <c r="D205" s="1" t="s">
        <v>17</v>
      </c>
      <c r="E205" s="1" t="s">
        <v>35</v>
      </c>
      <c r="F205" s="2" t="s">
        <v>18</v>
      </c>
      <c r="G205" s="1" t="s">
        <v>19</v>
      </c>
      <c r="H205" s="1">
        <v>1322.3520000000001</v>
      </c>
      <c r="I205" s="1">
        <v>0.2</v>
      </c>
      <c r="J205" s="1">
        <v>-99.176400000000001</v>
      </c>
      <c r="K205">
        <f t="shared" si="3"/>
        <v>4</v>
      </c>
    </row>
    <row r="206" spans="1:11" x14ac:dyDescent="0.25">
      <c r="A206" s="1" t="s">
        <v>225</v>
      </c>
      <c r="B206" s="3">
        <v>42107</v>
      </c>
      <c r="C206" s="3">
        <v>42113</v>
      </c>
      <c r="D206" s="1" t="s">
        <v>21</v>
      </c>
      <c r="E206" s="1" t="s">
        <v>35</v>
      </c>
      <c r="F206" s="2" t="s">
        <v>18</v>
      </c>
      <c r="G206" s="1" t="s">
        <v>19</v>
      </c>
      <c r="H206" s="1">
        <v>710.83199999999999</v>
      </c>
      <c r="I206" s="1">
        <v>0.2</v>
      </c>
      <c r="J206" s="1">
        <v>-97.739400000000003</v>
      </c>
      <c r="K206">
        <f t="shared" si="3"/>
        <v>6</v>
      </c>
    </row>
    <row r="207" spans="1:11" x14ac:dyDescent="0.25">
      <c r="A207" s="1" t="s">
        <v>173</v>
      </c>
      <c r="B207" s="3">
        <v>41810</v>
      </c>
      <c r="C207" s="3">
        <v>41814</v>
      </c>
      <c r="D207" s="1" t="s">
        <v>21</v>
      </c>
      <c r="E207" s="1" t="s">
        <v>26</v>
      </c>
      <c r="F207" s="2" t="s">
        <v>14</v>
      </c>
      <c r="G207" s="1" t="s">
        <v>15</v>
      </c>
      <c r="H207" s="1">
        <v>418.8</v>
      </c>
      <c r="I207" s="1">
        <v>0.4</v>
      </c>
      <c r="J207" s="1">
        <v>-97.72</v>
      </c>
      <c r="K207">
        <f t="shared" si="3"/>
        <v>4</v>
      </c>
    </row>
    <row r="208" spans="1:11" x14ac:dyDescent="0.25">
      <c r="A208" s="1" t="s">
        <v>226</v>
      </c>
      <c r="B208" s="3">
        <v>42678</v>
      </c>
      <c r="C208" s="3">
        <v>42680</v>
      </c>
      <c r="D208" s="1" t="s">
        <v>17</v>
      </c>
      <c r="E208" s="1" t="s">
        <v>35</v>
      </c>
      <c r="F208" s="2" t="s">
        <v>18</v>
      </c>
      <c r="G208" s="1" t="s">
        <v>40</v>
      </c>
      <c r="H208" s="1">
        <v>650.35199999999998</v>
      </c>
      <c r="I208" s="1">
        <v>0.2</v>
      </c>
      <c r="J208" s="1">
        <v>-97.552800000000005</v>
      </c>
      <c r="K208">
        <f t="shared" si="3"/>
        <v>2</v>
      </c>
    </row>
    <row r="209" spans="1:11" x14ac:dyDescent="0.25">
      <c r="A209" s="1" t="s">
        <v>227</v>
      </c>
      <c r="B209" s="3">
        <v>43083</v>
      </c>
      <c r="C209" s="3">
        <v>43088</v>
      </c>
      <c r="D209" s="1" t="s">
        <v>21</v>
      </c>
      <c r="E209" s="1" t="s">
        <v>26</v>
      </c>
      <c r="F209" s="2" t="s">
        <v>18</v>
      </c>
      <c r="G209" s="1" t="s">
        <v>19</v>
      </c>
      <c r="H209" s="1">
        <v>974.98800000000006</v>
      </c>
      <c r="I209" s="1">
        <v>0.3</v>
      </c>
      <c r="J209" s="1">
        <v>-97.498800000000003</v>
      </c>
      <c r="K209">
        <f t="shared" si="3"/>
        <v>5</v>
      </c>
    </row>
    <row r="210" spans="1:11" x14ac:dyDescent="0.25">
      <c r="A210" s="1" t="s">
        <v>228</v>
      </c>
      <c r="B210" s="3">
        <v>41907</v>
      </c>
      <c r="C210" s="3">
        <v>41912</v>
      </c>
      <c r="D210" s="1" t="s">
        <v>21</v>
      </c>
      <c r="E210" s="1" t="s">
        <v>26</v>
      </c>
      <c r="F210" s="2" t="s">
        <v>18</v>
      </c>
      <c r="G210" s="1" t="s">
        <v>24</v>
      </c>
      <c r="H210" s="1">
        <v>300.53280000000001</v>
      </c>
      <c r="I210" s="1">
        <v>0.32</v>
      </c>
      <c r="J210" s="1">
        <v>-97.231200000000001</v>
      </c>
      <c r="K210">
        <f t="shared" si="3"/>
        <v>5</v>
      </c>
    </row>
    <row r="211" spans="1:11" x14ac:dyDescent="0.25">
      <c r="A211" s="1" t="s">
        <v>229</v>
      </c>
      <c r="B211" s="3">
        <v>42875</v>
      </c>
      <c r="C211" s="3">
        <v>42879</v>
      </c>
      <c r="D211" s="1" t="s">
        <v>21</v>
      </c>
      <c r="E211" s="1" t="s">
        <v>35</v>
      </c>
      <c r="F211" s="2" t="s">
        <v>18</v>
      </c>
      <c r="G211" s="1" t="s">
        <v>40</v>
      </c>
      <c r="H211" s="1">
        <v>518.27200000000005</v>
      </c>
      <c r="I211" s="1">
        <v>0.2</v>
      </c>
      <c r="J211" s="1">
        <v>-97.176000000000002</v>
      </c>
      <c r="K211">
        <f t="shared" si="3"/>
        <v>4</v>
      </c>
    </row>
    <row r="212" spans="1:11" x14ac:dyDescent="0.25">
      <c r="A212" s="1" t="s">
        <v>230</v>
      </c>
      <c r="B212" s="3">
        <v>42915</v>
      </c>
      <c r="C212" s="3">
        <v>42916</v>
      </c>
      <c r="D212" s="1" t="s">
        <v>31</v>
      </c>
      <c r="E212" s="1" t="s">
        <v>26</v>
      </c>
      <c r="F212" s="2" t="s">
        <v>18</v>
      </c>
      <c r="G212" s="1" t="s">
        <v>24</v>
      </c>
      <c r="H212" s="1">
        <v>409.99919999999997</v>
      </c>
      <c r="I212" s="1">
        <v>0.32</v>
      </c>
      <c r="J212" s="1">
        <v>-96.470399999999998</v>
      </c>
      <c r="K212">
        <f t="shared" si="3"/>
        <v>1</v>
      </c>
    </row>
    <row r="213" spans="1:11" x14ac:dyDescent="0.25">
      <c r="A213" s="1" t="s">
        <v>231</v>
      </c>
      <c r="B213" s="3">
        <v>42639</v>
      </c>
      <c r="C213" s="3">
        <v>42644</v>
      </c>
      <c r="D213" s="1" t="s">
        <v>21</v>
      </c>
      <c r="E213" s="1" t="s">
        <v>26</v>
      </c>
      <c r="F213" s="2" t="s">
        <v>18</v>
      </c>
      <c r="G213" s="1" t="s">
        <v>40</v>
      </c>
      <c r="H213" s="1">
        <v>747.55799999999999</v>
      </c>
      <c r="I213" s="1">
        <v>0.3</v>
      </c>
      <c r="J213" s="1">
        <v>-96.114599999999996</v>
      </c>
      <c r="K213">
        <f t="shared" si="3"/>
        <v>5</v>
      </c>
    </row>
    <row r="214" spans="1:11" x14ac:dyDescent="0.25">
      <c r="A214" s="1" t="s">
        <v>232</v>
      </c>
      <c r="B214" s="3">
        <v>42637</v>
      </c>
      <c r="C214" s="3">
        <v>42644</v>
      </c>
      <c r="D214" s="1" t="s">
        <v>21</v>
      </c>
      <c r="E214" s="1" t="s">
        <v>35</v>
      </c>
      <c r="F214" s="2" t="s">
        <v>28</v>
      </c>
      <c r="G214" s="1" t="s">
        <v>68</v>
      </c>
      <c r="H214" s="1">
        <v>511.05599999999998</v>
      </c>
      <c r="I214" s="1">
        <v>0.2</v>
      </c>
      <c r="J214" s="1">
        <v>-95.822999999999993</v>
      </c>
      <c r="K214">
        <f t="shared" si="3"/>
        <v>7</v>
      </c>
    </row>
    <row r="215" spans="1:11" x14ac:dyDescent="0.25">
      <c r="A215" s="1" t="s">
        <v>167</v>
      </c>
      <c r="B215" s="3">
        <v>41749</v>
      </c>
      <c r="C215" s="3">
        <v>41751</v>
      </c>
      <c r="D215" s="1" t="s">
        <v>17</v>
      </c>
      <c r="E215" s="1" t="s">
        <v>26</v>
      </c>
      <c r="F215" s="2" t="s">
        <v>18</v>
      </c>
      <c r="G215" s="1" t="s">
        <v>19</v>
      </c>
      <c r="H215" s="1">
        <v>744.1</v>
      </c>
      <c r="I215" s="1">
        <v>0.3</v>
      </c>
      <c r="J215" s="1">
        <v>-95.67</v>
      </c>
      <c r="K215">
        <f t="shared" si="3"/>
        <v>2</v>
      </c>
    </row>
    <row r="216" spans="1:11" x14ac:dyDescent="0.25">
      <c r="A216" s="1" t="s">
        <v>233</v>
      </c>
      <c r="B216" s="3">
        <v>42447</v>
      </c>
      <c r="C216" s="3">
        <v>42450</v>
      </c>
      <c r="D216" s="1" t="s">
        <v>17</v>
      </c>
      <c r="E216" s="1" t="s">
        <v>13</v>
      </c>
      <c r="F216" s="2" t="s">
        <v>18</v>
      </c>
      <c r="G216" s="1" t="s">
        <v>19</v>
      </c>
      <c r="H216" s="1">
        <v>189.88200000000001</v>
      </c>
      <c r="I216" s="1">
        <v>0.4</v>
      </c>
      <c r="J216" s="1">
        <v>-94.941000000000003</v>
      </c>
      <c r="K216">
        <f t="shared" si="3"/>
        <v>3</v>
      </c>
    </row>
    <row r="217" spans="1:11" x14ac:dyDescent="0.25">
      <c r="A217" s="1" t="s">
        <v>234</v>
      </c>
      <c r="B217" s="3">
        <v>41737</v>
      </c>
      <c r="C217" s="3">
        <v>41741</v>
      </c>
      <c r="D217" s="1" t="s">
        <v>21</v>
      </c>
      <c r="E217" s="1" t="s">
        <v>23</v>
      </c>
      <c r="F217" s="2" t="s">
        <v>18</v>
      </c>
      <c r="G217" s="1" t="s">
        <v>19</v>
      </c>
      <c r="H217" s="1">
        <v>172.11</v>
      </c>
      <c r="I217" s="1">
        <v>0.4</v>
      </c>
      <c r="J217" s="1">
        <v>-94.660499999999999</v>
      </c>
      <c r="K217">
        <f t="shared" si="3"/>
        <v>4</v>
      </c>
    </row>
    <row r="218" spans="1:11" x14ac:dyDescent="0.25">
      <c r="A218" s="1" t="s">
        <v>235</v>
      </c>
      <c r="B218" s="3">
        <v>41948</v>
      </c>
      <c r="C218" s="3">
        <v>41953</v>
      </c>
      <c r="D218" s="1" t="s">
        <v>21</v>
      </c>
      <c r="E218" s="1" t="s">
        <v>23</v>
      </c>
      <c r="F218" s="2" t="s">
        <v>28</v>
      </c>
      <c r="G218" s="1" t="s">
        <v>68</v>
      </c>
      <c r="H218" s="1">
        <v>1080.096</v>
      </c>
      <c r="I218" s="1">
        <v>0.2</v>
      </c>
      <c r="J218" s="1">
        <v>-94.508399999999995</v>
      </c>
      <c r="K218">
        <f t="shared" si="3"/>
        <v>5</v>
      </c>
    </row>
    <row r="219" spans="1:11" x14ac:dyDescent="0.25">
      <c r="A219" s="1" t="s">
        <v>236</v>
      </c>
      <c r="B219" s="3">
        <v>41944</v>
      </c>
      <c r="C219" s="3">
        <v>41948</v>
      </c>
      <c r="D219" s="1" t="s">
        <v>21</v>
      </c>
      <c r="E219" s="1" t="s">
        <v>35</v>
      </c>
      <c r="F219" s="2" t="s">
        <v>28</v>
      </c>
      <c r="G219" s="1" t="s">
        <v>68</v>
      </c>
      <c r="H219" s="1">
        <v>443.92</v>
      </c>
      <c r="I219" s="1">
        <v>0.2</v>
      </c>
      <c r="J219" s="1">
        <v>-94.332999999999998</v>
      </c>
      <c r="K219">
        <f t="shared" si="3"/>
        <v>4</v>
      </c>
    </row>
    <row r="220" spans="1:11" x14ac:dyDescent="0.25">
      <c r="A220" s="1" t="s">
        <v>237</v>
      </c>
      <c r="B220" s="3">
        <v>41960</v>
      </c>
      <c r="C220" s="3">
        <v>41967</v>
      </c>
      <c r="D220" s="1" t="s">
        <v>21</v>
      </c>
      <c r="E220" s="1" t="s">
        <v>23</v>
      </c>
      <c r="F220" s="2" t="s">
        <v>18</v>
      </c>
      <c r="G220" s="1" t="s">
        <v>40</v>
      </c>
      <c r="H220" s="1">
        <v>657.93</v>
      </c>
      <c r="I220" s="1">
        <v>0.3</v>
      </c>
      <c r="J220" s="1">
        <v>-93.99</v>
      </c>
      <c r="K220">
        <f t="shared" si="3"/>
        <v>7</v>
      </c>
    </row>
    <row r="221" spans="1:11" x14ac:dyDescent="0.25">
      <c r="A221" s="1" t="s">
        <v>238</v>
      </c>
      <c r="B221" s="3">
        <v>41841</v>
      </c>
      <c r="C221" s="3">
        <v>41845</v>
      </c>
      <c r="D221" s="1" t="s">
        <v>21</v>
      </c>
      <c r="E221" s="1" t="s">
        <v>26</v>
      </c>
      <c r="F221" s="2" t="s">
        <v>18</v>
      </c>
      <c r="G221" s="1" t="s">
        <v>40</v>
      </c>
      <c r="H221" s="1">
        <v>657.93</v>
      </c>
      <c r="I221" s="1">
        <v>0.3</v>
      </c>
      <c r="J221" s="1">
        <v>-93.99</v>
      </c>
      <c r="K221">
        <f t="shared" si="3"/>
        <v>4</v>
      </c>
    </row>
    <row r="222" spans="1:11" x14ac:dyDescent="0.25">
      <c r="A222" s="1" t="s">
        <v>239</v>
      </c>
      <c r="B222" s="3">
        <v>42328</v>
      </c>
      <c r="C222" s="3">
        <v>42332</v>
      </c>
      <c r="D222" s="1" t="s">
        <v>21</v>
      </c>
      <c r="E222" s="1" t="s">
        <v>23</v>
      </c>
      <c r="F222" s="2" t="s">
        <v>18</v>
      </c>
      <c r="G222" s="1" t="s">
        <v>40</v>
      </c>
      <c r="H222" s="1">
        <v>344.37200000000001</v>
      </c>
      <c r="I222" s="1">
        <v>0.3</v>
      </c>
      <c r="J222" s="1">
        <v>-93.472399999999993</v>
      </c>
      <c r="K222">
        <f t="shared" si="3"/>
        <v>4</v>
      </c>
    </row>
    <row r="223" spans="1:11" x14ac:dyDescent="0.25">
      <c r="A223" s="1" t="s">
        <v>240</v>
      </c>
      <c r="B223" s="3">
        <v>42478</v>
      </c>
      <c r="C223" s="3">
        <v>42483</v>
      </c>
      <c r="D223" s="1" t="s">
        <v>21</v>
      </c>
      <c r="E223" s="1" t="s">
        <v>26</v>
      </c>
      <c r="F223" s="2" t="s">
        <v>18</v>
      </c>
      <c r="G223" s="1" t="s">
        <v>40</v>
      </c>
      <c r="H223" s="1">
        <v>344.37200000000001</v>
      </c>
      <c r="I223" s="1">
        <v>0.3</v>
      </c>
      <c r="J223" s="1">
        <v>-93.472399999999993</v>
      </c>
      <c r="K223">
        <f t="shared" si="3"/>
        <v>5</v>
      </c>
    </row>
    <row r="224" spans="1:11" x14ac:dyDescent="0.25">
      <c r="A224" s="1" t="s">
        <v>241</v>
      </c>
      <c r="B224" s="3">
        <v>42980</v>
      </c>
      <c r="C224" s="3">
        <v>42984</v>
      </c>
      <c r="D224" s="1" t="s">
        <v>21</v>
      </c>
      <c r="E224" s="1" t="s">
        <v>23</v>
      </c>
      <c r="F224" s="2" t="s">
        <v>18</v>
      </c>
      <c r="G224" s="1" t="s">
        <v>19</v>
      </c>
      <c r="H224" s="1">
        <v>254.52600000000001</v>
      </c>
      <c r="I224" s="1">
        <v>0.4</v>
      </c>
      <c r="J224" s="1">
        <v>-93.3262</v>
      </c>
      <c r="K224">
        <f t="shared" si="3"/>
        <v>4</v>
      </c>
    </row>
    <row r="225" spans="1:11" x14ac:dyDescent="0.25">
      <c r="A225" s="1" t="s">
        <v>242</v>
      </c>
      <c r="B225" s="3">
        <v>42068</v>
      </c>
      <c r="C225" s="3">
        <v>42072</v>
      </c>
      <c r="D225" s="1" t="s">
        <v>21</v>
      </c>
      <c r="E225" s="1" t="s">
        <v>23</v>
      </c>
      <c r="F225" s="2" t="s">
        <v>14</v>
      </c>
      <c r="G225" s="1" t="s">
        <v>58</v>
      </c>
      <c r="H225" s="1">
        <v>466.15800000000002</v>
      </c>
      <c r="I225" s="1">
        <v>0.4</v>
      </c>
      <c r="J225" s="1">
        <v>-93.2316</v>
      </c>
      <c r="K225">
        <f t="shared" si="3"/>
        <v>4</v>
      </c>
    </row>
    <row r="226" spans="1:11" x14ac:dyDescent="0.25">
      <c r="A226" s="1" t="s">
        <v>243</v>
      </c>
      <c r="B226" s="3">
        <v>42754</v>
      </c>
      <c r="C226" s="3">
        <v>42759</v>
      </c>
      <c r="D226" s="1" t="s">
        <v>17</v>
      </c>
      <c r="E226" s="1" t="s">
        <v>23</v>
      </c>
      <c r="F226" s="2" t="s">
        <v>14</v>
      </c>
      <c r="G226" s="1" t="s">
        <v>58</v>
      </c>
      <c r="H226" s="1">
        <v>429.6</v>
      </c>
      <c r="I226" s="1">
        <v>0.4</v>
      </c>
      <c r="J226" s="1">
        <v>-93.08</v>
      </c>
      <c r="K226">
        <f t="shared" si="3"/>
        <v>5</v>
      </c>
    </row>
    <row r="227" spans="1:11" x14ac:dyDescent="0.25">
      <c r="A227" s="1" t="s">
        <v>244</v>
      </c>
      <c r="B227" s="3">
        <v>42187</v>
      </c>
      <c r="C227" s="3">
        <v>42191</v>
      </c>
      <c r="D227" s="1" t="s">
        <v>21</v>
      </c>
      <c r="E227" s="1" t="s">
        <v>26</v>
      </c>
      <c r="F227" s="2" t="s">
        <v>18</v>
      </c>
      <c r="G227" s="1" t="s">
        <v>40</v>
      </c>
      <c r="H227" s="1">
        <v>382.11599999999999</v>
      </c>
      <c r="I227" s="1">
        <v>0.3</v>
      </c>
      <c r="J227" s="1">
        <v>-92.799599999999998</v>
      </c>
      <c r="K227">
        <f t="shared" si="3"/>
        <v>4</v>
      </c>
    </row>
    <row r="228" spans="1:11" x14ac:dyDescent="0.25">
      <c r="A228" s="1" t="s">
        <v>245</v>
      </c>
      <c r="B228" s="3">
        <v>43051</v>
      </c>
      <c r="C228" s="3">
        <v>43051</v>
      </c>
      <c r="D228" s="1" t="s">
        <v>12</v>
      </c>
      <c r="E228" s="1" t="s">
        <v>23</v>
      </c>
      <c r="F228" s="2" t="s">
        <v>14</v>
      </c>
      <c r="G228" s="1" t="s">
        <v>58</v>
      </c>
      <c r="H228" s="1">
        <v>370.78199999999998</v>
      </c>
      <c r="I228" s="1">
        <v>0.4</v>
      </c>
      <c r="J228" s="1">
        <v>-92.695499999999996</v>
      </c>
      <c r="K228">
        <f t="shared" si="3"/>
        <v>0</v>
      </c>
    </row>
    <row r="229" spans="1:11" x14ac:dyDescent="0.25">
      <c r="A229" s="1" t="s">
        <v>246</v>
      </c>
      <c r="B229" s="3">
        <v>43027</v>
      </c>
      <c r="C229" s="3">
        <v>43032</v>
      </c>
      <c r="D229" s="1" t="s">
        <v>21</v>
      </c>
      <c r="E229" s="1" t="s">
        <v>26</v>
      </c>
      <c r="F229" s="2" t="s">
        <v>18</v>
      </c>
      <c r="G229" s="1" t="s">
        <v>24</v>
      </c>
      <c r="H229" s="1">
        <v>328.39920000000001</v>
      </c>
      <c r="I229" s="1">
        <v>0.32</v>
      </c>
      <c r="J229" s="1">
        <v>-91.758600000000001</v>
      </c>
      <c r="K229">
        <f t="shared" si="3"/>
        <v>5</v>
      </c>
    </row>
    <row r="230" spans="1:11" x14ac:dyDescent="0.25">
      <c r="A230" s="1" t="s">
        <v>247</v>
      </c>
      <c r="B230" s="3">
        <v>42364</v>
      </c>
      <c r="C230" s="3">
        <v>42369</v>
      </c>
      <c r="D230" s="1" t="s">
        <v>21</v>
      </c>
      <c r="E230" s="1" t="s">
        <v>26</v>
      </c>
      <c r="F230" s="2" t="s">
        <v>18</v>
      </c>
      <c r="G230" s="1" t="s">
        <v>40</v>
      </c>
      <c r="H230" s="1">
        <v>275.05799999999999</v>
      </c>
      <c r="I230" s="1">
        <v>0.3</v>
      </c>
      <c r="J230" s="1">
        <v>-90.376199999999997</v>
      </c>
      <c r="K230">
        <f t="shared" si="3"/>
        <v>5</v>
      </c>
    </row>
    <row r="231" spans="1:11" x14ac:dyDescent="0.25">
      <c r="A231" s="1" t="s">
        <v>248</v>
      </c>
      <c r="B231" s="3">
        <v>42344</v>
      </c>
      <c r="C231" s="3">
        <v>42344</v>
      </c>
      <c r="D231" s="1" t="s">
        <v>12</v>
      </c>
      <c r="E231" s="1" t="s">
        <v>23</v>
      </c>
      <c r="F231" s="2" t="s">
        <v>14</v>
      </c>
      <c r="G231" s="1" t="s">
        <v>58</v>
      </c>
      <c r="H231" s="1">
        <v>485.94</v>
      </c>
      <c r="I231" s="1">
        <v>0.4</v>
      </c>
      <c r="J231" s="1">
        <v>-89.088999999999999</v>
      </c>
      <c r="K231">
        <f t="shared" si="3"/>
        <v>0</v>
      </c>
    </row>
    <row r="232" spans="1:11" x14ac:dyDescent="0.25">
      <c r="A232" s="1" t="s">
        <v>249</v>
      </c>
      <c r="B232" s="3">
        <v>42972</v>
      </c>
      <c r="C232" s="3">
        <v>42976</v>
      </c>
      <c r="D232" s="1" t="s">
        <v>21</v>
      </c>
      <c r="E232" s="1" t="s">
        <v>23</v>
      </c>
      <c r="F232" s="2" t="s">
        <v>18</v>
      </c>
      <c r="G232" s="1" t="s">
        <v>24</v>
      </c>
      <c r="H232" s="1">
        <v>130.97999999999999</v>
      </c>
      <c r="I232" s="1">
        <v>0.5</v>
      </c>
      <c r="J232" s="1">
        <v>-89.066400000000002</v>
      </c>
      <c r="K232">
        <f t="shared" si="3"/>
        <v>4</v>
      </c>
    </row>
    <row r="233" spans="1:11" x14ac:dyDescent="0.25">
      <c r="A233" s="1" t="s">
        <v>250</v>
      </c>
      <c r="B233" s="3">
        <v>42516</v>
      </c>
      <c r="C233" s="3">
        <v>42516</v>
      </c>
      <c r="D233" s="1" t="s">
        <v>12</v>
      </c>
      <c r="E233" s="1" t="s">
        <v>26</v>
      </c>
      <c r="F233" s="2" t="s">
        <v>18</v>
      </c>
      <c r="G233" s="1" t="s">
        <v>40</v>
      </c>
      <c r="H233" s="1">
        <v>388.43</v>
      </c>
      <c r="I233" s="1">
        <v>0.3</v>
      </c>
      <c r="J233" s="1">
        <v>-88.784000000000006</v>
      </c>
      <c r="K233">
        <f t="shared" si="3"/>
        <v>0</v>
      </c>
    </row>
    <row r="234" spans="1:11" x14ac:dyDescent="0.25">
      <c r="A234" s="1" t="s">
        <v>251</v>
      </c>
      <c r="B234" s="3">
        <v>41828</v>
      </c>
      <c r="C234" s="3">
        <v>41832</v>
      </c>
      <c r="D234" s="1" t="s">
        <v>21</v>
      </c>
      <c r="E234" s="1" t="s">
        <v>35</v>
      </c>
      <c r="F234" s="2" t="s">
        <v>18</v>
      </c>
      <c r="G234" s="1" t="s">
        <v>19</v>
      </c>
      <c r="H234" s="1">
        <v>502.488</v>
      </c>
      <c r="I234" s="1">
        <v>0.2</v>
      </c>
      <c r="J234" s="1">
        <v>-87.935400000000001</v>
      </c>
      <c r="K234">
        <f t="shared" si="3"/>
        <v>4</v>
      </c>
    </row>
    <row r="235" spans="1:11" x14ac:dyDescent="0.25">
      <c r="A235" s="1" t="s">
        <v>137</v>
      </c>
      <c r="B235" s="3">
        <v>41969</v>
      </c>
      <c r="C235" s="3">
        <v>41975</v>
      </c>
      <c r="D235" s="1" t="s">
        <v>21</v>
      </c>
      <c r="E235" s="1" t="s">
        <v>35</v>
      </c>
      <c r="F235" s="2" t="s">
        <v>14</v>
      </c>
      <c r="G235" s="1" t="s">
        <v>58</v>
      </c>
      <c r="H235" s="1">
        <v>438.33600000000001</v>
      </c>
      <c r="I235" s="1">
        <v>0.2</v>
      </c>
      <c r="J235" s="1">
        <v>-87.667199999999994</v>
      </c>
      <c r="K235">
        <f t="shared" si="3"/>
        <v>6</v>
      </c>
    </row>
    <row r="236" spans="1:11" x14ac:dyDescent="0.25">
      <c r="A236" s="1" t="s">
        <v>252</v>
      </c>
      <c r="B236" s="3">
        <v>42783</v>
      </c>
      <c r="C236" s="3">
        <v>42785</v>
      </c>
      <c r="D236" s="1" t="s">
        <v>31</v>
      </c>
      <c r="E236" s="1" t="s">
        <v>26</v>
      </c>
      <c r="F236" s="2" t="s">
        <v>14</v>
      </c>
      <c r="G236" s="1" t="s">
        <v>58</v>
      </c>
      <c r="H236" s="1">
        <v>438.33600000000001</v>
      </c>
      <c r="I236" s="1">
        <v>0.2</v>
      </c>
      <c r="J236" s="1">
        <v>-87.667199999999994</v>
      </c>
      <c r="K236">
        <f t="shared" si="3"/>
        <v>2</v>
      </c>
    </row>
    <row r="237" spans="1:11" x14ac:dyDescent="0.25">
      <c r="A237" s="1" t="s">
        <v>253</v>
      </c>
      <c r="B237" s="3">
        <v>42899</v>
      </c>
      <c r="C237" s="3">
        <v>42902</v>
      </c>
      <c r="D237" s="1" t="s">
        <v>31</v>
      </c>
      <c r="E237" s="1" t="s">
        <v>26</v>
      </c>
      <c r="F237" s="2" t="s">
        <v>18</v>
      </c>
      <c r="G237" s="1" t="s">
        <v>40</v>
      </c>
      <c r="H237" s="1">
        <v>470.30200000000002</v>
      </c>
      <c r="I237" s="1">
        <v>0.3</v>
      </c>
      <c r="J237" s="1">
        <v>-87.341800000000006</v>
      </c>
      <c r="K237">
        <f t="shared" si="3"/>
        <v>3</v>
      </c>
    </row>
    <row r="238" spans="1:11" x14ac:dyDescent="0.25">
      <c r="A238" s="1" t="s">
        <v>254</v>
      </c>
      <c r="B238" s="3">
        <v>42273</v>
      </c>
      <c r="C238" s="3">
        <v>42277</v>
      </c>
      <c r="D238" s="1" t="s">
        <v>21</v>
      </c>
      <c r="E238" s="1" t="s">
        <v>35</v>
      </c>
      <c r="F238" s="2" t="s">
        <v>28</v>
      </c>
      <c r="G238" s="1" t="s">
        <v>68</v>
      </c>
      <c r="H238" s="1">
        <v>363.64800000000002</v>
      </c>
      <c r="I238" s="1">
        <v>0.2</v>
      </c>
      <c r="J238" s="1">
        <v>-86.366399999999999</v>
      </c>
      <c r="K238">
        <f t="shared" si="3"/>
        <v>4</v>
      </c>
    </row>
    <row r="239" spans="1:11" x14ac:dyDescent="0.25">
      <c r="A239" s="1" t="s">
        <v>255</v>
      </c>
      <c r="B239" s="3">
        <v>42153</v>
      </c>
      <c r="C239" s="3">
        <v>42155</v>
      </c>
      <c r="D239" s="1" t="s">
        <v>31</v>
      </c>
      <c r="E239" s="1" t="s">
        <v>23</v>
      </c>
      <c r="F239" s="2" t="s">
        <v>18</v>
      </c>
      <c r="G239" s="1" t="s">
        <v>40</v>
      </c>
      <c r="H239" s="1">
        <v>317.05799999999999</v>
      </c>
      <c r="I239" s="1">
        <v>0.3</v>
      </c>
      <c r="J239" s="1">
        <v>-86.058599999999998</v>
      </c>
      <c r="K239">
        <f t="shared" si="3"/>
        <v>2</v>
      </c>
    </row>
    <row r="240" spans="1:11" x14ac:dyDescent="0.25">
      <c r="A240" s="1" t="s">
        <v>256</v>
      </c>
      <c r="B240" s="3">
        <v>42905</v>
      </c>
      <c r="C240" s="3">
        <v>42912</v>
      </c>
      <c r="D240" s="1" t="s">
        <v>21</v>
      </c>
      <c r="E240" s="1" t="s">
        <v>26</v>
      </c>
      <c r="F240" s="2" t="s">
        <v>18</v>
      </c>
      <c r="G240" s="1" t="s">
        <v>19</v>
      </c>
      <c r="H240" s="1">
        <v>457.48500000000001</v>
      </c>
      <c r="I240" s="1">
        <v>0.3</v>
      </c>
      <c r="J240" s="1">
        <v>-84.961500000000001</v>
      </c>
      <c r="K240">
        <f t="shared" si="3"/>
        <v>7</v>
      </c>
    </row>
    <row r="241" spans="1:11" x14ac:dyDescent="0.25">
      <c r="A241" s="1" t="s">
        <v>257</v>
      </c>
      <c r="B241" s="3">
        <v>42516</v>
      </c>
      <c r="C241" s="3">
        <v>42521</v>
      </c>
      <c r="D241" s="1" t="s">
        <v>21</v>
      </c>
      <c r="E241" s="1" t="s">
        <v>35</v>
      </c>
      <c r="F241" s="2" t="s">
        <v>18</v>
      </c>
      <c r="G241" s="1" t="s">
        <v>40</v>
      </c>
      <c r="H241" s="1">
        <v>484.70400000000001</v>
      </c>
      <c r="I241" s="1">
        <v>0.2</v>
      </c>
      <c r="J241" s="1">
        <v>-84.8232</v>
      </c>
      <c r="K241">
        <f t="shared" si="3"/>
        <v>5</v>
      </c>
    </row>
    <row r="242" spans="1:11" x14ac:dyDescent="0.25">
      <c r="A242" s="1" t="s">
        <v>258</v>
      </c>
      <c r="B242" s="3">
        <v>42969</v>
      </c>
      <c r="C242" s="3">
        <v>42971</v>
      </c>
      <c r="D242" s="1" t="s">
        <v>31</v>
      </c>
      <c r="E242" s="1" t="s">
        <v>23</v>
      </c>
      <c r="F242" s="2" t="s">
        <v>18</v>
      </c>
      <c r="G242" s="1" t="s">
        <v>19</v>
      </c>
      <c r="H242" s="1">
        <v>314.53199999999998</v>
      </c>
      <c r="I242" s="1">
        <v>0.4</v>
      </c>
      <c r="J242" s="1">
        <v>-83.875200000000007</v>
      </c>
      <c r="K242">
        <f t="shared" si="3"/>
        <v>2</v>
      </c>
    </row>
    <row r="243" spans="1:11" x14ac:dyDescent="0.25">
      <c r="A243" s="1" t="s">
        <v>259</v>
      </c>
      <c r="B243" s="3">
        <v>41904</v>
      </c>
      <c r="C243" s="3">
        <v>41909</v>
      </c>
      <c r="D243" s="1" t="s">
        <v>21</v>
      </c>
      <c r="E243" s="1" t="s">
        <v>26</v>
      </c>
      <c r="F243" s="2" t="s">
        <v>28</v>
      </c>
      <c r="G243" s="1" t="s">
        <v>68</v>
      </c>
      <c r="H243" s="1">
        <v>331.536</v>
      </c>
      <c r="I243" s="1">
        <v>0.2</v>
      </c>
      <c r="J243" s="1">
        <v>-82.884</v>
      </c>
      <c r="K243">
        <f t="shared" si="3"/>
        <v>5</v>
      </c>
    </row>
    <row r="244" spans="1:11" x14ac:dyDescent="0.25">
      <c r="A244" s="1" t="s">
        <v>260</v>
      </c>
      <c r="B244" s="3">
        <v>42638</v>
      </c>
      <c r="C244" s="3">
        <v>42642</v>
      </c>
      <c r="D244" s="1" t="s">
        <v>21</v>
      </c>
      <c r="E244" s="1" t="s">
        <v>23</v>
      </c>
      <c r="F244" s="2" t="s">
        <v>28</v>
      </c>
      <c r="G244" s="1" t="s">
        <v>68</v>
      </c>
      <c r="H244" s="1">
        <v>331.536</v>
      </c>
      <c r="I244" s="1">
        <v>0.2</v>
      </c>
      <c r="J244" s="1">
        <v>-82.884</v>
      </c>
      <c r="K244">
        <f t="shared" si="3"/>
        <v>4</v>
      </c>
    </row>
    <row r="245" spans="1:11" x14ac:dyDescent="0.25">
      <c r="A245" s="1" t="s">
        <v>261</v>
      </c>
      <c r="B245" s="3">
        <v>42611</v>
      </c>
      <c r="C245" s="3">
        <v>42616</v>
      </c>
      <c r="D245" s="1" t="s">
        <v>21</v>
      </c>
      <c r="E245" s="1" t="s">
        <v>23</v>
      </c>
      <c r="F245" s="2" t="s">
        <v>18</v>
      </c>
      <c r="G245" s="1" t="s">
        <v>24</v>
      </c>
      <c r="H245" s="1">
        <v>163.88</v>
      </c>
      <c r="I245" s="1">
        <v>0.5</v>
      </c>
      <c r="J245" s="1">
        <v>-81.94</v>
      </c>
      <c r="K245">
        <f t="shared" si="3"/>
        <v>5</v>
      </c>
    </row>
    <row r="246" spans="1:11" x14ac:dyDescent="0.25">
      <c r="A246" s="1" t="s">
        <v>69</v>
      </c>
      <c r="B246" s="3">
        <v>41911</v>
      </c>
      <c r="C246" s="3">
        <v>41915</v>
      </c>
      <c r="D246" s="1" t="s">
        <v>21</v>
      </c>
      <c r="E246" s="1" t="s">
        <v>23</v>
      </c>
      <c r="F246" s="2" t="s">
        <v>18</v>
      </c>
      <c r="G246" s="1" t="s">
        <v>19</v>
      </c>
      <c r="H246" s="1">
        <v>409.27199999999999</v>
      </c>
      <c r="I246" s="1">
        <v>0.4</v>
      </c>
      <c r="J246" s="1">
        <v>-81.854399999999998</v>
      </c>
      <c r="K246">
        <f t="shared" si="3"/>
        <v>4</v>
      </c>
    </row>
    <row r="247" spans="1:11" x14ac:dyDescent="0.25">
      <c r="A247" s="1" t="s">
        <v>262</v>
      </c>
      <c r="B247" s="3">
        <v>43041</v>
      </c>
      <c r="C247" s="3">
        <v>43045</v>
      </c>
      <c r="D247" s="1" t="s">
        <v>17</v>
      </c>
      <c r="E247" s="1" t="s">
        <v>23</v>
      </c>
      <c r="F247" s="2" t="s">
        <v>28</v>
      </c>
      <c r="G247" s="1" t="s">
        <v>29</v>
      </c>
      <c r="H247" s="1">
        <v>384.59199999999998</v>
      </c>
      <c r="I247" s="1">
        <v>0.2</v>
      </c>
      <c r="J247" s="1">
        <v>-81.725800000000007</v>
      </c>
      <c r="K247">
        <f t="shared" si="3"/>
        <v>4</v>
      </c>
    </row>
    <row r="248" spans="1:11" x14ac:dyDescent="0.25">
      <c r="A248" s="1" t="s">
        <v>263</v>
      </c>
      <c r="B248" s="3">
        <v>42810</v>
      </c>
      <c r="C248" s="3">
        <v>42812</v>
      </c>
      <c r="D248" s="1" t="s">
        <v>17</v>
      </c>
      <c r="E248" s="1" t="s">
        <v>23</v>
      </c>
      <c r="F248" s="2" t="s">
        <v>14</v>
      </c>
      <c r="G248" s="1" t="s">
        <v>58</v>
      </c>
      <c r="H248" s="1">
        <v>445.44</v>
      </c>
      <c r="I248" s="1">
        <v>0.4</v>
      </c>
      <c r="J248" s="1">
        <v>-81.664000000000001</v>
      </c>
      <c r="K248">
        <f t="shared" si="3"/>
        <v>2</v>
      </c>
    </row>
    <row r="249" spans="1:11" x14ac:dyDescent="0.25">
      <c r="A249" s="1" t="s">
        <v>264</v>
      </c>
      <c r="B249" s="3">
        <v>43064</v>
      </c>
      <c r="C249" s="3">
        <v>43069</v>
      </c>
      <c r="D249" s="1" t="s">
        <v>21</v>
      </c>
      <c r="E249" s="1" t="s">
        <v>13</v>
      </c>
      <c r="F249" s="2" t="s">
        <v>18</v>
      </c>
      <c r="G249" s="1" t="s">
        <v>24</v>
      </c>
      <c r="H249" s="1">
        <v>723.92</v>
      </c>
      <c r="I249" s="1">
        <v>0.2</v>
      </c>
      <c r="J249" s="1">
        <v>-81.441000000000003</v>
      </c>
      <c r="K249">
        <f t="shared" si="3"/>
        <v>5</v>
      </c>
    </row>
    <row r="250" spans="1:11" x14ac:dyDescent="0.25">
      <c r="A250" s="1" t="s">
        <v>265</v>
      </c>
      <c r="B250" s="3">
        <v>43032</v>
      </c>
      <c r="C250" s="3">
        <v>43034</v>
      </c>
      <c r="D250" s="1" t="s">
        <v>31</v>
      </c>
      <c r="E250" s="1" t="s">
        <v>26</v>
      </c>
      <c r="F250" s="2" t="s">
        <v>18</v>
      </c>
      <c r="G250" s="1" t="s">
        <v>19</v>
      </c>
      <c r="H250" s="1">
        <v>517.40499999999997</v>
      </c>
      <c r="I250" s="1">
        <v>0.3</v>
      </c>
      <c r="J250" s="1">
        <v>-81.3065</v>
      </c>
      <c r="K250">
        <f t="shared" si="3"/>
        <v>2</v>
      </c>
    </row>
    <row r="251" spans="1:11" x14ac:dyDescent="0.25">
      <c r="A251" s="1" t="s">
        <v>266</v>
      </c>
      <c r="B251" s="3">
        <v>42049</v>
      </c>
      <c r="C251" s="3">
        <v>42054</v>
      </c>
      <c r="D251" s="1" t="s">
        <v>21</v>
      </c>
      <c r="E251" s="1" t="s">
        <v>23</v>
      </c>
      <c r="F251" s="2" t="s">
        <v>14</v>
      </c>
      <c r="G251" s="1" t="s">
        <v>58</v>
      </c>
      <c r="H251" s="1">
        <v>323.98200000000003</v>
      </c>
      <c r="I251" s="1">
        <v>0.4</v>
      </c>
      <c r="J251" s="1">
        <v>-80.995500000000007</v>
      </c>
      <c r="K251">
        <f t="shared" si="3"/>
        <v>5</v>
      </c>
    </row>
    <row r="252" spans="1:11" x14ac:dyDescent="0.25">
      <c r="A252" s="1" t="s">
        <v>267</v>
      </c>
      <c r="B252" s="3">
        <v>42150</v>
      </c>
      <c r="C252" s="3">
        <v>42152</v>
      </c>
      <c r="D252" s="1" t="s">
        <v>17</v>
      </c>
      <c r="E252" s="1" t="s">
        <v>26</v>
      </c>
      <c r="F252" s="2" t="s">
        <v>14</v>
      </c>
      <c r="G252" s="1" t="s">
        <v>15</v>
      </c>
      <c r="H252" s="1">
        <v>399.54</v>
      </c>
      <c r="I252" s="1">
        <v>0.4</v>
      </c>
      <c r="J252" s="1">
        <v>-79.908000000000001</v>
      </c>
      <c r="K252">
        <f t="shared" si="3"/>
        <v>2</v>
      </c>
    </row>
    <row r="253" spans="1:11" x14ac:dyDescent="0.25">
      <c r="A253" s="1" t="s">
        <v>268</v>
      </c>
      <c r="B253" s="3">
        <v>42579</v>
      </c>
      <c r="C253" s="3">
        <v>42580</v>
      </c>
      <c r="D253" s="1" t="s">
        <v>31</v>
      </c>
      <c r="E253" s="1" t="s">
        <v>23</v>
      </c>
      <c r="F253" s="2" t="s">
        <v>18</v>
      </c>
      <c r="G253" s="1" t="s">
        <v>24</v>
      </c>
      <c r="H253" s="1">
        <v>177.45</v>
      </c>
      <c r="I253" s="1">
        <v>0.5</v>
      </c>
      <c r="J253" s="1">
        <v>-78.078000000000003</v>
      </c>
      <c r="K253">
        <f t="shared" si="3"/>
        <v>1</v>
      </c>
    </row>
    <row r="254" spans="1:11" x14ac:dyDescent="0.25">
      <c r="A254" s="1" t="s">
        <v>269</v>
      </c>
      <c r="B254" s="3">
        <v>42694</v>
      </c>
      <c r="C254" s="3">
        <v>42701</v>
      </c>
      <c r="D254" s="1" t="s">
        <v>21</v>
      </c>
      <c r="E254" s="1" t="s">
        <v>26</v>
      </c>
      <c r="F254" s="2" t="s">
        <v>18</v>
      </c>
      <c r="G254" s="1" t="s">
        <v>40</v>
      </c>
      <c r="H254" s="1">
        <v>318.43</v>
      </c>
      <c r="I254" s="1">
        <v>0.3</v>
      </c>
      <c r="J254" s="1">
        <v>-77.332999999999998</v>
      </c>
      <c r="K254">
        <f t="shared" si="3"/>
        <v>7</v>
      </c>
    </row>
    <row r="255" spans="1:11" x14ac:dyDescent="0.25">
      <c r="A255" s="1" t="s">
        <v>270</v>
      </c>
      <c r="B255" s="3">
        <v>42995</v>
      </c>
      <c r="C255" s="3">
        <v>43000</v>
      </c>
      <c r="D255" s="1" t="s">
        <v>17</v>
      </c>
      <c r="E255" s="1" t="s">
        <v>26</v>
      </c>
      <c r="F255" s="2" t="s">
        <v>18</v>
      </c>
      <c r="G255" s="1" t="s">
        <v>40</v>
      </c>
      <c r="H255" s="1">
        <v>318.43</v>
      </c>
      <c r="I255" s="1">
        <v>0.3</v>
      </c>
      <c r="J255" s="1">
        <v>-77.332999999999998</v>
      </c>
      <c r="K255">
        <f t="shared" si="3"/>
        <v>5</v>
      </c>
    </row>
    <row r="256" spans="1:11" x14ac:dyDescent="0.25">
      <c r="A256" s="1" t="s">
        <v>271</v>
      </c>
      <c r="B256" s="3">
        <v>42887</v>
      </c>
      <c r="C256" s="3">
        <v>42892</v>
      </c>
      <c r="D256" s="1" t="s">
        <v>21</v>
      </c>
      <c r="E256" s="1" t="s">
        <v>23</v>
      </c>
      <c r="F256" s="2" t="s">
        <v>28</v>
      </c>
      <c r="G256" s="1" t="s">
        <v>68</v>
      </c>
      <c r="H256" s="1">
        <v>324.74400000000003</v>
      </c>
      <c r="I256" s="1">
        <v>0.2</v>
      </c>
      <c r="J256" s="1">
        <v>-77.1267</v>
      </c>
      <c r="K256">
        <f t="shared" si="3"/>
        <v>5</v>
      </c>
    </row>
    <row r="257" spans="1:11" x14ac:dyDescent="0.25">
      <c r="A257" s="1" t="s">
        <v>272</v>
      </c>
      <c r="B257" s="3">
        <v>43029</v>
      </c>
      <c r="C257" s="3">
        <v>43036</v>
      </c>
      <c r="D257" s="1" t="s">
        <v>21</v>
      </c>
      <c r="E257" s="1" t="s">
        <v>23</v>
      </c>
      <c r="F257" s="2" t="s">
        <v>14</v>
      </c>
      <c r="G257" s="1" t="s">
        <v>58</v>
      </c>
      <c r="H257" s="1">
        <v>329.988</v>
      </c>
      <c r="I257" s="1">
        <v>0.4</v>
      </c>
      <c r="J257" s="1">
        <v>-76.997200000000007</v>
      </c>
      <c r="K257">
        <f t="shared" si="3"/>
        <v>7</v>
      </c>
    </row>
    <row r="258" spans="1:11" x14ac:dyDescent="0.25">
      <c r="A258" s="1" t="s">
        <v>273</v>
      </c>
      <c r="B258" s="3">
        <v>43020</v>
      </c>
      <c r="C258" s="3">
        <v>43020</v>
      </c>
      <c r="D258" s="1" t="s">
        <v>12</v>
      </c>
      <c r="E258" s="1" t="s">
        <v>23</v>
      </c>
      <c r="F258" s="2" t="s">
        <v>18</v>
      </c>
      <c r="G258" s="1" t="s">
        <v>19</v>
      </c>
      <c r="H258" s="1">
        <v>673.34400000000005</v>
      </c>
      <c r="I258" s="1">
        <v>0.3</v>
      </c>
      <c r="J258" s="1">
        <v>-76.953599999999994</v>
      </c>
      <c r="K258">
        <f t="shared" si="3"/>
        <v>0</v>
      </c>
    </row>
    <row r="259" spans="1:11" x14ac:dyDescent="0.25">
      <c r="A259" s="1" t="s">
        <v>274</v>
      </c>
      <c r="B259" s="3">
        <v>42120</v>
      </c>
      <c r="C259" s="3">
        <v>42124</v>
      </c>
      <c r="D259" s="1" t="s">
        <v>21</v>
      </c>
      <c r="E259" s="1" t="s">
        <v>13</v>
      </c>
      <c r="F259" s="2" t="s">
        <v>18</v>
      </c>
      <c r="G259" s="1" t="s">
        <v>19</v>
      </c>
      <c r="H259" s="1">
        <v>191.5155</v>
      </c>
      <c r="I259" s="1">
        <v>0.45</v>
      </c>
      <c r="J259" s="1">
        <v>-76.606200000000001</v>
      </c>
      <c r="K259">
        <f t="shared" ref="K259:K322" si="4">DATEDIF(B259,C259,"d")</f>
        <v>4</v>
      </c>
    </row>
    <row r="260" spans="1:11" x14ac:dyDescent="0.25">
      <c r="A260" s="1" t="s">
        <v>275</v>
      </c>
      <c r="B260" s="3">
        <v>42329</v>
      </c>
      <c r="C260" s="3">
        <v>42334</v>
      </c>
      <c r="D260" s="1" t="s">
        <v>17</v>
      </c>
      <c r="E260" s="1" t="s">
        <v>26</v>
      </c>
      <c r="F260" s="2" t="s">
        <v>18</v>
      </c>
      <c r="G260" s="1" t="s">
        <v>24</v>
      </c>
      <c r="H260" s="1">
        <v>246.1328</v>
      </c>
      <c r="I260" s="1">
        <v>0.32</v>
      </c>
      <c r="J260" s="1">
        <v>-76.011600000000001</v>
      </c>
      <c r="K260">
        <f t="shared" si="4"/>
        <v>5</v>
      </c>
    </row>
    <row r="261" spans="1:11" x14ac:dyDescent="0.25">
      <c r="A261" s="1" t="s">
        <v>276</v>
      </c>
      <c r="B261" s="3">
        <v>43028</v>
      </c>
      <c r="C261" s="3">
        <v>43032</v>
      </c>
      <c r="D261" s="1" t="s">
        <v>21</v>
      </c>
      <c r="E261" s="1" t="s">
        <v>23</v>
      </c>
      <c r="F261" s="2" t="s">
        <v>18</v>
      </c>
      <c r="G261" s="1" t="s">
        <v>19</v>
      </c>
      <c r="H261" s="1">
        <v>284.36399999999998</v>
      </c>
      <c r="I261" s="1">
        <v>0.4</v>
      </c>
      <c r="J261" s="1">
        <v>-75.830399999999997</v>
      </c>
      <c r="K261">
        <f t="shared" si="4"/>
        <v>4</v>
      </c>
    </row>
    <row r="262" spans="1:11" x14ac:dyDescent="0.25">
      <c r="A262" s="1" t="s">
        <v>277</v>
      </c>
      <c r="B262" s="3">
        <v>42240</v>
      </c>
      <c r="C262" s="3">
        <v>42244</v>
      </c>
      <c r="D262" s="1" t="s">
        <v>21</v>
      </c>
      <c r="E262" s="1" t="s">
        <v>23</v>
      </c>
      <c r="F262" s="2" t="s">
        <v>18</v>
      </c>
      <c r="G262" s="1" t="s">
        <v>19</v>
      </c>
      <c r="H262" s="1">
        <v>284.36399999999998</v>
      </c>
      <c r="I262" s="1">
        <v>0.4</v>
      </c>
      <c r="J262" s="1">
        <v>-75.830399999999997</v>
      </c>
      <c r="K262">
        <f t="shared" si="4"/>
        <v>4</v>
      </c>
    </row>
    <row r="263" spans="1:11" x14ac:dyDescent="0.25">
      <c r="A263" s="1" t="s">
        <v>278</v>
      </c>
      <c r="B263" s="3">
        <v>42639</v>
      </c>
      <c r="C263" s="3">
        <v>42644</v>
      </c>
      <c r="D263" s="1" t="s">
        <v>21</v>
      </c>
      <c r="E263" s="1" t="s">
        <v>13</v>
      </c>
      <c r="F263" s="2" t="s">
        <v>14</v>
      </c>
      <c r="G263" s="1" t="s">
        <v>279</v>
      </c>
      <c r="H263" s="1">
        <v>431.976</v>
      </c>
      <c r="I263" s="1">
        <v>0.2</v>
      </c>
      <c r="J263" s="1">
        <v>-75.595799999999997</v>
      </c>
      <c r="K263">
        <f t="shared" si="4"/>
        <v>5</v>
      </c>
    </row>
    <row r="264" spans="1:11" x14ac:dyDescent="0.25">
      <c r="A264" s="1" t="s">
        <v>280</v>
      </c>
      <c r="B264" s="3">
        <v>42493</v>
      </c>
      <c r="C264" s="3">
        <v>42495</v>
      </c>
      <c r="D264" s="1" t="s">
        <v>31</v>
      </c>
      <c r="E264" s="1" t="s">
        <v>23</v>
      </c>
      <c r="F264" s="2" t="s">
        <v>14</v>
      </c>
      <c r="G264" s="1" t="s">
        <v>279</v>
      </c>
      <c r="H264" s="1">
        <v>431.976</v>
      </c>
      <c r="I264" s="1">
        <v>0.2</v>
      </c>
      <c r="J264" s="1">
        <v>-75.595799999999997</v>
      </c>
      <c r="K264">
        <f t="shared" si="4"/>
        <v>2</v>
      </c>
    </row>
    <row r="265" spans="1:11" x14ac:dyDescent="0.25">
      <c r="A265" s="1" t="s">
        <v>281</v>
      </c>
      <c r="B265" s="3">
        <v>42938</v>
      </c>
      <c r="C265" s="3">
        <v>42943</v>
      </c>
      <c r="D265" s="1" t="s">
        <v>21</v>
      </c>
      <c r="E265" s="1" t="s">
        <v>26</v>
      </c>
      <c r="F265" s="2" t="s">
        <v>18</v>
      </c>
      <c r="G265" s="1" t="s">
        <v>40</v>
      </c>
      <c r="H265" s="1">
        <v>526.34400000000005</v>
      </c>
      <c r="I265" s="1">
        <v>0.3</v>
      </c>
      <c r="J265" s="1">
        <v>-75.191999999999993</v>
      </c>
      <c r="K265">
        <f t="shared" si="4"/>
        <v>5</v>
      </c>
    </row>
    <row r="266" spans="1:11" x14ac:dyDescent="0.25">
      <c r="A266" s="1" t="s">
        <v>282</v>
      </c>
      <c r="B266" s="3">
        <v>42301</v>
      </c>
      <c r="C266" s="3">
        <v>42304</v>
      </c>
      <c r="D266" s="1" t="s">
        <v>31</v>
      </c>
      <c r="E266" s="1" t="s">
        <v>35</v>
      </c>
      <c r="F266" s="2" t="s">
        <v>18</v>
      </c>
      <c r="G266" s="1" t="s">
        <v>40</v>
      </c>
      <c r="H266" s="1">
        <v>454.27199999999999</v>
      </c>
      <c r="I266" s="1">
        <v>0.2</v>
      </c>
      <c r="J266" s="1">
        <v>-73.819199999999995</v>
      </c>
      <c r="K266">
        <f t="shared" si="4"/>
        <v>3</v>
      </c>
    </row>
    <row r="267" spans="1:11" x14ac:dyDescent="0.25">
      <c r="A267" s="1" t="s">
        <v>283</v>
      </c>
      <c r="B267" s="3">
        <v>42702</v>
      </c>
      <c r="C267" s="3">
        <v>42708</v>
      </c>
      <c r="D267" s="1" t="s">
        <v>21</v>
      </c>
      <c r="E267" s="1" t="s">
        <v>23</v>
      </c>
      <c r="F267" s="2" t="s">
        <v>14</v>
      </c>
      <c r="G267" s="1" t="s">
        <v>58</v>
      </c>
      <c r="H267" s="1">
        <v>340.18200000000002</v>
      </c>
      <c r="I267" s="1">
        <v>0.4</v>
      </c>
      <c r="J267" s="1">
        <v>-73.706100000000006</v>
      </c>
      <c r="K267">
        <f t="shared" si="4"/>
        <v>6</v>
      </c>
    </row>
    <row r="268" spans="1:11" x14ac:dyDescent="0.25">
      <c r="A268" s="1" t="s">
        <v>284</v>
      </c>
      <c r="B268" s="3">
        <v>42196</v>
      </c>
      <c r="C268" s="3">
        <v>42198</v>
      </c>
      <c r="D268" s="1" t="s">
        <v>31</v>
      </c>
      <c r="E268" s="1" t="s">
        <v>23</v>
      </c>
      <c r="F268" s="2" t="s">
        <v>18</v>
      </c>
      <c r="G268" s="1" t="s">
        <v>40</v>
      </c>
      <c r="H268" s="1">
        <v>341.488</v>
      </c>
      <c r="I268" s="1">
        <v>0.3</v>
      </c>
      <c r="J268" s="1">
        <v>-73.176000000000002</v>
      </c>
      <c r="K268">
        <f t="shared" si="4"/>
        <v>2</v>
      </c>
    </row>
    <row r="269" spans="1:11" x14ac:dyDescent="0.25">
      <c r="A269" s="1" t="s">
        <v>285</v>
      </c>
      <c r="B269" s="3">
        <v>43045</v>
      </c>
      <c r="C269" s="3">
        <v>43052</v>
      </c>
      <c r="D269" s="1" t="s">
        <v>21</v>
      </c>
      <c r="E269" s="1" t="s">
        <v>35</v>
      </c>
      <c r="F269" s="2" t="s">
        <v>18</v>
      </c>
      <c r="G269" s="1" t="s">
        <v>40</v>
      </c>
      <c r="H269" s="1">
        <v>449.56799999999998</v>
      </c>
      <c r="I269" s="1">
        <v>0.2</v>
      </c>
      <c r="J269" s="1">
        <v>-73.0548</v>
      </c>
      <c r="K269">
        <f t="shared" si="4"/>
        <v>7</v>
      </c>
    </row>
    <row r="270" spans="1:11" x14ac:dyDescent="0.25">
      <c r="A270" s="1" t="s">
        <v>286</v>
      </c>
      <c r="B270" s="3">
        <v>42320</v>
      </c>
      <c r="C270" s="3">
        <v>42327</v>
      </c>
      <c r="D270" s="1" t="s">
        <v>21</v>
      </c>
      <c r="E270" s="1" t="s">
        <v>13</v>
      </c>
      <c r="F270" s="2" t="s">
        <v>18</v>
      </c>
      <c r="G270" s="1" t="s">
        <v>40</v>
      </c>
      <c r="H270" s="1">
        <v>523.91999999999996</v>
      </c>
      <c r="I270" s="1">
        <v>0.2</v>
      </c>
      <c r="J270" s="1">
        <v>-72.039000000000001</v>
      </c>
      <c r="K270">
        <f t="shared" si="4"/>
        <v>7</v>
      </c>
    </row>
    <row r="271" spans="1:11" x14ac:dyDescent="0.25">
      <c r="A271" s="1" t="s">
        <v>160</v>
      </c>
      <c r="B271" s="3">
        <v>43046</v>
      </c>
      <c r="C271" s="3">
        <v>43052</v>
      </c>
      <c r="D271" s="1" t="s">
        <v>21</v>
      </c>
      <c r="E271" s="1" t="s">
        <v>23</v>
      </c>
      <c r="F271" s="2" t="s">
        <v>14</v>
      </c>
      <c r="G271" s="1" t="s">
        <v>58</v>
      </c>
      <c r="H271" s="1">
        <v>359.97</v>
      </c>
      <c r="I271" s="1">
        <v>0.4</v>
      </c>
      <c r="J271" s="1">
        <v>-71.994</v>
      </c>
      <c r="K271">
        <f t="shared" si="4"/>
        <v>6</v>
      </c>
    </row>
    <row r="272" spans="1:11" x14ac:dyDescent="0.25">
      <c r="A272" s="1" t="s">
        <v>287</v>
      </c>
      <c r="B272" s="3">
        <v>42435</v>
      </c>
      <c r="C272" s="3">
        <v>42439</v>
      </c>
      <c r="D272" s="1" t="s">
        <v>21</v>
      </c>
      <c r="E272" s="1" t="s">
        <v>23</v>
      </c>
      <c r="F272" s="2" t="s">
        <v>14</v>
      </c>
      <c r="G272" s="1" t="s">
        <v>58</v>
      </c>
      <c r="H272" s="1">
        <v>431.94</v>
      </c>
      <c r="I272" s="1">
        <v>0.4</v>
      </c>
      <c r="J272" s="1">
        <v>-71.989999999999995</v>
      </c>
      <c r="K272">
        <f t="shared" si="4"/>
        <v>4</v>
      </c>
    </row>
    <row r="273" spans="1:11" x14ac:dyDescent="0.25">
      <c r="A273" s="1" t="s">
        <v>288</v>
      </c>
      <c r="B273" s="3">
        <v>42895</v>
      </c>
      <c r="C273" s="3">
        <v>42899</v>
      </c>
      <c r="D273" s="1" t="s">
        <v>21</v>
      </c>
      <c r="E273" s="1" t="s">
        <v>26</v>
      </c>
      <c r="F273" s="2" t="s">
        <v>18</v>
      </c>
      <c r="G273" s="1" t="s">
        <v>19</v>
      </c>
      <c r="H273" s="1">
        <v>108.925</v>
      </c>
      <c r="I273" s="1">
        <v>0.5</v>
      </c>
      <c r="J273" s="1">
        <v>-71.890500000000003</v>
      </c>
      <c r="K273">
        <f t="shared" si="4"/>
        <v>4</v>
      </c>
    </row>
    <row r="274" spans="1:11" x14ac:dyDescent="0.25">
      <c r="A274" s="1" t="s">
        <v>289</v>
      </c>
      <c r="B274" s="3">
        <v>43058</v>
      </c>
      <c r="C274" s="3">
        <v>43060</v>
      </c>
      <c r="D274" s="1" t="s">
        <v>31</v>
      </c>
      <c r="E274" s="1" t="s">
        <v>26</v>
      </c>
      <c r="F274" s="2" t="s">
        <v>18</v>
      </c>
      <c r="G274" s="1" t="s">
        <v>19</v>
      </c>
      <c r="H274" s="1">
        <v>718.11599999999999</v>
      </c>
      <c r="I274" s="1">
        <v>0.3</v>
      </c>
      <c r="J274" s="1">
        <v>-71.811599999999999</v>
      </c>
      <c r="K274">
        <f t="shared" si="4"/>
        <v>2</v>
      </c>
    </row>
    <row r="275" spans="1:11" x14ac:dyDescent="0.25">
      <c r="A275" s="1" t="s">
        <v>290</v>
      </c>
      <c r="B275" s="3">
        <v>42358</v>
      </c>
      <c r="C275" s="3">
        <v>42363</v>
      </c>
      <c r="D275" s="1" t="s">
        <v>21</v>
      </c>
      <c r="E275" s="1" t="s">
        <v>26</v>
      </c>
      <c r="F275" s="2" t="s">
        <v>18</v>
      </c>
      <c r="G275" s="1" t="s">
        <v>24</v>
      </c>
      <c r="H275" s="1">
        <v>359.05799999999999</v>
      </c>
      <c r="I275" s="1">
        <v>0.3</v>
      </c>
      <c r="J275" s="1">
        <v>-71.811599999999999</v>
      </c>
      <c r="K275">
        <f t="shared" si="4"/>
        <v>5</v>
      </c>
    </row>
    <row r="276" spans="1:11" x14ac:dyDescent="0.25">
      <c r="A276" s="1" t="s">
        <v>291</v>
      </c>
      <c r="B276" s="3">
        <v>41902</v>
      </c>
      <c r="C276" s="3">
        <v>41905</v>
      </c>
      <c r="D276" s="1" t="s">
        <v>31</v>
      </c>
      <c r="E276" s="1" t="s">
        <v>26</v>
      </c>
      <c r="F276" s="2" t="s">
        <v>18</v>
      </c>
      <c r="G276" s="1" t="s">
        <v>24</v>
      </c>
      <c r="H276" s="1">
        <v>493.43</v>
      </c>
      <c r="I276" s="1">
        <v>0.3</v>
      </c>
      <c r="J276" s="1">
        <v>-70.489999999999995</v>
      </c>
      <c r="K276">
        <f t="shared" si="4"/>
        <v>3</v>
      </c>
    </row>
    <row r="277" spans="1:11" x14ac:dyDescent="0.25">
      <c r="A277" s="1" t="s">
        <v>292</v>
      </c>
      <c r="B277" s="3">
        <v>41915</v>
      </c>
      <c r="C277" s="3">
        <v>41920</v>
      </c>
      <c r="D277" s="1" t="s">
        <v>17</v>
      </c>
      <c r="E277" s="1" t="s">
        <v>26</v>
      </c>
      <c r="F277" s="2" t="s">
        <v>18</v>
      </c>
      <c r="G277" s="1" t="s">
        <v>40</v>
      </c>
      <c r="H277" s="1">
        <v>258.279</v>
      </c>
      <c r="I277" s="1">
        <v>0.3</v>
      </c>
      <c r="J277" s="1">
        <v>-70.104299999999995</v>
      </c>
      <c r="K277">
        <f t="shared" si="4"/>
        <v>5</v>
      </c>
    </row>
    <row r="278" spans="1:11" x14ac:dyDescent="0.25">
      <c r="A278" s="1" t="s">
        <v>293</v>
      </c>
      <c r="B278" s="3">
        <v>42854</v>
      </c>
      <c r="C278" s="3">
        <v>42859</v>
      </c>
      <c r="D278" s="1" t="s">
        <v>17</v>
      </c>
      <c r="E278" s="1" t="s">
        <v>23</v>
      </c>
      <c r="F278" s="2" t="s">
        <v>18</v>
      </c>
      <c r="G278" s="1" t="s">
        <v>19</v>
      </c>
      <c r="H278" s="1">
        <v>1048.3499999999999</v>
      </c>
      <c r="I278" s="1">
        <v>0.4</v>
      </c>
      <c r="J278" s="1">
        <v>-69.89</v>
      </c>
      <c r="K278">
        <f t="shared" si="4"/>
        <v>5</v>
      </c>
    </row>
    <row r="279" spans="1:11" x14ac:dyDescent="0.25">
      <c r="A279" s="1" t="s">
        <v>294</v>
      </c>
      <c r="B279" s="3">
        <v>42301</v>
      </c>
      <c r="C279" s="3">
        <v>42307</v>
      </c>
      <c r="D279" s="1" t="s">
        <v>21</v>
      </c>
      <c r="E279" s="1" t="s">
        <v>26</v>
      </c>
      <c r="F279" s="2" t="s">
        <v>18</v>
      </c>
      <c r="G279" s="1" t="s">
        <v>19</v>
      </c>
      <c r="H279" s="1">
        <v>347.36099999999999</v>
      </c>
      <c r="I279" s="1">
        <v>0.3</v>
      </c>
      <c r="J279" s="1">
        <v>-69.472200000000001</v>
      </c>
      <c r="K279">
        <f t="shared" si="4"/>
        <v>6</v>
      </c>
    </row>
    <row r="280" spans="1:11" x14ac:dyDescent="0.25">
      <c r="A280" s="1" t="s">
        <v>295</v>
      </c>
      <c r="B280" s="3">
        <v>41770</v>
      </c>
      <c r="C280" s="3">
        <v>41775</v>
      </c>
      <c r="D280" s="1" t="s">
        <v>21</v>
      </c>
      <c r="E280" s="1" t="s">
        <v>26</v>
      </c>
      <c r="F280" s="2" t="s">
        <v>18</v>
      </c>
      <c r="G280" s="1" t="s">
        <v>40</v>
      </c>
      <c r="H280" s="1">
        <v>1212.96</v>
      </c>
      <c r="I280" s="1">
        <v>0.3</v>
      </c>
      <c r="J280" s="1">
        <v>-69.311999999999998</v>
      </c>
      <c r="K280">
        <f t="shared" si="4"/>
        <v>5</v>
      </c>
    </row>
    <row r="281" spans="1:11" x14ac:dyDescent="0.25">
      <c r="A281" s="1" t="s">
        <v>296</v>
      </c>
      <c r="B281" s="3">
        <v>42363</v>
      </c>
      <c r="C281" s="3">
        <v>42367</v>
      </c>
      <c r="D281" s="1" t="s">
        <v>21</v>
      </c>
      <c r="E281" s="1" t="s">
        <v>23</v>
      </c>
      <c r="F281" s="2" t="s">
        <v>18</v>
      </c>
      <c r="G281" s="1" t="s">
        <v>297</v>
      </c>
      <c r="H281" s="1">
        <v>547.13599999999997</v>
      </c>
      <c r="I281" s="1">
        <v>0.2</v>
      </c>
      <c r="J281" s="1">
        <v>-68.391999999999996</v>
      </c>
      <c r="K281">
        <f t="shared" si="4"/>
        <v>4</v>
      </c>
    </row>
    <row r="282" spans="1:11" x14ac:dyDescent="0.25">
      <c r="A282" s="1" t="s">
        <v>106</v>
      </c>
      <c r="B282" s="3">
        <v>42099</v>
      </c>
      <c r="C282" s="3">
        <v>42104</v>
      </c>
      <c r="D282" s="1" t="s">
        <v>21</v>
      </c>
      <c r="E282" s="1" t="s">
        <v>23</v>
      </c>
      <c r="F282" s="2" t="s">
        <v>18</v>
      </c>
      <c r="G282" s="1" t="s">
        <v>297</v>
      </c>
      <c r="H282" s="1">
        <v>547.13599999999997</v>
      </c>
      <c r="I282" s="1">
        <v>0.2</v>
      </c>
      <c r="J282" s="1">
        <v>-68.391999999999996</v>
      </c>
      <c r="K282">
        <f t="shared" si="4"/>
        <v>5</v>
      </c>
    </row>
    <row r="283" spans="1:11" x14ac:dyDescent="0.25">
      <c r="A283" s="1" t="s">
        <v>298</v>
      </c>
      <c r="B283" s="3">
        <v>43038</v>
      </c>
      <c r="C283" s="3">
        <v>43038</v>
      </c>
      <c r="D283" s="1" t="s">
        <v>12</v>
      </c>
      <c r="E283" s="1" t="s">
        <v>26</v>
      </c>
      <c r="F283" s="2" t="s">
        <v>18</v>
      </c>
      <c r="G283" s="1" t="s">
        <v>19</v>
      </c>
      <c r="H283" s="1">
        <v>251.006</v>
      </c>
      <c r="I283" s="1">
        <v>0.3</v>
      </c>
      <c r="J283" s="1">
        <v>-68.130200000000002</v>
      </c>
      <c r="K283">
        <f t="shared" si="4"/>
        <v>0</v>
      </c>
    </row>
    <row r="284" spans="1:11" x14ac:dyDescent="0.25">
      <c r="A284" s="1" t="s">
        <v>299</v>
      </c>
      <c r="B284" s="3">
        <v>42765</v>
      </c>
      <c r="C284" s="3">
        <v>42770</v>
      </c>
      <c r="D284" s="1" t="s">
        <v>21</v>
      </c>
      <c r="E284" s="1" t="s">
        <v>13</v>
      </c>
      <c r="F284" s="2" t="s">
        <v>18</v>
      </c>
      <c r="G284" s="1" t="s">
        <v>40</v>
      </c>
      <c r="H284" s="1">
        <v>419.13600000000002</v>
      </c>
      <c r="I284" s="1">
        <v>0.2</v>
      </c>
      <c r="J284" s="1">
        <v>-68.1096</v>
      </c>
      <c r="K284">
        <f t="shared" si="4"/>
        <v>5</v>
      </c>
    </row>
    <row r="285" spans="1:11" x14ac:dyDescent="0.25">
      <c r="A285" s="1" t="s">
        <v>300</v>
      </c>
      <c r="B285" s="3">
        <v>41966</v>
      </c>
      <c r="C285" s="3">
        <v>41968</v>
      </c>
      <c r="D285" s="1" t="s">
        <v>31</v>
      </c>
      <c r="E285" s="1" t="s">
        <v>35</v>
      </c>
      <c r="F285" s="2" t="s">
        <v>18</v>
      </c>
      <c r="G285" s="1" t="s">
        <v>40</v>
      </c>
      <c r="H285" s="1">
        <v>603.91999999999996</v>
      </c>
      <c r="I285" s="1">
        <v>0.2</v>
      </c>
      <c r="J285" s="1">
        <v>-67.941000000000003</v>
      </c>
      <c r="K285">
        <f t="shared" si="4"/>
        <v>2</v>
      </c>
    </row>
    <row r="286" spans="1:11" x14ac:dyDescent="0.25">
      <c r="A286" s="1" t="s">
        <v>86</v>
      </c>
      <c r="B286" s="3">
        <v>42612</v>
      </c>
      <c r="C286" s="3">
        <v>42614</v>
      </c>
      <c r="D286" s="1" t="s">
        <v>31</v>
      </c>
      <c r="E286" s="1" t="s">
        <v>23</v>
      </c>
      <c r="F286" s="2" t="s">
        <v>14</v>
      </c>
      <c r="G286" s="1" t="s">
        <v>58</v>
      </c>
      <c r="H286" s="1">
        <v>290.89800000000002</v>
      </c>
      <c r="I286" s="1">
        <v>0.4</v>
      </c>
      <c r="J286" s="1">
        <v>-67.876199999999997</v>
      </c>
      <c r="K286">
        <f t="shared" si="4"/>
        <v>2</v>
      </c>
    </row>
    <row r="287" spans="1:11" x14ac:dyDescent="0.25">
      <c r="A287" s="1" t="s">
        <v>301</v>
      </c>
      <c r="B287" s="3">
        <v>42651</v>
      </c>
      <c r="C287" s="3">
        <v>42656</v>
      </c>
      <c r="D287" s="1" t="s">
        <v>21</v>
      </c>
      <c r="E287" s="1" t="s">
        <v>13</v>
      </c>
      <c r="F287" s="2" t="s">
        <v>28</v>
      </c>
      <c r="G287" s="1" t="s">
        <v>68</v>
      </c>
      <c r="H287" s="1">
        <v>387.72</v>
      </c>
      <c r="I287" s="1">
        <v>0.2</v>
      </c>
      <c r="J287" s="1">
        <v>-67.850999999999999</v>
      </c>
      <c r="K287">
        <f t="shared" si="4"/>
        <v>5</v>
      </c>
    </row>
    <row r="288" spans="1:11" x14ac:dyDescent="0.25">
      <c r="A288" s="1" t="s">
        <v>302</v>
      </c>
      <c r="B288" s="3">
        <v>42391</v>
      </c>
      <c r="C288" s="3">
        <v>42397</v>
      </c>
      <c r="D288" s="1" t="s">
        <v>21</v>
      </c>
      <c r="E288" s="1" t="s">
        <v>13</v>
      </c>
      <c r="F288" s="2" t="s">
        <v>18</v>
      </c>
      <c r="G288" s="1" t="s">
        <v>24</v>
      </c>
      <c r="H288" s="1">
        <v>451.13600000000002</v>
      </c>
      <c r="I288" s="1">
        <v>0.2</v>
      </c>
      <c r="J288" s="1">
        <v>-67.670400000000001</v>
      </c>
      <c r="K288">
        <f t="shared" si="4"/>
        <v>6</v>
      </c>
    </row>
    <row r="289" spans="1:11" x14ac:dyDescent="0.25">
      <c r="A289" s="1" t="s">
        <v>303</v>
      </c>
      <c r="B289" s="3">
        <v>42082</v>
      </c>
      <c r="C289" s="3">
        <v>42085</v>
      </c>
      <c r="D289" s="1" t="s">
        <v>31</v>
      </c>
      <c r="E289" s="1" t="s">
        <v>26</v>
      </c>
      <c r="F289" s="2" t="s">
        <v>18</v>
      </c>
      <c r="G289" s="1" t="s">
        <v>24</v>
      </c>
      <c r="H289" s="1">
        <v>383.46559999999999</v>
      </c>
      <c r="I289" s="1">
        <v>0.32</v>
      </c>
      <c r="J289" s="1">
        <v>-67.670400000000001</v>
      </c>
      <c r="K289">
        <f t="shared" si="4"/>
        <v>3</v>
      </c>
    </row>
    <row r="290" spans="1:11" x14ac:dyDescent="0.25">
      <c r="A290" s="1" t="s">
        <v>304</v>
      </c>
      <c r="B290" s="3">
        <v>43027</v>
      </c>
      <c r="C290" s="3">
        <v>43031</v>
      </c>
      <c r="D290" s="1" t="s">
        <v>21</v>
      </c>
      <c r="E290" s="1" t="s">
        <v>26</v>
      </c>
      <c r="F290" s="2" t="s">
        <v>18</v>
      </c>
      <c r="G290" s="1" t="s">
        <v>19</v>
      </c>
      <c r="H290" s="1">
        <v>91.275000000000006</v>
      </c>
      <c r="I290" s="1">
        <v>0.5</v>
      </c>
      <c r="J290" s="1">
        <v>-67.543499999999995</v>
      </c>
      <c r="K290">
        <f t="shared" si="4"/>
        <v>4</v>
      </c>
    </row>
    <row r="291" spans="1:11" x14ac:dyDescent="0.25">
      <c r="A291" s="1" t="s">
        <v>128</v>
      </c>
      <c r="B291" s="3">
        <v>41961</v>
      </c>
      <c r="C291" s="3">
        <v>41964</v>
      </c>
      <c r="D291" s="1" t="s">
        <v>31</v>
      </c>
      <c r="E291" s="1" t="s">
        <v>26</v>
      </c>
      <c r="F291" s="2" t="s">
        <v>28</v>
      </c>
      <c r="G291" s="1" t="s">
        <v>68</v>
      </c>
      <c r="H291" s="1">
        <v>381.72</v>
      </c>
      <c r="I291" s="1">
        <v>0.2</v>
      </c>
      <c r="J291" s="1">
        <v>-66.801000000000002</v>
      </c>
      <c r="K291">
        <f t="shared" si="4"/>
        <v>3</v>
      </c>
    </row>
    <row r="292" spans="1:11" x14ac:dyDescent="0.25">
      <c r="A292" s="1" t="s">
        <v>305</v>
      </c>
      <c r="B292" s="3">
        <v>43044</v>
      </c>
      <c r="C292" s="3">
        <v>43049</v>
      </c>
      <c r="D292" s="1" t="s">
        <v>17</v>
      </c>
      <c r="E292" s="1" t="s">
        <v>23</v>
      </c>
      <c r="F292" s="2" t="s">
        <v>18</v>
      </c>
      <c r="G292" s="1" t="s">
        <v>19</v>
      </c>
      <c r="H292" s="1">
        <v>166.5</v>
      </c>
      <c r="I292" s="1">
        <v>0.4</v>
      </c>
      <c r="J292" s="1">
        <v>-66.599999999999994</v>
      </c>
      <c r="K292">
        <f t="shared" si="4"/>
        <v>5</v>
      </c>
    </row>
    <row r="293" spans="1:11" x14ac:dyDescent="0.25">
      <c r="A293" s="1" t="s">
        <v>306</v>
      </c>
      <c r="B293" s="3">
        <v>42821</v>
      </c>
      <c r="C293" s="3">
        <v>42826</v>
      </c>
      <c r="D293" s="1" t="s">
        <v>21</v>
      </c>
      <c r="E293" s="1" t="s">
        <v>26</v>
      </c>
      <c r="F293" s="2" t="s">
        <v>18</v>
      </c>
      <c r="G293" s="1" t="s">
        <v>40</v>
      </c>
      <c r="H293" s="1">
        <v>211.24600000000001</v>
      </c>
      <c r="I293" s="1">
        <v>0.3</v>
      </c>
      <c r="J293" s="1">
        <v>-66.391599999999997</v>
      </c>
      <c r="K293">
        <f t="shared" si="4"/>
        <v>5</v>
      </c>
    </row>
    <row r="294" spans="1:11" x14ac:dyDescent="0.25">
      <c r="A294" s="1" t="s">
        <v>307</v>
      </c>
      <c r="B294" s="3">
        <v>42594</v>
      </c>
      <c r="C294" s="3">
        <v>42599</v>
      </c>
      <c r="D294" s="1" t="s">
        <v>17</v>
      </c>
      <c r="E294" s="1" t="s">
        <v>23</v>
      </c>
      <c r="F294" s="2" t="s">
        <v>18</v>
      </c>
      <c r="G294" s="1" t="s">
        <v>19</v>
      </c>
      <c r="H294" s="1">
        <v>209.148</v>
      </c>
      <c r="I294" s="1">
        <v>0.4</v>
      </c>
      <c r="J294" s="1">
        <v>-66.230199999999996</v>
      </c>
      <c r="K294">
        <f t="shared" si="4"/>
        <v>5</v>
      </c>
    </row>
    <row r="295" spans="1:11" x14ac:dyDescent="0.25">
      <c r="A295" s="1" t="s">
        <v>308</v>
      </c>
      <c r="B295" s="3">
        <v>42989</v>
      </c>
      <c r="C295" s="3">
        <v>42994</v>
      </c>
      <c r="D295" s="1" t="s">
        <v>21</v>
      </c>
      <c r="E295" s="1" t="s">
        <v>26</v>
      </c>
      <c r="F295" s="2" t="s">
        <v>18</v>
      </c>
      <c r="G295" s="1" t="s">
        <v>19</v>
      </c>
      <c r="H295" s="1">
        <v>512.19000000000005</v>
      </c>
      <c r="I295" s="1">
        <v>0.3</v>
      </c>
      <c r="J295" s="1">
        <v>-65.852999999999994</v>
      </c>
      <c r="K295">
        <f t="shared" si="4"/>
        <v>5</v>
      </c>
    </row>
    <row r="296" spans="1:11" x14ac:dyDescent="0.25">
      <c r="A296" s="1" t="s">
        <v>309</v>
      </c>
      <c r="B296" s="3">
        <v>41923</v>
      </c>
      <c r="C296" s="3">
        <v>41925</v>
      </c>
      <c r="D296" s="1" t="s">
        <v>31</v>
      </c>
      <c r="E296" s="1" t="s">
        <v>35</v>
      </c>
      <c r="F296" s="2" t="s">
        <v>18</v>
      </c>
      <c r="G296" s="1" t="s">
        <v>40</v>
      </c>
      <c r="H296" s="1">
        <v>433.56799999999998</v>
      </c>
      <c r="I296" s="1">
        <v>0.2</v>
      </c>
      <c r="J296" s="1">
        <v>-65.035200000000003</v>
      </c>
      <c r="K296">
        <f t="shared" si="4"/>
        <v>2</v>
      </c>
    </row>
    <row r="297" spans="1:11" x14ac:dyDescent="0.25">
      <c r="A297" s="1" t="s">
        <v>310</v>
      </c>
      <c r="B297" s="3">
        <v>42883</v>
      </c>
      <c r="C297" s="3">
        <v>42887</v>
      </c>
      <c r="D297" s="1" t="s">
        <v>21</v>
      </c>
      <c r="E297" s="1" t="s">
        <v>23</v>
      </c>
      <c r="F297" s="2" t="s">
        <v>18</v>
      </c>
      <c r="G297" s="1" t="s">
        <v>24</v>
      </c>
      <c r="H297" s="1">
        <v>115.96</v>
      </c>
      <c r="I297" s="1">
        <v>0.5</v>
      </c>
      <c r="J297" s="1">
        <v>-64.937600000000003</v>
      </c>
      <c r="K297">
        <f t="shared" si="4"/>
        <v>4</v>
      </c>
    </row>
    <row r="298" spans="1:11" x14ac:dyDescent="0.25">
      <c r="A298" s="1" t="s">
        <v>311</v>
      </c>
      <c r="B298" s="3">
        <v>41643</v>
      </c>
      <c r="C298" s="3">
        <v>41647</v>
      </c>
      <c r="D298" s="1" t="s">
        <v>21</v>
      </c>
      <c r="E298" s="1" t="s">
        <v>26</v>
      </c>
      <c r="F298" s="2" t="s">
        <v>28</v>
      </c>
      <c r="G298" s="1" t="s">
        <v>68</v>
      </c>
      <c r="H298" s="1">
        <v>272.73599999999999</v>
      </c>
      <c r="I298" s="1">
        <v>0.2</v>
      </c>
      <c r="J298" s="1">
        <v>-64.774799999999999</v>
      </c>
      <c r="K298">
        <f t="shared" si="4"/>
        <v>4</v>
      </c>
    </row>
    <row r="299" spans="1:11" x14ac:dyDescent="0.25">
      <c r="A299" s="1" t="s">
        <v>312</v>
      </c>
      <c r="B299" s="3">
        <v>42199</v>
      </c>
      <c r="C299" s="3">
        <v>42204</v>
      </c>
      <c r="D299" s="1" t="s">
        <v>17</v>
      </c>
      <c r="E299" s="1" t="s">
        <v>35</v>
      </c>
      <c r="F299" s="2" t="s">
        <v>28</v>
      </c>
      <c r="G299" s="1" t="s">
        <v>68</v>
      </c>
      <c r="H299" s="1">
        <v>272.73599999999999</v>
      </c>
      <c r="I299" s="1">
        <v>0.2</v>
      </c>
      <c r="J299" s="1">
        <v>-64.774799999999999</v>
      </c>
      <c r="K299">
        <f t="shared" si="4"/>
        <v>5</v>
      </c>
    </row>
    <row r="300" spans="1:11" x14ac:dyDescent="0.25">
      <c r="A300" s="1" t="s">
        <v>313</v>
      </c>
      <c r="B300" s="3">
        <v>41947</v>
      </c>
      <c r="C300" s="3">
        <v>41954</v>
      </c>
      <c r="D300" s="1" t="s">
        <v>21</v>
      </c>
      <c r="E300" s="1" t="s">
        <v>35</v>
      </c>
      <c r="F300" s="2" t="s">
        <v>18</v>
      </c>
      <c r="G300" s="1" t="s">
        <v>19</v>
      </c>
      <c r="H300" s="1">
        <v>573.72799999999995</v>
      </c>
      <c r="I300" s="1">
        <v>0.2</v>
      </c>
      <c r="J300" s="1">
        <v>-64.544399999999996</v>
      </c>
      <c r="K300">
        <f t="shared" si="4"/>
        <v>7</v>
      </c>
    </row>
    <row r="301" spans="1:11" x14ac:dyDescent="0.25">
      <c r="A301" s="1" t="s">
        <v>314</v>
      </c>
      <c r="B301" s="3">
        <v>41946</v>
      </c>
      <c r="C301" s="3">
        <v>41951</v>
      </c>
      <c r="D301" s="1" t="s">
        <v>21</v>
      </c>
      <c r="E301" s="1" t="s">
        <v>23</v>
      </c>
      <c r="F301" s="2" t="s">
        <v>28</v>
      </c>
      <c r="G301" s="1" t="s">
        <v>29</v>
      </c>
      <c r="H301" s="1">
        <v>286.34399999999999</v>
      </c>
      <c r="I301" s="1">
        <v>0.2</v>
      </c>
      <c r="J301" s="1">
        <v>-64.427400000000006</v>
      </c>
      <c r="K301">
        <f t="shared" si="4"/>
        <v>5</v>
      </c>
    </row>
    <row r="302" spans="1:11" x14ac:dyDescent="0.25">
      <c r="A302" s="1" t="s">
        <v>315</v>
      </c>
      <c r="B302" s="3">
        <v>42618</v>
      </c>
      <c r="C302" s="3">
        <v>42622</v>
      </c>
      <c r="D302" s="1" t="s">
        <v>21</v>
      </c>
      <c r="E302" s="1" t="s">
        <v>23</v>
      </c>
      <c r="F302" s="2" t="s">
        <v>18</v>
      </c>
      <c r="G302" s="1" t="s">
        <v>40</v>
      </c>
      <c r="H302" s="1">
        <v>887.27099999999996</v>
      </c>
      <c r="I302" s="1">
        <v>0.3</v>
      </c>
      <c r="J302" s="1">
        <v>-63.3765</v>
      </c>
      <c r="K302">
        <f t="shared" si="4"/>
        <v>4</v>
      </c>
    </row>
    <row r="303" spans="1:11" x14ac:dyDescent="0.25">
      <c r="A303" s="1" t="s">
        <v>243</v>
      </c>
      <c r="B303" s="3">
        <v>42754</v>
      </c>
      <c r="C303" s="3">
        <v>42759</v>
      </c>
      <c r="D303" s="1" t="s">
        <v>17</v>
      </c>
      <c r="E303" s="1" t="s">
        <v>23</v>
      </c>
      <c r="F303" s="2" t="s">
        <v>18</v>
      </c>
      <c r="G303" s="1" t="s">
        <v>40</v>
      </c>
      <c r="H303" s="1">
        <v>887.27099999999996</v>
      </c>
      <c r="I303" s="1">
        <v>0.3</v>
      </c>
      <c r="J303" s="1">
        <v>-63.3765</v>
      </c>
      <c r="K303">
        <f t="shared" si="4"/>
        <v>5</v>
      </c>
    </row>
    <row r="304" spans="1:11" x14ac:dyDescent="0.25">
      <c r="A304" s="1" t="s">
        <v>316</v>
      </c>
      <c r="B304" s="3">
        <v>43052</v>
      </c>
      <c r="C304" s="3">
        <v>43055</v>
      </c>
      <c r="D304" s="1" t="s">
        <v>17</v>
      </c>
      <c r="E304" s="1" t="s">
        <v>13</v>
      </c>
      <c r="F304" s="2" t="s">
        <v>28</v>
      </c>
      <c r="G304" s="1" t="s">
        <v>68</v>
      </c>
      <c r="H304" s="1">
        <v>720.06399999999996</v>
      </c>
      <c r="I304" s="1">
        <v>0.2</v>
      </c>
      <c r="J304" s="1">
        <v>-63.005600000000001</v>
      </c>
      <c r="K304">
        <f t="shared" si="4"/>
        <v>3</v>
      </c>
    </row>
    <row r="305" spans="1:11" x14ac:dyDescent="0.25">
      <c r="A305" s="1" t="s">
        <v>317</v>
      </c>
      <c r="B305" s="3">
        <v>42269</v>
      </c>
      <c r="C305" s="3">
        <v>42273</v>
      </c>
      <c r="D305" s="1" t="s">
        <v>21</v>
      </c>
      <c r="E305" s="1" t="s">
        <v>13</v>
      </c>
      <c r="F305" s="2" t="s">
        <v>28</v>
      </c>
      <c r="G305" s="1" t="s">
        <v>68</v>
      </c>
      <c r="H305" s="1">
        <v>720.06399999999996</v>
      </c>
      <c r="I305" s="1">
        <v>0.2</v>
      </c>
      <c r="J305" s="1">
        <v>-63.005600000000001</v>
      </c>
      <c r="K305">
        <f t="shared" si="4"/>
        <v>4</v>
      </c>
    </row>
    <row r="306" spans="1:11" x14ac:dyDescent="0.25">
      <c r="A306" s="1" t="s">
        <v>318</v>
      </c>
      <c r="B306" s="3">
        <v>42630</v>
      </c>
      <c r="C306" s="3">
        <v>42633</v>
      </c>
      <c r="D306" s="1" t="s">
        <v>17</v>
      </c>
      <c r="E306" s="1" t="s">
        <v>23</v>
      </c>
      <c r="F306" s="2" t="s">
        <v>28</v>
      </c>
      <c r="G306" s="1" t="s">
        <v>68</v>
      </c>
      <c r="H306" s="1">
        <v>295.39999999999998</v>
      </c>
      <c r="I306" s="1">
        <v>0.2</v>
      </c>
      <c r="J306" s="1">
        <v>-62.772500000000001</v>
      </c>
      <c r="K306">
        <f t="shared" si="4"/>
        <v>3</v>
      </c>
    </row>
    <row r="307" spans="1:11" x14ac:dyDescent="0.25">
      <c r="A307" s="1" t="s">
        <v>319</v>
      </c>
      <c r="B307" s="3">
        <v>42460</v>
      </c>
      <c r="C307" s="3">
        <v>42462</v>
      </c>
      <c r="D307" s="1" t="s">
        <v>17</v>
      </c>
      <c r="E307" s="1" t="s">
        <v>23</v>
      </c>
      <c r="F307" s="2" t="s">
        <v>14</v>
      </c>
      <c r="G307" s="1" t="s">
        <v>58</v>
      </c>
      <c r="H307" s="1">
        <v>280.78199999999998</v>
      </c>
      <c r="I307" s="1">
        <v>0.4</v>
      </c>
      <c r="J307" s="1">
        <v>-60.836100000000002</v>
      </c>
      <c r="K307">
        <f t="shared" si="4"/>
        <v>2</v>
      </c>
    </row>
    <row r="308" spans="1:11" x14ac:dyDescent="0.25">
      <c r="A308" s="1" t="s">
        <v>320</v>
      </c>
      <c r="B308" s="3">
        <v>41943</v>
      </c>
      <c r="C308" s="3">
        <v>41945</v>
      </c>
      <c r="D308" s="1" t="s">
        <v>17</v>
      </c>
      <c r="E308" s="1" t="s">
        <v>23</v>
      </c>
      <c r="F308" s="2" t="s">
        <v>18</v>
      </c>
      <c r="G308" s="1" t="s">
        <v>19</v>
      </c>
      <c r="H308" s="1">
        <v>385.68599999999998</v>
      </c>
      <c r="I308" s="1">
        <v>0.3</v>
      </c>
      <c r="J308" s="1">
        <v>-60.607799999999997</v>
      </c>
      <c r="K308">
        <f t="shared" si="4"/>
        <v>2</v>
      </c>
    </row>
    <row r="309" spans="1:11" x14ac:dyDescent="0.25">
      <c r="A309" s="1" t="s">
        <v>321</v>
      </c>
      <c r="B309" s="3">
        <v>42399</v>
      </c>
      <c r="C309" s="3">
        <v>42401</v>
      </c>
      <c r="D309" s="1" t="s">
        <v>17</v>
      </c>
      <c r="E309" s="1" t="s">
        <v>35</v>
      </c>
      <c r="F309" s="2" t="s">
        <v>18</v>
      </c>
      <c r="G309" s="1" t="s">
        <v>40</v>
      </c>
      <c r="H309" s="1">
        <v>435.16800000000001</v>
      </c>
      <c r="I309" s="1">
        <v>0.2</v>
      </c>
      <c r="J309" s="1">
        <v>-59.835599999999999</v>
      </c>
      <c r="K309">
        <f t="shared" si="4"/>
        <v>2</v>
      </c>
    </row>
    <row r="310" spans="1:11" x14ac:dyDescent="0.25">
      <c r="A310" s="1" t="s">
        <v>322</v>
      </c>
      <c r="B310" s="3">
        <v>43013</v>
      </c>
      <c r="C310" s="3">
        <v>43018</v>
      </c>
      <c r="D310" s="1" t="s">
        <v>21</v>
      </c>
      <c r="E310" s="1" t="s">
        <v>35</v>
      </c>
      <c r="F310" s="2" t="s">
        <v>18</v>
      </c>
      <c r="G310" s="1" t="s">
        <v>40</v>
      </c>
      <c r="H310" s="1">
        <v>435.16800000000001</v>
      </c>
      <c r="I310" s="1">
        <v>0.2</v>
      </c>
      <c r="J310" s="1">
        <v>-59.835599999999999</v>
      </c>
      <c r="K310">
        <f t="shared" si="4"/>
        <v>5</v>
      </c>
    </row>
    <row r="311" spans="1:11" x14ac:dyDescent="0.25">
      <c r="A311" s="1" t="s">
        <v>323</v>
      </c>
      <c r="B311" s="3">
        <v>42267</v>
      </c>
      <c r="C311" s="3">
        <v>42271</v>
      </c>
      <c r="D311" s="1" t="s">
        <v>21</v>
      </c>
      <c r="E311" s="1" t="s">
        <v>13</v>
      </c>
      <c r="F311" s="2" t="s">
        <v>28</v>
      </c>
      <c r="G311" s="1" t="s">
        <v>68</v>
      </c>
      <c r="H311" s="1">
        <v>294.36799999999999</v>
      </c>
      <c r="I311" s="1">
        <v>0.2</v>
      </c>
      <c r="J311" s="1">
        <v>-58.873600000000003</v>
      </c>
      <c r="K311">
        <f t="shared" si="4"/>
        <v>4</v>
      </c>
    </row>
    <row r="312" spans="1:11" x14ac:dyDescent="0.25">
      <c r="A312" s="1" t="s">
        <v>324</v>
      </c>
      <c r="B312" s="3">
        <v>42344</v>
      </c>
      <c r="C312" s="3">
        <v>42349</v>
      </c>
      <c r="D312" s="1" t="s">
        <v>21</v>
      </c>
      <c r="E312" s="1" t="s">
        <v>35</v>
      </c>
      <c r="F312" s="2" t="s">
        <v>28</v>
      </c>
      <c r="G312" s="1" t="s">
        <v>68</v>
      </c>
      <c r="H312" s="1">
        <v>247.10400000000001</v>
      </c>
      <c r="I312" s="1">
        <v>0.2</v>
      </c>
      <c r="J312" s="1">
        <v>-58.687199999999997</v>
      </c>
      <c r="K312">
        <f t="shared" si="4"/>
        <v>5</v>
      </c>
    </row>
    <row r="313" spans="1:11" x14ac:dyDescent="0.25">
      <c r="A313" s="1" t="s">
        <v>25</v>
      </c>
      <c r="B313" s="3">
        <v>41890</v>
      </c>
      <c r="C313" s="3">
        <v>41894</v>
      </c>
      <c r="D313" s="1" t="s">
        <v>21</v>
      </c>
      <c r="E313" s="1" t="s">
        <v>26</v>
      </c>
      <c r="F313" s="2" t="s">
        <v>28</v>
      </c>
      <c r="G313" s="1" t="s">
        <v>68</v>
      </c>
      <c r="H313" s="1">
        <v>275.928</v>
      </c>
      <c r="I313" s="1">
        <v>0.2</v>
      </c>
      <c r="J313" s="1">
        <v>-58.634700000000002</v>
      </c>
      <c r="K313">
        <f t="shared" si="4"/>
        <v>4</v>
      </c>
    </row>
    <row r="314" spans="1:11" x14ac:dyDescent="0.25">
      <c r="A314" s="1" t="s">
        <v>325</v>
      </c>
      <c r="B314" s="3">
        <v>43077</v>
      </c>
      <c r="C314" s="3">
        <v>43084</v>
      </c>
      <c r="D314" s="1" t="s">
        <v>21</v>
      </c>
      <c r="E314" s="1" t="s">
        <v>23</v>
      </c>
      <c r="F314" s="2" t="s">
        <v>18</v>
      </c>
      <c r="G314" s="1" t="s">
        <v>40</v>
      </c>
      <c r="H314" s="1">
        <v>215.54400000000001</v>
      </c>
      <c r="I314" s="1">
        <v>0.3</v>
      </c>
      <c r="J314" s="1">
        <v>-58.504800000000003</v>
      </c>
      <c r="K314">
        <f t="shared" si="4"/>
        <v>7</v>
      </c>
    </row>
    <row r="315" spans="1:11" x14ac:dyDescent="0.25">
      <c r="A315" s="1" t="s">
        <v>326</v>
      </c>
      <c r="B315" s="3">
        <v>43031</v>
      </c>
      <c r="C315" s="3">
        <v>43036</v>
      </c>
      <c r="D315" s="1" t="s">
        <v>21</v>
      </c>
      <c r="E315" s="1" t="s">
        <v>26</v>
      </c>
      <c r="F315" s="2" t="s">
        <v>28</v>
      </c>
      <c r="G315" s="1" t="s">
        <v>68</v>
      </c>
      <c r="H315" s="1">
        <v>259.13600000000002</v>
      </c>
      <c r="I315" s="1">
        <v>0.2</v>
      </c>
      <c r="J315" s="1">
        <v>-58.305599999999998</v>
      </c>
      <c r="K315">
        <f t="shared" si="4"/>
        <v>5</v>
      </c>
    </row>
    <row r="316" spans="1:11" x14ac:dyDescent="0.25">
      <c r="A316" s="1" t="s">
        <v>327</v>
      </c>
      <c r="B316" s="3">
        <v>42479</v>
      </c>
      <c r="C316" s="3">
        <v>42485</v>
      </c>
      <c r="D316" s="1" t="s">
        <v>21</v>
      </c>
      <c r="E316" s="1" t="s">
        <v>23</v>
      </c>
      <c r="F316" s="2" t="s">
        <v>18</v>
      </c>
      <c r="G316" s="1" t="s">
        <v>19</v>
      </c>
      <c r="H316" s="1">
        <v>205.17599999999999</v>
      </c>
      <c r="I316" s="1">
        <v>0.4</v>
      </c>
      <c r="J316" s="1">
        <v>-58.133200000000002</v>
      </c>
      <c r="K316">
        <f t="shared" si="4"/>
        <v>6</v>
      </c>
    </row>
    <row r="317" spans="1:11" x14ac:dyDescent="0.25">
      <c r="A317" s="1" t="s">
        <v>188</v>
      </c>
      <c r="B317" s="3">
        <v>42861</v>
      </c>
      <c r="C317" s="3">
        <v>42866</v>
      </c>
      <c r="D317" s="1" t="s">
        <v>21</v>
      </c>
      <c r="E317" s="1" t="s">
        <v>26</v>
      </c>
      <c r="F317" s="2" t="s">
        <v>28</v>
      </c>
      <c r="G317" s="1" t="s">
        <v>68</v>
      </c>
      <c r="H317" s="1">
        <v>772.68</v>
      </c>
      <c r="I317" s="1">
        <v>0.2</v>
      </c>
      <c r="J317" s="1">
        <v>-57.951000000000001</v>
      </c>
      <c r="K317">
        <f t="shared" si="4"/>
        <v>5</v>
      </c>
    </row>
    <row r="318" spans="1:11" x14ac:dyDescent="0.25">
      <c r="A318" s="1" t="s">
        <v>328</v>
      </c>
      <c r="B318" s="3">
        <v>43004</v>
      </c>
      <c r="C318" s="3">
        <v>43008</v>
      </c>
      <c r="D318" s="1" t="s">
        <v>21</v>
      </c>
      <c r="E318" s="1" t="s">
        <v>13</v>
      </c>
      <c r="F318" s="2" t="s">
        <v>18</v>
      </c>
      <c r="G318" s="1" t="s">
        <v>40</v>
      </c>
      <c r="H318" s="1">
        <v>419.13600000000002</v>
      </c>
      <c r="I318" s="1">
        <v>0.2</v>
      </c>
      <c r="J318" s="1">
        <v>-57.6312</v>
      </c>
      <c r="K318">
        <f t="shared" si="4"/>
        <v>4</v>
      </c>
    </row>
    <row r="319" spans="1:11" x14ac:dyDescent="0.25">
      <c r="A319" s="1" t="s">
        <v>329</v>
      </c>
      <c r="B319" s="3">
        <v>42947</v>
      </c>
      <c r="C319" s="3">
        <v>42952</v>
      </c>
      <c r="D319" s="1" t="s">
        <v>21</v>
      </c>
      <c r="E319" s="1" t="s">
        <v>23</v>
      </c>
      <c r="F319" s="2" t="s">
        <v>14</v>
      </c>
      <c r="G319" s="1" t="s">
        <v>58</v>
      </c>
      <c r="H319" s="1">
        <v>285.57600000000002</v>
      </c>
      <c r="I319" s="1">
        <v>0.4</v>
      </c>
      <c r="J319" s="1">
        <v>-57.115200000000002</v>
      </c>
      <c r="K319">
        <f t="shared" si="4"/>
        <v>5</v>
      </c>
    </row>
    <row r="320" spans="1:11" x14ac:dyDescent="0.25">
      <c r="A320" s="1" t="s">
        <v>330</v>
      </c>
      <c r="B320" s="3">
        <v>41805</v>
      </c>
      <c r="C320" s="3">
        <v>41811</v>
      </c>
      <c r="D320" s="1" t="s">
        <v>21</v>
      </c>
      <c r="E320" s="1" t="s">
        <v>26</v>
      </c>
      <c r="F320" s="2" t="s">
        <v>18</v>
      </c>
      <c r="G320" s="1" t="s">
        <v>40</v>
      </c>
      <c r="H320" s="1">
        <v>797.94399999999996</v>
      </c>
      <c r="I320" s="1">
        <v>0.3</v>
      </c>
      <c r="J320" s="1">
        <v>-56.996000000000002</v>
      </c>
      <c r="K320">
        <f t="shared" si="4"/>
        <v>6</v>
      </c>
    </row>
    <row r="321" spans="1:11" x14ac:dyDescent="0.25">
      <c r="A321" s="1" t="s">
        <v>331</v>
      </c>
      <c r="B321" s="3">
        <v>41954</v>
      </c>
      <c r="C321" s="3">
        <v>41958</v>
      </c>
      <c r="D321" s="1" t="s">
        <v>21</v>
      </c>
      <c r="E321" s="1" t="s">
        <v>26</v>
      </c>
      <c r="F321" s="2" t="s">
        <v>18</v>
      </c>
      <c r="G321" s="1" t="s">
        <v>40</v>
      </c>
      <c r="H321" s="1">
        <v>797.94399999999996</v>
      </c>
      <c r="I321" s="1">
        <v>0.3</v>
      </c>
      <c r="J321" s="1">
        <v>-56.996000000000002</v>
      </c>
      <c r="K321">
        <f t="shared" si="4"/>
        <v>4</v>
      </c>
    </row>
    <row r="322" spans="1:11" x14ac:dyDescent="0.25">
      <c r="A322" s="1" t="s">
        <v>332</v>
      </c>
      <c r="B322" s="3">
        <v>43027</v>
      </c>
      <c r="C322" s="3">
        <v>43033</v>
      </c>
      <c r="D322" s="1" t="s">
        <v>21</v>
      </c>
      <c r="E322" s="1" t="s">
        <v>23</v>
      </c>
      <c r="F322" s="2" t="s">
        <v>14</v>
      </c>
      <c r="G322" s="1" t="s">
        <v>58</v>
      </c>
      <c r="H322" s="1">
        <v>309.57600000000002</v>
      </c>
      <c r="I322" s="1">
        <v>0.4</v>
      </c>
      <c r="J322" s="1">
        <v>-56.755600000000001</v>
      </c>
      <c r="K322">
        <f t="shared" si="4"/>
        <v>6</v>
      </c>
    </row>
    <row r="323" spans="1:11" x14ac:dyDescent="0.25">
      <c r="A323" s="1" t="s">
        <v>261</v>
      </c>
      <c r="B323" s="3">
        <v>42611</v>
      </c>
      <c r="C323" s="3">
        <v>42616</v>
      </c>
      <c r="D323" s="1" t="s">
        <v>21</v>
      </c>
      <c r="E323" s="1" t="s">
        <v>23</v>
      </c>
      <c r="F323" s="2" t="s">
        <v>18</v>
      </c>
      <c r="G323" s="1" t="s">
        <v>19</v>
      </c>
      <c r="H323" s="1">
        <v>241.92</v>
      </c>
      <c r="I323" s="1">
        <v>0.4</v>
      </c>
      <c r="J323" s="1">
        <v>-56.448</v>
      </c>
      <c r="K323">
        <f t="shared" ref="K323:K386" si="5">DATEDIF(B323,C323,"d")</f>
        <v>5</v>
      </c>
    </row>
    <row r="324" spans="1:11" x14ac:dyDescent="0.25">
      <c r="A324" s="1" t="s">
        <v>333</v>
      </c>
      <c r="B324" s="3">
        <v>42432</v>
      </c>
      <c r="C324" s="3">
        <v>42435</v>
      </c>
      <c r="D324" s="1" t="s">
        <v>31</v>
      </c>
      <c r="E324" s="1" t="s">
        <v>26</v>
      </c>
      <c r="F324" s="2" t="s">
        <v>18</v>
      </c>
      <c r="G324" s="1" t="s">
        <v>40</v>
      </c>
      <c r="H324" s="1">
        <v>563.42999999999995</v>
      </c>
      <c r="I324" s="1">
        <v>0.3</v>
      </c>
      <c r="J324" s="1">
        <v>-56.343000000000004</v>
      </c>
      <c r="K324">
        <f t="shared" si="5"/>
        <v>3</v>
      </c>
    </row>
    <row r="325" spans="1:11" x14ac:dyDescent="0.25">
      <c r="A325" s="1" t="s">
        <v>334</v>
      </c>
      <c r="B325" s="3">
        <v>42988</v>
      </c>
      <c r="C325" s="3">
        <v>42995</v>
      </c>
      <c r="D325" s="1" t="s">
        <v>21</v>
      </c>
      <c r="E325" s="1" t="s">
        <v>23</v>
      </c>
      <c r="F325" s="2" t="s">
        <v>14</v>
      </c>
      <c r="G325" s="1" t="s">
        <v>58</v>
      </c>
      <c r="H325" s="1">
        <v>259.89600000000002</v>
      </c>
      <c r="I325" s="1">
        <v>0.4</v>
      </c>
      <c r="J325" s="1">
        <v>-56.3108</v>
      </c>
      <c r="K325">
        <f t="shared" si="5"/>
        <v>7</v>
      </c>
    </row>
    <row r="326" spans="1:11" x14ac:dyDescent="0.25">
      <c r="A326" s="1" t="s">
        <v>335</v>
      </c>
      <c r="B326" s="3">
        <v>42596</v>
      </c>
      <c r="C326" s="3">
        <v>42600</v>
      </c>
      <c r="D326" s="1" t="s">
        <v>21</v>
      </c>
      <c r="E326" s="1" t="s">
        <v>23</v>
      </c>
      <c r="F326" s="2" t="s">
        <v>14</v>
      </c>
      <c r="G326" s="1" t="s">
        <v>58</v>
      </c>
      <c r="H326" s="1">
        <v>259.89600000000002</v>
      </c>
      <c r="I326" s="1">
        <v>0.4</v>
      </c>
      <c r="J326" s="1">
        <v>-56.3108</v>
      </c>
      <c r="K326">
        <f t="shared" si="5"/>
        <v>4</v>
      </c>
    </row>
    <row r="327" spans="1:11" x14ac:dyDescent="0.25">
      <c r="A327" s="1" t="s">
        <v>336</v>
      </c>
      <c r="B327" s="3">
        <v>43038</v>
      </c>
      <c r="C327" s="3">
        <v>43042</v>
      </c>
      <c r="D327" s="1" t="s">
        <v>21</v>
      </c>
      <c r="E327" s="1" t="s">
        <v>23</v>
      </c>
      <c r="F327" s="2" t="s">
        <v>14</v>
      </c>
      <c r="G327" s="1" t="s">
        <v>279</v>
      </c>
      <c r="H327" s="1">
        <v>442.4</v>
      </c>
      <c r="I327" s="1">
        <v>0.2</v>
      </c>
      <c r="J327" s="1">
        <v>-55.3</v>
      </c>
      <c r="K327">
        <f t="shared" si="5"/>
        <v>4</v>
      </c>
    </row>
    <row r="328" spans="1:11" x14ac:dyDescent="0.25">
      <c r="A328" s="1" t="s">
        <v>337</v>
      </c>
      <c r="B328" s="3">
        <v>42871</v>
      </c>
      <c r="C328" s="3">
        <v>42873</v>
      </c>
      <c r="D328" s="1" t="s">
        <v>31</v>
      </c>
      <c r="E328" s="1" t="s">
        <v>23</v>
      </c>
      <c r="F328" s="2" t="s">
        <v>28</v>
      </c>
      <c r="G328" s="1" t="s">
        <v>68</v>
      </c>
      <c r="H328" s="1">
        <v>221.024</v>
      </c>
      <c r="I328" s="1">
        <v>0.2</v>
      </c>
      <c r="J328" s="1">
        <v>-55.256</v>
      </c>
      <c r="K328">
        <f t="shared" si="5"/>
        <v>2</v>
      </c>
    </row>
    <row r="329" spans="1:11" x14ac:dyDescent="0.25">
      <c r="A329" s="1" t="s">
        <v>338</v>
      </c>
      <c r="B329" s="3">
        <v>42119</v>
      </c>
      <c r="C329" s="3">
        <v>42123</v>
      </c>
      <c r="D329" s="1" t="s">
        <v>21</v>
      </c>
      <c r="E329" s="1" t="s">
        <v>26</v>
      </c>
      <c r="F329" s="2" t="s">
        <v>28</v>
      </c>
      <c r="G329" s="1" t="s">
        <v>68</v>
      </c>
      <c r="H329" s="1">
        <v>221.024</v>
      </c>
      <c r="I329" s="1">
        <v>0.2</v>
      </c>
      <c r="J329" s="1">
        <v>-55.256</v>
      </c>
      <c r="K329">
        <f t="shared" si="5"/>
        <v>4</v>
      </c>
    </row>
    <row r="330" spans="1:11" x14ac:dyDescent="0.25">
      <c r="A330" s="1" t="s">
        <v>339</v>
      </c>
      <c r="B330" s="3">
        <v>43051</v>
      </c>
      <c r="C330" s="3">
        <v>43053</v>
      </c>
      <c r="D330" s="1" t="s">
        <v>17</v>
      </c>
      <c r="E330" s="1" t="s">
        <v>23</v>
      </c>
      <c r="F330" s="2" t="s">
        <v>28</v>
      </c>
      <c r="G330" s="1" t="s">
        <v>68</v>
      </c>
      <c r="H330" s="1">
        <v>221.024</v>
      </c>
      <c r="I330" s="1">
        <v>0.2</v>
      </c>
      <c r="J330" s="1">
        <v>-55.256</v>
      </c>
      <c r="K330">
        <f t="shared" si="5"/>
        <v>2</v>
      </c>
    </row>
    <row r="331" spans="1:11" x14ac:dyDescent="0.25">
      <c r="A331" s="1" t="s">
        <v>340</v>
      </c>
      <c r="B331" s="3">
        <v>43007</v>
      </c>
      <c r="C331" s="3">
        <v>43012</v>
      </c>
      <c r="D331" s="1" t="s">
        <v>21</v>
      </c>
      <c r="E331" s="1" t="s">
        <v>13</v>
      </c>
      <c r="F331" s="2" t="s">
        <v>28</v>
      </c>
      <c r="G331" s="1" t="s">
        <v>68</v>
      </c>
      <c r="H331" s="1">
        <v>243.92</v>
      </c>
      <c r="I331" s="1">
        <v>0.2</v>
      </c>
      <c r="J331" s="1">
        <v>-54.881999999999998</v>
      </c>
      <c r="K331">
        <f t="shared" si="5"/>
        <v>5</v>
      </c>
    </row>
    <row r="332" spans="1:11" x14ac:dyDescent="0.25">
      <c r="A332" s="1" t="s">
        <v>219</v>
      </c>
      <c r="B332" s="3">
        <v>42031</v>
      </c>
      <c r="C332" s="3">
        <v>42033</v>
      </c>
      <c r="D332" s="1" t="s">
        <v>17</v>
      </c>
      <c r="E332" s="1" t="s">
        <v>23</v>
      </c>
      <c r="F332" s="2" t="s">
        <v>18</v>
      </c>
      <c r="G332" s="1" t="s">
        <v>40</v>
      </c>
      <c r="H332" s="1">
        <v>181.98599999999999</v>
      </c>
      <c r="I332" s="1">
        <v>0.3</v>
      </c>
      <c r="J332" s="1">
        <v>-54.595799999999997</v>
      </c>
      <c r="K332">
        <f t="shared" si="5"/>
        <v>2</v>
      </c>
    </row>
    <row r="333" spans="1:11" x14ac:dyDescent="0.25">
      <c r="A333" s="1" t="s">
        <v>341</v>
      </c>
      <c r="B333" s="3">
        <v>42877</v>
      </c>
      <c r="C333" s="3">
        <v>42881</v>
      </c>
      <c r="D333" s="1" t="s">
        <v>21</v>
      </c>
      <c r="E333" s="1" t="s">
        <v>26</v>
      </c>
      <c r="F333" s="2" t="s">
        <v>18</v>
      </c>
      <c r="G333" s="1" t="s">
        <v>40</v>
      </c>
      <c r="H333" s="1">
        <v>181.98599999999999</v>
      </c>
      <c r="I333" s="1">
        <v>0.3</v>
      </c>
      <c r="J333" s="1">
        <v>-54.595799999999997</v>
      </c>
      <c r="K333">
        <f t="shared" si="5"/>
        <v>4</v>
      </c>
    </row>
    <row r="334" spans="1:11" x14ac:dyDescent="0.25">
      <c r="A334" s="1" t="s">
        <v>342</v>
      </c>
      <c r="B334" s="3">
        <v>43092</v>
      </c>
      <c r="C334" s="3">
        <v>43096</v>
      </c>
      <c r="D334" s="1" t="s">
        <v>21</v>
      </c>
      <c r="E334" s="1" t="s">
        <v>13</v>
      </c>
      <c r="F334" s="2" t="s">
        <v>28</v>
      </c>
      <c r="G334" s="1" t="s">
        <v>68</v>
      </c>
      <c r="H334" s="1">
        <v>218.352</v>
      </c>
      <c r="I334" s="1">
        <v>0.2</v>
      </c>
      <c r="J334" s="1">
        <v>-54.588000000000001</v>
      </c>
      <c r="K334">
        <f t="shared" si="5"/>
        <v>4</v>
      </c>
    </row>
    <row r="335" spans="1:11" x14ac:dyDescent="0.25">
      <c r="A335" s="1" t="s">
        <v>343</v>
      </c>
      <c r="B335" s="3">
        <v>42287</v>
      </c>
      <c r="C335" s="3">
        <v>42289</v>
      </c>
      <c r="D335" s="1" t="s">
        <v>31</v>
      </c>
      <c r="E335" s="1" t="s">
        <v>35</v>
      </c>
      <c r="F335" s="2" t="s">
        <v>18</v>
      </c>
      <c r="G335" s="1" t="s">
        <v>40</v>
      </c>
      <c r="H335" s="1">
        <v>362.13600000000002</v>
      </c>
      <c r="I335" s="1">
        <v>0.2</v>
      </c>
      <c r="J335" s="1">
        <v>-54.320399999999999</v>
      </c>
      <c r="K335">
        <f t="shared" si="5"/>
        <v>2</v>
      </c>
    </row>
    <row r="336" spans="1:11" x14ac:dyDescent="0.25">
      <c r="A336" s="1" t="s">
        <v>344</v>
      </c>
      <c r="B336" s="3">
        <v>41653</v>
      </c>
      <c r="C336" s="3">
        <v>41654</v>
      </c>
      <c r="D336" s="1" t="s">
        <v>31</v>
      </c>
      <c r="E336" s="1" t="s">
        <v>23</v>
      </c>
      <c r="F336" s="2" t="s">
        <v>18</v>
      </c>
      <c r="G336" s="1" t="s">
        <v>24</v>
      </c>
      <c r="H336" s="1">
        <v>61.96</v>
      </c>
      <c r="I336" s="1">
        <v>0.5</v>
      </c>
      <c r="J336" s="1">
        <v>-53.285600000000002</v>
      </c>
      <c r="K336">
        <f t="shared" si="5"/>
        <v>1</v>
      </c>
    </row>
    <row r="337" spans="1:11" x14ac:dyDescent="0.25">
      <c r="A337" s="1" t="s">
        <v>345</v>
      </c>
      <c r="B337" s="3">
        <v>43058</v>
      </c>
      <c r="C337" s="3">
        <v>43065</v>
      </c>
      <c r="D337" s="1" t="s">
        <v>21</v>
      </c>
      <c r="E337" s="1" t="s">
        <v>26</v>
      </c>
      <c r="F337" s="2" t="s">
        <v>18</v>
      </c>
      <c r="G337" s="1" t="s">
        <v>40</v>
      </c>
      <c r="H337" s="1">
        <v>233.05799999999999</v>
      </c>
      <c r="I337" s="1">
        <v>0.3</v>
      </c>
      <c r="J337" s="1">
        <v>-53.270400000000002</v>
      </c>
      <c r="K337">
        <f t="shared" si="5"/>
        <v>7</v>
      </c>
    </row>
    <row r="338" spans="1:11" x14ac:dyDescent="0.25">
      <c r="A338" s="1" t="s">
        <v>346</v>
      </c>
      <c r="B338" s="3">
        <v>42610</v>
      </c>
      <c r="C338" s="3">
        <v>42613</v>
      </c>
      <c r="D338" s="1" t="s">
        <v>31</v>
      </c>
      <c r="E338" s="1" t="s">
        <v>26</v>
      </c>
      <c r="F338" s="2" t="s">
        <v>18</v>
      </c>
      <c r="G338" s="1" t="s">
        <v>24</v>
      </c>
      <c r="H338" s="1">
        <v>156.37280000000001</v>
      </c>
      <c r="I338" s="1">
        <v>0.32</v>
      </c>
      <c r="J338" s="1">
        <v>-52.890799999999999</v>
      </c>
      <c r="K338">
        <f t="shared" si="5"/>
        <v>3</v>
      </c>
    </row>
    <row r="339" spans="1:11" x14ac:dyDescent="0.25">
      <c r="A339" s="1" t="s">
        <v>347</v>
      </c>
      <c r="B339" s="3">
        <v>43083</v>
      </c>
      <c r="C339" s="3">
        <v>43087</v>
      </c>
      <c r="D339" s="1" t="s">
        <v>21</v>
      </c>
      <c r="E339" s="1" t="s">
        <v>23</v>
      </c>
      <c r="F339" s="2" t="s">
        <v>18</v>
      </c>
      <c r="G339" s="1" t="s">
        <v>19</v>
      </c>
      <c r="H339" s="1">
        <v>526.58199999999999</v>
      </c>
      <c r="I339" s="1">
        <v>0.3</v>
      </c>
      <c r="J339" s="1">
        <v>-52.658200000000001</v>
      </c>
      <c r="K339">
        <f t="shared" si="5"/>
        <v>4</v>
      </c>
    </row>
    <row r="340" spans="1:11" x14ac:dyDescent="0.25">
      <c r="A340" s="1" t="s">
        <v>348</v>
      </c>
      <c r="B340" s="3">
        <v>42937</v>
      </c>
      <c r="C340" s="3">
        <v>42942</v>
      </c>
      <c r="D340" s="1" t="s">
        <v>21</v>
      </c>
      <c r="E340" s="1" t="s">
        <v>23</v>
      </c>
      <c r="F340" s="2" t="s">
        <v>14</v>
      </c>
      <c r="G340" s="1" t="s">
        <v>58</v>
      </c>
      <c r="H340" s="1">
        <v>210.56399999999999</v>
      </c>
      <c r="I340" s="1">
        <v>0.4</v>
      </c>
      <c r="J340" s="1">
        <v>-52.640999999999998</v>
      </c>
      <c r="K340">
        <f t="shared" si="5"/>
        <v>5</v>
      </c>
    </row>
    <row r="341" spans="1:11" x14ac:dyDescent="0.25">
      <c r="A341" s="1" t="s">
        <v>349</v>
      </c>
      <c r="B341" s="3">
        <v>41987</v>
      </c>
      <c r="C341" s="3">
        <v>41994</v>
      </c>
      <c r="D341" s="1" t="s">
        <v>21</v>
      </c>
      <c r="E341" s="1" t="s">
        <v>23</v>
      </c>
      <c r="F341" s="2" t="s">
        <v>18</v>
      </c>
      <c r="G341" s="1" t="s">
        <v>19</v>
      </c>
      <c r="H341" s="1">
        <v>136.53</v>
      </c>
      <c r="I341" s="1">
        <v>0.4</v>
      </c>
      <c r="J341" s="1">
        <v>-52.336500000000001</v>
      </c>
      <c r="K341">
        <f t="shared" si="5"/>
        <v>7</v>
      </c>
    </row>
    <row r="342" spans="1:11" x14ac:dyDescent="0.25">
      <c r="A342" s="1" t="s">
        <v>174</v>
      </c>
      <c r="B342" s="3">
        <v>42205</v>
      </c>
      <c r="C342" s="3">
        <v>42212</v>
      </c>
      <c r="D342" s="1" t="s">
        <v>21</v>
      </c>
      <c r="E342" s="1" t="s">
        <v>26</v>
      </c>
      <c r="F342" s="2" t="s">
        <v>18</v>
      </c>
      <c r="G342" s="1" t="s">
        <v>24</v>
      </c>
      <c r="H342" s="1">
        <v>913.43</v>
      </c>
      <c r="I342" s="1">
        <v>0.3</v>
      </c>
      <c r="J342" s="1">
        <v>-52.195999999999998</v>
      </c>
      <c r="K342">
        <f t="shared" si="5"/>
        <v>7</v>
      </c>
    </row>
    <row r="343" spans="1:11" x14ac:dyDescent="0.25">
      <c r="A343" s="1" t="s">
        <v>350</v>
      </c>
      <c r="B343" s="3">
        <v>41974</v>
      </c>
      <c r="C343" s="3">
        <v>41976</v>
      </c>
      <c r="D343" s="1" t="s">
        <v>17</v>
      </c>
      <c r="E343" s="1" t="s">
        <v>23</v>
      </c>
      <c r="F343" s="2" t="s">
        <v>18</v>
      </c>
      <c r="G343" s="1" t="s">
        <v>40</v>
      </c>
      <c r="H343" s="1">
        <v>909.72</v>
      </c>
      <c r="I343" s="1">
        <v>0.3</v>
      </c>
      <c r="J343" s="1">
        <v>-51.984000000000002</v>
      </c>
      <c r="K343">
        <f t="shared" si="5"/>
        <v>2</v>
      </c>
    </row>
    <row r="344" spans="1:11" x14ac:dyDescent="0.25">
      <c r="A344" s="1" t="s">
        <v>351</v>
      </c>
      <c r="B344" s="3">
        <v>43045</v>
      </c>
      <c r="C344" s="3">
        <v>43048</v>
      </c>
      <c r="D344" s="1" t="s">
        <v>17</v>
      </c>
      <c r="E344" s="1" t="s">
        <v>13</v>
      </c>
      <c r="F344" s="2" t="s">
        <v>28</v>
      </c>
      <c r="G344" s="1" t="s">
        <v>68</v>
      </c>
      <c r="H344" s="1">
        <v>259.13600000000002</v>
      </c>
      <c r="I344" s="1">
        <v>0.2</v>
      </c>
      <c r="J344" s="1">
        <v>-51.827199999999998</v>
      </c>
      <c r="K344">
        <f t="shared" si="5"/>
        <v>3</v>
      </c>
    </row>
    <row r="345" spans="1:11" x14ac:dyDescent="0.25">
      <c r="A345" s="1" t="s">
        <v>352</v>
      </c>
      <c r="B345" s="3">
        <v>42715</v>
      </c>
      <c r="C345" s="3">
        <v>42717</v>
      </c>
      <c r="D345" s="1" t="s">
        <v>17</v>
      </c>
      <c r="E345" s="1" t="s">
        <v>35</v>
      </c>
      <c r="F345" s="2" t="s">
        <v>28</v>
      </c>
      <c r="G345" s="1" t="s">
        <v>68</v>
      </c>
      <c r="H345" s="1">
        <v>243.38399999999999</v>
      </c>
      <c r="I345" s="1">
        <v>0.2</v>
      </c>
      <c r="J345" s="1">
        <v>-51.719099999999997</v>
      </c>
      <c r="K345">
        <f t="shared" si="5"/>
        <v>2</v>
      </c>
    </row>
    <row r="346" spans="1:11" x14ac:dyDescent="0.25">
      <c r="A346" s="1" t="s">
        <v>76</v>
      </c>
      <c r="B346" s="3">
        <v>41946</v>
      </c>
      <c r="C346" s="3">
        <v>41950</v>
      </c>
      <c r="D346" s="1" t="s">
        <v>21</v>
      </c>
      <c r="E346" s="1" t="s">
        <v>13</v>
      </c>
      <c r="F346" s="2" t="s">
        <v>18</v>
      </c>
      <c r="G346" s="1" t="s">
        <v>297</v>
      </c>
      <c r="H346" s="1">
        <v>410.35199999999998</v>
      </c>
      <c r="I346" s="1">
        <v>0.2</v>
      </c>
      <c r="J346" s="1">
        <v>-51.293999999999997</v>
      </c>
      <c r="K346">
        <f t="shared" si="5"/>
        <v>4</v>
      </c>
    </row>
    <row r="347" spans="1:11" x14ac:dyDescent="0.25">
      <c r="A347" s="1" t="s">
        <v>353</v>
      </c>
      <c r="B347" s="3">
        <v>42546</v>
      </c>
      <c r="C347" s="3">
        <v>42550</v>
      </c>
      <c r="D347" s="1" t="s">
        <v>21</v>
      </c>
      <c r="E347" s="1" t="s">
        <v>23</v>
      </c>
      <c r="F347" s="2" t="s">
        <v>28</v>
      </c>
      <c r="G347" s="1" t="s">
        <v>68</v>
      </c>
      <c r="H347" s="1">
        <v>254.352</v>
      </c>
      <c r="I347" s="1">
        <v>0.2</v>
      </c>
      <c r="J347" s="1">
        <v>-50.870399999999997</v>
      </c>
      <c r="K347">
        <f t="shared" si="5"/>
        <v>4</v>
      </c>
    </row>
    <row r="348" spans="1:11" x14ac:dyDescent="0.25">
      <c r="A348" s="1" t="s">
        <v>118</v>
      </c>
      <c r="B348" s="3">
        <v>42003</v>
      </c>
      <c r="C348" s="3">
        <v>42007</v>
      </c>
      <c r="D348" s="1" t="s">
        <v>17</v>
      </c>
      <c r="E348" s="1" t="s">
        <v>23</v>
      </c>
      <c r="F348" s="2" t="s">
        <v>14</v>
      </c>
      <c r="G348" s="1" t="s">
        <v>58</v>
      </c>
      <c r="H348" s="1">
        <v>251.964</v>
      </c>
      <c r="I348" s="1">
        <v>0.4</v>
      </c>
      <c r="J348" s="1">
        <v>-50.392800000000001</v>
      </c>
      <c r="K348">
        <f t="shared" si="5"/>
        <v>4</v>
      </c>
    </row>
    <row r="349" spans="1:11" x14ac:dyDescent="0.25">
      <c r="A349" s="1" t="s">
        <v>354</v>
      </c>
      <c r="B349" s="3">
        <v>41960</v>
      </c>
      <c r="C349" s="3">
        <v>41965</v>
      </c>
      <c r="D349" s="1" t="s">
        <v>21</v>
      </c>
      <c r="E349" s="1" t="s">
        <v>23</v>
      </c>
      <c r="F349" s="2" t="s">
        <v>18</v>
      </c>
      <c r="G349" s="1" t="s">
        <v>24</v>
      </c>
      <c r="H349" s="1">
        <v>4007.84</v>
      </c>
      <c r="I349" s="1">
        <v>0.2</v>
      </c>
      <c r="J349" s="1">
        <v>-50.097999999999999</v>
      </c>
      <c r="K349">
        <f t="shared" si="5"/>
        <v>5</v>
      </c>
    </row>
    <row r="350" spans="1:11" x14ac:dyDescent="0.25">
      <c r="A350" s="1" t="s">
        <v>355</v>
      </c>
      <c r="B350" s="3">
        <v>42632</v>
      </c>
      <c r="C350" s="3">
        <v>42632</v>
      </c>
      <c r="D350" s="1" t="s">
        <v>12</v>
      </c>
      <c r="E350" s="1" t="s">
        <v>26</v>
      </c>
      <c r="F350" s="2" t="s">
        <v>18</v>
      </c>
      <c r="G350" s="1" t="s">
        <v>40</v>
      </c>
      <c r="H350" s="1">
        <v>701.37199999999996</v>
      </c>
      <c r="I350" s="1">
        <v>0.3</v>
      </c>
      <c r="J350" s="1">
        <v>-50.097999999999999</v>
      </c>
      <c r="K350">
        <f t="shared" si="5"/>
        <v>0</v>
      </c>
    </row>
    <row r="351" spans="1:11" x14ac:dyDescent="0.25">
      <c r="A351" s="1" t="s">
        <v>335</v>
      </c>
      <c r="B351" s="3">
        <v>42596</v>
      </c>
      <c r="C351" s="3">
        <v>42600</v>
      </c>
      <c r="D351" s="1" t="s">
        <v>21</v>
      </c>
      <c r="E351" s="1" t="s">
        <v>23</v>
      </c>
      <c r="F351" s="2" t="s">
        <v>14</v>
      </c>
      <c r="G351" s="1" t="s">
        <v>58</v>
      </c>
      <c r="H351" s="1">
        <v>247.18799999999999</v>
      </c>
      <c r="I351" s="1">
        <v>0.4</v>
      </c>
      <c r="J351" s="1">
        <v>-49.437600000000003</v>
      </c>
      <c r="K351">
        <f t="shared" si="5"/>
        <v>4</v>
      </c>
    </row>
    <row r="352" spans="1:11" x14ac:dyDescent="0.25">
      <c r="A352" s="1" t="s">
        <v>356</v>
      </c>
      <c r="B352" s="3">
        <v>43052</v>
      </c>
      <c r="C352" s="3">
        <v>43055</v>
      </c>
      <c r="D352" s="1" t="s">
        <v>31</v>
      </c>
      <c r="E352" s="1" t="s">
        <v>26</v>
      </c>
      <c r="F352" s="2" t="s">
        <v>28</v>
      </c>
      <c r="G352" s="1" t="s">
        <v>68</v>
      </c>
      <c r="H352" s="1">
        <v>230.376</v>
      </c>
      <c r="I352" s="1">
        <v>0.2</v>
      </c>
      <c r="J352" s="1">
        <v>-48.954900000000002</v>
      </c>
      <c r="K352">
        <f t="shared" si="5"/>
        <v>3</v>
      </c>
    </row>
    <row r="353" spans="1:11" x14ac:dyDescent="0.25">
      <c r="A353" s="1" t="s">
        <v>357</v>
      </c>
      <c r="B353" s="3">
        <v>42478</v>
      </c>
      <c r="C353" s="3">
        <v>42483</v>
      </c>
      <c r="D353" s="1" t="s">
        <v>21</v>
      </c>
      <c r="E353" s="1" t="s">
        <v>26</v>
      </c>
      <c r="F353" s="2" t="s">
        <v>28</v>
      </c>
      <c r="G353" s="1" t="s">
        <v>68</v>
      </c>
      <c r="H353" s="1">
        <v>230.376</v>
      </c>
      <c r="I353" s="1">
        <v>0.2</v>
      </c>
      <c r="J353" s="1">
        <v>-48.954900000000002</v>
      </c>
      <c r="K353">
        <f t="shared" si="5"/>
        <v>5</v>
      </c>
    </row>
    <row r="354" spans="1:11" x14ac:dyDescent="0.25">
      <c r="A354" s="1" t="s">
        <v>358</v>
      </c>
      <c r="B354" s="3">
        <v>42931</v>
      </c>
      <c r="C354" s="3">
        <v>42935</v>
      </c>
      <c r="D354" s="1" t="s">
        <v>21</v>
      </c>
      <c r="E354" s="1" t="s">
        <v>23</v>
      </c>
      <c r="F354" s="2" t="s">
        <v>18</v>
      </c>
      <c r="G354" s="1" t="s">
        <v>19</v>
      </c>
      <c r="H354" s="1">
        <v>310.44299999999998</v>
      </c>
      <c r="I354" s="1">
        <v>0.3</v>
      </c>
      <c r="J354" s="1">
        <v>-48.783900000000003</v>
      </c>
      <c r="K354">
        <f t="shared" si="5"/>
        <v>4</v>
      </c>
    </row>
    <row r="355" spans="1:11" x14ac:dyDescent="0.25">
      <c r="A355" s="1" t="s">
        <v>359</v>
      </c>
      <c r="B355" s="3">
        <v>42694</v>
      </c>
      <c r="C355" s="3">
        <v>42698</v>
      </c>
      <c r="D355" s="1" t="s">
        <v>17</v>
      </c>
      <c r="E355" s="1" t="s">
        <v>23</v>
      </c>
      <c r="F355" s="2" t="s">
        <v>18</v>
      </c>
      <c r="G355" s="1" t="s">
        <v>24</v>
      </c>
      <c r="H355" s="1">
        <v>86.97</v>
      </c>
      <c r="I355" s="1">
        <v>0.5</v>
      </c>
      <c r="J355" s="1">
        <v>-48.703200000000002</v>
      </c>
      <c r="K355">
        <f t="shared" si="5"/>
        <v>4</v>
      </c>
    </row>
    <row r="356" spans="1:11" x14ac:dyDescent="0.25">
      <c r="A356" s="1" t="s">
        <v>360</v>
      </c>
      <c r="B356" s="3">
        <v>42897</v>
      </c>
      <c r="C356" s="3">
        <v>42898</v>
      </c>
      <c r="D356" s="1" t="s">
        <v>31</v>
      </c>
      <c r="E356" s="1" t="s">
        <v>35</v>
      </c>
      <c r="F356" s="2" t="s">
        <v>28</v>
      </c>
      <c r="G356" s="1" t="s">
        <v>68</v>
      </c>
      <c r="H356" s="1">
        <v>215.59200000000001</v>
      </c>
      <c r="I356" s="1">
        <v>0.2</v>
      </c>
      <c r="J356" s="1">
        <v>-48.508200000000002</v>
      </c>
      <c r="K356">
        <f t="shared" si="5"/>
        <v>1</v>
      </c>
    </row>
    <row r="357" spans="1:11" x14ac:dyDescent="0.25">
      <c r="A357" s="1" t="s">
        <v>57</v>
      </c>
      <c r="B357" s="3">
        <v>42987</v>
      </c>
      <c r="C357" s="3">
        <v>42991</v>
      </c>
      <c r="D357" s="1" t="s">
        <v>21</v>
      </c>
      <c r="E357" s="1" t="s">
        <v>23</v>
      </c>
      <c r="F357" s="2" t="s">
        <v>18</v>
      </c>
      <c r="G357" s="1" t="s">
        <v>40</v>
      </c>
      <c r="H357" s="1">
        <v>141.37200000000001</v>
      </c>
      <c r="I357" s="1">
        <v>0.3</v>
      </c>
      <c r="J357" s="1">
        <v>-48.470399999999998</v>
      </c>
      <c r="K357">
        <f t="shared" si="5"/>
        <v>4</v>
      </c>
    </row>
    <row r="358" spans="1:11" x14ac:dyDescent="0.25">
      <c r="A358" s="1" t="s">
        <v>361</v>
      </c>
      <c r="B358" s="3">
        <v>43018</v>
      </c>
      <c r="C358" s="3">
        <v>43024</v>
      </c>
      <c r="D358" s="1" t="s">
        <v>21</v>
      </c>
      <c r="E358" s="1" t="s">
        <v>26</v>
      </c>
      <c r="F358" s="2" t="s">
        <v>18</v>
      </c>
      <c r="G358" s="1" t="s">
        <v>40</v>
      </c>
      <c r="H358" s="1">
        <v>239.358</v>
      </c>
      <c r="I358" s="1">
        <v>0.3</v>
      </c>
      <c r="J358" s="1">
        <v>-47.871600000000001</v>
      </c>
      <c r="K358">
        <f t="shared" si="5"/>
        <v>6</v>
      </c>
    </row>
    <row r="359" spans="1:11" x14ac:dyDescent="0.25">
      <c r="A359" s="1" t="s">
        <v>362</v>
      </c>
      <c r="B359" s="3">
        <v>42986</v>
      </c>
      <c r="C359" s="3">
        <v>42990</v>
      </c>
      <c r="D359" s="1" t="s">
        <v>21</v>
      </c>
      <c r="E359" s="1" t="s">
        <v>23</v>
      </c>
      <c r="F359" s="2" t="s">
        <v>14</v>
      </c>
      <c r="G359" s="1" t="s">
        <v>58</v>
      </c>
      <c r="H359" s="1">
        <v>258.52800000000002</v>
      </c>
      <c r="I359" s="1">
        <v>0.4</v>
      </c>
      <c r="J359" s="1">
        <v>-47.396799999999999</v>
      </c>
      <c r="K359">
        <f t="shared" si="5"/>
        <v>4</v>
      </c>
    </row>
    <row r="360" spans="1:11" x14ac:dyDescent="0.25">
      <c r="A360" s="1" t="s">
        <v>363</v>
      </c>
      <c r="B360" s="3">
        <v>42728</v>
      </c>
      <c r="C360" s="3">
        <v>42732</v>
      </c>
      <c r="D360" s="1" t="s">
        <v>17</v>
      </c>
      <c r="E360" s="1" t="s">
        <v>13</v>
      </c>
      <c r="F360" s="2" t="s">
        <v>28</v>
      </c>
      <c r="G360" s="1" t="s">
        <v>68</v>
      </c>
      <c r="H360" s="1">
        <v>540.048</v>
      </c>
      <c r="I360" s="1">
        <v>0.2</v>
      </c>
      <c r="J360" s="1">
        <v>-47.254199999999997</v>
      </c>
      <c r="K360">
        <f t="shared" si="5"/>
        <v>4</v>
      </c>
    </row>
    <row r="361" spans="1:11" x14ac:dyDescent="0.25">
      <c r="A361" s="1" t="s">
        <v>364</v>
      </c>
      <c r="B361" s="3">
        <v>43051</v>
      </c>
      <c r="C361" s="3">
        <v>43057</v>
      </c>
      <c r="D361" s="1" t="s">
        <v>21</v>
      </c>
      <c r="E361" s="1" t="s">
        <v>26</v>
      </c>
      <c r="F361" s="2" t="s">
        <v>28</v>
      </c>
      <c r="G361" s="1" t="s">
        <v>68</v>
      </c>
      <c r="H361" s="1">
        <v>540.048</v>
      </c>
      <c r="I361" s="1">
        <v>0.2</v>
      </c>
      <c r="J361" s="1">
        <v>-47.254199999999997</v>
      </c>
      <c r="K361">
        <f t="shared" si="5"/>
        <v>6</v>
      </c>
    </row>
    <row r="362" spans="1:11" x14ac:dyDescent="0.25">
      <c r="A362" s="1" t="s">
        <v>365</v>
      </c>
      <c r="B362" s="3">
        <v>42414</v>
      </c>
      <c r="C362" s="3">
        <v>42415</v>
      </c>
      <c r="D362" s="1" t="s">
        <v>31</v>
      </c>
      <c r="E362" s="1" t="s">
        <v>23</v>
      </c>
      <c r="F362" s="2" t="s">
        <v>18</v>
      </c>
      <c r="G362" s="1" t="s">
        <v>19</v>
      </c>
      <c r="H362" s="1">
        <v>550.43100000000004</v>
      </c>
      <c r="I362" s="1">
        <v>0.3</v>
      </c>
      <c r="J362" s="1">
        <v>-47.1798</v>
      </c>
      <c r="K362">
        <f t="shared" si="5"/>
        <v>1</v>
      </c>
    </row>
    <row r="363" spans="1:11" x14ac:dyDescent="0.25">
      <c r="A363" s="1" t="s">
        <v>366</v>
      </c>
      <c r="B363" s="3">
        <v>42765</v>
      </c>
      <c r="C363" s="3">
        <v>42772</v>
      </c>
      <c r="D363" s="1" t="s">
        <v>21</v>
      </c>
      <c r="E363" s="1" t="s">
        <v>26</v>
      </c>
      <c r="F363" s="2" t="s">
        <v>18</v>
      </c>
      <c r="G363" s="1" t="s">
        <v>19</v>
      </c>
      <c r="H363" s="1">
        <v>69.375</v>
      </c>
      <c r="I363" s="1">
        <v>0.5</v>
      </c>
      <c r="J363" s="1">
        <v>-47.174999999999997</v>
      </c>
      <c r="K363">
        <f t="shared" si="5"/>
        <v>7</v>
      </c>
    </row>
    <row r="364" spans="1:11" x14ac:dyDescent="0.25">
      <c r="A364" s="1" t="s">
        <v>367</v>
      </c>
      <c r="B364" s="3">
        <v>42705</v>
      </c>
      <c r="C364" s="3">
        <v>42710</v>
      </c>
      <c r="D364" s="1" t="s">
        <v>17</v>
      </c>
      <c r="E364" s="1" t="s">
        <v>23</v>
      </c>
      <c r="F364" s="2" t="s">
        <v>18</v>
      </c>
      <c r="G364" s="1" t="s">
        <v>19</v>
      </c>
      <c r="H364" s="1">
        <v>366.00900000000001</v>
      </c>
      <c r="I364" s="1">
        <v>0.3</v>
      </c>
      <c r="J364" s="1">
        <v>-47.058300000000003</v>
      </c>
      <c r="K364">
        <f t="shared" si="5"/>
        <v>5</v>
      </c>
    </row>
    <row r="365" spans="1:11" x14ac:dyDescent="0.25">
      <c r="A365" s="1" t="s">
        <v>368</v>
      </c>
      <c r="B365" s="3">
        <v>42664</v>
      </c>
      <c r="C365" s="3">
        <v>42670</v>
      </c>
      <c r="D365" s="1" t="s">
        <v>21</v>
      </c>
      <c r="E365" s="1" t="s">
        <v>23</v>
      </c>
      <c r="F365" s="2" t="s">
        <v>14</v>
      </c>
      <c r="G365" s="1" t="s">
        <v>58</v>
      </c>
      <c r="H365" s="1">
        <v>235.15199999999999</v>
      </c>
      <c r="I365" s="1">
        <v>0.4</v>
      </c>
      <c r="J365" s="1">
        <v>-47.0304</v>
      </c>
      <c r="K365">
        <f t="shared" si="5"/>
        <v>6</v>
      </c>
    </row>
    <row r="366" spans="1:11" x14ac:dyDescent="0.25">
      <c r="A366" s="1" t="s">
        <v>369</v>
      </c>
      <c r="B366" s="3">
        <v>42365</v>
      </c>
      <c r="C366" s="3">
        <v>42369</v>
      </c>
      <c r="D366" s="1" t="s">
        <v>21</v>
      </c>
      <c r="E366" s="1" t="s">
        <v>26</v>
      </c>
      <c r="F366" s="2" t="s">
        <v>18</v>
      </c>
      <c r="G366" s="1" t="s">
        <v>24</v>
      </c>
      <c r="H366" s="1">
        <v>532.39919999999995</v>
      </c>
      <c r="I366" s="1">
        <v>0.32</v>
      </c>
      <c r="J366" s="1">
        <v>-46.976399999999998</v>
      </c>
      <c r="K366">
        <f t="shared" si="5"/>
        <v>4</v>
      </c>
    </row>
    <row r="367" spans="1:11" x14ac:dyDescent="0.25">
      <c r="A367" s="1" t="s">
        <v>370</v>
      </c>
      <c r="B367" s="3">
        <v>42616</v>
      </c>
      <c r="C367" s="3">
        <v>42618</v>
      </c>
      <c r="D367" s="1" t="s">
        <v>31</v>
      </c>
      <c r="E367" s="1" t="s">
        <v>23</v>
      </c>
      <c r="F367" s="2" t="s">
        <v>14</v>
      </c>
      <c r="G367" s="1" t="s">
        <v>58</v>
      </c>
      <c r="H367" s="1">
        <v>280.78199999999998</v>
      </c>
      <c r="I367" s="1">
        <v>0.4</v>
      </c>
      <c r="J367" s="1">
        <v>-46.796999999999997</v>
      </c>
      <c r="K367">
        <f t="shared" si="5"/>
        <v>2</v>
      </c>
    </row>
    <row r="368" spans="1:11" x14ac:dyDescent="0.25">
      <c r="A368" s="1" t="s">
        <v>371</v>
      </c>
      <c r="B368" s="3">
        <v>41827</v>
      </c>
      <c r="C368" s="3">
        <v>41831</v>
      </c>
      <c r="D368" s="1" t="s">
        <v>21</v>
      </c>
      <c r="E368" s="1" t="s">
        <v>23</v>
      </c>
      <c r="F368" s="2" t="s">
        <v>18</v>
      </c>
      <c r="G368" s="1" t="s">
        <v>40</v>
      </c>
      <c r="H368" s="1">
        <v>172.18600000000001</v>
      </c>
      <c r="I368" s="1">
        <v>0.3</v>
      </c>
      <c r="J368" s="1">
        <v>-46.736199999999997</v>
      </c>
      <c r="K368">
        <f t="shared" si="5"/>
        <v>4</v>
      </c>
    </row>
    <row r="369" spans="1:11" x14ac:dyDescent="0.25">
      <c r="A369" s="1" t="s">
        <v>125</v>
      </c>
      <c r="B369" s="3">
        <v>42805</v>
      </c>
      <c r="C369" s="3">
        <v>42810</v>
      </c>
      <c r="D369" s="1" t="s">
        <v>21</v>
      </c>
      <c r="E369" s="1" t="s">
        <v>23</v>
      </c>
      <c r="F369" s="2" t="s">
        <v>18</v>
      </c>
      <c r="G369" s="1" t="s">
        <v>19</v>
      </c>
      <c r="H369" s="1">
        <v>154.76400000000001</v>
      </c>
      <c r="I369" s="1">
        <v>0.4</v>
      </c>
      <c r="J369" s="1">
        <v>-46.429200000000002</v>
      </c>
      <c r="K369">
        <f t="shared" si="5"/>
        <v>5</v>
      </c>
    </row>
    <row r="370" spans="1:11" x14ac:dyDescent="0.25">
      <c r="A370" s="1" t="s">
        <v>372</v>
      </c>
      <c r="B370" s="3">
        <v>43058</v>
      </c>
      <c r="C370" s="3">
        <v>43060</v>
      </c>
      <c r="D370" s="1" t="s">
        <v>31</v>
      </c>
      <c r="E370" s="1" t="s">
        <v>26</v>
      </c>
      <c r="F370" s="2" t="s">
        <v>18</v>
      </c>
      <c r="G370" s="1" t="s">
        <v>40</v>
      </c>
      <c r="H370" s="1">
        <v>191.05799999999999</v>
      </c>
      <c r="I370" s="1">
        <v>0.3</v>
      </c>
      <c r="J370" s="1">
        <v>-46.399799999999999</v>
      </c>
      <c r="K370">
        <f t="shared" si="5"/>
        <v>2</v>
      </c>
    </row>
    <row r="371" spans="1:11" x14ac:dyDescent="0.25">
      <c r="A371" s="1" t="s">
        <v>373</v>
      </c>
      <c r="B371" s="3">
        <v>43059</v>
      </c>
      <c r="C371" s="3">
        <v>43064</v>
      </c>
      <c r="D371" s="1" t="s">
        <v>21</v>
      </c>
      <c r="E371" s="1" t="s">
        <v>35</v>
      </c>
      <c r="F371" s="2" t="s">
        <v>18</v>
      </c>
      <c r="G371" s="1" t="s">
        <v>40</v>
      </c>
      <c r="H371" s="1">
        <v>283.92</v>
      </c>
      <c r="I371" s="1">
        <v>0.2</v>
      </c>
      <c r="J371" s="1">
        <v>-46.137</v>
      </c>
      <c r="K371">
        <f t="shared" si="5"/>
        <v>5</v>
      </c>
    </row>
    <row r="372" spans="1:11" x14ac:dyDescent="0.25">
      <c r="A372" s="1" t="s">
        <v>374</v>
      </c>
      <c r="B372" s="3">
        <v>41901</v>
      </c>
      <c r="C372" s="3">
        <v>41906</v>
      </c>
      <c r="D372" s="1" t="s">
        <v>21</v>
      </c>
      <c r="E372" s="1" t="s">
        <v>35</v>
      </c>
      <c r="F372" s="2" t="s">
        <v>18</v>
      </c>
      <c r="G372" s="1" t="s">
        <v>19</v>
      </c>
      <c r="H372" s="1">
        <v>73.915000000000006</v>
      </c>
      <c r="I372" s="1">
        <v>0.5</v>
      </c>
      <c r="J372" s="1">
        <v>-45.827300000000001</v>
      </c>
      <c r="K372">
        <f t="shared" si="5"/>
        <v>5</v>
      </c>
    </row>
    <row r="373" spans="1:11" x14ac:dyDescent="0.25">
      <c r="A373" s="1" t="s">
        <v>198</v>
      </c>
      <c r="B373" s="3">
        <v>42923</v>
      </c>
      <c r="C373" s="3">
        <v>42925</v>
      </c>
      <c r="D373" s="1" t="s">
        <v>31</v>
      </c>
      <c r="E373" s="1" t="s">
        <v>23</v>
      </c>
      <c r="F373" s="2" t="s">
        <v>18</v>
      </c>
      <c r="G373" s="1" t="s">
        <v>24</v>
      </c>
      <c r="H373" s="1">
        <v>87.21</v>
      </c>
      <c r="I373" s="1">
        <v>0.5</v>
      </c>
      <c r="J373" s="1">
        <v>-45.349200000000003</v>
      </c>
      <c r="K373">
        <f t="shared" si="5"/>
        <v>2</v>
      </c>
    </row>
    <row r="374" spans="1:11" x14ac:dyDescent="0.25">
      <c r="A374" s="1" t="s">
        <v>199</v>
      </c>
      <c r="B374" s="3">
        <v>42107</v>
      </c>
      <c r="C374" s="3">
        <v>42111</v>
      </c>
      <c r="D374" s="1" t="s">
        <v>21</v>
      </c>
      <c r="E374" s="1" t="s">
        <v>26</v>
      </c>
      <c r="F374" s="2" t="s">
        <v>18</v>
      </c>
      <c r="G374" s="1" t="s">
        <v>19</v>
      </c>
      <c r="H374" s="1">
        <v>211.37200000000001</v>
      </c>
      <c r="I374" s="1">
        <v>0.3</v>
      </c>
      <c r="J374" s="1">
        <v>-45.293999999999997</v>
      </c>
      <c r="K374">
        <f t="shared" si="5"/>
        <v>4</v>
      </c>
    </row>
    <row r="375" spans="1:11" x14ac:dyDescent="0.25">
      <c r="A375" s="1" t="s">
        <v>375</v>
      </c>
      <c r="B375" s="3">
        <v>41978</v>
      </c>
      <c r="C375" s="3">
        <v>41982</v>
      </c>
      <c r="D375" s="1" t="s">
        <v>21</v>
      </c>
      <c r="E375" s="1" t="s">
        <v>23</v>
      </c>
      <c r="F375" s="2" t="s">
        <v>14</v>
      </c>
      <c r="G375" s="1" t="s">
        <v>58</v>
      </c>
      <c r="H375" s="1">
        <v>179.94</v>
      </c>
      <c r="I375" s="1">
        <v>0.4</v>
      </c>
      <c r="J375" s="1">
        <v>-44.984999999999999</v>
      </c>
      <c r="K375">
        <f t="shared" si="5"/>
        <v>4</v>
      </c>
    </row>
    <row r="376" spans="1:11" x14ac:dyDescent="0.25">
      <c r="A376" s="1" t="s">
        <v>376</v>
      </c>
      <c r="B376" s="3">
        <v>43098</v>
      </c>
      <c r="C376" s="3">
        <v>43102</v>
      </c>
      <c r="D376" s="1" t="s">
        <v>21</v>
      </c>
      <c r="E376" s="1" t="s">
        <v>35</v>
      </c>
      <c r="F376" s="2" t="s">
        <v>18</v>
      </c>
      <c r="G376" s="1" t="s">
        <v>40</v>
      </c>
      <c r="H376" s="1">
        <v>393.56799999999998</v>
      </c>
      <c r="I376" s="1">
        <v>0.2</v>
      </c>
      <c r="J376" s="1">
        <v>-44.276400000000002</v>
      </c>
      <c r="K376">
        <f t="shared" si="5"/>
        <v>4</v>
      </c>
    </row>
    <row r="377" spans="1:11" x14ac:dyDescent="0.25">
      <c r="A377" s="1" t="s">
        <v>377</v>
      </c>
      <c r="B377" s="3">
        <v>42980</v>
      </c>
      <c r="C377" s="3">
        <v>42986</v>
      </c>
      <c r="D377" s="1" t="s">
        <v>21</v>
      </c>
      <c r="E377" s="1" t="s">
        <v>26</v>
      </c>
      <c r="F377" s="2" t="s">
        <v>28</v>
      </c>
      <c r="G377" s="1" t="s">
        <v>68</v>
      </c>
      <c r="H377" s="1">
        <v>235.92</v>
      </c>
      <c r="I377" s="1">
        <v>0.2</v>
      </c>
      <c r="J377" s="1">
        <v>-44.234999999999999</v>
      </c>
      <c r="K377">
        <f t="shared" si="5"/>
        <v>6</v>
      </c>
    </row>
    <row r="378" spans="1:11" x14ac:dyDescent="0.25">
      <c r="A378" s="1" t="s">
        <v>378</v>
      </c>
      <c r="B378" s="3">
        <v>42542</v>
      </c>
      <c r="C378" s="3">
        <v>42547</v>
      </c>
      <c r="D378" s="1" t="s">
        <v>21</v>
      </c>
      <c r="E378" s="1" t="s">
        <v>23</v>
      </c>
      <c r="F378" s="2" t="s">
        <v>18</v>
      </c>
      <c r="G378" s="1" t="s">
        <v>24</v>
      </c>
      <c r="H378" s="1">
        <v>353.56799999999998</v>
      </c>
      <c r="I378" s="1">
        <v>0.2</v>
      </c>
      <c r="J378" s="1">
        <v>-44.195999999999998</v>
      </c>
      <c r="K378">
        <f t="shared" si="5"/>
        <v>5</v>
      </c>
    </row>
    <row r="379" spans="1:11" x14ac:dyDescent="0.25">
      <c r="A379" s="1" t="s">
        <v>379</v>
      </c>
      <c r="B379" s="3">
        <v>41794</v>
      </c>
      <c r="C379" s="3">
        <v>41799</v>
      </c>
      <c r="D379" s="1" t="s">
        <v>21</v>
      </c>
      <c r="E379" s="1" t="s">
        <v>23</v>
      </c>
      <c r="F379" s="2" t="s">
        <v>18</v>
      </c>
      <c r="G379" s="1" t="s">
        <v>24</v>
      </c>
      <c r="H379" s="1">
        <v>353.56799999999998</v>
      </c>
      <c r="I379" s="1">
        <v>0.2</v>
      </c>
      <c r="J379" s="1">
        <v>-44.195999999999998</v>
      </c>
      <c r="K379">
        <f t="shared" si="5"/>
        <v>5</v>
      </c>
    </row>
    <row r="380" spans="1:11" x14ac:dyDescent="0.25">
      <c r="A380" s="1" t="s">
        <v>380</v>
      </c>
      <c r="B380" s="3">
        <v>41825</v>
      </c>
      <c r="C380" s="3">
        <v>41825</v>
      </c>
      <c r="D380" s="1" t="s">
        <v>12</v>
      </c>
      <c r="E380" s="1" t="s">
        <v>26</v>
      </c>
      <c r="F380" s="2" t="s">
        <v>28</v>
      </c>
      <c r="G380" s="1" t="s">
        <v>68</v>
      </c>
      <c r="H380" s="1">
        <v>220.77600000000001</v>
      </c>
      <c r="I380" s="1">
        <v>0.2</v>
      </c>
      <c r="J380" s="1">
        <v>-44.155200000000001</v>
      </c>
      <c r="K380">
        <f t="shared" si="5"/>
        <v>0</v>
      </c>
    </row>
    <row r="381" spans="1:11" x14ac:dyDescent="0.25">
      <c r="A381" s="1" t="s">
        <v>280</v>
      </c>
      <c r="B381" s="3">
        <v>42493</v>
      </c>
      <c r="C381" s="3">
        <v>42495</v>
      </c>
      <c r="D381" s="1" t="s">
        <v>31</v>
      </c>
      <c r="E381" s="1" t="s">
        <v>23</v>
      </c>
      <c r="F381" s="2" t="s">
        <v>28</v>
      </c>
      <c r="G381" s="1" t="s">
        <v>68</v>
      </c>
      <c r="H381" s="1">
        <v>195.64</v>
      </c>
      <c r="I381" s="1">
        <v>0.2</v>
      </c>
      <c r="J381" s="1">
        <v>-44.018999999999998</v>
      </c>
      <c r="K381">
        <f t="shared" si="5"/>
        <v>2</v>
      </c>
    </row>
    <row r="382" spans="1:11" x14ac:dyDescent="0.25">
      <c r="A382" s="1" t="s">
        <v>381</v>
      </c>
      <c r="B382" s="3">
        <v>42842</v>
      </c>
      <c r="C382" s="3">
        <v>42847</v>
      </c>
      <c r="D382" s="1" t="s">
        <v>21</v>
      </c>
      <c r="E382" s="1" t="s">
        <v>26</v>
      </c>
      <c r="F382" s="2" t="s">
        <v>28</v>
      </c>
      <c r="G382" s="1" t="s">
        <v>68</v>
      </c>
      <c r="H382" s="1">
        <v>195.136</v>
      </c>
      <c r="I382" s="1">
        <v>0.2</v>
      </c>
      <c r="J382" s="1">
        <v>-43.9056</v>
      </c>
      <c r="K382">
        <f t="shared" si="5"/>
        <v>5</v>
      </c>
    </row>
    <row r="383" spans="1:11" x14ac:dyDescent="0.25">
      <c r="A383" s="1" t="s">
        <v>382</v>
      </c>
      <c r="B383" s="3">
        <v>41860</v>
      </c>
      <c r="C383" s="3">
        <v>41864</v>
      </c>
      <c r="D383" s="1" t="s">
        <v>21</v>
      </c>
      <c r="E383" s="1" t="s">
        <v>35</v>
      </c>
      <c r="F383" s="2" t="s">
        <v>14</v>
      </c>
      <c r="G383" s="1" t="s">
        <v>58</v>
      </c>
      <c r="H383" s="1">
        <v>219.16800000000001</v>
      </c>
      <c r="I383" s="1">
        <v>0.2</v>
      </c>
      <c r="J383" s="1">
        <v>-43.833599999999997</v>
      </c>
      <c r="K383">
        <f t="shared" si="5"/>
        <v>4</v>
      </c>
    </row>
    <row r="384" spans="1:11" x14ac:dyDescent="0.25">
      <c r="A384" s="1" t="s">
        <v>383</v>
      </c>
      <c r="B384" s="3">
        <v>43043</v>
      </c>
      <c r="C384" s="3">
        <v>43048</v>
      </c>
      <c r="D384" s="1" t="s">
        <v>21</v>
      </c>
      <c r="E384" s="1" t="s">
        <v>23</v>
      </c>
      <c r="F384" s="2" t="s">
        <v>28</v>
      </c>
      <c r="G384" s="1" t="s">
        <v>68</v>
      </c>
      <c r="H384" s="1">
        <v>194.352</v>
      </c>
      <c r="I384" s="1">
        <v>0.2</v>
      </c>
      <c r="J384" s="1">
        <v>-43.729199999999999</v>
      </c>
      <c r="K384">
        <f t="shared" si="5"/>
        <v>5</v>
      </c>
    </row>
    <row r="385" spans="1:11" x14ac:dyDescent="0.25">
      <c r="A385" s="1" t="s">
        <v>384</v>
      </c>
      <c r="B385" s="3">
        <v>42905</v>
      </c>
      <c r="C385" s="3">
        <v>42907</v>
      </c>
      <c r="D385" s="1" t="s">
        <v>17</v>
      </c>
      <c r="E385" s="1" t="s">
        <v>23</v>
      </c>
      <c r="F385" s="2" t="s">
        <v>18</v>
      </c>
      <c r="G385" s="1" t="s">
        <v>40</v>
      </c>
      <c r="H385" s="1">
        <v>760.11599999999999</v>
      </c>
      <c r="I385" s="1">
        <v>0.3</v>
      </c>
      <c r="J385" s="1">
        <v>-43.435200000000002</v>
      </c>
      <c r="K385">
        <f t="shared" si="5"/>
        <v>2</v>
      </c>
    </row>
    <row r="386" spans="1:11" x14ac:dyDescent="0.25">
      <c r="A386" s="1" t="s">
        <v>385</v>
      </c>
      <c r="B386" s="3">
        <v>42016</v>
      </c>
      <c r="C386" s="3">
        <v>42021</v>
      </c>
      <c r="D386" s="1" t="s">
        <v>21</v>
      </c>
      <c r="E386" s="1" t="s">
        <v>23</v>
      </c>
      <c r="F386" s="2" t="s">
        <v>14</v>
      </c>
      <c r="G386" s="1" t="s">
        <v>58</v>
      </c>
      <c r="H386" s="1">
        <v>235.18799999999999</v>
      </c>
      <c r="I386" s="1">
        <v>0.4</v>
      </c>
      <c r="J386" s="1">
        <v>-43.117800000000003</v>
      </c>
      <c r="K386">
        <f t="shared" si="5"/>
        <v>5</v>
      </c>
    </row>
    <row r="387" spans="1:11" x14ac:dyDescent="0.25">
      <c r="A387" s="1" t="s">
        <v>386</v>
      </c>
      <c r="B387" s="3">
        <v>41699</v>
      </c>
      <c r="C387" s="3">
        <v>41705</v>
      </c>
      <c r="D387" s="1" t="s">
        <v>21</v>
      </c>
      <c r="E387" s="1" t="s">
        <v>26</v>
      </c>
      <c r="F387" s="2" t="s">
        <v>18</v>
      </c>
      <c r="G387" s="1" t="s">
        <v>19</v>
      </c>
      <c r="H387" s="1">
        <v>376.50900000000001</v>
      </c>
      <c r="I387" s="1">
        <v>0.3</v>
      </c>
      <c r="J387" s="1">
        <v>-43.029600000000002</v>
      </c>
      <c r="K387">
        <f t="shared" ref="K387:K450" si="6">DATEDIF(B387,C387,"d")</f>
        <v>6</v>
      </c>
    </row>
    <row r="388" spans="1:11" x14ac:dyDescent="0.25">
      <c r="A388" s="1" t="s">
        <v>387</v>
      </c>
      <c r="B388" s="3">
        <v>43003</v>
      </c>
      <c r="C388" s="3">
        <v>43006</v>
      </c>
      <c r="D388" s="1" t="s">
        <v>31</v>
      </c>
      <c r="E388" s="1" t="s">
        <v>23</v>
      </c>
      <c r="F388" s="2" t="s">
        <v>28</v>
      </c>
      <c r="G388" s="1" t="s">
        <v>29</v>
      </c>
      <c r="H388" s="1">
        <v>190.89599999999999</v>
      </c>
      <c r="I388" s="1">
        <v>0.2</v>
      </c>
      <c r="J388" s="1">
        <v>-42.951599999999999</v>
      </c>
      <c r="K388">
        <f t="shared" si="6"/>
        <v>3</v>
      </c>
    </row>
    <row r="389" spans="1:11" x14ac:dyDescent="0.25">
      <c r="A389" s="1" t="s">
        <v>52</v>
      </c>
      <c r="B389" s="3">
        <v>42934</v>
      </c>
      <c r="C389" s="3">
        <v>42939</v>
      </c>
      <c r="D389" s="1" t="s">
        <v>21</v>
      </c>
      <c r="E389" s="1" t="s">
        <v>35</v>
      </c>
      <c r="F389" s="2" t="s">
        <v>18</v>
      </c>
      <c r="G389" s="1" t="s">
        <v>40</v>
      </c>
      <c r="H389" s="1">
        <v>311.976</v>
      </c>
      <c r="I389" s="1">
        <v>0.2</v>
      </c>
      <c r="J389" s="1">
        <v>-42.896700000000003</v>
      </c>
      <c r="K389">
        <f t="shared" si="6"/>
        <v>5</v>
      </c>
    </row>
    <row r="390" spans="1:11" x14ac:dyDescent="0.25">
      <c r="A390" s="1" t="s">
        <v>388</v>
      </c>
      <c r="B390" s="3">
        <v>42237</v>
      </c>
      <c r="C390" s="3">
        <v>42241</v>
      </c>
      <c r="D390" s="1" t="s">
        <v>21</v>
      </c>
      <c r="E390" s="1" t="s">
        <v>23</v>
      </c>
      <c r="F390" s="2" t="s">
        <v>18</v>
      </c>
      <c r="G390" s="1" t="s">
        <v>40</v>
      </c>
      <c r="H390" s="1">
        <v>598.45799999999997</v>
      </c>
      <c r="I390" s="1">
        <v>0.3</v>
      </c>
      <c r="J390" s="1">
        <v>-42.747</v>
      </c>
      <c r="K390">
        <f t="shared" si="6"/>
        <v>4</v>
      </c>
    </row>
    <row r="391" spans="1:11" x14ac:dyDescent="0.25">
      <c r="A391" s="1" t="s">
        <v>54</v>
      </c>
      <c r="B391" s="3">
        <v>43017</v>
      </c>
      <c r="C391" s="3">
        <v>43022</v>
      </c>
      <c r="D391" s="1" t="s">
        <v>21</v>
      </c>
      <c r="E391" s="1" t="s">
        <v>26</v>
      </c>
      <c r="F391" s="2" t="s">
        <v>18</v>
      </c>
      <c r="G391" s="1" t="s">
        <v>19</v>
      </c>
      <c r="H391" s="1">
        <v>66.644999999999996</v>
      </c>
      <c r="I391" s="1">
        <v>0.5</v>
      </c>
      <c r="J391" s="1">
        <v>-42.652799999999999</v>
      </c>
      <c r="K391">
        <f t="shared" si="6"/>
        <v>5</v>
      </c>
    </row>
    <row r="392" spans="1:11" x14ac:dyDescent="0.25">
      <c r="A392" s="1" t="s">
        <v>389</v>
      </c>
      <c r="B392" s="3">
        <v>41999</v>
      </c>
      <c r="C392" s="3">
        <v>42004</v>
      </c>
      <c r="D392" s="1" t="s">
        <v>21</v>
      </c>
      <c r="E392" s="1" t="s">
        <v>23</v>
      </c>
      <c r="F392" s="2" t="s">
        <v>28</v>
      </c>
      <c r="G392" s="1" t="s">
        <v>68</v>
      </c>
      <c r="H392" s="1">
        <v>227.136</v>
      </c>
      <c r="I392" s="1">
        <v>0.2</v>
      </c>
      <c r="J392" s="1">
        <v>-42.588000000000001</v>
      </c>
      <c r="K392">
        <f t="shared" si="6"/>
        <v>5</v>
      </c>
    </row>
    <row r="393" spans="1:11" x14ac:dyDescent="0.25">
      <c r="A393" s="1" t="s">
        <v>390</v>
      </c>
      <c r="B393" s="3">
        <v>41993</v>
      </c>
      <c r="C393" s="3">
        <v>41995</v>
      </c>
      <c r="D393" s="1" t="s">
        <v>31</v>
      </c>
      <c r="E393" s="1" t="s">
        <v>35</v>
      </c>
      <c r="F393" s="2" t="s">
        <v>18</v>
      </c>
      <c r="G393" s="1" t="s">
        <v>40</v>
      </c>
      <c r="H393" s="1">
        <v>242.352</v>
      </c>
      <c r="I393" s="1">
        <v>0.2</v>
      </c>
      <c r="J393" s="1">
        <v>-42.4116</v>
      </c>
      <c r="K393">
        <f t="shared" si="6"/>
        <v>2</v>
      </c>
    </row>
    <row r="394" spans="1:11" x14ac:dyDescent="0.25">
      <c r="A394" s="1" t="s">
        <v>391</v>
      </c>
      <c r="B394" s="3">
        <v>42852</v>
      </c>
      <c r="C394" s="3">
        <v>42856</v>
      </c>
      <c r="D394" s="1" t="s">
        <v>21</v>
      </c>
      <c r="E394" s="1" t="s">
        <v>26</v>
      </c>
      <c r="F394" s="2" t="s">
        <v>18</v>
      </c>
      <c r="G394" s="1" t="s">
        <v>24</v>
      </c>
      <c r="H394" s="1">
        <v>220.26560000000001</v>
      </c>
      <c r="I394" s="1">
        <v>0.32</v>
      </c>
      <c r="J394" s="1">
        <v>-42.1096</v>
      </c>
      <c r="K394">
        <f t="shared" si="6"/>
        <v>4</v>
      </c>
    </row>
    <row r="395" spans="1:11" x14ac:dyDescent="0.25">
      <c r="A395" s="1" t="s">
        <v>392</v>
      </c>
      <c r="B395" s="3">
        <v>43063</v>
      </c>
      <c r="C395" s="3">
        <v>43068</v>
      </c>
      <c r="D395" s="1" t="s">
        <v>17</v>
      </c>
      <c r="E395" s="1" t="s">
        <v>35</v>
      </c>
      <c r="F395" s="2" t="s">
        <v>28</v>
      </c>
      <c r="G395" s="1" t="s">
        <v>68</v>
      </c>
      <c r="H395" s="1">
        <v>415.87200000000001</v>
      </c>
      <c r="I395" s="1">
        <v>0.2</v>
      </c>
      <c r="J395" s="1">
        <v>-41.587200000000003</v>
      </c>
      <c r="K395">
        <f t="shared" si="6"/>
        <v>5</v>
      </c>
    </row>
    <row r="396" spans="1:11" x14ac:dyDescent="0.25">
      <c r="A396" s="1" t="s">
        <v>393</v>
      </c>
      <c r="B396" s="3">
        <v>43065</v>
      </c>
      <c r="C396" s="3">
        <v>43069</v>
      </c>
      <c r="D396" s="1" t="s">
        <v>21</v>
      </c>
      <c r="E396" s="1" t="s">
        <v>23</v>
      </c>
      <c r="F396" s="2" t="s">
        <v>14</v>
      </c>
      <c r="G396" s="1" t="s">
        <v>58</v>
      </c>
      <c r="H396" s="1">
        <v>220.75200000000001</v>
      </c>
      <c r="I396" s="1">
        <v>0.4</v>
      </c>
      <c r="J396" s="1">
        <v>-40.471200000000003</v>
      </c>
      <c r="K396">
        <f t="shared" si="6"/>
        <v>4</v>
      </c>
    </row>
    <row r="397" spans="1:11" x14ac:dyDescent="0.25">
      <c r="A397" s="1" t="s">
        <v>394</v>
      </c>
      <c r="B397" s="3">
        <v>42321</v>
      </c>
      <c r="C397" s="3">
        <v>42325</v>
      </c>
      <c r="D397" s="1" t="s">
        <v>21</v>
      </c>
      <c r="E397" s="1" t="s">
        <v>35</v>
      </c>
      <c r="F397" s="2" t="s">
        <v>18</v>
      </c>
      <c r="G397" s="1" t="s">
        <v>24</v>
      </c>
      <c r="H397" s="1">
        <v>683.33199999999999</v>
      </c>
      <c r="I397" s="1">
        <v>0.15</v>
      </c>
      <c r="J397" s="1">
        <v>-40.195999999999998</v>
      </c>
      <c r="K397">
        <f t="shared" si="6"/>
        <v>4</v>
      </c>
    </row>
    <row r="398" spans="1:11" x14ac:dyDescent="0.25">
      <c r="A398" s="1" t="s">
        <v>395</v>
      </c>
      <c r="B398" s="3">
        <v>42605</v>
      </c>
      <c r="C398" s="3">
        <v>42612</v>
      </c>
      <c r="D398" s="1" t="s">
        <v>21</v>
      </c>
      <c r="E398" s="1" t="s">
        <v>35</v>
      </c>
      <c r="F398" s="2" t="s">
        <v>18</v>
      </c>
      <c r="G398" s="1" t="s">
        <v>40</v>
      </c>
      <c r="H398" s="1">
        <v>532.70399999999995</v>
      </c>
      <c r="I398" s="1">
        <v>0.2</v>
      </c>
      <c r="J398" s="1">
        <v>-39.952800000000003</v>
      </c>
      <c r="K398">
        <f t="shared" si="6"/>
        <v>7</v>
      </c>
    </row>
    <row r="399" spans="1:11" x14ac:dyDescent="0.25">
      <c r="A399" s="1" t="s">
        <v>396</v>
      </c>
      <c r="B399" s="3">
        <v>42986</v>
      </c>
      <c r="C399" s="3">
        <v>42989</v>
      </c>
      <c r="D399" s="1" t="s">
        <v>31</v>
      </c>
      <c r="E399" s="1" t="s">
        <v>26</v>
      </c>
      <c r="F399" s="2" t="s">
        <v>18</v>
      </c>
      <c r="G399" s="1" t="s">
        <v>40</v>
      </c>
      <c r="H399" s="1">
        <v>213.43</v>
      </c>
      <c r="I399" s="1">
        <v>0.3</v>
      </c>
      <c r="J399" s="1">
        <v>-39.637</v>
      </c>
      <c r="K399">
        <f t="shared" si="6"/>
        <v>3</v>
      </c>
    </row>
    <row r="400" spans="1:11" x14ac:dyDescent="0.25">
      <c r="A400" s="1" t="s">
        <v>230</v>
      </c>
      <c r="B400" s="3">
        <v>42915</v>
      </c>
      <c r="C400" s="3">
        <v>42916</v>
      </c>
      <c r="D400" s="1" t="s">
        <v>31</v>
      </c>
      <c r="E400" s="1" t="s">
        <v>26</v>
      </c>
      <c r="F400" s="2" t="s">
        <v>18</v>
      </c>
      <c r="G400" s="1" t="s">
        <v>19</v>
      </c>
      <c r="H400" s="1">
        <v>307.31400000000002</v>
      </c>
      <c r="I400" s="1">
        <v>0.3</v>
      </c>
      <c r="J400" s="1">
        <v>-39.511800000000001</v>
      </c>
      <c r="K400">
        <f t="shared" si="6"/>
        <v>1</v>
      </c>
    </row>
    <row r="401" spans="1:11" x14ac:dyDescent="0.25">
      <c r="A401" s="1" t="s">
        <v>253</v>
      </c>
      <c r="B401" s="3">
        <v>42899</v>
      </c>
      <c r="C401" s="3">
        <v>42902</v>
      </c>
      <c r="D401" s="1" t="s">
        <v>31</v>
      </c>
      <c r="E401" s="1" t="s">
        <v>26</v>
      </c>
      <c r="F401" s="2" t="s">
        <v>28</v>
      </c>
      <c r="G401" s="1" t="s">
        <v>68</v>
      </c>
      <c r="H401" s="1">
        <v>164.73599999999999</v>
      </c>
      <c r="I401" s="1">
        <v>0.2</v>
      </c>
      <c r="J401" s="1">
        <v>-39.1248</v>
      </c>
      <c r="K401">
        <f t="shared" si="6"/>
        <v>3</v>
      </c>
    </row>
    <row r="402" spans="1:11" x14ac:dyDescent="0.25">
      <c r="A402" s="1" t="s">
        <v>397</v>
      </c>
      <c r="B402" s="3">
        <v>41766</v>
      </c>
      <c r="C402" s="3">
        <v>41771</v>
      </c>
      <c r="D402" s="1" t="s">
        <v>21</v>
      </c>
      <c r="E402" s="1" t="s">
        <v>23</v>
      </c>
      <c r="F402" s="2" t="s">
        <v>18</v>
      </c>
      <c r="G402" s="1" t="s">
        <v>19</v>
      </c>
      <c r="H402" s="1">
        <v>194.25</v>
      </c>
      <c r="I402" s="1">
        <v>0.3</v>
      </c>
      <c r="J402" s="1">
        <v>-38.85</v>
      </c>
      <c r="K402">
        <f t="shared" si="6"/>
        <v>5</v>
      </c>
    </row>
    <row r="403" spans="1:11" x14ac:dyDescent="0.25">
      <c r="A403" s="1" t="s">
        <v>398</v>
      </c>
      <c r="B403" s="3">
        <v>42521</v>
      </c>
      <c r="C403" s="3">
        <v>42525</v>
      </c>
      <c r="D403" s="1" t="s">
        <v>21</v>
      </c>
      <c r="E403" s="1" t="s">
        <v>26</v>
      </c>
      <c r="F403" s="2" t="s">
        <v>18</v>
      </c>
      <c r="G403" s="1" t="s">
        <v>40</v>
      </c>
      <c r="H403" s="1">
        <v>191.07900000000001</v>
      </c>
      <c r="I403" s="1">
        <v>0.3</v>
      </c>
      <c r="J403" s="1">
        <v>-38.215800000000002</v>
      </c>
      <c r="K403">
        <f t="shared" si="6"/>
        <v>4</v>
      </c>
    </row>
    <row r="404" spans="1:11" x14ac:dyDescent="0.25">
      <c r="A404" s="1" t="s">
        <v>399</v>
      </c>
      <c r="B404" s="3">
        <v>42838</v>
      </c>
      <c r="C404" s="3">
        <v>42842</v>
      </c>
      <c r="D404" s="1" t="s">
        <v>21</v>
      </c>
      <c r="E404" s="1" t="s">
        <v>35</v>
      </c>
      <c r="F404" s="2" t="s">
        <v>18</v>
      </c>
      <c r="G404" s="1" t="s">
        <v>40</v>
      </c>
      <c r="H404" s="1">
        <v>436.70400000000001</v>
      </c>
      <c r="I404" s="1">
        <v>0.2</v>
      </c>
      <c r="J404" s="1">
        <v>-38.211599999999997</v>
      </c>
      <c r="K404">
        <f t="shared" si="6"/>
        <v>4</v>
      </c>
    </row>
    <row r="405" spans="1:11" x14ac:dyDescent="0.25">
      <c r="A405" s="1" t="s">
        <v>400</v>
      </c>
      <c r="B405" s="3">
        <v>41968</v>
      </c>
      <c r="C405" s="3">
        <v>41972</v>
      </c>
      <c r="D405" s="1" t="s">
        <v>17</v>
      </c>
      <c r="E405" s="1" t="s">
        <v>23</v>
      </c>
      <c r="F405" s="2" t="s">
        <v>18</v>
      </c>
      <c r="G405" s="1" t="s">
        <v>24</v>
      </c>
      <c r="H405" s="1">
        <v>275.952</v>
      </c>
      <c r="I405" s="1">
        <v>0.2</v>
      </c>
      <c r="J405" s="1">
        <v>-37.943399999999997</v>
      </c>
      <c r="K405">
        <f t="shared" si="6"/>
        <v>4</v>
      </c>
    </row>
    <row r="406" spans="1:11" x14ac:dyDescent="0.25">
      <c r="A406" s="1" t="s">
        <v>401</v>
      </c>
      <c r="B406" s="3">
        <v>42659</v>
      </c>
      <c r="C406" s="3">
        <v>42663</v>
      </c>
      <c r="D406" s="1" t="s">
        <v>21</v>
      </c>
      <c r="E406" s="1" t="s">
        <v>23</v>
      </c>
      <c r="F406" s="2" t="s">
        <v>18</v>
      </c>
      <c r="G406" s="1" t="s">
        <v>19</v>
      </c>
      <c r="H406" s="1">
        <v>142.18199999999999</v>
      </c>
      <c r="I406" s="1">
        <v>0.4</v>
      </c>
      <c r="J406" s="1">
        <v>-37.915199999999999</v>
      </c>
      <c r="K406">
        <f t="shared" si="6"/>
        <v>4</v>
      </c>
    </row>
    <row r="407" spans="1:11" x14ac:dyDescent="0.25">
      <c r="A407" s="1" t="s">
        <v>402</v>
      </c>
      <c r="B407" s="3">
        <v>41757</v>
      </c>
      <c r="C407" s="3">
        <v>41762</v>
      </c>
      <c r="D407" s="1" t="s">
        <v>21</v>
      </c>
      <c r="E407" s="1" t="s">
        <v>23</v>
      </c>
      <c r="F407" s="2" t="s">
        <v>28</v>
      </c>
      <c r="G407" s="1" t="s">
        <v>68</v>
      </c>
      <c r="H407" s="1">
        <v>177.56800000000001</v>
      </c>
      <c r="I407" s="1">
        <v>0.2</v>
      </c>
      <c r="J407" s="1">
        <v>-37.733199999999997</v>
      </c>
      <c r="K407">
        <f t="shared" si="6"/>
        <v>5</v>
      </c>
    </row>
    <row r="408" spans="1:11" x14ac:dyDescent="0.25">
      <c r="A408" s="1" t="s">
        <v>403</v>
      </c>
      <c r="B408" s="3">
        <v>42196</v>
      </c>
      <c r="C408" s="3">
        <v>42197</v>
      </c>
      <c r="D408" s="1" t="s">
        <v>31</v>
      </c>
      <c r="E408" s="1" t="s">
        <v>23</v>
      </c>
      <c r="F408" s="2" t="s">
        <v>18</v>
      </c>
      <c r="G408" s="1" t="s">
        <v>19</v>
      </c>
      <c r="H408" s="1">
        <v>199.83600000000001</v>
      </c>
      <c r="I408" s="1">
        <v>0.3</v>
      </c>
      <c r="J408" s="1">
        <v>-37.112400000000001</v>
      </c>
      <c r="K408">
        <f t="shared" si="6"/>
        <v>1</v>
      </c>
    </row>
    <row r="409" spans="1:11" x14ac:dyDescent="0.25">
      <c r="A409" s="1" t="s">
        <v>135</v>
      </c>
      <c r="B409" s="3">
        <v>42458</v>
      </c>
      <c r="C409" s="3">
        <v>42462</v>
      </c>
      <c r="D409" s="1" t="s">
        <v>21</v>
      </c>
      <c r="E409" s="1" t="s">
        <v>23</v>
      </c>
      <c r="F409" s="2" t="s">
        <v>14</v>
      </c>
      <c r="G409" s="1" t="s">
        <v>58</v>
      </c>
      <c r="H409" s="1">
        <v>158.376</v>
      </c>
      <c r="I409" s="1">
        <v>0.4</v>
      </c>
      <c r="J409" s="1">
        <v>-36.9544</v>
      </c>
      <c r="K409">
        <f t="shared" si="6"/>
        <v>4</v>
      </c>
    </row>
    <row r="410" spans="1:11" x14ac:dyDescent="0.25">
      <c r="A410" s="1" t="s">
        <v>404</v>
      </c>
      <c r="B410" s="3">
        <v>42950</v>
      </c>
      <c r="C410" s="3">
        <v>42951</v>
      </c>
      <c r="D410" s="1" t="s">
        <v>31</v>
      </c>
      <c r="E410" s="1" t="s">
        <v>26</v>
      </c>
      <c r="F410" s="2" t="s">
        <v>18</v>
      </c>
      <c r="G410" s="1" t="s">
        <v>24</v>
      </c>
      <c r="H410" s="1">
        <v>183.37200000000001</v>
      </c>
      <c r="I410" s="1">
        <v>0.3</v>
      </c>
      <c r="J410" s="1">
        <v>-36.674399999999999</v>
      </c>
      <c r="K410">
        <f t="shared" si="6"/>
        <v>1</v>
      </c>
    </row>
    <row r="411" spans="1:11" x14ac:dyDescent="0.25">
      <c r="A411" s="1" t="s">
        <v>405</v>
      </c>
      <c r="B411" s="3">
        <v>42170</v>
      </c>
      <c r="C411" s="3">
        <v>42175</v>
      </c>
      <c r="D411" s="1" t="s">
        <v>21</v>
      </c>
      <c r="E411" s="1" t="s">
        <v>35</v>
      </c>
      <c r="F411" s="2" t="s">
        <v>18</v>
      </c>
      <c r="G411" s="1" t="s">
        <v>297</v>
      </c>
      <c r="H411" s="1">
        <v>364.70400000000001</v>
      </c>
      <c r="I411" s="1">
        <v>0.2</v>
      </c>
      <c r="J411" s="1">
        <v>-36.470399999999998</v>
      </c>
      <c r="K411">
        <f t="shared" si="6"/>
        <v>5</v>
      </c>
    </row>
    <row r="412" spans="1:11" x14ac:dyDescent="0.25">
      <c r="A412" s="1" t="s">
        <v>406</v>
      </c>
      <c r="B412" s="3">
        <v>42472</v>
      </c>
      <c r="C412" s="3">
        <v>42474</v>
      </c>
      <c r="D412" s="1" t="s">
        <v>31</v>
      </c>
      <c r="E412" s="1" t="s">
        <v>35</v>
      </c>
      <c r="F412" s="2" t="s">
        <v>18</v>
      </c>
      <c r="G412" s="1" t="s">
        <v>40</v>
      </c>
      <c r="H412" s="1">
        <v>194.352</v>
      </c>
      <c r="I412" s="1">
        <v>0.2</v>
      </c>
      <c r="J412" s="1">
        <v>-36.441000000000003</v>
      </c>
      <c r="K412">
        <f t="shared" si="6"/>
        <v>2</v>
      </c>
    </row>
    <row r="413" spans="1:11" x14ac:dyDescent="0.25">
      <c r="A413" s="1" t="s">
        <v>407</v>
      </c>
      <c r="B413" s="3">
        <v>41940</v>
      </c>
      <c r="C413" s="3">
        <v>41943</v>
      </c>
      <c r="D413" s="1" t="s">
        <v>31</v>
      </c>
      <c r="E413" s="1" t="s">
        <v>35</v>
      </c>
      <c r="F413" s="2" t="s">
        <v>18</v>
      </c>
      <c r="G413" s="1" t="s">
        <v>24</v>
      </c>
      <c r="H413" s="1">
        <v>616.99800000000005</v>
      </c>
      <c r="I413" s="1">
        <v>0.15</v>
      </c>
      <c r="J413" s="1">
        <v>-36.293999999999997</v>
      </c>
      <c r="K413">
        <f t="shared" si="6"/>
        <v>3</v>
      </c>
    </row>
    <row r="414" spans="1:11" x14ac:dyDescent="0.25">
      <c r="A414" s="1" t="s">
        <v>408</v>
      </c>
      <c r="B414" s="3">
        <v>42328</v>
      </c>
      <c r="C414" s="3">
        <v>42335</v>
      </c>
      <c r="D414" s="1" t="s">
        <v>21</v>
      </c>
      <c r="E414" s="1" t="s">
        <v>13</v>
      </c>
      <c r="F414" s="2" t="s">
        <v>18</v>
      </c>
      <c r="G414" s="1" t="s">
        <v>24</v>
      </c>
      <c r="H414" s="1">
        <v>290.35199999999998</v>
      </c>
      <c r="I414" s="1">
        <v>0.2</v>
      </c>
      <c r="J414" s="1">
        <v>-36.293999999999997</v>
      </c>
      <c r="K414">
        <f t="shared" si="6"/>
        <v>7</v>
      </c>
    </row>
    <row r="415" spans="1:11" x14ac:dyDescent="0.25">
      <c r="A415" s="1" t="s">
        <v>219</v>
      </c>
      <c r="B415" s="3">
        <v>42031</v>
      </c>
      <c r="C415" s="3">
        <v>42033</v>
      </c>
      <c r="D415" s="1" t="s">
        <v>17</v>
      </c>
      <c r="E415" s="1" t="s">
        <v>23</v>
      </c>
      <c r="F415" s="2" t="s">
        <v>14</v>
      </c>
      <c r="G415" s="1" t="s">
        <v>58</v>
      </c>
      <c r="H415" s="1">
        <v>155.37</v>
      </c>
      <c r="I415" s="1">
        <v>0.4</v>
      </c>
      <c r="J415" s="1">
        <v>-36.253</v>
      </c>
      <c r="K415">
        <f t="shared" si="6"/>
        <v>2</v>
      </c>
    </row>
    <row r="416" spans="1:11" x14ac:dyDescent="0.25">
      <c r="A416" s="1" t="s">
        <v>409</v>
      </c>
      <c r="B416" s="3">
        <v>42825</v>
      </c>
      <c r="C416" s="3">
        <v>42829</v>
      </c>
      <c r="D416" s="1" t="s">
        <v>21</v>
      </c>
      <c r="E416" s="1" t="s">
        <v>26</v>
      </c>
      <c r="F416" s="2" t="s">
        <v>18</v>
      </c>
      <c r="G416" s="1" t="s">
        <v>24</v>
      </c>
      <c r="H416" s="1">
        <v>205.33279999999999</v>
      </c>
      <c r="I416" s="1">
        <v>0.32</v>
      </c>
      <c r="J416" s="1">
        <v>-36.235199999999999</v>
      </c>
      <c r="K416">
        <f t="shared" si="6"/>
        <v>4</v>
      </c>
    </row>
    <row r="417" spans="1:11" x14ac:dyDescent="0.25">
      <c r="A417" s="1" t="s">
        <v>410</v>
      </c>
      <c r="B417" s="3">
        <v>43049</v>
      </c>
      <c r="C417" s="3">
        <v>43056</v>
      </c>
      <c r="D417" s="1" t="s">
        <v>21</v>
      </c>
      <c r="E417" s="1" t="s">
        <v>35</v>
      </c>
      <c r="F417" s="2" t="s">
        <v>18</v>
      </c>
      <c r="G417" s="1" t="s">
        <v>40</v>
      </c>
      <c r="H417" s="1">
        <v>241.42400000000001</v>
      </c>
      <c r="I417" s="1">
        <v>0.2</v>
      </c>
      <c r="J417" s="1">
        <v>-36.2136</v>
      </c>
      <c r="K417">
        <f t="shared" si="6"/>
        <v>7</v>
      </c>
    </row>
    <row r="418" spans="1:11" x14ac:dyDescent="0.25">
      <c r="A418" s="1" t="s">
        <v>411</v>
      </c>
      <c r="B418" s="3">
        <v>42458</v>
      </c>
      <c r="C418" s="3">
        <v>42462</v>
      </c>
      <c r="D418" s="1" t="s">
        <v>17</v>
      </c>
      <c r="E418" s="1" t="s">
        <v>26</v>
      </c>
      <c r="F418" s="2" t="s">
        <v>18</v>
      </c>
      <c r="G418" s="1" t="s">
        <v>40</v>
      </c>
      <c r="H418" s="1">
        <v>844.11599999999999</v>
      </c>
      <c r="I418" s="1">
        <v>0.3</v>
      </c>
      <c r="J418" s="1">
        <v>-36.176400000000001</v>
      </c>
      <c r="K418">
        <f t="shared" si="6"/>
        <v>4</v>
      </c>
    </row>
    <row r="419" spans="1:11" x14ac:dyDescent="0.25">
      <c r="A419" s="1" t="s">
        <v>412</v>
      </c>
      <c r="B419" s="3">
        <v>42127</v>
      </c>
      <c r="C419" s="3">
        <v>42131</v>
      </c>
      <c r="D419" s="1" t="s">
        <v>21</v>
      </c>
      <c r="E419" s="1" t="s">
        <v>23</v>
      </c>
      <c r="F419" s="2" t="s">
        <v>18</v>
      </c>
      <c r="G419" s="1" t="s">
        <v>40</v>
      </c>
      <c r="H419" s="1">
        <v>844.11599999999999</v>
      </c>
      <c r="I419" s="1">
        <v>0.3</v>
      </c>
      <c r="J419" s="1">
        <v>-36.176400000000001</v>
      </c>
      <c r="K419">
        <f t="shared" si="6"/>
        <v>4</v>
      </c>
    </row>
    <row r="420" spans="1:11" x14ac:dyDescent="0.25">
      <c r="A420" s="1" t="s">
        <v>413</v>
      </c>
      <c r="B420" s="3">
        <v>42064</v>
      </c>
      <c r="C420" s="3">
        <v>42067</v>
      </c>
      <c r="D420" s="1" t="s">
        <v>31</v>
      </c>
      <c r="E420" s="1" t="s">
        <v>26</v>
      </c>
      <c r="F420" s="2" t="s">
        <v>18</v>
      </c>
      <c r="G420" s="1" t="s">
        <v>24</v>
      </c>
      <c r="H420" s="1">
        <v>1227.9983999999999</v>
      </c>
      <c r="I420" s="1">
        <v>0.32</v>
      </c>
      <c r="J420" s="1">
        <v>-36.117600000000003</v>
      </c>
      <c r="K420">
        <f t="shared" si="6"/>
        <v>3</v>
      </c>
    </row>
    <row r="421" spans="1:11" x14ac:dyDescent="0.25">
      <c r="A421" s="1" t="s">
        <v>414</v>
      </c>
      <c r="B421" s="3">
        <v>41735</v>
      </c>
      <c r="C421" s="3">
        <v>41737</v>
      </c>
      <c r="D421" s="1" t="s">
        <v>31</v>
      </c>
      <c r="E421" s="1" t="s">
        <v>23</v>
      </c>
      <c r="F421" s="2" t="s">
        <v>18</v>
      </c>
      <c r="G421" s="1" t="s">
        <v>19</v>
      </c>
      <c r="H421" s="1">
        <v>154.76400000000001</v>
      </c>
      <c r="I421" s="1">
        <v>0.4</v>
      </c>
      <c r="J421" s="1">
        <v>-36.111600000000003</v>
      </c>
      <c r="K421">
        <f t="shared" si="6"/>
        <v>2</v>
      </c>
    </row>
    <row r="422" spans="1:11" x14ac:dyDescent="0.25">
      <c r="A422" s="1" t="s">
        <v>415</v>
      </c>
      <c r="B422" s="3">
        <v>43015</v>
      </c>
      <c r="C422" s="3">
        <v>43019</v>
      </c>
      <c r="D422" s="1" t="s">
        <v>21</v>
      </c>
      <c r="E422" s="1" t="s">
        <v>13</v>
      </c>
      <c r="F422" s="2" t="s">
        <v>18</v>
      </c>
      <c r="G422" s="1" t="s">
        <v>19</v>
      </c>
      <c r="H422" s="1">
        <v>154.76400000000001</v>
      </c>
      <c r="I422" s="1">
        <v>0.4</v>
      </c>
      <c r="J422" s="1">
        <v>-36.111600000000003</v>
      </c>
      <c r="K422">
        <f t="shared" si="6"/>
        <v>4</v>
      </c>
    </row>
    <row r="423" spans="1:11" x14ac:dyDescent="0.25">
      <c r="A423" s="1" t="s">
        <v>154</v>
      </c>
      <c r="B423" s="3">
        <v>43049</v>
      </c>
      <c r="C423" s="3">
        <v>43050</v>
      </c>
      <c r="D423" s="1" t="s">
        <v>31</v>
      </c>
      <c r="E423" s="1" t="s">
        <v>35</v>
      </c>
      <c r="F423" s="2" t="s">
        <v>14</v>
      </c>
      <c r="G423" s="1" t="s">
        <v>279</v>
      </c>
      <c r="H423" s="1">
        <v>239.952</v>
      </c>
      <c r="I423" s="1">
        <v>0.2</v>
      </c>
      <c r="J423" s="1">
        <v>-35.992800000000003</v>
      </c>
      <c r="K423">
        <f t="shared" si="6"/>
        <v>1</v>
      </c>
    </row>
    <row r="424" spans="1:11" x14ac:dyDescent="0.25">
      <c r="A424" s="1" t="s">
        <v>416</v>
      </c>
      <c r="B424" s="3">
        <v>42087</v>
      </c>
      <c r="C424" s="3">
        <v>42090</v>
      </c>
      <c r="D424" s="1" t="s">
        <v>31</v>
      </c>
      <c r="E424" s="1" t="s">
        <v>26</v>
      </c>
      <c r="F424" s="2" t="s">
        <v>18</v>
      </c>
      <c r="G424" s="1" t="s">
        <v>24</v>
      </c>
      <c r="H424" s="1">
        <v>359.05799999999999</v>
      </c>
      <c r="I424" s="1">
        <v>0.3</v>
      </c>
      <c r="J424" s="1">
        <v>-35.905799999999999</v>
      </c>
      <c r="K424">
        <f t="shared" si="6"/>
        <v>3</v>
      </c>
    </row>
    <row r="425" spans="1:11" x14ac:dyDescent="0.25">
      <c r="A425" s="1" t="s">
        <v>417</v>
      </c>
      <c r="B425" s="3">
        <v>43096</v>
      </c>
      <c r="C425" s="3">
        <v>43096</v>
      </c>
      <c r="D425" s="1" t="s">
        <v>12</v>
      </c>
      <c r="E425" s="1" t="s">
        <v>23</v>
      </c>
      <c r="F425" s="2" t="s">
        <v>14</v>
      </c>
      <c r="G425" s="1" t="s">
        <v>58</v>
      </c>
      <c r="H425" s="1">
        <v>164.38800000000001</v>
      </c>
      <c r="I425" s="1">
        <v>0.4</v>
      </c>
      <c r="J425" s="1">
        <v>-35.617400000000004</v>
      </c>
      <c r="K425">
        <f t="shared" si="6"/>
        <v>0</v>
      </c>
    </row>
    <row r="426" spans="1:11" x14ac:dyDescent="0.25">
      <c r="A426" s="1" t="s">
        <v>418</v>
      </c>
      <c r="B426" s="3">
        <v>41966</v>
      </c>
      <c r="C426" s="3">
        <v>41969</v>
      </c>
      <c r="D426" s="1" t="s">
        <v>17</v>
      </c>
      <c r="E426" s="1" t="s">
        <v>26</v>
      </c>
      <c r="F426" s="2" t="s">
        <v>18</v>
      </c>
      <c r="G426" s="1" t="s">
        <v>40</v>
      </c>
      <c r="H426" s="1">
        <v>155.37200000000001</v>
      </c>
      <c r="I426" s="1">
        <v>0.3</v>
      </c>
      <c r="J426" s="1">
        <v>-35.513599999999997</v>
      </c>
      <c r="K426">
        <f t="shared" si="6"/>
        <v>3</v>
      </c>
    </row>
    <row r="427" spans="1:11" x14ac:dyDescent="0.25">
      <c r="A427" s="1" t="s">
        <v>419</v>
      </c>
      <c r="B427" s="3">
        <v>43041</v>
      </c>
      <c r="C427" s="3">
        <v>43046</v>
      </c>
      <c r="D427" s="1" t="s">
        <v>17</v>
      </c>
      <c r="E427" s="1" t="s">
        <v>23</v>
      </c>
      <c r="F427" s="2" t="s">
        <v>18</v>
      </c>
      <c r="G427" s="1" t="s">
        <v>40</v>
      </c>
      <c r="H427" s="1">
        <v>155.37200000000001</v>
      </c>
      <c r="I427" s="1">
        <v>0.3</v>
      </c>
      <c r="J427" s="1">
        <v>-35.513599999999997</v>
      </c>
      <c r="K427">
        <f t="shared" si="6"/>
        <v>5</v>
      </c>
    </row>
    <row r="428" spans="1:11" x14ac:dyDescent="0.25">
      <c r="A428" s="1" t="s">
        <v>420</v>
      </c>
      <c r="B428" s="3">
        <v>41720</v>
      </c>
      <c r="C428" s="3">
        <v>41724</v>
      </c>
      <c r="D428" s="1" t="s">
        <v>21</v>
      </c>
      <c r="E428" s="1" t="s">
        <v>35</v>
      </c>
      <c r="F428" s="2" t="s">
        <v>18</v>
      </c>
      <c r="G428" s="1" t="s">
        <v>40</v>
      </c>
      <c r="H428" s="1">
        <v>314.35199999999998</v>
      </c>
      <c r="I428" s="1">
        <v>0.2</v>
      </c>
      <c r="J428" s="1">
        <v>-35.364600000000003</v>
      </c>
      <c r="K428">
        <f t="shared" si="6"/>
        <v>4</v>
      </c>
    </row>
    <row r="429" spans="1:11" x14ac:dyDescent="0.25">
      <c r="A429" s="1" t="s">
        <v>421</v>
      </c>
      <c r="B429" s="3">
        <v>42874</v>
      </c>
      <c r="C429" s="3">
        <v>42879</v>
      </c>
      <c r="D429" s="1" t="s">
        <v>17</v>
      </c>
      <c r="E429" s="1" t="s">
        <v>13</v>
      </c>
      <c r="F429" s="2" t="s">
        <v>18</v>
      </c>
      <c r="G429" s="1" t="s">
        <v>40</v>
      </c>
      <c r="H429" s="1">
        <v>314.35199999999998</v>
      </c>
      <c r="I429" s="1">
        <v>0.2</v>
      </c>
      <c r="J429" s="1">
        <v>-35.364600000000003</v>
      </c>
      <c r="K429">
        <f t="shared" si="6"/>
        <v>5</v>
      </c>
    </row>
    <row r="430" spans="1:11" x14ac:dyDescent="0.25">
      <c r="A430" s="1" t="s">
        <v>422</v>
      </c>
      <c r="B430" s="3">
        <v>42735</v>
      </c>
      <c r="C430" s="3">
        <v>42737</v>
      </c>
      <c r="D430" s="1" t="s">
        <v>31</v>
      </c>
      <c r="E430" s="1" t="s">
        <v>23</v>
      </c>
      <c r="F430" s="2" t="s">
        <v>28</v>
      </c>
      <c r="G430" s="1" t="s">
        <v>68</v>
      </c>
      <c r="H430" s="1">
        <v>156.512</v>
      </c>
      <c r="I430" s="1">
        <v>0.2</v>
      </c>
      <c r="J430" s="1">
        <v>-35.215200000000003</v>
      </c>
      <c r="K430">
        <f t="shared" si="6"/>
        <v>2</v>
      </c>
    </row>
    <row r="431" spans="1:11" x14ac:dyDescent="0.25">
      <c r="A431" s="1" t="s">
        <v>380</v>
      </c>
      <c r="B431" s="3">
        <v>41825</v>
      </c>
      <c r="C431" s="3">
        <v>41825</v>
      </c>
      <c r="D431" s="1" t="s">
        <v>12</v>
      </c>
      <c r="E431" s="1" t="s">
        <v>26</v>
      </c>
      <c r="F431" s="2" t="s">
        <v>28</v>
      </c>
      <c r="G431" s="1" t="s">
        <v>68</v>
      </c>
      <c r="H431" s="1">
        <v>281.42399999999998</v>
      </c>
      <c r="I431" s="1">
        <v>0.2</v>
      </c>
      <c r="J431" s="1">
        <v>-35.177999999999997</v>
      </c>
      <c r="K431">
        <f t="shared" si="6"/>
        <v>0</v>
      </c>
    </row>
    <row r="432" spans="1:11" x14ac:dyDescent="0.25">
      <c r="A432" s="1" t="s">
        <v>423</v>
      </c>
      <c r="B432" s="3">
        <v>41930</v>
      </c>
      <c r="C432" s="3">
        <v>41934</v>
      </c>
      <c r="D432" s="1" t="s">
        <v>21</v>
      </c>
      <c r="E432" s="1" t="s">
        <v>23</v>
      </c>
      <c r="F432" s="2" t="s">
        <v>28</v>
      </c>
      <c r="G432" s="1" t="s">
        <v>68</v>
      </c>
      <c r="H432" s="1">
        <v>186.91200000000001</v>
      </c>
      <c r="I432" s="1">
        <v>0.2</v>
      </c>
      <c r="J432" s="1">
        <v>-35.045999999999999</v>
      </c>
      <c r="K432">
        <f t="shared" si="6"/>
        <v>4</v>
      </c>
    </row>
    <row r="433" spans="1:11" x14ac:dyDescent="0.25">
      <c r="A433" s="1" t="s">
        <v>107</v>
      </c>
      <c r="B433" s="3">
        <v>41967</v>
      </c>
      <c r="C433" s="3">
        <v>41967</v>
      </c>
      <c r="D433" s="1" t="s">
        <v>12</v>
      </c>
      <c r="E433" s="1" t="s">
        <v>23</v>
      </c>
      <c r="F433" s="2" t="s">
        <v>18</v>
      </c>
      <c r="G433" s="1" t="s">
        <v>40</v>
      </c>
      <c r="H433" s="1">
        <v>611.05799999999999</v>
      </c>
      <c r="I433" s="1">
        <v>0.3</v>
      </c>
      <c r="J433" s="1">
        <v>-34.9176</v>
      </c>
      <c r="K433">
        <f t="shared" si="6"/>
        <v>0</v>
      </c>
    </row>
    <row r="434" spans="1:11" x14ac:dyDescent="0.25">
      <c r="A434" s="1" t="s">
        <v>34</v>
      </c>
      <c r="B434" s="3">
        <v>42482</v>
      </c>
      <c r="C434" s="3">
        <v>42489</v>
      </c>
      <c r="D434" s="1" t="s">
        <v>21</v>
      </c>
      <c r="E434" s="1" t="s">
        <v>35</v>
      </c>
      <c r="F434" s="2" t="s">
        <v>28</v>
      </c>
      <c r="G434" s="1" t="s">
        <v>29</v>
      </c>
      <c r="H434" s="1">
        <v>185.376</v>
      </c>
      <c r="I434" s="1">
        <v>0.2</v>
      </c>
      <c r="J434" s="1">
        <v>-34.758000000000003</v>
      </c>
      <c r="K434">
        <f t="shared" si="6"/>
        <v>7</v>
      </c>
    </row>
    <row r="435" spans="1:11" x14ac:dyDescent="0.25">
      <c r="A435" s="1" t="s">
        <v>79</v>
      </c>
      <c r="B435" s="3">
        <v>42678</v>
      </c>
      <c r="C435" s="3">
        <v>42680</v>
      </c>
      <c r="D435" s="1" t="s">
        <v>17</v>
      </c>
      <c r="E435" s="1" t="s">
        <v>13</v>
      </c>
      <c r="F435" s="2" t="s">
        <v>28</v>
      </c>
      <c r="G435" s="1" t="s">
        <v>29</v>
      </c>
      <c r="H435" s="1">
        <v>185.376</v>
      </c>
      <c r="I435" s="1">
        <v>0.2</v>
      </c>
      <c r="J435" s="1">
        <v>-34.758000000000003</v>
      </c>
      <c r="K435">
        <f t="shared" si="6"/>
        <v>2</v>
      </c>
    </row>
    <row r="436" spans="1:11" x14ac:dyDescent="0.25">
      <c r="A436" s="1" t="s">
        <v>424</v>
      </c>
      <c r="B436" s="3">
        <v>42595</v>
      </c>
      <c r="C436" s="3">
        <v>42601</v>
      </c>
      <c r="D436" s="1" t="s">
        <v>21</v>
      </c>
      <c r="E436" s="1" t="s">
        <v>26</v>
      </c>
      <c r="F436" s="2" t="s">
        <v>28</v>
      </c>
      <c r="G436" s="1" t="s">
        <v>29</v>
      </c>
      <c r="H436" s="1">
        <v>185.376</v>
      </c>
      <c r="I436" s="1">
        <v>0.2</v>
      </c>
      <c r="J436" s="1">
        <v>-34.758000000000003</v>
      </c>
      <c r="K436">
        <f t="shared" si="6"/>
        <v>6</v>
      </c>
    </row>
    <row r="437" spans="1:11" x14ac:dyDescent="0.25">
      <c r="A437" s="1" t="s">
        <v>425</v>
      </c>
      <c r="B437" s="3">
        <v>42941</v>
      </c>
      <c r="C437" s="3">
        <v>42944</v>
      </c>
      <c r="D437" s="1" t="s">
        <v>17</v>
      </c>
      <c r="E437" s="1" t="s">
        <v>23</v>
      </c>
      <c r="F437" s="2" t="s">
        <v>18</v>
      </c>
      <c r="G437" s="1" t="s">
        <v>19</v>
      </c>
      <c r="H437" s="1">
        <v>138.58799999999999</v>
      </c>
      <c r="I437" s="1">
        <v>0.4</v>
      </c>
      <c r="J437" s="1">
        <v>-34.646999999999998</v>
      </c>
      <c r="K437">
        <f t="shared" si="6"/>
        <v>3</v>
      </c>
    </row>
    <row r="438" spans="1:11" x14ac:dyDescent="0.25">
      <c r="A438" s="1" t="s">
        <v>426</v>
      </c>
      <c r="B438" s="3">
        <v>42661</v>
      </c>
      <c r="C438" s="3">
        <v>42665</v>
      </c>
      <c r="D438" s="1" t="s">
        <v>21</v>
      </c>
      <c r="E438" s="1" t="s">
        <v>35</v>
      </c>
      <c r="F438" s="2" t="s">
        <v>18</v>
      </c>
      <c r="G438" s="1" t="s">
        <v>40</v>
      </c>
      <c r="H438" s="1">
        <v>307.92</v>
      </c>
      <c r="I438" s="1">
        <v>0.2</v>
      </c>
      <c r="J438" s="1">
        <v>-34.640999999999998</v>
      </c>
      <c r="K438">
        <f t="shared" si="6"/>
        <v>4</v>
      </c>
    </row>
    <row r="439" spans="1:11" x14ac:dyDescent="0.25">
      <c r="A439" s="1" t="s">
        <v>427</v>
      </c>
      <c r="B439" s="3">
        <v>42623</v>
      </c>
      <c r="C439" s="3">
        <v>42627</v>
      </c>
      <c r="D439" s="1" t="s">
        <v>17</v>
      </c>
      <c r="E439" s="1" t="s">
        <v>26</v>
      </c>
      <c r="F439" s="2" t="s">
        <v>18</v>
      </c>
      <c r="G439" s="1" t="s">
        <v>19</v>
      </c>
      <c r="H439" s="1">
        <v>300.93</v>
      </c>
      <c r="I439" s="1">
        <v>0.3</v>
      </c>
      <c r="J439" s="1">
        <v>-34.392000000000003</v>
      </c>
      <c r="K439">
        <f t="shared" si="6"/>
        <v>4</v>
      </c>
    </row>
    <row r="440" spans="1:11" x14ac:dyDescent="0.25">
      <c r="A440" s="1" t="s">
        <v>428</v>
      </c>
      <c r="B440" s="3">
        <v>42887</v>
      </c>
      <c r="C440" s="3">
        <v>42889</v>
      </c>
      <c r="D440" s="1" t="s">
        <v>31</v>
      </c>
      <c r="E440" s="1" t="s">
        <v>23</v>
      </c>
      <c r="F440" s="2" t="s">
        <v>14</v>
      </c>
      <c r="G440" s="1" t="s">
        <v>58</v>
      </c>
      <c r="H440" s="1">
        <v>158.376</v>
      </c>
      <c r="I440" s="1">
        <v>0.4</v>
      </c>
      <c r="J440" s="1">
        <v>-34.314799999999998</v>
      </c>
      <c r="K440">
        <f t="shared" si="6"/>
        <v>2</v>
      </c>
    </row>
    <row r="441" spans="1:11" x14ac:dyDescent="0.25">
      <c r="A441" s="1" t="s">
        <v>235</v>
      </c>
      <c r="B441" s="3">
        <v>41948</v>
      </c>
      <c r="C441" s="3">
        <v>41953</v>
      </c>
      <c r="D441" s="1" t="s">
        <v>21</v>
      </c>
      <c r="E441" s="1" t="s">
        <v>23</v>
      </c>
      <c r="F441" s="2" t="s">
        <v>18</v>
      </c>
      <c r="G441" s="1" t="s">
        <v>297</v>
      </c>
      <c r="H441" s="1">
        <v>273.56799999999998</v>
      </c>
      <c r="I441" s="1">
        <v>0.2</v>
      </c>
      <c r="J441" s="1">
        <v>-34.195999999999998</v>
      </c>
      <c r="K441">
        <f t="shared" si="6"/>
        <v>5</v>
      </c>
    </row>
    <row r="442" spans="1:11" x14ac:dyDescent="0.25">
      <c r="A442" s="1" t="s">
        <v>429</v>
      </c>
      <c r="B442" s="3">
        <v>43097</v>
      </c>
      <c r="C442" s="3">
        <v>43100</v>
      </c>
      <c r="D442" s="1" t="s">
        <v>31</v>
      </c>
      <c r="E442" s="1" t="s">
        <v>35</v>
      </c>
      <c r="F442" s="2" t="s">
        <v>18</v>
      </c>
      <c r="G442" s="1" t="s">
        <v>40</v>
      </c>
      <c r="H442" s="1">
        <v>340.70400000000001</v>
      </c>
      <c r="I442" s="1">
        <v>0.2</v>
      </c>
      <c r="J442" s="1">
        <v>-34.070399999999999</v>
      </c>
      <c r="K442">
        <f t="shared" si="6"/>
        <v>3</v>
      </c>
    </row>
    <row r="443" spans="1:11" x14ac:dyDescent="0.25">
      <c r="A443" s="1" t="s">
        <v>430</v>
      </c>
      <c r="B443" s="3">
        <v>42085</v>
      </c>
      <c r="C443" s="3">
        <v>42085</v>
      </c>
      <c r="D443" s="1" t="s">
        <v>12</v>
      </c>
      <c r="E443" s="1" t="s">
        <v>13</v>
      </c>
      <c r="F443" s="2" t="s">
        <v>28</v>
      </c>
      <c r="G443" s="1" t="s">
        <v>68</v>
      </c>
      <c r="H443" s="1">
        <v>150.40799999999999</v>
      </c>
      <c r="I443" s="1">
        <v>0.2</v>
      </c>
      <c r="J443" s="1">
        <v>-33.841799999999999</v>
      </c>
      <c r="K443">
        <f t="shared" si="6"/>
        <v>0</v>
      </c>
    </row>
    <row r="444" spans="1:11" x14ac:dyDescent="0.25">
      <c r="A444" s="1" t="s">
        <v>431</v>
      </c>
      <c r="B444" s="3">
        <v>42569</v>
      </c>
      <c r="C444" s="3">
        <v>42575</v>
      </c>
      <c r="D444" s="1" t="s">
        <v>21</v>
      </c>
      <c r="E444" s="1" t="s">
        <v>35</v>
      </c>
      <c r="F444" s="2" t="s">
        <v>28</v>
      </c>
      <c r="G444" s="1" t="s">
        <v>68</v>
      </c>
      <c r="H444" s="1">
        <v>338.04</v>
      </c>
      <c r="I444" s="1">
        <v>0.2</v>
      </c>
      <c r="J444" s="1">
        <v>-33.804000000000002</v>
      </c>
      <c r="K444">
        <f t="shared" si="6"/>
        <v>6</v>
      </c>
    </row>
    <row r="445" spans="1:11" x14ac:dyDescent="0.25">
      <c r="A445" s="1" t="s">
        <v>432</v>
      </c>
      <c r="B445" s="3">
        <v>42561</v>
      </c>
      <c r="C445" s="3">
        <v>42565</v>
      </c>
      <c r="D445" s="1" t="s">
        <v>21</v>
      </c>
      <c r="E445" s="1" t="s">
        <v>26</v>
      </c>
      <c r="F445" s="2" t="s">
        <v>28</v>
      </c>
      <c r="G445" s="1" t="s">
        <v>68</v>
      </c>
      <c r="H445" s="1">
        <v>338.04</v>
      </c>
      <c r="I445" s="1">
        <v>0.2</v>
      </c>
      <c r="J445" s="1">
        <v>-33.804000000000002</v>
      </c>
      <c r="K445">
        <f t="shared" si="6"/>
        <v>4</v>
      </c>
    </row>
    <row r="446" spans="1:11" x14ac:dyDescent="0.25">
      <c r="A446" s="1" t="s">
        <v>130</v>
      </c>
      <c r="B446" s="3">
        <v>42605</v>
      </c>
      <c r="C446" s="3">
        <v>42612</v>
      </c>
      <c r="D446" s="1" t="s">
        <v>21</v>
      </c>
      <c r="E446" s="1" t="s">
        <v>26</v>
      </c>
      <c r="F446" s="2" t="s">
        <v>14</v>
      </c>
      <c r="G446" s="1" t="s">
        <v>279</v>
      </c>
      <c r="H446" s="1">
        <v>666.4</v>
      </c>
      <c r="I446" s="1">
        <v>0.2</v>
      </c>
      <c r="J446" s="1">
        <v>-33.32</v>
      </c>
      <c r="K446">
        <f t="shared" si="6"/>
        <v>7</v>
      </c>
    </row>
    <row r="447" spans="1:11" x14ac:dyDescent="0.25">
      <c r="A447" s="1" t="s">
        <v>433</v>
      </c>
      <c r="B447" s="3">
        <v>42903</v>
      </c>
      <c r="C447" s="3">
        <v>42906</v>
      </c>
      <c r="D447" s="1" t="s">
        <v>31</v>
      </c>
      <c r="E447" s="1" t="s">
        <v>35</v>
      </c>
      <c r="F447" s="2" t="s">
        <v>28</v>
      </c>
      <c r="G447" s="1" t="s">
        <v>68</v>
      </c>
      <c r="H447" s="1">
        <v>146.352</v>
      </c>
      <c r="I447" s="1">
        <v>0.2</v>
      </c>
      <c r="J447" s="1">
        <v>-32.929200000000002</v>
      </c>
      <c r="K447">
        <f t="shared" si="6"/>
        <v>3</v>
      </c>
    </row>
    <row r="448" spans="1:11" x14ac:dyDescent="0.25">
      <c r="A448" s="1" t="s">
        <v>72</v>
      </c>
      <c r="B448" s="3">
        <v>42621</v>
      </c>
      <c r="C448" s="3">
        <v>42623</v>
      </c>
      <c r="D448" s="1" t="s">
        <v>17</v>
      </c>
      <c r="E448" s="1" t="s">
        <v>26</v>
      </c>
      <c r="F448" s="2" t="s">
        <v>28</v>
      </c>
      <c r="G448" s="1" t="s">
        <v>68</v>
      </c>
      <c r="H448" s="1">
        <v>131.136</v>
      </c>
      <c r="I448" s="1">
        <v>0.2</v>
      </c>
      <c r="J448" s="1">
        <v>-32.783999999999999</v>
      </c>
      <c r="K448">
        <f t="shared" si="6"/>
        <v>2</v>
      </c>
    </row>
    <row r="449" spans="1:11" x14ac:dyDescent="0.25">
      <c r="A449" s="1" t="s">
        <v>434</v>
      </c>
      <c r="B449" s="3">
        <v>43017</v>
      </c>
      <c r="C449" s="3">
        <v>43019</v>
      </c>
      <c r="D449" s="1" t="s">
        <v>17</v>
      </c>
      <c r="E449" s="1" t="s">
        <v>26</v>
      </c>
      <c r="F449" s="2" t="s">
        <v>18</v>
      </c>
      <c r="G449" s="1" t="s">
        <v>40</v>
      </c>
      <c r="H449" s="1">
        <v>254.05799999999999</v>
      </c>
      <c r="I449" s="1">
        <v>0.3</v>
      </c>
      <c r="J449" s="1">
        <v>-32.6646</v>
      </c>
      <c r="K449">
        <f t="shared" si="6"/>
        <v>2</v>
      </c>
    </row>
    <row r="450" spans="1:11" x14ac:dyDescent="0.25">
      <c r="A450" s="1" t="s">
        <v>435</v>
      </c>
      <c r="B450" s="3">
        <v>42905</v>
      </c>
      <c r="C450" s="3">
        <v>42911</v>
      </c>
      <c r="D450" s="1" t="s">
        <v>21</v>
      </c>
      <c r="E450" s="1" t="s">
        <v>26</v>
      </c>
      <c r="F450" s="2" t="s">
        <v>28</v>
      </c>
      <c r="G450" s="1" t="s">
        <v>68</v>
      </c>
      <c r="H450" s="1">
        <v>153.584</v>
      </c>
      <c r="I450" s="1">
        <v>0.2</v>
      </c>
      <c r="J450" s="1">
        <v>-32.636600000000001</v>
      </c>
      <c r="K450">
        <f t="shared" si="6"/>
        <v>6</v>
      </c>
    </row>
    <row r="451" spans="1:11" x14ac:dyDescent="0.25">
      <c r="A451" s="1" t="s">
        <v>436</v>
      </c>
      <c r="B451" s="3">
        <v>42330</v>
      </c>
      <c r="C451" s="3">
        <v>42335</v>
      </c>
      <c r="D451" s="1" t="s">
        <v>21</v>
      </c>
      <c r="E451" s="1" t="s">
        <v>26</v>
      </c>
      <c r="F451" s="2" t="s">
        <v>18</v>
      </c>
      <c r="G451" s="1" t="s">
        <v>19</v>
      </c>
      <c r="H451" s="1">
        <v>206.96199999999999</v>
      </c>
      <c r="I451" s="1">
        <v>0.3</v>
      </c>
      <c r="J451" s="1">
        <v>-32.522599999999997</v>
      </c>
      <c r="K451">
        <f t="shared" ref="K451:K514" si="7">DATEDIF(B451,C451,"d")</f>
        <v>5</v>
      </c>
    </row>
    <row r="452" spans="1:11" x14ac:dyDescent="0.25">
      <c r="A452" s="1" t="s">
        <v>437</v>
      </c>
      <c r="B452" s="3">
        <v>43043</v>
      </c>
      <c r="C452" s="3">
        <v>43047</v>
      </c>
      <c r="D452" s="1" t="s">
        <v>21</v>
      </c>
      <c r="E452" s="1" t="s">
        <v>13</v>
      </c>
      <c r="F452" s="2" t="s">
        <v>14</v>
      </c>
      <c r="G452" s="1" t="s">
        <v>58</v>
      </c>
      <c r="H452" s="1">
        <v>143.928</v>
      </c>
      <c r="I452" s="1">
        <v>0.2</v>
      </c>
      <c r="J452" s="1">
        <v>-32.383800000000001</v>
      </c>
      <c r="K452">
        <f t="shared" si="7"/>
        <v>4</v>
      </c>
    </row>
    <row r="453" spans="1:11" x14ac:dyDescent="0.25">
      <c r="A453" s="1" t="s">
        <v>438</v>
      </c>
      <c r="B453" s="3">
        <v>42582</v>
      </c>
      <c r="C453" s="3">
        <v>42587</v>
      </c>
      <c r="D453" s="1" t="s">
        <v>21</v>
      </c>
      <c r="E453" s="1" t="s">
        <v>35</v>
      </c>
      <c r="F453" s="2" t="s">
        <v>18</v>
      </c>
      <c r="G453" s="1" t="s">
        <v>19</v>
      </c>
      <c r="H453" s="1">
        <v>863.12800000000004</v>
      </c>
      <c r="I453" s="1">
        <v>0.2</v>
      </c>
      <c r="J453" s="1">
        <v>-32.3673</v>
      </c>
      <c r="K453">
        <f t="shared" si="7"/>
        <v>5</v>
      </c>
    </row>
    <row r="454" spans="1:11" x14ac:dyDescent="0.25">
      <c r="A454" s="1" t="s">
        <v>439</v>
      </c>
      <c r="B454" s="3">
        <v>42817</v>
      </c>
      <c r="C454" s="3">
        <v>42821</v>
      </c>
      <c r="D454" s="1" t="s">
        <v>21</v>
      </c>
      <c r="E454" s="1" t="s">
        <v>26</v>
      </c>
      <c r="F454" s="2" t="s">
        <v>28</v>
      </c>
      <c r="G454" s="1" t="s">
        <v>68</v>
      </c>
      <c r="H454" s="1">
        <v>143.72800000000001</v>
      </c>
      <c r="I454" s="1">
        <v>0.2</v>
      </c>
      <c r="J454" s="1">
        <v>-32.338799999999999</v>
      </c>
      <c r="K454">
        <f t="shared" si="7"/>
        <v>4</v>
      </c>
    </row>
    <row r="455" spans="1:11" x14ac:dyDescent="0.25">
      <c r="A455" s="1" t="s">
        <v>440</v>
      </c>
      <c r="B455" s="3">
        <v>42839</v>
      </c>
      <c r="C455" s="3">
        <v>42843</v>
      </c>
      <c r="D455" s="1" t="s">
        <v>21</v>
      </c>
      <c r="E455" s="1" t="s">
        <v>13</v>
      </c>
      <c r="F455" s="2" t="s">
        <v>18</v>
      </c>
      <c r="G455" s="1" t="s">
        <v>24</v>
      </c>
      <c r="H455" s="1">
        <v>198.27199999999999</v>
      </c>
      <c r="I455" s="1">
        <v>0.2</v>
      </c>
      <c r="J455" s="1">
        <v>-32.219200000000001</v>
      </c>
      <c r="K455">
        <f t="shared" si="7"/>
        <v>4</v>
      </c>
    </row>
    <row r="456" spans="1:11" x14ac:dyDescent="0.25">
      <c r="A456" s="1" t="s">
        <v>441</v>
      </c>
      <c r="B456" s="3">
        <v>42405</v>
      </c>
      <c r="C456" s="3">
        <v>42410</v>
      </c>
      <c r="D456" s="1" t="s">
        <v>21</v>
      </c>
      <c r="E456" s="1" t="s">
        <v>35</v>
      </c>
      <c r="F456" s="2" t="s">
        <v>14</v>
      </c>
      <c r="G456" s="1" t="s">
        <v>58</v>
      </c>
      <c r="H456" s="1">
        <v>159.96799999999999</v>
      </c>
      <c r="I456" s="1">
        <v>0.2</v>
      </c>
      <c r="J456" s="1">
        <v>-31.993600000000001</v>
      </c>
      <c r="K456">
        <f t="shared" si="7"/>
        <v>5</v>
      </c>
    </row>
    <row r="457" spans="1:11" x14ac:dyDescent="0.25">
      <c r="A457" s="1" t="s">
        <v>442</v>
      </c>
      <c r="B457" s="3">
        <v>42472</v>
      </c>
      <c r="C457" s="3">
        <v>42476</v>
      </c>
      <c r="D457" s="1" t="s">
        <v>21</v>
      </c>
      <c r="E457" s="1" t="s">
        <v>35</v>
      </c>
      <c r="F457" s="2" t="s">
        <v>18</v>
      </c>
      <c r="G457" s="1" t="s">
        <v>40</v>
      </c>
      <c r="H457" s="1">
        <v>638.28800000000001</v>
      </c>
      <c r="I457" s="1">
        <v>0.2</v>
      </c>
      <c r="J457" s="1">
        <v>-31.914400000000001</v>
      </c>
      <c r="K457">
        <f t="shared" si="7"/>
        <v>4</v>
      </c>
    </row>
    <row r="458" spans="1:11" x14ac:dyDescent="0.25">
      <c r="A458" s="1" t="s">
        <v>443</v>
      </c>
      <c r="B458" s="3">
        <v>42715</v>
      </c>
      <c r="C458" s="3">
        <v>42715</v>
      </c>
      <c r="D458" s="1" t="s">
        <v>12</v>
      </c>
      <c r="E458" s="1" t="s">
        <v>35</v>
      </c>
      <c r="F458" s="2" t="s">
        <v>18</v>
      </c>
      <c r="G458" s="1" t="s">
        <v>40</v>
      </c>
      <c r="H458" s="1">
        <v>363.92</v>
      </c>
      <c r="I458" s="1">
        <v>0.2</v>
      </c>
      <c r="J458" s="1">
        <v>-31.843</v>
      </c>
      <c r="K458">
        <f t="shared" si="7"/>
        <v>0</v>
      </c>
    </row>
    <row r="459" spans="1:11" x14ac:dyDescent="0.25">
      <c r="A459" s="1" t="s">
        <v>444</v>
      </c>
      <c r="B459" s="3">
        <v>42302</v>
      </c>
      <c r="C459" s="3">
        <v>42307</v>
      </c>
      <c r="D459" s="1" t="s">
        <v>21</v>
      </c>
      <c r="E459" s="1" t="s">
        <v>35</v>
      </c>
      <c r="F459" s="2" t="s">
        <v>18</v>
      </c>
      <c r="G459" s="1" t="s">
        <v>19</v>
      </c>
      <c r="H459" s="1">
        <v>253.17599999999999</v>
      </c>
      <c r="I459" s="1">
        <v>0.2</v>
      </c>
      <c r="J459" s="1">
        <v>-31.646999999999998</v>
      </c>
      <c r="K459">
        <f t="shared" si="7"/>
        <v>5</v>
      </c>
    </row>
    <row r="460" spans="1:11" x14ac:dyDescent="0.25">
      <c r="A460" s="1" t="s">
        <v>445</v>
      </c>
      <c r="B460" s="3">
        <v>41891</v>
      </c>
      <c r="C460" s="3">
        <v>41896</v>
      </c>
      <c r="D460" s="1" t="s">
        <v>17</v>
      </c>
      <c r="E460" s="1" t="s">
        <v>23</v>
      </c>
      <c r="F460" s="2" t="s">
        <v>14</v>
      </c>
      <c r="G460" s="1" t="s">
        <v>58</v>
      </c>
      <c r="H460" s="1">
        <v>135.51599999999999</v>
      </c>
      <c r="I460" s="1">
        <v>0.4</v>
      </c>
      <c r="J460" s="1">
        <v>-31.6204</v>
      </c>
      <c r="K460">
        <f t="shared" si="7"/>
        <v>5</v>
      </c>
    </row>
    <row r="461" spans="1:11" x14ac:dyDescent="0.25">
      <c r="A461" s="1" t="s">
        <v>446</v>
      </c>
      <c r="B461" s="3">
        <v>42233</v>
      </c>
      <c r="C461" s="3">
        <v>42239</v>
      </c>
      <c r="D461" s="1" t="s">
        <v>21</v>
      </c>
      <c r="E461" s="1" t="s">
        <v>35</v>
      </c>
      <c r="F461" s="2" t="s">
        <v>14</v>
      </c>
      <c r="G461" s="1" t="s">
        <v>279</v>
      </c>
      <c r="H461" s="1">
        <v>252.8</v>
      </c>
      <c r="I461" s="1">
        <v>0.2</v>
      </c>
      <c r="J461" s="1">
        <v>-31.6</v>
      </c>
      <c r="K461">
        <f t="shared" si="7"/>
        <v>6</v>
      </c>
    </row>
    <row r="462" spans="1:11" x14ac:dyDescent="0.25">
      <c r="A462" s="1" t="s">
        <v>447</v>
      </c>
      <c r="B462" s="3">
        <v>42226</v>
      </c>
      <c r="C462" s="3">
        <v>42232</v>
      </c>
      <c r="D462" s="1" t="s">
        <v>21</v>
      </c>
      <c r="E462" s="1" t="s">
        <v>35</v>
      </c>
      <c r="F462" s="2" t="s">
        <v>14</v>
      </c>
      <c r="G462" s="1" t="s">
        <v>58</v>
      </c>
      <c r="H462" s="1">
        <v>139.94399999999999</v>
      </c>
      <c r="I462" s="1">
        <v>0.2</v>
      </c>
      <c r="J462" s="1">
        <v>-31.487400000000001</v>
      </c>
      <c r="K462">
        <f t="shared" si="7"/>
        <v>6</v>
      </c>
    </row>
    <row r="463" spans="1:11" x14ac:dyDescent="0.25">
      <c r="A463" s="1" t="s">
        <v>448</v>
      </c>
      <c r="B463" s="3">
        <v>42440</v>
      </c>
      <c r="C463" s="3">
        <v>42444</v>
      </c>
      <c r="D463" s="1" t="s">
        <v>21</v>
      </c>
      <c r="E463" s="1" t="s">
        <v>23</v>
      </c>
      <c r="F463" s="2" t="s">
        <v>18</v>
      </c>
      <c r="G463" s="1" t="s">
        <v>19</v>
      </c>
      <c r="H463" s="1">
        <v>244.006</v>
      </c>
      <c r="I463" s="1">
        <v>0.3</v>
      </c>
      <c r="J463" s="1">
        <v>-31.372199999999999</v>
      </c>
      <c r="K463">
        <f t="shared" si="7"/>
        <v>4</v>
      </c>
    </row>
    <row r="464" spans="1:11" x14ac:dyDescent="0.25">
      <c r="A464" s="1" t="s">
        <v>449</v>
      </c>
      <c r="B464" s="3">
        <v>42131</v>
      </c>
      <c r="C464" s="3">
        <v>42136</v>
      </c>
      <c r="D464" s="1" t="s">
        <v>21</v>
      </c>
      <c r="E464" s="1" t="s">
        <v>26</v>
      </c>
      <c r="F464" s="2" t="s">
        <v>18</v>
      </c>
      <c r="G464" s="1" t="s">
        <v>19</v>
      </c>
      <c r="H464" s="1">
        <v>244.006</v>
      </c>
      <c r="I464" s="1">
        <v>0.3</v>
      </c>
      <c r="J464" s="1">
        <v>-31.372199999999999</v>
      </c>
      <c r="K464">
        <f t="shared" si="7"/>
        <v>5</v>
      </c>
    </row>
    <row r="465" spans="1:11" x14ac:dyDescent="0.25">
      <c r="A465" s="1" t="s">
        <v>450</v>
      </c>
      <c r="B465" s="3">
        <v>41655</v>
      </c>
      <c r="C465" s="3">
        <v>41657</v>
      </c>
      <c r="D465" s="1" t="s">
        <v>17</v>
      </c>
      <c r="E465" s="1" t="s">
        <v>23</v>
      </c>
      <c r="F465" s="2" t="s">
        <v>14</v>
      </c>
      <c r="G465" s="1" t="s">
        <v>58</v>
      </c>
      <c r="H465" s="1">
        <v>124.2</v>
      </c>
      <c r="I465" s="1">
        <v>0.4</v>
      </c>
      <c r="J465" s="1">
        <v>-31.05</v>
      </c>
      <c r="K465">
        <f t="shared" si="7"/>
        <v>2</v>
      </c>
    </row>
    <row r="466" spans="1:11" x14ac:dyDescent="0.25">
      <c r="A466" s="1" t="s">
        <v>451</v>
      </c>
      <c r="B466" s="3">
        <v>43062</v>
      </c>
      <c r="C466" s="3">
        <v>43065</v>
      </c>
      <c r="D466" s="1" t="s">
        <v>31</v>
      </c>
      <c r="E466" s="1" t="s">
        <v>26</v>
      </c>
      <c r="F466" s="2" t="s">
        <v>18</v>
      </c>
      <c r="G466" s="1" t="s">
        <v>19</v>
      </c>
      <c r="H466" s="1">
        <v>127.785</v>
      </c>
      <c r="I466" s="1">
        <v>0.3</v>
      </c>
      <c r="J466" s="1">
        <v>-31.0335</v>
      </c>
      <c r="K466">
        <f t="shared" si="7"/>
        <v>3</v>
      </c>
    </row>
    <row r="467" spans="1:11" x14ac:dyDescent="0.25">
      <c r="A467" s="1" t="s">
        <v>452</v>
      </c>
      <c r="B467" s="3">
        <v>43045</v>
      </c>
      <c r="C467" s="3">
        <v>43050</v>
      </c>
      <c r="D467" s="1" t="s">
        <v>21</v>
      </c>
      <c r="E467" s="1" t="s">
        <v>23</v>
      </c>
      <c r="F467" s="2" t="s">
        <v>18</v>
      </c>
      <c r="G467" s="1" t="s">
        <v>40</v>
      </c>
      <c r="H467" s="1">
        <v>127.372</v>
      </c>
      <c r="I467" s="1">
        <v>0.3</v>
      </c>
      <c r="J467" s="1">
        <v>-30.933199999999999</v>
      </c>
      <c r="K467">
        <f t="shared" si="7"/>
        <v>5</v>
      </c>
    </row>
    <row r="468" spans="1:11" x14ac:dyDescent="0.25">
      <c r="A468" s="1" t="s">
        <v>453</v>
      </c>
      <c r="B468" s="3">
        <v>42723</v>
      </c>
      <c r="C468" s="3">
        <v>42725</v>
      </c>
      <c r="D468" s="1" t="s">
        <v>17</v>
      </c>
      <c r="E468" s="1" t="s">
        <v>23</v>
      </c>
      <c r="F468" s="2" t="s">
        <v>18</v>
      </c>
      <c r="G468" s="1" t="s">
        <v>297</v>
      </c>
      <c r="H468" s="1">
        <v>303.92</v>
      </c>
      <c r="I468" s="1">
        <v>0.2</v>
      </c>
      <c r="J468" s="1">
        <v>-30.391999999999999</v>
      </c>
      <c r="K468">
        <f t="shared" si="7"/>
        <v>2</v>
      </c>
    </row>
    <row r="469" spans="1:11" x14ac:dyDescent="0.25">
      <c r="A469" s="1" t="s">
        <v>128</v>
      </c>
      <c r="B469" s="3">
        <v>41961</v>
      </c>
      <c r="C469" s="3">
        <v>41964</v>
      </c>
      <c r="D469" s="1" t="s">
        <v>31</v>
      </c>
      <c r="E469" s="1" t="s">
        <v>26</v>
      </c>
      <c r="F469" s="2" t="s">
        <v>18</v>
      </c>
      <c r="G469" s="1" t="s">
        <v>24</v>
      </c>
      <c r="H469" s="1">
        <v>424.11599999999999</v>
      </c>
      <c r="I469" s="1">
        <v>0.3</v>
      </c>
      <c r="J469" s="1">
        <v>-30.294</v>
      </c>
      <c r="K469">
        <f t="shared" si="7"/>
        <v>3</v>
      </c>
    </row>
    <row r="470" spans="1:11" x14ac:dyDescent="0.25">
      <c r="A470" s="1" t="s">
        <v>454</v>
      </c>
      <c r="B470" s="3">
        <v>42896</v>
      </c>
      <c r="C470" s="3">
        <v>42899</v>
      </c>
      <c r="D470" s="1" t="s">
        <v>31</v>
      </c>
      <c r="E470" s="1" t="s">
        <v>35</v>
      </c>
      <c r="F470" s="2" t="s">
        <v>18</v>
      </c>
      <c r="G470" s="1" t="s">
        <v>24</v>
      </c>
      <c r="H470" s="1">
        <v>514.16499999999996</v>
      </c>
      <c r="I470" s="1">
        <v>0.15</v>
      </c>
      <c r="J470" s="1">
        <v>-30.245000000000001</v>
      </c>
      <c r="K470">
        <f t="shared" si="7"/>
        <v>3</v>
      </c>
    </row>
    <row r="471" spans="1:11" x14ac:dyDescent="0.25">
      <c r="A471" s="1" t="s">
        <v>455</v>
      </c>
      <c r="B471" s="3">
        <v>41978</v>
      </c>
      <c r="C471" s="3">
        <v>41980</v>
      </c>
      <c r="D471" s="1" t="s">
        <v>31</v>
      </c>
      <c r="E471" s="1" t="s">
        <v>23</v>
      </c>
      <c r="F471" s="2" t="s">
        <v>28</v>
      </c>
      <c r="G471" s="1" t="s">
        <v>68</v>
      </c>
      <c r="H471" s="1">
        <v>172.73599999999999</v>
      </c>
      <c r="I471" s="1">
        <v>0.2</v>
      </c>
      <c r="J471" s="1">
        <v>-30.2288</v>
      </c>
      <c r="K471">
        <f t="shared" si="7"/>
        <v>2</v>
      </c>
    </row>
    <row r="472" spans="1:11" x14ac:dyDescent="0.25">
      <c r="A472" s="1" t="s">
        <v>456</v>
      </c>
      <c r="B472" s="3">
        <v>42310</v>
      </c>
      <c r="C472" s="3">
        <v>42314</v>
      </c>
      <c r="D472" s="1" t="s">
        <v>21</v>
      </c>
      <c r="E472" s="1" t="s">
        <v>35</v>
      </c>
      <c r="F472" s="2" t="s">
        <v>18</v>
      </c>
      <c r="G472" s="1" t="s">
        <v>24</v>
      </c>
      <c r="H472" s="1">
        <v>512.49900000000002</v>
      </c>
      <c r="I472" s="1">
        <v>0.15</v>
      </c>
      <c r="J472" s="1">
        <v>-30.146999999999998</v>
      </c>
      <c r="K472">
        <f t="shared" si="7"/>
        <v>4</v>
      </c>
    </row>
    <row r="473" spans="1:11" x14ac:dyDescent="0.25">
      <c r="A473" s="1" t="s">
        <v>306</v>
      </c>
      <c r="B473" s="3">
        <v>42821</v>
      </c>
      <c r="C473" s="3">
        <v>42826</v>
      </c>
      <c r="D473" s="1" t="s">
        <v>21</v>
      </c>
      <c r="E473" s="1" t="s">
        <v>26</v>
      </c>
      <c r="F473" s="2" t="s">
        <v>18</v>
      </c>
      <c r="G473" s="1" t="s">
        <v>24</v>
      </c>
      <c r="H473" s="1">
        <v>1023.332</v>
      </c>
      <c r="I473" s="1">
        <v>0.32</v>
      </c>
      <c r="J473" s="1">
        <v>-30.097999999999999</v>
      </c>
      <c r="K473">
        <f t="shared" si="7"/>
        <v>5</v>
      </c>
    </row>
    <row r="474" spans="1:11" x14ac:dyDescent="0.25">
      <c r="A474" s="1" t="s">
        <v>457</v>
      </c>
      <c r="B474" s="3">
        <v>41843</v>
      </c>
      <c r="C474" s="3">
        <v>41847</v>
      </c>
      <c r="D474" s="1" t="s">
        <v>21</v>
      </c>
      <c r="E474" s="1" t="s">
        <v>35</v>
      </c>
      <c r="F474" s="2" t="s">
        <v>14</v>
      </c>
      <c r="G474" s="1" t="s">
        <v>279</v>
      </c>
      <c r="H474" s="1">
        <v>479.04</v>
      </c>
      <c r="I474" s="1">
        <v>0.2</v>
      </c>
      <c r="J474" s="1">
        <v>-29.94</v>
      </c>
      <c r="K474">
        <f t="shared" si="7"/>
        <v>4</v>
      </c>
    </row>
    <row r="475" spans="1:11" x14ac:dyDescent="0.25">
      <c r="A475" s="1" t="s">
        <v>458</v>
      </c>
      <c r="B475" s="3">
        <v>42677</v>
      </c>
      <c r="C475" s="3">
        <v>42680</v>
      </c>
      <c r="D475" s="1" t="s">
        <v>31</v>
      </c>
      <c r="E475" s="1" t="s">
        <v>35</v>
      </c>
      <c r="F475" s="2" t="s">
        <v>18</v>
      </c>
      <c r="G475" s="1" t="s">
        <v>40</v>
      </c>
      <c r="H475" s="1">
        <v>217.584</v>
      </c>
      <c r="I475" s="1">
        <v>0.2</v>
      </c>
      <c r="J475" s="1">
        <v>-29.9178</v>
      </c>
      <c r="K475">
        <f t="shared" si="7"/>
        <v>3</v>
      </c>
    </row>
    <row r="476" spans="1:11" x14ac:dyDescent="0.25">
      <c r="A476" s="1" t="s">
        <v>459</v>
      </c>
      <c r="B476" s="3">
        <v>43064</v>
      </c>
      <c r="C476" s="3">
        <v>43068</v>
      </c>
      <c r="D476" s="1" t="s">
        <v>21</v>
      </c>
      <c r="E476" s="1" t="s">
        <v>35</v>
      </c>
      <c r="F476" s="2" t="s">
        <v>18</v>
      </c>
      <c r="G476" s="1" t="s">
        <v>24</v>
      </c>
      <c r="H476" s="1">
        <v>359.49900000000002</v>
      </c>
      <c r="I476" s="1">
        <v>0.15</v>
      </c>
      <c r="J476" s="1">
        <v>-29.605799999999999</v>
      </c>
      <c r="K476">
        <f t="shared" si="7"/>
        <v>4</v>
      </c>
    </row>
    <row r="477" spans="1:11" x14ac:dyDescent="0.25">
      <c r="A477" s="1" t="s">
        <v>460</v>
      </c>
      <c r="B477" s="3">
        <v>42341</v>
      </c>
      <c r="C477" s="3">
        <v>42345</v>
      </c>
      <c r="D477" s="1" t="s">
        <v>21</v>
      </c>
      <c r="E477" s="1" t="s">
        <v>35</v>
      </c>
      <c r="F477" s="2" t="s">
        <v>18</v>
      </c>
      <c r="G477" s="1" t="s">
        <v>24</v>
      </c>
      <c r="H477" s="1">
        <v>359.49900000000002</v>
      </c>
      <c r="I477" s="1">
        <v>0.15</v>
      </c>
      <c r="J477" s="1">
        <v>-29.605799999999999</v>
      </c>
      <c r="K477">
        <f t="shared" si="7"/>
        <v>4</v>
      </c>
    </row>
    <row r="478" spans="1:11" x14ac:dyDescent="0.25">
      <c r="A478" s="1" t="s">
        <v>461</v>
      </c>
      <c r="B478" s="3">
        <v>42188</v>
      </c>
      <c r="C478" s="3">
        <v>42190</v>
      </c>
      <c r="D478" s="1" t="s">
        <v>31</v>
      </c>
      <c r="E478" s="1" t="s">
        <v>23</v>
      </c>
      <c r="F478" s="2" t="s">
        <v>18</v>
      </c>
      <c r="G478" s="1" t="s">
        <v>297</v>
      </c>
      <c r="H478" s="1">
        <v>168.464</v>
      </c>
      <c r="I478" s="1">
        <v>0.2</v>
      </c>
      <c r="J478" s="1">
        <v>-29.481200000000001</v>
      </c>
      <c r="K478">
        <f t="shared" si="7"/>
        <v>2</v>
      </c>
    </row>
    <row r="479" spans="1:11" x14ac:dyDescent="0.25">
      <c r="A479" s="1" t="s">
        <v>462</v>
      </c>
      <c r="B479" s="3">
        <v>42983</v>
      </c>
      <c r="C479" s="3">
        <v>42989</v>
      </c>
      <c r="D479" s="1" t="s">
        <v>21</v>
      </c>
      <c r="E479" s="1" t="s">
        <v>13</v>
      </c>
      <c r="F479" s="2" t="s">
        <v>28</v>
      </c>
      <c r="G479" s="1" t="s">
        <v>68</v>
      </c>
      <c r="H479" s="1">
        <v>147.184</v>
      </c>
      <c r="I479" s="1">
        <v>0.2</v>
      </c>
      <c r="J479" s="1">
        <v>-29.436800000000002</v>
      </c>
      <c r="K479">
        <f t="shared" si="7"/>
        <v>6</v>
      </c>
    </row>
    <row r="480" spans="1:11" x14ac:dyDescent="0.25">
      <c r="A480" s="1" t="s">
        <v>463</v>
      </c>
      <c r="B480" s="3">
        <v>43006</v>
      </c>
      <c r="C480" s="3">
        <v>43009</v>
      </c>
      <c r="D480" s="1" t="s">
        <v>31</v>
      </c>
      <c r="E480" s="1" t="s">
        <v>35</v>
      </c>
      <c r="F480" s="2" t="s">
        <v>28</v>
      </c>
      <c r="G480" s="1" t="s">
        <v>68</v>
      </c>
      <c r="H480" s="1">
        <v>147.184</v>
      </c>
      <c r="I480" s="1">
        <v>0.2</v>
      </c>
      <c r="J480" s="1">
        <v>-29.436800000000002</v>
      </c>
      <c r="K480">
        <f t="shared" si="7"/>
        <v>3</v>
      </c>
    </row>
    <row r="481" spans="1:11" x14ac:dyDescent="0.25">
      <c r="A481" s="1" t="s">
        <v>464</v>
      </c>
      <c r="B481" s="3">
        <v>42262</v>
      </c>
      <c r="C481" s="3">
        <v>42267</v>
      </c>
      <c r="D481" s="1" t="s">
        <v>21</v>
      </c>
      <c r="E481" s="1" t="s">
        <v>23</v>
      </c>
      <c r="F481" s="2" t="s">
        <v>28</v>
      </c>
      <c r="G481" s="1" t="s">
        <v>68</v>
      </c>
      <c r="H481" s="1">
        <v>147.184</v>
      </c>
      <c r="I481" s="1">
        <v>0.2</v>
      </c>
      <c r="J481" s="1">
        <v>-29.436800000000002</v>
      </c>
      <c r="K481">
        <f t="shared" si="7"/>
        <v>5</v>
      </c>
    </row>
    <row r="482" spans="1:11" x14ac:dyDescent="0.25">
      <c r="A482" s="1" t="s">
        <v>465</v>
      </c>
      <c r="B482" s="3">
        <v>43036</v>
      </c>
      <c r="C482" s="3">
        <v>43038</v>
      </c>
      <c r="D482" s="1" t="s">
        <v>17</v>
      </c>
      <c r="E482" s="1" t="s">
        <v>13</v>
      </c>
      <c r="F482" s="2" t="s">
        <v>28</v>
      </c>
      <c r="G482" s="1" t="s">
        <v>68</v>
      </c>
      <c r="H482" s="1">
        <v>147.184</v>
      </c>
      <c r="I482" s="1">
        <v>0.2</v>
      </c>
      <c r="J482" s="1">
        <v>-29.436800000000002</v>
      </c>
      <c r="K482">
        <f t="shared" si="7"/>
        <v>2</v>
      </c>
    </row>
    <row r="483" spans="1:11" x14ac:dyDescent="0.25">
      <c r="A483" s="1" t="s">
        <v>466</v>
      </c>
      <c r="B483" s="3">
        <v>41846</v>
      </c>
      <c r="C483" s="3">
        <v>41850</v>
      </c>
      <c r="D483" s="1" t="s">
        <v>17</v>
      </c>
      <c r="E483" s="1" t="s">
        <v>26</v>
      </c>
      <c r="F483" s="2" t="s">
        <v>28</v>
      </c>
      <c r="G483" s="1" t="s">
        <v>68</v>
      </c>
      <c r="H483" s="1">
        <v>123.55200000000001</v>
      </c>
      <c r="I483" s="1">
        <v>0.2</v>
      </c>
      <c r="J483" s="1">
        <v>-29.343599999999999</v>
      </c>
      <c r="K483">
        <f t="shared" si="7"/>
        <v>4</v>
      </c>
    </row>
    <row r="484" spans="1:11" x14ac:dyDescent="0.25">
      <c r="A484" s="1" t="s">
        <v>467</v>
      </c>
      <c r="B484" s="3">
        <v>42713</v>
      </c>
      <c r="C484" s="3">
        <v>42718</v>
      </c>
      <c r="D484" s="1" t="s">
        <v>17</v>
      </c>
      <c r="E484" s="1" t="s">
        <v>13</v>
      </c>
      <c r="F484" s="2" t="s">
        <v>18</v>
      </c>
      <c r="G484" s="1" t="s">
        <v>19</v>
      </c>
      <c r="H484" s="1">
        <v>79.974000000000004</v>
      </c>
      <c r="I484" s="1">
        <v>0.4</v>
      </c>
      <c r="J484" s="1">
        <v>-29.323799999999999</v>
      </c>
      <c r="K484">
        <f t="shared" si="7"/>
        <v>5</v>
      </c>
    </row>
    <row r="485" spans="1:11" x14ac:dyDescent="0.25">
      <c r="A485" s="1" t="s">
        <v>468</v>
      </c>
      <c r="B485" s="3">
        <v>43058</v>
      </c>
      <c r="C485" s="3">
        <v>43058</v>
      </c>
      <c r="D485" s="1" t="s">
        <v>12</v>
      </c>
      <c r="E485" s="1" t="s">
        <v>23</v>
      </c>
      <c r="F485" s="2" t="s">
        <v>18</v>
      </c>
      <c r="G485" s="1" t="s">
        <v>19</v>
      </c>
      <c r="H485" s="1">
        <v>79.974000000000004</v>
      </c>
      <c r="I485" s="1">
        <v>0.4</v>
      </c>
      <c r="J485" s="1">
        <v>-29.323799999999999</v>
      </c>
      <c r="K485">
        <f t="shared" si="7"/>
        <v>0</v>
      </c>
    </row>
    <row r="486" spans="1:11" x14ac:dyDescent="0.25">
      <c r="A486" s="1" t="s">
        <v>469</v>
      </c>
      <c r="B486" s="3">
        <v>42608</v>
      </c>
      <c r="C486" s="3">
        <v>42610</v>
      </c>
      <c r="D486" s="1" t="s">
        <v>31</v>
      </c>
      <c r="E486" s="1" t="s">
        <v>26</v>
      </c>
      <c r="F486" s="2" t="s">
        <v>18</v>
      </c>
      <c r="G486" s="1" t="s">
        <v>40</v>
      </c>
      <c r="H486" s="1">
        <v>1024.7159999999999</v>
      </c>
      <c r="I486" s="1">
        <v>0.3</v>
      </c>
      <c r="J486" s="1">
        <v>-29.2776</v>
      </c>
      <c r="K486">
        <f t="shared" si="7"/>
        <v>2</v>
      </c>
    </row>
    <row r="487" spans="1:11" x14ac:dyDescent="0.25">
      <c r="A487" s="1" t="s">
        <v>470</v>
      </c>
      <c r="B487" s="3">
        <v>42086</v>
      </c>
      <c r="C487" s="3">
        <v>42092</v>
      </c>
      <c r="D487" s="1" t="s">
        <v>21</v>
      </c>
      <c r="E487" s="1" t="s">
        <v>26</v>
      </c>
      <c r="F487" s="2" t="s">
        <v>18</v>
      </c>
      <c r="G487" s="1" t="s">
        <v>40</v>
      </c>
      <c r="H487" s="1">
        <v>107.77200000000001</v>
      </c>
      <c r="I487" s="1">
        <v>0.3</v>
      </c>
      <c r="J487" s="1">
        <v>-29.252400000000002</v>
      </c>
      <c r="K487">
        <f t="shared" si="7"/>
        <v>6</v>
      </c>
    </row>
    <row r="488" spans="1:11" x14ac:dyDescent="0.25">
      <c r="A488" s="1" t="s">
        <v>471</v>
      </c>
      <c r="B488" s="3">
        <v>41780</v>
      </c>
      <c r="C488" s="3">
        <v>41782</v>
      </c>
      <c r="D488" s="1" t="s">
        <v>17</v>
      </c>
      <c r="E488" s="1" t="s">
        <v>26</v>
      </c>
      <c r="F488" s="2" t="s">
        <v>18</v>
      </c>
      <c r="G488" s="1" t="s">
        <v>40</v>
      </c>
      <c r="H488" s="1">
        <v>107.77200000000001</v>
      </c>
      <c r="I488" s="1">
        <v>0.3</v>
      </c>
      <c r="J488" s="1">
        <v>-29.252400000000002</v>
      </c>
      <c r="K488">
        <f t="shared" si="7"/>
        <v>2</v>
      </c>
    </row>
    <row r="489" spans="1:11" x14ac:dyDescent="0.25">
      <c r="A489" s="1" t="s">
        <v>472</v>
      </c>
      <c r="B489" s="3">
        <v>42992</v>
      </c>
      <c r="C489" s="3">
        <v>42993</v>
      </c>
      <c r="D489" s="1" t="s">
        <v>31</v>
      </c>
      <c r="E489" s="1" t="s">
        <v>23</v>
      </c>
      <c r="F489" s="2" t="s">
        <v>18</v>
      </c>
      <c r="G489" s="1" t="s">
        <v>40</v>
      </c>
      <c r="H489" s="1">
        <v>113.372</v>
      </c>
      <c r="I489" s="1">
        <v>0.3</v>
      </c>
      <c r="J489" s="1">
        <v>-29.152799999999999</v>
      </c>
      <c r="K489">
        <f t="shared" si="7"/>
        <v>1</v>
      </c>
    </row>
    <row r="490" spans="1:11" x14ac:dyDescent="0.25">
      <c r="A490" s="1" t="s">
        <v>473</v>
      </c>
      <c r="B490" s="3">
        <v>42302</v>
      </c>
      <c r="C490" s="3">
        <v>42302</v>
      </c>
      <c r="D490" s="1" t="s">
        <v>12</v>
      </c>
      <c r="E490" s="1" t="s">
        <v>35</v>
      </c>
      <c r="F490" s="2" t="s">
        <v>18</v>
      </c>
      <c r="G490" s="1" t="s">
        <v>40</v>
      </c>
      <c r="H490" s="1">
        <v>582.33600000000001</v>
      </c>
      <c r="I490" s="1">
        <v>0.2</v>
      </c>
      <c r="J490" s="1">
        <v>-29.116800000000001</v>
      </c>
      <c r="K490">
        <f t="shared" si="7"/>
        <v>0</v>
      </c>
    </row>
    <row r="491" spans="1:11" x14ac:dyDescent="0.25">
      <c r="A491" s="1" t="s">
        <v>474</v>
      </c>
      <c r="B491" s="3">
        <v>42684</v>
      </c>
      <c r="C491" s="3">
        <v>42688</v>
      </c>
      <c r="D491" s="1" t="s">
        <v>21</v>
      </c>
      <c r="E491" s="1" t="s">
        <v>23</v>
      </c>
      <c r="F491" s="2" t="s">
        <v>14</v>
      </c>
      <c r="G491" s="1" t="s">
        <v>279</v>
      </c>
      <c r="H491" s="1">
        <v>178.92</v>
      </c>
      <c r="I491" s="1">
        <v>0.2</v>
      </c>
      <c r="J491" s="1">
        <v>-29.0745</v>
      </c>
      <c r="K491">
        <f t="shared" si="7"/>
        <v>4</v>
      </c>
    </row>
    <row r="492" spans="1:11" x14ac:dyDescent="0.25">
      <c r="A492" s="1" t="s">
        <v>475</v>
      </c>
      <c r="B492" s="3">
        <v>42883</v>
      </c>
      <c r="C492" s="3">
        <v>42888</v>
      </c>
      <c r="D492" s="1" t="s">
        <v>17</v>
      </c>
      <c r="E492" s="1" t="s">
        <v>26</v>
      </c>
      <c r="F492" s="2" t="s">
        <v>18</v>
      </c>
      <c r="G492" s="1" t="s">
        <v>40</v>
      </c>
      <c r="H492" s="1">
        <v>106.869</v>
      </c>
      <c r="I492" s="1">
        <v>0.3</v>
      </c>
      <c r="J492" s="1">
        <v>-29.007300000000001</v>
      </c>
      <c r="K492">
        <f t="shared" si="7"/>
        <v>5</v>
      </c>
    </row>
    <row r="493" spans="1:11" x14ac:dyDescent="0.25">
      <c r="A493" s="1" t="s">
        <v>476</v>
      </c>
      <c r="B493" s="3">
        <v>42820</v>
      </c>
      <c r="C493" s="3">
        <v>42821</v>
      </c>
      <c r="D493" s="1" t="s">
        <v>31</v>
      </c>
      <c r="E493" s="1" t="s">
        <v>23</v>
      </c>
      <c r="F493" s="2" t="s">
        <v>18</v>
      </c>
      <c r="G493" s="1" t="s">
        <v>24</v>
      </c>
      <c r="H493" s="1">
        <v>257.56799999999998</v>
      </c>
      <c r="I493" s="1">
        <v>0.2</v>
      </c>
      <c r="J493" s="1">
        <v>-28.976400000000002</v>
      </c>
      <c r="K493">
        <f t="shared" si="7"/>
        <v>1</v>
      </c>
    </row>
    <row r="494" spans="1:11" x14ac:dyDescent="0.25">
      <c r="A494" s="1" t="s">
        <v>477</v>
      </c>
      <c r="B494" s="3">
        <v>43015</v>
      </c>
      <c r="C494" s="3">
        <v>43019</v>
      </c>
      <c r="D494" s="1" t="s">
        <v>21</v>
      </c>
      <c r="E494" s="1" t="s">
        <v>35</v>
      </c>
      <c r="F494" s="2" t="s">
        <v>14</v>
      </c>
      <c r="G494" s="1" t="s">
        <v>58</v>
      </c>
      <c r="H494" s="1">
        <v>128.744</v>
      </c>
      <c r="I494" s="1">
        <v>0.2</v>
      </c>
      <c r="J494" s="1">
        <v>-28.967400000000001</v>
      </c>
      <c r="K494">
        <f t="shared" si="7"/>
        <v>4</v>
      </c>
    </row>
    <row r="495" spans="1:11" x14ac:dyDescent="0.25">
      <c r="A495" s="1" t="s">
        <v>478</v>
      </c>
      <c r="B495" s="3">
        <v>43030</v>
      </c>
      <c r="C495" s="3">
        <v>43032</v>
      </c>
      <c r="D495" s="1" t="s">
        <v>17</v>
      </c>
      <c r="E495" s="1" t="s">
        <v>35</v>
      </c>
      <c r="F495" s="2" t="s">
        <v>18</v>
      </c>
      <c r="G495" s="1" t="s">
        <v>40</v>
      </c>
      <c r="H495" s="1">
        <v>579.13599999999997</v>
      </c>
      <c r="I495" s="1">
        <v>0.2</v>
      </c>
      <c r="J495" s="1">
        <v>-28.956800000000001</v>
      </c>
      <c r="K495">
        <f t="shared" si="7"/>
        <v>2</v>
      </c>
    </row>
    <row r="496" spans="1:11" x14ac:dyDescent="0.25">
      <c r="A496" s="1" t="s">
        <v>479</v>
      </c>
      <c r="B496" s="3">
        <v>42315</v>
      </c>
      <c r="C496" s="3">
        <v>42320</v>
      </c>
      <c r="D496" s="1" t="s">
        <v>21</v>
      </c>
      <c r="E496" s="1" t="s">
        <v>26</v>
      </c>
      <c r="F496" s="2" t="s">
        <v>28</v>
      </c>
      <c r="G496" s="1" t="s">
        <v>68</v>
      </c>
      <c r="H496" s="1">
        <v>177.648</v>
      </c>
      <c r="I496" s="1">
        <v>0.2</v>
      </c>
      <c r="J496" s="1">
        <v>-28.867799999999999</v>
      </c>
      <c r="K496">
        <f t="shared" si="7"/>
        <v>5</v>
      </c>
    </row>
    <row r="497" spans="1:11" x14ac:dyDescent="0.25">
      <c r="A497" s="1" t="s">
        <v>480</v>
      </c>
      <c r="B497" s="3">
        <v>43073</v>
      </c>
      <c r="C497" s="3">
        <v>43078</v>
      </c>
      <c r="D497" s="1" t="s">
        <v>21</v>
      </c>
      <c r="E497" s="1" t="s">
        <v>23</v>
      </c>
      <c r="F497" s="2" t="s">
        <v>14</v>
      </c>
      <c r="G497" s="1" t="s">
        <v>279</v>
      </c>
      <c r="H497" s="1">
        <v>255.96799999999999</v>
      </c>
      <c r="I497" s="1">
        <v>0.2</v>
      </c>
      <c r="J497" s="1">
        <v>-28.796399999999998</v>
      </c>
      <c r="K497">
        <f t="shared" si="7"/>
        <v>5</v>
      </c>
    </row>
    <row r="498" spans="1:11" x14ac:dyDescent="0.25">
      <c r="A498" s="1" t="s">
        <v>194</v>
      </c>
      <c r="B498" s="3">
        <v>42567</v>
      </c>
      <c r="C498" s="3">
        <v>42572</v>
      </c>
      <c r="D498" s="1" t="s">
        <v>21</v>
      </c>
      <c r="E498" s="1" t="s">
        <v>23</v>
      </c>
      <c r="F498" s="2" t="s">
        <v>14</v>
      </c>
      <c r="G498" s="1" t="s">
        <v>58</v>
      </c>
      <c r="H498" s="1">
        <v>143.982</v>
      </c>
      <c r="I498" s="1">
        <v>0.4</v>
      </c>
      <c r="J498" s="1">
        <v>-28.796399999999998</v>
      </c>
      <c r="K498">
        <f t="shared" si="7"/>
        <v>5</v>
      </c>
    </row>
    <row r="499" spans="1:11" x14ac:dyDescent="0.25">
      <c r="A499" s="1" t="s">
        <v>267</v>
      </c>
      <c r="B499" s="3">
        <v>42150</v>
      </c>
      <c r="C499" s="3">
        <v>42152</v>
      </c>
      <c r="D499" s="1" t="s">
        <v>17</v>
      </c>
      <c r="E499" s="1" t="s">
        <v>26</v>
      </c>
      <c r="F499" s="2" t="s">
        <v>18</v>
      </c>
      <c r="G499" s="1" t="s">
        <v>40</v>
      </c>
      <c r="H499" s="1">
        <v>105.68600000000001</v>
      </c>
      <c r="I499" s="1">
        <v>0.3</v>
      </c>
      <c r="J499" s="1">
        <v>-28.686199999999999</v>
      </c>
      <c r="K499">
        <f t="shared" si="7"/>
        <v>2</v>
      </c>
    </row>
    <row r="500" spans="1:11" x14ac:dyDescent="0.25">
      <c r="A500" s="1" t="s">
        <v>481</v>
      </c>
      <c r="B500" s="3">
        <v>42680</v>
      </c>
      <c r="C500" s="3">
        <v>42683</v>
      </c>
      <c r="D500" s="1" t="s">
        <v>31</v>
      </c>
      <c r="E500" s="1" t="s">
        <v>13</v>
      </c>
      <c r="F500" s="2" t="s">
        <v>18</v>
      </c>
      <c r="G500" s="1" t="s">
        <v>40</v>
      </c>
      <c r="H500" s="1">
        <v>207.98400000000001</v>
      </c>
      <c r="I500" s="1">
        <v>0.2</v>
      </c>
      <c r="J500" s="1">
        <v>-28.597799999999999</v>
      </c>
      <c r="K500">
        <f t="shared" si="7"/>
        <v>3</v>
      </c>
    </row>
    <row r="501" spans="1:11" x14ac:dyDescent="0.25">
      <c r="A501" s="1" t="s">
        <v>482</v>
      </c>
      <c r="B501" s="3">
        <v>43070</v>
      </c>
      <c r="C501" s="3">
        <v>43074</v>
      </c>
      <c r="D501" s="1" t="s">
        <v>21</v>
      </c>
      <c r="E501" s="1" t="s">
        <v>23</v>
      </c>
      <c r="F501" s="2" t="s">
        <v>18</v>
      </c>
      <c r="G501" s="1" t="s">
        <v>40</v>
      </c>
      <c r="H501" s="1">
        <v>398.97199999999998</v>
      </c>
      <c r="I501" s="1">
        <v>0.3</v>
      </c>
      <c r="J501" s="1">
        <v>-28.498000000000001</v>
      </c>
      <c r="K501">
        <f t="shared" si="7"/>
        <v>4</v>
      </c>
    </row>
    <row r="502" spans="1:11" x14ac:dyDescent="0.25">
      <c r="A502" s="1" t="s">
        <v>161</v>
      </c>
      <c r="B502" s="3">
        <v>42442</v>
      </c>
      <c r="C502" s="3">
        <v>42444</v>
      </c>
      <c r="D502" s="1" t="s">
        <v>17</v>
      </c>
      <c r="E502" s="1" t="s">
        <v>23</v>
      </c>
      <c r="F502" s="2" t="s">
        <v>28</v>
      </c>
      <c r="G502" s="1" t="s">
        <v>68</v>
      </c>
      <c r="H502" s="1">
        <v>126.08</v>
      </c>
      <c r="I502" s="1">
        <v>0.2</v>
      </c>
      <c r="J502" s="1">
        <v>-28.367999999999999</v>
      </c>
      <c r="K502">
        <f t="shared" si="7"/>
        <v>2</v>
      </c>
    </row>
    <row r="503" spans="1:11" x14ac:dyDescent="0.25">
      <c r="A503" s="1" t="s">
        <v>483</v>
      </c>
      <c r="B503" s="3">
        <v>41786</v>
      </c>
      <c r="C503" s="3">
        <v>41786</v>
      </c>
      <c r="D503" s="1" t="s">
        <v>12</v>
      </c>
      <c r="E503" s="1" t="s">
        <v>35</v>
      </c>
      <c r="F503" s="2" t="s">
        <v>18</v>
      </c>
      <c r="G503" s="1" t="s">
        <v>19</v>
      </c>
      <c r="H503" s="1">
        <v>567.12</v>
      </c>
      <c r="I503" s="1">
        <v>0.2</v>
      </c>
      <c r="J503" s="1">
        <v>-28.356000000000002</v>
      </c>
      <c r="K503">
        <f t="shared" si="7"/>
        <v>0</v>
      </c>
    </row>
    <row r="504" spans="1:11" x14ac:dyDescent="0.25">
      <c r="A504" s="1" t="s">
        <v>484</v>
      </c>
      <c r="B504" s="3">
        <v>42063</v>
      </c>
      <c r="C504" s="3">
        <v>42067</v>
      </c>
      <c r="D504" s="1" t="s">
        <v>21</v>
      </c>
      <c r="E504" s="1" t="s">
        <v>13</v>
      </c>
      <c r="F504" s="2" t="s">
        <v>18</v>
      </c>
      <c r="G504" s="1" t="s">
        <v>40</v>
      </c>
      <c r="H504" s="1">
        <v>161.56800000000001</v>
      </c>
      <c r="I504" s="1">
        <v>0.2</v>
      </c>
      <c r="J504" s="1">
        <v>-28.2744</v>
      </c>
      <c r="K504">
        <f t="shared" si="7"/>
        <v>4</v>
      </c>
    </row>
    <row r="505" spans="1:11" x14ac:dyDescent="0.25">
      <c r="A505" s="1" t="s">
        <v>485</v>
      </c>
      <c r="B505" s="3">
        <v>42985</v>
      </c>
      <c r="C505" s="3">
        <v>42990</v>
      </c>
      <c r="D505" s="1" t="s">
        <v>21</v>
      </c>
      <c r="E505" s="1" t="s">
        <v>35</v>
      </c>
      <c r="F505" s="2" t="s">
        <v>18</v>
      </c>
      <c r="G505" s="1" t="s">
        <v>40</v>
      </c>
      <c r="H505" s="1">
        <v>161.56800000000001</v>
      </c>
      <c r="I505" s="1">
        <v>0.2</v>
      </c>
      <c r="J505" s="1">
        <v>-28.2744</v>
      </c>
      <c r="K505">
        <f t="shared" si="7"/>
        <v>5</v>
      </c>
    </row>
    <row r="506" spans="1:11" x14ac:dyDescent="0.25">
      <c r="A506" s="1" t="s">
        <v>486</v>
      </c>
      <c r="B506" s="3">
        <v>42062</v>
      </c>
      <c r="C506" s="3">
        <v>42065</v>
      </c>
      <c r="D506" s="1" t="s">
        <v>21</v>
      </c>
      <c r="E506" s="1" t="s">
        <v>23</v>
      </c>
      <c r="F506" s="2" t="s">
        <v>18</v>
      </c>
      <c r="G506" s="1" t="s">
        <v>19</v>
      </c>
      <c r="H506" s="1">
        <v>493.92</v>
      </c>
      <c r="I506" s="1">
        <v>0.3</v>
      </c>
      <c r="J506" s="1">
        <v>-28.224</v>
      </c>
      <c r="K506">
        <f t="shared" si="7"/>
        <v>3</v>
      </c>
    </row>
    <row r="507" spans="1:11" x14ac:dyDescent="0.25">
      <c r="A507" s="1" t="s">
        <v>487</v>
      </c>
      <c r="B507" s="3">
        <v>42901</v>
      </c>
      <c r="C507" s="3">
        <v>42906</v>
      </c>
      <c r="D507" s="1" t="s">
        <v>21</v>
      </c>
      <c r="E507" s="1" t="s">
        <v>13</v>
      </c>
      <c r="F507" s="2" t="s">
        <v>18</v>
      </c>
      <c r="G507" s="1" t="s">
        <v>19</v>
      </c>
      <c r="H507" s="1">
        <v>120.96</v>
      </c>
      <c r="I507" s="1">
        <v>0.4</v>
      </c>
      <c r="J507" s="1">
        <v>-28.224</v>
      </c>
      <c r="K507">
        <f t="shared" si="7"/>
        <v>5</v>
      </c>
    </row>
    <row r="508" spans="1:11" x14ac:dyDescent="0.25">
      <c r="A508" s="1" t="s">
        <v>488</v>
      </c>
      <c r="B508" s="3">
        <v>42737</v>
      </c>
      <c r="C508" s="3">
        <v>42739</v>
      </c>
      <c r="D508" s="1" t="s">
        <v>31</v>
      </c>
      <c r="E508" s="1" t="s">
        <v>13</v>
      </c>
      <c r="F508" s="2" t="s">
        <v>14</v>
      </c>
      <c r="G508" s="1" t="s">
        <v>15</v>
      </c>
      <c r="H508" s="1">
        <v>695.7</v>
      </c>
      <c r="I508" s="1">
        <v>0.5</v>
      </c>
      <c r="J508" s="1">
        <v>-27.827999999999999</v>
      </c>
      <c r="K508">
        <f t="shared" si="7"/>
        <v>2</v>
      </c>
    </row>
    <row r="509" spans="1:11" x14ac:dyDescent="0.25">
      <c r="A509" s="1" t="s">
        <v>489</v>
      </c>
      <c r="B509" s="3">
        <v>42530</v>
      </c>
      <c r="C509" s="3">
        <v>42533</v>
      </c>
      <c r="D509" s="1" t="s">
        <v>31</v>
      </c>
      <c r="E509" s="1" t="s">
        <v>13</v>
      </c>
      <c r="F509" s="2" t="s">
        <v>14</v>
      </c>
      <c r="G509" s="1" t="s">
        <v>15</v>
      </c>
      <c r="H509" s="1">
        <v>695.7</v>
      </c>
      <c r="I509" s="1">
        <v>0.5</v>
      </c>
      <c r="J509" s="1">
        <v>-27.827999999999999</v>
      </c>
      <c r="K509">
        <f t="shared" si="7"/>
        <v>3</v>
      </c>
    </row>
    <row r="510" spans="1:11" x14ac:dyDescent="0.25">
      <c r="A510" s="1" t="s">
        <v>490</v>
      </c>
      <c r="B510" s="3">
        <v>42110</v>
      </c>
      <c r="C510" s="3">
        <v>42115</v>
      </c>
      <c r="D510" s="1" t="s">
        <v>21</v>
      </c>
      <c r="E510" s="1" t="s">
        <v>23</v>
      </c>
      <c r="F510" s="2" t="s">
        <v>14</v>
      </c>
      <c r="G510" s="1" t="s">
        <v>58</v>
      </c>
      <c r="H510" s="1">
        <v>118.782</v>
      </c>
      <c r="I510" s="1">
        <v>0.4</v>
      </c>
      <c r="J510" s="1">
        <v>-27.715800000000002</v>
      </c>
      <c r="K510">
        <f t="shared" si="7"/>
        <v>5</v>
      </c>
    </row>
    <row r="511" spans="1:11" x14ac:dyDescent="0.25">
      <c r="A511" s="1" t="s">
        <v>140</v>
      </c>
      <c r="B511" s="3">
        <v>42465</v>
      </c>
      <c r="C511" s="3">
        <v>42469</v>
      </c>
      <c r="D511" s="1" t="s">
        <v>21</v>
      </c>
      <c r="E511" s="1" t="s">
        <v>23</v>
      </c>
      <c r="F511" s="2" t="s">
        <v>14</v>
      </c>
      <c r="G511" s="1" t="s">
        <v>58</v>
      </c>
      <c r="H511" s="1">
        <v>118.782</v>
      </c>
      <c r="I511" s="1">
        <v>0.4</v>
      </c>
      <c r="J511" s="1">
        <v>-27.715800000000002</v>
      </c>
      <c r="K511">
        <f t="shared" si="7"/>
        <v>4</v>
      </c>
    </row>
    <row r="512" spans="1:11" x14ac:dyDescent="0.25">
      <c r="A512" s="1" t="s">
        <v>491</v>
      </c>
      <c r="B512" s="3">
        <v>43053</v>
      </c>
      <c r="C512" s="3">
        <v>43057</v>
      </c>
      <c r="D512" s="1" t="s">
        <v>21</v>
      </c>
      <c r="E512" s="1" t="s">
        <v>26</v>
      </c>
      <c r="F512" s="2" t="s">
        <v>14</v>
      </c>
      <c r="G512" s="1" t="s">
        <v>279</v>
      </c>
      <c r="H512" s="1">
        <v>167.952</v>
      </c>
      <c r="I512" s="1">
        <v>0.2</v>
      </c>
      <c r="J512" s="1">
        <v>-27.292200000000001</v>
      </c>
      <c r="K512">
        <f t="shared" si="7"/>
        <v>4</v>
      </c>
    </row>
    <row r="513" spans="1:11" x14ac:dyDescent="0.25">
      <c r="A513" s="1" t="s">
        <v>492</v>
      </c>
      <c r="B513" s="3">
        <v>43052</v>
      </c>
      <c r="C513" s="3">
        <v>43058</v>
      </c>
      <c r="D513" s="1" t="s">
        <v>21</v>
      </c>
      <c r="E513" s="1" t="s">
        <v>26</v>
      </c>
      <c r="F513" s="2" t="s">
        <v>18</v>
      </c>
      <c r="G513" s="1" t="s">
        <v>24</v>
      </c>
      <c r="H513" s="1">
        <v>205.9992</v>
      </c>
      <c r="I513" s="1">
        <v>0.32</v>
      </c>
      <c r="J513" s="1">
        <v>-27.264600000000002</v>
      </c>
      <c r="K513">
        <f t="shared" si="7"/>
        <v>6</v>
      </c>
    </row>
    <row r="514" spans="1:11" x14ac:dyDescent="0.25">
      <c r="A514" s="1" t="s">
        <v>493</v>
      </c>
      <c r="B514" s="3">
        <v>42043</v>
      </c>
      <c r="C514" s="3">
        <v>42048</v>
      </c>
      <c r="D514" s="1" t="s">
        <v>21</v>
      </c>
      <c r="E514" s="1" t="s">
        <v>23</v>
      </c>
      <c r="F514" s="2" t="s">
        <v>14</v>
      </c>
      <c r="G514" s="1" t="s">
        <v>58</v>
      </c>
      <c r="H514" s="1">
        <v>107.982</v>
      </c>
      <c r="I514" s="1">
        <v>0.4</v>
      </c>
      <c r="J514" s="1">
        <v>-26.9955</v>
      </c>
      <c r="K514">
        <f t="shared" si="7"/>
        <v>5</v>
      </c>
    </row>
    <row r="515" spans="1:11" x14ac:dyDescent="0.25">
      <c r="A515" s="1" t="s">
        <v>494</v>
      </c>
      <c r="B515" s="3">
        <v>42762</v>
      </c>
      <c r="C515" s="3">
        <v>42765</v>
      </c>
      <c r="D515" s="1" t="s">
        <v>17</v>
      </c>
      <c r="E515" s="1" t="s">
        <v>23</v>
      </c>
      <c r="F515" s="2" t="s">
        <v>14</v>
      </c>
      <c r="G515" s="1" t="s">
        <v>58</v>
      </c>
      <c r="H515" s="1">
        <v>107.982</v>
      </c>
      <c r="I515" s="1">
        <v>0.4</v>
      </c>
      <c r="J515" s="1">
        <v>-26.9955</v>
      </c>
      <c r="K515">
        <f t="shared" ref="K515:K578" si="8">DATEDIF(B515,C515,"d")</f>
        <v>3</v>
      </c>
    </row>
    <row r="516" spans="1:11" x14ac:dyDescent="0.25">
      <c r="A516" s="1" t="s">
        <v>495</v>
      </c>
      <c r="B516" s="3">
        <v>41846</v>
      </c>
      <c r="C516" s="3">
        <v>41850</v>
      </c>
      <c r="D516" s="1" t="s">
        <v>21</v>
      </c>
      <c r="E516" s="1" t="s">
        <v>26</v>
      </c>
      <c r="F516" s="2" t="s">
        <v>14</v>
      </c>
      <c r="G516" s="1" t="s">
        <v>279</v>
      </c>
      <c r="H516" s="1">
        <v>431.13600000000002</v>
      </c>
      <c r="I516" s="1">
        <v>0.2</v>
      </c>
      <c r="J516" s="1">
        <v>-26.946000000000002</v>
      </c>
      <c r="K516">
        <f t="shared" si="8"/>
        <v>4</v>
      </c>
    </row>
    <row r="517" spans="1:11" x14ac:dyDescent="0.25">
      <c r="A517" s="1" t="s">
        <v>496</v>
      </c>
      <c r="B517" s="3">
        <v>42321</v>
      </c>
      <c r="C517" s="3">
        <v>42325</v>
      </c>
      <c r="D517" s="1" t="s">
        <v>21</v>
      </c>
      <c r="E517" s="1" t="s">
        <v>35</v>
      </c>
      <c r="F517" s="2" t="s">
        <v>14</v>
      </c>
      <c r="G517" s="1" t="s">
        <v>279</v>
      </c>
      <c r="H517" s="1">
        <v>238.89599999999999</v>
      </c>
      <c r="I517" s="1">
        <v>0.2</v>
      </c>
      <c r="J517" s="1">
        <v>-26.875800000000002</v>
      </c>
      <c r="K517">
        <f t="shared" si="8"/>
        <v>4</v>
      </c>
    </row>
    <row r="518" spans="1:11" x14ac:dyDescent="0.25">
      <c r="A518" s="1" t="s">
        <v>497</v>
      </c>
      <c r="B518" s="3">
        <v>42369</v>
      </c>
      <c r="C518" s="3">
        <v>42373</v>
      </c>
      <c r="D518" s="1" t="s">
        <v>21</v>
      </c>
      <c r="E518" s="1" t="s">
        <v>26</v>
      </c>
      <c r="F518" s="2" t="s">
        <v>28</v>
      </c>
      <c r="G518" s="1" t="s">
        <v>68</v>
      </c>
      <c r="H518" s="1">
        <v>152.68799999999999</v>
      </c>
      <c r="I518" s="1">
        <v>0.2</v>
      </c>
      <c r="J518" s="1">
        <v>-26.720400000000001</v>
      </c>
      <c r="K518">
        <f t="shared" si="8"/>
        <v>4</v>
      </c>
    </row>
    <row r="519" spans="1:11" x14ac:dyDescent="0.25">
      <c r="A519" s="1" t="s">
        <v>498</v>
      </c>
      <c r="B519" s="3">
        <v>42636</v>
      </c>
      <c r="C519" s="3">
        <v>42640</v>
      </c>
      <c r="D519" s="1" t="s">
        <v>21</v>
      </c>
      <c r="E519" s="1" t="s">
        <v>23</v>
      </c>
      <c r="F519" s="2" t="s">
        <v>18</v>
      </c>
      <c r="G519" s="1" t="s">
        <v>297</v>
      </c>
      <c r="H519" s="1">
        <v>532.70399999999995</v>
      </c>
      <c r="I519" s="1">
        <v>0.2</v>
      </c>
      <c r="J519" s="1">
        <v>-26.635200000000001</v>
      </c>
      <c r="K519">
        <f t="shared" si="8"/>
        <v>4</v>
      </c>
    </row>
    <row r="520" spans="1:11" x14ac:dyDescent="0.25">
      <c r="A520" s="1" t="s">
        <v>213</v>
      </c>
      <c r="B520" s="3">
        <v>42736</v>
      </c>
      <c r="C520" s="3">
        <v>42740</v>
      </c>
      <c r="D520" s="1" t="s">
        <v>21</v>
      </c>
      <c r="E520" s="1" t="s">
        <v>26</v>
      </c>
      <c r="F520" s="2" t="s">
        <v>18</v>
      </c>
      <c r="G520" s="1" t="s">
        <v>40</v>
      </c>
      <c r="H520" s="1">
        <v>310.74400000000003</v>
      </c>
      <c r="I520" s="1">
        <v>0.3</v>
      </c>
      <c r="J520" s="1">
        <v>-26.635200000000001</v>
      </c>
      <c r="K520">
        <f t="shared" si="8"/>
        <v>4</v>
      </c>
    </row>
    <row r="521" spans="1:11" x14ac:dyDescent="0.25">
      <c r="A521" s="1" t="s">
        <v>499</v>
      </c>
      <c r="B521" s="3">
        <v>42328</v>
      </c>
      <c r="C521" s="3">
        <v>42334</v>
      </c>
      <c r="D521" s="1" t="s">
        <v>21</v>
      </c>
      <c r="E521" s="1" t="s">
        <v>23</v>
      </c>
      <c r="F521" s="2" t="s">
        <v>28</v>
      </c>
      <c r="G521" s="1" t="s">
        <v>68</v>
      </c>
      <c r="H521" s="1">
        <v>141.55199999999999</v>
      </c>
      <c r="I521" s="1">
        <v>0.2</v>
      </c>
      <c r="J521" s="1">
        <v>-26.541</v>
      </c>
      <c r="K521">
        <f t="shared" si="8"/>
        <v>6</v>
      </c>
    </row>
    <row r="522" spans="1:11" x14ac:dyDescent="0.25">
      <c r="A522" s="1" t="s">
        <v>500</v>
      </c>
      <c r="B522" s="3">
        <v>42643</v>
      </c>
      <c r="C522" s="3">
        <v>42647</v>
      </c>
      <c r="D522" s="1" t="s">
        <v>21</v>
      </c>
      <c r="E522" s="1" t="s">
        <v>23</v>
      </c>
      <c r="F522" s="2" t="s">
        <v>18</v>
      </c>
      <c r="G522" s="1" t="s">
        <v>24</v>
      </c>
      <c r="H522" s="1">
        <v>523.91999999999996</v>
      </c>
      <c r="I522" s="1">
        <v>0.2</v>
      </c>
      <c r="J522" s="1">
        <v>-26.196000000000002</v>
      </c>
      <c r="K522">
        <f t="shared" si="8"/>
        <v>4</v>
      </c>
    </row>
    <row r="523" spans="1:11" x14ac:dyDescent="0.25">
      <c r="A523" s="1" t="s">
        <v>425</v>
      </c>
      <c r="B523" s="3">
        <v>42941</v>
      </c>
      <c r="C523" s="3">
        <v>42944</v>
      </c>
      <c r="D523" s="1" t="s">
        <v>17</v>
      </c>
      <c r="E523" s="1" t="s">
        <v>23</v>
      </c>
      <c r="F523" s="2" t="s">
        <v>28</v>
      </c>
      <c r="G523" s="1" t="s">
        <v>68</v>
      </c>
      <c r="H523" s="1">
        <v>259.92</v>
      </c>
      <c r="I523" s="1">
        <v>0.2</v>
      </c>
      <c r="J523" s="1">
        <v>-25.992000000000001</v>
      </c>
      <c r="K523">
        <f t="shared" si="8"/>
        <v>3</v>
      </c>
    </row>
    <row r="524" spans="1:11" x14ac:dyDescent="0.25">
      <c r="A524" s="1" t="s">
        <v>501</v>
      </c>
      <c r="B524" s="3">
        <v>41838</v>
      </c>
      <c r="C524" s="3">
        <v>41838</v>
      </c>
      <c r="D524" s="1" t="s">
        <v>12</v>
      </c>
      <c r="E524" s="1" t="s">
        <v>35</v>
      </c>
      <c r="F524" s="2" t="s">
        <v>18</v>
      </c>
      <c r="G524" s="1" t="s">
        <v>40</v>
      </c>
      <c r="H524" s="1">
        <v>259.13600000000002</v>
      </c>
      <c r="I524" s="1">
        <v>0.2</v>
      </c>
      <c r="J524" s="1">
        <v>-25.913599999999999</v>
      </c>
      <c r="K524">
        <f t="shared" si="8"/>
        <v>0</v>
      </c>
    </row>
    <row r="525" spans="1:11" x14ac:dyDescent="0.25">
      <c r="A525" s="1" t="s">
        <v>502</v>
      </c>
      <c r="B525" s="3">
        <v>42085</v>
      </c>
      <c r="C525" s="3">
        <v>42089</v>
      </c>
      <c r="D525" s="1" t="s">
        <v>21</v>
      </c>
      <c r="E525" s="1" t="s">
        <v>26</v>
      </c>
      <c r="F525" s="2" t="s">
        <v>28</v>
      </c>
      <c r="G525" s="1" t="s">
        <v>68</v>
      </c>
      <c r="H525" s="1">
        <v>129.56800000000001</v>
      </c>
      <c r="I525" s="1">
        <v>0.2</v>
      </c>
      <c r="J525" s="1">
        <v>-25.913599999999999</v>
      </c>
      <c r="K525">
        <f t="shared" si="8"/>
        <v>4</v>
      </c>
    </row>
    <row r="526" spans="1:11" x14ac:dyDescent="0.25">
      <c r="A526" s="1" t="s">
        <v>503</v>
      </c>
      <c r="B526" s="3">
        <v>43057</v>
      </c>
      <c r="C526" s="3">
        <v>43062</v>
      </c>
      <c r="D526" s="1" t="s">
        <v>21</v>
      </c>
      <c r="E526" s="1" t="s">
        <v>26</v>
      </c>
      <c r="F526" s="2" t="s">
        <v>18</v>
      </c>
      <c r="G526" s="1" t="s">
        <v>40</v>
      </c>
      <c r="H526" s="1">
        <v>127.386</v>
      </c>
      <c r="I526" s="1">
        <v>0.3</v>
      </c>
      <c r="J526" s="1">
        <v>-25.4772</v>
      </c>
      <c r="K526">
        <f t="shared" si="8"/>
        <v>5</v>
      </c>
    </row>
    <row r="527" spans="1:11" x14ac:dyDescent="0.25">
      <c r="A527" s="1" t="s">
        <v>504</v>
      </c>
      <c r="B527" s="3">
        <v>42899</v>
      </c>
      <c r="C527" s="3">
        <v>42905</v>
      </c>
      <c r="D527" s="1" t="s">
        <v>21</v>
      </c>
      <c r="E527" s="1" t="s">
        <v>35</v>
      </c>
      <c r="F527" s="2" t="s">
        <v>18</v>
      </c>
      <c r="G527" s="1" t="s">
        <v>40</v>
      </c>
      <c r="H527" s="1">
        <v>291.13600000000002</v>
      </c>
      <c r="I527" s="1">
        <v>0.2</v>
      </c>
      <c r="J527" s="1">
        <v>-25.474399999999999</v>
      </c>
      <c r="K527">
        <f t="shared" si="8"/>
        <v>6</v>
      </c>
    </row>
    <row r="528" spans="1:11" x14ac:dyDescent="0.25">
      <c r="A528" s="1" t="s">
        <v>505</v>
      </c>
      <c r="B528" s="3">
        <v>42171</v>
      </c>
      <c r="C528" s="3">
        <v>42175</v>
      </c>
      <c r="D528" s="1" t="s">
        <v>21</v>
      </c>
      <c r="E528" s="1" t="s">
        <v>26</v>
      </c>
      <c r="F528" s="2" t="s">
        <v>18</v>
      </c>
      <c r="G528" s="1" t="s">
        <v>40</v>
      </c>
      <c r="H528" s="1">
        <v>197.37200000000001</v>
      </c>
      <c r="I528" s="1">
        <v>0.3</v>
      </c>
      <c r="J528" s="1">
        <v>-25.3764</v>
      </c>
      <c r="K528">
        <f t="shared" si="8"/>
        <v>4</v>
      </c>
    </row>
    <row r="529" spans="1:11" x14ac:dyDescent="0.25">
      <c r="A529" s="1" t="s">
        <v>506</v>
      </c>
      <c r="B529" s="3">
        <v>42437</v>
      </c>
      <c r="C529" s="3">
        <v>42441</v>
      </c>
      <c r="D529" s="1" t="s">
        <v>21</v>
      </c>
      <c r="E529" s="1" t="s">
        <v>23</v>
      </c>
      <c r="F529" s="2" t="s">
        <v>14</v>
      </c>
      <c r="G529" s="1" t="s">
        <v>58</v>
      </c>
      <c r="H529" s="1">
        <v>108.57599999999999</v>
      </c>
      <c r="I529" s="1">
        <v>0.4</v>
      </c>
      <c r="J529" s="1">
        <v>-25.334399999999999</v>
      </c>
      <c r="K529">
        <f t="shared" si="8"/>
        <v>4</v>
      </c>
    </row>
    <row r="530" spans="1:11" x14ac:dyDescent="0.25">
      <c r="A530" s="1" t="s">
        <v>507</v>
      </c>
      <c r="B530" s="3">
        <v>43059</v>
      </c>
      <c r="C530" s="3">
        <v>43061</v>
      </c>
      <c r="D530" s="1" t="s">
        <v>31</v>
      </c>
      <c r="E530" s="1" t="s">
        <v>23</v>
      </c>
      <c r="F530" s="2" t="s">
        <v>18</v>
      </c>
      <c r="G530" s="1" t="s">
        <v>24</v>
      </c>
      <c r="H530" s="1">
        <v>183.96799999999999</v>
      </c>
      <c r="I530" s="1">
        <v>0.2</v>
      </c>
      <c r="J530" s="1">
        <v>-25.2956</v>
      </c>
      <c r="K530">
        <f t="shared" si="8"/>
        <v>2</v>
      </c>
    </row>
    <row r="531" spans="1:11" x14ac:dyDescent="0.25">
      <c r="A531" s="1" t="s">
        <v>508</v>
      </c>
      <c r="B531" s="3">
        <v>43071</v>
      </c>
      <c r="C531" s="3">
        <v>43076</v>
      </c>
      <c r="D531" s="1" t="s">
        <v>21</v>
      </c>
      <c r="E531" s="1" t="s">
        <v>23</v>
      </c>
      <c r="F531" s="2" t="s">
        <v>14</v>
      </c>
      <c r="G531" s="1" t="s">
        <v>58</v>
      </c>
      <c r="H531" s="1">
        <v>151.18799999999999</v>
      </c>
      <c r="I531" s="1">
        <v>0.4</v>
      </c>
      <c r="J531" s="1">
        <v>-25.198</v>
      </c>
      <c r="K531">
        <f t="shared" si="8"/>
        <v>5</v>
      </c>
    </row>
    <row r="532" spans="1:11" x14ac:dyDescent="0.25">
      <c r="A532" s="1" t="s">
        <v>509</v>
      </c>
      <c r="B532" s="3">
        <v>42954</v>
      </c>
      <c r="C532" s="3">
        <v>42955</v>
      </c>
      <c r="D532" s="1" t="s">
        <v>31</v>
      </c>
      <c r="E532" s="1" t="s">
        <v>26</v>
      </c>
      <c r="F532" s="2" t="s">
        <v>28</v>
      </c>
      <c r="G532" s="1" t="s">
        <v>68</v>
      </c>
      <c r="H532" s="1">
        <v>118.16</v>
      </c>
      <c r="I532" s="1">
        <v>0.2</v>
      </c>
      <c r="J532" s="1">
        <v>-25.109000000000002</v>
      </c>
      <c r="K532">
        <f t="shared" si="8"/>
        <v>1</v>
      </c>
    </row>
    <row r="533" spans="1:11" x14ac:dyDescent="0.25">
      <c r="A533" s="1" t="s">
        <v>510</v>
      </c>
      <c r="B533" s="3">
        <v>42000</v>
      </c>
      <c r="C533" s="3">
        <v>42005</v>
      </c>
      <c r="D533" s="1" t="s">
        <v>17</v>
      </c>
      <c r="E533" s="1" t="s">
        <v>23</v>
      </c>
      <c r="F533" s="2" t="s">
        <v>28</v>
      </c>
      <c r="G533" s="1" t="s">
        <v>68</v>
      </c>
      <c r="H533" s="1">
        <v>118.16</v>
      </c>
      <c r="I533" s="1">
        <v>0.2</v>
      </c>
      <c r="J533" s="1">
        <v>-25.109000000000002</v>
      </c>
      <c r="K533">
        <f t="shared" si="8"/>
        <v>5</v>
      </c>
    </row>
    <row r="534" spans="1:11" x14ac:dyDescent="0.25">
      <c r="A534" s="1" t="s">
        <v>511</v>
      </c>
      <c r="B534" s="3">
        <v>42264</v>
      </c>
      <c r="C534" s="3">
        <v>42270</v>
      </c>
      <c r="D534" s="1" t="s">
        <v>21</v>
      </c>
      <c r="E534" s="1" t="s">
        <v>23</v>
      </c>
      <c r="F534" s="2" t="s">
        <v>18</v>
      </c>
      <c r="G534" s="1" t="s">
        <v>24</v>
      </c>
      <c r="H534" s="1">
        <v>2003.92</v>
      </c>
      <c r="I534" s="1">
        <v>0.2</v>
      </c>
      <c r="J534" s="1">
        <v>-25.048999999999999</v>
      </c>
      <c r="K534">
        <f t="shared" si="8"/>
        <v>6</v>
      </c>
    </row>
    <row r="535" spans="1:11" x14ac:dyDescent="0.25">
      <c r="A535" s="1" t="s">
        <v>512</v>
      </c>
      <c r="B535" s="3">
        <v>42652</v>
      </c>
      <c r="C535" s="3">
        <v>42654</v>
      </c>
      <c r="D535" s="1" t="s">
        <v>17</v>
      </c>
      <c r="E535" s="1" t="s">
        <v>23</v>
      </c>
      <c r="F535" s="2" t="s">
        <v>18</v>
      </c>
      <c r="G535" s="1" t="s">
        <v>297</v>
      </c>
      <c r="H535" s="1">
        <v>332.83199999999999</v>
      </c>
      <c r="I535" s="1">
        <v>0.2</v>
      </c>
      <c r="J535" s="1">
        <v>-24.962399999999999</v>
      </c>
      <c r="K535">
        <f t="shared" si="8"/>
        <v>2</v>
      </c>
    </row>
    <row r="536" spans="1:11" x14ac:dyDescent="0.25">
      <c r="A536" s="1" t="s">
        <v>25</v>
      </c>
      <c r="B536" s="3">
        <v>41890</v>
      </c>
      <c r="C536" s="3">
        <v>41894</v>
      </c>
      <c r="D536" s="1" t="s">
        <v>21</v>
      </c>
      <c r="E536" s="1" t="s">
        <v>26</v>
      </c>
      <c r="F536" s="2" t="s">
        <v>18</v>
      </c>
      <c r="G536" s="1" t="s">
        <v>40</v>
      </c>
      <c r="H536" s="1">
        <v>1740.06</v>
      </c>
      <c r="I536" s="1">
        <v>0.3</v>
      </c>
      <c r="J536" s="1">
        <v>-24.858000000000001</v>
      </c>
      <c r="K536">
        <f t="shared" si="8"/>
        <v>4</v>
      </c>
    </row>
    <row r="537" spans="1:11" x14ac:dyDescent="0.25">
      <c r="A537" s="1" t="s">
        <v>513</v>
      </c>
      <c r="B537" s="3">
        <v>42618</v>
      </c>
      <c r="C537" s="3">
        <v>42624</v>
      </c>
      <c r="D537" s="1" t="s">
        <v>21</v>
      </c>
      <c r="E537" s="1" t="s">
        <v>26</v>
      </c>
      <c r="F537" s="2" t="s">
        <v>18</v>
      </c>
      <c r="G537" s="1" t="s">
        <v>40</v>
      </c>
      <c r="H537" s="1">
        <v>347.80200000000002</v>
      </c>
      <c r="I537" s="1">
        <v>0.3</v>
      </c>
      <c r="J537" s="1">
        <v>-24.843</v>
      </c>
      <c r="K537">
        <f t="shared" si="8"/>
        <v>6</v>
      </c>
    </row>
    <row r="538" spans="1:11" x14ac:dyDescent="0.25">
      <c r="A538" s="1" t="s">
        <v>283</v>
      </c>
      <c r="B538" s="3">
        <v>42702</v>
      </c>
      <c r="C538" s="3">
        <v>42708</v>
      </c>
      <c r="D538" s="1" t="s">
        <v>21</v>
      </c>
      <c r="E538" s="1" t="s">
        <v>23</v>
      </c>
      <c r="F538" s="2" t="s">
        <v>18</v>
      </c>
      <c r="G538" s="1" t="s">
        <v>40</v>
      </c>
      <c r="H538" s="1">
        <v>347.80200000000002</v>
      </c>
      <c r="I538" s="1">
        <v>0.3</v>
      </c>
      <c r="J538" s="1">
        <v>-24.843</v>
      </c>
      <c r="K538">
        <f t="shared" si="8"/>
        <v>6</v>
      </c>
    </row>
    <row r="539" spans="1:11" x14ac:dyDescent="0.25">
      <c r="A539" s="1" t="s">
        <v>153</v>
      </c>
      <c r="B539" s="3">
        <v>41932</v>
      </c>
      <c r="C539" s="3">
        <v>41935</v>
      </c>
      <c r="D539" s="1" t="s">
        <v>31</v>
      </c>
      <c r="E539" s="1" t="s">
        <v>13</v>
      </c>
      <c r="F539" s="2" t="s">
        <v>28</v>
      </c>
      <c r="G539" s="1" t="s">
        <v>68</v>
      </c>
      <c r="H539" s="1">
        <v>98.352000000000004</v>
      </c>
      <c r="I539" s="1">
        <v>0.2</v>
      </c>
      <c r="J539" s="1">
        <v>-24.588000000000001</v>
      </c>
      <c r="K539">
        <f t="shared" si="8"/>
        <v>3</v>
      </c>
    </row>
    <row r="540" spans="1:11" x14ac:dyDescent="0.25">
      <c r="A540" s="1" t="s">
        <v>514</v>
      </c>
      <c r="B540" s="3">
        <v>41999</v>
      </c>
      <c r="C540" s="3">
        <v>42001</v>
      </c>
      <c r="D540" s="1" t="s">
        <v>31</v>
      </c>
      <c r="E540" s="1" t="s">
        <v>35</v>
      </c>
      <c r="F540" s="2" t="s">
        <v>18</v>
      </c>
      <c r="G540" s="1" t="s">
        <v>297</v>
      </c>
      <c r="H540" s="1">
        <v>218.352</v>
      </c>
      <c r="I540" s="1">
        <v>0.2</v>
      </c>
      <c r="J540" s="1">
        <v>-24.564599999999999</v>
      </c>
      <c r="K540">
        <f t="shared" si="8"/>
        <v>2</v>
      </c>
    </row>
    <row r="541" spans="1:11" x14ac:dyDescent="0.25">
      <c r="A541" s="1" t="s">
        <v>515</v>
      </c>
      <c r="B541" s="3">
        <v>42701</v>
      </c>
      <c r="C541" s="3">
        <v>42703</v>
      </c>
      <c r="D541" s="1" t="s">
        <v>17</v>
      </c>
      <c r="E541" s="1" t="s">
        <v>26</v>
      </c>
      <c r="F541" s="2" t="s">
        <v>28</v>
      </c>
      <c r="G541" s="1" t="s">
        <v>68</v>
      </c>
      <c r="H541" s="1">
        <v>97.983999999999995</v>
      </c>
      <c r="I541" s="1">
        <v>0.2</v>
      </c>
      <c r="J541" s="1">
        <v>-24.495999999999999</v>
      </c>
      <c r="K541">
        <f t="shared" si="8"/>
        <v>2</v>
      </c>
    </row>
    <row r="542" spans="1:11" x14ac:dyDescent="0.25">
      <c r="A542" s="1" t="s">
        <v>516</v>
      </c>
      <c r="B542" s="3">
        <v>42513</v>
      </c>
      <c r="C542" s="3">
        <v>42517</v>
      </c>
      <c r="D542" s="1" t="s">
        <v>21</v>
      </c>
      <c r="E542" s="1" t="s">
        <v>23</v>
      </c>
      <c r="F542" s="2" t="s">
        <v>14</v>
      </c>
      <c r="G542" s="1" t="s">
        <v>58</v>
      </c>
      <c r="H542" s="1">
        <v>122.38200000000001</v>
      </c>
      <c r="I542" s="1">
        <v>0.4</v>
      </c>
      <c r="J542" s="1">
        <v>-24.476400000000002</v>
      </c>
      <c r="K542">
        <f t="shared" si="8"/>
        <v>4</v>
      </c>
    </row>
    <row r="543" spans="1:11" x14ac:dyDescent="0.25">
      <c r="A543" s="1" t="s">
        <v>517</v>
      </c>
      <c r="B543" s="3">
        <v>42845</v>
      </c>
      <c r="C543" s="3">
        <v>42846</v>
      </c>
      <c r="D543" s="1" t="s">
        <v>31</v>
      </c>
      <c r="E543" s="1" t="s">
        <v>23</v>
      </c>
      <c r="F543" s="2" t="s">
        <v>14</v>
      </c>
      <c r="G543" s="1" t="s">
        <v>58</v>
      </c>
      <c r="H543" s="1">
        <v>122.38200000000001</v>
      </c>
      <c r="I543" s="1">
        <v>0.4</v>
      </c>
      <c r="J543" s="1">
        <v>-24.476400000000002</v>
      </c>
      <c r="K543">
        <f t="shared" si="8"/>
        <v>1</v>
      </c>
    </row>
    <row r="544" spans="1:11" x14ac:dyDescent="0.25">
      <c r="A544" s="1" t="s">
        <v>518</v>
      </c>
      <c r="B544" s="3">
        <v>43064</v>
      </c>
      <c r="C544" s="3">
        <v>43069</v>
      </c>
      <c r="D544" s="1" t="s">
        <v>21</v>
      </c>
      <c r="E544" s="1" t="s">
        <v>26</v>
      </c>
      <c r="F544" s="2" t="s">
        <v>18</v>
      </c>
      <c r="G544" s="1" t="s">
        <v>40</v>
      </c>
      <c r="H544" s="1">
        <v>853.93</v>
      </c>
      <c r="I544" s="1">
        <v>0.3</v>
      </c>
      <c r="J544" s="1">
        <v>-24.398</v>
      </c>
      <c r="K544">
        <f t="shared" si="8"/>
        <v>5</v>
      </c>
    </row>
    <row r="545" spans="1:11" x14ac:dyDescent="0.25">
      <c r="A545" s="1" t="s">
        <v>519</v>
      </c>
      <c r="B545" s="3">
        <v>42518</v>
      </c>
      <c r="C545" s="3">
        <v>42524</v>
      </c>
      <c r="D545" s="1" t="s">
        <v>21</v>
      </c>
      <c r="E545" s="1" t="s">
        <v>13</v>
      </c>
      <c r="F545" s="2" t="s">
        <v>18</v>
      </c>
      <c r="G545" s="1" t="s">
        <v>40</v>
      </c>
      <c r="H545" s="1">
        <v>390.27199999999999</v>
      </c>
      <c r="I545" s="1">
        <v>0.2</v>
      </c>
      <c r="J545" s="1">
        <v>-24.391999999999999</v>
      </c>
      <c r="K545">
        <f t="shared" si="8"/>
        <v>6</v>
      </c>
    </row>
    <row r="546" spans="1:11" x14ac:dyDescent="0.25">
      <c r="A546" s="1" t="s">
        <v>520</v>
      </c>
      <c r="B546" s="3">
        <v>41682</v>
      </c>
      <c r="C546" s="3">
        <v>41688</v>
      </c>
      <c r="D546" s="1" t="s">
        <v>21</v>
      </c>
      <c r="E546" s="1" t="s">
        <v>35</v>
      </c>
      <c r="F546" s="2" t="s">
        <v>18</v>
      </c>
      <c r="G546" s="1" t="s">
        <v>40</v>
      </c>
      <c r="H546" s="1">
        <v>129.56800000000001</v>
      </c>
      <c r="I546" s="1">
        <v>0.2</v>
      </c>
      <c r="J546" s="1">
        <v>-24.294</v>
      </c>
      <c r="K546">
        <f t="shared" si="8"/>
        <v>6</v>
      </c>
    </row>
    <row r="547" spans="1:11" x14ac:dyDescent="0.25">
      <c r="A547" s="1" t="s">
        <v>248</v>
      </c>
      <c r="B547" s="3">
        <v>42344</v>
      </c>
      <c r="C547" s="3">
        <v>42344</v>
      </c>
      <c r="D547" s="1" t="s">
        <v>12</v>
      </c>
      <c r="E547" s="1" t="s">
        <v>23</v>
      </c>
      <c r="F547" s="2" t="s">
        <v>18</v>
      </c>
      <c r="G547" s="1" t="s">
        <v>40</v>
      </c>
      <c r="H547" s="1">
        <v>70.686000000000007</v>
      </c>
      <c r="I547" s="1">
        <v>0.3</v>
      </c>
      <c r="J547" s="1">
        <v>-24.235199999999999</v>
      </c>
      <c r="K547">
        <f t="shared" si="8"/>
        <v>0</v>
      </c>
    </row>
    <row r="548" spans="1:11" x14ac:dyDescent="0.25">
      <c r="A548" s="1" t="s">
        <v>521</v>
      </c>
      <c r="B548" s="3">
        <v>42729</v>
      </c>
      <c r="C548" s="3">
        <v>42736</v>
      </c>
      <c r="D548" s="1" t="s">
        <v>21</v>
      </c>
      <c r="E548" s="1" t="s">
        <v>35</v>
      </c>
      <c r="F548" s="2" t="s">
        <v>18</v>
      </c>
      <c r="G548" s="1" t="s">
        <v>19</v>
      </c>
      <c r="H548" s="1">
        <v>35.445</v>
      </c>
      <c r="I548" s="1">
        <v>0.5</v>
      </c>
      <c r="J548" s="1">
        <v>-24.102599999999999</v>
      </c>
      <c r="K548">
        <f t="shared" si="8"/>
        <v>7</v>
      </c>
    </row>
    <row r="549" spans="1:11" x14ac:dyDescent="0.25">
      <c r="A549" s="1" t="s">
        <v>48</v>
      </c>
      <c r="B549" s="3">
        <v>42329</v>
      </c>
      <c r="C549" s="3">
        <v>42333</v>
      </c>
      <c r="D549" s="1" t="s">
        <v>21</v>
      </c>
      <c r="E549" s="1" t="s">
        <v>23</v>
      </c>
      <c r="F549" s="2" t="s">
        <v>14</v>
      </c>
      <c r="G549" s="1" t="s">
        <v>58</v>
      </c>
      <c r="H549" s="1">
        <v>110.97</v>
      </c>
      <c r="I549" s="1">
        <v>0.4</v>
      </c>
      <c r="J549" s="1">
        <v>-24.043500000000002</v>
      </c>
      <c r="K549">
        <f t="shared" si="8"/>
        <v>4</v>
      </c>
    </row>
    <row r="550" spans="1:11" x14ac:dyDescent="0.25">
      <c r="A550" s="1" t="s">
        <v>522</v>
      </c>
      <c r="B550" s="3">
        <v>42647</v>
      </c>
      <c r="C550" s="3">
        <v>42652</v>
      </c>
      <c r="D550" s="1" t="s">
        <v>21</v>
      </c>
      <c r="E550" s="1" t="s">
        <v>23</v>
      </c>
      <c r="F550" s="2" t="s">
        <v>18</v>
      </c>
      <c r="G550" s="1" t="s">
        <v>19</v>
      </c>
      <c r="H550" s="1">
        <v>239.37200000000001</v>
      </c>
      <c r="I550" s="1">
        <v>0.3</v>
      </c>
      <c r="J550" s="1">
        <v>-23.937200000000001</v>
      </c>
      <c r="K550">
        <f t="shared" si="8"/>
        <v>5</v>
      </c>
    </row>
    <row r="551" spans="1:11" x14ac:dyDescent="0.25">
      <c r="A551" s="1" t="s">
        <v>523</v>
      </c>
      <c r="B551" s="3">
        <v>42863</v>
      </c>
      <c r="C551" s="3">
        <v>42867</v>
      </c>
      <c r="D551" s="1" t="s">
        <v>21</v>
      </c>
      <c r="E551" s="1" t="s">
        <v>23</v>
      </c>
      <c r="F551" s="2" t="s">
        <v>18</v>
      </c>
      <c r="G551" s="1" t="s">
        <v>40</v>
      </c>
      <c r="H551" s="1">
        <v>128.05799999999999</v>
      </c>
      <c r="I551" s="1">
        <v>0.3</v>
      </c>
      <c r="J551" s="1">
        <v>-23.7822</v>
      </c>
      <c r="K551">
        <f t="shared" si="8"/>
        <v>4</v>
      </c>
    </row>
    <row r="552" spans="1:11" x14ac:dyDescent="0.25">
      <c r="A552" s="1" t="s">
        <v>338</v>
      </c>
      <c r="B552" s="3">
        <v>42119</v>
      </c>
      <c r="C552" s="3">
        <v>42123</v>
      </c>
      <c r="D552" s="1" t="s">
        <v>21</v>
      </c>
      <c r="E552" s="1" t="s">
        <v>26</v>
      </c>
      <c r="F552" s="2" t="s">
        <v>18</v>
      </c>
      <c r="G552" s="1" t="s">
        <v>40</v>
      </c>
      <c r="H552" s="1">
        <v>128.05799999999999</v>
      </c>
      <c r="I552" s="1">
        <v>0.3</v>
      </c>
      <c r="J552" s="1">
        <v>-23.7822</v>
      </c>
      <c r="K552">
        <f t="shared" si="8"/>
        <v>4</v>
      </c>
    </row>
    <row r="553" spans="1:11" x14ac:dyDescent="0.25">
      <c r="A553" s="1" t="s">
        <v>524</v>
      </c>
      <c r="B553" s="3">
        <v>43059</v>
      </c>
      <c r="C553" s="3">
        <v>43063</v>
      </c>
      <c r="D553" s="1" t="s">
        <v>21</v>
      </c>
      <c r="E553" s="1" t="s">
        <v>13</v>
      </c>
      <c r="F553" s="2" t="s">
        <v>18</v>
      </c>
      <c r="G553" s="1" t="s">
        <v>40</v>
      </c>
      <c r="H553" s="1">
        <v>209.56800000000001</v>
      </c>
      <c r="I553" s="1">
        <v>0.2</v>
      </c>
      <c r="J553" s="1">
        <v>-23.5764</v>
      </c>
      <c r="K553">
        <f t="shared" si="8"/>
        <v>4</v>
      </c>
    </row>
    <row r="554" spans="1:11" x14ac:dyDescent="0.25">
      <c r="A554" s="1" t="s">
        <v>525</v>
      </c>
      <c r="B554" s="3">
        <v>41701</v>
      </c>
      <c r="C554" s="3">
        <v>41705</v>
      </c>
      <c r="D554" s="1" t="s">
        <v>21</v>
      </c>
      <c r="E554" s="1" t="s">
        <v>35</v>
      </c>
      <c r="F554" s="2" t="s">
        <v>18</v>
      </c>
      <c r="G554" s="1" t="s">
        <v>19</v>
      </c>
      <c r="H554" s="1">
        <v>626.35199999999998</v>
      </c>
      <c r="I554" s="1">
        <v>0.2</v>
      </c>
      <c r="J554" s="1">
        <v>-23.488199999999999</v>
      </c>
      <c r="K554">
        <f t="shared" si="8"/>
        <v>4</v>
      </c>
    </row>
    <row r="555" spans="1:11" x14ac:dyDescent="0.25">
      <c r="A555" s="1" t="s">
        <v>526</v>
      </c>
      <c r="B555" s="3">
        <v>42526</v>
      </c>
      <c r="C555" s="3">
        <v>42530</v>
      </c>
      <c r="D555" s="1" t="s">
        <v>21</v>
      </c>
      <c r="E555" s="1" t="s">
        <v>23</v>
      </c>
      <c r="F555" s="2" t="s">
        <v>28</v>
      </c>
      <c r="G555" s="1" t="s">
        <v>68</v>
      </c>
      <c r="H555" s="1">
        <v>124.608</v>
      </c>
      <c r="I555" s="1">
        <v>0.2</v>
      </c>
      <c r="J555" s="1">
        <v>-23.364000000000001</v>
      </c>
      <c r="K555">
        <f t="shared" si="8"/>
        <v>4</v>
      </c>
    </row>
    <row r="556" spans="1:11" x14ac:dyDescent="0.25">
      <c r="A556" s="1" t="s">
        <v>527</v>
      </c>
      <c r="B556" s="3">
        <v>43038</v>
      </c>
      <c r="C556" s="3">
        <v>43041</v>
      </c>
      <c r="D556" s="1" t="s">
        <v>31</v>
      </c>
      <c r="E556" s="1" t="s">
        <v>35</v>
      </c>
      <c r="F556" s="2" t="s">
        <v>18</v>
      </c>
      <c r="G556" s="1" t="s">
        <v>40</v>
      </c>
      <c r="H556" s="1">
        <v>614.27200000000005</v>
      </c>
      <c r="I556" s="1">
        <v>0.2</v>
      </c>
      <c r="J556" s="1">
        <v>-23.0352</v>
      </c>
      <c r="K556">
        <f t="shared" si="8"/>
        <v>3</v>
      </c>
    </row>
    <row r="557" spans="1:11" x14ac:dyDescent="0.25">
      <c r="A557" s="1" t="s">
        <v>528</v>
      </c>
      <c r="B557" s="3">
        <v>41889</v>
      </c>
      <c r="C557" s="3">
        <v>41892</v>
      </c>
      <c r="D557" s="1" t="s">
        <v>31</v>
      </c>
      <c r="E557" s="1" t="s">
        <v>26</v>
      </c>
      <c r="F557" s="2" t="s">
        <v>18</v>
      </c>
      <c r="G557" s="1" t="s">
        <v>19</v>
      </c>
      <c r="H557" s="1">
        <v>200.79499999999999</v>
      </c>
      <c r="I557" s="1">
        <v>0.3</v>
      </c>
      <c r="J557" s="1">
        <v>-22.948</v>
      </c>
      <c r="K557">
        <f t="shared" si="8"/>
        <v>3</v>
      </c>
    </row>
    <row r="558" spans="1:11" x14ac:dyDescent="0.25">
      <c r="A558" s="1" t="s">
        <v>529</v>
      </c>
      <c r="B558" s="3">
        <v>42698</v>
      </c>
      <c r="C558" s="3">
        <v>42700</v>
      </c>
      <c r="D558" s="1" t="s">
        <v>31</v>
      </c>
      <c r="E558" s="1" t="s">
        <v>23</v>
      </c>
      <c r="F558" s="2" t="s">
        <v>14</v>
      </c>
      <c r="G558" s="1" t="s">
        <v>279</v>
      </c>
      <c r="H558" s="1">
        <v>139.96</v>
      </c>
      <c r="I558" s="1">
        <v>0.2</v>
      </c>
      <c r="J558" s="1">
        <v>-22.743500000000001</v>
      </c>
      <c r="K558">
        <f t="shared" si="8"/>
        <v>2</v>
      </c>
    </row>
    <row r="559" spans="1:11" x14ac:dyDescent="0.25">
      <c r="A559" s="1" t="s">
        <v>530</v>
      </c>
      <c r="B559" s="3">
        <v>41699</v>
      </c>
      <c r="C559" s="3">
        <v>41703</v>
      </c>
      <c r="D559" s="1" t="s">
        <v>21</v>
      </c>
      <c r="E559" s="1" t="s">
        <v>26</v>
      </c>
      <c r="F559" s="2" t="s">
        <v>28</v>
      </c>
      <c r="G559" s="1" t="s">
        <v>68</v>
      </c>
      <c r="H559" s="1">
        <v>129.55199999999999</v>
      </c>
      <c r="I559" s="1">
        <v>0.2</v>
      </c>
      <c r="J559" s="1">
        <v>-22.671600000000002</v>
      </c>
      <c r="K559">
        <f t="shared" si="8"/>
        <v>4</v>
      </c>
    </row>
    <row r="560" spans="1:11" x14ac:dyDescent="0.25">
      <c r="A560" s="1" t="s">
        <v>531</v>
      </c>
      <c r="B560" s="3">
        <v>42472</v>
      </c>
      <c r="C560" s="3">
        <v>42477</v>
      </c>
      <c r="D560" s="1" t="s">
        <v>21</v>
      </c>
      <c r="E560" s="1" t="s">
        <v>13</v>
      </c>
      <c r="F560" s="2" t="s">
        <v>28</v>
      </c>
      <c r="G560" s="1" t="s">
        <v>68</v>
      </c>
      <c r="H560" s="1">
        <v>129.55199999999999</v>
      </c>
      <c r="I560" s="1">
        <v>0.2</v>
      </c>
      <c r="J560" s="1">
        <v>-22.671600000000002</v>
      </c>
      <c r="K560">
        <f t="shared" si="8"/>
        <v>5</v>
      </c>
    </row>
    <row r="561" spans="1:11" x14ac:dyDescent="0.25">
      <c r="A561" s="1" t="s">
        <v>532</v>
      </c>
      <c r="B561" s="3">
        <v>42443</v>
      </c>
      <c r="C561" s="3">
        <v>42445</v>
      </c>
      <c r="D561" s="1" t="s">
        <v>31</v>
      </c>
      <c r="E561" s="1" t="s">
        <v>35</v>
      </c>
      <c r="F561" s="2" t="s">
        <v>18</v>
      </c>
      <c r="G561" s="1" t="s">
        <v>40</v>
      </c>
      <c r="H561" s="1">
        <v>196.78399999999999</v>
      </c>
      <c r="I561" s="1">
        <v>0.2</v>
      </c>
      <c r="J561" s="1">
        <v>-22.138200000000001</v>
      </c>
      <c r="K561">
        <f t="shared" si="8"/>
        <v>2</v>
      </c>
    </row>
    <row r="562" spans="1:11" x14ac:dyDescent="0.25">
      <c r="A562" s="1" t="s">
        <v>533</v>
      </c>
      <c r="B562" s="3">
        <v>42791</v>
      </c>
      <c r="C562" s="3">
        <v>42795</v>
      </c>
      <c r="D562" s="1" t="s">
        <v>21</v>
      </c>
      <c r="E562" s="1" t="s">
        <v>13</v>
      </c>
      <c r="F562" s="2" t="s">
        <v>18</v>
      </c>
      <c r="G562" s="1" t="s">
        <v>40</v>
      </c>
      <c r="H562" s="1">
        <v>196.78399999999999</v>
      </c>
      <c r="I562" s="1">
        <v>0.2</v>
      </c>
      <c r="J562" s="1">
        <v>-22.138200000000001</v>
      </c>
      <c r="K562">
        <f t="shared" si="8"/>
        <v>4</v>
      </c>
    </row>
    <row r="563" spans="1:11" x14ac:dyDescent="0.25">
      <c r="A563" s="1" t="s">
        <v>534</v>
      </c>
      <c r="B563" s="3">
        <v>42439</v>
      </c>
      <c r="C563" s="3">
        <v>42445</v>
      </c>
      <c r="D563" s="1" t="s">
        <v>21</v>
      </c>
      <c r="E563" s="1" t="s">
        <v>23</v>
      </c>
      <c r="F563" s="2" t="s">
        <v>18</v>
      </c>
      <c r="G563" s="1" t="s">
        <v>24</v>
      </c>
      <c r="H563" s="1">
        <v>176.78399999999999</v>
      </c>
      <c r="I563" s="1">
        <v>0.2</v>
      </c>
      <c r="J563" s="1">
        <v>-22.097999999999999</v>
      </c>
      <c r="K563">
        <f t="shared" si="8"/>
        <v>6</v>
      </c>
    </row>
    <row r="564" spans="1:11" x14ac:dyDescent="0.25">
      <c r="A564" s="1" t="s">
        <v>535</v>
      </c>
      <c r="B564" s="3">
        <v>41988</v>
      </c>
      <c r="C564" s="3">
        <v>41991</v>
      </c>
      <c r="D564" s="1" t="s">
        <v>31</v>
      </c>
      <c r="E564" s="1" t="s">
        <v>26</v>
      </c>
      <c r="F564" s="2" t="s">
        <v>18</v>
      </c>
      <c r="G564" s="1" t="s">
        <v>40</v>
      </c>
      <c r="H564" s="1">
        <v>763.28</v>
      </c>
      <c r="I564" s="1">
        <v>0.3</v>
      </c>
      <c r="J564" s="1">
        <v>-21.808</v>
      </c>
      <c r="K564">
        <f t="shared" si="8"/>
        <v>3</v>
      </c>
    </row>
    <row r="565" spans="1:11" x14ac:dyDescent="0.25">
      <c r="A565" s="1" t="s">
        <v>536</v>
      </c>
      <c r="B565" s="3">
        <v>42688</v>
      </c>
      <c r="C565" s="3">
        <v>42693</v>
      </c>
      <c r="D565" s="1" t="s">
        <v>17</v>
      </c>
      <c r="E565" s="1" t="s">
        <v>23</v>
      </c>
      <c r="F565" s="2" t="s">
        <v>18</v>
      </c>
      <c r="G565" s="1" t="s">
        <v>40</v>
      </c>
      <c r="H565" s="1">
        <v>380.05799999999999</v>
      </c>
      <c r="I565" s="1">
        <v>0.3</v>
      </c>
      <c r="J565" s="1">
        <v>-21.717600000000001</v>
      </c>
      <c r="K565">
        <f t="shared" si="8"/>
        <v>5</v>
      </c>
    </row>
    <row r="566" spans="1:11" x14ac:dyDescent="0.25">
      <c r="A566" s="1" t="s">
        <v>537</v>
      </c>
      <c r="B566" s="3">
        <v>41993</v>
      </c>
      <c r="C566" s="3">
        <v>42000</v>
      </c>
      <c r="D566" s="1" t="s">
        <v>21</v>
      </c>
      <c r="E566" s="1" t="s">
        <v>23</v>
      </c>
      <c r="F566" s="2" t="s">
        <v>18</v>
      </c>
      <c r="G566" s="1" t="s">
        <v>297</v>
      </c>
      <c r="H566" s="1">
        <v>190.84800000000001</v>
      </c>
      <c r="I566" s="1">
        <v>0.2</v>
      </c>
      <c r="J566" s="1">
        <v>-21.470400000000001</v>
      </c>
      <c r="K566">
        <f t="shared" si="8"/>
        <v>7</v>
      </c>
    </row>
    <row r="567" spans="1:11" x14ac:dyDescent="0.25">
      <c r="A567" s="1" t="s">
        <v>385</v>
      </c>
      <c r="B567" s="3">
        <v>42016</v>
      </c>
      <c r="C567" s="3">
        <v>42021</v>
      </c>
      <c r="D567" s="1" t="s">
        <v>21</v>
      </c>
      <c r="E567" s="1" t="s">
        <v>23</v>
      </c>
      <c r="F567" s="2" t="s">
        <v>14</v>
      </c>
      <c r="G567" s="1" t="s">
        <v>58</v>
      </c>
      <c r="H567" s="1">
        <v>107.11799999999999</v>
      </c>
      <c r="I567" s="1">
        <v>0.4</v>
      </c>
      <c r="J567" s="1">
        <v>-21.4236</v>
      </c>
      <c r="K567">
        <f t="shared" si="8"/>
        <v>5</v>
      </c>
    </row>
    <row r="568" spans="1:11" x14ac:dyDescent="0.25">
      <c r="A568" s="1" t="s">
        <v>538</v>
      </c>
      <c r="B568" s="3">
        <v>42937</v>
      </c>
      <c r="C568" s="3">
        <v>42941</v>
      </c>
      <c r="D568" s="1" t="s">
        <v>21</v>
      </c>
      <c r="E568" s="1" t="s">
        <v>26</v>
      </c>
      <c r="F568" s="2" t="s">
        <v>18</v>
      </c>
      <c r="G568" s="1" t="s">
        <v>19</v>
      </c>
      <c r="H568" s="1">
        <v>124.404</v>
      </c>
      <c r="I568" s="1">
        <v>0.3</v>
      </c>
      <c r="J568" s="1">
        <v>-21.3264</v>
      </c>
      <c r="K568">
        <f t="shared" si="8"/>
        <v>4</v>
      </c>
    </row>
    <row r="569" spans="1:11" x14ac:dyDescent="0.25">
      <c r="A569" s="1" t="s">
        <v>539</v>
      </c>
      <c r="B569" s="3">
        <v>42849</v>
      </c>
      <c r="C569" s="3">
        <v>42855</v>
      </c>
      <c r="D569" s="1" t="s">
        <v>21</v>
      </c>
      <c r="E569" s="1" t="s">
        <v>13</v>
      </c>
      <c r="F569" s="2" t="s">
        <v>28</v>
      </c>
      <c r="G569" s="1" t="s">
        <v>68</v>
      </c>
      <c r="H569" s="1">
        <v>113.568</v>
      </c>
      <c r="I569" s="1">
        <v>0.2</v>
      </c>
      <c r="J569" s="1">
        <v>-21.294</v>
      </c>
      <c r="K569">
        <f t="shared" si="8"/>
        <v>6</v>
      </c>
    </row>
    <row r="570" spans="1:11" x14ac:dyDescent="0.25">
      <c r="A570" s="1" t="s">
        <v>517</v>
      </c>
      <c r="B570" s="3">
        <v>42845</v>
      </c>
      <c r="C570" s="3">
        <v>42846</v>
      </c>
      <c r="D570" s="1" t="s">
        <v>31</v>
      </c>
      <c r="E570" s="1" t="s">
        <v>23</v>
      </c>
      <c r="F570" s="2" t="s">
        <v>28</v>
      </c>
      <c r="G570" s="1" t="s">
        <v>68</v>
      </c>
      <c r="H570" s="1">
        <v>848.54399999999998</v>
      </c>
      <c r="I570" s="1">
        <v>0.2</v>
      </c>
      <c r="J570" s="1">
        <v>-21.2136</v>
      </c>
      <c r="K570">
        <f t="shared" si="8"/>
        <v>1</v>
      </c>
    </row>
    <row r="571" spans="1:11" x14ac:dyDescent="0.25">
      <c r="A571" s="1" t="s">
        <v>540</v>
      </c>
      <c r="B571" s="3">
        <v>42686</v>
      </c>
      <c r="C571" s="3">
        <v>42690</v>
      </c>
      <c r="D571" s="1" t="s">
        <v>21</v>
      </c>
      <c r="E571" s="1" t="s">
        <v>23</v>
      </c>
      <c r="F571" s="2" t="s">
        <v>18</v>
      </c>
      <c r="G571" s="1" t="s">
        <v>40</v>
      </c>
      <c r="H571" s="1">
        <v>1474.8019999999999</v>
      </c>
      <c r="I571" s="1">
        <v>0.3</v>
      </c>
      <c r="J571" s="1">
        <v>-21.0686</v>
      </c>
      <c r="K571">
        <f t="shared" si="8"/>
        <v>4</v>
      </c>
    </row>
    <row r="572" spans="1:11" x14ac:dyDescent="0.25">
      <c r="A572" s="1" t="s">
        <v>541</v>
      </c>
      <c r="B572" s="3">
        <v>43077</v>
      </c>
      <c r="C572" s="3">
        <v>43080</v>
      </c>
      <c r="D572" s="1" t="s">
        <v>31</v>
      </c>
      <c r="E572" s="1" t="s">
        <v>23</v>
      </c>
      <c r="F572" s="2" t="s">
        <v>14</v>
      </c>
      <c r="G572" s="1" t="s">
        <v>58</v>
      </c>
      <c r="H572" s="1">
        <v>83.988</v>
      </c>
      <c r="I572" s="1">
        <v>0.4</v>
      </c>
      <c r="J572" s="1">
        <v>-20.997</v>
      </c>
      <c r="K572">
        <f t="shared" si="8"/>
        <v>3</v>
      </c>
    </row>
    <row r="573" spans="1:11" x14ac:dyDescent="0.25">
      <c r="A573" s="1" t="s">
        <v>542</v>
      </c>
      <c r="B573" s="3">
        <v>42993</v>
      </c>
      <c r="C573" s="3">
        <v>42999</v>
      </c>
      <c r="D573" s="1" t="s">
        <v>21</v>
      </c>
      <c r="E573" s="1" t="s">
        <v>35</v>
      </c>
      <c r="F573" s="2" t="s">
        <v>18</v>
      </c>
      <c r="G573" s="1" t="s">
        <v>40</v>
      </c>
      <c r="H573" s="1">
        <v>184.75200000000001</v>
      </c>
      <c r="I573" s="1">
        <v>0.2</v>
      </c>
      <c r="J573" s="1">
        <v>-20.784600000000001</v>
      </c>
      <c r="K573">
        <f t="shared" si="8"/>
        <v>6</v>
      </c>
    </row>
    <row r="574" spans="1:11" x14ac:dyDescent="0.25">
      <c r="A574" s="1" t="s">
        <v>543</v>
      </c>
      <c r="B574" s="3">
        <v>42064</v>
      </c>
      <c r="C574" s="3">
        <v>42066</v>
      </c>
      <c r="D574" s="1" t="s">
        <v>17</v>
      </c>
      <c r="E574" s="1" t="s">
        <v>35</v>
      </c>
      <c r="F574" s="2" t="s">
        <v>18</v>
      </c>
      <c r="G574" s="1" t="s">
        <v>40</v>
      </c>
      <c r="H574" s="1">
        <v>184.75200000000001</v>
      </c>
      <c r="I574" s="1">
        <v>0.2</v>
      </c>
      <c r="J574" s="1">
        <v>-20.784600000000001</v>
      </c>
      <c r="K574">
        <f t="shared" si="8"/>
        <v>2</v>
      </c>
    </row>
    <row r="575" spans="1:11" x14ac:dyDescent="0.25">
      <c r="A575" s="1" t="s">
        <v>544</v>
      </c>
      <c r="B575" s="3">
        <v>42636</v>
      </c>
      <c r="C575" s="3">
        <v>42640</v>
      </c>
      <c r="D575" s="1" t="s">
        <v>21</v>
      </c>
      <c r="E575" s="1" t="s">
        <v>35</v>
      </c>
      <c r="F575" s="2" t="s">
        <v>18</v>
      </c>
      <c r="G575" s="1" t="s">
        <v>40</v>
      </c>
      <c r="H575" s="1">
        <v>184.75200000000001</v>
      </c>
      <c r="I575" s="1">
        <v>0.2</v>
      </c>
      <c r="J575" s="1">
        <v>-20.784600000000001</v>
      </c>
      <c r="K575">
        <f t="shared" si="8"/>
        <v>4</v>
      </c>
    </row>
    <row r="576" spans="1:11" x14ac:dyDescent="0.25">
      <c r="A576" s="1" t="s">
        <v>545</v>
      </c>
      <c r="B576" s="3">
        <v>42485</v>
      </c>
      <c r="C576" s="3">
        <v>42489</v>
      </c>
      <c r="D576" s="1" t="s">
        <v>17</v>
      </c>
      <c r="E576" s="1" t="s">
        <v>23</v>
      </c>
      <c r="F576" s="2" t="s">
        <v>14</v>
      </c>
      <c r="G576" s="1" t="s">
        <v>58</v>
      </c>
      <c r="H576" s="1">
        <v>82.8</v>
      </c>
      <c r="I576" s="1">
        <v>0.4</v>
      </c>
      <c r="J576" s="1">
        <v>-20.7</v>
      </c>
      <c r="K576">
        <f t="shared" si="8"/>
        <v>4</v>
      </c>
    </row>
    <row r="577" spans="1:11" x14ac:dyDescent="0.25">
      <c r="A577" s="1" t="s">
        <v>546</v>
      </c>
      <c r="B577" s="3">
        <v>42252</v>
      </c>
      <c r="C577" s="3">
        <v>42256</v>
      </c>
      <c r="D577" s="1" t="s">
        <v>21</v>
      </c>
      <c r="E577" s="1" t="s">
        <v>35</v>
      </c>
      <c r="F577" s="2" t="s">
        <v>18</v>
      </c>
      <c r="G577" s="1" t="s">
        <v>24</v>
      </c>
      <c r="H577" s="1">
        <v>293.19900000000001</v>
      </c>
      <c r="I577" s="1">
        <v>0.15</v>
      </c>
      <c r="J577" s="1">
        <v>-20.696400000000001</v>
      </c>
      <c r="K577">
        <f t="shared" si="8"/>
        <v>4</v>
      </c>
    </row>
    <row r="578" spans="1:11" x14ac:dyDescent="0.25">
      <c r="A578" s="1" t="s">
        <v>547</v>
      </c>
      <c r="B578" s="3">
        <v>42603</v>
      </c>
      <c r="C578" s="3">
        <v>42610</v>
      </c>
      <c r="D578" s="1" t="s">
        <v>21</v>
      </c>
      <c r="E578" s="1" t="s">
        <v>35</v>
      </c>
      <c r="F578" s="2" t="s">
        <v>14</v>
      </c>
      <c r="G578" s="1" t="s">
        <v>58</v>
      </c>
      <c r="H578" s="1">
        <v>91.96</v>
      </c>
      <c r="I578" s="1">
        <v>0.2</v>
      </c>
      <c r="J578" s="1">
        <v>-20.690999999999999</v>
      </c>
      <c r="K578">
        <f t="shared" si="8"/>
        <v>7</v>
      </c>
    </row>
    <row r="579" spans="1:11" x14ac:dyDescent="0.25">
      <c r="A579" s="1" t="s">
        <v>548</v>
      </c>
      <c r="B579" s="3">
        <v>42112</v>
      </c>
      <c r="C579" s="3">
        <v>42116</v>
      </c>
      <c r="D579" s="1" t="s">
        <v>17</v>
      </c>
      <c r="E579" s="1" t="s">
        <v>26</v>
      </c>
      <c r="F579" s="2" t="s">
        <v>18</v>
      </c>
      <c r="G579" s="1" t="s">
        <v>40</v>
      </c>
      <c r="H579" s="1">
        <v>56.686</v>
      </c>
      <c r="I579" s="1">
        <v>0.3</v>
      </c>
      <c r="J579" s="1">
        <v>-20.245000000000001</v>
      </c>
      <c r="K579">
        <f t="shared" ref="K579:K642" si="9">DATEDIF(B579,C579,"d")</f>
        <v>4</v>
      </c>
    </row>
    <row r="580" spans="1:11" x14ac:dyDescent="0.25">
      <c r="A580" s="1" t="s">
        <v>549</v>
      </c>
      <c r="B580" s="3">
        <v>42391</v>
      </c>
      <c r="C580" s="3">
        <v>42396</v>
      </c>
      <c r="D580" s="1" t="s">
        <v>21</v>
      </c>
      <c r="E580" s="1" t="s">
        <v>23</v>
      </c>
      <c r="F580" s="2" t="s">
        <v>14</v>
      </c>
      <c r="G580" s="1" t="s">
        <v>58</v>
      </c>
      <c r="H580" s="1">
        <v>110.376</v>
      </c>
      <c r="I580" s="1">
        <v>0.4</v>
      </c>
      <c r="J580" s="1">
        <v>-20.235600000000002</v>
      </c>
      <c r="K580">
        <f t="shared" si="9"/>
        <v>5</v>
      </c>
    </row>
    <row r="581" spans="1:11" x14ac:dyDescent="0.25">
      <c r="A581" s="1" t="s">
        <v>69</v>
      </c>
      <c r="B581" s="3">
        <v>41911</v>
      </c>
      <c r="C581" s="3">
        <v>41915</v>
      </c>
      <c r="D581" s="1" t="s">
        <v>21</v>
      </c>
      <c r="E581" s="1" t="s">
        <v>23</v>
      </c>
      <c r="F581" s="2" t="s">
        <v>18</v>
      </c>
      <c r="G581" s="1" t="s">
        <v>19</v>
      </c>
      <c r="H581" s="1">
        <v>67.176000000000002</v>
      </c>
      <c r="I581" s="1">
        <v>0.4</v>
      </c>
      <c r="J581" s="1">
        <v>-20.152799999999999</v>
      </c>
      <c r="K581">
        <f t="shared" si="9"/>
        <v>4</v>
      </c>
    </row>
    <row r="582" spans="1:11" x14ac:dyDescent="0.25">
      <c r="A582" s="1" t="s">
        <v>550</v>
      </c>
      <c r="B582" s="3">
        <v>42449</v>
      </c>
      <c r="C582" s="3">
        <v>42453</v>
      </c>
      <c r="D582" s="1" t="s">
        <v>21</v>
      </c>
      <c r="E582" s="1" t="s">
        <v>35</v>
      </c>
      <c r="F582" s="2" t="s">
        <v>14</v>
      </c>
      <c r="G582" s="1" t="s">
        <v>58</v>
      </c>
      <c r="H582" s="1">
        <v>84.784000000000006</v>
      </c>
      <c r="I582" s="1">
        <v>0.2</v>
      </c>
      <c r="J582" s="1">
        <v>-20.136199999999999</v>
      </c>
      <c r="K582">
        <f t="shared" si="9"/>
        <v>4</v>
      </c>
    </row>
    <row r="583" spans="1:11" x14ac:dyDescent="0.25">
      <c r="A583" s="1" t="s">
        <v>551</v>
      </c>
      <c r="B583" s="3">
        <v>43010</v>
      </c>
      <c r="C583" s="3">
        <v>43015</v>
      </c>
      <c r="D583" s="1" t="s">
        <v>21</v>
      </c>
      <c r="E583" s="1" t="s">
        <v>35</v>
      </c>
      <c r="F583" s="2" t="s">
        <v>14</v>
      </c>
      <c r="G583" s="1" t="s">
        <v>58</v>
      </c>
      <c r="H583" s="1">
        <v>84.784000000000006</v>
      </c>
      <c r="I583" s="1">
        <v>0.2</v>
      </c>
      <c r="J583" s="1">
        <v>-20.136199999999999</v>
      </c>
      <c r="K583">
        <f t="shared" si="9"/>
        <v>5</v>
      </c>
    </row>
    <row r="584" spans="1:11" x14ac:dyDescent="0.25">
      <c r="A584" s="1" t="s">
        <v>552</v>
      </c>
      <c r="B584" s="3">
        <v>42446</v>
      </c>
      <c r="C584" s="3">
        <v>42448</v>
      </c>
      <c r="D584" s="1" t="s">
        <v>17</v>
      </c>
      <c r="E584" s="1" t="s">
        <v>35</v>
      </c>
      <c r="F584" s="2" t="s">
        <v>14</v>
      </c>
      <c r="G584" s="1" t="s">
        <v>58</v>
      </c>
      <c r="H584" s="1">
        <v>84.784000000000006</v>
      </c>
      <c r="I584" s="1">
        <v>0.2</v>
      </c>
      <c r="J584" s="1">
        <v>-20.136199999999999</v>
      </c>
      <c r="K584">
        <f t="shared" si="9"/>
        <v>2</v>
      </c>
    </row>
    <row r="585" spans="1:11" x14ac:dyDescent="0.25">
      <c r="A585" s="1" t="s">
        <v>553</v>
      </c>
      <c r="B585" s="3">
        <v>42512</v>
      </c>
      <c r="C585" s="3">
        <v>42517</v>
      </c>
      <c r="D585" s="1" t="s">
        <v>21</v>
      </c>
      <c r="E585" s="1" t="s">
        <v>23</v>
      </c>
      <c r="F585" s="2" t="s">
        <v>18</v>
      </c>
      <c r="G585" s="1" t="s">
        <v>19</v>
      </c>
      <c r="H585" s="1">
        <v>174.286</v>
      </c>
      <c r="I585" s="1">
        <v>0.3</v>
      </c>
      <c r="J585" s="1">
        <v>-19.918399999999998</v>
      </c>
      <c r="K585">
        <f t="shared" si="9"/>
        <v>5</v>
      </c>
    </row>
    <row r="586" spans="1:11" x14ac:dyDescent="0.25">
      <c r="A586" s="1" t="s">
        <v>173</v>
      </c>
      <c r="B586" s="3">
        <v>41810</v>
      </c>
      <c r="C586" s="3">
        <v>41814</v>
      </c>
      <c r="D586" s="1" t="s">
        <v>21</v>
      </c>
      <c r="E586" s="1" t="s">
        <v>26</v>
      </c>
      <c r="F586" s="2" t="s">
        <v>18</v>
      </c>
      <c r="G586" s="1" t="s">
        <v>24</v>
      </c>
      <c r="H586" s="1">
        <v>193.06559999999999</v>
      </c>
      <c r="I586" s="1">
        <v>0.32</v>
      </c>
      <c r="J586" s="1">
        <v>-19.874400000000001</v>
      </c>
      <c r="K586">
        <f t="shared" si="9"/>
        <v>4</v>
      </c>
    </row>
    <row r="587" spans="1:11" x14ac:dyDescent="0.25">
      <c r="A587" s="1" t="s">
        <v>554</v>
      </c>
      <c r="B587" s="3">
        <v>42336</v>
      </c>
      <c r="C587" s="3">
        <v>42342</v>
      </c>
      <c r="D587" s="1" t="s">
        <v>21</v>
      </c>
      <c r="E587" s="1" t="s">
        <v>26</v>
      </c>
      <c r="F587" s="2" t="s">
        <v>28</v>
      </c>
      <c r="G587" s="1" t="s">
        <v>68</v>
      </c>
      <c r="H587" s="1">
        <v>82.367999999999995</v>
      </c>
      <c r="I587" s="1">
        <v>0.2</v>
      </c>
      <c r="J587" s="1">
        <v>-19.5624</v>
      </c>
      <c r="K587">
        <f t="shared" si="9"/>
        <v>6</v>
      </c>
    </row>
    <row r="588" spans="1:11" x14ac:dyDescent="0.25">
      <c r="A588" s="1" t="s">
        <v>555</v>
      </c>
      <c r="B588" s="3">
        <v>42502</v>
      </c>
      <c r="C588" s="3">
        <v>42507</v>
      </c>
      <c r="D588" s="1" t="s">
        <v>21</v>
      </c>
      <c r="E588" s="1" t="s">
        <v>23</v>
      </c>
      <c r="F588" s="2" t="s">
        <v>28</v>
      </c>
      <c r="G588" s="1" t="s">
        <v>68</v>
      </c>
      <c r="H588" s="1">
        <v>82.367999999999995</v>
      </c>
      <c r="I588" s="1">
        <v>0.2</v>
      </c>
      <c r="J588" s="1">
        <v>-19.5624</v>
      </c>
      <c r="K588">
        <f t="shared" si="9"/>
        <v>5</v>
      </c>
    </row>
    <row r="589" spans="1:11" x14ac:dyDescent="0.25">
      <c r="A589" s="1" t="s">
        <v>405</v>
      </c>
      <c r="B589" s="3">
        <v>42170</v>
      </c>
      <c r="C589" s="3">
        <v>42175</v>
      </c>
      <c r="D589" s="1" t="s">
        <v>21</v>
      </c>
      <c r="E589" s="1" t="s">
        <v>35</v>
      </c>
      <c r="F589" s="2" t="s">
        <v>28</v>
      </c>
      <c r="G589" s="1" t="s">
        <v>68</v>
      </c>
      <c r="H589" s="1">
        <v>82.367999999999995</v>
      </c>
      <c r="I589" s="1">
        <v>0.2</v>
      </c>
      <c r="J589" s="1">
        <v>-19.5624</v>
      </c>
      <c r="K589">
        <f t="shared" si="9"/>
        <v>5</v>
      </c>
    </row>
    <row r="590" spans="1:11" x14ac:dyDescent="0.25">
      <c r="A590" s="1" t="s">
        <v>556</v>
      </c>
      <c r="B590" s="3">
        <v>41996</v>
      </c>
      <c r="C590" s="3">
        <v>42000</v>
      </c>
      <c r="D590" s="1" t="s">
        <v>21</v>
      </c>
      <c r="E590" s="1" t="s">
        <v>23</v>
      </c>
      <c r="F590" s="2" t="s">
        <v>18</v>
      </c>
      <c r="G590" s="1" t="s">
        <v>19</v>
      </c>
      <c r="H590" s="1">
        <v>53.316000000000003</v>
      </c>
      <c r="I590" s="1">
        <v>0.4</v>
      </c>
      <c r="J590" s="1">
        <v>-19.549199999999999</v>
      </c>
      <c r="K590">
        <f t="shared" si="9"/>
        <v>4</v>
      </c>
    </row>
    <row r="591" spans="1:11" x14ac:dyDescent="0.25">
      <c r="A591" s="1" t="s">
        <v>557</v>
      </c>
      <c r="B591" s="3">
        <v>42615</v>
      </c>
      <c r="C591" s="3">
        <v>42621</v>
      </c>
      <c r="D591" s="1" t="s">
        <v>21</v>
      </c>
      <c r="E591" s="1" t="s">
        <v>26</v>
      </c>
      <c r="F591" s="2" t="s">
        <v>14</v>
      </c>
      <c r="G591" s="1" t="s">
        <v>15</v>
      </c>
      <c r="H591" s="1">
        <v>1362.9</v>
      </c>
      <c r="I591" s="1">
        <v>0.3</v>
      </c>
      <c r="J591" s="1">
        <v>-19.47</v>
      </c>
      <c r="K591">
        <f t="shared" si="9"/>
        <v>6</v>
      </c>
    </row>
    <row r="592" spans="1:11" x14ac:dyDescent="0.25">
      <c r="A592" s="1" t="s">
        <v>315</v>
      </c>
      <c r="B592" s="3">
        <v>42618</v>
      </c>
      <c r="C592" s="3">
        <v>42622</v>
      </c>
      <c r="D592" s="1" t="s">
        <v>21</v>
      </c>
      <c r="E592" s="1" t="s">
        <v>23</v>
      </c>
      <c r="F592" s="2" t="s">
        <v>18</v>
      </c>
      <c r="G592" s="1" t="s">
        <v>40</v>
      </c>
      <c r="H592" s="1">
        <v>71.245999999999995</v>
      </c>
      <c r="I592" s="1">
        <v>0.3</v>
      </c>
      <c r="J592" s="1">
        <v>-19.338200000000001</v>
      </c>
      <c r="K592">
        <f t="shared" si="9"/>
        <v>4</v>
      </c>
    </row>
    <row r="593" spans="1:11" x14ac:dyDescent="0.25">
      <c r="A593" s="1" t="s">
        <v>558</v>
      </c>
      <c r="B593" s="3">
        <v>43057</v>
      </c>
      <c r="C593" s="3">
        <v>43062</v>
      </c>
      <c r="D593" s="1" t="s">
        <v>17</v>
      </c>
      <c r="E593" s="1" t="s">
        <v>13</v>
      </c>
      <c r="F593" s="2" t="s">
        <v>28</v>
      </c>
      <c r="G593" s="1" t="s">
        <v>68</v>
      </c>
      <c r="H593" s="1">
        <v>81.36</v>
      </c>
      <c r="I593" s="1">
        <v>0.2</v>
      </c>
      <c r="J593" s="1">
        <v>-19.323</v>
      </c>
      <c r="K593">
        <f t="shared" si="9"/>
        <v>5</v>
      </c>
    </row>
    <row r="594" spans="1:11" x14ac:dyDescent="0.25">
      <c r="A594" s="1" t="s">
        <v>559</v>
      </c>
      <c r="B594" s="3">
        <v>41974</v>
      </c>
      <c r="C594" s="3">
        <v>41976</v>
      </c>
      <c r="D594" s="1" t="s">
        <v>17</v>
      </c>
      <c r="E594" s="1" t="s">
        <v>26</v>
      </c>
      <c r="F594" s="2" t="s">
        <v>18</v>
      </c>
      <c r="G594" s="1" t="s">
        <v>40</v>
      </c>
      <c r="H594" s="1">
        <v>674.05799999999999</v>
      </c>
      <c r="I594" s="1">
        <v>0.3</v>
      </c>
      <c r="J594" s="1">
        <v>-19.258800000000001</v>
      </c>
      <c r="K594">
        <f t="shared" si="9"/>
        <v>2</v>
      </c>
    </row>
    <row r="595" spans="1:11" x14ac:dyDescent="0.25">
      <c r="A595" s="1" t="s">
        <v>560</v>
      </c>
      <c r="B595" s="3">
        <v>42826</v>
      </c>
      <c r="C595" s="3">
        <v>42829</v>
      </c>
      <c r="D595" s="1" t="s">
        <v>17</v>
      </c>
      <c r="E595" s="1" t="s">
        <v>13</v>
      </c>
      <c r="F595" s="2" t="s">
        <v>18</v>
      </c>
      <c r="G595" s="1" t="s">
        <v>40</v>
      </c>
      <c r="H595" s="1">
        <v>218.352</v>
      </c>
      <c r="I595" s="1">
        <v>0.2</v>
      </c>
      <c r="J595" s="1">
        <v>-19.105799999999999</v>
      </c>
      <c r="K595">
        <f t="shared" si="9"/>
        <v>3</v>
      </c>
    </row>
    <row r="596" spans="1:11" x14ac:dyDescent="0.25">
      <c r="A596" s="1" t="s">
        <v>561</v>
      </c>
      <c r="B596" s="3">
        <v>42842</v>
      </c>
      <c r="C596" s="3">
        <v>42847</v>
      </c>
      <c r="D596" s="1" t="s">
        <v>21</v>
      </c>
      <c r="E596" s="1" t="s">
        <v>35</v>
      </c>
      <c r="F596" s="2" t="s">
        <v>18</v>
      </c>
      <c r="G596" s="1" t="s">
        <v>40</v>
      </c>
      <c r="H596" s="1">
        <v>218.352</v>
      </c>
      <c r="I596" s="1">
        <v>0.2</v>
      </c>
      <c r="J596" s="1">
        <v>-19.105799999999999</v>
      </c>
      <c r="K596">
        <f t="shared" si="9"/>
        <v>5</v>
      </c>
    </row>
    <row r="597" spans="1:11" x14ac:dyDescent="0.25">
      <c r="A597" s="1" t="s">
        <v>562</v>
      </c>
      <c r="B597" s="3">
        <v>41992</v>
      </c>
      <c r="C597" s="3">
        <v>41998</v>
      </c>
      <c r="D597" s="1" t="s">
        <v>21</v>
      </c>
      <c r="E597" s="1" t="s">
        <v>13</v>
      </c>
      <c r="F597" s="2" t="s">
        <v>14</v>
      </c>
      <c r="G597" s="1" t="s">
        <v>279</v>
      </c>
      <c r="H597" s="1">
        <v>247.8</v>
      </c>
      <c r="I597" s="1">
        <v>0.2</v>
      </c>
      <c r="J597" s="1">
        <v>-18.585000000000001</v>
      </c>
      <c r="K597">
        <f t="shared" si="9"/>
        <v>6</v>
      </c>
    </row>
    <row r="598" spans="1:11" x14ac:dyDescent="0.25">
      <c r="A598" s="1" t="s">
        <v>330</v>
      </c>
      <c r="B598" s="3">
        <v>41805</v>
      </c>
      <c r="C598" s="3">
        <v>41811</v>
      </c>
      <c r="D598" s="1" t="s">
        <v>21</v>
      </c>
      <c r="E598" s="1" t="s">
        <v>26</v>
      </c>
      <c r="F598" s="2" t="s">
        <v>18</v>
      </c>
      <c r="G598" s="1" t="s">
        <v>19</v>
      </c>
      <c r="H598" s="1">
        <v>99.918000000000006</v>
      </c>
      <c r="I598" s="1">
        <v>0.3</v>
      </c>
      <c r="J598" s="1">
        <v>-18.5562</v>
      </c>
      <c r="K598">
        <f t="shared" si="9"/>
        <v>6</v>
      </c>
    </row>
    <row r="599" spans="1:11" x14ac:dyDescent="0.25">
      <c r="A599" s="1" t="s">
        <v>200</v>
      </c>
      <c r="B599" s="3">
        <v>43077</v>
      </c>
      <c r="C599" s="3">
        <v>43081</v>
      </c>
      <c r="D599" s="1" t="s">
        <v>21</v>
      </c>
      <c r="E599" s="1" t="s">
        <v>35</v>
      </c>
      <c r="F599" s="2" t="s">
        <v>18</v>
      </c>
      <c r="G599" s="1" t="s">
        <v>40</v>
      </c>
      <c r="H599" s="1">
        <v>113.568</v>
      </c>
      <c r="I599" s="1">
        <v>0.2</v>
      </c>
      <c r="J599" s="1">
        <v>-18.454799999999999</v>
      </c>
      <c r="K599">
        <f t="shared" si="9"/>
        <v>4</v>
      </c>
    </row>
    <row r="600" spans="1:11" x14ac:dyDescent="0.25">
      <c r="A600" s="1" t="s">
        <v>510</v>
      </c>
      <c r="B600" s="3">
        <v>42000</v>
      </c>
      <c r="C600" s="3">
        <v>42005</v>
      </c>
      <c r="D600" s="1" t="s">
        <v>17</v>
      </c>
      <c r="E600" s="1" t="s">
        <v>23</v>
      </c>
      <c r="F600" s="2" t="s">
        <v>18</v>
      </c>
      <c r="G600" s="1" t="s">
        <v>297</v>
      </c>
      <c r="H600" s="1">
        <v>182.352</v>
      </c>
      <c r="I600" s="1">
        <v>0.2</v>
      </c>
      <c r="J600" s="1">
        <v>-18.235199999999999</v>
      </c>
      <c r="K600">
        <f t="shared" si="9"/>
        <v>5</v>
      </c>
    </row>
    <row r="601" spans="1:11" x14ac:dyDescent="0.25">
      <c r="A601" s="1" t="s">
        <v>563</v>
      </c>
      <c r="B601" s="3">
        <v>42692</v>
      </c>
      <c r="C601" s="3">
        <v>42696</v>
      </c>
      <c r="D601" s="1" t="s">
        <v>21</v>
      </c>
      <c r="E601" s="1" t="s">
        <v>26</v>
      </c>
      <c r="F601" s="2" t="s">
        <v>18</v>
      </c>
      <c r="G601" s="1" t="s">
        <v>40</v>
      </c>
      <c r="H601" s="1">
        <v>255.108</v>
      </c>
      <c r="I601" s="1">
        <v>0.3</v>
      </c>
      <c r="J601" s="1">
        <v>-18.222000000000001</v>
      </c>
      <c r="K601">
        <f t="shared" si="9"/>
        <v>4</v>
      </c>
    </row>
    <row r="602" spans="1:11" x14ac:dyDescent="0.25">
      <c r="A602" s="1" t="s">
        <v>195</v>
      </c>
      <c r="B602" s="3">
        <v>42120</v>
      </c>
      <c r="C602" s="3">
        <v>42126</v>
      </c>
      <c r="D602" s="1" t="s">
        <v>21</v>
      </c>
      <c r="E602" s="1" t="s">
        <v>13</v>
      </c>
      <c r="F602" s="2" t="s">
        <v>28</v>
      </c>
      <c r="G602" s="1" t="s">
        <v>68</v>
      </c>
      <c r="H602" s="1">
        <v>72.784000000000006</v>
      </c>
      <c r="I602" s="1">
        <v>0.2</v>
      </c>
      <c r="J602" s="1">
        <v>-18.196000000000002</v>
      </c>
      <c r="K602">
        <f t="shared" si="9"/>
        <v>6</v>
      </c>
    </row>
    <row r="603" spans="1:11" x14ac:dyDescent="0.25">
      <c r="A603" s="1" t="s">
        <v>564</v>
      </c>
      <c r="B603" s="3">
        <v>42849</v>
      </c>
      <c r="C603" s="3">
        <v>42855</v>
      </c>
      <c r="D603" s="1" t="s">
        <v>21</v>
      </c>
      <c r="E603" s="1" t="s">
        <v>26</v>
      </c>
      <c r="F603" s="2" t="s">
        <v>28</v>
      </c>
      <c r="G603" s="1" t="s">
        <v>68</v>
      </c>
      <c r="H603" s="1">
        <v>72.784000000000006</v>
      </c>
      <c r="I603" s="1">
        <v>0.2</v>
      </c>
      <c r="J603" s="1">
        <v>-18.196000000000002</v>
      </c>
      <c r="K603">
        <f t="shared" si="9"/>
        <v>6</v>
      </c>
    </row>
    <row r="604" spans="1:11" x14ac:dyDescent="0.25">
      <c r="A604" s="1" t="s">
        <v>565</v>
      </c>
      <c r="B604" s="3">
        <v>43020</v>
      </c>
      <c r="C604" s="3">
        <v>43024</v>
      </c>
      <c r="D604" s="1" t="s">
        <v>21</v>
      </c>
      <c r="E604" s="1" t="s">
        <v>26</v>
      </c>
      <c r="F604" s="2" t="s">
        <v>18</v>
      </c>
      <c r="G604" s="1" t="s">
        <v>40</v>
      </c>
      <c r="H604" s="1">
        <v>254.60400000000001</v>
      </c>
      <c r="I604" s="1">
        <v>0.3</v>
      </c>
      <c r="J604" s="1">
        <v>-18.186</v>
      </c>
      <c r="K604">
        <f t="shared" si="9"/>
        <v>4</v>
      </c>
    </row>
    <row r="605" spans="1:11" x14ac:dyDescent="0.25">
      <c r="A605" s="1" t="s">
        <v>566</v>
      </c>
      <c r="B605" s="3">
        <v>41981</v>
      </c>
      <c r="C605" s="3">
        <v>41986</v>
      </c>
      <c r="D605" s="1" t="s">
        <v>21</v>
      </c>
      <c r="E605" s="1" t="s">
        <v>35</v>
      </c>
      <c r="F605" s="2" t="s">
        <v>14</v>
      </c>
      <c r="G605" s="1" t="s">
        <v>279</v>
      </c>
      <c r="H605" s="1">
        <v>103.92</v>
      </c>
      <c r="I605" s="1">
        <v>0.2</v>
      </c>
      <c r="J605" s="1">
        <v>-18.186</v>
      </c>
      <c r="K605">
        <f t="shared" si="9"/>
        <v>5</v>
      </c>
    </row>
    <row r="606" spans="1:11" x14ac:dyDescent="0.25">
      <c r="A606" s="1" t="s">
        <v>567</v>
      </c>
      <c r="B606" s="3">
        <v>42406</v>
      </c>
      <c r="C606" s="3">
        <v>42411</v>
      </c>
      <c r="D606" s="1" t="s">
        <v>21</v>
      </c>
      <c r="E606" s="1" t="s">
        <v>13</v>
      </c>
      <c r="F606" s="2" t="s">
        <v>18</v>
      </c>
      <c r="G606" s="1" t="s">
        <v>297</v>
      </c>
      <c r="H606" s="1">
        <v>132.22399999999999</v>
      </c>
      <c r="I606" s="1">
        <v>0.2</v>
      </c>
      <c r="J606" s="1">
        <v>-18.180800000000001</v>
      </c>
      <c r="K606">
        <f t="shared" si="9"/>
        <v>5</v>
      </c>
    </row>
    <row r="607" spans="1:11" x14ac:dyDescent="0.25">
      <c r="A607" s="1" t="s">
        <v>568</v>
      </c>
      <c r="B607" s="3">
        <v>41741</v>
      </c>
      <c r="C607" s="3">
        <v>41746</v>
      </c>
      <c r="D607" s="1" t="s">
        <v>21</v>
      </c>
      <c r="E607" s="1" t="s">
        <v>35</v>
      </c>
      <c r="F607" s="2" t="s">
        <v>18</v>
      </c>
      <c r="G607" s="1" t="s">
        <v>24</v>
      </c>
      <c r="H607" s="1">
        <v>308.49900000000002</v>
      </c>
      <c r="I607" s="1">
        <v>0.15</v>
      </c>
      <c r="J607" s="1">
        <v>-18.146999999999998</v>
      </c>
      <c r="K607">
        <f t="shared" si="9"/>
        <v>5</v>
      </c>
    </row>
    <row r="608" spans="1:11" x14ac:dyDescent="0.25">
      <c r="A608" s="1" t="s">
        <v>569</v>
      </c>
      <c r="B608" s="3">
        <v>43070</v>
      </c>
      <c r="C608" s="3">
        <v>43074</v>
      </c>
      <c r="D608" s="1" t="s">
        <v>21</v>
      </c>
      <c r="E608" s="1" t="s">
        <v>26</v>
      </c>
      <c r="F608" s="2" t="s">
        <v>18</v>
      </c>
      <c r="G608" s="1" t="s">
        <v>40</v>
      </c>
      <c r="H608" s="1">
        <v>317.05799999999999</v>
      </c>
      <c r="I608" s="1">
        <v>0.3</v>
      </c>
      <c r="J608" s="1">
        <v>-18.117599999999999</v>
      </c>
      <c r="K608">
        <f t="shared" si="9"/>
        <v>4</v>
      </c>
    </row>
    <row r="609" spans="1:11" x14ac:dyDescent="0.25">
      <c r="A609" s="1" t="s">
        <v>570</v>
      </c>
      <c r="B609" s="3">
        <v>41747</v>
      </c>
      <c r="C609" s="3">
        <v>41751</v>
      </c>
      <c r="D609" s="1" t="s">
        <v>21</v>
      </c>
      <c r="E609" s="1" t="s">
        <v>26</v>
      </c>
      <c r="F609" s="2" t="s">
        <v>18</v>
      </c>
      <c r="G609" s="1" t="s">
        <v>40</v>
      </c>
      <c r="H609" s="1">
        <v>317.05799999999999</v>
      </c>
      <c r="I609" s="1">
        <v>0.3</v>
      </c>
      <c r="J609" s="1">
        <v>-18.117599999999999</v>
      </c>
      <c r="K609">
        <f t="shared" si="9"/>
        <v>4</v>
      </c>
    </row>
    <row r="610" spans="1:11" x14ac:dyDescent="0.25">
      <c r="A610" s="1" t="s">
        <v>571</v>
      </c>
      <c r="B610" s="3">
        <v>42845</v>
      </c>
      <c r="C610" s="3">
        <v>42849</v>
      </c>
      <c r="D610" s="1" t="s">
        <v>21</v>
      </c>
      <c r="E610" s="1" t="s">
        <v>26</v>
      </c>
      <c r="F610" s="2" t="s">
        <v>18</v>
      </c>
      <c r="G610" s="1" t="s">
        <v>40</v>
      </c>
      <c r="H610" s="1">
        <v>317.05799999999999</v>
      </c>
      <c r="I610" s="1">
        <v>0.3</v>
      </c>
      <c r="J610" s="1">
        <v>-18.117599999999999</v>
      </c>
      <c r="K610">
        <f t="shared" si="9"/>
        <v>4</v>
      </c>
    </row>
    <row r="611" spans="1:11" x14ac:dyDescent="0.25">
      <c r="A611" s="1" t="s">
        <v>572</v>
      </c>
      <c r="B611" s="3">
        <v>41967</v>
      </c>
      <c r="C611" s="3">
        <v>41969</v>
      </c>
      <c r="D611" s="1" t="s">
        <v>17</v>
      </c>
      <c r="E611" s="1" t="s">
        <v>35</v>
      </c>
      <c r="F611" s="2" t="s">
        <v>18</v>
      </c>
      <c r="G611" s="1" t="s">
        <v>40</v>
      </c>
      <c r="H611" s="1">
        <v>120.712</v>
      </c>
      <c r="I611" s="1">
        <v>0.2</v>
      </c>
      <c r="J611" s="1">
        <v>-18.1068</v>
      </c>
      <c r="K611">
        <f t="shared" si="9"/>
        <v>2</v>
      </c>
    </row>
    <row r="612" spans="1:11" x14ac:dyDescent="0.25">
      <c r="A612" s="1" t="s">
        <v>353</v>
      </c>
      <c r="B612" s="3">
        <v>42546</v>
      </c>
      <c r="C612" s="3">
        <v>42550</v>
      </c>
      <c r="D612" s="1" t="s">
        <v>21</v>
      </c>
      <c r="E612" s="1" t="s">
        <v>23</v>
      </c>
      <c r="F612" s="2" t="s">
        <v>18</v>
      </c>
      <c r="G612" s="1" t="s">
        <v>40</v>
      </c>
      <c r="H612" s="1">
        <v>422.05799999999999</v>
      </c>
      <c r="I612" s="1">
        <v>0.3</v>
      </c>
      <c r="J612" s="1">
        <v>-18.088200000000001</v>
      </c>
      <c r="K612">
        <f t="shared" si="9"/>
        <v>4</v>
      </c>
    </row>
    <row r="613" spans="1:11" x14ac:dyDescent="0.25">
      <c r="A613" s="1" t="s">
        <v>573</v>
      </c>
      <c r="B613" s="3">
        <v>42321</v>
      </c>
      <c r="C613" s="3">
        <v>42325</v>
      </c>
      <c r="D613" s="1" t="s">
        <v>21</v>
      </c>
      <c r="E613" s="1" t="s">
        <v>26</v>
      </c>
      <c r="F613" s="2" t="s">
        <v>18</v>
      </c>
      <c r="G613" s="1" t="s">
        <v>24</v>
      </c>
      <c r="H613" s="1">
        <v>613.99919999999997</v>
      </c>
      <c r="I613" s="1">
        <v>0.32</v>
      </c>
      <c r="J613" s="1">
        <v>-18.058800000000002</v>
      </c>
      <c r="K613">
        <f t="shared" si="9"/>
        <v>4</v>
      </c>
    </row>
    <row r="614" spans="1:11" x14ac:dyDescent="0.25">
      <c r="A614" s="1" t="s">
        <v>574</v>
      </c>
      <c r="B614" s="3">
        <v>42455</v>
      </c>
      <c r="C614" s="3">
        <v>42456</v>
      </c>
      <c r="D614" s="1" t="s">
        <v>31</v>
      </c>
      <c r="E614" s="1" t="s">
        <v>13</v>
      </c>
      <c r="F614" s="2" t="s">
        <v>14</v>
      </c>
      <c r="G614" s="1" t="s">
        <v>279</v>
      </c>
      <c r="H614" s="1">
        <v>119.976</v>
      </c>
      <c r="I614" s="1">
        <v>0.2</v>
      </c>
      <c r="J614" s="1">
        <v>-17.996400000000001</v>
      </c>
      <c r="K614">
        <f t="shared" si="9"/>
        <v>1</v>
      </c>
    </row>
    <row r="615" spans="1:11" x14ac:dyDescent="0.25">
      <c r="A615" s="1" t="s">
        <v>575</v>
      </c>
      <c r="B615" s="3">
        <v>41929</v>
      </c>
      <c r="C615" s="3">
        <v>41934</v>
      </c>
      <c r="D615" s="1" t="s">
        <v>17</v>
      </c>
      <c r="E615" s="1" t="s">
        <v>26</v>
      </c>
      <c r="F615" s="2" t="s">
        <v>14</v>
      </c>
      <c r="G615" s="1" t="s">
        <v>279</v>
      </c>
      <c r="H615" s="1">
        <v>119.976</v>
      </c>
      <c r="I615" s="1">
        <v>0.2</v>
      </c>
      <c r="J615" s="1">
        <v>-17.996400000000001</v>
      </c>
      <c r="K615">
        <f t="shared" si="9"/>
        <v>5</v>
      </c>
    </row>
    <row r="616" spans="1:11" x14ac:dyDescent="0.25">
      <c r="A616" s="1" t="s">
        <v>576</v>
      </c>
      <c r="B616" s="3">
        <v>41959</v>
      </c>
      <c r="C616" s="3">
        <v>41961</v>
      </c>
      <c r="D616" s="1" t="s">
        <v>31</v>
      </c>
      <c r="E616" s="1" t="s">
        <v>35</v>
      </c>
      <c r="F616" s="2" t="s">
        <v>14</v>
      </c>
      <c r="G616" s="1" t="s">
        <v>58</v>
      </c>
      <c r="H616" s="1">
        <v>79.968000000000004</v>
      </c>
      <c r="I616" s="1">
        <v>0.2</v>
      </c>
      <c r="J616" s="1">
        <v>-17.992799999999999</v>
      </c>
      <c r="K616">
        <f t="shared" si="9"/>
        <v>2</v>
      </c>
    </row>
    <row r="617" spans="1:11" x14ac:dyDescent="0.25">
      <c r="A617" s="1" t="s">
        <v>577</v>
      </c>
      <c r="B617" s="3">
        <v>42989</v>
      </c>
      <c r="C617" s="3">
        <v>42989</v>
      </c>
      <c r="D617" s="1" t="s">
        <v>12</v>
      </c>
      <c r="E617" s="1" t="s">
        <v>35</v>
      </c>
      <c r="F617" s="2" t="s">
        <v>14</v>
      </c>
      <c r="G617" s="1" t="s">
        <v>58</v>
      </c>
      <c r="H617" s="1">
        <v>79.959999999999994</v>
      </c>
      <c r="I617" s="1">
        <v>0.2</v>
      </c>
      <c r="J617" s="1">
        <v>-17.991</v>
      </c>
      <c r="K617">
        <f t="shared" si="9"/>
        <v>0</v>
      </c>
    </row>
    <row r="618" spans="1:11" x14ac:dyDescent="0.25">
      <c r="A618" s="1" t="s">
        <v>578</v>
      </c>
      <c r="B618" s="3">
        <v>42705</v>
      </c>
      <c r="C618" s="3">
        <v>42707</v>
      </c>
      <c r="D618" s="1" t="s">
        <v>17</v>
      </c>
      <c r="E618" s="1" t="s">
        <v>26</v>
      </c>
      <c r="F618" s="2" t="s">
        <v>18</v>
      </c>
      <c r="G618" s="1" t="s">
        <v>40</v>
      </c>
      <c r="H618" s="1">
        <v>248.43</v>
      </c>
      <c r="I618" s="1">
        <v>0.3</v>
      </c>
      <c r="J618" s="1">
        <v>-17.745000000000001</v>
      </c>
      <c r="K618">
        <f t="shared" si="9"/>
        <v>2</v>
      </c>
    </row>
    <row r="619" spans="1:11" x14ac:dyDescent="0.25">
      <c r="A619" s="1" t="s">
        <v>579</v>
      </c>
      <c r="B619" s="3">
        <v>42180</v>
      </c>
      <c r="C619" s="3">
        <v>42186</v>
      </c>
      <c r="D619" s="1" t="s">
        <v>21</v>
      </c>
      <c r="E619" s="1" t="s">
        <v>23</v>
      </c>
      <c r="F619" s="2" t="s">
        <v>28</v>
      </c>
      <c r="G619" s="1" t="s">
        <v>68</v>
      </c>
      <c r="H619" s="1">
        <v>78.256</v>
      </c>
      <c r="I619" s="1">
        <v>0.2</v>
      </c>
      <c r="J619" s="1">
        <v>-17.607600000000001</v>
      </c>
      <c r="K619">
        <f t="shared" si="9"/>
        <v>6</v>
      </c>
    </row>
    <row r="620" spans="1:11" x14ac:dyDescent="0.25">
      <c r="A620" s="1" t="s">
        <v>580</v>
      </c>
      <c r="B620" s="3">
        <v>43088</v>
      </c>
      <c r="C620" s="3">
        <v>43092</v>
      </c>
      <c r="D620" s="1" t="s">
        <v>21</v>
      </c>
      <c r="E620" s="1" t="s">
        <v>35</v>
      </c>
      <c r="F620" s="2" t="s">
        <v>28</v>
      </c>
      <c r="G620" s="1" t="s">
        <v>68</v>
      </c>
      <c r="H620" s="1">
        <v>78.256</v>
      </c>
      <c r="I620" s="1">
        <v>0.2</v>
      </c>
      <c r="J620" s="1">
        <v>-17.607600000000001</v>
      </c>
      <c r="K620">
        <f t="shared" si="9"/>
        <v>4</v>
      </c>
    </row>
    <row r="621" spans="1:11" x14ac:dyDescent="0.25">
      <c r="A621" s="1" t="s">
        <v>581</v>
      </c>
      <c r="B621" s="3">
        <v>42618</v>
      </c>
      <c r="C621" s="3">
        <v>42624</v>
      </c>
      <c r="D621" s="1" t="s">
        <v>21</v>
      </c>
      <c r="E621" s="1" t="s">
        <v>26</v>
      </c>
      <c r="F621" s="2" t="s">
        <v>28</v>
      </c>
      <c r="G621" s="1" t="s">
        <v>68</v>
      </c>
      <c r="H621" s="1">
        <v>93.456000000000003</v>
      </c>
      <c r="I621" s="1">
        <v>0.2</v>
      </c>
      <c r="J621" s="1">
        <v>-17.523</v>
      </c>
      <c r="K621">
        <f t="shared" si="9"/>
        <v>6</v>
      </c>
    </row>
    <row r="622" spans="1:11" x14ac:dyDescent="0.25">
      <c r="A622" s="1" t="s">
        <v>582</v>
      </c>
      <c r="B622" s="3">
        <v>41832</v>
      </c>
      <c r="C622" s="3">
        <v>41837</v>
      </c>
      <c r="D622" s="1" t="s">
        <v>21</v>
      </c>
      <c r="E622" s="1" t="s">
        <v>35</v>
      </c>
      <c r="F622" s="2" t="s">
        <v>18</v>
      </c>
      <c r="G622" s="1" t="s">
        <v>19</v>
      </c>
      <c r="H622" s="1">
        <v>698.35199999999998</v>
      </c>
      <c r="I622" s="1">
        <v>0.2</v>
      </c>
      <c r="J622" s="1">
        <v>-17.4588</v>
      </c>
      <c r="K622">
        <f t="shared" si="9"/>
        <v>5</v>
      </c>
    </row>
    <row r="623" spans="1:11" x14ac:dyDescent="0.25">
      <c r="A623" s="1" t="s">
        <v>583</v>
      </c>
      <c r="B623" s="3">
        <v>42191</v>
      </c>
      <c r="C623" s="3">
        <v>42196</v>
      </c>
      <c r="D623" s="1" t="s">
        <v>21</v>
      </c>
      <c r="E623" s="1" t="s">
        <v>35</v>
      </c>
      <c r="F623" s="2" t="s">
        <v>18</v>
      </c>
      <c r="G623" s="1" t="s">
        <v>40</v>
      </c>
      <c r="H623" s="1">
        <v>170.352</v>
      </c>
      <c r="I623" s="1">
        <v>0.2</v>
      </c>
      <c r="J623" s="1">
        <v>-17.0352</v>
      </c>
      <c r="K623">
        <f t="shared" si="9"/>
        <v>5</v>
      </c>
    </row>
    <row r="624" spans="1:11" x14ac:dyDescent="0.25">
      <c r="A624" s="1" t="s">
        <v>584</v>
      </c>
      <c r="B624" s="3">
        <v>42797</v>
      </c>
      <c r="C624" s="3">
        <v>42802</v>
      </c>
      <c r="D624" s="1" t="s">
        <v>21</v>
      </c>
      <c r="E624" s="1" t="s">
        <v>35</v>
      </c>
      <c r="F624" s="2" t="s">
        <v>18</v>
      </c>
      <c r="G624" s="1" t="s">
        <v>40</v>
      </c>
      <c r="H624" s="1">
        <v>170.352</v>
      </c>
      <c r="I624" s="1">
        <v>0.2</v>
      </c>
      <c r="J624" s="1">
        <v>-17.0352</v>
      </c>
      <c r="K624">
        <f t="shared" si="9"/>
        <v>5</v>
      </c>
    </row>
    <row r="625" spans="1:11" x14ac:dyDescent="0.25">
      <c r="A625" s="1" t="s">
        <v>252</v>
      </c>
      <c r="B625" s="3">
        <v>42783</v>
      </c>
      <c r="C625" s="3">
        <v>42785</v>
      </c>
      <c r="D625" s="1" t="s">
        <v>31</v>
      </c>
      <c r="E625" s="1" t="s">
        <v>26</v>
      </c>
      <c r="F625" s="2" t="s">
        <v>18</v>
      </c>
      <c r="G625" s="1" t="s">
        <v>24</v>
      </c>
      <c r="H625" s="1">
        <v>89.066400000000002</v>
      </c>
      <c r="I625" s="1">
        <v>0.32</v>
      </c>
      <c r="J625" s="1">
        <v>-17.0274</v>
      </c>
      <c r="K625">
        <f t="shared" si="9"/>
        <v>2</v>
      </c>
    </row>
    <row r="626" spans="1:11" x14ac:dyDescent="0.25">
      <c r="A626" s="1" t="s">
        <v>585</v>
      </c>
      <c r="B626" s="3">
        <v>42353</v>
      </c>
      <c r="C626" s="3">
        <v>42356</v>
      </c>
      <c r="D626" s="1" t="s">
        <v>31</v>
      </c>
      <c r="E626" s="1" t="s">
        <v>23</v>
      </c>
      <c r="F626" s="2" t="s">
        <v>14</v>
      </c>
      <c r="G626" s="1" t="s">
        <v>58</v>
      </c>
      <c r="H626" s="1">
        <v>101.988</v>
      </c>
      <c r="I626" s="1">
        <v>0.4</v>
      </c>
      <c r="J626" s="1">
        <v>-16.998000000000001</v>
      </c>
      <c r="K626">
        <f t="shared" si="9"/>
        <v>3</v>
      </c>
    </row>
    <row r="627" spans="1:11" x14ac:dyDescent="0.25">
      <c r="A627" s="1" t="s">
        <v>586</v>
      </c>
      <c r="B627" s="3">
        <v>42580</v>
      </c>
      <c r="C627" s="3">
        <v>42584</v>
      </c>
      <c r="D627" s="1" t="s">
        <v>21</v>
      </c>
      <c r="E627" s="1" t="s">
        <v>23</v>
      </c>
      <c r="F627" s="2" t="s">
        <v>28</v>
      </c>
      <c r="G627" s="1" t="s">
        <v>68</v>
      </c>
      <c r="H627" s="1">
        <v>84.784000000000006</v>
      </c>
      <c r="I627" s="1">
        <v>0.2</v>
      </c>
      <c r="J627" s="1">
        <v>-16.956800000000001</v>
      </c>
      <c r="K627">
        <f t="shared" si="9"/>
        <v>4</v>
      </c>
    </row>
    <row r="628" spans="1:11" x14ac:dyDescent="0.25">
      <c r="A628" s="1" t="s">
        <v>479</v>
      </c>
      <c r="B628" s="3">
        <v>42315</v>
      </c>
      <c r="C628" s="3">
        <v>42320</v>
      </c>
      <c r="D628" s="1" t="s">
        <v>21</v>
      </c>
      <c r="E628" s="1" t="s">
        <v>26</v>
      </c>
      <c r="F628" s="2" t="s">
        <v>28</v>
      </c>
      <c r="G628" s="1" t="s">
        <v>68</v>
      </c>
      <c r="H628" s="1">
        <v>84.784000000000006</v>
      </c>
      <c r="I628" s="1">
        <v>0.2</v>
      </c>
      <c r="J628" s="1">
        <v>-16.956800000000001</v>
      </c>
      <c r="K628">
        <f t="shared" si="9"/>
        <v>5</v>
      </c>
    </row>
    <row r="629" spans="1:11" x14ac:dyDescent="0.25">
      <c r="A629" s="1" t="s">
        <v>587</v>
      </c>
      <c r="B629" s="3">
        <v>41666</v>
      </c>
      <c r="C629" s="3">
        <v>41672</v>
      </c>
      <c r="D629" s="1" t="s">
        <v>21</v>
      </c>
      <c r="E629" s="1" t="s">
        <v>35</v>
      </c>
      <c r="F629" s="2" t="s">
        <v>18</v>
      </c>
      <c r="G629" s="1" t="s">
        <v>19</v>
      </c>
      <c r="H629" s="1">
        <v>333</v>
      </c>
      <c r="I629" s="1">
        <v>0.2</v>
      </c>
      <c r="J629" s="1">
        <v>-16.649999999999999</v>
      </c>
      <c r="K629">
        <f t="shared" si="9"/>
        <v>6</v>
      </c>
    </row>
    <row r="630" spans="1:11" x14ac:dyDescent="0.25">
      <c r="A630" s="1" t="s">
        <v>588</v>
      </c>
      <c r="B630" s="3">
        <v>41973</v>
      </c>
      <c r="C630" s="3">
        <v>41979</v>
      </c>
      <c r="D630" s="1" t="s">
        <v>21</v>
      </c>
      <c r="E630" s="1" t="s">
        <v>35</v>
      </c>
      <c r="F630" s="2" t="s">
        <v>14</v>
      </c>
      <c r="G630" s="1" t="s">
        <v>279</v>
      </c>
      <c r="H630" s="1">
        <v>102.24</v>
      </c>
      <c r="I630" s="1">
        <v>0.2</v>
      </c>
      <c r="J630" s="1">
        <v>-16.614000000000001</v>
      </c>
      <c r="K630">
        <f t="shared" si="9"/>
        <v>6</v>
      </c>
    </row>
    <row r="631" spans="1:11" x14ac:dyDescent="0.25">
      <c r="A631" s="1" t="s">
        <v>55</v>
      </c>
      <c r="B631" s="3">
        <v>43080</v>
      </c>
      <c r="C631" s="3">
        <v>43086</v>
      </c>
      <c r="D631" s="1" t="s">
        <v>21</v>
      </c>
      <c r="E631" s="1" t="s">
        <v>13</v>
      </c>
      <c r="F631" s="2" t="s">
        <v>14</v>
      </c>
      <c r="G631" s="1" t="s">
        <v>58</v>
      </c>
      <c r="H631" s="1">
        <v>73.567999999999998</v>
      </c>
      <c r="I631" s="1">
        <v>0.2</v>
      </c>
      <c r="J631" s="1">
        <v>-16.552800000000001</v>
      </c>
      <c r="K631">
        <f t="shared" si="9"/>
        <v>6</v>
      </c>
    </row>
    <row r="632" spans="1:11" x14ac:dyDescent="0.25">
      <c r="A632" s="1" t="s">
        <v>20</v>
      </c>
      <c r="B632" s="3">
        <v>41716</v>
      </c>
      <c r="C632" s="3">
        <v>41721</v>
      </c>
      <c r="D632" s="1" t="s">
        <v>21</v>
      </c>
      <c r="E632" s="1" t="s">
        <v>13</v>
      </c>
      <c r="F632" s="2" t="s">
        <v>14</v>
      </c>
      <c r="G632" s="1" t="s">
        <v>15</v>
      </c>
      <c r="H632" s="1">
        <v>821.3</v>
      </c>
      <c r="I632" s="1">
        <v>0.5</v>
      </c>
      <c r="J632" s="1">
        <v>-16.425999999999998</v>
      </c>
      <c r="K632">
        <f t="shared" si="9"/>
        <v>5</v>
      </c>
    </row>
    <row r="633" spans="1:11" x14ac:dyDescent="0.25">
      <c r="A633" s="1" t="s">
        <v>589</v>
      </c>
      <c r="B633" s="3">
        <v>42693</v>
      </c>
      <c r="C633" s="3">
        <v>42698</v>
      </c>
      <c r="D633" s="1" t="s">
        <v>21</v>
      </c>
      <c r="E633" s="1" t="s">
        <v>26</v>
      </c>
      <c r="F633" s="2" t="s">
        <v>28</v>
      </c>
      <c r="G633" s="1" t="s">
        <v>68</v>
      </c>
      <c r="H633" s="1">
        <v>100.70399999999999</v>
      </c>
      <c r="I633" s="1">
        <v>0.2</v>
      </c>
      <c r="J633" s="1">
        <v>-16.3644</v>
      </c>
      <c r="K633">
        <f t="shared" si="9"/>
        <v>5</v>
      </c>
    </row>
    <row r="634" spans="1:11" x14ac:dyDescent="0.25">
      <c r="A634" s="1" t="s">
        <v>211</v>
      </c>
      <c r="B634" s="3">
        <v>41961</v>
      </c>
      <c r="C634" s="3">
        <v>41965</v>
      </c>
      <c r="D634" s="1" t="s">
        <v>21</v>
      </c>
      <c r="E634" s="1" t="s">
        <v>23</v>
      </c>
      <c r="F634" s="2" t="s">
        <v>28</v>
      </c>
      <c r="G634" s="1" t="s">
        <v>68</v>
      </c>
      <c r="H634" s="1">
        <v>76.792000000000002</v>
      </c>
      <c r="I634" s="1">
        <v>0.2</v>
      </c>
      <c r="J634" s="1">
        <v>-16.318300000000001</v>
      </c>
      <c r="K634">
        <f t="shared" si="9"/>
        <v>4</v>
      </c>
    </row>
    <row r="635" spans="1:11" x14ac:dyDescent="0.25">
      <c r="A635" s="1" t="s">
        <v>590</v>
      </c>
      <c r="B635" s="3">
        <v>42244</v>
      </c>
      <c r="C635" s="3">
        <v>42248</v>
      </c>
      <c r="D635" s="1" t="s">
        <v>21</v>
      </c>
      <c r="E635" s="1" t="s">
        <v>26</v>
      </c>
      <c r="F635" s="2" t="s">
        <v>18</v>
      </c>
      <c r="G635" s="1" t="s">
        <v>19</v>
      </c>
      <c r="H635" s="1">
        <v>103.48099999999999</v>
      </c>
      <c r="I635" s="1">
        <v>0.3</v>
      </c>
      <c r="J635" s="1">
        <v>-16.261299999999999</v>
      </c>
      <c r="K635">
        <f t="shared" si="9"/>
        <v>4</v>
      </c>
    </row>
    <row r="636" spans="1:11" x14ac:dyDescent="0.25">
      <c r="A636" s="1" t="s">
        <v>591</v>
      </c>
      <c r="B636" s="3">
        <v>43063</v>
      </c>
      <c r="C636" s="3">
        <v>43070</v>
      </c>
      <c r="D636" s="1" t="s">
        <v>21</v>
      </c>
      <c r="E636" s="1" t="s">
        <v>23</v>
      </c>
      <c r="F636" s="2" t="s">
        <v>18</v>
      </c>
      <c r="G636" s="1" t="s">
        <v>24</v>
      </c>
      <c r="H636" s="1">
        <v>321.56799999999998</v>
      </c>
      <c r="I636" s="1">
        <v>0.2</v>
      </c>
      <c r="J636" s="1">
        <v>-16.078399999999998</v>
      </c>
      <c r="K636">
        <f t="shared" si="9"/>
        <v>7</v>
      </c>
    </row>
    <row r="637" spans="1:11" x14ac:dyDescent="0.25">
      <c r="A637" s="1" t="s">
        <v>592</v>
      </c>
      <c r="B637" s="3">
        <v>42679</v>
      </c>
      <c r="C637" s="3">
        <v>42684</v>
      </c>
      <c r="D637" s="1" t="s">
        <v>21</v>
      </c>
      <c r="E637" s="1" t="s">
        <v>23</v>
      </c>
      <c r="F637" s="2" t="s">
        <v>14</v>
      </c>
      <c r="G637" s="1" t="s">
        <v>58</v>
      </c>
      <c r="H637" s="1">
        <v>23.988</v>
      </c>
      <c r="I637" s="1">
        <v>0.4</v>
      </c>
      <c r="J637" s="1">
        <v>-15.992000000000001</v>
      </c>
      <c r="K637">
        <f t="shared" si="9"/>
        <v>5</v>
      </c>
    </row>
    <row r="638" spans="1:11" x14ac:dyDescent="0.25">
      <c r="A638" s="1" t="s">
        <v>593</v>
      </c>
      <c r="B638" s="3">
        <v>42867</v>
      </c>
      <c r="C638" s="3">
        <v>42870</v>
      </c>
      <c r="D638" s="1" t="s">
        <v>17</v>
      </c>
      <c r="E638" s="1" t="s">
        <v>26</v>
      </c>
      <c r="F638" s="2" t="s">
        <v>28</v>
      </c>
      <c r="G638" s="1" t="s">
        <v>68</v>
      </c>
      <c r="H638" s="1">
        <v>127.92</v>
      </c>
      <c r="I638" s="1">
        <v>0.2</v>
      </c>
      <c r="J638" s="1">
        <v>-15.99</v>
      </c>
      <c r="K638">
        <f t="shared" si="9"/>
        <v>3</v>
      </c>
    </row>
    <row r="639" spans="1:11" x14ac:dyDescent="0.25">
      <c r="A639" s="1" t="s">
        <v>594</v>
      </c>
      <c r="B639" s="3">
        <v>41708</v>
      </c>
      <c r="C639" s="3">
        <v>41715</v>
      </c>
      <c r="D639" s="1" t="s">
        <v>21</v>
      </c>
      <c r="E639" s="1" t="s">
        <v>35</v>
      </c>
      <c r="F639" s="2" t="s">
        <v>28</v>
      </c>
      <c r="G639" s="1" t="s">
        <v>68</v>
      </c>
      <c r="H639" s="1">
        <v>636.40800000000002</v>
      </c>
      <c r="I639" s="1">
        <v>0.2</v>
      </c>
      <c r="J639" s="1">
        <v>-15.9102</v>
      </c>
      <c r="K639">
        <f t="shared" si="9"/>
        <v>7</v>
      </c>
    </row>
    <row r="640" spans="1:11" x14ac:dyDescent="0.25">
      <c r="A640" s="1" t="s">
        <v>595</v>
      </c>
      <c r="B640" s="3">
        <v>42355</v>
      </c>
      <c r="C640" s="3">
        <v>42360</v>
      </c>
      <c r="D640" s="1" t="s">
        <v>21</v>
      </c>
      <c r="E640" s="1" t="s">
        <v>26</v>
      </c>
      <c r="F640" s="2" t="s">
        <v>28</v>
      </c>
      <c r="G640" s="1" t="s">
        <v>68</v>
      </c>
      <c r="H640" s="1">
        <v>180.01599999999999</v>
      </c>
      <c r="I640" s="1">
        <v>0.2</v>
      </c>
      <c r="J640" s="1">
        <v>-15.7514</v>
      </c>
      <c r="K640">
        <f t="shared" si="9"/>
        <v>5</v>
      </c>
    </row>
    <row r="641" spans="1:11" x14ac:dyDescent="0.25">
      <c r="A641" s="1" t="s">
        <v>596</v>
      </c>
      <c r="B641" s="3">
        <v>43017</v>
      </c>
      <c r="C641" s="3">
        <v>43022</v>
      </c>
      <c r="D641" s="1" t="s">
        <v>21</v>
      </c>
      <c r="E641" s="1" t="s">
        <v>23</v>
      </c>
      <c r="F641" s="2" t="s">
        <v>18</v>
      </c>
      <c r="G641" s="1" t="s">
        <v>24</v>
      </c>
      <c r="H641" s="1">
        <v>314.35199999999998</v>
      </c>
      <c r="I641" s="1">
        <v>0.2</v>
      </c>
      <c r="J641" s="1">
        <v>-15.717599999999999</v>
      </c>
      <c r="K641">
        <f t="shared" si="9"/>
        <v>5</v>
      </c>
    </row>
    <row r="642" spans="1:11" x14ac:dyDescent="0.25">
      <c r="A642" s="1" t="s">
        <v>597</v>
      </c>
      <c r="B642" s="3">
        <v>42856</v>
      </c>
      <c r="C642" s="3">
        <v>42857</v>
      </c>
      <c r="D642" s="1" t="s">
        <v>31</v>
      </c>
      <c r="E642" s="1" t="s">
        <v>13</v>
      </c>
      <c r="F642" s="2" t="s">
        <v>18</v>
      </c>
      <c r="G642" s="1" t="s">
        <v>24</v>
      </c>
      <c r="H642" s="1">
        <v>314.35199999999998</v>
      </c>
      <c r="I642" s="1">
        <v>0.2</v>
      </c>
      <c r="J642" s="1">
        <v>-15.717599999999999</v>
      </c>
      <c r="K642">
        <f t="shared" si="9"/>
        <v>1</v>
      </c>
    </row>
    <row r="643" spans="1:11" x14ac:dyDescent="0.25">
      <c r="A643" s="1" t="s">
        <v>598</v>
      </c>
      <c r="B643" s="3">
        <v>42280</v>
      </c>
      <c r="C643" s="3">
        <v>42283</v>
      </c>
      <c r="D643" s="1" t="s">
        <v>17</v>
      </c>
      <c r="E643" s="1" t="s">
        <v>23</v>
      </c>
      <c r="F643" s="2" t="s">
        <v>18</v>
      </c>
      <c r="G643" s="1" t="s">
        <v>24</v>
      </c>
      <c r="H643" s="1">
        <v>35.49</v>
      </c>
      <c r="I643" s="1">
        <v>0.5</v>
      </c>
      <c r="J643" s="1">
        <v>-15.615600000000001</v>
      </c>
      <c r="K643">
        <f t="shared" ref="K643:K706" si="10">DATEDIF(B643,C643,"d")</f>
        <v>3</v>
      </c>
    </row>
    <row r="644" spans="1:11" x14ac:dyDescent="0.25">
      <c r="A644" s="1" t="s">
        <v>599</v>
      </c>
      <c r="B644" s="3">
        <v>43051</v>
      </c>
      <c r="C644" s="3">
        <v>43057</v>
      </c>
      <c r="D644" s="1" t="s">
        <v>21</v>
      </c>
      <c r="E644" s="1" t="s">
        <v>26</v>
      </c>
      <c r="F644" s="2" t="s">
        <v>28</v>
      </c>
      <c r="G644" s="1" t="s">
        <v>68</v>
      </c>
      <c r="H644" s="1">
        <v>77.951999999999998</v>
      </c>
      <c r="I644" s="1">
        <v>0.2</v>
      </c>
      <c r="J644" s="1">
        <v>-15.590400000000001</v>
      </c>
      <c r="K644">
        <f t="shared" si="10"/>
        <v>6</v>
      </c>
    </row>
    <row r="645" spans="1:11" x14ac:dyDescent="0.25">
      <c r="A645" s="1" t="s">
        <v>600</v>
      </c>
      <c r="B645" s="3">
        <v>42652</v>
      </c>
      <c r="C645" s="3">
        <v>42658</v>
      </c>
      <c r="D645" s="1" t="s">
        <v>21</v>
      </c>
      <c r="E645" s="1" t="s">
        <v>23</v>
      </c>
      <c r="F645" s="2" t="s">
        <v>14</v>
      </c>
      <c r="G645" s="1" t="s">
        <v>58</v>
      </c>
      <c r="H645" s="1">
        <v>23.975999999999999</v>
      </c>
      <c r="I645" s="1">
        <v>0.4</v>
      </c>
      <c r="J645" s="1">
        <v>-15.5844</v>
      </c>
      <c r="K645">
        <f t="shared" si="10"/>
        <v>6</v>
      </c>
    </row>
    <row r="646" spans="1:11" x14ac:dyDescent="0.25">
      <c r="A646" s="1" t="s">
        <v>601</v>
      </c>
      <c r="B646" s="3">
        <v>42384</v>
      </c>
      <c r="C646" s="3">
        <v>42384</v>
      </c>
      <c r="D646" s="1" t="s">
        <v>12</v>
      </c>
      <c r="E646" s="1" t="s">
        <v>23</v>
      </c>
      <c r="F646" s="2" t="s">
        <v>18</v>
      </c>
      <c r="G646" s="1" t="s">
        <v>19</v>
      </c>
      <c r="H646" s="1">
        <v>181.797</v>
      </c>
      <c r="I646" s="1">
        <v>0.3</v>
      </c>
      <c r="J646" s="1">
        <v>-15.582599999999999</v>
      </c>
      <c r="K646">
        <f t="shared" si="10"/>
        <v>0</v>
      </c>
    </row>
    <row r="647" spans="1:11" x14ac:dyDescent="0.25">
      <c r="A647" s="1" t="s">
        <v>602</v>
      </c>
      <c r="B647" s="3">
        <v>42364</v>
      </c>
      <c r="C647" s="3">
        <v>42368</v>
      </c>
      <c r="D647" s="1" t="s">
        <v>21</v>
      </c>
      <c r="E647" s="1" t="s">
        <v>23</v>
      </c>
      <c r="F647" s="2" t="s">
        <v>18</v>
      </c>
      <c r="G647" s="1" t="s">
        <v>19</v>
      </c>
      <c r="H647" s="1">
        <v>51.588000000000001</v>
      </c>
      <c r="I647" s="1">
        <v>0.4</v>
      </c>
      <c r="J647" s="1">
        <v>-15.4764</v>
      </c>
      <c r="K647">
        <f t="shared" si="10"/>
        <v>4</v>
      </c>
    </row>
    <row r="648" spans="1:11" x14ac:dyDescent="0.25">
      <c r="A648" s="1" t="s">
        <v>119</v>
      </c>
      <c r="B648" s="3">
        <v>43007</v>
      </c>
      <c r="C648" s="3">
        <v>43007</v>
      </c>
      <c r="D648" s="1" t="s">
        <v>12</v>
      </c>
      <c r="E648" s="1" t="s">
        <v>23</v>
      </c>
      <c r="F648" s="2" t="s">
        <v>18</v>
      </c>
      <c r="G648" s="1" t="s">
        <v>40</v>
      </c>
      <c r="H648" s="1">
        <v>63.686</v>
      </c>
      <c r="I648" s="1">
        <v>0.3</v>
      </c>
      <c r="J648" s="1">
        <v>-15.4666</v>
      </c>
      <c r="K648">
        <f t="shared" si="10"/>
        <v>0</v>
      </c>
    </row>
    <row r="649" spans="1:11" x14ac:dyDescent="0.25">
      <c r="A649" s="1" t="s">
        <v>603</v>
      </c>
      <c r="B649" s="3">
        <v>42328</v>
      </c>
      <c r="C649" s="3">
        <v>42332</v>
      </c>
      <c r="D649" s="1" t="s">
        <v>21</v>
      </c>
      <c r="E649" s="1" t="s">
        <v>35</v>
      </c>
      <c r="F649" s="2" t="s">
        <v>14</v>
      </c>
      <c r="G649" s="1" t="s">
        <v>58</v>
      </c>
      <c r="H649" s="1">
        <v>72.744</v>
      </c>
      <c r="I649" s="1">
        <v>0.2</v>
      </c>
      <c r="J649" s="1">
        <v>-15.4581</v>
      </c>
      <c r="K649">
        <f t="shared" si="10"/>
        <v>4</v>
      </c>
    </row>
    <row r="650" spans="1:11" x14ac:dyDescent="0.25">
      <c r="A650" s="1" t="s">
        <v>604</v>
      </c>
      <c r="B650" s="3">
        <v>43069</v>
      </c>
      <c r="C650" s="3">
        <v>43072</v>
      </c>
      <c r="D650" s="1" t="s">
        <v>31</v>
      </c>
      <c r="E650" s="1" t="s">
        <v>23</v>
      </c>
      <c r="F650" s="2" t="s">
        <v>18</v>
      </c>
      <c r="G650" s="1" t="s">
        <v>40</v>
      </c>
      <c r="H650" s="1">
        <v>1079.316</v>
      </c>
      <c r="I650" s="1">
        <v>0.3</v>
      </c>
      <c r="J650" s="1">
        <v>-15.418799999999999</v>
      </c>
      <c r="K650">
        <f t="shared" si="10"/>
        <v>3</v>
      </c>
    </row>
    <row r="651" spans="1:11" x14ac:dyDescent="0.25">
      <c r="A651" s="1" t="s">
        <v>605</v>
      </c>
      <c r="B651" s="3">
        <v>42987</v>
      </c>
      <c r="C651" s="3">
        <v>42992</v>
      </c>
      <c r="D651" s="1" t="s">
        <v>17</v>
      </c>
      <c r="E651" s="1" t="s">
        <v>35</v>
      </c>
      <c r="F651" s="2" t="s">
        <v>18</v>
      </c>
      <c r="G651" s="1" t="s">
        <v>40</v>
      </c>
      <c r="H651" s="1">
        <v>243.92</v>
      </c>
      <c r="I651" s="1">
        <v>0.2</v>
      </c>
      <c r="J651" s="1">
        <v>-15.244999999999999</v>
      </c>
      <c r="K651">
        <f t="shared" si="10"/>
        <v>5</v>
      </c>
    </row>
    <row r="652" spans="1:11" x14ac:dyDescent="0.25">
      <c r="A652" s="1" t="s">
        <v>606</v>
      </c>
      <c r="B652" s="3">
        <v>42124</v>
      </c>
      <c r="C652" s="3">
        <v>42129</v>
      </c>
      <c r="D652" s="1" t="s">
        <v>21</v>
      </c>
      <c r="E652" s="1" t="s">
        <v>26</v>
      </c>
      <c r="F652" s="2" t="s">
        <v>18</v>
      </c>
      <c r="G652" s="1" t="s">
        <v>40</v>
      </c>
      <c r="H652" s="1">
        <v>213.11500000000001</v>
      </c>
      <c r="I652" s="1">
        <v>0.3</v>
      </c>
      <c r="J652" s="1">
        <v>-15.2225</v>
      </c>
      <c r="K652">
        <f t="shared" si="10"/>
        <v>5</v>
      </c>
    </row>
    <row r="653" spans="1:11" x14ac:dyDescent="0.25">
      <c r="A653" s="1" t="s">
        <v>607</v>
      </c>
      <c r="B653" s="3">
        <v>41812</v>
      </c>
      <c r="C653" s="3">
        <v>41817</v>
      </c>
      <c r="D653" s="1" t="s">
        <v>21</v>
      </c>
      <c r="E653" s="1" t="s">
        <v>23</v>
      </c>
      <c r="F653" s="2" t="s">
        <v>14</v>
      </c>
      <c r="G653" s="1" t="s">
        <v>58</v>
      </c>
      <c r="H653" s="1">
        <v>82.781999999999996</v>
      </c>
      <c r="I653" s="1">
        <v>0.4</v>
      </c>
      <c r="J653" s="1">
        <v>-15.1767</v>
      </c>
      <c r="K653">
        <f t="shared" si="10"/>
        <v>5</v>
      </c>
    </row>
    <row r="654" spans="1:11" x14ac:dyDescent="0.25">
      <c r="A654" s="1" t="s">
        <v>369</v>
      </c>
      <c r="B654" s="3">
        <v>42365</v>
      </c>
      <c r="C654" s="3">
        <v>42369</v>
      </c>
      <c r="D654" s="1" t="s">
        <v>21</v>
      </c>
      <c r="E654" s="1" t="s">
        <v>26</v>
      </c>
      <c r="F654" s="2" t="s">
        <v>18</v>
      </c>
      <c r="G654" s="1" t="s">
        <v>40</v>
      </c>
      <c r="H654" s="1">
        <v>212.05799999999999</v>
      </c>
      <c r="I654" s="1">
        <v>0.3</v>
      </c>
      <c r="J654" s="1">
        <v>-15.147</v>
      </c>
      <c r="K654">
        <f t="shared" si="10"/>
        <v>4</v>
      </c>
    </row>
    <row r="655" spans="1:11" x14ac:dyDescent="0.25">
      <c r="A655" s="1" t="s">
        <v>608</v>
      </c>
      <c r="B655" s="3">
        <v>42107</v>
      </c>
      <c r="C655" s="3">
        <v>42111</v>
      </c>
      <c r="D655" s="1" t="s">
        <v>17</v>
      </c>
      <c r="E655" s="1" t="s">
        <v>35</v>
      </c>
      <c r="F655" s="2" t="s">
        <v>18</v>
      </c>
      <c r="G655" s="1" t="s">
        <v>19</v>
      </c>
      <c r="H655" s="1">
        <v>241.56800000000001</v>
      </c>
      <c r="I655" s="1">
        <v>0.2</v>
      </c>
      <c r="J655" s="1">
        <v>-15.098000000000001</v>
      </c>
      <c r="K655">
        <f t="shared" si="10"/>
        <v>4</v>
      </c>
    </row>
    <row r="656" spans="1:11" x14ac:dyDescent="0.25">
      <c r="A656" s="1" t="s">
        <v>609</v>
      </c>
      <c r="B656" s="3">
        <v>43063</v>
      </c>
      <c r="C656" s="3">
        <v>43068</v>
      </c>
      <c r="D656" s="1" t="s">
        <v>21</v>
      </c>
      <c r="E656" s="1" t="s">
        <v>23</v>
      </c>
      <c r="F656" s="2" t="s">
        <v>14</v>
      </c>
      <c r="G656" s="1" t="s">
        <v>58</v>
      </c>
      <c r="H656" s="1">
        <v>89.988</v>
      </c>
      <c r="I656" s="1">
        <v>0.4</v>
      </c>
      <c r="J656" s="1">
        <v>-14.997999999999999</v>
      </c>
      <c r="K656">
        <f t="shared" si="10"/>
        <v>5</v>
      </c>
    </row>
    <row r="657" spans="1:11" x14ac:dyDescent="0.25">
      <c r="A657" s="1" t="s">
        <v>610</v>
      </c>
      <c r="B657" s="3">
        <v>42751</v>
      </c>
      <c r="C657" s="3">
        <v>42751</v>
      </c>
      <c r="D657" s="1" t="s">
        <v>12</v>
      </c>
      <c r="E657" s="1" t="s">
        <v>35</v>
      </c>
      <c r="F657" s="2" t="s">
        <v>18</v>
      </c>
      <c r="G657" s="1" t="s">
        <v>19</v>
      </c>
      <c r="H657" s="1">
        <v>399.67200000000003</v>
      </c>
      <c r="I657" s="1">
        <v>0.2</v>
      </c>
      <c r="J657" s="1">
        <v>-14.9877</v>
      </c>
      <c r="K657">
        <f t="shared" si="10"/>
        <v>0</v>
      </c>
    </row>
    <row r="658" spans="1:11" x14ac:dyDescent="0.25">
      <c r="A658" s="1" t="s">
        <v>611</v>
      </c>
      <c r="B658" s="3">
        <v>42797</v>
      </c>
      <c r="C658" s="3">
        <v>42802</v>
      </c>
      <c r="D658" s="1" t="s">
        <v>21</v>
      </c>
      <c r="E658" s="1" t="s">
        <v>35</v>
      </c>
      <c r="F658" s="2" t="s">
        <v>18</v>
      </c>
      <c r="G658" s="1" t="s">
        <v>19</v>
      </c>
      <c r="H658" s="1">
        <v>399.67200000000003</v>
      </c>
      <c r="I658" s="1">
        <v>0.2</v>
      </c>
      <c r="J658" s="1">
        <v>-14.9877</v>
      </c>
      <c r="K658">
        <f t="shared" si="10"/>
        <v>5</v>
      </c>
    </row>
    <row r="659" spans="1:11" x14ac:dyDescent="0.25">
      <c r="A659" s="1" t="s">
        <v>612</v>
      </c>
      <c r="B659" s="3">
        <v>42866</v>
      </c>
      <c r="C659" s="3">
        <v>42872</v>
      </c>
      <c r="D659" s="1" t="s">
        <v>21</v>
      </c>
      <c r="E659" s="1" t="s">
        <v>26</v>
      </c>
      <c r="F659" s="2" t="s">
        <v>28</v>
      </c>
      <c r="G659" s="1" t="s">
        <v>68</v>
      </c>
      <c r="H659" s="1">
        <v>74.415999999999997</v>
      </c>
      <c r="I659" s="1">
        <v>0.2</v>
      </c>
      <c r="J659" s="1">
        <v>-14.8832</v>
      </c>
      <c r="K659">
        <f t="shared" si="10"/>
        <v>6</v>
      </c>
    </row>
    <row r="660" spans="1:11" x14ac:dyDescent="0.25">
      <c r="A660" s="1" t="s">
        <v>613</v>
      </c>
      <c r="B660" s="3">
        <v>43080</v>
      </c>
      <c r="C660" s="3">
        <v>43080</v>
      </c>
      <c r="D660" s="1" t="s">
        <v>12</v>
      </c>
      <c r="E660" s="1" t="s">
        <v>26</v>
      </c>
      <c r="F660" s="2" t="s">
        <v>18</v>
      </c>
      <c r="G660" s="1" t="s">
        <v>40</v>
      </c>
      <c r="H660" s="1">
        <v>520.46400000000006</v>
      </c>
      <c r="I660" s="1">
        <v>0.3</v>
      </c>
      <c r="J660" s="1">
        <v>-14.8704</v>
      </c>
      <c r="K660">
        <f t="shared" si="10"/>
        <v>0</v>
      </c>
    </row>
    <row r="661" spans="1:11" x14ac:dyDescent="0.25">
      <c r="A661" s="1" t="s">
        <v>614</v>
      </c>
      <c r="B661" s="3">
        <v>43002</v>
      </c>
      <c r="C661" s="3">
        <v>43004</v>
      </c>
      <c r="D661" s="1" t="s">
        <v>31</v>
      </c>
      <c r="E661" s="1" t="s">
        <v>26</v>
      </c>
      <c r="F661" s="2" t="s">
        <v>18</v>
      </c>
      <c r="G661" s="1" t="s">
        <v>40</v>
      </c>
      <c r="H661" s="1">
        <v>520.46400000000006</v>
      </c>
      <c r="I661" s="1">
        <v>0.3</v>
      </c>
      <c r="J661" s="1">
        <v>-14.8704</v>
      </c>
      <c r="K661">
        <f t="shared" si="10"/>
        <v>2</v>
      </c>
    </row>
    <row r="662" spans="1:11" x14ac:dyDescent="0.25">
      <c r="A662" s="1" t="s">
        <v>615</v>
      </c>
      <c r="B662" s="3">
        <v>42749</v>
      </c>
      <c r="C662" s="3">
        <v>42751</v>
      </c>
      <c r="D662" s="1" t="s">
        <v>31</v>
      </c>
      <c r="E662" s="1" t="s">
        <v>35</v>
      </c>
      <c r="F662" s="2" t="s">
        <v>14</v>
      </c>
      <c r="G662" s="1" t="s">
        <v>279</v>
      </c>
      <c r="H662" s="1">
        <v>169.06399999999999</v>
      </c>
      <c r="I662" s="1">
        <v>0.2</v>
      </c>
      <c r="J662" s="1">
        <v>-14.793100000000001</v>
      </c>
      <c r="K662">
        <f t="shared" si="10"/>
        <v>2</v>
      </c>
    </row>
    <row r="663" spans="1:11" x14ac:dyDescent="0.25">
      <c r="A663" s="1" t="s">
        <v>95</v>
      </c>
      <c r="B663" s="3">
        <v>42006</v>
      </c>
      <c r="C663" s="3">
        <v>42013</v>
      </c>
      <c r="D663" s="1" t="s">
        <v>21</v>
      </c>
      <c r="E663" s="1" t="s">
        <v>23</v>
      </c>
      <c r="F663" s="2" t="s">
        <v>14</v>
      </c>
      <c r="G663" s="1" t="s">
        <v>58</v>
      </c>
      <c r="H663" s="1">
        <v>62.981999999999999</v>
      </c>
      <c r="I663" s="1">
        <v>0.4</v>
      </c>
      <c r="J663" s="1">
        <v>-14.6958</v>
      </c>
      <c r="K663">
        <f t="shared" si="10"/>
        <v>7</v>
      </c>
    </row>
    <row r="664" spans="1:11" x14ac:dyDescent="0.25">
      <c r="A664" s="1" t="s">
        <v>616</v>
      </c>
      <c r="B664" s="3">
        <v>42252</v>
      </c>
      <c r="C664" s="3">
        <v>42258</v>
      </c>
      <c r="D664" s="1" t="s">
        <v>21</v>
      </c>
      <c r="E664" s="1" t="s">
        <v>26</v>
      </c>
      <c r="F664" s="2" t="s">
        <v>28</v>
      </c>
      <c r="G664" s="1" t="s">
        <v>29</v>
      </c>
      <c r="H664" s="1">
        <v>69.12</v>
      </c>
      <c r="I664" s="1">
        <v>0.2</v>
      </c>
      <c r="J664" s="1">
        <v>-14.688000000000001</v>
      </c>
      <c r="K664">
        <f t="shared" si="10"/>
        <v>6</v>
      </c>
    </row>
    <row r="665" spans="1:11" x14ac:dyDescent="0.25">
      <c r="A665" s="1" t="s">
        <v>617</v>
      </c>
      <c r="B665" s="3">
        <v>41832</v>
      </c>
      <c r="C665" s="3">
        <v>41836</v>
      </c>
      <c r="D665" s="1" t="s">
        <v>21</v>
      </c>
      <c r="E665" s="1" t="s">
        <v>26</v>
      </c>
      <c r="F665" s="2" t="s">
        <v>18</v>
      </c>
      <c r="G665" s="1" t="s">
        <v>40</v>
      </c>
      <c r="H665" s="1">
        <v>512.35799999999995</v>
      </c>
      <c r="I665" s="1">
        <v>0.3</v>
      </c>
      <c r="J665" s="1">
        <v>-14.6388</v>
      </c>
      <c r="K665">
        <f t="shared" si="10"/>
        <v>4</v>
      </c>
    </row>
    <row r="666" spans="1:11" x14ac:dyDescent="0.25">
      <c r="A666" s="1" t="s">
        <v>618</v>
      </c>
      <c r="B666" s="3">
        <v>42303</v>
      </c>
      <c r="C666" s="3">
        <v>42307</v>
      </c>
      <c r="D666" s="1" t="s">
        <v>17</v>
      </c>
      <c r="E666" s="1" t="s">
        <v>35</v>
      </c>
      <c r="F666" s="2" t="s">
        <v>14</v>
      </c>
      <c r="G666" s="1" t="s">
        <v>58</v>
      </c>
      <c r="H666" s="1">
        <v>68.72</v>
      </c>
      <c r="I666" s="1">
        <v>0.2</v>
      </c>
      <c r="J666" s="1">
        <v>-14.603</v>
      </c>
      <c r="K666">
        <f t="shared" si="10"/>
        <v>4</v>
      </c>
    </row>
    <row r="667" spans="1:11" x14ac:dyDescent="0.25">
      <c r="A667" s="1" t="s">
        <v>619</v>
      </c>
      <c r="B667" s="3">
        <v>41889</v>
      </c>
      <c r="C667" s="3">
        <v>41895</v>
      </c>
      <c r="D667" s="1" t="s">
        <v>21</v>
      </c>
      <c r="E667" s="1" t="s">
        <v>23</v>
      </c>
      <c r="F667" s="2" t="s">
        <v>28</v>
      </c>
      <c r="G667" s="1" t="s">
        <v>68</v>
      </c>
      <c r="H667" s="1">
        <v>64.784000000000006</v>
      </c>
      <c r="I667" s="1">
        <v>0.2</v>
      </c>
      <c r="J667" s="1">
        <v>-14.5764</v>
      </c>
      <c r="K667">
        <f t="shared" si="10"/>
        <v>6</v>
      </c>
    </row>
    <row r="668" spans="1:11" x14ac:dyDescent="0.25">
      <c r="A668" s="1" t="s">
        <v>620</v>
      </c>
      <c r="B668" s="3">
        <v>42320</v>
      </c>
      <c r="C668" s="3">
        <v>42326</v>
      </c>
      <c r="D668" s="1" t="s">
        <v>21</v>
      </c>
      <c r="E668" s="1" t="s">
        <v>26</v>
      </c>
      <c r="F668" s="2" t="s">
        <v>28</v>
      </c>
      <c r="G668" s="1" t="s">
        <v>68</v>
      </c>
      <c r="H668" s="1">
        <v>64.784000000000006</v>
      </c>
      <c r="I668" s="1">
        <v>0.2</v>
      </c>
      <c r="J668" s="1">
        <v>-14.5764</v>
      </c>
      <c r="K668">
        <f t="shared" si="10"/>
        <v>6</v>
      </c>
    </row>
    <row r="669" spans="1:11" x14ac:dyDescent="0.25">
      <c r="A669" s="1" t="s">
        <v>621</v>
      </c>
      <c r="B669" s="3">
        <v>42663</v>
      </c>
      <c r="C669" s="3">
        <v>42667</v>
      </c>
      <c r="D669" s="1" t="s">
        <v>17</v>
      </c>
      <c r="E669" s="1" t="s">
        <v>26</v>
      </c>
      <c r="F669" s="2" t="s">
        <v>18</v>
      </c>
      <c r="G669" s="1" t="s">
        <v>40</v>
      </c>
      <c r="H669" s="1">
        <v>56.686</v>
      </c>
      <c r="I669" s="1">
        <v>0.3</v>
      </c>
      <c r="J669" s="1">
        <v>-14.5764</v>
      </c>
      <c r="K669">
        <f t="shared" si="10"/>
        <v>4</v>
      </c>
    </row>
    <row r="670" spans="1:11" x14ac:dyDescent="0.25">
      <c r="A670" s="1" t="s">
        <v>622</v>
      </c>
      <c r="B670" s="3">
        <v>42282</v>
      </c>
      <c r="C670" s="3">
        <v>42286</v>
      </c>
      <c r="D670" s="1" t="s">
        <v>21</v>
      </c>
      <c r="E670" s="1" t="s">
        <v>35</v>
      </c>
      <c r="F670" s="2" t="s">
        <v>18</v>
      </c>
      <c r="G670" s="1" t="s">
        <v>40</v>
      </c>
      <c r="H670" s="1">
        <v>291.16800000000001</v>
      </c>
      <c r="I670" s="1">
        <v>0.2</v>
      </c>
      <c r="J670" s="1">
        <v>-14.558400000000001</v>
      </c>
      <c r="K670">
        <f t="shared" si="10"/>
        <v>4</v>
      </c>
    </row>
    <row r="671" spans="1:11" x14ac:dyDescent="0.25">
      <c r="A671" s="1" t="s">
        <v>623</v>
      </c>
      <c r="B671" s="3">
        <v>42848</v>
      </c>
      <c r="C671" s="3">
        <v>42852</v>
      </c>
      <c r="D671" s="1" t="s">
        <v>21</v>
      </c>
      <c r="E671" s="1" t="s">
        <v>13</v>
      </c>
      <c r="F671" s="2" t="s">
        <v>18</v>
      </c>
      <c r="G671" s="1" t="s">
        <v>24</v>
      </c>
      <c r="H671" s="1">
        <v>387.13600000000002</v>
      </c>
      <c r="I671" s="1">
        <v>0.2</v>
      </c>
      <c r="J671" s="1">
        <v>-14.5176</v>
      </c>
      <c r="K671">
        <f t="shared" si="10"/>
        <v>4</v>
      </c>
    </row>
    <row r="672" spans="1:11" x14ac:dyDescent="0.25">
      <c r="A672" s="1" t="s">
        <v>624</v>
      </c>
      <c r="B672" s="3">
        <v>43015</v>
      </c>
      <c r="C672" s="3">
        <v>43021</v>
      </c>
      <c r="D672" s="1" t="s">
        <v>21</v>
      </c>
      <c r="E672" s="1" t="s">
        <v>35</v>
      </c>
      <c r="F672" s="2" t="s">
        <v>18</v>
      </c>
      <c r="G672" s="1" t="s">
        <v>24</v>
      </c>
      <c r="H672" s="1">
        <v>307.666</v>
      </c>
      <c r="I672" s="1">
        <v>0.15</v>
      </c>
      <c r="J672" s="1">
        <v>-14.478400000000001</v>
      </c>
      <c r="K672">
        <f t="shared" si="10"/>
        <v>6</v>
      </c>
    </row>
    <row r="673" spans="1:11" x14ac:dyDescent="0.25">
      <c r="A673" s="1" t="s">
        <v>625</v>
      </c>
      <c r="B673" s="3">
        <v>42558</v>
      </c>
      <c r="C673" s="3">
        <v>42562</v>
      </c>
      <c r="D673" s="1" t="s">
        <v>17</v>
      </c>
      <c r="E673" s="1" t="s">
        <v>26</v>
      </c>
      <c r="F673" s="2" t="s">
        <v>18</v>
      </c>
      <c r="G673" s="1" t="s">
        <v>40</v>
      </c>
      <c r="H673" s="1">
        <v>253.37200000000001</v>
      </c>
      <c r="I673" s="1">
        <v>0.3</v>
      </c>
      <c r="J673" s="1">
        <v>-14.478400000000001</v>
      </c>
      <c r="K673">
        <f t="shared" si="10"/>
        <v>4</v>
      </c>
    </row>
    <row r="674" spans="1:11" x14ac:dyDescent="0.25">
      <c r="A674" s="1" t="s">
        <v>626</v>
      </c>
      <c r="B674" s="3">
        <v>43056</v>
      </c>
      <c r="C674" s="3">
        <v>43062</v>
      </c>
      <c r="D674" s="1" t="s">
        <v>21</v>
      </c>
      <c r="E674" s="1" t="s">
        <v>26</v>
      </c>
      <c r="F674" s="2" t="s">
        <v>18</v>
      </c>
      <c r="G674" s="1" t="s">
        <v>24</v>
      </c>
      <c r="H674" s="1">
        <v>327.7328</v>
      </c>
      <c r="I674" s="1">
        <v>0.32</v>
      </c>
      <c r="J674" s="1">
        <v>-14.4588</v>
      </c>
      <c r="K674">
        <f t="shared" si="10"/>
        <v>6</v>
      </c>
    </row>
    <row r="675" spans="1:11" x14ac:dyDescent="0.25">
      <c r="A675" s="1" t="s">
        <v>226</v>
      </c>
      <c r="B675" s="3">
        <v>42678</v>
      </c>
      <c r="C675" s="3">
        <v>42680</v>
      </c>
      <c r="D675" s="1" t="s">
        <v>17</v>
      </c>
      <c r="E675" s="1" t="s">
        <v>35</v>
      </c>
      <c r="F675" s="2" t="s">
        <v>18</v>
      </c>
      <c r="G675" s="1" t="s">
        <v>40</v>
      </c>
      <c r="H675" s="1">
        <v>104.78400000000001</v>
      </c>
      <c r="I675" s="1">
        <v>0.2</v>
      </c>
      <c r="J675" s="1">
        <v>-14.4078</v>
      </c>
      <c r="K675">
        <f t="shared" si="10"/>
        <v>2</v>
      </c>
    </row>
    <row r="676" spans="1:11" x14ac:dyDescent="0.25">
      <c r="A676" s="1" t="s">
        <v>627</v>
      </c>
      <c r="B676" s="3">
        <v>43071</v>
      </c>
      <c r="C676" s="3">
        <v>43075</v>
      </c>
      <c r="D676" s="1" t="s">
        <v>21</v>
      </c>
      <c r="E676" s="1" t="s">
        <v>35</v>
      </c>
      <c r="F676" s="2" t="s">
        <v>14</v>
      </c>
      <c r="G676" s="1" t="s">
        <v>58</v>
      </c>
      <c r="H676" s="1">
        <v>57.36</v>
      </c>
      <c r="I676" s="1">
        <v>0.2</v>
      </c>
      <c r="J676" s="1">
        <v>-14.34</v>
      </c>
      <c r="K676">
        <f t="shared" si="10"/>
        <v>4</v>
      </c>
    </row>
    <row r="677" spans="1:11" x14ac:dyDescent="0.25">
      <c r="A677" s="1" t="s">
        <v>628</v>
      </c>
      <c r="B677" s="3">
        <v>42443</v>
      </c>
      <c r="C677" s="3">
        <v>42446</v>
      </c>
      <c r="D677" s="1" t="s">
        <v>31</v>
      </c>
      <c r="E677" s="1" t="s">
        <v>26</v>
      </c>
      <c r="F677" s="2" t="s">
        <v>18</v>
      </c>
      <c r="G677" s="1" t="s">
        <v>24</v>
      </c>
      <c r="H677" s="1">
        <v>241.33199999999999</v>
      </c>
      <c r="I677" s="1">
        <v>0.32</v>
      </c>
      <c r="J677" s="1">
        <v>-14.196</v>
      </c>
      <c r="K677">
        <f t="shared" si="10"/>
        <v>3</v>
      </c>
    </row>
    <row r="678" spans="1:11" x14ac:dyDescent="0.25">
      <c r="A678" s="1" t="s">
        <v>629</v>
      </c>
      <c r="B678" s="3">
        <v>42934</v>
      </c>
      <c r="C678" s="3">
        <v>42939</v>
      </c>
      <c r="D678" s="1" t="s">
        <v>21</v>
      </c>
      <c r="E678" s="1" t="s">
        <v>23</v>
      </c>
      <c r="F678" s="2" t="s">
        <v>18</v>
      </c>
      <c r="G678" s="1" t="s">
        <v>40</v>
      </c>
      <c r="H678" s="1">
        <v>198.744</v>
      </c>
      <c r="I678" s="1">
        <v>0.3</v>
      </c>
      <c r="J678" s="1">
        <v>-14.196</v>
      </c>
      <c r="K678">
        <f t="shared" si="10"/>
        <v>5</v>
      </c>
    </row>
    <row r="679" spans="1:11" x14ac:dyDescent="0.25">
      <c r="A679" s="1" t="s">
        <v>630</v>
      </c>
      <c r="B679" s="3">
        <v>42254</v>
      </c>
      <c r="C679" s="3">
        <v>42254</v>
      </c>
      <c r="D679" s="1" t="s">
        <v>12</v>
      </c>
      <c r="E679" s="1" t="s">
        <v>23</v>
      </c>
      <c r="F679" s="2" t="s">
        <v>18</v>
      </c>
      <c r="G679" s="1" t="s">
        <v>19</v>
      </c>
      <c r="H679" s="1">
        <v>27.414000000000001</v>
      </c>
      <c r="I679" s="1">
        <v>0.4</v>
      </c>
      <c r="J679" s="1">
        <v>-14.1639</v>
      </c>
      <c r="K679">
        <f t="shared" si="10"/>
        <v>0</v>
      </c>
    </row>
    <row r="680" spans="1:11" x14ac:dyDescent="0.25">
      <c r="A680" s="1" t="s">
        <v>631</v>
      </c>
      <c r="B680" s="3">
        <v>42727</v>
      </c>
      <c r="C680" s="3">
        <v>42728</v>
      </c>
      <c r="D680" s="1" t="s">
        <v>31</v>
      </c>
      <c r="E680" s="1" t="s">
        <v>26</v>
      </c>
      <c r="F680" s="2" t="s">
        <v>18</v>
      </c>
      <c r="G680" s="1" t="s">
        <v>24</v>
      </c>
      <c r="H680" s="1">
        <v>141.37200000000001</v>
      </c>
      <c r="I680" s="1">
        <v>0.3</v>
      </c>
      <c r="J680" s="1">
        <v>-14.1372</v>
      </c>
      <c r="K680">
        <f t="shared" si="10"/>
        <v>1</v>
      </c>
    </row>
    <row r="681" spans="1:11" x14ac:dyDescent="0.25">
      <c r="A681" s="1" t="s">
        <v>632</v>
      </c>
      <c r="B681" s="3">
        <v>42674</v>
      </c>
      <c r="C681" s="3">
        <v>42680</v>
      </c>
      <c r="D681" s="1" t="s">
        <v>21</v>
      </c>
      <c r="E681" s="1" t="s">
        <v>23</v>
      </c>
      <c r="F681" s="2" t="s">
        <v>18</v>
      </c>
      <c r="G681" s="1" t="s">
        <v>40</v>
      </c>
      <c r="H681" s="1">
        <v>492.83499999999998</v>
      </c>
      <c r="I681" s="1">
        <v>0.3</v>
      </c>
      <c r="J681" s="1">
        <v>-14.081</v>
      </c>
      <c r="K681">
        <f t="shared" si="10"/>
        <v>6</v>
      </c>
    </row>
    <row r="682" spans="1:11" x14ac:dyDescent="0.25">
      <c r="A682" s="1" t="s">
        <v>633</v>
      </c>
      <c r="B682" s="3">
        <v>41834</v>
      </c>
      <c r="C682" s="3">
        <v>41838</v>
      </c>
      <c r="D682" s="1" t="s">
        <v>21</v>
      </c>
      <c r="E682" s="1" t="s">
        <v>23</v>
      </c>
      <c r="F682" s="2" t="s">
        <v>14</v>
      </c>
      <c r="G682" s="1" t="s">
        <v>58</v>
      </c>
      <c r="H682" s="1">
        <v>23.988</v>
      </c>
      <c r="I682" s="1">
        <v>0.4</v>
      </c>
      <c r="J682" s="1">
        <v>-13.993</v>
      </c>
      <c r="K682">
        <f t="shared" si="10"/>
        <v>4</v>
      </c>
    </row>
    <row r="683" spans="1:11" x14ac:dyDescent="0.25">
      <c r="A683" s="1" t="s">
        <v>634</v>
      </c>
      <c r="B683" s="3">
        <v>42289</v>
      </c>
      <c r="C683" s="3">
        <v>42294</v>
      </c>
      <c r="D683" s="1" t="s">
        <v>17</v>
      </c>
      <c r="E683" s="1" t="s">
        <v>23</v>
      </c>
      <c r="F683" s="2" t="s">
        <v>18</v>
      </c>
      <c r="G683" s="1" t="s">
        <v>19</v>
      </c>
      <c r="H683" s="1">
        <v>209.67</v>
      </c>
      <c r="I683" s="1">
        <v>0.4</v>
      </c>
      <c r="J683" s="1">
        <v>-13.978</v>
      </c>
      <c r="K683">
        <f t="shared" si="10"/>
        <v>5</v>
      </c>
    </row>
    <row r="684" spans="1:11" x14ac:dyDescent="0.25">
      <c r="A684" s="1" t="s">
        <v>635</v>
      </c>
      <c r="B684" s="3">
        <v>42103</v>
      </c>
      <c r="C684" s="3">
        <v>42108</v>
      </c>
      <c r="D684" s="1" t="s">
        <v>21</v>
      </c>
      <c r="E684" s="1" t="s">
        <v>35</v>
      </c>
      <c r="F684" s="2" t="s">
        <v>18</v>
      </c>
      <c r="G684" s="1" t="s">
        <v>19</v>
      </c>
      <c r="H684" s="1">
        <v>369.91199999999998</v>
      </c>
      <c r="I684" s="1">
        <v>0.2</v>
      </c>
      <c r="J684" s="1">
        <v>-13.871700000000001</v>
      </c>
      <c r="K684">
        <f t="shared" si="10"/>
        <v>5</v>
      </c>
    </row>
    <row r="685" spans="1:11" x14ac:dyDescent="0.25">
      <c r="A685" s="1" t="s">
        <v>636</v>
      </c>
      <c r="B685" s="3">
        <v>41890</v>
      </c>
      <c r="C685" s="3">
        <v>41897</v>
      </c>
      <c r="D685" s="1" t="s">
        <v>21</v>
      </c>
      <c r="E685" s="1" t="s">
        <v>26</v>
      </c>
      <c r="F685" s="2" t="s">
        <v>18</v>
      </c>
      <c r="G685" s="1" t="s">
        <v>40</v>
      </c>
      <c r="H685" s="1">
        <v>966.7</v>
      </c>
      <c r="I685" s="1">
        <v>0.3</v>
      </c>
      <c r="J685" s="1">
        <v>-13.81</v>
      </c>
      <c r="K685">
        <f t="shared" si="10"/>
        <v>7</v>
      </c>
    </row>
    <row r="686" spans="1:11" x14ac:dyDescent="0.25">
      <c r="A686" s="1" t="s">
        <v>637</v>
      </c>
      <c r="B686" s="3">
        <v>42202</v>
      </c>
      <c r="C686" s="3">
        <v>42204</v>
      </c>
      <c r="D686" s="1" t="s">
        <v>17</v>
      </c>
      <c r="E686" s="1" t="s">
        <v>35</v>
      </c>
      <c r="F686" s="2" t="s">
        <v>18</v>
      </c>
      <c r="G686" s="1" t="s">
        <v>24</v>
      </c>
      <c r="H686" s="1">
        <v>195.46600000000001</v>
      </c>
      <c r="I686" s="1">
        <v>0.15</v>
      </c>
      <c r="J686" s="1">
        <v>-13.797599999999999</v>
      </c>
      <c r="K686">
        <f t="shared" si="10"/>
        <v>2</v>
      </c>
    </row>
    <row r="687" spans="1:11" x14ac:dyDescent="0.25">
      <c r="A687" s="1" t="s">
        <v>172</v>
      </c>
      <c r="B687" s="3">
        <v>43031</v>
      </c>
      <c r="C687" s="3">
        <v>43032</v>
      </c>
      <c r="D687" s="1" t="s">
        <v>31</v>
      </c>
      <c r="E687" s="1" t="s">
        <v>23</v>
      </c>
      <c r="F687" s="2" t="s">
        <v>18</v>
      </c>
      <c r="G687" s="1" t="s">
        <v>19</v>
      </c>
      <c r="H687" s="1">
        <v>240.744</v>
      </c>
      <c r="I687" s="1">
        <v>0.3</v>
      </c>
      <c r="J687" s="1">
        <v>-13.7568</v>
      </c>
      <c r="K687">
        <f t="shared" si="10"/>
        <v>1</v>
      </c>
    </row>
    <row r="688" spans="1:11" x14ac:dyDescent="0.25">
      <c r="A688" s="1" t="s">
        <v>638</v>
      </c>
      <c r="B688" s="3">
        <v>42922</v>
      </c>
      <c r="C688" s="3">
        <v>42927</v>
      </c>
      <c r="D688" s="1" t="s">
        <v>21</v>
      </c>
      <c r="E688" s="1" t="s">
        <v>35</v>
      </c>
      <c r="F688" s="2" t="s">
        <v>18</v>
      </c>
      <c r="G688" s="1" t="s">
        <v>40</v>
      </c>
      <c r="H688" s="1">
        <v>122.136</v>
      </c>
      <c r="I688" s="1">
        <v>0.2</v>
      </c>
      <c r="J688" s="1">
        <v>-13.7403</v>
      </c>
      <c r="K688">
        <f t="shared" si="10"/>
        <v>5</v>
      </c>
    </row>
    <row r="689" spans="1:11" x14ac:dyDescent="0.25">
      <c r="A689" s="1" t="s">
        <v>639</v>
      </c>
      <c r="B689" s="3">
        <v>42912</v>
      </c>
      <c r="C689" s="3">
        <v>42917</v>
      </c>
      <c r="D689" s="1" t="s">
        <v>21</v>
      </c>
      <c r="E689" s="1" t="s">
        <v>13</v>
      </c>
      <c r="F689" s="2" t="s">
        <v>18</v>
      </c>
      <c r="G689" s="1" t="s">
        <v>40</v>
      </c>
      <c r="H689" s="1">
        <v>273.55200000000002</v>
      </c>
      <c r="I689" s="1">
        <v>0.2</v>
      </c>
      <c r="J689" s="1">
        <v>-13.6776</v>
      </c>
      <c r="K689">
        <f t="shared" si="10"/>
        <v>5</v>
      </c>
    </row>
    <row r="690" spans="1:11" x14ac:dyDescent="0.25">
      <c r="A690" s="1" t="s">
        <v>640</v>
      </c>
      <c r="B690" s="3">
        <v>42444</v>
      </c>
      <c r="C690" s="3">
        <v>42448</v>
      </c>
      <c r="D690" s="1" t="s">
        <v>21</v>
      </c>
      <c r="E690" s="1" t="s">
        <v>23</v>
      </c>
      <c r="F690" s="2" t="s">
        <v>14</v>
      </c>
      <c r="G690" s="1" t="s">
        <v>279</v>
      </c>
      <c r="H690" s="1">
        <v>83.975999999999999</v>
      </c>
      <c r="I690" s="1">
        <v>0.2</v>
      </c>
      <c r="J690" s="1">
        <v>-13.646100000000001</v>
      </c>
      <c r="K690">
        <f t="shared" si="10"/>
        <v>4</v>
      </c>
    </row>
    <row r="691" spans="1:11" x14ac:dyDescent="0.25">
      <c r="A691" s="1" t="s">
        <v>641</v>
      </c>
      <c r="B691" s="3">
        <v>41918</v>
      </c>
      <c r="C691" s="3">
        <v>41925</v>
      </c>
      <c r="D691" s="1" t="s">
        <v>21</v>
      </c>
      <c r="E691" s="1" t="s">
        <v>23</v>
      </c>
      <c r="F691" s="2" t="s">
        <v>28</v>
      </c>
      <c r="G691" s="1" t="s">
        <v>68</v>
      </c>
      <c r="H691" s="1">
        <v>83.92</v>
      </c>
      <c r="I691" s="1">
        <v>0.2</v>
      </c>
      <c r="J691" s="1">
        <v>-13.637</v>
      </c>
      <c r="K691">
        <f t="shared" si="10"/>
        <v>7</v>
      </c>
    </row>
    <row r="692" spans="1:11" x14ac:dyDescent="0.25">
      <c r="A692" s="1" t="s">
        <v>642</v>
      </c>
      <c r="B692" s="3">
        <v>42765</v>
      </c>
      <c r="C692" s="3">
        <v>42772</v>
      </c>
      <c r="D692" s="1" t="s">
        <v>21</v>
      </c>
      <c r="E692" s="1" t="s">
        <v>35</v>
      </c>
      <c r="F692" s="2" t="s">
        <v>18</v>
      </c>
      <c r="G692" s="1" t="s">
        <v>40</v>
      </c>
      <c r="H692" s="1">
        <v>120.78400000000001</v>
      </c>
      <c r="I692" s="1">
        <v>0.2</v>
      </c>
      <c r="J692" s="1">
        <v>-13.588200000000001</v>
      </c>
      <c r="K692">
        <f t="shared" si="10"/>
        <v>7</v>
      </c>
    </row>
    <row r="693" spans="1:11" x14ac:dyDescent="0.25">
      <c r="A693" s="1" t="s">
        <v>509</v>
      </c>
      <c r="B693" s="3">
        <v>42954</v>
      </c>
      <c r="C693" s="3">
        <v>42955</v>
      </c>
      <c r="D693" s="1" t="s">
        <v>31</v>
      </c>
      <c r="E693" s="1" t="s">
        <v>26</v>
      </c>
      <c r="F693" s="2" t="s">
        <v>14</v>
      </c>
      <c r="G693" s="1" t="s">
        <v>279</v>
      </c>
      <c r="H693" s="1">
        <v>119.44799999999999</v>
      </c>
      <c r="I693" s="1">
        <v>0.2</v>
      </c>
      <c r="J693" s="1">
        <v>-13.437900000000001</v>
      </c>
      <c r="K693">
        <f t="shared" si="10"/>
        <v>1</v>
      </c>
    </row>
    <row r="694" spans="1:11" x14ac:dyDescent="0.25">
      <c r="A694" s="1" t="s">
        <v>643</v>
      </c>
      <c r="B694" s="3">
        <v>42677</v>
      </c>
      <c r="C694" s="3">
        <v>42681</v>
      </c>
      <c r="D694" s="1" t="s">
        <v>21</v>
      </c>
      <c r="E694" s="1" t="s">
        <v>23</v>
      </c>
      <c r="F694" s="2" t="s">
        <v>18</v>
      </c>
      <c r="G694" s="1" t="s">
        <v>40</v>
      </c>
      <c r="H694" s="1">
        <v>470.15499999999997</v>
      </c>
      <c r="I694" s="1">
        <v>0.3</v>
      </c>
      <c r="J694" s="1">
        <v>-13.433</v>
      </c>
      <c r="K694">
        <f t="shared" si="10"/>
        <v>4</v>
      </c>
    </row>
    <row r="695" spans="1:11" x14ac:dyDescent="0.25">
      <c r="A695" s="1" t="s">
        <v>644</v>
      </c>
      <c r="B695" s="3">
        <v>41779</v>
      </c>
      <c r="C695" s="3">
        <v>41781</v>
      </c>
      <c r="D695" s="1" t="s">
        <v>17</v>
      </c>
      <c r="E695" s="1" t="s">
        <v>26</v>
      </c>
      <c r="F695" s="2" t="s">
        <v>28</v>
      </c>
      <c r="G695" s="1" t="s">
        <v>68</v>
      </c>
      <c r="H695" s="1">
        <v>66.959999999999994</v>
      </c>
      <c r="I695" s="1">
        <v>0.2</v>
      </c>
      <c r="J695" s="1">
        <v>-13.391999999999999</v>
      </c>
      <c r="K695">
        <f t="shared" si="10"/>
        <v>2</v>
      </c>
    </row>
    <row r="696" spans="1:11" x14ac:dyDescent="0.25">
      <c r="A696" s="1" t="s">
        <v>645</v>
      </c>
      <c r="B696" s="3">
        <v>43034</v>
      </c>
      <c r="C696" s="3">
        <v>43038</v>
      </c>
      <c r="D696" s="1" t="s">
        <v>21</v>
      </c>
      <c r="E696" s="1" t="s">
        <v>23</v>
      </c>
      <c r="F696" s="2" t="s">
        <v>14</v>
      </c>
      <c r="G696" s="1" t="s">
        <v>58</v>
      </c>
      <c r="H696" s="1">
        <v>61.542000000000002</v>
      </c>
      <c r="I696" s="1">
        <v>0.4</v>
      </c>
      <c r="J696" s="1">
        <v>-13.334099999999999</v>
      </c>
      <c r="K696">
        <f t="shared" si="10"/>
        <v>4</v>
      </c>
    </row>
    <row r="697" spans="1:11" x14ac:dyDescent="0.25">
      <c r="A697" s="1" t="s">
        <v>646</v>
      </c>
      <c r="B697" s="3">
        <v>42538</v>
      </c>
      <c r="C697" s="3">
        <v>42540</v>
      </c>
      <c r="D697" s="1" t="s">
        <v>31</v>
      </c>
      <c r="E697" s="1" t="s">
        <v>35</v>
      </c>
      <c r="F697" s="2" t="s">
        <v>18</v>
      </c>
      <c r="G697" s="1" t="s">
        <v>297</v>
      </c>
      <c r="H697" s="1">
        <v>266.35199999999998</v>
      </c>
      <c r="I697" s="1">
        <v>0.2</v>
      </c>
      <c r="J697" s="1">
        <v>-13.317600000000001</v>
      </c>
      <c r="K697">
        <f t="shared" si="10"/>
        <v>2</v>
      </c>
    </row>
    <row r="698" spans="1:11" x14ac:dyDescent="0.25">
      <c r="A698" s="1" t="s">
        <v>647</v>
      </c>
      <c r="B698" s="3">
        <v>42637</v>
      </c>
      <c r="C698" s="3">
        <v>42644</v>
      </c>
      <c r="D698" s="1" t="s">
        <v>21</v>
      </c>
      <c r="E698" s="1" t="s">
        <v>23</v>
      </c>
      <c r="F698" s="2" t="s">
        <v>18</v>
      </c>
      <c r="G698" s="1" t="s">
        <v>40</v>
      </c>
      <c r="H698" s="1">
        <v>155.37200000000001</v>
      </c>
      <c r="I698" s="1">
        <v>0.3</v>
      </c>
      <c r="J698" s="1">
        <v>-13.317600000000001</v>
      </c>
      <c r="K698">
        <f t="shared" si="10"/>
        <v>7</v>
      </c>
    </row>
    <row r="699" spans="1:11" x14ac:dyDescent="0.25">
      <c r="A699" s="1" t="s">
        <v>648</v>
      </c>
      <c r="B699" s="3">
        <v>42300</v>
      </c>
      <c r="C699" s="3">
        <v>42300</v>
      </c>
      <c r="D699" s="1" t="s">
        <v>12</v>
      </c>
      <c r="E699" s="1" t="s">
        <v>13</v>
      </c>
      <c r="F699" s="2" t="s">
        <v>14</v>
      </c>
      <c r="G699" s="1" t="s">
        <v>58</v>
      </c>
      <c r="H699" s="1">
        <v>55.944000000000003</v>
      </c>
      <c r="I699" s="1">
        <v>0.2</v>
      </c>
      <c r="J699" s="1">
        <v>-13.2867</v>
      </c>
      <c r="K699">
        <f t="shared" si="10"/>
        <v>0</v>
      </c>
    </row>
    <row r="700" spans="1:11" x14ac:dyDescent="0.25">
      <c r="A700" s="1" t="s">
        <v>649</v>
      </c>
      <c r="B700" s="3">
        <v>42023</v>
      </c>
      <c r="C700" s="3">
        <v>42027</v>
      </c>
      <c r="D700" s="1" t="s">
        <v>21</v>
      </c>
      <c r="E700" s="1" t="s">
        <v>26</v>
      </c>
      <c r="F700" s="2" t="s">
        <v>18</v>
      </c>
      <c r="G700" s="1" t="s">
        <v>19</v>
      </c>
      <c r="H700" s="1">
        <v>102.438</v>
      </c>
      <c r="I700" s="1">
        <v>0.3</v>
      </c>
      <c r="J700" s="1">
        <v>-13.1706</v>
      </c>
      <c r="K700">
        <f t="shared" si="10"/>
        <v>4</v>
      </c>
    </row>
    <row r="701" spans="1:11" x14ac:dyDescent="0.25">
      <c r="A701" s="1" t="s">
        <v>650</v>
      </c>
      <c r="B701" s="3">
        <v>41955</v>
      </c>
      <c r="C701" s="3">
        <v>41959</v>
      </c>
      <c r="D701" s="1" t="s">
        <v>21</v>
      </c>
      <c r="E701" s="1" t="s">
        <v>26</v>
      </c>
      <c r="F701" s="2" t="s">
        <v>18</v>
      </c>
      <c r="G701" s="1" t="s">
        <v>24</v>
      </c>
      <c r="H701" s="1">
        <v>67.993200000000002</v>
      </c>
      <c r="I701" s="1">
        <v>0.32</v>
      </c>
      <c r="J701" s="1">
        <v>-12.998699999999999</v>
      </c>
      <c r="K701">
        <f t="shared" si="10"/>
        <v>4</v>
      </c>
    </row>
    <row r="702" spans="1:11" x14ac:dyDescent="0.25">
      <c r="A702" s="1" t="s">
        <v>651</v>
      </c>
      <c r="B702" s="3">
        <v>42558</v>
      </c>
      <c r="C702" s="3">
        <v>42564</v>
      </c>
      <c r="D702" s="1" t="s">
        <v>21</v>
      </c>
      <c r="E702" s="1" t="s">
        <v>23</v>
      </c>
      <c r="F702" s="2" t="s">
        <v>14</v>
      </c>
      <c r="G702" s="1" t="s">
        <v>58</v>
      </c>
      <c r="H702" s="1">
        <v>59.994</v>
      </c>
      <c r="I702" s="1">
        <v>0.4</v>
      </c>
      <c r="J702" s="1">
        <v>-12.998699999999999</v>
      </c>
      <c r="K702">
        <f t="shared" si="10"/>
        <v>6</v>
      </c>
    </row>
    <row r="703" spans="1:11" x14ac:dyDescent="0.25">
      <c r="A703" s="1" t="s">
        <v>652</v>
      </c>
      <c r="B703" s="3">
        <v>42250</v>
      </c>
      <c r="C703" s="3">
        <v>42255</v>
      </c>
      <c r="D703" s="1" t="s">
        <v>21</v>
      </c>
      <c r="E703" s="1" t="s">
        <v>35</v>
      </c>
      <c r="F703" s="2" t="s">
        <v>18</v>
      </c>
      <c r="G703" s="1" t="s">
        <v>40</v>
      </c>
      <c r="H703" s="1">
        <v>129.56800000000001</v>
      </c>
      <c r="I703" s="1">
        <v>0.2</v>
      </c>
      <c r="J703" s="1">
        <v>-12.956799999999999</v>
      </c>
      <c r="K703">
        <f t="shared" si="10"/>
        <v>5</v>
      </c>
    </row>
    <row r="704" spans="1:11" x14ac:dyDescent="0.25">
      <c r="A704" s="1" t="s">
        <v>653</v>
      </c>
      <c r="B704" s="3">
        <v>42523</v>
      </c>
      <c r="C704" s="3">
        <v>42526</v>
      </c>
      <c r="D704" s="1" t="s">
        <v>31</v>
      </c>
      <c r="E704" s="1" t="s">
        <v>23</v>
      </c>
      <c r="F704" s="2" t="s">
        <v>28</v>
      </c>
      <c r="G704" s="1" t="s">
        <v>68</v>
      </c>
      <c r="H704" s="1">
        <v>64.784000000000006</v>
      </c>
      <c r="I704" s="1">
        <v>0.2</v>
      </c>
      <c r="J704" s="1">
        <v>-12.956799999999999</v>
      </c>
      <c r="K704">
        <f t="shared" si="10"/>
        <v>3</v>
      </c>
    </row>
    <row r="705" spans="1:11" x14ac:dyDescent="0.25">
      <c r="A705" s="1" t="s">
        <v>654</v>
      </c>
      <c r="B705" s="3">
        <v>43097</v>
      </c>
      <c r="C705" s="3">
        <v>43103</v>
      </c>
      <c r="D705" s="1" t="s">
        <v>21</v>
      </c>
      <c r="E705" s="1" t="s">
        <v>13</v>
      </c>
      <c r="F705" s="2" t="s">
        <v>28</v>
      </c>
      <c r="G705" s="1" t="s">
        <v>68</v>
      </c>
      <c r="H705" s="1">
        <v>64.784000000000006</v>
      </c>
      <c r="I705" s="1">
        <v>0.2</v>
      </c>
      <c r="J705" s="1">
        <v>-12.956799999999999</v>
      </c>
      <c r="K705">
        <f t="shared" si="10"/>
        <v>6</v>
      </c>
    </row>
    <row r="706" spans="1:11" x14ac:dyDescent="0.25">
      <c r="A706" s="1" t="s">
        <v>41</v>
      </c>
      <c r="B706" s="3">
        <v>43067</v>
      </c>
      <c r="C706" s="3">
        <v>43071</v>
      </c>
      <c r="D706" s="1" t="s">
        <v>21</v>
      </c>
      <c r="E706" s="1" t="s">
        <v>23</v>
      </c>
      <c r="F706" s="2" t="s">
        <v>18</v>
      </c>
      <c r="G706" s="1" t="s">
        <v>297</v>
      </c>
      <c r="H706" s="1">
        <v>516.48800000000006</v>
      </c>
      <c r="I706" s="1">
        <v>0.2</v>
      </c>
      <c r="J706" s="1">
        <v>-12.9122</v>
      </c>
      <c r="K706">
        <f t="shared" si="10"/>
        <v>4</v>
      </c>
    </row>
    <row r="707" spans="1:11" x14ac:dyDescent="0.25">
      <c r="A707" s="1" t="s">
        <v>655</v>
      </c>
      <c r="B707" s="3">
        <v>42629</v>
      </c>
      <c r="C707" s="3">
        <v>42635</v>
      </c>
      <c r="D707" s="1" t="s">
        <v>21</v>
      </c>
      <c r="E707" s="1" t="s">
        <v>35</v>
      </c>
      <c r="F707" s="2" t="s">
        <v>18</v>
      </c>
      <c r="G707" s="1" t="s">
        <v>24</v>
      </c>
      <c r="H707" s="1">
        <v>273.666</v>
      </c>
      <c r="I707" s="1">
        <v>0.15</v>
      </c>
      <c r="J707" s="1">
        <v>-12.878399999999999</v>
      </c>
      <c r="K707">
        <f t="shared" ref="K707:K770" si="11">DATEDIF(B707,C707,"d")</f>
        <v>6</v>
      </c>
    </row>
    <row r="708" spans="1:11" x14ac:dyDescent="0.25">
      <c r="A708" s="1" t="s">
        <v>656</v>
      </c>
      <c r="B708" s="3">
        <v>42869</v>
      </c>
      <c r="C708" s="3">
        <v>42870</v>
      </c>
      <c r="D708" s="1" t="s">
        <v>31</v>
      </c>
      <c r="E708" s="1" t="s">
        <v>26</v>
      </c>
      <c r="F708" s="2" t="s">
        <v>18</v>
      </c>
      <c r="G708" s="1" t="s">
        <v>40</v>
      </c>
      <c r="H708" s="1">
        <v>899.43</v>
      </c>
      <c r="I708" s="1">
        <v>0.3</v>
      </c>
      <c r="J708" s="1">
        <v>-12.849</v>
      </c>
      <c r="K708">
        <f t="shared" si="11"/>
        <v>1</v>
      </c>
    </row>
    <row r="709" spans="1:11" x14ac:dyDescent="0.25">
      <c r="A709" s="1" t="s">
        <v>214</v>
      </c>
      <c r="B709" s="3">
        <v>42783</v>
      </c>
      <c r="C709" s="3">
        <v>42786</v>
      </c>
      <c r="D709" s="1" t="s">
        <v>31</v>
      </c>
      <c r="E709" s="1" t="s">
        <v>23</v>
      </c>
      <c r="F709" s="2" t="s">
        <v>18</v>
      </c>
      <c r="G709" s="1" t="s">
        <v>40</v>
      </c>
      <c r="H709" s="1">
        <v>899.43</v>
      </c>
      <c r="I709" s="1">
        <v>0.3</v>
      </c>
      <c r="J709" s="1">
        <v>-12.849</v>
      </c>
      <c r="K709">
        <f t="shared" si="11"/>
        <v>3</v>
      </c>
    </row>
    <row r="710" spans="1:11" x14ac:dyDescent="0.25">
      <c r="A710" s="1" t="s">
        <v>540</v>
      </c>
      <c r="B710" s="3">
        <v>42686</v>
      </c>
      <c r="C710" s="3">
        <v>42690</v>
      </c>
      <c r="D710" s="1" t="s">
        <v>21</v>
      </c>
      <c r="E710" s="1" t="s">
        <v>23</v>
      </c>
      <c r="F710" s="2" t="s">
        <v>18</v>
      </c>
      <c r="G710" s="1" t="s">
        <v>40</v>
      </c>
      <c r="H710" s="1">
        <v>449.37200000000001</v>
      </c>
      <c r="I710" s="1">
        <v>0.3</v>
      </c>
      <c r="J710" s="1">
        <v>-12.8392</v>
      </c>
      <c r="K710">
        <f t="shared" si="11"/>
        <v>4</v>
      </c>
    </row>
    <row r="711" spans="1:11" x14ac:dyDescent="0.25">
      <c r="A711" s="1" t="s">
        <v>657</v>
      </c>
      <c r="B711" s="3">
        <v>42481</v>
      </c>
      <c r="C711" s="3">
        <v>42486</v>
      </c>
      <c r="D711" s="1" t="s">
        <v>21</v>
      </c>
      <c r="E711" s="1" t="s">
        <v>26</v>
      </c>
      <c r="F711" s="2" t="s">
        <v>28</v>
      </c>
      <c r="G711" s="1" t="s">
        <v>68</v>
      </c>
      <c r="H711" s="1">
        <v>102.336</v>
      </c>
      <c r="I711" s="1">
        <v>0.2</v>
      </c>
      <c r="J711" s="1">
        <v>-12.792</v>
      </c>
      <c r="K711">
        <f t="shared" si="11"/>
        <v>5</v>
      </c>
    </row>
    <row r="712" spans="1:11" x14ac:dyDescent="0.25">
      <c r="A712" s="1" t="s">
        <v>658</v>
      </c>
      <c r="B712" s="3">
        <v>42621</v>
      </c>
      <c r="C712" s="3">
        <v>42621</v>
      </c>
      <c r="D712" s="1" t="s">
        <v>12</v>
      </c>
      <c r="E712" s="1" t="s">
        <v>35</v>
      </c>
      <c r="F712" s="2" t="s">
        <v>18</v>
      </c>
      <c r="G712" s="1" t="s">
        <v>19</v>
      </c>
      <c r="H712" s="1">
        <v>146.04</v>
      </c>
      <c r="I712" s="1">
        <v>0.2</v>
      </c>
      <c r="J712" s="1">
        <v>-12.778499999999999</v>
      </c>
      <c r="K712">
        <f t="shared" si="11"/>
        <v>0</v>
      </c>
    </row>
    <row r="713" spans="1:11" x14ac:dyDescent="0.25">
      <c r="A713" s="1" t="s">
        <v>659</v>
      </c>
      <c r="B713" s="3">
        <v>42365</v>
      </c>
      <c r="C713" s="3">
        <v>42369</v>
      </c>
      <c r="D713" s="1" t="s">
        <v>21</v>
      </c>
      <c r="E713" s="1" t="s">
        <v>13</v>
      </c>
      <c r="F713" s="2" t="s">
        <v>14</v>
      </c>
      <c r="G713" s="1" t="s">
        <v>279</v>
      </c>
      <c r="H713" s="1">
        <v>72.744</v>
      </c>
      <c r="I713" s="1">
        <v>0.2</v>
      </c>
      <c r="J713" s="1">
        <v>-12.7302</v>
      </c>
      <c r="K713">
        <f t="shared" si="11"/>
        <v>4</v>
      </c>
    </row>
    <row r="714" spans="1:11" x14ac:dyDescent="0.25">
      <c r="A714" s="1" t="s">
        <v>660</v>
      </c>
      <c r="B714" s="3">
        <v>43087</v>
      </c>
      <c r="C714" s="3">
        <v>43092</v>
      </c>
      <c r="D714" s="1" t="s">
        <v>17</v>
      </c>
      <c r="E714" s="1" t="s">
        <v>35</v>
      </c>
      <c r="F714" s="2" t="s">
        <v>18</v>
      </c>
      <c r="G714" s="1" t="s">
        <v>24</v>
      </c>
      <c r="H714" s="1">
        <v>119.833</v>
      </c>
      <c r="I714" s="1">
        <v>0.15</v>
      </c>
      <c r="J714" s="1">
        <v>-12.6882</v>
      </c>
      <c r="K714">
        <f t="shared" si="11"/>
        <v>5</v>
      </c>
    </row>
    <row r="715" spans="1:11" x14ac:dyDescent="0.25">
      <c r="A715" s="1" t="s">
        <v>661</v>
      </c>
      <c r="B715" s="3">
        <v>43043</v>
      </c>
      <c r="C715" s="3">
        <v>43043</v>
      </c>
      <c r="D715" s="1" t="s">
        <v>12</v>
      </c>
      <c r="E715" s="1" t="s">
        <v>26</v>
      </c>
      <c r="F715" s="2" t="s">
        <v>28</v>
      </c>
      <c r="G715" s="1" t="s">
        <v>68</v>
      </c>
      <c r="H715" s="1">
        <v>52.752000000000002</v>
      </c>
      <c r="I715" s="1">
        <v>0.2</v>
      </c>
      <c r="J715" s="1">
        <v>-12.528600000000001</v>
      </c>
      <c r="K715">
        <f t="shared" si="11"/>
        <v>0</v>
      </c>
    </row>
    <row r="716" spans="1:11" x14ac:dyDescent="0.25">
      <c r="A716" s="1" t="s">
        <v>287</v>
      </c>
      <c r="B716" s="3">
        <v>42435</v>
      </c>
      <c r="C716" s="3">
        <v>42439</v>
      </c>
      <c r="D716" s="1" t="s">
        <v>21</v>
      </c>
      <c r="E716" s="1" t="s">
        <v>23</v>
      </c>
      <c r="F716" s="2" t="s">
        <v>14</v>
      </c>
      <c r="G716" s="1" t="s">
        <v>58</v>
      </c>
      <c r="H716" s="1">
        <v>68.238</v>
      </c>
      <c r="I716" s="1">
        <v>0.4</v>
      </c>
      <c r="J716" s="1">
        <v>-12.510300000000001</v>
      </c>
      <c r="K716">
        <f t="shared" si="11"/>
        <v>4</v>
      </c>
    </row>
    <row r="717" spans="1:11" x14ac:dyDescent="0.25">
      <c r="A717" s="1" t="s">
        <v>662</v>
      </c>
      <c r="B717" s="3">
        <v>42511</v>
      </c>
      <c r="C717" s="3">
        <v>42513</v>
      </c>
      <c r="D717" s="1" t="s">
        <v>31</v>
      </c>
      <c r="E717" s="1" t="s">
        <v>35</v>
      </c>
      <c r="F717" s="2" t="s">
        <v>14</v>
      </c>
      <c r="G717" s="1" t="s">
        <v>58</v>
      </c>
      <c r="H717" s="1">
        <v>55.176000000000002</v>
      </c>
      <c r="I717" s="1">
        <v>0.2</v>
      </c>
      <c r="J717" s="1">
        <v>-12.4146</v>
      </c>
      <c r="K717">
        <f t="shared" si="11"/>
        <v>2</v>
      </c>
    </row>
    <row r="718" spans="1:11" x14ac:dyDescent="0.25">
      <c r="A718" s="1" t="s">
        <v>663</v>
      </c>
      <c r="B718" s="3">
        <v>43060</v>
      </c>
      <c r="C718" s="3">
        <v>43060</v>
      </c>
      <c r="D718" s="1" t="s">
        <v>12</v>
      </c>
      <c r="E718" s="1" t="s">
        <v>26</v>
      </c>
      <c r="F718" s="2" t="s">
        <v>14</v>
      </c>
      <c r="G718" s="1" t="s">
        <v>58</v>
      </c>
      <c r="H718" s="1">
        <v>55.176000000000002</v>
      </c>
      <c r="I718" s="1">
        <v>0.2</v>
      </c>
      <c r="J718" s="1">
        <v>-12.4146</v>
      </c>
      <c r="K718">
        <f t="shared" si="11"/>
        <v>0</v>
      </c>
    </row>
    <row r="719" spans="1:11" x14ac:dyDescent="0.25">
      <c r="A719" s="1" t="s">
        <v>664</v>
      </c>
      <c r="B719" s="3">
        <v>42695</v>
      </c>
      <c r="C719" s="3">
        <v>42700</v>
      </c>
      <c r="D719" s="1" t="s">
        <v>21</v>
      </c>
      <c r="E719" s="1" t="s">
        <v>35</v>
      </c>
      <c r="F719" s="2" t="s">
        <v>18</v>
      </c>
      <c r="G719" s="1" t="s">
        <v>40</v>
      </c>
      <c r="H719" s="1">
        <v>195.136</v>
      </c>
      <c r="I719" s="1">
        <v>0.2</v>
      </c>
      <c r="J719" s="1">
        <v>-12.196</v>
      </c>
      <c r="K719">
        <f t="shared" si="11"/>
        <v>5</v>
      </c>
    </row>
    <row r="720" spans="1:11" x14ac:dyDescent="0.25">
      <c r="A720" s="1" t="s">
        <v>665</v>
      </c>
      <c r="B720" s="3">
        <v>41866</v>
      </c>
      <c r="C720" s="3">
        <v>41870</v>
      </c>
      <c r="D720" s="1" t="s">
        <v>21</v>
      </c>
      <c r="E720" s="1" t="s">
        <v>35</v>
      </c>
      <c r="F720" s="2" t="s">
        <v>18</v>
      </c>
      <c r="G720" s="1" t="s">
        <v>40</v>
      </c>
      <c r="H720" s="1">
        <v>195.136</v>
      </c>
      <c r="I720" s="1">
        <v>0.2</v>
      </c>
      <c r="J720" s="1">
        <v>-12.196</v>
      </c>
      <c r="K720">
        <f t="shared" si="11"/>
        <v>4</v>
      </c>
    </row>
    <row r="721" spans="1:11" x14ac:dyDescent="0.25">
      <c r="A721" s="1" t="s">
        <v>666</v>
      </c>
      <c r="B721" s="3">
        <v>42260</v>
      </c>
      <c r="C721" s="3">
        <v>42264</v>
      </c>
      <c r="D721" s="1" t="s">
        <v>17</v>
      </c>
      <c r="E721" s="1" t="s">
        <v>26</v>
      </c>
      <c r="F721" s="2" t="s">
        <v>18</v>
      </c>
      <c r="G721" s="1" t="s">
        <v>40</v>
      </c>
      <c r="H721" s="1">
        <v>170.072</v>
      </c>
      <c r="I721" s="1">
        <v>0.3</v>
      </c>
      <c r="J721" s="1">
        <v>-12.148</v>
      </c>
      <c r="K721">
        <f t="shared" si="11"/>
        <v>4</v>
      </c>
    </row>
    <row r="722" spans="1:11" x14ac:dyDescent="0.25">
      <c r="A722" s="1" t="s">
        <v>55</v>
      </c>
      <c r="B722" s="3">
        <v>43080</v>
      </c>
      <c r="C722" s="3">
        <v>43086</v>
      </c>
      <c r="D722" s="1" t="s">
        <v>21</v>
      </c>
      <c r="E722" s="1" t="s">
        <v>13</v>
      </c>
      <c r="F722" s="2" t="s">
        <v>18</v>
      </c>
      <c r="G722" s="1" t="s">
        <v>40</v>
      </c>
      <c r="H722" s="1">
        <v>64.784000000000006</v>
      </c>
      <c r="I722" s="1">
        <v>0.2</v>
      </c>
      <c r="J722" s="1">
        <v>-12.147</v>
      </c>
      <c r="K722">
        <f t="shared" si="11"/>
        <v>6</v>
      </c>
    </row>
    <row r="723" spans="1:11" x14ac:dyDescent="0.25">
      <c r="A723" s="1" t="s">
        <v>667</v>
      </c>
      <c r="B723" s="3">
        <v>41728</v>
      </c>
      <c r="C723" s="3">
        <v>41733</v>
      </c>
      <c r="D723" s="1" t="s">
        <v>21</v>
      </c>
      <c r="E723" s="1" t="s">
        <v>35</v>
      </c>
      <c r="F723" s="2" t="s">
        <v>18</v>
      </c>
      <c r="G723" s="1" t="s">
        <v>24</v>
      </c>
      <c r="H723" s="1">
        <v>205.666</v>
      </c>
      <c r="I723" s="1">
        <v>0.15</v>
      </c>
      <c r="J723" s="1">
        <v>-12.098000000000001</v>
      </c>
      <c r="K723">
        <f t="shared" si="11"/>
        <v>5</v>
      </c>
    </row>
    <row r="724" spans="1:11" x14ac:dyDescent="0.25">
      <c r="A724" s="1" t="s">
        <v>668</v>
      </c>
      <c r="B724" s="3">
        <v>42707</v>
      </c>
      <c r="C724" s="3">
        <v>42711</v>
      </c>
      <c r="D724" s="1" t="s">
        <v>21</v>
      </c>
      <c r="E724" s="1" t="s">
        <v>35</v>
      </c>
      <c r="F724" s="2" t="s">
        <v>18</v>
      </c>
      <c r="G724" s="1" t="s">
        <v>24</v>
      </c>
      <c r="H724" s="1">
        <v>205.666</v>
      </c>
      <c r="I724" s="1">
        <v>0.15</v>
      </c>
      <c r="J724" s="1">
        <v>-12.098000000000001</v>
      </c>
      <c r="K724">
        <f t="shared" si="11"/>
        <v>4</v>
      </c>
    </row>
    <row r="725" spans="1:11" x14ac:dyDescent="0.25">
      <c r="A725" s="1" t="s">
        <v>669</v>
      </c>
      <c r="B725" s="3">
        <v>42731</v>
      </c>
      <c r="C725" s="3">
        <v>42735</v>
      </c>
      <c r="D725" s="1" t="s">
        <v>21</v>
      </c>
      <c r="E725" s="1" t="s">
        <v>26</v>
      </c>
      <c r="F725" s="2" t="s">
        <v>18</v>
      </c>
      <c r="G725" s="1" t="s">
        <v>40</v>
      </c>
      <c r="H725" s="1">
        <v>845.48800000000006</v>
      </c>
      <c r="I725" s="1">
        <v>0.3</v>
      </c>
      <c r="J725" s="1">
        <v>-12.0784</v>
      </c>
      <c r="K725">
        <f t="shared" si="11"/>
        <v>4</v>
      </c>
    </row>
    <row r="726" spans="1:11" x14ac:dyDescent="0.25">
      <c r="A726" s="1" t="s">
        <v>670</v>
      </c>
      <c r="B726" s="3">
        <v>41752</v>
      </c>
      <c r="C726" s="3">
        <v>41756</v>
      </c>
      <c r="D726" s="1" t="s">
        <v>21</v>
      </c>
      <c r="E726" s="1" t="s">
        <v>23</v>
      </c>
      <c r="F726" s="2" t="s">
        <v>18</v>
      </c>
      <c r="G726" s="1" t="s">
        <v>40</v>
      </c>
      <c r="H726" s="1">
        <v>281.37200000000001</v>
      </c>
      <c r="I726" s="1">
        <v>0.3</v>
      </c>
      <c r="J726" s="1">
        <v>-12.0588</v>
      </c>
      <c r="K726">
        <f t="shared" si="11"/>
        <v>4</v>
      </c>
    </row>
    <row r="727" spans="1:11" x14ac:dyDescent="0.25">
      <c r="A727" s="1" t="s">
        <v>671</v>
      </c>
      <c r="B727" s="3">
        <v>42768</v>
      </c>
      <c r="C727" s="3">
        <v>42771</v>
      </c>
      <c r="D727" s="1" t="s">
        <v>31</v>
      </c>
      <c r="E727" s="1" t="s">
        <v>23</v>
      </c>
      <c r="F727" s="2" t="s">
        <v>14</v>
      </c>
      <c r="G727" s="1" t="s">
        <v>58</v>
      </c>
      <c r="H727" s="1">
        <v>59.97</v>
      </c>
      <c r="I727" s="1">
        <v>0.4</v>
      </c>
      <c r="J727" s="1">
        <v>-11.994</v>
      </c>
      <c r="K727">
        <f t="shared" si="11"/>
        <v>3</v>
      </c>
    </row>
    <row r="728" spans="1:11" x14ac:dyDescent="0.25">
      <c r="A728" s="1" t="s">
        <v>672</v>
      </c>
      <c r="B728" s="3">
        <v>41737</v>
      </c>
      <c r="C728" s="3">
        <v>41742</v>
      </c>
      <c r="D728" s="1" t="s">
        <v>21</v>
      </c>
      <c r="E728" s="1" t="s">
        <v>35</v>
      </c>
      <c r="F728" s="2" t="s">
        <v>28</v>
      </c>
      <c r="G728" s="1" t="s">
        <v>673</v>
      </c>
      <c r="H728" s="1">
        <v>49.792000000000002</v>
      </c>
      <c r="I728" s="1">
        <v>0.2</v>
      </c>
      <c r="J728" s="1">
        <v>-11.8256</v>
      </c>
      <c r="K728">
        <f t="shared" si="11"/>
        <v>5</v>
      </c>
    </row>
    <row r="729" spans="1:11" x14ac:dyDescent="0.25">
      <c r="A729" s="1" t="s">
        <v>623</v>
      </c>
      <c r="B729" s="3">
        <v>42848</v>
      </c>
      <c r="C729" s="3">
        <v>42852</v>
      </c>
      <c r="D729" s="1" t="s">
        <v>21</v>
      </c>
      <c r="E729" s="1" t="s">
        <v>13</v>
      </c>
      <c r="F729" s="2" t="s">
        <v>18</v>
      </c>
      <c r="G729" s="1" t="s">
        <v>297</v>
      </c>
      <c r="H729" s="1">
        <v>77.951999999999998</v>
      </c>
      <c r="I729" s="1">
        <v>0.2</v>
      </c>
      <c r="J729" s="1">
        <v>-11.6928</v>
      </c>
      <c r="K729">
        <f t="shared" si="11"/>
        <v>4</v>
      </c>
    </row>
    <row r="730" spans="1:11" x14ac:dyDescent="0.25">
      <c r="A730" s="1" t="s">
        <v>674</v>
      </c>
      <c r="B730" s="3">
        <v>43097</v>
      </c>
      <c r="C730" s="3">
        <v>43101</v>
      </c>
      <c r="D730" s="1" t="s">
        <v>21</v>
      </c>
      <c r="E730" s="1" t="s">
        <v>26</v>
      </c>
      <c r="F730" s="2" t="s">
        <v>18</v>
      </c>
      <c r="G730" s="1" t="s">
        <v>24</v>
      </c>
      <c r="H730" s="1">
        <v>78.852800000000002</v>
      </c>
      <c r="I730" s="1">
        <v>0.32</v>
      </c>
      <c r="J730" s="1">
        <v>-11.596</v>
      </c>
      <c r="K730">
        <f t="shared" si="11"/>
        <v>4</v>
      </c>
    </row>
    <row r="731" spans="1:11" x14ac:dyDescent="0.25">
      <c r="A731" s="1" t="s">
        <v>675</v>
      </c>
      <c r="B731" s="3">
        <v>42878</v>
      </c>
      <c r="C731" s="3">
        <v>42882</v>
      </c>
      <c r="D731" s="1" t="s">
        <v>21</v>
      </c>
      <c r="E731" s="1" t="s">
        <v>26</v>
      </c>
      <c r="F731" s="2" t="s">
        <v>28</v>
      </c>
      <c r="G731" s="1" t="s">
        <v>68</v>
      </c>
      <c r="H731" s="1">
        <v>48.816000000000003</v>
      </c>
      <c r="I731" s="1">
        <v>0.2</v>
      </c>
      <c r="J731" s="1">
        <v>-11.5938</v>
      </c>
      <c r="K731">
        <f t="shared" si="11"/>
        <v>4</v>
      </c>
    </row>
    <row r="732" spans="1:11" x14ac:dyDescent="0.25">
      <c r="A732" s="1" t="s">
        <v>214</v>
      </c>
      <c r="B732" s="3">
        <v>42783</v>
      </c>
      <c r="C732" s="3">
        <v>42786</v>
      </c>
      <c r="D732" s="1" t="s">
        <v>31</v>
      </c>
      <c r="E732" s="1" t="s">
        <v>23</v>
      </c>
      <c r="F732" s="2" t="s">
        <v>14</v>
      </c>
      <c r="G732" s="1" t="s">
        <v>58</v>
      </c>
      <c r="H732" s="1">
        <v>57.594000000000001</v>
      </c>
      <c r="I732" s="1">
        <v>0.4</v>
      </c>
      <c r="J732" s="1">
        <v>-11.518800000000001</v>
      </c>
      <c r="K732">
        <f t="shared" si="11"/>
        <v>3</v>
      </c>
    </row>
    <row r="733" spans="1:11" x14ac:dyDescent="0.25">
      <c r="A733" s="1" t="s">
        <v>676</v>
      </c>
      <c r="B733" s="3">
        <v>42272</v>
      </c>
      <c r="C733" s="3">
        <v>42277</v>
      </c>
      <c r="D733" s="1" t="s">
        <v>21</v>
      </c>
      <c r="E733" s="1" t="s">
        <v>35</v>
      </c>
      <c r="F733" s="2" t="s">
        <v>18</v>
      </c>
      <c r="G733" s="1" t="s">
        <v>40</v>
      </c>
      <c r="H733" s="1">
        <v>307.13600000000002</v>
      </c>
      <c r="I733" s="1">
        <v>0.2</v>
      </c>
      <c r="J733" s="1">
        <v>-11.5176</v>
      </c>
      <c r="K733">
        <f t="shared" si="11"/>
        <v>5</v>
      </c>
    </row>
    <row r="734" spans="1:11" x14ac:dyDescent="0.25">
      <c r="A734" s="1" t="s">
        <v>677</v>
      </c>
      <c r="B734" s="3">
        <v>42329</v>
      </c>
      <c r="C734" s="3">
        <v>42331</v>
      </c>
      <c r="D734" s="1" t="s">
        <v>17</v>
      </c>
      <c r="E734" s="1" t="s">
        <v>23</v>
      </c>
      <c r="F734" s="2" t="s">
        <v>18</v>
      </c>
      <c r="G734" s="1" t="s">
        <v>40</v>
      </c>
      <c r="H734" s="1">
        <v>396.80200000000002</v>
      </c>
      <c r="I734" s="1">
        <v>0.3</v>
      </c>
      <c r="J734" s="1">
        <v>-11.337199999999999</v>
      </c>
      <c r="K734">
        <f t="shared" si="11"/>
        <v>2</v>
      </c>
    </row>
    <row r="735" spans="1:11" x14ac:dyDescent="0.25">
      <c r="A735" s="1" t="s">
        <v>678</v>
      </c>
      <c r="B735" s="3">
        <v>42880</v>
      </c>
      <c r="C735" s="3">
        <v>42887</v>
      </c>
      <c r="D735" s="1" t="s">
        <v>21</v>
      </c>
      <c r="E735" s="1" t="s">
        <v>26</v>
      </c>
      <c r="F735" s="2" t="s">
        <v>28</v>
      </c>
      <c r="G735" s="1" t="s">
        <v>68</v>
      </c>
      <c r="H735" s="1">
        <v>50.136000000000003</v>
      </c>
      <c r="I735" s="1">
        <v>0.2</v>
      </c>
      <c r="J735" s="1">
        <v>-11.2806</v>
      </c>
      <c r="K735">
        <f t="shared" si="11"/>
        <v>7</v>
      </c>
    </row>
    <row r="736" spans="1:11" x14ac:dyDescent="0.25">
      <c r="A736" s="1" t="s">
        <v>679</v>
      </c>
      <c r="B736" s="3">
        <v>42633</v>
      </c>
      <c r="C736" s="3">
        <v>42638</v>
      </c>
      <c r="D736" s="1" t="s">
        <v>21</v>
      </c>
      <c r="E736" s="1" t="s">
        <v>13</v>
      </c>
      <c r="F736" s="2" t="s">
        <v>18</v>
      </c>
      <c r="G736" s="1" t="s">
        <v>40</v>
      </c>
      <c r="H736" s="1">
        <v>98.391999999999996</v>
      </c>
      <c r="I736" s="1">
        <v>0.2</v>
      </c>
      <c r="J736" s="1">
        <v>-11.069100000000001</v>
      </c>
      <c r="K736">
        <f t="shared" si="11"/>
        <v>5</v>
      </c>
    </row>
    <row r="737" spans="1:11" x14ac:dyDescent="0.25">
      <c r="A737" s="1" t="s">
        <v>680</v>
      </c>
      <c r="B737" s="3">
        <v>42609</v>
      </c>
      <c r="C737" s="3">
        <v>42614</v>
      </c>
      <c r="D737" s="1" t="s">
        <v>21</v>
      </c>
      <c r="E737" s="1" t="s">
        <v>26</v>
      </c>
      <c r="F737" s="2" t="s">
        <v>28</v>
      </c>
      <c r="G737" s="1" t="s">
        <v>29</v>
      </c>
      <c r="H737" s="1">
        <v>51.52</v>
      </c>
      <c r="I737" s="1">
        <v>0.2</v>
      </c>
      <c r="J737" s="1">
        <v>-10.948</v>
      </c>
      <c r="K737">
        <f t="shared" si="11"/>
        <v>5</v>
      </c>
    </row>
    <row r="738" spans="1:11" x14ac:dyDescent="0.25">
      <c r="A738" s="1" t="s">
        <v>681</v>
      </c>
      <c r="B738" s="3">
        <v>41719</v>
      </c>
      <c r="C738" s="3">
        <v>41723</v>
      </c>
      <c r="D738" s="1" t="s">
        <v>21</v>
      </c>
      <c r="E738" s="1" t="s">
        <v>13</v>
      </c>
      <c r="F738" s="2" t="s">
        <v>18</v>
      </c>
      <c r="G738" s="1" t="s">
        <v>40</v>
      </c>
      <c r="H738" s="1">
        <v>218.376</v>
      </c>
      <c r="I738" s="1">
        <v>0.2</v>
      </c>
      <c r="J738" s="1">
        <v>-10.918799999999999</v>
      </c>
      <c r="K738">
        <f t="shared" si="11"/>
        <v>4</v>
      </c>
    </row>
    <row r="739" spans="1:11" x14ac:dyDescent="0.25">
      <c r="A739" s="1" t="s">
        <v>682</v>
      </c>
      <c r="B739" s="3">
        <v>43051</v>
      </c>
      <c r="C739" s="3">
        <v>43055</v>
      </c>
      <c r="D739" s="1" t="s">
        <v>21</v>
      </c>
      <c r="E739" s="1" t="s">
        <v>35</v>
      </c>
      <c r="F739" s="2" t="s">
        <v>14</v>
      </c>
      <c r="G739" s="1" t="s">
        <v>279</v>
      </c>
      <c r="H739" s="1">
        <v>62.351999999999997</v>
      </c>
      <c r="I739" s="1">
        <v>0.2</v>
      </c>
      <c r="J739" s="1">
        <v>-10.9116</v>
      </c>
      <c r="K739">
        <f t="shared" si="11"/>
        <v>4</v>
      </c>
    </row>
    <row r="740" spans="1:11" x14ac:dyDescent="0.25">
      <c r="A740" s="1" t="s">
        <v>683</v>
      </c>
      <c r="B740" s="3">
        <v>42611</v>
      </c>
      <c r="C740" s="3">
        <v>42615</v>
      </c>
      <c r="D740" s="1" t="s">
        <v>21</v>
      </c>
      <c r="E740" s="1" t="s">
        <v>26</v>
      </c>
      <c r="F740" s="2" t="s">
        <v>14</v>
      </c>
      <c r="G740" s="1" t="s">
        <v>279</v>
      </c>
      <c r="H740" s="1">
        <v>95.975999999999999</v>
      </c>
      <c r="I740" s="1">
        <v>0.2</v>
      </c>
      <c r="J740" s="1">
        <v>-10.7973</v>
      </c>
      <c r="K740">
        <f t="shared" si="11"/>
        <v>4</v>
      </c>
    </row>
    <row r="741" spans="1:11" x14ac:dyDescent="0.25">
      <c r="A741" s="1" t="s">
        <v>684</v>
      </c>
      <c r="B741" s="3">
        <v>41859</v>
      </c>
      <c r="C741" s="3">
        <v>41865</v>
      </c>
      <c r="D741" s="1" t="s">
        <v>21</v>
      </c>
      <c r="E741" s="1" t="s">
        <v>35</v>
      </c>
      <c r="F741" s="2" t="s">
        <v>14</v>
      </c>
      <c r="G741" s="1" t="s">
        <v>279</v>
      </c>
      <c r="H741" s="1">
        <v>95.975999999999999</v>
      </c>
      <c r="I741" s="1">
        <v>0.2</v>
      </c>
      <c r="J741" s="1">
        <v>-10.7973</v>
      </c>
      <c r="K741">
        <f t="shared" si="11"/>
        <v>6</v>
      </c>
    </row>
    <row r="742" spans="1:11" x14ac:dyDescent="0.25">
      <c r="A742" s="1" t="s">
        <v>685</v>
      </c>
      <c r="B742" s="3">
        <v>43069</v>
      </c>
      <c r="C742" s="3">
        <v>43072</v>
      </c>
      <c r="D742" s="1" t="s">
        <v>17</v>
      </c>
      <c r="E742" s="1" t="s">
        <v>26</v>
      </c>
      <c r="F742" s="2" t="s">
        <v>14</v>
      </c>
      <c r="G742" s="1" t="s">
        <v>279</v>
      </c>
      <c r="H742" s="1">
        <v>95.975999999999999</v>
      </c>
      <c r="I742" s="1">
        <v>0.2</v>
      </c>
      <c r="J742" s="1">
        <v>-10.7973</v>
      </c>
      <c r="K742">
        <f t="shared" si="11"/>
        <v>3</v>
      </c>
    </row>
    <row r="743" spans="1:11" x14ac:dyDescent="0.25">
      <c r="A743" s="1" t="s">
        <v>686</v>
      </c>
      <c r="B743" s="3">
        <v>42804</v>
      </c>
      <c r="C743" s="3">
        <v>42810</v>
      </c>
      <c r="D743" s="1" t="s">
        <v>21</v>
      </c>
      <c r="E743" s="1" t="s">
        <v>23</v>
      </c>
      <c r="F743" s="2" t="s">
        <v>14</v>
      </c>
      <c r="G743" s="1" t="s">
        <v>58</v>
      </c>
      <c r="H743" s="1">
        <v>53.981999999999999</v>
      </c>
      <c r="I743" s="1">
        <v>0.4</v>
      </c>
      <c r="J743" s="1">
        <v>-10.7964</v>
      </c>
      <c r="K743">
        <f t="shared" si="11"/>
        <v>6</v>
      </c>
    </row>
    <row r="744" spans="1:11" x14ac:dyDescent="0.25">
      <c r="A744" s="1" t="s">
        <v>687</v>
      </c>
      <c r="B744" s="3">
        <v>42867</v>
      </c>
      <c r="C744" s="3">
        <v>42873</v>
      </c>
      <c r="D744" s="1" t="s">
        <v>21</v>
      </c>
      <c r="E744" s="1" t="s">
        <v>35</v>
      </c>
      <c r="F744" s="2" t="s">
        <v>18</v>
      </c>
      <c r="G744" s="1" t="s">
        <v>19</v>
      </c>
      <c r="H744" s="1">
        <v>285.48</v>
      </c>
      <c r="I744" s="1">
        <v>0.2</v>
      </c>
      <c r="J744" s="1">
        <v>-10.705500000000001</v>
      </c>
      <c r="K744">
        <f t="shared" si="11"/>
        <v>6</v>
      </c>
    </row>
    <row r="745" spans="1:11" x14ac:dyDescent="0.25">
      <c r="A745" s="1" t="s">
        <v>688</v>
      </c>
      <c r="B745" s="3">
        <v>41996</v>
      </c>
      <c r="C745" s="3">
        <v>42000</v>
      </c>
      <c r="D745" s="1" t="s">
        <v>17</v>
      </c>
      <c r="E745" s="1" t="s">
        <v>13</v>
      </c>
      <c r="F745" s="2" t="s">
        <v>28</v>
      </c>
      <c r="G745" s="1" t="s">
        <v>68</v>
      </c>
      <c r="H745" s="1">
        <v>424.27199999999999</v>
      </c>
      <c r="I745" s="1">
        <v>0.2</v>
      </c>
      <c r="J745" s="1">
        <v>-10.6068</v>
      </c>
      <c r="K745">
        <f t="shared" si="11"/>
        <v>4</v>
      </c>
    </row>
    <row r="746" spans="1:11" x14ac:dyDescent="0.25">
      <c r="A746" s="1" t="s">
        <v>689</v>
      </c>
      <c r="B746" s="3">
        <v>42139</v>
      </c>
      <c r="C746" s="3">
        <v>42146</v>
      </c>
      <c r="D746" s="1" t="s">
        <v>21</v>
      </c>
      <c r="E746" s="1" t="s">
        <v>23</v>
      </c>
      <c r="F746" s="2" t="s">
        <v>28</v>
      </c>
      <c r="G746" s="1" t="s">
        <v>68</v>
      </c>
      <c r="H746" s="1">
        <v>51.968000000000004</v>
      </c>
      <c r="I746" s="1">
        <v>0.2</v>
      </c>
      <c r="J746" s="1">
        <v>-10.393599999999999</v>
      </c>
      <c r="K746">
        <f t="shared" si="11"/>
        <v>7</v>
      </c>
    </row>
    <row r="747" spans="1:11" x14ac:dyDescent="0.25">
      <c r="A747" s="1" t="s">
        <v>480</v>
      </c>
      <c r="B747" s="3">
        <v>43073</v>
      </c>
      <c r="C747" s="3">
        <v>43078</v>
      </c>
      <c r="D747" s="1" t="s">
        <v>21</v>
      </c>
      <c r="E747" s="1" t="s">
        <v>23</v>
      </c>
      <c r="F747" s="2" t="s">
        <v>18</v>
      </c>
      <c r="G747" s="1" t="s">
        <v>40</v>
      </c>
      <c r="H747" s="1">
        <v>239.96</v>
      </c>
      <c r="I747" s="1">
        <v>0.3</v>
      </c>
      <c r="J747" s="1">
        <v>-10.284000000000001</v>
      </c>
      <c r="K747">
        <f t="shared" si="11"/>
        <v>5</v>
      </c>
    </row>
    <row r="748" spans="1:11" x14ac:dyDescent="0.25">
      <c r="A748" s="1" t="s">
        <v>690</v>
      </c>
      <c r="B748" s="3">
        <v>41782</v>
      </c>
      <c r="C748" s="3">
        <v>41786</v>
      </c>
      <c r="D748" s="1" t="s">
        <v>21</v>
      </c>
      <c r="E748" s="1" t="s">
        <v>23</v>
      </c>
      <c r="F748" s="2" t="s">
        <v>14</v>
      </c>
      <c r="G748" s="1" t="s">
        <v>58</v>
      </c>
      <c r="H748" s="1">
        <v>55.188000000000002</v>
      </c>
      <c r="I748" s="1">
        <v>0.4</v>
      </c>
      <c r="J748" s="1">
        <v>-10.117800000000001</v>
      </c>
      <c r="K748">
        <f t="shared" si="11"/>
        <v>4</v>
      </c>
    </row>
    <row r="749" spans="1:11" x14ac:dyDescent="0.25">
      <c r="A749" s="1" t="s">
        <v>114</v>
      </c>
      <c r="B749" s="3">
        <v>41701</v>
      </c>
      <c r="C749" s="3">
        <v>41706</v>
      </c>
      <c r="D749" s="1" t="s">
        <v>21</v>
      </c>
      <c r="E749" s="1" t="s">
        <v>23</v>
      </c>
      <c r="F749" s="2" t="s">
        <v>28</v>
      </c>
      <c r="G749" s="1" t="s">
        <v>68</v>
      </c>
      <c r="H749" s="1">
        <v>44.671999999999997</v>
      </c>
      <c r="I749" s="1">
        <v>0.2</v>
      </c>
      <c r="J749" s="1">
        <v>-10.0512</v>
      </c>
      <c r="K749">
        <f t="shared" si="11"/>
        <v>5</v>
      </c>
    </row>
    <row r="750" spans="1:11" x14ac:dyDescent="0.25">
      <c r="A750" s="1" t="s">
        <v>212</v>
      </c>
      <c r="B750" s="3">
        <v>41945</v>
      </c>
      <c r="C750" s="3">
        <v>41949</v>
      </c>
      <c r="D750" s="1" t="s">
        <v>21</v>
      </c>
      <c r="E750" s="1" t="s">
        <v>23</v>
      </c>
      <c r="F750" s="2" t="s">
        <v>14</v>
      </c>
      <c r="G750" s="1" t="s">
        <v>58</v>
      </c>
      <c r="H750" s="1">
        <v>50.231999999999999</v>
      </c>
      <c r="I750" s="1">
        <v>0.4</v>
      </c>
      <c r="J750" s="1">
        <v>-10.0464</v>
      </c>
      <c r="K750">
        <f t="shared" si="11"/>
        <v>4</v>
      </c>
    </row>
    <row r="751" spans="1:11" x14ac:dyDescent="0.25">
      <c r="A751" s="1" t="s">
        <v>691</v>
      </c>
      <c r="B751" s="3">
        <v>41902</v>
      </c>
      <c r="C751" s="3">
        <v>41905</v>
      </c>
      <c r="D751" s="1" t="s">
        <v>31</v>
      </c>
      <c r="E751" s="1" t="s">
        <v>23</v>
      </c>
      <c r="F751" s="2" t="s">
        <v>18</v>
      </c>
      <c r="G751" s="1" t="s">
        <v>24</v>
      </c>
      <c r="H751" s="1">
        <v>801.56799999999998</v>
      </c>
      <c r="I751" s="1">
        <v>0.2</v>
      </c>
      <c r="J751" s="1">
        <v>-10.019600000000001</v>
      </c>
      <c r="K751">
        <f t="shared" si="11"/>
        <v>3</v>
      </c>
    </row>
    <row r="752" spans="1:11" x14ac:dyDescent="0.25">
      <c r="A752" s="1" t="s">
        <v>692</v>
      </c>
      <c r="B752" s="3">
        <v>42380</v>
      </c>
      <c r="C752" s="3">
        <v>42382</v>
      </c>
      <c r="D752" s="1" t="s">
        <v>17</v>
      </c>
      <c r="E752" s="1" t="s">
        <v>23</v>
      </c>
      <c r="F752" s="2" t="s">
        <v>14</v>
      </c>
      <c r="G752" s="1" t="s">
        <v>58</v>
      </c>
      <c r="H752" s="1">
        <v>15.587999999999999</v>
      </c>
      <c r="I752" s="1">
        <v>0.4</v>
      </c>
      <c r="J752" s="1">
        <v>-9.8724000000000007</v>
      </c>
      <c r="K752">
        <f t="shared" si="11"/>
        <v>2</v>
      </c>
    </row>
    <row r="753" spans="1:11" x14ac:dyDescent="0.25">
      <c r="A753" s="1" t="s">
        <v>106</v>
      </c>
      <c r="B753" s="3">
        <v>42099</v>
      </c>
      <c r="C753" s="3">
        <v>42104</v>
      </c>
      <c r="D753" s="1" t="s">
        <v>21</v>
      </c>
      <c r="E753" s="1" t="s">
        <v>23</v>
      </c>
      <c r="F753" s="2" t="s">
        <v>14</v>
      </c>
      <c r="G753" s="1" t="s">
        <v>58</v>
      </c>
      <c r="H753" s="1">
        <v>41.988</v>
      </c>
      <c r="I753" s="1">
        <v>0.4</v>
      </c>
      <c r="J753" s="1">
        <v>-9.7972000000000001</v>
      </c>
      <c r="K753">
        <f t="shared" si="11"/>
        <v>5</v>
      </c>
    </row>
    <row r="754" spans="1:11" x14ac:dyDescent="0.25">
      <c r="A754" s="1" t="s">
        <v>474</v>
      </c>
      <c r="B754" s="3">
        <v>42684</v>
      </c>
      <c r="C754" s="3">
        <v>42688</v>
      </c>
      <c r="D754" s="1" t="s">
        <v>21</v>
      </c>
      <c r="E754" s="1" t="s">
        <v>23</v>
      </c>
      <c r="F754" s="2" t="s">
        <v>14</v>
      </c>
      <c r="G754" s="1" t="s">
        <v>58</v>
      </c>
      <c r="H754" s="1">
        <v>41.957999999999998</v>
      </c>
      <c r="I754" s="1">
        <v>0.4</v>
      </c>
      <c r="J754" s="1">
        <v>-9.7902000000000005</v>
      </c>
      <c r="K754">
        <f t="shared" si="11"/>
        <v>4</v>
      </c>
    </row>
    <row r="755" spans="1:11" x14ac:dyDescent="0.25">
      <c r="A755" s="1" t="s">
        <v>693</v>
      </c>
      <c r="B755" s="3">
        <v>41895</v>
      </c>
      <c r="C755" s="3">
        <v>41899</v>
      </c>
      <c r="D755" s="1" t="s">
        <v>21</v>
      </c>
      <c r="E755" s="1" t="s">
        <v>26</v>
      </c>
      <c r="F755" s="2" t="s">
        <v>18</v>
      </c>
      <c r="G755" s="1" t="s">
        <v>40</v>
      </c>
      <c r="H755" s="1">
        <v>340.11599999999999</v>
      </c>
      <c r="I755" s="1">
        <v>0.3</v>
      </c>
      <c r="J755" s="1">
        <v>-9.7175999999999991</v>
      </c>
      <c r="K755">
        <f t="shared" si="11"/>
        <v>4</v>
      </c>
    </row>
    <row r="756" spans="1:11" x14ac:dyDescent="0.25">
      <c r="A756" s="1" t="s">
        <v>412</v>
      </c>
      <c r="B756" s="3">
        <v>42127</v>
      </c>
      <c r="C756" s="3">
        <v>42131</v>
      </c>
      <c r="D756" s="1" t="s">
        <v>21</v>
      </c>
      <c r="E756" s="1" t="s">
        <v>23</v>
      </c>
      <c r="F756" s="2" t="s">
        <v>28</v>
      </c>
      <c r="G756" s="1" t="s">
        <v>68</v>
      </c>
      <c r="H756" s="1">
        <v>76.751999999999995</v>
      </c>
      <c r="I756" s="1">
        <v>0.2</v>
      </c>
      <c r="J756" s="1">
        <v>-9.5939999999999994</v>
      </c>
      <c r="K756">
        <f t="shared" si="11"/>
        <v>4</v>
      </c>
    </row>
    <row r="757" spans="1:11" x14ac:dyDescent="0.25">
      <c r="A757" s="1" t="s">
        <v>694</v>
      </c>
      <c r="B757" s="3">
        <v>42545</v>
      </c>
      <c r="C757" s="3">
        <v>42550</v>
      </c>
      <c r="D757" s="1" t="s">
        <v>21</v>
      </c>
      <c r="E757" s="1" t="s">
        <v>35</v>
      </c>
      <c r="F757" s="2" t="s">
        <v>14</v>
      </c>
      <c r="G757" s="1" t="s">
        <v>58</v>
      </c>
      <c r="H757" s="1">
        <v>38.24</v>
      </c>
      <c r="I757" s="1">
        <v>0.2</v>
      </c>
      <c r="J757" s="1">
        <v>-9.56</v>
      </c>
      <c r="K757">
        <f t="shared" si="11"/>
        <v>5</v>
      </c>
    </row>
    <row r="758" spans="1:11" x14ac:dyDescent="0.25">
      <c r="A758" s="1" t="s">
        <v>695</v>
      </c>
      <c r="B758" s="3">
        <v>42664</v>
      </c>
      <c r="C758" s="3">
        <v>42668</v>
      </c>
      <c r="D758" s="1" t="s">
        <v>21</v>
      </c>
      <c r="E758" s="1" t="s">
        <v>26</v>
      </c>
      <c r="F758" s="2" t="s">
        <v>14</v>
      </c>
      <c r="G758" s="1" t="s">
        <v>279</v>
      </c>
      <c r="H758" s="1">
        <v>106.08</v>
      </c>
      <c r="I758" s="1">
        <v>0.2</v>
      </c>
      <c r="J758" s="1">
        <v>-9.282</v>
      </c>
      <c r="K758">
        <f t="shared" si="11"/>
        <v>4</v>
      </c>
    </row>
    <row r="759" spans="1:11" x14ac:dyDescent="0.25">
      <c r="A759" s="1" t="s">
        <v>375</v>
      </c>
      <c r="B759" s="3">
        <v>41978</v>
      </c>
      <c r="C759" s="3">
        <v>41982</v>
      </c>
      <c r="D759" s="1" t="s">
        <v>21</v>
      </c>
      <c r="E759" s="1" t="s">
        <v>23</v>
      </c>
      <c r="F759" s="2" t="s">
        <v>14</v>
      </c>
      <c r="G759" s="1" t="s">
        <v>58</v>
      </c>
      <c r="H759" s="1">
        <v>36.738</v>
      </c>
      <c r="I759" s="1">
        <v>0.4</v>
      </c>
      <c r="J759" s="1">
        <v>-9.1844999999999999</v>
      </c>
      <c r="K759">
        <f t="shared" si="11"/>
        <v>4</v>
      </c>
    </row>
    <row r="760" spans="1:11" x14ac:dyDescent="0.25">
      <c r="A760" s="1" t="s">
        <v>696</v>
      </c>
      <c r="B760" s="3">
        <v>42273</v>
      </c>
      <c r="C760" s="3">
        <v>42276</v>
      </c>
      <c r="D760" s="1" t="s">
        <v>17</v>
      </c>
      <c r="E760" s="1" t="s">
        <v>23</v>
      </c>
      <c r="F760" s="2" t="s">
        <v>14</v>
      </c>
      <c r="G760" s="1" t="s">
        <v>58</v>
      </c>
      <c r="H760" s="1">
        <v>45.893999999999998</v>
      </c>
      <c r="I760" s="1">
        <v>0.4</v>
      </c>
      <c r="J760" s="1">
        <v>-9.1788000000000007</v>
      </c>
      <c r="K760">
        <f t="shared" si="11"/>
        <v>3</v>
      </c>
    </row>
    <row r="761" spans="1:11" x14ac:dyDescent="0.25">
      <c r="A761" s="1" t="s">
        <v>697</v>
      </c>
      <c r="B761" s="3">
        <v>42680</v>
      </c>
      <c r="C761" s="3">
        <v>42684</v>
      </c>
      <c r="D761" s="1" t="s">
        <v>17</v>
      </c>
      <c r="E761" s="1" t="s">
        <v>35</v>
      </c>
      <c r="F761" s="2" t="s">
        <v>18</v>
      </c>
      <c r="G761" s="1" t="s">
        <v>40</v>
      </c>
      <c r="H761" s="1">
        <v>81.424000000000007</v>
      </c>
      <c r="I761" s="1">
        <v>0.2</v>
      </c>
      <c r="J761" s="1">
        <v>-9.1601999999999997</v>
      </c>
      <c r="K761">
        <f t="shared" si="11"/>
        <v>4</v>
      </c>
    </row>
    <row r="762" spans="1:11" x14ac:dyDescent="0.25">
      <c r="A762" s="1" t="s">
        <v>698</v>
      </c>
      <c r="B762" s="3">
        <v>42718</v>
      </c>
      <c r="C762" s="3">
        <v>42721</v>
      </c>
      <c r="D762" s="1" t="s">
        <v>31</v>
      </c>
      <c r="E762" s="1" t="s">
        <v>35</v>
      </c>
      <c r="F762" s="2" t="s">
        <v>18</v>
      </c>
      <c r="G762" s="1" t="s">
        <v>40</v>
      </c>
      <c r="H762" s="1">
        <v>81.424000000000007</v>
      </c>
      <c r="I762" s="1">
        <v>0.2</v>
      </c>
      <c r="J762" s="1">
        <v>-9.1601999999999997</v>
      </c>
      <c r="K762">
        <f t="shared" si="11"/>
        <v>3</v>
      </c>
    </row>
    <row r="763" spans="1:11" x14ac:dyDescent="0.25">
      <c r="A763" s="1" t="s">
        <v>535</v>
      </c>
      <c r="B763" s="3">
        <v>41988</v>
      </c>
      <c r="C763" s="3">
        <v>41991</v>
      </c>
      <c r="D763" s="1" t="s">
        <v>31</v>
      </c>
      <c r="E763" s="1" t="s">
        <v>26</v>
      </c>
      <c r="F763" s="2" t="s">
        <v>14</v>
      </c>
      <c r="G763" s="1" t="s">
        <v>58</v>
      </c>
      <c r="H763" s="1">
        <v>40.68</v>
      </c>
      <c r="I763" s="1">
        <v>0.2</v>
      </c>
      <c r="J763" s="1">
        <v>-9.1530000000000005</v>
      </c>
      <c r="K763">
        <f t="shared" si="11"/>
        <v>3</v>
      </c>
    </row>
    <row r="764" spans="1:11" x14ac:dyDescent="0.25">
      <c r="A764" s="1" t="s">
        <v>699</v>
      </c>
      <c r="B764" s="3">
        <v>42713</v>
      </c>
      <c r="C764" s="3">
        <v>42717</v>
      </c>
      <c r="D764" s="1" t="s">
        <v>21</v>
      </c>
      <c r="E764" s="1" t="s">
        <v>13</v>
      </c>
      <c r="F764" s="2" t="s">
        <v>14</v>
      </c>
      <c r="G764" s="1" t="s">
        <v>58</v>
      </c>
      <c r="H764" s="1">
        <v>40.68</v>
      </c>
      <c r="I764" s="1">
        <v>0.2</v>
      </c>
      <c r="J764" s="1">
        <v>-9.1530000000000005</v>
      </c>
      <c r="K764">
        <f t="shared" si="11"/>
        <v>4</v>
      </c>
    </row>
    <row r="765" spans="1:11" x14ac:dyDescent="0.25">
      <c r="A765" s="1" t="s">
        <v>700</v>
      </c>
      <c r="B765" s="3">
        <v>41943</v>
      </c>
      <c r="C765" s="3">
        <v>41947</v>
      </c>
      <c r="D765" s="1" t="s">
        <v>21</v>
      </c>
      <c r="E765" s="1" t="s">
        <v>35</v>
      </c>
      <c r="F765" s="2" t="s">
        <v>18</v>
      </c>
      <c r="G765" s="1" t="s">
        <v>40</v>
      </c>
      <c r="H765" s="1">
        <v>146.352</v>
      </c>
      <c r="I765" s="1">
        <v>0.2</v>
      </c>
      <c r="J765" s="1">
        <v>-9.1470000000000002</v>
      </c>
      <c r="K765">
        <f t="shared" si="11"/>
        <v>4</v>
      </c>
    </row>
    <row r="766" spans="1:11" x14ac:dyDescent="0.25">
      <c r="A766" s="1" t="s">
        <v>701</v>
      </c>
      <c r="B766" s="3">
        <v>41764</v>
      </c>
      <c r="C766" s="3">
        <v>41767</v>
      </c>
      <c r="D766" s="1" t="s">
        <v>31</v>
      </c>
      <c r="E766" s="1" t="s">
        <v>26</v>
      </c>
      <c r="F766" s="2" t="s">
        <v>18</v>
      </c>
      <c r="G766" s="1" t="s">
        <v>40</v>
      </c>
      <c r="H766" s="1">
        <v>127.869</v>
      </c>
      <c r="I766" s="1">
        <v>0.3</v>
      </c>
      <c r="J766" s="1">
        <v>-9.1334999999999997</v>
      </c>
      <c r="K766">
        <f t="shared" si="11"/>
        <v>3</v>
      </c>
    </row>
    <row r="767" spans="1:11" x14ac:dyDescent="0.25">
      <c r="A767" s="1" t="s">
        <v>702</v>
      </c>
      <c r="B767" s="3">
        <v>42695</v>
      </c>
      <c r="C767" s="3">
        <v>42700</v>
      </c>
      <c r="D767" s="1" t="s">
        <v>21</v>
      </c>
      <c r="E767" s="1" t="s">
        <v>23</v>
      </c>
      <c r="F767" s="2" t="s">
        <v>18</v>
      </c>
      <c r="G767" s="1" t="s">
        <v>40</v>
      </c>
      <c r="H767" s="1">
        <v>127.554</v>
      </c>
      <c r="I767" s="1">
        <v>0.3</v>
      </c>
      <c r="J767" s="1">
        <v>-9.1110000000000007</v>
      </c>
      <c r="K767">
        <f t="shared" si="11"/>
        <v>5</v>
      </c>
    </row>
    <row r="768" spans="1:11" x14ac:dyDescent="0.25">
      <c r="A768" s="1" t="s">
        <v>703</v>
      </c>
      <c r="B768" s="3">
        <v>43080</v>
      </c>
      <c r="C768" s="3">
        <v>43086</v>
      </c>
      <c r="D768" s="1" t="s">
        <v>21</v>
      </c>
      <c r="E768" s="1" t="s">
        <v>23</v>
      </c>
      <c r="F768" s="2" t="s">
        <v>18</v>
      </c>
      <c r="G768" s="1" t="s">
        <v>40</v>
      </c>
      <c r="H768" s="1">
        <v>63.686</v>
      </c>
      <c r="I768" s="1">
        <v>0.3</v>
      </c>
      <c r="J768" s="1">
        <v>-9.0980000000000008</v>
      </c>
      <c r="K768">
        <f t="shared" si="11"/>
        <v>6</v>
      </c>
    </row>
    <row r="769" spans="1:11" x14ac:dyDescent="0.25">
      <c r="A769" s="1" t="s">
        <v>704</v>
      </c>
      <c r="B769" s="3">
        <v>41728</v>
      </c>
      <c r="C769" s="3">
        <v>41730</v>
      </c>
      <c r="D769" s="1" t="s">
        <v>31</v>
      </c>
      <c r="E769" s="1" t="s">
        <v>26</v>
      </c>
      <c r="F769" s="2" t="s">
        <v>18</v>
      </c>
      <c r="G769" s="1" t="s">
        <v>40</v>
      </c>
      <c r="H769" s="1">
        <v>127.30200000000001</v>
      </c>
      <c r="I769" s="1">
        <v>0.3</v>
      </c>
      <c r="J769" s="1">
        <v>-9.093</v>
      </c>
      <c r="K769">
        <f t="shared" si="11"/>
        <v>2</v>
      </c>
    </row>
    <row r="770" spans="1:11" x14ac:dyDescent="0.25">
      <c r="A770" s="1" t="s">
        <v>705</v>
      </c>
      <c r="B770" s="3">
        <v>42987</v>
      </c>
      <c r="C770" s="3">
        <v>42991</v>
      </c>
      <c r="D770" s="1" t="s">
        <v>21</v>
      </c>
      <c r="E770" s="1" t="s">
        <v>23</v>
      </c>
      <c r="F770" s="2" t="s">
        <v>18</v>
      </c>
      <c r="G770" s="1" t="s">
        <v>297</v>
      </c>
      <c r="H770" s="1">
        <v>66.111999999999995</v>
      </c>
      <c r="I770" s="1">
        <v>0.2</v>
      </c>
      <c r="J770" s="1">
        <v>-9.0904000000000007</v>
      </c>
      <c r="K770">
        <f t="shared" si="11"/>
        <v>4</v>
      </c>
    </row>
    <row r="771" spans="1:11" x14ac:dyDescent="0.25">
      <c r="A771" s="1" t="s">
        <v>494</v>
      </c>
      <c r="B771" s="3">
        <v>42762</v>
      </c>
      <c r="C771" s="3">
        <v>42765</v>
      </c>
      <c r="D771" s="1" t="s">
        <v>17</v>
      </c>
      <c r="E771" s="1" t="s">
        <v>23</v>
      </c>
      <c r="F771" s="2" t="s">
        <v>14</v>
      </c>
      <c r="G771" s="1" t="s">
        <v>279</v>
      </c>
      <c r="H771" s="1">
        <v>71.975999999999999</v>
      </c>
      <c r="I771" s="1">
        <v>0.2</v>
      </c>
      <c r="J771" s="1">
        <v>-8.9969999999999999</v>
      </c>
      <c r="K771">
        <f t="shared" ref="K771:K834" si="12">DATEDIF(B771,C771,"d")</f>
        <v>3</v>
      </c>
    </row>
    <row r="772" spans="1:11" x14ac:dyDescent="0.25">
      <c r="A772" s="1" t="s">
        <v>706</v>
      </c>
      <c r="B772" s="3">
        <v>43001</v>
      </c>
      <c r="C772" s="3">
        <v>43006</v>
      </c>
      <c r="D772" s="1" t="s">
        <v>21</v>
      </c>
      <c r="E772" s="1" t="s">
        <v>26</v>
      </c>
      <c r="F772" s="2" t="s">
        <v>14</v>
      </c>
      <c r="G772" s="1" t="s">
        <v>58</v>
      </c>
      <c r="H772" s="1">
        <v>39.984000000000002</v>
      </c>
      <c r="I772" s="1">
        <v>0.2</v>
      </c>
      <c r="J772" s="1">
        <v>-8.9963999999999995</v>
      </c>
      <c r="K772">
        <f t="shared" si="12"/>
        <v>5</v>
      </c>
    </row>
    <row r="773" spans="1:11" x14ac:dyDescent="0.25">
      <c r="A773" s="1" t="s">
        <v>707</v>
      </c>
      <c r="B773" s="3">
        <v>42003</v>
      </c>
      <c r="C773" s="3">
        <v>42005</v>
      </c>
      <c r="D773" s="1" t="s">
        <v>31</v>
      </c>
      <c r="E773" s="1" t="s">
        <v>13</v>
      </c>
      <c r="F773" s="2" t="s">
        <v>28</v>
      </c>
      <c r="G773" s="1" t="s">
        <v>68</v>
      </c>
      <c r="H773" s="1">
        <v>39.128</v>
      </c>
      <c r="I773" s="1">
        <v>0.2</v>
      </c>
      <c r="J773" s="1">
        <v>-8.8038000000000007</v>
      </c>
      <c r="K773">
        <f t="shared" si="12"/>
        <v>2</v>
      </c>
    </row>
    <row r="774" spans="1:11" x14ac:dyDescent="0.25">
      <c r="A774" s="1" t="s">
        <v>708</v>
      </c>
      <c r="B774" s="3">
        <v>43058</v>
      </c>
      <c r="C774" s="3">
        <v>43064</v>
      </c>
      <c r="D774" s="1" t="s">
        <v>21</v>
      </c>
      <c r="E774" s="1" t="s">
        <v>26</v>
      </c>
      <c r="F774" s="2" t="s">
        <v>18</v>
      </c>
      <c r="G774" s="1" t="s">
        <v>40</v>
      </c>
      <c r="H774" s="1">
        <v>305.31200000000001</v>
      </c>
      <c r="I774" s="1">
        <v>0.3</v>
      </c>
      <c r="J774" s="1">
        <v>-8.7232000000000003</v>
      </c>
      <c r="K774">
        <f t="shared" si="12"/>
        <v>6</v>
      </c>
    </row>
    <row r="775" spans="1:11" x14ac:dyDescent="0.25">
      <c r="A775" s="1" t="s">
        <v>709</v>
      </c>
      <c r="B775" s="3">
        <v>41999</v>
      </c>
      <c r="C775" s="3">
        <v>42001</v>
      </c>
      <c r="D775" s="1" t="s">
        <v>17</v>
      </c>
      <c r="E775" s="1" t="s">
        <v>26</v>
      </c>
      <c r="F775" s="2" t="s">
        <v>18</v>
      </c>
      <c r="G775" s="1" t="s">
        <v>40</v>
      </c>
      <c r="H775" s="1">
        <v>600.55799999999999</v>
      </c>
      <c r="I775" s="1">
        <v>0.3</v>
      </c>
      <c r="J775" s="1">
        <v>-8.5793999999999997</v>
      </c>
      <c r="K775">
        <f t="shared" si="12"/>
        <v>2</v>
      </c>
    </row>
    <row r="776" spans="1:11" x14ac:dyDescent="0.25">
      <c r="A776" s="1" t="s">
        <v>710</v>
      </c>
      <c r="B776" s="3">
        <v>42782</v>
      </c>
      <c r="C776" s="3">
        <v>42787</v>
      </c>
      <c r="D776" s="1" t="s">
        <v>21</v>
      </c>
      <c r="E776" s="1" t="s">
        <v>26</v>
      </c>
      <c r="F776" s="2" t="s">
        <v>18</v>
      </c>
      <c r="G776" s="1" t="s">
        <v>40</v>
      </c>
      <c r="H776" s="1">
        <v>600.55799999999999</v>
      </c>
      <c r="I776" s="1">
        <v>0.3</v>
      </c>
      <c r="J776" s="1">
        <v>-8.5793999999999997</v>
      </c>
      <c r="K776">
        <f t="shared" si="12"/>
        <v>5</v>
      </c>
    </row>
    <row r="777" spans="1:11" x14ac:dyDescent="0.25">
      <c r="A777" s="1" t="s">
        <v>306</v>
      </c>
      <c r="B777" s="3">
        <v>42821</v>
      </c>
      <c r="C777" s="3">
        <v>42826</v>
      </c>
      <c r="D777" s="1" t="s">
        <v>21</v>
      </c>
      <c r="E777" s="1" t="s">
        <v>26</v>
      </c>
      <c r="F777" s="2" t="s">
        <v>18</v>
      </c>
      <c r="G777" s="1" t="s">
        <v>40</v>
      </c>
      <c r="H777" s="1">
        <v>600.55799999999999</v>
      </c>
      <c r="I777" s="1">
        <v>0.3</v>
      </c>
      <c r="J777" s="1">
        <v>-8.5793999999999997</v>
      </c>
      <c r="K777">
        <f t="shared" si="12"/>
        <v>5</v>
      </c>
    </row>
    <row r="778" spans="1:11" x14ac:dyDescent="0.25">
      <c r="A778" s="1" t="s">
        <v>649</v>
      </c>
      <c r="B778" s="3">
        <v>42023</v>
      </c>
      <c r="C778" s="3">
        <v>42027</v>
      </c>
      <c r="D778" s="1" t="s">
        <v>21</v>
      </c>
      <c r="E778" s="1" t="s">
        <v>26</v>
      </c>
      <c r="F778" s="2" t="s">
        <v>18</v>
      </c>
      <c r="G778" s="1" t="s">
        <v>40</v>
      </c>
      <c r="H778" s="1">
        <v>199.304</v>
      </c>
      <c r="I778" s="1">
        <v>0.3</v>
      </c>
      <c r="J778" s="1">
        <v>-8.5416000000000007</v>
      </c>
      <c r="K778">
        <f t="shared" si="12"/>
        <v>4</v>
      </c>
    </row>
    <row r="779" spans="1:11" x14ac:dyDescent="0.25">
      <c r="A779" s="1" t="s">
        <v>711</v>
      </c>
      <c r="B779" s="3">
        <v>42261</v>
      </c>
      <c r="C779" s="3">
        <v>42265</v>
      </c>
      <c r="D779" s="1" t="s">
        <v>21</v>
      </c>
      <c r="E779" s="1" t="s">
        <v>35</v>
      </c>
      <c r="F779" s="2" t="s">
        <v>18</v>
      </c>
      <c r="G779" s="1" t="s">
        <v>19</v>
      </c>
      <c r="H779" s="1">
        <v>170.136</v>
      </c>
      <c r="I779" s="1">
        <v>0.2</v>
      </c>
      <c r="J779" s="1">
        <v>-8.5068000000000001</v>
      </c>
      <c r="K779">
        <f t="shared" si="12"/>
        <v>4</v>
      </c>
    </row>
    <row r="780" spans="1:11" x14ac:dyDescent="0.25">
      <c r="A780" s="1" t="s">
        <v>84</v>
      </c>
      <c r="B780" s="3">
        <v>42722</v>
      </c>
      <c r="C780" s="3">
        <v>42725</v>
      </c>
      <c r="D780" s="1" t="s">
        <v>31</v>
      </c>
      <c r="E780" s="1" t="s">
        <v>35</v>
      </c>
      <c r="F780" s="2" t="s">
        <v>14</v>
      </c>
      <c r="G780" s="1" t="s">
        <v>279</v>
      </c>
      <c r="H780" s="1">
        <v>112.776</v>
      </c>
      <c r="I780" s="1">
        <v>0.2</v>
      </c>
      <c r="J780" s="1">
        <v>-8.4581999999999997</v>
      </c>
      <c r="K780">
        <f t="shared" si="12"/>
        <v>3</v>
      </c>
    </row>
    <row r="781" spans="1:11" x14ac:dyDescent="0.25">
      <c r="A781" s="1" t="s">
        <v>712</v>
      </c>
      <c r="B781" s="3">
        <v>42686</v>
      </c>
      <c r="C781" s="3">
        <v>42689</v>
      </c>
      <c r="D781" s="1" t="s">
        <v>31</v>
      </c>
      <c r="E781" s="1" t="s">
        <v>35</v>
      </c>
      <c r="F781" s="2" t="s">
        <v>18</v>
      </c>
      <c r="G781" s="1" t="s">
        <v>19</v>
      </c>
      <c r="H781" s="1">
        <v>674.35199999999998</v>
      </c>
      <c r="I781" s="1">
        <v>0.2</v>
      </c>
      <c r="J781" s="1">
        <v>-8.4293999999999993</v>
      </c>
      <c r="K781">
        <f t="shared" si="12"/>
        <v>3</v>
      </c>
    </row>
    <row r="782" spans="1:11" x14ac:dyDescent="0.25">
      <c r="A782" s="1" t="s">
        <v>713</v>
      </c>
      <c r="B782" s="3">
        <v>42804</v>
      </c>
      <c r="C782" s="3">
        <v>42808</v>
      </c>
      <c r="D782" s="1" t="s">
        <v>21</v>
      </c>
      <c r="E782" s="1" t="s">
        <v>23</v>
      </c>
      <c r="F782" s="2" t="s">
        <v>14</v>
      </c>
      <c r="G782" s="1" t="s">
        <v>58</v>
      </c>
      <c r="H782" s="1">
        <v>35.909999999999997</v>
      </c>
      <c r="I782" s="1">
        <v>0.4</v>
      </c>
      <c r="J782" s="1">
        <v>-8.3789999999999996</v>
      </c>
      <c r="K782">
        <f t="shared" si="12"/>
        <v>4</v>
      </c>
    </row>
    <row r="783" spans="1:11" x14ac:dyDescent="0.25">
      <c r="A783" s="1" t="s">
        <v>183</v>
      </c>
      <c r="B783" s="3">
        <v>41979</v>
      </c>
      <c r="C783" s="3">
        <v>41983</v>
      </c>
      <c r="D783" s="1" t="s">
        <v>21</v>
      </c>
      <c r="E783" s="1" t="s">
        <v>26</v>
      </c>
      <c r="F783" s="2" t="s">
        <v>28</v>
      </c>
      <c r="G783" s="1" t="s">
        <v>68</v>
      </c>
      <c r="H783" s="1">
        <v>35.167999999999999</v>
      </c>
      <c r="I783" s="1">
        <v>0.2</v>
      </c>
      <c r="J783" s="1">
        <v>-8.3523999999999994</v>
      </c>
      <c r="K783">
        <f t="shared" si="12"/>
        <v>4</v>
      </c>
    </row>
    <row r="784" spans="1:11" x14ac:dyDescent="0.25">
      <c r="A784" s="1" t="s">
        <v>557</v>
      </c>
      <c r="B784" s="3">
        <v>42615</v>
      </c>
      <c r="C784" s="3">
        <v>42621</v>
      </c>
      <c r="D784" s="1" t="s">
        <v>21</v>
      </c>
      <c r="E784" s="1" t="s">
        <v>26</v>
      </c>
      <c r="F784" s="2" t="s">
        <v>28</v>
      </c>
      <c r="G784" s="1" t="s">
        <v>68</v>
      </c>
      <c r="H784" s="1">
        <v>35.167999999999999</v>
      </c>
      <c r="I784" s="1">
        <v>0.2</v>
      </c>
      <c r="J784" s="1">
        <v>-8.3523999999999994</v>
      </c>
      <c r="K784">
        <f t="shared" si="12"/>
        <v>6</v>
      </c>
    </row>
    <row r="785" spans="1:11" x14ac:dyDescent="0.25">
      <c r="A785" s="1" t="s">
        <v>714</v>
      </c>
      <c r="B785" s="3">
        <v>42894</v>
      </c>
      <c r="C785" s="3">
        <v>42899</v>
      </c>
      <c r="D785" s="1" t="s">
        <v>21</v>
      </c>
      <c r="E785" s="1" t="s">
        <v>35</v>
      </c>
      <c r="F785" s="2" t="s">
        <v>28</v>
      </c>
      <c r="G785" s="1" t="s">
        <v>68</v>
      </c>
      <c r="H785" s="1">
        <v>35.167999999999999</v>
      </c>
      <c r="I785" s="1">
        <v>0.2</v>
      </c>
      <c r="J785" s="1">
        <v>-8.3523999999999994</v>
      </c>
      <c r="K785">
        <f t="shared" si="12"/>
        <v>5</v>
      </c>
    </row>
    <row r="786" spans="1:11" x14ac:dyDescent="0.25">
      <c r="A786" s="1" t="s">
        <v>715</v>
      </c>
      <c r="B786" s="3">
        <v>42855</v>
      </c>
      <c r="C786" s="3">
        <v>42859</v>
      </c>
      <c r="D786" s="1" t="s">
        <v>21</v>
      </c>
      <c r="E786" s="1" t="s">
        <v>13</v>
      </c>
      <c r="F786" s="2" t="s">
        <v>18</v>
      </c>
      <c r="G786" s="1" t="s">
        <v>297</v>
      </c>
      <c r="H786" s="1">
        <v>220.70400000000001</v>
      </c>
      <c r="I786" s="1">
        <v>0.2</v>
      </c>
      <c r="J786" s="1">
        <v>-8.2764000000000006</v>
      </c>
      <c r="K786">
        <f t="shared" si="12"/>
        <v>4</v>
      </c>
    </row>
    <row r="787" spans="1:11" x14ac:dyDescent="0.25">
      <c r="A787" s="1" t="s">
        <v>716</v>
      </c>
      <c r="B787" s="3">
        <v>42275</v>
      </c>
      <c r="C787" s="3">
        <v>42282</v>
      </c>
      <c r="D787" s="1" t="s">
        <v>21</v>
      </c>
      <c r="E787" s="1" t="s">
        <v>35</v>
      </c>
      <c r="F787" s="2" t="s">
        <v>14</v>
      </c>
      <c r="G787" s="1" t="s">
        <v>58</v>
      </c>
      <c r="H787" s="1">
        <v>36.783999999999999</v>
      </c>
      <c r="I787" s="1">
        <v>0.2</v>
      </c>
      <c r="J787" s="1">
        <v>-8.2764000000000006</v>
      </c>
      <c r="K787">
        <f t="shared" si="12"/>
        <v>7</v>
      </c>
    </row>
    <row r="788" spans="1:11" x14ac:dyDescent="0.25">
      <c r="A788" s="1" t="s">
        <v>710</v>
      </c>
      <c r="B788" s="3">
        <v>42782</v>
      </c>
      <c r="C788" s="3">
        <v>42787</v>
      </c>
      <c r="D788" s="1" t="s">
        <v>21</v>
      </c>
      <c r="E788" s="1" t="s">
        <v>26</v>
      </c>
      <c r="F788" s="2" t="s">
        <v>28</v>
      </c>
      <c r="G788" s="1" t="s">
        <v>68</v>
      </c>
      <c r="H788" s="1">
        <v>50.351999999999997</v>
      </c>
      <c r="I788" s="1">
        <v>0.2</v>
      </c>
      <c r="J788" s="1">
        <v>-8.1821999999999999</v>
      </c>
      <c r="K788">
        <f t="shared" si="12"/>
        <v>5</v>
      </c>
    </row>
    <row r="789" spans="1:11" x14ac:dyDescent="0.25">
      <c r="A789" s="1" t="s">
        <v>717</v>
      </c>
      <c r="B789" s="3">
        <v>41993</v>
      </c>
      <c r="C789" s="3">
        <v>41998</v>
      </c>
      <c r="D789" s="1" t="s">
        <v>21</v>
      </c>
      <c r="E789" s="1" t="s">
        <v>26</v>
      </c>
      <c r="F789" s="2" t="s">
        <v>14</v>
      </c>
      <c r="G789" s="1" t="s">
        <v>279</v>
      </c>
      <c r="H789" s="1">
        <v>65.44</v>
      </c>
      <c r="I789" s="1">
        <v>0.2</v>
      </c>
      <c r="J789" s="1">
        <v>-8.18</v>
      </c>
      <c r="K789">
        <f t="shared" si="12"/>
        <v>5</v>
      </c>
    </row>
    <row r="790" spans="1:11" x14ac:dyDescent="0.25">
      <c r="A790" s="1" t="s">
        <v>718</v>
      </c>
      <c r="B790" s="3">
        <v>42164</v>
      </c>
      <c r="C790" s="3">
        <v>42171</v>
      </c>
      <c r="D790" s="1" t="s">
        <v>21</v>
      </c>
      <c r="E790" s="1" t="s">
        <v>13</v>
      </c>
      <c r="F790" s="2" t="s">
        <v>14</v>
      </c>
      <c r="G790" s="1" t="s">
        <v>279</v>
      </c>
      <c r="H790" s="1">
        <v>72.599999999999994</v>
      </c>
      <c r="I790" s="1">
        <v>0.2</v>
      </c>
      <c r="J790" s="1">
        <v>-8.1675000000000004</v>
      </c>
      <c r="K790">
        <f t="shared" si="12"/>
        <v>7</v>
      </c>
    </row>
    <row r="791" spans="1:11" x14ac:dyDescent="0.25">
      <c r="A791" s="1" t="s">
        <v>719</v>
      </c>
      <c r="B791" s="3">
        <v>42594</v>
      </c>
      <c r="C791" s="3">
        <v>42598</v>
      </c>
      <c r="D791" s="1" t="s">
        <v>21</v>
      </c>
      <c r="E791" s="1" t="s">
        <v>23</v>
      </c>
      <c r="F791" s="2" t="s">
        <v>18</v>
      </c>
      <c r="G791" s="1" t="s">
        <v>40</v>
      </c>
      <c r="H791" s="1">
        <v>145.76400000000001</v>
      </c>
      <c r="I791" s="1">
        <v>0.1</v>
      </c>
      <c r="J791" s="1">
        <v>-8.0980000000000008</v>
      </c>
      <c r="K791">
        <f t="shared" si="12"/>
        <v>4</v>
      </c>
    </row>
    <row r="792" spans="1:11" x14ac:dyDescent="0.25">
      <c r="A792" s="1" t="s">
        <v>720</v>
      </c>
      <c r="B792" s="3">
        <v>42981</v>
      </c>
      <c r="C792" s="3">
        <v>42984</v>
      </c>
      <c r="D792" s="1" t="s">
        <v>17</v>
      </c>
      <c r="E792" s="1" t="s">
        <v>23</v>
      </c>
      <c r="F792" s="2" t="s">
        <v>18</v>
      </c>
      <c r="G792" s="1" t="s">
        <v>40</v>
      </c>
      <c r="H792" s="1">
        <v>181.76400000000001</v>
      </c>
      <c r="I792" s="1">
        <v>0.1</v>
      </c>
      <c r="J792" s="1">
        <v>-8.0784000000000002</v>
      </c>
      <c r="K792">
        <f t="shared" si="12"/>
        <v>3</v>
      </c>
    </row>
    <row r="793" spans="1:11" x14ac:dyDescent="0.25">
      <c r="A793" s="1" t="s">
        <v>721</v>
      </c>
      <c r="B793" s="3">
        <v>42541</v>
      </c>
      <c r="C793" s="3">
        <v>42542</v>
      </c>
      <c r="D793" s="1" t="s">
        <v>31</v>
      </c>
      <c r="E793" s="1" t="s">
        <v>35</v>
      </c>
      <c r="F793" s="2" t="s">
        <v>18</v>
      </c>
      <c r="G793" s="1" t="s">
        <v>40</v>
      </c>
      <c r="H793" s="1">
        <v>161.56800000000001</v>
      </c>
      <c r="I793" s="1">
        <v>0.2</v>
      </c>
      <c r="J793" s="1">
        <v>-8.0784000000000002</v>
      </c>
      <c r="K793">
        <f t="shared" si="12"/>
        <v>1</v>
      </c>
    </row>
    <row r="794" spans="1:11" x14ac:dyDescent="0.25">
      <c r="A794" s="1" t="s">
        <v>722</v>
      </c>
      <c r="B794" s="3">
        <v>41967</v>
      </c>
      <c r="C794" s="3">
        <v>41971</v>
      </c>
      <c r="D794" s="1" t="s">
        <v>21</v>
      </c>
      <c r="E794" s="1" t="s">
        <v>26</v>
      </c>
      <c r="F794" s="2" t="s">
        <v>28</v>
      </c>
      <c r="G794" s="1" t="s">
        <v>68</v>
      </c>
      <c r="H794" s="1">
        <v>646.20000000000005</v>
      </c>
      <c r="I794" s="1">
        <v>0.2</v>
      </c>
      <c r="J794" s="1">
        <v>-8.0775000000000006</v>
      </c>
      <c r="K794">
        <f t="shared" si="12"/>
        <v>4</v>
      </c>
    </row>
    <row r="795" spans="1:11" x14ac:dyDescent="0.25">
      <c r="A795" s="1" t="s">
        <v>723</v>
      </c>
      <c r="B795" s="3">
        <v>43071</v>
      </c>
      <c r="C795" s="3">
        <v>43075</v>
      </c>
      <c r="D795" s="1" t="s">
        <v>21</v>
      </c>
      <c r="E795" s="1" t="s">
        <v>35</v>
      </c>
      <c r="F795" s="2" t="s">
        <v>14</v>
      </c>
      <c r="G795" s="1" t="s">
        <v>58</v>
      </c>
      <c r="H795" s="1">
        <v>39.991999999999997</v>
      </c>
      <c r="I795" s="1">
        <v>0.2</v>
      </c>
      <c r="J795" s="1">
        <v>-7.9984000000000002</v>
      </c>
      <c r="K795">
        <f t="shared" si="12"/>
        <v>4</v>
      </c>
    </row>
    <row r="796" spans="1:11" x14ac:dyDescent="0.25">
      <c r="A796" s="1" t="s">
        <v>547</v>
      </c>
      <c r="B796" s="3">
        <v>42603</v>
      </c>
      <c r="C796" s="3">
        <v>42610</v>
      </c>
      <c r="D796" s="1" t="s">
        <v>21</v>
      </c>
      <c r="E796" s="1" t="s">
        <v>35</v>
      </c>
      <c r="F796" s="2" t="s">
        <v>14</v>
      </c>
      <c r="G796" s="1" t="s">
        <v>58</v>
      </c>
      <c r="H796" s="1">
        <v>31.984000000000002</v>
      </c>
      <c r="I796" s="1">
        <v>0.2</v>
      </c>
      <c r="J796" s="1">
        <v>-7.9960000000000004</v>
      </c>
      <c r="K796">
        <f t="shared" si="12"/>
        <v>7</v>
      </c>
    </row>
    <row r="797" spans="1:11" x14ac:dyDescent="0.25">
      <c r="A797" s="1" t="s">
        <v>724</v>
      </c>
      <c r="B797" s="3">
        <v>43021</v>
      </c>
      <c r="C797" s="3">
        <v>43028</v>
      </c>
      <c r="D797" s="1" t="s">
        <v>21</v>
      </c>
      <c r="E797" s="1" t="s">
        <v>35</v>
      </c>
      <c r="F797" s="2" t="s">
        <v>14</v>
      </c>
      <c r="G797" s="1" t="s">
        <v>58</v>
      </c>
      <c r="H797" s="1">
        <v>31.984000000000002</v>
      </c>
      <c r="I797" s="1">
        <v>0.2</v>
      </c>
      <c r="J797" s="1">
        <v>-7.9960000000000004</v>
      </c>
      <c r="K797">
        <f t="shared" si="12"/>
        <v>7</v>
      </c>
    </row>
    <row r="798" spans="1:11" x14ac:dyDescent="0.25">
      <c r="A798" s="1" t="s">
        <v>521</v>
      </c>
      <c r="B798" s="3">
        <v>42729</v>
      </c>
      <c r="C798" s="3">
        <v>42736</v>
      </c>
      <c r="D798" s="1" t="s">
        <v>21</v>
      </c>
      <c r="E798" s="1" t="s">
        <v>35</v>
      </c>
      <c r="F798" s="2" t="s">
        <v>14</v>
      </c>
      <c r="G798" s="1" t="s">
        <v>279</v>
      </c>
      <c r="H798" s="1">
        <v>45.12</v>
      </c>
      <c r="I798" s="1">
        <v>0.2</v>
      </c>
      <c r="J798" s="1">
        <v>-7.8959999999999999</v>
      </c>
      <c r="K798">
        <f t="shared" si="12"/>
        <v>7</v>
      </c>
    </row>
    <row r="799" spans="1:11" x14ac:dyDescent="0.25">
      <c r="A799" s="1" t="s">
        <v>725</v>
      </c>
      <c r="B799" s="3">
        <v>41927</v>
      </c>
      <c r="C799" s="3">
        <v>41929</v>
      </c>
      <c r="D799" s="1" t="s">
        <v>31</v>
      </c>
      <c r="E799" s="1" t="s">
        <v>23</v>
      </c>
      <c r="F799" s="2" t="s">
        <v>18</v>
      </c>
      <c r="G799" s="1" t="s">
        <v>40</v>
      </c>
      <c r="H799" s="1">
        <v>183.37200000000001</v>
      </c>
      <c r="I799" s="1">
        <v>0.3</v>
      </c>
      <c r="J799" s="1">
        <v>-7.8587999999999996</v>
      </c>
      <c r="K799">
        <f t="shared" si="12"/>
        <v>2</v>
      </c>
    </row>
    <row r="800" spans="1:11" x14ac:dyDescent="0.25">
      <c r="A800" s="1" t="s">
        <v>726</v>
      </c>
      <c r="B800" s="3">
        <v>41859</v>
      </c>
      <c r="C800" s="3">
        <v>41861</v>
      </c>
      <c r="D800" s="1" t="s">
        <v>17</v>
      </c>
      <c r="E800" s="1" t="s">
        <v>13</v>
      </c>
      <c r="F800" s="2" t="s">
        <v>18</v>
      </c>
      <c r="G800" s="1" t="s">
        <v>24</v>
      </c>
      <c r="H800" s="1">
        <v>155.45599999999999</v>
      </c>
      <c r="I800" s="1">
        <v>0.2</v>
      </c>
      <c r="J800" s="1">
        <v>-7.7728000000000002</v>
      </c>
      <c r="K800">
        <f t="shared" si="12"/>
        <v>2</v>
      </c>
    </row>
    <row r="801" spans="1:11" x14ac:dyDescent="0.25">
      <c r="A801" s="1" t="s">
        <v>727</v>
      </c>
      <c r="B801" s="3">
        <v>41992</v>
      </c>
      <c r="C801" s="3">
        <v>41998</v>
      </c>
      <c r="D801" s="1" t="s">
        <v>21</v>
      </c>
      <c r="E801" s="1" t="s">
        <v>26</v>
      </c>
      <c r="F801" s="2" t="s">
        <v>28</v>
      </c>
      <c r="G801" s="1" t="s">
        <v>68</v>
      </c>
      <c r="H801" s="1">
        <v>32.591999999999999</v>
      </c>
      <c r="I801" s="1">
        <v>0.2</v>
      </c>
      <c r="J801" s="1">
        <v>-7.7405999999999997</v>
      </c>
      <c r="K801">
        <f t="shared" si="12"/>
        <v>6</v>
      </c>
    </row>
    <row r="802" spans="1:11" x14ac:dyDescent="0.25">
      <c r="A802" s="1" t="s">
        <v>728</v>
      </c>
      <c r="B802" s="3">
        <v>42841</v>
      </c>
      <c r="C802" s="3">
        <v>42847</v>
      </c>
      <c r="D802" s="1" t="s">
        <v>21</v>
      </c>
      <c r="E802" s="1" t="s">
        <v>26</v>
      </c>
      <c r="F802" s="2" t="s">
        <v>28</v>
      </c>
      <c r="G802" s="1" t="s">
        <v>68</v>
      </c>
      <c r="H802" s="1">
        <v>32.543999999999997</v>
      </c>
      <c r="I802" s="1">
        <v>0.2</v>
      </c>
      <c r="J802" s="1">
        <v>-7.7291999999999996</v>
      </c>
      <c r="K802">
        <f t="shared" si="12"/>
        <v>6</v>
      </c>
    </row>
    <row r="803" spans="1:11" x14ac:dyDescent="0.25">
      <c r="A803" s="1" t="s">
        <v>283</v>
      </c>
      <c r="B803" s="3">
        <v>42702</v>
      </c>
      <c r="C803" s="3">
        <v>42708</v>
      </c>
      <c r="D803" s="1" t="s">
        <v>21</v>
      </c>
      <c r="E803" s="1" t="s">
        <v>23</v>
      </c>
      <c r="F803" s="2" t="s">
        <v>28</v>
      </c>
      <c r="G803" s="1" t="s">
        <v>68</v>
      </c>
      <c r="H803" s="1">
        <v>32.543999999999997</v>
      </c>
      <c r="I803" s="1">
        <v>0.2</v>
      </c>
      <c r="J803" s="1">
        <v>-7.7291999999999996</v>
      </c>
      <c r="K803">
        <f t="shared" si="12"/>
        <v>6</v>
      </c>
    </row>
    <row r="804" spans="1:11" x14ac:dyDescent="0.25">
      <c r="A804" s="1" t="s">
        <v>93</v>
      </c>
      <c r="B804" s="3">
        <v>42832</v>
      </c>
      <c r="C804" s="3">
        <v>42837</v>
      </c>
      <c r="D804" s="1" t="s">
        <v>21</v>
      </c>
      <c r="E804" s="1" t="s">
        <v>13</v>
      </c>
      <c r="F804" s="2" t="s">
        <v>14</v>
      </c>
      <c r="G804" s="1" t="s">
        <v>279</v>
      </c>
      <c r="H804" s="1">
        <v>617.976</v>
      </c>
      <c r="I804" s="1">
        <v>0.2</v>
      </c>
      <c r="J804" s="1">
        <v>-7.7247000000000003</v>
      </c>
      <c r="K804">
        <f t="shared" si="12"/>
        <v>5</v>
      </c>
    </row>
    <row r="805" spans="1:11" x14ac:dyDescent="0.25">
      <c r="A805" s="1" t="s">
        <v>729</v>
      </c>
      <c r="B805" s="3">
        <v>42269</v>
      </c>
      <c r="C805" s="3">
        <v>42272</v>
      </c>
      <c r="D805" s="1" t="s">
        <v>31</v>
      </c>
      <c r="E805" s="1" t="s">
        <v>23</v>
      </c>
      <c r="F805" s="2" t="s">
        <v>14</v>
      </c>
      <c r="G805" s="1" t="s">
        <v>279</v>
      </c>
      <c r="H805" s="1">
        <v>617.976</v>
      </c>
      <c r="I805" s="1">
        <v>0.2</v>
      </c>
      <c r="J805" s="1">
        <v>-7.7247000000000003</v>
      </c>
      <c r="K805">
        <f t="shared" si="12"/>
        <v>3</v>
      </c>
    </row>
    <row r="806" spans="1:11" x14ac:dyDescent="0.25">
      <c r="A806" s="1" t="s">
        <v>730</v>
      </c>
      <c r="B806" s="3">
        <v>42548</v>
      </c>
      <c r="C806" s="3">
        <v>42552</v>
      </c>
      <c r="D806" s="1" t="s">
        <v>21</v>
      </c>
      <c r="E806" s="1" t="s">
        <v>26</v>
      </c>
      <c r="F806" s="2" t="s">
        <v>18</v>
      </c>
      <c r="G806" s="1" t="s">
        <v>40</v>
      </c>
      <c r="H806" s="1">
        <v>539.65800000000002</v>
      </c>
      <c r="I806" s="1">
        <v>0.3</v>
      </c>
      <c r="J806" s="1">
        <v>-7.7093999999999996</v>
      </c>
      <c r="K806">
        <f t="shared" si="12"/>
        <v>4</v>
      </c>
    </row>
    <row r="807" spans="1:11" x14ac:dyDescent="0.25">
      <c r="A807" s="1" t="s">
        <v>731</v>
      </c>
      <c r="B807" s="3">
        <v>43078</v>
      </c>
      <c r="C807" s="3">
        <v>43082</v>
      </c>
      <c r="D807" s="1" t="s">
        <v>21</v>
      </c>
      <c r="E807" s="1" t="s">
        <v>23</v>
      </c>
      <c r="F807" s="2" t="s">
        <v>28</v>
      </c>
      <c r="G807" s="1" t="s">
        <v>68</v>
      </c>
      <c r="H807" s="1">
        <v>37.207999999999998</v>
      </c>
      <c r="I807" s="1">
        <v>0.2</v>
      </c>
      <c r="J807" s="1">
        <v>-7.4416000000000002</v>
      </c>
      <c r="K807">
        <f t="shared" si="12"/>
        <v>4</v>
      </c>
    </row>
    <row r="808" spans="1:11" x14ac:dyDescent="0.25">
      <c r="A808" s="1" t="s">
        <v>732</v>
      </c>
      <c r="B808" s="3">
        <v>42698</v>
      </c>
      <c r="C808" s="3">
        <v>42700</v>
      </c>
      <c r="D808" s="1" t="s">
        <v>17</v>
      </c>
      <c r="E808" s="1" t="s">
        <v>26</v>
      </c>
      <c r="F808" s="2" t="s">
        <v>14</v>
      </c>
      <c r="G808" s="1" t="s">
        <v>279</v>
      </c>
      <c r="H808" s="1">
        <v>297.57600000000002</v>
      </c>
      <c r="I808" s="1">
        <v>0.2</v>
      </c>
      <c r="J808" s="1">
        <v>-7.4394</v>
      </c>
      <c r="K808">
        <f t="shared" si="12"/>
        <v>2</v>
      </c>
    </row>
    <row r="809" spans="1:11" x14ac:dyDescent="0.25">
      <c r="A809" s="1" t="s">
        <v>733</v>
      </c>
      <c r="B809" s="3">
        <v>42810</v>
      </c>
      <c r="C809" s="3">
        <v>42810</v>
      </c>
      <c r="D809" s="1" t="s">
        <v>12</v>
      </c>
      <c r="E809" s="1" t="s">
        <v>23</v>
      </c>
      <c r="F809" s="2" t="s">
        <v>14</v>
      </c>
      <c r="G809" s="1" t="s">
        <v>58</v>
      </c>
      <c r="H809" s="1">
        <v>44.375999999999998</v>
      </c>
      <c r="I809" s="1">
        <v>0.4</v>
      </c>
      <c r="J809" s="1">
        <v>-7.3959999999999999</v>
      </c>
      <c r="K809">
        <f t="shared" si="12"/>
        <v>0</v>
      </c>
    </row>
    <row r="810" spans="1:11" x14ac:dyDescent="0.25">
      <c r="A810" s="1" t="s">
        <v>734</v>
      </c>
      <c r="B810" s="3">
        <v>42807</v>
      </c>
      <c r="C810" s="3">
        <v>42807</v>
      </c>
      <c r="D810" s="1" t="s">
        <v>12</v>
      </c>
      <c r="E810" s="1" t="s">
        <v>26</v>
      </c>
      <c r="F810" s="2" t="s">
        <v>14</v>
      </c>
      <c r="G810" s="1" t="s">
        <v>58</v>
      </c>
      <c r="H810" s="1">
        <v>34.36</v>
      </c>
      <c r="I810" s="1">
        <v>0.2</v>
      </c>
      <c r="J810" s="1">
        <v>-7.3014999999999999</v>
      </c>
      <c r="K810">
        <f t="shared" si="12"/>
        <v>0</v>
      </c>
    </row>
    <row r="811" spans="1:11" x14ac:dyDescent="0.25">
      <c r="A811" s="1" t="s">
        <v>150</v>
      </c>
      <c r="B811" s="3">
        <v>42250</v>
      </c>
      <c r="C811" s="3">
        <v>42254</v>
      </c>
      <c r="D811" s="1" t="s">
        <v>21</v>
      </c>
      <c r="E811" s="1" t="s">
        <v>23</v>
      </c>
      <c r="F811" s="2" t="s">
        <v>28</v>
      </c>
      <c r="G811" s="1" t="s">
        <v>68</v>
      </c>
      <c r="H811" s="1">
        <v>36.335999999999999</v>
      </c>
      <c r="I811" s="1">
        <v>0.2</v>
      </c>
      <c r="J811" s="1">
        <v>-7.2671999999999999</v>
      </c>
      <c r="K811">
        <f t="shared" si="12"/>
        <v>4</v>
      </c>
    </row>
    <row r="812" spans="1:11" x14ac:dyDescent="0.25">
      <c r="A812" s="1" t="s">
        <v>735</v>
      </c>
      <c r="B812" s="3">
        <v>42929</v>
      </c>
      <c r="C812" s="3">
        <v>42933</v>
      </c>
      <c r="D812" s="1" t="s">
        <v>17</v>
      </c>
      <c r="E812" s="1" t="s">
        <v>23</v>
      </c>
      <c r="F812" s="2" t="s">
        <v>14</v>
      </c>
      <c r="G812" s="1" t="s">
        <v>58</v>
      </c>
      <c r="H812" s="1">
        <v>39.594000000000001</v>
      </c>
      <c r="I812" s="1">
        <v>0.4</v>
      </c>
      <c r="J812" s="1">
        <v>-7.2588999999999997</v>
      </c>
      <c r="K812">
        <f t="shared" si="12"/>
        <v>4</v>
      </c>
    </row>
    <row r="813" spans="1:11" x14ac:dyDescent="0.25">
      <c r="A813" s="1" t="s">
        <v>736</v>
      </c>
      <c r="B813" s="3">
        <v>43094</v>
      </c>
      <c r="C813" s="3">
        <v>43097</v>
      </c>
      <c r="D813" s="1" t="s">
        <v>31</v>
      </c>
      <c r="E813" s="1" t="s">
        <v>13</v>
      </c>
      <c r="F813" s="2" t="s">
        <v>14</v>
      </c>
      <c r="G813" s="1" t="s">
        <v>15</v>
      </c>
      <c r="H813" s="1">
        <v>120</v>
      </c>
      <c r="I813" s="1">
        <v>0.5</v>
      </c>
      <c r="J813" s="1">
        <v>-7.2</v>
      </c>
      <c r="K813">
        <f t="shared" si="12"/>
        <v>3</v>
      </c>
    </row>
    <row r="814" spans="1:11" x14ac:dyDescent="0.25">
      <c r="A814" s="1" t="s">
        <v>250</v>
      </c>
      <c r="B814" s="3">
        <v>42516</v>
      </c>
      <c r="C814" s="3">
        <v>42516</v>
      </c>
      <c r="D814" s="1" t="s">
        <v>12</v>
      </c>
      <c r="E814" s="1" t="s">
        <v>26</v>
      </c>
      <c r="F814" s="2" t="s">
        <v>14</v>
      </c>
      <c r="G814" s="1" t="s">
        <v>279</v>
      </c>
      <c r="H814" s="1">
        <v>63.991999999999997</v>
      </c>
      <c r="I814" s="1">
        <v>0.2</v>
      </c>
      <c r="J814" s="1">
        <v>-7.1990999999999996</v>
      </c>
      <c r="K814">
        <f t="shared" si="12"/>
        <v>0</v>
      </c>
    </row>
    <row r="815" spans="1:11" x14ac:dyDescent="0.25">
      <c r="A815" s="1" t="s">
        <v>84</v>
      </c>
      <c r="B815" s="3">
        <v>42722</v>
      </c>
      <c r="C815" s="3">
        <v>42725</v>
      </c>
      <c r="D815" s="1" t="s">
        <v>31</v>
      </c>
      <c r="E815" s="1" t="s">
        <v>35</v>
      </c>
      <c r="F815" s="2" t="s">
        <v>14</v>
      </c>
      <c r="G815" s="1" t="s">
        <v>58</v>
      </c>
      <c r="H815" s="1">
        <v>28.68</v>
      </c>
      <c r="I815" s="1">
        <v>0.2</v>
      </c>
      <c r="J815" s="1">
        <v>-7.17</v>
      </c>
      <c r="K815">
        <f t="shared" si="12"/>
        <v>3</v>
      </c>
    </row>
    <row r="816" spans="1:11" x14ac:dyDescent="0.25">
      <c r="A816" s="1" t="s">
        <v>737</v>
      </c>
      <c r="B816" s="3">
        <v>42980</v>
      </c>
      <c r="C816" s="3">
        <v>42984</v>
      </c>
      <c r="D816" s="1" t="s">
        <v>21</v>
      </c>
      <c r="E816" s="1" t="s">
        <v>26</v>
      </c>
      <c r="F816" s="2" t="s">
        <v>14</v>
      </c>
      <c r="G816" s="1" t="s">
        <v>279</v>
      </c>
      <c r="H816" s="1">
        <v>40.68</v>
      </c>
      <c r="I816" s="1">
        <v>0.2</v>
      </c>
      <c r="J816" s="1">
        <v>-7.1189999999999998</v>
      </c>
      <c r="K816">
        <f t="shared" si="12"/>
        <v>4</v>
      </c>
    </row>
    <row r="817" spans="1:11" x14ac:dyDescent="0.25">
      <c r="A817" s="1" t="s">
        <v>738</v>
      </c>
      <c r="B817" s="3">
        <v>42631</v>
      </c>
      <c r="C817" s="3">
        <v>42633</v>
      </c>
      <c r="D817" s="1" t="s">
        <v>31</v>
      </c>
      <c r="E817" s="1" t="s">
        <v>23</v>
      </c>
      <c r="F817" s="2" t="s">
        <v>18</v>
      </c>
      <c r="G817" s="1" t="s">
        <v>40</v>
      </c>
      <c r="H817" s="1">
        <v>99.372</v>
      </c>
      <c r="I817" s="1">
        <v>0.3</v>
      </c>
      <c r="J817" s="1">
        <v>-7.0979999999999999</v>
      </c>
      <c r="K817">
        <f t="shared" si="12"/>
        <v>2</v>
      </c>
    </row>
    <row r="818" spans="1:11" x14ac:dyDescent="0.25">
      <c r="A818" s="1" t="s">
        <v>739</v>
      </c>
      <c r="B818" s="3">
        <v>42068</v>
      </c>
      <c r="C818" s="3">
        <v>42070</v>
      </c>
      <c r="D818" s="1" t="s">
        <v>17</v>
      </c>
      <c r="E818" s="1" t="s">
        <v>23</v>
      </c>
      <c r="F818" s="2" t="s">
        <v>18</v>
      </c>
      <c r="G818" s="1" t="s">
        <v>40</v>
      </c>
      <c r="H818" s="1">
        <v>99.372</v>
      </c>
      <c r="I818" s="1">
        <v>0.3</v>
      </c>
      <c r="J818" s="1">
        <v>-7.0979999999999999</v>
      </c>
      <c r="K818">
        <f t="shared" si="12"/>
        <v>2</v>
      </c>
    </row>
    <row r="819" spans="1:11" x14ac:dyDescent="0.25">
      <c r="A819" s="1" t="s">
        <v>740</v>
      </c>
      <c r="B819" s="3">
        <v>43074</v>
      </c>
      <c r="C819" s="3">
        <v>43075</v>
      </c>
      <c r="D819" s="1" t="s">
        <v>31</v>
      </c>
      <c r="E819" s="1" t="s">
        <v>35</v>
      </c>
      <c r="F819" s="2" t="s">
        <v>14</v>
      </c>
      <c r="G819" s="1" t="s">
        <v>58</v>
      </c>
      <c r="H819" s="1">
        <v>31.175999999999998</v>
      </c>
      <c r="I819" s="1">
        <v>0.2</v>
      </c>
      <c r="J819" s="1">
        <v>-7.0145999999999997</v>
      </c>
      <c r="K819">
        <f t="shared" si="12"/>
        <v>1</v>
      </c>
    </row>
    <row r="820" spans="1:11" x14ac:dyDescent="0.25">
      <c r="A820" s="1" t="s">
        <v>183</v>
      </c>
      <c r="B820" s="3">
        <v>41979</v>
      </c>
      <c r="C820" s="3">
        <v>41983</v>
      </c>
      <c r="D820" s="1" t="s">
        <v>21</v>
      </c>
      <c r="E820" s="1" t="s">
        <v>26</v>
      </c>
      <c r="F820" s="2" t="s">
        <v>14</v>
      </c>
      <c r="G820" s="1" t="s">
        <v>58</v>
      </c>
      <c r="H820" s="1">
        <v>35.04</v>
      </c>
      <c r="I820" s="1">
        <v>0.2</v>
      </c>
      <c r="J820" s="1">
        <v>-7.008</v>
      </c>
      <c r="K820">
        <f t="shared" si="12"/>
        <v>4</v>
      </c>
    </row>
    <row r="821" spans="1:11" x14ac:dyDescent="0.25">
      <c r="A821" s="1" t="s">
        <v>741</v>
      </c>
      <c r="B821" s="3">
        <v>42009</v>
      </c>
      <c r="C821" s="3">
        <v>42014</v>
      </c>
      <c r="D821" s="1" t="s">
        <v>21</v>
      </c>
      <c r="E821" s="1" t="s">
        <v>35</v>
      </c>
      <c r="F821" s="2" t="s">
        <v>18</v>
      </c>
      <c r="G821" s="1" t="s">
        <v>40</v>
      </c>
      <c r="H821" s="1">
        <v>61.584000000000003</v>
      </c>
      <c r="I821" s="1">
        <v>0.2</v>
      </c>
      <c r="J821" s="1">
        <v>-6.9282000000000004</v>
      </c>
      <c r="K821">
        <f t="shared" si="12"/>
        <v>5</v>
      </c>
    </row>
    <row r="822" spans="1:11" x14ac:dyDescent="0.25">
      <c r="A822" s="1" t="s">
        <v>742</v>
      </c>
      <c r="B822" s="3">
        <v>41916</v>
      </c>
      <c r="C822" s="3">
        <v>41918</v>
      </c>
      <c r="D822" s="1" t="s">
        <v>31</v>
      </c>
      <c r="E822" s="1" t="s">
        <v>23</v>
      </c>
      <c r="F822" s="2" t="s">
        <v>18</v>
      </c>
      <c r="G822" s="1" t="s">
        <v>40</v>
      </c>
      <c r="H822" s="1">
        <v>589.41</v>
      </c>
      <c r="I822" s="1">
        <v>0.1</v>
      </c>
      <c r="J822" s="1">
        <v>-6.5490000000000004</v>
      </c>
      <c r="K822">
        <f t="shared" si="12"/>
        <v>2</v>
      </c>
    </row>
    <row r="823" spans="1:11" x14ac:dyDescent="0.25">
      <c r="A823" s="1" t="s">
        <v>743</v>
      </c>
      <c r="B823" s="3">
        <v>42992</v>
      </c>
      <c r="C823" s="3">
        <v>42994</v>
      </c>
      <c r="D823" s="1" t="s">
        <v>31</v>
      </c>
      <c r="E823" s="1" t="s">
        <v>23</v>
      </c>
      <c r="F823" s="2" t="s">
        <v>18</v>
      </c>
      <c r="G823" s="1" t="s">
        <v>40</v>
      </c>
      <c r="H823" s="1">
        <v>589.41</v>
      </c>
      <c r="I823" s="1">
        <v>0.1</v>
      </c>
      <c r="J823" s="1">
        <v>-6.5490000000000004</v>
      </c>
      <c r="K823">
        <f t="shared" si="12"/>
        <v>2</v>
      </c>
    </row>
    <row r="824" spans="1:11" x14ac:dyDescent="0.25">
      <c r="A824" s="1" t="s">
        <v>744</v>
      </c>
      <c r="B824" s="3">
        <v>43030</v>
      </c>
      <c r="C824" s="3">
        <v>43036</v>
      </c>
      <c r="D824" s="1" t="s">
        <v>21</v>
      </c>
      <c r="E824" s="1" t="s">
        <v>23</v>
      </c>
      <c r="F824" s="2" t="s">
        <v>14</v>
      </c>
      <c r="G824" s="1" t="s">
        <v>58</v>
      </c>
      <c r="H824" s="1">
        <v>32.700000000000003</v>
      </c>
      <c r="I824" s="1">
        <v>0.4</v>
      </c>
      <c r="J824" s="1">
        <v>-6.54</v>
      </c>
      <c r="K824">
        <f t="shared" si="12"/>
        <v>6</v>
      </c>
    </row>
    <row r="825" spans="1:11" x14ac:dyDescent="0.25">
      <c r="A825" s="1" t="s">
        <v>94</v>
      </c>
      <c r="B825" s="3">
        <v>42349</v>
      </c>
      <c r="C825" s="3">
        <v>42354</v>
      </c>
      <c r="D825" s="1" t="s">
        <v>21</v>
      </c>
      <c r="E825" s="1" t="s">
        <v>35</v>
      </c>
      <c r="F825" s="2" t="s">
        <v>14</v>
      </c>
      <c r="G825" s="1" t="s">
        <v>279</v>
      </c>
      <c r="H825" s="1">
        <v>58.08</v>
      </c>
      <c r="I825" s="1">
        <v>0.2</v>
      </c>
      <c r="J825" s="1">
        <v>-6.5339999999999998</v>
      </c>
      <c r="K825">
        <f t="shared" si="12"/>
        <v>5</v>
      </c>
    </row>
    <row r="826" spans="1:11" x14ac:dyDescent="0.25">
      <c r="A826" s="1" t="s">
        <v>745</v>
      </c>
      <c r="B826" s="3">
        <v>42163</v>
      </c>
      <c r="C826" s="3">
        <v>42167</v>
      </c>
      <c r="D826" s="1" t="s">
        <v>21</v>
      </c>
      <c r="E826" s="1" t="s">
        <v>13</v>
      </c>
      <c r="F826" s="2" t="s">
        <v>28</v>
      </c>
      <c r="G826" s="1" t="s">
        <v>68</v>
      </c>
      <c r="H826" s="1">
        <v>516.96</v>
      </c>
      <c r="I826" s="1">
        <v>0.2</v>
      </c>
      <c r="J826" s="1">
        <v>-6.4619999999999997</v>
      </c>
      <c r="K826">
        <f t="shared" si="12"/>
        <v>4</v>
      </c>
    </row>
    <row r="827" spans="1:11" x14ac:dyDescent="0.25">
      <c r="A827" s="1" t="s">
        <v>235</v>
      </c>
      <c r="B827" s="3">
        <v>41948</v>
      </c>
      <c r="C827" s="3">
        <v>41953</v>
      </c>
      <c r="D827" s="1" t="s">
        <v>21</v>
      </c>
      <c r="E827" s="1" t="s">
        <v>23</v>
      </c>
      <c r="F827" s="2" t="s">
        <v>14</v>
      </c>
      <c r="G827" s="1" t="s">
        <v>279</v>
      </c>
      <c r="H827" s="1">
        <v>51.56</v>
      </c>
      <c r="I827" s="1">
        <v>0.2</v>
      </c>
      <c r="J827" s="1">
        <v>-6.4450000000000003</v>
      </c>
      <c r="K827">
        <f t="shared" si="12"/>
        <v>5</v>
      </c>
    </row>
    <row r="828" spans="1:11" x14ac:dyDescent="0.25">
      <c r="A828" s="1" t="s">
        <v>746</v>
      </c>
      <c r="B828" s="3">
        <v>43011</v>
      </c>
      <c r="C828" s="3">
        <v>43016</v>
      </c>
      <c r="D828" s="1" t="s">
        <v>21</v>
      </c>
      <c r="E828" s="1" t="s">
        <v>35</v>
      </c>
      <c r="F828" s="2" t="s">
        <v>18</v>
      </c>
      <c r="G828" s="1" t="s">
        <v>19</v>
      </c>
      <c r="H828" s="1">
        <v>171.28800000000001</v>
      </c>
      <c r="I828" s="1">
        <v>0.2</v>
      </c>
      <c r="J828" s="1">
        <v>-6.4233000000000002</v>
      </c>
      <c r="K828">
        <f t="shared" si="12"/>
        <v>5</v>
      </c>
    </row>
    <row r="829" spans="1:11" x14ac:dyDescent="0.25">
      <c r="A829" s="1" t="s">
        <v>747</v>
      </c>
      <c r="B829" s="3">
        <v>42878</v>
      </c>
      <c r="C829" s="3">
        <v>42884</v>
      </c>
      <c r="D829" s="1" t="s">
        <v>21</v>
      </c>
      <c r="E829" s="1" t="s">
        <v>35</v>
      </c>
      <c r="F829" s="2" t="s">
        <v>18</v>
      </c>
      <c r="G829" s="1" t="s">
        <v>19</v>
      </c>
      <c r="H829" s="1">
        <v>171.28800000000001</v>
      </c>
      <c r="I829" s="1">
        <v>0.2</v>
      </c>
      <c r="J829" s="1">
        <v>-6.4233000000000002</v>
      </c>
      <c r="K829">
        <f t="shared" si="12"/>
        <v>6</v>
      </c>
    </row>
    <row r="830" spans="1:11" x14ac:dyDescent="0.25">
      <c r="A830" s="1" t="s">
        <v>748</v>
      </c>
      <c r="B830" s="3">
        <v>43007</v>
      </c>
      <c r="C830" s="3">
        <v>43011</v>
      </c>
      <c r="D830" s="1" t="s">
        <v>21</v>
      </c>
      <c r="E830" s="1" t="s">
        <v>23</v>
      </c>
      <c r="F830" s="2" t="s">
        <v>28</v>
      </c>
      <c r="G830" s="1" t="s">
        <v>68</v>
      </c>
      <c r="H830" s="1">
        <v>51.167999999999999</v>
      </c>
      <c r="I830" s="1">
        <v>0.2</v>
      </c>
      <c r="J830" s="1">
        <v>-6.3959999999999999</v>
      </c>
      <c r="K830">
        <f t="shared" si="12"/>
        <v>4</v>
      </c>
    </row>
    <row r="831" spans="1:11" x14ac:dyDescent="0.25">
      <c r="A831" s="1" t="s">
        <v>122</v>
      </c>
      <c r="B831" s="3">
        <v>42786</v>
      </c>
      <c r="C831" s="3">
        <v>42793</v>
      </c>
      <c r="D831" s="1" t="s">
        <v>21</v>
      </c>
      <c r="E831" s="1" t="s">
        <v>35</v>
      </c>
      <c r="F831" s="2" t="s">
        <v>28</v>
      </c>
      <c r="G831" s="1" t="s">
        <v>68</v>
      </c>
      <c r="H831" s="1">
        <v>51.167999999999999</v>
      </c>
      <c r="I831" s="1">
        <v>0.2</v>
      </c>
      <c r="J831" s="1">
        <v>-6.3959999999999999</v>
      </c>
      <c r="K831">
        <f t="shared" si="12"/>
        <v>7</v>
      </c>
    </row>
    <row r="832" spans="1:11" x14ac:dyDescent="0.25">
      <c r="A832" s="1" t="s">
        <v>749</v>
      </c>
      <c r="B832" s="3">
        <v>42721</v>
      </c>
      <c r="C832" s="3">
        <v>42725</v>
      </c>
      <c r="D832" s="1" t="s">
        <v>21</v>
      </c>
      <c r="E832" s="1" t="s">
        <v>26</v>
      </c>
      <c r="F832" s="2" t="s">
        <v>14</v>
      </c>
      <c r="G832" s="1" t="s">
        <v>279</v>
      </c>
      <c r="H832" s="1">
        <v>165.6</v>
      </c>
      <c r="I832" s="1">
        <v>0.2</v>
      </c>
      <c r="J832" s="1">
        <v>-6.21</v>
      </c>
      <c r="K832">
        <f t="shared" si="12"/>
        <v>4</v>
      </c>
    </row>
    <row r="833" spans="1:11" x14ac:dyDescent="0.25">
      <c r="A833" s="1" t="s">
        <v>750</v>
      </c>
      <c r="B833" s="3">
        <v>42706</v>
      </c>
      <c r="C833" s="3">
        <v>42712</v>
      </c>
      <c r="D833" s="1" t="s">
        <v>21</v>
      </c>
      <c r="E833" s="1" t="s">
        <v>35</v>
      </c>
      <c r="F833" s="2" t="s">
        <v>14</v>
      </c>
      <c r="G833" s="1" t="s">
        <v>279</v>
      </c>
      <c r="H833" s="1">
        <v>165.6</v>
      </c>
      <c r="I833" s="1">
        <v>0.2</v>
      </c>
      <c r="J833" s="1">
        <v>-6.21</v>
      </c>
      <c r="K833">
        <f t="shared" si="12"/>
        <v>6</v>
      </c>
    </row>
    <row r="834" spans="1:11" x14ac:dyDescent="0.25">
      <c r="A834" s="1" t="s">
        <v>751</v>
      </c>
      <c r="B834" s="3">
        <v>42372</v>
      </c>
      <c r="C834" s="3">
        <v>42377</v>
      </c>
      <c r="D834" s="1" t="s">
        <v>21</v>
      </c>
      <c r="E834" s="1" t="s">
        <v>26</v>
      </c>
      <c r="F834" s="2" t="s">
        <v>14</v>
      </c>
      <c r="G834" s="1" t="s">
        <v>279</v>
      </c>
      <c r="H834" s="1">
        <v>165.6</v>
      </c>
      <c r="I834" s="1">
        <v>0.2</v>
      </c>
      <c r="J834" s="1">
        <v>-6.21</v>
      </c>
      <c r="K834">
        <f t="shared" si="12"/>
        <v>5</v>
      </c>
    </row>
    <row r="835" spans="1:11" x14ac:dyDescent="0.25">
      <c r="A835" s="1" t="s">
        <v>383</v>
      </c>
      <c r="B835" s="3">
        <v>43043</v>
      </c>
      <c r="C835" s="3">
        <v>43048</v>
      </c>
      <c r="D835" s="1" t="s">
        <v>21</v>
      </c>
      <c r="E835" s="1" t="s">
        <v>23</v>
      </c>
      <c r="F835" s="2" t="s">
        <v>14</v>
      </c>
      <c r="G835" s="1" t="s">
        <v>279</v>
      </c>
      <c r="H835" s="1">
        <v>70.72</v>
      </c>
      <c r="I835" s="1">
        <v>0.2</v>
      </c>
      <c r="J835" s="1">
        <v>-6.1879999999999997</v>
      </c>
      <c r="K835">
        <f t="shared" ref="K835:K898" si="13">DATEDIF(B835,C835,"d")</f>
        <v>5</v>
      </c>
    </row>
    <row r="836" spans="1:11" x14ac:dyDescent="0.25">
      <c r="A836" s="1" t="s">
        <v>527</v>
      </c>
      <c r="B836" s="3">
        <v>43038</v>
      </c>
      <c r="C836" s="3">
        <v>43041</v>
      </c>
      <c r="D836" s="1" t="s">
        <v>31</v>
      </c>
      <c r="E836" s="1" t="s">
        <v>35</v>
      </c>
      <c r="F836" s="2" t="s">
        <v>18</v>
      </c>
      <c r="G836" s="1" t="s">
        <v>40</v>
      </c>
      <c r="H836" s="1">
        <v>97.567999999999998</v>
      </c>
      <c r="I836" s="1">
        <v>0.2</v>
      </c>
      <c r="J836" s="1">
        <v>-6.0979999999999999</v>
      </c>
      <c r="K836">
        <f t="shared" si="13"/>
        <v>3</v>
      </c>
    </row>
    <row r="837" spans="1:11" x14ac:dyDescent="0.25">
      <c r="A837" s="1" t="s">
        <v>752</v>
      </c>
      <c r="B837" s="3">
        <v>42138</v>
      </c>
      <c r="C837" s="3">
        <v>42143</v>
      </c>
      <c r="D837" s="1" t="s">
        <v>21</v>
      </c>
      <c r="E837" s="1" t="s">
        <v>35</v>
      </c>
      <c r="F837" s="2" t="s">
        <v>18</v>
      </c>
      <c r="G837" s="1" t="s">
        <v>40</v>
      </c>
      <c r="H837" s="1">
        <v>97.567999999999998</v>
      </c>
      <c r="I837" s="1">
        <v>0.2</v>
      </c>
      <c r="J837" s="1">
        <v>-6.0979999999999999</v>
      </c>
      <c r="K837">
        <f t="shared" si="13"/>
        <v>5</v>
      </c>
    </row>
    <row r="838" spans="1:11" x14ac:dyDescent="0.25">
      <c r="A838" s="1" t="s">
        <v>753</v>
      </c>
      <c r="B838" s="3">
        <v>42546</v>
      </c>
      <c r="C838" s="3">
        <v>42548</v>
      </c>
      <c r="D838" s="1" t="s">
        <v>17</v>
      </c>
      <c r="E838" s="1" t="s">
        <v>26</v>
      </c>
      <c r="F838" s="2" t="s">
        <v>18</v>
      </c>
      <c r="G838" s="1" t="s">
        <v>40</v>
      </c>
      <c r="H838" s="1">
        <v>85.245999999999995</v>
      </c>
      <c r="I838" s="1">
        <v>0.3</v>
      </c>
      <c r="J838" s="1">
        <v>-6.0890000000000004</v>
      </c>
      <c r="K838">
        <f t="shared" si="13"/>
        <v>2</v>
      </c>
    </row>
    <row r="839" spans="1:11" x14ac:dyDescent="0.25">
      <c r="A839" s="1" t="s">
        <v>754</v>
      </c>
      <c r="B839" s="3">
        <v>42841</v>
      </c>
      <c r="C839" s="3">
        <v>42845</v>
      </c>
      <c r="D839" s="1" t="s">
        <v>21</v>
      </c>
      <c r="E839" s="1" t="s">
        <v>35</v>
      </c>
      <c r="F839" s="2" t="s">
        <v>18</v>
      </c>
      <c r="G839" s="1" t="s">
        <v>24</v>
      </c>
      <c r="H839" s="1">
        <v>102.833</v>
      </c>
      <c r="I839" s="1">
        <v>0.15</v>
      </c>
      <c r="J839" s="1">
        <v>-6.0490000000000004</v>
      </c>
      <c r="K839">
        <f t="shared" si="13"/>
        <v>4</v>
      </c>
    </row>
    <row r="840" spans="1:11" x14ac:dyDescent="0.25">
      <c r="A840" s="1" t="s">
        <v>755</v>
      </c>
      <c r="B840" s="3">
        <v>41871</v>
      </c>
      <c r="C840" s="3">
        <v>41876</v>
      </c>
      <c r="D840" s="1" t="s">
        <v>17</v>
      </c>
      <c r="E840" s="1" t="s">
        <v>26</v>
      </c>
      <c r="F840" s="2" t="s">
        <v>18</v>
      </c>
      <c r="G840" s="1" t="s">
        <v>40</v>
      </c>
      <c r="H840" s="1">
        <v>421.37200000000001</v>
      </c>
      <c r="I840" s="1">
        <v>0.3</v>
      </c>
      <c r="J840" s="1">
        <v>-6.0195999999999996</v>
      </c>
      <c r="K840">
        <f t="shared" si="13"/>
        <v>5</v>
      </c>
    </row>
    <row r="841" spans="1:11" x14ac:dyDescent="0.25">
      <c r="A841" s="1" t="s">
        <v>756</v>
      </c>
      <c r="B841" s="3">
        <v>42885</v>
      </c>
      <c r="C841" s="3">
        <v>42889</v>
      </c>
      <c r="D841" s="1" t="s">
        <v>17</v>
      </c>
      <c r="E841" s="1" t="s">
        <v>26</v>
      </c>
      <c r="F841" s="2" t="s">
        <v>18</v>
      </c>
      <c r="G841" s="1" t="s">
        <v>24</v>
      </c>
      <c r="H841" s="1">
        <v>204.66640000000001</v>
      </c>
      <c r="I841" s="1">
        <v>0.32</v>
      </c>
      <c r="J841" s="1">
        <v>-6.0195999999999996</v>
      </c>
      <c r="K841">
        <f t="shared" si="13"/>
        <v>4</v>
      </c>
    </row>
    <row r="842" spans="1:11" x14ac:dyDescent="0.25">
      <c r="A842" s="1" t="s">
        <v>757</v>
      </c>
      <c r="B842" s="3">
        <v>42120</v>
      </c>
      <c r="C842" s="3">
        <v>42124</v>
      </c>
      <c r="D842" s="1" t="s">
        <v>21</v>
      </c>
      <c r="E842" s="1" t="s">
        <v>26</v>
      </c>
      <c r="F842" s="2" t="s">
        <v>18</v>
      </c>
      <c r="G842" s="1" t="s">
        <v>40</v>
      </c>
      <c r="H842" s="1">
        <v>408.42200000000003</v>
      </c>
      <c r="I842" s="1">
        <v>0.3</v>
      </c>
      <c r="J842" s="1">
        <v>-5.8346</v>
      </c>
      <c r="K842">
        <f t="shared" si="13"/>
        <v>4</v>
      </c>
    </row>
    <row r="843" spans="1:11" x14ac:dyDescent="0.25">
      <c r="A843" s="1" t="s">
        <v>244</v>
      </c>
      <c r="B843" s="3">
        <v>42187</v>
      </c>
      <c r="C843" s="3">
        <v>42191</v>
      </c>
      <c r="D843" s="1" t="s">
        <v>21</v>
      </c>
      <c r="E843" s="1" t="s">
        <v>26</v>
      </c>
      <c r="F843" s="2" t="s">
        <v>18</v>
      </c>
      <c r="G843" s="1" t="s">
        <v>40</v>
      </c>
      <c r="H843" s="1">
        <v>408.42200000000003</v>
      </c>
      <c r="I843" s="1">
        <v>0.3</v>
      </c>
      <c r="J843" s="1">
        <v>-5.8346</v>
      </c>
      <c r="K843">
        <f t="shared" si="13"/>
        <v>4</v>
      </c>
    </row>
    <row r="844" spans="1:11" x14ac:dyDescent="0.25">
      <c r="A844" s="1" t="s">
        <v>758</v>
      </c>
      <c r="B844" s="3">
        <v>42390</v>
      </c>
      <c r="C844" s="3">
        <v>42392</v>
      </c>
      <c r="D844" s="1" t="s">
        <v>17</v>
      </c>
      <c r="E844" s="1" t="s">
        <v>35</v>
      </c>
      <c r="F844" s="2" t="s">
        <v>18</v>
      </c>
      <c r="G844" s="1" t="s">
        <v>40</v>
      </c>
      <c r="H844" s="1">
        <v>153.56800000000001</v>
      </c>
      <c r="I844" s="1">
        <v>0.2</v>
      </c>
      <c r="J844" s="1">
        <v>-5.7587999999999999</v>
      </c>
      <c r="K844">
        <f t="shared" si="13"/>
        <v>2</v>
      </c>
    </row>
    <row r="845" spans="1:11" x14ac:dyDescent="0.25">
      <c r="A845" s="1" t="s">
        <v>759</v>
      </c>
      <c r="B845" s="3">
        <v>42002</v>
      </c>
      <c r="C845" s="3">
        <v>42007</v>
      </c>
      <c r="D845" s="1" t="s">
        <v>17</v>
      </c>
      <c r="E845" s="1" t="s">
        <v>35</v>
      </c>
      <c r="F845" s="2" t="s">
        <v>14</v>
      </c>
      <c r="G845" s="1" t="s">
        <v>58</v>
      </c>
      <c r="H845" s="1">
        <v>23.975999999999999</v>
      </c>
      <c r="I845" s="1">
        <v>0.2</v>
      </c>
      <c r="J845" s="1">
        <v>-5.6943000000000001</v>
      </c>
      <c r="K845">
        <f t="shared" si="13"/>
        <v>5</v>
      </c>
    </row>
    <row r="846" spans="1:11" x14ac:dyDescent="0.25">
      <c r="A846" s="1" t="s">
        <v>560</v>
      </c>
      <c r="B846" s="3">
        <v>42826</v>
      </c>
      <c r="C846" s="3">
        <v>42829</v>
      </c>
      <c r="D846" s="1" t="s">
        <v>17</v>
      </c>
      <c r="E846" s="1" t="s">
        <v>13</v>
      </c>
      <c r="F846" s="2" t="s">
        <v>14</v>
      </c>
      <c r="G846" s="1" t="s">
        <v>58</v>
      </c>
      <c r="H846" s="1">
        <v>23.975999999999999</v>
      </c>
      <c r="I846" s="1">
        <v>0.2</v>
      </c>
      <c r="J846" s="1">
        <v>-5.6943000000000001</v>
      </c>
      <c r="K846">
        <f t="shared" si="13"/>
        <v>3</v>
      </c>
    </row>
    <row r="847" spans="1:11" x14ac:dyDescent="0.25">
      <c r="A847" s="1" t="s">
        <v>760</v>
      </c>
      <c r="B847" s="3">
        <v>43051</v>
      </c>
      <c r="C847" s="3">
        <v>43051</v>
      </c>
      <c r="D847" s="1" t="s">
        <v>12</v>
      </c>
      <c r="E847" s="1" t="s">
        <v>35</v>
      </c>
      <c r="F847" s="2" t="s">
        <v>18</v>
      </c>
      <c r="G847" s="1" t="s">
        <v>297</v>
      </c>
      <c r="H847" s="1">
        <v>113.568</v>
      </c>
      <c r="I847" s="1">
        <v>0.2</v>
      </c>
      <c r="J847" s="1">
        <v>-5.6783999999999999</v>
      </c>
      <c r="K847">
        <f t="shared" si="13"/>
        <v>0</v>
      </c>
    </row>
    <row r="848" spans="1:11" x14ac:dyDescent="0.25">
      <c r="A848" s="1" t="s">
        <v>161</v>
      </c>
      <c r="B848" s="3">
        <v>42442</v>
      </c>
      <c r="C848" s="3">
        <v>42444</v>
      </c>
      <c r="D848" s="1" t="s">
        <v>17</v>
      </c>
      <c r="E848" s="1" t="s">
        <v>23</v>
      </c>
      <c r="F848" s="2" t="s">
        <v>18</v>
      </c>
      <c r="G848" s="1" t="s">
        <v>40</v>
      </c>
      <c r="H848" s="1">
        <v>386.68</v>
      </c>
      <c r="I848" s="1">
        <v>0.3</v>
      </c>
      <c r="J848" s="1">
        <v>-5.524</v>
      </c>
      <c r="K848">
        <f t="shared" si="13"/>
        <v>2</v>
      </c>
    </row>
    <row r="849" spans="1:11" x14ac:dyDescent="0.25">
      <c r="A849" s="1" t="s">
        <v>761</v>
      </c>
      <c r="B849" s="3">
        <v>42730</v>
      </c>
      <c r="C849" s="3">
        <v>42735</v>
      </c>
      <c r="D849" s="1" t="s">
        <v>21</v>
      </c>
      <c r="E849" s="1" t="s">
        <v>35</v>
      </c>
      <c r="F849" s="2" t="s">
        <v>18</v>
      </c>
      <c r="G849" s="1" t="s">
        <v>40</v>
      </c>
      <c r="H849" s="1">
        <v>146.352</v>
      </c>
      <c r="I849" s="1">
        <v>0.2</v>
      </c>
      <c r="J849" s="1">
        <v>-5.4882</v>
      </c>
      <c r="K849">
        <f t="shared" si="13"/>
        <v>5</v>
      </c>
    </row>
    <row r="850" spans="1:11" x14ac:dyDescent="0.25">
      <c r="A850" s="1" t="s">
        <v>762</v>
      </c>
      <c r="B850" s="3">
        <v>42197</v>
      </c>
      <c r="C850" s="3">
        <v>42202</v>
      </c>
      <c r="D850" s="1" t="s">
        <v>17</v>
      </c>
      <c r="E850" s="1" t="s">
        <v>26</v>
      </c>
      <c r="F850" s="2" t="s">
        <v>18</v>
      </c>
      <c r="G850" s="1" t="s">
        <v>40</v>
      </c>
      <c r="H850" s="1">
        <v>383.60700000000003</v>
      </c>
      <c r="I850" s="1">
        <v>0.3</v>
      </c>
      <c r="J850" s="1">
        <v>-5.4801000000000002</v>
      </c>
      <c r="K850">
        <f t="shared" si="13"/>
        <v>5</v>
      </c>
    </row>
    <row r="851" spans="1:11" x14ac:dyDescent="0.25">
      <c r="A851" s="1" t="s">
        <v>201</v>
      </c>
      <c r="B851" s="3">
        <v>42232</v>
      </c>
      <c r="C851" s="3">
        <v>42236</v>
      </c>
      <c r="D851" s="1" t="s">
        <v>21</v>
      </c>
      <c r="E851" s="1" t="s">
        <v>23</v>
      </c>
      <c r="F851" s="2" t="s">
        <v>14</v>
      </c>
      <c r="G851" s="1" t="s">
        <v>279</v>
      </c>
      <c r="H851" s="1">
        <v>31.175999999999998</v>
      </c>
      <c r="I851" s="1">
        <v>0.2</v>
      </c>
      <c r="J851" s="1">
        <v>-5.4558</v>
      </c>
      <c r="K851">
        <f t="shared" si="13"/>
        <v>4</v>
      </c>
    </row>
    <row r="852" spans="1:11" x14ac:dyDescent="0.25">
      <c r="A852" s="1" t="s">
        <v>739</v>
      </c>
      <c r="B852" s="3">
        <v>42068</v>
      </c>
      <c r="C852" s="3">
        <v>42070</v>
      </c>
      <c r="D852" s="1" t="s">
        <v>17</v>
      </c>
      <c r="E852" s="1" t="s">
        <v>23</v>
      </c>
      <c r="F852" s="2" t="s">
        <v>18</v>
      </c>
      <c r="G852" s="1" t="s">
        <v>297</v>
      </c>
      <c r="H852" s="1">
        <v>33.567999999999998</v>
      </c>
      <c r="I852" s="1">
        <v>0.2</v>
      </c>
      <c r="J852" s="1">
        <v>-5.4547999999999996</v>
      </c>
      <c r="K852">
        <f t="shared" si="13"/>
        <v>2</v>
      </c>
    </row>
    <row r="853" spans="1:11" x14ac:dyDescent="0.25">
      <c r="A853" s="1" t="s">
        <v>751</v>
      </c>
      <c r="B853" s="3">
        <v>42372</v>
      </c>
      <c r="C853" s="3">
        <v>42377</v>
      </c>
      <c r="D853" s="1" t="s">
        <v>21</v>
      </c>
      <c r="E853" s="1" t="s">
        <v>26</v>
      </c>
      <c r="F853" s="2" t="s">
        <v>14</v>
      </c>
      <c r="G853" s="1" t="s">
        <v>279</v>
      </c>
      <c r="H853" s="1">
        <v>30.08</v>
      </c>
      <c r="I853" s="1">
        <v>0.2</v>
      </c>
      <c r="J853" s="1">
        <v>-5.2640000000000002</v>
      </c>
      <c r="K853">
        <f t="shared" si="13"/>
        <v>5</v>
      </c>
    </row>
    <row r="854" spans="1:11" x14ac:dyDescent="0.25">
      <c r="A854" s="1" t="s">
        <v>446</v>
      </c>
      <c r="B854" s="3">
        <v>42233</v>
      </c>
      <c r="C854" s="3">
        <v>42239</v>
      </c>
      <c r="D854" s="1" t="s">
        <v>21</v>
      </c>
      <c r="E854" s="1" t="s">
        <v>35</v>
      </c>
      <c r="F854" s="2" t="s">
        <v>14</v>
      </c>
      <c r="G854" s="1" t="s">
        <v>279</v>
      </c>
      <c r="H854" s="1">
        <v>30.08</v>
      </c>
      <c r="I854" s="1">
        <v>0.2</v>
      </c>
      <c r="J854" s="1">
        <v>-5.2640000000000002</v>
      </c>
      <c r="K854">
        <f t="shared" si="13"/>
        <v>6</v>
      </c>
    </row>
    <row r="855" spans="1:11" x14ac:dyDescent="0.25">
      <c r="A855" s="1" t="s">
        <v>531</v>
      </c>
      <c r="B855" s="3">
        <v>42472</v>
      </c>
      <c r="C855" s="3">
        <v>42477</v>
      </c>
      <c r="D855" s="1" t="s">
        <v>21</v>
      </c>
      <c r="E855" s="1" t="s">
        <v>13</v>
      </c>
      <c r="F855" s="2" t="s">
        <v>28</v>
      </c>
      <c r="G855" s="1" t="s">
        <v>68</v>
      </c>
      <c r="H855" s="1">
        <v>51.984000000000002</v>
      </c>
      <c r="I855" s="1">
        <v>0.2</v>
      </c>
      <c r="J855" s="1">
        <v>-5.1984000000000004</v>
      </c>
      <c r="K855">
        <f t="shared" si="13"/>
        <v>5</v>
      </c>
    </row>
    <row r="856" spans="1:11" x14ac:dyDescent="0.25">
      <c r="A856" s="1" t="s">
        <v>763</v>
      </c>
      <c r="B856" s="3">
        <v>41840</v>
      </c>
      <c r="C856" s="3">
        <v>41840</v>
      </c>
      <c r="D856" s="1" t="s">
        <v>12</v>
      </c>
      <c r="E856" s="1" t="s">
        <v>23</v>
      </c>
      <c r="F856" s="2" t="s">
        <v>28</v>
      </c>
      <c r="G856" s="1" t="s">
        <v>68</v>
      </c>
      <c r="H856" s="1">
        <v>25.984000000000002</v>
      </c>
      <c r="I856" s="1">
        <v>0.2</v>
      </c>
      <c r="J856" s="1">
        <v>-5.1967999999999996</v>
      </c>
      <c r="K856">
        <f t="shared" si="13"/>
        <v>0</v>
      </c>
    </row>
    <row r="857" spans="1:11" x14ac:dyDescent="0.25">
      <c r="A857" s="1" t="s">
        <v>764</v>
      </c>
      <c r="B857" s="3">
        <v>41785</v>
      </c>
      <c r="C857" s="3">
        <v>41790</v>
      </c>
      <c r="D857" s="1" t="s">
        <v>21</v>
      </c>
      <c r="E857" s="1" t="s">
        <v>26</v>
      </c>
      <c r="F857" s="2" t="s">
        <v>18</v>
      </c>
      <c r="G857" s="1" t="s">
        <v>40</v>
      </c>
      <c r="H857" s="1">
        <v>359.77199999999999</v>
      </c>
      <c r="I857" s="1">
        <v>0.3</v>
      </c>
      <c r="J857" s="1">
        <v>-5.1395999999999997</v>
      </c>
      <c r="K857">
        <f t="shared" si="13"/>
        <v>5</v>
      </c>
    </row>
    <row r="858" spans="1:11" x14ac:dyDescent="0.25">
      <c r="A858" s="1" t="s">
        <v>765</v>
      </c>
      <c r="B858" s="3">
        <v>42911</v>
      </c>
      <c r="C858" s="3">
        <v>42913</v>
      </c>
      <c r="D858" s="1" t="s">
        <v>17</v>
      </c>
      <c r="E858" s="1" t="s">
        <v>23</v>
      </c>
      <c r="F858" s="2" t="s">
        <v>18</v>
      </c>
      <c r="G858" s="1" t="s">
        <v>24</v>
      </c>
      <c r="H858" s="1">
        <v>400.78399999999999</v>
      </c>
      <c r="I858" s="1">
        <v>0.2</v>
      </c>
      <c r="J858" s="1">
        <v>-5.0098000000000003</v>
      </c>
      <c r="K858">
        <f t="shared" si="13"/>
        <v>2</v>
      </c>
    </row>
    <row r="859" spans="1:11" x14ac:dyDescent="0.25">
      <c r="A859" s="1" t="s">
        <v>766</v>
      </c>
      <c r="B859" s="3">
        <v>43083</v>
      </c>
      <c r="C859" s="3">
        <v>43083</v>
      </c>
      <c r="D859" s="1" t="s">
        <v>12</v>
      </c>
      <c r="E859" s="1" t="s">
        <v>26</v>
      </c>
      <c r="F859" s="2" t="s">
        <v>14</v>
      </c>
      <c r="G859" s="1" t="s">
        <v>279</v>
      </c>
      <c r="H859" s="1">
        <v>39.264000000000003</v>
      </c>
      <c r="I859" s="1">
        <v>0.2</v>
      </c>
      <c r="J859" s="1">
        <v>-4.9080000000000004</v>
      </c>
      <c r="K859">
        <f t="shared" si="13"/>
        <v>0</v>
      </c>
    </row>
    <row r="860" spans="1:11" x14ac:dyDescent="0.25">
      <c r="A860" s="1" t="s">
        <v>767</v>
      </c>
      <c r="B860" s="3">
        <v>42110</v>
      </c>
      <c r="C860" s="3">
        <v>42114</v>
      </c>
      <c r="D860" s="1" t="s">
        <v>21</v>
      </c>
      <c r="E860" s="1" t="s">
        <v>26</v>
      </c>
      <c r="F860" s="2" t="s">
        <v>14</v>
      </c>
      <c r="G860" s="1" t="s">
        <v>279</v>
      </c>
      <c r="H860" s="1">
        <v>43.56</v>
      </c>
      <c r="I860" s="1">
        <v>0.2</v>
      </c>
      <c r="J860" s="1">
        <v>-4.9005000000000001</v>
      </c>
      <c r="K860">
        <f t="shared" si="13"/>
        <v>4</v>
      </c>
    </row>
    <row r="861" spans="1:11" x14ac:dyDescent="0.25">
      <c r="A861" s="1" t="s">
        <v>768</v>
      </c>
      <c r="B861" s="3">
        <v>42221</v>
      </c>
      <c r="C861" s="3">
        <v>42227</v>
      </c>
      <c r="D861" s="1" t="s">
        <v>21</v>
      </c>
      <c r="E861" s="1" t="s">
        <v>26</v>
      </c>
      <c r="F861" s="2" t="s">
        <v>28</v>
      </c>
      <c r="G861" s="1" t="s">
        <v>29</v>
      </c>
      <c r="H861" s="1">
        <v>23.04</v>
      </c>
      <c r="I861" s="1">
        <v>0.2</v>
      </c>
      <c r="J861" s="1">
        <v>-4.8959999999999999</v>
      </c>
      <c r="K861">
        <f t="shared" si="13"/>
        <v>6</v>
      </c>
    </row>
    <row r="862" spans="1:11" x14ac:dyDescent="0.25">
      <c r="A862" s="1" t="s">
        <v>769</v>
      </c>
      <c r="B862" s="3">
        <v>42468</v>
      </c>
      <c r="C862" s="3">
        <v>42473</v>
      </c>
      <c r="D862" s="1" t="s">
        <v>21</v>
      </c>
      <c r="E862" s="1" t="s">
        <v>23</v>
      </c>
      <c r="F862" s="2" t="s">
        <v>18</v>
      </c>
      <c r="G862" s="1" t="s">
        <v>24</v>
      </c>
      <c r="H862" s="1">
        <v>388.70400000000001</v>
      </c>
      <c r="I862" s="1">
        <v>0.2</v>
      </c>
      <c r="J862" s="1">
        <v>-4.8587999999999996</v>
      </c>
      <c r="K862">
        <f t="shared" si="13"/>
        <v>5</v>
      </c>
    </row>
    <row r="863" spans="1:11" x14ac:dyDescent="0.25">
      <c r="A863" s="1" t="s">
        <v>607</v>
      </c>
      <c r="B863" s="3">
        <v>41812</v>
      </c>
      <c r="C863" s="3">
        <v>41817</v>
      </c>
      <c r="D863" s="1" t="s">
        <v>21</v>
      </c>
      <c r="E863" s="1" t="s">
        <v>23</v>
      </c>
      <c r="F863" s="2" t="s">
        <v>18</v>
      </c>
      <c r="G863" s="1" t="s">
        <v>40</v>
      </c>
      <c r="H863" s="1">
        <v>170.05799999999999</v>
      </c>
      <c r="I863" s="1">
        <v>0.3</v>
      </c>
      <c r="J863" s="1">
        <v>-4.8587999999999996</v>
      </c>
      <c r="K863">
        <f t="shared" si="13"/>
        <v>5</v>
      </c>
    </row>
    <row r="864" spans="1:11" x14ac:dyDescent="0.25">
      <c r="A864" s="1" t="s">
        <v>445</v>
      </c>
      <c r="B864" s="3">
        <v>41891</v>
      </c>
      <c r="C864" s="3">
        <v>41896</v>
      </c>
      <c r="D864" s="1" t="s">
        <v>17</v>
      </c>
      <c r="E864" s="1" t="s">
        <v>23</v>
      </c>
      <c r="F864" s="2" t="s">
        <v>14</v>
      </c>
      <c r="G864" s="1" t="s">
        <v>279</v>
      </c>
      <c r="H864" s="1">
        <v>64.703999999999994</v>
      </c>
      <c r="I864" s="1">
        <v>0.2</v>
      </c>
      <c r="J864" s="1">
        <v>-4.8528000000000002</v>
      </c>
      <c r="K864">
        <f t="shared" si="13"/>
        <v>5</v>
      </c>
    </row>
    <row r="865" spans="1:11" x14ac:dyDescent="0.25">
      <c r="A865" s="1" t="s">
        <v>260</v>
      </c>
      <c r="B865" s="3">
        <v>42638</v>
      </c>
      <c r="C865" s="3">
        <v>42642</v>
      </c>
      <c r="D865" s="1" t="s">
        <v>21</v>
      </c>
      <c r="E865" s="1" t="s">
        <v>23</v>
      </c>
      <c r="F865" s="2" t="s">
        <v>28</v>
      </c>
      <c r="G865" s="1" t="s">
        <v>68</v>
      </c>
      <c r="H865" s="1">
        <v>24.224</v>
      </c>
      <c r="I865" s="1">
        <v>0.2</v>
      </c>
      <c r="J865" s="1">
        <v>-4.8448000000000002</v>
      </c>
      <c r="K865">
        <f t="shared" si="13"/>
        <v>4</v>
      </c>
    </row>
    <row r="866" spans="1:11" x14ac:dyDescent="0.25">
      <c r="A866" s="1" t="s">
        <v>546</v>
      </c>
      <c r="B866" s="3">
        <v>42252</v>
      </c>
      <c r="C866" s="3">
        <v>42256</v>
      </c>
      <c r="D866" s="1" t="s">
        <v>21</v>
      </c>
      <c r="E866" s="1" t="s">
        <v>35</v>
      </c>
      <c r="F866" s="2" t="s">
        <v>18</v>
      </c>
      <c r="G866" s="1" t="s">
        <v>24</v>
      </c>
      <c r="H866" s="1">
        <v>411.33199999999999</v>
      </c>
      <c r="I866" s="1">
        <v>0.15</v>
      </c>
      <c r="J866" s="1">
        <v>-4.8391999999999999</v>
      </c>
      <c r="K866">
        <f t="shared" si="13"/>
        <v>4</v>
      </c>
    </row>
    <row r="867" spans="1:11" x14ac:dyDescent="0.25">
      <c r="A867" s="1" t="s">
        <v>770</v>
      </c>
      <c r="B867" s="3">
        <v>41971</v>
      </c>
      <c r="C867" s="3">
        <v>41971</v>
      </c>
      <c r="D867" s="1" t="s">
        <v>12</v>
      </c>
      <c r="E867" s="1" t="s">
        <v>35</v>
      </c>
      <c r="F867" s="2" t="s">
        <v>18</v>
      </c>
      <c r="G867" s="1" t="s">
        <v>24</v>
      </c>
      <c r="H867" s="1">
        <v>411.33199999999999</v>
      </c>
      <c r="I867" s="1">
        <v>0.15</v>
      </c>
      <c r="J867" s="1">
        <v>-4.8391999999999999</v>
      </c>
      <c r="K867">
        <f t="shared" si="13"/>
        <v>0</v>
      </c>
    </row>
    <row r="868" spans="1:11" x14ac:dyDescent="0.25">
      <c r="A868" s="1" t="s">
        <v>771</v>
      </c>
      <c r="B868" s="3">
        <v>42614</v>
      </c>
      <c r="C868" s="3">
        <v>42618</v>
      </c>
      <c r="D868" s="1" t="s">
        <v>21</v>
      </c>
      <c r="E868" s="1" t="s">
        <v>23</v>
      </c>
      <c r="F868" s="2" t="s">
        <v>14</v>
      </c>
      <c r="G868" s="1" t="s">
        <v>58</v>
      </c>
      <c r="H868" s="1">
        <v>23.988</v>
      </c>
      <c r="I868" s="1">
        <v>0.4</v>
      </c>
      <c r="J868" s="1">
        <v>-4.7976000000000001</v>
      </c>
      <c r="K868">
        <f t="shared" si="13"/>
        <v>4</v>
      </c>
    </row>
    <row r="869" spans="1:11" x14ac:dyDescent="0.25">
      <c r="A869" s="1" t="s">
        <v>317</v>
      </c>
      <c r="B869" s="3">
        <v>42269</v>
      </c>
      <c r="C869" s="3">
        <v>42273</v>
      </c>
      <c r="D869" s="1" t="s">
        <v>21</v>
      </c>
      <c r="E869" s="1" t="s">
        <v>13</v>
      </c>
      <c r="F869" s="2" t="s">
        <v>28</v>
      </c>
      <c r="G869" s="1" t="s">
        <v>68</v>
      </c>
      <c r="H869" s="1">
        <v>25.423999999999999</v>
      </c>
      <c r="I869" s="1">
        <v>0.2</v>
      </c>
      <c r="J869" s="1">
        <v>-4.7670000000000003</v>
      </c>
      <c r="K869">
        <f t="shared" si="13"/>
        <v>4</v>
      </c>
    </row>
    <row r="870" spans="1:11" x14ac:dyDescent="0.25">
      <c r="A870" s="1" t="s">
        <v>772</v>
      </c>
      <c r="B870" s="3">
        <v>42836</v>
      </c>
      <c r="C870" s="3">
        <v>42840</v>
      </c>
      <c r="D870" s="1" t="s">
        <v>21</v>
      </c>
      <c r="E870" s="1" t="s">
        <v>23</v>
      </c>
      <c r="F870" s="2" t="s">
        <v>14</v>
      </c>
      <c r="G870" s="1" t="s">
        <v>279</v>
      </c>
      <c r="H870" s="1">
        <v>27.12</v>
      </c>
      <c r="I870" s="1">
        <v>0.2</v>
      </c>
      <c r="J870" s="1">
        <v>-4.7460000000000004</v>
      </c>
      <c r="K870">
        <f t="shared" si="13"/>
        <v>4</v>
      </c>
    </row>
    <row r="871" spans="1:11" x14ac:dyDescent="0.25">
      <c r="A871" s="1" t="s">
        <v>773</v>
      </c>
      <c r="B871" s="3">
        <v>42568</v>
      </c>
      <c r="C871" s="3">
        <v>42573</v>
      </c>
      <c r="D871" s="1" t="s">
        <v>17</v>
      </c>
      <c r="E871" s="1" t="s">
        <v>35</v>
      </c>
      <c r="F871" s="2" t="s">
        <v>14</v>
      </c>
      <c r="G871" s="1" t="s">
        <v>58</v>
      </c>
      <c r="H871" s="1">
        <v>20.783999999999999</v>
      </c>
      <c r="I871" s="1">
        <v>0.2</v>
      </c>
      <c r="J871" s="1">
        <v>-4.6764000000000001</v>
      </c>
      <c r="K871">
        <f t="shared" si="13"/>
        <v>5</v>
      </c>
    </row>
    <row r="872" spans="1:11" x14ac:dyDescent="0.25">
      <c r="A872" s="1" t="s">
        <v>774</v>
      </c>
      <c r="B872" s="3">
        <v>42282</v>
      </c>
      <c r="C872" s="3">
        <v>42284</v>
      </c>
      <c r="D872" s="1" t="s">
        <v>31</v>
      </c>
      <c r="E872" s="1" t="s">
        <v>23</v>
      </c>
      <c r="F872" s="2" t="s">
        <v>14</v>
      </c>
      <c r="G872" s="1" t="s">
        <v>279</v>
      </c>
      <c r="H872" s="1">
        <v>53.04</v>
      </c>
      <c r="I872" s="1">
        <v>0.2</v>
      </c>
      <c r="J872" s="1">
        <v>-4.641</v>
      </c>
      <c r="K872">
        <f t="shared" si="13"/>
        <v>2</v>
      </c>
    </row>
    <row r="873" spans="1:11" x14ac:dyDescent="0.25">
      <c r="A873" s="1" t="s">
        <v>775</v>
      </c>
      <c r="B873" s="3">
        <v>42279</v>
      </c>
      <c r="C873" s="3">
        <v>42281</v>
      </c>
      <c r="D873" s="1" t="s">
        <v>31</v>
      </c>
      <c r="E873" s="1" t="s">
        <v>35</v>
      </c>
      <c r="F873" s="2" t="s">
        <v>14</v>
      </c>
      <c r="G873" s="1" t="s">
        <v>279</v>
      </c>
      <c r="H873" s="1">
        <v>53.04</v>
      </c>
      <c r="I873" s="1">
        <v>0.2</v>
      </c>
      <c r="J873" s="1">
        <v>-4.641</v>
      </c>
      <c r="K873">
        <f t="shared" si="13"/>
        <v>2</v>
      </c>
    </row>
    <row r="874" spans="1:11" x14ac:dyDescent="0.25">
      <c r="A874" s="1" t="s">
        <v>267</v>
      </c>
      <c r="B874" s="3">
        <v>42150</v>
      </c>
      <c r="C874" s="3">
        <v>42152</v>
      </c>
      <c r="D874" s="1" t="s">
        <v>17</v>
      </c>
      <c r="E874" s="1" t="s">
        <v>26</v>
      </c>
      <c r="F874" s="2" t="s">
        <v>18</v>
      </c>
      <c r="G874" s="1" t="s">
        <v>40</v>
      </c>
      <c r="H874" s="1">
        <v>104.93</v>
      </c>
      <c r="I874" s="1">
        <v>0.3</v>
      </c>
      <c r="J874" s="1">
        <v>-4.4969999999999999</v>
      </c>
      <c r="K874">
        <f t="shared" si="13"/>
        <v>2</v>
      </c>
    </row>
    <row r="875" spans="1:11" x14ac:dyDescent="0.25">
      <c r="A875" s="1" t="s">
        <v>272</v>
      </c>
      <c r="B875" s="3">
        <v>43029</v>
      </c>
      <c r="C875" s="3">
        <v>43036</v>
      </c>
      <c r="D875" s="1" t="s">
        <v>21</v>
      </c>
      <c r="E875" s="1" t="s">
        <v>23</v>
      </c>
      <c r="F875" s="2" t="s">
        <v>28</v>
      </c>
      <c r="G875" s="1" t="s">
        <v>68</v>
      </c>
      <c r="H875" s="1">
        <v>71.376000000000005</v>
      </c>
      <c r="I875" s="1">
        <v>0.2</v>
      </c>
      <c r="J875" s="1">
        <v>-4.4610000000000003</v>
      </c>
      <c r="K875">
        <f t="shared" si="13"/>
        <v>7</v>
      </c>
    </row>
    <row r="876" spans="1:11" x14ac:dyDescent="0.25">
      <c r="A876" s="1" t="s">
        <v>776</v>
      </c>
      <c r="B876" s="3">
        <v>42653</v>
      </c>
      <c r="C876" s="3">
        <v>42657</v>
      </c>
      <c r="D876" s="1" t="s">
        <v>21</v>
      </c>
      <c r="E876" s="1" t="s">
        <v>13</v>
      </c>
      <c r="F876" s="2" t="s">
        <v>28</v>
      </c>
      <c r="G876" s="1" t="s">
        <v>29</v>
      </c>
      <c r="H876" s="1">
        <v>20.608000000000001</v>
      </c>
      <c r="I876" s="1">
        <v>0.2</v>
      </c>
      <c r="J876" s="1">
        <v>-4.3792</v>
      </c>
      <c r="K876">
        <f t="shared" si="13"/>
        <v>4</v>
      </c>
    </row>
    <row r="877" spans="1:11" x14ac:dyDescent="0.25">
      <c r="A877" s="1" t="s">
        <v>777</v>
      </c>
      <c r="B877" s="3">
        <v>42941</v>
      </c>
      <c r="C877" s="3">
        <v>42943</v>
      </c>
      <c r="D877" s="1" t="s">
        <v>31</v>
      </c>
      <c r="E877" s="1" t="s">
        <v>26</v>
      </c>
      <c r="F877" s="2" t="s">
        <v>18</v>
      </c>
      <c r="G877" s="1" t="s">
        <v>19</v>
      </c>
      <c r="H877" s="1">
        <v>298.11599999999999</v>
      </c>
      <c r="I877" s="1">
        <v>0.3</v>
      </c>
      <c r="J877" s="1">
        <v>-4.2587999999999999</v>
      </c>
      <c r="K877">
        <f t="shared" si="13"/>
        <v>2</v>
      </c>
    </row>
    <row r="878" spans="1:11" x14ac:dyDescent="0.25">
      <c r="A878" s="1" t="s">
        <v>226</v>
      </c>
      <c r="B878" s="3">
        <v>42678</v>
      </c>
      <c r="C878" s="3">
        <v>42680</v>
      </c>
      <c r="D878" s="1" t="s">
        <v>17</v>
      </c>
      <c r="E878" s="1" t="s">
        <v>35</v>
      </c>
      <c r="F878" s="2" t="s">
        <v>28</v>
      </c>
      <c r="G878" s="1" t="s">
        <v>29</v>
      </c>
      <c r="H878" s="1">
        <v>17.584</v>
      </c>
      <c r="I878" s="1">
        <v>0.2</v>
      </c>
      <c r="J878" s="1">
        <v>-4.1761999999999997</v>
      </c>
      <c r="K878">
        <f t="shared" si="13"/>
        <v>2</v>
      </c>
    </row>
    <row r="879" spans="1:11" x14ac:dyDescent="0.25">
      <c r="A879" s="1" t="s">
        <v>255</v>
      </c>
      <c r="B879" s="3">
        <v>42153</v>
      </c>
      <c r="C879" s="3">
        <v>42155</v>
      </c>
      <c r="D879" s="1" t="s">
        <v>31</v>
      </c>
      <c r="E879" s="1" t="s">
        <v>23</v>
      </c>
      <c r="F879" s="2" t="s">
        <v>18</v>
      </c>
      <c r="G879" s="1" t="s">
        <v>297</v>
      </c>
      <c r="H879" s="1">
        <v>41.567999999999998</v>
      </c>
      <c r="I879" s="1">
        <v>0.2</v>
      </c>
      <c r="J879" s="1">
        <v>-4.1567999999999996</v>
      </c>
      <c r="K879">
        <f t="shared" si="13"/>
        <v>2</v>
      </c>
    </row>
    <row r="880" spans="1:11" x14ac:dyDescent="0.25">
      <c r="A880" s="1" t="s">
        <v>778</v>
      </c>
      <c r="B880" s="3">
        <v>42889</v>
      </c>
      <c r="C880" s="3">
        <v>42896</v>
      </c>
      <c r="D880" s="1" t="s">
        <v>21</v>
      </c>
      <c r="E880" s="1" t="s">
        <v>13</v>
      </c>
      <c r="F880" s="2" t="s">
        <v>14</v>
      </c>
      <c r="G880" s="1" t="s">
        <v>279</v>
      </c>
      <c r="H880" s="1">
        <v>110.4</v>
      </c>
      <c r="I880" s="1">
        <v>0.2</v>
      </c>
      <c r="J880" s="1">
        <v>-4.1399999999999997</v>
      </c>
      <c r="K880">
        <f t="shared" si="13"/>
        <v>7</v>
      </c>
    </row>
    <row r="881" spans="1:11" x14ac:dyDescent="0.25">
      <c r="A881" s="1" t="s">
        <v>779</v>
      </c>
      <c r="B881" s="3">
        <v>42468</v>
      </c>
      <c r="C881" s="3">
        <v>42472</v>
      </c>
      <c r="D881" s="1" t="s">
        <v>21</v>
      </c>
      <c r="E881" s="1" t="s">
        <v>26</v>
      </c>
      <c r="F881" s="2" t="s">
        <v>18</v>
      </c>
      <c r="G881" s="1" t="s">
        <v>40</v>
      </c>
      <c r="H881" s="1">
        <v>95.983999999999995</v>
      </c>
      <c r="I881" s="1">
        <v>0.3</v>
      </c>
      <c r="J881" s="1">
        <v>-4.1135999999999999</v>
      </c>
      <c r="K881">
        <f t="shared" si="13"/>
        <v>4</v>
      </c>
    </row>
    <row r="882" spans="1:11" x14ac:dyDescent="0.25">
      <c r="A882" s="1" t="s">
        <v>152</v>
      </c>
      <c r="B882" s="3">
        <v>42715</v>
      </c>
      <c r="C882" s="3">
        <v>42715</v>
      </c>
      <c r="D882" s="1" t="s">
        <v>12</v>
      </c>
      <c r="E882" s="1" t="s">
        <v>23</v>
      </c>
      <c r="F882" s="2" t="s">
        <v>28</v>
      </c>
      <c r="G882" s="1" t="s">
        <v>68</v>
      </c>
      <c r="H882" s="1">
        <v>64.959999999999994</v>
      </c>
      <c r="I882" s="1">
        <v>0.2</v>
      </c>
      <c r="J882" s="1">
        <v>-4.0599999999999996</v>
      </c>
      <c r="K882">
        <f t="shared" si="13"/>
        <v>0</v>
      </c>
    </row>
    <row r="883" spans="1:11" x14ac:dyDescent="0.25">
      <c r="A883" s="1" t="s">
        <v>780</v>
      </c>
      <c r="B883" s="3">
        <v>41839</v>
      </c>
      <c r="C883" s="3">
        <v>41844</v>
      </c>
      <c r="D883" s="1" t="s">
        <v>21</v>
      </c>
      <c r="E883" s="1" t="s">
        <v>23</v>
      </c>
      <c r="F883" s="2" t="s">
        <v>18</v>
      </c>
      <c r="G883" s="1" t="s">
        <v>19</v>
      </c>
      <c r="H883" s="1">
        <v>70.56</v>
      </c>
      <c r="I883" s="1">
        <v>0.3</v>
      </c>
      <c r="J883" s="1">
        <v>-4.032</v>
      </c>
      <c r="K883">
        <f t="shared" si="13"/>
        <v>5</v>
      </c>
    </row>
    <row r="884" spans="1:11" x14ac:dyDescent="0.25">
      <c r="A884" s="1" t="s">
        <v>388</v>
      </c>
      <c r="B884" s="3">
        <v>42237</v>
      </c>
      <c r="C884" s="3">
        <v>42241</v>
      </c>
      <c r="D884" s="1" t="s">
        <v>21</v>
      </c>
      <c r="E884" s="1" t="s">
        <v>23</v>
      </c>
      <c r="F884" s="2" t="s">
        <v>18</v>
      </c>
      <c r="G884" s="1" t="s">
        <v>297</v>
      </c>
      <c r="H884" s="1">
        <v>25.984000000000002</v>
      </c>
      <c r="I884" s="1">
        <v>0.2</v>
      </c>
      <c r="J884" s="1">
        <v>-3.8976000000000002</v>
      </c>
      <c r="K884">
        <f t="shared" si="13"/>
        <v>4</v>
      </c>
    </row>
    <row r="885" spans="1:11" x14ac:dyDescent="0.25">
      <c r="A885" s="1" t="s">
        <v>781</v>
      </c>
      <c r="B885" s="3">
        <v>42901</v>
      </c>
      <c r="C885" s="3">
        <v>42905</v>
      </c>
      <c r="D885" s="1" t="s">
        <v>21</v>
      </c>
      <c r="E885" s="1" t="s">
        <v>13</v>
      </c>
      <c r="F885" s="2" t="s">
        <v>18</v>
      </c>
      <c r="G885" s="1" t="s">
        <v>24</v>
      </c>
      <c r="H885" s="1">
        <v>77.727999999999994</v>
      </c>
      <c r="I885" s="1">
        <v>0.2</v>
      </c>
      <c r="J885" s="1">
        <v>-3.8864000000000001</v>
      </c>
      <c r="K885">
        <f t="shared" si="13"/>
        <v>4</v>
      </c>
    </row>
    <row r="886" spans="1:11" x14ac:dyDescent="0.25">
      <c r="A886" s="1" t="s">
        <v>782</v>
      </c>
      <c r="B886" s="3">
        <v>41719</v>
      </c>
      <c r="C886" s="3">
        <v>41723</v>
      </c>
      <c r="D886" s="1" t="s">
        <v>21</v>
      </c>
      <c r="E886" s="1" t="s">
        <v>13</v>
      </c>
      <c r="F886" s="2" t="s">
        <v>28</v>
      </c>
      <c r="G886" s="1" t="s">
        <v>68</v>
      </c>
      <c r="H886" s="1">
        <v>16.271999999999998</v>
      </c>
      <c r="I886" s="1">
        <v>0.2</v>
      </c>
      <c r="J886" s="1">
        <v>-3.8645999999999998</v>
      </c>
      <c r="K886">
        <f t="shared" si="13"/>
        <v>4</v>
      </c>
    </row>
    <row r="887" spans="1:11" x14ac:dyDescent="0.25">
      <c r="A887" s="1" t="s">
        <v>496</v>
      </c>
      <c r="B887" s="3">
        <v>42321</v>
      </c>
      <c r="C887" s="3">
        <v>42325</v>
      </c>
      <c r="D887" s="1" t="s">
        <v>21</v>
      </c>
      <c r="E887" s="1" t="s">
        <v>35</v>
      </c>
      <c r="F887" s="2" t="s">
        <v>18</v>
      </c>
      <c r="G887" s="1" t="s">
        <v>297</v>
      </c>
      <c r="H887" s="1">
        <v>102.36</v>
      </c>
      <c r="I887" s="1">
        <v>0.2</v>
      </c>
      <c r="J887" s="1">
        <v>-3.8384999999999998</v>
      </c>
      <c r="K887">
        <f t="shared" si="13"/>
        <v>4</v>
      </c>
    </row>
    <row r="888" spans="1:11" x14ac:dyDescent="0.25">
      <c r="A888" s="1" t="s">
        <v>783</v>
      </c>
      <c r="B888" s="3">
        <v>42437</v>
      </c>
      <c r="C888" s="3">
        <v>42442</v>
      </c>
      <c r="D888" s="1" t="s">
        <v>21</v>
      </c>
      <c r="E888" s="1" t="s">
        <v>13</v>
      </c>
      <c r="F888" s="2" t="s">
        <v>18</v>
      </c>
      <c r="G888" s="1" t="s">
        <v>297</v>
      </c>
      <c r="H888" s="1">
        <v>102.36</v>
      </c>
      <c r="I888" s="1">
        <v>0.2</v>
      </c>
      <c r="J888" s="1">
        <v>-3.8384999999999998</v>
      </c>
      <c r="K888">
        <f t="shared" si="13"/>
        <v>5</v>
      </c>
    </row>
    <row r="889" spans="1:11" x14ac:dyDescent="0.25">
      <c r="A889" s="1" t="s">
        <v>784</v>
      </c>
      <c r="B889" s="3">
        <v>42492</v>
      </c>
      <c r="C889" s="3">
        <v>42496</v>
      </c>
      <c r="D889" s="1" t="s">
        <v>21</v>
      </c>
      <c r="E889" s="1" t="s">
        <v>26</v>
      </c>
      <c r="F889" s="2" t="s">
        <v>28</v>
      </c>
      <c r="G889" s="1" t="s">
        <v>68</v>
      </c>
      <c r="H889" s="1">
        <v>18.936</v>
      </c>
      <c r="I889" s="1">
        <v>0.2</v>
      </c>
      <c r="J889" s="1">
        <v>-3.7871999999999999</v>
      </c>
      <c r="K889">
        <f t="shared" si="13"/>
        <v>4</v>
      </c>
    </row>
    <row r="890" spans="1:11" x14ac:dyDescent="0.25">
      <c r="A890" s="1" t="s">
        <v>677</v>
      </c>
      <c r="B890" s="3">
        <v>42329</v>
      </c>
      <c r="C890" s="3">
        <v>42331</v>
      </c>
      <c r="D890" s="1" t="s">
        <v>17</v>
      </c>
      <c r="E890" s="1" t="s">
        <v>23</v>
      </c>
      <c r="F890" s="2" t="s">
        <v>28</v>
      </c>
      <c r="G890" s="1" t="s">
        <v>29</v>
      </c>
      <c r="H890" s="1">
        <v>15.88</v>
      </c>
      <c r="I890" s="1">
        <v>0.2</v>
      </c>
      <c r="J890" s="1">
        <v>-3.7715000000000001</v>
      </c>
      <c r="K890">
        <f t="shared" si="13"/>
        <v>2</v>
      </c>
    </row>
    <row r="891" spans="1:11" x14ac:dyDescent="0.25">
      <c r="A891" s="1" t="s">
        <v>785</v>
      </c>
      <c r="B891" s="3">
        <v>41915</v>
      </c>
      <c r="C891" s="3">
        <v>41919</v>
      </c>
      <c r="D891" s="1" t="s">
        <v>21</v>
      </c>
      <c r="E891" s="1" t="s">
        <v>26</v>
      </c>
      <c r="F891" s="2" t="s">
        <v>28</v>
      </c>
      <c r="G891" s="1" t="s">
        <v>673</v>
      </c>
      <c r="H891" s="1">
        <v>15.071999999999999</v>
      </c>
      <c r="I891" s="1">
        <v>0.2</v>
      </c>
      <c r="J891" s="1">
        <v>-3.7679999999999998</v>
      </c>
      <c r="K891">
        <f t="shared" si="13"/>
        <v>4</v>
      </c>
    </row>
    <row r="892" spans="1:11" x14ac:dyDescent="0.25">
      <c r="A892" s="1" t="s">
        <v>786</v>
      </c>
      <c r="B892" s="3">
        <v>42777</v>
      </c>
      <c r="C892" s="3">
        <v>42780</v>
      </c>
      <c r="D892" s="1" t="s">
        <v>31</v>
      </c>
      <c r="E892" s="1" t="s">
        <v>23</v>
      </c>
      <c r="F892" s="2" t="s">
        <v>18</v>
      </c>
      <c r="G892" s="1" t="s">
        <v>297</v>
      </c>
      <c r="H892" s="1">
        <v>147.56800000000001</v>
      </c>
      <c r="I892" s="1">
        <v>0.2</v>
      </c>
      <c r="J892" s="1">
        <v>-3.6892</v>
      </c>
      <c r="K892">
        <f t="shared" si="13"/>
        <v>3</v>
      </c>
    </row>
    <row r="893" spans="1:11" x14ac:dyDescent="0.25">
      <c r="A893" s="1" t="s">
        <v>644</v>
      </c>
      <c r="B893" s="3">
        <v>41779</v>
      </c>
      <c r="C893" s="3">
        <v>41781</v>
      </c>
      <c r="D893" s="1" t="s">
        <v>17</v>
      </c>
      <c r="E893" s="1" t="s">
        <v>26</v>
      </c>
      <c r="F893" s="2" t="s">
        <v>14</v>
      </c>
      <c r="G893" s="1" t="s">
        <v>279</v>
      </c>
      <c r="H893" s="1">
        <v>20.783999999999999</v>
      </c>
      <c r="I893" s="1">
        <v>0.2</v>
      </c>
      <c r="J893" s="1">
        <v>-3.6372</v>
      </c>
      <c r="K893">
        <f t="shared" si="13"/>
        <v>2</v>
      </c>
    </row>
    <row r="894" spans="1:11" x14ac:dyDescent="0.25">
      <c r="A894" s="1" t="s">
        <v>787</v>
      </c>
      <c r="B894" s="3">
        <v>42558</v>
      </c>
      <c r="C894" s="3">
        <v>42560</v>
      </c>
      <c r="D894" s="1" t="s">
        <v>17</v>
      </c>
      <c r="E894" s="1" t="s">
        <v>35</v>
      </c>
      <c r="F894" s="2" t="s">
        <v>18</v>
      </c>
      <c r="G894" s="1" t="s">
        <v>40</v>
      </c>
      <c r="H894" s="1">
        <v>287.96800000000002</v>
      </c>
      <c r="I894" s="1">
        <v>0.2</v>
      </c>
      <c r="J894" s="1">
        <v>-3.5996000000000001</v>
      </c>
      <c r="K894">
        <f t="shared" si="13"/>
        <v>2</v>
      </c>
    </row>
    <row r="895" spans="1:11" x14ac:dyDescent="0.25">
      <c r="A895" s="1" t="s">
        <v>788</v>
      </c>
      <c r="B895" s="3">
        <v>41915</v>
      </c>
      <c r="C895" s="3">
        <v>41915</v>
      </c>
      <c r="D895" s="1" t="s">
        <v>12</v>
      </c>
      <c r="E895" s="1" t="s">
        <v>23</v>
      </c>
      <c r="F895" s="2" t="s">
        <v>14</v>
      </c>
      <c r="G895" s="1" t="s">
        <v>279</v>
      </c>
      <c r="H895" s="1">
        <v>142.488</v>
      </c>
      <c r="I895" s="1">
        <v>0.2</v>
      </c>
      <c r="J895" s="1">
        <v>-3.5621999999999998</v>
      </c>
      <c r="K895">
        <f t="shared" si="13"/>
        <v>0</v>
      </c>
    </row>
    <row r="896" spans="1:11" x14ac:dyDescent="0.25">
      <c r="A896" s="1" t="s">
        <v>530</v>
      </c>
      <c r="B896" s="3">
        <v>41699</v>
      </c>
      <c r="C896" s="3">
        <v>41703</v>
      </c>
      <c r="D896" s="1" t="s">
        <v>21</v>
      </c>
      <c r="E896" s="1" t="s">
        <v>26</v>
      </c>
      <c r="F896" s="2" t="s">
        <v>28</v>
      </c>
      <c r="G896" s="1" t="s">
        <v>673</v>
      </c>
      <c r="H896" s="1">
        <v>18.84</v>
      </c>
      <c r="I896" s="1">
        <v>0.2</v>
      </c>
      <c r="J896" s="1">
        <v>-3.5325000000000002</v>
      </c>
      <c r="K896">
        <f t="shared" si="13"/>
        <v>4</v>
      </c>
    </row>
    <row r="897" spans="1:11" x14ac:dyDescent="0.25">
      <c r="A897" s="1" t="s">
        <v>789</v>
      </c>
      <c r="B897" s="3">
        <v>42894</v>
      </c>
      <c r="C897" s="3">
        <v>42896</v>
      </c>
      <c r="D897" s="1" t="s">
        <v>31</v>
      </c>
      <c r="E897" s="1" t="s">
        <v>35</v>
      </c>
      <c r="F897" s="2" t="s">
        <v>14</v>
      </c>
      <c r="G897" s="1" t="s">
        <v>58</v>
      </c>
      <c r="H897" s="1">
        <v>17.52</v>
      </c>
      <c r="I897" s="1">
        <v>0.2</v>
      </c>
      <c r="J897" s="1">
        <v>-3.504</v>
      </c>
      <c r="K897">
        <f t="shared" si="13"/>
        <v>2</v>
      </c>
    </row>
    <row r="898" spans="1:11" x14ac:dyDescent="0.25">
      <c r="A898" s="1" t="s">
        <v>790</v>
      </c>
      <c r="B898" s="3">
        <v>43027</v>
      </c>
      <c r="C898" s="3">
        <v>43032</v>
      </c>
      <c r="D898" s="1" t="s">
        <v>17</v>
      </c>
      <c r="E898" s="1" t="s">
        <v>35</v>
      </c>
      <c r="F898" s="2" t="s">
        <v>18</v>
      </c>
      <c r="G898" s="1" t="s">
        <v>19</v>
      </c>
      <c r="H898" s="1">
        <v>24.367999999999999</v>
      </c>
      <c r="I898" s="1">
        <v>0.2</v>
      </c>
      <c r="J898" s="1">
        <v>-3.3506</v>
      </c>
      <c r="K898">
        <f t="shared" si="13"/>
        <v>5</v>
      </c>
    </row>
    <row r="899" spans="1:11" x14ac:dyDescent="0.25">
      <c r="A899" s="1" t="s">
        <v>791</v>
      </c>
      <c r="B899" s="3">
        <v>42684</v>
      </c>
      <c r="C899" s="3">
        <v>42686</v>
      </c>
      <c r="D899" s="1" t="s">
        <v>17</v>
      </c>
      <c r="E899" s="1" t="s">
        <v>23</v>
      </c>
      <c r="F899" s="2" t="s">
        <v>28</v>
      </c>
      <c r="G899" s="1" t="s">
        <v>29</v>
      </c>
      <c r="H899" s="1">
        <v>14.72</v>
      </c>
      <c r="I899" s="1">
        <v>0.2</v>
      </c>
      <c r="J899" s="1">
        <v>-3.3119999999999998</v>
      </c>
      <c r="K899">
        <f t="shared" ref="K899:K962" si="14">DATEDIF(B899,C899,"d")</f>
        <v>2</v>
      </c>
    </row>
    <row r="900" spans="1:11" x14ac:dyDescent="0.25">
      <c r="A900" s="1" t="s">
        <v>792</v>
      </c>
      <c r="B900" s="3">
        <v>42496</v>
      </c>
      <c r="C900" s="3">
        <v>42500</v>
      </c>
      <c r="D900" s="1" t="s">
        <v>21</v>
      </c>
      <c r="E900" s="1" t="s">
        <v>26</v>
      </c>
      <c r="F900" s="2" t="s">
        <v>14</v>
      </c>
      <c r="G900" s="1" t="s">
        <v>279</v>
      </c>
      <c r="H900" s="1">
        <v>26.175999999999998</v>
      </c>
      <c r="I900" s="1">
        <v>0.2</v>
      </c>
      <c r="J900" s="1">
        <v>-3.2719999999999998</v>
      </c>
      <c r="K900">
        <f t="shared" si="14"/>
        <v>4</v>
      </c>
    </row>
    <row r="901" spans="1:11" x14ac:dyDescent="0.25">
      <c r="A901" s="1" t="s">
        <v>793</v>
      </c>
      <c r="B901" s="3">
        <v>43036</v>
      </c>
      <c r="C901" s="3">
        <v>43040</v>
      </c>
      <c r="D901" s="1" t="s">
        <v>17</v>
      </c>
      <c r="E901" s="1" t="s">
        <v>26</v>
      </c>
      <c r="F901" s="2" t="s">
        <v>14</v>
      </c>
      <c r="G901" s="1" t="s">
        <v>279</v>
      </c>
      <c r="H901" s="1">
        <v>26.175999999999998</v>
      </c>
      <c r="I901" s="1">
        <v>0.2</v>
      </c>
      <c r="J901" s="1">
        <v>-3.2719999999999998</v>
      </c>
      <c r="K901">
        <f t="shared" si="14"/>
        <v>4</v>
      </c>
    </row>
    <row r="902" spans="1:11" x14ac:dyDescent="0.25">
      <c r="A902" s="1" t="s">
        <v>794</v>
      </c>
      <c r="B902" s="3">
        <v>41914</v>
      </c>
      <c r="C902" s="3">
        <v>41917</v>
      </c>
      <c r="D902" s="1" t="s">
        <v>31</v>
      </c>
      <c r="E902" s="1" t="s">
        <v>35</v>
      </c>
      <c r="F902" s="2" t="s">
        <v>28</v>
      </c>
      <c r="G902" s="1" t="s">
        <v>29</v>
      </c>
      <c r="H902" s="1">
        <v>15.36</v>
      </c>
      <c r="I902" s="1">
        <v>0.2</v>
      </c>
      <c r="J902" s="1">
        <v>-3.2639999999999998</v>
      </c>
      <c r="K902">
        <f t="shared" si="14"/>
        <v>3</v>
      </c>
    </row>
    <row r="903" spans="1:11" x14ac:dyDescent="0.25">
      <c r="A903" s="1" t="s">
        <v>795</v>
      </c>
      <c r="B903" s="3">
        <v>43097</v>
      </c>
      <c r="C903" s="3">
        <v>43101</v>
      </c>
      <c r="D903" s="1" t="s">
        <v>21</v>
      </c>
      <c r="E903" s="1" t="s">
        <v>26</v>
      </c>
      <c r="F903" s="2" t="s">
        <v>18</v>
      </c>
      <c r="G903" s="1" t="s">
        <v>40</v>
      </c>
      <c r="H903" s="1">
        <v>113.372</v>
      </c>
      <c r="I903" s="1">
        <v>0.3</v>
      </c>
      <c r="J903" s="1">
        <v>-3.2391999999999999</v>
      </c>
      <c r="K903">
        <f t="shared" si="14"/>
        <v>4</v>
      </c>
    </row>
    <row r="904" spans="1:11" x14ac:dyDescent="0.25">
      <c r="A904" s="1" t="s">
        <v>796</v>
      </c>
      <c r="B904" s="3">
        <v>42987</v>
      </c>
      <c r="C904" s="3">
        <v>42992</v>
      </c>
      <c r="D904" s="1" t="s">
        <v>21</v>
      </c>
      <c r="E904" s="1" t="s">
        <v>13</v>
      </c>
      <c r="F904" s="2" t="s">
        <v>28</v>
      </c>
      <c r="G904" s="1" t="s">
        <v>68</v>
      </c>
      <c r="H904" s="1">
        <v>258.48</v>
      </c>
      <c r="I904" s="1">
        <v>0.2</v>
      </c>
      <c r="J904" s="1">
        <v>-3.2309999999999999</v>
      </c>
      <c r="K904">
        <f t="shared" si="14"/>
        <v>5</v>
      </c>
    </row>
    <row r="905" spans="1:11" x14ac:dyDescent="0.25">
      <c r="A905" s="1" t="s">
        <v>106</v>
      </c>
      <c r="B905" s="3">
        <v>42099</v>
      </c>
      <c r="C905" s="3">
        <v>42104</v>
      </c>
      <c r="D905" s="1" t="s">
        <v>21</v>
      </c>
      <c r="E905" s="1" t="s">
        <v>23</v>
      </c>
      <c r="F905" s="2" t="s">
        <v>14</v>
      </c>
      <c r="G905" s="1" t="s">
        <v>58</v>
      </c>
      <c r="H905" s="1">
        <v>14.85</v>
      </c>
      <c r="I905" s="1">
        <v>0.4</v>
      </c>
      <c r="J905" s="1">
        <v>-3.2174999999999998</v>
      </c>
      <c r="K905">
        <f t="shared" si="14"/>
        <v>5</v>
      </c>
    </row>
    <row r="906" spans="1:11" x14ac:dyDescent="0.25">
      <c r="A906" s="1" t="s">
        <v>797</v>
      </c>
      <c r="B906" s="3">
        <v>42365</v>
      </c>
      <c r="C906" s="3">
        <v>42370</v>
      </c>
      <c r="D906" s="1" t="s">
        <v>21</v>
      </c>
      <c r="E906" s="1" t="s">
        <v>26</v>
      </c>
      <c r="F906" s="2" t="s">
        <v>28</v>
      </c>
      <c r="G906" s="1" t="s">
        <v>68</v>
      </c>
      <c r="H906" s="1">
        <v>12.672000000000001</v>
      </c>
      <c r="I906" s="1">
        <v>0.2</v>
      </c>
      <c r="J906" s="1">
        <v>-3.1680000000000001</v>
      </c>
      <c r="K906">
        <f t="shared" si="14"/>
        <v>5</v>
      </c>
    </row>
    <row r="907" spans="1:11" x14ac:dyDescent="0.25">
      <c r="A907" s="1" t="s">
        <v>784</v>
      </c>
      <c r="B907" s="3">
        <v>42492</v>
      </c>
      <c r="C907" s="3">
        <v>42496</v>
      </c>
      <c r="D907" s="1" t="s">
        <v>21</v>
      </c>
      <c r="E907" s="1" t="s">
        <v>26</v>
      </c>
      <c r="F907" s="2" t="s">
        <v>28</v>
      </c>
      <c r="G907" s="1" t="s">
        <v>68</v>
      </c>
      <c r="H907" s="1">
        <v>12.672000000000001</v>
      </c>
      <c r="I907" s="1">
        <v>0.2</v>
      </c>
      <c r="J907" s="1">
        <v>-3.1680000000000001</v>
      </c>
      <c r="K907">
        <f t="shared" si="14"/>
        <v>4</v>
      </c>
    </row>
    <row r="908" spans="1:11" x14ac:dyDescent="0.25">
      <c r="A908" s="1" t="s">
        <v>650</v>
      </c>
      <c r="B908" s="3">
        <v>41955</v>
      </c>
      <c r="C908" s="3">
        <v>41959</v>
      </c>
      <c r="D908" s="1" t="s">
        <v>21</v>
      </c>
      <c r="E908" s="1" t="s">
        <v>26</v>
      </c>
      <c r="F908" s="2" t="s">
        <v>28</v>
      </c>
      <c r="G908" s="1" t="s">
        <v>29</v>
      </c>
      <c r="H908" s="1">
        <v>16.655999999999999</v>
      </c>
      <c r="I908" s="1">
        <v>0.2</v>
      </c>
      <c r="J908" s="1">
        <v>-3.1230000000000002</v>
      </c>
      <c r="K908">
        <f t="shared" si="14"/>
        <v>4</v>
      </c>
    </row>
    <row r="909" spans="1:11" x14ac:dyDescent="0.25">
      <c r="A909" s="1" t="s">
        <v>798</v>
      </c>
      <c r="B909" s="3">
        <v>42309</v>
      </c>
      <c r="C909" s="3">
        <v>42311</v>
      </c>
      <c r="D909" s="1" t="s">
        <v>31</v>
      </c>
      <c r="E909" s="1" t="s">
        <v>23</v>
      </c>
      <c r="F909" s="2" t="s">
        <v>14</v>
      </c>
      <c r="G909" s="1" t="s">
        <v>279</v>
      </c>
      <c r="H909" s="1">
        <v>35.36</v>
      </c>
      <c r="I909" s="1">
        <v>0.2</v>
      </c>
      <c r="J909" s="1">
        <v>-3.0939999999999999</v>
      </c>
      <c r="K909">
        <f t="shared" si="14"/>
        <v>2</v>
      </c>
    </row>
    <row r="910" spans="1:11" x14ac:dyDescent="0.25">
      <c r="A910" s="1" t="s">
        <v>799</v>
      </c>
      <c r="B910" s="3">
        <v>42885</v>
      </c>
      <c r="C910" s="3">
        <v>42889</v>
      </c>
      <c r="D910" s="1" t="s">
        <v>21</v>
      </c>
      <c r="E910" s="1" t="s">
        <v>35</v>
      </c>
      <c r="F910" s="2" t="s">
        <v>14</v>
      </c>
      <c r="G910" s="1" t="s">
        <v>279</v>
      </c>
      <c r="H910" s="1">
        <v>35.36</v>
      </c>
      <c r="I910" s="1">
        <v>0.2</v>
      </c>
      <c r="J910" s="1">
        <v>-3.0939999999999999</v>
      </c>
      <c r="K910">
        <f t="shared" si="14"/>
        <v>4</v>
      </c>
    </row>
    <row r="911" spans="1:11" x14ac:dyDescent="0.25">
      <c r="A911" s="1" t="s">
        <v>684</v>
      </c>
      <c r="B911" s="3">
        <v>41859</v>
      </c>
      <c r="C911" s="3">
        <v>41865</v>
      </c>
      <c r="D911" s="1" t="s">
        <v>21</v>
      </c>
      <c r="E911" s="1" t="s">
        <v>35</v>
      </c>
      <c r="F911" s="2" t="s">
        <v>18</v>
      </c>
      <c r="G911" s="1" t="s">
        <v>297</v>
      </c>
      <c r="H911" s="1">
        <v>121.376</v>
      </c>
      <c r="I911" s="1">
        <v>0.2</v>
      </c>
      <c r="J911" s="1">
        <v>-3.0344000000000002</v>
      </c>
      <c r="K911">
        <f t="shared" si="14"/>
        <v>6</v>
      </c>
    </row>
    <row r="912" spans="1:11" x14ac:dyDescent="0.25">
      <c r="A912" s="1" t="s">
        <v>800</v>
      </c>
      <c r="B912" s="3">
        <v>42653</v>
      </c>
      <c r="C912" s="3">
        <v>42655</v>
      </c>
      <c r="D912" s="1" t="s">
        <v>31</v>
      </c>
      <c r="E912" s="1" t="s">
        <v>35</v>
      </c>
      <c r="F912" s="2" t="s">
        <v>14</v>
      </c>
      <c r="G912" s="1" t="s">
        <v>58</v>
      </c>
      <c r="H912" s="1">
        <v>15.992000000000001</v>
      </c>
      <c r="I912" s="1">
        <v>0.2</v>
      </c>
      <c r="J912" s="1">
        <v>-2.9984999999999999</v>
      </c>
      <c r="K912">
        <f t="shared" si="14"/>
        <v>2</v>
      </c>
    </row>
    <row r="913" spans="1:11" x14ac:dyDescent="0.25">
      <c r="A913" s="1" t="s">
        <v>801</v>
      </c>
      <c r="B913" s="3">
        <v>41921</v>
      </c>
      <c r="C913" s="3">
        <v>41926</v>
      </c>
      <c r="D913" s="1" t="s">
        <v>21</v>
      </c>
      <c r="E913" s="1" t="s">
        <v>35</v>
      </c>
      <c r="F913" s="2" t="s">
        <v>14</v>
      </c>
      <c r="G913" s="1" t="s">
        <v>58</v>
      </c>
      <c r="H913" s="1">
        <v>15.992000000000001</v>
      </c>
      <c r="I913" s="1">
        <v>0.2</v>
      </c>
      <c r="J913" s="1">
        <v>-2.9984999999999999</v>
      </c>
      <c r="K913">
        <f t="shared" si="14"/>
        <v>5</v>
      </c>
    </row>
    <row r="914" spans="1:11" x14ac:dyDescent="0.25">
      <c r="A914" s="1" t="s">
        <v>802</v>
      </c>
      <c r="B914" s="3">
        <v>42787</v>
      </c>
      <c r="C914" s="3">
        <v>42792</v>
      </c>
      <c r="D914" s="1" t="s">
        <v>21</v>
      </c>
      <c r="E914" s="1" t="s">
        <v>26</v>
      </c>
      <c r="F914" s="2" t="s">
        <v>14</v>
      </c>
      <c r="G914" s="1" t="s">
        <v>279</v>
      </c>
      <c r="H914" s="1">
        <v>47.904000000000003</v>
      </c>
      <c r="I914" s="1">
        <v>0.2</v>
      </c>
      <c r="J914" s="1">
        <v>-2.9940000000000002</v>
      </c>
      <c r="K914">
        <f t="shared" si="14"/>
        <v>5</v>
      </c>
    </row>
    <row r="915" spans="1:11" x14ac:dyDescent="0.25">
      <c r="A915" s="1" t="s">
        <v>803</v>
      </c>
      <c r="B915" s="3">
        <v>42996</v>
      </c>
      <c r="C915" s="3">
        <v>42998</v>
      </c>
      <c r="D915" s="1" t="s">
        <v>31</v>
      </c>
      <c r="E915" s="1" t="s">
        <v>26</v>
      </c>
      <c r="F915" s="2" t="s">
        <v>28</v>
      </c>
      <c r="G915" s="1" t="s">
        <v>68</v>
      </c>
      <c r="H915" s="1">
        <v>47.584000000000003</v>
      </c>
      <c r="I915" s="1">
        <v>0.2</v>
      </c>
      <c r="J915" s="1">
        <v>-2.9740000000000002</v>
      </c>
      <c r="K915">
        <f t="shared" si="14"/>
        <v>2</v>
      </c>
    </row>
    <row r="916" spans="1:11" x14ac:dyDescent="0.25">
      <c r="A916" s="1" t="s">
        <v>804</v>
      </c>
      <c r="B916" s="3">
        <v>42980</v>
      </c>
      <c r="C916" s="3">
        <v>42984</v>
      </c>
      <c r="D916" s="1" t="s">
        <v>21</v>
      </c>
      <c r="E916" s="1" t="s">
        <v>35</v>
      </c>
      <c r="F916" s="2" t="s">
        <v>18</v>
      </c>
      <c r="G916" s="1" t="s">
        <v>19</v>
      </c>
      <c r="H916" s="1">
        <v>236.52799999999999</v>
      </c>
      <c r="I916" s="1">
        <v>0.2</v>
      </c>
      <c r="J916" s="1">
        <v>-2.9565999999999999</v>
      </c>
      <c r="K916">
        <f t="shared" si="14"/>
        <v>4</v>
      </c>
    </row>
    <row r="917" spans="1:11" x14ac:dyDescent="0.25">
      <c r="A917" s="1" t="s">
        <v>528</v>
      </c>
      <c r="B917" s="3">
        <v>41889</v>
      </c>
      <c r="C917" s="3">
        <v>41892</v>
      </c>
      <c r="D917" s="1" t="s">
        <v>31</v>
      </c>
      <c r="E917" s="1" t="s">
        <v>26</v>
      </c>
      <c r="F917" s="2" t="s">
        <v>14</v>
      </c>
      <c r="G917" s="1" t="s">
        <v>279</v>
      </c>
      <c r="H917" s="1">
        <v>46.688000000000002</v>
      </c>
      <c r="I917" s="1">
        <v>0.2</v>
      </c>
      <c r="J917" s="1">
        <v>-2.9180000000000001</v>
      </c>
      <c r="K917">
        <f t="shared" si="14"/>
        <v>3</v>
      </c>
    </row>
    <row r="918" spans="1:11" x14ac:dyDescent="0.25">
      <c r="A918" s="1" t="s">
        <v>805</v>
      </c>
      <c r="B918" s="3">
        <v>42134</v>
      </c>
      <c r="C918" s="3">
        <v>42139</v>
      </c>
      <c r="D918" s="1" t="s">
        <v>21</v>
      </c>
      <c r="E918" s="1" t="s">
        <v>35</v>
      </c>
      <c r="F918" s="2" t="s">
        <v>14</v>
      </c>
      <c r="G918" s="1" t="s">
        <v>279</v>
      </c>
      <c r="H918" s="1">
        <v>46.688000000000002</v>
      </c>
      <c r="I918" s="1">
        <v>0.2</v>
      </c>
      <c r="J918" s="1">
        <v>-2.9180000000000001</v>
      </c>
      <c r="K918">
        <f t="shared" si="14"/>
        <v>5</v>
      </c>
    </row>
    <row r="919" spans="1:11" x14ac:dyDescent="0.25">
      <c r="A919" s="1" t="s">
        <v>598</v>
      </c>
      <c r="B919" s="3">
        <v>42280</v>
      </c>
      <c r="C919" s="3">
        <v>42283</v>
      </c>
      <c r="D919" s="1" t="s">
        <v>17</v>
      </c>
      <c r="E919" s="1" t="s">
        <v>23</v>
      </c>
      <c r="F919" s="2" t="s">
        <v>14</v>
      </c>
      <c r="G919" s="1" t="s">
        <v>279</v>
      </c>
      <c r="H919" s="1">
        <v>24</v>
      </c>
      <c r="I919" s="1">
        <v>0.2</v>
      </c>
      <c r="J919" s="1">
        <v>-2.7</v>
      </c>
      <c r="K919">
        <f t="shared" si="14"/>
        <v>3</v>
      </c>
    </row>
    <row r="920" spans="1:11" x14ac:dyDescent="0.25">
      <c r="A920" s="1" t="s">
        <v>793</v>
      </c>
      <c r="B920" s="3">
        <v>43036</v>
      </c>
      <c r="C920" s="3">
        <v>43040</v>
      </c>
      <c r="D920" s="1" t="s">
        <v>17</v>
      </c>
      <c r="E920" s="1" t="s">
        <v>26</v>
      </c>
      <c r="F920" s="2" t="s">
        <v>14</v>
      </c>
      <c r="G920" s="1" t="s">
        <v>279</v>
      </c>
      <c r="H920" s="1">
        <v>24</v>
      </c>
      <c r="I920" s="1">
        <v>0.2</v>
      </c>
      <c r="J920" s="1">
        <v>-2.7</v>
      </c>
      <c r="K920">
        <f t="shared" si="14"/>
        <v>4</v>
      </c>
    </row>
    <row r="921" spans="1:11" x14ac:dyDescent="0.25">
      <c r="A921" s="1" t="s">
        <v>806</v>
      </c>
      <c r="B921" s="3">
        <v>42919</v>
      </c>
      <c r="C921" s="3">
        <v>42925</v>
      </c>
      <c r="D921" s="1" t="s">
        <v>21</v>
      </c>
      <c r="E921" s="1" t="s">
        <v>13</v>
      </c>
      <c r="F921" s="2" t="s">
        <v>14</v>
      </c>
      <c r="G921" s="1" t="s">
        <v>279</v>
      </c>
      <c r="H921" s="1">
        <v>24</v>
      </c>
      <c r="I921" s="1">
        <v>0.2</v>
      </c>
      <c r="J921" s="1">
        <v>-2.7</v>
      </c>
      <c r="K921">
        <f t="shared" si="14"/>
        <v>6</v>
      </c>
    </row>
    <row r="922" spans="1:11" x14ac:dyDescent="0.25">
      <c r="A922" s="1" t="s">
        <v>807</v>
      </c>
      <c r="B922" s="3">
        <v>43048</v>
      </c>
      <c r="C922" s="3">
        <v>43050</v>
      </c>
      <c r="D922" s="1" t="s">
        <v>31</v>
      </c>
      <c r="E922" s="1" t="s">
        <v>35</v>
      </c>
      <c r="F922" s="2" t="s">
        <v>18</v>
      </c>
      <c r="G922" s="1" t="s">
        <v>40</v>
      </c>
      <c r="H922" s="1">
        <v>215.976</v>
      </c>
      <c r="I922" s="1">
        <v>0.2</v>
      </c>
      <c r="J922" s="1">
        <v>-2.6997</v>
      </c>
      <c r="K922">
        <f t="shared" si="14"/>
        <v>2</v>
      </c>
    </row>
    <row r="923" spans="1:11" x14ac:dyDescent="0.25">
      <c r="A923" s="1" t="s">
        <v>808</v>
      </c>
      <c r="B923" s="3">
        <v>42615</v>
      </c>
      <c r="C923" s="3">
        <v>42618</v>
      </c>
      <c r="D923" s="1" t="s">
        <v>17</v>
      </c>
      <c r="E923" s="1" t="s">
        <v>35</v>
      </c>
      <c r="F923" s="2" t="s">
        <v>18</v>
      </c>
      <c r="G923" s="1" t="s">
        <v>40</v>
      </c>
      <c r="H923" s="1">
        <v>215.976</v>
      </c>
      <c r="I923" s="1">
        <v>0.2</v>
      </c>
      <c r="J923" s="1">
        <v>-2.6997</v>
      </c>
      <c r="K923">
        <f t="shared" si="14"/>
        <v>3</v>
      </c>
    </row>
    <row r="924" spans="1:11" x14ac:dyDescent="0.25">
      <c r="A924" s="1" t="s">
        <v>809</v>
      </c>
      <c r="B924" s="3">
        <v>42980</v>
      </c>
      <c r="C924" s="3">
        <v>42980</v>
      </c>
      <c r="D924" s="1" t="s">
        <v>12</v>
      </c>
      <c r="E924" s="1" t="s">
        <v>35</v>
      </c>
      <c r="F924" s="2" t="s">
        <v>18</v>
      </c>
      <c r="G924" s="1" t="s">
        <v>40</v>
      </c>
      <c r="H924" s="1">
        <v>215.976</v>
      </c>
      <c r="I924" s="1">
        <v>0.2</v>
      </c>
      <c r="J924" s="1">
        <v>-2.6997</v>
      </c>
      <c r="K924">
        <f t="shared" si="14"/>
        <v>0</v>
      </c>
    </row>
    <row r="925" spans="1:11" x14ac:dyDescent="0.25">
      <c r="A925" s="1" t="s">
        <v>810</v>
      </c>
      <c r="B925" s="3">
        <v>42416</v>
      </c>
      <c r="C925" s="3">
        <v>42420</v>
      </c>
      <c r="D925" s="1" t="s">
        <v>21</v>
      </c>
      <c r="E925" s="1" t="s">
        <v>26</v>
      </c>
      <c r="F925" s="2" t="s">
        <v>18</v>
      </c>
      <c r="G925" s="1" t="s">
        <v>40</v>
      </c>
      <c r="H925" s="1">
        <v>62.957999999999998</v>
      </c>
      <c r="I925" s="1">
        <v>0.3</v>
      </c>
      <c r="J925" s="1">
        <v>-2.6981999999999999</v>
      </c>
      <c r="K925">
        <f t="shared" si="14"/>
        <v>4</v>
      </c>
    </row>
    <row r="926" spans="1:11" x14ac:dyDescent="0.25">
      <c r="A926" s="1" t="s">
        <v>811</v>
      </c>
      <c r="B926" s="3">
        <v>43073</v>
      </c>
      <c r="C926" s="3">
        <v>43073</v>
      </c>
      <c r="D926" s="1" t="s">
        <v>12</v>
      </c>
      <c r="E926" s="1" t="s">
        <v>23</v>
      </c>
      <c r="F926" s="2" t="s">
        <v>18</v>
      </c>
      <c r="G926" s="1" t="s">
        <v>40</v>
      </c>
      <c r="H926" s="1">
        <v>188.55199999999999</v>
      </c>
      <c r="I926" s="1">
        <v>0.3</v>
      </c>
      <c r="J926" s="1">
        <v>-2.6936</v>
      </c>
      <c r="K926">
        <f t="shared" si="14"/>
        <v>0</v>
      </c>
    </row>
    <row r="927" spans="1:11" x14ac:dyDescent="0.25">
      <c r="A927" s="1" t="s">
        <v>566</v>
      </c>
      <c r="B927" s="3">
        <v>41981</v>
      </c>
      <c r="C927" s="3">
        <v>41986</v>
      </c>
      <c r="D927" s="1" t="s">
        <v>21</v>
      </c>
      <c r="E927" s="1" t="s">
        <v>35</v>
      </c>
      <c r="F927" s="2" t="s">
        <v>28</v>
      </c>
      <c r="G927" s="1" t="s">
        <v>29</v>
      </c>
      <c r="H927" s="1">
        <v>13.88</v>
      </c>
      <c r="I927" s="1">
        <v>0.2</v>
      </c>
      <c r="J927" s="1">
        <v>-2.6025</v>
      </c>
      <c r="K927">
        <f t="shared" si="14"/>
        <v>5</v>
      </c>
    </row>
    <row r="928" spans="1:11" x14ac:dyDescent="0.25">
      <c r="A928" s="1" t="s">
        <v>778</v>
      </c>
      <c r="B928" s="3">
        <v>42889</v>
      </c>
      <c r="C928" s="3">
        <v>42896</v>
      </c>
      <c r="D928" s="1" t="s">
        <v>21</v>
      </c>
      <c r="E928" s="1" t="s">
        <v>13</v>
      </c>
      <c r="F928" s="2" t="s">
        <v>14</v>
      </c>
      <c r="G928" s="1" t="s">
        <v>279</v>
      </c>
      <c r="H928" s="1">
        <v>205.99199999999999</v>
      </c>
      <c r="I928" s="1">
        <v>0.2</v>
      </c>
      <c r="J928" s="1">
        <v>-2.5749</v>
      </c>
      <c r="K928">
        <f t="shared" si="14"/>
        <v>7</v>
      </c>
    </row>
    <row r="929" spans="1:11" x14ac:dyDescent="0.25">
      <c r="A929" s="1" t="s">
        <v>812</v>
      </c>
      <c r="B929" s="3">
        <v>42257</v>
      </c>
      <c r="C929" s="3">
        <v>42261</v>
      </c>
      <c r="D929" s="1" t="s">
        <v>21</v>
      </c>
      <c r="E929" s="1" t="s">
        <v>26</v>
      </c>
      <c r="F929" s="2" t="s">
        <v>18</v>
      </c>
      <c r="G929" s="1" t="s">
        <v>40</v>
      </c>
      <c r="H929" s="1">
        <v>179.886</v>
      </c>
      <c r="I929" s="1">
        <v>0.3</v>
      </c>
      <c r="J929" s="1">
        <v>-2.5697999999999999</v>
      </c>
      <c r="K929">
        <f t="shared" si="14"/>
        <v>4</v>
      </c>
    </row>
    <row r="930" spans="1:11" x14ac:dyDescent="0.25">
      <c r="A930" s="1" t="s">
        <v>734</v>
      </c>
      <c r="B930" s="3">
        <v>42807</v>
      </c>
      <c r="C930" s="3">
        <v>42807</v>
      </c>
      <c r="D930" s="1" t="s">
        <v>12</v>
      </c>
      <c r="E930" s="1" t="s">
        <v>26</v>
      </c>
      <c r="F930" s="2" t="s">
        <v>18</v>
      </c>
      <c r="G930" s="1" t="s">
        <v>40</v>
      </c>
      <c r="H930" s="1">
        <v>89.768000000000001</v>
      </c>
      <c r="I930" s="1">
        <v>0.3</v>
      </c>
      <c r="J930" s="1">
        <v>-2.5648</v>
      </c>
      <c r="K930">
        <f t="shared" si="14"/>
        <v>0</v>
      </c>
    </row>
    <row r="931" spans="1:11" x14ac:dyDescent="0.25">
      <c r="A931" s="1" t="s">
        <v>813</v>
      </c>
      <c r="B931" s="3">
        <v>42997</v>
      </c>
      <c r="C931" s="3">
        <v>43003</v>
      </c>
      <c r="D931" s="1" t="s">
        <v>21</v>
      </c>
      <c r="E931" s="1" t="s">
        <v>35</v>
      </c>
      <c r="F931" s="2" t="s">
        <v>28</v>
      </c>
      <c r="G931" s="1" t="s">
        <v>68</v>
      </c>
      <c r="H931" s="1">
        <v>12.624000000000001</v>
      </c>
      <c r="I931" s="1">
        <v>0.2</v>
      </c>
      <c r="J931" s="1">
        <v>-2.5247999999999999</v>
      </c>
      <c r="K931">
        <f t="shared" si="14"/>
        <v>6</v>
      </c>
    </row>
    <row r="932" spans="1:11" x14ac:dyDescent="0.25">
      <c r="A932" s="1" t="s">
        <v>814</v>
      </c>
      <c r="B932" s="3">
        <v>41688</v>
      </c>
      <c r="C932" s="3">
        <v>41694</v>
      </c>
      <c r="D932" s="1" t="s">
        <v>21</v>
      </c>
      <c r="E932" s="1" t="s">
        <v>26</v>
      </c>
      <c r="F932" s="2" t="s">
        <v>28</v>
      </c>
      <c r="G932" s="1" t="s">
        <v>68</v>
      </c>
      <c r="H932" s="1">
        <v>12.624000000000001</v>
      </c>
      <c r="I932" s="1">
        <v>0.2</v>
      </c>
      <c r="J932" s="1">
        <v>-2.5247999999999999</v>
      </c>
      <c r="K932">
        <f t="shared" si="14"/>
        <v>6</v>
      </c>
    </row>
    <row r="933" spans="1:11" x14ac:dyDescent="0.25">
      <c r="A933" s="1" t="s">
        <v>336</v>
      </c>
      <c r="B933" s="3">
        <v>43038</v>
      </c>
      <c r="C933" s="3">
        <v>43042</v>
      </c>
      <c r="D933" s="1" t="s">
        <v>21</v>
      </c>
      <c r="E933" s="1" t="s">
        <v>23</v>
      </c>
      <c r="F933" s="2" t="s">
        <v>28</v>
      </c>
      <c r="G933" s="1" t="s">
        <v>68</v>
      </c>
      <c r="H933" s="1">
        <v>11.167999999999999</v>
      </c>
      <c r="I933" s="1">
        <v>0.2</v>
      </c>
      <c r="J933" s="1">
        <v>-2.5127999999999999</v>
      </c>
      <c r="K933">
        <f t="shared" si="14"/>
        <v>4</v>
      </c>
    </row>
    <row r="934" spans="1:11" x14ac:dyDescent="0.25">
      <c r="A934" s="1" t="s">
        <v>815</v>
      </c>
      <c r="B934" s="3">
        <v>42712</v>
      </c>
      <c r="C934" s="3">
        <v>42716</v>
      </c>
      <c r="D934" s="1" t="s">
        <v>21</v>
      </c>
      <c r="E934" s="1" t="s">
        <v>13</v>
      </c>
      <c r="F934" s="2" t="s">
        <v>14</v>
      </c>
      <c r="G934" s="1" t="s">
        <v>279</v>
      </c>
      <c r="H934" s="1">
        <v>16.559999999999999</v>
      </c>
      <c r="I934" s="1">
        <v>0.2</v>
      </c>
      <c r="J934" s="1">
        <v>-2.484</v>
      </c>
      <c r="K934">
        <f t="shared" si="14"/>
        <v>4</v>
      </c>
    </row>
    <row r="935" spans="1:11" x14ac:dyDescent="0.25">
      <c r="A935" s="1" t="s">
        <v>791</v>
      </c>
      <c r="B935" s="3">
        <v>42684</v>
      </c>
      <c r="C935" s="3">
        <v>42686</v>
      </c>
      <c r="D935" s="1" t="s">
        <v>17</v>
      </c>
      <c r="E935" s="1" t="s">
        <v>23</v>
      </c>
      <c r="F935" s="2" t="s">
        <v>28</v>
      </c>
      <c r="G935" s="1" t="s">
        <v>68</v>
      </c>
      <c r="H935" s="1">
        <v>38.975999999999999</v>
      </c>
      <c r="I935" s="1">
        <v>0.2</v>
      </c>
      <c r="J935" s="1">
        <v>-2.4359999999999999</v>
      </c>
      <c r="K935">
        <f t="shared" si="14"/>
        <v>2</v>
      </c>
    </row>
    <row r="936" spans="1:11" x14ac:dyDescent="0.25">
      <c r="A936" s="1" t="s">
        <v>816</v>
      </c>
      <c r="B936" s="3">
        <v>42190</v>
      </c>
      <c r="C936" s="3">
        <v>42195</v>
      </c>
      <c r="D936" s="1" t="s">
        <v>21</v>
      </c>
      <c r="E936" s="1" t="s">
        <v>23</v>
      </c>
      <c r="F936" s="2" t="s">
        <v>28</v>
      </c>
      <c r="G936" s="1" t="s">
        <v>68</v>
      </c>
      <c r="H936" s="1">
        <v>38.975999999999999</v>
      </c>
      <c r="I936" s="1">
        <v>0.2</v>
      </c>
      <c r="J936" s="1">
        <v>-2.4359999999999999</v>
      </c>
      <c r="K936">
        <f t="shared" si="14"/>
        <v>5</v>
      </c>
    </row>
    <row r="937" spans="1:11" x14ac:dyDescent="0.25">
      <c r="A937" s="1" t="s">
        <v>817</v>
      </c>
      <c r="B937" s="3">
        <v>42338</v>
      </c>
      <c r="C937" s="3">
        <v>42342</v>
      </c>
      <c r="D937" s="1" t="s">
        <v>21</v>
      </c>
      <c r="E937" s="1" t="s">
        <v>23</v>
      </c>
      <c r="F937" s="2" t="s">
        <v>28</v>
      </c>
      <c r="G937" s="1" t="s">
        <v>673</v>
      </c>
      <c r="H937" s="1">
        <v>10.584</v>
      </c>
      <c r="I937" s="1">
        <v>0.2</v>
      </c>
      <c r="J937" s="1">
        <v>-2.3814000000000002</v>
      </c>
      <c r="K937">
        <f t="shared" si="14"/>
        <v>4</v>
      </c>
    </row>
    <row r="938" spans="1:11" x14ac:dyDescent="0.25">
      <c r="A938" s="1" t="s">
        <v>261</v>
      </c>
      <c r="B938" s="3">
        <v>42611</v>
      </c>
      <c r="C938" s="3">
        <v>42616</v>
      </c>
      <c r="D938" s="1" t="s">
        <v>21</v>
      </c>
      <c r="E938" s="1" t="s">
        <v>23</v>
      </c>
      <c r="F938" s="2" t="s">
        <v>28</v>
      </c>
      <c r="G938" s="1" t="s">
        <v>673</v>
      </c>
      <c r="H938" s="1">
        <v>10.584</v>
      </c>
      <c r="I938" s="1">
        <v>0.2</v>
      </c>
      <c r="J938" s="1">
        <v>-2.3814000000000002</v>
      </c>
      <c r="K938">
        <f t="shared" si="14"/>
        <v>5</v>
      </c>
    </row>
    <row r="939" spans="1:11" x14ac:dyDescent="0.25">
      <c r="A939" s="1" t="s">
        <v>732</v>
      </c>
      <c r="B939" s="3">
        <v>42698</v>
      </c>
      <c r="C939" s="3">
        <v>42700</v>
      </c>
      <c r="D939" s="1" t="s">
        <v>17</v>
      </c>
      <c r="E939" s="1" t="s">
        <v>26</v>
      </c>
      <c r="F939" s="2" t="s">
        <v>14</v>
      </c>
      <c r="G939" s="1" t="s">
        <v>279</v>
      </c>
      <c r="H939" s="1">
        <v>94.992000000000004</v>
      </c>
      <c r="I939" s="1">
        <v>0.2</v>
      </c>
      <c r="J939" s="1">
        <v>-2.3748</v>
      </c>
      <c r="K939">
        <f t="shared" si="14"/>
        <v>2</v>
      </c>
    </row>
    <row r="940" spans="1:11" x14ac:dyDescent="0.25">
      <c r="A940" s="1" t="s">
        <v>818</v>
      </c>
      <c r="B940" s="3">
        <v>42943</v>
      </c>
      <c r="C940" s="3">
        <v>42947</v>
      </c>
      <c r="D940" s="1" t="s">
        <v>17</v>
      </c>
      <c r="E940" s="1" t="s">
        <v>13</v>
      </c>
      <c r="F940" s="2" t="s">
        <v>18</v>
      </c>
      <c r="G940" s="1" t="s">
        <v>297</v>
      </c>
      <c r="H940" s="1">
        <v>91.031999999999996</v>
      </c>
      <c r="I940" s="1">
        <v>0.2</v>
      </c>
      <c r="J940" s="1">
        <v>-2.2757999999999998</v>
      </c>
      <c r="K940">
        <f t="shared" si="14"/>
        <v>4</v>
      </c>
    </row>
    <row r="941" spans="1:11" x14ac:dyDescent="0.25">
      <c r="A941" s="1" t="s">
        <v>633</v>
      </c>
      <c r="B941" s="3">
        <v>41834</v>
      </c>
      <c r="C941" s="3">
        <v>41838</v>
      </c>
      <c r="D941" s="1" t="s">
        <v>21</v>
      </c>
      <c r="E941" s="1" t="s">
        <v>23</v>
      </c>
      <c r="F941" s="2" t="s">
        <v>14</v>
      </c>
      <c r="G941" s="1" t="s">
        <v>58</v>
      </c>
      <c r="H941" s="1">
        <v>13.494</v>
      </c>
      <c r="I941" s="1">
        <v>0.4</v>
      </c>
      <c r="J941" s="1">
        <v>-2.2490000000000001</v>
      </c>
      <c r="K941">
        <f t="shared" si="14"/>
        <v>4</v>
      </c>
    </row>
    <row r="942" spans="1:11" x14ac:dyDescent="0.25">
      <c r="A942" s="1" t="s">
        <v>819</v>
      </c>
      <c r="B942" s="3">
        <v>42358</v>
      </c>
      <c r="C942" s="3">
        <v>42362</v>
      </c>
      <c r="D942" s="1" t="s">
        <v>21</v>
      </c>
      <c r="E942" s="1" t="s">
        <v>26</v>
      </c>
      <c r="F942" s="2" t="s">
        <v>28</v>
      </c>
      <c r="G942" s="1" t="s">
        <v>68</v>
      </c>
      <c r="H942" s="1">
        <v>88.8</v>
      </c>
      <c r="I942" s="1">
        <v>0.2</v>
      </c>
      <c r="J942" s="1">
        <v>-2.2200000000000002</v>
      </c>
      <c r="K942">
        <f t="shared" si="14"/>
        <v>4</v>
      </c>
    </row>
    <row r="943" spans="1:11" x14ac:dyDescent="0.25">
      <c r="A943" s="1" t="s">
        <v>490</v>
      </c>
      <c r="B943" s="3">
        <v>42110</v>
      </c>
      <c r="C943" s="3">
        <v>42115</v>
      </c>
      <c r="D943" s="1" t="s">
        <v>21</v>
      </c>
      <c r="E943" s="1" t="s">
        <v>23</v>
      </c>
      <c r="F943" s="2" t="s">
        <v>28</v>
      </c>
      <c r="G943" s="1" t="s">
        <v>673</v>
      </c>
      <c r="H943" s="1">
        <v>10.416</v>
      </c>
      <c r="I943" s="1">
        <v>0.2</v>
      </c>
      <c r="J943" s="1">
        <v>-2.2134</v>
      </c>
      <c r="K943">
        <f t="shared" si="14"/>
        <v>5</v>
      </c>
    </row>
    <row r="944" spans="1:11" x14ac:dyDescent="0.25">
      <c r="A944" s="1" t="s">
        <v>414</v>
      </c>
      <c r="B944" s="3">
        <v>41735</v>
      </c>
      <c r="C944" s="3">
        <v>41737</v>
      </c>
      <c r="D944" s="1" t="s">
        <v>31</v>
      </c>
      <c r="E944" s="1" t="s">
        <v>23</v>
      </c>
      <c r="F944" s="2" t="s">
        <v>28</v>
      </c>
      <c r="G944" s="1" t="s">
        <v>29</v>
      </c>
      <c r="H944" s="1">
        <v>10.304</v>
      </c>
      <c r="I944" s="1">
        <v>0.2</v>
      </c>
      <c r="J944" s="1">
        <v>-2.1896</v>
      </c>
      <c r="K944">
        <f t="shared" si="14"/>
        <v>2</v>
      </c>
    </row>
    <row r="945" spans="1:11" x14ac:dyDescent="0.25">
      <c r="A945" s="1" t="s">
        <v>820</v>
      </c>
      <c r="B945" s="3">
        <v>41987</v>
      </c>
      <c r="C945" s="3">
        <v>41992</v>
      </c>
      <c r="D945" s="1" t="s">
        <v>21</v>
      </c>
      <c r="E945" s="1" t="s">
        <v>26</v>
      </c>
      <c r="F945" s="2" t="s">
        <v>14</v>
      </c>
      <c r="G945" s="1" t="s">
        <v>279</v>
      </c>
      <c r="H945" s="1">
        <v>35.015999999999998</v>
      </c>
      <c r="I945" s="1">
        <v>0.2</v>
      </c>
      <c r="J945" s="1">
        <v>-2.1884999999999999</v>
      </c>
      <c r="K945">
        <f t="shared" si="14"/>
        <v>5</v>
      </c>
    </row>
    <row r="946" spans="1:11" x14ac:dyDescent="0.25">
      <c r="A946" s="1" t="s">
        <v>821</v>
      </c>
      <c r="B946" s="3">
        <v>42964</v>
      </c>
      <c r="C946" s="3">
        <v>42971</v>
      </c>
      <c r="D946" s="1" t="s">
        <v>21</v>
      </c>
      <c r="E946" s="1" t="s">
        <v>26</v>
      </c>
      <c r="F946" s="2" t="s">
        <v>18</v>
      </c>
      <c r="G946" s="1" t="s">
        <v>40</v>
      </c>
      <c r="H946" s="1">
        <v>74.591999999999999</v>
      </c>
      <c r="I946" s="1">
        <v>0.3</v>
      </c>
      <c r="J946" s="1">
        <v>-2.1312000000000002</v>
      </c>
      <c r="K946">
        <f t="shared" si="14"/>
        <v>7</v>
      </c>
    </row>
    <row r="947" spans="1:11" x14ac:dyDescent="0.25">
      <c r="A947" s="1" t="s">
        <v>822</v>
      </c>
      <c r="B947" s="3">
        <v>42911</v>
      </c>
      <c r="C947" s="3">
        <v>42918</v>
      </c>
      <c r="D947" s="1" t="s">
        <v>21</v>
      </c>
      <c r="E947" s="1" t="s">
        <v>35</v>
      </c>
      <c r="F947" s="2" t="s">
        <v>28</v>
      </c>
      <c r="G947" s="1" t="s">
        <v>673</v>
      </c>
      <c r="H947" s="1">
        <v>11.304</v>
      </c>
      <c r="I947" s="1">
        <v>0.2</v>
      </c>
      <c r="J947" s="1">
        <v>-2.1194999999999999</v>
      </c>
      <c r="K947">
        <f t="shared" si="14"/>
        <v>7</v>
      </c>
    </row>
    <row r="948" spans="1:11" x14ac:dyDescent="0.25">
      <c r="A948" s="1" t="s">
        <v>823</v>
      </c>
      <c r="B948" s="3">
        <v>42262</v>
      </c>
      <c r="C948" s="3">
        <v>42262</v>
      </c>
      <c r="D948" s="1" t="s">
        <v>12</v>
      </c>
      <c r="E948" s="1" t="s">
        <v>13</v>
      </c>
      <c r="F948" s="2" t="s">
        <v>18</v>
      </c>
      <c r="G948" s="1" t="s">
        <v>297</v>
      </c>
      <c r="H948" s="1">
        <v>55.968000000000004</v>
      </c>
      <c r="I948" s="1">
        <v>0.2</v>
      </c>
      <c r="J948" s="1">
        <v>-2.0988000000000002</v>
      </c>
      <c r="K948">
        <f t="shared" si="14"/>
        <v>0</v>
      </c>
    </row>
    <row r="949" spans="1:11" x14ac:dyDescent="0.25">
      <c r="A949" s="1" t="s">
        <v>824</v>
      </c>
      <c r="B949" s="3">
        <v>41961</v>
      </c>
      <c r="C949" s="3">
        <v>41966</v>
      </c>
      <c r="D949" s="1" t="s">
        <v>17</v>
      </c>
      <c r="E949" s="1" t="s">
        <v>23</v>
      </c>
      <c r="F949" s="2" t="s">
        <v>14</v>
      </c>
      <c r="G949" s="1" t="s">
        <v>58</v>
      </c>
      <c r="H949" s="1">
        <v>9.5879999999999992</v>
      </c>
      <c r="I949" s="1">
        <v>0.4</v>
      </c>
      <c r="J949" s="1">
        <v>-2.0773999999999999</v>
      </c>
      <c r="K949">
        <f t="shared" si="14"/>
        <v>5</v>
      </c>
    </row>
    <row r="950" spans="1:11" x14ac:dyDescent="0.25">
      <c r="A950" s="1" t="s">
        <v>326</v>
      </c>
      <c r="B950" s="3">
        <v>43031</v>
      </c>
      <c r="C950" s="3">
        <v>43036</v>
      </c>
      <c r="D950" s="1" t="s">
        <v>21</v>
      </c>
      <c r="E950" s="1" t="s">
        <v>26</v>
      </c>
      <c r="F950" s="2" t="s">
        <v>14</v>
      </c>
      <c r="G950" s="1" t="s">
        <v>279</v>
      </c>
      <c r="H950" s="1">
        <v>55.2</v>
      </c>
      <c r="I950" s="1">
        <v>0.2</v>
      </c>
      <c r="J950" s="1">
        <v>-2.0699999999999998</v>
      </c>
      <c r="K950">
        <f t="shared" si="14"/>
        <v>5</v>
      </c>
    </row>
    <row r="951" spans="1:11" x14ac:dyDescent="0.25">
      <c r="A951" s="1" t="s">
        <v>825</v>
      </c>
      <c r="B951" s="3">
        <v>42863</v>
      </c>
      <c r="C951" s="3">
        <v>42867</v>
      </c>
      <c r="D951" s="1" t="s">
        <v>21</v>
      </c>
      <c r="E951" s="1" t="s">
        <v>23</v>
      </c>
      <c r="F951" s="2" t="s">
        <v>18</v>
      </c>
      <c r="G951" s="1" t="s">
        <v>40</v>
      </c>
      <c r="H951" s="1">
        <v>47.991999999999997</v>
      </c>
      <c r="I951" s="1">
        <v>0.3</v>
      </c>
      <c r="J951" s="1">
        <v>-2.0568</v>
      </c>
      <c r="K951">
        <f t="shared" si="14"/>
        <v>4</v>
      </c>
    </row>
    <row r="952" spans="1:11" x14ac:dyDescent="0.25">
      <c r="A952" s="1" t="s">
        <v>826</v>
      </c>
      <c r="B952" s="3">
        <v>42685</v>
      </c>
      <c r="C952" s="3">
        <v>42691</v>
      </c>
      <c r="D952" s="1" t="s">
        <v>21</v>
      </c>
      <c r="E952" s="1" t="s">
        <v>26</v>
      </c>
      <c r="F952" s="2" t="s">
        <v>18</v>
      </c>
      <c r="G952" s="1" t="s">
        <v>40</v>
      </c>
      <c r="H952" s="1">
        <v>47.991999999999997</v>
      </c>
      <c r="I952" s="1">
        <v>0.3</v>
      </c>
      <c r="J952" s="1">
        <v>-2.0568</v>
      </c>
      <c r="K952">
        <f t="shared" si="14"/>
        <v>6</v>
      </c>
    </row>
    <row r="953" spans="1:11" x14ac:dyDescent="0.25">
      <c r="A953" s="1" t="s">
        <v>827</v>
      </c>
      <c r="B953" s="3">
        <v>42254</v>
      </c>
      <c r="C953" s="3">
        <v>42258</v>
      </c>
      <c r="D953" s="1" t="s">
        <v>21</v>
      </c>
      <c r="E953" s="1" t="s">
        <v>26</v>
      </c>
      <c r="F953" s="2" t="s">
        <v>18</v>
      </c>
      <c r="G953" s="1" t="s">
        <v>40</v>
      </c>
      <c r="H953" s="1">
        <v>47.515999999999998</v>
      </c>
      <c r="I953" s="1">
        <v>0.3</v>
      </c>
      <c r="J953" s="1">
        <v>-2.0364</v>
      </c>
      <c r="K953">
        <f t="shared" si="14"/>
        <v>4</v>
      </c>
    </row>
    <row r="954" spans="1:11" x14ac:dyDescent="0.25">
      <c r="A954" s="1" t="s">
        <v>796</v>
      </c>
      <c r="B954" s="3">
        <v>42987</v>
      </c>
      <c r="C954" s="3">
        <v>42992</v>
      </c>
      <c r="D954" s="1" t="s">
        <v>21</v>
      </c>
      <c r="E954" s="1" t="s">
        <v>13</v>
      </c>
      <c r="F954" s="2" t="s">
        <v>28</v>
      </c>
      <c r="G954" s="1" t="s">
        <v>29</v>
      </c>
      <c r="H954" s="1">
        <v>8.8320000000000007</v>
      </c>
      <c r="I954" s="1">
        <v>0.2</v>
      </c>
      <c r="J954" s="1">
        <v>-1.9872000000000001</v>
      </c>
      <c r="K954">
        <f t="shared" si="14"/>
        <v>5</v>
      </c>
    </row>
    <row r="955" spans="1:11" x14ac:dyDescent="0.25">
      <c r="A955" s="1" t="s">
        <v>828</v>
      </c>
      <c r="B955" s="3">
        <v>42330</v>
      </c>
      <c r="C955" s="3">
        <v>42331</v>
      </c>
      <c r="D955" s="1" t="s">
        <v>31</v>
      </c>
      <c r="E955" s="1" t="s">
        <v>13</v>
      </c>
      <c r="F955" s="2" t="s">
        <v>14</v>
      </c>
      <c r="G955" s="1" t="s">
        <v>15</v>
      </c>
      <c r="H955" s="1">
        <v>32.984999999999999</v>
      </c>
      <c r="I955" s="1">
        <v>0.5</v>
      </c>
      <c r="J955" s="1">
        <v>-1.9791000000000001</v>
      </c>
      <c r="K955">
        <f t="shared" si="14"/>
        <v>1</v>
      </c>
    </row>
    <row r="956" spans="1:11" x14ac:dyDescent="0.25">
      <c r="A956" s="1" t="s">
        <v>829</v>
      </c>
      <c r="B956" s="3">
        <v>42537</v>
      </c>
      <c r="C956" s="3">
        <v>42540</v>
      </c>
      <c r="D956" s="1" t="s">
        <v>17</v>
      </c>
      <c r="E956" s="1" t="s">
        <v>13</v>
      </c>
      <c r="F956" s="2" t="s">
        <v>14</v>
      </c>
      <c r="G956" s="1" t="s">
        <v>15</v>
      </c>
      <c r="H956" s="1">
        <v>91.474999999999994</v>
      </c>
      <c r="I956" s="1">
        <v>0.5</v>
      </c>
      <c r="J956" s="1">
        <v>-1.8294999999999999</v>
      </c>
      <c r="K956">
        <f t="shared" si="14"/>
        <v>3</v>
      </c>
    </row>
    <row r="957" spans="1:11" x14ac:dyDescent="0.25">
      <c r="A957" s="1" t="s">
        <v>830</v>
      </c>
      <c r="B957" s="3">
        <v>41873</v>
      </c>
      <c r="C957" s="3">
        <v>41875</v>
      </c>
      <c r="D957" s="1" t="s">
        <v>17</v>
      </c>
      <c r="E957" s="1" t="s">
        <v>13</v>
      </c>
      <c r="F957" s="2" t="s">
        <v>28</v>
      </c>
      <c r="G957" s="1" t="s">
        <v>29</v>
      </c>
      <c r="H957" s="1">
        <v>7.6319999999999997</v>
      </c>
      <c r="I957" s="1">
        <v>0.2</v>
      </c>
      <c r="J957" s="1">
        <v>-1.8126</v>
      </c>
      <c r="K957">
        <f t="shared" si="14"/>
        <v>2</v>
      </c>
    </row>
    <row r="958" spans="1:11" x14ac:dyDescent="0.25">
      <c r="A958" s="1" t="s">
        <v>831</v>
      </c>
      <c r="B958" s="3">
        <v>42495</v>
      </c>
      <c r="C958" s="3">
        <v>42497</v>
      </c>
      <c r="D958" s="1" t="s">
        <v>17</v>
      </c>
      <c r="E958" s="1" t="s">
        <v>35</v>
      </c>
      <c r="F958" s="2" t="s">
        <v>18</v>
      </c>
      <c r="G958" s="1" t="s">
        <v>19</v>
      </c>
      <c r="H958" s="1">
        <v>71.087999999999994</v>
      </c>
      <c r="I958" s="1">
        <v>0.2</v>
      </c>
      <c r="J958" s="1">
        <v>-1.7771999999999999</v>
      </c>
      <c r="K958">
        <f t="shared" si="14"/>
        <v>2</v>
      </c>
    </row>
    <row r="959" spans="1:11" x14ac:dyDescent="0.25">
      <c r="A959" s="1" t="s">
        <v>832</v>
      </c>
      <c r="B959" s="3">
        <v>43063</v>
      </c>
      <c r="C959" s="3">
        <v>43063</v>
      </c>
      <c r="D959" s="1" t="s">
        <v>12</v>
      </c>
      <c r="E959" s="1" t="s">
        <v>35</v>
      </c>
      <c r="F959" s="2" t="s">
        <v>18</v>
      </c>
      <c r="G959" s="1" t="s">
        <v>19</v>
      </c>
      <c r="H959" s="1">
        <v>71.087999999999994</v>
      </c>
      <c r="I959" s="1">
        <v>0.2</v>
      </c>
      <c r="J959" s="1">
        <v>-1.7771999999999999</v>
      </c>
      <c r="K959">
        <f t="shared" si="14"/>
        <v>0</v>
      </c>
    </row>
    <row r="960" spans="1:11" x14ac:dyDescent="0.25">
      <c r="A960" s="1" t="s">
        <v>833</v>
      </c>
      <c r="B960" s="3">
        <v>42524</v>
      </c>
      <c r="C960" s="3">
        <v>42527</v>
      </c>
      <c r="D960" s="1" t="s">
        <v>17</v>
      </c>
      <c r="E960" s="1" t="s">
        <v>35</v>
      </c>
      <c r="F960" s="2" t="s">
        <v>18</v>
      </c>
      <c r="G960" s="1" t="s">
        <v>19</v>
      </c>
      <c r="H960" s="1">
        <v>71.087999999999994</v>
      </c>
      <c r="I960" s="1">
        <v>0.2</v>
      </c>
      <c r="J960" s="1">
        <v>-1.7771999999999999</v>
      </c>
      <c r="K960">
        <f t="shared" si="14"/>
        <v>3</v>
      </c>
    </row>
    <row r="961" spans="1:11" x14ac:dyDescent="0.25">
      <c r="A961" s="1" t="s">
        <v>834</v>
      </c>
      <c r="B961" s="3">
        <v>43055</v>
      </c>
      <c r="C961" s="3">
        <v>43060</v>
      </c>
      <c r="D961" s="1" t="s">
        <v>21</v>
      </c>
      <c r="E961" s="1" t="s">
        <v>23</v>
      </c>
      <c r="F961" s="2" t="s">
        <v>14</v>
      </c>
      <c r="G961" s="1" t="s">
        <v>279</v>
      </c>
      <c r="H961" s="1">
        <v>139.96</v>
      </c>
      <c r="I961" s="1">
        <v>0.2</v>
      </c>
      <c r="J961" s="1">
        <v>-1.7495000000000001</v>
      </c>
      <c r="K961">
        <f t="shared" si="14"/>
        <v>5</v>
      </c>
    </row>
    <row r="962" spans="1:11" x14ac:dyDescent="0.25">
      <c r="A962" s="1" t="s">
        <v>835</v>
      </c>
      <c r="B962" s="3">
        <v>42323</v>
      </c>
      <c r="C962" s="3">
        <v>42325</v>
      </c>
      <c r="D962" s="1" t="s">
        <v>17</v>
      </c>
      <c r="E962" s="1" t="s">
        <v>26</v>
      </c>
      <c r="F962" s="2" t="s">
        <v>28</v>
      </c>
      <c r="G962" s="1" t="s">
        <v>29</v>
      </c>
      <c r="H962" s="1">
        <v>8.7200000000000006</v>
      </c>
      <c r="I962" s="1">
        <v>0.2</v>
      </c>
      <c r="J962" s="1">
        <v>-1.744</v>
      </c>
      <c r="K962">
        <f t="shared" si="14"/>
        <v>2</v>
      </c>
    </row>
    <row r="963" spans="1:11" x14ac:dyDescent="0.25">
      <c r="A963" s="1" t="s">
        <v>76</v>
      </c>
      <c r="B963" s="3">
        <v>41946</v>
      </c>
      <c r="C963" s="3">
        <v>41950</v>
      </c>
      <c r="D963" s="1" t="s">
        <v>21</v>
      </c>
      <c r="E963" s="1" t="s">
        <v>13</v>
      </c>
      <c r="F963" s="2" t="s">
        <v>28</v>
      </c>
      <c r="G963" s="1" t="s">
        <v>68</v>
      </c>
      <c r="H963" s="1">
        <v>25.984000000000002</v>
      </c>
      <c r="I963" s="1">
        <v>0.2</v>
      </c>
      <c r="J963" s="1">
        <v>-1.6240000000000001</v>
      </c>
      <c r="K963">
        <f t="shared" ref="K963:K1026" si="15">DATEDIF(B963,C963,"d")</f>
        <v>4</v>
      </c>
    </row>
    <row r="964" spans="1:11" x14ac:dyDescent="0.25">
      <c r="A964" s="1" t="s">
        <v>836</v>
      </c>
      <c r="B964" s="3">
        <v>43020</v>
      </c>
      <c r="C964" s="3">
        <v>43023</v>
      </c>
      <c r="D964" s="1" t="s">
        <v>31</v>
      </c>
      <c r="E964" s="1" t="s">
        <v>26</v>
      </c>
      <c r="F964" s="2" t="s">
        <v>14</v>
      </c>
      <c r="G964" s="1" t="s">
        <v>279</v>
      </c>
      <c r="H964" s="1">
        <v>39.984000000000002</v>
      </c>
      <c r="I964" s="1">
        <v>0.2</v>
      </c>
      <c r="J964" s="1">
        <v>-1.4994000000000001</v>
      </c>
      <c r="K964">
        <f t="shared" si="15"/>
        <v>3</v>
      </c>
    </row>
    <row r="965" spans="1:11" x14ac:dyDescent="0.25">
      <c r="A965" s="1" t="s">
        <v>254</v>
      </c>
      <c r="B965" s="3">
        <v>42273</v>
      </c>
      <c r="C965" s="3">
        <v>42277</v>
      </c>
      <c r="D965" s="1" t="s">
        <v>21</v>
      </c>
      <c r="E965" s="1" t="s">
        <v>35</v>
      </c>
      <c r="F965" s="2" t="s">
        <v>28</v>
      </c>
      <c r="G965" s="1" t="s">
        <v>68</v>
      </c>
      <c r="H965" s="1">
        <v>119.904</v>
      </c>
      <c r="I965" s="1">
        <v>0.2</v>
      </c>
      <c r="J965" s="1">
        <v>-1.4987999999999999</v>
      </c>
      <c r="K965">
        <f t="shared" si="15"/>
        <v>4</v>
      </c>
    </row>
    <row r="966" spans="1:11" x14ac:dyDescent="0.25">
      <c r="A966" s="1" t="s">
        <v>837</v>
      </c>
      <c r="B966" s="3">
        <v>42329</v>
      </c>
      <c r="C966" s="3">
        <v>42331</v>
      </c>
      <c r="D966" s="1" t="s">
        <v>17</v>
      </c>
      <c r="E966" s="1" t="s">
        <v>35</v>
      </c>
      <c r="F966" s="2" t="s">
        <v>14</v>
      </c>
      <c r="G966" s="1" t="s">
        <v>279</v>
      </c>
      <c r="H966" s="1">
        <v>23.344000000000001</v>
      </c>
      <c r="I966" s="1">
        <v>0.2</v>
      </c>
      <c r="J966" s="1">
        <v>-1.4590000000000001</v>
      </c>
      <c r="K966">
        <f t="shared" si="15"/>
        <v>2</v>
      </c>
    </row>
    <row r="967" spans="1:11" x14ac:dyDescent="0.25">
      <c r="A967" s="1" t="s">
        <v>838</v>
      </c>
      <c r="B967" s="3">
        <v>42982</v>
      </c>
      <c r="C967" s="3">
        <v>42988</v>
      </c>
      <c r="D967" s="1" t="s">
        <v>21</v>
      </c>
      <c r="E967" s="1" t="s">
        <v>23</v>
      </c>
      <c r="F967" s="2" t="s">
        <v>14</v>
      </c>
      <c r="G967" s="1" t="s">
        <v>279</v>
      </c>
      <c r="H967" s="1">
        <v>19.04</v>
      </c>
      <c r="I967" s="1">
        <v>0.2</v>
      </c>
      <c r="J967" s="1">
        <v>-1.4279999999999999</v>
      </c>
      <c r="K967">
        <f t="shared" si="15"/>
        <v>6</v>
      </c>
    </row>
    <row r="968" spans="1:11" x14ac:dyDescent="0.25">
      <c r="A968" s="1" t="s">
        <v>839</v>
      </c>
      <c r="B968" s="3">
        <v>42713</v>
      </c>
      <c r="C968" s="3">
        <v>42717</v>
      </c>
      <c r="D968" s="1" t="s">
        <v>17</v>
      </c>
      <c r="E968" s="1" t="s">
        <v>26</v>
      </c>
      <c r="F968" s="2" t="s">
        <v>14</v>
      </c>
      <c r="G968" s="1" t="s">
        <v>279</v>
      </c>
      <c r="H968" s="1">
        <v>19.04</v>
      </c>
      <c r="I968" s="1">
        <v>0.2</v>
      </c>
      <c r="J968" s="1">
        <v>-1.4279999999999999</v>
      </c>
      <c r="K968">
        <f t="shared" si="15"/>
        <v>4</v>
      </c>
    </row>
    <row r="969" spans="1:11" x14ac:dyDescent="0.25">
      <c r="A969" s="1" t="s">
        <v>840</v>
      </c>
      <c r="B969" s="3">
        <v>42450</v>
      </c>
      <c r="C969" s="3">
        <v>42454</v>
      </c>
      <c r="D969" s="1" t="s">
        <v>21</v>
      </c>
      <c r="E969" s="1" t="s">
        <v>26</v>
      </c>
      <c r="F969" s="2" t="s">
        <v>18</v>
      </c>
      <c r="G969" s="1" t="s">
        <v>19</v>
      </c>
      <c r="H969" s="1">
        <v>99.372</v>
      </c>
      <c r="I969" s="1">
        <v>0.3</v>
      </c>
      <c r="J969" s="1">
        <v>-1.4196</v>
      </c>
      <c r="K969">
        <f t="shared" si="15"/>
        <v>4</v>
      </c>
    </row>
    <row r="970" spans="1:11" x14ac:dyDescent="0.25">
      <c r="A970" s="1" t="s">
        <v>841</v>
      </c>
      <c r="B970" s="3">
        <v>42321</v>
      </c>
      <c r="C970" s="3">
        <v>42326</v>
      </c>
      <c r="D970" s="1" t="s">
        <v>21</v>
      </c>
      <c r="E970" s="1" t="s">
        <v>13</v>
      </c>
      <c r="F970" s="2" t="s">
        <v>14</v>
      </c>
      <c r="G970" s="1" t="s">
        <v>279</v>
      </c>
      <c r="H970" s="1">
        <v>111.96</v>
      </c>
      <c r="I970" s="1">
        <v>0.2</v>
      </c>
      <c r="J970" s="1">
        <v>-1.3995</v>
      </c>
      <c r="K970">
        <f t="shared" si="15"/>
        <v>5</v>
      </c>
    </row>
    <row r="971" spans="1:11" x14ac:dyDescent="0.25">
      <c r="A971" s="1" t="s">
        <v>842</v>
      </c>
      <c r="B971" s="3">
        <v>42796</v>
      </c>
      <c r="C971" s="3">
        <v>42802</v>
      </c>
      <c r="D971" s="1" t="s">
        <v>21</v>
      </c>
      <c r="E971" s="1" t="s">
        <v>26</v>
      </c>
      <c r="F971" s="2" t="s">
        <v>28</v>
      </c>
      <c r="G971" s="1" t="s">
        <v>29</v>
      </c>
      <c r="H971" s="1">
        <v>6.976</v>
      </c>
      <c r="I971" s="1">
        <v>0.2</v>
      </c>
      <c r="J971" s="1">
        <v>-1.3952</v>
      </c>
      <c r="K971">
        <f t="shared" si="15"/>
        <v>6</v>
      </c>
    </row>
    <row r="972" spans="1:11" x14ac:dyDescent="0.25">
      <c r="A972" s="1" t="s">
        <v>843</v>
      </c>
      <c r="B972" s="3">
        <v>41896</v>
      </c>
      <c r="C972" s="3">
        <v>41900</v>
      </c>
      <c r="D972" s="1" t="s">
        <v>17</v>
      </c>
      <c r="E972" s="1" t="s">
        <v>26</v>
      </c>
      <c r="F972" s="2" t="s">
        <v>28</v>
      </c>
      <c r="G972" s="1" t="s">
        <v>673</v>
      </c>
      <c r="H972" s="1">
        <v>6.048</v>
      </c>
      <c r="I972" s="1">
        <v>0.2</v>
      </c>
      <c r="J972" s="1">
        <v>-1.3608</v>
      </c>
      <c r="K972">
        <f t="shared" si="15"/>
        <v>4</v>
      </c>
    </row>
    <row r="973" spans="1:11" x14ac:dyDescent="0.25">
      <c r="A973" s="1" t="s">
        <v>844</v>
      </c>
      <c r="B973" s="3">
        <v>42330</v>
      </c>
      <c r="C973" s="3">
        <v>42334</v>
      </c>
      <c r="D973" s="1" t="s">
        <v>21</v>
      </c>
      <c r="E973" s="1" t="s">
        <v>26</v>
      </c>
      <c r="F973" s="2" t="s">
        <v>14</v>
      </c>
      <c r="G973" s="1" t="s">
        <v>279</v>
      </c>
      <c r="H973" s="1">
        <v>27.167999999999999</v>
      </c>
      <c r="I973" s="1">
        <v>0.2</v>
      </c>
      <c r="J973" s="1">
        <v>-1.3584000000000001</v>
      </c>
      <c r="K973">
        <f t="shared" si="15"/>
        <v>4</v>
      </c>
    </row>
    <row r="974" spans="1:11" x14ac:dyDescent="0.25">
      <c r="A974" s="1" t="s">
        <v>506</v>
      </c>
      <c r="B974" s="3">
        <v>42437</v>
      </c>
      <c r="C974" s="3">
        <v>42441</v>
      </c>
      <c r="D974" s="1" t="s">
        <v>21</v>
      </c>
      <c r="E974" s="1" t="s">
        <v>23</v>
      </c>
      <c r="F974" s="2" t="s">
        <v>28</v>
      </c>
      <c r="G974" s="1" t="s">
        <v>673</v>
      </c>
      <c r="H974" s="1">
        <v>5.984</v>
      </c>
      <c r="I974" s="1">
        <v>0.2</v>
      </c>
      <c r="J974" s="1">
        <v>-1.3464</v>
      </c>
      <c r="K974">
        <f t="shared" si="15"/>
        <v>4</v>
      </c>
    </row>
    <row r="975" spans="1:11" x14ac:dyDescent="0.25">
      <c r="A975" s="1" t="s">
        <v>497</v>
      </c>
      <c r="B975" s="3">
        <v>42369</v>
      </c>
      <c r="C975" s="3">
        <v>42373</v>
      </c>
      <c r="D975" s="1" t="s">
        <v>21</v>
      </c>
      <c r="E975" s="1" t="s">
        <v>26</v>
      </c>
      <c r="F975" s="2" t="s">
        <v>28</v>
      </c>
      <c r="G975" s="1" t="s">
        <v>29</v>
      </c>
      <c r="H975" s="1">
        <v>5.8879999999999999</v>
      </c>
      <c r="I975" s="1">
        <v>0.2</v>
      </c>
      <c r="J975" s="1">
        <v>-1.3248</v>
      </c>
      <c r="K975">
        <f t="shared" si="15"/>
        <v>4</v>
      </c>
    </row>
    <row r="976" spans="1:11" x14ac:dyDescent="0.25">
      <c r="A976" s="1" t="s">
        <v>242</v>
      </c>
      <c r="B976" s="3">
        <v>42068</v>
      </c>
      <c r="C976" s="3">
        <v>42072</v>
      </c>
      <c r="D976" s="1" t="s">
        <v>21</v>
      </c>
      <c r="E976" s="1" t="s">
        <v>23</v>
      </c>
      <c r="F976" s="2" t="s">
        <v>14</v>
      </c>
      <c r="G976" s="1" t="s">
        <v>279</v>
      </c>
      <c r="H976" s="1">
        <v>10.311999999999999</v>
      </c>
      <c r="I976" s="1">
        <v>0.2</v>
      </c>
      <c r="J976" s="1">
        <v>-1.2889999999999999</v>
      </c>
      <c r="K976">
        <f t="shared" si="15"/>
        <v>4</v>
      </c>
    </row>
    <row r="977" spans="1:11" x14ac:dyDescent="0.25">
      <c r="A977" s="1" t="s">
        <v>845</v>
      </c>
      <c r="B977" s="3">
        <v>41982</v>
      </c>
      <c r="C977" s="3">
        <v>41987</v>
      </c>
      <c r="D977" s="1" t="s">
        <v>21</v>
      </c>
      <c r="E977" s="1" t="s">
        <v>35</v>
      </c>
      <c r="F977" s="2" t="s">
        <v>28</v>
      </c>
      <c r="G977" s="1" t="s">
        <v>68</v>
      </c>
      <c r="H977" s="1">
        <v>100.70399999999999</v>
      </c>
      <c r="I977" s="1">
        <v>0.2</v>
      </c>
      <c r="J977" s="1">
        <v>-1.2587999999999999</v>
      </c>
      <c r="K977">
        <f t="shared" si="15"/>
        <v>5</v>
      </c>
    </row>
    <row r="978" spans="1:11" x14ac:dyDescent="0.25">
      <c r="A978" s="1" t="s">
        <v>846</v>
      </c>
      <c r="B978" s="3">
        <v>42559</v>
      </c>
      <c r="C978" s="3">
        <v>42563</v>
      </c>
      <c r="D978" s="1" t="s">
        <v>21</v>
      </c>
      <c r="E978" s="1" t="s">
        <v>35</v>
      </c>
      <c r="F978" s="2" t="s">
        <v>28</v>
      </c>
      <c r="G978" s="1" t="s">
        <v>68</v>
      </c>
      <c r="H978" s="1">
        <v>33.488</v>
      </c>
      <c r="I978" s="1">
        <v>0.2</v>
      </c>
      <c r="J978" s="1">
        <v>-1.2558</v>
      </c>
      <c r="K978">
        <f t="shared" si="15"/>
        <v>4</v>
      </c>
    </row>
    <row r="979" spans="1:11" x14ac:dyDescent="0.25">
      <c r="A979" s="1" t="s">
        <v>768</v>
      </c>
      <c r="B979" s="3">
        <v>42221</v>
      </c>
      <c r="C979" s="3">
        <v>42227</v>
      </c>
      <c r="D979" s="1" t="s">
        <v>21</v>
      </c>
      <c r="E979" s="1" t="s">
        <v>26</v>
      </c>
      <c r="F979" s="2" t="s">
        <v>28</v>
      </c>
      <c r="G979" s="1" t="s">
        <v>68</v>
      </c>
      <c r="H979" s="1">
        <v>33.488</v>
      </c>
      <c r="I979" s="1">
        <v>0.2</v>
      </c>
      <c r="J979" s="1">
        <v>-1.2558</v>
      </c>
      <c r="K979">
        <f t="shared" si="15"/>
        <v>6</v>
      </c>
    </row>
    <row r="980" spans="1:11" x14ac:dyDescent="0.25">
      <c r="A980" s="1" t="s">
        <v>847</v>
      </c>
      <c r="B980" s="3">
        <v>41758</v>
      </c>
      <c r="C980" s="3">
        <v>41762</v>
      </c>
      <c r="D980" s="1" t="s">
        <v>21</v>
      </c>
      <c r="E980" s="1" t="s">
        <v>13</v>
      </c>
      <c r="F980" s="2" t="s">
        <v>28</v>
      </c>
      <c r="G980" s="1" t="s">
        <v>68</v>
      </c>
      <c r="H980" s="1">
        <v>99.92</v>
      </c>
      <c r="I980" s="1">
        <v>0.2</v>
      </c>
      <c r="J980" s="1">
        <v>-1.2490000000000001</v>
      </c>
      <c r="K980">
        <f t="shared" si="15"/>
        <v>4</v>
      </c>
    </row>
    <row r="981" spans="1:11" x14ac:dyDescent="0.25">
      <c r="A981" s="1" t="s">
        <v>848</v>
      </c>
      <c r="B981" s="3">
        <v>42618</v>
      </c>
      <c r="C981" s="3">
        <v>42624</v>
      </c>
      <c r="D981" s="1" t="s">
        <v>21</v>
      </c>
      <c r="E981" s="1" t="s">
        <v>23</v>
      </c>
      <c r="F981" s="2" t="s">
        <v>18</v>
      </c>
      <c r="G981" s="1" t="s">
        <v>40</v>
      </c>
      <c r="H981" s="1">
        <v>85.245999999999995</v>
      </c>
      <c r="I981" s="1">
        <v>0.3</v>
      </c>
      <c r="J981" s="1">
        <v>-1.2178</v>
      </c>
      <c r="K981">
        <f t="shared" si="15"/>
        <v>6</v>
      </c>
    </row>
    <row r="982" spans="1:11" x14ac:dyDescent="0.25">
      <c r="A982" s="1" t="s">
        <v>578</v>
      </c>
      <c r="B982" s="3">
        <v>42705</v>
      </c>
      <c r="C982" s="3">
        <v>42707</v>
      </c>
      <c r="D982" s="1" t="s">
        <v>17</v>
      </c>
      <c r="E982" s="1" t="s">
        <v>26</v>
      </c>
      <c r="F982" s="2" t="s">
        <v>18</v>
      </c>
      <c r="G982" s="1" t="s">
        <v>40</v>
      </c>
      <c r="H982" s="1">
        <v>85.245999999999995</v>
      </c>
      <c r="I982" s="1">
        <v>0.3</v>
      </c>
      <c r="J982" s="1">
        <v>-1.2178</v>
      </c>
      <c r="K982">
        <f t="shared" si="15"/>
        <v>2</v>
      </c>
    </row>
    <row r="983" spans="1:11" x14ac:dyDescent="0.25">
      <c r="A983" s="1" t="s">
        <v>849</v>
      </c>
      <c r="B983" s="3">
        <v>42322</v>
      </c>
      <c r="C983" s="3">
        <v>42328</v>
      </c>
      <c r="D983" s="1" t="s">
        <v>21</v>
      </c>
      <c r="E983" s="1" t="s">
        <v>23</v>
      </c>
      <c r="F983" s="2" t="s">
        <v>14</v>
      </c>
      <c r="G983" s="1" t="s">
        <v>279</v>
      </c>
      <c r="H983" s="1">
        <v>47.984000000000002</v>
      </c>
      <c r="I983" s="1">
        <v>0.2</v>
      </c>
      <c r="J983" s="1">
        <v>-1.1996</v>
      </c>
      <c r="K983">
        <f t="shared" si="15"/>
        <v>6</v>
      </c>
    </row>
    <row r="984" spans="1:11" x14ac:dyDescent="0.25">
      <c r="A984" s="1" t="s">
        <v>850</v>
      </c>
      <c r="B984" s="3">
        <v>41962</v>
      </c>
      <c r="C984" s="3">
        <v>41964</v>
      </c>
      <c r="D984" s="1" t="s">
        <v>31</v>
      </c>
      <c r="E984" s="1" t="s">
        <v>23</v>
      </c>
      <c r="F984" s="2" t="s">
        <v>14</v>
      </c>
      <c r="G984" s="1" t="s">
        <v>279</v>
      </c>
      <c r="H984" s="1">
        <v>47.496000000000002</v>
      </c>
      <c r="I984" s="1">
        <v>0.2</v>
      </c>
      <c r="J984" s="1">
        <v>-1.1874</v>
      </c>
      <c r="K984">
        <f t="shared" si="15"/>
        <v>2</v>
      </c>
    </row>
    <row r="985" spans="1:11" x14ac:dyDescent="0.25">
      <c r="A985" s="1" t="s">
        <v>851</v>
      </c>
      <c r="B985" s="3">
        <v>42983</v>
      </c>
      <c r="C985" s="3">
        <v>42987</v>
      </c>
      <c r="D985" s="1" t="s">
        <v>21</v>
      </c>
      <c r="E985" s="1" t="s">
        <v>13</v>
      </c>
      <c r="F985" s="2" t="s">
        <v>14</v>
      </c>
      <c r="G985" s="1" t="s">
        <v>279</v>
      </c>
      <c r="H985" s="1">
        <v>89.567999999999998</v>
      </c>
      <c r="I985" s="1">
        <v>0.2</v>
      </c>
      <c r="J985" s="1">
        <v>-1.1195999999999999</v>
      </c>
      <c r="K985">
        <f t="shared" si="15"/>
        <v>4</v>
      </c>
    </row>
    <row r="986" spans="1:11" x14ac:dyDescent="0.25">
      <c r="A986" s="1" t="s">
        <v>852</v>
      </c>
      <c r="B986" s="3">
        <v>41959</v>
      </c>
      <c r="C986" s="3">
        <v>41963</v>
      </c>
      <c r="D986" s="1" t="s">
        <v>21</v>
      </c>
      <c r="E986" s="1" t="s">
        <v>26</v>
      </c>
      <c r="F986" s="2" t="s">
        <v>18</v>
      </c>
      <c r="G986" s="1" t="s">
        <v>40</v>
      </c>
      <c r="H986" s="1">
        <v>37.295999999999999</v>
      </c>
      <c r="I986" s="1">
        <v>0.3</v>
      </c>
      <c r="J986" s="1">
        <v>-1.0656000000000001</v>
      </c>
      <c r="K986">
        <f t="shared" si="15"/>
        <v>4</v>
      </c>
    </row>
    <row r="987" spans="1:11" x14ac:dyDescent="0.25">
      <c r="A987" s="1" t="s">
        <v>146</v>
      </c>
      <c r="B987" s="3">
        <v>42335</v>
      </c>
      <c r="C987" s="3">
        <v>42340</v>
      </c>
      <c r="D987" s="1" t="s">
        <v>21</v>
      </c>
      <c r="E987" s="1" t="s">
        <v>13</v>
      </c>
      <c r="F987" s="2" t="s">
        <v>14</v>
      </c>
      <c r="G987" s="1" t="s">
        <v>279</v>
      </c>
      <c r="H987" s="1">
        <v>83.975999999999999</v>
      </c>
      <c r="I987" s="1">
        <v>0.2</v>
      </c>
      <c r="J987" s="1">
        <v>-1.0497000000000001</v>
      </c>
      <c r="K987">
        <f t="shared" si="15"/>
        <v>5</v>
      </c>
    </row>
    <row r="988" spans="1:11" x14ac:dyDescent="0.25">
      <c r="A988" s="1" t="s">
        <v>688</v>
      </c>
      <c r="B988" s="3">
        <v>41996</v>
      </c>
      <c r="C988" s="3">
        <v>42000</v>
      </c>
      <c r="D988" s="1" t="s">
        <v>17</v>
      </c>
      <c r="E988" s="1" t="s">
        <v>13</v>
      </c>
      <c r="F988" s="2" t="s">
        <v>28</v>
      </c>
      <c r="G988" s="1" t="s">
        <v>68</v>
      </c>
      <c r="H988" s="1">
        <v>83.92</v>
      </c>
      <c r="I988" s="1">
        <v>0.2</v>
      </c>
      <c r="J988" s="1">
        <v>-1.0489999999999999</v>
      </c>
      <c r="K988">
        <f t="shared" si="15"/>
        <v>4</v>
      </c>
    </row>
    <row r="989" spans="1:11" x14ac:dyDescent="0.25">
      <c r="A989" s="1" t="s">
        <v>821</v>
      </c>
      <c r="B989" s="3">
        <v>42964</v>
      </c>
      <c r="C989" s="3">
        <v>42971</v>
      </c>
      <c r="D989" s="1" t="s">
        <v>21</v>
      </c>
      <c r="E989" s="1" t="s">
        <v>26</v>
      </c>
      <c r="F989" s="2" t="s">
        <v>28</v>
      </c>
      <c r="G989" s="1" t="s">
        <v>29</v>
      </c>
      <c r="H989" s="1">
        <v>5.5519999999999996</v>
      </c>
      <c r="I989" s="1">
        <v>0.2</v>
      </c>
      <c r="J989" s="1">
        <v>-1.0409999999999999</v>
      </c>
      <c r="K989">
        <f t="shared" si="15"/>
        <v>7</v>
      </c>
    </row>
    <row r="990" spans="1:11" x14ac:dyDescent="0.25">
      <c r="A990" s="1" t="s">
        <v>853</v>
      </c>
      <c r="B990" s="3">
        <v>41863</v>
      </c>
      <c r="C990" s="3">
        <v>41867</v>
      </c>
      <c r="D990" s="1" t="s">
        <v>21</v>
      </c>
      <c r="E990" s="1" t="s">
        <v>13</v>
      </c>
      <c r="F990" s="2" t="s">
        <v>28</v>
      </c>
      <c r="G990" s="1" t="s">
        <v>29</v>
      </c>
      <c r="H990" s="1">
        <v>5.5519999999999996</v>
      </c>
      <c r="I990" s="1">
        <v>0.2</v>
      </c>
      <c r="J990" s="1">
        <v>-1.0409999999999999</v>
      </c>
      <c r="K990">
        <f t="shared" si="15"/>
        <v>4</v>
      </c>
    </row>
    <row r="991" spans="1:11" x14ac:dyDescent="0.25">
      <c r="A991" s="1" t="s">
        <v>854</v>
      </c>
      <c r="B991" s="3">
        <v>42932</v>
      </c>
      <c r="C991" s="3">
        <v>42934</v>
      </c>
      <c r="D991" s="1" t="s">
        <v>17</v>
      </c>
      <c r="E991" s="1" t="s">
        <v>23</v>
      </c>
      <c r="F991" s="2" t="s">
        <v>18</v>
      </c>
      <c r="G991" s="1" t="s">
        <v>40</v>
      </c>
      <c r="H991" s="1">
        <v>71.372</v>
      </c>
      <c r="I991" s="1">
        <v>0.3</v>
      </c>
      <c r="J991" s="1">
        <v>-1.0196000000000001</v>
      </c>
      <c r="K991">
        <f t="shared" si="15"/>
        <v>2</v>
      </c>
    </row>
    <row r="992" spans="1:11" x14ac:dyDescent="0.25">
      <c r="A992" s="1" t="s">
        <v>855</v>
      </c>
      <c r="B992" s="3">
        <v>41860</v>
      </c>
      <c r="C992" s="3">
        <v>41864</v>
      </c>
      <c r="D992" s="1" t="s">
        <v>21</v>
      </c>
      <c r="E992" s="1" t="s">
        <v>35</v>
      </c>
      <c r="F992" s="2" t="s">
        <v>28</v>
      </c>
      <c r="G992" s="1" t="s">
        <v>673</v>
      </c>
      <c r="H992" s="1">
        <v>4.4640000000000004</v>
      </c>
      <c r="I992" s="1">
        <v>0.2</v>
      </c>
      <c r="J992" s="1">
        <v>-0.9486</v>
      </c>
      <c r="K992">
        <f t="shared" si="15"/>
        <v>4</v>
      </c>
    </row>
    <row r="993" spans="1:11" x14ac:dyDescent="0.25">
      <c r="A993" s="1" t="s">
        <v>856</v>
      </c>
      <c r="B993" s="3">
        <v>42873</v>
      </c>
      <c r="C993" s="3">
        <v>42877</v>
      </c>
      <c r="D993" s="1" t="s">
        <v>21</v>
      </c>
      <c r="E993" s="1" t="s">
        <v>23</v>
      </c>
      <c r="F993" s="2" t="s">
        <v>14</v>
      </c>
      <c r="G993" s="1" t="s">
        <v>279</v>
      </c>
      <c r="H993" s="1">
        <v>36.048000000000002</v>
      </c>
      <c r="I993" s="1">
        <v>0.2</v>
      </c>
      <c r="J993" s="1">
        <v>-0.9012</v>
      </c>
      <c r="K993">
        <f t="shared" si="15"/>
        <v>4</v>
      </c>
    </row>
    <row r="994" spans="1:11" x14ac:dyDescent="0.25">
      <c r="A994" s="1" t="s">
        <v>857</v>
      </c>
      <c r="B994" s="3">
        <v>43038</v>
      </c>
      <c r="C994" s="3">
        <v>43044</v>
      </c>
      <c r="D994" s="1" t="s">
        <v>21</v>
      </c>
      <c r="E994" s="1" t="s">
        <v>35</v>
      </c>
      <c r="F994" s="2" t="s">
        <v>18</v>
      </c>
      <c r="G994" s="1" t="s">
        <v>40</v>
      </c>
      <c r="H994" s="1">
        <v>71.992000000000004</v>
      </c>
      <c r="I994" s="1">
        <v>0.2</v>
      </c>
      <c r="J994" s="1">
        <v>-0.89990000000000003</v>
      </c>
      <c r="K994">
        <f t="shared" si="15"/>
        <v>6</v>
      </c>
    </row>
    <row r="995" spans="1:11" x14ac:dyDescent="0.25">
      <c r="A995" s="1" t="s">
        <v>858</v>
      </c>
      <c r="B995" s="3">
        <v>42053</v>
      </c>
      <c r="C995" s="3">
        <v>42059</v>
      </c>
      <c r="D995" s="1" t="s">
        <v>21</v>
      </c>
      <c r="E995" s="1" t="s">
        <v>35</v>
      </c>
      <c r="F995" s="2" t="s">
        <v>18</v>
      </c>
      <c r="G995" s="1" t="s">
        <v>19</v>
      </c>
      <c r="H995" s="1">
        <v>35.543999999999997</v>
      </c>
      <c r="I995" s="1">
        <v>0.2</v>
      </c>
      <c r="J995" s="1">
        <v>-0.88859999999999995</v>
      </c>
      <c r="K995">
        <f t="shared" si="15"/>
        <v>6</v>
      </c>
    </row>
    <row r="996" spans="1:11" x14ac:dyDescent="0.25">
      <c r="A996" s="1" t="s">
        <v>859</v>
      </c>
      <c r="B996" s="3">
        <v>42963</v>
      </c>
      <c r="C996" s="3">
        <v>42963</v>
      </c>
      <c r="D996" s="1" t="s">
        <v>12</v>
      </c>
      <c r="E996" s="1" t="s">
        <v>13</v>
      </c>
      <c r="F996" s="2" t="s">
        <v>28</v>
      </c>
      <c r="G996" s="1" t="s">
        <v>68</v>
      </c>
      <c r="H996" s="1">
        <v>67.135999999999996</v>
      </c>
      <c r="I996" s="1">
        <v>0.2</v>
      </c>
      <c r="J996" s="1">
        <v>-0.83919999999999995</v>
      </c>
      <c r="K996">
        <f t="shared" si="15"/>
        <v>0</v>
      </c>
    </row>
    <row r="997" spans="1:11" x14ac:dyDescent="0.25">
      <c r="A997" s="1" t="s">
        <v>860</v>
      </c>
      <c r="B997" s="3">
        <v>42434</v>
      </c>
      <c r="C997" s="3">
        <v>42440</v>
      </c>
      <c r="D997" s="1" t="s">
        <v>21</v>
      </c>
      <c r="E997" s="1" t="s">
        <v>26</v>
      </c>
      <c r="F997" s="2" t="s">
        <v>28</v>
      </c>
      <c r="G997" s="1" t="s">
        <v>68</v>
      </c>
      <c r="H997" s="1">
        <v>12.992000000000001</v>
      </c>
      <c r="I997" s="1">
        <v>0.2</v>
      </c>
      <c r="J997" s="1">
        <v>-0.81200000000000006</v>
      </c>
      <c r="K997">
        <f t="shared" si="15"/>
        <v>6</v>
      </c>
    </row>
    <row r="998" spans="1:11" x14ac:dyDescent="0.25">
      <c r="A998" s="1" t="s">
        <v>861</v>
      </c>
      <c r="B998" s="3">
        <v>42475</v>
      </c>
      <c r="C998" s="3">
        <v>42481</v>
      </c>
      <c r="D998" s="1" t="s">
        <v>21</v>
      </c>
      <c r="E998" s="1" t="s">
        <v>13</v>
      </c>
      <c r="F998" s="2" t="s">
        <v>28</v>
      </c>
      <c r="G998" s="1" t="s">
        <v>68</v>
      </c>
      <c r="H998" s="1">
        <v>4.7679999999999998</v>
      </c>
      <c r="I998" s="1">
        <v>0.2</v>
      </c>
      <c r="J998" s="1">
        <v>-0.77480000000000004</v>
      </c>
      <c r="K998">
        <f t="shared" si="15"/>
        <v>6</v>
      </c>
    </row>
    <row r="999" spans="1:11" x14ac:dyDescent="0.25">
      <c r="A999" s="1" t="s">
        <v>862</v>
      </c>
      <c r="B999" s="3">
        <v>43028</v>
      </c>
      <c r="C999" s="3">
        <v>43028</v>
      </c>
      <c r="D999" s="1" t="s">
        <v>12</v>
      </c>
      <c r="E999" s="1" t="s">
        <v>13</v>
      </c>
      <c r="F999" s="2" t="s">
        <v>28</v>
      </c>
      <c r="G999" s="1" t="s">
        <v>68</v>
      </c>
      <c r="H999" s="1">
        <v>4.7679999999999998</v>
      </c>
      <c r="I999" s="1">
        <v>0.2</v>
      </c>
      <c r="J999" s="1">
        <v>-0.77480000000000004</v>
      </c>
      <c r="K999">
        <f t="shared" si="15"/>
        <v>0</v>
      </c>
    </row>
    <row r="1000" spans="1:11" x14ac:dyDescent="0.25">
      <c r="A1000" s="1" t="s">
        <v>863</v>
      </c>
      <c r="B1000" s="3">
        <v>42170</v>
      </c>
      <c r="C1000" s="3">
        <v>42172</v>
      </c>
      <c r="D1000" s="1" t="s">
        <v>31</v>
      </c>
      <c r="E1000" s="1" t="s">
        <v>13</v>
      </c>
      <c r="F1000" s="2" t="s">
        <v>14</v>
      </c>
      <c r="G1000" s="1" t="s">
        <v>279</v>
      </c>
      <c r="H1000" s="1">
        <v>11.672000000000001</v>
      </c>
      <c r="I1000" s="1">
        <v>0.2</v>
      </c>
      <c r="J1000" s="1">
        <v>-0.72950000000000004</v>
      </c>
      <c r="K1000">
        <f t="shared" si="15"/>
        <v>2</v>
      </c>
    </row>
    <row r="1001" spans="1:11" x14ac:dyDescent="0.25">
      <c r="A1001" s="1" t="s">
        <v>798</v>
      </c>
      <c r="B1001" s="3">
        <v>42309</v>
      </c>
      <c r="C1001" s="3">
        <v>42311</v>
      </c>
      <c r="D1001" s="1" t="s">
        <v>31</v>
      </c>
      <c r="E1001" s="1" t="s">
        <v>23</v>
      </c>
      <c r="F1001" s="2" t="s">
        <v>28</v>
      </c>
      <c r="G1001" s="1" t="s">
        <v>673</v>
      </c>
      <c r="H1001" s="1">
        <v>3.1680000000000001</v>
      </c>
      <c r="I1001" s="1">
        <v>0.2</v>
      </c>
      <c r="J1001" s="1">
        <v>-0.71279999999999999</v>
      </c>
      <c r="K1001">
        <f t="shared" si="15"/>
        <v>2</v>
      </c>
    </row>
    <row r="1002" spans="1:11" x14ac:dyDescent="0.25">
      <c r="A1002" s="1" t="s">
        <v>138</v>
      </c>
      <c r="B1002" s="3">
        <v>42237</v>
      </c>
      <c r="C1002" s="3">
        <v>42241</v>
      </c>
      <c r="D1002" s="1" t="s">
        <v>21</v>
      </c>
      <c r="E1002" s="1" t="s">
        <v>23</v>
      </c>
      <c r="F1002" s="2" t="s">
        <v>28</v>
      </c>
      <c r="G1002" s="1" t="s">
        <v>29</v>
      </c>
      <c r="H1002" s="1">
        <v>3.488</v>
      </c>
      <c r="I1002" s="1">
        <v>0.2</v>
      </c>
      <c r="J1002" s="1">
        <v>-0.6976</v>
      </c>
      <c r="K1002">
        <f t="shared" si="15"/>
        <v>4</v>
      </c>
    </row>
    <row r="1003" spans="1:11" x14ac:dyDescent="0.25">
      <c r="A1003" s="1" t="s">
        <v>864</v>
      </c>
      <c r="B1003" s="3">
        <v>43057</v>
      </c>
      <c r="C1003" s="3">
        <v>43062</v>
      </c>
      <c r="D1003" s="1" t="s">
        <v>21</v>
      </c>
      <c r="E1003" s="1" t="s">
        <v>13</v>
      </c>
      <c r="F1003" s="2" t="s">
        <v>28</v>
      </c>
      <c r="G1003" s="1" t="s">
        <v>29</v>
      </c>
      <c r="H1003" s="1">
        <v>2.944</v>
      </c>
      <c r="I1003" s="1">
        <v>0.2</v>
      </c>
      <c r="J1003" s="1">
        <v>-0.66239999999999999</v>
      </c>
      <c r="K1003">
        <f t="shared" si="15"/>
        <v>5</v>
      </c>
    </row>
    <row r="1004" spans="1:11" x14ac:dyDescent="0.25">
      <c r="A1004" s="1" t="s">
        <v>865</v>
      </c>
      <c r="B1004" s="3">
        <v>42888</v>
      </c>
      <c r="C1004" s="3">
        <v>42892</v>
      </c>
      <c r="D1004" s="1" t="s">
        <v>21</v>
      </c>
      <c r="E1004" s="1" t="s">
        <v>23</v>
      </c>
      <c r="F1004" s="2" t="s">
        <v>14</v>
      </c>
      <c r="G1004" s="1" t="s">
        <v>58</v>
      </c>
      <c r="H1004" s="1">
        <v>2.97</v>
      </c>
      <c r="I1004" s="1">
        <v>0.4</v>
      </c>
      <c r="J1004" s="1">
        <v>-0.64349999999999996</v>
      </c>
      <c r="K1004">
        <f t="shared" si="15"/>
        <v>4</v>
      </c>
    </row>
    <row r="1005" spans="1:11" x14ac:dyDescent="0.25">
      <c r="A1005" s="1" t="s">
        <v>866</v>
      </c>
      <c r="B1005" s="3">
        <v>42096</v>
      </c>
      <c r="C1005" s="3">
        <v>42101</v>
      </c>
      <c r="D1005" s="1" t="s">
        <v>21</v>
      </c>
      <c r="E1005" s="1" t="s">
        <v>26</v>
      </c>
      <c r="F1005" s="2" t="s">
        <v>14</v>
      </c>
      <c r="G1005" s="1" t="s">
        <v>279</v>
      </c>
      <c r="H1005" s="1">
        <v>50.12</v>
      </c>
      <c r="I1005" s="1">
        <v>0.2</v>
      </c>
      <c r="J1005" s="1">
        <v>-0.62649999999999995</v>
      </c>
      <c r="K1005">
        <f t="shared" si="15"/>
        <v>5</v>
      </c>
    </row>
    <row r="1006" spans="1:11" x14ac:dyDescent="0.25">
      <c r="A1006" s="1" t="s">
        <v>867</v>
      </c>
      <c r="B1006" s="3">
        <v>42551</v>
      </c>
      <c r="C1006" s="3">
        <v>42554</v>
      </c>
      <c r="D1006" s="1" t="s">
        <v>17</v>
      </c>
      <c r="E1006" s="1" t="s">
        <v>26</v>
      </c>
      <c r="F1006" s="2" t="s">
        <v>14</v>
      </c>
      <c r="G1006" s="1" t="s">
        <v>279</v>
      </c>
      <c r="H1006" s="1">
        <v>50.12</v>
      </c>
      <c r="I1006" s="1">
        <v>0.2</v>
      </c>
      <c r="J1006" s="1">
        <v>-0.62649999999999995</v>
      </c>
      <c r="K1006">
        <f t="shared" si="15"/>
        <v>3</v>
      </c>
    </row>
    <row r="1007" spans="1:11" x14ac:dyDescent="0.25">
      <c r="A1007" s="1" t="s">
        <v>868</v>
      </c>
      <c r="B1007" s="3">
        <v>43099</v>
      </c>
      <c r="C1007" s="3">
        <v>43103</v>
      </c>
      <c r="D1007" s="1" t="s">
        <v>21</v>
      </c>
      <c r="E1007" s="1" t="s">
        <v>35</v>
      </c>
      <c r="F1007" s="2" t="s">
        <v>28</v>
      </c>
      <c r="G1007" s="1" t="s">
        <v>673</v>
      </c>
      <c r="H1007" s="1">
        <v>3.024</v>
      </c>
      <c r="I1007" s="1">
        <v>0.2</v>
      </c>
      <c r="J1007" s="1">
        <v>-0.6048</v>
      </c>
      <c r="K1007">
        <f t="shared" si="15"/>
        <v>4</v>
      </c>
    </row>
    <row r="1008" spans="1:11" x14ac:dyDescent="0.25">
      <c r="A1008" s="1" t="s">
        <v>869</v>
      </c>
      <c r="B1008" s="3">
        <v>42696</v>
      </c>
      <c r="C1008" s="3">
        <v>42701</v>
      </c>
      <c r="D1008" s="1" t="s">
        <v>21</v>
      </c>
      <c r="E1008" s="1" t="s">
        <v>26</v>
      </c>
      <c r="F1008" s="2" t="s">
        <v>14</v>
      </c>
      <c r="G1008" s="1" t="s">
        <v>279</v>
      </c>
      <c r="H1008" s="1">
        <v>24.032</v>
      </c>
      <c r="I1008" s="1">
        <v>0.2</v>
      </c>
      <c r="J1008" s="1">
        <v>-0.6008</v>
      </c>
      <c r="K1008">
        <f t="shared" si="15"/>
        <v>5</v>
      </c>
    </row>
    <row r="1009" spans="1:11" x14ac:dyDescent="0.25">
      <c r="A1009" s="1" t="s">
        <v>599</v>
      </c>
      <c r="B1009" s="3">
        <v>43051</v>
      </c>
      <c r="C1009" s="3">
        <v>43057</v>
      </c>
      <c r="D1009" s="1" t="s">
        <v>21</v>
      </c>
      <c r="E1009" s="1" t="s">
        <v>26</v>
      </c>
      <c r="F1009" s="2" t="s">
        <v>14</v>
      </c>
      <c r="G1009" s="1" t="s">
        <v>279</v>
      </c>
      <c r="H1009" s="1">
        <v>44.783999999999999</v>
      </c>
      <c r="I1009" s="1">
        <v>0.2</v>
      </c>
      <c r="J1009" s="1">
        <v>-0.55979999999999996</v>
      </c>
      <c r="K1009">
        <f t="shared" si="15"/>
        <v>6</v>
      </c>
    </row>
    <row r="1010" spans="1:11" x14ac:dyDescent="0.25">
      <c r="A1010" s="1" t="s">
        <v>870</v>
      </c>
      <c r="B1010" s="3">
        <v>43006</v>
      </c>
      <c r="C1010" s="3">
        <v>43008</v>
      </c>
      <c r="D1010" s="1" t="s">
        <v>17</v>
      </c>
      <c r="E1010" s="1" t="s">
        <v>26</v>
      </c>
      <c r="F1010" s="2" t="s">
        <v>28</v>
      </c>
      <c r="G1010" s="1" t="s">
        <v>29</v>
      </c>
      <c r="H1010" s="1">
        <v>1.744</v>
      </c>
      <c r="I1010" s="1">
        <v>0.2</v>
      </c>
      <c r="J1010" s="1">
        <v>-0.3488</v>
      </c>
      <c r="K1010">
        <f t="shared" si="15"/>
        <v>2</v>
      </c>
    </row>
    <row r="1011" spans="1:11" x14ac:dyDescent="0.25">
      <c r="A1011" s="1" t="s">
        <v>412</v>
      </c>
      <c r="B1011" s="3">
        <v>42127</v>
      </c>
      <c r="C1011" s="3">
        <v>42131</v>
      </c>
      <c r="D1011" s="1" t="s">
        <v>21</v>
      </c>
      <c r="E1011" s="1" t="s">
        <v>23</v>
      </c>
      <c r="F1011" s="2" t="s">
        <v>14</v>
      </c>
      <c r="G1011" s="1" t="s">
        <v>279</v>
      </c>
      <c r="H1011" s="1">
        <v>27.552</v>
      </c>
      <c r="I1011" s="1">
        <v>0.2</v>
      </c>
      <c r="J1011" s="1">
        <v>-0.34439999999999998</v>
      </c>
      <c r="K1011">
        <f t="shared" si="15"/>
        <v>4</v>
      </c>
    </row>
    <row r="1012" spans="1:11" x14ac:dyDescent="0.25">
      <c r="A1012" s="1" t="s">
        <v>799</v>
      </c>
      <c r="B1012" s="3">
        <v>42885</v>
      </c>
      <c r="C1012" s="3">
        <v>42889</v>
      </c>
      <c r="D1012" s="1" t="s">
        <v>21</v>
      </c>
      <c r="E1012" s="1" t="s">
        <v>35</v>
      </c>
      <c r="F1012" s="2" t="s">
        <v>18</v>
      </c>
      <c r="G1012" s="1" t="s">
        <v>297</v>
      </c>
      <c r="H1012" s="1">
        <v>13.592000000000001</v>
      </c>
      <c r="I1012" s="1">
        <v>0.2</v>
      </c>
      <c r="J1012" s="1">
        <v>-0.33979999999999999</v>
      </c>
      <c r="K1012">
        <f t="shared" si="15"/>
        <v>4</v>
      </c>
    </row>
    <row r="1013" spans="1:11" x14ac:dyDescent="0.25">
      <c r="A1013" s="1" t="s">
        <v>871</v>
      </c>
      <c r="B1013" s="3">
        <v>42337</v>
      </c>
      <c r="C1013" s="3">
        <v>42338</v>
      </c>
      <c r="D1013" s="1" t="s">
        <v>31</v>
      </c>
      <c r="E1013" s="1" t="s">
        <v>26</v>
      </c>
      <c r="F1013" s="2" t="s">
        <v>14</v>
      </c>
      <c r="G1013" s="1" t="s">
        <v>279</v>
      </c>
      <c r="H1013" s="1">
        <v>21.48</v>
      </c>
      <c r="I1013" s="1">
        <v>0.2</v>
      </c>
      <c r="J1013" s="1">
        <v>-0.26850000000000002</v>
      </c>
      <c r="K1013">
        <f t="shared" si="15"/>
        <v>1</v>
      </c>
    </row>
    <row r="1014" spans="1:11" x14ac:dyDescent="0.25">
      <c r="A1014" s="1" t="s">
        <v>872</v>
      </c>
      <c r="B1014" s="3">
        <v>42982</v>
      </c>
      <c r="C1014" s="3">
        <v>42986</v>
      </c>
      <c r="D1014" s="1" t="s">
        <v>21</v>
      </c>
      <c r="E1014" s="1" t="s">
        <v>26</v>
      </c>
      <c r="F1014" s="2" t="s">
        <v>28</v>
      </c>
      <c r="G1014" s="1" t="s">
        <v>68</v>
      </c>
      <c r="H1014" s="1">
        <v>16.783999999999999</v>
      </c>
      <c r="I1014" s="1">
        <v>0.2</v>
      </c>
      <c r="J1014" s="1">
        <v>-0.20979999999999999</v>
      </c>
      <c r="K1014">
        <f t="shared" si="15"/>
        <v>4</v>
      </c>
    </row>
    <row r="1015" spans="1:11" x14ac:dyDescent="0.25">
      <c r="A1015" s="1" t="s">
        <v>794</v>
      </c>
      <c r="B1015" s="3">
        <v>41914</v>
      </c>
      <c r="C1015" s="3">
        <v>41917</v>
      </c>
      <c r="D1015" s="1" t="s">
        <v>31</v>
      </c>
      <c r="E1015" s="1" t="s">
        <v>35</v>
      </c>
      <c r="F1015" s="2" t="s">
        <v>14</v>
      </c>
      <c r="G1015" s="1" t="s">
        <v>279</v>
      </c>
      <c r="H1015" s="1">
        <v>7.16</v>
      </c>
      <c r="I1015" s="1">
        <v>0.2</v>
      </c>
      <c r="J1015" s="1">
        <v>-8.9499999999999996E-2</v>
      </c>
      <c r="K1015">
        <f t="shared" si="15"/>
        <v>3</v>
      </c>
    </row>
    <row r="1016" spans="1:11" x14ac:dyDescent="0.25">
      <c r="A1016" s="1" t="s">
        <v>51</v>
      </c>
      <c r="B1016" s="3">
        <v>42856</v>
      </c>
      <c r="C1016" s="3">
        <v>42861</v>
      </c>
      <c r="D1016" s="1" t="s">
        <v>21</v>
      </c>
      <c r="E1016" s="1" t="s">
        <v>13</v>
      </c>
      <c r="F1016" s="2" t="s">
        <v>18</v>
      </c>
      <c r="G1016" s="1" t="s">
        <v>40</v>
      </c>
      <c r="H1016" s="1">
        <v>2803.92</v>
      </c>
      <c r="I1016" s="1">
        <v>0.2</v>
      </c>
      <c r="J1016" s="1">
        <v>0</v>
      </c>
      <c r="K1016">
        <f t="shared" si="15"/>
        <v>5</v>
      </c>
    </row>
    <row r="1017" spans="1:11" x14ac:dyDescent="0.25">
      <c r="A1017" s="1" t="s">
        <v>873</v>
      </c>
      <c r="B1017" s="3">
        <v>42031</v>
      </c>
      <c r="C1017" s="3">
        <v>42033</v>
      </c>
      <c r="D1017" s="1" t="s">
        <v>31</v>
      </c>
      <c r="E1017" s="1" t="s">
        <v>35</v>
      </c>
      <c r="F1017" s="2" t="s">
        <v>18</v>
      </c>
      <c r="G1017" s="1" t="s">
        <v>40</v>
      </c>
      <c r="H1017" s="1">
        <v>2803.92</v>
      </c>
      <c r="I1017" s="1">
        <v>0.2</v>
      </c>
      <c r="J1017" s="1">
        <v>0</v>
      </c>
      <c r="K1017">
        <f t="shared" si="15"/>
        <v>2</v>
      </c>
    </row>
    <row r="1018" spans="1:11" x14ac:dyDescent="0.25">
      <c r="A1018" s="1" t="s">
        <v>540</v>
      </c>
      <c r="B1018" s="3">
        <v>42686</v>
      </c>
      <c r="C1018" s="3">
        <v>42690</v>
      </c>
      <c r="D1018" s="1" t="s">
        <v>21</v>
      </c>
      <c r="E1018" s="1" t="s">
        <v>23</v>
      </c>
      <c r="F1018" s="2" t="s">
        <v>18</v>
      </c>
      <c r="G1018" s="1" t="s">
        <v>40</v>
      </c>
      <c r="H1018" s="1">
        <v>1537.0740000000001</v>
      </c>
      <c r="I1018" s="1">
        <v>0.3</v>
      </c>
      <c r="J1018" s="1">
        <v>0</v>
      </c>
      <c r="K1018">
        <f t="shared" si="15"/>
        <v>4</v>
      </c>
    </row>
    <row r="1019" spans="1:11" x14ac:dyDescent="0.25">
      <c r="A1019" s="1" t="s">
        <v>874</v>
      </c>
      <c r="B1019" s="3">
        <v>41818</v>
      </c>
      <c r="C1019" s="3">
        <v>41822</v>
      </c>
      <c r="D1019" s="1" t="s">
        <v>21</v>
      </c>
      <c r="E1019" s="1" t="s">
        <v>23</v>
      </c>
      <c r="F1019" s="2" t="s">
        <v>18</v>
      </c>
      <c r="G1019" s="1" t="s">
        <v>40</v>
      </c>
      <c r="H1019" s="1">
        <v>1228.4649999999999</v>
      </c>
      <c r="I1019" s="1">
        <v>0.3</v>
      </c>
      <c r="J1019" s="1">
        <v>0</v>
      </c>
      <c r="K1019">
        <f t="shared" si="15"/>
        <v>4</v>
      </c>
    </row>
    <row r="1020" spans="1:11" x14ac:dyDescent="0.25">
      <c r="A1020" s="1" t="s">
        <v>875</v>
      </c>
      <c r="B1020" s="3">
        <v>42475</v>
      </c>
      <c r="C1020" s="3">
        <v>42477</v>
      </c>
      <c r="D1020" s="1" t="s">
        <v>17</v>
      </c>
      <c r="E1020" s="1" t="s">
        <v>35</v>
      </c>
      <c r="F1020" s="2" t="s">
        <v>18</v>
      </c>
      <c r="G1020" s="1" t="s">
        <v>40</v>
      </c>
      <c r="H1020" s="1">
        <v>1121.568</v>
      </c>
      <c r="I1020" s="1">
        <v>0.2</v>
      </c>
      <c r="J1020" s="1">
        <v>0</v>
      </c>
      <c r="K1020">
        <f t="shared" si="15"/>
        <v>2</v>
      </c>
    </row>
    <row r="1021" spans="1:11" x14ac:dyDescent="0.25">
      <c r="A1021" s="1" t="s">
        <v>876</v>
      </c>
      <c r="B1021" s="3">
        <v>43093</v>
      </c>
      <c r="C1021" s="3">
        <v>43100</v>
      </c>
      <c r="D1021" s="1" t="s">
        <v>21</v>
      </c>
      <c r="E1021" s="1" t="s">
        <v>35</v>
      </c>
      <c r="F1021" s="2" t="s">
        <v>28</v>
      </c>
      <c r="G1021" s="1" t="s">
        <v>68</v>
      </c>
      <c r="H1021" s="1">
        <v>1003.62</v>
      </c>
      <c r="I1021" s="1">
        <v>0</v>
      </c>
      <c r="J1021" s="1">
        <v>0</v>
      </c>
      <c r="K1021">
        <f t="shared" si="15"/>
        <v>7</v>
      </c>
    </row>
    <row r="1022" spans="1:11" x14ac:dyDescent="0.25">
      <c r="A1022" s="1" t="s">
        <v>607</v>
      </c>
      <c r="B1022" s="3">
        <v>41812</v>
      </c>
      <c r="C1022" s="3">
        <v>41817</v>
      </c>
      <c r="D1022" s="1" t="s">
        <v>21</v>
      </c>
      <c r="E1022" s="1" t="s">
        <v>23</v>
      </c>
      <c r="F1022" s="2" t="s">
        <v>18</v>
      </c>
      <c r="G1022" s="1" t="s">
        <v>40</v>
      </c>
      <c r="H1022" s="1">
        <v>853.93</v>
      </c>
      <c r="I1022" s="1">
        <v>0.3</v>
      </c>
      <c r="J1022" s="1">
        <v>0</v>
      </c>
      <c r="K1022">
        <f t="shared" si="15"/>
        <v>5</v>
      </c>
    </row>
    <row r="1023" spans="1:11" x14ac:dyDescent="0.25">
      <c r="A1023" s="1" t="s">
        <v>877</v>
      </c>
      <c r="B1023" s="3">
        <v>41750</v>
      </c>
      <c r="C1023" s="3">
        <v>41755</v>
      </c>
      <c r="D1023" s="1" t="s">
        <v>21</v>
      </c>
      <c r="E1023" s="1" t="s">
        <v>13</v>
      </c>
      <c r="F1023" s="2" t="s">
        <v>28</v>
      </c>
      <c r="G1023" s="1" t="s">
        <v>68</v>
      </c>
      <c r="H1023" s="1">
        <v>828.84</v>
      </c>
      <c r="I1023" s="1">
        <v>0</v>
      </c>
      <c r="J1023" s="1">
        <v>0</v>
      </c>
      <c r="K1023">
        <f t="shared" si="15"/>
        <v>5</v>
      </c>
    </row>
    <row r="1024" spans="1:11" x14ac:dyDescent="0.25">
      <c r="A1024" s="1" t="s">
        <v>878</v>
      </c>
      <c r="B1024" s="3">
        <v>41950</v>
      </c>
      <c r="C1024" s="3">
        <v>41955</v>
      </c>
      <c r="D1024" s="1" t="s">
        <v>21</v>
      </c>
      <c r="E1024" s="1" t="s">
        <v>26</v>
      </c>
      <c r="F1024" s="2" t="s">
        <v>18</v>
      </c>
      <c r="G1024" s="1" t="s">
        <v>40</v>
      </c>
      <c r="H1024" s="1">
        <v>683.14400000000001</v>
      </c>
      <c r="I1024" s="1">
        <v>0.3</v>
      </c>
      <c r="J1024" s="1">
        <v>0</v>
      </c>
      <c r="K1024">
        <f t="shared" si="15"/>
        <v>5</v>
      </c>
    </row>
    <row r="1025" spans="1:11" x14ac:dyDescent="0.25">
      <c r="A1025" s="1" t="s">
        <v>879</v>
      </c>
      <c r="B1025" s="3">
        <v>42265</v>
      </c>
      <c r="C1025" s="3">
        <v>42270</v>
      </c>
      <c r="D1025" s="1" t="s">
        <v>21</v>
      </c>
      <c r="E1025" s="1" t="s">
        <v>23</v>
      </c>
      <c r="F1025" s="2" t="s">
        <v>28</v>
      </c>
      <c r="G1025" s="1" t="s">
        <v>68</v>
      </c>
      <c r="H1025" s="1">
        <v>636.86</v>
      </c>
      <c r="I1025" s="1">
        <v>0</v>
      </c>
      <c r="J1025" s="1">
        <v>0</v>
      </c>
      <c r="K1025">
        <f t="shared" si="15"/>
        <v>5</v>
      </c>
    </row>
    <row r="1026" spans="1:11" x14ac:dyDescent="0.25">
      <c r="A1026" s="1" t="s">
        <v>880</v>
      </c>
      <c r="B1026" s="3">
        <v>42268</v>
      </c>
      <c r="C1026" s="3">
        <v>42270</v>
      </c>
      <c r="D1026" s="1" t="s">
        <v>31</v>
      </c>
      <c r="E1026" s="1" t="s">
        <v>35</v>
      </c>
      <c r="F1026" s="2" t="s">
        <v>18</v>
      </c>
      <c r="G1026" s="1" t="s">
        <v>40</v>
      </c>
      <c r="H1026" s="1">
        <v>601.53599999999994</v>
      </c>
      <c r="I1026" s="1">
        <v>0.2</v>
      </c>
      <c r="J1026" s="1">
        <v>0</v>
      </c>
      <c r="K1026">
        <f t="shared" si="15"/>
        <v>2</v>
      </c>
    </row>
    <row r="1027" spans="1:11" x14ac:dyDescent="0.25">
      <c r="A1027" s="1" t="s">
        <v>431</v>
      </c>
      <c r="B1027" s="3">
        <v>42569</v>
      </c>
      <c r="C1027" s="3">
        <v>42575</v>
      </c>
      <c r="D1027" s="1" t="s">
        <v>21</v>
      </c>
      <c r="E1027" s="1" t="s">
        <v>35</v>
      </c>
      <c r="F1027" s="2" t="s">
        <v>28</v>
      </c>
      <c r="G1027" s="1" t="s">
        <v>68</v>
      </c>
      <c r="H1027" s="1">
        <v>593.56799999999998</v>
      </c>
      <c r="I1027" s="1">
        <v>0.2</v>
      </c>
      <c r="J1027" s="1">
        <v>0</v>
      </c>
      <c r="K1027">
        <f t="shared" ref="K1027:K1090" si="16">DATEDIF(B1027,C1027,"d")</f>
        <v>6</v>
      </c>
    </row>
    <row r="1028" spans="1:11" x14ac:dyDescent="0.25">
      <c r="A1028" s="1" t="s">
        <v>881</v>
      </c>
      <c r="B1028" s="3">
        <v>42442</v>
      </c>
      <c r="C1028" s="3">
        <v>42447</v>
      </c>
      <c r="D1028" s="1" t="s">
        <v>21</v>
      </c>
      <c r="E1028" s="1" t="s">
        <v>26</v>
      </c>
      <c r="F1028" s="2" t="s">
        <v>18</v>
      </c>
      <c r="G1028" s="1" t="s">
        <v>19</v>
      </c>
      <c r="H1028" s="1">
        <v>557.58500000000004</v>
      </c>
      <c r="I1028" s="1">
        <v>0.3</v>
      </c>
      <c r="J1028" s="1">
        <v>0</v>
      </c>
      <c r="K1028">
        <f t="shared" si="16"/>
        <v>5</v>
      </c>
    </row>
    <row r="1029" spans="1:11" x14ac:dyDescent="0.25">
      <c r="A1029" s="1" t="s">
        <v>882</v>
      </c>
      <c r="B1029" s="3">
        <v>42506</v>
      </c>
      <c r="C1029" s="3">
        <v>42513</v>
      </c>
      <c r="D1029" s="1" t="s">
        <v>21</v>
      </c>
      <c r="E1029" s="1" t="s">
        <v>23</v>
      </c>
      <c r="F1029" s="2" t="s">
        <v>28</v>
      </c>
      <c r="G1029" s="1" t="s">
        <v>68</v>
      </c>
      <c r="H1029" s="1">
        <v>552.55999999999995</v>
      </c>
      <c r="I1029" s="1">
        <v>0</v>
      </c>
      <c r="J1029" s="1">
        <v>0</v>
      </c>
      <c r="K1029">
        <f t="shared" si="16"/>
        <v>7</v>
      </c>
    </row>
    <row r="1030" spans="1:11" x14ac:dyDescent="0.25">
      <c r="A1030" s="1" t="s">
        <v>883</v>
      </c>
      <c r="B1030" s="3">
        <v>42450</v>
      </c>
      <c r="C1030" s="3">
        <v>42457</v>
      </c>
      <c r="D1030" s="1" t="s">
        <v>21</v>
      </c>
      <c r="E1030" s="1" t="s">
        <v>26</v>
      </c>
      <c r="F1030" s="2" t="s">
        <v>18</v>
      </c>
      <c r="G1030" s="1" t="s">
        <v>40</v>
      </c>
      <c r="H1030" s="1">
        <v>528.42999999999995</v>
      </c>
      <c r="I1030" s="1">
        <v>0.3</v>
      </c>
      <c r="J1030" s="1">
        <v>0</v>
      </c>
      <c r="K1030">
        <f t="shared" si="16"/>
        <v>7</v>
      </c>
    </row>
    <row r="1031" spans="1:11" x14ac:dyDescent="0.25">
      <c r="A1031" s="1" t="s">
        <v>884</v>
      </c>
      <c r="B1031" s="3">
        <v>42553</v>
      </c>
      <c r="C1031" s="3">
        <v>42554</v>
      </c>
      <c r="D1031" s="1" t="s">
        <v>31</v>
      </c>
      <c r="E1031" s="1" t="s">
        <v>26</v>
      </c>
      <c r="F1031" s="2" t="s">
        <v>18</v>
      </c>
      <c r="G1031" s="1" t="s">
        <v>40</v>
      </c>
      <c r="H1031" s="1">
        <v>528.42999999999995</v>
      </c>
      <c r="I1031" s="1">
        <v>0.3</v>
      </c>
      <c r="J1031" s="1">
        <v>0</v>
      </c>
      <c r="K1031">
        <f t="shared" si="16"/>
        <v>1</v>
      </c>
    </row>
    <row r="1032" spans="1:11" x14ac:dyDescent="0.25">
      <c r="A1032" s="1" t="s">
        <v>627</v>
      </c>
      <c r="B1032" s="3">
        <v>43071</v>
      </c>
      <c r="C1032" s="3">
        <v>43075</v>
      </c>
      <c r="D1032" s="1" t="s">
        <v>21</v>
      </c>
      <c r="E1032" s="1" t="s">
        <v>35</v>
      </c>
      <c r="F1032" s="2" t="s">
        <v>18</v>
      </c>
      <c r="G1032" s="1" t="s">
        <v>297</v>
      </c>
      <c r="H1032" s="1">
        <v>508.70400000000001</v>
      </c>
      <c r="I1032" s="1">
        <v>0.2</v>
      </c>
      <c r="J1032" s="1">
        <v>0</v>
      </c>
      <c r="K1032">
        <f t="shared" si="16"/>
        <v>4</v>
      </c>
    </row>
    <row r="1033" spans="1:11" x14ac:dyDescent="0.25">
      <c r="A1033" s="1" t="s">
        <v>885</v>
      </c>
      <c r="B1033" s="3">
        <v>42834</v>
      </c>
      <c r="C1033" s="3">
        <v>42836</v>
      </c>
      <c r="D1033" s="1" t="s">
        <v>31</v>
      </c>
      <c r="E1033" s="1" t="s">
        <v>23</v>
      </c>
      <c r="F1033" s="2" t="s">
        <v>28</v>
      </c>
      <c r="G1033" s="1" t="s">
        <v>68</v>
      </c>
      <c r="H1033" s="1">
        <v>501.81</v>
      </c>
      <c r="I1033" s="1">
        <v>0</v>
      </c>
      <c r="J1033" s="1">
        <v>0</v>
      </c>
      <c r="K1033">
        <f t="shared" si="16"/>
        <v>2</v>
      </c>
    </row>
    <row r="1034" spans="1:11" x14ac:dyDescent="0.25">
      <c r="A1034" s="1" t="s">
        <v>886</v>
      </c>
      <c r="B1034" s="3">
        <v>41812</v>
      </c>
      <c r="C1034" s="3">
        <v>41814</v>
      </c>
      <c r="D1034" s="1" t="s">
        <v>31</v>
      </c>
      <c r="E1034" s="1" t="s">
        <v>26</v>
      </c>
      <c r="F1034" s="2" t="s">
        <v>28</v>
      </c>
      <c r="G1034" s="1" t="s">
        <v>68</v>
      </c>
      <c r="H1034" s="1">
        <v>501.81</v>
      </c>
      <c r="I1034" s="1">
        <v>0</v>
      </c>
      <c r="J1034" s="1">
        <v>0</v>
      </c>
      <c r="K1034">
        <f t="shared" si="16"/>
        <v>2</v>
      </c>
    </row>
    <row r="1035" spans="1:11" x14ac:dyDescent="0.25">
      <c r="A1035" s="1" t="s">
        <v>887</v>
      </c>
      <c r="B1035" s="3">
        <v>43064</v>
      </c>
      <c r="C1035" s="3">
        <v>43066</v>
      </c>
      <c r="D1035" s="1" t="s">
        <v>17</v>
      </c>
      <c r="E1035" s="1" t="s">
        <v>26</v>
      </c>
      <c r="F1035" s="2" t="s">
        <v>28</v>
      </c>
      <c r="G1035" s="1" t="s">
        <v>68</v>
      </c>
      <c r="H1035" s="1">
        <v>501.81</v>
      </c>
      <c r="I1035" s="1">
        <v>0</v>
      </c>
      <c r="J1035" s="1">
        <v>0</v>
      </c>
      <c r="K1035">
        <f t="shared" si="16"/>
        <v>2</v>
      </c>
    </row>
    <row r="1036" spans="1:11" x14ac:dyDescent="0.25">
      <c r="A1036" s="1" t="s">
        <v>888</v>
      </c>
      <c r="B1036" s="3">
        <v>41665</v>
      </c>
      <c r="C1036" s="3">
        <v>41670</v>
      </c>
      <c r="D1036" s="1" t="s">
        <v>21</v>
      </c>
      <c r="E1036" s="1" t="s">
        <v>13</v>
      </c>
      <c r="F1036" s="2" t="s">
        <v>28</v>
      </c>
      <c r="G1036" s="1" t="s">
        <v>68</v>
      </c>
      <c r="H1036" s="1">
        <v>489.92</v>
      </c>
      <c r="I1036" s="1">
        <v>0</v>
      </c>
      <c r="J1036" s="1">
        <v>0</v>
      </c>
      <c r="K1036">
        <f t="shared" si="16"/>
        <v>5</v>
      </c>
    </row>
    <row r="1037" spans="1:11" x14ac:dyDescent="0.25">
      <c r="A1037" s="1" t="s">
        <v>889</v>
      </c>
      <c r="B1037" s="3">
        <v>42509</v>
      </c>
      <c r="C1037" s="3">
        <v>42514</v>
      </c>
      <c r="D1037" s="1" t="s">
        <v>21</v>
      </c>
      <c r="E1037" s="1" t="s">
        <v>23</v>
      </c>
      <c r="F1037" s="2" t="s">
        <v>28</v>
      </c>
      <c r="G1037" s="1" t="s">
        <v>68</v>
      </c>
      <c r="H1037" s="1">
        <v>454.9</v>
      </c>
      <c r="I1037" s="1">
        <v>0</v>
      </c>
      <c r="J1037" s="1">
        <v>0</v>
      </c>
      <c r="K1037">
        <f t="shared" si="16"/>
        <v>5</v>
      </c>
    </row>
    <row r="1038" spans="1:11" x14ac:dyDescent="0.25">
      <c r="A1038" s="1" t="s">
        <v>890</v>
      </c>
      <c r="B1038" s="3">
        <v>43009</v>
      </c>
      <c r="C1038" s="3">
        <v>43016</v>
      </c>
      <c r="D1038" s="1" t="s">
        <v>21</v>
      </c>
      <c r="E1038" s="1" t="s">
        <v>35</v>
      </c>
      <c r="F1038" s="2" t="s">
        <v>18</v>
      </c>
      <c r="G1038" s="1" t="s">
        <v>40</v>
      </c>
      <c r="H1038" s="1">
        <v>451.15199999999999</v>
      </c>
      <c r="I1038" s="1">
        <v>0.2</v>
      </c>
      <c r="J1038" s="1">
        <v>0</v>
      </c>
      <c r="K1038">
        <f t="shared" si="16"/>
        <v>7</v>
      </c>
    </row>
    <row r="1039" spans="1:11" x14ac:dyDescent="0.25">
      <c r="A1039" s="1" t="s">
        <v>891</v>
      </c>
      <c r="B1039" s="3">
        <v>42685</v>
      </c>
      <c r="C1039" s="3">
        <v>42690</v>
      </c>
      <c r="D1039" s="1" t="s">
        <v>21</v>
      </c>
      <c r="E1039" s="1" t="s">
        <v>35</v>
      </c>
      <c r="F1039" s="2" t="s">
        <v>18</v>
      </c>
      <c r="G1039" s="1" t="s">
        <v>40</v>
      </c>
      <c r="H1039" s="1">
        <v>451.15199999999999</v>
      </c>
      <c r="I1039" s="1">
        <v>0.2</v>
      </c>
      <c r="J1039" s="1">
        <v>0</v>
      </c>
      <c r="K1039">
        <f t="shared" si="16"/>
        <v>5</v>
      </c>
    </row>
    <row r="1040" spans="1:11" x14ac:dyDescent="0.25">
      <c r="A1040" s="1" t="s">
        <v>892</v>
      </c>
      <c r="B1040" s="3">
        <v>42335</v>
      </c>
      <c r="C1040" s="3">
        <v>42337</v>
      </c>
      <c r="D1040" s="1" t="s">
        <v>17</v>
      </c>
      <c r="E1040" s="1" t="s">
        <v>23</v>
      </c>
      <c r="F1040" s="2" t="s">
        <v>18</v>
      </c>
      <c r="G1040" s="1" t="s">
        <v>19</v>
      </c>
      <c r="H1040" s="1">
        <v>446.06799999999998</v>
      </c>
      <c r="I1040" s="1">
        <v>0.3</v>
      </c>
      <c r="J1040" s="1">
        <v>0</v>
      </c>
      <c r="K1040">
        <f t="shared" si="16"/>
        <v>2</v>
      </c>
    </row>
    <row r="1041" spans="1:11" x14ac:dyDescent="0.25">
      <c r="A1041" s="1" t="s">
        <v>221</v>
      </c>
      <c r="B1041" s="3">
        <v>42394</v>
      </c>
      <c r="C1041" s="3">
        <v>42397</v>
      </c>
      <c r="D1041" s="1" t="s">
        <v>17</v>
      </c>
      <c r="E1041" s="1" t="s">
        <v>23</v>
      </c>
      <c r="F1041" s="2" t="s">
        <v>28</v>
      </c>
      <c r="G1041" s="1" t="s">
        <v>68</v>
      </c>
      <c r="H1041" s="1">
        <v>428.68</v>
      </c>
      <c r="I1041" s="1">
        <v>0</v>
      </c>
      <c r="J1041" s="1">
        <v>0</v>
      </c>
      <c r="K1041">
        <f t="shared" si="16"/>
        <v>3</v>
      </c>
    </row>
    <row r="1042" spans="1:11" x14ac:dyDescent="0.25">
      <c r="A1042" s="1" t="s">
        <v>893</v>
      </c>
      <c r="B1042" s="3">
        <v>42360</v>
      </c>
      <c r="C1042" s="3">
        <v>42361</v>
      </c>
      <c r="D1042" s="1" t="s">
        <v>31</v>
      </c>
      <c r="E1042" s="1" t="s">
        <v>23</v>
      </c>
      <c r="F1042" s="2" t="s">
        <v>18</v>
      </c>
      <c r="G1042" s="1" t="s">
        <v>40</v>
      </c>
      <c r="H1042" s="1">
        <v>422.625</v>
      </c>
      <c r="I1042" s="1">
        <v>0.3</v>
      </c>
      <c r="J1042" s="1">
        <v>0</v>
      </c>
      <c r="K1042">
        <f t="shared" si="16"/>
        <v>1</v>
      </c>
    </row>
    <row r="1043" spans="1:11" x14ac:dyDescent="0.25">
      <c r="A1043" s="1" t="s">
        <v>894</v>
      </c>
      <c r="B1043" s="3">
        <v>42572</v>
      </c>
      <c r="C1043" s="3">
        <v>42577</v>
      </c>
      <c r="D1043" s="1" t="s">
        <v>21</v>
      </c>
      <c r="E1043" s="1" t="s">
        <v>13</v>
      </c>
      <c r="F1043" s="2" t="s">
        <v>18</v>
      </c>
      <c r="G1043" s="1" t="s">
        <v>40</v>
      </c>
      <c r="H1043" s="1">
        <v>363.92</v>
      </c>
      <c r="I1043" s="1">
        <v>0.2</v>
      </c>
      <c r="J1043" s="1">
        <v>0</v>
      </c>
      <c r="K1043">
        <f t="shared" si="16"/>
        <v>5</v>
      </c>
    </row>
    <row r="1044" spans="1:11" x14ac:dyDescent="0.25">
      <c r="A1044" s="1" t="s">
        <v>530</v>
      </c>
      <c r="B1044" s="3">
        <v>41699</v>
      </c>
      <c r="C1044" s="3">
        <v>41703</v>
      </c>
      <c r="D1044" s="1" t="s">
        <v>21</v>
      </c>
      <c r="E1044" s="1" t="s">
        <v>26</v>
      </c>
      <c r="F1044" s="2" t="s">
        <v>18</v>
      </c>
      <c r="G1044" s="1" t="s">
        <v>40</v>
      </c>
      <c r="H1044" s="1">
        <v>362.25</v>
      </c>
      <c r="I1044" s="1">
        <v>0.3</v>
      </c>
      <c r="J1044" s="1">
        <v>0</v>
      </c>
      <c r="K1044">
        <f t="shared" si="16"/>
        <v>4</v>
      </c>
    </row>
    <row r="1045" spans="1:11" x14ac:dyDescent="0.25">
      <c r="A1045" s="1" t="s">
        <v>895</v>
      </c>
      <c r="B1045" s="3">
        <v>43054</v>
      </c>
      <c r="C1045" s="3">
        <v>43059</v>
      </c>
      <c r="D1045" s="1" t="s">
        <v>21</v>
      </c>
      <c r="E1045" s="1" t="s">
        <v>13</v>
      </c>
      <c r="F1045" s="2" t="s">
        <v>18</v>
      </c>
      <c r="G1045" s="1" t="s">
        <v>297</v>
      </c>
      <c r="H1045" s="1">
        <v>339.13600000000002</v>
      </c>
      <c r="I1045" s="1">
        <v>0.2</v>
      </c>
      <c r="J1045" s="1">
        <v>0</v>
      </c>
      <c r="K1045">
        <f t="shared" si="16"/>
        <v>5</v>
      </c>
    </row>
    <row r="1046" spans="1:11" x14ac:dyDescent="0.25">
      <c r="A1046" s="1" t="s">
        <v>896</v>
      </c>
      <c r="B1046" s="3">
        <v>41817</v>
      </c>
      <c r="C1046" s="3">
        <v>41821</v>
      </c>
      <c r="D1046" s="1" t="s">
        <v>21</v>
      </c>
      <c r="E1046" s="1" t="s">
        <v>13</v>
      </c>
      <c r="F1046" s="2" t="s">
        <v>28</v>
      </c>
      <c r="G1046" s="1" t="s">
        <v>68</v>
      </c>
      <c r="H1046" s="1">
        <v>306.2</v>
      </c>
      <c r="I1046" s="1">
        <v>0</v>
      </c>
      <c r="J1046" s="1">
        <v>0</v>
      </c>
      <c r="K1046">
        <f t="shared" si="16"/>
        <v>4</v>
      </c>
    </row>
    <row r="1047" spans="1:11" x14ac:dyDescent="0.25">
      <c r="A1047" s="1" t="s">
        <v>897</v>
      </c>
      <c r="B1047" s="3">
        <v>41847</v>
      </c>
      <c r="C1047" s="3">
        <v>41850</v>
      </c>
      <c r="D1047" s="1" t="s">
        <v>17</v>
      </c>
      <c r="E1047" s="1" t="s">
        <v>35</v>
      </c>
      <c r="F1047" s="2" t="s">
        <v>28</v>
      </c>
      <c r="G1047" s="1" t="s">
        <v>68</v>
      </c>
      <c r="H1047" s="1">
        <v>276.27999999999997</v>
      </c>
      <c r="I1047" s="1">
        <v>0</v>
      </c>
      <c r="J1047" s="1">
        <v>0</v>
      </c>
      <c r="K1047">
        <f t="shared" si="16"/>
        <v>3</v>
      </c>
    </row>
    <row r="1048" spans="1:11" x14ac:dyDescent="0.25">
      <c r="A1048" s="1" t="s">
        <v>898</v>
      </c>
      <c r="B1048" s="3">
        <v>43077</v>
      </c>
      <c r="C1048" s="3">
        <v>43079</v>
      </c>
      <c r="D1048" s="1" t="s">
        <v>17</v>
      </c>
      <c r="E1048" s="1" t="s">
        <v>23</v>
      </c>
      <c r="F1048" s="2" t="s">
        <v>28</v>
      </c>
      <c r="G1048" s="1" t="s">
        <v>68</v>
      </c>
      <c r="H1048" s="1">
        <v>272.94</v>
      </c>
      <c r="I1048" s="1">
        <v>0</v>
      </c>
      <c r="J1048" s="1">
        <v>0</v>
      </c>
      <c r="K1048">
        <f t="shared" si="16"/>
        <v>2</v>
      </c>
    </row>
    <row r="1049" spans="1:11" x14ac:dyDescent="0.25">
      <c r="A1049" s="1" t="s">
        <v>899</v>
      </c>
      <c r="B1049" s="3">
        <v>42912</v>
      </c>
      <c r="C1049" s="3">
        <v>42916</v>
      </c>
      <c r="D1049" s="1" t="s">
        <v>21</v>
      </c>
      <c r="E1049" s="1" t="s">
        <v>23</v>
      </c>
      <c r="F1049" s="2" t="s">
        <v>28</v>
      </c>
      <c r="G1049" s="1" t="s">
        <v>68</v>
      </c>
      <c r="H1049" s="1">
        <v>272.94</v>
      </c>
      <c r="I1049" s="1">
        <v>0</v>
      </c>
      <c r="J1049" s="1">
        <v>0</v>
      </c>
      <c r="K1049">
        <f t="shared" si="16"/>
        <v>4</v>
      </c>
    </row>
    <row r="1050" spans="1:11" x14ac:dyDescent="0.25">
      <c r="A1050" s="1" t="s">
        <v>93</v>
      </c>
      <c r="B1050" s="3">
        <v>42832</v>
      </c>
      <c r="C1050" s="3">
        <v>42837</v>
      </c>
      <c r="D1050" s="1" t="s">
        <v>21</v>
      </c>
      <c r="E1050" s="1" t="s">
        <v>13</v>
      </c>
      <c r="F1050" s="2" t="s">
        <v>18</v>
      </c>
      <c r="G1050" s="1" t="s">
        <v>297</v>
      </c>
      <c r="H1050" s="1">
        <v>258.072</v>
      </c>
      <c r="I1050" s="1">
        <v>0.2</v>
      </c>
      <c r="J1050" s="1">
        <v>0</v>
      </c>
      <c r="K1050">
        <f t="shared" si="16"/>
        <v>5</v>
      </c>
    </row>
    <row r="1051" spans="1:11" x14ac:dyDescent="0.25">
      <c r="A1051" s="1" t="s">
        <v>900</v>
      </c>
      <c r="B1051" s="3">
        <v>42847</v>
      </c>
      <c r="C1051" s="3">
        <v>42851</v>
      </c>
      <c r="D1051" s="1" t="s">
        <v>21</v>
      </c>
      <c r="E1051" s="1" t="s">
        <v>23</v>
      </c>
      <c r="F1051" s="2" t="s">
        <v>18</v>
      </c>
      <c r="G1051" s="1" t="s">
        <v>297</v>
      </c>
      <c r="H1051" s="1">
        <v>254.352</v>
      </c>
      <c r="I1051" s="1">
        <v>0.2</v>
      </c>
      <c r="J1051" s="1">
        <v>0</v>
      </c>
      <c r="K1051">
        <f t="shared" si="16"/>
        <v>4</v>
      </c>
    </row>
    <row r="1052" spans="1:11" x14ac:dyDescent="0.25">
      <c r="A1052" s="1" t="s">
        <v>201</v>
      </c>
      <c r="B1052" s="3">
        <v>42232</v>
      </c>
      <c r="C1052" s="3">
        <v>42236</v>
      </c>
      <c r="D1052" s="1" t="s">
        <v>21</v>
      </c>
      <c r="E1052" s="1" t="s">
        <v>23</v>
      </c>
      <c r="F1052" s="2" t="s">
        <v>18</v>
      </c>
      <c r="G1052" s="1" t="s">
        <v>297</v>
      </c>
      <c r="H1052" s="1">
        <v>254.352</v>
      </c>
      <c r="I1052" s="1">
        <v>0.2</v>
      </c>
      <c r="J1052" s="1">
        <v>0</v>
      </c>
      <c r="K1052">
        <f t="shared" si="16"/>
        <v>4</v>
      </c>
    </row>
    <row r="1053" spans="1:11" x14ac:dyDescent="0.25">
      <c r="A1053" s="1" t="s">
        <v>778</v>
      </c>
      <c r="B1053" s="3">
        <v>42889</v>
      </c>
      <c r="C1053" s="3">
        <v>42896</v>
      </c>
      <c r="D1053" s="1" t="s">
        <v>21</v>
      </c>
      <c r="E1053" s="1" t="s">
        <v>13</v>
      </c>
      <c r="F1053" s="2" t="s">
        <v>18</v>
      </c>
      <c r="G1053" s="1" t="s">
        <v>24</v>
      </c>
      <c r="H1053" s="1">
        <v>241.56800000000001</v>
      </c>
      <c r="I1053" s="1">
        <v>0.2</v>
      </c>
      <c r="J1053" s="1">
        <v>0</v>
      </c>
      <c r="K1053">
        <f t="shared" si="16"/>
        <v>7</v>
      </c>
    </row>
    <row r="1054" spans="1:11" x14ac:dyDescent="0.25">
      <c r="A1054" s="1" t="s">
        <v>901</v>
      </c>
      <c r="B1054" s="3">
        <v>42408</v>
      </c>
      <c r="C1054" s="3">
        <v>42415</v>
      </c>
      <c r="D1054" s="1" t="s">
        <v>21</v>
      </c>
      <c r="E1054" s="1" t="s">
        <v>26</v>
      </c>
      <c r="F1054" s="2" t="s">
        <v>18</v>
      </c>
      <c r="G1054" s="1" t="s">
        <v>40</v>
      </c>
      <c r="H1054" s="1">
        <v>241.5</v>
      </c>
      <c r="I1054" s="1">
        <v>0.3</v>
      </c>
      <c r="J1054" s="1">
        <v>0</v>
      </c>
      <c r="K1054">
        <f t="shared" si="16"/>
        <v>7</v>
      </c>
    </row>
    <row r="1055" spans="1:11" x14ac:dyDescent="0.25">
      <c r="A1055" s="1" t="s">
        <v>902</v>
      </c>
      <c r="B1055" s="3">
        <v>42993</v>
      </c>
      <c r="C1055" s="3">
        <v>42997</v>
      </c>
      <c r="D1055" s="1" t="s">
        <v>21</v>
      </c>
      <c r="E1055" s="1" t="s">
        <v>35</v>
      </c>
      <c r="F1055" s="2" t="s">
        <v>18</v>
      </c>
      <c r="G1055" s="1" t="s">
        <v>40</v>
      </c>
      <c r="H1055" s="1">
        <v>218.352</v>
      </c>
      <c r="I1055" s="1">
        <v>0.2</v>
      </c>
      <c r="J1055" s="1">
        <v>0</v>
      </c>
      <c r="K1055">
        <f t="shared" si="16"/>
        <v>4</v>
      </c>
    </row>
    <row r="1056" spans="1:11" x14ac:dyDescent="0.25">
      <c r="A1056" s="1" t="s">
        <v>903</v>
      </c>
      <c r="B1056" s="3">
        <v>42708</v>
      </c>
      <c r="C1056" s="3">
        <v>42712</v>
      </c>
      <c r="D1056" s="1" t="s">
        <v>21</v>
      </c>
      <c r="E1056" s="1" t="s">
        <v>23</v>
      </c>
      <c r="F1056" s="2" t="s">
        <v>28</v>
      </c>
      <c r="G1056" s="1" t="s">
        <v>68</v>
      </c>
      <c r="H1056" s="1">
        <v>212.88</v>
      </c>
      <c r="I1056" s="1">
        <v>0</v>
      </c>
      <c r="J1056" s="1">
        <v>0</v>
      </c>
      <c r="K1056">
        <f t="shared" si="16"/>
        <v>4</v>
      </c>
    </row>
    <row r="1057" spans="1:11" x14ac:dyDescent="0.25">
      <c r="A1057" s="1" t="s">
        <v>904</v>
      </c>
      <c r="B1057" s="3">
        <v>41705</v>
      </c>
      <c r="C1057" s="3">
        <v>41710</v>
      </c>
      <c r="D1057" s="1" t="s">
        <v>21</v>
      </c>
      <c r="E1057" s="1" t="s">
        <v>35</v>
      </c>
      <c r="F1057" s="2" t="s">
        <v>28</v>
      </c>
      <c r="G1057" s="1" t="s">
        <v>68</v>
      </c>
      <c r="H1057" s="1">
        <v>204.9</v>
      </c>
      <c r="I1057" s="1">
        <v>0</v>
      </c>
      <c r="J1057" s="1">
        <v>0</v>
      </c>
      <c r="K1057">
        <f t="shared" si="16"/>
        <v>5</v>
      </c>
    </row>
    <row r="1058" spans="1:11" x14ac:dyDescent="0.25">
      <c r="A1058" s="1" t="s">
        <v>905</v>
      </c>
      <c r="B1058" s="3">
        <v>42616</v>
      </c>
      <c r="C1058" s="3">
        <v>42620</v>
      </c>
      <c r="D1058" s="1" t="s">
        <v>21</v>
      </c>
      <c r="E1058" s="1" t="s">
        <v>26</v>
      </c>
      <c r="F1058" s="2" t="s">
        <v>18</v>
      </c>
      <c r="G1058" s="1" t="s">
        <v>24</v>
      </c>
      <c r="H1058" s="1">
        <v>198.744</v>
      </c>
      <c r="I1058" s="1">
        <v>0.3</v>
      </c>
      <c r="J1058" s="1">
        <v>0</v>
      </c>
      <c r="K1058">
        <f t="shared" si="16"/>
        <v>4</v>
      </c>
    </row>
    <row r="1059" spans="1:11" x14ac:dyDescent="0.25">
      <c r="A1059" s="1" t="s">
        <v>906</v>
      </c>
      <c r="B1059" s="3">
        <v>42734</v>
      </c>
      <c r="C1059" s="3">
        <v>42736</v>
      </c>
      <c r="D1059" s="1" t="s">
        <v>31</v>
      </c>
      <c r="E1059" s="1" t="s">
        <v>23</v>
      </c>
      <c r="F1059" s="2" t="s">
        <v>18</v>
      </c>
      <c r="G1059" s="1" t="s">
        <v>40</v>
      </c>
      <c r="H1059" s="1">
        <v>170.786</v>
      </c>
      <c r="I1059" s="1">
        <v>0.3</v>
      </c>
      <c r="J1059" s="1">
        <v>0</v>
      </c>
      <c r="K1059">
        <f t="shared" si="16"/>
        <v>2</v>
      </c>
    </row>
    <row r="1060" spans="1:11" x14ac:dyDescent="0.25">
      <c r="A1060" s="1" t="s">
        <v>907</v>
      </c>
      <c r="B1060" s="3">
        <v>42652</v>
      </c>
      <c r="C1060" s="3">
        <v>42657</v>
      </c>
      <c r="D1060" s="1" t="s">
        <v>21</v>
      </c>
      <c r="E1060" s="1" t="s">
        <v>35</v>
      </c>
      <c r="F1060" s="2" t="s">
        <v>18</v>
      </c>
      <c r="G1060" s="1" t="s">
        <v>297</v>
      </c>
      <c r="H1060" s="1">
        <v>169.56800000000001</v>
      </c>
      <c r="I1060" s="1">
        <v>0.2</v>
      </c>
      <c r="J1060" s="1">
        <v>0</v>
      </c>
      <c r="K1060">
        <f t="shared" si="16"/>
        <v>5</v>
      </c>
    </row>
    <row r="1061" spans="1:11" x14ac:dyDescent="0.25">
      <c r="A1061" s="1" t="s">
        <v>888</v>
      </c>
      <c r="B1061" s="3">
        <v>41665</v>
      </c>
      <c r="C1061" s="3">
        <v>41670</v>
      </c>
      <c r="D1061" s="1" t="s">
        <v>21</v>
      </c>
      <c r="E1061" s="1" t="s">
        <v>13</v>
      </c>
      <c r="F1061" s="2" t="s">
        <v>14</v>
      </c>
      <c r="G1061" s="1" t="s">
        <v>58</v>
      </c>
      <c r="H1061" s="1">
        <v>155.35</v>
      </c>
      <c r="I1061" s="1">
        <v>0</v>
      </c>
      <c r="J1061" s="1">
        <v>0</v>
      </c>
      <c r="K1061">
        <f t="shared" si="16"/>
        <v>5</v>
      </c>
    </row>
    <row r="1062" spans="1:11" x14ac:dyDescent="0.25">
      <c r="A1062" s="1" t="s">
        <v>908</v>
      </c>
      <c r="B1062" s="3">
        <v>41908</v>
      </c>
      <c r="C1062" s="3">
        <v>41913</v>
      </c>
      <c r="D1062" s="1" t="s">
        <v>17</v>
      </c>
      <c r="E1062" s="1" t="s">
        <v>35</v>
      </c>
      <c r="F1062" s="2" t="s">
        <v>18</v>
      </c>
      <c r="G1062" s="1" t="s">
        <v>40</v>
      </c>
      <c r="H1062" s="1">
        <v>145.56800000000001</v>
      </c>
      <c r="I1062" s="1">
        <v>0.2</v>
      </c>
      <c r="J1062" s="1">
        <v>0</v>
      </c>
      <c r="K1062">
        <f t="shared" si="16"/>
        <v>5</v>
      </c>
    </row>
    <row r="1063" spans="1:11" x14ac:dyDescent="0.25">
      <c r="A1063" s="1" t="s">
        <v>909</v>
      </c>
      <c r="B1063" s="3">
        <v>41993</v>
      </c>
      <c r="C1063" s="3">
        <v>41994</v>
      </c>
      <c r="D1063" s="1" t="s">
        <v>31</v>
      </c>
      <c r="E1063" s="1" t="s">
        <v>13</v>
      </c>
      <c r="F1063" s="2" t="s">
        <v>28</v>
      </c>
      <c r="G1063" s="1" t="s">
        <v>68</v>
      </c>
      <c r="H1063" s="1">
        <v>122.48</v>
      </c>
      <c r="I1063" s="1">
        <v>0</v>
      </c>
      <c r="J1063" s="1">
        <v>0</v>
      </c>
      <c r="K1063">
        <f t="shared" si="16"/>
        <v>1</v>
      </c>
    </row>
    <row r="1064" spans="1:11" x14ac:dyDescent="0.25">
      <c r="A1064" s="1" t="s">
        <v>910</v>
      </c>
      <c r="B1064" s="3">
        <v>42527</v>
      </c>
      <c r="C1064" s="3">
        <v>42531</v>
      </c>
      <c r="D1064" s="1" t="s">
        <v>21</v>
      </c>
      <c r="E1064" s="1" t="s">
        <v>23</v>
      </c>
      <c r="F1064" s="2" t="s">
        <v>18</v>
      </c>
      <c r="G1064" s="1" t="s">
        <v>297</v>
      </c>
      <c r="H1064" s="1">
        <v>82.64</v>
      </c>
      <c r="I1064" s="1">
        <v>0.2</v>
      </c>
      <c r="J1064" s="1">
        <v>0</v>
      </c>
      <c r="K1064">
        <f t="shared" si="16"/>
        <v>4</v>
      </c>
    </row>
    <row r="1065" spans="1:11" x14ac:dyDescent="0.25">
      <c r="A1065" s="1" t="s">
        <v>911</v>
      </c>
      <c r="B1065" s="3">
        <v>42993</v>
      </c>
      <c r="C1065" s="3">
        <v>42997</v>
      </c>
      <c r="D1065" s="1" t="s">
        <v>21</v>
      </c>
      <c r="E1065" s="1" t="s">
        <v>23</v>
      </c>
      <c r="F1065" s="2" t="s">
        <v>28</v>
      </c>
      <c r="G1065" s="1" t="s">
        <v>68</v>
      </c>
      <c r="H1065" s="1">
        <v>81.96</v>
      </c>
      <c r="I1065" s="1">
        <v>0</v>
      </c>
      <c r="J1065" s="1">
        <v>0</v>
      </c>
      <c r="K1065">
        <f t="shared" si="16"/>
        <v>4</v>
      </c>
    </row>
    <row r="1066" spans="1:11" x14ac:dyDescent="0.25">
      <c r="A1066" s="1" t="s">
        <v>912</v>
      </c>
      <c r="B1066" s="3">
        <v>42289</v>
      </c>
      <c r="C1066" s="3">
        <v>42294</v>
      </c>
      <c r="D1066" s="1" t="s">
        <v>21</v>
      </c>
      <c r="E1066" s="1" t="s">
        <v>35</v>
      </c>
      <c r="F1066" s="2" t="s">
        <v>28</v>
      </c>
      <c r="G1066" s="1" t="s">
        <v>68</v>
      </c>
      <c r="H1066" s="1">
        <v>81.96</v>
      </c>
      <c r="I1066" s="1">
        <v>0</v>
      </c>
      <c r="J1066" s="1">
        <v>0</v>
      </c>
      <c r="K1066">
        <f t="shared" si="16"/>
        <v>5</v>
      </c>
    </row>
    <row r="1067" spans="1:11" x14ac:dyDescent="0.25">
      <c r="A1067" s="1" t="s">
        <v>913</v>
      </c>
      <c r="B1067" s="3">
        <v>43007</v>
      </c>
      <c r="C1067" s="3">
        <v>43010</v>
      </c>
      <c r="D1067" s="1" t="s">
        <v>31</v>
      </c>
      <c r="E1067" s="1" t="s">
        <v>35</v>
      </c>
      <c r="F1067" s="2" t="s">
        <v>18</v>
      </c>
      <c r="G1067" s="1" t="s">
        <v>40</v>
      </c>
      <c r="H1067" s="1">
        <v>72.784000000000006</v>
      </c>
      <c r="I1067" s="1">
        <v>0.2</v>
      </c>
      <c r="J1067" s="1">
        <v>0</v>
      </c>
      <c r="K1067">
        <f t="shared" si="16"/>
        <v>3</v>
      </c>
    </row>
    <row r="1068" spans="1:11" x14ac:dyDescent="0.25">
      <c r="A1068" s="1" t="s">
        <v>914</v>
      </c>
      <c r="B1068" s="3">
        <v>42671</v>
      </c>
      <c r="C1068" s="3">
        <v>42671</v>
      </c>
      <c r="D1068" s="1" t="s">
        <v>12</v>
      </c>
      <c r="E1068" s="1" t="s">
        <v>13</v>
      </c>
      <c r="F1068" s="2" t="s">
        <v>18</v>
      </c>
      <c r="G1068" s="1" t="s">
        <v>297</v>
      </c>
      <c r="H1068" s="1">
        <v>63.968000000000004</v>
      </c>
      <c r="I1068" s="1">
        <v>0.2</v>
      </c>
      <c r="J1068" s="1">
        <v>0</v>
      </c>
      <c r="K1068">
        <f t="shared" si="16"/>
        <v>0</v>
      </c>
    </row>
    <row r="1069" spans="1:11" x14ac:dyDescent="0.25">
      <c r="A1069" s="1" t="s">
        <v>915</v>
      </c>
      <c r="B1069" s="3">
        <v>42262</v>
      </c>
      <c r="C1069" s="3">
        <v>42266</v>
      </c>
      <c r="D1069" s="1" t="s">
        <v>21</v>
      </c>
      <c r="E1069" s="1" t="s">
        <v>13</v>
      </c>
      <c r="F1069" s="2" t="s">
        <v>14</v>
      </c>
      <c r="G1069" s="1" t="s">
        <v>58</v>
      </c>
      <c r="H1069" s="1">
        <v>59.97</v>
      </c>
      <c r="I1069" s="1">
        <v>0</v>
      </c>
      <c r="J1069" s="1">
        <v>0</v>
      </c>
      <c r="K1069">
        <f t="shared" si="16"/>
        <v>4</v>
      </c>
    </row>
    <row r="1070" spans="1:11" x14ac:dyDescent="0.25">
      <c r="A1070" s="1" t="s">
        <v>916</v>
      </c>
      <c r="B1070" s="3">
        <v>43050</v>
      </c>
      <c r="C1070" s="3">
        <v>43056</v>
      </c>
      <c r="D1070" s="1" t="s">
        <v>21</v>
      </c>
      <c r="E1070" s="1" t="s">
        <v>23</v>
      </c>
      <c r="F1070" s="2" t="s">
        <v>28</v>
      </c>
      <c r="G1070" s="1" t="s">
        <v>68</v>
      </c>
      <c r="H1070" s="1">
        <v>35.479999999999997</v>
      </c>
      <c r="I1070" s="1">
        <v>0</v>
      </c>
      <c r="J1070" s="1">
        <v>0</v>
      </c>
      <c r="K1070">
        <f t="shared" si="16"/>
        <v>6</v>
      </c>
    </row>
    <row r="1071" spans="1:11" x14ac:dyDescent="0.25">
      <c r="A1071" s="1" t="s">
        <v>917</v>
      </c>
      <c r="B1071" s="3">
        <v>42960</v>
      </c>
      <c r="C1071" s="3">
        <v>42965</v>
      </c>
      <c r="D1071" s="1" t="s">
        <v>21</v>
      </c>
      <c r="E1071" s="1" t="s">
        <v>13</v>
      </c>
      <c r="F1071" s="2" t="s">
        <v>18</v>
      </c>
      <c r="G1071" s="1" t="s">
        <v>297</v>
      </c>
      <c r="H1071" s="1">
        <v>31.984000000000002</v>
      </c>
      <c r="I1071" s="1">
        <v>0.2</v>
      </c>
      <c r="J1071" s="1">
        <v>0</v>
      </c>
      <c r="K1071">
        <f t="shared" si="16"/>
        <v>5</v>
      </c>
    </row>
    <row r="1072" spans="1:11" x14ac:dyDescent="0.25">
      <c r="A1072" s="1" t="s">
        <v>918</v>
      </c>
      <c r="B1072" s="3">
        <v>42892</v>
      </c>
      <c r="C1072" s="3">
        <v>42896</v>
      </c>
      <c r="D1072" s="1" t="s">
        <v>21</v>
      </c>
      <c r="E1072" s="1" t="s">
        <v>35</v>
      </c>
      <c r="F1072" s="2" t="s">
        <v>28</v>
      </c>
      <c r="G1072" s="1" t="s">
        <v>68</v>
      </c>
      <c r="H1072" s="1">
        <v>26.4</v>
      </c>
      <c r="I1072" s="1">
        <v>0</v>
      </c>
      <c r="J1072" s="1">
        <v>0</v>
      </c>
      <c r="K1072">
        <f t="shared" si="16"/>
        <v>4</v>
      </c>
    </row>
    <row r="1073" spans="1:11" x14ac:dyDescent="0.25">
      <c r="A1073" s="1" t="s">
        <v>179</v>
      </c>
      <c r="B1073" s="3">
        <v>41968</v>
      </c>
      <c r="C1073" s="3">
        <v>41973</v>
      </c>
      <c r="D1073" s="1" t="s">
        <v>21</v>
      </c>
      <c r="E1073" s="1" t="s">
        <v>26</v>
      </c>
      <c r="F1073" s="2" t="s">
        <v>14</v>
      </c>
      <c r="G1073" s="1" t="s">
        <v>279</v>
      </c>
      <c r="H1073" s="1">
        <v>24.672000000000001</v>
      </c>
      <c r="I1073" s="1">
        <v>0.2</v>
      </c>
      <c r="J1073" s="1">
        <v>0</v>
      </c>
      <c r="K1073">
        <f t="shared" si="16"/>
        <v>5</v>
      </c>
    </row>
    <row r="1074" spans="1:11" x14ac:dyDescent="0.25">
      <c r="A1074" s="1" t="s">
        <v>919</v>
      </c>
      <c r="B1074" s="3">
        <v>41728</v>
      </c>
      <c r="C1074" s="3">
        <v>41733</v>
      </c>
      <c r="D1074" s="1" t="s">
        <v>21</v>
      </c>
      <c r="E1074" s="1" t="s">
        <v>35</v>
      </c>
      <c r="F1074" s="2" t="s">
        <v>28</v>
      </c>
      <c r="G1074" s="1" t="s">
        <v>68</v>
      </c>
      <c r="H1074" s="1">
        <v>15.84</v>
      </c>
      <c r="I1074" s="1">
        <v>0</v>
      </c>
      <c r="J1074" s="1">
        <v>0</v>
      </c>
      <c r="K1074">
        <f t="shared" si="16"/>
        <v>5</v>
      </c>
    </row>
    <row r="1075" spans="1:11" x14ac:dyDescent="0.25">
      <c r="A1075" s="1" t="s">
        <v>920</v>
      </c>
      <c r="B1075" s="3">
        <v>42710</v>
      </c>
      <c r="C1075" s="3">
        <v>42714</v>
      </c>
      <c r="D1075" s="1" t="s">
        <v>21</v>
      </c>
      <c r="E1075" s="1" t="s">
        <v>35</v>
      </c>
      <c r="F1075" s="2" t="s">
        <v>28</v>
      </c>
      <c r="G1075" s="1" t="s">
        <v>673</v>
      </c>
      <c r="H1075" s="1">
        <v>13.86</v>
      </c>
      <c r="I1075" s="1">
        <v>0</v>
      </c>
      <c r="J1075" s="1">
        <v>0</v>
      </c>
      <c r="K1075">
        <f t="shared" si="16"/>
        <v>4</v>
      </c>
    </row>
    <row r="1076" spans="1:11" x14ac:dyDescent="0.25">
      <c r="A1076" s="1" t="s">
        <v>921</v>
      </c>
      <c r="B1076" s="3">
        <v>42933</v>
      </c>
      <c r="C1076" s="3">
        <v>42935</v>
      </c>
      <c r="D1076" s="1" t="s">
        <v>17</v>
      </c>
      <c r="E1076" s="1" t="s">
        <v>35</v>
      </c>
      <c r="F1076" s="2" t="s">
        <v>28</v>
      </c>
      <c r="G1076" s="1" t="s">
        <v>68</v>
      </c>
      <c r="H1076" s="1">
        <v>10.56</v>
      </c>
      <c r="I1076" s="1">
        <v>0</v>
      </c>
      <c r="J1076" s="1">
        <v>0</v>
      </c>
      <c r="K1076">
        <f t="shared" si="16"/>
        <v>2</v>
      </c>
    </row>
    <row r="1077" spans="1:11" x14ac:dyDescent="0.25">
      <c r="A1077" s="1" t="s">
        <v>257</v>
      </c>
      <c r="B1077" s="3">
        <v>42516</v>
      </c>
      <c r="C1077" s="3">
        <v>42521</v>
      </c>
      <c r="D1077" s="1" t="s">
        <v>21</v>
      </c>
      <c r="E1077" s="1" t="s">
        <v>35</v>
      </c>
      <c r="F1077" s="2" t="s">
        <v>28</v>
      </c>
      <c r="G1077" s="1" t="s">
        <v>673</v>
      </c>
      <c r="H1077" s="1">
        <v>5.94</v>
      </c>
      <c r="I1077" s="1">
        <v>0</v>
      </c>
      <c r="J1077" s="1">
        <v>0</v>
      </c>
      <c r="K1077">
        <f t="shared" si="16"/>
        <v>5</v>
      </c>
    </row>
    <row r="1078" spans="1:11" x14ac:dyDescent="0.25">
      <c r="A1078" s="1" t="s">
        <v>922</v>
      </c>
      <c r="B1078" s="3">
        <v>41662</v>
      </c>
      <c r="C1078" s="3">
        <v>41666</v>
      </c>
      <c r="D1078" s="1" t="s">
        <v>21</v>
      </c>
      <c r="E1078" s="1" t="s">
        <v>26</v>
      </c>
      <c r="F1078" s="2" t="s">
        <v>28</v>
      </c>
      <c r="G1078" s="1" t="s">
        <v>673</v>
      </c>
      <c r="H1078" s="1">
        <v>5.94</v>
      </c>
      <c r="I1078" s="1">
        <v>0</v>
      </c>
      <c r="J1078" s="1">
        <v>0</v>
      </c>
      <c r="K1078">
        <f t="shared" si="16"/>
        <v>4</v>
      </c>
    </row>
    <row r="1079" spans="1:11" x14ac:dyDescent="0.25">
      <c r="A1079" s="1" t="s">
        <v>923</v>
      </c>
      <c r="B1079" s="3">
        <v>41913</v>
      </c>
      <c r="C1079" s="3">
        <v>41917</v>
      </c>
      <c r="D1079" s="1" t="s">
        <v>21</v>
      </c>
      <c r="E1079" s="1" t="s">
        <v>35</v>
      </c>
      <c r="F1079" s="2" t="s">
        <v>28</v>
      </c>
      <c r="G1079" s="1" t="s">
        <v>673</v>
      </c>
      <c r="H1079" s="1">
        <v>4.71</v>
      </c>
      <c r="I1079" s="1">
        <v>0</v>
      </c>
      <c r="J1079" s="1">
        <v>0</v>
      </c>
      <c r="K1079">
        <f t="shared" si="16"/>
        <v>4</v>
      </c>
    </row>
    <row r="1080" spans="1:11" x14ac:dyDescent="0.25">
      <c r="A1080" s="1" t="s">
        <v>924</v>
      </c>
      <c r="B1080" s="3">
        <v>42345</v>
      </c>
      <c r="C1080" s="3">
        <v>42347</v>
      </c>
      <c r="D1080" s="1" t="s">
        <v>31</v>
      </c>
      <c r="E1080" s="1" t="s">
        <v>35</v>
      </c>
      <c r="F1080" s="2" t="s">
        <v>28</v>
      </c>
      <c r="G1080" s="1" t="s">
        <v>673</v>
      </c>
      <c r="H1080" s="1">
        <v>3.96</v>
      </c>
      <c r="I1080" s="1">
        <v>0</v>
      </c>
      <c r="J1080" s="1">
        <v>0</v>
      </c>
      <c r="K1080">
        <f t="shared" si="16"/>
        <v>2</v>
      </c>
    </row>
    <row r="1081" spans="1:11" x14ac:dyDescent="0.25">
      <c r="A1081" s="1" t="s">
        <v>407</v>
      </c>
      <c r="B1081" s="3">
        <v>41940</v>
      </c>
      <c r="C1081" s="3">
        <v>41943</v>
      </c>
      <c r="D1081" s="1" t="s">
        <v>31</v>
      </c>
      <c r="E1081" s="1" t="s">
        <v>35</v>
      </c>
      <c r="F1081" s="2" t="s">
        <v>28</v>
      </c>
      <c r="G1081" s="1" t="s">
        <v>29</v>
      </c>
      <c r="H1081" s="1">
        <v>6.28</v>
      </c>
      <c r="I1081" s="1">
        <v>0</v>
      </c>
      <c r="J1081" s="1">
        <v>6.2799999999999995E-2</v>
      </c>
      <c r="K1081">
        <f t="shared" si="16"/>
        <v>3</v>
      </c>
    </row>
    <row r="1082" spans="1:11" x14ac:dyDescent="0.25">
      <c r="A1082" s="1" t="s">
        <v>925</v>
      </c>
      <c r="B1082" s="3">
        <v>42367</v>
      </c>
      <c r="C1082" s="3">
        <v>42374</v>
      </c>
      <c r="D1082" s="1" t="s">
        <v>21</v>
      </c>
      <c r="E1082" s="1" t="s">
        <v>23</v>
      </c>
      <c r="F1082" s="2" t="s">
        <v>28</v>
      </c>
      <c r="G1082" s="1" t="s">
        <v>29</v>
      </c>
      <c r="H1082" s="1">
        <v>6.36</v>
      </c>
      <c r="I1082" s="1">
        <v>0</v>
      </c>
      <c r="J1082" s="1">
        <v>6.3600000000000004E-2</v>
      </c>
      <c r="K1082">
        <f t="shared" si="16"/>
        <v>7</v>
      </c>
    </row>
    <row r="1083" spans="1:11" x14ac:dyDescent="0.25">
      <c r="A1083" s="1" t="s">
        <v>926</v>
      </c>
      <c r="B1083" s="3">
        <v>42554</v>
      </c>
      <c r="C1083" s="3">
        <v>42557</v>
      </c>
      <c r="D1083" s="1" t="s">
        <v>31</v>
      </c>
      <c r="E1083" s="1" t="s">
        <v>35</v>
      </c>
      <c r="F1083" s="2" t="s">
        <v>28</v>
      </c>
      <c r="G1083" s="1" t="s">
        <v>673</v>
      </c>
      <c r="H1083" s="1">
        <v>3.96</v>
      </c>
      <c r="I1083" s="1">
        <v>0</v>
      </c>
      <c r="J1083" s="1">
        <v>7.9200000000000007E-2</v>
      </c>
      <c r="K1083">
        <f t="shared" si="16"/>
        <v>3</v>
      </c>
    </row>
    <row r="1084" spans="1:11" x14ac:dyDescent="0.25">
      <c r="A1084" s="1" t="s">
        <v>927</v>
      </c>
      <c r="B1084" s="3">
        <v>42749</v>
      </c>
      <c r="C1084" s="3">
        <v>42755</v>
      </c>
      <c r="D1084" s="1" t="s">
        <v>21</v>
      </c>
      <c r="E1084" s="1" t="s">
        <v>26</v>
      </c>
      <c r="F1084" s="2" t="s">
        <v>28</v>
      </c>
      <c r="G1084" s="1" t="s">
        <v>673</v>
      </c>
      <c r="H1084" s="1">
        <v>2.52</v>
      </c>
      <c r="I1084" s="1">
        <v>0</v>
      </c>
      <c r="J1084" s="1">
        <v>0.1008</v>
      </c>
      <c r="K1084">
        <f t="shared" si="16"/>
        <v>6</v>
      </c>
    </row>
    <row r="1085" spans="1:11" x14ac:dyDescent="0.25">
      <c r="A1085" s="1" t="s">
        <v>928</v>
      </c>
      <c r="B1085" s="3">
        <v>42759</v>
      </c>
      <c r="C1085" s="3">
        <v>42765</v>
      </c>
      <c r="D1085" s="1" t="s">
        <v>21</v>
      </c>
      <c r="E1085" s="1" t="s">
        <v>13</v>
      </c>
      <c r="F1085" s="2" t="s">
        <v>28</v>
      </c>
      <c r="G1085" s="1" t="s">
        <v>673</v>
      </c>
      <c r="H1085" s="1">
        <v>5.67</v>
      </c>
      <c r="I1085" s="1">
        <v>0</v>
      </c>
      <c r="J1085" s="1">
        <v>0.1134</v>
      </c>
      <c r="K1085">
        <f t="shared" si="16"/>
        <v>6</v>
      </c>
    </row>
    <row r="1086" spans="1:11" x14ac:dyDescent="0.25">
      <c r="A1086" s="1" t="s">
        <v>929</v>
      </c>
      <c r="B1086" s="3">
        <v>41901</v>
      </c>
      <c r="C1086" s="3">
        <v>41901</v>
      </c>
      <c r="D1086" s="1" t="s">
        <v>12</v>
      </c>
      <c r="E1086" s="1" t="s">
        <v>35</v>
      </c>
      <c r="F1086" s="2" t="s">
        <v>28</v>
      </c>
      <c r="G1086" s="1" t="s">
        <v>673</v>
      </c>
      <c r="H1086" s="1">
        <v>5.67</v>
      </c>
      <c r="I1086" s="1">
        <v>0</v>
      </c>
      <c r="J1086" s="1">
        <v>0.1134</v>
      </c>
      <c r="K1086">
        <f t="shared" si="16"/>
        <v>0</v>
      </c>
    </row>
    <row r="1087" spans="1:11" x14ac:dyDescent="0.25">
      <c r="A1087" s="1" t="s">
        <v>930</v>
      </c>
      <c r="B1087" s="3">
        <v>42923</v>
      </c>
      <c r="C1087" s="3">
        <v>42927</v>
      </c>
      <c r="D1087" s="1" t="s">
        <v>21</v>
      </c>
      <c r="E1087" s="1" t="s">
        <v>35</v>
      </c>
      <c r="F1087" s="2" t="s">
        <v>28</v>
      </c>
      <c r="G1087" s="1" t="s">
        <v>673</v>
      </c>
      <c r="H1087" s="1">
        <v>5.94</v>
      </c>
      <c r="I1087" s="1">
        <v>0</v>
      </c>
      <c r="J1087" s="1">
        <v>0.1188</v>
      </c>
      <c r="K1087">
        <f t="shared" si="16"/>
        <v>4</v>
      </c>
    </row>
    <row r="1088" spans="1:11" x14ac:dyDescent="0.25">
      <c r="A1088" s="1" t="s">
        <v>931</v>
      </c>
      <c r="B1088" s="3">
        <v>41999</v>
      </c>
      <c r="C1088" s="3">
        <v>42003</v>
      </c>
      <c r="D1088" s="1" t="s">
        <v>21</v>
      </c>
      <c r="E1088" s="1" t="s">
        <v>35</v>
      </c>
      <c r="F1088" s="2" t="s">
        <v>28</v>
      </c>
      <c r="G1088" s="1" t="s">
        <v>29</v>
      </c>
      <c r="H1088" s="1">
        <v>11.91</v>
      </c>
      <c r="I1088" s="1">
        <v>0</v>
      </c>
      <c r="J1088" s="1">
        <v>0.1191</v>
      </c>
      <c r="K1088">
        <f t="shared" si="16"/>
        <v>4</v>
      </c>
    </row>
    <row r="1089" spans="1:11" x14ac:dyDescent="0.25">
      <c r="A1089" s="1" t="s">
        <v>932</v>
      </c>
      <c r="B1089" s="3">
        <v>42664</v>
      </c>
      <c r="C1089" s="3">
        <v>42664</v>
      </c>
      <c r="D1089" s="1" t="s">
        <v>12</v>
      </c>
      <c r="E1089" s="1" t="s">
        <v>23</v>
      </c>
      <c r="F1089" s="2" t="s">
        <v>28</v>
      </c>
      <c r="G1089" s="1" t="s">
        <v>29</v>
      </c>
      <c r="H1089" s="1">
        <v>7.36</v>
      </c>
      <c r="I1089" s="1">
        <v>0</v>
      </c>
      <c r="J1089" s="1">
        <v>0.1472</v>
      </c>
      <c r="K1089">
        <f t="shared" si="16"/>
        <v>0</v>
      </c>
    </row>
    <row r="1090" spans="1:11" x14ac:dyDescent="0.25">
      <c r="A1090" s="1" t="s">
        <v>933</v>
      </c>
      <c r="B1090" s="3">
        <v>41799</v>
      </c>
      <c r="C1090" s="3">
        <v>41806</v>
      </c>
      <c r="D1090" s="1" t="s">
        <v>21</v>
      </c>
      <c r="E1090" s="1" t="s">
        <v>35</v>
      </c>
      <c r="F1090" s="2" t="s">
        <v>28</v>
      </c>
      <c r="G1090" s="1" t="s">
        <v>29</v>
      </c>
      <c r="H1090" s="1">
        <v>7.36</v>
      </c>
      <c r="I1090" s="1">
        <v>0</v>
      </c>
      <c r="J1090" s="1">
        <v>0.1472</v>
      </c>
      <c r="K1090">
        <f t="shared" si="16"/>
        <v>7</v>
      </c>
    </row>
    <row r="1091" spans="1:11" x14ac:dyDescent="0.25">
      <c r="A1091" s="1" t="s">
        <v>770</v>
      </c>
      <c r="B1091" s="3">
        <v>41971</v>
      </c>
      <c r="C1091" s="3">
        <v>41971</v>
      </c>
      <c r="D1091" s="1" t="s">
        <v>12</v>
      </c>
      <c r="E1091" s="1" t="s">
        <v>35</v>
      </c>
      <c r="F1091" s="2" t="s">
        <v>28</v>
      </c>
      <c r="G1091" s="1" t="s">
        <v>29</v>
      </c>
      <c r="H1091" s="1">
        <v>7.36</v>
      </c>
      <c r="I1091" s="1">
        <v>0</v>
      </c>
      <c r="J1091" s="1">
        <v>0.1472</v>
      </c>
      <c r="K1091">
        <f t="shared" ref="K1091:K1154" si="17">DATEDIF(B1091,C1091,"d")</f>
        <v>0</v>
      </c>
    </row>
    <row r="1092" spans="1:11" x14ac:dyDescent="0.25">
      <c r="A1092" s="1" t="s">
        <v>934</v>
      </c>
      <c r="B1092" s="3">
        <v>42632</v>
      </c>
      <c r="C1092" s="3">
        <v>42636</v>
      </c>
      <c r="D1092" s="1" t="s">
        <v>21</v>
      </c>
      <c r="E1092" s="1" t="s">
        <v>13</v>
      </c>
      <c r="F1092" s="2" t="s">
        <v>28</v>
      </c>
      <c r="G1092" s="1" t="s">
        <v>29</v>
      </c>
      <c r="H1092" s="1">
        <v>5.04</v>
      </c>
      <c r="I1092" s="1">
        <v>0</v>
      </c>
      <c r="J1092" s="1">
        <v>0.1512</v>
      </c>
      <c r="K1092">
        <f t="shared" si="17"/>
        <v>4</v>
      </c>
    </row>
    <row r="1093" spans="1:11" x14ac:dyDescent="0.25">
      <c r="A1093" s="1" t="s">
        <v>935</v>
      </c>
      <c r="B1093" s="3">
        <v>41782</v>
      </c>
      <c r="C1093" s="3">
        <v>41786</v>
      </c>
      <c r="D1093" s="1" t="s">
        <v>21</v>
      </c>
      <c r="E1093" s="1" t="s">
        <v>23</v>
      </c>
      <c r="F1093" s="2" t="s">
        <v>28</v>
      </c>
      <c r="G1093" s="1" t="s">
        <v>29</v>
      </c>
      <c r="H1093" s="1">
        <v>5.04</v>
      </c>
      <c r="I1093" s="1">
        <v>0</v>
      </c>
      <c r="J1093" s="1">
        <v>0.1512</v>
      </c>
      <c r="K1093">
        <f t="shared" si="17"/>
        <v>4</v>
      </c>
    </row>
    <row r="1094" spans="1:11" x14ac:dyDescent="0.25">
      <c r="A1094" s="1" t="s">
        <v>936</v>
      </c>
      <c r="B1094" s="3">
        <v>42836</v>
      </c>
      <c r="C1094" s="3">
        <v>42841</v>
      </c>
      <c r="D1094" s="1" t="s">
        <v>21</v>
      </c>
      <c r="E1094" s="1" t="s">
        <v>13</v>
      </c>
      <c r="F1094" s="2" t="s">
        <v>28</v>
      </c>
      <c r="G1094" s="1" t="s">
        <v>937</v>
      </c>
      <c r="H1094" s="1">
        <v>1.752</v>
      </c>
      <c r="I1094" s="1">
        <v>0.2</v>
      </c>
      <c r="J1094" s="1">
        <v>0.15329999999999999</v>
      </c>
      <c r="K1094">
        <f t="shared" si="17"/>
        <v>5</v>
      </c>
    </row>
    <row r="1095" spans="1:11" x14ac:dyDescent="0.25">
      <c r="A1095" s="1" t="s">
        <v>938</v>
      </c>
      <c r="B1095" s="3">
        <v>43052</v>
      </c>
      <c r="C1095" s="3">
        <v>43057</v>
      </c>
      <c r="D1095" s="1" t="s">
        <v>17</v>
      </c>
      <c r="E1095" s="1" t="s">
        <v>13</v>
      </c>
      <c r="F1095" s="2" t="s">
        <v>28</v>
      </c>
      <c r="G1095" s="1" t="s">
        <v>937</v>
      </c>
      <c r="H1095" s="1">
        <v>2.0640000000000001</v>
      </c>
      <c r="I1095" s="1">
        <v>0.2</v>
      </c>
      <c r="J1095" s="1">
        <v>0.15479999999999999</v>
      </c>
      <c r="K1095">
        <f t="shared" si="17"/>
        <v>5</v>
      </c>
    </row>
    <row r="1096" spans="1:11" x14ac:dyDescent="0.25">
      <c r="A1096" s="1" t="s">
        <v>907</v>
      </c>
      <c r="B1096" s="3">
        <v>42652</v>
      </c>
      <c r="C1096" s="3">
        <v>42657</v>
      </c>
      <c r="D1096" s="1" t="s">
        <v>21</v>
      </c>
      <c r="E1096" s="1" t="s">
        <v>35</v>
      </c>
      <c r="F1096" s="2" t="s">
        <v>28</v>
      </c>
      <c r="G1096" s="1" t="s">
        <v>937</v>
      </c>
      <c r="H1096" s="1">
        <v>1.4079999999999999</v>
      </c>
      <c r="I1096" s="1">
        <v>0.2</v>
      </c>
      <c r="J1096" s="1">
        <v>0.15840000000000001</v>
      </c>
      <c r="K1096">
        <f t="shared" si="17"/>
        <v>5</v>
      </c>
    </row>
    <row r="1097" spans="1:11" x14ac:dyDescent="0.25">
      <c r="A1097" s="1" t="s">
        <v>395</v>
      </c>
      <c r="B1097" s="3">
        <v>42605</v>
      </c>
      <c r="C1097" s="3">
        <v>42612</v>
      </c>
      <c r="D1097" s="1" t="s">
        <v>21</v>
      </c>
      <c r="E1097" s="1" t="s">
        <v>35</v>
      </c>
      <c r="F1097" s="2" t="s">
        <v>28</v>
      </c>
      <c r="G1097" s="1" t="s">
        <v>29</v>
      </c>
      <c r="H1097" s="1">
        <v>15.88</v>
      </c>
      <c r="I1097" s="1">
        <v>0</v>
      </c>
      <c r="J1097" s="1">
        <v>0.1588</v>
      </c>
      <c r="K1097">
        <f t="shared" si="17"/>
        <v>7</v>
      </c>
    </row>
    <row r="1098" spans="1:11" x14ac:dyDescent="0.25">
      <c r="A1098" s="1" t="s">
        <v>939</v>
      </c>
      <c r="B1098" s="3">
        <v>43041</v>
      </c>
      <c r="C1098" s="3">
        <v>43043</v>
      </c>
      <c r="D1098" s="1" t="s">
        <v>17</v>
      </c>
      <c r="E1098" s="1" t="s">
        <v>35</v>
      </c>
      <c r="F1098" s="2" t="s">
        <v>28</v>
      </c>
      <c r="G1098" s="1" t="s">
        <v>673</v>
      </c>
      <c r="H1098" s="1">
        <v>5.58</v>
      </c>
      <c r="I1098" s="1">
        <v>0</v>
      </c>
      <c r="J1098" s="1">
        <v>0.16739999999999999</v>
      </c>
      <c r="K1098">
        <f t="shared" si="17"/>
        <v>2</v>
      </c>
    </row>
    <row r="1099" spans="1:11" x14ac:dyDescent="0.25">
      <c r="A1099" s="1" t="s">
        <v>940</v>
      </c>
      <c r="B1099" s="3">
        <v>42516</v>
      </c>
      <c r="C1099" s="3">
        <v>42522</v>
      </c>
      <c r="D1099" s="1" t="s">
        <v>21</v>
      </c>
      <c r="E1099" s="1" t="s">
        <v>23</v>
      </c>
      <c r="F1099" s="2" t="s">
        <v>28</v>
      </c>
      <c r="G1099" s="1" t="s">
        <v>937</v>
      </c>
      <c r="H1099" s="1">
        <v>1.504</v>
      </c>
      <c r="I1099" s="1">
        <v>0.2</v>
      </c>
      <c r="J1099" s="1">
        <v>0.16919999999999999</v>
      </c>
      <c r="K1099">
        <f t="shared" si="17"/>
        <v>6</v>
      </c>
    </row>
    <row r="1100" spans="1:11" x14ac:dyDescent="0.25">
      <c r="A1100" s="1" t="s">
        <v>941</v>
      </c>
      <c r="B1100" s="3">
        <v>43062</v>
      </c>
      <c r="C1100" s="3">
        <v>43064</v>
      </c>
      <c r="D1100" s="1" t="s">
        <v>31</v>
      </c>
      <c r="E1100" s="1" t="s">
        <v>26</v>
      </c>
      <c r="F1100" s="2" t="s">
        <v>28</v>
      </c>
      <c r="G1100" s="1" t="s">
        <v>29</v>
      </c>
      <c r="H1100" s="1">
        <v>4.3600000000000003</v>
      </c>
      <c r="I1100" s="1">
        <v>0</v>
      </c>
      <c r="J1100" s="1">
        <v>0.1744</v>
      </c>
      <c r="K1100">
        <f t="shared" si="17"/>
        <v>2</v>
      </c>
    </row>
    <row r="1101" spans="1:11" x14ac:dyDescent="0.25">
      <c r="A1101" s="1" t="s">
        <v>942</v>
      </c>
      <c r="B1101" s="3">
        <v>43071</v>
      </c>
      <c r="C1101" s="3">
        <v>43073</v>
      </c>
      <c r="D1101" s="1" t="s">
        <v>31</v>
      </c>
      <c r="E1101" s="1" t="s">
        <v>23</v>
      </c>
      <c r="F1101" s="2" t="s">
        <v>28</v>
      </c>
      <c r="G1101" s="1" t="s">
        <v>29</v>
      </c>
      <c r="H1101" s="1">
        <v>4.3600000000000003</v>
      </c>
      <c r="I1101" s="1">
        <v>0</v>
      </c>
      <c r="J1101" s="1">
        <v>0.1744</v>
      </c>
      <c r="K1101">
        <f t="shared" si="17"/>
        <v>2</v>
      </c>
    </row>
    <row r="1102" spans="1:11" x14ac:dyDescent="0.25">
      <c r="A1102" s="1" t="s">
        <v>943</v>
      </c>
      <c r="B1102" s="3">
        <v>42405</v>
      </c>
      <c r="C1102" s="3">
        <v>42405</v>
      </c>
      <c r="D1102" s="1" t="s">
        <v>12</v>
      </c>
      <c r="E1102" s="1" t="s">
        <v>13</v>
      </c>
      <c r="F1102" s="2" t="s">
        <v>28</v>
      </c>
      <c r="G1102" s="1" t="s">
        <v>673</v>
      </c>
      <c r="H1102" s="1">
        <v>9.4499999999999993</v>
      </c>
      <c r="I1102" s="1">
        <v>0</v>
      </c>
      <c r="J1102" s="1">
        <v>0.189</v>
      </c>
      <c r="K1102">
        <f t="shared" si="17"/>
        <v>0</v>
      </c>
    </row>
    <row r="1103" spans="1:11" x14ac:dyDescent="0.25">
      <c r="A1103" s="1" t="s">
        <v>944</v>
      </c>
      <c r="B1103" s="3">
        <v>42316</v>
      </c>
      <c r="C1103" s="3">
        <v>42322</v>
      </c>
      <c r="D1103" s="1" t="s">
        <v>21</v>
      </c>
      <c r="E1103" s="1" t="s">
        <v>35</v>
      </c>
      <c r="F1103" s="2" t="s">
        <v>28</v>
      </c>
      <c r="G1103" s="1" t="s">
        <v>673</v>
      </c>
      <c r="H1103" s="1">
        <v>5.04</v>
      </c>
      <c r="I1103" s="1">
        <v>0</v>
      </c>
      <c r="J1103" s="1">
        <v>0.2016</v>
      </c>
      <c r="K1103">
        <f t="shared" si="17"/>
        <v>6</v>
      </c>
    </row>
    <row r="1104" spans="1:11" x14ac:dyDescent="0.25">
      <c r="A1104" s="1" t="s">
        <v>945</v>
      </c>
      <c r="B1104" s="3">
        <v>42357</v>
      </c>
      <c r="C1104" s="3">
        <v>42359</v>
      </c>
      <c r="D1104" s="1" t="s">
        <v>17</v>
      </c>
      <c r="E1104" s="1" t="s">
        <v>26</v>
      </c>
      <c r="F1104" s="2" t="s">
        <v>28</v>
      </c>
      <c r="G1104" s="1" t="s">
        <v>673</v>
      </c>
      <c r="H1104" s="1">
        <v>5.04</v>
      </c>
      <c r="I1104" s="1">
        <v>0</v>
      </c>
      <c r="J1104" s="1">
        <v>0.2016</v>
      </c>
      <c r="K1104">
        <f t="shared" si="17"/>
        <v>2</v>
      </c>
    </row>
    <row r="1105" spans="1:11" x14ac:dyDescent="0.25">
      <c r="A1105" s="1" t="s">
        <v>946</v>
      </c>
      <c r="B1105" s="3">
        <v>41997</v>
      </c>
      <c r="C1105" s="3">
        <v>42002</v>
      </c>
      <c r="D1105" s="1" t="s">
        <v>21</v>
      </c>
      <c r="E1105" s="1" t="s">
        <v>35</v>
      </c>
      <c r="F1105" s="2" t="s">
        <v>28</v>
      </c>
      <c r="G1105" s="1" t="s">
        <v>68</v>
      </c>
      <c r="H1105" s="1">
        <v>20.34</v>
      </c>
      <c r="I1105" s="1">
        <v>0</v>
      </c>
      <c r="J1105" s="1">
        <v>0.2034</v>
      </c>
      <c r="K1105">
        <f t="shared" si="17"/>
        <v>5</v>
      </c>
    </row>
    <row r="1106" spans="1:11" x14ac:dyDescent="0.25">
      <c r="A1106" s="1" t="s">
        <v>947</v>
      </c>
      <c r="B1106" s="3">
        <v>42225</v>
      </c>
      <c r="C1106" s="3">
        <v>42232</v>
      </c>
      <c r="D1106" s="1" t="s">
        <v>21</v>
      </c>
      <c r="E1106" s="1" t="s">
        <v>26</v>
      </c>
      <c r="F1106" s="2" t="s">
        <v>28</v>
      </c>
      <c r="G1106" s="1" t="s">
        <v>68</v>
      </c>
      <c r="H1106" s="1">
        <v>21.98</v>
      </c>
      <c r="I1106" s="1">
        <v>0</v>
      </c>
      <c r="J1106" s="1">
        <v>0.2198</v>
      </c>
      <c r="K1106">
        <f t="shared" si="17"/>
        <v>7</v>
      </c>
    </row>
    <row r="1107" spans="1:11" x14ac:dyDescent="0.25">
      <c r="A1107" s="1" t="s">
        <v>948</v>
      </c>
      <c r="B1107" s="3">
        <v>42785</v>
      </c>
      <c r="C1107" s="3">
        <v>42789</v>
      </c>
      <c r="D1107" s="1" t="s">
        <v>21</v>
      </c>
      <c r="E1107" s="1" t="s">
        <v>35</v>
      </c>
      <c r="F1107" s="2" t="s">
        <v>28</v>
      </c>
      <c r="G1107" s="1" t="s">
        <v>673</v>
      </c>
      <c r="H1107" s="1">
        <v>11.22</v>
      </c>
      <c r="I1107" s="1">
        <v>0</v>
      </c>
      <c r="J1107" s="1">
        <v>0.22439999999999999</v>
      </c>
      <c r="K1107">
        <f t="shared" si="17"/>
        <v>4</v>
      </c>
    </row>
    <row r="1108" spans="1:11" x14ac:dyDescent="0.25">
      <c r="A1108" s="1" t="s">
        <v>949</v>
      </c>
      <c r="B1108" s="3">
        <v>42590</v>
      </c>
      <c r="C1108" s="3">
        <v>42595</v>
      </c>
      <c r="D1108" s="1" t="s">
        <v>21</v>
      </c>
      <c r="E1108" s="1" t="s">
        <v>13</v>
      </c>
      <c r="F1108" s="2" t="s">
        <v>28</v>
      </c>
      <c r="G1108" s="1" t="s">
        <v>673</v>
      </c>
      <c r="H1108" s="1">
        <v>23.34</v>
      </c>
      <c r="I1108" s="1">
        <v>0</v>
      </c>
      <c r="J1108" s="1">
        <v>0.2334</v>
      </c>
      <c r="K1108">
        <f t="shared" si="17"/>
        <v>5</v>
      </c>
    </row>
    <row r="1109" spans="1:11" x14ac:dyDescent="0.25">
      <c r="A1109" s="1" t="s">
        <v>490</v>
      </c>
      <c r="B1109" s="3">
        <v>42110</v>
      </c>
      <c r="C1109" s="3">
        <v>42115</v>
      </c>
      <c r="D1109" s="1" t="s">
        <v>21</v>
      </c>
      <c r="E1109" s="1" t="s">
        <v>23</v>
      </c>
      <c r="F1109" s="2" t="s">
        <v>28</v>
      </c>
      <c r="G1109" s="1" t="s">
        <v>673</v>
      </c>
      <c r="H1109" s="1">
        <v>1.448</v>
      </c>
      <c r="I1109" s="1">
        <v>0.2</v>
      </c>
      <c r="J1109" s="1">
        <v>0.23530000000000001</v>
      </c>
      <c r="K1109">
        <f t="shared" si="17"/>
        <v>5</v>
      </c>
    </row>
    <row r="1110" spans="1:11" x14ac:dyDescent="0.25">
      <c r="A1110" s="1" t="s">
        <v>950</v>
      </c>
      <c r="B1110" s="3">
        <v>42232</v>
      </c>
      <c r="C1110" s="3">
        <v>42238</v>
      </c>
      <c r="D1110" s="1" t="s">
        <v>21</v>
      </c>
      <c r="E1110" s="1" t="s">
        <v>35</v>
      </c>
      <c r="F1110" s="2" t="s">
        <v>28</v>
      </c>
      <c r="G1110" s="1" t="s">
        <v>937</v>
      </c>
      <c r="H1110" s="1">
        <v>2.3039999999999998</v>
      </c>
      <c r="I1110" s="1">
        <v>0.2</v>
      </c>
      <c r="J1110" s="1">
        <v>0.25919999999999999</v>
      </c>
      <c r="K1110">
        <f t="shared" si="17"/>
        <v>6</v>
      </c>
    </row>
    <row r="1111" spans="1:11" x14ac:dyDescent="0.25">
      <c r="A1111" s="1" t="s">
        <v>951</v>
      </c>
      <c r="B1111" s="3">
        <v>42461</v>
      </c>
      <c r="C1111" s="3">
        <v>42467</v>
      </c>
      <c r="D1111" s="1" t="s">
        <v>21</v>
      </c>
      <c r="E1111" s="1" t="s">
        <v>26</v>
      </c>
      <c r="F1111" s="2" t="s">
        <v>14</v>
      </c>
      <c r="G1111" s="1" t="s">
        <v>58</v>
      </c>
      <c r="H1111" s="1">
        <v>12.99</v>
      </c>
      <c r="I1111" s="1">
        <v>0</v>
      </c>
      <c r="J1111" s="1">
        <v>0.25979999999999998</v>
      </c>
      <c r="K1111">
        <f t="shared" si="17"/>
        <v>6</v>
      </c>
    </row>
    <row r="1112" spans="1:11" x14ac:dyDescent="0.25">
      <c r="A1112" s="1" t="s">
        <v>630</v>
      </c>
      <c r="B1112" s="3">
        <v>42254</v>
      </c>
      <c r="C1112" s="3">
        <v>42254</v>
      </c>
      <c r="D1112" s="1" t="s">
        <v>12</v>
      </c>
      <c r="E1112" s="1" t="s">
        <v>23</v>
      </c>
      <c r="F1112" s="2" t="s">
        <v>28</v>
      </c>
      <c r="G1112" s="1" t="s">
        <v>68</v>
      </c>
      <c r="H1112" s="1">
        <v>13.96</v>
      </c>
      <c r="I1112" s="1">
        <v>0</v>
      </c>
      <c r="J1112" s="1">
        <v>0.2792</v>
      </c>
      <c r="K1112">
        <f t="shared" si="17"/>
        <v>0</v>
      </c>
    </row>
    <row r="1113" spans="1:11" x14ac:dyDescent="0.25">
      <c r="A1113" s="1" t="s">
        <v>142</v>
      </c>
      <c r="B1113" s="3">
        <v>41854</v>
      </c>
      <c r="C1113" s="3">
        <v>41856</v>
      </c>
      <c r="D1113" s="1" t="s">
        <v>31</v>
      </c>
      <c r="E1113" s="1" t="s">
        <v>35</v>
      </c>
      <c r="F1113" s="2" t="s">
        <v>28</v>
      </c>
      <c r="G1113" s="1" t="s">
        <v>952</v>
      </c>
      <c r="H1113" s="1">
        <v>2.6</v>
      </c>
      <c r="I1113" s="1">
        <v>0.2</v>
      </c>
      <c r="J1113" s="1">
        <v>0.29249999999999998</v>
      </c>
      <c r="K1113">
        <f t="shared" si="17"/>
        <v>2</v>
      </c>
    </row>
    <row r="1114" spans="1:11" x14ac:dyDescent="0.25">
      <c r="A1114" s="1" t="s">
        <v>349</v>
      </c>
      <c r="B1114" s="3">
        <v>41987</v>
      </c>
      <c r="C1114" s="3">
        <v>41994</v>
      </c>
      <c r="D1114" s="1" t="s">
        <v>21</v>
      </c>
      <c r="E1114" s="1" t="s">
        <v>23</v>
      </c>
      <c r="F1114" s="2" t="s">
        <v>28</v>
      </c>
      <c r="G1114" s="1" t="s">
        <v>937</v>
      </c>
      <c r="H1114" s="1">
        <v>2.6240000000000001</v>
      </c>
      <c r="I1114" s="1">
        <v>0.2</v>
      </c>
      <c r="J1114" s="1">
        <v>0.29520000000000002</v>
      </c>
      <c r="K1114">
        <f t="shared" si="17"/>
        <v>7</v>
      </c>
    </row>
    <row r="1115" spans="1:11" x14ac:dyDescent="0.25">
      <c r="A1115" s="1" t="s">
        <v>953</v>
      </c>
      <c r="B1115" s="3">
        <v>42681</v>
      </c>
      <c r="C1115" s="3">
        <v>42683</v>
      </c>
      <c r="D1115" s="1" t="s">
        <v>31</v>
      </c>
      <c r="E1115" s="1" t="s">
        <v>23</v>
      </c>
      <c r="F1115" s="2" t="s">
        <v>28</v>
      </c>
      <c r="G1115" s="1" t="s">
        <v>673</v>
      </c>
      <c r="H1115" s="1">
        <v>14.96</v>
      </c>
      <c r="I1115" s="1">
        <v>0</v>
      </c>
      <c r="J1115" s="1">
        <v>0.29920000000000002</v>
      </c>
      <c r="K1115">
        <f t="shared" si="17"/>
        <v>2</v>
      </c>
    </row>
    <row r="1116" spans="1:11" x14ac:dyDescent="0.25">
      <c r="A1116" s="1" t="s">
        <v>954</v>
      </c>
      <c r="B1116" s="3">
        <v>42168</v>
      </c>
      <c r="C1116" s="3">
        <v>42170</v>
      </c>
      <c r="D1116" s="1" t="s">
        <v>17</v>
      </c>
      <c r="E1116" s="1" t="s">
        <v>23</v>
      </c>
      <c r="F1116" s="2" t="s">
        <v>28</v>
      </c>
      <c r="G1116" s="1" t="s">
        <v>937</v>
      </c>
      <c r="H1116" s="1">
        <v>3.4239999999999999</v>
      </c>
      <c r="I1116" s="1">
        <v>0.2</v>
      </c>
      <c r="J1116" s="1">
        <v>0.29959999999999998</v>
      </c>
      <c r="K1116">
        <f t="shared" si="17"/>
        <v>2</v>
      </c>
    </row>
    <row r="1117" spans="1:11" x14ac:dyDescent="0.25">
      <c r="A1117" s="1" t="s">
        <v>955</v>
      </c>
      <c r="B1117" s="3">
        <v>42212</v>
      </c>
      <c r="C1117" s="3">
        <v>42218</v>
      </c>
      <c r="D1117" s="1" t="s">
        <v>21</v>
      </c>
      <c r="E1117" s="1" t="s">
        <v>13</v>
      </c>
      <c r="F1117" s="2" t="s">
        <v>14</v>
      </c>
      <c r="G1117" s="1" t="s">
        <v>58</v>
      </c>
      <c r="H1117" s="1">
        <v>29.97</v>
      </c>
      <c r="I1117" s="1">
        <v>0</v>
      </c>
      <c r="J1117" s="1">
        <v>0.29970000000000002</v>
      </c>
      <c r="K1117">
        <f t="shared" si="17"/>
        <v>6</v>
      </c>
    </row>
    <row r="1118" spans="1:11" x14ac:dyDescent="0.25">
      <c r="A1118" s="1" t="s">
        <v>956</v>
      </c>
      <c r="B1118" s="3">
        <v>42626</v>
      </c>
      <c r="C1118" s="3">
        <v>42631</v>
      </c>
      <c r="D1118" s="1" t="s">
        <v>21</v>
      </c>
      <c r="E1118" s="1" t="s">
        <v>26</v>
      </c>
      <c r="F1118" s="2" t="s">
        <v>14</v>
      </c>
      <c r="G1118" s="1" t="s">
        <v>58</v>
      </c>
      <c r="H1118" s="1">
        <v>29.97</v>
      </c>
      <c r="I1118" s="1">
        <v>0</v>
      </c>
      <c r="J1118" s="1">
        <v>0.29970000000000002</v>
      </c>
      <c r="K1118">
        <f t="shared" si="17"/>
        <v>5</v>
      </c>
    </row>
    <row r="1119" spans="1:11" x14ac:dyDescent="0.25">
      <c r="A1119" s="1" t="s">
        <v>957</v>
      </c>
      <c r="B1119" s="3">
        <v>42391</v>
      </c>
      <c r="C1119" s="3">
        <v>42397</v>
      </c>
      <c r="D1119" s="1" t="s">
        <v>21</v>
      </c>
      <c r="E1119" s="1" t="s">
        <v>23</v>
      </c>
      <c r="F1119" s="2" t="s">
        <v>28</v>
      </c>
      <c r="G1119" s="1" t="s">
        <v>673</v>
      </c>
      <c r="H1119" s="1">
        <v>7.56</v>
      </c>
      <c r="I1119" s="1">
        <v>0</v>
      </c>
      <c r="J1119" s="1">
        <v>0.3024</v>
      </c>
      <c r="K1119">
        <f t="shared" si="17"/>
        <v>6</v>
      </c>
    </row>
    <row r="1120" spans="1:11" x14ac:dyDescent="0.25">
      <c r="A1120" s="1" t="s">
        <v>958</v>
      </c>
      <c r="B1120" s="3">
        <v>42155</v>
      </c>
      <c r="C1120" s="3">
        <v>42157</v>
      </c>
      <c r="D1120" s="1" t="s">
        <v>17</v>
      </c>
      <c r="E1120" s="1" t="s">
        <v>23</v>
      </c>
      <c r="F1120" s="2" t="s">
        <v>28</v>
      </c>
      <c r="G1120" s="1" t="s">
        <v>673</v>
      </c>
      <c r="H1120" s="1">
        <v>7.56</v>
      </c>
      <c r="I1120" s="1">
        <v>0</v>
      </c>
      <c r="J1120" s="1">
        <v>0.3024</v>
      </c>
      <c r="K1120">
        <f t="shared" si="17"/>
        <v>2</v>
      </c>
    </row>
    <row r="1121" spans="1:11" x14ac:dyDescent="0.25">
      <c r="A1121" s="1" t="s">
        <v>498</v>
      </c>
      <c r="B1121" s="3">
        <v>42636</v>
      </c>
      <c r="C1121" s="3">
        <v>42640</v>
      </c>
      <c r="D1121" s="1" t="s">
        <v>21</v>
      </c>
      <c r="E1121" s="1" t="s">
        <v>23</v>
      </c>
      <c r="F1121" s="2" t="s">
        <v>28</v>
      </c>
      <c r="G1121" s="1" t="s">
        <v>937</v>
      </c>
      <c r="H1121" s="1">
        <v>4.9119999999999999</v>
      </c>
      <c r="I1121" s="1">
        <v>0.2</v>
      </c>
      <c r="J1121" s="1">
        <v>0.307</v>
      </c>
      <c r="K1121">
        <f t="shared" si="17"/>
        <v>4</v>
      </c>
    </row>
    <row r="1122" spans="1:11" x14ac:dyDescent="0.25">
      <c r="A1122" s="1" t="s">
        <v>959</v>
      </c>
      <c r="B1122" s="3">
        <v>42709</v>
      </c>
      <c r="C1122" s="3">
        <v>42713</v>
      </c>
      <c r="D1122" s="1" t="s">
        <v>17</v>
      </c>
      <c r="E1122" s="1" t="s">
        <v>26</v>
      </c>
      <c r="F1122" s="2" t="s">
        <v>28</v>
      </c>
      <c r="G1122" s="1" t="s">
        <v>937</v>
      </c>
      <c r="H1122" s="1">
        <v>3.536</v>
      </c>
      <c r="I1122" s="1">
        <v>0.2</v>
      </c>
      <c r="J1122" s="1">
        <v>0.30940000000000001</v>
      </c>
      <c r="K1122">
        <f t="shared" si="17"/>
        <v>4</v>
      </c>
    </row>
    <row r="1123" spans="1:11" x14ac:dyDescent="0.25">
      <c r="A1123" s="1" t="s">
        <v>960</v>
      </c>
      <c r="B1123" s="3">
        <v>41645</v>
      </c>
      <c r="C1123" s="3">
        <v>41649</v>
      </c>
      <c r="D1123" s="1" t="s">
        <v>21</v>
      </c>
      <c r="E1123" s="1" t="s">
        <v>13</v>
      </c>
      <c r="F1123" s="2" t="s">
        <v>28</v>
      </c>
      <c r="G1123" s="1" t="s">
        <v>673</v>
      </c>
      <c r="H1123" s="1">
        <v>31.12</v>
      </c>
      <c r="I1123" s="1">
        <v>0</v>
      </c>
      <c r="J1123" s="1">
        <v>0.31119999999999998</v>
      </c>
      <c r="K1123">
        <f t="shared" si="17"/>
        <v>4</v>
      </c>
    </row>
    <row r="1124" spans="1:11" x14ac:dyDescent="0.25">
      <c r="A1124" s="1" t="s">
        <v>961</v>
      </c>
      <c r="B1124" s="3">
        <v>42576</v>
      </c>
      <c r="C1124" s="3">
        <v>42580</v>
      </c>
      <c r="D1124" s="1" t="s">
        <v>21</v>
      </c>
      <c r="E1124" s="1" t="s">
        <v>13</v>
      </c>
      <c r="F1124" s="2" t="s">
        <v>28</v>
      </c>
      <c r="G1124" s="1" t="s">
        <v>68</v>
      </c>
      <c r="H1124" s="1">
        <v>7.89</v>
      </c>
      <c r="I1124" s="1">
        <v>0</v>
      </c>
      <c r="J1124" s="1">
        <v>0.31559999999999999</v>
      </c>
      <c r="K1124">
        <f t="shared" si="17"/>
        <v>4</v>
      </c>
    </row>
    <row r="1125" spans="1:11" x14ac:dyDescent="0.25">
      <c r="A1125" s="1" t="s">
        <v>317</v>
      </c>
      <c r="B1125" s="3">
        <v>42269</v>
      </c>
      <c r="C1125" s="3">
        <v>42273</v>
      </c>
      <c r="D1125" s="1" t="s">
        <v>21</v>
      </c>
      <c r="E1125" s="1" t="s">
        <v>13</v>
      </c>
      <c r="F1125" s="2" t="s">
        <v>28</v>
      </c>
      <c r="G1125" s="1" t="s">
        <v>937</v>
      </c>
      <c r="H1125" s="1">
        <v>2.8159999999999998</v>
      </c>
      <c r="I1125" s="1">
        <v>0.2</v>
      </c>
      <c r="J1125" s="1">
        <v>0.31680000000000003</v>
      </c>
      <c r="K1125">
        <f t="shared" si="17"/>
        <v>4</v>
      </c>
    </row>
    <row r="1126" spans="1:11" x14ac:dyDescent="0.25">
      <c r="A1126" s="1" t="s">
        <v>962</v>
      </c>
      <c r="B1126" s="3">
        <v>42519</v>
      </c>
      <c r="C1126" s="3">
        <v>42523</v>
      </c>
      <c r="D1126" s="1" t="s">
        <v>21</v>
      </c>
      <c r="E1126" s="1" t="s">
        <v>13</v>
      </c>
      <c r="F1126" s="2" t="s">
        <v>28</v>
      </c>
      <c r="G1126" s="1" t="s">
        <v>937</v>
      </c>
      <c r="H1126" s="1">
        <v>4.4480000000000004</v>
      </c>
      <c r="I1126" s="1">
        <v>0.2</v>
      </c>
      <c r="J1126" s="1">
        <v>0.33360000000000001</v>
      </c>
      <c r="K1126">
        <f t="shared" si="17"/>
        <v>4</v>
      </c>
    </row>
    <row r="1127" spans="1:11" x14ac:dyDescent="0.25">
      <c r="A1127" s="1" t="s">
        <v>963</v>
      </c>
      <c r="B1127" s="3">
        <v>41715</v>
      </c>
      <c r="C1127" s="3">
        <v>41715</v>
      </c>
      <c r="D1127" s="1" t="s">
        <v>12</v>
      </c>
      <c r="E1127" s="1" t="s">
        <v>26</v>
      </c>
      <c r="F1127" s="2" t="s">
        <v>28</v>
      </c>
      <c r="G1127" s="1" t="s">
        <v>937</v>
      </c>
      <c r="H1127" s="1">
        <v>4.4480000000000004</v>
      </c>
      <c r="I1127" s="1">
        <v>0.2</v>
      </c>
      <c r="J1127" s="1">
        <v>0.33360000000000001</v>
      </c>
      <c r="K1127">
        <f t="shared" si="17"/>
        <v>0</v>
      </c>
    </row>
    <row r="1128" spans="1:11" x14ac:dyDescent="0.25">
      <c r="A1128" s="1" t="s">
        <v>964</v>
      </c>
      <c r="B1128" s="3">
        <v>42574</v>
      </c>
      <c r="C1128" s="3">
        <v>42579</v>
      </c>
      <c r="D1128" s="1" t="s">
        <v>21</v>
      </c>
      <c r="E1128" s="1" t="s">
        <v>26</v>
      </c>
      <c r="F1128" s="2" t="s">
        <v>28</v>
      </c>
      <c r="G1128" s="1" t="s">
        <v>937</v>
      </c>
      <c r="H1128" s="1">
        <v>4.4480000000000004</v>
      </c>
      <c r="I1128" s="1">
        <v>0.2</v>
      </c>
      <c r="J1128" s="1">
        <v>0.33360000000000001</v>
      </c>
      <c r="K1128">
        <f t="shared" si="17"/>
        <v>5</v>
      </c>
    </row>
    <row r="1129" spans="1:11" x14ac:dyDescent="0.25">
      <c r="A1129" s="1" t="s">
        <v>745</v>
      </c>
      <c r="B1129" s="3">
        <v>42163</v>
      </c>
      <c r="C1129" s="3">
        <v>42167</v>
      </c>
      <c r="D1129" s="1" t="s">
        <v>21</v>
      </c>
      <c r="E1129" s="1" t="s">
        <v>13</v>
      </c>
      <c r="F1129" s="2" t="s">
        <v>28</v>
      </c>
      <c r="G1129" s="1" t="s">
        <v>937</v>
      </c>
      <c r="H1129" s="1">
        <v>4.4480000000000004</v>
      </c>
      <c r="I1129" s="1">
        <v>0.2</v>
      </c>
      <c r="J1129" s="1">
        <v>0.33360000000000001</v>
      </c>
      <c r="K1129">
        <f t="shared" si="17"/>
        <v>4</v>
      </c>
    </row>
    <row r="1130" spans="1:11" x14ac:dyDescent="0.25">
      <c r="A1130" s="1" t="s">
        <v>650</v>
      </c>
      <c r="B1130" s="3">
        <v>41955</v>
      </c>
      <c r="C1130" s="3">
        <v>41959</v>
      </c>
      <c r="D1130" s="1" t="s">
        <v>21</v>
      </c>
      <c r="E1130" s="1" t="s">
        <v>26</v>
      </c>
      <c r="F1130" s="2" t="s">
        <v>28</v>
      </c>
      <c r="G1130" s="1" t="s">
        <v>937</v>
      </c>
      <c r="H1130" s="1">
        <v>2.6720000000000002</v>
      </c>
      <c r="I1130" s="1">
        <v>0.2</v>
      </c>
      <c r="J1130" s="1">
        <v>0.33400000000000002</v>
      </c>
      <c r="K1130">
        <f t="shared" si="17"/>
        <v>4</v>
      </c>
    </row>
    <row r="1131" spans="1:11" x14ac:dyDescent="0.25">
      <c r="A1131" s="1" t="s">
        <v>965</v>
      </c>
      <c r="B1131" s="3">
        <v>42906</v>
      </c>
      <c r="C1131" s="3">
        <v>42909</v>
      </c>
      <c r="D1131" s="1" t="s">
        <v>31</v>
      </c>
      <c r="E1131" s="1" t="s">
        <v>13</v>
      </c>
      <c r="F1131" s="2" t="s">
        <v>28</v>
      </c>
      <c r="G1131" s="1" t="s">
        <v>68</v>
      </c>
      <c r="H1131" s="1">
        <v>4.4640000000000004</v>
      </c>
      <c r="I1131" s="1">
        <v>0.2</v>
      </c>
      <c r="J1131" s="1">
        <v>0.33479999999999999</v>
      </c>
      <c r="K1131">
        <f t="shared" si="17"/>
        <v>3</v>
      </c>
    </row>
    <row r="1132" spans="1:11" x14ac:dyDescent="0.25">
      <c r="A1132" s="1" t="s">
        <v>966</v>
      </c>
      <c r="B1132" s="3">
        <v>42789</v>
      </c>
      <c r="C1132" s="3">
        <v>42796</v>
      </c>
      <c r="D1132" s="1" t="s">
        <v>21</v>
      </c>
      <c r="E1132" s="1" t="s">
        <v>35</v>
      </c>
      <c r="F1132" s="2" t="s">
        <v>28</v>
      </c>
      <c r="G1132" s="1" t="s">
        <v>673</v>
      </c>
      <c r="H1132" s="1">
        <v>8.4</v>
      </c>
      <c r="I1132" s="1">
        <v>0</v>
      </c>
      <c r="J1132" s="1">
        <v>0.33600000000000002</v>
      </c>
      <c r="K1132">
        <f t="shared" si="17"/>
        <v>7</v>
      </c>
    </row>
    <row r="1133" spans="1:11" x14ac:dyDescent="0.25">
      <c r="A1133" s="1" t="s">
        <v>967</v>
      </c>
      <c r="B1133" s="3">
        <v>42359</v>
      </c>
      <c r="C1133" s="3">
        <v>42361</v>
      </c>
      <c r="D1133" s="1" t="s">
        <v>17</v>
      </c>
      <c r="E1133" s="1" t="s">
        <v>23</v>
      </c>
      <c r="F1133" s="2" t="s">
        <v>28</v>
      </c>
      <c r="G1133" s="1" t="s">
        <v>937</v>
      </c>
      <c r="H1133" s="1">
        <v>3.008</v>
      </c>
      <c r="I1133" s="1">
        <v>0.2</v>
      </c>
      <c r="J1133" s="1">
        <v>0.33839999999999998</v>
      </c>
      <c r="K1133">
        <f t="shared" si="17"/>
        <v>2</v>
      </c>
    </row>
    <row r="1134" spans="1:11" x14ac:dyDescent="0.25">
      <c r="A1134" s="1" t="s">
        <v>968</v>
      </c>
      <c r="B1134" s="3">
        <v>42882</v>
      </c>
      <c r="C1134" s="3">
        <v>42889</v>
      </c>
      <c r="D1134" s="1" t="s">
        <v>21</v>
      </c>
      <c r="E1134" s="1" t="s">
        <v>13</v>
      </c>
      <c r="F1134" s="2" t="s">
        <v>14</v>
      </c>
      <c r="G1134" s="1" t="s">
        <v>279</v>
      </c>
      <c r="H1134" s="1">
        <v>27.192</v>
      </c>
      <c r="I1134" s="1">
        <v>0.2</v>
      </c>
      <c r="J1134" s="1">
        <v>0.33989999999999998</v>
      </c>
      <c r="K1134">
        <f t="shared" si="17"/>
        <v>7</v>
      </c>
    </row>
    <row r="1135" spans="1:11" x14ac:dyDescent="0.25">
      <c r="A1135" s="1" t="s">
        <v>969</v>
      </c>
      <c r="B1135" s="3">
        <v>41813</v>
      </c>
      <c r="C1135" s="3">
        <v>41816</v>
      </c>
      <c r="D1135" s="1" t="s">
        <v>31</v>
      </c>
      <c r="E1135" s="1" t="s">
        <v>13</v>
      </c>
      <c r="F1135" s="2" t="s">
        <v>28</v>
      </c>
      <c r="G1135" s="1" t="s">
        <v>29</v>
      </c>
      <c r="H1135" s="1">
        <v>3.1040000000000001</v>
      </c>
      <c r="I1135" s="1">
        <v>0.2</v>
      </c>
      <c r="J1135" s="1">
        <v>0.34920000000000001</v>
      </c>
      <c r="K1135">
        <f t="shared" si="17"/>
        <v>3</v>
      </c>
    </row>
    <row r="1136" spans="1:11" x14ac:dyDescent="0.25">
      <c r="A1136" s="1" t="s">
        <v>970</v>
      </c>
      <c r="B1136" s="3">
        <v>42573</v>
      </c>
      <c r="C1136" s="3">
        <v>42578</v>
      </c>
      <c r="D1136" s="1" t="s">
        <v>21</v>
      </c>
      <c r="E1136" s="1" t="s">
        <v>23</v>
      </c>
      <c r="F1136" s="2" t="s">
        <v>28</v>
      </c>
      <c r="G1136" s="1" t="s">
        <v>937</v>
      </c>
      <c r="H1136" s="1">
        <v>4.16</v>
      </c>
      <c r="I1136" s="1">
        <v>0.2</v>
      </c>
      <c r="J1136" s="1">
        <v>0.36399999999999999</v>
      </c>
      <c r="K1136">
        <f t="shared" si="17"/>
        <v>5</v>
      </c>
    </row>
    <row r="1137" spans="1:11" x14ac:dyDescent="0.25">
      <c r="A1137" s="1" t="s">
        <v>971</v>
      </c>
      <c r="B1137" s="3">
        <v>41986</v>
      </c>
      <c r="C1137" s="3">
        <v>41988</v>
      </c>
      <c r="D1137" s="1" t="s">
        <v>17</v>
      </c>
      <c r="E1137" s="1" t="s">
        <v>26</v>
      </c>
      <c r="F1137" s="2" t="s">
        <v>28</v>
      </c>
      <c r="G1137" s="1" t="s">
        <v>29</v>
      </c>
      <c r="H1137" s="1">
        <v>2.92</v>
      </c>
      <c r="I1137" s="1">
        <v>0.2</v>
      </c>
      <c r="J1137" s="1">
        <v>0.36499999999999999</v>
      </c>
      <c r="K1137">
        <f t="shared" si="17"/>
        <v>2</v>
      </c>
    </row>
    <row r="1138" spans="1:11" x14ac:dyDescent="0.25">
      <c r="A1138" s="1" t="s">
        <v>738</v>
      </c>
      <c r="B1138" s="3">
        <v>42631</v>
      </c>
      <c r="C1138" s="3">
        <v>42633</v>
      </c>
      <c r="D1138" s="1" t="s">
        <v>31</v>
      </c>
      <c r="E1138" s="1" t="s">
        <v>23</v>
      </c>
      <c r="F1138" s="2" t="s">
        <v>28</v>
      </c>
      <c r="G1138" s="1" t="s">
        <v>937</v>
      </c>
      <c r="H1138" s="1">
        <v>2.6720000000000002</v>
      </c>
      <c r="I1138" s="1">
        <v>0.2</v>
      </c>
      <c r="J1138" s="1">
        <v>0.3674</v>
      </c>
      <c r="K1138">
        <f t="shared" si="17"/>
        <v>2</v>
      </c>
    </row>
    <row r="1139" spans="1:11" x14ac:dyDescent="0.25">
      <c r="A1139" s="1" t="s">
        <v>972</v>
      </c>
      <c r="B1139" s="3">
        <v>42974</v>
      </c>
      <c r="C1139" s="3">
        <v>42977</v>
      </c>
      <c r="D1139" s="1" t="s">
        <v>31</v>
      </c>
      <c r="E1139" s="1" t="s">
        <v>26</v>
      </c>
      <c r="F1139" s="2" t="s">
        <v>28</v>
      </c>
      <c r="G1139" s="1" t="s">
        <v>937</v>
      </c>
      <c r="H1139" s="1">
        <v>5.952</v>
      </c>
      <c r="I1139" s="1">
        <v>0.2</v>
      </c>
      <c r="J1139" s="1">
        <v>0.372</v>
      </c>
      <c r="K1139">
        <f t="shared" si="17"/>
        <v>3</v>
      </c>
    </row>
    <row r="1140" spans="1:11" x14ac:dyDescent="0.25">
      <c r="A1140" s="1" t="s">
        <v>973</v>
      </c>
      <c r="B1140" s="3">
        <v>42945</v>
      </c>
      <c r="C1140" s="3">
        <v>42948</v>
      </c>
      <c r="D1140" s="1" t="s">
        <v>17</v>
      </c>
      <c r="E1140" s="1" t="s">
        <v>13</v>
      </c>
      <c r="F1140" s="2" t="s">
        <v>28</v>
      </c>
      <c r="G1140" s="1" t="s">
        <v>937</v>
      </c>
      <c r="H1140" s="1">
        <v>4.3680000000000003</v>
      </c>
      <c r="I1140" s="1">
        <v>0.2</v>
      </c>
      <c r="J1140" s="1">
        <v>0.38219999999999998</v>
      </c>
      <c r="K1140">
        <f t="shared" si="17"/>
        <v>3</v>
      </c>
    </row>
    <row r="1141" spans="1:11" x14ac:dyDescent="0.25">
      <c r="A1141" s="1" t="s">
        <v>974</v>
      </c>
      <c r="B1141" s="3">
        <v>41825</v>
      </c>
      <c r="C1141" s="3">
        <v>41832</v>
      </c>
      <c r="D1141" s="1" t="s">
        <v>21</v>
      </c>
      <c r="E1141" s="1" t="s">
        <v>13</v>
      </c>
      <c r="F1141" s="2" t="s">
        <v>28</v>
      </c>
      <c r="G1141" s="1" t="s">
        <v>937</v>
      </c>
      <c r="H1141" s="1">
        <v>4.3680000000000003</v>
      </c>
      <c r="I1141" s="1">
        <v>0.2</v>
      </c>
      <c r="J1141" s="1">
        <v>0.38219999999999998</v>
      </c>
      <c r="K1141">
        <f t="shared" si="17"/>
        <v>7</v>
      </c>
    </row>
    <row r="1142" spans="1:11" x14ac:dyDescent="0.25">
      <c r="A1142" s="1" t="s">
        <v>975</v>
      </c>
      <c r="B1142" s="3">
        <v>42107</v>
      </c>
      <c r="C1142" s="3">
        <v>42109</v>
      </c>
      <c r="D1142" s="1" t="s">
        <v>17</v>
      </c>
      <c r="E1142" s="1" t="s">
        <v>35</v>
      </c>
      <c r="F1142" s="2" t="s">
        <v>28</v>
      </c>
      <c r="G1142" s="1" t="s">
        <v>29</v>
      </c>
      <c r="H1142" s="1">
        <v>12.88</v>
      </c>
      <c r="I1142" s="1">
        <v>0</v>
      </c>
      <c r="J1142" s="1">
        <v>0.38640000000000002</v>
      </c>
      <c r="K1142">
        <f t="shared" si="17"/>
        <v>2</v>
      </c>
    </row>
    <row r="1143" spans="1:11" x14ac:dyDescent="0.25">
      <c r="A1143" s="1" t="s">
        <v>976</v>
      </c>
      <c r="B1143" s="3">
        <v>42815</v>
      </c>
      <c r="C1143" s="3">
        <v>42819</v>
      </c>
      <c r="D1143" s="1" t="s">
        <v>21</v>
      </c>
      <c r="E1143" s="1" t="s">
        <v>35</v>
      </c>
      <c r="F1143" s="2" t="s">
        <v>28</v>
      </c>
      <c r="G1143" s="1" t="s">
        <v>673</v>
      </c>
      <c r="H1143" s="1">
        <v>13.02</v>
      </c>
      <c r="I1143" s="1">
        <v>0</v>
      </c>
      <c r="J1143" s="1">
        <v>0.3906</v>
      </c>
      <c r="K1143">
        <f t="shared" si="17"/>
        <v>4</v>
      </c>
    </row>
    <row r="1144" spans="1:11" x14ac:dyDescent="0.25">
      <c r="A1144" s="1" t="s">
        <v>977</v>
      </c>
      <c r="B1144" s="3">
        <v>43016</v>
      </c>
      <c r="C1144" s="3">
        <v>43022</v>
      </c>
      <c r="D1144" s="1" t="s">
        <v>21</v>
      </c>
      <c r="E1144" s="1" t="s">
        <v>35</v>
      </c>
      <c r="F1144" s="2" t="s">
        <v>28</v>
      </c>
      <c r="G1144" s="1" t="s">
        <v>68</v>
      </c>
      <c r="H1144" s="1">
        <v>40.68</v>
      </c>
      <c r="I1144" s="1">
        <v>0</v>
      </c>
      <c r="J1144" s="1">
        <v>0.40679999999999999</v>
      </c>
      <c r="K1144">
        <f t="shared" si="17"/>
        <v>6</v>
      </c>
    </row>
    <row r="1145" spans="1:11" x14ac:dyDescent="0.25">
      <c r="A1145" s="1" t="s">
        <v>978</v>
      </c>
      <c r="B1145" s="3">
        <v>41904</v>
      </c>
      <c r="C1145" s="3">
        <v>41910</v>
      </c>
      <c r="D1145" s="1" t="s">
        <v>21</v>
      </c>
      <c r="E1145" s="1" t="s">
        <v>35</v>
      </c>
      <c r="F1145" s="2" t="s">
        <v>28</v>
      </c>
      <c r="G1145" s="1" t="s">
        <v>68</v>
      </c>
      <c r="H1145" s="1">
        <v>40.68</v>
      </c>
      <c r="I1145" s="1">
        <v>0</v>
      </c>
      <c r="J1145" s="1">
        <v>0.40679999999999999</v>
      </c>
      <c r="K1145">
        <f t="shared" si="17"/>
        <v>6</v>
      </c>
    </row>
    <row r="1146" spans="1:11" x14ac:dyDescent="0.25">
      <c r="A1146" s="1" t="s">
        <v>979</v>
      </c>
      <c r="B1146" s="3">
        <v>42672</v>
      </c>
      <c r="C1146" s="3">
        <v>42676</v>
      </c>
      <c r="D1146" s="1" t="s">
        <v>21</v>
      </c>
      <c r="E1146" s="1" t="s">
        <v>23</v>
      </c>
      <c r="F1146" s="2" t="s">
        <v>28</v>
      </c>
      <c r="G1146" s="1" t="s">
        <v>68</v>
      </c>
      <c r="H1146" s="1">
        <v>40.74</v>
      </c>
      <c r="I1146" s="1">
        <v>0</v>
      </c>
      <c r="J1146" s="1">
        <v>0.40739999999999998</v>
      </c>
      <c r="K1146">
        <f t="shared" si="17"/>
        <v>4</v>
      </c>
    </row>
    <row r="1147" spans="1:11" x14ac:dyDescent="0.25">
      <c r="A1147" s="1" t="s">
        <v>980</v>
      </c>
      <c r="B1147" s="3">
        <v>42538</v>
      </c>
      <c r="C1147" s="3">
        <v>42541</v>
      </c>
      <c r="D1147" s="1" t="s">
        <v>17</v>
      </c>
      <c r="E1147" s="1" t="s">
        <v>23</v>
      </c>
      <c r="F1147" s="2" t="s">
        <v>28</v>
      </c>
      <c r="G1147" s="1" t="s">
        <v>68</v>
      </c>
      <c r="H1147" s="1">
        <v>40.74</v>
      </c>
      <c r="I1147" s="1">
        <v>0</v>
      </c>
      <c r="J1147" s="1">
        <v>0.40739999999999998</v>
      </c>
      <c r="K1147">
        <f t="shared" si="17"/>
        <v>3</v>
      </c>
    </row>
    <row r="1148" spans="1:11" x14ac:dyDescent="0.25">
      <c r="A1148" s="1" t="s">
        <v>956</v>
      </c>
      <c r="B1148" s="3">
        <v>42626</v>
      </c>
      <c r="C1148" s="3">
        <v>42631</v>
      </c>
      <c r="D1148" s="1" t="s">
        <v>21</v>
      </c>
      <c r="E1148" s="1" t="s">
        <v>26</v>
      </c>
      <c r="F1148" s="2" t="s">
        <v>28</v>
      </c>
      <c r="G1148" s="1" t="s">
        <v>68</v>
      </c>
      <c r="H1148" s="1">
        <v>40.74</v>
      </c>
      <c r="I1148" s="1">
        <v>0</v>
      </c>
      <c r="J1148" s="1">
        <v>0.40739999999999998</v>
      </c>
      <c r="K1148">
        <f t="shared" si="17"/>
        <v>5</v>
      </c>
    </row>
    <row r="1149" spans="1:11" x14ac:dyDescent="0.25">
      <c r="A1149" s="1" t="s">
        <v>981</v>
      </c>
      <c r="B1149" s="3">
        <v>42106</v>
      </c>
      <c r="C1149" s="3">
        <v>42111</v>
      </c>
      <c r="D1149" s="1" t="s">
        <v>17</v>
      </c>
      <c r="E1149" s="1" t="s">
        <v>35</v>
      </c>
      <c r="F1149" s="2" t="s">
        <v>28</v>
      </c>
      <c r="G1149" s="1" t="s">
        <v>68</v>
      </c>
      <c r="H1149" s="1">
        <v>40.74</v>
      </c>
      <c r="I1149" s="1">
        <v>0</v>
      </c>
      <c r="J1149" s="1">
        <v>0.40739999999999998</v>
      </c>
      <c r="K1149">
        <f t="shared" si="17"/>
        <v>5</v>
      </c>
    </row>
    <row r="1150" spans="1:11" x14ac:dyDescent="0.25">
      <c r="A1150" s="1" t="s">
        <v>982</v>
      </c>
      <c r="B1150" s="3">
        <v>42705</v>
      </c>
      <c r="C1150" s="3">
        <v>42710</v>
      </c>
      <c r="D1150" s="1" t="s">
        <v>21</v>
      </c>
      <c r="E1150" s="1" t="s">
        <v>13</v>
      </c>
      <c r="F1150" s="2" t="s">
        <v>28</v>
      </c>
      <c r="G1150" s="1" t="s">
        <v>937</v>
      </c>
      <c r="H1150" s="1">
        <v>4.7039999999999997</v>
      </c>
      <c r="I1150" s="1">
        <v>0.2</v>
      </c>
      <c r="J1150" s="1">
        <v>0.41160000000000002</v>
      </c>
      <c r="K1150">
        <f t="shared" si="17"/>
        <v>5</v>
      </c>
    </row>
    <row r="1151" spans="1:11" x14ac:dyDescent="0.25">
      <c r="A1151" s="1" t="s">
        <v>51</v>
      </c>
      <c r="B1151" s="3">
        <v>42856</v>
      </c>
      <c r="C1151" s="3">
        <v>42861</v>
      </c>
      <c r="D1151" s="1" t="s">
        <v>21</v>
      </c>
      <c r="E1151" s="1" t="s">
        <v>13</v>
      </c>
      <c r="F1151" s="2" t="s">
        <v>28</v>
      </c>
      <c r="G1151" s="1" t="s">
        <v>29</v>
      </c>
      <c r="H1151" s="1">
        <v>3.3279999999999998</v>
      </c>
      <c r="I1151" s="1">
        <v>0.2</v>
      </c>
      <c r="J1151" s="1">
        <v>0.41599999999999998</v>
      </c>
      <c r="K1151">
        <f t="shared" si="17"/>
        <v>5</v>
      </c>
    </row>
    <row r="1152" spans="1:11" x14ac:dyDescent="0.25">
      <c r="A1152" s="1" t="s">
        <v>983</v>
      </c>
      <c r="B1152" s="3">
        <v>42504</v>
      </c>
      <c r="C1152" s="3">
        <v>42509</v>
      </c>
      <c r="D1152" s="1" t="s">
        <v>21</v>
      </c>
      <c r="E1152" s="1" t="s">
        <v>13</v>
      </c>
      <c r="F1152" s="2" t="s">
        <v>28</v>
      </c>
      <c r="G1152" s="1" t="s">
        <v>937</v>
      </c>
      <c r="H1152" s="1">
        <v>4.7679999999999998</v>
      </c>
      <c r="I1152" s="1">
        <v>0.2</v>
      </c>
      <c r="J1152" s="1">
        <v>0.41720000000000002</v>
      </c>
      <c r="K1152">
        <f t="shared" si="17"/>
        <v>5</v>
      </c>
    </row>
    <row r="1153" spans="1:11" x14ac:dyDescent="0.25">
      <c r="A1153" s="1" t="s">
        <v>984</v>
      </c>
      <c r="B1153" s="3">
        <v>42970</v>
      </c>
      <c r="C1153" s="3">
        <v>42973</v>
      </c>
      <c r="D1153" s="1" t="s">
        <v>17</v>
      </c>
      <c r="E1153" s="1" t="s">
        <v>13</v>
      </c>
      <c r="F1153" s="2" t="s">
        <v>18</v>
      </c>
      <c r="G1153" s="1" t="s">
        <v>297</v>
      </c>
      <c r="H1153" s="1">
        <v>2.7839999999999998</v>
      </c>
      <c r="I1153" s="1">
        <v>0.2</v>
      </c>
      <c r="J1153" s="1">
        <v>0.41760000000000003</v>
      </c>
      <c r="K1153">
        <f t="shared" si="17"/>
        <v>3</v>
      </c>
    </row>
    <row r="1154" spans="1:11" x14ac:dyDescent="0.25">
      <c r="A1154" s="1" t="s">
        <v>985</v>
      </c>
      <c r="B1154" s="3">
        <v>41967</v>
      </c>
      <c r="C1154" s="3">
        <v>41969</v>
      </c>
      <c r="D1154" s="1" t="s">
        <v>31</v>
      </c>
      <c r="E1154" s="1" t="s">
        <v>23</v>
      </c>
      <c r="F1154" s="2" t="s">
        <v>28</v>
      </c>
      <c r="G1154" s="1" t="s">
        <v>937</v>
      </c>
      <c r="H1154" s="1">
        <v>2.6240000000000001</v>
      </c>
      <c r="I1154" s="1">
        <v>0.2</v>
      </c>
      <c r="J1154" s="1">
        <v>0.4264</v>
      </c>
      <c r="K1154">
        <f t="shared" si="17"/>
        <v>2</v>
      </c>
    </row>
    <row r="1155" spans="1:11" x14ac:dyDescent="0.25">
      <c r="A1155" s="1" t="s">
        <v>986</v>
      </c>
      <c r="B1155" s="3">
        <v>43078</v>
      </c>
      <c r="C1155" s="3">
        <v>43084</v>
      </c>
      <c r="D1155" s="1" t="s">
        <v>21</v>
      </c>
      <c r="E1155" s="1" t="s">
        <v>23</v>
      </c>
      <c r="F1155" s="2" t="s">
        <v>28</v>
      </c>
      <c r="G1155" s="1" t="s">
        <v>937</v>
      </c>
      <c r="H1155" s="1">
        <v>2.6240000000000001</v>
      </c>
      <c r="I1155" s="1">
        <v>0.2</v>
      </c>
      <c r="J1155" s="1">
        <v>0.4264</v>
      </c>
      <c r="K1155">
        <f t="shared" ref="K1155:K1218" si="18">DATEDIF(B1155,C1155,"d")</f>
        <v>6</v>
      </c>
    </row>
    <row r="1156" spans="1:11" x14ac:dyDescent="0.25">
      <c r="A1156" s="1" t="s">
        <v>274</v>
      </c>
      <c r="B1156" s="3">
        <v>42120</v>
      </c>
      <c r="C1156" s="3">
        <v>42124</v>
      </c>
      <c r="D1156" s="1" t="s">
        <v>21</v>
      </c>
      <c r="E1156" s="1" t="s">
        <v>13</v>
      </c>
      <c r="F1156" s="2" t="s">
        <v>28</v>
      </c>
      <c r="G1156" s="1" t="s">
        <v>937</v>
      </c>
      <c r="H1156" s="1">
        <v>2.6240000000000001</v>
      </c>
      <c r="I1156" s="1">
        <v>0.2</v>
      </c>
      <c r="J1156" s="1">
        <v>0.4264</v>
      </c>
      <c r="K1156">
        <f t="shared" si="18"/>
        <v>4</v>
      </c>
    </row>
    <row r="1157" spans="1:11" x14ac:dyDescent="0.25">
      <c r="A1157" s="1" t="s">
        <v>987</v>
      </c>
      <c r="B1157" s="3">
        <v>43020</v>
      </c>
      <c r="C1157" s="3">
        <v>43022</v>
      </c>
      <c r="D1157" s="1" t="s">
        <v>31</v>
      </c>
      <c r="E1157" s="1" t="s">
        <v>35</v>
      </c>
      <c r="F1157" s="2" t="s">
        <v>14</v>
      </c>
      <c r="G1157" s="1" t="s">
        <v>279</v>
      </c>
      <c r="H1157" s="1">
        <v>0.99</v>
      </c>
      <c r="I1157" s="1">
        <v>0</v>
      </c>
      <c r="J1157" s="1">
        <v>0.43559999999999999</v>
      </c>
      <c r="K1157">
        <f t="shared" si="18"/>
        <v>2</v>
      </c>
    </row>
    <row r="1158" spans="1:11" x14ac:dyDescent="0.25">
      <c r="A1158" s="1" t="s">
        <v>988</v>
      </c>
      <c r="B1158" s="3">
        <v>42098</v>
      </c>
      <c r="C1158" s="3">
        <v>42098</v>
      </c>
      <c r="D1158" s="1" t="s">
        <v>12</v>
      </c>
      <c r="E1158" s="1" t="s">
        <v>26</v>
      </c>
      <c r="F1158" s="2" t="s">
        <v>14</v>
      </c>
      <c r="G1158" s="1" t="s">
        <v>58</v>
      </c>
      <c r="H1158" s="1">
        <v>10.95</v>
      </c>
      <c r="I1158" s="1">
        <v>0</v>
      </c>
      <c r="J1158" s="1">
        <v>0.438</v>
      </c>
      <c r="K1158">
        <f t="shared" si="18"/>
        <v>0</v>
      </c>
    </row>
    <row r="1159" spans="1:11" x14ac:dyDescent="0.25">
      <c r="A1159" s="1" t="s">
        <v>989</v>
      </c>
      <c r="B1159" s="3">
        <v>42357</v>
      </c>
      <c r="C1159" s="3">
        <v>42358</v>
      </c>
      <c r="D1159" s="1" t="s">
        <v>31</v>
      </c>
      <c r="E1159" s="1" t="s">
        <v>23</v>
      </c>
      <c r="F1159" s="2" t="s">
        <v>28</v>
      </c>
      <c r="G1159" s="1" t="s">
        <v>952</v>
      </c>
      <c r="H1159" s="1">
        <v>3.552</v>
      </c>
      <c r="I1159" s="1">
        <v>0.2</v>
      </c>
      <c r="J1159" s="1">
        <v>0.44400000000000001</v>
      </c>
      <c r="K1159">
        <f t="shared" si="18"/>
        <v>1</v>
      </c>
    </row>
    <row r="1160" spans="1:11" x14ac:dyDescent="0.25">
      <c r="A1160" s="1" t="s">
        <v>990</v>
      </c>
      <c r="B1160" s="3">
        <v>42064</v>
      </c>
      <c r="C1160" s="3">
        <v>42068</v>
      </c>
      <c r="D1160" s="1" t="s">
        <v>21</v>
      </c>
      <c r="E1160" s="1" t="s">
        <v>23</v>
      </c>
      <c r="F1160" s="2" t="s">
        <v>28</v>
      </c>
      <c r="G1160" s="1" t="s">
        <v>952</v>
      </c>
      <c r="H1160" s="1">
        <v>3.552</v>
      </c>
      <c r="I1160" s="1">
        <v>0.2</v>
      </c>
      <c r="J1160" s="1">
        <v>0.44400000000000001</v>
      </c>
      <c r="K1160">
        <f t="shared" si="18"/>
        <v>4</v>
      </c>
    </row>
    <row r="1161" spans="1:11" x14ac:dyDescent="0.25">
      <c r="A1161" s="1" t="s">
        <v>991</v>
      </c>
      <c r="B1161" s="3">
        <v>41899</v>
      </c>
      <c r="C1161" s="3">
        <v>41904</v>
      </c>
      <c r="D1161" s="1" t="s">
        <v>21</v>
      </c>
      <c r="E1161" s="1" t="s">
        <v>35</v>
      </c>
      <c r="F1161" s="2" t="s">
        <v>28</v>
      </c>
      <c r="G1161" s="1" t="s">
        <v>937</v>
      </c>
      <c r="H1161" s="1">
        <v>5.2480000000000002</v>
      </c>
      <c r="I1161" s="1">
        <v>0.2</v>
      </c>
      <c r="J1161" s="1">
        <v>0.4592</v>
      </c>
      <c r="K1161">
        <f t="shared" si="18"/>
        <v>5</v>
      </c>
    </row>
    <row r="1162" spans="1:11" x14ac:dyDescent="0.25">
      <c r="A1162" s="1" t="s">
        <v>992</v>
      </c>
      <c r="B1162" s="3">
        <v>42547</v>
      </c>
      <c r="C1162" s="3">
        <v>42551</v>
      </c>
      <c r="D1162" s="1" t="s">
        <v>21</v>
      </c>
      <c r="E1162" s="1" t="s">
        <v>26</v>
      </c>
      <c r="F1162" s="2" t="s">
        <v>28</v>
      </c>
      <c r="G1162" s="1" t="s">
        <v>937</v>
      </c>
      <c r="H1162" s="1">
        <v>5.3040000000000003</v>
      </c>
      <c r="I1162" s="1">
        <v>0.2</v>
      </c>
      <c r="J1162" s="1">
        <v>0.46410000000000001</v>
      </c>
      <c r="K1162">
        <f t="shared" si="18"/>
        <v>4</v>
      </c>
    </row>
    <row r="1163" spans="1:11" x14ac:dyDescent="0.25">
      <c r="A1163" s="1" t="s">
        <v>993</v>
      </c>
      <c r="B1163" s="3">
        <v>41915</v>
      </c>
      <c r="C1163" s="3">
        <v>41921</v>
      </c>
      <c r="D1163" s="1" t="s">
        <v>21</v>
      </c>
      <c r="E1163" s="1" t="s">
        <v>13</v>
      </c>
      <c r="F1163" s="2" t="s">
        <v>28</v>
      </c>
      <c r="G1163" s="1" t="s">
        <v>937</v>
      </c>
      <c r="H1163" s="1">
        <v>6.1920000000000002</v>
      </c>
      <c r="I1163" s="1">
        <v>0.2</v>
      </c>
      <c r="J1163" s="1">
        <v>0.46439999999999998</v>
      </c>
      <c r="K1163">
        <f t="shared" si="18"/>
        <v>6</v>
      </c>
    </row>
    <row r="1164" spans="1:11" x14ac:dyDescent="0.25">
      <c r="A1164" s="1" t="s">
        <v>994</v>
      </c>
      <c r="B1164" s="3">
        <v>41930</v>
      </c>
      <c r="C1164" s="3">
        <v>41935</v>
      </c>
      <c r="D1164" s="1" t="s">
        <v>17</v>
      </c>
      <c r="E1164" s="1" t="s">
        <v>35</v>
      </c>
      <c r="F1164" s="2" t="s">
        <v>28</v>
      </c>
      <c r="G1164" s="1" t="s">
        <v>995</v>
      </c>
      <c r="H1164" s="1">
        <v>1.3440000000000001</v>
      </c>
      <c r="I1164" s="1">
        <v>0.2</v>
      </c>
      <c r="J1164" s="1">
        <v>0.47039999999999998</v>
      </c>
      <c r="K1164">
        <f t="shared" si="18"/>
        <v>5</v>
      </c>
    </row>
    <row r="1165" spans="1:11" x14ac:dyDescent="0.25">
      <c r="A1165" s="1" t="s">
        <v>820</v>
      </c>
      <c r="B1165" s="3">
        <v>41987</v>
      </c>
      <c r="C1165" s="3">
        <v>41992</v>
      </c>
      <c r="D1165" s="1" t="s">
        <v>21</v>
      </c>
      <c r="E1165" s="1" t="s">
        <v>26</v>
      </c>
      <c r="F1165" s="2" t="s">
        <v>28</v>
      </c>
      <c r="G1165" s="1" t="s">
        <v>673</v>
      </c>
      <c r="H1165" s="1">
        <v>2.8959999999999999</v>
      </c>
      <c r="I1165" s="1">
        <v>0.2</v>
      </c>
      <c r="J1165" s="1">
        <v>0.47060000000000002</v>
      </c>
      <c r="K1165">
        <f t="shared" si="18"/>
        <v>5</v>
      </c>
    </row>
    <row r="1166" spans="1:11" x14ac:dyDescent="0.25">
      <c r="A1166" s="1" t="s">
        <v>996</v>
      </c>
      <c r="B1166" s="3">
        <v>42945</v>
      </c>
      <c r="C1166" s="3">
        <v>42950</v>
      </c>
      <c r="D1166" s="1" t="s">
        <v>21</v>
      </c>
      <c r="E1166" s="1" t="s">
        <v>26</v>
      </c>
      <c r="F1166" s="2" t="s">
        <v>28</v>
      </c>
      <c r="G1166" s="1" t="s">
        <v>673</v>
      </c>
      <c r="H1166" s="1">
        <v>2.8959999999999999</v>
      </c>
      <c r="I1166" s="1">
        <v>0.2</v>
      </c>
      <c r="J1166" s="1">
        <v>0.47060000000000002</v>
      </c>
      <c r="K1166">
        <f t="shared" si="18"/>
        <v>5</v>
      </c>
    </row>
    <row r="1167" spans="1:11" x14ac:dyDescent="0.25">
      <c r="A1167" s="1" t="s">
        <v>997</v>
      </c>
      <c r="B1167" s="3">
        <v>42210</v>
      </c>
      <c r="C1167" s="3">
        <v>42212</v>
      </c>
      <c r="D1167" s="1" t="s">
        <v>17</v>
      </c>
      <c r="E1167" s="1" t="s">
        <v>35</v>
      </c>
      <c r="F1167" s="2" t="s">
        <v>28</v>
      </c>
      <c r="G1167" s="1" t="s">
        <v>673</v>
      </c>
      <c r="H1167" s="1">
        <v>9.42</v>
      </c>
      <c r="I1167" s="1">
        <v>0</v>
      </c>
      <c r="J1167" s="1">
        <v>0.47099999999999997</v>
      </c>
      <c r="K1167">
        <f t="shared" si="18"/>
        <v>2</v>
      </c>
    </row>
    <row r="1168" spans="1:11" x14ac:dyDescent="0.25">
      <c r="A1168" s="1" t="s">
        <v>998</v>
      </c>
      <c r="B1168" s="3">
        <v>41908</v>
      </c>
      <c r="C1168" s="3">
        <v>41912</v>
      </c>
      <c r="D1168" s="1" t="s">
        <v>21</v>
      </c>
      <c r="E1168" s="1" t="s">
        <v>23</v>
      </c>
      <c r="F1168" s="2" t="s">
        <v>14</v>
      </c>
      <c r="G1168" s="1" t="s">
        <v>279</v>
      </c>
      <c r="H1168" s="1">
        <v>3.1520000000000001</v>
      </c>
      <c r="I1168" s="1">
        <v>0.2</v>
      </c>
      <c r="J1168" s="1">
        <v>0.4728</v>
      </c>
      <c r="K1168">
        <f t="shared" si="18"/>
        <v>4</v>
      </c>
    </row>
    <row r="1169" spans="1:11" x14ac:dyDescent="0.25">
      <c r="A1169" s="1" t="s">
        <v>999</v>
      </c>
      <c r="B1169" s="3">
        <v>41958</v>
      </c>
      <c r="C1169" s="3">
        <v>41964</v>
      </c>
      <c r="D1169" s="1" t="s">
        <v>21</v>
      </c>
      <c r="E1169" s="1" t="s">
        <v>13</v>
      </c>
      <c r="F1169" s="2" t="s">
        <v>28</v>
      </c>
      <c r="G1169" s="1" t="s">
        <v>937</v>
      </c>
      <c r="H1169" s="1">
        <v>4.2240000000000002</v>
      </c>
      <c r="I1169" s="1">
        <v>0.2</v>
      </c>
      <c r="J1169" s="1">
        <v>0.47520000000000001</v>
      </c>
      <c r="K1169">
        <f t="shared" si="18"/>
        <v>6</v>
      </c>
    </row>
    <row r="1170" spans="1:11" x14ac:dyDescent="0.25">
      <c r="A1170" s="1" t="s">
        <v>94</v>
      </c>
      <c r="B1170" s="3">
        <v>42349</v>
      </c>
      <c r="C1170" s="3">
        <v>42354</v>
      </c>
      <c r="D1170" s="1" t="s">
        <v>21</v>
      </c>
      <c r="E1170" s="1" t="s">
        <v>35</v>
      </c>
      <c r="F1170" s="2" t="s">
        <v>28</v>
      </c>
      <c r="G1170" s="1" t="s">
        <v>937</v>
      </c>
      <c r="H1170" s="1">
        <v>4.2240000000000002</v>
      </c>
      <c r="I1170" s="1">
        <v>0.2</v>
      </c>
      <c r="J1170" s="1">
        <v>0.47520000000000001</v>
      </c>
      <c r="K1170">
        <f t="shared" si="18"/>
        <v>5</v>
      </c>
    </row>
    <row r="1171" spans="1:11" x14ac:dyDescent="0.25">
      <c r="A1171" s="1" t="s">
        <v>917</v>
      </c>
      <c r="B1171" s="3">
        <v>42960</v>
      </c>
      <c r="C1171" s="3">
        <v>42965</v>
      </c>
      <c r="D1171" s="1" t="s">
        <v>21</v>
      </c>
      <c r="E1171" s="1" t="s">
        <v>13</v>
      </c>
      <c r="F1171" s="2" t="s">
        <v>14</v>
      </c>
      <c r="G1171" s="1" t="s">
        <v>279</v>
      </c>
      <c r="H1171" s="1">
        <v>1.5840000000000001</v>
      </c>
      <c r="I1171" s="1">
        <v>0.2</v>
      </c>
      <c r="J1171" s="1">
        <v>0.47520000000000001</v>
      </c>
      <c r="K1171">
        <f t="shared" si="18"/>
        <v>5</v>
      </c>
    </row>
    <row r="1172" spans="1:11" x14ac:dyDescent="0.25">
      <c r="A1172" s="1" t="s">
        <v>1000</v>
      </c>
      <c r="B1172" s="3">
        <v>42764</v>
      </c>
      <c r="C1172" s="3">
        <v>42767</v>
      </c>
      <c r="D1172" s="1" t="s">
        <v>31</v>
      </c>
      <c r="E1172" s="1" t="s">
        <v>23</v>
      </c>
      <c r="F1172" s="2" t="s">
        <v>28</v>
      </c>
      <c r="G1172" s="1" t="s">
        <v>937</v>
      </c>
      <c r="H1172" s="1">
        <v>4.7679999999999998</v>
      </c>
      <c r="I1172" s="1">
        <v>0.2</v>
      </c>
      <c r="J1172" s="1">
        <v>0.4768</v>
      </c>
      <c r="K1172">
        <f t="shared" si="18"/>
        <v>3</v>
      </c>
    </row>
    <row r="1173" spans="1:11" x14ac:dyDescent="0.25">
      <c r="A1173" s="1" t="s">
        <v>1001</v>
      </c>
      <c r="B1173" s="3">
        <v>42348</v>
      </c>
      <c r="C1173" s="3">
        <v>42354</v>
      </c>
      <c r="D1173" s="1" t="s">
        <v>21</v>
      </c>
      <c r="E1173" s="1" t="s">
        <v>13</v>
      </c>
      <c r="F1173" s="2" t="s">
        <v>28</v>
      </c>
      <c r="G1173" s="1" t="s">
        <v>937</v>
      </c>
      <c r="H1173" s="1">
        <v>1.78</v>
      </c>
      <c r="I1173" s="1">
        <v>0</v>
      </c>
      <c r="J1173" s="1">
        <v>0.49840000000000001</v>
      </c>
      <c r="K1173">
        <f t="shared" si="18"/>
        <v>6</v>
      </c>
    </row>
    <row r="1174" spans="1:11" x14ac:dyDescent="0.25">
      <c r="A1174" s="1" t="s">
        <v>1002</v>
      </c>
      <c r="B1174" s="3">
        <v>42731</v>
      </c>
      <c r="C1174" s="3">
        <v>42734</v>
      </c>
      <c r="D1174" s="1" t="s">
        <v>17</v>
      </c>
      <c r="E1174" s="1" t="s">
        <v>23</v>
      </c>
      <c r="F1174" s="2" t="s">
        <v>14</v>
      </c>
      <c r="G1174" s="1" t="s">
        <v>279</v>
      </c>
      <c r="H1174" s="1">
        <v>40</v>
      </c>
      <c r="I1174" s="1">
        <v>0.2</v>
      </c>
      <c r="J1174" s="1">
        <v>0.5</v>
      </c>
      <c r="K1174">
        <f t="shared" si="18"/>
        <v>3</v>
      </c>
    </row>
    <row r="1175" spans="1:11" x14ac:dyDescent="0.25">
      <c r="A1175" s="1" t="s">
        <v>1003</v>
      </c>
      <c r="B1175" s="3">
        <v>43009</v>
      </c>
      <c r="C1175" s="3">
        <v>43016</v>
      </c>
      <c r="D1175" s="1" t="s">
        <v>21</v>
      </c>
      <c r="E1175" s="1" t="s">
        <v>26</v>
      </c>
      <c r="F1175" s="2" t="s">
        <v>28</v>
      </c>
      <c r="G1175" s="1" t="s">
        <v>937</v>
      </c>
      <c r="H1175" s="1">
        <v>6.6719999999999997</v>
      </c>
      <c r="I1175" s="1">
        <v>0.2</v>
      </c>
      <c r="J1175" s="1">
        <v>0.50039999999999996</v>
      </c>
      <c r="K1175">
        <f t="shared" si="18"/>
        <v>7</v>
      </c>
    </row>
    <row r="1176" spans="1:11" x14ac:dyDescent="0.25">
      <c r="A1176" s="1" t="s">
        <v>1004</v>
      </c>
      <c r="B1176" s="3">
        <v>43058</v>
      </c>
      <c r="C1176" s="3">
        <v>43060</v>
      </c>
      <c r="D1176" s="1" t="s">
        <v>17</v>
      </c>
      <c r="E1176" s="1" t="s">
        <v>26</v>
      </c>
      <c r="F1176" s="2" t="s">
        <v>28</v>
      </c>
      <c r="G1176" s="1" t="s">
        <v>29</v>
      </c>
      <c r="H1176" s="1">
        <v>6.6719999999999997</v>
      </c>
      <c r="I1176" s="1">
        <v>0.2</v>
      </c>
      <c r="J1176" s="1">
        <v>0.50039999999999996</v>
      </c>
      <c r="K1176">
        <f t="shared" si="18"/>
        <v>2</v>
      </c>
    </row>
    <row r="1177" spans="1:11" x14ac:dyDescent="0.25">
      <c r="A1177" s="1" t="s">
        <v>713</v>
      </c>
      <c r="B1177" s="3">
        <v>42804</v>
      </c>
      <c r="C1177" s="3">
        <v>42808</v>
      </c>
      <c r="D1177" s="1" t="s">
        <v>21</v>
      </c>
      <c r="E1177" s="1" t="s">
        <v>23</v>
      </c>
      <c r="F1177" s="2" t="s">
        <v>18</v>
      </c>
      <c r="G1177" s="1" t="s">
        <v>297</v>
      </c>
      <c r="H1177" s="1">
        <v>6.6959999999999997</v>
      </c>
      <c r="I1177" s="1">
        <v>0.2</v>
      </c>
      <c r="J1177" s="1">
        <v>0.50219999999999998</v>
      </c>
      <c r="K1177">
        <f t="shared" si="18"/>
        <v>4</v>
      </c>
    </row>
    <row r="1178" spans="1:11" x14ac:dyDescent="0.25">
      <c r="A1178" s="1" t="s">
        <v>1005</v>
      </c>
      <c r="B1178" s="3">
        <v>43009</v>
      </c>
      <c r="C1178" s="3">
        <v>43010</v>
      </c>
      <c r="D1178" s="1" t="s">
        <v>31</v>
      </c>
      <c r="E1178" s="1" t="s">
        <v>35</v>
      </c>
      <c r="F1178" s="2" t="s">
        <v>28</v>
      </c>
      <c r="G1178" s="1" t="s">
        <v>995</v>
      </c>
      <c r="H1178" s="1">
        <v>1.44</v>
      </c>
      <c r="I1178" s="1">
        <v>0.2</v>
      </c>
      <c r="J1178" s="1">
        <v>0.504</v>
      </c>
      <c r="K1178">
        <f t="shared" si="18"/>
        <v>1</v>
      </c>
    </row>
    <row r="1179" spans="1:11" x14ac:dyDescent="0.25">
      <c r="A1179" s="1" t="s">
        <v>840</v>
      </c>
      <c r="B1179" s="3">
        <v>42450</v>
      </c>
      <c r="C1179" s="3">
        <v>42454</v>
      </c>
      <c r="D1179" s="1" t="s">
        <v>21</v>
      </c>
      <c r="E1179" s="1" t="s">
        <v>26</v>
      </c>
      <c r="F1179" s="2" t="s">
        <v>28</v>
      </c>
      <c r="G1179" s="1" t="s">
        <v>937</v>
      </c>
      <c r="H1179" s="1">
        <v>1.3440000000000001</v>
      </c>
      <c r="I1179" s="1">
        <v>0.2</v>
      </c>
      <c r="J1179" s="1">
        <v>0.504</v>
      </c>
      <c r="K1179">
        <f t="shared" si="18"/>
        <v>4</v>
      </c>
    </row>
    <row r="1180" spans="1:11" x14ac:dyDescent="0.25">
      <c r="A1180" s="1" t="s">
        <v>688</v>
      </c>
      <c r="B1180" s="3">
        <v>41996</v>
      </c>
      <c r="C1180" s="3">
        <v>42000</v>
      </c>
      <c r="D1180" s="1" t="s">
        <v>17</v>
      </c>
      <c r="E1180" s="1" t="s">
        <v>13</v>
      </c>
      <c r="F1180" s="2" t="s">
        <v>28</v>
      </c>
      <c r="G1180" s="1" t="s">
        <v>937</v>
      </c>
      <c r="H1180" s="1">
        <v>1.3440000000000001</v>
      </c>
      <c r="I1180" s="1">
        <v>0.2</v>
      </c>
      <c r="J1180" s="1">
        <v>0.504</v>
      </c>
      <c r="K1180">
        <f t="shared" si="18"/>
        <v>4</v>
      </c>
    </row>
    <row r="1181" spans="1:11" x14ac:dyDescent="0.25">
      <c r="A1181" s="1" t="s">
        <v>1006</v>
      </c>
      <c r="B1181" s="3">
        <v>41937</v>
      </c>
      <c r="C1181" s="3">
        <v>41941</v>
      </c>
      <c r="D1181" s="1" t="s">
        <v>21</v>
      </c>
      <c r="E1181" s="1" t="s">
        <v>23</v>
      </c>
      <c r="F1181" s="2" t="s">
        <v>14</v>
      </c>
      <c r="G1181" s="1" t="s">
        <v>279</v>
      </c>
      <c r="H1181" s="1">
        <v>40.776000000000003</v>
      </c>
      <c r="I1181" s="1">
        <v>0.2</v>
      </c>
      <c r="J1181" s="1">
        <v>0.50970000000000004</v>
      </c>
      <c r="K1181">
        <f t="shared" si="18"/>
        <v>4</v>
      </c>
    </row>
    <row r="1182" spans="1:11" x14ac:dyDescent="0.25">
      <c r="A1182" s="1" t="s">
        <v>1007</v>
      </c>
      <c r="B1182" s="3">
        <v>43042</v>
      </c>
      <c r="C1182" s="3">
        <v>43047</v>
      </c>
      <c r="D1182" s="1" t="s">
        <v>21</v>
      </c>
      <c r="E1182" s="1" t="s">
        <v>23</v>
      </c>
      <c r="F1182" s="2" t="s">
        <v>14</v>
      </c>
      <c r="G1182" s="1" t="s">
        <v>279</v>
      </c>
      <c r="H1182" s="1">
        <v>40.776000000000003</v>
      </c>
      <c r="I1182" s="1">
        <v>0.2</v>
      </c>
      <c r="J1182" s="1">
        <v>0.50970000000000004</v>
      </c>
      <c r="K1182">
        <f t="shared" si="18"/>
        <v>5</v>
      </c>
    </row>
    <row r="1183" spans="1:11" x14ac:dyDescent="0.25">
      <c r="A1183" s="1" t="s">
        <v>1008</v>
      </c>
      <c r="B1183" s="3">
        <v>41874</v>
      </c>
      <c r="C1183" s="3">
        <v>41878</v>
      </c>
      <c r="D1183" s="1" t="s">
        <v>21</v>
      </c>
      <c r="E1183" s="1" t="s">
        <v>35</v>
      </c>
      <c r="F1183" s="2" t="s">
        <v>28</v>
      </c>
      <c r="G1183" s="1" t="s">
        <v>29</v>
      </c>
      <c r="H1183" s="1">
        <v>6.8</v>
      </c>
      <c r="I1183" s="1">
        <v>0.2</v>
      </c>
      <c r="J1183" s="1">
        <v>0.51</v>
      </c>
      <c r="K1183">
        <f t="shared" si="18"/>
        <v>4</v>
      </c>
    </row>
    <row r="1184" spans="1:11" x14ac:dyDescent="0.25">
      <c r="A1184" s="1" t="s">
        <v>1009</v>
      </c>
      <c r="B1184" s="3">
        <v>42350</v>
      </c>
      <c r="C1184" s="3">
        <v>42353</v>
      </c>
      <c r="D1184" s="1" t="s">
        <v>31</v>
      </c>
      <c r="E1184" s="1" t="s">
        <v>35</v>
      </c>
      <c r="F1184" s="2" t="s">
        <v>28</v>
      </c>
      <c r="G1184" s="1" t="s">
        <v>29</v>
      </c>
      <c r="H1184" s="1">
        <v>25.76</v>
      </c>
      <c r="I1184" s="1">
        <v>0</v>
      </c>
      <c r="J1184" s="1">
        <v>0.51519999999999999</v>
      </c>
      <c r="K1184">
        <f t="shared" si="18"/>
        <v>3</v>
      </c>
    </row>
    <row r="1185" spans="1:11" x14ac:dyDescent="0.25">
      <c r="A1185" s="1" t="s">
        <v>1010</v>
      </c>
      <c r="B1185" s="3">
        <v>42315</v>
      </c>
      <c r="C1185" s="3">
        <v>42318</v>
      </c>
      <c r="D1185" s="1" t="s">
        <v>17</v>
      </c>
      <c r="E1185" s="1" t="s">
        <v>23</v>
      </c>
      <c r="F1185" s="2" t="s">
        <v>28</v>
      </c>
      <c r="G1185" s="1" t="s">
        <v>673</v>
      </c>
      <c r="H1185" s="1">
        <v>26.18</v>
      </c>
      <c r="I1185" s="1">
        <v>0</v>
      </c>
      <c r="J1185" s="1">
        <v>0.52359999999999995</v>
      </c>
      <c r="K1185">
        <f t="shared" si="18"/>
        <v>3</v>
      </c>
    </row>
    <row r="1186" spans="1:11" x14ac:dyDescent="0.25">
      <c r="A1186" s="1" t="s">
        <v>1011</v>
      </c>
      <c r="B1186" s="3">
        <v>42087</v>
      </c>
      <c r="C1186" s="3">
        <v>42093</v>
      </c>
      <c r="D1186" s="1" t="s">
        <v>21</v>
      </c>
      <c r="E1186" s="1" t="s">
        <v>13</v>
      </c>
      <c r="F1186" s="2" t="s">
        <v>28</v>
      </c>
      <c r="G1186" s="1" t="s">
        <v>952</v>
      </c>
      <c r="H1186" s="1">
        <v>6.992</v>
      </c>
      <c r="I1186" s="1">
        <v>0.2</v>
      </c>
      <c r="J1186" s="1">
        <v>0.52439999999999998</v>
      </c>
      <c r="K1186">
        <f t="shared" si="18"/>
        <v>6</v>
      </c>
    </row>
    <row r="1187" spans="1:11" x14ac:dyDescent="0.25">
      <c r="A1187" s="1" t="s">
        <v>1012</v>
      </c>
      <c r="B1187" s="3">
        <v>43030</v>
      </c>
      <c r="C1187" s="3">
        <v>43032</v>
      </c>
      <c r="D1187" s="1" t="s">
        <v>31</v>
      </c>
      <c r="E1187" s="1" t="s">
        <v>23</v>
      </c>
      <c r="F1187" s="2" t="s">
        <v>14</v>
      </c>
      <c r="G1187" s="1" t="s">
        <v>58</v>
      </c>
      <c r="H1187" s="1">
        <v>52.99</v>
      </c>
      <c r="I1187" s="1">
        <v>0</v>
      </c>
      <c r="J1187" s="1">
        <v>0.52990000000000004</v>
      </c>
      <c r="K1187">
        <f t="shared" si="18"/>
        <v>2</v>
      </c>
    </row>
    <row r="1188" spans="1:11" x14ac:dyDescent="0.25">
      <c r="A1188" s="1" t="s">
        <v>1013</v>
      </c>
      <c r="B1188" s="3">
        <v>42982</v>
      </c>
      <c r="C1188" s="3">
        <v>42988</v>
      </c>
      <c r="D1188" s="1" t="s">
        <v>21</v>
      </c>
      <c r="E1188" s="1" t="s">
        <v>35</v>
      </c>
      <c r="F1188" s="2" t="s">
        <v>28</v>
      </c>
      <c r="G1188" s="1" t="s">
        <v>68</v>
      </c>
      <c r="H1188" s="1">
        <v>54.32</v>
      </c>
      <c r="I1188" s="1">
        <v>0</v>
      </c>
      <c r="J1188" s="1">
        <v>0.54320000000000002</v>
      </c>
      <c r="K1188">
        <f t="shared" si="18"/>
        <v>6</v>
      </c>
    </row>
    <row r="1189" spans="1:11" x14ac:dyDescent="0.25">
      <c r="A1189" s="1" t="s">
        <v>1014</v>
      </c>
      <c r="B1189" s="3">
        <v>41754</v>
      </c>
      <c r="C1189" s="3">
        <v>41758</v>
      </c>
      <c r="D1189" s="1" t="s">
        <v>21</v>
      </c>
      <c r="E1189" s="1" t="s">
        <v>26</v>
      </c>
      <c r="F1189" s="2" t="s">
        <v>28</v>
      </c>
      <c r="G1189" s="1" t="s">
        <v>937</v>
      </c>
      <c r="H1189" s="1">
        <v>6.24</v>
      </c>
      <c r="I1189" s="1">
        <v>0.2</v>
      </c>
      <c r="J1189" s="1">
        <v>0.54600000000000004</v>
      </c>
      <c r="K1189">
        <f t="shared" si="18"/>
        <v>4</v>
      </c>
    </row>
    <row r="1190" spans="1:11" x14ac:dyDescent="0.25">
      <c r="A1190" s="1" t="s">
        <v>1015</v>
      </c>
      <c r="B1190" s="3">
        <v>41964</v>
      </c>
      <c r="C1190" s="3">
        <v>41970</v>
      </c>
      <c r="D1190" s="1" t="s">
        <v>21</v>
      </c>
      <c r="E1190" s="1" t="s">
        <v>26</v>
      </c>
      <c r="F1190" s="2" t="s">
        <v>28</v>
      </c>
      <c r="G1190" s="1" t="s">
        <v>1016</v>
      </c>
      <c r="H1190" s="1">
        <v>1.6319999999999999</v>
      </c>
      <c r="I1190" s="1">
        <v>0.2</v>
      </c>
      <c r="J1190" s="1">
        <v>0.55079999999999996</v>
      </c>
      <c r="K1190">
        <f t="shared" si="18"/>
        <v>6</v>
      </c>
    </row>
    <row r="1191" spans="1:11" x14ac:dyDescent="0.25">
      <c r="A1191" s="1" t="s">
        <v>1017</v>
      </c>
      <c r="B1191" s="3">
        <v>42541</v>
      </c>
      <c r="C1191" s="3">
        <v>42546</v>
      </c>
      <c r="D1191" s="1" t="s">
        <v>21</v>
      </c>
      <c r="E1191" s="1" t="s">
        <v>26</v>
      </c>
      <c r="F1191" s="2" t="s">
        <v>14</v>
      </c>
      <c r="G1191" s="1" t="s">
        <v>279</v>
      </c>
      <c r="H1191" s="1">
        <v>6.9</v>
      </c>
      <c r="I1191" s="1">
        <v>0</v>
      </c>
      <c r="J1191" s="1">
        <v>0.55200000000000005</v>
      </c>
      <c r="K1191">
        <f t="shared" si="18"/>
        <v>5</v>
      </c>
    </row>
    <row r="1192" spans="1:11" x14ac:dyDescent="0.25">
      <c r="A1192" s="1" t="s">
        <v>1018</v>
      </c>
      <c r="B1192" s="3">
        <v>43004</v>
      </c>
      <c r="C1192" s="3">
        <v>43006</v>
      </c>
      <c r="D1192" s="1" t="s">
        <v>31</v>
      </c>
      <c r="E1192" s="1" t="s">
        <v>35</v>
      </c>
      <c r="F1192" s="2" t="s">
        <v>28</v>
      </c>
      <c r="G1192" s="1" t="s">
        <v>937</v>
      </c>
      <c r="H1192" s="1">
        <v>2.2240000000000002</v>
      </c>
      <c r="I1192" s="1">
        <v>0.2</v>
      </c>
      <c r="J1192" s="1">
        <v>0.55600000000000005</v>
      </c>
      <c r="K1192">
        <f t="shared" si="18"/>
        <v>2</v>
      </c>
    </row>
    <row r="1193" spans="1:11" x14ac:dyDescent="0.25">
      <c r="A1193" s="1" t="s">
        <v>803</v>
      </c>
      <c r="B1193" s="3">
        <v>42996</v>
      </c>
      <c r="C1193" s="3">
        <v>42998</v>
      </c>
      <c r="D1193" s="1" t="s">
        <v>31</v>
      </c>
      <c r="E1193" s="1" t="s">
        <v>26</v>
      </c>
      <c r="F1193" s="2" t="s">
        <v>28</v>
      </c>
      <c r="G1193" s="1" t="s">
        <v>937</v>
      </c>
      <c r="H1193" s="1">
        <v>8.9280000000000008</v>
      </c>
      <c r="I1193" s="1">
        <v>0.2</v>
      </c>
      <c r="J1193" s="1">
        <v>0.55800000000000005</v>
      </c>
      <c r="K1193">
        <f t="shared" si="18"/>
        <v>2</v>
      </c>
    </row>
    <row r="1194" spans="1:11" x14ac:dyDescent="0.25">
      <c r="A1194" s="1" t="s">
        <v>1019</v>
      </c>
      <c r="B1194" s="3">
        <v>42555</v>
      </c>
      <c r="C1194" s="3">
        <v>42557</v>
      </c>
      <c r="D1194" s="1" t="s">
        <v>31</v>
      </c>
      <c r="E1194" s="1" t="s">
        <v>35</v>
      </c>
      <c r="F1194" s="2" t="s">
        <v>28</v>
      </c>
      <c r="G1194" s="1" t="s">
        <v>68</v>
      </c>
      <c r="H1194" s="1">
        <v>27.92</v>
      </c>
      <c r="I1194" s="1">
        <v>0</v>
      </c>
      <c r="J1194" s="1">
        <v>0.55840000000000001</v>
      </c>
      <c r="K1194">
        <f t="shared" si="18"/>
        <v>2</v>
      </c>
    </row>
    <row r="1195" spans="1:11" x14ac:dyDescent="0.25">
      <c r="A1195" s="1" t="s">
        <v>1020</v>
      </c>
      <c r="B1195" s="3">
        <v>42086</v>
      </c>
      <c r="C1195" s="3">
        <v>42089</v>
      </c>
      <c r="D1195" s="1" t="s">
        <v>31</v>
      </c>
      <c r="E1195" s="1" t="s">
        <v>13</v>
      </c>
      <c r="F1195" s="2" t="s">
        <v>28</v>
      </c>
      <c r="G1195" s="1" t="s">
        <v>68</v>
      </c>
      <c r="H1195" s="1">
        <v>27.92</v>
      </c>
      <c r="I1195" s="1">
        <v>0</v>
      </c>
      <c r="J1195" s="1">
        <v>0.55840000000000001</v>
      </c>
      <c r="K1195">
        <f t="shared" si="18"/>
        <v>3</v>
      </c>
    </row>
    <row r="1196" spans="1:11" x14ac:dyDescent="0.25">
      <c r="A1196" s="1" t="s">
        <v>1021</v>
      </c>
      <c r="B1196" s="3">
        <v>42285</v>
      </c>
      <c r="C1196" s="3">
        <v>42290</v>
      </c>
      <c r="D1196" s="1" t="s">
        <v>21</v>
      </c>
      <c r="E1196" s="1" t="s">
        <v>26</v>
      </c>
      <c r="F1196" s="2" t="s">
        <v>28</v>
      </c>
      <c r="G1196" s="1" t="s">
        <v>937</v>
      </c>
      <c r="H1196" s="1">
        <v>3.44</v>
      </c>
      <c r="I1196" s="1">
        <v>0.2</v>
      </c>
      <c r="J1196" s="1">
        <v>0.55900000000000005</v>
      </c>
      <c r="K1196">
        <f t="shared" si="18"/>
        <v>5</v>
      </c>
    </row>
    <row r="1197" spans="1:11" x14ac:dyDescent="0.25">
      <c r="A1197" s="1" t="s">
        <v>1022</v>
      </c>
      <c r="B1197" s="3">
        <v>42336</v>
      </c>
      <c r="C1197" s="3">
        <v>42340</v>
      </c>
      <c r="D1197" s="1" t="s">
        <v>21</v>
      </c>
      <c r="E1197" s="1" t="s">
        <v>23</v>
      </c>
      <c r="F1197" s="2" t="s">
        <v>28</v>
      </c>
      <c r="G1197" s="1" t="s">
        <v>673</v>
      </c>
      <c r="H1197" s="1">
        <v>3.008</v>
      </c>
      <c r="I1197" s="1">
        <v>0.2</v>
      </c>
      <c r="J1197" s="1">
        <v>0.56399999999999995</v>
      </c>
      <c r="K1197">
        <f t="shared" si="18"/>
        <v>4</v>
      </c>
    </row>
    <row r="1198" spans="1:11" x14ac:dyDescent="0.25">
      <c r="A1198" s="1" t="s">
        <v>497</v>
      </c>
      <c r="B1198" s="3">
        <v>42369</v>
      </c>
      <c r="C1198" s="3">
        <v>42373</v>
      </c>
      <c r="D1198" s="1" t="s">
        <v>21</v>
      </c>
      <c r="E1198" s="1" t="s">
        <v>26</v>
      </c>
      <c r="F1198" s="2" t="s">
        <v>28</v>
      </c>
      <c r="G1198" s="1" t="s">
        <v>673</v>
      </c>
      <c r="H1198" s="1">
        <v>3.488</v>
      </c>
      <c r="I1198" s="1">
        <v>0.2</v>
      </c>
      <c r="J1198" s="1">
        <v>0.56679999999999997</v>
      </c>
      <c r="K1198">
        <f t="shared" si="18"/>
        <v>4</v>
      </c>
    </row>
    <row r="1199" spans="1:11" x14ac:dyDescent="0.25">
      <c r="A1199" s="1" t="s">
        <v>617</v>
      </c>
      <c r="B1199" s="3">
        <v>41832</v>
      </c>
      <c r="C1199" s="3">
        <v>41836</v>
      </c>
      <c r="D1199" s="1" t="s">
        <v>21</v>
      </c>
      <c r="E1199" s="1" t="s">
        <v>26</v>
      </c>
      <c r="F1199" s="2" t="s">
        <v>28</v>
      </c>
      <c r="G1199" s="1" t="s">
        <v>673</v>
      </c>
      <c r="H1199" s="1">
        <v>3.488</v>
      </c>
      <c r="I1199" s="1">
        <v>0.2</v>
      </c>
      <c r="J1199" s="1">
        <v>0.56679999999999997</v>
      </c>
      <c r="K1199">
        <f t="shared" si="18"/>
        <v>4</v>
      </c>
    </row>
    <row r="1200" spans="1:11" x14ac:dyDescent="0.25">
      <c r="A1200" s="1" t="s">
        <v>1023</v>
      </c>
      <c r="B1200" s="3">
        <v>43035</v>
      </c>
      <c r="C1200" s="3">
        <v>43041</v>
      </c>
      <c r="D1200" s="1" t="s">
        <v>21</v>
      </c>
      <c r="E1200" s="1" t="s">
        <v>13</v>
      </c>
      <c r="F1200" s="2" t="s">
        <v>28</v>
      </c>
      <c r="G1200" s="1" t="s">
        <v>937</v>
      </c>
      <c r="H1200" s="1">
        <v>6.5759999999999996</v>
      </c>
      <c r="I1200" s="1">
        <v>0.2</v>
      </c>
      <c r="J1200" s="1">
        <v>0.57540000000000002</v>
      </c>
      <c r="K1200">
        <f t="shared" si="18"/>
        <v>6</v>
      </c>
    </row>
    <row r="1201" spans="1:11" x14ac:dyDescent="0.25">
      <c r="A1201" s="1" t="s">
        <v>1024</v>
      </c>
      <c r="B1201" s="3">
        <v>42259</v>
      </c>
      <c r="C1201" s="3">
        <v>42265</v>
      </c>
      <c r="D1201" s="1" t="s">
        <v>21</v>
      </c>
      <c r="E1201" s="1" t="s">
        <v>23</v>
      </c>
      <c r="F1201" s="2" t="s">
        <v>28</v>
      </c>
      <c r="G1201" s="1" t="s">
        <v>673</v>
      </c>
      <c r="H1201" s="1">
        <v>1.24</v>
      </c>
      <c r="I1201" s="1">
        <v>0</v>
      </c>
      <c r="J1201" s="1">
        <v>0.58279999999999998</v>
      </c>
      <c r="K1201">
        <f t="shared" si="18"/>
        <v>6</v>
      </c>
    </row>
    <row r="1202" spans="1:11" x14ac:dyDescent="0.25">
      <c r="A1202" s="1" t="s">
        <v>1025</v>
      </c>
      <c r="B1202" s="3">
        <v>42373</v>
      </c>
      <c r="C1202" s="3">
        <v>42377</v>
      </c>
      <c r="D1202" s="1" t="s">
        <v>21</v>
      </c>
      <c r="E1202" s="1" t="s">
        <v>23</v>
      </c>
      <c r="F1202" s="2" t="s">
        <v>28</v>
      </c>
      <c r="G1202" s="1" t="s">
        <v>937</v>
      </c>
      <c r="H1202" s="1">
        <v>4.6719999999999997</v>
      </c>
      <c r="I1202" s="1">
        <v>0.2</v>
      </c>
      <c r="J1202" s="1">
        <v>0.58399999999999996</v>
      </c>
      <c r="K1202">
        <f t="shared" si="18"/>
        <v>4</v>
      </c>
    </row>
    <row r="1203" spans="1:11" x14ac:dyDescent="0.25">
      <c r="A1203" s="1" t="s">
        <v>778</v>
      </c>
      <c r="B1203" s="3">
        <v>42889</v>
      </c>
      <c r="C1203" s="3">
        <v>42896</v>
      </c>
      <c r="D1203" s="1" t="s">
        <v>21</v>
      </c>
      <c r="E1203" s="1" t="s">
        <v>13</v>
      </c>
      <c r="F1203" s="2" t="s">
        <v>28</v>
      </c>
      <c r="G1203" s="1" t="s">
        <v>952</v>
      </c>
      <c r="H1203" s="1">
        <v>5.2</v>
      </c>
      <c r="I1203" s="1">
        <v>0.2</v>
      </c>
      <c r="J1203" s="1">
        <v>0.58499999999999996</v>
      </c>
      <c r="K1203">
        <f t="shared" si="18"/>
        <v>7</v>
      </c>
    </row>
    <row r="1204" spans="1:11" x14ac:dyDescent="0.25">
      <c r="A1204" s="1" t="s">
        <v>315</v>
      </c>
      <c r="B1204" s="3">
        <v>42618</v>
      </c>
      <c r="C1204" s="3">
        <v>42622</v>
      </c>
      <c r="D1204" s="1" t="s">
        <v>21</v>
      </c>
      <c r="E1204" s="1" t="s">
        <v>23</v>
      </c>
      <c r="F1204" s="2" t="s">
        <v>28</v>
      </c>
      <c r="G1204" s="1" t="s">
        <v>937</v>
      </c>
      <c r="H1204" s="1">
        <v>7.8719999999999999</v>
      </c>
      <c r="I1204" s="1">
        <v>0.2</v>
      </c>
      <c r="J1204" s="1">
        <v>0.59040000000000004</v>
      </c>
      <c r="K1204">
        <f t="shared" si="18"/>
        <v>4</v>
      </c>
    </row>
    <row r="1205" spans="1:11" x14ac:dyDescent="0.25">
      <c r="A1205" s="1" t="s">
        <v>1026</v>
      </c>
      <c r="B1205" s="3">
        <v>42374</v>
      </c>
      <c r="C1205" s="3">
        <v>42376</v>
      </c>
      <c r="D1205" s="1" t="s">
        <v>17</v>
      </c>
      <c r="E1205" s="1" t="s">
        <v>13</v>
      </c>
      <c r="F1205" s="2" t="s">
        <v>28</v>
      </c>
      <c r="G1205" s="1" t="s">
        <v>937</v>
      </c>
      <c r="H1205" s="1">
        <v>5.2480000000000002</v>
      </c>
      <c r="I1205" s="1">
        <v>0.2</v>
      </c>
      <c r="J1205" s="1">
        <v>0.59040000000000004</v>
      </c>
      <c r="K1205">
        <f t="shared" si="18"/>
        <v>2</v>
      </c>
    </row>
    <row r="1206" spans="1:11" x14ac:dyDescent="0.25">
      <c r="A1206" s="1" t="s">
        <v>713</v>
      </c>
      <c r="B1206" s="3">
        <v>42804</v>
      </c>
      <c r="C1206" s="3">
        <v>42808</v>
      </c>
      <c r="D1206" s="1" t="s">
        <v>21</v>
      </c>
      <c r="E1206" s="1" t="s">
        <v>23</v>
      </c>
      <c r="F1206" s="2" t="s">
        <v>28</v>
      </c>
      <c r="G1206" s="1" t="s">
        <v>937</v>
      </c>
      <c r="H1206" s="1">
        <v>5.2480000000000002</v>
      </c>
      <c r="I1206" s="1">
        <v>0.2</v>
      </c>
      <c r="J1206" s="1">
        <v>0.59040000000000004</v>
      </c>
      <c r="K1206">
        <f t="shared" si="18"/>
        <v>4</v>
      </c>
    </row>
    <row r="1207" spans="1:11" x14ac:dyDescent="0.25">
      <c r="A1207" s="1" t="s">
        <v>1027</v>
      </c>
      <c r="B1207" s="3">
        <v>42906</v>
      </c>
      <c r="C1207" s="3">
        <v>42913</v>
      </c>
      <c r="D1207" s="1" t="s">
        <v>21</v>
      </c>
      <c r="E1207" s="1" t="s">
        <v>23</v>
      </c>
      <c r="F1207" s="2" t="s">
        <v>28</v>
      </c>
      <c r="G1207" s="1" t="s">
        <v>937</v>
      </c>
      <c r="H1207" s="1">
        <v>5.2480000000000002</v>
      </c>
      <c r="I1207" s="1">
        <v>0.2</v>
      </c>
      <c r="J1207" s="1">
        <v>0.59040000000000004</v>
      </c>
      <c r="K1207">
        <f t="shared" si="18"/>
        <v>7</v>
      </c>
    </row>
    <row r="1208" spans="1:11" x14ac:dyDescent="0.25">
      <c r="A1208" s="1" t="s">
        <v>1028</v>
      </c>
      <c r="B1208" s="3">
        <v>42132</v>
      </c>
      <c r="C1208" s="3">
        <v>42136</v>
      </c>
      <c r="D1208" s="1" t="s">
        <v>21</v>
      </c>
      <c r="E1208" s="1" t="s">
        <v>35</v>
      </c>
      <c r="F1208" s="2" t="s">
        <v>28</v>
      </c>
      <c r="G1208" s="1" t="s">
        <v>937</v>
      </c>
      <c r="H1208" s="1">
        <v>5.2480000000000002</v>
      </c>
      <c r="I1208" s="1">
        <v>0.2</v>
      </c>
      <c r="J1208" s="1">
        <v>0.59040000000000004</v>
      </c>
      <c r="K1208">
        <f t="shared" si="18"/>
        <v>4</v>
      </c>
    </row>
    <row r="1209" spans="1:11" x14ac:dyDescent="0.25">
      <c r="A1209" s="1" t="s">
        <v>612</v>
      </c>
      <c r="B1209" s="3">
        <v>42866</v>
      </c>
      <c r="C1209" s="3">
        <v>42872</v>
      </c>
      <c r="D1209" s="1" t="s">
        <v>21</v>
      </c>
      <c r="E1209" s="1" t="s">
        <v>26</v>
      </c>
      <c r="F1209" s="2" t="s">
        <v>28</v>
      </c>
      <c r="G1209" s="1" t="s">
        <v>937</v>
      </c>
      <c r="H1209" s="1">
        <v>5.2480000000000002</v>
      </c>
      <c r="I1209" s="1">
        <v>0.2</v>
      </c>
      <c r="J1209" s="1">
        <v>0.59040000000000004</v>
      </c>
      <c r="K1209">
        <f t="shared" si="18"/>
        <v>6</v>
      </c>
    </row>
    <row r="1210" spans="1:11" x14ac:dyDescent="0.25">
      <c r="A1210" s="1" t="s">
        <v>1029</v>
      </c>
      <c r="B1210" s="3">
        <v>43039</v>
      </c>
      <c r="C1210" s="3">
        <v>43043</v>
      </c>
      <c r="D1210" s="1" t="s">
        <v>21</v>
      </c>
      <c r="E1210" s="1" t="s">
        <v>26</v>
      </c>
      <c r="F1210" s="2" t="s">
        <v>28</v>
      </c>
      <c r="G1210" s="1" t="s">
        <v>937</v>
      </c>
      <c r="H1210" s="1">
        <v>5.2480000000000002</v>
      </c>
      <c r="I1210" s="1">
        <v>0.2</v>
      </c>
      <c r="J1210" s="1">
        <v>0.59040000000000004</v>
      </c>
      <c r="K1210">
        <f t="shared" si="18"/>
        <v>4</v>
      </c>
    </row>
    <row r="1211" spans="1:11" x14ac:dyDescent="0.25">
      <c r="A1211" s="1" t="s">
        <v>1030</v>
      </c>
      <c r="B1211" s="3">
        <v>42350</v>
      </c>
      <c r="C1211" s="3">
        <v>42354</v>
      </c>
      <c r="D1211" s="1" t="s">
        <v>17</v>
      </c>
      <c r="E1211" s="1" t="s">
        <v>35</v>
      </c>
      <c r="F1211" s="2" t="s">
        <v>28</v>
      </c>
      <c r="G1211" s="1" t="s">
        <v>937</v>
      </c>
      <c r="H1211" s="1">
        <v>2.21</v>
      </c>
      <c r="I1211" s="1">
        <v>0</v>
      </c>
      <c r="J1211" s="1">
        <v>0.59670000000000001</v>
      </c>
      <c r="K1211">
        <f t="shared" si="18"/>
        <v>4</v>
      </c>
    </row>
    <row r="1212" spans="1:11" x14ac:dyDescent="0.25">
      <c r="A1212" s="1" t="s">
        <v>1031</v>
      </c>
      <c r="B1212" s="3">
        <v>42271</v>
      </c>
      <c r="C1212" s="3">
        <v>42274</v>
      </c>
      <c r="D1212" s="1" t="s">
        <v>17</v>
      </c>
      <c r="E1212" s="1" t="s">
        <v>23</v>
      </c>
      <c r="F1212" s="2" t="s">
        <v>28</v>
      </c>
      <c r="G1212" s="1" t="s">
        <v>937</v>
      </c>
      <c r="H1212" s="1">
        <v>6.8479999999999999</v>
      </c>
      <c r="I1212" s="1">
        <v>0.2</v>
      </c>
      <c r="J1212" s="1">
        <v>0.59919999999999995</v>
      </c>
      <c r="K1212">
        <f t="shared" si="18"/>
        <v>3</v>
      </c>
    </row>
    <row r="1213" spans="1:11" x14ac:dyDescent="0.25">
      <c r="A1213" s="1" t="s">
        <v>1032</v>
      </c>
      <c r="B1213" s="3">
        <v>42356</v>
      </c>
      <c r="C1213" s="3">
        <v>42360</v>
      </c>
      <c r="D1213" s="1" t="s">
        <v>21</v>
      </c>
      <c r="E1213" s="1" t="s">
        <v>35</v>
      </c>
      <c r="F1213" s="2" t="s">
        <v>28</v>
      </c>
      <c r="G1213" s="1" t="s">
        <v>937</v>
      </c>
      <c r="H1213" s="1">
        <v>6.8479999999999999</v>
      </c>
      <c r="I1213" s="1">
        <v>0.2</v>
      </c>
      <c r="J1213" s="1">
        <v>0.59919999999999995</v>
      </c>
      <c r="K1213">
        <f t="shared" si="18"/>
        <v>4</v>
      </c>
    </row>
    <row r="1214" spans="1:11" x14ac:dyDescent="0.25">
      <c r="A1214" s="1" t="s">
        <v>1033</v>
      </c>
      <c r="B1214" s="3">
        <v>41799</v>
      </c>
      <c r="C1214" s="3">
        <v>41803</v>
      </c>
      <c r="D1214" s="1" t="s">
        <v>17</v>
      </c>
      <c r="E1214" s="1" t="s">
        <v>26</v>
      </c>
      <c r="F1214" s="2" t="s">
        <v>14</v>
      </c>
      <c r="G1214" s="1" t="s">
        <v>58</v>
      </c>
      <c r="H1214" s="1">
        <v>7.992</v>
      </c>
      <c r="I1214" s="1">
        <v>0.2</v>
      </c>
      <c r="J1214" s="1">
        <v>0.59940000000000004</v>
      </c>
      <c r="K1214">
        <f t="shared" si="18"/>
        <v>4</v>
      </c>
    </row>
    <row r="1215" spans="1:11" x14ac:dyDescent="0.25">
      <c r="A1215" s="1" t="s">
        <v>598</v>
      </c>
      <c r="B1215" s="3">
        <v>42280</v>
      </c>
      <c r="C1215" s="3">
        <v>42283</v>
      </c>
      <c r="D1215" s="1" t="s">
        <v>17</v>
      </c>
      <c r="E1215" s="1" t="s">
        <v>23</v>
      </c>
      <c r="F1215" s="2" t="s">
        <v>14</v>
      </c>
      <c r="G1215" s="1" t="s">
        <v>279</v>
      </c>
      <c r="H1215" s="1">
        <v>47.984000000000002</v>
      </c>
      <c r="I1215" s="1">
        <v>0.2</v>
      </c>
      <c r="J1215" s="1">
        <v>0.5998</v>
      </c>
      <c r="K1215">
        <f t="shared" si="18"/>
        <v>3</v>
      </c>
    </row>
    <row r="1216" spans="1:11" x14ac:dyDescent="0.25">
      <c r="A1216" s="1" t="s">
        <v>1034</v>
      </c>
      <c r="B1216" s="3">
        <v>43001</v>
      </c>
      <c r="C1216" s="3">
        <v>43007</v>
      </c>
      <c r="D1216" s="1" t="s">
        <v>21</v>
      </c>
      <c r="E1216" s="1" t="s">
        <v>35</v>
      </c>
      <c r="F1216" s="2" t="s">
        <v>14</v>
      </c>
      <c r="G1216" s="1" t="s">
        <v>279</v>
      </c>
      <c r="H1216" s="1">
        <v>47.984000000000002</v>
      </c>
      <c r="I1216" s="1">
        <v>0.2</v>
      </c>
      <c r="J1216" s="1">
        <v>0.5998</v>
      </c>
      <c r="K1216">
        <f t="shared" si="18"/>
        <v>6</v>
      </c>
    </row>
    <row r="1217" spans="1:11" x14ac:dyDescent="0.25">
      <c r="A1217" s="1" t="s">
        <v>1035</v>
      </c>
      <c r="B1217" s="3">
        <v>42343</v>
      </c>
      <c r="C1217" s="3">
        <v>42347</v>
      </c>
      <c r="D1217" s="1" t="s">
        <v>17</v>
      </c>
      <c r="E1217" s="1" t="s">
        <v>23</v>
      </c>
      <c r="F1217" s="2" t="s">
        <v>14</v>
      </c>
      <c r="G1217" s="1" t="s">
        <v>279</v>
      </c>
      <c r="H1217" s="1">
        <v>47.984000000000002</v>
      </c>
      <c r="I1217" s="1">
        <v>0.2</v>
      </c>
      <c r="J1217" s="1">
        <v>0.5998</v>
      </c>
      <c r="K1217">
        <f t="shared" si="18"/>
        <v>4</v>
      </c>
    </row>
    <row r="1218" spans="1:11" x14ac:dyDescent="0.25">
      <c r="A1218" s="1" t="s">
        <v>1036</v>
      </c>
      <c r="B1218" s="3">
        <v>42708</v>
      </c>
      <c r="C1218" s="3">
        <v>42709</v>
      </c>
      <c r="D1218" s="1" t="s">
        <v>31</v>
      </c>
      <c r="E1218" s="1" t="s">
        <v>23</v>
      </c>
      <c r="F1218" s="2" t="s">
        <v>28</v>
      </c>
      <c r="G1218" s="1" t="s">
        <v>995</v>
      </c>
      <c r="H1218" s="1">
        <v>1.728</v>
      </c>
      <c r="I1218" s="1">
        <v>0.2</v>
      </c>
      <c r="J1218" s="1">
        <v>0.6048</v>
      </c>
      <c r="K1218">
        <f t="shared" si="18"/>
        <v>1</v>
      </c>
    </row>
    <row r="1219" spans="1:11" x14ac:dyDescent="0.25">
      <c r="A1219" s="1" t="s">
        <v>1037</v>
      </c>
      <c r="B1219" s="3">
        <v>43078</v>
      </c>
      <c r="C1219" s="3">
        <v>43081</v>
      </c>
      <c r="D1219" s="1" t="s">
        <v>17</v>
      </c>
      <c r="E1219" s="1" t="s">
        <v>13</v>
      </c>
      <c r="F1219" s="2" t="s">
        <v>28</v>
      </c>
      <c r="G1219" s="1" t="s">
        <v>68</v>
      </c>
      <c r="H1219" s="1">
        <v>15.14</v>
      </c>
      <c r="I1219" s="1">
        <v>0</v>
      </c>
      <c r="J1219" s="1">
        <v>0.60560000000000003</v>
      </c>
      <c r="K1219">
        <f t="shared" ref="K1219:K1282" si="19">DATEDIF(B1219,C1219,"d")</f>
        <v>3</v>
      </c>
    </row>
    <row r="1220" spans="1:11" x14ac:dyDescent="0.25">
      <c r="A1220" s="1" t="s">
        <v>1038</v>
      </c>
      <c r="B1220" s="3">
        <v>42742</v>
      </c>
      <c r="C1220" s="3">
        <v>42744</v>
      </c>
      <c r="D1220" s="1" t="s">
        <v>17</v>
      </c>
      <c r="E1220" s="1" t="s">
        <v>35</v>
      </c>
      <c r="F1220" s="2" t="s">
        <v>28</v>
      </c>
      <c r="G1220" s="1" t="s">
        <v>68</v>
      </c>
      <c r="H1220" s="1">
        <v>61.02</v>
      </c>
      <c r="I1220" s="1">
        <v>0</v>
      </c>
      <c r="J1220" s="1">
        <v>0.61019999999999996</v>
      </c>
      <c r="K1220">
        <f t="shared" si="19"/>
        <v>2</v>
      </c>
    </row>
    <row r="1221" spans="1:11" x14ac:dyDescent="0.25">
      <c r="A1221" s="1" t="s">
        <v>675</v>
      </c>
      <c r="B1221" s="3">
        <v>42878</v>
      </c>
      <c r="C1221" s="3">
        <v>42882</v>
      </c>
      <c r="D1221" s="1" t="s">
        <v>21</v>
      </c>
      <c r="E1221" s="1" t="s">
        <v>26</v>
      </c>
      <c r="F1221" s="2" t="s">
        <v>28</v>
      </c>
      <c r="G1221" s="1" t="s">
        <v>673</v>
      </c>
      <c r="H1221" s="1">
        <v>1.8240000000000001</v>
      </c>
      <c r="I1221" s="1">
        <v>0.2</v>
      </c>
      <c r="J1221" s="1">
        <v>0.61560000000000004</v>
      </c>
      <c r="K1221">
        <f t="shared" si="19"/>
        <v>4</v>
      </c>
    </row>
    <row r="1222" spans="1:11" x14ac:dyDescent="0.25">
      <c r="A1222" s="1" t="s">
        <v>1039</v>
      </c>
      <c r="B1222" s="3">
        <v>42982</v>
      </c>
      <c r="C1222" s="3">
        <v>42987</v>
      </c>
      <c r="D1222" s="1" t="s">
        <v>17</v>
      </c>
      <c r="E1222" s="1" t="s">
        <v>23</v>
      </c>
      <c r="F1222" s="2" t="s">
        <v>28</v>
      </c>
      <c r="G1222" s="1" t="s">
        <v>937</v>
      </c>
      <c r="H1222" s="1">
        <v>8.2560000000000002</v>
      </c>
      <c r="I1222" s="1">
        <v>0.2</v>
      </c>
      <c r="J1222" s="1">
        <v>0.61919999999999997</v>
      </c>
      <c r="K1222">
        <f t="shared" si="19"/>
        <v>5</v>
      </c>
    </row>
    <row r="1223" spans="1:11" x14ac:dyDescent="0.25">
      <c r="A1223" s="1" t="s">
        <v>1040</v>
      </c>
      <c r="B1223" s="3">
        <v>41985</v>
      </c>
      <c r="C1223" s="3">
        <v>41988</v>
      </c>
      <c r="D1223" s="1" t="s">
        <v>17</v>
      </c>
      <c r="E1223" s="1" t="s">
        <v>35</v>
      </c>
      <c r="F1223" s="2" t="s">
        <v>28</v>
      </c>
      <c r="G1223" s="1" t="s">
        <v>68</v>
      </c>
      <c r="H1223" s="1">
        <v>8.94</v>
      </c>
      <c r="I1223" s="1">
        <v>0</v>
      </c>
      <c r="J1223" s="1">
        <v>0.62580000000000002</v>
      </c>
      <c r="K1223">
        <f t="shared" si="19"/>
        <v>3</v>
      </c>
    </row>
    <row r="1224" spans="1:11" x14ac:dyDescent="0.25">
      <c r="A1224" s="1" t="s">
        <v>1041</v>
      </c>
      <c r="B1224" s="3">
        <v>41856</v>
      </c>
      <c r="C1224" s="3">
        <v>41862</v>
      </c>
      <c r="D1224" s="1" t="s">
        <v>21</v>
      </c>
      <c r="E1224" s="1" t="s">
        <v>35</v>
      </c>
      <c r="F1224" s="2" t="s">
        <v>28</v>
      </c>
      <c r="G1224" s="1" t="s">
        <v>68</v>
      </c>
      <c r="H1224" s="1">
        <v>15.78</v>
      </c>
      <c r="I1224" s="1">
        <v>0</v>
      </c>
      <c r="J1224" s="1">
        <v>0.63119999999999998</v>
      </c>
      <c r="K1224">
        <f t="shared" si="19"/>
        <v>6</v>
      </c>
    </row>
    <row r="1225" spans="1:11" x14ac:dyDescent="0.25">
      <c r="A1225" s="1" t="s">
        <v>1042</v>
      </c>
      <c r="B1225" s="3">
        <v>42861</v>
      </c>
      <c r="C1225" s="3">
        <v>42866</v>
      </c>
      <c r="D1225" s="1" t="s">
        <v>21</v>
      </c>
      <c r="E1225" s="1" t="s">
        <v>26</v>
      </c>
      <c r="F1225" s="2" t="s">
        <v>28</v>
      </c>
      <c r="G1225" s="1" t="s">
        <v>937</v>
      </c>
      <c r="H1225" s="1">
        <v>6.4080000000000004</v>
      </c>
      <c r="I1225" s="1">
        <v>0.2</v>
      </c>
      <c r="J1225" s="1">
        <v>0.64080000000000004</v>
      </c>
      <c r="K1225">
        <f t="shared" si="19"/>
        <v>5</v>
      </c>
    </row>
    <row r="1226" spans="1:11" x14ac:dyDescent="0.25">
      <c r="A1226" s="1" t="s">
        <v>1043</v>
      </c>
      <c r="B1226" s="3">
        <v>41811</v>
      </c>
      <c r="C1226" s="3">
        <v>41815</v>
      </c>
      <c r="D1226" s="1" t="s">
        <v>21</v>
      </c>
      <c r="E1226" s="1" t="s">
        <v>23</v>
      </c>
      <c r="F1226" s="2" t="s">
        <v>18</v>
      </c>
      <c r="G1226" s="1" t="s">
        <v>297</v>
      </c>
      <c r="H1226" s="1">
        <v>3.984</v>
      </c>
      <c r="I1226" s="1">
        <v>0.2</v>
      </c>
      <c r="J1226" s="1">
        <v>0.64739999999999998</v>
      </c>
      <c r="K1226">
        <f t="shared" si="19"/>
        <v>4</v>
      </c>
    </row>
    <row r="1227" spans="1:11" x14ac:dyDescent="0.25">
      <c r="A1227" s="1" t="s">
        <v>1044</v>
      </c>
      <c r="B1227" s="3">
        <v>42615</v>
      </c>
      <c r="C1227" s="3">
        <v>42615</v>
      </c>
      <c r="D1227" s="1" t="s">
        <v>12</v>
      </c>
      <c r="E1227" s="1" t="s">
        <v>26</v>
      </c>
      <c r="F1227" s="2" t="s">
        <v>28</v>
      </c>
      <c r="G1227" s="1" t="s">
        <v>673</v>
      </c>
      <c r="H1227" s="1">
        <v>1.81</v>
      </c>
      <c r="I1227" s="1">
        <v>0</v>
      </c>
      <c r="J1227" s="1">
        <v>0.65159999999999996</v>
      </c>
      <c r="K1227">
        <f t="shared" si="19"/>
        <v>0</v>
      </c>
    </row>
    <row r="1228" spans="1:11" x14ac:dyDescent="0.25">
      <c r="A1228" s="1" t="s">
        <v>1045</v>
      </c>
      <c r="B1228" s="3">
        <v>42849</v>
      </c>
      <c r="C1228" s="3">
        <v>42853</v>
      </c>
      <c r="D1228" s="1" t="s">
        <v>21</v>
      </c>
      <c r="E1228" s="1" t="s">
        <v>35</v>
      </c>
      <c r="F1228" s="2" t="s">
        <v>28</v>
      </c>
      <c r="G1228" s="1" t="s">
        <v>673</v>
      </c>
      <c r="H1228" s="1">
        <v>1.81</v>
      </c>
      <c r="I1228" s="1">
        <v>0</v>
      </c>
      <c r="J1228" s="1">
        <v>0.65159999999999996</v>
      </c>
      <c r="K1228">
        <f t="shared" si="19"/>
        <v>4</v>
      </c>
    </row>
    <row r="1229" spans="1:11" x14ac:dyDescent="0.25">
      <c r="A1229" s="1" t="s">
        <v>1046</v>
      </c>
      <c r="B1229" s="3">
        <v>42798</v>
      </c>
      <c r="C1229" s="3">
        <v>42800</v>
      </c>
      <c r="D1229" s="1" t="s">
        <v>17</v>
      </c>
      <c r="E1229" s="1" t="s">
        <v>26</v>
      </c>
      <c r="F1229" s="2" t="s">
        <v>28</v>
      </c>
      <c r="G1229" s="1" t="s">
        <v>68</v>
      </c>
      <c r="H1229" s="1">
        <v>8.7200000000000006</v>
      </c>
      <c r="I1229" s="1">
        <v>0.2</v>
      </c>
      <c r="J1229" s="1">
        <v>0.65400000000000003</v>
      </c>
      <c r="K1229">
        <f t="shared" si="19"/>
        <v>2</v>
      </c>
    </row>
    <row r="1230" spans="1:11" x14ac:dyDescent="0.25">
      <c r="A1230" s="1" t="s">
        <v>121</v>
      </c>
      <c r="B1230" s="3">
        <v>43041</v>
      </c>
      <c r="C1230" s="3">
        <v>43045</v>
      </c>
      <c r="D1230" s="1" t="s">
        <v>21</v>
      </c>
      <c r="E1230" s="1" t="s">
        <v>23</v>
      </c>
      <c r="F1230" s="2" t="s">
        <v>18</v>
      </c>
      <c r="G1230" s="1" t="s">
        <v>297</v>
      </c>
      <c r="H1230" s="1">
        <v>3.3119999999999998</v>
      </c>
      <c r="I1230" s="1">
        <v>0.2</v>
      </c>
      <c r="J1230" s="1">
        <v>0.66239999999999999</v>
      </c>
      <c r="K1230">
        <f t="shared" si="19"/>
        <v>4</v>
      </c>
    </row>
    <row r="1231" spans="1:11" x14ac:dyDescent="0.25">
      <c r="A1231" s="1" t="s">
        <v>172</v>
      </c>
      <c r="B1231" s="3">
        <v>43031</v>
      </c>
      <c r="C1231" s="3">
        <v>43032</v>
      </c>
      <c r="D1231" s="1" t="s">
        <v>31</v>
      </c>
      <c r="E1231" s="1" t="s">
        <v>23</v>
      </c>
      <c r="F1231" s="2" t="s">
        <v>28</v>
      </c>
      <c r="G1231" s="1" t="s">
        <v>952</v>
      </c>
      <c r="H1231" s="1">
        <v>2.2200000000000002</v>
      </c>
      <c r="I1231" s="1">
        <v>0</v>
      </c>
      <c r="J1231" s="1">
        <v>0.66600000000000004</v>
      </c>
      <c r="K1231">
        <f t="shared" si="19"/>
        <v>1</v>
      </c>
    </row>
    <row r="1232" spans="1:11" x14ac:dyDescent="0.25">
      <c r="A1232" s="1" t="s">
        <v>1047</v>
      </c>
      <c r="B1232" s="3">
        <v>42850</v>
      </c>
      <c r="C1232" s="3">
        <v>42854</v>
      </c>
      <c r="D1232" s="1" t="s">
        <v>21</v>
      </c>
      <c r="E1232" s="1" t="s">
        <v>35</v>
      </c>
      <c r="F1232" s="2" t="s">
        <v>28</v>
      </c>
      <c r="G1232" s="1" t="s">
        <v>937</v>
      </c>
      <c r="H1232" s="1">
        <v>8.8960000000000008</v>
      </c>
      <c r="I1232" s="1">
        <v>0.2</v>
      </c>
      <c r="J1232" s="1">
        <v>0.66720000000000002</v>
      </c>
      <c r="K1232">
        <f t="shared" si="19"/>
        <v>4</v>
      </c>
    </row>
    <row r="1233" spans="1:11" x14ac:dyDescent="0.25">
      <c r="A1233" s="1" t="s">
        <v>1048</v>
      </c>
      <c r="B1233" s="3">
        <v>42654</v>
      </c>
      <c r="C1233" s="3">
        <v>42658</v>
      </c>
      <c r="D1233" s="1" t="s">
        <v>21</v>
      </c>
      <c r="E1233" s="1" t="s">
        <v>26</v>
      </c>
      <c r="F1233" s="2" t="s">
        <v>28</v>
      </c>
      <c r="G1233" s="1" t="s">
        <v>937</v>
      </c>
      <c r="H1233" s="1">
        <v>5.3440000000000003</v>
      </c>
      <c r="I1233" s="1">
        <v>0.2</v>
      </c>
      <c r="J1233" s="1">
        <v>0.66800000000000004</v>
      </c>
      <c r="K1233">
        <f t="shared" si="19"/>
        <v>4</v>
      </c>
    </row>
    <row r="1234" spans="1:11" x14ac:dyDescent="0.25">
      <c r="A1234" s="1" t="s">
        <v>1049</v>
      </c>
      <c r="B1234" s="3">
        <v>42908</v>
      </c>
      <c r="C1234" s="3">
        <v>42914</v>
      </c>
      <c r="D1234" s="1" t="s">
        <v>21</v>
      </c>
      <c r="E1234" s="1" t="s">
        <v>23</v>
      </c>
      <c r="F1234" s="2" t="s">
        <v>28</v>
      </c>
      <c r="G1234" s="1" t="s">
        <v>68</v>
      </c>
      <c r="H1234" s="1">
        <v>8.9280000000000008</v>
      </c>
      <c r="I1234" s="1">
        <v>0.2</v>
      </c>
      <c r="J1234" s="1">
        <v>0.66959999999999997</v>
      </c>
      <c r="K1234">
        <f t="shared" si="19"/>
        <v>6</v>
      </c>
    </row>
    <row r="1235" spans="1:11" x14ac:dyDescent="0.25">
      <c r="A1235" s="1" t="s">
        <v>1050</v>
      </c>
      <c r="B1235" s="3">
        <v>42873</v>
      </c>
      <c r="C1235" s="3">
        <v>42878</v>
      </c>
      <c r="D1235" s="1" t="s">
        <v>21</v>
      </c>
      <c r="E1235" s="1" t="s">
        <v>26</v>
      </c>
      <c r="F1235" s="2" t="s">
        <v>28</v>
      </c>
      <c r="G1235" s="1" t="s">
        <v>68</v>
      </c>
      <c r="H1235" s="1">
        <v>8.9280000000000008</v>
      </c>
      <c r="I1235" s="1">
        <v>0.2</v>
      </c>
      <c r="J1235" s="1">
        <v>0.66959999999999997</v>
      </c>
      <c r="K1235">
        <f t="shared" si="19"/>
        <v>5</v>
      </c>
    </row>
    <row r="1236" spans="1:11" x14ac:dyDescent="0.25">
      <c r="A1236" s="1" t="s">
        <v>1051</v>
      </c>
      <c r="B1236" s="3">
        <v>41989</v>
      </c>
      <c r="C1236" s="3">
        <v>41993</v>
      </c>
      <c r="D1236" s="1" t="s">
        <v>17</v>
      </c>
      <c r="E1236" s="1" t="s">
        <v>13</v>
      </c>
      <c r="F1236" s="2" t="s">
        <v>28</v>
      </c>
      <c r="G1236" s="1" t="s">
        <v>673</v>
      </c>
      <c r="H1236" s="1">
        <v>1.984</v>
      </c>
      <c r="I1236" s="1">
        <v>0.2</v>
      </c>
      <c r="J1236" s="1">
        <v>0.66959999999999997</v>
      </c>
      <c r="K1236">
        <f t="shared" si="19"/>
        <v>4</v>
      </c>
    </row>
    <row r="1237" spans="1:11" x14ac:dyDescent="0.25">
      <c r="A1237" s="1" t="s">
        <v>869</v>
      </c>
      <c r="B1237" s="3">
        <v>42696</v>
      </c>
      <c r="C1237" s="3">
        <v>42701</v>
      </c>
      <c r="D1237" s="1" t="s">
        <v>21</v>
      </c>
      <c r="E1237" s="1" t="s">
        <v>26</v>
      </c>
      <c r="F1237" s="2" t="s">
        <v>28</v>
      </c>
      <c r="G1237" s="1" t="s">
        <v>1052</v>
      </c>
      <c r="H1237" s="1">
        <v>2.0880000000000001</v>
      </c>
      <c r="I1237" s="1">
        <v>0.2</v>
      </c>
      <c r="J1237" s="1">
        <v>0.67859999999999998</v>
      </c>
      <c r="K1237">
        <f t="shared" si="19"/>
        <v>5</v>
      </c>
    </row>
    <row r="1238" spans="1:11" x14ac:dyDescent="0.25">
      <c r="A1238" s="1" t="s">
        <v>1053</v>
      </c>
      <c r="B1238" s="3">
        <v>42625</v>
      </c>
      <c r="C1238" s="3">
        <v>42630</v>
      </c>
      <c r="D1238" s="1" t="s">
        <v>21</v>
      </c>
      <c r="E1238" s="1" t="s">
        <v>13</v>
      </c>
      <c r="F1238" s="2" t="s">
        <v>28</v>
      </c>
      <c r="G1238" s="1" t="s">
        <v>68</v>
      </c>
      <c r="H1238" s="1">
        <v>67.900000000000006</v>
      </c>
      <c r="I1238" s="1">
        <v>0</v>
      </c>
      <c r="J1238" s="1">
        <v>0.67900000000000005</v>
      </c>
      <c r="K1238">
        <f t="shared" si="19"/>
        <v>5</v>
      </c>
    </row>
    <row r="1239" spans="1:11" x14ac:dyDescent="0.25">
      <c r="A1239" s="1" t="s">
        <v>762</v>
      </c>
      <c r="B1239" s="3">
        <v>42197</v>
      </c>
      <c r="C1239" s="3">
        <v>42202</v>
      </c>
      <c r="D1239" s="1" t="s">
        <v>17</v>
      </c>
      <c r="E1239" s="1" t="s">
        <v>26</v>
      </c>
      <c r="F1239" s="2" t="s">
        <v>28</v>
      </c>
      <c r="G1239" s="1" t="s">
        <v>937</v>
      </c>
      <c r="H1239" s="1">
        <v>6.9119999999999999</v>
      </c>
      <c r="I1239" s="1">
        <v>0.2</v>
      </c>
      <c r="J1239" s="1">
        <v>0.69120000000000004</v>
      </c>
      <c r="K1239">
        <f t="shared" si="19"/>
        <v>5</v>
      </c>
    </row>
    <row r="1240" spans="1:11" x14ac:dyDescent="0.25">
      <c r="A1240" s="1" t="s">
        <v>1054</v>
      </c>
      <c r="B1240" s="3">
        <v>42749</v>
      </c>
      <c r="C1240" s="3">
        <v>42750</v>
      </c>
      <c r="D1240" s="1" t="s">
        <v>31</v>
      </c>
      <c r="E1240" s="1" t="s">
        <v>13</v>
      </c>
      <c r="F1240" s="2" t="s">
        <v>14</v>
      </c>
      <c r="G1240" s="1" t="s">
        <v>58</v>
      </c>
      <c r="H1240" s="1">
        <v>7.92</v>
      </c>
      <c r="I1240" s="1">
        <v>0.2</v>
      </c>
      <c r="J1240" s="1">
        <v>0.69299999999999995</v>
      </c>
      <c r="K1240">
        <f t="shared" si="19"/>
        <v>1</v>
      </c>
    </row>
    <row r="1241" spans="1:11" x14ac:dyDescent="0.25">
      <c r="A1241" s="1" t="s">
        <v>760</v>
      </c>
      <c r="B1241" s="3">
        <v>43051</v>
      </c>
      <c r="C1241" s="3">
        <v>43051</v>
      </c>
      <c r="D1241" s="1" t="s">
        <v>12</v>
      </c>
      <c r="E1241" s="1" t="s">
        <v>35</v>
      </c>
      <c r="F1241" s="2" t="s">
        <v>14</v>
      </c>
      <c r="G1241" s="1" t="s">
        <v>58</v>
      </c>
      <c r="H1241" s="1">
        <v>7.92</v>
      </c>
      <c r="I1241" s="1">
        <v>0.2</v>
      </c>
      <c r="J1241" s="1">
        <v>0.69299999999999995</v>
      </c>
      <c r="K1241">
        <f t="shared" si="19"/>
        <v>0</v>
      </c>
    </row>
    <row r="1242" spans="1:11" x14ac:dyDescent="0.25">
      <c r="A1242" s="1" t="s">
        <v>1055</v>
      </c>
      <c r="B1242" s="3">
        <v>42978</v>
      </c>
      <c r="C1242" s="3">
        <v>42983</v>
      </c>
      <c r="D1242" s="1" t="s">
        <v>21</v>
      </c>
      <c r="E1242" s="1" t="s">
        <v>35</v>
      </c>
      <c r="F1242" s="2" t="s">
        <v>28</v>
      </c>
      <c r="G1242" s="1" t="s">
        <v>29</v>
      </c>
      <c r="H1242" s="1">
        <v>6.2080000000000002</v>
      </c>
      <c r="I1242" s="1">
        <v>0.2</v>
      </c>
      <c r="J1242" s="1">
        <v>0.69840000000000002</v>
      </c>
      <c r="K1242">
        <f t="shared" si="19"/>
        <v>5</v>
      </c>
    </row>
    <row r="1243" spans="1:11" x14ac:dyDescent="0.25">
      <c r="A1243" s="1" t="s">
        <v>1056</v>
      </c>
      <c r="B1243" s="3">
        <v>42411</v>
      </c>
      <c r="C1243" s="3">
        <v>42413</v>
      </c>
      <c r="D1243" s="1" t="s">
        <v>31</v>
      </c>
      <c r="E1243" s="1" t="s">
        <v>26</v>
      </c>
      <c r="F1243" s="2" t="s">
        <v>14</v>
      </c>
      <c r="G1243" s="1" t="s">
        <v>58</v>
      </c>
      <c r="H1243" s="1">
        <v>69.930000000000007</v>
      </c>
      <c r="I1243" s="1">
        <v>0</v>
      </c>
      <c r="J1243" s="1">
        <v>0.69930000000000003</v>
      </c>
      <c r="K1243">
        <f t="shared" si="19"/>
        <v>2</v>
      </c>
    </row>
    <row r="1244" spans="1:11" x14ac:dyDescent="0.25">
      <c r="A1244" s="1" t="s">
        <v>656</v>
      </c>
      <c r="B1244" s="3">
        <v>42869</v>
      </c>
      <c r="C1244" s="3">
        <v>42870</v>
      </c>
      <c r="D1244" s="1" t="s">
        <v>31</v>
      </c>
      <c r="E1244" s="1" t="s">
        <v>26</v>
      </c>
      <c r="F1244" s="2" t="s">
        <v>14</v>
      </c>
      <c r="G1244" s="1" t="s">
        <v>58</v>
      </c>
      <c r="H1244" s="1">
        <v>7.992</v>
      </c>
      <c r="I1244" s="1">
        <v>0.2</v>
      </c>
      <c r="J1244" s="1">
        <v>0.69930000000000003</v>
      </c>
      <c r="K1244">
        <f t="shared" si="19"/>
        <v>1</v>
      </c>
    </row>
    <row r="1245" spans="1:11" x14ac:dyDescent="0.25">
      <c r="A1245" s="1" t="s">
        <v>1057</v>
      </c>
      <c r="B1245" s="3">
        <v>42976</v>
      </c>
      <c r="C1245" s="3">
        <v>42981</v>
      </c>
      <c r="D1245" s="1" t="s">
        <v>17</v>
      </c>
      <c r="E1245" s="1" t="s">
        <v>23</v>
      </c>
      <c r="F1245" s="2" t="s">
        <v>28</v>
      </c>
      <c r="G1245" s="1" t="s">
        <v>937</v>
      </c>
      <c r="H1245" s="1">
        <v>9.4079999999999995</v>
      </c>
      <c r="I1245" s="1">
        <v>0.2</v>
      </c>
      <c r="J1245" s="1">
        <v>0.7056</v>
      </c>
      <c r="K1245">
        <f t="shared" si="19"/>
        <v>5</v>
      </c>
    </row>
    <row r="1246" spans="1:11" x14ac:dyDescent="0.25">
      <c r="A1246" s="1" t="s">
        <v>1058</v>
      </c>
      <c r="B1246" s="3">
        <v>42896</v>
      </c>
      <c r="C1246" s="3">
        <v>42900</v>
      </c>
      <c r="D1246" s="1" t="s">
        <v>17</v>
      </c>
      <c r="E1246" s="1" t="s">
        <v>23</v>
      </c>
      <c r="F1246" s="2" t="s">
        <v>28</v>
      </c>
      <c r="G1246" s="1" t="s">
        <v>673</v>
      </c>
      <c r="H1246" s="1">
        <v>14.13</v>
      </c>
      <c r="I1246" s="1">
        <v>0</v>
      </c>
      <c r="J1246" s="1">
        <v>0.70650000000000002</v>
      </c>
      <c r="K1246">
        <f t="shared" si="19"/>
        <v>4</v>
      </c>
    </row>
    <row r="1247" spans="1:11" x14ac:dyDescent="0.25">
      <c r="A1247" s="1" t="s">
        <v>659</v>
      </c>
      <c r="B1247" s="3">
        <v>42365</v>
      </c>
      <c r="C1247" s="3">
        <v>42369</v>
      </c>
      <c r="D1247" s="1" t="s">
        <v>21</v>
      </c>
      <c r="E1247" s="1" t="s">
        <v>13</v>
      </c>
      <c r="F1247" s="2" t="s">
        <v>14</v>
      </c>
      <c r="G1247" s="1" t="s">
        <v>279</v>
      </c>
      <c r="H1247" s="1">
        <v>4.7279999999999998</v>
      </c>
      <c r="I1247" s="1">
        <v>0.2</v>
      </c>
      <c r="J1247" s="1">
        <v>0.70920000000000005</v>
      </c>
      <c r="K1247">
        <f t="shared" si="19"/>
        <v>4</v>
      </c>
    </row>
    <row r="1248" spans="1:11" x14ac:dyDescent="0.25">
      <c r="A1248" s="1" t="s">
        <v>268</v>
      </c>
      <c r="B1248" s="3">
        <v>42579</v>
      </c>
      <c r="C1248" s="3">
        <v>42580</v>
      </c>
      <c r="D1248" s="1" t="s">
        <v>31</v>
      </c>
      <c r="E1248" s="1" t="s">
        <v>23</v>
      </c>
      <c r="F1248" s="2" t="s">
        <v>28</v>
      </c>
      <c r="G1248" s="1" t="s">
        <v>952</v>
      </c>
      <c r="H1248" s="1">
        <v>9.48</v>
      </c>
      <c r="I1248" s="1">
        <v>0.2</v>
      </c>
      <c r="J1248" s="1">
        <v>0.71099999999999997</v>
      </c>
      <c r="K1248">
        <f t="shared" si="19"/>
        <v>1</v>
      </c>
    </row>
    <row r="1249" spans="1:11" x14ac:dyDescent="0.25">
      <c r="A1249" s="1" t="s">
        <v>1059</v>
      </c>
      <c r="B1249" s="3">
        <v>42771</v>
      </c>
      <c r="C1249" s="3">
        <v>42774</v>
      </c>
      <c r="D1249" s="1" t="s">
        <v>17</v>
      </c>
      <c r="E1249" s="1" t="s">
        <v>26</v>
      </c>
      <c r="F1249" s="2" t="s">
        <v>28</v>
      </c>
      <c r="G1249" s="1" t="s">
        <v>937</v>
      </c>
      <c r="H1249" s="1">
        <v>7.12</v>
      </c>
      <c r="I1249" s="1">
        <v>0.2</v>
      </c>
      <c r="J1249" s="1">
        <v>0.71199999999999997</v>
      </c>
      <c r="K1249">
        <f t="shared" si="19"/>
        <v>3</v>
      </c>
    </row>
    <row r="1250" spans="1:11" x14ac:dyDescent="0.25">
      <c r="A1250" s="1" t="s">
        <v>1060</v>
      </c>
      <c r="B1250" s="3">
        <v>42663</v>
      </c>
      <c r="C1250" s="3">
        <v>42666</v>
      </c>
      <c r="D1250" s="1" t="s">
        <v>31</v>
      </c>
      <c r="E1250" s="1" t="s">
        <v>23</v>
      </c>
      <c r="F1250" s="2" t="s">
        <v>28</v>
      </c>
      <c r="G1250" s="1" t="s">
        <v>937</v>
      </c>
      <c r="H1250" s="1">
        <v>7.1520000000000001</v>
      </c>
      <c r="I1250" s="1">
        <v>0.2</v>
      </c>
      <c r="J1250" s="1">
        <v>0.71519999999999995</v>
      </c>
      <c r="K1250">
        <f t="shared" si="19"/>
        <v>3</v>
      </c>
    </row>
    <row r="1251" spans="1:11" x14ac:dyDescent="0.25">
      <c r="A1251" s="1" t="s">
        <v>1061</v>
      </c>
      <c r="B1251" s="3">
        <v>42240</v>
      </c>
      <c r="C1251" s="3">
        <v>42242</v>
      </c>
      <c r="D1251" s="1" t="s">
        <v>31</v>
      </c>
      <c r="E1251" s="1" t="s">
        <v>35</v>
      </c>
      <c r="F1251" s="2" t="s">
        <v>28</v>
      </c>
      <c r="G1251" s="1" t="s">
        <v>937</v>
      </c>
      <c r="H1251" s="1">
        <v>7.1520000000000001</v>
      </c>
      <c r="I1251" s="1">
        <v>0.2</v>
      </c>
      <c r="J1251" s="1">
        <v>0.71519999999999995</v>
      </c>
      <c r="K1251">
        <f t="shared" si="19"/>
        <v>2</v>
      </c>
    </row>
    <row r="1252" spans="1:11" x14ac:dyDescent="0.25">
      <c r="A1252" s="1" t="s">
        <v>72</v>
      </c>
      <c r="B1252" s="3">
        <v>42621</v>
      </c>
      <c r="C1252" s="3">
        <v>42623</v>
      </c>
      <c r="D1252" s="1" t="s">
        <v>17</v>
      </c>
      <c r="E1252" s="1" t="s">
        <v>26</v>
      </c>
      <c r="F1252" s="2" t="s">
        <v>14</v>
      </c>
      <c r="G1252" s="1" t="s">
        <v>279</v>
      </c>
      <c r="H1252" s="1">
        <v>57.584000000000003</v>
      </c>
      <c r="I1252" s="1">
        <v>0.2</v>
      </c>
      <c r="J1252" s="1">
        <v>0.7198</v>
      </c>
      <c r="K1252">
        <f t="shared" si="19"/>
        <v>2</v>
      </c>
    </row>
    <row r="1253" spans="1:11" x14ac:dyDescent="0.25">
      <c r="A1253" s="1" t="s">
        <v>1062</v>
      </c>
      <c r="B1253" s="3">
        <v>42308</v>
      </c>
      <c r="C1253" s="3">
        <v>42310</v>
      </c>
      <c r="D1253" s="1" t="s">
        <v>17</v>
      </c>
      <c r="E1253" s="1" t="s">
        <v>23</v>
      </c>
      <c r="F1253" s="2" t="s">
        <v>28</v>
      </c>
      <c r="G1253" s="1" t="s">
        <v>937</v>
      </c>
      <c r="H1253" s="1">
        <v>2.78</v>
      </c>
      <c r="I1253" s="1">
        <v>0</v>
      </c>
      <c r="J1253" s="1">
        <v>0.7228</v>
      </c>
      <c r="K1253">
        <f t="shared" si="19"/>
        <v>2</v>
      </c>
    </row>
    <row r="1254" spans="1:11" x14ac:dyDescent="0.25">
      <c r="A1254" s="1" t="s">
        <v>1063</v>
      </c>
      <c r="B1254" s="3">
        <v>42983</v>
      </c>
      <c r="C1254" s="3">
        <v>42984</v>
      </c>
      <c r="D1254" s="1" t="s">
        <v>31</v>
      </c>
      <c r="E1254" s="1" t="s">
        <v>35</v>
      </c>
      <c r="F1254" s="2" t="s">
        <v>28</v>
      </c>
      <c r="G1254" s="1" t="s">
        <v>937</v>
      </c>
      <c r="H1254" s="1">
        <v>2.78</v>
      </c>
      <c r="I1254" s="1">
        <v>0</v>
      </c>
      <c r="J1254" s="1">
        <v>0.7228</v>
      </c>
      <c r="K1254">
        <f t="shared" si="19"/>
        <v>1</v>
      </c>
    </row>
    <row r="1255" spans="1:11" x14ac:dyDescent="0.25">
      <c r="A1255" s="1" t="s">
        <v>1064</v>
      </c>
      <c r="B1255" s="3">
        <v>42877</v>
      </c>
      <c r="C1255" s="3">
        <v>42881</v>
      </c>
      <c r="D1255" s="1" t="s">
        <v>21</v>
      </c>
      <c r="E1255" s="1" t="s">
        <v>35</v>
      </c>
      <c r="F1255" s="2" t="s">
        <v>28</v>
      </c>
      <c r="G1255" s="1" t="s">
        <v>937</v>
      </c>
      <c r="H1255" s="1">
        <v>2.78</v>
      </c>
      <c r="I1255" s="1">
        <v>0</v>
      </c>
      <c r="J1255" s="1">
        <v>0.7228</v>
      </c>
      <c r="K1255">
        <f t="shared" si="19"/>
        <v>4</v>
      </c>
    </row>
    <row r="1256" spans="1:11" x14ac:dyDescent="0.25">
      <c r="A1256" s="1" t="s">
        <v>194</v>
      </c>
      <c r="B1256" s="3">
        <v>42567</v>
      </c>
      <c r="C1256" s="3">
        <v>42572</v>
      </c>
      <c r="D1256" s="1" t="s">
        <v>21</v>
      </c>
      <c r="E1256" s="1" t="s">
        <v>23</v>
      </c>
      <c r="F1256" s="2" t="s">
        <v>28</v>
      </c>
      <c r="G1256" s="1" t="s">
        <v>29</v>
      </c>
      <c r="H1256" s="1">
        <v>5.84</v>
      </c>
      <c r="I1256" s="1">
        <v>0.2</v>
      </c>
      <c r="J1256" s="1">
        <v>0.73</v>
      </c>
      <c r="K1256">
        <f t="shared" si="19"/>
        <v>5</v>
      </c>
    </row>
    <row r="1257" spans="1:11" x14ac:dyDescent="0.25">
      <c r="A1257" s="1" t="s">
        <v>1065</v>
      </c>
      <c r="B1257" s="3">
        <v>42121</v>
      </c>
      <c r="C1257" s="3">
        <v>42126</v>
      </c>
      <c r="D1257" s="1" t="s">
        <v>21</v>
      </c>
      <c r="E1257" s="1" t="s">
        <v>35</v>
      </c>
      <c r="F1257" s="2" t="s">
        <v>28</v>
      </c>
      <c r="G1257" s="1" t="s">
        <v>29</v>
      </c>
      <c r="H1257" s="1">
        <v>5.84</v>
      </c>
      <c r="I1257" s="1">
        <v>0.2</v>
      </c>
      <c r="J1257" s="1">
        <v>0.73</v>
      </c>
      <c r="K1257">
        <f t="shared" si="19"/>
        <v>5</v>
      </c>
    </row>
    <row r="1258" spans="1:11" x14ac:dyDescent="0.25">
      <c r="A1258" s="1" t="s">
        <v>1066</v>
      </c>
      <c r="B1258" s="3">
        <v>42853</v>
      </c>
      <c r="C1258" s="3">
        <v>42857</v>
      </c>
      <c r="D1258" s="1" t="s">
        <v>21</v>
      </c>
      <c r="E1258" s="1" t="s">
        <v>23</v>
      </c>
      <c r="F1258" s="2" t="s">
        <v>28</v>
      </c>
      <c r="G1258" s="1" t="s">
        <v>68</v>
      </c>
      <c r="H1258" s="1">
        <v>8.3840000000000003</v>
      </c>
      <c r="I1258" s="1">
        <v>0.2</v>
      </c>
      <c r="J1258" s="1">
        <v>0.73360000000000003</v>
      </c>
      <c r="K1258">
        <f t="shared" si="19"/>
        <v>4</v>
      </c>
    </row>
    <row r="1259" spans="1:11" x14ac:dyDescent="0.25">
      <c r="A1259" s="1" t="s">
        <v>822</v>
      </c>
      <c r="B1259" s="3">
        <v>42911</v>
      </c>
      <c r="C1259" s="3">
        <v>42918</v>
      </c>
      <c r="D1259" s="1" t="s">
        <v>21</v>
      </c>
      <c r="E1259" s="1" t="s">
        <v>35</v>
      </c>
      <c r="F1259" s="2" t="s">
        <v>28</v>
      </c>
      <c r="G1259" s="1" t="s">
        <v>937</v>
      </c>
      <c r="H1259" s="1">
        <v>5.3440000000000003</v>
      </c>
      <c r="I1259" s="1">
        <v>0.2</v>
      </c>
      <c r="J1259" s="1">
        <v>0.73480000000000001</v>
      </c>
      <c r="K1259">
        <f t="shared" si="19"/>
        <v>7</v>
      </c>
    </row>
    <row r="1260" spans="1:11" x14ac:dyDescent="0.25">
      <c r="A1260" s="1" t="s">
        <v>1067</v>
      </c>
      <c r="B1260" s="3">
        <v>42329</v>
      </c>
      <c r="C1260" s="3">
        <v>42335</v>
      </c>
      <c r="D1260" s="1" t="s">
        <v>21</v>
      </c>
      <c r="E1260" s="1" t="s">
        <v>26</v>
      </c>
      <c r="F1260" s="2" t="s">
        <v>28</v>
      </c>
      <c r="G1260" s="1" t="s">
        <v>937</v>
      </c>
      <c r="H1260" s="1">
        <v>5.3440000000000003</v>
      </c>
      <c r="I1260" s="1">
        <v>0.2</v>
      </c>
      <c r="J1260" s="1">
        <v>0.73480000000000001</v>
      </c>
      <c r="K1260">
        <f t="shared" si="19"/>
        <v>6</v>
      </c>
    </row>
    <row r="1261" spans="1:11" x14ac:dyDescent="0.25">
      <c r="A1261" s="1" t="s">
        <v>1068</v>
      </c>
      <c r="B1261" s="3">
        <v>43067</v>
      </c>
      <c r="C1261" s="3">
        <v>43073</v>
      </c>
      <c r="D1261" s="1" t="s">
        <v>21</v>
      </c>
      <c r="E1261" s="1" t="s">
        <v>23</v>
      </c>
      <c r="F1261" s="2" t="s">
        <v>28</v>
      </c>
      <c r="G1261" s="1" t="s">
        <v>937</v>
      </c>
      <c r="H1261" s="1">
        <v>1.64</v>
      </c>
      <c r="I1261" s="1">
        <v>0</v>
      </c>
      <c r="J1261" s="1">
        <v>0.73799999999999999</v>
      </c>
      <c r="K1261">
        <f t="shared" si="19"/>
        <v>6</v>
      </c>
    </row>
    <row r="1262" spans="1:11" x14ac:dyDescent="0.25">
      <c r="A1262" s="1" t="s">
        <v>1069</v>
      </c>
      <c r="B1262" s="3">
        <v>42190</v>
      </c>
      <c r="C1262" s="3">
        <v>42195</v>
      </c>
      <c r="D1262" s="1" t="s">
        <v>17</v>
      </c>
      <c r="E1262" s="1" t="s">
        <v>13</v>
      </c>
      <c r="F1262" s="2" t="s">
        <v>18</v>
      </c>
      <c r="G1262" s="1" t="s">
        <v>297</v>
      </c>
      <c r="H1262" s="1">
        <v>4.9279999999999999</v>
      </c>
      <c r="I1262" s="1">
        <v>0.2</v>
      </c>
      <c r="J1262" s="1">
        <v>0.73919999999999997</v>
      </c>
      <c r="K1262">
        <f t="shared" si="19"/>
        <v>5</v>
      </c>
    </row>
    <row r="1263" spans="1:11" x14ac:dyDescent="0.25">
      <c r="A1263" s="1" t="s">
        <v>1070</v>
      </c>
      <c r="B1263" s="3">
        <v>42190</v>
      </c>
      <c r="C1263" s="3">
        <v>42196</v>
      </c>
      <c r="D1263" s="1" t="s">
        <v>21</v>
      </c>
      <c r="E1263" s="1" t="s">
        <v>13</v>
      </c>
      <c r="F1263" s="2" t="s">
        <v>18</v>
      </c>
      <c r="G1263" s="1" t="s">
        <v>297</v>
      </c>
      <c r="H1263" s="1">
        <v>4.9279999999999999</v>
      </c>
      <c r="I1263" s="1">
        <v>0.2</v>
      </c>
      <c r="J1263" s="1">
        <v>0.73919999999999997</v>
      </c>
      <c r="K1263">
        <f t="shared" si="19"/>
        <v>6</v>
      </c>
    </row>
    <row r="1264" spans="1:11" x14ac:dyDescent="0.25">
      <c r="A1264" s="1" t="s">
        <v>1071</v>
      </c>
      <c r="B1264" s="3">
        <v>42079</v>
      </c>
      <c r="C1264" s="3">
        <v>42085</v>
      </c>
      <c r="D1264" s="1" t="s">
        <v>21</v>
      </c>
      <c r="E1264" s="1" t="s">
        <v>13</v>
      </c>
      <c r="F1264" s="2" t="s">
        <v>28</v>
      </c>
      <c r="G1264" s="1" t="s">
        <v>937</v>
      </c>
      <c r="H1264" s="1">
        <v>2.74</v>
      </c>
      <c r="I1264" s="1">
        <v>0</v>
      </c>
      <c r="J1264" s="1">
        <v>0.73980000000000001</v>
      </c>
      <c r="K1264">
        <f t="shared" si="19"/>
        <v>6</v>
      </c>
    </row>
    <row r="1265" spans="1:11" x14ac:dyDescent="0.25">
      <c r="A1265" s="1" t="s">
        <v>1072</v>
      </c>
      <c r="B1265" s="3">
        <v>42855</v>
      </c>
      <c r="C1265" s="3">
        <v>42860</v>
      </c>
      <c r="D1265" s="1" t="s">
        <v>21</v>
      </c>
      <c r="E1265" s="1" t="s">
        <v>13</v>
      </c>
      <c r="F1265" s="2" t="s">
        <v>14</v>
      </c>
      <c r="G1265" s="1" t="s">
        <v>279</v>
      </c>
      <c r="H1265" s="1">
        <v>2.3759999999999999</v>
      </c>
      <c r="I1265" s="1">
        <v>0.2</v>
      </c>
      <c r="J1265" s="1">
        <v>0.74250000000000005</v>
      </c>
      <c r="K1265">
        <f t="shared" si="19"/>
        <v>5</v>
      </c>
    </row>
    <row r="1266" spans="1:11" x14ac:dyDescent="0.25">
      <c r="A1266" s="1" t="s">
        <v>1073</v>
      </c>
      <c r="B1266" s="3">
        <v>42163</v>
      </c>
      <c r="C1266" s="3">
        <v>42167</v>
      </c>
      <c r="D1266" s="1" t="s">
        <v>21</v>
      </c>
      <c r="E1266" s="1" t="s">
        <v>26</v>
      </c>
      <c r="F1266" s="2" t="s">
        <v>14</v>
      </c>
      <c r="G1266" s="1" t="s">
        <v>279</v>
      </c>
      <c r="H1266" s="1">
        <v>2.3759999999999999</v>
      </c>
      <c r="I1266" s="1">
        <v>0.2</v>
      </c>
      <c r="J1266" s="1">
        <v>0.74250000000000005</v>
      </c>
      <c r="K1266">
        <f t="shared" si="19"/>
        <v>4</v>
      </c>
    </row>
    <row r="1267" spans="1:11" x14ac:dyDescent="0.25">
      <c r="A1267" s="1" t="s">
        <v>1074</v>
      </c>
      <c r="B1267" s="3">
        <v>43066</v>
      </c>
      <c r="C1267" s="3">
        <v>43071</v>
      </c>
      <c r="D1267" s="1" t="s">
        <v>21</v>
      </c>
      <c r="E1267" s="1" t="s">
        <v>13</v>
      </c>
      <c r="F1267" s="2" t="s">
        <v>28</v>
      </c>
      <c r="G1267" s="1" t="s">
        <v>937</v>
      </c>
      <c r="H1267" s="1">
        <v>8.76</v>
      </c>
      <c r="I1267" s="1">
        <v>0.2</v>
      </c>
      <c r="J1267" s="1">
        <v>0.76649999999999996</v>
      </c>
      <c r="K1267">
        <f t="shared" si="19"/>
        <v>5</v>
      </c>
    </row>
    <row r="1268" spans="1:11" x14ac:dyDescent="0.25">
      <c r="A1268" s="1" t="s">
        <v>1066</v>
      </c>
      <c r="B1268" s="3">
        <v>42853</v>
      </c>
      <c r="C1268" s="3">
        <v>42857</v>
      </c>
      <c r="D1268" s="1" t="s">
        <v>21</v>
      </c>
      <c r="E1268" s="1" t="s">
        <v>23</v>
      </c>
      <c r="F1268" s="2" t="s">
        <v>28</v>
      </c>
      <c r="G1268" s="1" t="s">
        <v>937</v>
      </c>
      <c r="H1268" s="1">
        <v>6.8479999999999999</v>
      </c>
      <c r="I1268" s="1">
        <v>0.2</v>
      </c>
      <c r="J1268" s="1">
        <v>0.77039999999999997</v>
      </c>
      <c r="K1268">
        <f t="shared" si="19"/>
        <v>4</v>
      </c>
    </row>
    <row r="1269" spans="1:11" x14ac:dyDescent="0.25">
      <c r="A1269" s="1" t="s">
        <v>1075</v>
      </c>
      <c r="B1269" s="3">
        <v>42881</v>
      </c>
      <c r="C1269" s="3">
        <v>42884</v>
      </c>
      <c r="D1269" s="1" t="s">
        <v>31</v>
      </c>
      <c r="E1269" s="1" t="s">
        <v>13</v>
      </c>
      <c r="F1269" s="2" t="s">
        <v>28</v>
      </c>
      <c r="G1269" s="1" t="s">
        <v>29</v>
      </c>
      <c r="H1269" s="1">
        <v>25.76</v>
      </c>
      <c r="I1269" s="1">
        <v>0</v>
      </c>
      <c r="J1269" s="1">
        <v>0.77280000000000004</v>
      </c>
      <c r="K1269">
        <f t="shared" si="19"/>
        <v>3</v>
      </c>
    </row>
    <row r="1270" spans="1:11" x14ac:dyDescent="0.25">
      <c r="A1270" s="1" t="s">
        <v>1076</v>
      </c>
      <c r="B1270" s="3">
        <v>42341</v>
      </c>
      <c r="C1270" s="3">
        <v>42345</v>
      </c>
      <c r="D1270" s="1" t="s">
        <v>21</v>
      </c>
      <c r="E1270" s="1" t="s">
        <v>23</v>
      </c>
      <c r="F1270" s="2" t="s">
        <v>18</v>
      </c>
      <c r="G1270" s="1" t="s">
        <v>297</v>
      </c>
      <c r="H1270" s="1">
        <v>2.96</v>
      </c>
      <c r="I1270" s="1">
        <v>0.2</v>
      </c>
      <c r="J1270" s="1">
        <v>0.77700000000000002</v>
      </c>
      <c r="K1270">
        <f t="shared" si="19"/>
        <v>4</v>
      </c>
    </row>
    <row r="1271" spans="1:11" x14ac:dyDescent="0.25">
      <c r="A1271" s="1" t="s">
        <v>36</v>
      </c>
      <c r="B1271" s="3">
        <v>42432</v>
      </c>
      <c r="C1271" s="3">
        <v>42437</v>
      </c>
      <c r="D1271" s="1" t="s">
        <v>21</v>
      </c>
      <c r="E1271" s="1" t="s">
        <v>26</v>
      </c>
      <c r="F1271" s="2" t="s">
        <v>28</v>
      </c>
      <c r="G1271" s="1" t="s">
        <v>673</v>
      </c>
      <c r="H1271" s="1">
        <v>2.3039999999999998</v>
      </c>
      <c r="I1271" s="1">
        <v>0.2</v>
      </c>
      <c r="J1271" s="1">
        <v>0.77759999999999996</v>
      </c>
      <c r="K1271">
        <f t="shared" si="19"/>
        <v>5</v>
      </c>
    </row>
    <row r="1272" spans="1:11" x14ac:dyDescent="0.25">
      <c r="A1272" s="1" t="s">
        <v>1077</v>
      </c>
      <c r="B1272" s="3">
        <v>43079</v>
      </c>
      <c r="C1272" s="3">
        <v>43084</v>
      </c>
      <c r="D1272" s="1" t="s">
        <v>17</v>
      </c>
      <c r="E1272" s="1" t="s">
        <v>13</v>
      </c>
      <c r="F1272" s="2" t="s">
        <v>14</v>
      </c>
      <c r="G1272" s="1" t="s">
        <v>58</v>
      </c>
      <c r="H1272" s="1">
        <v>38.97</v>
      </c>
      <c r="I1272" s="1">
        <v>0</v>
      </c>
      <c r="J1272" s="1">
        <v>0.77939999999999998</v>
      </c>
      <c r="K1272">
        <f t="shared" si="19"/>
        <v>5</v>
      </c>
    </row>
    <row r="1273" spans="1:11" x14ac:dyDescent="0.25">
      <c r="A1273" s="1" t="s">
        <v>1078</v>
      </c>
      <c r="B1273" s="3">
        <v>42479</v>
      </c>
      <c r="C1273" s="3">
        <v>42486</v>
      </c>
      <c r="D1273" s="1" t="s">
        <v>21</v>
      </c>
      <c r="E1273" s="1" t="s">
        <v>23</v>
      </c>
      <c r="F1273" s="2" t="s">
        <v>14</v>
      </c>
      <c r="G1273" s="1" t="s">
        <v>58</v>
      </c>
      <c r="H1273" s="1">
        <v>25.98</v>
      </c>
      <c r="I1273" s="1">
        <v>0</v>
      </c>
      <c r="J1273" s="1">
        <v>0.77939999999999998</v>
      </c>
      <c r="K1273">
        <f t="shared" si="19"/>
        <v>7</v>
      </c>
    </row>
    <row r="1274" spans="1:11" x14ac:dyDescent="0.25">
      <c r="A1274" s="1" t="s">
        <v>1079</v>
      </c>
      <c r="B1274" s="3">
        <v>42421</v>
      </c>
      <c r="C1274" s="3">
        <v>42426</v>
      </c>
      <c r="D1274" s="1" t="s">
        <v>17</v>
      </c>
      <c r="E1274" s="1" t="s">
        <v>35</v>
      </c>
      <c r="F1274" s="2" t="s">
        <v>14</v>
      </c>
      <c r="G1274" s="1" t="s">
        <v>279</v>
      </c>
      <c r="H1274" s="1">
        <v>12.99</v>
      </c>
      <c r="I1274" s="1">
        <v>0</v>
      </c>
      <c r="J1274" s="1">
        <v>0.77939999999999998</v>
      </c>
      <c r="K1274">
        <f t="shared" si="19"/>
        <v>5</v>
      </c>
    </row>
    <row r="1275" spans="1:11" x14ac:dyDescent="0.25">
      <c r="A1275" s="1" t="s">
        <v>53</v>
      </c>
      <c r="B1275" s="3">
        <v>42007</v>
      </c>
      <c r="C1275" s="3">
        <v>42012</v>
      </c>
      <c r="D1275" s="1" t="s">
        <v>17</v>
      </c>
      <c r="E1275" s="1" t="s">
        <v>26</v>
      </c>
      <c r="F1275" s="2" t="s">
        <v>28</v>
      </c>
      <c r="G1275" s="1" t="s">
        <v>937</v>
      </c>
      <c r="H1275" s="1">
        <v>7.056</v>
      </c>
      <c r="I1275" s="1">
        <v>0.2</v>
      </c>
      <c r="J1275" s="1">
        <v>0.79379999999999995</v>
      </c>
      <c r="K1275">
        <f t="shared" si="19"/>
        <v>5</v>
      </c>
    </row>
    <row r="1276" spans="1:11" x14ac:dyDescent="0.25">
      <c r="A1276" s="1" t="s">
        <v>1080</v>
      </c>
      <c r="B1276" s="3">
        <v>41947</v>
      </c>
      <c r="C1276" s="3">
        <v>41954</v>
      </c>
      <c r="D1276" s="1" t="s">
        <v>21</v>
      </c>
      <c r="E1276" s="1" t="s">
        <v>35</v>
      </c>
      <c r="F1276" s="2" t="s">
        <v>28</v>
      </c>
      <c r="G1276" s="1" t="s">
        <v>937</v>
      </c>
      <c r="H1276" s="1">
        <v>2.94</v>
      </c>
      <c r="I1276" s="1">
        <v>0</v>
      </c>
      <c r="J1276" s="1">
        <v>0.79379999999999995</v>
      </c>
      <c r="K1276">
        <f t="shared" si="19"/>
        <v>7</v>
      </c>
    </row>
    <row r="1277" spans="1:11" x14ac:dyDescent="0.25">
      <c r="A1277" s="1" t="s">
        <v>1081</v>
      </c>
      <c r="B1277" s="3">
        <v>41954</v>
      </c>
      <c r="C1277" s="3">
        <v>41957</v>
      </c>
      <c r="D1277" s="1" t="s">
        <v>17</v>
      </c>
      <c r="E1277" s="1" t="s">
        <v>35</v>
      </c>
      <c r="F1277" s="2" t="s">
        <v>28</v>
      </c>
      <c r="G1277" s="1" t="s">
        <v>937</v>
      </c>
      <c r="H1277" s="1">
        <v>3.3919999999999999</v>
      </c>
      <c r="I1277" s="1">
        <v>0.2</v>
      </c>
      <c r="J1277" s="1">
        <v>0.80559999999999998</v>
      </c>
      <c r="K1277">
        <f t="shared" si="19"/>
        <v>3</v>
      </c>
    </row>
    <row r="1278" spans="1:11" x14ac:dyDescent="0.25">
      <c r="A1278" s="1" t="s">
        <v>1082</v>
      </c>
      <c r="B1278" s="3">
        <v>42978</v>
      </c>
      <c r="C1278" s="3">
        <v>42983</v>
      </c>
      <c r="D1278" s="1" t="s">
        <v>21</v>
      </c>
      <c r="E1278" s="1" t="s">
        <v>35</v>
      </c>
      <c r="F1278" s="2" t="s">
        <v>28</v>
      </c>
      <c r="G1278" s="1" t="s">
        <v>68</v>
      </c>
      <c r="H1278" s="1">
        <v>10.744</v>
      </c>
      <c r="I1278" s="1">
        <v>0.2</v>
      </c>
      <c r="J1278" s="1">
        <v>0.80579999999999996</v>
      </c>
      <c r="K1278">
        <f t="shared" si="19"/>
        <v>5</v>
      </c>
    </row>
    <row r="1279" spans="1:11" x14ac:dyDescent="0.25">
      <c r="A1279" s="1" t="s">
        <v>1083</v>
      </c>
      <c r="B1279" s="3">
        <v>42107</v>
      </c>
      <c r="C1279" s="3">
        <v>42112</v>
      </c>
      <c r="D1279" s="1" t="s">
        <v>21</v>
      </c>
      <c r="E1279" s="1" t="s">
        <v>35</v>
      </c>
      <c r="F1279" s="2" t="s">
        <v>28</v>
      </c>
      <c r="G1279" s="1" t="s">
        <v>68</v>
      </c>
      <c r="H1279" s="1">
        <v>10.744</v>
      </c>
      <c r="I1279" s="1">
        <v>0.2</v>
      </c>
      <c r="J1279" s="1">
        <v>0.80579999999999996</v>
      </c>
      <c r="K1279">
        <f t="shared" si="19"/>
        <v>5</v>
      </c>
    </row>
    <row r="1280" spans="1:11" x14ac:dyDescent="0.25">
      <c r="A1280" s="1" t="s">
        <v>1084</v>
      </c>
      <c r="B1280" s="3">
        <v>42482</v>
      </c>
      <c r="C1280" s="3">
        <v>42489</v>
      </c>
      <c r="D1280" s="1" t="s">
        <v>21</v>
      </c>
      <c r="E1280" s="1" t="s">
        <v>23</v>
      </c>
      <c r="F1280" s="2" t="s">
        <v>28</v>
      </c>
      <c r="G1280" s="1" t="s">
        <v>937</v>
      </c>
      <c r="H1280" s="1">
        <v>2.88</v>
      </c>
      <c r="I1280" s="1">
        <v>0</v>
      </c>
      <c r="J1280" s="1">
        <v>0.80640000000000001</v>
      </c>
      <c r="K1280">
        <f t="shared" si="19"/>
        <v>7</v>
      </c>
    </row>
    <row r="1281" spans="1:11" x14ac:dyDescent="0.25">
      <c r="A1281" s="1" t="s">
        <v>1085</v>
      </c>
      <c r="B1281" s="3">
        <v>42619</v>
      </c>
      <c r="C1281" s="3">
        <v>42621</v>
      </c>
      <c r="D1281" s="1" t="s">
        <v>31</v>
      </c>
      <c r="E1281" s="1" t="s">
        <v>26</v>
      </c>
      <c r="F1281" s="2" t="s">
        <v>28</v>
      </c>
      <c r="G1281" s="1" t="s">
        <v>68</v>
      </c>
      <c r="H1281" s="1">
        <v>10.784000000000001</v>
      </c>
      <c r="I1281" s="1">
        <v>0.2</v>
      </c>
      <c r="J1281" s="1">
        <v>0.80879999999999996</v>
      </c>
      <c r="K1281">
        <f t="shared" si="19"/>
        <v>2</v>
      </c>
    </row>
    <row r="1282" spans="1:11" x14ac:dyDescent="0.25">
      <c r="A1282" s="1" t="s">
        <v>1086</v>
      </c>
      <c r="B1282" s="3">
        <v>42138</v>
      </c>
      <c r="C1282" s="3">
        <v>42141</v>
      </c>
      <c r="D1282" s="1" t="s">
        <v>31</v>
      </c>
      <c r="E1282" s="1" t="s">
        <v>23</v>
      </c>
      <c r="F1282" s="2" t="s">
        <v>28</v>
      </c>
      <c r="G1282" s="1" t="s">
        <v>937</v>
      </c>
      <c r="H1282" s="1">
        <v>2.6960000000000002</v>
      </c>
      <c r="I1282" s="1">
        <v>0.2</v>
      </c>
      <c r="J1282" s="1">
        <v>0.80879999999999996</v>
      </c>
      <c r="K1282">
        <f t="shared" si="19"/>
        <v>3</v>
      </c>
    </row>
    <row r="1283" spans="1:11" x14ac:dyDescent="0.25">
      <c r="A1283" s="1" t="s">
        <v>1087</v>
      </c>
      <c r="B1283" s="3">
        <v>42713</v>
      </c>
      <c r="C1283" s="3">
        <v>42717</v>
      </c>
      <c r="D1283" s="1" t="s">
        <v>21</v>
      </c>
      <c r="E1283" s="1" t="s">
        <v>26</v>
      </c>
      <c r="F1283" s="2" t="s">
        <v>28</v>
      </c>
      <c r="G1283" s="1" t="s">
        <v>937</v>
      </c>
      <c r="H1283" s="1">
        <v>9.3279999999999994</v>
      </c>
      <c r="I1283" s="1">
        <v>0.2</v>
      </c>
      <c r="J1283" s="1">
        <v>0.81620000000000004</v>
      </c>
      <c r="K1283">
        <f t="shared" ref="K1283:K1346" si="20">DATEDIF(B1283,C1283,"d")</f>
        <v>4</v>
      </c>
    </row>
    <row r="1284" spans="1:11" x14ac:dyDescent="0.25">
      <c r="A1284" s="1" t="s">
        <v>1088</v>
      </c>
      <c r="B1284" s="3">
        <v>41815</v>
      </c>
      <c r="C1284" s="3">
        <v>41817</v>
      </c>
      <c r="D1284" s="1" t="s">
        <v>17</v>
      </c>
      <c r="E1284" s="1" t="s">
        <v>35</v>
      </c>
      <c r="F1284" s="2" t="s">
        <v>28</v>
      </c>
      <c r="G1284" s="1" t="s">
        <v>937</v>
      </c>
      <c r="H1284" s="1">
        <v>9.3279999999999994</v>
      </c>
      <c r="I1284" s="1">
        <v>0.2</v>
      </c>
      <c r="J1284" s="1">
        <v>0.81620000000000004</v>
      </c>
      <c r="K1284">
        <f t="shared" si="20"/>
        <v>2</v>
      </c>
    </row>
    <row r="1285" spans="1:11" x14ac:dyDescent="0.25">
      <c r="A1285" s="1" t="s">
        <v>625</v>
      </c>
      <c r="B1285" s="3">
        <v>42558</v>
      </c>
      <c r="C1285" s="3">
        <v>42562</v>
      </c>
      <c r="D1285" s="1" t="s">
        <v>17</v>
      </c>
      <c r="E1285" s="1" t="s">
        <v>26</v>
      </c>
      <c r="F1285" s="2" t="s">
        <v>28</v>
      </c>
      <c r="G1285" s="1" t="s">
        <v>673</v>
      </c>
      <c r="H1285" s="1">
        <v>2.6320000000000001</v>
      </c>
      <c r="I1285" s="1">
        <v>0.2</v>
      </c>
      <c r="J1285" s="1">
        <v>0.82250000000000001</v>
      </c>
      <c r="K1285">
        <f t="shared" si="20"/>
        <v>4</v>
      </c>
    </row>
    <row r="1286" spans="1:11" x14ac:dyDescent="0.25">
      <c r="A1286" s="1" t="s">
        <v>1089</v>
      </c>
      <c r="B1286" s="3">
        <v>41737</v>
      </c>
      <c r="C1286" s="3">
        <v>41744</v>
      </c>
      <c r="D1286" s="1" t="s">
        <v>21</v>
      </c>
      <c r="E1286" s="1" t="s">
        <v>35</v>
      </c>
      <c r="F1286" s="2" t="s">
        <v>28</v>
      </c>
      <c r="G1286" s="1" t="s">
        <v>673</v>
      </c>
      <c r="H1286" s="1">
        <v>2.3679999999999999</v>
      </c>
      <c r="I1286" s="1">
        <v>0.2</v>
      </c>
      <c r="J1286" s="1">
        <v>0.82879999999999998</v>
      </c>
      <c r="K1286">
        <f t="shared" si="20"/>
        <v>7</v>
      </c>
    </row>
    <row r="1287" spans="1:11" x14ac:dyDescent="0.25">
      <c r="A1287" s="1" t="s">
        <v>1090</v>
      </c>
      <c r="B1287" s="3">
        <v>43069</v>
      </c>
      <c r="C1287" s="3">
        <v>43073</v>
      </c>
      <c r="D1287" s="1" t="s">
        <v>21</v>
      </c>
      <c r="E1287" s="1" t="s">
        <v>26</v>
      </c>
      <c r="F1287" s="2" t="s">
        <v>28</v>
      </c>
      <c r="G1287" s="1" t="s">
        <v>673</v>
      </c>
      <c r="H1287" s="1">
        <v>2.3679999999999999</v>
      </c>
      <c r="I1287" s="1">
        <v>0.2</v>
      </c>
      <c r="J1287" s="1">
        <v>0.82879999999999998</v>
      </c>
      <c r="K1287">
        <f t="shared" si="20"/>
        <v>4</v>
      </c>
    </row>
    <row r="1288" spans="1:11" x14ac:dyDescent="0.25">
      <c r="A1288" s="1" t="s">
        <v>1091</v>
      </c>
      <c r="B1288" s="3">
        <v>41975</v>
      </c>
      <c r="C1288" s="3">
        <v>41982</v>
      </c>
      <c r="D1288" s="1" t="s">
        <v>21</v>
      </c>
      <c r="E1288" s="1" t="s">
        <v>13</v>
      </c>
      <c r="F1288" s="2" t="s">
        <v>14</v>
      </c>
      <c r="G1288" s="1" t="s">
        <v>279</v>
      </c>
      <c r="H1288" s="1">
        <v>5.95</v>
      </c>
      <c r="I1288" s="1">
        <v>0</v>
      </c>
      <c r="J1288" s="1">
        <v>0.83299999999999996</v>
      </c>
      <c r="K1288">
        <f t="shared" si="20"/>
        <v>7</v>
      </c>
    </row>
    <row r="1289" spans="1:11" x14ac:dyDescent="0.25">
      <c r="A1289" s="1" t="s">
        <v>284</v>
      </c>
      <c r="B1289" s="3">
        <v>42196</v>
      </c>
      <c r="C1289" s="3">
        <v>42198</v>
      </c>
      <c r="D1289" s="1" t="s">
        <v>31</v>
      </c>
      <c r="E1289" s="1" t="s">
        <v>23</v>
      </c>
      <c r="F1289" s="2" t="s">
        <v>28</v>
      </c>
      <c r="G1289" s="1" t="s">
        <v>937</v>
      </c>
      <c r="H1289" s="1">
        <v>11.12</v>
      </c>
      <c r="I1289" s="1">
        <v>0.2</v>
      </c>
      <c r="J1289" s="1">
        <v>0.83399999999999996</v>
      </c>
      <c r="K1289">
        <f t="shared" si="20"/>
        <v>2</v>
      </c>
    </row>
    <row r="1290" spans="1:11" x14ac:dyDescent="0.25">
      <c r="A1290" s="1" t="s">
        <v>1092</v>
      </c>
      <c r="B1290" s="3">
        <v>42255</v>
      </c>
      <c r="C1290" s="3">
        <v>42258</v>
      </c>
      <c r="D1290" s="1" t="s">
        <v>31</v>
      </c>
      <c r="E1290" s="1" t="s">
        <v>35</v>
      </c>
      <c r="F1290" s="2" t="s">
        <v>28</v>
      </c>
      <c r="G1290" s="1" t="s">
        <v>68</v>
      </c>
      <c r="H1290" s="1">
        <v>41.88</v>
      </c>
      <c r="I1290" s="1">
        <v>0</v>
      </c>
      <c r="J1290" s="1">
        <v>0.83760000000000001</v>
      </c>
      <c r="K1290">
        <f t="shared" si="20"/>
        <v>3</v>
      </c>
    </row>
    <row r="1291" spans="1:11" x14ac:dyDescent="0.25">
      <c r="A1291" s="1" t="s">
        <v>1093</v>
      </c>
      <c r="B1291" s="3">
        <v>42987</v>
      </c>
      <c r="C1291" s="3">
        <v>42993</v>
      </c>
      <c r="D1291" s="1" t="s">
        <v>21</v>
      </c>
      <c r="E1291" s="1" t="s">
        <v>35</v>
      </c>
      <c r="F1291" s="2" t="s">
        <v>28</v>
      </c>
      <c r="G1291" s="1" t="s">
        <v>952</v>
      </c>
      <c r="H1291" s="1">
        <v>11.176</v>
      </c>
      <c r="I1291" s="1">
        <v>0.2</v>
      </c>
      <c r="J1291" s="1">
        <v>0.83819999999999995</v>
      </c>
      <c r="K1291">
        <f t="shared" si="20"/>
        <v>6</v>
      </c>
    </row>
    <row r="1292" spans="1:11" x14ac:dyDescent="0.25">
      <c r="A1292" s="1" t="s">
        <v>1094</v>
      </c>
      <c r="B1292" s="3">
        <v>42194</v>
      </c>
      <c r="C1292" s="3">
        <v>42199</v>
      </c>
      <c r="D1292" s="1" t="s">
        <v>21</v>
      </c>
      <c r="E1292" s="1" t="s">
        <v>13</v>
      </c>
      <c r="F1292" s="2" t="s">
        <v>28</v>
      </c>
      <c r="G1292" s="1" t="s">
        <v>937</v>
      </c>
      <c r="H1292" s="1">
        <v>5.16</v>
      </c>
      <c r="I1292" s="1">
        <v>0.2</v>
      </c>
      <c r="J1292" s="1">
        <v>0.83850000000000002</v>
      </c>
      <c r="K1292">
        <f t="shared" si="20"/>
        <v>5</v>
      </c>
    </row>
    <row r="1293" spans="1:11" x14ac:dyDescent="0.25">
      <c r="A1293" s="1" t="s">
        <v>435</v>
      </c>
      <c r="B1293" s="3">
        <v>42905</v>
      </c>
      <c r="C1293" s="3">
        <v>42911</v>
      </c>
      <c r="D1293" s="1" t="s">
        <v>21</v>
      </c>
      <c r="E1293" s="1" t="s">
        <v>26</v>
      </c>
      <c r="F1293" s="2" t="s">
        <v>28</v>
      </c>
      <c r="G1293" s="1" t="s">
        <v>29</v>
      </c>
      <c r="H1293" s="1">
        <v>11.183999999999999</v>
      </c>
      <c r="I1293" s="1">
        <v>0.2</v>
      </c>
      <c r="J1293" s="1">
        <v>0.83879999999999999</v>
      </c>
      <c r="K1293">
        <f t="shared" si="20"/>
        <v>6</v>
      </c>
    </row>
    <row r="1294" spans="1:11" x14ac:dyDescent="0.25">
      <c r="A1294" s="1" t="s">
        <v>1095</v>
      </c>
      <c r="B1294" s="3">
        <v>41724</v>
      </c>
      <c r="C1294" s="3">
        <v>41729</v>
      </c>
      <c r="D1294" s="1" t="s">
        <v>17</v>
      </c>
      <c r="E1294" s="1" t="s">
        <v>35</v>
      </c>
      <c r="F1294" s="2" t="s">
        <v>28</v>
      </c>
      <c r="G1294" s="1" t="s">
        <v>937</v>
      </c>
      <c r="H1294" s="1">
        <v>3.36</v>
      </c>
      <c r="I1294" s="1">
        <v>0</v>
      </c>
      <c r="J1294" s="1">
        <v>0.84</v>
      </c>
      <c r="K1294">
        <f t="shared" si="20"/>
        <v>5</v>
      </c>
    </row>
    <row r="1295" spans="1:11" x14ac:dyDescent="0.25">
      <c r="A1295" s="1" t="s">
        <v>1096</v>
      </c>
      <c r="B1295" s="3">
        <v>41820</v>
      </c>
      <c r="C1295" s="3">
        <v>41826</v>
      </c>
      <c r="D1295" s="1" t="s">
        <v>21</v>
      </c>
      <c r="E1295" s="1" t="s">
        <v>23</v>
      </c>
      <c r="F1295" s="2" t="s">
        <v>28</v>
      </c>
      <c r="G1295" s="1" t="s">
        <v>995</v>
      </c>
      <c r="H1295" s="1">
        <v>2.6880000000000002</v>
      </c>
      <c r="I1295" s="1">
        <v>0.2</v>
      </c>
      <c r="J1295" s="1">
        <v>0.84</v>
      </c>
      <c r="K1295">
        <f t="shared" si="20"/>
        <v>6</v>
      </c>
    </row>
    <row r="1296" spans="1:11" x14ac:dyDescent="0.25">
      <c r="A1296" s="1" t="s">
        <v>902</v>
      </c>
      <c r="B1296" s="3">
        <v>42993</v>
      </c>
      <c r="C1296" s="3">
        <v>42997</v>
      </c>
      <c r="D1296" s="1" t="s">
        <v>21</v>
      </c>
      <c r="E1296" s="1" t="s">
        <v>35</v>
      </c>
      <c r="F1296" s="2" t="s">
        <v>28</v>
      </c>
      <c r="G1296" s="1" t="s">
        <v>995</v>
      </c>
      <c r="H1296" s="1">
        <v>2.6880000000000002</v>
      </c>
      <c r="I1296" s="1">
        <v>0.2</v>
      </c>
      <c r="J1296" s="1">
        <v>0.84</v>
      </c>
      <c r="K1296">
        <f t="shared" si="20"/>
        <v>4</v>
      </c>
    </row>
    <row r="1297" spans="1:11" x14ac:dyDescent="0.25">
      <c r="A1297" s="1" t="s">
        <v>1097</v>
      </c>
      <c r="B1297" s="3">
        <v>42538</v>
      </c>
      <c r="C1297" s="3">
        <v>42539</v>
      </c>
      <c r="D1297" s="1" t="s">
        <v>31</v>
      </c>
      <c r="E1297" s="1" t="s">
        <v>23</v>
      </c>
      <c r="F1297" s="2" t="s">
        <v>28</v>
      </c>
      <c r="G1297" s="1" t="s">
        <v>937</v>
      </c>
      <c r="H1297" s="1">
        <v>1.68</v>
      </c>
      <c r="I1297" s="1">
        <v>0</v>
      </c>
      <c r="J1297" s="1">
        <v>0.84</v>
      </c>
      <c r="K1297">
        <f t="shared" si="20"/>
        <v>1</v>
      </c>
    </row>
    <row r="1298" spans="1:11" x14ac:dyDescent="0.25">
      <c r="A1298" s="1" t="s">
        <v>1098</v>
      </c>
      <c r="B1298" s="3">
        <v>42275</v>
      </c>
      <c r="C1298" s="3">
        <v>42281</v>
      </c>
      <c r="D1298" s="1" t="s">
        <v>21</v>
      </c>
      <c r="E1298" s="1" t="s">
        <v>35</v>
      </c>
      <c r="F1298" s="2" t="s">
        <v>28</v>
      </c>
      <c r="G1298" s="1" t="s">
        <v>673</v>
      </c>
      <c r="H1298" s="1">
        <v>4.5119999999999996</v>
      </c>
      <c r="I1298" s="1">
        <v>0.2</v>
      </c>
      <c r="J1298" s="1">
        <v>0.84599999999999997</v>
      </c>
      <c r="K1298">
        <f t="shared" si="20"/>
        <v>6</v>
      </c>
    </row>
    <row r="1299" spans="1:11" x14ac:dyDescent="0.25">
      <c r="A1299" s="1" t="s">
        <v>1099</v>
      </c>
      <c r="B1299" s="3">
        <v>42649</v>
      </c>
      <c r="C1299" s="3">
        <v>42650</v>
      </c>
      <c r="D1299" s="1" t="s">
        <v>31</v>
      </c>
      <c r="E1299" s="1" t="s">
        <v>35</v>
      </c>
      <c r="F1299" s="2" t="s">
        <v>14</v>
      </c>
      <c r="G1299" s="1" t="s">
        <v>279</v>
      </c>
      <c r="H1299" s="1">
        <v>67.959999999999994</v>
      </c>
      <c r="I1299" s="1">
        <v>0.2</v>
      </c>
      <c r="J1299" s="1">
        <v>0.84950000000000003</v>
      </c>
      <c r="K1299">
        <f t="shared" si="20"/>
        <v>1</v>
      </c>
    </row>
    <row r="1300" spans="1:11" x14ac:dyDescent="0.25">
      <c r="A1300" s="1" t="s">
        <v>1046</v>
      </c>
      <c r="B1300" s="3">
        <v>42798</v>
      </c>
      <c r="C1300" s="3">
        <v>42800</v>
      </c>
      <c r="D1300" s="1" t="s">
        <v>17</v>
      </c>
      <c r="E1300" s="1" t="s">
        <v>26</v>
      </c>
      <c r="F1300" s="2" t="s">
        <v>28</v>
      </c>
      <c r="G1300" s="1" t="s">
        <v>1052</v>
      </c>
      <c r="H1300" s="1">
        <v>2.464</v>
      </c>
      <c r="I1300" s="1">
        <v>0.2</v>
      </c>
      <c r="J1300" s="1">
        <v>0.86240000000000006</v>
      </c>
      <c r="K1300">
        <f t="shared" si="20"/>
        <v>2</v>
      </c>
    </row>
    <row r="1301" spans="1:11" x14ac:dyDescent="0.25">
      <c r="A1301" s="1" t="s">
        <v>1100</v>
      </c>
      <c r="B1301" s="3">
        <v>42476</v>
      </c>
      <c r="C1301" s="3">
        <v>42478</v>
      </c>
      <c r="D1301" s="1" t="s">
        <v>17</v>
      </c>
      <c r="E1301" s="1" t="s">
        <v>35</v>
      </c>
      <c r="F1301" s="2" t="s">
        <v>28</v>
      </c>
      <c r="G1301" s="1" t="s">
        <v>29</v>
      </c>
      <c r="H1301" s="1">
        <v>28.8</v>
      </c>
      <c r="I1301" s="1">
        <v>0</v>
      </c>
      <c r="J1301" s="1">
        <v>0.86399999999999999</v>
      </c>
      <c r="K1301">
        <f t="shared" si="20"/>
        <v>2</v>
      </c>
    </row>
    <row r="1302" spans="1:11" x14ac:dyDescent="0.25">
      <c r="A1302" s="1" t="s">
        <v>190</v>
      </c>
      <c r="B1302" s="3">
        <v>42982</v>
      </c>
      <c r="C1302" s="3">
        <v>42984</v>
      </c>
      <c r="D1302" s="1" t="s">
        <v>31</v>
      </c>
      <c r="E1302" s="1" t="s">
        <v>26</v>
      </c>
      <c r="F1302" s="2" t="s">
        <v>28</v>
      </c>
      <c r="G1302" s="1" t="s">
        <v>937</v>
      </c>
      <c r="H1302" s="1">
        <v>6.9119999999999999</v>
      </c>
      <c r="I1302" s="1">
        <v>0.2</v>
      </c>
      <c r="J1302" s="1">
        <v>0.86399999999999999</v>
      </c>
      <c r="K1302">
        <f t="shared" si="20"/>
        <v>2</v>
      </c>
    </row>
    <row r="1303" spans="1:11" x14ac:dyDescent="0.25">
      <c r="A1303" s="1" t="s">
        <v>1101</v>
      </c>
      <c r="B1303" s="3">
        <v>43097</v>
      </c>
      <c r="C1303" s="3">
        <v>43102</v>
      </c>
      <c r="D1303" s="1" t="s">
        <v>21</v>
      </c>
      <c r="E1303" s="1" t="s">
        <v>26</v>
      </c>
      <c r="F1303" s="2" t="s">
        <v>28</v>
      </c>
      <c r="G1303" s="1" t="s">
        <v>937</v>
      </c>
      <c r="H1303" s="1">
        <v>2.48</v>
      </c>
      <c r="I1303" s="1">
        <v>0</v>
      </c>
      <c r="J1303" s="1">
        <v>0.86799999999999999</v>
      </c>
      <c r="K1303">
        <f t="shared" si="20"/>
        <v>5</v>
      </c>
    </row>
    <row r="1304" spans="1:11" x14ac:dyDescent="0.25">
      <c r="A1304" s="1" t="s">
        <v>732</v>
      </c>
      <c r="B1304" s="3">
        <v>42698</v>
      </c>
      <c r="C1304" s="3">
        <v>42700</v>
      </c>
      <c r="D1304" s="1" t="s">
        <v>17</v>
      </c>
      <c r="E1304" s="1" t="s">
        <v>26</v>
      </c>
      <c r="F1304" s="2" t="s">
        <v>28</v>
      </c>
      <c r="G1304" s="1" t="s">
        <v>673</v>
      </c>
      <c r="H1304" s="1">
        <v>4.3440000000000003</v>
      </c>
      <c r="I1304" s="1">
        <v>0.2</v>
      </c>
      <c r="J1304" s="1">
        <v>0.86880000000000002</v>
      </c>
      <c r="K1304">
        <f t="shared" si="20"/>
        <v>2</v>
      </c>
    </row>
    <row r="1305" spans="1:11" x14ac:dyDescent="0.25">
      <c r="A1305" s="1" t="s">
        <v>785</v>
      </c>
      <c r="B1305" s="3">
        <v>41915</v>
      </c>
      <c r="C1305" s="3">
        <v>41919</v>
      </c>
      <c r="D1305" s="1" t="s">
        <v>21</v>
      </c>
      <c r="E1305" s="1" t="s">
        <v>26</v>
      </c>
      <c r="F1305" s="2" t="s">
        <v>28</v>
      </c>
      <c r="G1305" s="1" t="s">
        <v>673</v>
      </c>
      <c r="H1305" s="1">
        <v>4.3440000000000003</v>
      </c>
      <c r="I1305" s="1">
        <v>0.2</v>
      </c>
      <c r="J1305" s="1">
        <v>0.86880000000000002</v>
      </c>
      <c r="K1305">
        <f t="shared" si="20"/>
        <v>4</v>
      </c>
    </row>
    <row r="1306" spans="1:11" x14ac:dyDescent="0.25">
      <c r="A1306" s="1" t="s">
        <v>1102</v>
      </c>
      <c r="B1306" s="3">
        <v>42802</v>
      </c>
      <c r="C1306" s="3">
        <v>42809</v>
      </c>
      <c r="D1306" s="1" t="s">
        <v>21</v>
      </c>
      <c r="E1306" s="1" t="s">
        <v>35</v>
      </c>
      <c r="F1306" s="2" t="s">
        <v>28</v>
      </c>
      <c r="G1306" s="1" t="s">
        <v>937</v>
      </c>
      <c r="H1306" s="1">
        <v>3.36</v>
      </c>
      <c r="I1306" s="1">
        <v>0</v>
      </c>
      <c r="J1306" s="1">
        <v>0.87360000000000004</v>
      </c>
      <c r="K1306">
        <f t="shared" si="20"/>
        <v>7</v>
      </c>
    </row>
    <row r="1307" spans="1:11" x14ac:dyDescent="0.25">
      <c r="A1307" s="1" t="s">
        <v>1103</v>
      </c>
      <c r="B1307" s="3">
        <v>42570</v>
      </c>
      <c r="C1307" s="3">
        <v>42576</v>
      </c>
      <c r="D1307" s="1" t="s">
        <v>21</v>
      </c>
      <c r="E1307" s="1" t="s">
        <v>13</v>
      </c>
      <c r="F1307" s="2" t="s">
        <v>28</v>
      </c>
      <c r="G1307" s="1" t="s">
        <v>68</v>
      </c>
      <c r="H1307" s="1">
        <v>87.92</v>
      </c>
      <c r="I1307" s="1">
        <v>0</v>
      </c>
      <c r="J1307" s="1">
        <v>0.87919999999999998</v>
      </c>
      <c r="K1307">
        <f t="shared" si="20"/>
        <v>6</v>
      </c>
    </row>
    <row r="1308" spans="1:11" x14ac:dyDescent="0.25">
      <c r="A1308" s="1" t="s">
        <v>1104</v>
      </c>
      <c r="B1308" s="3">
        <v>42919</v>
      </c>
      <c r="C1308" s="3">
        <v>42924</v>
      </c>
      <c r="D1308" s="1" t="s">
        <v>21</v>
      </c>
      <c r="E1308" s="1" t="s">
        <v>35</v>
      </c>
      <c r="F1308" s="2" t="s">
        <v>28</v>
      </c>
      <c r="G1308" s="1" t="s">
        <v>68</v>
      </c>
      <c r="H1308" s="1">
        <v>87.92</v>
      </c>
      <c r="I1308" s="1">
        <v>0</v>
      </c>
      <c r="J1308" s="1">
        <v>0.87919999999999998</v>
      </c>
      <c r="K1308">
        <f t="shared" si="20"/>
        <v>5</v>
      </c>
    </row>
    <row r="1309" spans="1:11" x14ac:dyDescent="0.25">
      <c r="A1309" s="1" t="s">
        <v>1105</v>
      </c>
      <c r="B1309" s="3">
        <v>42457</v>
      </c>
      <c r="C1309" s="3">
        <v>42460</v>
      </c>
      <c r="D1309" s="1" t="s">
        <v>17</v>
      </c>
      <c r="E1309" s="1" t="s">
        <v>35</v>
      </c>
      <c r="F1309" s="2" t="s">
        <v>28</v>
      </c>
      <c r="G1309" s="1" t="s">
        <v>68</v>
      </c>
      <c r="H1309" s="1">
        <v>87.92</v>
      </c>
      <c r="I1309" s="1">
        <v>0</v>
      </c>
      <c r="J1309" s="1">
        <v>0.87919999999999998</v>
      </c>
      <c r="K1309">
        <f t="shared" si="20"/>
        <v>3</v>
      </c>
    </row>
    <row r="1310" spans="1:11" x14ac:dyDescent="0.25">
      <c r="A1310" s="1" t="s">
        <v>1106</v>
      </c>
      <c r="B1310" s="3">
        <v>41933</v>
      </c>
      <c r="C1310" s="3">
        <v>41938</v>
      </c>
      <c r="D1310" s="1" t="s">
        <v>21</v>
      </c>
      <c r="E1310" s="1" t="s">
        <v>13</v>
      </c>
      <c r="F1310" s="2" t="s">
        <v>28</v>
      </c>
      <c r="G1310" s="1" t="s">
        <v>937</v>
      </c>
      <c r="H1310" s="1">
        <v>2.84</v>
      </c>
      <c r="I1310" s="1">
        <v>0</v>
      </c>
      <c r="J1310" s="1">
        <v>0.88039999999999996</v>
      </c>
      <c r="K1310">
        <f t="shared" si="20"/>
        <v>5</v>
      </c>
    </row>
    <row r="1311" spans="1:11" x14ac:dyDescent="0.25">
      <c r="A1311" s="1" t="s">
        <v>179</v>
      </c>
      <c r="B1311" s="3">
        <v>41968</v>
      </c>
      <c r="C1311" s="3">
        <v>41973</v>
      </c>
      <c r="D1311" s="1" t="s">
        <v>21</v>
      </c>
      <c r="E1311" s="1" t="s">
        <v>26</v>
      </c>
      <c r="F1311" s="2" t="s">
        <v>28</v>
      </c>
      <c r="G1311" s="1" t="s">
        <v>1052</v>
      </c>
      <c r="H1311" s="1">
        <v>2.52</v>
      </c>
      <c r="I1311" s="1">
        <v>0.2</v>
      </c>
      <c r="J1311" s="1">
        <v>0.88200000000000001</v>
      </c>
      <c r="K1311">
        <f t="shared" si="20"/>
        <v>5</v>
      </c>
    </row>
    <row r="1312" spans="1:11" x14ac:dyDescent="0.25">
      <c r="A1312" s="1" t="s">
        <v>1107</v>
      </c>
      <c r="B1312" s="3">
        <v>42635</v>
      </c>
      <c r="C1312" s="3">
        <v>42641</v>
      </c>
      <c r="D1312" s="1" t="s">
        <v>21</v>
      </c>
      <c r="E1312" s="1" t="s">
        <v>23</v>
      </c>
      <c r="F1312" s="2" t="s">
        <v>28</v>
      </c>
      <c r="G1312" s="1" t="s">
        <v>937</v>
      </c>
      <c r="H1312" s="1">
        <v>7.8719999999999999</v>
      </c>
      <c r="I1312" s="1">
        <v>0.2</v>
      </c>
      <c r="J1312" s="1">
        <v>0.88560000000000005</v>
      </c>
      <c r="K1312">
        <f t="shared" si="20"/>
        <v>6</v>
      </c>
    </row>
    <row r="1313" spans="1:11" x14ac:dyDescent="0.25">
      <c r="A1313" s="1" t="s">
        <v>1108</v>
      </c>
      <c r="B1313" s="3">
        <v>41955</v>
      </c>
      <c r="C1313" s="3">
        <v>41960</v>
      </c>
      <c r="D1313" s="1" t="s">
        <v>17</v>
      </c>
      <c r="E1313" s="1" t="s">
        <v>13</v>
      </c>
      <c r="F1313" s="2" t="s">
        <v>28</v>
      </c>
      <c r="G1313" s="1" t="s">
        <v>937</v>
      </c>
      <c r="H1313" s="1">
        <v>7.8719999999999999</v>
      </c>
      <c r="I1313" s="1">
        <v>0.2</v>
      </c>
      <c r="J1313" s="1">
        <v>0.88560000000000005</v>
      </c>
      <c r="K1313">
        <f t="shared" si="20"/>
        <v>5</v>
      </c>
    </row>
    <row r="1314" spans="1:11" x14ac:dyDescent="0.25">
      <c r="A1314" s="1" t="s">
        <v>1109</v>
      </c>
      <c r="B1314" s="3">
        <v>42757</v>
      </c>
      <c r="C1314" s="3">
        <v>42760</v>
      </c>
      <c r="D1314" s="1" t="s">
        <v>17</v>
      </c>
      <c r="E1314" s="1" t="s">
        <v>26</v>
      </c>
      <c r="F1314" s="2" t="s">
        <v>28</v>
      </c>
      <c r="G1314" s="1" t="s">
        <v>937</v>
      </c>
      <c r="H1314" s="1">
        <v>7.8719999999999999</v>
      </c>
      <c r="I1314" s="1">
        <v>0.2</v>
      </c>
      <c r="J1314" s="1">
        <v>0.88560000000000005</v>
      </c>
      <c r="K1314">
        <f t="shared" si="20"/>
        <v>3</v>
      </c>
    </row>
    <row r="1315" spans="1:11" x14ac:dyDescent="0.25">
      <c r="A1315" s="1" t="s">
        <v>548</v>
      </c>
      <c r="B1315" s="3">
        <v>42112</v>
      </c>
      <c r="C1315" s="3">
        <v>42116</v>
      </c>
      <c r="D1315" s="1" t="s">
        <v>17</v>
      </c>
      <c r="E1315" s="1" t="s">
        <v>26</v>
      </c>
      <c r="F1315" s="2" t="s">
        <v>28</v>
      </c>
      <c r="G1315" s="1" t="s">
        <v>937</v>
      </c>
      <c r="H1315" s="1">
        <v>7.8719999999999999</v>
      </c>
      <c r="I1315" s="1">
        <v>0.2</v>
      </c>
      <c r="J1315" s="1">
        <v>0.88560000000000005</v>
      </c>
      <c r="K1315">
        <f t="shared" si="20"/>
        <v>4</v>
      </c>
    </row>
    <row r="1316" spans="1:11" x14ac:dyDescent="0.25">
      <c r="A1316" s="1" t="s">
        <v>1110</v>
      </c>
      <c r="B1316" s="3">
        <v>42605</v>
      </c>
      <c r="C1316" s="3">
        <v>42611</v>
      </c>
      <c r="D1316" s="1" t="s">
        <v>21</v>
      </c>
      <c r="E1316" s="1" t="s">
        <v>26</v>
      </c>
      <c r="F1316" s="2" t="s">
        <v>14</v>
      </c>
      <c r="G1316" s="1" t="s">
        <v>279</v>
      </c>
      <c r="H1316" s="1">
        <v>1.98</v>
      </c>
      <c r="I1316" s="1">
        <v>0</v>
      </c>
      <c r="J1316" s="1">
        <v>0.89100000000000001</v>
      </c>
      <c r="K1316">
        <f t="shared" si="20"/>
        <v>6</v>
      </c>
    </row>
    <row r="1317" spans="1:11" x14ac:dyDescent="0.25">
      <c r="A1317" s="1" t="s">
        <v>1111</v>
      </c>
      <c r="B1317" s="3">
        <v>41941</v>
      </c>
      <c r="C1317" s="3">
        <v>41945</v>
      </c>
      <c r="D1317" s="1" t="s">
        <v>21</v>
      </c>
      <c r="E1317" s="1" t="s">
        <v>26</v>
      </c>
      <c r="F1317" s="2" t="s">
        <v>14</v>
      </c>
      <c r="G1317" s="1" t="s">
        <v>279</v>
      </c>
      <c r="H1317" s="1">
        <v>1.98</v>
      </c>
      <c r="I1317" s="1">
        <v>0</v>
      </c>
      <c r="J1317" s="1">
        <v>0.89100000000000001</v>
      </c>
      <c r="K1317">
        <f t="shared" si="20"/>
        <v>4</v>
      </c>
    </row>
    <row r="1318" spans="1:11" x14ac:dyDescent="0.25">
      <c r="A1318" s="1" t="s">
        <v>1112</v>
      </c>
      <c r="B1318" s="3">
        <v>42071</v>
      </c>
      <c r="C1318" s="3">
        <v>42073</v>
      </c>
      <c r="D1318" s="1" t="s">
        <v>31</v>
      </c>
      <c r="E1318" s="1" t="s">
        <v>35</v>
      </c>
      <c r="F1318" s="2" t="s">
        <v>28</v>
      </c>
      <c r="G1318" s="1" t="s">
        <v>937</v>
      </c>
      <c r="H1318" s="1">
        <v>3.4079999999999999</v>
      </c>
      <c r="I1318" s="1">
        <v>0.2</v>
      </c>
      <c r="J1318" s="1">
        <v>0.89459999999999995</v>
      </c>
      <c r="K1318">
        <f t="shared" si="20"/>
        <v>2</v>
      </c>
    </row>
    <row r="1319" spans="1:11" x14ac:dyDescent="0.25">
      <c r="A1319" s="1" t="s">
        <v>1113</v>
      </c>
      <c r="B1319" s="3">
        <v>42974</v>
      </c>
      <c r="C1319" s="3">
        <v>42977</v>
      </c>
      <c r="D1319" s="1" t="s">
        <v>17</v>
      </c>
      <c r="E1319" s="1" t="s">
        <v>13</v>
      </c>
      <c r="F1319" s="2" t="s">
        <v>28</v>
      </c>
      <c r="G1319" s="1" t="s">
        <v>952</v>
      </c>
      <c r="H1319" s="1">
        <v>14.336</v>
      </c>
      <c r="I1319" s="1">
        <v>0.2</v>
      </c>
      <c r="J1319" s="1">
        <v>0.89600000000000002</v>
      </c>
      <c r="K1319">
        <f t="shared" si="20"/>
        <v>3</v>
      </c>
    </row>
    <row r="1320" spans="1:11" x14ac:dyDescent="0.25">
      <c r="A1320" s="1" t="s">
        <v>266</v>
      </c>
      <c r="B1320" s="3">
        <v>42049</v>
      </c>
      <c r="C1320" s="3">
        <v>42054</v>
      </c>
      <c r="D1320" s="1" t="s">
        <v>21</v>
      </c>
      <c r="E1320" s="1" t="s">
        <v>23</v>
      </c>
      <c r="F1320" s="2" t="s">
        <v>28</v>
      </c>
      <c r="G1320" s="1" t="s">
        <v>937</v>
      </c>
      <c r="H1320" s="1">
        <v>14.352</v>
      </c>
      <c r="I1320" s="1">
        <v>0.2</v>
      </c>
      <c r="J1320" s="1">
        <v>0.89700000000000002</v>
      </c>
      <c r="K1320">
        <f t="shared" si="20"/>
        <v>5</v>
      </c>
    </row>
    <row r="1321" spans="1:11" x14ac:dyDescent="0.25">
      <c r="A1321" s="1" t="s">
        <v>1114</v>
      </c>
      <c r="B1321" s="3">
        <v>43031</v>
      </c>
      <c r="C1321" s="3">
        <v>43036</v>
      </c>
      <c r="D1321" s="1" t="s">
        <v>17</v>
      </c>
      <c r="E1321" s="1" t="s">
        <v>26</v>
      </c>
      <c r="F1321" s="2" t="s">
        <v>28</v>
      </c>
      <c r="G1321" s="1" t="s">
        <v>937</v>
      </c>
      <c r="H1321" s="1">
        <v>10.272</v>
      </c>
      <c r="I1321" s="1">
        <v>0.2</v>
      </c>
      <c r="J1321" s="1">
        <v>0.89880000000000004</v>
      </c>
      <c r="K1321">
        <f t="shared" si="20"/>
        <v>5</v>
      </c>
    </row>
    <row r="1322" spans="1:11" x14ac:dyDescent="0.25">
      <c r="A1322" s="1" t="s">
        <v>1115</v>
      </c>
      <c r="B1322" s="3">
        <v>41944</v>
      </c>
      <c r="C1322" s="3">
        <v>41948</v>
      </c>
      <c r="D1322" s="1" t="s">
        <v>21</v>
      </c>
      <c r="E1322" s="1" t="s">
        <v>13</v>
      </c>
      <c r="F1322" s="2" t="s">
        <v>28</v>
      </c>
      <c r="G1322" s="1" t="s">
        <v>937</v>
      </c>
      <c r="H1322" s="1">
        <v>10.272</v>
      </c>
      <c r="I1322" s="1">
        <v>0.2</v>
      </c>
      <c r="J1322" s="1">
        <v>0.89880000000000004</v>
      </c>
      <c r="K1322">
        <f t="shared" si="20"/>
        <v>4</v>
      </c>
    </row>
    <row r="1323" spans="1:11" x14ac:dyDescent="0.25">
      <c r="A1323" s="1" t="s">
        <v>1116</v>
      </c>
      <c r="B1323" s="3">
        <v>42449</v>
      </c>
      <c r="C1323" s="3">
        <v>42451</v>
      </c>
      <c r="D1323" s="1" t="s">
        <v>17</v>
      </c>
      <c r="E1323" s="1" t="s">
        <v>26</v>
      </c>
      <c r="F1323" s="2" t="s">
        <v>14</v>
      </c>
      <c r="G1323" s="1" t="s">
        <v>58</v>
      </c>
      <c r="H1323" s="1">
        <v>11.992000000000001</v>
      </c>
      <c r="I1323" s="1">
        <v>0.2</v>
      </c>
      <c r="J1323" s="1">
        <v>0.89939999999999998</v>
      </c>
      <c r="K1323">
        <f t="shared" si="20"/>
        <v>2</v>
      </c>
    </row>
    <row r="1324" spans="1:11" x14ac:dyDescent="0.25">
      <c r="A1324" s="1" t="s">
        <v>266</v>
      </c>
      <c r="B1324" s="3">
        <v>42049</v>
      </c>
      <c r="C1324" s="3">
        <v>42054</v>
      </c>
      <c r="D1324" s="1" t="s">
        <v>21</v>
      </c>
      <c r="E1324" s="1" t="s">
        <v>23</v>
      </c>
      <c r="F1324" s="2" t="s">
        <v>14</v>
      </c>
      <c r="G1324" s="1" t="s">
        <v>279</v>
      </c>
      <c r="H1324" s="1">
        <v>71.975999999999999</v>
      </c>
      <c r="I1324" s="1">
        <v>0.2</v>
      </c>
      <c r="J1324" s="1">
        <v>0.89970000000000006</v>
      </c>
      <c r="K1324">
        <f t="shared" si="20"/>
        <v>5</v>
      </c>
    </row>
    <row r="1325" spans="1:11" x14ac:dyDescent="0.25">
      <c r="A1325" s="1" t="s">
        <v>1117</v>
      </c>
      <c r="B1325" s="3">
        <v>42552</v>
      </c>
      <c r="C1325" s="3">
        <v>42553</v>
      </c>
      <c r="D1325" s="1" t="s">
        <v>31</v>
      </c>
      <c r="E1325" s="1" t="s">
        <v>35</v>
      </c>
      <c r="F1325" s="2" t="s">
        <v>28</v>
      </c>
      <c r="G1325" s="1" t="s">
        <v>995</v>
      </c>
      <c r="H1325" s="1">
        <v>2.496</v>
      </c>
      <c r="I1325" s="1">
        <v>0.2</v>
      </c>
      <c r="J1325" s="1">
        <v>0.90480000000000005</v>
      </c>
      <c r="K1325">
        <f t="shared" si="20"/>
        <v>1</v>
      </c>
    </row>
    <row r="1326" spans="1:11" x14ac:dyDescent="0.25">
      <c r="A1326" s="1" t="s">
        <v>1118</v>
      </c>
      <c r="B1326" s="3">
        <v>42932</v>
      </c>
      <c r="C1326" s="3">
        <v>42937</v>
      </c>
      <c r="D1326" s="1" t="s">
        <v>21</v>
      </c>
      <c r="E1326" s="1" t="s">
        <v>26</v>
      </c>
      <c r="F1326" s="2" t="s">
        <v>28</v>
      </c>
      <c r="G1326" s="1" t="s">
        <v>937</v>
      </c>
      <c r="H1326" s="1">
        <v>2.9119999999999999</v>
      </c>
      <c r="I1326" s="1">
        <v>0.2</v>
      </c>
      <c r="J1326" s="1">
        <v>0.91</v>
      </c>
      <c r="K1326">
        <f t="shared" si="20"/>
        <v>5</v>
      </c>
    </row>
    <row r="1327" spans="1:11" x14ac:dyDescent="0.25">
      <c r="A1327" s="1" t="s">
        <v>1119</v>
      </c>
      <c r="B1327" s="3">
        <v>42624</v>
      </c>
      <c r="C1327" s="3">
        <v>42626</v>
      </c>
      <c r="D1327" s="1" t="s">
        <v>31</v>
      </c>
      <c r="E1327" s="1" t="s">
        <v>35</v>
      </c>
      <c r="F1327" s="2" t="s">
        <v>28</v>
      </c>
      <c r="G1327" s="1" t="s">
        <v>937</v>
      </c>
      <c r="H1327" s="1">
        <v>2.9119999999999999</v>
      </c>
      <c r="I1327" s="1">
        <v>0.2</v>
      </c>
      <c r="J1327" s="1">
        <v>0.91</v>
      </c>
      <c r="K1327">
        <f t="shared" si="20"/>
        <v>2</v>
      </c>
    </row>
    <row r="1328" spans="1:11" x14ac:dyDescent="0.25">
      <c r="A1328" s="1" t="s">
        <v>457</v>
      </c>
      <c r="B1328" s="3">
        <v>41843</v>
      </c>
      <c r="C1328" s="3">
        <v>41847</v>
      </c>
      <c r="D1328" s="1" t="s">
        <v>21</v>
      </c>
      <c r="E1328" s="1" t="s">
        <v>35</v>
      </c>
      <c r="F1328" s="2" t="s">
        <v>28</v>
      </c>
      <c r="G1328" s="1" t="s">
        <v>937</v>
      </c>
      <c r="H1328" s="1">
        <v>9.24</v>
      </c>
      <c r="I1328" s="1">
        <v>0.2</v>
      </c>
      <c r="J1328" s="1">
        <v>0.92400000000000004</v>
      </c>
      <c r="K1328">
        <f t="shared" si="20"/>
        <v>4</v>
      </c>
    </row>
    <row r="1329" spans="1:11" x14ac:dyDescent="0.25">
      <c r="A1329" s="1" t="s">
        <v>1120</v>
      </c>
      <c r="B1329" s="3">
        <v>43003</v>
      </c>
      <c r="C1329" s="3">
        <v>43005</v>
      </c>
      <c r="D1329" s="1" t="s">
        <v>17</v>
      </c>
      <c r="E1329" s="1" t="s">
        <v>23</v>
      </c>
      <c r="F1329" s="2" t="s">
        <v>28</v>
      </c>
      <c r="G1329" s="1" t="s">
        <v>937</v>
      </c>
      <c r="H1329" s="1">
        <v>10.608000000000001</v>
      </c>
      <c r="I1329" s="1">
        <v>0.2</v>
      </c>
      <c r="J1329" s="1">
        <v>0.92820000000000003</v>
      </c>
      <c r="K1329">
        <f t="shared" si="20"/>
        <v>2</v>
      </c>
    </row>
    <row r="1330" spans="1:11" x14ac:dyDescent="0.25">
      <c r="A1330" s="1" t="s">
        <v>1121</v>
      </c>
      <c r="B1330" s="3">
        <v>42650</v>
      </c>
      <c r="C1330" s="3">
        <v>42654</v>
      </c>
      <c r="D1330" s="1" t="s">
        <v>21</v>
      </c>
      <c r="E1330" s="1" t="s">
        <v>35</v>
      </c>
      <c r="F1330" s="2" t="s">
        <v>28</v>
      </c>
      <c r="G1330" s="1" t="s">
        <v>673</v>
      </c>
      <c r="H1330" s="1">
        <v>93.36</v>
      </c>
      <c r="I1330" s="1">
        <v>0</v>
      </c>
      <c r="J1330" s="1">
        <v>0.93359999999999999</v>
      </c>
      <c r="K1330">
        <f t="shared" si="20"/>
        <v>4</v>
      </c>
    </row>
    <row r="1331" spans="1:11" x14ac:dyDescent="0.25">
      <c r="A1331" s="1" t="s">
        <v>1122</v>
      </c>
      <c r="B1331" s="3">
        <v>42615</v>
      </c>
      <c r="C1331" s="3">
        <v>42619</v>
      </c>
      <c r="D1331" s="1" t="s">
        <v>21</v>
      </c>
      <c r="E1331" s="1" t="s">
        <v>35</v>
      </c>
      <c r="F1331" s="2" t="s">
        <v>28</v>
      </c>
      <c r="G1331" s="1" t="s">
        <v>68</v>
      </c>
      <c r="H1331" s="1">
        <v>23.67</v>
      </c>
      <c r="I1331" s="1">
        <v>0</v>
      </c>
      <c r="J1331" s="1">
        <v>0.94679999999999997</v>
      </c>
      <c r="K1331">
        <f t="shared" si="20"/>
        <v>4</v>
      </c>
    </row>
    <row r="1332" spans="1:11" x14ac:dyDescent="0.25">
      <c r="A1332" s="1" t="s">
        <v>1123</v>
      </c>
      <c r="B1332" s="3">
        <v>42363</v>
      </c>
      <c r="C1332" s="3">
        <v>42370</v>
      </c>
      <c r="D1332" s="1" t="s">
        <v>21</v>
      </c>
      <c r="E1332" s="1" t="s">
        <v>26</v>
      </c>
      <c r="F1332" s="2" t="s">
        <v>28</v>
      </c>
      <c r="G1332" s="1" t="s">
        <v>937</v>
      </c>
      <c r="H1332" s="1">
        <v>3.28</v>
      </c>
      <c r="I1332" s="1">
        <v>0</v>
      </c>
      <c r="J1332" s="1">
        <v>0.95120000000000005</v>
      </c>
      <c r="K1332">
        <f t="shared" si="20"/>
        <v>7</v>
      </c>
    </row>
    <row r="1333" spans="1:11" x14ac:dyDescent="0.25">
      <c r="A1333" s="1" t="s">
        <v>1124</v>
      </c>
      <c r="B1333" s="3">
        <v>42818</v>
      </c>
      <c r="C1333" s="3">
        <v>42819</v>
      </c>
      <c r="D1333" s="1" t="s">
        <v>12</v>
      </c>
      <c r="E1333" s="1" t="s">
        <v>26</v>
      </c>
      <c r="F1333" s="2" t="s">
        <v>28</v>
      </c>
      <c r="G1333" s="1" t="s">
        <v>68</v>
      </c>
      <c r="H1333" s="1">
        <v>12.768000000000001</v>
      </c>
      <c r="I1333" s="1">
        <v>0.2</v>
      </c>
      <c r="J1333" s="1">
        <v>0.95760000000000001</v>
      </c>
      <c r="K1333">
        <f t="shared" si="20"/>
        <v>1</v>
      </c>
    </row>
    <row r="1334" spans="1:11" x14ac:dyDescent="0.25">
      <c r="A1334" s="1" t="s">
        <v>1125</v>
      </c>
      <c r="B1334" s="3">
        <v>42279</v>
      </c>
      <c r="C1334" s="3">
        <v>42284</v>
      </c>
      <c r="D1334" s="1" t="s">
        <v>21</v>
      </c>
      <c r="E1334" s="1" t="s">
        <v>35</v>
      </c>
      <c r="F1334" s="2" t="s">
        <v>28</v>
      </c>
      <c r="G1334" s="1" t="s">
        <v>29</v>
      </c>
      <c r="H1334" s="1">
        <v>10.944000000000001</v>
      </c>
      <c r="I1334" s="1">
        <v>0.2</v>
      </c>
      <c r="J1334" s="1">
        <v>0.95760000000000001</v>
      </c>
      <c r="K1334">
        <f t="shared" si="20"/>
        <v>5</v>
      </c>
    </row>
    <row r="1335" spans="1:11" x14ac:dyDescent="0.25">
      <c r="A1335" s="1" t="s">
        <v>1126</v>
      </c>
      <c r="B1335" s="3">
        <v>42754</v>
      </c>
      <c r="C1335" s="3">
        <v>42758</v>
      </c>
      <c r="D1335" s="1" t="s">
        <v>21</v>
      </c>
      <c r="E1335" s="1" t="s">
        <v>23</v>
      </c>
      <c r="F1335" s="2" t="s">
        <v>28</v>
      </c>
      <c r="G1335" s="1" t="s">
        <v>1016</v>
      </c>
      <c r="H1335" s="1">
        <v>2.04</v>
      </c>
      <c r="I1335" s="1">
        <v>0</v>
      </c>
      <c r="J1335" s="1">
        <v>0.95879999999999999</v>
      </c>
      <c r="K1335">
        <f t="shared" si="20"/>
        <v>4</v>
      </c>
    </row>
    <row r="1336" spans="1:11" x14ac:dyDescent="0.25">
      <c r="A1336" s="1" t="s">
        <v>1127</v>
      </c>
      <c r="B1336" s="3">
        <v>41814</v>
      </c>
      <c r="C1336" s="3">
        <v>41818</v>
      </c>
      <c r="D1336" s="1" t="s">
        <v>21</v>
      </c>
      <c r="E1336" s="1" t="s">
        <v>35</v>
      </c>
      <c r="F1336" s="2" t="s">
        <v>18</v>
      </c>
      <c r="G1336" s="1" t="s">
        <v>297</v>
      </c>
      <c r="H1336" s="1">
        <v>4.2720000000000002</v>
      </c>
      <c r="I1336" s="1">
        <v>0.2</v>
      </c>
      <c r="J1336" s="1">
        <v>0.96120000000000005</v>
      </c>
      <c r="K1336">
        <f t="shared" si="20"/>
        <v>4</v>
      </c>
    </row>
    <row r="1337" spans="1:11" x14ac:dyDescent="0.25">
      <c r="A1337" s="1" t="s">
        <v>947</v>
      </c>
      <c r="B1337" s="3">
        <v>42225</v>
      </c>
      <c r="C1337" s="3">
        <v>42232</v>
      </c>
      <c r="D1337" s="1" t="s">
        <v>21</v>
      </c>
      <c r="E1337" s="1" t="s">
        <v>26</v>
      </c>
      <c r="F1337" s="2" t="s">
        <v>28</v>
      </c>
      <c r="G1337" s="1" t="s">
        <v>937</v>
      </c>
      <c r="H1337" s="1">
        <v>2.2000000000000002</v>
      </c>
      <c r="I1337" s="1">
        <v>0</v>
      </c>
      <c r="J1337" s="1">
        <v>0.96799999999999997</v>
      </c>
      <c r="K1337">
        <f t="shared" si="20"/>
        <v>7</v>
      </c>
    </row>
    <row r="1338" spans="1:11" x14ac:dyDescent="0.25">
      <c r="A1338" s="1" t="s">
        <v>1128</v>
      </c>
      <c r="B1338" s="3">
        <v>43055</v>
      </c>
      <c r="C1338" s="3">
        <v>43059</v>
      </c>
      <c r="D1338" s="1" t="s">
        <v>21</v>
      </c>
      <c r="E1338" s="1" t="s">
        <v>35</v>
      </c>
      <c r="F1338" s="2" t="s">
        <v>28</v>
      </c>
      <c r="G1338" s="1" t="s">
        <v>68</v>
      </c>
      <c r="H1338" s="1">
        <v>48.86</v>
      </c>
      <c r="I1338" s="1">
        <v>0</v>
      </c>
      <c r="J1338" s="1">
        <v>0.97719999999999996</v>
      </c>
      <c r="K1338">
        <f t="shared" si="20"/>
        <v>4</v>
      </c>
    </row>
    <row r="1339" spans="1:11" x14ac:dyDescent="0.25">
      <c r="A1339" s="1" t="s">
        <v>1129</v>
      </c>
      <c r="B1339" s="3">
        <v>42974</v>
      </c>
      <c r="C1339" s="3">
        <v>42977</v>
      </c>
      <c r="D1339" s="1" t="s">
        <v>31</v>
      </c>
      <c r="E1339" s="1" t="s">
        <v>13</v>
      </c>
      <c r="F1339" s="2" t="s">
        <v>28</v>
      </c>
      <c r="G1339" s="1" t="s">
        <v>1016</v>
      </c>
      <c r="H1339" s="1">
        <v>2.8959999999999999</v>
      </c>
      <c r="I1339" s="1">
        <v>0.2</v>
      </c>
      <c r="J1339" s="1">
        <v>0.97740000000000005</v>
      </c>
      <c r="K1339">
        <f t="shared" si="20"/>
        <v>3</v>
      </c>
    </row>
    <row r="1340" spans="1:11" x14ac:dyDescent="0.25">
      <c r="A1340" s="1" t="s">
        <v>1130</v>
      </c>
      <c r="B1340" s="3">
        <v>42467</v>
      </c>
      <c r="C1340" s="3">
        <v>42471</v>
      </c>
      <c r="D1340" s="1" t="s">
        <v>21</v>
      </c>
      <c r="E1340" s="1" t="s">
        <v>23</v>
      </c>
      <c r="F1340" s="2" t="s">
        <v>28</v>
      </c>
      <c r="G1340" s="1" t="s">
        <v>937</v>
      </c>
      <c r="H1340" s="1">
        <v>3.64</v>
      </c>
      <c r="I1340" s="1">
        <v>0</v>
      </c>
      <c r="J1340" s="1">
        <v>0.98280000000000001</v>
      </c>
      <c r="K1340">
        <f t="shared" si="20"/>
        <v>4</v>
      </c>
    </row>
    <row r="1341" spans="1:11" x14ac:dyDescent="0.25">
      <c r="A1341" s="1" t="s">
        <v>336</v>
      </c>
      <c r="B1341" s="3">
        <v>43038</v>
      </c>
      <c r="C1341" s="3">
        <v>43042</v>
      </c>
      <c r="D1341" s="1" t="s">
        <v>21</v>
      </c>
      <c r="E1341" s="1" t="s">
        <v>23</v>
      </c>
      <c r="F1341" s="2" t="s">
        <v>18</v>
      </c>
      <c r="G1341" s="1" t="s">
        <v>297</v>
      </c>
      <c r="H1341" s="1">
        <v>7.1680000000000001</v>
      </c>
      <c r="I1341" s="1">
        <v>0.2</v>
      </c>
      <c r="J1341" s="1">
        <v>0.98560000000000003</v>
      </c>
      <c r="K1341">
        <f t="shared" si="20"/>
        <v>4</v>
      </c>
    </row>
    <row r="1342" spans="1:11" x14ac:dyDescent="0.25">
      <c r="A1342" s="1" t="s">
        <v>1131</v>
      </c>
      <c r="B1342" s="3">
        <v>41902</v>
      </c>
      <c r="C1342" s="3">
        <v>41907</v>
      </c>
      <c r="D1342" s="1" t="s">
        <v>21</v>
      </c>
      <c r="E1342" s="1" t="s">
        <v>13</v>
      </c>
      <c r="F1342" s="2" t="s">
        <v>28</v>
      </c>
      <c r="G1342" s="1" t="s">
        <v>937</v>
      </c>
      <c r="H1342" s="1">
        <v>2.8159999999999998</v>
      </c>
      <c r="I1342" s="1">
        <v>0.2</v>
      </c>
      <c r="J1342" s="1">
        <v>0.98560000000000003</v>
      </c>
      <c r="K1342">
        <f t="shared" si="20"/>
        <v>5</v>
      </c>
    </row>
    <row r="1343" spans="1:11" x14ac:dyDescent="0.25">
      <c r="A1343" s="1" t="s">
        <v>1132</v>
      </c>
      <c r="B1343" s="3">
        <v>42332</v>
      </c>
      <c r="C1343" s="3">
        <v>42337</v>
      </c>
      <c r="D1343" s="1" t="s">
        <v>21</v>
      </c>
      <c r="E1343" s="1" t="s">
        <v>35</v>
      </c>
      <c r="F1343" s="2" t="s">
        <v>28</v>
      </c>
      <c r="G1343" s="1" t="s">
        <v>995</v>
      </c>
      <c r="H1343" s="1">
        <v>3.1680000000000001</v>
      </c>
      <c r="I1343" s="1">
        <v>0.2</v>
      </c>
      <c r="J1343" s="1">
        <v>0.99</v>
      </c>
      <c r="K1343">
        <f t="shared" si="20"/>
        <v>5</v>
      </c>
    </row>
    <row r="1344" spans="1:11" x14ac:dyDescent="0.25">
      <c r="A1344" s="1" t="s">
        <v>1133</v>
      </c>
      <c r="B1344" s="3">
        <v>42299</v>
      </c>
      <c r="C1344" s="3">
        <v>42303</v>
      </c>
      <c r="D1344" s="1" t="s">
        <v>17</v>
      </c>
      <c r="E1344" s="1" t="s">
        <v>13</v>
      </c>
      <c r="F1344" s="2" t="s">
        <v>28</v>
      </c>
      <c r="G1344" s="1" t="s">
        <v>68</v>
      </c>
      <c r="H1344" s="1">
        <v>9.952</v>
      </c>
      <c r="I1344" s="1">
        <v>0.2</v>
      </c>
      <c r="J1344" s="1">
        <v>0.99519999999999997</v>
      </c>
      <c r="K1344">
        <f t="shared" si="20"/>
        <v>4</v>
      </c>
    </row>
    <row r="1345" spans="1:11" x14ac:dyDescent="0.25">
      <c r="A1345" s="1" t="s">
        <v>853</v>
      </c>
      <c r="B1345" s="3">
        <v>41863</v>
      </c>
      <c r="C1345" s="3">
        <v>41867</v>
      </c>
      <c r="D1345" s="1" t="s">
        <v>21</v>
      </c>
      <c r="E1345" s="1" t="s">
        <v>13</v>
      </c>
      <c r="F1345" s="2" t="s">
        <v>28</v>
      </c>
      <c r="G1345" s="1" t="s">
        <v>1052</v>
      </c>
      <c r="H1345" s="1">
        <v>2.952</v>
      </c>
      <c r="I1345" s="1">
        <v>0.2</v>
      </c>
      <c r="J1345" s="1">
        <v>0.99629999999999996</v>
      </c>
      <c r="K1345">
        <f t="shared" si="20"/>
        <v>4</v>
      </c>
    </row>
    <row r="1346" spans="1:11" x14ac:dyDescent="0.25">
      <c r="A1346" s="1" t="s">
        <v>1134</v>
      </c>
      <c r="B1346" s="3">
        <v>43042</v>
      </c>
      <c r="C1346" s="3">
        <v>43044</v>
      </c>
      <c r="D1346" s="1" t="s">
        <v>17</v>
      </c>
      <c r="E1346" s="1" t="s">
        <v>13</v>
      </c>
      <c r="F1346" s="2" t="s">
        <v>18</v>
      </c>
      <c r="G1346" s="1" t="s">
        <v>297</v>
      </c>
      <c r="H1346" s="1">
        <v>15.992000000000001</v>
      </c>
      <c r="I1346" s="1">
        <v>0.2</v>
      </c>
      <c r="J1346" s="1">
        <v>0.99950000000000006</v>
      </c>
      <c r="K1346">
        <f t="shared" si="20"/>
        <v>2</v>
      </c>
    </row>
    <row r="1347" spans="1:11" x14ac:dyDescent="0.25">
      <c r="A1347" s="1" t="s">
        <v>964</v>
      </c>
      <c r="B1347" s="3">
        <v>42574</v>
      </c>
      <c r="C1347" s="3">
        <v>42579</v>
      </c>
      <c r="D1347" s="1" t="s">
        <v>21</v>
      </c>
      <c r="E1347" s="1" t="s">
        <v>26</v>
      </c>
      <c r="F1347" s="2" t="s">
        <v>28</v>
      </c>
      <c r="G1347" s="1" t="s">
        <v>29</v>
      </c>
      <c r="H1347" s="1">
        <v>13.343999999999999</v>
      </c>
      <c r="I1347" s="1">
        <v>0.2</v>
      </c>
      <c r="J1347" s="1">
        <v>1.0007999999999999</v>
      </c>
      <c r="K1347">
        <f t="shared" ref="K1347:K1410" si="21">DATEDIF(B1347,C1347,"d")</f>
        <v>5</v>
      </c>
    </row>
    <row r="1348" spans="1:11" x14ac:dyDescent="0.25">
      <c r="A1348" s="1" t="s">
        <v>1135</v>
      </c>
      <c r="B1348" s="3">
        <v>43072</v>
      </c>
      <c r="C1348" s="3">
        <v>43075</v>
      </c>
      <c r="D1348" s="1" t="s">
        <v>17</v>
      </c>
      <c r="E1348" s="1" t="s">
        <v>35</v>
      </c>
      <c r="F1348" s="2" t="s">
        <v>28</v>
      </c>
      <c r="G1348" s="1" t="s">
        <v>937</v>
      </c>
      <c r="H1348" s="1">
        <v>13.343999999999999</v>
      </c>
      <c r="I1348" s="1">
        <v>0.2</v>
      </c>
      <c r="J1348" s="1">
        <v>1.0007999999999999</v>
      </c>
      <c r="K1348">
        <f t="shared" si="21"/>
        <v>3</v>
      </c>
    </row>
    <row r="1349" spans="1:11" x14ac:dyDescent="0.25">
      <c r="A1349" s="1" t="s">
        <v>20</v>
      </c>
      <c r="B1349" s="3">
        <v>41716</v>
      </c>
      <c r="C1349" s="3">
        <v>41721</v>
      </c>
      <c r="D1349" s="1" t="s">
        <v>21</v>
      </c>
      <c r="E1349" s="1" t="s">
        <v>13</v>
      </c>
      <c r="F1349" s="2" t="s">
        <v>28</v>
      </c>
      <c r="G1349" s="1" t="s">
        <v>937</v>
      </c>
      <c r="H1349" s="1">
        <v>8.016</v>
      </c>
      <c r="I1349" s="1">
        <v>0.2</v>
      </c>
      <c r="J1349" s="1">
        <v>1.002</v>
      </c>
      <c r="K1349">
        <f t="shared" si="21"/>
        <v>5</v>
      </c>
    </row>
    <row r="1350" spans="1:11" x14ac:dyDescent="0.25">
      <c r="A1350" s="1" t="s">
        <v>1136</v>
      </c>
      <c r="B1350" s="3">
        <v>42287</v>
      </c>
      <c r="C1350" s="3">
        <v>42294</v>
      </c>
      <c r="D1350" s="1" t="s">
        <v>21</v>
      </c>
      <c r="E1350" s="1" t="s">
        <v>26</v>
      </c>
      <c r="F1350" s="2" t="s">
        <v>28</v>
      </c>
      <c r="G1350" s="1" t="s">
        <v>937</v>
      </c>
      <c r="H1350" s="1">
        <v>8.016</v>
      </c>
      <c r="I1350" s="1">
        <v>0.2</v>
      </c>
      <c r="J1350" s="1">
        <v>1.002</v>
      </c>
      <c r="K1350">
        <f t="shared" si="21"/>
        <v>7</v>
      </c>
    </row>
    <row r="1351" spans="1:11" x14ac:dyDescent="0.25">
      <c r="A1351" s="1" t="s">
        <v>821</v>
      </c>
      <c r="B1351" s="3">
        <v>42964</v>
      </c>
      <c r="C1351" s="3">
        <v>42971</v>
      </c>
      <c r="D1351" s="1" t="s">
        <v>21</v>
      </c>
      <c r="E1351" s="1" t="s">
        <v>26</v>
      </c>
      <c r="F1351" s="2" t="s">
        <v>28</v>
      </c>
      <c r="G1351" s="1" t="s">
        <v>937</v>
      </c>
      <c r="H1351" s="1">
        <v>8.016</v>
      </c>
      <c r="I1351" s="1">
        <v>0.2</v>
      </c>
      <c r="J1351" s="1">
        <v>1.002</v>
      </c>
      <c r="K1351">
        <f t="shared" si="21"/>
        <v>7</v>
      </c>
    </row>
    <row r="1352" spans="1:11" x14ac:dyDescent="0.25">
      <c r="A1352" s="1" t="s">
        <v>1137</v>
      </c>
      <c r="B1352" s="3">
        <v>42162</v>
      </c>
      <c r="C1352" s="3">
        <v>42166</v>
      </c>
      <c r="D1352" s="1" t="s">
        <v>21</v>
      </c>
      <c r="E1352" s="1" t="s">
        <v>23</v>
      </c>
      <c r="F1352" s="2" t="s">
        <v>28</v>
      </c>
      <c r="G1352" s="1" t="s">
        <v>937</v>
      </c>
      <c r="H1352" s="1">
        <v>8.016</v>
      </c>
      <c r="I1352" s="1">
        <v>0.2</v>
      </c>
      <c r="J1352" s="1">
        <v>1.002</v>
      </c>
      <c r="K1352">
        <f t="shared" si="21"/>
        <v>4</v>
      </c>
    </row>
    <row r="1353" spans="1:11" x14ac:dyDescent="0.25">
      <c r="A1353" s="1" t="s">
        <v>198</v>
      </c>
      <c r="B1353" s="3">
        <v>42923</v>
      </c>
      <c r="C1353" s="3">
        <v>42925</v>
      </c>
      <c r="D1353" s="1" t="s">
        <v>31</v>
      </c>
      <c r="E1353" s="1" t="s">
        <v>23</v>
      </c>
      <c r="F1353" s="2" t="s">
        <v>28</v>
      </c>
      <c r="G1353" s="1" t="s">
        <v>68</v>
      </c>
      <c r="H1353" s="1">
        <v>13.391999999999999</v>
      </c>
      <c r="I1353" s="1">
        <v>0.2</v>
      </c>
      <c r="J1353" s="1">
        <v>1.0044</v>
      </c>
      <c r="K1353">
        <f t="shared" si="21"/>
        <v>2</v>
      </c>
    </row>
    <row r="1354" spans="1:11" x14ac:dyDescent="0.25">
      <c r="A1354" s="1" t="s">
        <v>570</v>
      </c>
      <c r="B1354" s="3">
        <v>41747</v>
      </c>
      <c r="C1354" s="3">
        <v>41751</v>
      </c>
      <c r="D1354" s="1" t="s">
        <v>21</v>
      </c>
      <c r="E1354" s="1" t="s">
        <v>26</v>
      </c>
      <c r="F1354" s="2" t="s">
        <v>28</v>
      </c>
      <c r="G1354" s="1" t="s">
        <v>937</v>
      </c>
      <c r="H1354" s="1">
        <v>2.6880000000000002</v>
      </c>
      <c r="I1354" s="1">
        <v>0.2</v>
      </c>
      <c r="J1354" s="1">
        <v>1.008</v>
      </c>
      <c r="K1354">
        <f t="shared" si="21"/>
        <v>4</v>
      </c>
    </row>
    <row r="1355" spans="1:11" x14ac:dyDescent="0.25">
      <c r="A1355" s="1" t="s">
        <v>1138</v>
      </c>
      <c r="B1355" s="3">
        <v>43008</v>
      </c>
      <c r="C1355" s="3">
        <v>43011</v>
      </c>
      <c r="D1355" s="1" t="s">
        <v>31</v>
      </c>
      <c r="E1355" s="1" t="s">
        <v>35</v>
      </c>
      <c r="F1355" s="2" t="s">
        <v>28</v>
      </c>
      <c r="G1355" s="1" t="s">
        <v>952</v>
      </c>
      <c r="H1355" s="1">
        <v>3.89</v>
      </c>
      <c r="I1355" s="1">
        <v>0</v>
      </c>
      <c r="J1355" s="1">
        <v>1.0114000000000001</v>
      </c>
      <c r="K1355">
        <f t="shared" si="21"/>
        <v>3</v>
      </c>
    </row>
    <row r="1356" spans="1:11" x14ac:dyDescent="0.25">
      <c r="A1356" s="1" t="s">
        <v>1139</v>
      </c>
      <c r="B1356" s="3">
        <v>42495</v>
      </c>
      <c r="C1356" s="3">
        <v>42499</v>
      </c>
      <c r="D1356" s="1" t="s">
        <v>21</v>
      </c>
      <c r="E1356" s="1" t="s">
        <v>35</v>
      </c>
      <c r="F1356" s="2" t="s">
        <v>28</v>
      </c>
      <c r="G1356" s="1" t="s">
        <v>68</v>
      </c>
      <c r="H1356" s="1">
        <v>5.98</v>
      </c>
      <c r="I1356" s="1">
        <v>0</v>
      </c>
      <c r="J1356" s="1">
        <v>1.0165999999999999</v>
      </c>
      <c r="K1356">
        <f t="shared" si="21"/>
        <v>4</v>
      </c>
    </row>
    <row r="1357" spans="1:11" x14ac:dyDescent="0.25">
      <c r="A1357" s="1" t="s">
        <v>1140</v>
      </c>
      <c r="B1357" s="3">
        <v>43045</v>
      </c>
      <c r="C1357" s="3">
        <v>43045</v>
      </c>
      <c r="D1357" s="1" t="s">
        <v>12</v>
      </c>
      <c r="E1357" s="1" t="s">
        <v>35</v>
      </c>
      <c r="F1357" s="2" t="s">
        <v>14</v>
      </c>
      <c r="G1357" s="1" t="s">
        <v>279</v>
      </c>
      <c r="H1357" s="1">
        <v>16.95</v>
      </c>
      <c r="I1357" s="1">
        <v>0</v>
      </c>
      <c r="J1357" s="1">
        <v>1.0169999999999999</v>
      </c>
      <c r="K1357">
        <f t="shared" si="21"/>
        <v>0</v>
      </c>
    </row>
    <row r="1358" spans="1:11" x14ac:dyDescent="0.25">
      <c r="A1358" s="1" t="s">
        <v>1141</v>
      </c>
      <c r="B1358" s="3">
        <v>42565</v>
      </c>
      <c r="C1358" s="3">
        <v>42567</v>
      </c>
      <c r="D1358" s="1" t="s">
        <v>31</v>
      </c>
      <c r="E1358" s="1" t="s">
        <v>23</v>
      </c>
      <c r="F1358" s="2" t="s">
        <v>28</v>
      </c>
      <c r="G1358" s="1" t="s">
        <v>29</v>
      </c>
      <c r="H1358" s="1">
        <v>11.632</v>
      </c>
      <c r="I1358" s="1">
        <v>0.2</v>
      </c>
      <c r="J1358" s="1">
        <v>1.0178</v>
      </c>
      <c r="K1358">
        <f t="shared" si="21"/>
        <v>2</v>
      </c>
    </row>
    <row r="1359" spans="1:11" x14ac:dyDescent="0.25">
      <c r="A1359" s="1" t="s">
        <v>1142</v>
      </c>
      <c r="B1359" s="3">
        <v>43084</v>
      </c>
      <c r="C1359" s="3">
        <v>43088</v>
      </c>
      <c r="D1359" s="1" t="s">
        <v>21</v>
      </c>
      <c r="E1359" s="1" t="s">
        <v>26</v>
      </c>
      <c r="F1359" s="2" t="s">
        <v>28</v>
      </c>
      <c r="G1359" s="1" t="s">
        <v>937</v>
      </c>
      <c r="H1359" s="1">
        <v>10.192</v>
      </c>
      <c r="I1359" s="1">
        <v>0.2</v>
      </c>
      <c r="J1359" s="1">
        <v>1.0192000000000001</v>
      </c>
      <c r="K1359">
        <f t="shared" si="21"/>
        <v>4</v>
      </c>
    </row>
    <row r="1360" spans="1:11" x14ac:dyDescent="0.25">
      <c r="A1360" s="1" t="s">
        <v>1143</v>
      </c>
      <c r="B1360" s="3">
        <v>42339</v>
      </c>
      <c r="C1360" s="3">
        <v>42343</v>
      </c>
      <c r="D1360" s="1" t="s">
        <v>21</v>
      </c>
      <c r="E1360" s="1" t="s">
        <v>26</v>
      </c>
      <c r="F1360" s="2" t="s">
        <v>28</v>
      </c>
      <c r="G1360" s="1" t="s">
        <v>937</v>
      </c>
      <c r="H1360" s="1">
        <v>3.64</v>
      </c>
      <c r="I1360" s="1">
        <v>0</v>
      </c>
      <c r="J1360" s="1">
        <v>1.0192000000000001</v>
      </c>
      <c r="K1360">
        <f t="shared" si="21"/>
        <v>4</v>
      </c>
    </row>
    <row r="1361" spans="1:11" x14ac:dyDescent="0.25">
      <c r="A1361" s="1" t="s">
        <v>1144</v>
      </c>
      <c r="B1361" s="3">
        <v>42874</v>
      </c>
      <c r="C1361" s="3">
        <v>42876</v>
      </c>
      <c r="D1361" s="1" t="s">
        <v>17</v>
      </c>
      <c r="E1361" s="1" t="s">
        <v>35</v>
      </c>
      <c r="F1361" s="2" t="s">
        <v>28</v>
      </c>
      <c r="G1361" s="1" t="s">
        <v>937</v>
      </c>
      <c r="H1361" s="1">
        <v>3.52</v>
      </c>
      <c r="I1361" s="1">
        <v>0</v>
      </c>
      <c r="J1361" s="1">
        <v>1.0207999999999999</v>
      </c>
      <c r="K1361">
        <f t="shared" si="21"/>
        <v>2</v>
      </c>
    </row>
    <row r="1362" spans="1:11" x14ac:dyDescent="0.25">
      <c r="A1362" s="1" t="s">
        <v>1145</v>
      </c>
      <c r="B1362" s="3">
        <v>42755</v>
      </c>
      <c r="C1362" s="3">
        <v>42761</v>
      </c>
      <c r="D1362" s="1" t="s">
        <v>21</v>
      </c>
      <c r="E1362" s="1" t="s">
        <v>23</v>
      </c>
      <c r="F1362" s="2" t="s">
        <v>28</v>
      </c>
      <c r="G1362" s="1" t="s">
        <v>937</v>
      </c>
      <c r="H1362" s="1">
        <v>3.52</v>
      </c>
      <c r="I1362" s="1">
        <v>0</v>
      </c>
      <c r="J1362" s="1">
        <v>1.0207999999999999</v>
      </c>
      <c r="K1362">
        <f t="shared" si="21"/>
        <v>6</v>
      </c>
    </row>
    <row r="1363" spans="1:11" x14ac:dyDescent="0.25">
      <c r="A1363" s="1" t="s">
        <v>1146</v>
      </c>
      <c r="B1363" s="3">
        <v>42723</v>
      </c>
      <c r="C1363" s="3">
        <v>42728</v>
      </c>
      <c r="D1363" s="1" t="s">
        <v>17</v>
      </c>
      <c r="E1363" s="1" t="s">
        <v>23</v>
      </c>
      <c r="F1363" s="2" t="s">
        <v>28</v>
      </c>
      <c r="G1363" s="1" t="s">
        <v>937</v>
      </c>
      <c r="H1363" s="1">
        <v>3.52</v>
      </c>
      <c r="I1363" s="1">
        <v>0</v>
      </c>
      <c r="J1363" s="1">
        <v>1.0207999999999999</v>
      </c>
      <c r="K1363">
        <f t="shared" si="21"/>
        <v>5</v>
      </c>
    </row>
    <row r="1364" spans="1:11" x14ac:dyDescent="0.25">
      <c r="A1364" s="1" t="s">
        <v>1147</v>
      </c>
      <c r="B1364" s="3">
        <v>42101</v>
      </c>
      <c r="C1364" s="3">
        <v>42103</v>
      </c>
      <c r="D1364" s="1" t="s">
        <v>31</v>
      </c>
      <c r="E1364" s="1" t="s">
        <v>23</v>
      </c>
      <c r="F1364" s="2" t="s">
        <v>28</v>
      </c>
      <c r="G1364" s="1" t="s">
        <v>937</v>
      </c>
      <c r="H1364" s="1">
        <v>11.736000000000001</v>
      </c>
      <c r="I1364" s="1">
        <v>0.2</v>
      </c>
      <c r="J1364" s="1">
        <v>1.0268999999999999</v>
      </c>
      <c r="K1364">
        <f t="shared" si="21"/>
        <v>2</v>
      </c>
    </row>
    <row r="1365" spans="1:11" x14ac:dyDescent="0.25">
      <c r="A1365" s="1" t="s">
        <v>1148</v>
      </c>
      <c r="B1365" s="3">
        <v>42617</v>
      </c>
      <c r="C1365" s="3">
        <v>42622</v>
      </c>
      <c r="D1365" s="1" t="s">
        <v>21</v>
      </c>
      <c r="E1365" s="1" t="s">
        <v>26</v>
      </c>
      <c r="F1365" s="2" t="s">
        <v>28</v>
      </c>
      <c r="G1365" s="1" t="s">
        <v>937</v>
      </c>
      <c r="H1365" s="1">
        <v>3.9119999999999999</v>
      </c>
      <c r="I1365" s="1">
        <v>0.2</v>
      </c>
      <c r="J1365" s="1">
        <v>1.0268999999999999</v>
      </c>
      <c r="K1365">
        <f t="shared" si="21"/>
        <v>5</v>
      </c>
    </row>
    <row r="1366" spans="1:11" x14ac:dyDescent="0.25">
      <c r="A1366" s="1" t="s">
        <v>1149</v>
      </c>
      <c r="B1366" s="3">
        <v>41873</v>
      </c>
      <c r="C1366" s="3">
        <v>41876</v>
      </c>
      <c r="D1366" s="1" t="s">
        <v>17</v>
      </c>
      <c r="E1366" s="1" t="s">
        <v>23</v>
      </c>
      <c r="F1366" s="2" t="s">
        <v>28</v>
      </c>
      <c r="G1366" s="1" t="s">
        <v>937</v>
      </c>
      <c r="H1366" s="1">
        <v>3.9119999999999999</v>
      </c>
      <c r="I1366" s="1">
        <v>0.2</v>
      </c>
      <c r="J1366" s="1">
        <v>1.0268999999999999</v>
      </c>
      <c r="K1366">
        <f t="shared" si="21"/>
        <v>3</v>
      </c>
    </row>
    <row r="1367" spans="1:11" x14ac:dyDescent="0.25">
      <c r="A1367" s="1" t="s">
        <v>1150</v>
      </c>
      <c r="B1367" s="3">
        <v>42734</v>
      </c>
      <c r="C1367" s="3">
        <v>42739</v>
      </c>
      <c r="D1367" s="1" t="s">
        <v>21</v>
      </c>
      <c r="E1367" s="1" t="s">
        <v>23</v>
      </c>
      <c r="F1367" s="2" t="s">
        <v>28</v>
      </c>
      <c r="G1367" s="1" t="s">
        <v>29</v>
      </c>
      <c r="H1367" s="1">
        <v>13.712</v>
      </c>
      <c r="I1367" s="1">
        <v>0.2</v>
      </c>
      <c r="J1367" s="1">
        <v>1.0284</v>
      </c>
      <c r="K1367">
        <f t="shared" si="21"/>
        <v>5</v>
      </c>
    </row>
    <row r="1368" spans="1:11" x14ac:dyDescent="0.25">
      <c r="A1368" s="1" t="s">
        <v>1151</v>
      </c>
      <c r="B1368" s="3">
        <v>42873</v>
      </c>
      <c r="C1368" s="3">
        <v>42878</v>
      </c>
      <c r="D1368" s="1" t="s">
        <v>21</v>
      </c>
      <c r="E1368" s="1" t="s">
        <v>23</v>
      </c>
      <c r="F1368" s="2" t="s">
        <v>28</v>
      </c>
      <c r="G1368" s="1" t="s">
        <v>995</v>
      </c>
      <c r="H1368" s="1">
        <v>3.048</v>
      </c>
      <c r="I1368" s="1">
        <v>0.2</v>
      </c>
      <c r="J1368" s="1">
        <v>1.0286999999999999</v>
      </c>
      <c r="K1368">
        <f t="shared" si="21"/>
        <v>5</v>
      </c>
    </row>
    <row r="1369" spans="1:11" x14ac:dyDescent="0.25">
      <c r="A1369" s="1" t="s">
        <v>1152</v>
      </c>
      <c r="B1369" s="3">
        <v>42897</v>
      </c>
      <c r="C1369" s="3">
        <v>42899</v>
      </c>
      <c r="D1369" s="1" t="s">
        <v>17</v>
      </c>
      <c r="E1369" s="1" t="s">
        <v>35</v>
      </c>
      <c r="F1369" s="2" t="s">
        <v>28</v>
      </c>
      <c r="G1369" s="1" t="s">
        <v>68</v>
      </c>
      <c r="H1369" s="1">
        <v>102.96</v>
      </c>
      <c r="I1369" s="1">
        <v>0</v>
      </c>
      <c r="J1369" s="1">
        <v>1.0296000000000001</v>
      </c>
      <c r="K1369">
        <f t="shared" si="21"/>
        <v>2</v>
      </c>
    </row>
    <row r="1370" spans="1:11" x14ac:dyDescent="0.25">
      <c r="A1370" s="1" t="s">
        <v>1153</v>
      </c>
      <c r="B1370" s="3">
        <v>42638</v>
      </c>
      <c r="C1370" s="3">
        <v>42643</v>
      </c>
      <c r="D1370" s="1" t="s">
        <v>21</v>
      </c>
      <c r="E1370" s="1" t="s">
        <v>26</v>
      </c>
      <c r="F1370" s="2" t="s">
        <v>28</v>
      </c>
      <c r="G1370" s="1" t="s">
        <v>937</v>
      </c>
      <c r="H1370" s="1">
        <v>3.04</v>
      </c>
      <c r="I1370" s="1">
        <v>0</v>
      </c>
      <c r="J1370" s="1">
        <v>1.0336000000000001</v>
      </c>
      <c r="K1370">
        <f t="shared" si="21"/>
        <v>5</v>
      </c>
    </row>
    <row r="1371" spans="1:11" x14ac:dyDescent="0.25">
      <c r="A1371" s="1" t="s">
        <v>648</v>
      </c>
      <c r="B1371" s="3">
        <v>42300</v>
      </c>
      <c r="C1371" s="3">
        <v>42300</v>
      </c>
      <c r="D1371" s="1" t="s">
        <v>12</v>
      </c>
      <c r="E1371" s="1" t="s">
        <v>13</v>
      </c>
      <c r="F1371" s="2" t="s">
        <v>14</v>
      </c>
      <c r="G1371" s="1" t="s">
        <v>58</v>
      </c>
      <c r="H1371" s="1">
        <v>11.824</v>
      </c>
      <c r="I1371" s="1">
        <v>0.2</v>
      </c>
      <c r="J1371" s="1">
        <v>1.0346</v>
      </c>
      <c r="K1371">
        <f t="shared" si="21"/>
        <v>0</v>
      </c>
    </row>
    <row r="1372" spans="1:11" x14ac:dyDescent="0.25">
      <c r="A1372" s="1" t="s">
        <v>563</v>
      </c>
      <c r="B1372" s="3">
        <v>42692</v>
      </c>
      <c r="C1372" s="3">
        <v>42696</v>
      </c>
      <c r="D1372" s="1" t="s">
        <v>21</v>
      </c>
      <c r="E1372" s="1" t="s">
        <v>26</v>
      </c>
      <c r="F1372" s="2" t="s">
        <v>28</v>
      </c>
      <c r="G1372" s="1" t="s">
        <v>937</v>
      </c>
      <c r="H1372" s="1">
        <v>6.3680000000000003</v>
      </c>
      <c r="I1372" s="1">
        <v>0.2</v>
      </c>
      <c r="J1372" s="1">
        <v>1.0347999999999999</v>
      </c>
      <c r="K1372">
        <f t="shared" si="21"/>
        <v>4</v>
      </c>
    </row>
    <row r="1373" spans="1:11" x14ac:dyDescent="0.25">
      <c r="A1373" s="1" t="s">
        <v>1154</v>
      </c>
      <c r="B1373" s="3">
        <v>42547</v>
      </c>
      <c r="C1373" s="3">
        <v>42554</v>
      </c>
      <c r="D1373" s="1" t="s">
        <v>21</v>
      </c>
      <c r="E1373" s="1" t="s">
        <v>23</v>
      </c>
      <c r="F1373" s="2" t="s">
        <v>28</v>
      </c>
      <c r="G1373" s="1" t="s">
        <v>68</v>
      </c>
      <c r="H1373" s="1">
        <v>14.9</v>
      </c>
      <c r="I1373" s="1">
        <v>0</v>
      </c>
      <c r="J1373" s="1">
        <v>1.0429999999999999</v>
      </c>
      <c r="K1373">
        <f t="shared" si="21"/>
        <v>7</v>
      </c>
    </row>
    <row r="1374" spans="1:11" x14ac:dyDescent="0.25">
      <c r="A1374" s="1" t="s">
        <v>511</v>
      </c>
      <c r="B1374" s="3">
        <v>42264</v>
      </c>
      <c r="C1374" s="3">
        <v>42270</v>
      </c>
      <c r="D1374" s="1" t="s">
        <v>21</v>
      </c>
      <c r="E1374" s="1" t="s">
        <v>23</v>
      </c>
      <c r="F1374" s="2" t="s">
        <v>28</v>
      </c>
      <c r="G1374" s="1" t="s">
        <v>68</v>
      </c>
      <c r="H1374" s="1">
        <v>14.9</v>
      </c>
      <c r="I1374" s="1">
        <v>0</v>
      </c>
      <c r="J1374" s="1">
        <v>1.0429999999999999</v>
      </c>
      <c r="K1374">
        <f t="shared" si="21"/>
        <v>6</v>
      </c>
    </row>
    <row r="1375" spans="1:11" x14ac:dyDescent="0.25">
      <c r="A1375" s="1" t="s">
        <v>1155</v>
      </c>
      <c r="B1375" s="3">
        <v>42631</v>
      </c>
      <c r="C1375" s="3">
        <v>42635</v>
      </c>
      <c r="D1375" s="1" t="s">
        <v>21</v>
      </c>
      <c r="E1375" s="1" t="s">
        <v>13</v>
      </c>
      <c r="F1375" s="2" t="s">
        <v>28</v>
      </c>
      <c r="G1375" s="1" t="s">
        <v>1052</v>
      </c>
      <c r="H1375" s="1">
        <v>3</v>
      </c>
      <c r="I1375" s="1">
        <v>0.2</v>
      </c>
      <c r="J1375" s="1">
        <v>1.05</v>
      </c>
      <c r="K1375">
        <f t="shared" si="21"/>
        <v>4</v>
      </c>
    </row>
    <row r="1376" spans="1:11" x14ac:dyDescent="0.25">
      <c r="A1376" s="1" t="s">
        <v>623</v>
      </c>
      <c r="B1376" s="3">
        <v>42848</v>
      </c>
      <c r="C1376" s="3">
        <v>42852</v>
      </c>
      <c r="D1376" s="1" t="s">
        <v>21</v>
      </c>
      <c r="E1376" s="1" t="s">
        <v>13</v>
      </c>
      <c r="F1376" s="2" t="s">
        <v>28</v>
      </c>
      <c r="G1376" s="1" t="s">
        <v>1052</v>
      </c>
      <c r="H1376" s="1">
        <v>3</v>
      </c>
      <c r="I1376" s="1">
        <v>0.2</v>
      </c>
      <c r="J1376" s="1">
        <v>1.05</v>
      </c>
      <c r="K1376">
        <f t="shared" si="21"/>
        <v>4</v>
      </c>
    </row>
    <row r="1377" spans="1:11" x14ac:dyDescent="0.25">
      <c r="A1377" s="1" t="s">
        <v>1156</v>
      </c>
      <c r="B1377" s="3">
        <v>41729</v>
      </c>
      <c r="C1377" s="3">
        <v>41729</v>
      </c>
      <c r="D1377" s="1" t="s">
        <v>12</v>
      </c>
      <c r="E1377" s="1" t="s">
        <v>13</v>
      </c>
      <c r="F1377" s="2" t="s">
        <v>28</v>
      </c>
      <c r="G1377" s="1" t="s">
        <v>937</v>
      </c>
      <c r="H1377" s="1">
        <v>4.032</v>
      </c>
      <c r="I1377" s="1">
        <v>0.2</v>
      </c>
      <c r="J1377" s="1">
        <v>1.0584</v>
      </c>
      <c r="K1377">
        <f t="shared" si="21"/>
        <v>0</v>
      </c>
    </row>
    <row r="1378" spans="1:11" x14ac:dyDescent="0.25">
      <c r="A1378" s="1" t="s">
        <v>486</v>
      </c>
      <c r="B1378" s="3">
        <v>42062</v>
      </c>
      <c r="C1378" s="3">
        <v>42065</v>
      </c>
      <c r="D1378" s="1" t="s">
        <v>21</v>
      </c>
      <c r="E1378" s="1" t="s">
        <v>23</v>
      </c>
      <c r="F1378" s="2" t="s">
        <v>14</v>
      </c>
      <c r="G1378" s="1" t="s">
        <v>58</v>
      </c>
      <c r="H1378" s="1">
        <v>105.98</v>
      </c>
      <c r="I1378" s="1">
        <v>0</v>
      </c>
      <c r="J1378" s="1">
        <v>1.0598000000000001</v>
      </c>
      <c r="K1378">
        <f t="shared" si="21"/>
        <v>3</v>
      </c>
    </row>
    <row r="1379" spans="1:11" x14ac:dyDescent="0.25">
      <c r="A1379" s="1" t="s">
        <v>1157</v>
      </c>
      <c r="B1379" s="3">
        <v>42609</v>
      </c>
      <c r="C1379" s="3">
        <v>42611</v>
      </c>
      <c r="D1379" s="1" t="s">
        <v>17</v>
      </c>
      <c r="E1379" s="1" t="s">
        <v>26</v>
      </c>
      <c r="F1379" s="2" t="s">
        <v>28</v>
      </c>
      <c r="G1379" s="1" t="s">
        <v>68</v>
      </c>
      <c r="H1379" s="1">
        <v>14.16</v>
      </c>
      <c r="I1379" s="1">
        <v>0.2</v>
      </c>
      <c r="J1379" s="1">
        <v>1.0620000000000001</v>
      </c>
      <c r="K1379">
        <f t="shared" si="21"/>
        <v>2</v>
      </c>
    </row>
    <row r="1380" spans="1:11" x14ac:dyDescent="0.25">
      <c r="A1380" s="1" t="s">
        <v>1158</v>
      </c>
      <c r="B1380" s="3">
        <v>42614</v>
      </c>
      <c r="C1380" s="3">
        <v>42616</v>
      </c>
      <c r="D1380" s="1" t="s">
        <v>31</v>
      </c>
      <c r="E1380" s="1" t="s">
        <v>23</v>
      </c>
      <c r="F1380" s="2" t="s">
        <v>28</v>
      </c>
      <c r="G1380" s="1" t="s">
        <v>995</v>
      </c>
      <c r="H1380" s="1">
        <v>3.048</v>
      </c>
      <c r="I1380" s="1">
        <v>0.2</v>
      </c>
      <c r="J1380" s="1">
        <v>1.0668</v>
      </c>
      <c r="K1380">
        <f t="shared" si="21"/>
        <v>2</v>
      </c>
    </row>
    <row r="1381" spans="1:11" x14ac:dyDescent="0.25">
      <c r="A1381" s="1" t="s">
        <v>1159</v>
      </c>
      <c r="B1381" s="3">
        <v>42898</v>
      </c>
      <c r="C1381" s="3">
        <v>42905</v>
      </c>
      <c r="D1381" s="1" t="s">
        <v>21</v>
      </c>
      <c r="E1381" s="1" t="s">
        <v>13</v>
      </c>
      <c r="F1381" s="2" t="s">
        <v>18</v>
      </c>
      <c r="G1381" s="1" t="s">
        <v>297</v>
      </c>
      <c r="H1381" s="1">
        <v>17.088000000000001</v>
      </c>
      <c r="I1381" s="1">
        <v>0.2</v>
      </c>
      <c r="J1381" s="1">
        <v>1.0680000000000001</v>
      </c>
      <c r="K1381">
        <f t="shared" si="21"/>
        <v>7</v>
      </c>
    </row>
    <row r="1382" spans="1:11" x14ac:dyDescent="0.25">
      <c r="A1382" s="1" t="s">
        <v>679</v>
      </c>
      <c r="B1382" s="3">
        <v>42633</v>
      </c>
      <c r="C1382" s="3">
        <v>42638</v>
      </c>
      <c r="D1382" s="1" t="s">
        <v>21</v>
      </c>
      <c r="E1382" s="1" t="s">
        <v>13</v>
      </c>
      <c r="F1382" s="2" t="s">
        <v>18</v>
      </c>
      <c r="G1382" s="1" t="s">
        <v>297</v>
      </c>
      <c r="H1382" s="1">
        <v>17.088000000000001</v>
      </c>
      <c r="I1382" s="1">
        <v>0.2</v>
      </c>
      <c r="J1382" s="1">
        <v>1.0680000000000001</v>
      </c>
      <c r="K1382">
        <f t="shared" si="21"/>
        <v>5</v>
      </c>
    </row>
    <row r="1383" spans="1:11" x14ac:dyDescent="0.25">
      <c r="A1383" s="1" t="s">
        <v>1160</v>
      </c>
      <c r="B1383" s="3">
        <v>42338</v>
      </c>
      <c r="C1383" s="3">
        <v>42341</v>
      </c>
      <c r="D1383" s="1" t="s">
        <v>31</v>
      </c>
      <c r="E1383" s="1" t="s">
        <v>13</v>
      </c>
      <c r="F1383" s="2" t="s">
        <v>18</v>
      </c>
      <c r="G1383" s="1" t="s">
        <v>297</v>
      </c>
      <c r="H1383" s="1">
        <v>17.088000000000001</v>
      </c>
      <c r="I1383" s="1">
        <v>0.2</v>
      </c>
      <c r="J1383" s="1">
        <v>1.0680000000000001</v>
      </c>
      <c r="K1383">
        <f t="shared" si="21"/>
        <v>3</v>
      </c>
    </row>
    <row r="1384" spans="1:11" x14ac:dyDescent="0.25">
      <c r="A1384" s="1" t="s">
        <v>1161</v>
      </c>
      <c r="B1384" s="3">
        <v>42972</v>
      </c>
      <c r="C1384" s="3">
        <v>42975</v>
      </c>
      <c r="D1384" s="1" t="s">
        <v>17</v>
      </c>
      <c r="E1384" s="1" t="s">
        <v>13</v>
      </c>
      <c r="F1384" s="2" t="s">
        <v>28</v>
      </c>
      <c r="G1384" s="1" t="s">
        <v>1162</v>
      </c>
      <c r="H1384" s="1">
        <v>3.4239999999999999</v>
      </c>
      <c r="I1384" s="1">
        <v>0.2</v>
      </c>
      <c r="J1384" s="1">
        <v>1.07</v>
      </c>
      <c r="K1384">
        <f t="shared" si="21"/>
        <v>3</v>
      </c>
    </row>
    <row r="1385" spans="1:11" x14ac:dyDescent="0.25">
      <c r="A1385" s="1" t="s">
        <v>1163</v>
      </c>
      <c r="B1385" s="3">
        <v>41700</v>
      </c>
      <c r="C1385" s="3">
        <v>41704</v>
      </c>
      <c r="D1385" s="1" t="s">
        <v>21</v>
      </c>
      <c r="E1385" s="1" t="s">
        <v>23</v>
      </c>
      <c r="F1385" s="2" t="s">
        <v>28</v>
      </c>
      <c r="G1385" s="1" t="s">
        <v>1162</v>
      </c>
      <c r="H1385" s="1">
        <v>3.4239999999999999</v>
      </c>
      <c r="I1385" s="1">
        <v>0.2</v>
      </c>
      <c r="J1385" s="1">
        <v>1.07</v>
      </c>
      <c r="K1385">
        <f t="shared" si="21"/>
        <v>4</v>
      </c>
    </row>
    <row r="1386" spans="1:11" x14ac:dyDescent="0.25">
      <c r="A1386" s="1" t="s">
        <v>342</v>
      </c>
      <c r="B1386" s="3">
        <v>43092</v>
      </c>
      <c r="C1386" s="3">
        <v>43096</v>
      </c>
      <c r="D1386" s="1" t="s">
        <v>21</v>
      </c>
      <c r="E1386" s="1" t="s">
        <v>13</v>
      </c>
      <c r="F1386" s="2" t="s">
        <v>28</v>
      </c>
      <c r="G1386" s="1" t="s">
        <v>937</v>
      </c>
      <c r="H1386" s="1">
        <v>12.263999999999999</v>
      </c>
      <c r="I1386" s="1">
        <v>0.2</v>
      </c>
      <c r="J1386" s="1">
        <v>1.0730999999999999</v>
      </c>
      <c r="K1386">
        <f t="shared" si="21"/>
        <v>4</v>
      </c>
    </row>
    <row r="1387" spans="1:11" x14ac:dyDescent="0.25">
      <c r="A1387" s="1" t="s">
        <v>1164</v>
      </c>
      <c r="B1387" s="3">
        <v>43062</v>
      </c>
      <c r="C1387" s="3">
        <v>43067</v>
      </c>
      <c r="D1387" s="1" t="s">
        <v>21</v>
      </c>
      <c r="E1387" s="1" t="s">
        <v>13</v>
      </c>
      <c r="F1387" s="2" t="s">
        <v>28</v>
      </c>
      <c r="G1387" s="1" t="s">
        <v>937</v>
      </c>
      <c r="H1387" s="1">
        <v>3.3039999999999998</v>
      </c>
      <c r="I1387" s="1">
        <v>0.2</v>
      </c>
      <c r="J1387" s="1">
        <v>1.0738000000000001</v>
      </c>
      <c r="K1387">
        <f t="shared" si="21"/>
        <v>5</v>
      </c>
    </row>
    <row r="1388" spans="1:11" x14ac:dyDescent="0.25">
      <c r="A1388" s="1" t="s">
        <v>1165</v>
      </c>
      <c r="B1388" s="3">
        <v>42941</v>
      </c>
      <c r="C1388" s="3">
        <v>42945</v>
      </c>
      <c r="D1388" s="1" t="s">
        <v>21</v>
      </c>
      <c r="E1388" s="1" t="s">
        <v>23</v>
      </c>
      <c r="F1388" s="2" t="s">
        <v>28</v>
      </c>
      <c r="G1388" s="1" t="s">
        <v>1052</v>
      </c>
      <c r="H1388" s="1">
        <v>3.3039999999999998</v>
      </c>
      <c r="I1388" s="1">
        <v>0.2</v>
      </c>
      <c r="J1388" s="1">
        <v>1.0738000000000001</v>
      </c>
      <c r="K1388">
        <f t="shared" si="21"/>
        <v>4</v>
      </c>
    </row>
    <row r="1389" spans="1:11" x14ac:dyDescent="0.25">
      <c r="A1389" s="1" t="s">
        <v>1166</v>
      </c>
      <c r="B1389" s="3">
        <v>41813</v>
      </c>
      <c r="C1389" s="3">
        <v>41818</v>
      </c>
      <c r="D1389" s="1" t="s">
        <v>21</v>
      </c>
      <c r="E1389" s="1" t="s">
        <v>23</v>
      </c>
      <c r="F1389" s="2" t="s">
        <v>14</v>
      </c>
      <c r="G1389" s="1" t="s">
        <v>279</v>
      </c>
      <c r="H1389" s="1">
        <v>86.376000000000005</v>
      </c>
      <c r="I1389" s="1">
        <v>0.2</v>
      </c>
      <c r="J1389" s="1">
        <v>1.0797000000000001</v>
      </c>
      <c r="K1389">
        <f t="shared" si="21"/>
        <v>5</v>
      </c>
    </row>
    <row r="1390" spans="1:11" x14ac:dyDescent="0.25">
      <c r="A1390" s="1" t="s">
        <v>1167</v>
      </c>
      <c r="B1390" s="3">
        <v>43091</v>
      </c>
      <c r="C1390" s="3">
        <v>43095</v>
      </c>
      <c r="D1390" s="1" t="s">
        <v>21</v>
      </c>
      <c r="E1390" s="1" t="s">
        <v>35</v>
      </c>
      <c r="F1390" s="2" t="s">
        <v>28</v>
      </c>
      <c r="G1390" s="1" t="s">
        <v>937</v>
      </c>
      <c r="H1390" s="1">
        <v>4.17</v>
      </c>
      <c r="I1390" s="1">
        <v>0</v>
      </c>
      <c r="J1390" s="1">
        <v>1.0842000000000001</v>
      </c>
      <c r="K1390">
        <f t="shared" si="21"/>
        <v>4</v>
      </c>
    </row>
    <row r="1391" spans="1:11" x14ac:dyDescent="0.25">
      <c r="A1391" s="1" t="s">
        <v>1168</v>
      </c>
      <c r="B1391" s="3">
        <v>41811</v>
      </c>
      <c r="C1391" s="3">
        <v>41815</v>
      </c>
      <c r="D1391" s="1" t="s">
        <v>21</v>
      </c>
      <c r="E1391" s="1" t="s">
        <v>23</v>
      </c>
      <c r="F1391" s="2" t="s">
        <v>28</v>
      </c>
      <c r="G1391" s="1" t="s">
        <v>937</v>
      </c>
      <c r="H1391" s="1">
        <v>3.76</v>
      </c>
      <c r="I1391" s="1">
        <v>0</v>
      </c>
      <c r="J1391" s="1">
        <v>1.0904</v>
      </c>
      <c r="K1391">
        <f t="shared" si="21"/>
        <v>4</v>
      </c>
    </row>
    <row r="1392" spans="1:11" x14ac:dyDescent="0.25">
      <c r="A1392" s="1" t="s">
        <v>1169</v>
      </c>
      <c r="B1392" s="3">
        <v>42897</v>
      </c>
      <c r="C1392" s="3">
        <v>42901</v>
      </c>
      <c r="D1392" s="1" t="s">
        <v>21</v>
      </c>
      <c r="E1392" s="1" t="s">
        <v>13</v>
      </c>
      <c r="F1392" s="2" t="s">
        <v>28</v>
      </c>
      <c r="G1392" s="1" t="s">
        <v>937</v>
      </c>
      <c r="H1392" s="1">
        <v>3.76</v>
      </c>
      <c r="I1392" s="1">
        <v>0</v>
      </c>
      <c r="J1392" s="1">
        <v>1.0904</v>
      </c>
      <c r="K1392">
        <f t="shared" si="21"/>
        <v>4</v>
      </c>
    </row>
    <row r="1393" spans="1:11" x14ac:dyDescent="0.25">
      <c r="A1393" s="1" t="s">
        <v>1170</v>
      </c>
      <c r="B1393" s="3">
        <v>42869</v>
      </c>
      <c r="C1393" s="3">
        <v>42872</v>
      </c>
      <c r="D1393" s="1" t="s">
        <v>31</v>
      </c>
      <c r="E1393" s="1" t="s">
        <v>23</v>
      </c>
      <c r="F1393" s="2" t="s">
        <v>28</v>
      </c>
      <c r="G1393" s="1" t="s">
        <v>937</v>
      </c>
      <c r="H1393" s="1">
        <v>3.76</v>
      </c>
      <c r="I1393" s="1">
        <v>0</v>
      </c>
      <c r="J1393" s="1">
        <v>1.0904</v>
      </c>
      <c r="K1393">
        <f t="shared" si="21"/>
        <v>3</v>
      </c>
    </row>
    <row r="1394" spans="1:11" x14ac:dyDescent="0.25">
      <c r="A1394" s="1" t="s">
        <v>22</v>
      </c>
      <c r="B1394" s="3">
        <v>42264</v>
      </c>
      <c r="C1394" s="3">
        <v>42268</v>
      </c>
      <c r="D1394" s="1" t="s">
        <v>21</v>
      </c>
      <c r="E1394" s="1" t="s">
        <v>23</v>
      </c>
      <c r="F1394" s="2" t="s">
        <v>28</v>
      </c>
      <c r="G1394" s="1" t="s">
        <v>1016</v>
      </c>
      <c r="H1394" s="1">
        <v>3.2639999999999998</v>
      </c>
      <c r="I1394" s="1">
        <v>0.2</v>
      </c>
      <c r="J1394" s="1">
        <v>1.1015999999999999</v>
      </c>
      <c r="K1394">
        <f t="shared" si="21"/>
        <v>4</v>
      </c>
    </row>
    <row r="1395" spans="1:11" x14ac:dyDescent="0.25">
      <c r="A1395" s="1" t="s">
        <v>228</v>
      </c>
      <c r="B1395" s="3">
        <v>41907</v>
      </c>
      <c r="C1395" s="3">
        <v>41912</v>
      </c>
      <c r="D1395" s="1" t="s">
        <v>21</v>
      </c>
      <c r="E1395" s="1" t="s">
        <v>26</v>
      </c>
      <c r="F1395" s="2" t="s">
        <v>28</v>
      </c>
      <c r="G1395" s="1" t="s">
        <v>1016</v>
      </c>
      <c r="H1395" s="1">
        <v>3.2639999999999998</v>
      </c>
      <c r="I1395" s="1">
        <v>0.2</v>
      </c>
      <c r="J1395" s="1">
        <v>1.1015999999999999</v>
      </c>
      <c r="K1395">
        <f t="shared" si="21"/>
        <v>5</v>
      </c>
    </row>
    <row r="1396" spans="1:11" x14ac:dyDescent="0.25">
      <c r="A1396" s="1" t="s">
        <v>1171</v>
      </c>
      <c r="B1396" s="3">
        <v>41999</v>
      </c>
      <c r="C1396" s="3">
        <v>42003</v>
      </c>
      <c r="D1396" s="1" t="s">
        <v>21</v>
      </c>
      <c r="E1396" s="1" t="s">
        <v>23</v>
      </c>
      <c r="F1396" s="2" t="s">
        <v>28</v>
      </c>
      <c r="G1396" s="1" t="s">
        <v>937</v>
      </c>
      <c r="H1396" s="1">
        <v>8.016</v>
      </c>
      <c r="I1396" s="1">
        <v>0.2</v>
      </c>
      <c r="J1396" s="1">
        <v>1.1022000000000001</v>
      </c>
      <c r="K1396">
        <f t="shared" si="21"/>
        <v>4</v>
      </c>
    </row>
    <row r="1397" spans="1:11" x14ac:dyDescent="0.25">
      <c r="A1397" s="1" t="s">
        <v>862</v>
      </c>
      <c r="B1397" s="3">
        <v>43028</v>
      </c>
      <c r="C1397" s="3">
        <v>43028</v>
      </c>
      <c r="D1397" s="1" t="s">
        <v>12</v>
      </c>
      <c r="E1397" s="1" t="s">
        <v>13</v>
      </c>
      <c r="F1397" s="2" t="s">
        <v>28</v>
      </c>
      <c r="G1397" s="1" t="s">
        <v>937</v>
      </c>
      <c r="H1397" s="1">
        <v>4.4480000000000004</v>
      </c>
      <c r="I1397" s="1">
        <v>0.2</v>
      </c>
      <c r="J1397" s="1">
        <v>1.1120000000000001</v>
      </c>
      <c r="K1397">
        <f t="shared" si="21"/>
        <v>0</v>
      </c>
    </row>
    <row r="1398" spans="1:11" x14ac:dyDescent="0.25">
      <c r="A1398" s="1" t="s">
        <v>931</v>
      </c>
      <c r="B1398" s="3">
        <v>41999</v>
      </c>
      <c r="C1398" s="3">
        <v>42003</v>
      </c>
      <c r="D1398" s="1" t="s">
        <v>21</v>
      </c>
      <c r="E1398" s="1" t="s">
        <v>35</v>
      </c>
      <c r="F1398" s="2" t="s">
        <v>18</v>
      </c>
      <c r="G1398" s="1" t="s">
        <v>297</v>
      </c>
      <c r="H1398" s="1">
        <v>3.48</v>
      </c>
      <c r="I1398" s="1">
        <v>0</v>
      </c>
      <c r="J1398" s="1">
        <v>1.1135999999999999</v>
      </c>
      <c r="K1398">
        <f t="shared" si="21"/>
        <v>4</v>
      </c>
    </row>
    <row r="1399" spans="1:11" x14ac:dyDescent="0.25">
      <c r="A1399" s="1" t="s">
        <v>1172</v>
      </c>
      <c r="B1399" s="3">
        <v>42223</v>
      </c>
      <c r="C1399" s="3">
        <v>42227</v>
      </c>
      <c r="D1399" s="1" t="s">
        <v>21</v>
      </c>
      <c r="E1399" s="1" t="s">
        <v>35</v>
      </c>
      <c r="F1399" s="2" t="s">
        <v>28</v>
      </c>
      <c r="G1399" s="1" t="s">
        <v>995</v>
      </c>
      <c r="H1399" s="1">
        <v>3.3039999999999998</v>
      </c>
      <c r="I1399" s="1">
        <v>0.2</v>
      </c>
      <c r="J1399" s="1">
        <v>1.1151</v>
      </c>
      <c r="K1399">
        <f t="shared" si="21"/>
        <v>4</v>
      </c>
    </row>
    <row r="1400" spans="1:11" x14ac:dyDescent="0.25">
      <c r="A1400" s="1" t="s">
        <v>1173</v>
      </c>
      <c r="B1400" s="3">
        <v>41742</v>
      </c>
      <c r="C1400" s="3">
        <v>41746</v>
      </c>
      <c r="D1400" s="1" t="s">
        <v>17</v>
      </c>
      <c r="E1400" s="1" t="s">
        <v>23</v>
      </c>
      <c r="F1400" s="2" t="s">
        <v>28</v>
      </c>
      <c r="G1400" s="1" t="s">
        <v>937</v>
      </c>
      <c r="H1400" s="1">
        <v>17.856000000000002</v>
      </c>
      <c r="I1400" s="1">
        <v>0.2</v>
      </c>
      <c r="J1400" s="1">
        <v>1.1160000000000001</v>
      </c>
      <c r="K1400">
        <f t="shared" si="21"/>
        <v>4</v>
      </c>
    </row>
    <row r="1401" spans="1:11" x14ac:dyDescent="0.25">
      <c r="A1401" s="1" t="s">
        <v>1174</v>
      </c>
      <c r="B1401" s="3">
        <v>43011</v>
      </c>
      <c r="C1401" s="3">
        <v>43017</v>
      </c>
      <c r="D1401" s="1" t="s">
        <v>21</v>
      </c>
      <c r="E1401" s="1" t="s">
        <v>13</v>
      </c>
      <c r="F1401" s="2" t="s">
        <v>28</v>
      </c>
      <c r="G1401" s="1" t="s">
        <v>952</v>
      </c>
      <c r="H1401" s="1">
        <v>17.920000000000002</v>
      </c>
      <c r="I1401" s="1">
        <v>0.2</v>
      </c>
      <c r="J1401" s="1">
        <v>1.1200000000000001</v>
      </c>
      <c r="K1401">
        <f t="shared" si="21"/>
        <v>6</v>
      </c>
    </row>
    <row r="1402" spans="1:11" x14ac:dyDescent="0.25">
      <c r="A1402" s="1" t="s">
        <v>1175</v>
      </c>
      <c r="B1402" s="3">
        <v>41931</v>
      </c>
      <c r="C1402" s="3">
        <v>41934</v>
      </c>
      <c r="D1402" s="1" t="s">
        <v>17</v>
      </c>
      <c r="E1402" s="1" t="s">
        <v>35</v>
      </c>
      <c r="F1402" s="2" t="s">
        <v>28</v>
      </c>
      <c r="G1402" s="1" t="s">
        <v>995</v>
      </c>
      <c r="H1402" s="1">
        <v>2.992</v>
      </c>
      <c r="I1402" s="1">
        <v>0.2</v>
      </c>
      <c r="J1402" s="1">
        <v>1.1220000000000001</v>
      </c>
      <c r="K1402">
        <f t="shared" si="21"/>
        <v>3</v>
      </c>
    </row>
    <row r="1403" spans="1:11" x14ac:dyDescent="0.25">
      <c r="A1403" s="1" t="s">
        <v>1176</v>
      </c>
      <c r="B1403" s="3">
        <v>42300</v>
      </c>
      <c r="C1403" s="3">
        <v>42305</v>
      </c>
      <c r="D1403" s="1" t="s">
        <v>21</v>
      </c>
      <c r="E1403" s="1" t="s">
        <v>35</v>
      </c>
      <c r="F1403" s="2" t="s">
        <v>28</v>
      </c>
      <c r="G1403" s="1" t="s">
        <v>995</v>
      </c>
      <c r="H1403" s="1">
        <v>3.5920000000000001</v>
      </c>
      <c r="I1403" s="1">
        <v>0.2</v>
      </c>
      <c r="J1403" s="1">
        <v>1.1225000000000001</v>
      </c>
      <c r="K1403">
        <f t="shared" si="21"/>
        <v>5</v>
      </c>
    </row>
    <row r="1404" spans="1:11" x14ac:dyDescent="0.25">
      <c r="A1404" s="1" t="s">
        <v>1177</v>
      </c>
      <c r="B1404" s="3">
        <v>42461</v>
      </c>
      <c r="C1404" s="3">
        <v>42465</v>
      </c>
      <c r="D1404" s="1" t="s">
        <v>21</v>
      </c>
      <c r="E1404" s="1" t="s">
        <v>23</v>
      </c>
      <c r="F1404" s="2" t="s">
        <v>28</v>
      </c>
      <c r="G1404" s="1" t="s">
        <v>995</v>
      </c>
      <c r="H1404" s="1">
        <v>3.5920000000000001</v>
      </c>
      <c r="I1404" s="1">
        <v>0.2</v>
      </c>
      <c r="J1404" s="1">
        <v>1.1225000000000001</v>
      </c>
      <c r="K1404">
        <f t="shared" si="21"/>
        <v>4</v>
      </c>
    </row>
    <row r="1405" spans="1:11" x14ac:dyDescent="0.25">
      <c r="A1405" s="1" t="s">
        <v>680</v>
      </c>
      <c r="B1405" s="3">
        <v>42609</v>
      </c>
      <c r="C1405" s="3">
        <v>42614</v>
      </c>
      <c r="D1405" s="1" t="s">
        <v>21</v>
      </c>
      <c r="E1405" s="1" t="s">
        <v>26</v>
      </c>
      <c r="F1405" s="2" t="s">
        <v>28</v>
      </c>
      <c r="G1405" s="1" t="s">
        <v>1162</v>
      </c>
      <c r="H1405" s="1">
        <v>3.528</v>
      </c>
      <c r="I1405" s="1">
        <v>0.2</v>
      </c>
      <c r="J1405" s="1">
        <v>1.1466000000000001</v>
      </c>
      <c r="K1405">
        <f t="shared" si="21"/>
        <v>5</v>
      </c>
    </row>
    <row r="1406" spans="1:11" x14ac:dyDescent="0.25">
      <c r="A1406" s="1" t="s">
        <v>94</v>
      </c>
      <c r="B1406" s="3">
        <v>42349</v>
      </c>
      <c r="C1406" s="3">
        <v>42354</v>
      </c>
      <c r="D1406" s="1" t="s">
        <v>21</v>
      </c>
      <c r="E1406" s="1" t="s">
        <v>35</v>
      </c>
      <c r="F1406" s="2" t="s">
        <v>28</v>
      </c>
      <c r="G1406" s="1" t="s">
        <v>937</v>
      </c>
      <c r="H1406" s="1">
        <v>13.12</v>
      </c>
      <c r="I1406" s="1">
        <v>0.2</v>
      </c>
      <c r="J1406" s="1">
        <v>1.1479999999999999</v>
      </c>
      <c r="K1406">
        <f t="shared" si="21"/>
        <v>5</v>
      </c>
    </row>
    <row r="1407" spans="1:11" x14ac:dyDescent="0.25">
      <c r="A1407" s="1" t="s">
        <v>1178</v>
      </c>
      <c r="B1407" s="3">
        <v>41870</v>
      </c>
      <c r="C1407" s="3">
        <v>41872</v>
      </c>
      <c r="D1407" s="1" t="s">
        <v>17</v>
      </c>
      <c r="E1407" s="1" t="s">
        <v>23</v>
      </c>
      <c r="F1407" s="2" t="s">
        <v>28</v>
      </c>
      <c r="G1407" s="1" t="s">
        <v>29</v>
      </c>
      <c r="H1407" s="1">
        <v>9.1839999999999993</v>
      </c>
      <c r="I1407" s="1">
        <v>0.2</v>
      </c>
      <c r="J1407" s="1">
        <v>1.1479999999999999</v>
      </c>
      <c r="K1407">
        <f t="shared" si="21"/>
        <v>2</v>
      </c>
    </row>
    <row r="1408" spans="1:11" x14ac:dyDescent="0.25">
      <c r="A1408" s="1" t="s">
        <v>629</v>
      </c>
      <c r="B1408" s="3">
        <v>42934</v>
      </c>
      <c r="C1408" s="3">
        <v>42939</v>
      </c>
      <c r="D1408" s="1" t="s">
        <v>21</v>
      </c>
      <c r="E1408" s="1" t="s">
        <v>23</v>
      </c>
      <c r="F1408" s="2" t="s">
        <v>28</v>
      </c>
      <c r="G1408" s="1" t="s">
        <v>29</v>
      </c>
      <c r="H1408" s="1">
        <v>9.1839999999999993</v>
      </c>
      <c r="I1408" s="1">
        <v>0.2</v>
      </c>
      <c r="J1408" s="1">
        <v>1.1479999999999999</v>
      </c>
      <c r="K1408">
        <f t="shared" si="21"/>
        <v>5</v>
      </c>
    </row>
    <row r="1409" spans="1:11" x14ac:dyDescent="0.25">
      <c r="A1409" s="1" t="s">
        <v>1179</v>
      </c>
      <c r="B1409" s="3">
        <v>42867</v>
      </c>
      <c r="C1409" s="3">
        <v>42874</v>
      </c>
      <c r="D1409" s="1" t="s">
        <v>21</v>
      </c>
      <c r="E1409" s="1" t="s">
        <v>23</v>
      </c>
      <c r="F1409" s="2" t="s">
        <v>28</v>
      </c>
      <c r="G1409" s="1" t="s">
        <v>937</v>
      </c>
      <c r="H1409" s="1">
        <v>10.272</v>
      </c>
      <c r="I1409" s="1">
        <v>0.2</v>
      </c>
      <c r="J1409" s="1">
        <v>1.1556</v>
      </c>
      <c r="K1409">
        <f t="shared" si="21"/>
        <v>7</v>
      </c>
    </row>
    <row r="1410" spans="1:11" x14ac:dyDescent="0.25">
      <c r="A1410" s="1" t="s">
        <v>1180</v>
      </c>
      <c r="B1410" s="3">
        <v>42155</v>
      </c>
      <c r="C1410" s="3">
        <v>42155</v>
      </c>
      <c r="D1410" s="1" t="s">
        <v>12</v>
      </c>
      <c r="E1410" s="1" t="s">
        <v>13</v>
      </c>
      <c r="F1410" s="2" t="s">
        <v>28</v>
      </c>
      <c r="G1410" s="1" t="s">
        <v>937</v>
      </c>
      <c r="H1410" s="1">
        <v>10.272</v>
      </c>
      <c r="I1410" s="1">
        <v>0.2</v>
      </c>
      <c r="J1410" s="1">
        <v>1.1556</v>
      </c>
      <c r="K1410">
        <f t="shared" si="21"/>
        <v>0</v>
      </c>
    </row>
    <row r="1411" spans="1:11" x14ac:dyDescent="0.25">
      <c r="A1411" s="1" t="s">
        <v>446</v>
      </c>
      <c r="B1411" s="3">
        <v>42233</v>
      </c>
      <c r="C1411" s="3">
        <v>42239</v>
      </c>
      <c r="D1411" s="1" t="s">
        <v>21</v>
      </c>
      <c r="E1411" s="1" t="s">
        <v>35</v>
      </c>
      <c r="F1411" s="2" t="s">
        <v>28</v>
      </c>
      <c r="G1411" s="1" t="s">
        <v>937</v>
      </c>
      <c r="H1411" s="1">
        <v>10.272</v>
      </c>
      <c r="I1411" s="1">
        <v>0.2</v>
      </c>
      <c r="J1411" s="1">
        <v>1.1556</v>
      </c>
      <c r="K1411">
        <f t="shared" ref="K1411:K1474" si="22">DATEDIF(B1411,C1411,"d")</f>
        <v>6</v>
      </c>
    </row>
    <row r="1412" spans="1:11" x14ac:dyDescent="0.25">
      <c r="A1412" s="1" t="s">
        <v>1181</v>
      </c>
      <c r="B1412" s="3">
        <v>41993</v>
      </c>
      <c r="C1412" s="3">
        <v>41996</v>
      </c>
      <c r="D1412" s="1" t="s">
        <v>17</v>
      </c>
      <c r="E1412" s="1" t="s">
        <v>35</v>
      </c>
      <c r="F1412" s="2" t="s">
        <v>28</v>
      </c>
      <c r="G1412" s="1" t="s">
        <v>937</v>
      </c>
      <c r="H1412" s="1">
        <v>4.13</v>
      </c>
      <c r="I1412" s="1">
        <v>0</v>
      </c>
      <c r="J1412" s="1">
        <v>1.1564000000000001</v>
      </c>
      <c r="K1412">
        <f t="shared" si="22"/>
        <v>3</v>
      </c>
    </row>
    <row r="1413" spans="1:11" x14ac:dyDescent="0.25">
      <c r="A1413" s="1" t="s">
        <v>1182</v>
      </c>
      <c r="B1413" s="3">
        <v>42262</v>
      </c>
      <c r="C1413" s="3">
        <v>42266</v>
      </c>
      <c r="D1413" s="1" t="s">
        <v>17</v>
      </c>
      <c r="E1413" s="1" t="s">
        <v>23</v>
      </c>
      <c r="F1413" s="2" t="s">
        <v>18</v>
      </c>
      <c r="G1413" s="1" t="s">
        <v>24</v>
      </c>
      <c r="H1413" s="1">
        <v>46.384</v>
      </c>
      <c r="I1413" s="1">
        <v>0.2</v>
      </c>
      <c r="J1413" s="1">
        <v>1.1596</v>
      </c>
      <c r="K1413">
        <f t="shared" si="22"/>
        <v>4</v>
      </c>
    </row>
    <row r="1414" spans="1:11" x14ac:dyDescent="0.25">
      <c r="A1414" s="1" t="s">
        <v>1183</v>
      </c>
      <c r="B1414" s="3">
        <v>42317</v>
      </c>
      <c r="C1414" s="3">
        <v>42321</v>
      </c>
      <c r="D1414" s="1" t="s">
        <v>21</v>
      </c>
      <c r="E1414" s="1" t="s">
        <v>35</v>
      </c>
      <c r="F1414" s="2" t="s">
        <v>28</v>
      </c>
      <c r="G1414" s="1" t="s">
        <v>673</v>
      </c>
      <c r="H1414" s="1">
        <v>2.48</v>
      </c>
      <c r="I1414" s="1">
        <v>0</v>
      </c>
      <c r="J1414" s="1">
        <v>1.1656</v>
      </c>
      <c r="K1414">
        <f t="shared" si="22"/>
        <v>4</v>
      </c>
    </row>
    <row r="1415" spans="1:11" x14ac:dyDescent="0.25">
      <c r="A1415" s="1" t="s">
        <v>1184</v>
      </c>
      <c r="B1415" s="3">
        <v>41648</v>
      </c>
      <c r="C1415" s="3">
        <v>41652</v>
      </c>
      <c r="D1415" s="1" t="s">
        <v>21</v>
      </c>
      <c r="E1415" s="1" t="s">
        <v>26</v>
      </c>
      <c r="F1415" s="2" t="s">
        <v>28</v>
      </c>
      <c r="G1415" s="1" t="s">
        <v>937</v>
      </c>
      <c r="H1415" s="1">
        <v>9.3439999999999994</v>
      </c>
      <c r="I1415" s="1">
        <v>0.2</v>
      </c>
      <c r="J1415" s="1">
        <v>1.1679999999999999</v>
      </c>
      <c r="K1415">
        <f t="shared" si="22"/>
        <v>4</v>
      </c>
    </row>
    <row r="1416" spans="1:11" x14ac:dyDescent="0.25">
      <c r="A1416" s="1" t="s">
        <v>1185</v>
      </c>
      <c r="B1416" s="3">
        <v>42341</v>
      </c>
      <c r="C1416" s="3">
        <v>42345</v>
      </c>
      <c r="D1416" s="1" t="s">
        <v>21</v>
      </c>
      <c r="E1416" s="1" t="s">
        <v>13</v>
      </c>
      <c r="F1416" s="2" t="s">
        <v>28</v>
      </c>
      <c r="G1416" s="1" t="s">
        <v>937</v>
      </c>
      <c r="H1416" s="1">
        <v>9.3439999999999994</v>
      </c>
      <c r="I1416" s="1">
        <v>0.2</v>
      </c>
      <c r="J1416" s="1">
        <v>1.1679999999999999</v>
      </c>
      <c r="K1416">
        <f t="shared" si="22"/>
        <v>4</v>
      </c>
    </row>
    <row r="1417" spans="1:11" x14ac:dyDescent="0.25">
      <c r="A1417" s="1" t="s">
        <v>1186</v>
      </c>
      <c r="B1417" s="3">
        <v>42727</v>
      </c>
      <c r="C1417" s="3">
        <v>42734</v>
      </c>
      <c r="D1417" s="1" t="s">
        <v>21</v>
      </c>
      <c r="E1417" s="1" t="s">
        <v>35</v>
      </c>
      <c r="F1417" s="2" t="s">
        <v>28</v>
      </c>
      <c r="G1417" s="1" t="s">
        <v>937</v>
      </c>
      <c r="H1417" s="1">
        <v>4.2</v>
      </c>
      <c r="I1417" s="1">
        <v>0</v>
      </c>
      <c r="J1417" s="1">
        <v>1.1759999999999999</v>
      </c>
      <c r="K1417">
        <f t="shared" si="22"/>
        <v>7</v>
      </c>
    </row>
    <row r="1418" spans="1:11" x14ac:dyDescent="0.25">
      <c r="A1418" s="1" t="s">
        <v>1187</v>
      </c>
      <c r="B1418" s="3">
        <v>42253</v>
      </c>
      <c r="C1418" s="3">
        <v>42257</v>
      </c>
      <c r="D1418" s="1" t="s">
        <v>21</v>
      </c>
      <c r="E1418" s="1" t="s">
        <v>13</v>
      </c>
      <c r="F1418" s="2" t="s">
        <v>28</v>
      </c>
      <c r="G1418" s="1" t="s">
        <v>673</v>
      </c>
      <c r="H1418" s="1">
        <v>7.24</v>
      </c>
      <c r="I1418" s="1">
        <v>0.2</v>
      </c>
      <c r="J1418" s="1">
        <v>1.1765000000000001</v>
      </c>
      <c r="K1418">
        <f t="shared" si="22"/>
        <v>4</v>
      </c>
    </row>
    <row r="1419" spans="1:11" x14ac:dyDescent="0.25">
      <c r="A1419" s="1" t="s">
        <v>1188</v>
      </c>
      <c r="B1419" s="3">
        <v>41946</v>
      </c>
      <c r="C1419" s="3">
        <v>41951</v>
      </c>
      <c r="D1419" s="1" t="s">
        <v>21</v>
      </c>
      <c r="E1419" s="1" t="s">
        <v>13</v>
      </c>
      <c r="F1419" s="2" t="s">
        <v>28</v>
      </c>
      <c r="G1419" s="1" t="s">
        <v>1162</v>
      </c>
      <c r="H1419" s="1">
        <v>3.488</v>
      </c>
      <c r="I1419" s="1">
        <v>0.2</v>
      </c>
      <c r="J1419" s="1">
        <v>1.1772</v>
      </c>
      <c r="K1419">
        <f t="shared" si="22"/>
        <v>5</v>
      </c>
    </row>
    <row r="1420" spans="1:11" x14ac:dyDescent="0.25">
      <c r="A1420" s="1" t="s">
        <v>1189</v>
      </c>
      <c r="B1420" s="3">
        <v>42884</v>
      </c>
      <c r="C1420" s="3">
        <v>42888</v>
      </c>
      <c r="D1420" s="1" t="s">
        <v>21</v>
      </c>
      <c r="E1420" s="1" t="s">
        <v>26</v>
      </c>
      <c r="F1420" s="2" t="s">
        <v>28</v>
      </c>
      <c r="G1420" s="1" t="s">
        <v>673</v>
      </c>
      <c r="H1420" s="1">
        <v>23.55</v>
      </c>
      <c r="I1420" s="1">
        <v>0</v>
      </c>
      <c r="J1420" s="1">
        <v>1.1775</v>
      </c>
      <c r="K1420">
        <f t="shared" si="22"/>
        <v>4</v>
      </c>
    </row>
    <row r="1421" spans="1:11" x14ac:dyDescent="0.25">
      <c r="A1421" s="1" t="s">
        <v>1190</v>
      </c>
      <c r="B1421" s="3">
        <v>42642</v>
      </c>
      <c r="C1421" s="3">
        <v>42644</v>
      </c>
      <c r="D1421" s="1" t="s">
        <v>17</v>
      </c>
      <c r="E1421" s="1" t="s">
        <v>35</v>
      </c>
      <c r="F1421" s="2" t="s">
        <v>28</v>
      </c>
      <c r="G1421" s="1" t="s">
        <v>937</v>
      </c>
      <c r="H1421" s="1">
        <v>10.496</v>
      </c>
      <c r="I1421" s="1">
        <v>0.2</v>
      </c>
      <c r="J1421" s="1">
        <v>1.1808000000000001</v>
      </c>
      <c r="K1421">
        <f t="shared" si="22"/>
        <v>2</v>
      </c>
    </row>
    <row r="1422" spans="1:11" x14ac:dyDescent="0.25">
      <c r="A1422" s="1" t="s">
        <v>1191</v>
      </c>
      <c r="B1422" s="3">
        <v>42656</v>
      </c>
      <c r="C1422" s="3">
        <v>42662</v>
      </c>
      <c r="D1422" s="1" t="s">
        <v>21</v>
      </c>
      <c r="E1422" s="1" t="s">
        <v>26</v>
      </c>
      <c r="F1422" s="2" t="s">
        <v>28</v>
      </c>
      <c r="G1422" s="1" t="s">
        <v>937</v>
      </c>
      <c r="H1422" s="1">
        <v>15.872</v>
      </c>
      <c r="I1422" s="1">
        <v>0.2</v>
      </c>
      <c r="J1422" s="1">
        <v>1.1903999999999999</v>
      </c>
      <c r="K1422">
        <f t="shared" si="22"/>
        <v>6</v>
      </c>
    </row>
    <row r="1423" spans="1:11" x14ac:dyDescent="0.25">
      <c r="A1423" s="1" t="s">
        <v>1192</v>
      </c>
      <c r="B1423" s="3">
        <v>42928</v>
      </c>
      <c r="C1423" s="3">
        <v>42934</v>
      </c>
      <c r="D1423" s="1" t="s">
        <v>21</v>
      </c>
      <c r="E1423" s="1" t="s">
        <v>23</v>
      </c>
      <c r="F1423" s="2" t="s">
        <v>28</v>
      </c>
      <c r="G1423" s="1" t="s">
        <v>1162</v>
      </c>
      <c r="H1423" s="1">
        <v>3.8159999999999998</v>
      </c>
      <c r="I1423" s="1">
        <v>0.2</v>
      </c>
      <c r="J1423" s="1">
        <v>1.1924999999999999</v>
      </c>
      <c r="K1423">
        <f t="shared" si="22"/>
        <v>6</v>
      </c>
    </row>
    <row r="1424" spans="1:11" x14ac:dyDescent="0.25">
      <c r="A1424" s="1" t="s">
        <v>1193</v>
      </c>
      <c r="B1424" s="3">
        <v>43094</v>
      </c>
      <c r="C1424" s="3">
        <v>43098</v>
      </c>
      <c r="D1424" s="1" t="s">
        <v>17</v>
      </c>
      <c r="E1424" s="1" t="s">
        <v>13</v>
      </c>
      <c r="F1424" s="2" t="s">
        <v>28</v>
      </c>
      <c r="G1424" s="1" t="s">
        <v>673</v>
      </c>
      <c r="H1424" s="1">
        <v>3.62</v>
      </c>
      <c r="I1424" s="1">
        <v>0</v>
      </c>
      <c r="J1424" s="1">
        <v>1.1946000000000001</v>
      </c>
      <c r="K1424">
        <f t="shared" si="22"/>
        <v>4</v>
      </c>
    </row>
    <row r="1425" spans="1:11" x14ac:dyDescent="0.25">
      <c r="A1425" s="1" t="s">
        <v>1194</v>
      </c>
      <c r="B1425" s="3">
        <v>42673</v>
      </c>
      <c r="C1425" s="3">
        <v>42678</v>
      </c>
      <c r="D1425" s="1" t="s">
        <v>21</v>
      </c>
      <c r="E1425" s="1" t="s">
        <v>35</v>
      </c>
      <c r="F1425" s="2" t="s">
        <v>28</v>
      </c>
      <c r="G1425" s="1" t="s">
        <v>673</v>
      </c>
      <c r="H1425" s="1">
        <v>3.62</v>
      </c>
      <c r="I1425" s="1">
        <v>0</v>
      </c>
      <c r="J1425" s="1">
        <v>1.1946000000000001</v>
      </c>
      <c r="K1425">
        <f t="shared" si="22"/>
        <v>5</v>
      </c>
    </row>
    <row r="1426" spans="1:11" x14ac:dyDescent="0.25">
      <c r="A1426" s="1" t="s">
        <v>1195</v>
      </c>
      <c r="B1426" s="3">
        <v>43014</v>
      </c>
      <c r="C1426" s="3">
        <v>43014</v>
      </c>
      <c r="D1426" s="1" t="s">
        <v>12</v>
      </c>
      <c r="E1426" s="1" t="s">
        <v>26</v>
      </c>
      <c r="F1426" s="2" t="s">
        <v>28</v>
      </c>
      <c r="G1426" s="1" t="s">
        <v>937</v>
      </c>
      <c r="H1426" s="1">
        <v>19.152000000000001</v>
      </c>
      <c r="I1426" s="1">
        <v>0.2</v>
      </c>
      <c r="J1426" s="1">
        <v>1.1970000000000001</v>
      </c>
      <c r="K1426">
        <f t="shared" si="22"/>
        <v>0</v>
      </c>
    </row>
    <row r="1427" spans="1:11" x14ac:dyDescent="0.25">
      <c r="A1427" s="1" t="s">
        <v>1196</v>
      </c>
      <c r="B1427" s="3">
        <v>42085</v>
      </c>
      <c r="C1427" s="3">
        <v>42087</v>
      </c>
      <c r="D1427" s="1" t="s">
        <v>31</v>
      </c>
      <c r="E1427" s="1" t="s">
        <v>35</v>
      </c>
      <c r="F1427" s="2" t="s">
        <v>14</v>
      </c>
      <c r="G1427" s="1" t="s">
        <v>58</v>
      </c>
      <c r="H1427" s="1">
        <v>15.984</v>
      </c>
      <c r="I1427" s="1">
        <v>0.2</v>
      </c>
      <c r="J1427" s="1">
        <v>1.1988000000000001</v>
      </c>
      <c r="K1427">
        <f t="shared" si="22"/>
        <v>2</v>
      </c>
    </row>
    <row r="1428" spans="1:11" x14ac:dyDescent="0.25">
      <c r="A1428" s="1" t="s">
        <v>543</v>
      </c>
      <c r="B1428" s="3">
        <v>42064</v>
      </c>
      <c r="C1428" s="3">
        <v>42066</v>
      </c>
      <c r="D1428" s="1" t="s">
        <v>17</v>
      </c>
      <c r="E1428" s="1" t="s">
        <v>35</v>
      </c>
      <c r="F1428" s="2" t="s">
        <v>14</v>
      </c>
      <c r="G1428" s="1" t="s">
        <v>58</v>
      </c>
      <c r="H1428" s="1">
        <v>15.984</v>
      </c>
      <c r="I1428" s="1">
        <v>0.2</v>
      </c>
      <c r="J1428" s="1">
        <v>1.1988000000000001</v>
      </c>
      <c r="K1428">
        <f t="shared" si="22"/>
        <v>2</v>
      </c>
    </row>
    <row r="1429" spans="1:11" x14ac:dyDescent="0.25">
      <c r="A1429" s="1" t="s">
        <v>319</v>
      </c>
      <c r="B1429" s="3">
        <v>42460</v>
      </c>
      <c r="C1429" s="3">
        <v>42462</v>
      </c>
      <c r="D1429" s="1" t="s">
        <v>17</v>
      </c>
      <c r="E1429" s="1" t="s">
        <v>23</v>
      </c>
      <c r="F1429" s="2" t="s">
        <v>14</v>
      </c>
      <c r="G1429" s="1" t="s">
        <v>279</v>
      </c>
      <c r="H1429" s="1">
        <v>31.984000000000002</v>
      </c>
      <c r="I1429" s="1">
        <v>0.2</v>
      </c>
      <c r="J1429" s="1">
        <v>1.1994</v>
      </c>
      <c r="K1429">
        <f t="shared" si="22"/>
        <v>2</v>
      </c>
    </row>
    <row r="1430" spans="1:11" x14ac:dyDescent="0.25">
      <c r="A1430" s="1" t="s">
        <v>633</v>
      </c>
      <c r="B1430" s="3">
        <v>41834</v>
      </c>
      <c r="C1430" s="3">
        <v>41838</v>
      </c>
      <c r="D1430" s="1" t="s">
        <v>21</v>
      </c>
      <c r="E1430" s="1" t="s">
        <v>23</v>
      </c>
      <c r="F1430" s="2" t="s">
        <v>18</v>
      </c>
      <c r="G1430" s="1" t="s">
        <v>297</v>
      </c>
      <c r="H1430" s="1">
        <v>31.984000000000002</v>
      </c>
      <c r="I1430" s="1">
        <v>0.2</v>
      </c>
      <c r="J1430" s="1">
        <v>1.1994</v>
      </c>
      <c r="K1430">
        <f t="shared" si="22"/>
        <v>4</v>
      </c>
    </row>
    <row r="1431" spans="1:11" x14ac:dyDescent="0.25">
      <c r="A1431" s="1" t="s">
        <v>826</v>
      </c>
      <c r="B1431" s="3">
        <v>42685</v>
      </c>
      <c r="C1431" s="3">
        <v>42691</v>
      </c>
      <c r="D1431" s="1" t="s">
        <v>21</v>
      </c>
      <c r="E1431" s="1" t="s">
        <v>26</v>
      </c>
      <c r="F1431" s="2" t="s">
        <v>14</v>
      </c>
      <c r="G1431" s="1" t="s">
        <v>279</v>
      </c>
      <c r="H1431" s="1">
        <v>95.968000000000004</v>
      </c>
      <c r="I1431" s="1">
        <v>0.2</v>
      </c>
      <c r="J1431" s="1">
        <v>1.1996</v>
      </c>
      <c r="K1431">
        <f t="shared" si="22"/>
        <v>6</v>
      </c>
    </row>
    <row r="1432" spans="1:11" x14ac:dyDescent="0.25">
      <c r="A1432" s="1" t="s">
        <v>326</v>
      </c>
      <c r="B1432" s="3">
        <v>43031</v>
      </c>
      <c r="C1432" s="3">
        <v>43036</v>
      </c>
      <c r="D1432" s="1" t="s">
        <v>21</v>
      </c>
      <c r="E1432" s="1" t="s">
        <v>26</v>
      </c>
      <c r="F1432" s="2" t="s">
        <v>28</v>
      </c>
      <c r="G1432" s="1" t="s">
        <v>68</v>
      </c>
      <c r="H1432" s="1">
        <v>13.72</v>
      </c>
      <c r="I1432" s="1">
        <v>0.2</v>
      </c>
      <c r="J1432" s="1">
        <v>1.2004999999999999</v>
      </c>
      <c r="K1432">
        <f t="shared" si="22"/>
        <v>5</v>
      </c>
    </row>
    <row r="1433" spans="1:11" x14ac:dyDescent="0.25">
      <c r="A1433" s="1" t="s">
        <v>924</v>
      </c>
      <c r="B1433" s="3">
        <v>42345</v>
      </c>
      <c r="C1433" s="3">
        <v>42347</v>
      </c>
      <c r="D1433" s="1" t="s">
        <v>31</v>
      </c>
      <c r="E1433" s="1" t="s">
        <v>35</v>
      </c>
      <c r="F1433" s="2" t="s">
        <v>28</v>
      </c>
      <c r="G1433" s="1" t="s">
        <v>1052</v>
      </c>
      <c r="H1433" s="1">
        <v>2.61</v>
      </c>
      <c r="I1433" s="1">
        <v>0</v>
      </c>
      <c r="J1433" s="1">
        <v>1.2005999999999999</v>
      </c>
      <c r="K1433">
        <f t="shared" si="22"/>
        <v>2</v>
      </c>
    </row>
    <row r="1434" spans="1:11" x14ac:dyDescent="0.25">
      <c r="A1434" s="1" t="s">
        <v>1197</v>
      </c>
      <c r="B1434" s="3">
        <v>42348</v>
      </c>
      <c r="C1434" s="3">
        <v>42354</v>
      </c>
      <c r="D1434" s="1" t="s">
        <v>21</v>
      </c>
      <c r="E1434" s="1" t="s">
        <v>26</v>
      </c>
      <c r="F1434" s="2" t="s">
        <v>28</v>
      </c>
      <c r="G1434" s="1" t="s">
        <v>1052</v>
      </c>
      <c r="H1434" s="1">
        <v>2.61</v>
      </c>
      <c r="I1434" s="1">
        <v>0</v>
      </c>
      <c r="J1434" s="1">
        <v>1.2005999999999999</v>
      </c>
      <c r="K1434">
        <f t="shared" si="22"/>
        <v>6</v>
      </c>
    </row>
    <row r="1435" spans="1:11" x14ac:dyDescent="0.25">
      <c r="A1435" s="1" t="s">
        <v>1198</v>
      </c>
      <c r="B1435" s="3">
        <v>42731</v>
      </c>
      <c r="C1435" s="3">
        <v>42737</v>
      </c>
      <c r="D1435" s="1" t="s">
        <v>21</v>
      </c>
      <c r="E1435" s="1" t="s">
        <v>13</v>
      </c>
      <c r="F1435" s="2" t="s">
        <v>28</v>
      </c>
      <c r="G1435" s="1" t="s">
        <v>1052</v>
      </c>
      <c r="H1435" s="1">
        <v>2.61</v>
      </c>
      <c r="I1435" s="1">
        <v>0</v>
      </c>
      <c r="J1435" s="1">
        <v>1.2005999999999999</v>
      </c>
      <c r="K1435">
        <f t="shared" si="22"/>
        <v>6</v>
      </c>
    </row>
    <row r="1436" spans="1:11" x14ac:dyDescent="0.25">
      <c r="A1436" s="1" t="s">
        <v>1199</v>
      </c>
      <c r="B1436" s="3">
        <v>41719</v>
      </c>
      <c r="C1436" s="3">
        <v>41723</v>
      </c>
      <c r="D1436" s="1" t="s">
        <v>21</v>
      </c>
      <c r="E1436" s="1" t="s">
        <v>23</v>
      </c>
      <c r="F1436" s="2" t="s">
        <v>28</v>
      </c>
      <c r="G1436" s="1" t="s">
        <v>937</v>
      </c>
      <c r="H1436" s="1">
        <v>7.4080000000000004</v>
      </c>
      <c r="I1436" s="1">
        <v>0.2</v>
      </c>
      <c r="J1436" s="1">
        <v>1.2038</v>
      </c>
      <c r="K1436">
        <f t="shared" si="22"/>
        <v>4</v>
      </c>
    </row>
    <row r="1437" spans="1:11" x14ac:dyDescent="0.25">
      <c r="A1437" s="1" t="s">
        <v>181</v>
      </c>
      <c r="B1437" s="3">
        <v>42525</v>
      </c>
      <c r="C1437" s="3">
        <v>42530</v>
      </c>
      <c r="D1437" s="1" t="s">
        <v>17</v>
      </c>
      <c r="E1437" s="1" t="s">
        <v>26</v>
      </c>
      <c r="F1437" s="2" t="s">
        <v>28</v>
      </c>
      <c r="G1437" s="1" t="s">
        <v>937</v>
      </c>
      <c r="H1437" s="1">
        <v>7.4080000000000004</v>
      </c>
      <c r="I1437" s="1">
        <v>0.2</v>
      </c>
      <c r="J1437" s="1">
        <v>1.2038</v>
      </c>
      <c r="K1437">
        <f t="shared" si="22"/>
        <v>5</v>
      </c>
    </row>
    <row r="1438" spans="1:11" x14ac:dyDescent="0.25">
      <c r="A1438" s="1" t="s">
        <v>1200</v>
      </c>
      <c r="B1438" s="3">
        <v>42203</v>
      </c>
      <c r="C1438" s="3">
        <v>42205</v>
      </c>
      <c r="D1438" s="1" t="s">
        <v>17</v>
      </c>
      <c r="E1438" s="1" t="s">
        <v>23</v>
      </c>
      <c r="F1438" s="2" t="s">
        <v>28</v>
      </c>
      <c r="G1438" s="1" t="s">
        <v>995</v>
      </c>
      <c r="H1438" s="1">
        <v>3.3279999999999998</v>
      </c>
      <c r="I1438" s="1">
        <v>0.2</v>
      </c>
      <c r="J1438" s="1">
        <v>1.2063999999999999</v>
      </c>
      <c r="K1438">
        <f t="shared" si="22"/>
        <v>2</v>
      </c>
    </row>
    <row r="1439" spans="1:11" x14ac:dyDescent="0.25">
      <c r="A1439" s="1" t="s">
        <v>1201</v>
      </c>
      <c r="B1439" s="3">
        <v>41899</v>
      </c>
      <c r="C1439" s="3">
        <v>41903</v>
      </c>
      <c r="D1439" s="1" t="s">
        <v>21</v>
      </c>
      <c r="E1439" s="1" t="s">
        <v>35</v>
      </c>
      <c r="F1439" s="2" t="s">
        <v>28</v>
      </c>
      <c r="G1439" s="1" t="s">
        <v>68</v>
      </c>
      <c r="H1439" s="1">
        <v>30.28</v>
      </c>
      <c r="I1439" s="1">
        <v>0</v>
      </c>
      <c r="J1439" s="1">
        <v>1.2112000000000001</v>
      </c>
      <c r="K1439">
        <f t="shared" si="22"/>
        <v>4</v>
      </c>
    </row>
    <row r="1440" spans="1:11" x14ac:dyDescent="0.25">
      <c r="A1440" s="1" t="s">
        <v>195</v>
      </c>
      <c r="B1440" s="3">
        <v>42120</v>
      </c>
      <c r="C1440" s="3">
        <v>42126</v>
      </c>
      <c r="D1440" s="1" t="s">
        <v>21</v>
      </c>
      <c r="E1440" s="1" t="s">
        <v>13</v>
      </c>
      <c r="F1440" s="2" t="s">
        <v>18</v>
      </c>
      <c r="G1440" s="1" t="s">
        <v>297</v>
      </c>
      <c r="H1440" s="1">
        <v>97.04</v>
      </c>
      <c r="I1440" s="1">
        <v>0.2</v>
      </c>
      <c r="J1440" s="1">
        <v>1.2130000000000001</v>
      </c>
      <c r="K1440">
        <f t="shared" si="22"/>
        <v>6</v>
      </c>
    </row>
    <row r="1441" spans="1:11" x14ac:dyDescent="0.25">
      <c r="A1441" s="1" t="s">
        <v>1202</v>
      </c>
      <c r="B1441" s="3">
        <v>42832</v>
      </c>
      <c r="C1441" s="3">
        <v>42836</v>
      </c>
      <c r="D1441" s="1" t="s">
        <v>21</v>
      </c>
      <c r="E1441" s="1" t="s">
        <v>13</v>
      </c>
      <c r="F1441" s="2" t="s">
        <v>28</v>
      </c>
      <c r="G1441" s="1" t="s">
        <v>937</v>
      </c>
      <c r="H1441" s="1">
        <v>16.256</v>
      </c>
      <c r="I1441" s="1">
        <v>0.2</v>
      </c>
      <c r="J1441" s="1">
        <v>1.2192000000000001</v>
      </c>
      <c r="K1441">
        <f t="shared" si="22"/>
        <v>4</v>
      </c>
    </row>
    <row r="1442" spans="1:11" x14ac:dyDescent="0.25">
      <c r="A1442" s="1" t="s">
        <v>1203</v>
      </c>
      <c r="B1442" s="3">
        <v>42685</v>
      </c>
      <c r="C1442" s="3">
        <v>42689</v>
      </c>
      <c r="D1442" s="1" t="s">
        <v>21</v>
      </c>
      <c r="E1442" s="1" t="s">
        <v>26</v>
      </c>
      <c r="F1442" s="2" t="s">
        <v>28</v>
      </c>
      <c r="G1442" s="1" t="s">
        <v>937</v>
      </c>
      <c r="H1442" s="1">
        <v>14.112</v>
      </c>
      <c r="I1442" s="1">
        <v>0.2</v>
      </c>
      <c r="J1442" s="1">
        <v>1.2347999999999999</v>
      </c>
      <c r="K1442">
        <f t="shared" si="22"/>
        <v>4</v>
      </c>
    </row>
    <row r="1443" spans="1:11" x14ac:dyDescent="0.25">
      <c r="A1443" s="1" t="s">
        <v>1204</v>
      </c>
      <c r="B1443" s="3">
        <v>41932</v>
      </c>
      <c r="C1443" s="3">
        <v>41934</v>
      </c>
      <c r="D1443" s="1" t="s">
        <v>17</v>
      </c>
      <c r="E1443" s="1" t="s">
        <v>26</v>
      </c>
      <c r="F1443" s="2" t="s">
        <v>28</v>
      </c>
      <c r="G1443" s="1" t="s">
        <v>1162</v>
      </c>
      <c r="H1443" s="1">
        <v>3.8079999999999998</v>
      </c>
      <c r="I1443" s="1">
        <v>0.2</v>
      </c>
      <c r="J1443" s="1">
        <v>1.2376</v>
      </c>
      <c r="K1443">
        <f t="shared" si="22"/>
        <v>2</v>
      </c>
    </row>
    <row r="1444" spans="1:11" x14ac:dyDescent="0.25">
      <c r="A1444" s="1" t="s">
        <v>1205</v>
      </c>
      <c r="B1444" s="3">
        <v>42965</v>
      </c>
      <c r="C1444" s="3">
        <v>42968</v>
      </c>
      <c r="D1444" s="1" t="s">
        <v>17</v>
      </c>
      <c r="E1444" s="1" t="s">
        <v>23</v>
      </c>
      <c r="F1444" s="2" t="s">
        <v>28</v>
      </c>
      <c r="G1444" s="1" t="s">
        <v>937</v>
      </c>
      <c r="H1444" s="1">
        <v>9.9120000000000008</v>
      </c>
      <c r="I1444" s="1">
        <v>0.2</v>
      </c>
      <c r="J1444" s="1">
        <v>1.2390000000000001</v>
      </c>
      <c r="K1444">
        <f t="shared" si="22"/>
        <v>3</v>
      </c>
    </row>
    <row r="1445" spans="1:11" x14ac:dyDescent="0.25">
      <c r="A1445" s="1" t="s">
        <v>1206</v>
      </c>
      <c r="B1445" s="3">
        <v>43076</v>
      </c>
      <c r="C1445" s="3">
        <v>43081</v>
      </c>
      <c r="D1445" s="1" t="s">
        <v>21</v>
      </c>
      <c r="E1445" s="1" t="s">
        <v>26</v>
      </c>
      <c r="F1445" s="2" t="s">
        <v>28</v>
      </c>
      <c r="G1445" s="1" t="s">
        <v>673</v>
      </c>
      <c r="H1445" s="1">
        <v>3.552</v>
      </c>
      <c r="I1445" s="1">
        <v>0.2</v>
      </c>
      <c r="J1445" s="1">
        <v>1.2432000000000001</v>
      </c>
      <c r="K1445">
        <f t="shared" si="22"/>
        <v>5</v>
      </c>
    </row>
    <row r="1446" spans="1:11" x14ac:dyDescent="0.25">
      <c r="A1446" s="1" t="s">
        <v>1207</v>
      </c>
      <c r="B1446" s="3">
        <v>41712</v>
      </c>
      <c r="C1446" s="3">
        <v>41716</v>
      </c>
      <c r="D1446" s="1" t="s">
        <v>21</v>
      </c>
      <c r="E1446" s="1" t="s">
        <v>35</v>
      </c>
      <c r="F1446" s="2" t="s">
        <v>28</v>
      </c>
      <c r="G1446" s="1" t="s">
        <v>937</v>
      </c>
      <c r="H1446" s="1">
        <v>3.38</v>
      </c>
      <c r="I1446" s="1">
        <v>0</v>
      </c>
      <c r="J1446" s="1">
        <v>1.2505999999999999</v>
      </c>
      <c r="K1446">
        <f t="shared" si="22"/>
        <v>4</v>
      </c>
    </row>
    <row r="1447" spans="1:11" x14ac:dyDescent="0.25">
      <c r="A1447" s="1" t="s">
        <v>998</v>
      </c>
      <c r="B1447" s="3">
        <v>41908</v>
      </c>
      <c r="C1447" s="3">
        <v>41912</v>
      </c>
      <c r="D1447" s="1" t="s">
        <v>21</v>
      </c>
      <c r="E1447" s="1" t="s">
        <v>23</v>
      </c>
      <c r="F1447" s="2" t="s">
        <v>28</v>
      </c>
      <c r="G1447" s="1" t="s">
        <v>952</v>
      </c>
      <c r="H1447" s="1">
        <v>16.704000000000001</v>
      </c>
      <c r="I1447" s="1">
        <v>0.2</v>
      </c>
      <c r="J1447" s="1">
        <v>1.2527999999999999</v>
      </c>
      <c r="K1447">
        <f t="shared" si="22"/>
        <v>4</v>
      </c>
    </row>
    <row r="1448" spans="1:11" x14ac:dyDescent="0.25">
      <c r="A1448" s="1" t="s">
        <v>1208</v>
      </c>
      <c r="B1448" s="3">
        <v>42132</v>
      </c>
      <c r="C1448" s="3">
        <v>42138</v>
      </c>
      <c r="D1448" s="1" t="s">
        <v>21</v>
      </c>
      <c r="E1448" s="1" t="s">
        <v>23</v>
      </c>
      <c r="F1448" s="2" t="s">
        <v>18</v>
      </c>
      <c r="G1448" s="1" t="s">
        <v>297</v>
      </c>
      <c r="H1448" s="1">
        <v>8.3520000000000003</v>
      </c>
      <c r="I1448" s="1">
        <v>0.2</v>
      </c>
      <c r="J1448" s="1">
        <v>1.2527999999999999</v>
      </c>
      <c r="K1448">
        <f t="shared" si="22"/>
        <v>6</v>
      </c>
    </row>
    <row r="1449" spans="1:11" x14ac:dyDescent="0.25">
      <c r="A1449" s="1" t="s">
        <v>121</v>
      </c>
      <c r="B1449" s="3">
        <v>43041</v>
      </c>
      <c r="C1449" s="3">
        <v>43045</v>
      </c>
      <c r="D1449" s="1" t="s">
        <v>21</v>
      </c>
      <c r="E1449" s="1" t="s">
        <v>23</v>
      </c>
      <c r="F1449" s="2" t="s">
        <v>28</v>
      </c>
      <c r="G1449" s="1" t="s">
        <v>952</v>
      </c>
      <c r="H1449" s="1">
        <v>20.135999999999999</v>
      </c>
      <c r="I1449" s="1">
        <v>0.2</v>
      </c>
      <c r="J1449" s="1">
        <v>1.2585</v>
      </c>
      <c r="K1449">
        <f t="shared" si="22"/>
        <v>4</v>
      </c>
    </row>
    <row r="1450" spans="1:11" x14ac:dyDescent="0.25">
      <c r="A1450" s="1" t="s">
        <v>1209</v>
      </c>
      <c r="B1450" s="3">
        <v>42308</v>
      </c>
      <c r="C1450" s="3">
        <v>42308</v>
      </c>
      <c r="D1450" s="1" t="s">
        <v>12</v>
      </c>
      <c r="E1450" s="1" t="s">
        <v>35</v>
      </c>
      <c r="F1450" s="2" t="s">
        <v>28</v>
      </c>
      <c r="G1450" s="1" t="s">
        <v>937</v>
      </c>
      <c r="H1450" s="1">
        <v>5.04</v>
      </c>
      <c r="I1450" s="1">
        <v>0</v>
      </c>
      <c r="J1450" s="1">
        <v>1.26</v>
      </c>
      <c r="K1450">
        <f t="shared" si="22"/>
        <v>0</v>
      </c>
    </row>
    <row r="1451" spans="1:11" x14ac:dyDescent="0.25">
      <c r="A1451" s="1" t="s">
        <v>1210</v>
      </c>
      <c r="B1451" s="3">
        <v>42569</v>
      </c>
      <c r="C1451" s="3">
        <v>42573</v>
      </c>
      <c r="D1451" s="1" t="s">
        <v>21</v>
      </c>
      <c r="E1451" s="1" t="s">
        <v>23</v>
      </c>
      <c r="F1451" s="2" t="s">
        <v>28</v>
      </c>
      <c r="G1451" s="1" t="s">
        <v>937</v>
      </c>
      <c r="H1451" s="1">
        <v>11.263999999999999</v>
      </c>
      <c r="I1451" s="1">
        <v>0.2</v>
      </c>
      <c r="J1451" s="1">
        <v>1.2672000000000001</v>
      </c>
      <c r="K1451">
        <f t="shared" si="22"/>
        <v>4</v>
      </c>
    </row>
    <row r="1452" spans="1:11" x14ac:dyDescent="0.25">
      <c r="A1452" s="1" t="s">
        <v>1008</v>
      </c>
      <c r="B1452" s="3">
        <v>41874</v>
      </c>
      <c r="C1452" s="3">
        <v>41878</v>
      </c>
      <c r="D1452" s="1" t="s">
        <v>21</v>
      </c>
      <c r="E1452" s="1" t="s">
        <v>35</v>
      </c>
      <c r="F1452" s="2" t="s">
        <v>18</v>
      </c>
      <c r="G1452" s="1" t="s">
        <v>297</v>
      </c>
      <c r="H1452" s="1">
        <v>4.2240000000000002</v>
      </c>
      <c r="I1452" s="1">
        <v>0.2</v>
      </c>
      <c r="J1452" s="1">
        <v>1.2672000000000001</v>
      </c>
      <c r="K1452">
        <f t="shared" si="22"/>
        <v>4</v>
      </c>
    </row>
    <row r="1453" spans="1:11" x14ac:dyDescent="0.25">
      <c r="A1453" s="1" t="s">
        <v>1211</v>
      </c>
      <c r="B1453" s="3">
        <v>42889</v>
      </c>
      <c r="C1453" s="3">
        <v>42893</v>
      </c>
      <c r="D1453" s="1" t="s">
        <v>21</v>
      </c>
      <c r="E1453" s="1" t="s">
        <v>35</v>
      </c>
      <c r="F1453" s="2" t="s">
        <v>28</v>
      </c>
      <c r="G1453" s="1" t="s">
        <v>995</v>
      </c>
      <c r="H1453" s="1">
        <v>3.9119999999999999</v>
      </c>
      <c r="I1453" s="1">
        <v>0.2</v>
      </c>
      <c r="J1453" s="1">
        <v>1.2714000000000001</v>
      </c>
      <c r="K1453">
        <f t="shared" si="22"/>
        <v>4</v>
      </c>
    </row>
    <row r="1454" spans="1:11" x14ac:dyDescent="0.25">
      <c r="A1454" s="1" t="s">
        <v>490</v>
      </c>
      <c r="B1454" s="3">
        <v>42110</v>
      </c>
      <c r="C1454" s="3">
        <v>42115</v>
      </c>
      <c r="D1454" s="1" t="s">
        <v>21</v>
      </c>
      <c r="E1454" s="1" t="s">
        <v>23</v>
      </c>
      <c r="F1454" s="2" t="s">
        <v>28</v>
      </c>
      <c r="G1454" s="1" t="s">
        <v>937</v>
      </c>
      <c r="H1454" s="1">
        <v>7.8719999999999999</v>
      </c>
      <c r="I1454" s="1">
        <v>0.2</v>
      </c>
      <c r="J1454" s="1">
        <v>1.2791999999999999</v>
      </c>
      <c r="K1454">
        <f t="shared" si="22"/>
        <v>5</v>
      </c>
    </row>
    <row r="1455" spans="1:11" x14ac:dyDescent="0.25">
      <c r="A1455" s="1" t="s">
        <v>1212</v>
      </c>
      <c r="B1455" s="3">
        <v>42309</v>
      </c>
      <c r="C1455" s="3">
        <v>42313</v>
      </c>
      <c r="D1455" s="1" t="s">
        <v>21</v>
      </c>
      <c r="E1455" s="1" t="s">
        <v>23</v>
      </c>
      <c r="F1455" s="2" t="s">
        <v>14</v>
      </c>
      <c r="G1455" s="1" t="s">
        <v>58</v>
      </c>
      <c r="H1455" s="1">
        <v>42.95</v>
      </c>
      <c r="I1455" s="1">
        <v>0</v>
      </c>
      <c r="J1455" s="1">
        <v>1.2885</v>
      </c>
      <c r="K1455">
        <f t="shared" si="22"/>
        <v>4</v>
      </c>
    </row>
    <row r="1456" spans="1:11" x14ac:dyDescent="0.25">
      <c r="A1456" s="1" t="s">
        <v>158</v>
      </c>
      <c r="B1456" s="3">
        <v>42491</v>
      </c>
      <c r="C1456" s="3">
        <v>42494</v>
      </c>
      <c r="D1456" s="1" t="s">
        <v>31</v>
      </c>
      <c r="E1456" s="1" t="s">
        <v>13</v>
      </c>
      <c r="F1456" s="2" t="s">
        <v>28</v>
      </c>
      <c r="G1456" s="1" t="s">
        <v>1052</v>
      </c>
      <c r="H1456" s="1">
        <v>3.984</v>
      </c>
      <c r="I1456" s="1">
        <v>0.2</v>
      </c>
      <c r="J1456" s="1">
        <v>1.2948</v>
      </c>
      <c r="K1456">
        <f t="shared" si="22"/>
        <v>3</v>
      </c>
    </row>
    <row r="1457" spans="1:11" x14ac:dyDescent="0.25">
      <c r="A1457" s="1" t="s">
        <v>1213</v>
      </c>
      <c r="B1457" s="3">
        <v>41896</v>
      </c>
      <c r="C1457" s="3">
        <v>41900</v>
      </c>
      <c r="D1457" s="1" t="s">
        <v>17</v>
      </c>
      <c r="E1457" s="1" t="s">
        <v>13</v>
      </c>
      <c r="F1457" s="2" t="s">
        <v>28</v>
      </c>
      <c r="G1457" s="1" t="s">
        <v>952</v>
      </c>
      <c r="H1457" s="1">
        <v>13</v>
      </c>
      <c r="I1457" s="1">
        <v>0.2</v>
      </c>
      <c r="J1457" s="1">
        <v>1.3</v>
      </c>
      <c r="K1457">
        <f t="shared" si="22"/>
        <v>4</v>
      </c>
    </row>
    <row r="1458" spans="1:11" x14ac:dyDescent="0.25">
      <c r="A1458" s="1" t="s">
        <v>1214</v>
      </c>
      <c r="B1458" s="3">
        <v>42678</v>
      </c>
      <c r="C1458" s="3">
        <v>42682</v>
      </c>
      <c r="D1458" s="1" t="s">
        <v>21</v>
      </c>
      <c r="E1458" s="1" t="s">
        <v>35</v>
      </c>
      <c r="F1458" s="2" t="s">
        <v>28</v>
      </c>
      <c r="G1458" s="1" t="s">
        <v>995</v>
      </c>
      <c r="H1458" s="1">
        <v>4.1760000000000002</v>
      </c>
      <c r="I1458" s="1">
        <v>0.2</v>
      </c>
      <c r="J1458" s="1">
        <v>1.3049999999999999</v>
      </c>
      <c r="K1458">
        <f t="shared" si="22"/>
        <v>4</v>
      </c>
    </row>
    <row r="1459" spans="1:11" x14ac:dyDescent="0.25">
      <c r="A1459" s="1" t="s">
        <v>1215</v>
      </c>
      <c r="B1459" s="3">
        <v>41835</v>
      </c>
      <c r="C1459" s="3">
        <v>41839</v>
      </c>
      <c r="D1459" s="1" t="s">
        <v>21</v>
      </c>
      <c r="E1459" s="1" t="s">
        <v>26</v>
      </c>
      <c r="F1459" s="2" t="s">
        <v>14</v>
      </c>
      <c r="G1459" s="1" t="s">
        <v>279</v>
      </c>
      <c r="H1459" s="1">
        <v>2.97</v>
      </c>
      <c r="I1459" s="1">
        <v>0</v>
      </c>
      <c r="J1459" s="1">
        <v>1.3068</v>
      </c>
      <c r="K1459">
        <f t="shared" si="22"/>
        <v>4</v>
      </c>
    </row>
    <row r="1460" spans="1:11" x14ac:dyDescent="0.25">
      <c r="A1460" s="1" t="s">
        <v>408</v>
      </c>
      <c r="B1460" s="3">
        <v>42328</v>
      </c>
      <c r="C1460" s="3">
        <v>42335</v>
      </c>
      <c r="D1460" s="1" t="s">
        <v>21</v>
      </c>
      <c r="E1460" s="1" t="s">
        <v>13</v>
      </c>
      <c r="F1460" s="2" t="s">
        <v>28</v>
      </c>
      <c r="G1460" s="1" t="s">
        <v>68</v>
      </c>
      <c r="H1460" s="1">
        <v>17.440000000000001</v>
      </c>
      <c r="I1460" s="1">
        <v>0.2</v>
      </c>
      <c r="J1460" s="1">
        <v>1.3080000000000001</v>
      </c>
      <c r="K1460">
        <f t="shared" si="22"/>
        <v>7</v>
      </c>
    </row>
    <row r="1461" spans="1:11" x14ac:dyDescent="0.25">
      <c r="A1461" s="1" t="s">
        <v>1216</v>
      </c>
      <c r="B1461" s="3">
        <v>42184</v>
      </c>
      <c r="C1461" s="3">
        <v>42187</v>
      </c>
      <c r="D1461" s="1" t="s">
        <v>31</v>
      </c>
      <c r="E1461" s="1" t="s">
        <v>23</v>
      </c>
      <c r="F1461" s="2" t="s">
        <v>18</v>
      </c>
      <c r="G1461" s="1" t="s">
        <v>40</v>
      </c>
      <c r="H1461" s="1">
        <v>117.88200000000001</v>
      </c>
      <c r="I1461" s="1">
        <v>0.1</v>
      </c>
      <c r="J1461" s="1">
        <v>1.3098000000000001</v>
      </c>
      <c r="K1461">
        <f t="shared" si="22"/>
        <v>3</v>
      </c>
    </row>
    <row r="1462" spans="1:11" x14ac:dyDescent="0.25">
      <c r="A1462" s="1" t="s">
        <v>1217</v>
      </c>
      <c r="B1462" s="3">
        <v>42971</v>
      </c>
      <c r="C1462" s="3">
        <v>42976</v>
      </c>
      <c r="D1462" s="1" t="s">
        <v>21</v>
      </c>
      <c r="E1462" s="1" t="s">
        <v>23</v>
      </c>
      <c r="F1462" s="2" t="s">
        <v>28</v>
      </c>
      <c r="G1462" s="1" t="s">
        <v>995</v>
      </c>
      <c r="H1462" s="1">
        <v>3.7440000000000002</v>
      </c>
      <c r="I1462" s="1">
        <v>0.2</v>
      </c>
      <c r="J1462" s="1">
        <v>1.3104</v>
      </c>
      <c r="K1462">
        <f t="shared" si="22"/>
        <v>5</v>
      </c>
    </row>
    <row r="1463" spans="1:11" x14ac:dyDescent="0.25">
      <c r="A1463" s="1" t="s">
        <v>1218</v>
      </c>
      <c r="B1463" s="3">
        <v>42887</v>
      </c>
      <c r="C1463" s="3">
        <v>42891</v>
      </c>
      <c r="D1463" s="1" t="s">
        <v>17</v>
      </c>
      <c r="E1463" s="1" t="s">
        <v>23</v>
      </c>
      <c r="F1463" s="2" t="s">
        <v>28</v>
      </c>
      <c r="G1463" s="1" t="s">
        <v>952</v>
      </c>
      <c r="H1463" s="1">
        <v>17.48</v>
      </c>
      <c r="I1463" s="1">
        <v>0.2</v>
      </c>
      <c r="J1463" s="1">
        <v>1.3109999999999999</v>
      </c>
      <c r="K1463">
        <f t="shared" si="22"/>
        <v>4</v>
      </c>
    </row>
    <row r="1464" spans="1:11" x14ac:dyDescent="0.25">
      <c r="A1464" s="1" t="s">
        <v>1219</v>
      </c>
      <c r="B1464" s="3">
        <v>41970</v>
      </c>
      <c r="C1464" s="3">
        <v>41976</v>
      </c>
      <c r="D1464" s="1" t="s">
        <v>21</v>
      </c>
      <c r="E1464" s="1" t="s">
        <v>23</v>
      </c>
      <c r="F1464" s="2" t="s">
        <v>28</v>
      </c>
      <c r="G1464" s="1" t="s">
        <v>673</v>
      </c>
      <c r="H1464" s="1">
        <v>3.76</v>
      </c>
      <c r="I1464" s="1">
        <v>0</v>
      </c>
      <c r="J1464" s="1">
        <v>1.3160000000000001</v>
      </c>
      <c r="K1464">
        <f t="shared" si="22"/>
        <v>6</v>
      </c>
    </row>
    <row r="1465" spans="1:11" x14ac:dyDescent="0.25">
      <c r="A1465" s="1" t="s">
        <v>1220</v>
      </c>
      <c r="B1465" s="3">
        <v>42820</v>
      </c>
      <c r="C1465" s="3">
        <v>42827</v>
      </c>
      <c r="D1465" s="1" t="s">
        <v>21</v>
      </c>
      <c r="E1465" s="1" t="s">
        <v>13</v>
      </c>
      <c r="F1465" s="2" t="s">
        <v>28</v>
      </c>
      <c r="G1465" s="1" t="s">
        <v>673</v>
      </c>
      <c r="H1465" s="1">
        <v>3.76</v>
      </c>
      <c r="I1465" s="1">
        <v>0</v>
      </c>
      <c r="J1465" s="1">
        <v>1.3160000000000001</v>
      </c>
      <c r="K1465">
        <f t="shared" si="22"/>
        <v>7</v>
      </c>
    </row>
    <row r="1466" spans="1:11" x14ac:dyDescent="0.25">
      <c r="A1466" s="1" t="s">
        <v>286</v>
      </c>
      <c r="B1466" s="3">
        <v>42320</v>
      </c>
      <c r="C1466" s="3">
        <v>42327</v>
      </c>
      <c r="D1466" s="1" t="s">
        <v>21</v>
      </c>
      <c r="E1466" s="1" t="s">
        <v>13</v>
      </c>
      <c r="F1466" s="2" t="s">
        <v>28</v>
      </c>
      <c r="G1466" s="1" t="s">
        <v>937</v>
      </c>
      <c r="H1466" s="1">
        <v>11.76</v>
      </c>
      <c r="I1466" s="1">
        <v>0.2</v>
      </c>
      <c r="J1466" s="1">
        <v>1.323</v>
      </c>
      <c r="K1466">
        <f t="shared" si="22"/>
        <v>7</v>
      </c>
    </row>
    <row r="1467" spans="1:11" x14ac:dyDescent="0.25">
      <c r="A1467" s="1" t="s">
        <v>1221</v>
      </c>
      <c r="B1467" s="3">
        <v>41667</v>
      </c>
      <c r="C1467" s="3">
        <v>41673</v>
      </c>
      <c r="D1467" s="1" t="s">
        <v>21</v>
      </c>
      <c r="E1467" s="1" t="s">
        <v>23</v>
      </c>
      <c r="F1467" s="2" t="s">
        <v>28</v>
      </c>
      <c r="G1467" s="1" t="s">
        <v>995</v>
      </c>
      <c r="H1467" s="1">
        <v>3.9279999999999999</v>
      </c>
      <c r="I1467" s="1">
        <v>0.2</v>
      </c>
      <c r="J1467" s="1">
        <v>1.3257000000000001</v>
      </c>
      <c r="K1467">
        <f t="shared" si="22"/>
        <v>6</v>
      </c>
    </row>
    <row r="1468" spans="1:11" x14ac:dyDescent="0.25">
      <c r="A1468" s="1" t="s">
        <v>30</v>
      </c>
      <c r="B1468" s="3">
        <v>43010</v>
      </c>
      <c r="C1468" s="3">
        <v>43013</v>
      </c>
      <c r="D1468" s="1" t="s">
        <v>31</v>
      </c>
      <c r="E1468" s="1" t="s">
        <v>13</v>
      </c>
      <c r="F1468" s="2" t="s">
        <v>18</v>
      </c>
      <c r="G1468" s="1" t="s">
        <v>297</v>
      </c>
      <c r="H1468" s="1">
        <v>11.808</v>
      </c>
      <c r="I1468" s="1">
        <v>0.2</v>
      </c>
      <c r="J1468" s="1">
        <v>1.3284</v>
      </c>
      <c r="K1468">
        <f t="shared" si="22"/>
        <v>3</v>
      </c>
    </row>
    <row r="1469" spans="1:11" x14ac:dyDescent="0.25">
      <c r="A1469" s="1" t="s">
        <v>1222</v>
      </c>
      <c r="B1469" s="3">
        <v>41842</v>
      </c>
      <c r="C1469" s="3">
        <v>41844</v>
      </c>
      <c r="D1469" s="1" t="s">
        <v>17</v>
      </c>
      <c r="E1469" s="1" t="s">
        <v>26</v>
      </c>
      <c r="F1469" s="2" t="s">
        <v>28</v>
      </c>
      <c r="G1469" s="1" t="s">
        <v>68</v>
      </c>
      <c r="H1469" s="1">
        <v>26.632000000000001</v>
      </c>
      <c r="I1469" s="1">
        <v>0.2</v>
      </c>
      <c r="J1469" s="1">
        <v>1.3315999999999999</v>
      </c>
      <c r="K1469">
        <f t="shared" si="22"/>
        <v>2</v>
      </c>
    </row>
    <row r="1470" spans="1:11" x14ac:dyDescent="0.25">
      <c r="A1470" s="1" t="s">
        <v>1223</v>
      </c>
      <c r="B1470" s="3">
        <v>42309</v>
      </c>
      <c r="C1470" s="3">
        <v>42314</v>
      </c>
      <c r="D1470" s="1" t="s">
        <v>21</v>
      </c>
      <c r="E1470" s="1" t="s">
        <v>23</v>
      </c>
      <c r="F1470" s="2" t="s">
        <v>14</v>
      </c>
      <c r="G1470" s="1" t="s">
        <v>58</v>
      </c>
      <c r="H1470" s="1">
        <v>4.95</v>
      </c>
      <c r="I1470" s="1">
        <v>0</v>
      </c>
      <c r="J1470" s="1">
        <v>1.3365</v>
      </c>
      <c r="K1470">
        <f t="shared" si="22"/>
        <v>5</v>
      </c>
    </row>
    <row r="1471" spans="1:11" x14ac:dyDescent="0.25">
      <c r="A1471" s="1" t="s">
        <v>1224</v>
      </c>
      <c r="B1471" s="3">
        <v>43059</v>
      </c>
      <c r="C1471" s="3">
        <v>43063</v>
      </c>
      <c r="D1471" s="1" t="s">
        <v>17</v>
      </c>
      <c r="E1471" s="1" t="s">
        <v>23</v>
      </c>
      <c r="F1471" s="2" t="s">
        <v>14</v>
      </c>
      <c r="G1471" s="1" t="s">
        <v>279</v>
      </c>
      <c r="H1471" s="1">
        <v>2.97</v>
      </c>
      <c r="I1471" s="1">
        <v>0</v>
      </c>
      <c r="J1471" s="1">
        <v>1.3365</v>
      </c>
      <c r="K1471">
        <f t="shared" si="22"/>
        <v>4</v>
      </c>
    </row>
    <row r="1472" spans="1:11" x14ac:dyDescent="0.25">
      <c r="A1472" s="1" t="s">
        <v>1225</v>
      </c>
      <c r="B1472" s="3">
        <v>42670</v>
      </c>
      <c r="C1472" s="3">
        <v>42674</v>
      </c>
      <c r="D1472" s="1" t="s">
        <v>21</v>
      </c>
      <c r="E1472" s="1" t="s">
        <v>23</v>
      </c>
      <c r="F1472" s="2" t="s">
        <v>28</v>
      </c>
      <c r="G1472" s="1" t="s">
        <v>68</v>
      </c>
      <c r="H1472" s="1">
        <v>33.479999999999997</v>
      </c>
      <c r="I1472" s="1">
        <v>0</v>
      </c>
      <c r="J1472" s="1">
        <v>1.3391999999999999</v>
      </c>
      <c r="K1472">
        <f t="shared" si="22"/>
        <v>4</v>
      </c>
    </row>
    <row r="1473" spans="1:11" x14ac:dyDescent="0.25">
      <c r="A1473" s="1" t="s">
        <v>1226</v>
      </c>
      <c r="B1473" s="3">
        <v>42541</v>
      </c>
      <c r="C1473" s="3">
        <v>42546</v>
      </c>
      <c r="D1473" s="1" t="s">
        <v>17</v>
      </c>
      <c r="E1473" s="1" t="s">
        <v>35</v>
      </c>
      <c r="F1473" s="2" t="s">
        <v>28</v>
      </c>
      <c r="G1473" s="1" t="s">
        <v>937</v>
      </c>
      <c r="H1473" s="1">
        <v>5.16</v>
      </c>
      <c r="I1473" s="1">
        <v>0</v>
      </c>
      <c r="J1473" s="1">
        <v>1.3415999999999999</v>
      </c>
      <c r="K1473">
        <f t="shared" si="22"/>
        <v>5</v>
      </c>
    </row>
    <row r="1474" spans="1:11" x14ac:dyDescent="0.25">
      <c r="A1474" s="1" t="s">
        <v>1227</v>
      </c>
      <c r="B1474" s="3">
        <v>43064</v>
      </c>
      <c r="C1474" s="3">
        <v>43070</v>
      </c>
      <c r="D1474" s="1" t="s">
        <v>21</v>
      </c>
      <c r="E1474" s="1" t="s">
        <v>35</v>
      </c>
      <c r="F1474" s="2" t="s">
        <v>28</v>
      </c>
      <c r="G1474" s="1" t="s">
        <v>937</v>
      </c>
      <c r="H1474" s="1">
        <v>5.16</v>
      </c>
      <c r="I1474" s="1">
        <v>0</v>
      </c>
      <c r="J1474" s="1">
        <v>1.3415999999999999</v>
      </c>
      <c r="K1474">
        <f t="shared" si="22"/>
        <v>6</v>
      </c>
    </row>
    <row r="1475" spans="1:11" x14ac:dyDescent="0.25">
      <c r="A1475" s="1" t="s">
        <v>1228</v>
      </c>
      <c r="B1475" s="3">
        <v>42384</v>
      </c>
      <c r="C1475" s="3">
        <v>42388</v>
      </c>
      <c r="D1475" s="1" t="s">
        <v>21</v>
      </c>
      <c r="E1475" s="1" t="s">
        <v>23</v>
      </c>
      <c r="F1475" s="2" t="s">
        <v>28</v>
      </c>
      <c r="G1475" s="1" t="s">
        <v>937</v>
      </c>
      <c r="H1475" s="1">
        <v>4.66</v>
      </c>
      <c r="I1475" s="1">
        <v>0</v>
      </c>
      <c r="J1475" s="1">
        <v>1.3513999999999999</v>
      </c>
      <c r="K1475">
        <f t="shared" ref="K1475:K1538" si="23">DATEDIF(B1475,C1475,"d")</f>
        <v>4</v>
      </c>
    </row>
    <row r="1476" spans="1:11" x14ac:dyDescent="0.25">
      <c r="A1476" s="1" t="s">
        <v>1229</v>
      </c>
      <c r="B1476" s="3">
        <v>42910</v>
      </c>
      <c r="C1476" s="3">
        <v>42912</v>
      </c>
      <c r="D1476" s="1" t="s">
        <v>17</v>
      </c>
      <c r="E1476" s="1" t="s">
        <v>35</v>
      </c>
      <c r="F1476" s="2" t="s">
        <v>28</v>
      </c>
      <c r="G1476" s="1" t="s">
        <v>673</v>
      </c>
      <c r="H1476" s="1">
        <v>2.88</v>
      </c>
      <c r="I1476" s="1">
        <v>0</v>
      </c>
      <c r="J1476" s="1">
        <v>1.3535999999999999</v>
      </c>
      <c r="K1476">
        <f t="shared" si="23"/>
        <v>2</v>
      </c>
    </row>
    <row r="1477" spans="1:11" x14ac:dyDescent="0.25">
      <c r="A1477" s="1" t="s">
        <v>511</v>
      </c>
      <c r="B1477" s="3">
        <v>42264</v>
      </c>
      <c r="C1477" s="3">
        <v>42270</v>
      </c>
      <c r="D1477" s="1" t="s">
        <v>21</v>
      </c>
      <c r="E1477" s="1" t="s">
        <v>23</v>
      </c>
      <c r="F1477" s="2" t="s">
        <v>14</v>
      </c>
      <c r="G1477" s="1" t="s">
        <v>58</v>
      </c>
      <c r="H1477" s="1">
        <v>67.8</v>
      </c>
      <c r="I1477" s="1">
        <v>0</v>
      </c>
      <c r="J1477" s="1">
        <v>1.3560000000000001</v>
      </c>
      <c r="K1477">
        <f t="shared" si="23"/>
        <v>6</v>
      </c>
    </row>
    <row r="1478" spans="1:11" x14ac:dyDescent="0.25">
      <c r="A1478" s="1" t="s">
        <v>927</v>
      </c>
      <c r="B1478" s="3">
        <v>42749</v>
      </c>
      <c r="C1478" s="3">
        <v>42755</v>
      </c>
      <c r="D1478" s="1" t="s">
        <v>21</v>
      </c>
      <c r="E1478" s="1" t="s">
        <v>26</v>
      </c>
      <c r="F1478" s="2" t="s">
        <v>14</v>
      </c>
      <c r="G1478" s="1" t="s">
        <v>58</v>
      </c>
      <c r="H1478" s="1">
        <v>67.8</v>
      </c>
      <c r="I1478" s="1">
        <v>0</v>
      </c>
      <c r="J1478" s="1">
        <v>1.3560000000000001</v>
      </c>
      <c r="K1478">
        <f t="shared" si="23"/>
        <v>6</v>
      </c>
    </row>
    <row r="1479" spans="1:11" x14ac:dyDescent="0.25">
      <c r="A1479" s="1" t="s">
        <v>1230</v>
      </c>
      <c r="B1479" s="3">
        <v>41649</v>
      </c>
      <c r="C1479" s="3">
        <v>41654</v>
      </c>
      <c r="D1479" s="1" t="s">
        <v>21</v>
      </c>
      <c r="E1479" s="1" t="s">
        <v>13</v>
      </c>
      <c r="F1479" s="2" t="s">
        <v>28</v>
      </c>
      <c r="G1479" s="1" t="s">
        <v>1052</v>
      </c>
      <c r="H1479" s="1">
        <v>2.89</v>
      </c>
      <c r="I1479" s="1">
        <v>0</v>
      </c>
      <c r="J1479" s="1">
        <v>1.3583000000000001</v>
      </c>
      <c r="K1479">
        <f t="shared" si="23"/>
        <v>5</v>
      </c>
    </row>
    <row r="1480" spans="1:11" x14ac:dyDescent="0.25">
      <c r="A1480" s="1" t="s">
        <v>55</v>
      </c>
      <c r="B1480" s="3">
        <v>43080</v>
      </c>
      <c r="C1480" s="3">
        <v>43086</v>
      </c>
      <c r="D1480" s="1" t="s">
        <v>21</v>
      </c>
      <c r="E1480" s="1" t="s">
        <v>13</v>
      </c>
      <c r="F1480" s="2" t="s">
        <v>28</v>
      </c>
      <c r="G1480" s="1" t="s">
        <v>937</v>
      </c>
      <c r="H1480" s="1">
        <v>13.584</v>
      </c>
      <c r="I1480" s="1">
        <v>0.2</v>
      </c>
      <c r="J1480" s="1">
        <v>1.3584000000000001</v>
      </c>
      <c r="K1480">
        <f t="shared" si="23"/>
        <v>6</v>
      </c>
    </row>
    <row r="1481" spans="1:11" x14ac:dyDescent="0.25">
      <c r="A1481" s="1" t="s">
        <v>1231</v>
      </c>
      <c r="B1481" s="3">
        <v>42366</v>
      </c>
      <c r="C1481" s="3">
        <v>42369</v>
      </c>
      <c r="D1481" s="1" t="s">
        <v>17</v>
      </c>
      <c r="E1481" s="1" t="s">
        <v>23</v>
      </c>
      <c r="F1481" s="2" t="s">
        <v>14</v>
      </c>
      <c r="G1481" s="1" t="s">
        <v>279</v>
      </c>
      <c r="H1481" s="1">
        <v>54.384</v>
      </c>
      <c r="I1481" s="1">
        <v>0.2</v>
      </c>
      <c r="J1481" s="1">
        <v>1.3595999999999999</v>
      </c>
      <c r="K1481">
        <f t="shared" si="23"/>
        <v>3</v>
      </c>
    </row>
    <row r="1482" spans="1:11" x14ac:dyDescent="0.25">
      <c r="A1482" s="1" t="s">
        <v>463</v>
      </c>
      <c r="B1482" s="3">
        <v>43006</v>
      </c>
      <c r="C1482" s="3">
        <v>43009</v>
      </c>
      <c r="D1482" s="1" t="s">
        <v>31</v>
      </c>
      <c r="E1482" s="1" t="s">
        <v>35</v>
      </c>
      <c r="F1482" s="2" t="s">
        <v>14</v>
      </c>
      <c r="G1482" s="1" t="s">
        <v>279</v>
      </c>
      <c r="H1482" s="1">
        <v>54.384</v>
      </c>
      <c r="I1482" s="1">
        <v>0.2</v>
      </c>
      <c r="J1482" s="1">
        <v>1.3595999999999999</v>
      </c>
      <c r="K1482">
        <f t="shared" si="23"/>
        <v>3</v>
      </c>
    </row>
    <row r="1483" spans="1:11" x14ac:dyDescent="0.25">
      <c r="A1483" s="1" t="s">
        <v>1232</v>
      </c>
      <c r="B1483" s="3">
        <v>42988</v>
      </c>
      <c r="C1483" s="3">
        <v>42992</v>
      </c>
      <c r="D1483" s="1" t="s">
        <v>21</v>
      </c>
      <c r="E1483" s="1" t="s">
        <v>13</v>
      </c>
      <c r="F1483" s="2" t="s">
        <v>28</v>
      </c>
      <c r="G1483" s="1" t="s">
        <v>995</v>
      </c>
      <c r="H1483" s="1">
        <v>2.78</v>
      </c>
      <c r="I1483" s="1">
        <v>0</v>
      </c>
      <c r="J1483" s="1">
        <v>1.3622000000000001</v>
      </c>
      <c r="K1483">
        <f t="shared" si="23"/>
        <v>4</v>
      </c>
    </row>
    <row r="1484" spans="1:11" x14ac:dyDescent="0.25">
      <c r="A1484" s="1" t="s">
        <v>1233</v>
      </c>
      <c r="B1484" s="3">
        <v>42684</v>
      </c>
      <c r="C1484" s="3">
        <v>42688</v>
      </c>
      <c r="D1484" s="1" t="s">
        <v>21</v>
      </c>
      <c r="E1484" s="1" t="s">
        <v>23</v>
      </c>
      <c r="F1484" s="2" t="s">
        <v>28</v>
      </c>
      <c r="G1484" s="1" t="s">
        <v>995</v>
      </c>
      <c r="H1484" s="1">
        <v>3.64</v>
      </c>
      <c r="I1484" s="1">
        <v>0.2</v>
      </c>
      <c r="J1484" s="1">
        <v>1.365</v>
      </c>
      <c r="K1484">
        <f t="shared" si="23"/>
        <v>4</v>
      </c>
    </row>
    <row r="1485" spans="1:11" x14ac:dyDescent="0.25">
      <c r="A1485" s="1" t="s">
        <v>1234</v>
      </c>
      <c r="B1485" s="3">
        <v>42814</v>
      </c>
      <c r="C1485" s="3">
        <v>42819</v>
      </c>
      <c r="D1485" s="1" t="s">
        <v>17</v>
      </c>
      <c r="E1485" s="1" t="s">
        <v>26</v>
      </c>
      <c r="F1485" s="2" t="s">
        <v>18</v>
      </c>
      <c r="G1485" s="1" t="s">
        <v>297</v>
      </c>
      <c r="H1485" s="1">
        <v>2.91</v>
      </c>
      <c r="I1485" s="1">
        <v>0</v>
      </c>
      <c r="J1485" s="1">
        <v>1.3676999999999999</v>
      </c>
      <c r="K1485">
        <f t="shared" si="23"/>
        <v>5</v>
      </c>
    </row>
    <row r="1486" spans="1:11" x14ac:dyDescent="0.25">
      <c r="A1486" s="1" t="s">
        <v>1235</v>
      </c>
      <c r="B1486" s="3">
        <v>43029</v>
      </c>
      <c r="C1486" s="3">
        <v>43033</v>
      </c>
      <c r="D1486" s="1" t="s">
        <v>21</v>
      </c>
      <c r="E1486" s="1" t="s">
        <v>23</v>
      </c>
      <c r="F1486" s="2" t="s">
        <v>28</v>
      </c>
      <c r="G1486" s="1" t="s">
        <v>1162</v>
      </c>
      <c r="H1486" s="1">
        <v>4.0640000000000001</v>
      </c>
      <c r="I1486" s="1">
        <v>0.2</v>
      </c>
      <c r="J1486" s="1">
        <v>1.3715999999999999</v>
      </c>
      <c r="K1486">
        <f t="shared" si="23"/>
        <v>4</v>
      </c>
    </row>
    <row r="1487" spans="1:11" x14ac:dyDescent="0.25">
      <c r="A1487" s="1" t="s">
        <v>1236</v>
      </c>
      <c r="B1487" s="3">
        <v>41717</v>
      </c>
      <c r="C1487" s="3">
        <v>41719</v>
      </c>
      <c r="D1487" s="1" t="s">
        <v>31</v>
      </c>
      <c r="E1487" s="1" t="s">
        <v>13</v>
      </c>
      <c r="F1487" s="2" t="s">
        <v>18</v>
      </c>
      <c r="G1487" s="1" t="s">
        <v>297</v>
      </c>
      <c r="H1487" s="1">
        <v>4.992</v>
      </c>
      <c r="I1487" s="1">
        <v>0.2</v>
      </c>
      <c r="J1487" s="1">
        <v>1.3728</v>
      </c>
      <c r="K1487">
        <f t="shared" si="23"/>
        <v>2</v>
      </c>
    </row>
    <row r="1488" spans="1:11" x14ac:dyDescent="0.25">
      <c r="A1488" s="1" t="s">
        <v>973</v>
      </c>
      <c r="B1488" s="3">
        <v>42945</v>
      </c>
      <c r="C1488" s="3">
        <v>42948</v>
      </c>
      <c r="D1488" s="1" t="s">
        <v>17</v>
      </c>
      <c r="E1488" s="1" t="s">
        <v>13</v>
      </c>
      <c r="F1488" s="2" t="s">
        <v>14</v>
      </c>
      <c r="G1488" s="1" t="s">
        <v>58</v>
      </c>
      <c r="H1488" s="1">
        <v>22</v>
      </c>
      <c r="I1488" s="1">
        <v>0.2</v>
      </c>
      <c r="J1488" s="1">
        <v>1.375</v>
      </c>
      <c r="K1488">
        <f t="shared" si="23"/>
        <v>3</v>
      </c>
    </row>
    <row r="1489" spans="1:11" x14ac:dyDescent="0.25">
      <c r="A1489" s="1" t="s">
        <v>1237</v>
      </c>
      <c r="B1489" s="3">
        <v>43052</v>
      </c>
      <c r="C1489" s="3">
        <v>43058</v>
      </c>
      <c r="D1489" s="1" t="s">
        <v>21</v>
      </c>
      <c r="E1489" s="1" t="s">
        <v>35</v>
      </c>
      <c r="F1489" s="2" t="s">
        <v>14</v>
      </c>
      <c r="G1489" s="1" t="s">
        <v>58</v>
      </c>
      <c r="H1489" s="1">
        <v>22</v>
      </c>
      <c r="I1489" s="1">
        <v>0.2</v>
      </c>
      <c r="J1489" s="1">
        <v>1.375</v>
      </c>
      <c r="K1489">
        <f t="shared" si="23"/>
        <v>6</v>
      </c>
    </row>
    <row r="1490" spans="1:11" x14ac:dyDescent="0.25">
      <c r="A1490" s="1" t="s">
        <v>1238</v>
      </c>
      <c r="B1490" s="3">
        <v>42658</v>
      </c>
      <c r="C1490" s="3">
        <v>42664</v>
      </c>
      <c r="D1490" s="1" t="s">
        <v>21</v>
      </c>
      <c r="E1490" s="1" t="s">
        <v>26</v>
      </c>
      <c r="F1490" s="2" t="s">
        <v>14</v>
      </c>
      <c r="G1490" s="1" t="s">
        <v>58</v>
      </c>
      <c r="H1490" s="1">
        <v>5.5</v>
      </c>
      <c r="I1490" s="1">
        <v>0</v>
      </c>
      <c r="J1490" s="1">
        <v>1.375</v>
      </c>
      <c r="K1490">
        <f t="shared" si="23"/>
        <v>6</v>
      </c>
    </row>
    <row r="1491" spans="1:11" x14ac:dyDescent="0.25">
      <c r="A1491" s="1" t="s">
        <v>1239</v>
      </c>
      <c r="B1491" s="3">
        <v>43087</v>
      </c>
      <c r="C1491" s="3">
        <v>43093</v>
      </c>
      <c r="D1491" s="1" t="s">
        <v>21</v>
      </c>
      <c r="E1491" s="1" t="s">
        <v>23</v>
      </c>
      <c r="F1491" s="2" t="s">
        <v>28</v>
      </c>
      <c r="G1491" s="1" t="s">
        <v>937</v>
      </c>
      <c r="H1491" s="1">
        <v>3.2</v>
      </c>
      <c r="I1491" s="1">
        <v>0</v>
      </c>
      <c r="J1491" s="1">
        <v>1.3759999999999999</v>
      </c>
      <c r="K1491">
        <f t="shared" si="23"/>
        <v>6</v>
      </c>
    </row>
    <row r="1492" spans="1:11" x14ac:dyDescent="0.25">
      <c r="A1492" s="1" t="s">
        <v>1240</v>
      </c>
      <c r="B1492" s="3">
        <v>42484</v>
      </c>
      <c r="C1492" s="3">
        <v>42487</v>
      </c>
      <c r="D1492" s="1" t="s">
        <v>31</v>
      </c>
      <c r="E1492" s="1" t="s">
        <v>35</v>
      </c>
      <c r="F1492" s="2" t="s">
        <v>28</v>
      </c>
      <c r="G1492" s="1" t="s">
        <v>995</v>
      </c>
      <c r="H1492" s="1">
        <v>3.984</v>
      </c>
      <c r="I1492" s="1">
        <v>0.2</v>
      </c>
      <c r="J1492" s="1">
        <v>1.3944000000000001</v>
      </c>
      <c r="K1492">
        <f t="shared" si="23"/>
        <v>3</v>
      </c>
    </row>
    <row r="1493" spans="1:11" x14ac:dyDescent="0.25">
      <c r="A1493" s="1" t="s">
        <v>1241</v>
      </c>
      <c r="B1493" s="3">
        <v>41904</v>
      </c>
      <c r="C1493" s="3">
        <v>41911</v>
      </c>
      <c r="D1493" s="1" t="s">
        <v>21</v>
      </c>
      <c r="E1493" s="1" t="s">
        <v>23</v>
      </c>
      <c r="F1493" s="2" t="s">
        <v>28</v>
      </c>
      <c r="G1493" s="1" t="s">
        <v>995</v>
      </c>
      <c r="H1493" s="1">
        <v>3.984</v>
      </c>
      <c r="I1493" s="1">
        <v>0.2</v>
      </c>
      <c r="J1493" s="1">
        <v>1.3944000000000001</v>
      </c>
      <c r="K1493">
        <f t="shared" si="23"/>
        <v>7</v>
      </c>
    </row>
    <row r="1494" spans="1:11" x14ac:dyDescent="0.25">
      <c r="A1494" s="1" t="s">
        <v>1144</v>
      </c>
      <c r="B1494" s="3">
        <v>42874</v>
      </c>
      <c r="C1494" s="3">
        <v>42876</v>
      </c>
      <c r="D1494" s="1" t="s">
        <v>17</v>
      </c>
      <c r="E1494" s="1" t="s">
        <v>35</v>
      </c>
      <c r="F1494" s="2" t="s">
        <v>28</v>
      </c>
      <c r="G1494" s="1" t="s">
        <v>937</v>
      </c>
      <c r="H1494" s="1">
        <v>5.58</v>
      </c>
      <c r="I1494" s="1">
        <v>0</v>
      </c>
      <c r="J1494" s="1">
        <v>1.395</v>
      </c>
      <c r="K1494">
        <f t="shared" si="23"/>
        <v>2</v>
      </c>
    </row>
    <row r="1495" spans="1:11" x14ac:dyDescent="0.25">
      <c r="A1495" s="1" t="s">
        <v>1242</v>
      </c>
      <c r="B1495" s="3">
        <v>43094</v>
      </c>
      <c r="C1495" s="3">
        <v>43098</v>
      </c>
      <c r="D1495" s="1" t="s">
        <v>21</v>
      </c>
      <c r="E1495" s="1" t="s">
        <v>35</v>
      </c>
      <c r="F1495" s="2" t="s">
        <v>28</v>
      </c>
      <c r="G1495" s="1" t="s">
        <v>995</v>
      </c>
      <c r="H1495" s="1">
        <v>3.8559999999999999</v>
      </c>
      <c r="I1495" s="1">
        <v>0.2</v>
      </c>
      <c r="J1495" s="1">
        <v>1.3977999999999999</v>
      </c>
      <c r="K1495">
        <f t="shared" si="23"/>
        <v>4</v>
      </c>
    </row>
    <row r="1496" spans="1:11" x14ac:dyDescent="0.25">
      <c r="A1496" s="1" t="s">
        <v>1243</v>
      </c>
      <c r="B1496" s="3">
        <v>43028</v>
      </c>
      <c r="C1496" s="3">
        <v>43033</v>
      </c>
      <c r="D1496" s="1" t="s">
        <v>21</v>
      </c>
      <c r="E1496" s="1" t="s">
        <v>13</v>
      </c>
      <c r="F1496" s="2" t="s">
        <v>14</v>
      </c>
      <c r="G1496" s="1" t="s">
        <v>58</v>
      </c>
      <c r="H1496" s="1">
        <v>15.984</v>
      </c>
      <c r="I1496" s="1">
        <v>0.2</v>
      </c>
      <c r="J1496" s="1">
        <v>1.3986000000000001</v>
      </c>
      <c r="K1496">
        <f t="shared" si="23"/>
        <v>5</v>
      </c>
    </row>
    <row r="1497" spans="1:11" x14ac:dyDescent="0.25">
      <c r="A1497" s="1" t="s">
        <v>1244</v>
      </c>
      <c r="B1497" s="3">
        <v>42572</v>
      </c>
      <c r="C1497" s="3">
        <v>42572</v>
      </c>
      <c r="D1497" s="1" t="s">
        <v>12</v>
      </c>
      <c r="E1497" s="1" t="s">
        <v>23</v>
      </c>
      <c r="F1497" s="2" t="s">
        <v>28</v>
      </c>
      <c r="G1497" s="1" t="s">
        <v>937</v>
      </c>
      <c r="H1497" s="1">
        <v>18.655999999999999</v>
      </c>
      <c r="I1497" s="1">
        <v>0.2</v>
      </c>
      <c r="J1497" s="1">
        <v>1.3992</v>
      </c>
      <c r="K1497">
        <f t="shared" si="23"/>
        <v>0</v>
      </c>
    </row>
    <row r="1498" spans="1:11" x14ac:dyDescent="0.25">
      <c r="A1498" s="1" t="s">
        <v>1115</v>
      </c>
      <c r="B1498" s="3">
        <v>41944</v>
      </c>
      <c r="C1498" s="3">
        <v>41948</v>
      </c>
      <c r="D1498" s="1" t="s">
        <v>21</v>
      </c>
      <c r="E1498" s="1" t="s">
        <v>13</v>
      </c>
      <c r="F1498" s="2" t="s">
        <v>28</v>
      </c>
      <c r="G1498" s="1" t="s">
        <v>673</v>
      </c>
      <c r="H1498" s="1">
        <v>7.52</v>
      </c>
      <c r="I1498" s="1">
        <v>0.2</v>
      </c>
      <c r="J1498" s="1">
        <v>1.41</v>
      </c>
      <c r="K1498">
        <f t="shared" si="23"/>
        <v>4</v>
      </c>
    </row>
    <row r="1499" spans="1:11" x14ac:dyDescent="0.25">
      <c r="A1499" s="1" t="s">
        <v>1245</v>
      </c>
      <c r="B1499" s="3">
        <v>42353</v>
      </c>
      <c r="C1499" s="3">
        <v>42357</v>
      </c>
      <c r="D1499" s="1" t="s">
        <v>21</v>
      </c>
      <c r="E1499" s="1" t="s">
        <v>23</v>
      </c>
      <c r="F1499" s="2" t="s">
        <v>28</v>
      </c>
      <c r="G1499" s="1" t="s">
        <v>937</v>
      </c>
      <c r="H1499" s="1">
        <v>3.28</v>
      </c>
      <c r="I1499" s="1">
        <v>0</v>
      </c>
      <c r="J1499" s="1">
        <v>1.4104000000000001</v>
      </c>
      <c r="K1499">
        <f t="shared" si="23"/>
        <v>4</v>
      </c>
    </row>
    <row r="1500" spans="1:11" x14ac:dyDescent="0.25">
      <c r="A1500" s="1" t="s">
        <v>1246</v>
      </c>
      <c r="B1500" s="3">
        <v>43010</v>
      </c>
      <c r="C1500" s="3">
        <v>43014</v>
      </c>
      <c r="D1500" s="1" t="s">
        <v>21</v>
      </c>
      <c r="E1500" s="1" t="s">
        <v>26</v>
      </c>
      <c r="F1500" s="2" t="s">
        <v>28</v>
      </c>
      <c r="G1500" s="1" t="s">
        <v>995</v>
      </c>
      <c r="H1500" s="1">
        <v>2.88</v>
      </c>
      <c r="I1500" s="1">
        <v>0</v>
      </c>
      <c r="J1500" s="1">
        <v>1.4112</v>
      </c>
      <c r="K1500">
        <f t="shared" si="23"/>
        <v>4</v>
      </c>
    </row>
    <row r="1501" spans="1:11" x14ac:dyDescent="0.25">
      <c r="A1501" s="1" t="s">
        <v>1247</v>
      </c>
      <c r="B1501" s="3">
        <v>43063</v>
      </c>
      <c r="C1501" s="3">
        <v>43069</v>
      </c>
      <c r="D1501" s="1" t="s">
        <v>21</v>
      </c>
      <c r="E1501" s="1" t="s">
        <v>13</v>
      </c>
      <c r="F1501" s="2" t="s">
        <v>28</v>
      </c>
      <c r="G1501" s="1" t="s">
        <v>995</v>
      </c>
      <c r="H1501" s="1">
        <v>2.88</v>
      </c>
      <c r="I1501" s="1">
        <v>0</v>
      </c>
      <c r="J1501" s="1">
        <v>1.4112</v>
      </c>
      <c r="K1501">
        <f t="shared" si="23"/>
        <v>6</v>
      </c>
    </row>
    <row r="1502" spans="1:11" x14ac:dyDescent="0.25">
      <c r="A1502" s="1" t="s">
        <v>1248</v>
      </c>
      <c r="B1502" s="3">
        <v>41829</v>
      </c>
      <c r="C1502" s="3">
        <v>41833</v>
      </c>
      <c r="D1502" s="1" t="s">
        <v>21</v>
      </c>
      <c r="E1502" s="1" t="s">
        <v>35</v>
      </c>
      <c r="F1502" s="2" t="s">
        <v>28</v>
      </c>
      <c r="G1502" s="1" t="s">
        <v>1052</v>
      </c>
      <c r="H1502" s="1">
        <v>2.88</v>
      </c>
      <c r="I1502" s="1">
        <v>0</v>
      </c>
      <c r="J1502" s="1">
        <v>1.4112</v>
      </c>
      <c r="K1502">
        <f t="shared" si="23"/>
        <v>4</v>
      </c>
    </row>
    <row r="1503" spans="1:11" x14ac:dyDescent="0.25">
      <c r="A1503" s="1" t="s">
        <v>1249</v>
      </c>
      <c r="B1503" s="3">
        <v>42316</v>
      </c>
      <c r="C1503" s="3">
        <v>42323</v>
      </c>
      <c r="D1503" s="1" t="s">
        <v>21</v>
      </c>
      <c r="E1503" s="1" t="s">
        <v>13</v>
      </c>
      <c r="F1503" s="2" t="s">
        <v>18</v>
      </c>
      <c r="G1503" s="1" t="s">
        <v>297</v>
      </c>
      <c r="H1503" s="1">
        <v>4.7119999999999997</v>
      </c>
      <c r="I1503" s="1">
        <v>0.2</v>
      </c>
      <c r="J1503" s="1">
        <v>1.4136</v>
      </c>
      <c r="K1503">
        <f t="shared" si="23"/>
        <v>7</v>
      </c>
    </row>
    <row r="1504" spans="1:11" x14ac:dyDescent="0.25">
      <c r="A1504" s="1" t="s">
        <v>1250</v>
      </c>
      <c r="B1504" s="3">
        <v>43043</v>
      </c>
      <c r="C1504" s="3">
        <v>43047</v>
      </c>
      <c r="D1504" s="1" t="s">
        <v>21</v>
      </c>
      <c r="E1504" s="1" t="s">
        <v>13</v>
      </c>
      <c r="F1504" s="2" t="s">
        <v>28</v>
      </c>
      <c r="G1504" s="1" t="s">
        <v>937</v>
      </c>
      <c r="H1504" s="1">
        <v>4.3</v>
      </c>
      <c r="I1504" s="1">
        <v>0</v>
      </c>
      <c r="J1504" s="1">
        <v>1.419</v>
      </c>
      <c r="K1504">
        <f t="shared" si="23"/>
        <v>4</v>
      </c>
    </row>
    <row r="1505" spans="1:11" x14ac:dyDescent="0.25">
      <c r="A1505" s="1" t="s">
        <v>1251</v>
      </c>
      <c r="B1505" s="3">
        <v>43057</v>
      </c>
      <c r="C1505" s="3">
        <v>43060</v>
      </c>
      <c r="D1505" s="1" t="s">
        <v>31</v>
      </c>
      <c r="E1505" s="1" t="s">
        <v>35</v>
      </c>
      <c r="F1505" s="2" t="s">
        <v>28</v>
      </c>
      <c r="G1505" s="1" t="s">
        <v>673</v>
      </c>
      <c r="H1505" s="1">
        <v>2.96</v>
      </c>
      <c r="I1505" s="1">
        <v>0</v>
      </c>
      <c r="J1505" s="1">
        <v>1.4208000000000001</v>
      </c>
      <c r="K1505">
        <f t="shared" si="23"/>
        <v>3</v>
      </c>
    </row>
    <row r="1506" spans="1:11" x14ac:dyDescent="0.25">
      <c r="A1506" s="1" t="s">
        <v>350</v>
      </c>
      <c r="B1506" s="3">
        <v>41974</v>
      </c>
      <c r="C1506" s="3">
        <v>41976</v>
      </c>
      <c r="D1506" s="1" t="s">
        <v>17</v>
      </c>
      <c r="E1506" s="1" t="s">
        <v>23</v>
      </c>
      <c r="F1506" s="2" t="s">
        <v>18</v>
      </c>
      <c r="G1506" s="1" t="s">
        <v>297</v>
      </c>
      <c r="H1506" s="1">
        <v>8.1280000000000001</v>
      </c>
      <c r="I1506" s="1">
        <v>0.2</v>
      </c>
      <c r="J1506" s="1">
        <v>1.4224000000000001</v>
      </c>
      <c r="K1506">
        <f t="shared" si="23"/>
        <v>2</v>
      </c>
    </row>
    <row r="1507" spans="1:11" x14ac:dyDescent="0.25">
      <c r="A1507" s="1" t="s">
        <v>1252</v>
      </c>
      <c r="B1507" s="3">
        <v>43087</v>
      </c>
      <c r="C1507" s="3">
        <v>43089</v>
      </c>
      <c r="D1507" s="1" t="s">
        <v>31</v>
      </c>
      <c r="E1507" s="1" t="s">
        <v>13</v>
      </c>
      <c r="F1507" s="2" t="s">
        <v>28</v>
      </c>
      <c r="G1507" s="1" t="s">
        <v>937</v>
      </c>
      <c r="H1507" s="1">
        <v>12.672000000000001</v>
      </c>
      <c r="I1507" s="1">
        <v>0.2</v>
      </c>
      <c r="J1507" s="1">
        <v>1.4256</v>
      </c>
      <c r="K1507">
        <f t="shared" si="23"/>
        <v>2</v>
      </c>
    </row>
    <row r="1508" spans="1:11" x14ac:dyDescent="0.25">
      <c r="A1508" s="1" t="s">
        <v>1253</v>
      </c>
      <c r="B1508" s="3">
        <v>42657</v>
      </c>
      <c r="C1508" s="3">
        <v>42663</v>
      </c>
      <c r="D1508" s="1" t="s">
        <v>21</v>
      </c>
      <c r="E1508" s="1" t="s">
        <v>13</v>
      </c>
      <c r="F1508" s="2" t="s">
        <v>28</v>
      </c>
      <c r="G1508" s="1" t="s">
        <v>29</v>
      </c>
      <c r="H1508" s="1">
        <v>12.768000000000001</v>
      </c>
      <c r="I1508" s="1">
        <v>0.2</v>
      </c>
      <c r="J1508" s="1">
        <v>1.4363999999999999</v>
      </c>
      <c r="K1508">
        <f t="shared" si="23"/>
        <v>6</v>
      </c>
    </row>
    <row r="1509" spans="1:11" x14ac:dyDescent="0.25">
      <c r="A1509" s="1" t="s">
        <v>1254</v>
      </c>
      <c r="B1509" s="3">
        <v>41975</v>
      </c>
      <c r="C1509" s="3">
        <v>41979</v>
      </c>
      <c r="D1509" s="1" t="s">
        <v>21</v>
      </c>
      <c r="E1509" s="1" t="s">
        <v>26</v>
      </c>
      <c r="F1509" s="2" t="s">
        <v>28</v>
      </c>
      <c r="G1509" s="1" t="s">
        <v>937</v>
      </c>
      <c r="H1509" s="1">
        <v>16.463999999999999</v>
      </c>
      <c r="I1509" s="1">
        <v>0.2</v>
      </c>
      <c r="J1509" s="1">
        <v>1.4406000000000001</v>
      </c>
      <c r="K1509">
        <f t="shared" si="23"/>
        <v>4</v>
      </c>
    </row>
    <row r="1510" spans="1:11" x14ac:dyDescent="0.25">
      <c r="A1510" s="1" t="s">
        <v>1255</v>
      </c>
      <c r="B1510" s="3">
        <v>42075</v>
      </c>
      <c r="C1510" s="3">
        <v>42080</v>
      </c>
      <c r="D1510" s="1" t="s">
        <v>21</v>
      </c>
      <c r="E1510" s="1" t="s">
        <v>13</v>
      </c>
      <c r="F1510" s="2" t="s">
        <v>18</v>
      </c>
      <c r="G1510" s="1" t="s">
        <v>297</v>
      </c>
      <c r="H1510" s="1">
        <v>6.4080000000000004</v>
      </c>
      <c r="I1510" s="1">
        <v>0.2</v>
      </c>
      <c r="J1510" s="1">
        <v>1.4418</v>
      </c>
      <c r="K1510">
        <f t="shared" si="23"/>
        <v>5</v>
      </c>
    </row>
    <row r="1511" spans="1:11" x14ac:dyDescent="0.25">
      <c r="A1511" s="1" t="s">
        <v>1256</v>
      </c>
      <c r="B1511" s="3">
        <v>41777</v>
      </c>
      <c r="C1511" s="3">
        <v>41781</v>
      </c>
      <c r="D1511" s="1" t="s">
        <v>17</v>
      </c>
      <c r="E1511" s="1" t="s">
        <v>26</v>
      </c>
      <c r="F1511" s="2" t="s">
        <v>28</v>
      </c>
      <c r="G1511" s="1" t="s">
        <v>1162</v>
      </c>
      <c r="H1511" s="1">
        <v>3.984</v>
      </c>
      <c r="I1511" s="1">
        <v>0.2</v>
      </c>
      <c r="J1511" s="1">
        <v>1.4441999999999999</v>
      </c>
      <c r="K1511">
        <f t="shared" si="23"/>
        <v>4</v>
      </c>
    </row>
    <row r="1512" spans="1:11" x14ac:dyDescent="0.25">
      <c r="A1512" s="1" t="s">
        <v>1257</v>
      </c>
      <c r="B1512" s="3">
        <v>43003</v>
      </c>
      <c r="C1512" s="3">
        <v>43009</v>
      </c>
      <c r="D1512" s="1" t="s">
        <v>21</v>
      </c>
      <c r="E1512" s="1" t="s">
        <v>23</v>
      </c>
      <c r="F1512" s="2" t="s">
        <v>28</v>
      </c>
      <c r="G1512" s="1" t="s">
        <v>937</v>
      </c>
      <c r="H1512" s="1">
        <v>5.56</v>
      </c>
      <c r="I1512" s="1">
        <v>0</v>
      </c>
      <c r="J1512" s="1">
        <v>1.4456</v>
      </c>
      <c r="K1512">
        <f t="shared" si="23"/>
        <v>6</v>
      </c>
    </row>
    <row r="1513" spans="1:11" x14ac:dyDescent="0.25">
      <c r="A1513" s="1" t="s">
        <v>1258</v>
      </c>
      <c r="B1513" s="3">
        <v>43060</v>
      </c>
      <c r="C1513" s="3">
        <v>43064</v>
      </c>
      <c r="D1513" s="1" t="s">
        <v>21</v>
      </c>
      <c r="E1513" s="1" t="s">
        <v>35</v>
      </c>
      <c r="F1513" s="2" t="s">
        <v>28</v>
      </c>
      <c r="G1513" s="1" t="s">
        <v>937</v>
      </c>
      <c r="H1513" s="1">
        <v>5.56</v>
      </c>
      <c r="I1513" s="1">
        <v>0</v>
      </c>
      <c r="J1513" s="1">
        <v>1.4456</v>
      </c>
      <c r="K1513">
        <f t="shared" si="23"/>
        <v>4</v>
      </c>
    </row>
    <row r="1514" spans="1:11" x14ac:dyDescent="0.25">
      <c r="A1514" s="1" t="s">
        <v>1259</v>
      </c>
      <c r="B1514" s="3">
        <v>42975</v>
      </c>
      <c r="C1514" s="3">
        <v>42981</v>
      </c>
      <c r="D1514" s="1" t="s">
        <v>21</v>
      </c>
      <c r="E1514" s="1" t="s">
        <v>35</v>
      </c>
      <c r="F1514" s="2" t="s">
        <v>28</v>
      </c>
      <c r="G1514" s="1" t="s">
        <v>937</v>
      </c>
      <c r="H1514" s="1">
        <v>5.56</v>
      </c>
      <c r="I1514" s="1">
        <v>0</v>
      </c>
      <c r="J1514" s="1">
        <v>1.4456</v>
      </c>
      <c r="K1514">
        <f t="shared" si="23"/>
        <v>6</v>
      </c>
    </row>
    <row r="1515" spans="1:11" x14ac:dyDescent="0.25">
      <c r="A1515" s="1" t="s">
        <v>1260</v>
      </c>
      <c r="B1515" s="3">
        <v>42092</v>
      </c>
      <c r="C1515" s="3">
        <v>42097</v>
      </c>
      <c r="D1515" s="1" t="s">
        <v>17</v>
      </c>
      <c r="E1515" s="1" t="s">
        <v>13</v>
      </c>
      <c r="F1515" s="2" t="s">
        <v>28</v>
      </c>
      <c r="G1515" s="1" t="s">
        <v>937</v>
      </c>
      <c r="H1515" s="1">
        <v>5.56</v>
      </c>
      <c r="I1515" s="1">
        <v>0</v>
      </c>
      <c r="J1515" s="1">
        <v>1.4456</v>
      </c>
      <c r="K1515">
        <f t="shared" si="23"/>
        <v>5</v>
      </c>
    </row>
    <row r="1516" spans="1:11" x14ac:dyDescent="0.25">
      <c r="A1516" s="1" t="s">
        <v>1261</v>
      </c>
      <c r="B1516" s="3">
        <v>42520</v>
      </c>
      <c r="C1516" s="3">
        <v>42525</v>
      </c>
      <c r="D1516" s="1" t="s">
        <v>21</v>
      </c>
      <c r="E1516" s="1" t="s">
        <v>26</v>
      </c>
      <c r="F1516" s="2" t="s">
        <v>28</v>
      </c>
      <c r="G1516" s="1" t="s">
        <v>937</v>
      </c>
      <c r="H1516" s="1">
        <v>5.56</v>
      </c>
      <c r="I1516" s="1">
        <v>0</v>
      </c>
      <c r="J1516" s="1">
        <v>1.4456</v>
      </c>
      <c r="K1516">
        <f t="shared" si="23"/>
        <v>5</v>
      </c>
    </row>
    <row r="1517" spans="1:11" x14ac:dyDescent="0.25">
      <c r="A1517" s="1" t="s">
        <v>1262</v>
      </c>
      <c r="B1517" s="3">
        <v>43041</v>
      </c>
      <c r="C1517" s="3">
        <v>43045</v>
      </c>
      <c r="D1517" s="1" t="s">
        <v>21</v>
      </c>
      <c r="E1517" s="1" t="s">
        <v>13</v>
      </c>
      <c r="F1517" s="2" t="s">
        <v>28</v>
      </c>
      <c r="G1517" s="1" t="s">
        <v>937</v>
      </c>
      <c r="H1517" s="1">
        <v>5.56</v>
      </c>
      <c r="I1517" s="1">
        <v>0</v>
      </c>
      <c r="J1517" s="1">
        <v>1.4456</v>
      </c>
      <c r="K1517">
        <f t="shared" si="23"/>
        <v>4</v>
      </c>
    </row>
    <row r="1518" spans="1:11" x14ac:dyDescent="0.25">
      <c r="A1518" s="1" t="s">
        <v>1263</v>
      </c>
      <c r="B1518" s="3">
        <v>42930</v>
      </c>
      <c r="C1518" s="3">
        <v>42934</v>
      </c>
      <c r="D1518" s="1" t="s">
        <v>21</v>
      </c>
      <c r="E1518" s="1" t="s">
        <v>35</v>
      </c>
      <c r="F1518" s="2" t="s">
        <v>28</v>
      </c>
      <c r="G1518" s="1" t="s">
        <v>995</v>
      </c>
      <c r="H1518" s="1">
        <v>4.4480000000000004</v>
      </c>
      <c r="I1518" s="1">
        <v>0.2</v>
      </c>
      <c r="J1518" s="1">
        <v>1.4456</v>
      </c>
      <c r="K1518">
        <f t="shared" si="23"/>
        <v>4</v>
      </c>
    </row>
    <row r="1519" spans="1:11" x14ac:dyDescent="0.25">
      <c r="A1519" s="1" t="s">
        <v>1264</v>
      </c>
      <c r="B1519" s="3">
        <v>42271</v>
      </c>
      <c r="C1519" s="3">
        <v>42276</v>
      </c>
      <c r="D1519" s="1" t="s">
        <v>17</v>
      </c>
      <c r="E1519" s="1" t="s">
        <v>35</v>
      </c>
      <c r="F1519" s="2" t="s">
        <v>14</v>
      </c>
      <c r="G1519" s="1" t="s">
        <v>279</v>
      </c>
      <c r="H1519" s="1">
        <v>23.2</v>
      </c>
      <c r="I1519" s="1">
        <v>0.2</v>
      </c>
      <c r="J1519" s="1">
        <v>1.45</v>
      </c>
      <c r="K1519">
        <f t="shared" si="23"/>
        <v>5</v>
      </c>
    </row>
    <row r="1520" spans="1:11" x14ac:dyDescent="0.25">
      <c r="A1520" s="1" t="s">
        <v>794</v>
      </c>
      <c r="B1520" s="3">
        <v>41914</v>
      </c>
      <c r="C1520" s="3">
        <v>41917</v>
      </c>
      <c r="D1520" s="1" t="s">
        <v>31</v>
      </c>
      <c r="E1520" s="1" t="s">
        <v>35</v>
      </c>
      <c r="F1520" s="2" t="s">
        <v>28</v>
      </c>
      <c r="G1520" s="1" t="s">
        <v>673</v>
      </c>
      <c r="H1520" s="1">
        <v>4.6719999999999997</v>
      </c>
      <c r="I1520" s="1">
        <v>0.2</v>
      </c>
      <c r="J1520" s="1">
        <v>1.46</v>
      </c>
      <c r="K1520">
        <f t="shared" si="23"/>
        <v>3</v>
      </c>
    </row>
    <row r="1521" spans="1:11" x14ac:dyDescent="0.25">
      <c r="A1521" s="1" t="s">
        <v>1265</v>
      </c>
      <c r="B1521" s="3">
        <v>42663</v>
      </c>
      <c r="C1521" s="3">
        <v>42669</v>
      </c>
      <c r="D1521" s="1" t="s">
        <v>21</v>
      </c>
      <c r="E1521" s="1" t="s">
        <v>26</v>
      </c>
      <c r="F1521" s="2" t="s">
        <v>28</v>
      </c>
      <c r="G1521" s="1" t="s">
        <v>68</v>
      </c>
      <c r="H1521" s="1">
        <v>20.86</v>
      </c>
      <c r="I1521" s="1">
        <v>0</v>
      </c>
      <c r="J1521" s="1">
        <v>1.4601999999999999</v>
      </c>
      <c r="K1521">
        <f t="shared" si="23"/>
        <v>6</v>
      </c>
    </row>
    <row r="1522" spans="1:11" x14ac:dyDescent="0.25">
      <c r="A1522" s="1" t="s">
        <v>1266</v>
      </c>
      <c r="B1522" s="3">
        <v>42544</v>
      </c>
      <c r="C1522" s="3">
        <v>42549</v>
      </c>
      <c r="D1522" s="1" t="s">
        <v>21</v>
      </c>
      <c r="E1522" s="1" t="s">
        <v>23</v>
      </c>
      <c r="F1522" s="2" t="s">
        <v>28</v>
      </c>
      <c r="G1522" s="1" t="s">
        <v>673</v>
      </c>
      <c r="H1522" s="1">
        <v>3.96</v>
      </c>
      <c r="I1522" s="1">
        <v>0</v>
      </c>
      <c r="J1522" s="1">
        <v>1.4652000000000001</v>
      </c>
      <c r="K1522">
        <f t="shared" si="23"/>
        <v>5</v>
      </c>
    </row>
    <row r="1523" spans="1:11" x14ac:dyDescent="0.25">
      <c r="A1523" s="1" t="s">
        <v>1267</v>
      </c>
      <c r="B1523" s="3">
        <v>42561</v>
      </c>
      <c r="C1523" s="3">
        <v>42567</v>
      </c>
      <c r="D1523" s="1" t="s">
        <v>21</v>
      </c>
      <c r="E1523" s="1" t="s">
        <v>35</v>
      </c>
      <c r="F1523" s="2" t="s">
        <v>28</v>
      </c>
      <c r="G1523" s="1" t="s">
        <v>68</v>
      </c>
      <c r="H1523" s="1">
        <v>16.768000000000001</v>
      </c>
      <c r="I1523" s="1">
        <v>0.2</v>
      </c>
      <c r="J1523" s="1">
        <v>1.4672000000000001</v>
      </c>
      <c r="K1523">
        <f t="shared" si="23"/>
        <v>6</v>
      </c>
    </row>
    <row r="1524" spans="1:11" x14ac:dyDescent="0.25">
      <c r="A1524" s="1" t="s">
        <v>772</v>
      </c>
      <c r="B1524" s="3">
        <v>42836</v>
      </c>
      <c r="C1524" s="3">
        <v>42840</v>
      </c>
      <c r="D1524" s="1" t="s">
        <v>21</v>
      </c>
      <c r="E1524" s="1" t="s">
        <v>23</v>
      </c>
      <c r="F1524" s="2" t="s">
        <v>28</v>
      </c>
      <c r="G1524" s="1" t="s">
        <v>68</v>
      </c>
      <c r="H1524" s="1">
        <v>16.768000000000001</v>
      </c>
      <c r="I1524" s="1">
        <v>0.2</v>
      </c>
      <c r="J1524" s="1">
        <v>1.4672000000000001</v>
      </c>
      <c r="K1524">
        <f t="shared" si="23"/>
        <v>4</v>
      </c>
    </row>
    <row r="1525" spans="1:11" x14ac:dyDescent="0.25">
      <c r="A1525" s="1" t="s">
        <v>1268</v>
      </c>
      <c r="B1525" s="3">
        <v>41895</v>
      </c>
      <c r="C1525" s="3">
        <v>41901</v>
      </c>
      <c r="D1525" s="1" t="s">
        <v>21</v>
      </c>
      <c r="E1525" s="1" t="s">
        <v>23</v>
      </c>
      <c r="F1525" s="2" t="s">
        <v>28</v>
      </c>
      <c r="G1525" s="1" t="s">
        <v>937</v>
      </c>
      <c r="H1525" s="1">
        <v>5.46</v>
      </c>
      <c r="I1525" s="1">
        <v>0</v>
      </c>
      <c r="J1525" s="1">
        <v>1.4742</v>
      </c>
      <c r="K1525">
        <f t="shared" si="23"/>
        <v>6</v>
      </c>
    </row>
    <row r="1526" spans="1:11" x14ac:dyDescent="0.25">
      <c r="A1526" s="1" t="s">
        <v>1269</v>
      </c>
      <c r="B1526" s="3">
        <v>41964</v>
      </c>
      <c r="C1526" s="3">
        <v>41969</v>
      </c>
      <c r="D1526" s="1" t="s">
        <v>21</v>
      </c>
      <c r="E1526" s="1" t="s">
        <v>13</v>
      </c>
      <c r="F1526" s="2" t="s">
        <v>28</v>
      </c>
      <c r="G1526" s="1" t="s">
        <v>937</v>
      </c>
      <c r="H1526" s="1">
        <v>5.46</v>
      </c>
      <c r="I1526" s="1">
        <v>0</v>
      </c>
      <c r="J1526" s="1">
        <v>1.4742</v>
      </c>
      <c r="K1526">
        <f t="shared" si="23"/>
        <v>5</v>
      </c>
    </row>
    <row r="1527" spans="1:11" x14ac:dyDescent="0.25">
      <c r="A1527" s="1" t="s">
        <v>1270</v>
      </c>
      <c r="B1527" s="3">
        <v>42333</v>
      </c>
      <c r="C1527" s="3">
        <v>42337</v>
      </c>
      <c r="D1527" s="1" t="s">
        <v>21</v>
      </c>
      <c r="E1527" s="1" t="s">
        <v>13</v>
      </c>
      <c r="F1527" s="2" t="s">
        <v>28</v>
      </c>
      <c r="G1527" s="1" t="s">
        <v>937</v>
      </c>
      <c r="H1527" s="1">
        <v>13.12</v>
      </c>
      <c r="I1527" s="1">
        <v>0.2</v>
      </c>
      <c r="J1527" s="1">
        <v>1.476</v>
      </c>
      <c r="K1527">
        <f t="shared" si="23"/>
        <v>4</v>
      </c>
    </row>
    <row r="1528" spans="1:11" x14ac:dyDescent="0.25">
      <c r="A1528" s="1" t="s">
        <v>595</v>
      </c>
      <c r="B1528" s="3">
        <v>42355</v>
      </c>
      <c r="C1528" s="3">
        <v>42360</v>
      </c>
      <c r="D1528" s="1" t="s">
        <v>21</v>
      </c>
      <c r="E1528" s="1" t="s">
        <v>26</v>
      </c>
      <c r="F1528" s="2" t="s">
        <v>28</v>
      </c>
      <c r="G1528" s="1" t="s">
        <v>937</v>
      </c>
      <c r="H1528" s="1">
        <v>13.12</v>
      </c>
      <c r="I1528" s="1">
        <v>0.2</v>
      </c>
      <c r="J1528" s="1">
        <v>1.476</v>
      </c>
      <c r="K1528">
        <f t="shared" si="23"/>
        <v>5</v>
      </c>
    </row>
    <row r="1529" spans="1:11" x14ac:dyDescent="0.25">
      <c r="A1529" s="1" t="s">
        <v>1078</v>
      </c>
      <c r="B1529" s="3">
        <v>42479</v>
      </c>
      <c r="C1529" s="3">
        <v>42486</v>
      </c>
      <c r="D1529" s="1" t="s">
        <v>21</v>
      </c>
      <c r="E1529" s="1" t="s">
        <v>23</v>
      </c>
      <c r="F1529" s="2" t="s">
        <v>28</v>
      </c>
      <c r="G1529" s="1" t="s">
        <v>937</v>
      </c>
      <c r="H1529" s="1">
        <v>3.28</v>
      </c>
      <c r="I1529" s="1">
        <v>0</v>
      </c>
      <c r="J1529" s="1">
        <v>1.476</v>
      </c>
      <c r="K1529">
        <f t="shared" si="23"/>
        <v>7</v>
      </c>
    </row>
    <row r="1530" spans="1:11" x14ac:dyDescent="0.25">
      <c r="A1530" s="1" t="s">
        <v>69</v>
      </c>
      <c r="B1530" s="3">
        <v>41911</v>
      </c>
      <c r="C1530" s="3">
        <v>41915</v>
      </c>
      <c r="D1530" s="1" t="s">
        <v>21</v>
      </c>
      <c r="E1530" s="1" t="s">
        <v>23</v>
      </c>
      <c r="F1530" s="2" t="s">
        <v>28</v>
      </c>
      <c r="G1530" s="1" t="s">
        <v>937</v>
      </c>
      <c r="H1530" s="1">
        <v>4.2240000000000002</v>
      </c>
      <c r="I1530" s="1">
        <v>0.2</v>
      </c>
      <c r="J1530" s="1">
        <v>1.4783999999999999</v>
      </c>
      <c r="K1530">
        <f t="shared" si="23"/>
        <v>4</v>
      </c>
    </row>
    <row r="1531" spans="1:11" x14ac:dyDescent="0.25">
      <c r="A1531" s="1" t="s">
        <v>1271</v>
      </c>
      <c r="B1531" s="3">
        <v>42243</v>
      </c>
      <c r="C1531" s="3">
        <v>42248</v>
      </c>
      <c r="D1531" s="1" t="s">
        <v>21</v>
      </c>
      <c r="E1531" s="1" t="s">
        <v>35</v>
      </c>
      <c r="F1531" s="2" t="s">
        <v>28</v>
      </c>
      <c r="G1531" s="1" t="s">
        <v>1052</v>
      </c>
      <c r="H1531" s="1">
        <v>3.08</v>
      </c>
      <c r="I1531" s="1">
        <v>0</v>
      </c>
      <c r="J1531" s="1">
        <v>1.4783999999999999</v>
      </c>
      <c r="K1531">
        <f t="shared" si="23"/>
        <v>5</v>
      </c>
    </row>
    <row r="1532" spans="1:11" x14ac:dyDescent="0.25">
      <c r="A1532" s="1" t="s">
        <v>960</v>
      </c>
      <c r="B1532" s="3">
        <v>41645</v>
      </c>
      <c r="C1532" s="3">
        <v>41649</v>
      </c>
      <c r="D1532" s="1" t="s">
        <v>21</v>
      </c>
      <c r="E1532" s="1" t="s">
        <v>13</v>
      </c>
      <c r="F1532" s="2" t="s">
        <v>28</v>
      </c>
      <c r="G1532" s="1" t="s">
        <v>937</v>
      </c>
      <c r="H1532" s="1">
        <v>5.48</v>
      </c>
      <c r="I1532" s="1">
        <v>0</v>
      </c>
      <c r="J1532" s="1">
        <v>1.4796</v>
      </c>
      <c r="K1532">
        <f t="shared" si="23"/>
        <v>4</v>
      </c>
    </row>
    <row r="1533" spans="1:11" x14ac:dyDescent="0.25">
      <c r="A1533" s="1" t="s">
        <v>1272</v>
      </c>
      <c r="B1533" s="3">
        <v>42880</v>
      </c>
      <c r="C1533" s="3">
        <v>42880</v>
      </c>
      <c r="D1533" s="1" t="s">
        <v>12</v>
      </c>
      <c r="E1533" s="1" t="s">
        <v>23</v>
      </c>
      <c r="F1533" s="2" t="s">
        <v>28</v>
      </c>
      <c r="G1533" s="1" t="s">
        <v>673</v>
      </c>
      <c r="H1533" s="1">
        <v>3.29</v>
      </c>
      <c r="I1533" s="1">
        <v>0</v>
      </c>
      <c r="J1533" s="1">
        <v>1.4804999999999999</v>
      </c>
      <c r="K1533">
        <f t="shared" si="23"/>
        <v>0</v>
      </c>
    </row>
    <row r="1534" spans="1:11" x14ac:dyDescent="0.25">
      <c r="A1534" s="1" t="s">
        <v>1273</v>
      </c>
      <c r="B1534" s="3">
        <v>41757</v>
      </c>
      <c r="C1534" s="3">
        <v>41762</v>
      </c>
      <c r="D1534" s="1" t="s">
        <v>21</v>
      </c>
      <c r="E1534" s="1" t="s">
        <v>23</v>
      </c>
      <c r="F1534" s="2" t="s">
        <v>28</v>
      </c>
      <c r="G1534" s="1" t="s">
        <v>937</v>
      </c>
      <c r="H1534" s="1">
        <v>5.34</v>
      </c>
      <c r="I1534" s="1">
        <v>0</v>
      </c>
      <c r="J1534" s="1">
        <v>1.4952000000000001</v>
      </c>
      <c r="K1534">
        <f t="shared" si="23"/>
        <v>5</v>
      </c>
    </row>
    <row r="1535" spans="1:11" x14ac:dyDescent="0.25">
      <c r="A1535" s="1" t="s">
        <v>597</v>
      </c>
      <c r="B1535" s="3">
        <v>42856</v>
      </c>
      <c r="C1535" s="3">
        <v>42857</v>
      </c>
      <c r="D1535" s="1" t="s">
        <v>31</v>
      </c>
      <c r="E1535" s="1" t="s">
        <v>13</v>
      </c>
      <c r="F1535" s="2" t="s">
        <v>28</v>
      </c>
      <c r="G1535" s="1" t="s">
        <v>1052</v>
      </c>
      <c r="H1535" s="1">
        <v>4.6079999999999997</v>
      </c>
      <c r="I1535" s="1">
        <v>0.2</v>
      </c>
      <c r="J1535" s="1">
        <v>1.4976</v>
      </c>
      <c r="K1535">
        <f t="shared" si="23"/>
        <v>1</v>
      </c>
    </row>
    <row r="1536" spans="1:11" x14ac:dyDescent="0.25">
      <c r="A1536" s="1" t="s">
        <v>1274</v>
      </c>
      <c r="B1536" s="3">
        <v>42280</v>
      </c>
      <c r="C1536" s="3">
        <v>42286</v>
      </c>
      <c r="D1536" s="1" t="s">
        <v>21</v>
      </c>
      <c r="E1536" s="1" t="s">
        <v>23</v>
      </c>
      <c r="F1536" s="2" t="s">
        <v>28</v>
      </c>
      <c r="G1536" s="1" t="s">
        <v>68</v>
      </c>
      <c r="H1536" s="1">
        <v>15.007999999999999</v>
      </c>
      <c r="I1536" s="1">
        <v>0.2</v>
      </c>
      <c r="J1536" s="1">
        <v>1.5007999999999999</v>
      </c>
      <c r="K1536">
        <f t="shared" si="23"/>
        <v>6</v>
      </c>
    </row>
    <row r="1537" spans="1:11" x14ac:dyDescent="0.25">
      <c r="A1537" s="1" t="s">
        <v>1275</v>
      </c>
      <c r="B1537" s="3">
        <v>42821</v>
      </c>
      <c r="C1537" s="3">
        <v>42823</v>
      </c>
      <c r="D1537" s="1" t="s">
        <v>17</v>
      </c>
      <c r="E1537" s="1" t="s">
        <v>23</v>
      </c>
      <c r="F1537" s="2" t="s">
        <v>18</v>
      </c>
      <c r="G1537" s="1" t="s">
        <v>297</v>
      </c>
      <c r="H1537" s="1">
        <v>15.007999999999999</v>
      </c>
      <c r="I1537" s="1">
        <v>0.2</v>
      </c>
      <c r="J1537" s="1">
        <v>1.5007999999999999</v>
      </c>
      <c r="K1537">
        <f t="shared" si="23"/>
        <v>2</v>
      </c>
    </row>
    <row r="1538" spans="1:11" x14ac:dyDescent="0.25">
      <c r="A1538" s="1" t="s">
        <v>1276</v>
      </c>
      <c r="B1538" s="3">
        <v>42687</v>
      </c>
      <c r="C1538" s="3">
        <v>42693</v>
      </c>
      <c r="D1538" s="1" t="s">
        <v>21</v>
      </c>
      <c r="E1538" s="1" t="s">
        <v>35</v>
      </c>
      <c r="F1538" s="2" t="s">
        <v>18</v>
      </c>
      <c r="G1538" s="1" t="s">
        <v>297</v>
      </c>
      <c r="H1538" s="1">
        <v>4.18</v>
      </c>
      <c r="I1538" s="1">
        <v>0</v>
      </c>
      <c r="J1538" s="1">
        <v>1.5047999999999999</v>
      </c>
      <c r="K1538">
        <f t="shared" si="23"/>
        <v>6</v>
      </c>
    </row>
    <row r="1539" spans="1:11" x14ac:dyDescent="0.25">
      <c r="A1539" s="1" t="s">
        <v>883</v>
      </c>
      <c r="B1539" s="3">
        <v>42450</v>
      </c>
      <c r="C1539" s="3">
        <v>42457</v>
      </c>
      <c r="D1539" s="1" t="s">
        <v>21</v>
      </c>
      <c r="E1539" s="1" t="s">
        <v>26</v>
      </c>
      <c r="F1539" s="2" t="s">
        <v>28</v>
      </c>
      <c r="G1539" s="1" t="s">
        <v>937</v>
      </c>
      <c r="H1539" s="1">
        <v>13.391999999999999</v>
      </c>
      <c r="I1539" s="1">
        <v>0.2</v>
      </c>
      <c r="J1539" s="1">
        <v>1.5065999999999999</v>
      </c>
      <c r="K1539">
        <f t="shared" ref="K1539:K1602" si="24">DATEDIF(B1539,C1539,"d")</f>
        <v>7</v>
      </c>
    </row>
    <row r="1540" spans="1:11" x14ac:dyDescent="0.25">
      <c r="A1540" s="1" t="s">
        <v>1277</v>
      </c>
      <c r="B1540" s="3">
        <v>41969</v>
      </c>
      <c r="C1540" s="3">
        <v>41974</v>
      </c>
      <c r="D1540" s="1" t="s">
        <v>21</v>
      </c>
      <c r="E1540" s="1" t="s">
        <v>35</v>
      </c>
      <c r="F1540" s="2" t="s">
        <v>28</v>
      </c>
      <c r="G1540" s="1" t="s">
        <v>995</v>
      </c>
      <c r="H1540" s="1">
        <v>4.32</v>
      </c>
      <c r="I1540" s="1">
        <v>0.2</v>
      </c>
      <c r="J1540" s="1">
        <v>1.512</v>
      </c>
      <c r="K1540">
        <f t="shared" si="24"/>
        <v>5</v>
      </c>
    </row>
    <row r="1541" spans="1:11" x14ac:dyDescent="0.25">
      <c r="A1541" s="1" t="s">
        <v>1278</v>
      </c>
      <c r="B1541" s="3">
        <v>42597</v>
      </c>
      <c r="C1541" s="3">
        <v>42602</v>
      </c>
      <c r="D1541" s="1" t="s">
        <v>17</v>
      </c>
      <c r="E1541" s="1" t="s">
        <v>35</v>
      </c>
      <c r="F1541" s="2" t="s">
        <v>28</v>
      </c>
      <c r="G1541" s="1" t="s">
        <v>1052</v>
      </c>
      <c r="H1541" s="1">
        <v>3.15</v>
      </c>
      <c r="I1541" s="1">
        <v>0</v>
      </c>
      <c r="J1541" s="1">
        <v>1.512</v>
      </c>
      <c r="K1541">
        <f t="shared" si="24"/>
        <v>5</v>
      </c>
    </row>
    <row r="1542" spans="1:11" x14ac:dyDescent="0.25">
      <c r="A1542" s="1" t="s">
        <v>1273</v>
      </c>
      <c r="B1542" s="3">
        <v>41757</v>
      </c>
      <c r="C1542" s="3">
        <v>41762</v>
      </c>
      <c r="D1542" s="1" t="s">
        <v>21</v>
      </c>
      <c r="E1542" s="1" t="s">
        <v>23</v>
      </c>
      <c r="F1542" s="2" t="s">
        <v>28</v>
      </c>
      <c r="G1542" s="1" t="s">
        <v>1052</v>
      </c>
      <c r="H1542" s="1">
        <v>3.15</v>
      </c>
      <c r="I1542" s="1">
        <v>0</v>
      </c>
      <c r="J1542" s="1">
        <v>1.512</v>
      </c>
      <c r="K1542">
        <f t="shared" si="24"/>
        <v>5</v>
      </c>
    </row>
    <row r="1543" spans="1:11" x14ac:dyDescent="0.25">
      <c r="A1543" s="1" t="s">
        <v>1279</v>
      </c>
      <c r="B1543" s="3">
        <v>43072</v>
      </c>
      <c r="C1543" s="3">
        <v>43078</v>
      </c>
      <c r="D1543" s="1" t="s">
        <v>21</v>
      </c>
      <c r="E1543" s="1" t="s">
        <v>23</v>
      </c>
      <c r="F1543" s="2" t="s">
        <v>28</v>
      </c>
      <c r="G1543" s="1" t="s">
        <v>1052</v>
      </c>
      <c r="H1543" s="1">
        <v>3.15</v>
      </c>
      <c r="I1543" s="1">
        <v>0</v>
      </c>
      <c r="J1543" s="1">
        <v>1.512</v>
      </c>
      <c r="K1543">
        <f t="shared" si="24"/>
        <v>6</v>
      </c>
    </row>
    <row r="1544" spans="1:11" x14ac:dyDescent="0.25">
      <c r="A1544" s="1" t="s">
        <v>1280</v>
      </c>
      <c r="B1544" s="3">
        <v>42060</v>
      </c>
      <c r="C1544" s="3">
        <v>42064</v>
      </c>
      <c r="D1544" s="1" t="s">
        <v>21</v>
      </c>
      <c r="E1544" s="1" t="s">
        <v>23</v>
      </c>
      <c r="F1544" s="2" t="s">
        <v>28</v>
      </c>
      <c r="G1544" s="1" t="s">
        <v>1052</v>
      </c>
      <c r="H1544" s="1">
        <v>3.15</v>
      </c>
      <c r="I1544" s="1">
        <v>0</v>
      </c>
      <c r="J1544" s="1">
        <v>1.512</v>
      </c>
      <c r="K1544">
        <f t="shared" si="24"/>
        <v>4</v>
      </c>
    </row>
    <row r="1545" spans="1:11" x14ac:dyDescent="0.25">
      <c r="A1545" s="1" t="s">
        <v>1281</v>
      </c>
      <c r="B1545" s="3">
        <v>42572</v>
      </c>
      <c r="C1545" s="3">
        <v>42577</v>
      </c>
      <c r="D1545" s="1" t="s">
        <v>21</v>
      </c>
      <c r="E1545" s="1" t="s">
        <v>35</v>
      </c>
      <c r="F1545" s="2" t="s">
        <v>28</v>
      </c>
      <c r="G1545" s="1" t="s">
        <v>1052</v>
      </c>
      <c r="H1545" s="1">
        <v>3.15</v>
      </c>
      <c r="I1545" s="1">
        <v>0</v>
      </c>
      <c r="J1545" s="1">
        <v>1.512</v>
      </c>
      <c r="K1545">
        <f t="shared" si="24"/>
        <v>5</v>
      </c>
    </row>
    <row r="1546" spans="1:11" x14ac:dyDescent="0.25">
      <c r="A1546" s="1" t="s">
        <v>1197</v>
      </c>
      <c r="B1546" s="3">
        <v>42348</v>
      </c>
      <c r="C1546" s="3">
        <v>42354</v>
      </c>
      <c r="D1546" s="1" t="s">
        <v>21</v>
      </c>
      <c r="E1546" s="1" t="s">
        <v>26</v>
      </c>
      <c r="F1546" s="2" t="s">
        <v>28</v>
      </c>
      <c r="G1546" s="1" t="s">
        <v>937</v>
      </c>
      <c r="H1546" s="1">
        <v>3.9</v>
      </c>
      <c r="I1546" s="1">
        <v>0</v>
      </c>
      <c r="J1546" s="1">
        <v>1.5209999999999999</v>
      </c>
      <c r="K1546">
        <f t="shared" si="24"/>
        <v>6</v>
      </c>
    </row>
    <row r="1547" spans="1:11" x14ac:dyDescent="0.25">
      <c r="A1547" s="1" t="s">
        <v>1282</v>
      </c>
      <c r="B1547" s="3">
        <v>41953</v>
      </c>
      <c r="C1547" s="3">
        <v>41959</v>
      </c>
      <c r="D1547" s="1" t="s">
        <v>21</v>
      </c>
      <c r="E1547" s="1" t="s">
        <v>26</v>
      </c>
      <c r="F1547" s="2" t="s">
        <v>28</v>
      </c>
      <c r="G1547" s="1" t="s">
        <v>937</v>
      </c>
      <c r="H1547" s="1">
        <v>3.9</v>
      </c>
      <c r="I1547" s="1">
        <v>0</v>
      </c>
      <c r="J1547" s="1">
        <v>1.5209999999999999</v>
      </c>
      <c r="K1547">
        <f t="shared" si="24"/>
        <v>6</v>
      </c>
    </row>
    <row r="1548" spans="1:11" x14ac:dyDescent="0.25">
      <c r="A1548" s="1" t="s">
        <v>1283</v>
      </c>
      <c r="B1548" s="3">
        <v>42479</v>
      </c>
      <c r="C1548" s="3">
        <v>42484</v>
      </c>
      <c r="D1548" s="1" t="s">
        <v>17</v>
      </c>
      <c r="E1548" s="1" t="s">
        <v>35</v>
      </c>
      <c r="F1548" s="2" t="s">
        <v>28</v>
      </c>
      <c r="G1548" s="1" t="s">
        <v>937</v>
      </c>
      <c r="H1548" s="1">
        <v>5.46</v>
      </c>
      <c r="I1548" s="1">
        <v>0</v>
      </c>
      <c r="J1548" s="1">
        <v>1.5287999999999999</v>
      </c>
      <c r="K1548">
        <f t="shared" si="24"/>
        <v>5</v>
      </c>
    </row>
    <row r="1549" spans="1:11" x14ac:dyDescent="0.25">
      <c r="A1549" s="1" t="s">
        <v>384</v>
      </c>
      <c r="B1549" s="3">
        <v>42905</v>
      </c>
      <c r="C1549" s="3">
        <v>42907</v>
      </c>
      <c r="D1549" s="1" t="s">
        <v>17</v>
      </c>
      <c r="E1549" s="1" t="s">
        <v>23</v>
      </c>
      <c r="F1549" s="2" t="s">
        <v>14</v>
      </c>
      <c r="G1549" s="1" t="s">
        <v>279</v>
      </c>
      <c r="H1549" s="1">
        <v>122.328</v>
      </c>
      <c r="I1549" s="1">
        <v>0.2</v>
      </c>
      <c r="J1549" s="1">
        <v>1.5290999999999999</v>
      </c>
      <c r="K1549">
        <f t="shared" si="24"/>
        <v>2</v>
      </c>
    </row>
    <row r="1550" spans="1:11" x14ac:dyDescent="0.25">
      <c r="A1550" s="1" t="s">
        <v>1284</v>
      </c>
      <c r="B1550" s="3">
        <v>42041</v>
      </c>
      <c r="C1550" s="3">
        <v>42048</v>
      </c>
      <c r="D1550" s="1" t="s">
        <v>21</v>
      </c>
      <c r="E1550" s="1" t="s">
        <v>35</v>
      </c>
      <c r="F1550" s="2" t="s">
        <v>28</v>
      </c>
      <c r="G1550" s="1" t="s">
        <v>937</v>
      </c>
      <c r="H1550" s="1">
        <v>5.28</v>
      </c>
      <c r="I1550" s="1">
        <v>0</v>
      </c>
      <c r="J1550" s="1">
        <v>1.5311999999999999</v>
      </c>
      <c r="K1550">
        <f t="shared" si="24"/>
        <v>7</v>
      </c>
    </row>
    <row r="1551" spans="1:11" x14ac:dyDescent="0.25">
      <c r="A1551" s="1" t="s">
        <v>839</v>
      </c>
      <c r="B1551" s="3">
        <v>42713</v>
      </c>
      <c r="C1551" s="3">
        <v>42717</v>
      </c>
      <c r="D1551" s="1" t="s">
        <v>17</v>
      </c>
      <c r="E1551" s="1" t="s">
        <v>26</v>
      </c>
      <c r="F1551" s="2" t="s">
        <v>28</v>
      </c>
      <c r="G1551" s="1" t="s">
        <v>29</v>
      </c>
      <c r="H1551" s="1">
        <v>20.568000000000001</v>
      </c>
      <c r="I1551" s="1">
        <v>0.2</v>
      </c>
      <c r="J1551" s="1">
        <v>1.5426</v>
      </c>
      <c r="K1551">
        <f t="shared" si="24"/>
        <v>4</v>
      </c>
    </row>
    <row r="1552" spans="1:11" x14ac:dyDescent="0.25">
      <c r="A1552" s="1" t="s">
        <v>943</v>
      </c>
      <c r="B1552" s="3">
        <v>42405</v>
      </c>
      <c r="C1552" s="3">
        <v>42405</v>
      </c>
      <c r="D1552" s="1" t="s">
        <v>12</v>
      </c>
      <c r="E1552" s="1" t="s">
        <v>13</v>
      </c>
      <c r="F1552" s="2" t="s">
        <v>28</v>
      </c>
      <c r="G1552" s="1" t="s">
        <v>68</v>
      </c>
      <c r="H1552" s="1">
        <v>154.44</v>
      </c>
      <c r="I1552" s="1">
        <v>0</v>
      </c>
      <c r="J1552" s="1">
        <v>1.5444</v>
      </c>
      <c r="K1552">
        <f t="shared" si="24"/>
        <v>0</v>
      </c>
    </row>
    <row r="1553" spans="1:11" x14ac:dyDescent="0.25">
      <c r="A1553" s="1" t="s">
        <v>1285</v>
      </c>
      <c r="B1553" s="3">
        <v>42664</v>
      </c>
      <c r="C1553" s="3">
        <v>42668</v>
      </c>
      <c r="D1553" s="1" t="s">
        <v>21</v>
      </c>
      <c r="E1553" s="1" t="s">
        <v>35</v>
      </c>
      <c r="F1553" s="2" t="s">
        <v>28</v>
      </c>
      <c r="G1553" s="1" t="s">
        <v>68</v>
      </c>
      <c r="H1553" s="1">
        <v>154.44</v>
      </c>
      <c r="I1553" s="1">
        <v>0</v>
      </c>
      <c r="J1553" s="1">
        <v>1.5444</v>
      </c>
      <c r="K1553">
        <f t="shared" si="24"/>
        <v>4</v>
      </c>
    </row>
    <row r="1554" spans="1:11" x14ac:dyDescent="0.25">
      <c r="A1554" s="1" t="s">
        <v>1286</v>
      </c>
      <c r="B1554" s="3">
        <v>42257</v>
      </c>
      <c r="C1554" s="3">
        <v>42261</v>
      </c>
      <c r="D1554" s="1" t="s">
        <v>21</v>
      </c>
      <c r="E1554" s="1" t="s">
        <v>35</v>
      </c>
      <c r="F1554" s="2" t="s">
        <v>28</v>
      </c>
      <c r="G1554" s="1" t="s">
        <v>29</v>
      </c>
      <c r="H1554" s="1">
        <v>51.52</v>
      </c>
      <c r="I1554" s="1">
        <v>0</v>
      </c>
      <c r="J1554" s="1">
        <v>1.5456000000000001</v>
      </c>
      <c r="K1554">
        <f t="shared" si="24"/>
        <v>4</v>
      </c>
    </row>
    <row r="1555" spans="1:11" x14ac:dyDescent="0.25">
      <c r="A1555" s="1" t="s">
        <v>1287</v>
      </c>
      <c r="B1555" s="3">
        <v>42366</v>
      </c>
      <c r="C1555" s="3">
        <v>42370</v>
      </c>
      <c r="D1555" s="1" t="s">
        <v>21</v>
      </c>
      <c r="E1555" s="1" t="s">
        <v>26</v>
      </c>
      <c r="F1555" s="2" t="s">
        <v>28</v>
      </c>
      <c r="G1555" s="1" t="s">
        <v>68</v>
      </c>
      <c r="H1555" s="1">
        <v>24.815999999999999</v>
      </c>
      <c r="I1555" s="1">
        <v>0.2</v>
      </c>
      <c r="J1555" s="1">
        <v>1.5509999999999999</v>
      </c>
      <c r="K1555">
        <f t="shared" si="24"/>
        <v>4</v>
      </c>
    </row>
    <row r="1556" spans="1:11" x14ac:dyDescent="0.25">
      <c r="A1556" s="1" t="s">
        <v>1288</v>
      </c>
      <c r="B1556" s="3">
        <v>42919</v>
      </c>
      <c r="C1556" s="3">
        <v>42920</v>
      </c>
      <c r="D1556" s="1" t="s">
        <v>31</v>
      </c>
      <c r="E1556" s="1" t="s">
        <v>13</v>
      </c>
      <c r="F1556" s="2" t="s">
        <v>28</v>
      </c>
      <c r="G1556" s="1" t="s">
        <v>937</v>
      </c>
      <c r="H1556" s="1">
        <v>9.5519999999999996</v>
      </c>
      <c r="I1556" s="1">
        <v>0.2</v>
      </c>
      <c r="J1556" s="1">
        <v>1.5522</v>
      </c>
      <c r="K1556">
        <f t="shared" si="24"/>
        <v>1</v>
      </c>
    </row>
    <row r="1557" spans="1:11" x14ac:dyDescent="0.25">
      <c r="A1557" s="1" t="s">
        <v>1289</v>
      </c>
      <c r="B1557" s="3">
        <v>42994</v>
      </c>
      <c r="C1557" s="3">
        <v>42995</v>
      </c>
      <c r="D1557" s="1" t="s">
        <v>31</v>
      </c>
      <c r="E1557" s="1" t="s">
        <v>35</v>
      </c>
      <c r="F1557" s="2" t="s">
        <v>28</v>
      </c>
      <c r="G1557" s="1" t="s">
        <v>937</v>
      </c>
      <c r="H1557" s="1">
        <v>5.98</v>
      </c>
      <c r="I1557" s="1">
        <v>0</v>
      </c>
      <c r="J1557" s="1">
        <v>1.5548</v>
      </c>
      <c r="K1557">
        <f t="shared" si="24"/>
        <v>1</v>
      </c>
    </row>
    <row r="1558" spans="1:11" x14ac:dyDescent="0.25">
      <c r="A1558" s="1" t="s">
        <v>1290</v>
      </c>
      <c r="B1558" s="3">
        <v>42528</v>
      </c>
      <c r="C1558" s="3">
        <v>42532</v>
      </c>
      <c r="D1558" s="1" t="s">
        <v>21</v>
      </c>
      <c r="E1558" s="1" t="s">
        <v>35</v>
      </c>
      <c r="F1558" s="2" t="s">
        <v>28</v>
      </c>
      <c r="G1558" s="1" t="s">
        <v>995</v>
      </c>
      <c r="H1558" s="1">
        <v>4.7839999999999998</v>
      </c>
      <c r="I1558" s="1">
        <v>0.2</v>
      </c>
      <c r="J1558" s="1">
        <v>1.5548</v>
      </c>
      <c r="K1558">
        <f t="shared" si="24"/>
        <v>4</v>
      </c>
    </row>
    <row r="1559" spans="1:11" x14ac:dyDescent="0.25">
      <c r="A1559" s="1" t="s">
        <v>1291</v>
      </c>
      <c r="B1559" s="3">
        <v>41877</v>
      </c>
      <c r="C1559" s="3">
        <v>41883</v>
      </c>
      <c r="D1559" s="1" t="s">
        <v>21</v>
      </c>
      <c r="E1559" s="1" t="s">
        <v>23</v>
      </c>
      <c r="F1559" s="2" t="s">
        <v>28</v>
      </c>
      <c r="G1559" s="1" t="s">
        <v>1162</v>
      </c>
      <c r="H1559" s="1">
        <v>3.38</v>
      </c>
      <c r="I1559" s="1">
        <v>0</v>
      </c>
      <c r="J1559" s="1">
        <v>1.5548</v>
      </c>
      <c r="K1559">
        <f t="shared" si="24"/>
        <v>6</v>
      </c>
    </row>
    <row r="1560" spans="1:11" x14ac:dyDescent="0.25">
      <c r="A1560" s="1" t="s">
        <v>385</v>
      </c>
      <c r="B1560" s="3">
        <v>42016</v>
      </c>
      <c r="C1560" s="3">
        <v>42021</v>
      </c>
      <c r="D1560" s="1" t="s">
        <v>21</v>
      </c>
      <c r="E1560" s="1" t="s">
        <v>23</v>
      </c>
      <c r="F1560" s="2" t="s">
        <v>28</v>
      </c>
      <c r="G1560" s="1" t="s">
        <v>937</v>
      </c>
      <c r="H1560" s="1">
        <v>10.368</v>
      </c>
      <c r="I1560" s="1">
        <v>0.2</v>
      </c>
      <c r="J1560" s="1">
        <v>1.5551999999999999</v>
      </c>
      <c r="K1560">
        <f t="shared" si="24"/>
        <v>5</v>
      </c>
    </row>
    <row r="1561" spans="1:11" x14ac:dyDescent="0.25">
      <c r="A1561" s="1" t="s">
        <v>1292</v>
      </c>
      <c r="B1561" s="3">
        <v>42841</v>
      </c>
      <c r="C1561" s="3">
        <v>42843</v>
      </c>
      <c r="D1561" s="1" t="s">
        <v>31</v>
      </c>
      <c r="E1561" s="1" t="s">
        <v>13</v>
      </c>
      <c r="F1561" s="2" t="s">
        <v>14</v>
      </c>
      <c r="G1561" s="1" t="s">
        <v>279</v>
      </c>
      <c r="H1561" s="1">
        <v>25.98</v>
      </c>
      <c r="I1561" s="1">
        <v>0</v>
      </c>
      <c r="J1561" s="1">
        <v>1.5588</v>
      </c>
      <c r="K1561">
        <f t="shared" si="24"/>
        <v>2</v>
      </c>
    </row>
    <row r="1562" spans="1:11" x14ac:dyDescent="0.25">
      <c r="A1562" s="1" t="s">
        <v>1293</v>
      </c>
      <c r="B1562" s="3">
        <v>43073</v>
      </c>
      <c r="C1562" s="3">
        <v>43079</v>
      </c>
      <c r="D1562" s="1" t="s">
        <v>21</v>
      </c>
      <c r="E1562" s="1" t="s">
        <v>23</v>
      </c>
      <c r="F1562" s="2" t="s">
        <v>18</v>
      </c>
      <c r="G1562" s="1" t="s">
        <v>297</v>
      </c>
      <c r="H1562" s="1">
        <v>12.99</v>
      </c>
      <c r="I1562" s="1">
        <v>0</v>
      </c>
      <c r="J1562" s="1">
        <v>1.5588</v>
      </c>
      <c r="K1562">
        <f t="shared" si="24"/>
        <v>6</v>
      </c>
    </row>
    <row r="1563" spans="1:11" x14ac:dyDescent="0.25">
      <c r="A1563" s="1" t="s">
        <v>1294</v>
      </c>
      <c r="B1563" s="3">
        <v>42337</v>
      </c>
      <c r="C1563" s="3">
        <v>42338</v>
      </c>
      <c r="D1563" s="1" t="s">
        <v>12</v>
      </c>
      <c r="E1563" s="1" t="s">
        <v>35</v>
      </c>
      <c r="F1563" s="2" t="s">
        <v>28</v>
      </c>
      <c r="G1563" s="1" t="s">
        <v>995</v>
      </c>
      <c r="H1563" s="1">
        <v>4.3040000000000003</v>
      </c>
      <c r="I1563" s="1">
        <v>0.2</v>
      </c>
      <c r="J1563" s="1">
        <v>1.5602</v>
      </c>
      <c r="K1563">
        <f t="shared" si="24"/>
        <v>1</v>
      </c>
    </row>
    <row r="1564" spans="1:11" x14ac:dyDescent="0.25">
      <c r="A1564" s="1" t="s">
        <v>30</v>
      </c>
      <c r="B1564" s="3">
        <v>43010</v>
      </c>
      <c r="C1564" s="3">
        <v>43013</v>
      </c>
      <c r="D1564" s="1" t="s">
        <v>31</v>
      </c>
      <c r="E1564" s="1" t="s">
        <v>13</v>
      </c>
      <c r="F1564" s="2" t="s">
        <v>18</v>
      </c>
      <c r="G1564" s="1" t="s">
        <v>297</v>
      </c>
      <c r="H1564" s="1">
        <v>9.6560000000000006</v>
      </c>
      <c r="I1564" s="1">
        <v>0.2</v>
      </c>
      <c r="J1564" s="1">
        <v>1.5690999999999999</v>
      </c>
      <c r="K1564">
        <f t="shared" si="24"/>
        <v>3</v>
      </c>
    </row>
    <row r="1565" spans="1:11" x14ac:dyDescent="0.25">
      <c r="A1565" s="1" t="s">
        <v>1295</v>
      </c>
      <c r="B1565" s="3">
        <v>42498</v>
      </c>
      <c r="C1565" s="3">
        <v>42498</v>
      </c>
      <c r="D1565" s="1" t="s">
        <v>12</v>
      </c>
      <c r="E1565" s="1" t="s">
        <v>23</v>
      </c>
      <c r="F1565" s="2" t="s">
        <v>28</v>
      </c>
      <c r="G1565" s="1" t="s">
        <v>68</v>
      </c>
      <c r="H1565" s="1">
        <v>25.12</v>
      </c>
      <c r="I1565" s="1">
        <v>0.2</v>
      </c>
      <c r="J1565" s="1">
        <v>1.57</v>
      </c>
      <c r="K1565">
        <f t="shared" si="24"/>
        <v>0</v>
      </c>
    </row>
    <row r="1566" spans="1:11" x14ac:dyDescent="0.25">
      <c r="A1566" s="1" t="s">
        <v>1296</v>
      </c>
      <c r="B1566" s="3">
        <v>43059</v>
      </c>
      <c r="C1566" s="3">
        <v>43065</v>
      </c>
      <c r="D1566" s="1" t="s">
        <v>21</v>
      </c>
      <c r="E1566" s="1" t="s">
        <v>23</v>
      </c>
      <c r="F1566" s="2" t="s">
        <v>18</v>
      </c>
      <c r="G1566" s="1" t="s">
        <v>297</v>
      </c>
      <c r="H1566" s="1">
        <v>4.6559999999999997</v>
      </c>
      <c r="I1566" s="1">
        <v>0.2</v>
      </c>
      <c r="J1566" s="1">
        <v>1.5713999999999999</v>
      </c>
      <c r="K1566">
        <f t="shared" si="24"/>
        <v>6</v>
      </c>
    </row>
    <row r="1567" spans="1:11" x14ac:dyDescent="0.25">
      <c r="A1567" s="1" t="s">
        <v>1297</v>
      </c>
      <c r="B1567" s="3">
        <v>42258</v>
      </c>
      <c r="C1567" s="3">
        <v>42262</v>
      </c>
      <c r="D1567" s="1" t="s">
        <v>17</v>
      </c>
      <c r="E1567" s="1" t="s">
        <v>23</v>
      </c>
      <c r="F1567" s="2" t="s">
        <v>28</v>
      </c>
      <c r="G1567" s="1" t="s">
        <v>68</v>
      </c>
      <c r="H1567" s="1">
        <v>78.8</v>
      </c>
      <c r="I1567" s="1">
        <v>0</v>
      </c>
      <c r="J1567" s="1">
        <v>1.5760000000000001</v>
      </c>
      <c r="K1567">
        <f t="shared" si="24"/>
        <v>4</v>
      </c>
    </row>
    <row r="1568" spans="1:11" x14ac:dyDescent="0.25">
      <c r="A1568" s="1" t="s">
        <v>57</v>
      </c>
      <c r="B1568" s="3">
        <v>42987</v>
      </c>
      <c r="C1568" s="3">
        <v>42991</v>
      </c>
      <c r="D1568" s="1" t="s">
        <v>21</v>
      </c>
      <c r="E1568" s="1" t="s">
        <v>23</v>
      </c>
      <c r="F1568" s="2" t="s">
        <v>28</v>
      </c>
      <c r="G1568" s="1" t="s">
        <v>937</v>
      </c>
      <c r="H1568" s="1">
        <v>4.6719999999999997</v>
      </c>
      <c r="I1568" s="1">
        <v>0.2</v>
      </c>
      <c r="J1568" s="1">
        <v>1.5768</v>
      </c>
      <c r="K1568">
        <f t="shared" si="24"/>
        <v>4</v>
      </c>
    </row>
    <row r="1569" spans="1:11" x14ac:dyDescent="0.25">
      <c r="A1569" s="1" t="s">
        <v>1298</v>
      </c>
      <c r="B1569" s="3">
        <v>42362</v>
      </c>
      <c r="C1569" s="3">
        <v>42366</v>
      </c>
      <c r="D1569" s="1" t="s">
        <v>21</v>
      </c>
      <c r="E1569" s="1" t="s">
        <v>35</v>
      </c>
      <c r="F1569" s="2" t="s">
        <v>28</v>
      </c>
      <c r="G1569" s="1" t="s">
        <v>937</v>
      </c>
      <c r="H1569" s="1">
        <v>14.04</v>
      </c>
      <c r="I1569" s="1">
        <v>0.2</v>
      </c>
      <c r="J1569" s="1">
        <v>1.5794999999999999</v>
      </c>
      <c r="K1569">
        <f t="shared" si="24"/>
        <v>4</v>
      </c>
    </row>
    <row r="1570" spans="1:11" x14ac:dyDescent="0.25">
      <c r="A1570" s="1" t="s">
        <v>732</v>
      </c>
      <c r="B1570" s="3">
        <v>42698</v>
      </c>
      <c r="C1570" s="3">
        <v>42700</v>
      </c>
      <c r="D1570" s="1" t="s">
        <v>17</v>
      </c>
      <c r="E1570" s="1" t="s">
        <v>26</v>
      </c>
      <c r="F1570" s="2" t="s">
        <v>28</v>
      </c>
      <c r="G1570" s="1" t="s">
        <v>937</v>
      </c>
      <c r="H1570" s="1">
        <v>14.04</v>
      </c>
      <c r="I1570" s="1">
        <v>0.2</v>
      </c>
      <c r="J1570" s="1">
        <v>1.5794999999999999</v>
      </c>
      <c r="K1570">
        <f t="shared" si="24"/>
        <v>2</v>
      </c>
    </row>
    <row r="1571" spans="1:11" x14ac:dyDescent="0.25">
      <c r="A1571" s="1" t="s">
        <v>1299</v>
      </c>
      <c r="B1571" s="3">
        <v>42436</v>
      </c>
      <c r="C1571" s="3">
        <v>42441</v>
      </c>
      <c r="D1571" s="1" t="s">
        <v>21</v>
      </c>
      <c r="E1571" s="1" t="s">
        <v>26</v>
      </c>
      <c r="F1571" s="2" t="s">
        <v>14</v>
      </c>
      <c r="G1571" s="1" t="s">
        <v>58</v>
      </c>
      <c r="H1571" s="1">
        <v>21.071999999999999</v>
      </c>
      <c r="I1571" s="1">
        <v>0.2</v>
      </c>
      <c r="J1571" s="1">
        <v>1.5804</v>
      </c>
      <c r="K1571">
        <f t="shared" si="24"/>
        <v>5</v>
      </c>
    </row>
    <row r="1572" spans="1:11" x14ac:dyDescent="0.25">
      <c r="A1572" s="1" t="s">
        <v>1199</v>
      </c>
      <c r="B1572" s="3">
        <v>41719</v>
      </c>
      <c r="C1572" s="3">
        <v>41723</v>
      </c>
      <c r="D1572" s="1" t="s">
        <v>21</v>
      </c>
      <c r="E1572" s="1" t="s">
        <v>23</v>
      </c>
      <c r="F1572" s="2" t="s">
        <v>28</v>
      </c>
      <c r="G1572" s="1" t="s">
        <v>937</v>
      </c>
      <c r="H1572" s="1">
        <v>6.048</v>
      </c>
      <c r="I1572" s="1">
        <v>0.2</v>
      </c>
      <c r="J1572" s="1">
        <v>1.5875999999999999</v>
      </c>
      <c r="K1572">
        <f t="shared" si="24"/>
        <v>4</v>
      </c>
    </row>
    <row r="1573" spans="1:11" x14ac:dyDescent="0.25">
      <c r="A1573" s="1" t="s">
        <v>1300</v>
      </c>
      <c r="B1573" s="3">
        <v>43020</v>
      </c>
      <c r="C1573" s="3">
        <v>43022</v>
      </c>
      <c r="D1573" s="1" t="s">
        <v>17</v>
      </c>
      <c r="E1573" s="1" t="s">
        <v>35</v>
      </c>
      <c r="F1573" s="2" t="s">
        <v>28</v>
      </c>
      <c r="G1573" s="1" t="s">
        <v>937</v>
      </c>
      <c r="H1573" s="1">
        <v>5.88</v>
      </c>
      <c r="I1573" s="1">
        <v>0</v>
      </c>
      <c r="J1573" s="1">
        <v>1.5875999999999999</v>
      </c>
      <c r="K1573">
        <f t="shared" si="24"/>
        <v>2</v>
      </c>
    </row>
    <row r="1574" spans="1:11" x14ac:dyDescent="0.25">
      <c r="A1574" s="1" t="s">
        <v>1301</v>
      </c>
      <c r="B1574" s="3">
        <v>42705</v>
      </c>
      <c r="C1574" s="3">
        <v>42705</v>
      </c>
      <c r="D1574" s="1" t="s">
        <v>12</v>
      </c>
      <c r="E1574" s="1" t="s">
        <v>35</v>
      </c>
      <c r="F1574" s="2" t="s">
        <v>18</v>
      </c>
      <c r="G1574" s="1" t="s">
        <v>297</v>
      </c>
      <c r="H1574" s="1">
        <v>31.96</v>
      </c>
      <c r="I1574" s="1">
        <v>0</v>
      </c>
      <c r="J1574" s="1">
        <v>1.5980000000000001</v>
      </c>
      <c r="K1574">
        <f t="shared" si="24"/>
        <v>0</v>
      </c>
    </row>
    <row r="1575" spans="1:11" x14ac:dyDescent="0.25">
      <c r="A1575" s="1" t="s">
        <v>1302</v>
      </c>
      <c r="B1575" s="3">
        <v>42693</v>
      </c>
      <c r="C1575" s="3">
        <v>42697</v>
      </c>
      <c r="D1575" s="1" t="s">
        <v>21</v>
      </c>
      <c r="E1575" s="1" t="s">
        <v>35</v>
      </c>
      <c r="F1575" s="2" t="s">
        <v>18</v>
      </c>
      <c r="G1575" s="1" t="s">
        <v>297</v>
      </c>
      <c r="H1575" s="1">
        <v>31.96</v>
      </c>
      <c r="I1575" s="1">
        <v>0</v>
      </c>
      <c r="J1575" s="1">
        <v>1.5980000000000001</v>
      </c>
      <c r="K1575">
        <f t="shared" si="24"/>
        <v>4</v>
      </c>
    </row>
    <row r="1576" spans="1:11" x14ac:dyDescent="0.25">
      <c r="A1576" s="1" t="s">
        <v>1303</v>
      </c>
      <c r="B1576" s="3">
        <v>42698</v>
      </c>
      <c r="C1576" s="3">
        <v>42705</v>
      </c>
      <c r="D1576" s="1" t="s">
        <v>21</v>
      </c>
      <c r="E1576" s="1" t="s">
        <v>23</v>
      </c>
      <c r="F1576" s="2" t="s">
        <v>28</v>
      </c>
      <c r="G1576" s="1" t="s">
        <v>673</v>
      </c>
      <c r="H1576" s="1">
        <v>4.4160000000000004</v>
      </c>
      <c r="I1576" s="1">
        <v>0.2</v>
      </c>
      <c r="J1576" s="1">
        <v>1.6008</v>
      </c>
      <c r="K1576">
        <f t="shared" si="24"/>
        <v>7</v>
      </c>
    </row>
    <row r="1577" spans="1:11" x14ac:dyDescent="0.25">
      <c r="A1577" s="1" t="s">
        <v>1304</v>
      </c>
      <c r="B1577" s="3">
        <v>41699</v>
      </c>
      <c r="C1577" s="3">
        <v>41703</v>
      </c>
      <c r="D1577" s="1" t="s">
        <v>21</v>
      </c>
      <c r="E1577" s="1" t="s">
        <v>23</v>
      </c>
      <c r="F1577" s="2" t="s">
        <v>14</v>
      </c>
      <c r="G1577" s="1" t="s">
        <v>58</v>
      </c>
      <c r="H1577" s="1">
        <v>5.94</v>
      </c>
      <c r="I1577" s="1">
        <v>0</v>
      </c>
      <c r="J1577" s="1">
        <v>1.6037999999999999</v>
      </c>
      <c r="K1577">
        <f t="shared" si="24"/>
        <v>4</v>
      </c>
    </row>
    <row r="1578" spans="1:11" x14ac:dyDescent="0.25">
      <c r="A1578" s="1" t="s">
        <v>1305</v>
      </c>
      <c r="B1578" s="3">
        <v>42248</v>
      </c>
      <c r="C1578" s="3">
        <v>42251</v>
      </c>
      <c r="D1578" s="1" t="s">
        <v>17</v>
      </c>
      <c r="E1578" s="1" t="s">
        <v>35</v>
      </c>
      <c r="F1578" s="2" t="s">
        <v>28</v>
      </c>
      <c r="G1578" s="1" t="s">
        <v>995</v>
      </c>
      <c r="H1578" s="1">
        <v>4.7519999999999998</v>
      </c>
      <c r="I1578" s="1">
        <v>0.2</v>
      </c>
      <c r="J1578" s="1">
        <v>1.6037999999999999</v>
      </c>
      <c r="K1578">
        <f t="shared" si="24"/>
        <v>3</v>
      </c>
    </row>
    <row r="1579" spans="1:11" x14ac:dyDescent="0.25">
      <c r="A1579" s="1" t="s">
        <v>738</v>
      </c>
      <c r="B1579" s="3">
        <v>42631</v>
      </c>
      <c r="C1579" s="3">
        <v>42633</v>
      </c>
      <c r="D1579" s="1" t="s">
        <v>31</v>
      </c>
      <c r="E1579" s="1" t="s">
        <v>23</v>
      </c>
      <c r="F1579" s="2" t="s">
        <v>18</v>
      </c>
      <c r="G1579" s="1" t="s">
        <v>297</v>
      </c>
      <c r="H1579" s="1">
        <v>5.3520000000000003</v>
      </c>
      <c r="I1579" s="1">
        <v>0.2</v>
      </c>
      <c r="J1579" s="1">
        <v>1.6055999999999999</v>
      </c>
      <c r="K1579">
        <f t="shared" si="24"/>
        <v>2</v>
      </c>
    </row>
    <row r="1580" spans="1:11" x14ac:dyDescent="0.25">
      <c r="A1580" s="1" t="s">
        <v>1306</v>
      </c>
      <c r="B1580" s="3">
        <v>42324</v>
      </c>
      <c r="C1580" s="3">
        <v>42328</v>
      </c>
      <c r="D1580" s="1" t="s">
        <v>21</v>
      </c>
      <c r="E1580" s="1" t="s">
        <v>26</v>
      </c>
      <c r="F1580" s="2" t="s">
        <v>28</v>
      </c>
      <c r="G1580" s="1" t="s">
        <v>68</v>
      </c>
      <c r="H1580" s="1">
        <v>21.488</v>
      </c>
      <c r="I1580" s="1">
        <v>0.2</v>
      </c>
      <c r="J1580" s="1">
        <v>1.6115999999999999</v>
      </c>
      <c r="K1580">
        <f t="shared" si="24"/>
        <v>4</v>
      </c>
    </row>
    <row r="1581" spans="1:11" x14ac:dyDescent="0.25">
      <c r="A1581" s="1" t="s">
        <v>1307</v>
      </c>
      <c r="B1581" s="3">
        <v>42203</v>
      </c>
      <c r="C1581" s="3">
        <v>42206</v>
      </c>
      <c r="D1581" s="1" t="s">
        <v>31</v>
      </c>
      <c r="E1581" s="1" t="s">
        <v>23</v>
      </c>
      <c r="F1581" s="2" t="s">
        <v>28</v>
      </c>
      <c r="G1581" s="1" t="s">
        <v>937</v>
      </c>
      <c r="H1581" s="1">
        <v>5.76</v>
      </c>
      <c r="I1581" s="1">
        <v>0</v>
      </c>
      <c r="J1581" s="1">
        <v>1.6128</v>
      </c>
      <c r="K1581">
        <f t="shared" si="24"/>
        <v>3</v>
      </c>
    </row>
    <row r="1582" spans="1:11" x14ac:dyDescent="0.25">
      <c r="A1582" s="1" t="s">
        <v>1308</v>
      </c>
      <c r="B1582" s="3">
        <v>42695</v>
      </c>
      <c r="C1582" s="3">
        <v>42700</v>
      </c>
      <c r="D1582" s="1" t="s">
        <v>21</v>
      </c>
      <c r="E1582" s="1" t="s">
        <v>26</v>
      </c>
      <c r="F1582" s="2" t="s">
        <v>28</v>
      </c>
      <c r="G1582" s="1" t="s">
        <v>68</v>
      </c>
      <c r="H1582" s="1">
        <v>21.568000000000001</v>
      </c>
      <c r="I1582" s="1">
        <v>0.2</v>
      </c>
      <c r="J1582" s="1">
        <v>1.6175999999999999</v>
      </c>
      <c r="K1582">
        <f t="shared" si="24"/>
        <v>5</v>
      </c>
    </row>
    <row r="1583" spans="1:11" x14ac:dyDescent="0.25">
      <c r="A1583" s="1" t="s">
        <v>943</v>
      </c>
      <c r="B1583" s="3">
        <v>42405</v>
      </c>
      <c r="C1583" s="3">
        <v>42405</v>
      </c>
      <c r="D1583" s="1" t="s">
        <v>12</v>
      </c>
      <c r="E1583" s="1" t="s">
        <v>13</v>
      </c>
      <c r="F1583" s="2" t="s">
        <v>28</v>
      </c>
      <c r="G1583" s="1" t="s">
        <v>68</v>
      </c>
      <c r="H1583" s="1">
        <v>80.98</v>
      </c>
      <c r="I1583" s="1">
        <v>0</v>
      </c>
      <c r="J1583" s="1">
        <v>1.6195999999999999</v>
      </c>
      <c r="K1583">
        <f t="shared" si="24"/>
        <v>0</v>
      </c>
    </row>
    <row r="1584" spans="1:11" x14ac:dyDescent="0.25">
      <c r="A1584" s="1" t="s">
        <v>471</v>
      </c>
      <c r="B1584" s="3">
        <v>41780</v>
      </c>
      <c r="C1584" s="3">
        <v>41782</v>
      </c>
      <c r="D1584" s="1" t="s">
        <v>17</v>
      </c>
      <c r="E1584" s="1" t="s">
        <v>26</v>
      </c>
      <c r="F1584" s="2" t="s">
        <v>28</v>
      </c>
      <c r="G1584" s="1" t="s">
        <v>1162</v>
      </c>
      <c r="H1584" s="1">
        <v>4.8319999999999999</v>
      </c>
      <c r="I1584" s="1">
        <v>0.2</v>
      </c>
      <c r="J1584" s="1">
        <v>1.6308</v>
      </c>
      <c r="K1584">
        <f t="shared" si="24"/>
        <v>2</v>
      </c>
    </row>
    <row r="1585" spans="1:11" x14ac:dyDescent="0.25">
      <c r="A1585" s="1" t="s">
        <v>96</v>
      </c>
      <c r="B1585" s="3">
        <v>42453</v>
      </c>
      <c r="C1585" s="3">
        <v>42455</v>
      </c>
      <c r="D1585" s="1" t="s">
        <v>17</v>
      </c>
      <c r="E1585" s="1" t="s">
        <v>23</v>
      </c>
      <c r="F1585" s="2" t="s">
        <v>28</v>
      </c>
      <c r="G1585" s="1" t="s">
        <v>937</v>
      </c>
      <c r="H1585" s="1">
        <v>18.655999999999999</v>
      </c>
      <c r="I1585" s="1">
        <v>0.2</v>
      </c>
      <c r="J1585" s="1">
        <v>1.6324000000000001</v>
      </c>
      <c r="K1585">
        <f t="shared" si="24"/>
        <v>2</v>
      </c>
    </row>
    <row r="1586" spans="1:11" x14ac:dyDescent="0.25">
      <c r="A1586" s="1" t="s">
        <v>1309</v>
      </c>
      <c r="B1586" s="3">
        <v>41944</v>
      </c>
      <c r="C1586" s="3">
        <v>41951</v>
      </c>
      <c r="D1586" s="1" t="s">
        <v>21</v>
      </c>
      <c r="E1586" s="1" t="s">
        <v>13</v>
      </c>
      <c r="F1586" s="2" t="s">
        <v>28</v>
      </c>
      <c r="G1586" s="1" t="s">
        <v>937</v>
      </c>
      <c r="H1586" s="1">
        <v>5.64</v>
      </c>
      <c r="I1586" s="1">
        <v>0</v>
      </c>
      <c r="J1586" s="1">
        <v>1.6355999999999999</v>
      </c>
      <c r="K1586">
        <f t="shared" si="24"/>
        <v>7</v>
      </c>
    </row>
    <row r="1587" spans="1:11" x14ac:dyDescent="0.25">
      <c r="A1587" s="1" t="s">
        <v>1041</v>
      </c>
      <c r="B1587" s="3">
        <v>41856</v>
      </c>
      <c r="C1587" s="3">
        <v>41862</v>
      </c>
      <c r="D1587" s="1" t="s">
        <v>21</v>
      </c>
      <c r="E1587" s="1" t="s">
        <v>35</v>
      </c>
      <c r="F1587" s="2" t="s">
        <v>14</v>
      </c>
      <c r="G1587" s="1" t="s">
        <v>279</v>
      </c>
      <c r="H1587" s="1">
        <v>16.36</v>
      </c>
      <c r="I1587" s="1">
        <v>0</v>
      </c>
      <c r="J1587" s="1">
        <v>1.6359999999999999</v>
      </c>
      <c r="K1587">
        <f t="shared" si="24"/>
        <v>6</v>
      </c>
    </row>
    <row r="1588" spans="1:11" x14ac:dyDescent="0.25">
      <c r="A1588" s="1" t="s">
        <v>1249</v>
      </c>
      <c r="B1588" s="3">
        <v>42316</v>
      </c>
      <c r="C1588" s="3">
        <v>42323</v>
      </c>
      <c r="D1588" s="1" t="s">
        <v>21</v>
      </c>
      <c r="E1588" s="1" t="s">
        <v>13</v>
      </c>
      <c r="F1588" s="2" t="s">
        <v>28</v>
      </c>
      <c r="G1588" s="1" t="s">
        <v>1052</v>
      </c>
      <c r="H1588" s="1">
        <v>5.04</v>
      </c>
      <c r="I1588" s="1">
        <v>0.2</v>
      </c>
      <c r="J1588" s="1">
        <v>1.6379999999999999</v>
      </c>
      <c r="K1588">
        <f t="shared" si="24"/>
        <v>7</v>
      </c>
    </row>
    <row r="1589" spans="1:11" x14ac:dyDescent="0.25">
      <c r="A1589" s="1" t="s">
        <v>1310</v>
      </c>
      <c r="B1589" s="3">
        <v>42735</v>
      </c>
      <c r="C1589" s="3">
        <v>42741</v>
      </c>
      <c r="D1589" s="1" t="s">
        <v>21</v>
      </c>
      <c r="E1589" s="1" t="s">
        <v>35</v>
      </c>
      <c r="F1589" s="2" t="s">
        <v>28</v>
      </c>
      <c r="G1589" s="1" t="s">
        <v>937</v>
      </c>
      <c r="H1589" s="1">
        <v>3.64</v>
      </c>
      <c r="I1589" s="1">
        <v>0</v>
      </c>
      <c r="J1589" s="1">
        <v>1.6379999999999999</v>
      </c>
      <c r="K1589">
        <f t="shared" si="24"/>
        <v>6</v>
      </c>
    </row>
    <row r="1590" spans="1:11" x14ac:dyDescent="0.25">
      <c r="A1590" s="1" t="s">
        <v>1311</v>
      </c>
      <c r="B1590" s="3">
        <v>41820</v>
      </c>
      <c r="C1590" s="3">
        <v>41822</v>
      </c>
      <c r="D1590" s="1" t="s">
        <v>31</v>
      </c>
      <c r="E1590" s="1" t="s">
        <v>26</v>
      </c>
      <c r="F1590" s="2" t="s">
        <v>28</v>
      </c>
      <c r="G1590" s="1" t="s">
        <v>937</v>
      </c>
      <c r="H1590" s="1">
        <v>5.2480000000000002</v>
      </c>
      <c r="I1590" s="1">
        <v>0.2</v>
      </c>
      <c r="J1590" s="1">
        <v>1.64</v>
      </c>
      <c r="K1590">
        <f t="shared" si="24"/>
        <v>2</v>
      </c>
    </row>
    <row r="1591" spans="1:11" x14ac:dyDescent="0.25">
      <c r="A1591" s="1" t="s">
        <v>1312</v>
      </c>
      <c r="B1591" s="3">
        <v>42608</v>
      </c>
      <c r="C1591" s="3">
        <v>42615</v>
      </c>
      <c r="D1591" s="1" t="s">
        <v>21</v>
      </c>
      <c r="E1591" s="1" t="s">
        <v>23</v>
      </c>
      <c r="F1591" s="2" t="s">
        <v>28</v>
      </c>
      <c r="G1591" s="1" t="s">
        <v>937</v>
      </c>
      <c r="H1591" s="1">
        <v>5.4720000000000004</v>
      </c>
      <c r="I1591" s="1">
        <v>0.2</v>
      </c>
      <c r="J1591" s="1">
        <v>1.6415999999999999</v>
      </c>
      <c r="K1591">
        <f t="shared" si="24"/>
        <v>7</v>
      </c>
    </row>
    <row r="1592" spans="1:11" x14ac:dyDescent="0.25">
      <c r="A1592" s="1" t="s">
        <v>1313</v>
      </c>
      <c r="B1592" s="3">
        <v>42444</v>
      </c>
      <c r="C1592" s="3">
        <v>42445</v>
      </c>
      <c r="D1592" s="1" t="s">
        <v>31</v>
      </c>
      <c r="E1592" s="1" t="s">
        <v>35</v>
      </c>
      <c r="F1592" s="2" t="s">
        <v>28</v>
      </c>
      <c r="G1592" s="1" t="s">
        <v>995</v>
      </c>
      <c r="H1592" s="1">
        <v>4.5439999999999996</v>
      </c>
      <c r="I1592" s="1">
        <v>0.2</v>
      </c>
      <c r="J1592" s="1">
        <v>1.6472</v>
      </c>
      <c r="K1592">
        <f t="shared" si="24"/>
        <v>1</v>
      </c>
    </row>
    <row r="1593" spans="1:11" x14ac:dyDescent="0.25">
      <c r="A1593" s="1" t="s">
        <v>1314</v>
      </c>
      <c r="B1593" s="3">
        <v>42699</v>
      </c>
      <c r="C1593" s="3">
        <v>42704</v>
      </c>
      <c r="D1593" s="1" t="s">
        <v>21</v>
      </c>
      <c r="E1593" s="1" t="s">
        <v>13</v>
      </c>
      <c r="F1593" s="2" t="s">
        <v>28</v>
      </c>
      <c r="G1593" s="1" t="s">
        <v>1162</v>
      </c>
      <c r="H1593" s="1">
        <v>5.08</v>
      </c>
      <c r="I1593" s="1">
        <v>0.2</v>
      </c>
      <c r="J1593" s="1">
        <v>1.651</v>
      </c>
      <c r="K1593">
        <f t="shared" si="24"/>
        <v>5</v>
      </c>
    </row>
    <row r="1594" spans="1:11" x14ac:dyDescent="0.25">
      <c r="A1594" s="1" t="s">
        <v>1315</v>
      </c>
      <c r="B1594" s="3">
        <v>42734</v>
      </c>
      <c r="C1594" s="3">
        <v>42737</v>
      </c>
      <c r="D1594" s="1" t="s">
        <v>31</v>
      </c>
      <c r="E1594" s="1" t="s">
        <v>23</v>
      </c>
      <c r="F1594" s="2" t="s">
        <v>28</v>
      </c>
      <c r="G1594" s="1" t="s">
        <v>937</v>
      </c>
      <c r="H1594" s="1">
        <v>16.52</v>
      </c>
      <c r="I1594" s="1">
        <v>0.2</v>
      </c>
      <c r="J1594" s="1">
        <v>1.6519999999999999</v>
      </c>
      <c r="K1594">
        <f t="shared" si="24"/>
        <v>3</v>
      </c>
    </row>
    <row r="1595" spans="1:11" x14ac:dyDescent="0.25">
      <c r="A1595" s="1" t="s">
        <v>1316</v>
      </c>
      <c r="B1595" s="3">
        <v>41876</v>
      </c>
      <c r="C1595" s="3">
        <v>41878</v>
      </c>
      <c r="D1595" s="1" t="s">
        <v>17</v>
      </c>
      <c r="E1595" s="1" t="s">
        <v>23</v>
      </c>
      <c r="F1595" s="2" t="s">
        <v>28</v>
      </c>
      <c r="G1595" s="1" t="s">
        <v>1016</v>
      </c>
      <c r="H1595" s="1">
        <v>4.72</v>
      </c>
      <c r="I1595" s="1">
        <v>0.2</v>
      </c>
      <c r="J1595" s="1">
        <v>1.6519999999999999</v>
      </c>
      <c r="K1595">
        <f t="shared" si="24"/>
        <v>2</v>
      </c>
    </row>
    <row r="1596" spans="1:11" x14ac:dyDescent="0.25">
      <c r="A1596" s="1" t="s">
        <v>1317</v>
      </c>
      <c r="B1596" s="3">
        <v>42985</v>
      </c>
      <c r="C1596" s="3">
        <v>42989</v>
      </c>
      <c r="D1596" s="1" t="s">
        <v>21</v>
      </c>
      <c r="E1596" s="1" t="s">
        <v>23</v>
      </c>
      <c r="F1596" s="2" t="s">
        <v>28</v>
      </c>
      <c r="G1596" s="1" t="s">
        <v>1016</v>
      </c>
      <c r="H1596" s="1">
        <v>4.8959999999999999</v>
      </c>
      <c r="I1596" s="1">
        <v>0.2</v>
      </c>
      <c r="J1596" s="1">
        <v>1.6524000000000001</v>
      </c>
      <c r="K1596">
        <f t="shared" si="24"/>
        <v>4</v>
      </c>
    </row>
    <row r="1597" spans="1:11" x14ac:dyDescent="0.25">
      <c r="A1597" s="1" t="s">
        <v>1053</v>
      </c>
      <c r="B1597" s="3">
        <v>42625</v>
      </c>
      <c r="C1597" s="3">
        <v>42630</v>
      </c>
      <c r="D1597" s="1" t="s">
        <v>21</v>
      </c>
      <c r="E1597" s="1" t="s">
        <v>13</v>
      </c>
      <c r="F1597" s="2" t="s">
        <v>14</v>
      </c>
      <c r="G1597" s="1" t="s">
        <v>279</v>
      </c>
      <c r="H1597" s="1">
        <v>20.7</v>
      </c>
      <c r="I1597" s="1">
        <v>0</v>
      </c>
      <c r="J1597" s="1">
        <v>1.6559999999999999</v>
      </c>
      <c r="K1597">
        <f t="shared" si="24"/>
        <v>5</v>
      </c>
    </row>
    <row r="1598" spans="1:11" x14ac:dyDescent="0.25">
      <c r="A1598" s="1" t="s">
        <v>1318</v>
      </c>
      <c r="B1598" s="3">
        <v>42243</v>
      </c>
      <c r="C1598" s="3">
        <v>42247</v>
      </c>
      <c r="D1598" s="1" t="s">
        <v>21</v>
      </c>
      <c r="E1598" s="1" t="s">
        <v>35</v>
      </c>
      <c r="F1598" s="2" t="s">
        <v>28</v>
      </c>
      <c r="G1598" s="1" t="s">
        <v>995</v>
      </c>
      <c r="H1598" s="1">
        <v>5.1040000000000001</v>
      </c>
      <c r="I1598" s="1">
        <v>0.2</v>
      </c>
      <c r="J1598" s="1">
        <v>1.6588000000000001</v>
      </c>
      <c r="K1598">
        <f t="shared" si="24"/>
        <v>4</v>
      </c>
    </row>
    <row r="1599" spans="1:11" x14ac:dyDescent="0.25">
      <c r="A1599" s="1" t="s">
        <v>1319</v>
      </c>
      <c r="B1599" s="3">
        <v>41966</v>
      </c>
      <c r="C1599" s="3">
        <v>41970</v>
      </c>
      <c r="D1599" s="1" t="s">
        <v>21</v>
      </c>
      <c r="E1599" s="1" t="s">
        <v>26</v>
      </c>
      <c r="F1599" s="2" t="s">
        <v>14</v>
      </c>
      <c r="G1599" s="1" t="s">
        <v>279</v>
      </c>
      <c r="H1599" s="1">
        <v>5.5439999999999996</v>
      </c>
      <c r="I1599" s="1">
        <v>0.2</v>
      </c>
      <c r="J1599" s="1">
        <v>1.6632</v>
      </c>
      <c r="K1599">
        <f t="shared" si="24"/>
        <v>4</v>
      </c>
    </row>
    <row r="1600" spans="1:11" x14ac:dyDescent="0.25">
      <c r="A1600" s="1" t="s">
        <v>1320</v>
      </c>
      <c r="B1600" s="3">
        <v>42715</v>
      </c>
      <c r="C1600" s="3">
        <v>42721</v>
      </c>
      <c r="D1600" s="1" t="s">
        <v>21</v>
      </c>
      <c r="E1600" s="1" t="s">
        <v>13</v>
      </c>
      <c r="F1600" s="2" t="s">
        <v>28</v>
      </c>
      <c r="G1600" s="1" t="s">
        <v>937</v>
      </c>
      <c r="H1600" s="1">
        <v>6.6719999999999997</v>
      </c>
      <c r="I1600" s="1">
        <v>0.2</v>
      </c>
      <c r="J1600" s="1">
        <v>1.6679999999999999</v>
      </c>
      <c r="K1600">
        <f t="shared" si="24"/>
        <v>6</v>
      </c>
    </row>
    <row r="1601" spans="1:11" x14ac:dyDescent="0.25">
      <c r="A1601" s="1" t="s">
        <v>1321</v>
      </c>
      <c r="B1601" s="3">
        <v>41842</v>
      </c>
      <c r="C1601" s="3">
        <v>41847</v>
      </c>
      <c r="D1601" s="1" t="s">
        <v>21</v>
      </c>
      <c r="E1601" s="1" t="s">
        <v>23</v>
      </c>
      <c r="F1601" s="2" t="s">
        <v>28</v>
      </c>
      <c r="G1601" s="1" t="s">
        <v>937</v>
      </c>
      <c r="H1601" s="1">
        <v>5.96</v>
      </c>
      <c r="I1601" s="1">
        <v>0</v>
      </c>
      <c r="J1601" s="1">
        <v>1.6688000000000001</v>
      </c>
      <c r="K1601">
        <f t="shared" si="24"/>
        <v>5</v>
      </c>
    </row>
    <row r="1602" spans="1:11" x14ac:dyDescent="0.25">
      <c r="A1602" s="1" t="s">
        <v>1322</v>
      </c>
      <c r="B1602" s="3">
        <v>42981</v>
      </c>
      <c r="C1602" s="3">
        <v>42986</v>
      </c>
      <c r="D1602" s="1" t="s">
        <v>21</v>
      </c>
      <c r="E1602" s="1" t="s">
        <v>35</v>
      </c>
      <c r="F1602" s="2" t="s">
        <v>28</v>
      </c>
      <c r="G1602" s="1" t="s">
        <v>937</v>
      </c>
      <c r="H1602" s="1">
        <v>5.96</v>
      </c>
      <c r="I1602" s="1">
        <v>0</v>
      </c>
      <c r="J1602" s="1">
        <v>1.6688000000000001</v>
      </c>
      <c r="K1602">
        <f t="shared" si="24"/>
        <v>5</v>
      </c>
    </row>
    <row r="1603" spans="1:11" x14ac:dyDescent="0.25">
      <c r="A1603" s="1" t="s">
        <v>1323</v>
      </c>
      <c r="B1603" s="3">
        <v>43087</v>
      </c>
      <c r="C1603" s="3">
        <v>43093</v>
      </c>
      <c r="D1603" s="1" t="s">
        <v>21</v>
      </c>
      <c r="E1603" s="1" t="s">
        <v>35</v>
      </c>
      <c r="F1603" s="2" t="s">
        <v>28</v>
      </c>
      <c r="G1603" s="1" t="s">
        <v>937</v>
      </c>
      <c r="H1603" s="1">
        <v>5.76</v>
      </c>
      <c r="I1603" s="1">
        <v>0</v>
      </c>
      <c r="J1603" s="1">
        <v>1.6704000000000001</v>
      </c>
      <c r="K1603">
        <f t="shared" ref="K1603:K1666" si="25">DATEDIF(B1603,C1603,"d")</f>
        <v>6</v>
      </c>
    </row>
    <row r="1604" spans="1:11" x14ac:dyDescent="0.25">
      <c r="A1604" s="1" t="s">
        <v>1324</v>
      </c>
      <c r="B1604" s="3">
        <v>42604</v>
      </c>
      <c r="C1604" s="3">
        <v>42611</v>
      </c>
      <c r="D1604" s="1" t="s">
        <v>21</v>
      </c>
      <c r="E1604" s="1" t="s">
        <v>35</v>
      </c>
      <c r="F1604" s="2" t="s">
        <v>28</v>
      </c>
      <c r="G1604" s="1" t="s">
        <v>937</v>
      </c>
      <c r="H1604" s="1">
        <v>5.76</v>
      </c>
      <c r="I1604" s="1">
        <v>0</v>
      </c>
      <c r="J1604" s="1">
        <v>1.6704000000000001</v>
      </c>
      <c r="K1604">
        <f t="shared" si="25"/>
        <v>7</v>
      </c>
    </row>
    <row r="1605" spans="1:11" x14ac:dyDescent="0.25">
      <c r="A1605" s="1" t="s">
        <v>1325</v>
      </c>
      <c r="B1605" s="3">
        <v>42638</v>
      </c>
      <c r="C1605" s="3">
        <v>42644</v>
      </c>
      <c r="D1605" s="1" t="s">
        <v>21</v>
      </c>
      <c r="E1605" s="1" t="s">
        <v>35</v>
      </c>
      <c r="F1605" s="2" t="s">
        <v>28</v>
      </c>
      <c r="G1605" s="1" t="s">
        <v>937</v>
      </c>
      <c r="H1605" s="1">
        <v>5.76</v>
      </c>
      <c r="I1605" s="1">
        <v>0</v>
      </c>
      <c r="J1605" s="1">
        <v>1.6704000000000001</v>
      </c>
      <c r="K1605">
        <f t="shared" si="25"/>
        <v>6</v>
      </c>
    </row>
    <row r="1606" spans="1:11" x14ac:dyDescent="0.25">
      <c r="A1606" s="1" t="s">
        <v>1326</v>
      </c>
      <c r="B1606" s="3">
        <v>41904</v>
      </c>
      <c r="C1606" s="3">
        <v>41906</v>
      </c>
      <c r="D1606" s="1" t="s">
        <v>17</v>
      </c>
      <c r="E1606" s="1" t="s">
        <v>13</v>
      </c>
      <c r="F1606" s="2" t="s">
        <v>28</v>
      </c>
      <c r="G1606" s="1" t="s">
        <v>1052</v>
      </c>
      <c r="H1606" s="1">
        <v>4.6079999999999997</v>
      </c>
      <c r="I1606" s="1">
        <v>0.2</v>
      </c>
      <c r="J1606" s="1">
        <v>1.6704000000000001</v>
      </c>
      <c r="K1606">
        <f t="shared" si="25"/>
        <v>2</v>
      </c>
    </row>
    <row r="1607" spans="1:11" x14ac:dyDescent="0.25">
      <c r="A1607" s="1" t="s">
        <v>1327</v>
      </c>
      <c r="B1607" s="3">
        <v>42855</v>
      </c>
      <c r="C1607" s="3">
        <v>42860</v>
      </c>
      <c r="D1607" s="1" t="s">
        <v>21</v>
      </c>
      <c r="E1607" s="1" t="s">
        <v>13</v>
      </c>
      <c r="F1607" s="2" t="s">
        <v>28</v>
      </c>
      <c r="G1607" s="1" t="s">
        <v>1052</v>
      </c>
      <c r="H1607" s="1">
        <v>4.6079999999999997</v>
      </c>
      <c r="I1607" s="1">
        <v>0.2</v>
      </c>
      <c r="J1607" s="1">
        <v>1.6704000000000001</v>
      </c>
      <c r="K1607">
        <f t="shared" si="25"/>
        <v>5</v>
      </c>
    </row>
    <row r="1608" spans="1:11" x14ac:dyDescent="0.25">
      <c r="A1608" s="1" t="s">
        <v>1328</v>
      </c>
      <c r="B1608" s="3">
        <v>42225</v>
      </c>
      <c r="C1608" s="3">
        <v>42230</v>
      </c>
      <c r="D1608" s="1" t="s">
        <v>21</v>
      </c>
      <c r="E1608" s="1" t="s">
        <v>13</v>
      </c>
      <c r="F1608" s="2" t="s">
        <v>28</v>
      </c>
      <c r="G1608" s="1" t="s">
        <v>1052</v>
      </c>
      <c r="H1608" s="1">
        <v>4.6079999999999997</v>
      </c>
      <c r="I1608" s="1">
        <v>0.2</v>
      </c>
      <c r="J1608" s="1">
        <v>1.6704000000000001</v>
      </c>
      <c r="K1608">
        <f t="shared" si="25"/>
        <v>5</v>
      </c>
    </row>
    <row r="1609" spans="1:11" x14ac:dyDescent="0.25">
      <c r="A1609" s="1" t="s">
        <v>1329</v>
      </c>
      <c r="B1609" s="3">
        <v>42072</v>
      </c>
      <c r="C1609" s="3">
        <v>42074</v>
      </c>
      <c r="D1609" s="1" t="s">
        <v>17</v>
      </c>
      <c r="E1609" s="1" t="s">
        <v>13</v>
      </c>
      <c r="F1609" s="2" t="s">
        <v>28</v>
      </c>
      <c r="G1609" s="1" t="s">
        <v>1052</v>
      </c>
      <c r="H1609" s="1">
        <v>4.6079999999999997</v>
      </c>
      <c r="I1609" s="1">
        <v>0.2</v>
      </c>
      <c r="J1609" s="1">
        <v>1.6704000000000001</v>
      </c>
      <c r="K1609">
        <f t="shared" si="25"/>
        <v>2</v>
      </c>
    </row>
    <row r="1610" spans="1:11" x14ac:dyDescent="0.25">
      <c r="A1610" s="1" t="s">
        <v>1330</v>
      </c>
      <c r="B1610" s="3">
        <v>42180</v>
      </c>
      <c r="C1610" s="3">
        <v>42183</v>
      </c>
      <c r="D1610" s="1" t="s">
        <v>31</v>
      </c>
      <c r="E1610" s="1" t="s">
        <v>26</v>
      </c>
      <c r="F1610" s="2" t="s">
        <v>28</v>
      </c>
      <c r="G1610" s="1" t="s">
        <v>1052</v>
      </c>
      <c r="H1610" s="1">
        <v>4.6079999999999997</v>
      </c>
      <c r="I1610" s="1">
        <v>0.2</v>
      </c>
      <c r="J1610" s="1">
        <v>1.6704000000000001</v>
      </c>
      <c r="K1610">
        <f t="shared" si="25"/>
        <v>3</v>
      </c>
    </row>
    <row r="1611" spans="1:11" x14ac:dyDescent="0.25">
      <c r="A1611" s="1" t="s">
        <v>1331</v>
      </c>
      <c r="B1611" s="3">
        <v>42811</v>
      </c>
      <c r="C1611" s="3">
        <v>42817</v>
      </c>
      <c r="D1611" s="1" t="s">
        <v>21</v>
      </c>
      <c r="E1611" s="1" t="s">
        <v>13</v>
      </c>
      <c r="F1611" s="2" t="s">
        <v>28</v>
      </c>
      <c r="G1611" s="1" t="s">
        <v>1052</v>
      </c>
      <c r="H1611" s="1">
        <v>4.6079999999999997</v>
      </c>
      <c r="I1611" s="1">
        <v>0.2</v>
      </c>
      <c r="J1611" s="1">
        <v>1.6704000000000001</v>
      </c>
      <c r="K1611">
        <f t="shared" si="25"/>
        <v>6</v>
      </c>
    </row>
    <row r="1612" spans="1:11" x14ac:dyDescent="0.25">
      <c r="A1612" s="1" t="s">
        <v>1332</v>
      </c>
      <c r="B1612" s="3">
        <v>43069</v>
      </c>
      <c r="C1612" s="3">
        <v>43073</v>
      </c>
      <c r="D1612" s="1" t="s">
        <v>21</v>
      </c>
      <c r="E1612" s="1" t="s">
        <v>23</v>
      </c>
      <c r="F1612" s="2" t="s">
        <v>28</v>
      </c>
      <c r="G1612" s="1" t="s">
        <v>68</v>
      </c>
      <c r="H1612" s="1">
        <v>83.56</v>
      </c>
      <c r="I1612" s="1">
        <v>0</v>
      </c>
      <c r="J1612" s="1">
        <v>1.6712</v>
      </c>
      <c r="K1612">
        <f t="shared" si="25"/>
        <v>4</v>
      </c>
    </row>
    <row r="1613" spans="1:11" x14ac:dyDescent="0.25">
      <c r="A1613" s="1" t="s">
        <v>1333</v>
      </c>
      <c r="B1613" s="3">
        <v>42292</v>
      </c>
      <c r="C1613" s="3">
        <v>42299</v>
      </c>
      <c r="D1613" s="1" t="s">
        <v>21</v>
      </c>
      <c r="E1613" s="1" t="s">
        <v>26</v>
      </c>
      <c r="F1613" s="2" t="s">
        <v>28</v>
      </c>
      <c r="G1613" s="1" t="s">
        <v>1016</v>
      </c>
      <c r="H1613" s="1">
        <v>4.4640000000000004</v>
      </c>
      <c r="I1613" s="1">
        <v>0.2</v>
      </c>
      <c r="J1613" s="1">
        <v>1.6739999999999999</v>
      </c>
      <c r="K1613">
        <f t="shared" si="25"/>
        <v>7</v>
      </c>
    </row>
    <row r="1614" spans="1:11" x14ac:dyDescent="0.25">
      <c r="A1614" s="1" t="s">
        <v>1334</v>
      </c>
      <c r="B1614" s="3">
        <v>42912</v>
      </c>
      <c r="C1614" s="3">
        <v>42918</v>
      </c>
      <c r="D1614" s="1" t="s">
        <v>21</v>
      </c>
      <c r="E1614" s="1" t="s">
        <v>35</v>
      </c>
      <c r="F1614" s="2" t="s">
        <v>28</v>
      </c>
      <c r="G1614" s="1" t="s">
        <v>68</v>
      </c>
      <c r="H1614" s="1">
        <v>83.76</v>
      </c>
      <c r="I1614" s="1">
        <v>0</v>
      </c>
      <c r="J1614" s="1">
        <v>1.6752</v>
      </c>
      <c r="K1614">
        <f t="shared" si="25"/>
        <v>6</v>
      </c>
    </row>
    <row r="1615" spans="1:11" x14ac:dyDescent="0.25">
      <c r="A1615" s="1" t="s">
        <v>680</v>
      </c>
      <c r="B1615" s="3">
        <v>42609</v>
      </c>
      <c r="C1615" s="3">
        <v>42614</v>
      </c>
      <c r="D1615" s="1" t="s">
        <v>21</v>
      </c>
      <c r="E1615" s="1" t="s">
        <v>26</v>
      </c>
      <c r="F1615" s="2" t="s">
        <v>28</v>
      </c>
      <c r="G1615" s="1" t="s">
        <v>1162</v>
      </c>
      <c r="H1615" s="1">
        <v>4.6239999999999997</v>
      </c>
      <c r="I1615" s="1">
        <v>0.2</v>
      </c>
      <c r="J1615" s="1">
        <v>1.6761999999999999</v>
      </c>
      <c r="K1615">
        <f t="shared" si="25"/>
        <v>5</v>
      </c>
    </row>
    <row r="1616" spans="1:11" x14ac:dyDescent="0.25">
      <c r="A1616" s="1" t="s">
        <v>1335</v>
      </c>
      <c r="B1616" s="3">
        <v>41899</v>
      </c>
      <c r="C1616" s="3">
        <v>41906</v>
      </c>
      <c r="D1616" s="1" t="s">
        <v>21</v>
      </c>
      <c r="E1616" s="1" t="s">
        <v>13</v>
      </c>
      <c r="F1616" s="2" t="s">
        <v>28</v>
      </c>
      <c r="G1616" s="1" t="s">
        <v>1162</v>
      </c>
      <c r="H1616" s="1">
        <v>4.6239999999999997</v>
      </c>
      <c r="I1616" s="1">
        <v>0.2</v>
      </c>
      <c r="J1616" s="1">
        <v>1.6761999999999999</v>
      </c>
      <c r="K1616">
        <f t="shared" si="25"/>
        <v>7</v>
      </c>
    </row>
    <row r="1617" spans="1:11" x14ac:dyDescent="0.25">
      <c r="A1617" s="1" t="s">
        <v>474</v>
      </c>
      <c r="B1617" s="3">
        <v>42684</v>
      </c>
      <c r="C1617" s="3">
        <v>42688</v>
      </c>
      <c r="D1617" s="1" t="s">
        <v>21</v>
      </c>
      <c r="E1617" s="1" t="s">
        <v>23</v>
      </c>
      <c r="F1617" s="2" t="s">
        <v>28</v>
      </c>
      <c r="G1617" s="1" t="s">
        <v>1162</v>
      </c>
      <c r="H1617" s="1">
        <v>4.6239999999999997</v>
      </c>
      <c r="I1617" s="1">
        <v>0.2</v>
      </c>
      <c r="J1617" s="1">
        <v>1.6761999999999999</v>
      </c>
      <c r="K1617">
        <f t="shared" si="25"/>
        <v>4</v>
      </c>
    </row>
    <row r="1618" spans="1:11" x14ac:dyDescent="0.25">
      <c r="A1618" s="1" t="s">
        <v>1336</v>
      </c>
      <c r="B1618" s="3">
        <v>42149</v>
      </c>
      <c r="C1618" s="3">
        <v>42152</v>
      </c>
      <c r="D1618" s="1" t="s">
        <v>31</v>
      </c>
      <c r="E1618" s="1" t="s">
        <v>26</v>
      </c>
      <c r="F1618" s="2" t="s">
        <v>28</v>
      </c>
      <c r="G1618" s="1" t="s">
        <v>29</v>
      </c>
      <c r="H1618" s="1">
        <v>22.367999999999999</v>
      </c>
      <c r="I1618" s="1">
        <v>0.2</v>
      </c>
      <c r="J1618" s="1">
        <v>1.6776</v>
      </c>
      <c r="K1618">
        <f t="shared" si="25"/>
        <v>3</v>
      </c>
    </row>
    <row r="1619" spans="1:11" x14ac:dyDescent="0.25">
      <c r="A1619" s="1" t="s">
        <v>1337</v>
      </c>
      <c r="B1619" s="3">
        <v>42078</v>
      </c>
      <c r="C1619" s="3">
        <v>42084</v>
      </c>
      <c r="D1619" s="1" t="s">
        <v>21</v>
      </c>
      <c r="E1619" s="1" t="s">
        <v>35</v>
      </c>
      <c r="F1619" s="2" t="s">
        <v>14</v>
      </c>
      <c r="G1619" s="1" t="s">
        <v>58</v>
      </c>
      <c r="H1619" s="1">
        <v>16.776</v>
      </c>
      <c r="I1619" s="1">
        <v>0.2</v>
      </c>
      <c r="J1619" s="1">
        <v>1.6776</v>
      </c>
      <c r="K1619">
        <f t="shared" si="25"/>
        <v>6</v>
      </c>
    </row>
    <row r="1620" spans="1:11" x14ac:dyDescent="0.25">
      <c r="A1620" s="1" t="s">
        <v>893</v>
      </c>
      <c r="B1620" s="3">
        <v>42360</v>
      </c>
      <c r="C1620" s="3">
        <v>42361</v>
      </c>
      <c r="D1620" s="1" t="s">
        <v>31</v>
      </c>
      <c r="E1620" s="1" t="s">
        <v>23</v>
      </c>
      <c r="F1620" s="2" t="s">
        <v>28</v>
      </c>
      <c r="G1620" s="1" t="s">
        <v>68</v>
      </c>
      <c r="H1620" s="1">
        <v>33.567999999999998</v>
      </c>
      <c r="I1620" s="1">
        <v>0.2</v>
      </c>
      <c r="J1620" s="1">
        <v>1.6783999999999999</v>
      </c>
      <c r="K1620">
        <f t="shared" si="25"/>
        <v>1</v>
      </c>
    </row>
    <row r="1621" spans="1:11" x14ac:dyDescent="0.25">
      <c r="A1621" s="1" t="s">
        <v>1338</v>
      </c>
      <c r="B1621" s="3">
        <v>42271</v>
      </c>
      <c r="C1621" s="3">
        <v>42271</v>
      </c>
      <c r="D1621" s="1" t="s">
        <v>12</v>
      </c>
      <c r="E1621" s="1" t="s">
        <v>23</v>
      </c>
      <c r="F1621" s="2" t="s">
        <v>28</v>
      </c>
      <c r="G1621" s="1" t="s">
        <v>68</v>
      </c>
      <c r="H1621" s="1">
        <v>33.567999999999998</v>
      </c>
      <c r="I1621" s="1">
        <v>0.2</v>
      </c>
      <c r="J1621" s="1">
        <v>1.6783999999999999</v>
      </c>
      <c r="K1621">
        <f t="shared" si="25"/>
        <v>0</v>
      </c>
    </row>
    <row r="1622" spans="1:11" x14ac:dyDescent="0.25">
      <c r="A1622" s="1" t="s">
        <v>1339</v>
      </c>
      <c r="B1622" s="3">
        <v>42838</v>
      </c>
      <c r="C1622" s="3">
        <v>42842</v>
      </c>
      <c r="D1622" s="1" t="s">
        <v>21</v>
      </c>
      <c r="E1622" s="1" t="s">
        <v>23</v>
      </c>
      <c r="F1622" s="2" t="s">
        <v>28</v>
      </c>
      <c r="G1622" s="1" t="s">
        <v>673</v>
      </c>
      <c r="H1622" s="1">
        <v>7.92</v>
      </c>
      <c r="I1622" s="1">
        <v>0.2</v>
      </c>
      <c r="J1622" s="1">
        <v>1.6830000000000001</v>
      </c>
      <c r="K1622">
        <f t="shared" si="25"/>
        <v>4</v>
      </c>
    </row>
    <row r="1623" spans="1:11" x14ac:dyDescent="0.25">
      <c r="A1623" s="1" t="s">
        <v>1340</v>
      </c>
      <c r="B1623" s="3">
        <v>42730</v>
      </c>
      <c r="C1623" s="3">
        <v>42734</v>
      </c>
      <c r="D1623" s="1" t="s">
        <v>21</v>
      </c>
      <c r="E1623" s="1" t="s">
        <v>23</v>
      </c>
      <c r="F1623" s="2" t="s">
        <v>28</v>
      </c>
      <c r="G1623" s="1" t="s">
        <v>995</v>
      </c>
      <c r="H1623" s="1">
        <v>4.992</v>
      </c>
      <c r="I1623" s="1">
        <v>0.2</v>
      </c>
      <c r="J1623" s="1">
        <v>1.6848000000000001</v>
      </c>
      <c r="K1623">
        <f t="shared" si="25"/>
        <v>4</v>
      </c>
    </row>
    <row r="1624" spans="1:11" x14ac:dyDescent="0.25">
      <c r="A1624" s="1" t="s">
        <v>1341</v>
      </c>
      <c r="B1624" s="3">
        <v>42937</v>
      </c>
      <c r="C1624" s="3">
        <v>42941</v>
      </c>
      <c r="D1624" s="1" t="s">
        <v>17</v>
      </c>
      <c r="E1624" s="1" t="s">
        <v>35</v>
      </c>
      <c r="F1624" s="2" t="s">
        <v>28</v>
      </c>
      <c r="G1624" s="1" t="s">
        <v>937</v>
      </c>
      <c r="H1624" s="1">
        <v>3.52</v>
      </c>
      <c r="I1624" s="1">
        <v>0</v>
      </c>
      <c r="J1624" s="1">
        <v>1.6896</v>
      </c>
      <c r="K1624">
        <f t="shared" si="25"/>
        <v>4</v>
      </c>
    </row>
    <row r="1625" spans="1:11" x14ac:dyDescent="0.25">
      <c r="A1625" s="1" t="s">
        <v>1342</v>
      </c>
      <c r="B1625" s="3">
        <v>41810</v>
      </c>
      <c r="C1625" s="3">
        <v>41817</v>
      </c>
      <c r="D1625" s="1" t="s">
        <v>21</v>
      </c>
      <c r="E1625" s="1" t="s">
        <v>26</v>
      </c>
      <c r="F1625" s="2" t="s">
        <v>28</v>
      </c>
      <c r="G1625" s="1" t="s">
        <v>937</v>
      </c>
      <c r="H1625" s="1">
        <v>3.52</v>
      </c>
      <c r="I1625" s="1">
        <v>0</v>
      </c>
      <c r="J1625" s="1">
        <v>1.6896</v>
      </c>
      <c r="K1625">
        <f t="shared" si="25"/>
        <v>7</v>
      </c>
    </row>
    <row r="1626" spans="1:11" x14ac:dyDescent="0.25">
      <c r="A1626" s="1" t="s">
        <v>1343</v>
      </c>
      <c r="B1626" s="3">
        <v>41890</v>
      </c>
      <c r="C1626" s="3">
        <v>41895</v>
      </c>
      <c r="D1626" s="1" t="s">
        <v>21</v>
      </c>
      <c r="E1626" s="1" t="s">
        <v>23</v>
      </c>
      <c r="F1626" s="2" t="s">
        <v>28</v>
      </c>
      <c r="G1626" s="1" t="s">
        <v>937</v>
      </c>
      <c r="H1626" s="1">
        <v>3.52</v>
      </c>
      <c r="I1626" s="1">
        <v>0</v>
      </c>
      <c r="J1626" s="1">
        <v>1.6896</v>
      </c>
      <c r="K1626">
        <f t="shared" si="25"/>
        <v>5</v>
      </c>
    </row>
    <row r="1627" spans="1:11" x14ac:dyDescent="0.25">
      <c r="A1627" s="1" t="s">
        <v>152</v>
      </c>
      <c r="B1627" s="3">
        <v>42715</v>
      </c>
      <c r="C1627" s="3">
        <v>42715</v>
      </c>
      <c r="D1627" s="1" t="s">
        <v>12</v>
      </c>
      <c r="E1627" s="1" t="s">
        <v>23</v>
      </c>
      <c r="F1627" s="2" t="s">
        <v>28</v>
      </c>
      <c r="G1627" s="1" t="s">
        <v>29</v>
      </c>
      <c r="H1627" s="1">
        <v>13.52</v>
      </c>
      <c r="I1627" s="1">
        <v>0.2</v>
      </c>
      <c r="J1627" s="1">
        <v>1.69</v>
      </c>
      <c r="K1627">
        <f t="shared" si="25"/>
        <v>0</v>
      </c>
    </row>
    <row r="1628" spans="1:11" x14ac:dyDescent="0.25">
      <c r="A1628" s="1" t="s">
        <v>1344</v>
      </c>
      <c r="B1628" s="3">
        <v>41709</v>
      </c>
      <c r="C1628" s="3">
        <v>41714</v>
      </c>
      <c r="D1628" s="1" t="s">
        <v>17</v>
      </c>
      <c r="E1628" s="1" t="s">
        <v>23</v>
      </c>
      <c r="F1628" s="2" t="s">
        <v>28</v>
      </c>
      <c r="G1628" s="1" t="s">
        <v>673</v>
      </c>
      <c r="H1628" s="1">
        <v>10.464</v>
      </c>
      <c r="I1628" s="1">
        <v>0.2</v>
      </c>
      <c r="J1628" s="1">
        <v>1.7003999999999999</v>
      </c>
      <c r="K1628">
        <f t="shared" si="25"/>
        <v>5</v>
      </c>
    </row>
    <row r="1629" spans="1:11" x14ac:dyDescent="0.25">
      <c r="A1629" s="1" t="s">
        <v>1345</v>
      </c>
      <c r="B1629" s="3">
        <v>42091</v>
      </c>
      <c r="C1629" s="3">
        <v>42096</v>
      </c>
      <c r="D1629" s="1" t="s">
        <v>21</v>
      </c>
      <c r="E1629" s="1" t="s">
        <v>23</v>
      </c>
      <c r="F1629" s="2" t="s">
        <v>28</v>
      </c>
      <c r="G1629" s="1" t="s">
        <v>1162</v>
      </c>
      <c r="H1629" s="1">
        <v>5.2320000000000002</v>
      </c>
      <c r="I1629" s="1">
        <v>0.2</v>
      </c>
      <c r="J1629" s="1">
        <v>1.7003999999999999</v>
      </c>
      <c r="K1629">
        <f t="shared" si="25"/>
        <v>5</v>
      </c>
    </row>
    <row r="1630" spans="1:11" x14ac:dyDescent="0.25">
      <c r="A1630" s="1" t="s">
        <v>57</v>
      </c>
      <c r="B1630" s="3">
        <v>42987</v>
      </c>
      <c r="C1630" s="3">
        <v>42991</v>
      </c>
      <c r="D1630" s="1" t="s">
        <v>21</v>
      </c>
      <c r="E1630" s="1" t="s">
        <v>23</v>
      </c>
      <c r="F1630" s="2" t="s">
        <v>18</v>
      </c>
      <c r="G1630" s="1" t="s">
        <v>297</v>
      </c>
      <c r="H1630" s="1">
        <v>17.024000000000001</v>
      </c>
      <c r="I1630" s="1">
        <v>0.2</v>
      </c>
      <c r="J1630" s="1">
        <v>1.7023999999999999</v>
      </c>
      <c r="K1630">
        <f t="shared" si="25"/>
        <v>4</v>
      </c>
    </row>
    <row r="1631" spans="1:11" x14ac:dyDescent="0.25">
      <c r="A1631" s="1" t="s">
        <v>1161</v>
      </c>
      <c r="B1631" s="3">
        <v>42972</v>
      </c>
      <c r="C1631" s="3">
        <v>42975</v>
      </c>
      <c r="D1631" s="1" t="s">
        <v>17</v>
      </c>
      <c r="E1631" s="1" t="s">
        <v>13</v>
      </c>
      <c r="F1631" s="2" t="s">
        <v>28</v>
      </c>
      <c r="G1631" s="1" t="s">
        <v>937</v>
      </c>
      <c r="H1631" s="1">
        <v>9.7279999999999998</v>
      </c>
      <c r="I1631" s="1">
        <v>0.2</v>
      </c>
      <c r="J1631" s="1">
        <v>1.7023999999999999</v>
      </c>
      <c r="K1631">
        <f t="shared" si="25"/>
        <v>3</v>
      </c>
    </row>
    <row r="1632" spans="1:11" x14ac:dyDescent="0.25">
      <c r="A1632" s="1" t="s">
        <v>1346</v>
      </c>
      <c r="B1632" s="3">
        <v>43090</v>
      </c>
      <c r="C1632" s="3">
        <v>43094</v>
      </c>
      <c r="D1632" s="1" t="s">
        <v>21</v>
      </c>
      <c r="E1632" s="1" t="s">
        <v>35</v>
      </c>
      <c r="F1632" s="2" t="s">
        <v>28</v>
      </c>
      <c r="G1632" s="1" t="s">
        <v>937</v>
      </c>
      <c r="H1632" s="1">
        <v>5.88</v>
      </c>
      <c r="I1632" s="1">
        <v>0</v>
      </c>
      <c r="J1632" s="1">
        <v>1.7052</v>
      </c>
      <c r="K1632">
        <f t="shared" si="25"/>
        <v>4</v>
      </c>
    </row>
    <row r="1633" spans="1:11" x14ac:dyDescent="0.25">
      <c r="A1633" s="1" t="s">
        <v>1347</v>
      </c>
      <c r="B1633" s="3">
        <v>42986</v>
      </c>
      <c r="C1633" s="3">
        <v>42992</v>
      </c>
      <c r="D1633" s="1" t="s">
        <v>21</v>
      </c>
      <c r="E1633" s="1" t="s">
        <v>23</v>
      </c>
      <c r="F1633" s="2" t="s">
        <v>14</v>
      </c>
      <c r="G1633" s="1" t="s">
        <v>279</v>
      </c>
      <c r="H1633" s="1">
        <v>9.0960000000000001</v>
      </c>
      <c r="I1633" s="1">
        <v>0.2</v>
      </c>
      <c r="J1633" s="1">
        <v>1.7055</v>
      </c>
      <c r="K1633">
        <f t="shared" si="25"/>
        <v>6</v>
      </c>
    </row>
    <row r="1634" spans="1:11" x14ac:dyDescent="0.25">
      <c r="A1634" s="1" t="s">
        <v>1348</v>
      </c>
      <c r="B1634" s="3">
        <v>42901</v>
      </c>
      <c r="C1634" s="3">
        <v>42908</v>
      </c>
      <c r="D1634" s="1" t="s">
        <v>21</v>
      </c>
      <c r="E1634" s="1" t="s">
        <v>26</v>
      </c>
      <c r="F1634" s="2" t="s">
        <v>28</v>
      </c>
      <c r="G1634" s="1" t="s">
        <v>937</v>
      </c>
      <c r="H1634" s="1">
        <v>19.559999999999999</v>
      </c>
      <c r="I1634" s="1">
        <v>0.2</v>
      </c>
      <c r="J1634" s="1">
        <v>1.7115</v>
      </c>
      <c r="K1634">
        <f t="shared" si="25"/>
        <v>7</v>
      </c>
    </row>
    <row r="1635" spans="1:11" x14ac:dyDescent="0.25">
      <c r="A1635" s="1" t="s">
        <v>1349</v>
      </c>
      <c r="B1635" s="3">
        <v>42625</v>
      </c>
      <c r="C1635" s="3">
        <v>42627</v>
      </c>
      <c r="D1635" s="1" t="s">
        <v>17</v>
      </c>
      <c r="E1635" s="1" t="s">
        <v>35</v>
      </c>
      <c r="F1635" s="2" t="s">
        <v>18</v>
      </c>
      <c r="G1635" s="1" t="s">
        <v>297</v>
      </c>
      <c r="H1635" s="1">
        <v>15.231999999999999</v>
      </c>
      <c r="I1635" s="1">
        <v>0.2</v>
      </c>
      <c r="J1635" s="1">
        <v>1.7136</v>
      </c>
      <c r="K1635">
        <f t="shared" si="25"/>
        <v>2</v>
      </c>
    </row>
    <row r="1636" spans="1:11" x14ac:dyDescent="0.25">
      <c r="A1636" s="1" t="s">
        <v>1350</v>
      </c>
      <c r="B1636" s="3">
        <v>42496</v>
      </c>
      <c r="C1636" s="3">
        <v>42500</v>
      </c>
      <c r="D1636" s="1" t="s">
        <v>21</v>
      </c>
      <c r="E1636" s="1" t="s">
        <v>23</v>
      </c>
      <c r="F1636" s="2" t="s">
        <v>28</v>
      </c>
      <c r="G1636" s="1" t="s">
        <v>673</v>
      </c>
      <c r="H1636" s="1">
        <v>7.2160000000000002</v>
      </c>
      <c r="I1636" s="1">
        <v>0.2</v>
      </c>
      <c r="J1636" s="1">
        <v>1.7138</v>
      </c>
      <c r="K1636">
        <f t="shared" si="25"/>
        <v>4</v>
      </c>
    </row>
    <row r="1637" spans="1:11" x14ac:dyDescent="0.25">
      <c r="A1637" s="1" t="s">
        <v>1351</v>
      </c>
      <c r="B1637" s="3">
        <v>42650</v>
      </c>
      <c r="C1637" s="3">
        <v>42653</v>
      </c>
      <c r="D1637" s="1" t="s">
        <v>31</v>
      </c>
      <c r="E1637" s="1" t="s">
        <v>23</v>
      </c>
      <c r="F1637" s="2" t="s">
        <v>28</v>
      </c>
      <c r="G1637" s="1" t="s">
        <v>1052</v>
      </c>
      <c r="H1637" s="1">
        <v>4.9279999999999999</v>
      </c>
      <c r="I1637" s="1">
        <v>0.2</v>
      </c>
      <c r="J1637" s="1">
        <v>1.7248000000000001</v>
      </c>
      <c r="K1637">
        <f t="shared" si="25"/>
        <v>3</v>
      </c>
    </row>
    <row r="1638" spans="1:11" x14ac:dyDescent="0.25">
      <c r="A1638" s="1" t="s">
        <v>785</v>
      </c>
      <c r="B1638" s="3">
        <v>41915</v>
      </c>
      <c r="C1638" s="3">
        <v>41919</v>
      </c>
      <c r="D1638" s="1" t="s">
        <v>21</v>
      </c>
      <c r="E1638" s="1" t="s">
        <v>26</v>
      </c>
      <c r="F1638" s="2" t="s">
        <v>28</v>
      </c>
      <c r="G1638" s="1" t="s">
        <v>1052</v>
      </c>
      <c r="H1638" s="1">
        <v>4.9279999999999999</v>
      </c>
      <c r="I1638" s="1">
        <v>0.2</v>
      </c>
      <c r="J1638" s="1">
        <v>1.7248000000000001</v>
      </c>
      <c r="K1638">
        <f t="shared" si="25"/>
        <v>4</v>
      </c>
    </row>
    <row r="1639" spans="1:11" x14ac:dyDescent="0.25">
      <c r="A1639" s="1" t="s">
        <v>437</v>
      </c>
      <c r="B1639" s="3">
        <v>43043</v>
      </c>
      <c r="C1639" s="3">
        <v>43047</v>
      </c>
      <c r="D1639" s="1" t="s">
        <v>21</v>
      </c>
      <c r="E1639" s="1" t="s">
        <v>13</v>
      </c>
      <c r="F1639" s="2" t="s">
        <v>28</v>
      </c>
      <c r="G1639" s="1" t="s">
        <v>1052</v>
      </c>
      <c r="H1639" s="1">
        <v>4.9279999999999999</v>
      </c>
      <c r="I1639" s="1">
        <v>0.2</v>
      </c>
      <c r="J1639" s="1">
        <v>1.7248000000000001</v>
      </c>
      <c r="K1639">
        <f t="shared" si="25"/>
        <v>4</v>
      </c>
    </row>
    <row r="1640" spans="1:11" x14ac:dyDescent="0.25">
      <c r="A1640" s="1" t="s">
        <v>1352</v>
      </c>
      <c r="B1640" s="3">
        <v>42800</v>
      </c>
      <c r="C1640" s="3">
        <v>42806</v>
      </c>
      <c r="D1640" s="1" t="s">
        <v>21</v>
      </c>
      <c r="E1640" s="1" t="s">
        <v>26</v>
      </c>
      <c r="F1640" s="2" t="s">
        <v>28</v>
      </c>
      <c r="G1640" s="1" t="s">
        <v>1052</v>
      </c>
      <c r="H1640" s="1">
        <v>4.9279999999999999</v>
      </c>
      <c r="I1640" s="1">
        <v>0.2</v>
      </c>
      <c r="J1640" s="1">
        <v>1.7248000000000001</v>
      </c>
      <c r="K1640">
        <f t="shared" si="25"/>
        <v>6</v>
      </c>
    </row>
    <row r="1641" spans="1:11" x14ac:dyDescent="0.25">
      <c r="A1641" s="1" t="s">
        <v>508</v>
      </c>
      <c r="B1641" s="3">
        <v>43071</v>
      </c>
      <c r="C1641" s="3">
        <v>43076</v>
      </c>
      <c r="D1641" s="1" t="s">
        <v>21</v>
      </c>
      <c r="E1641" s="1" t="s">
        <v>23</v>
      </c>
      <c r="F1641" s="2" t="s">
        <v>28</v>
      </c>
      <c r="G1641" s="1" t="s">
        <v>937</v>
      </c>
      <c r="H1641" s="1">
        <v>19.728000000000002</v>
      </c>
      <c r="I1641" s="1">
        <v>0.2</v>
      </c>
      <c r="J1641" s="1">
        <v>1.7262</v>
      </c>
      <c r="K1641">
        <f t="shared" si="25"/>
        <v>5</v>
      </c>
    </row>
    <row r="1642" spans="1:11" x14ac:dyDescent="0.25">
      <c r="A1642" s="1" t="s">
        <v>1353</v>
      </c>
      <c r="B1642" s="3">
        <v>42043</v>
      </c>
      <c r="C1642" s="3">
        <v>42046</v>
      </c>
      <c r="D1642" s="1" t="s">
        <v>31</v>
      </c>
      <c r="E1642" s="1" t="s">
        <v>26</v>
      </c>
      <c r="F1642" s="2" t="s">
        <v>28</v>
      </c>
      <c r="G1642" s="1" t="s">
        <v>937</v>
      </c>
      <c r="H1642" s="1">
        <v>5.76</v>
      </c>
      <c r="I1642" s="1">
        <v>0</v>
      </c>
      <c r="J1642" s="1">
        <v>1.728</v>
      </c>
      <c r="K1642">
        <f t="shared" si="25"/>
        <v>3</v>
      </c>
    </row>
    <row r="1643" spans="1:11" x14ac:dyDescent="0.25">
      <c r="A1643" s="1" t="s">
        <v>1354</v>
      </c>
      <c r="B1643" s="3">
        <v>42736</v>
      </c>
      <c r="C1643" s="3">
        <v>42737</v>
      </c>
      <c r="D1643" s="1" t="s">
        <v>31</v>
      </c>
      <c r="E1643" s="1" t="s">
        <v>26</v>
      </c>
      <c r="F1643" s="2" t="s">
        <v>28</v>
      </c>
      <c r="G1643" s="1" t="s">
        <v>995</v>
      </c>
      <c r="H1643" s="1">
        <v>3.6</v>
      </c>
      <c r="I1643" s="1">
        <v>0</v>
      </c>
      <c r="J1643" s="1">
        <v>1.728</v>
      </c>
      <c r="K1643">
        <f t="shared" si="25"/>
        <v>1</v>
      </c>
    </row>
    <row r="1644" spans="1:11" x14ac:dyDescent="0.25">
      <c r="A1644" s="1" t="s">
        <v>1355</v>
      </c>
      <c r="B1644" s="3">
        <v>42631</v>
      </c>
      <c r="C1644" s="3">
        <v>42636</v>
      </c>
      <c r="D1644" s="1" t="s">
        <v>21</v>
      </c>
      <c r="E1644" s="1" t="s">
        <v>23</v>
      </c>
      <c r="F1644" s="2" t="s">
        <v>28</v>
      </c>
      <c r="G1644" s="1" t="s">
        <v>995</v>
      </c>
      <c r="H1644" s="1">
        <v>4.6159999999999997</v>
      </c>
      <c r="I1644" s="1">
        <v>0.2</v>
      </c>
      <c r="J1644" s="1">
        <v>1.7310000000000001</v>
      </c>
      <c r="K1644">
        <f t="shared" si="25"/>
        <v>5</v>
      </c>
    </row>
    <row r="1645" spans="1:11" x14ac:dyDescent="0.25">
      <c r="A1645" s="1" t="s">
        <v>1356</v>
      </c>
      <c r="B1645" s="3">
        <v>42124</v>
      </c>
      <c r="C1645" s="3">
        <v>42130</v>
      </c>
      <c r="D1645" s="1" t="s">
        <v>21</v>
      </c>
      <c r="E1645" s="1" t="s">
        <v>35</v>
      </c>
      <c r="F1645" s="2" t="s">
        <v>14</v>
      </c>
      <c r="G1645" s="1" t="s">
        <v>58</v>
      </c>
      <c r="H1645" s="1">
        <v>19.8</v>
      </c>
      <c r="I1645" s="1">
        <v>0.2</v>
      </c>
      <c r="J1645" s="1">
        <v>1.7324999999999999</v>
      </c>
      <c r="K1645">
        <f t="shared" si="25"/>
        <v>6</v>
      </c>
    </row>
    <row r="1646" spans="1:11" x14ac:dyDescent="0.25">
      <c r="A1646" s="1" t="s">
        <v>1357</v>
      </c>
      <c r="B1646" s="3">
        <v>42713</v>
      </c>
      <c r="C1646" s="3">
        <v>42717</v>
      </c>
      <c r="D1646" s="1" t="s">
        <v>21</v>
      </c>
      <c r="E1646" s="1" t="s">
        <v>23</v>
      </c>
      <c r="F1646" s="2" t="s">
        <v>28</v>
      </c>
      <c r="G1646" s="1" t="s">
        <v>1052</v>
      </c>
      <c r="H1646" s="1">
        <v>3.69</v>
      </c>
      <c r="I1646" s="1">
        <v>0</v>
      </c>
      <c r="J1646" s="1">
        <v>1.7343</v>
      </c>
      <c r="K1646">
        <f t="shared" si="25"/>
        <v>4</v>
      </c>
    </row>
    <row r="1647" spans="1:11" x14ac:dyDescent="0.25">
      <c r="A1647" s="1" t="s">
        <v>1358</v>
      </c>
      <c r="B1647" s="3">
        <v>41993</v>
      </c>
      <c r="C1647" s="3">
        <v>41996</v>
      </c>
      <c r="D1647" s="1" t="s">
        <v>31</v>
      </c>
      <c r="E1647" s="1" t="s">
        <v>26</v>
      </c>
      <c r="F1647" s="2" t="s">
        <v>28</v>
      </c>
      <c r="G1647" s="1" t="s">
        <v>1052</v>
      </c>
      <c r="H1647" s="1">
        <v>3.69</v>
      </c>
      <c r="I1647" s="1">
        <v>0</v>
      </c>
      <c r="J1647" s="1">
        <v>1.7343</v>
      </c>
      <c r="K1647">
        <f t="shared" si="25"/>
        <v>3</v>
      </c>
    </row>
    <row r="1648" spans="1:11" x14ac:dyDescent="0.25">
      <c r="A1648" s="1" t="s">
        <v>1359</v>
      </c>
      <c r="B1648" s="3">
        <v>42362</v>
      </c>
      <c r="C1648" s="3">
        <v>42367</v>
      </c>
      <c r="D1648" s="1" t="s">
        <v>21</v>
      </c>
      <c r="E1648" s="1" t="s">
        <v>35</v>
      </c>
      <c r="F1648" s="2" t="s">
        <v>18</v>
      </c>
      <c r="G1648" s="1" t="s">
        <v>297</v>
      </c>
      <c r="H1648" s="1">
        <v>7.7119999999999997</v>
      </c>
      <c r="I1648" s="1">
        <v>0.2</v>
      </c>
      <c r="J1648" s="1">
        <v>1.7352000000000001</v>
      </c>
      <c r="K1648">
        <f t="shared" si="25"/>
        <v>5</v>
      </c>
    </row>
    <row r="1649" spans="1:11" x14ac:dyDescent="0.25">
      <c r="A1649" s="1" t="s">
        <v>1360</v>
      </c>
      <c r="B1649" s="3">
        <v>43070</v>
      </c>
      <c r="C1649" s="3">
        <v>43072</v>
      </c>
      <c r="D1649" s="1" t="s">
        <v>31</v>
      </c>
      <c r="E1649" s="1" t="s">
        <v>23</v>
      </c>
      <c r="F1649" s="2" t="s">
        <v>18</v>
      </c>
      <c r="G1649" s="1" t="s">
        <v>297</v>
      </c>
      <c r="H1649" s="1">
        <v>7.7119999999999997</v>
      </c>
      <c r="I1649" s="1">
        <v>0.2</v>
      </c>
      <c r="J1649" s="1">
        <v>1.7352000000000001</v>
      </c>
      <c r="K1649">
        <f t="shared" si="25"/>
        <v>2</v>
      </c>
    </row>
    <row r="1650" spans="1:11" x14ac:dyDescent="0.25">
      <c r="A1650" s="1" t="s">
        <v>1361</v>
      </c>
      <c r="B1650" s="3">
        <v>42982</v>
      </c>
      <c r="C1650" s="3">
        <v>42986</v>
      </c>
      <c r="D1650" s="1" t="s">
        <v>21</v>
      </c>
      <c r="E1650" s="1" t="s">
        <v>35</v>
      </c>
      <c r="F1650" s="2" t="s">
        <v>14</v>
      </c>
      <c r="G1650" s="1" t="s">
        <v>58</v>
      </c>
      <c r="H1650" s="1">
        <v>5.56</v>
      </c>
      <c r="I1650" s="1">
        <v>0.2</v>
      </c>
      <c r="J1650" s="1">
        <v>1.7375</v>
      </c>
      <c r="K1650">
        <f t="shared" si="25"/>
        <v>4</v>
      </c>
    </row>
    <row r="1651" spans="1:11" x14ac:dyDescent="0.25">
      <c r="A1651" s="1" t="s">
        <v>1362</v>
      </c>
      <c r="B1651" s="3">
        <v>41870</v>
      </c>
      <c r="C1651" s="3">
        <v>41875</v>
      </c>
      <c r="D1651" s="1" t="s">
        <v>21</v>
      </c>
      <c r="E1651" s="1" t="s">
        <v>23</v>
      </c>
      <c r="F1651" s="2" t="s">
        <v>28</v>
      </c>
      <c r="G1651" s="1" t="s">
        <v>937</v>
      </c>
      <c r="H1651" s="1">
        <v>10.72</v>
      </c>
      <c r="I1651" s="1">
        <v>0.2</v>
      </c>
      <c r="J1651" s="1">
        <v>1.742</v>
      </c>
      <c r="K1651">
        <f t="shared" si="25"/>
        <v>5</v>
      </c>
    </row>
    <row r="1652" spans="1:11" x14ac:dyDescent="0.25">
      <c r="A1652" s="1" t="s">
        <v>1363</v>
      </c>
      <c r="B1652" s="3">
        <v>42901</v>
      </c>
      <c r="C1652" s="3">
        <v>42906</v>
      </c>
      <c r="D1652" s="1" t="s">
        <v>21</v>
      </c>
      <c r="E1652" s="1" t="s">
        <v>35</v>
      </c>
      <c r="F1652" s="2" t="s">
        <v>28</v>
      </c>
      <c r="G1652" s="1" t="s">
        <v>937</v>
      </c>
      <c r="H1652" s="1">
        <v>4.26</v>
      </c>
      <c r="I1652" s="1">
        <v>0</v>
      </c>
      <c r="J1652" s="1">
        <v>1.7465999999999999</v>
      </c>
      <c r="K1652">
        <f t="shared" si="25"/>
        <v>5</v>
      </c>
    </row>
    <row r="1653" spans="1:11" x14ac:dyDescent="0.25">
      <c r="A1653" s="1" t="s">
        <v>1364</v>
      </c>
      <c r="B1653" s="3">
        <v>42244</v>
      </c>
      <c r="C1653" s="3">
        <v>42251</v>
      </c>
      <c r="D1653" s="1" t="s">
        <v>21</v>
      </c>
      <c r="E1653" s="1" t="s">
        <v>35</v>
      </c>
      <c r="F1653" s="2" t="s">
        <v>18</v>
      </c>
      <c r="G1653" s="1" t="s">
        <v>297</v>
      </c>
      <c r="H1653" s="1">
        <v>4.16</v>
      </c>
      <c r="I1653" s="1">
        <v>0</v>
      </c>
      <c r="J1653" s="1">
        <v>1.7472000000000001</v>
      </c>
      <c r="K1653">
        <f t="shared" si="25"/>
        <v>7</v>
      </c>
    </row>
    <row r="1654" spans="1:11" x14ac:dyDescent="0.25">
      <c r="A1654" s="1" t="s">
        <v>1365</v>
      </c>
      <c r="B1654" s="3">
        <v>43087</v>
      </c>
      <c r="C1654" s="3">
        <v>43092</v>
      </c>
      <c r="D1654" s="1" t="s">
        <v>21</v>
      </c>
      <c r="E1654" s="1" t="s">
        <v>23</v>
      </c>
      <c r="F1654" s="2" t="s">
        <v>28</v>
      </c>
      <c r="G1654" s="1" t="s">
        <v>673</v>
      </c>
      <c r="H1654" s="1">
        <v>4.8239999999999998</v>
      </c>
      <c r="I1654" s="1">
        <v>0.2</v>
      </c>
      <c r="J1654" s="1">
        <v>1.7486999999999999</v>
      </c>
      <c r="K1654">
        <f t="shared" si="25"/>
        <v>5</v>
      </c>
    </row>
    <row r="1655" spans="1:11" x14ac:dyDescent="0.25">
      <c r="A1655" s="1" t="s">
        <v>969</v>
      </c>
      <c r="B1655" s="3">
        <v>41813</v>
      </c>
      <c r="C1655" s="3">
        <v>41816</v>
      </c>
      <c r="D1655" s="1" t="s">
        <v>31</v>
      </c>
      <c r="E1655" s="1" t="s">
        <v>13</v>
      </c>
      <c r="F1655" s="2" t="s">
        <v>28</v>
      </c>
      <c r="G1655" s="1" t="s">
        <v>937</v>
      </c>
      <c r="H1655" s="1">
        <v>20.015999999999998</v>
      </c>
      <c r="I1655" s="1">
        <v>0.2</v>
      </c>
      <c r="J1655" s="1">
        <v>1.7514000000000001</v>
      </c>
      <c r="K1655">
        <f t="shared" si="25"/>
        <v>3</v>
      </c>
    </row>
    <row r="1656" spans="1:11" x14ac:dyDescent="0.25">
      <c r="A1656" s="1" t="s">
        <v>494</v>
      </c>
      <c r="B1656" s="3">
        <v>42762</v>
      </c>
      <c r="C1656" s="3">
        <v>42765</v>
      </c>
      <c r="D1656" s="1" t="s">
        <v>17</v>
      </c>
      <c r="E1656" s="1" t="s">
        <v>23</v>
      </c>
      <c r="F1656" s="2" t="s">
        <v>28</v>
      </c>
      <c r="G1656" s="1" t="s">
        <v>937</v>
      </c>
      <c r="H1656" s="1">
        <v>14.016</v>
      </c>
      <c r="I1656" s="1">
        <v>0.2</v>
      </c>
      <c r="J1656" s="1">
        <v>1.752</v>
      </c>
      <c r="K1656">
        <f t="shared" si="25"/>
        <v>3</v>
      </c>
    </row>
    <row r="1657" spans="1:11" x14ac:dyDescent="0.25">
      <c r="A1657" s="1" t="s">
        <v>1366</v>
      </c>
      <c r="B1657" s="3">
        <v>42184</v>
      </c>
      <c r="C1657" s="3">
        <v>42190</v>
      </c>
      <c r="D1657" s="1" t="s">
        <v>21</v>
      </c>
      <c r="E1657" s="1" t="s">
        <v>23</v>
      </c>
      <c r="F1657" s="2" t="s">
        <v>18</v>
      </c>
      <c r="G1657" s="1" t="s">
        <v>297</v>
      </c>
      <c r="H1657" s="1">
        <v>20.103999999999999</v>
      </c>
      <c r="I1657" s="1">
        <v>0.2</v>
      </c>
      <c r="J1657" s="1">
        <v>1.7591000000000001</v>
      </c>
      <c r="K1657">
        <f t="shared" si="25"/>
        <v>6</v>
      </c>
    </row>
    <row r="1658" spans="1:11" x14ac:dyDescent="0.25">
      <c r="A1658" s="1" t="s">
        <v>1367</v>
      </c>
      <c r="B1658" s="3">
        <v>43045</v>
      </c>
      <c r="C1658" s="3">
        <v>43050</v>
      </c>
      <c r="D1658" s="1" t="s">
        <v>21</v>
      </c>
      <c r="E1658" s="1" t="s">
        <v>35</v>
      </c>
      <c r="F1658" s="2" t="s">
        <v>28</v>
      </c>
      <c r="G1658" s="1" t="s">
        <v>937</v>
      </c>
      <c r="H1658" s="1">
        <v>5.68</v>
      </c>
      <c r="I1658" s="1">
        <v>0</v>
      </c>
      <c r="J1658" s="1">
        <v>1.7607999999999999</v>
      </c>
      <c r="K1658">
        <f t="shared" si="25"/>
        <v>5</v>
      </c>
    </row>
    <row r="1659" spans="1:11" x14ac:dyDescent="0.25">
      <c r="A1659" s="1" t="s">
        <v>1368</v>
      </c>
      <c r="B1659" s="3">
        <v>42041</v>
      </c>
      <c r="C1659" s="3">
        <v>42048</v>
      </c>
      <c r="D1659" s="1" t="s">
        <v>21</v>
      </c>
      <c r="E1659" s="1" t="s">
        <v>23</v>
      </c>
      <c r="F1659" s="2" t="s">
        <v>28</v>
      </c>
      <c r="G1659" s="1" t="s">
        <v>937</v>
      </c>
      <c r="H1659" s="1">
        <v>5.68</v>
      </c>
      <c r="I1659" s="1">
        <v>0</v>
      </c>
      <c r="J1659" s="1">
        <v>1.7607999999999999</v>
      </c>
      <c r="K1659">
        <f t="shared" si="25"/>
        <v>7</v>
      </c>
    </row>
    <row r="1660" spans="1:11" x14ac:dyDescent="0.25">
      <c r="A1660" s="1" t="s">
        <v>1369</v>
      </c>
      <c r="B1660" s="3">
        <v>41972</v>
      </c>
      <c r="C1660" s="3">
        <v>41979</v>
      </c>
      <c r="D1660" s="1" t="s">
        <v>21</v>
      </c>
      <c r="E1660" s="1" t="s">
        <v>23</v>
      </c>
      <c r="F1660" s="2" t="s">
        <v>28</v>
      </c>
      <c r="G1660" s="1" t="s">
        <v>1052</v>
      </c>
      <c r="H1660" s="1">
        <v>5.04</v>
      </c>
      <c r="I1660" s="1">
        <v>0.2</v>
      </c>
      <c r="J1660" s="1">
        <v>1.764</v>
      </c>
      <c r="K1660">
        <f t="shared" si="25"/>
        <v>7</v>
      </c>
    </row>
    <row r="1661" spans="1:11" x14ac:dyDescent="0.25">
      <c r="A1661" s="1" t="s">
        <v>950</v>
      </c>
      <c r="B1661" s="3">
        <v>42232</v>
      </c>
      <c r="C1661" s="3">
        <v>42238</v>
      </c>
      <c r="D1661" s="1" t="s">
        <v>21</v>
      </c>
      <c r="E1661" s="1" t="s">
        <v>35</v>
      </c>
      <c r="F1661" s="2" t="s">
        <v>28</v>
      </c>
      <c r="G1661" s="1" t="s">
        <v>1052</v>
      </c>
      <c r="H1661" s="1">
        <v>5.04</v>
      </c>
      <c r="I1661" s="1">
        <v>0.2</v>
      </c>
      <c r="J1661" s="1">
        <v>1.764</v>
      </c>
      <c r="K1661">
        <f t="shared" si="25"/>
        <v>6</v>
      </c>
    </row>
    <row r="1662" spans="1:11" x14ac:dyDescent="0.25">
      <c r="A1662" s="1" t="s">
        <v>1370</v>
      </c>
      <c r="B1662" s="3">
        <v>42869</v>
      </c>
      <c r="C1662" s="3">
        <v>42873</v>
      </c>
      <c r="D1662" s="1" t="s">
        <v>21</v>
      </c>
      <c r="E1662" s="1" t="s">
        <v>23</v>
      </c>
      <c r="F1662" s="2" t="s">
        <v>28</v>
      </c>
      <c r="G1662" s="1" t="s">
        <v>1052</v>
      </c>
      <c r="H1662" s="1">
        <v>5.04</v>
      </c>
      <c r="I1662" s="1">
        <v>0.2</v>
      </c>
      <c r="J1662" s="1">
        <v>1.764</v>
      </c>
      <c r="K1662">
        <f t="shared" si="25"/>
        <v>4</v>
      </c>
    </row>
    <row r="1663" spans="1:11" x14ac:dyDescent="0.25">
      <c r="A1663" s="1" t="s">
        <v>784</v>
      </c>
      <c r="B1663" s="3">
        <v>42492</v>
      </c>
      <c r="C1663" s="3">
        <v>42496</v>
      </c>
      <c r="D1663" s="1" t="s">
        <v>21</v>
      </c>
      <c r="E1663" s="1" t="s">
        <v>26</v>
      </c>
      <c r="F1663" s="2" t="s">
        <v>28</v>
      </c>
      <c r="G1663" s="1" t="s">
        <v>1052</v>
      </c>
      <c r="H1663" s="1">
        <v>5.04</v>
      </c>
      <c r="I1663" s="1">
        <v>0.2</v>
      </c>
      <c r="J1663" s="1">
        <v>1.764</v>
      </c>
      <c r="K1663">
        <f t="shared" si="25"/>
        <v>4</v>
      </c>
    </row>
    <row r="1664" spans="1:11" x14ac:dyDescent="0.25">
      <c r="A1664" s="1" t="s">
        <v>1371</v>
      </c>
      <c r="B1664" s="3">
        <v>42075</v>
      </c>
      <c r="C1664" s="3">
        <v>42081</v>
      </c>
      <c r="D1664" s="1" t="s">
        <v>21</v>
      </c>
      <c r="E1664" s="1" t="s">
        <v>13</v>
      </c>
      <c r="F1664" s="2" t="s">
        <v>28</v>
      </c>
      <c r="G1664" s="1" t="s">
        <v>1052</v>
      </c>
      <c r="H1664" s="1">
        <v>5.04</v>
      </c>
      <c r="I1664" s="1">
        <v>0.2</v>
      </c>
      <c r="J1664" s="1">
        <v>1.764</v>
      </c>
      <c r="K1664">
        <f t="shared" si="25"/>
        <v>6</v>
      </c>
    </row>
    <row r="1665" spans="1:11" x14ac:dyDescent="0.25">
      <c r="A1665" s="1" t="s">
        <v>1372</v>
      </c>
      <c r="B1665" s="3">
        <v>42309</v>
      </c>
      <c r="C1665" s="3">
        <v>42312</v>
      </c>
      <c r="D1665" s="1" t="s">
        <v>31</v>
      </c>
      <c r="E1665" s="1" t="s">
        <v>35</v>
      </c>
      <c r="F1665" s="2" t="s">
        <v>28</v>
      </c>
      <c r="G1665" s="1" t="s">
        <v>937</v>
      </c>
      <c r="H1665" s="1">
        <v>7.88</v>
      </c>
      <c r="I1665" s="1">
        <v>0.2</v>
      </c>
      <c r="J1665" s="1">
        <v>1.7729999999999999</v>
      </c>
      <c r="K1665">
        <f t="shared" si="25"/>
        <v>3</v>
      </c>
    </row>
    <row r="1666" spans="1:11" x14ac:dyDescent="0.25">
      <c r="A1666" s="1" t="s">
        <v>1373</v>
      </c>
      <c r="B1666" s="3">
        <v>42980</v>
      </c>
      <c r="C1666" s="3">
        <v>42985</v>
      </c>
      <c r="D1666" s="1" t="s">
        <v>21</v>
      </c>
      <c r="E1666" s="1" t="s">
        <v>35</v>
      </c>
      <c r="F1666" s="2" t="s">
        <v>28</v>
      </c>
      <c r="G1666" s="1" t="s">
        <v>937</v>
      </c>
      <c r="H1666" s="1">
        <v>6.57</v>
      </c>
      <c r="I1666" s="1">
        <v>0</v>
      </c>
      <c r="J1666" s="1">
        <v>1.7739</v>
      </c>
      <c r="K1666">
        <f t="shared" si="25"/>
        <v>5</v>
      </c>
    </row>
    <row r="1667" spans="1:11" x14ac:dyDescent="0.25">
      <c r="A1667" s="1" t="s">
        <v>1374</v>
      </c>
      <c r="B1667" s="3">
        <v>42618</v>
      </c>
      <c r="C1667" s="3">
        <v>42619</v>
      </c>
      <c r="D1667" s="1" t="s">
        <v>31</v>
      </c>
      <c r="E1667" s="1" t="s">
        <v>35</v>
      </c>
      <c r="F1667" s="2" t="s">
        <v>28</v>
      </c>
      <c r="G1667" s="1" t="s">
        <v>673</v>
      </c>
      <c r="H1667" s="1">
        <v>4.3600000000000003</v>
      </c>
      <c r="I1667" s="1">
        <v>0</v>
      </c>
      <c r="J1667" s="1">
        <v>1.7876000000000001</v>
      </c>
      <c r="K1667">
        <f t="shared" ref="K1667:K1730" si="26">DATEDIF(B1667,C1667,"d")</f>
        <v>1</v>
      </c>
    </row>
    <row r="1668" spans="1:11" x14ac:dyDescent="0.25">
      <c r="A1668" s="1" t="s">
        <v>1375</v>
      </c>
      <c r="B1668" s="3">
        <v>42998</v>
      </c>
      <c r="C1668" s="3">
        <v>43004</v>
      </c>
      <c r="D1668" s="1" t="s">
        <v>21</v>
      </c>
      <c r="E1668" s="1" t="s">
        <v>23</v>
      </c>
      <c r="F1668" s="2" t="s">
        <v>28</v>
      </c>
      <c r="G1668" s="1" t="s">
        <v>673</v>
      </c>
      <c r="H1668" s="1">
        <v>4.3600000000000003</v>
      </c>
      <c r="I1668" s="1">
        <v>0</v>
      </c>
      <c r="J1668" s="1">
        <v>1.7876000000000001</v>
      </c>
      <c r="K1668">
        <f t="shared" si="26"/>
        <v>6</v>
      </c>
    </row>
    <row r="1669" spans="1:11" x14ac:dyDescent="0.25">
      <c r="A1669" s="1" t="s">
        <v>1376</v>
      </c>
      <c r="B1669" s="3">
        <v>42152</v>
      </c>
      <c r="C1669" s="3">
        <v>42158</v>
      </c>
      <c r="D1669" s="1" t="s">
        <v>21</v>
      </c>
      <c r="E1669" s="1" t="s">
        <v>35</v>
      </c>
      <c r="F1669" s="2" t="s">
        <v>28</v>
      </c>
      <c r="G1669" s="1" t="s">
        <v>937</v>
      </c>
      <c r="H1669" s="1">
        <v>6.63</v>
      </c>
      <c r="I1669" s="1">
        <v>0</v>
      </c>
      <c r="J1669" s="1">
        <v>1.7901</v>
      </c>
      <c r="K1669">
        <f t="shared" si="26"/>
        <v>6</v>
      </c>
    </row>
    <row r="1670" spans="1:11" x14ac:dyDescent="0.25">
      <c r="A1670" s="1" t="s">
        <v>1346</v>
      </c>
      <c r="B1670" s="3">
        <v>43090</v>
      </c>
      <c r="C1670" s="3">
        <v>43094</v>
      </c>
      <c r="D1670" s="1" t="s">
        <v>21</v>
      </c>
      <c r="E1670" s="1" t="s">
        <v>35</v>
      </c>
      <c r="F1670" s="2" t="s">
        <v>28</v>
      </c>
      <c r="G1670" s="1" t="s">
        <v>937</v>
      </c>
      <c r="H1670" s="1">
        <v>6.63</v>
      </c>
      <c r="I1670" s="1">
        <v>0</v>
      </c>
      <c r="J1670" s="1">
        <v>1.7901</v>
      </c>
      <c r="K1670">
        <f t="shared" si="26"/>
        <v>4</v>
      </c>
    </row>
    <row r="1671" spans="1:11" x14ac:dyDescent="0.25">
      <c r="A1671" s="1" t="s">
        <v>1377</v>
      </c>
      <c r="B1671" s="3">
        <v>41659</v>
      </c>
      <c r="C1671" s="3">
        <v>41665</v>
      </c>
      <c r="D1671" s="1" t="s">
        <v>21</v>
      </c>
      <c r="E1671" s="1" t="s">
        <v>13</v>
      </c>
      <c r="F1671" s="2" t="s">
        <v>28</v>
      </c>
      <c r="G1671" s="1" t="s">
        <v>937</v>
      </c>
      <c r="H1671" s="1">
        <v>6.63</v>
      </c>
      <c r="I1671" s="1">
        <v>0</v>
      </c>
      <c r="J1671" s="1">
        <v>1.7901</v>
      </c>
      <c r="K1671">
        <f t="shared" si="26"/>
        <v>6</v>
      </c>
    </row>
    <row r="1672" spans="1:11" x14ac:dyDescent="0.25">
      <c r="A1672" s="1" t="s">
        <v>1378</v>
      </c>
      <c r="B1672" s="3">
        <v>42779</v>
      </c>
      <c r="C1672" s="3">
        <v>42785</v>
      </c>
      <c r="D1672" s="1" t="s">
        <v>21</v>
      </c>
      <c r="E1672" s="1" t="s">
        <v>35</v>
      </c>
      <c r="F1672" s="2" t="s">
        <v>28</v>
      </c>
      <c r="G1672" s="1" t="s">
        <v>937</v>
      </c>
      <c r="H1672" s="1">
        <v>6.63</v>
      </c>
      <c r="I1672" s="1">
        <v>0</v>
      </c>
      <c r="J1672" s="1">
        <v>1.7901</v>
      </c>
      <c r="K1672">
        <f t="shared" si="26"/>
        <v>6</v>
      </c>
    </row>
    <row r="1673" spans="1:11" x14ac:dyDescent="0.25">
      <c r="A1673" s="1" t="s">
        <v>1379</v>
      </c>
      <c r="B1673" s="3">
        <v>43087</v>
      </c>
      <c r="C1673" s="3">
        <v>43088</v>
      </c>
      <c r="D1673" s="1" t="s">
        <v>31</v>
      </c>
      <c r="E1673" s="1" t="s">
        <v>35</v>
      </c>
      <c r="F1673" s="2" t="s">
        <v>28</v>
      </c>
      <c r="G1673" s="1" t="s">
        <v>937</v>
      </c>
      <c r="H1673" s="1">
        <v>6.63</v>
      </c>
      <c r="I1673" s="1">
        <v>0</v>
      </c>
      <c r="J1673" s="1">
        <v>1.7901</v>
      </c>
      <c r="K1673">
        <f t="shared" si="26"/>
        <v>1</v>
      </c>
    </row>
    <row r="1674" spans="1:11" x14ac:dyDescent="0.25">
      <c r="A1674" s="1" t="s">
        <v>1380</v>
      </c>
      <c r="B1674" s="3">
        <v>42178</v>
      </c>
      <c r="C1674" s="3">
        <v>42183</v>
      </c>
      <c r="D1674" s="1" t="s">
        <v>21</v>
      </c>
      <c r="E1674" s="1" t="s">
        <v>35</v>
      </c>
      <c r="F1674" s="2" t="s">
        <v>28</v>
      </c>
      <c r="G1674" s="1" t="s">
        <v>673</v>
      </c>
      <c r="H1674" s="1">
        <v>5.43</v>
      </c>
      <c r="I1674" s="1">
        <v>0</v>
      </c>
      <c r="J1674" s="1">
        <v>1.7919</v>
      </c>
      <c r="K1674">
        <f t="shared" si="26"/>
        <v>5</v>
      </c>
    </row>
    <row r="1675" spans="1:11" x14ac:dyDescent="0.25">
      <c r="A1675" s="1" t="s">
        <v>1381</v>
      </c>
      <c r="B1675" s="3">
        <v>42902</v>
      </c>
      <c r="C1675" s="3">
        <v>42904</v>
      </c>
      <c r="D1675" s="1" t="s">
        <v>17</v>
      </c>
      <c r="E1675" s="1" t="s">
        <v>23</v>
      </c>
      <c r="F1675" s="2" t="s">
        <v>28</v>
      </c>
      <c r="G1675" s="1" t="s">
        <v>937</v>
      </c>
      <c r="H1675" s="1">
        <v>23.92</v>
      </c>
      <c r="I1675" s="1">
        <v>0.2</v>
      </c>
      <c r="J1675" s="1">
        <v>1.794</v>
      </c>
      <c r="K1675">
        <f t="shared" si="26"/>
        <v>2</v>
      </c>
    </row>
    <row r="1676" spans="1:11" x14ac:dyDescent="0.25">
      <c r="A1676" s="1" t="s">
        <v>1382</v>
      </c>
      <c r="B1676" s="3">
        <v>43059</v>
      </c>
      <c r="C1676" s="3">
        <v>43060</v>
      </c>
      <c r="D1676" s="1" t="s">
        <v>31</v>
      </c>
      <c r="E1676" s="1" t="s">
        <v>13</v>
      </c>
      <c r="F1676" s="2" t="s">
        <v>28</v>
      </c>
      <c r="G1676" s="1" t="s">
        <v>937</v>
      </c>
      <c r="H1676" s="1">
        <v>28.728000000000002</v>
      </c>
      <c r="I1676" s="1">
        <v>0.2</v>
      </c>
      <c r="J1676" s="1">
        <v>1.7955000000000001</v>
      </c>
      <c r="K1676">
        <f t="shared" si="26"/>
        <v>1</v>
      </c>
    </row>
    <row r="1677" spans="1:11" x14ac:dyDescent="0.25">
      <c r="A1677" s="1" t="s">
        <v>866</v>
      </c>
      <c r="B1677" s="3">
        <v>42096</v>
      </c>
      <c r="C1677" s="3">
        <v>42101</v>
      </c>
      <c r="D1677" s="1" t="s">
        <v>21</v>
      </c>
      <c r="E1677" s="1" t="s">
        <v>26</v>
      </c>
      <c r="F1677" s="2" t="s">
        <v>14</v>
      </c>
      <c r="G1677" s="1" t="s">
        <v>279</v>
      </c>
      <c r="H1677" s="1">
        <v>47.975999999999999</v>
      </c>
      <c r="I1677" s="1">
        <v>0.2</v>
      </c>
      <c r="J1677" s="1">
        <v>1.7990999999999999</v>
      </c>
      <c r="K1677">
        <f t="shared" si="26"/>
        <v>5</v>
      </c>
    </row>
    <row r="1678" spans="1:11" x14ac:dyDescent="0.25">
      <c r="A1678" s="1" t="s">
        <v>1383</v>
      </c>
      <c r="B1678" s="3">
        <v>42820</v>
      </c>
      <c r="C1678" s="3">
        <v>42824</v>
      </c>
      <c r="D1678" s="1" t="s">
        <v>21</v>
      </c>
      <c r="E1678" s="1" t="s">
        <v>26</v>
      </c>
      <c r="F1678" s="2" t="s">
        <v>14</v>
      </c>
      <c r="G1678" s="1" t="s">
        <v>279</v>
      </c>
      <c r="H1678" s="1">
        <v>143.96</v>
      </c>
      <c r="I1678" s="1">
        <v>0.2</v>
      </c>
      <c r="J1678" s="1">
        <v>1.7995000000000001</v>
      </c>
      <c r="K1678">
        <f t="shared" si="26"/>
        <v>4</v>
      </c>
    </row>
    <row r="1679" spans="1:11" x14ac:dyDescent="0.25">
      <c r="A1679" s="1" t="s">
        <v>1384</v>
      </c>
      <c r="B1679" s="3">
        <v>42226</v>
      </c>
      <c r="C1679" s="3">
        <v>42232</v>
      </c>
      <c r="D1679" s="1" t="s">
        <v>21</v>
      </c>
      <c r="E1679" s="1" t="s">
        <v>26</v>
      </c>
      <c r="F1679" s="2" t="s">
        <v>28</v>
      </c>
      <c r="G1679" s="1" t="s">
        <v>1052</v>
      </c>
      <c r="H1679" s="1">
        <v>3.75</v>
      </c>
      <c r="I1679" s="1">
        <v>0</v>
      </c>
      <c r="J1679" s="1">
        <v>1.8</v>
      </c>
      <c r="K1679">
        <f t="shared" si="26"/>
        <v>6</v>
      </c>
    </row>
    <row r="1680" spans="1:11" x14ac:dyDescent="0.25">
      <c r="A1680" s="1" t="s">
        <v>1385</v>
      </c>
      <c r="B1680" s="3">
        <v>43028</v>
      </c>
      <c r="C1680" s="3">
        <v>43030</v>
      </c>
      <c r="D1680" s="1" t="s">
        <v>17</v>
      </c>
      <c r="E1680" s="1" t="s">
        <v>35</v>
      </c>
      <c r="F1680" s="2" t="s">
        <v>28</v>
      </c>
      <c r="G1680" s="1" t="s">
        <v>1052</v>
      </c>
      <c r="H1680" s="1">
        <v>3.75</v>
      </c>
      <c r="I1680" s="1">
        <v>0</v>
      </c>
      <c r="J1680" s="1">
        <v>1.8</v>
      </c>
      <c r="K1680">
        <f t="shared" si="26"/>
        <v>2</v>
      </c>
    </row>
    <row r="1681" spans="1:11" x14ac:dyDescent="0.25">
      <c r="A1681" s="1" t="s">
        <v>1353</v>
      </c>
      <c r="B1681" s="3">
        <v>42043</v>
      </c>
      <c r="C1681" s="3">
        <v>42046</v>
      </c>
      <c r="D1681" s="1" t="s">
        <v>31</v>
      </c>
      <c r="E1681" s="1" t="s">
        <v>26</v>
      </c>
      <c r="F1681" s="2" t="s">
        <v>28</v>
      </c>
      <c r="G1681" s="1" t="s">
        <v>673</v>
      </c>
      <c r="H1681" s="1">
        <v>5.81</v>
      </c>
      <c r="I1681" s="1">
        <v>0</v>
      </c>
      <c r="J1681" s="1">
        <v>1.8010999999999999</v>
      </c>
      <c r="K1681">
        <f t="shared" si="26"/>
        <v>3</v>
      </c>
    </row>
    <row r="1682" spans="1:11" x14ac:dyDescent="0.25">
      <c r="A1682" s="1" t="s">
        <v>1386</v>
      </c>
      <c r="B1682" s="3">
        <v>42720</v>
      </c>
      <c r="C1682" s="3">
        <v>42723</v>
      </c>
      <c r="D1682" s="1" t="s">
        <v>31</v>
      </c>
      <c r="E1682" s="1" t="s">
        <v>23</v>
      </c>
      <c r="F1682" s="2" t="s">
        <v>28</v>
      </c>
      <c r="G1682" s="1" t="s">
        <v>673</v>
      </c>
      <c r="H1682" s="1">
        <v>3.68</v>
      </c>
      <c r="I1682" s="1">
        <v>0</v>
      </c>
      <c r="J1682" s="1">
        <v>1.8031999999999999</v>
      </c>
      <c r="K1682">
        <f t="shared" si="26"/>
        <v>3</v>
      </c>
    </row>
    <row r="1683" spans="1:11" x14ac:dyDescent="0.25">
      <c r="A1683" s="1" t="s">
        <v>1387</v>
      </c>
      <c r="B1683" s="3">
        <v>42352</v>
      </c>
      <c r="C1683" s="3">
        <v>42354</v>
      </c>
      <c r="D1683" s="1" t="s">
        <v>17</v>
      </c>
      <c r="E1683" s="1" t="s">
        <v>13</v>
      </c>
      <c r="F1683" s="2" t="s">
        <v>28</v>
      </c>
      <c r="G1683" s="1" t="s">
        <v>995</v>
      </c>
      <c r="H1683" s="1">
        <v>3.76</v>
      </c>
      <c r="I1683" s="1">
        <v>0</v>
      </c>
      <c r="J1683" s="1">
        <v>1.8048</v>
      </c>
      <c r="K1683">
        <f t="shared" si="26"/>
        <v>2</v>
      </c>
    </row>
    <row r="1684" spans="1:11" x14ac:dyDescent="0.25">
      <c r="A1684" s="1" t="s">
        <v>810</v>
      </c>
      <c r="B1684" s="3">
        <v>42416</v>
      </c>
      <c r="C1684" s="3">
        <v>42420</v>
      </c>
      <c r="D1684" s="1" t="s">
        <v>21</v>
      </c>
      <c r="E1684" s="1" t="s">
        <v>26</v>
      </c>
      <c r="F1684" s="2" t="s">
        <v>28</v>
      </c>
      <c r="G1684" s="1" t="s">
        <v>1162</v>
      </c>
      <c r="H1684" s="1">
        <v>5.1840000000000002</v>
      </c>
      <c r="I1684" s="1">
        <v>0.2</v>
      </c>
      <c r="J1684" s="1">
        <v>1.8144</v>
      </c>
      <c r="K1684">
        <f t="shared" si="26"/>
        <v>4</v>
      </c>
    </row>
    <row r="1685" spans="1:11" x14ac:dyDescent="0.25">
      <c r="A1685" s="1" t="s">
        <v>1388</v>
      </c>
      <c r="B1685" s="3">
        <v>43029</v>
      </c>
      <c r="C1685" s="3">
        <v>43030</v>
      </c>
      <c r="D1685" s="1" t="s">
        <v>31</v>
      </c>
      <c r="E1685" s="1" t="s">
        <v>35</v>
      </c>
      <c r="F1685" s="2" t="s">
        <v>28</v>
      </c>
      <c r="G1685" s="1" t="s">
        <v>1162</v>
      </c>
      <c r="H1685" s="1">
        <v>5.1840000000000002</v>
      </c>
      <c r="I1685" s="1">
        <v>0.2</v>
      </c>
      <c r="J1685" s="1">
        <v>1.8144</v>
      </c>
      <c r="K1685">
        <f t="shared" si="26"/>
        <v>1</v>
      </c>
    </row>
    <row r="1686" spans="1:11" x14ac:dyDescent="0.25">
      <c r="A1686" s="1" t="s">
        <v>1389</v>
      </c>
      <c r="B1686" s="3">
        <v>42915</v>
      </c>
      <c r="C1686" s="3">
        <v>42920</v>
      </c>
      <c r="D1686" s="1" t="s">
        <v>21</v>
      </c>
      <c r="E1686" s="1" t="s">
        <v>26</v>
      </c>
      <c r="F1686" s="2" t="s">
        <v>28</v>
      </c>
      <c r="G1686" s="1" t="s">
        <v>1162</v>
      </c>
      <c r="H1686" s="1">
        <v>5.1840000000000002</v>
      </c>
      <c r="I1686" s="1">
        <v>0.2</v>
      </c>
      <c r="J1686" s="1">
        <v>1.8144</v>
      </c>
      <c r="K1686">
        <f t="shared" si="26"/>
        <v>5</v>
      </c>
    </row>
    <row r="1687" spans="1:11" x14ac:dyDescent="0.25">
      <c r="A1687" s="1" t="s">
        <v>1390</v>
      </c>
      <c r="B1687" s="3">
        <v>42974</v>
      </c>
      <c r="C1687" s="3">
        <v>42979</v>
      </c>
      <c r="D1687" s="1" t="s">
        <v>21</v>
      </c>
      <c r="E1687" s="1" t="s">
        <v>13</v>
      </c>
      <c r="F1687" s="2" t="s">
        <v>28</v>
      </c>
      <c r="G1687" s="1" t="s">
        <v>1162</v>
      </c>
      <c r="H1687" s="1">
        <v>5.1840000000000002</v>
      </c>
      <c r="I1687" s="1">
        <v>0.2</v>
      </c>
      <c r="J1687" s="1">
        <v>1.8144</v>
      </c>
      <c r="K1687">
        <f t="shared" si="26"/>
        <v>5</v>
      </c>
    </row>
    <row r="1688" spans="1:11" x14ac:dyDescent="0.25">
      <c r="A1688" s="1" t="s">
        <v>1391</v>
      </c>
      <c r="B1688" s="3">
        <v>42684</v>
      </c>
      <c r="C1688" s="3">
        <v>42687</v>
      </c>
      <c r="D1688" s="1" t="s">
        <v>17</v>
      </c>
      <c r="E1688" s="1" t="s">
        <v>35</v>
      </c>
      <c r="F1688" s="2" t="s">
        <v>28</v>
      </c>
      <c r="G1688" s="1" t="s">
        <v>995</v>
      </c>
      <c r="H1688" s="1">
        <v>5.1840000000000002</v>
      </c>
      <c r="I1688" s="1">
        <v>0.2</v>
      </c>
      <c r="J1688" s="1">
        <v>1.8144</v>
      </c>
      <c r="K1688">
        <f t="shared" si="26"/>
        <v>3</v>
      </c>
    </row>
    <row r="1689" spans="1:11" x14ac:dyDescent="0.25">
      <c r="A1689" s="1" t="s">
        <v>1392</v>
      </c>
      <c r="B1689" s="3">
        <v>41996</v>
      </c>
      <c r="C1689" s="3">
        <v>42001</v>
      </c>
      <c r="D1689" s="1" t="s">
        <v>21</v>
      </c>
      <c r="E1689" s="1" t="s">
        <v>26</v>
      </c>
      <c r="F1689" s="2" t="s">
        <v>28</v>
      </c>
      <c r="G1689" s="1" t="s">
        <v>1162</v>
      </c>
      <c r="H1689" s="1">
        <v>5.1840000000000002</v>
      </c>
      <c r="I1689" s="1">
        <v>0.2</v>
      </c>
      <c r="J1689" s="1">
        <v>1.8144</v>
      </c>
      <c r="K1689">
        <f t="shared" si="26"/>
        <v>5</v>
      </c>
    </row>
    <row r="1690" spans="1:11" x14ac:dyDescent="0.25">
      <c r="A1690" s="1" t="s">
        <v>964</v>
      </c>
      <c r="B1690" s="3">
        <v>42574</v>
      </c>
      <c r="C1690" s="3">
        <v>42579</v>
      </c>
      <c r="D1690" s="1" t="s">
        <v>21</v>
      </c>
      <c r="E1690" s="1" t="s">
        <v>26</v>
      </c>
      <c r="F1690" s="2" t="s">
        <v>28</v>
      </c>
      <c r="G1690" s="1" t="s">
        <v>1162</v>
      </c>
      <c r="H1690" s="1">
        <v>5.1840000000000002</v>
      </c>
      <c r="I1690" s="1">
        <v>0.2</v>
      </c>
      <c r="J1690" s="1">
        <v>1.8144</v>
      </c>
      <c r="K1690">
        <f t="shared" si="26"/>
        <v>5</v>
      </c>
    </row>
    <row r="1691" spans="1:11" x14ac:dyDescent="0.25">
      <c r="A1691" s="1" t="s">
        <v>1393</v>
      </c>
      <c r="B1691" s="3">
        <v>42769</v>
      </c>
      <c r="C1691" s="3">
        <v>42773</v>
      </c>
      <c r="D1691" s="1" t="s">
        <v>17</v>
      </c>
      <c r="E1691" s="1" t="s">
        <v>26</v>
      </c>
      <c r="F1691" s="2" t="s">
        <v>28</v>
      </c>
      <c r="G1691" s="1" t="s">
        <v>1162</v>
      </c>
      <c r="H1691" s="1">
        <v>5.1840000000000002</v>
      </c>
      <c r="I1691" s="1">
        <v>0.2</v>
      </c>
      <c r="J1691" s="1">
        <v>1.8144</v>
      </c>
      <c r="K1691">
        <f t="shared" si="26"/>
        <v>4</v>
      </c>
    </row>
    <row r="1692" spans="1:11" x14ac:dyDescent="0.25">
      <c r="A1692" s="1" t="s">
        <v>1394</v>
      </c>
      <c r="B1692" s="3">
        <v>42362</v>
      </c>
      <c r="C1692" s="3">
        <v>42365</v>
      </c>
      <c r="D1692" s="1" t="s">
        <v>31</v>
      </c>
      <c r="E1692" s="1" t="s">
        <v>23</v>
      </c>
      <c r="F1692" s="2" t="s">
        <v>28</v>
      </c>
      <c r="G1692" s="1" t="s">
        <v>673</v>
      </c>
      <c r="H1692" s="1">
        <v>5.5839999999999996</v>
      </c>
      <c r="I1692" s="1">
        <v>0.2</v>
      </c>
      <c r="J1692" s="1">
        <v>1.8148</v>
      </c>
      <c r="K1692">
        <f t="shared" si="26"/>
        <v>3</v>
      </c>
    </row>
    <row r="1693" spans="1:11" x14ac:dyDescent="0.25">
      <c r="A1693" s="1" t="s">
        <v>1395</v>
      </c>
      <c r="B1693" s="3">
        <v>42761</v>
      </c>
      <c r="C1693" s="3">
        <v>42762</v>
      </c>
      <c r="D1693" s="1" t="s">
        <v>31</v>
      </c>
      <c r="E1693" s="1" t="s">
        <v>26</v>
      </c>
      <c r="F1693" s="2" t="s">
        <v>28</v>
      </c>
      <c r="G1693" s="1" t="s">
        <v>68</v>
      </c>
      <c r="H1693" s="1">
        <v>18.16</v>
      </c>
      <c r="I1693" s="1">
        <v>0.2</v>
      </c>
      <c r="J1693" s="1">
        <v>1.8160000000000001</v>
      </c>
      <c r="K1693">
        <f t="shared" si="26"/>
        <v>1</v>
      </c>
    </row>
    <row r="1694" spans="1:11" x14ac:dyDescent="0.25">
      <c r="A1694" s="1" t="s">
        <v>1396</v>
      </c>
      <c r="B1694" s="3">
        <v>43045</v>
      </c>
      <c r="C1694" s="3">
        <v>43051</v>
      </c>
      <c r="D1694" s="1" t="s">
        <v>21</v>
      </c>
      <c r="E1694" s="1" t="s">
        <v>26</v>
      </c>
      <c r="F1694" s="2" t="s">
        <v>28</v>
      </c>
      <c r="G1694" s="1" t="s">
        <v>68</v>
      </c>
      <c r="H1694" s="1">
        <v>18.16</v>
      </c>
      <c r="I1694" s="1">
        <v>0.2</v>
      </c>
      <c r="J1694" s="1">
        <v>1.8160000000000001</v>
      </c>
      <c r="K1694">
        <f t="shared" si="26"/>
        <v>6</v>
      </c>
    </row>
    <row r="1695" spans="1:11" x14ac:dyDescent="0.25">
      <c r="A1695" s="1" t="s">
        <v>560</v>
      </c>
      <c r="B1695" s="3">
        <v>42826</v>
      </c>
      <c r="C1695" s="3">
        <v>42829</v>
      </c>
      <c r="D1695" s="1" t="s">
        <v>17</v>
      </c>
      <c r="E1695" s="1" t="s">
        <v>13</v>
      </c>
      <c r="F1695" s="2" t="s">
        <v>28</v>
      </c>
      <c r="G1695" s="1" t="s">
        <v>952</v>
      </c>
      <c r="H1695" s="1">
        <v>20.808</v>
      </c>
      <c r="I1695" s="1">
        <v>0.2</v>
      </c>
      <c r="J1695" s="1">
        <v>1.8207</v>
      </c>
      <c r="K1695">
        <f t="shared" si="26"/>
        <v>3</v>
      </c>
    </row>
    <row r="1696" spans="1:11" x14ac:dyDescent="0.25">
      <c r="A1696" s="1" t="s">
        <v>780</v>
      </c>
      <c r="B1696" s="3">
        <v>41839</v>
      </c>
      <c r="C1696" s="3">
        <v>41844</v>
      </c>
      <c r="D1696" s="1" t="s">
        <v>21</v>
      </c>
      <c r="E1696" s="1" t="s">
        <v>23</v>
      </c>
      <c r="F1696" s="2" t="s">
        <v>28</v>
      </c>
      <c r="G1696" s="1" t="s">
        <v>995</v>
      </c>
      <c r="H1696" s="1">
        <v>3.81</v>
      </c>
      <c r="I1696" s="1">
        <v>0</v>
      </c>
      <c r="J1696" s="1">
        <v>1.8288</v>
      </c>
      <c r="K1696">
        <f t="shared" si="26"/>
        <v>5</v>
      </c>
    </row>
    <row r="1697" spans="1:11" x14ac:dyDescent="0.25">
      <c r="A1697" s="1" t="s">
        <v>810</v>
      </c>
      <c r="B1697" s="3">
        <v>42416</v>
      </c>
      <c r="C1697" s="3">
        <v>42420</v>
      </c>
      <c r="D1697" s="1" t="s">
        <v>21</v>
      </c>
      <c r="E1697" s="1" t="s">
        <v>26</v>
      </c>
      <c r="F1697" s="2" t="s">
        <v>28</v>
      </c>
      <c r="G1697" s="1" t="s">
        <v>673</v>
      </c>
      <c r="H1697" s="1">
        <v>6.976</v>
      </c>
      <c r="I1697" s="1">
        <v>0.2</v>
      </c>
      <c r="J1697" s="1">
        <v>1.8311999999999999</v>
      </c>
      <c r="K1697">
        <f t="shared" si="26"/>
        <v>4</v>
      </c>
    </row>
    <row r="1698" spans="1:11" x14ac:dyDescent="0.25">
      <c r="A1698" s="1" t="s">
        <v>778</v>
      </c>
      <c r="B1698" s="3">
        <v>42889</v>
      </c>
      <c r="C1698" s="3">
        <v>42896</v>
      </c>
      <c r="D1698" s="1" t="s">
        <v>21</v>
      </c>
      <c r="E1698" s="1" t="s">
        <v>13</v>
      </c>
      <c r="F1698" s="2" t="s">
        <v>28</v>
      </c>
      <c r="G1698" s="1" t="s">
        <v>952</v>
      </c>
      <c r="H1698" s="1">
        <v>24.472000000000001</v>
      </c>
      <c r="I1698" s="1">
        <v>0.2</v>
      </c>
      <c r="J1698" s="1">
        <v>1.8353999999999999</v>
      </c>
      <c r="K1698">
        <f t="shared" si="26"/>
        <v>7</v>
      </c>
    </row>
    <row r="1699" spans="1:11" x14ac:dyDescent="0.25">
      <c r="A1699" s="1" t="s">
        <v>1397</v>
      </c>
      <c r="B1699" s="3">
        <v>42478</v>
      </c>
      <c r="C1699" s="3">
        <v>42483</v>
      </c>
      <c r="D1699" s="1" t="s">
        <v>21</v>
      </c>
      <c r="E1699" s="1" t="s">
        <v>23</v>
      </c>
      <c r="F1699" s="2" t="s">
        <v>28</v>
      </c>
      <c r="G1699" s="1" t="s">
        <v>29</v>
      </c>
      <c r="H1699" s="1">
        <v>6.84</v>
      </c>
      <c r="I1699" s="1">
        <v>0</v>
      </c>
      <c r="J1699" s="1">
        <v>1.8468</v>
      </c>
      <c r="K1699">
        <f t="shared" si="26"/>
        <v>5</v>
      </c>
    </row>
    <row r="1700" spans="1:11" x14ac:dyDescent="0.25">
      <c r="A1700" s="1" t="s">
        <v>1398</v>
      </c>
      <c r="B1700" s="3">
        <v>41763</v>
      </c>
      <c r="C1700" s="3">
        <v>41764</v>
      </c>
      <c r="D1700" s="1" t="s">
        <v>31</v>
      </c>
      <c r="E1700" s="1" t="s">
        <v>26</v>
      </c>
      <c r="F1700" s="2" t="s">
        <v>28</v>
      </c>
      <c r="G1700" s="1" t="s">
        <v>673</v>
      </c>
      <c r="H1700" s="1">
        <v>5.4720000000000004</v>
      </c>
      <c r="I1700" s="1">
        <v>0.2</v>
      </c>
      <c r="J1700" s="1">
        <v>1.8468</v>
      </c>
      <c r="K1700">
        <f t="shared" si="26"/>
        <v>1</v>
      </c>
    </row>
    <row r="1701" spans="1:11" x14ac:dyDescent="0.25">
      <c r="A1701" s="1" t="s">
        <v>1399</v>
      </c>
      <c r="B1701" s="3">
        <v>42835</v>
      </c>
      <c r="C1701" s="3">
        <v>42839</v>
      </c>
      <c r="D1701" s="1" t="s">
        <v>17</v>
      </c>
      <c r="E1701" s="1" t="s">
        <v>13</v>
      </c>
      <c r="F1701" s="2" t="s">
        <v>18</v>
      </c>
      <c r="G1701" s="1" t="s">
        <v>297</v>
      </c>
      <c r="H1701" s="1">
        <v>12.32</v>
      </c>
      <c r="I1701" s="1">
        <v>0.2</v>
      </c>
      <c r="J1701" s="1">
        <v>1.8480000000000001</v>
      </c>
      <c r="K1701">
        <f t="shared" si="26"/>
        <v>4</v>
      </c>
    </row>
    <row r="1702" spans="1:11" x14ac:dyDescent="0.25">
      <c r="A1702" s="1" t="s">
        <v>1264</v>
      </c>
      <c r="B1702" s="3">
        <v>42271</v>
      </c>
      <c r="C1702" s="3">
        <v>42276</v>
      </c>
      <c r="D1702" s="1" t="s">
        <v>17</v>
      </c>
      <c r="E1702" s="1" t="s">
        <v>35</v>
      </c>
      <c r="F1702" s="2" t="s">
        <v>28</v>
      </c>
      <c r="G1702" s="1" t="s">
        <v>937</v>
      </c>
      <c r="H1702" s="1">
        <v>16.463999999999999</v>
      </c>
      <c r="I1702" s="1">
        <v>0.2</v>
      </c>
      <c r="J1702" s="1">
        <v>1.8522000000000001</v>
      </c>
      <c r="K1702">
        <f t="shared" si="26"/>
        <v>5</v>
      </c>
    </row>
    <row r="1703" spans="1:11" x14ac:dyDescent="0.25">
      <c r="A1703" s="1" t="s">
        <v>734</v>
      </c>
      <c r="B1703" s="3">
        <v>42807</v>
      </c>
      <c r="C1703" s="3">
        <v>42807</v>
      </c>
      <c r="D1703" s="1" t="s">
        <v>12</v>
      </c>
      <c r="E1703" s="1" t="s">
        <v>26</v>
      </c>
      <c r="F1703" s="2" t="s">
        <v>28</v>
      </c>
      <c r="G1703" s="1" t="s">
        <v>937</v>
      </c>
      <c r="H1703" s="1">
        <v>29.76</v>
      </c>
      <c r="I1703" s="1">
        <v>0.2</v>
      </c>
      <c r="J1703" s="1">
        <v>1.86</v>
      </c>
      <c r="K1703">
        <f t="shared" si="26"/>
        <v>0</v>
      </c>
    </row>
    <row r="1704" spans="1:11" x14ac:dyDescent="0.25">
      <c r="A1704" s="1" t="s">
        <v>1400</v>
      </c>
      <c r="B1704" s="3">
        <v>42810</v>
      </c>
      <c r="C1704" s="3">
        <v>42812</v>
      </c>
      <c r="D1704" s="1" t="s">
        <v>17</v>
      </c>
      <c r="E1704" s="1" t="s">
        <v>35</v>
      </c>
      <c r="F1704" s="2" t="s">
        <v>28</v>
      </c>
      <c r="G1704" s="1" t="s">
        <v>68</v>
      </c>
      <c r="H1704" s="1">
        <v>46.51</v>
      </c>
      <c r="I1704" s="1">
        <v>0</v>
      </c>
      <c r="J1704" s="1">
        <v>1.8604000000000001</v>
      </c>
      <c r="K1704">
        <f t="shared" si="26"/>
        <v>2</v>
      </c>
    </row>
    <row r="1705" spans="1:11" x14ac:dyDescent="0.25">
      <c r="A1705" s="1" t="s">
        <v>1401</v>
      </c>
      <c r="B1705" s="3">
        <v>41978</v>
      </c>
      <c r="C1705" s="3">
        <v>41982</v>
      </c>
      <c r="D1705" s="1" t="s">
        <v>17</v>
      </c>
      <c r="E1705" s="1" t="s">
        <v>26</v>
      </c>
      <c r="F1705" s="2" t="s">
        <v>28</v>
      </c>
      <c r="G1705" s="1" t="s">
        <v>68</v>
      </c>
      <c r="H1705" s="1">
        <v>24.815999999999999</v>
      </c>
      <c r="I1705" s="1">
        <v>0.2</v>
      </c>
      <c r="J1705" s="1">
        <v>1.8612</v>
      </c>
      <c r="K1705">
        <f t="shared" si="26"/>
        <v>4</v>
      </c>
    </row>
    <row r="1706" spans="1:11" x14ac:dyDescent="0.25">
      <c r="A1706" s="1" t="s">
        <v>1402</v>
      </c>
      <c r="B1706" s="3">
        <v>42885</v>
      </c>
      <c r="C1706" s="3">
        <v>42886</v>
      </c>
      <c r="D1706" s="1" t="s">
        <v>31</v>
      </c>
      <c r="E1706" s="1" t="s">
        <v>13</v>
      </c>
      <c r="F1706" s="2" t="s">
        <v>28</v>
      </c>
      <c r="G1706" s="1" t="s">
        <v>995</v>
      </c>
      <c r="H1706" s="1">
        <v>3.89</v>
      </c>
      <c r="I1706" s="1">
        <v>0</v>
      </c>
      <c r="J1706" s="1">
        <v>1.8672</v>
      </c>
      <c r="K1706">
        <f t="shared" si="26"/>
        <v>1</v>
      </c>
    </row>
    <row r="1707" spans="1:11" x14ac:dyDescent="0.25">
      <c r="A1707" s="1" t="s">
        <v>1403</v>
      </c>
      <c r="B1707" s="3">
        <v>43014</v>
      </c>
      <c r="C1707" s="3">
        <v>43019</v>
      </c>
      <c r="D1707" s="1" t="s">
        <v>21</v>
      </c>
      <c r="E1707" s="1" t="s">
        <v>35</v>
      </c>
      <c r="F1707" s="2" t="s">
        <v>28</v>
      </c>
      <c r="G1707" s="1" t="s">
        <v>937</v>
      </c>
      <c r="H1707" s="1">
        <v>9.3439999999999994</v>
      </c>
      <c r="I1707" s="1">
        <v>0.2</v>
      </c>
      <c r="J1707" s="1">
        <v>1.8688</v>
      </c>
      <c r="K1707">
        <f t="shared" si="26"/>
        <v>5</v>
      </c>
    </row>
    <row r="1708" spans="1:11" x14ac:dyDescent="0.25">
      <c r="A1708" s="1" t="s">
        <v>1404</v>
      </c>
      <c r="B1708" s="3">
        <v>42628</v>
      </c>
      <c r="C1708" s="3">
        <v>42632</v>
      </c>
      <c r="D1708" s="1" t="s">
        <v>21</v>
      </c>
      <c r="E1708" s="1" t="s">
        <v>23</v>
      </c>
      <c r="F1708" s="2" t="s">
        <v>28</v>
      </c>
      <c r="G1708" s="1" t="s">
        <v>1162</v>
      </c>
      <c r="H1708" s="1">
        <v>5.3440000000000003</v>
      </c>
      <c r="I1708" s="1">
        <v>0.2</v>
      </c>
      <c r="J1708" s="1">
        <v>1.8704000000000001</v>
      </c>
      <c r="K1708">
        <f t="shared" si="26"/>
        <v>4</v>
      </c>
    </row>
    <row r="1709" spans="1:11" x14ac:dyDescent="0.25">
      <c r="A1709" s="1" t="s">
        <v>1405</v>
      </c>
      <c r="B1709" s="3">
        <v>42848</v>
      </c>
      <c r="C1709" s="3">
        <v>42851</v>
      </c>
      <c r="D1709" s="1" t="s">
        <v>31</v>
      </c>
      <c r="E1709" s="1" t="s">
        <v>23</v>
      </c>
      <c r="F1709" s="2" t="s">
        <v>28</v>
      </c>
      <c r="G1709" s="1" t="s">
        <v>1162</v>
      </c>
      <c r="H1709" s="1">
        <v>5.3440000000000003</v>
      </c>
      <c r="I1709" s="1">
        <v>0.2</v>
      </c>
      <c r="J1709" s="1">
        <v>1.8704000000000001</v>
      </c>
      <c r="K1709">
        <f t="shared" si="26"/>
        <v>3</v>
      </c>
    </row>
    <row r="1710" spans="1:11" x14ac:dyDescent="0.25">
      <c r="A1710" s="1" t="s">
        <v>1406</v>
      </c>
      <c r="B1710" s="3">
        <v>42292</v>
      </c>
      <c r="C1710" s="3">
        <v>42292</v>
      </c>
      <c r="D1710" s="1" t="s">
        <v>12</v>
      </c>
      <c r="E1710" s="1" t="s">
        <v>26</v>
      </c>
      <c r="F1710" s="2" t="s">
        <v>28</v>
      </c>
      <c r="G1710" s="1" t="s">
        <v>1162</v>
      </c>
      <c r="H1710" s="1">
        <v>5.3440000000000003</v>
      </c>
      <c r="I1710" s="1">
        <v>0.2</v>
      </c>
      <c r="J1710" s="1">
        <v>1.8704000000000001</v>
      </c>
      <c r="K1710">
        <f t="shared" si="26"/>
        <v>0</v>
      </c>
    </row>
    <row r="1711" spans="1:11" x14ac:dyDescent="0.25">
      <c r="A1711" s="1" t="s">
        <v>1407</v>
      </c>
      <c r="B1711" s="3">
        <v>42632</v>
      </c>
      <c r="C1711" s="3">
        <v>42637</v>
      </c>
      <c r="D1711" s="1" t="s">
        <v>17</v>
      </c>
      <c r="E1711" s="1" t="s">
        <v>35</v>
      </c>
      <c r="F1711" s="2" t="s">
        <v>28</v>
      </c>
      <c r="G1711" s="1" t="s">
        <v>29</v>
      </c>
      <c r="H1711" s="1">
        <v>6.24</v>
      </c>
      <c r="I1711" s="1">
        <v>0</v>
      </c>
      <c r="J1711" s="1">
        <v>1.8720000000000001</v>
      </c>
      <c r="K1711">
        <f t="shared" si="26"/>
        <v>5</v>
      </c>
    </row>
    <row r="1712" spans="1:11" x14ac:dyDescent="0.25">
      <c r="A1712" s="1" t="s">
        <v>628</v>
      </c>
      <c r="B1712" s="3">
        <v>42443</v>
      </c>
      <c r="C1712" s="3">
        <v>42446</v>
      </c>
      <c r="D1712" s="1" t="s">
        <v>31</v>
      </c>
      <c r="E1712" s="1" t="s">
        <v>26</v>
      </c>
      <c r="F1712" s="2" t="s">
        <v>28</v>
      </c>
      <c r="G1712" s="1" t="s">
        <v>1162</v>
      </c>
      <c r="H1712" s="1">
        <v>5.1840000000000002</v>
      </c>
      <c r="I1712" s="1">
        <v>0.2</v>
      </c>
      <c r="J1712" s="1">
        <v>1.8792</v>
      </c>
      <c r="K1712">
        <f t="shared" si="26"/>
        <v>3</v>
      </c>
    </row>
    <row r="1713" spans="1:11" x14ac:dyDescent="0.25">
      <c r="A1713" s="1" t="s">
        <v>963</v>
      </c>
      <c r="B1713" s="3">
        <v>41715</v>
      </c>
      <c r="C1713" s="3">
        <v>41715</v>
      </c>
      <c r="D1713" s="1" t="s">
        <v>12</v>
      </c>
      <c r="E1713" s="1" t="s">
        <v>26</v>
      </c>
      <c r="F1713" s="2" t="s">
        <v>28</v>
      </c>
      <c r="G1713" s="1" t="s">
        <v>1162</v>
      </c>
      <c r="H1713" s="1">
        <v>5.1840000000000002</v>
      </c>
      <c r="I1713" s="1">
        <v>0.2</v>
      </c>
      <c r="J1713" s="1">
        <v>1.8792</v>
      </c>
      <c r="K1713">
        <f t="shared" si="26"/>
        <v>0</v>
      </c>
    </row>
    <row r="1714" spans="1:11" x14ac:dyDescent="0.25">
      <c r="A1714" s="1" t="s">
        <v>1408</v>
      </c>
      <c r="B1714" s="3">
        <v>42985</v>
      </c>
      <c r="C1714" s="3">
        <v>42989</v>
      </c>
      <c r="D1714" s="1" t="s">
        <v>21</v>
      </c>
      <c r="E1714" s="1" t="s">
        <v>26</v>
      </c>
      <c r="F1714" s="2" t="s">
        <v>14</v>
      </c>
      <c r="G1714" s="1" t="s">
        <v>279</v>
      </c>
      <c r="H1714" s="1">
        <v>13.48</v>
      </c>
      <c r="I1714" s="1">
        <v>0</v>
      </c>
      <c r="J1714" s="1">
        <v>1.8872</v>
      </c>
      <c r="K1714">
        <f t="shared" si="26"/>
        <v>4</v>
      </c>
    </row>
    <row r="1715" spans="1:11" x14ac:dyDescent="0.25">
      <c r="A1715" s="1" t="s">
        <v>1409</v>
      </c>
      <c r="B1715" s="3">
        <v>42586</v>
      </c>
      <c r="C1715" s="3">
        <v>42590</v>
      </c>
      <c r="D1715" s="1" t="s">
        <v>21</v>
      </c>
      <c r="E1715" s="1" t="s">
        <v>13</v>
      </c>
      <c r="F1715" s="2" t="s">
        <v>28</v>
      </c>
      <c r="G1715" s="1" t="s">
        <v>1052</v>
      </c>
      <c r="H1715" s="1">
        <v>4.13</v>
      </c>
      <c r="I1715" s="1">
        <v>0</v>
      </c>
      <c r="J1715" s="1">
        <v>1.8997999999999999</v>
      </c>
      <c r="K1715">
        <f t="shared" si="26"/>
        <v>4</v>
      </c>
    </row>
    <row r="1716" spans="1:11" x14ac:dyDescent="0.25">
      <c r="A1716" s="1" t="s">
        <v>1410</v>
      </c>
      <c r="B1716" s="3">
        <v>42786</v>
      </c>
      <c r="C1716" s="3">
        <v>42791</v>
      </c>
      <c r="D1716" s="1" t="s">
        <v>21</v>
      </c>
      <c r="E1716" s="1" t="s">
        <v>26</v>
      </c>
      <c r="F1716" s="2" t="s">
        <v>28</v>
      </c>
      <c r="G1716" s="1" t="s">
        <v>937</v>
      </c>
      <c r="H1716" s="1">
        <v>6.56</v>
      </c>
      <c r="I1716" s="1">
        <v>0</v>
      </c>
      <c r="J1716" s="1">
        <v>1.9024000000000001</v>
      </c>
      <c r="K1716">
        <f t="shared" si="26"/>
        <v>5</v>
      </c>
    </row>
    <row r="1717" spans="1:11" x14ac:dyDescent="0.25">
      <c r="A1717" s="1" t="s">
        <v>1411</v>
      </c>
      <c r="B1717" s="3">
        <v>41764</v>
      </c>
      <c r="C1717" s="3">
        <v>41768</v>
      </c>
      <c r="D1717" s="1" t="s">
        <v>17</v>
      </c>
      <c r="E1717" s="1" t="s">
        <v>13</v>
      </c>
      <c r="F1717" s="2" t="s">
        <v>28</v>
      </c>
      <c r="G1717" s="1" t="s">
        <v>937</v>
      </c>
      <c r="H1717" s="1">
        <v>6.56</v>
      </c>
      <c r="I1717" s="1">
        <v>0</v>
      </c>
      <c r="J1717" s="1">
        <v>1.9024000000000001</v>
      </c>
      <c r="K1717">
        <f t="shared" si="26"/>
        <v>4</v>
      </c>
    </row>
    <row r="1718" spans="1:11" x14ac:dyDescent="0.25">
      <c r="A1718" s="1" t="s">
        <v>1412</v>
      </c>
      <c r="B1718" s="3">
        <v>42931</v>
      </c>
      <c r="C1718" s="3">
        <v>42934</v>
      </c>
      <c r="D1718" s="1" t="s">
        <v>17</v>
      </c>
      <c r="E1718" s="1" t="s">
        <v>23</v>
      </c>
      <c r="F1718" s="2" t="s">
        <v>28</v>
      </c>
      <c r="G1718" s="1" t="s">
        <v>937</v>
      </c>
      <c r="H1718" s="1">
        <v>6.56</v>
      </c>
      <c r="I1718" s="1">
        <v>0</v>
      </c>
      <c r="J1718" s="1">
        <v>1.9024000000000001</v>
      </c>
      <c r="K1718">
        <f t="shared" si="26"/>
        <v>3</v>
      </c>
    </row>
    <row r="1719" spans="1:11" x14ac:dyDescent="0.25">
      <c r="A1719" s="1" t="s">
        <v>605</v>
      </c>
      <c r="B1719" s="3">
        <v>42987</v>
      </c>
      <c r="C1719" s="3">
        <v>42992</v>
      </c>
      <c r="D1719" s="1" t="s">
        <v>17</v>
      </c>
      <c r="E1719" s="1" t="s">
        <v>35</v>
      </c>
      <c r="F1719" s="2" t="s">
        <v>28</v>
      </c>
      <c r="G1719" s="1" t="s">
        <v>937</v>
      </c>
      <c r="H1719" s="1">
        <v>6.56</v>
      </c>
      <c r="I1719" s="1">
        <v>0</v>
      </c>
      <c r="J1719" s="1">
        <v>1.9024000000000001</v>
      </c>
      <c r="K1719">
        <f t="shared" si="26"/>
        <v>5</v>
      </c>
    </row>
    <row r="1720" spans="1:11" x14ac:dyDescent="0.25">
      <c r="A1720" s="1" t="s">
        <v>1413</v>
      </c>
      <c r="B1720" s="3">
        <v>41723</v>
      </c>
      <c r="C1720" s="3">
        <v>41728</v>
      </c>
      <c r="D1720" s="1" t="s">
        <v>21</v>
      </c>
      <c r="E1720" s="1" t="s">
        <v>35</v>
      </c>
      <c r="F1720" s="2" t="s">
        <v>28</v>
      </c>
      <c r="G1720" s="1" t="s">
        <v>937</v>
      </c>
      <c r="H1720" s="1">
        <v>6.56</v>
      </c>
      <c r="I1720" s="1">
        <v>0</v>
      </c>
      <c r="J1720" s="1">
        <v>1.9024000000000001</v>
      </c>
      <c r="K1720">
        <f t="shared" si="26"/>
        <v>5</v>
      </c>
    </row>
    <row r="1721" spans="1:11" x14ac:dyDescent="0.25">
      <c r="A1721" s="1" t="s">
        <v>1414</v>
      </c>
      <c r="B1721" s="3">
        <v>41918</v>
      </c>
      <c r="C1721" s="3">
        <v>41922</v>
      </c>
      <c r="D1721" s="1" t="s">
        <v>21</v>
      </c>
      <c r="E1721" s="1" t="s">
        <v>35</v>
      </c>
      <c r="F1721" s="2" t="s">
        <v>14</v>
      </c>
      <c r="G1721" s="1" t="s">
        <v>279</v>
      </c>
      <c r="H1721" s="1">
        <v>9.09</v>
      </c>
      <c r="I1721" s="1">
        <v>0</v>
      </c>
      <c r="J1721" s="1">
        <v>1.9089</v>
      </c>
      <c r="K1721">
        <f t="shared" si="26"/>
        <v>4</v>
      </c>
    </row>
    <row r="1722" spans="1:11" x14ac:dyDescent="0.25">
      <c r="A1722" s="1" t="s">
        <v>1415</v>
      </c>
      <c r="B1722" s="3">
        <v>42499</v>
      </c>
      <c r="C1722" s="3">
        <v>42503</v>
      </c>
      <c r="D1722" s="1" t="s">
        <v>21</v>
      </c>
      <c r="E1722" s="1" t="s">
        <v>26</v>
      </c>
      <c r="F1722" s="2" t="s">
        <v>14</v>
      </c>
      <c r="G1722" s="1" t="s">
        <v>58</v>
      </c>
      <c r="H1722" s="1">
        <v>19.135999999999999</v>
      </c>
      <c r="I1722" s="1">
        <v>0.2</v>
      </c>
      <c r="J1722" s="1">
        <v>1.9136</v>
      </c>
      <c r="K1722">
        <f t="shared" si="26"/>
        <v>4</v>
      </c>
    </row>
    <row r="1723" spans="1:11" x14ac:dyDescent="0.25">
      <c r="A1723" s="1" t="s">
        <v>1416</v>
      </c>
      <c r="B1723" s="3">
        <v>41852</v>
      </c>
      <c r="C1723" s="3">
        <v>41857</v>
      </c>
      <c r="D1723" s="1" t="s">
        <v>21</v>
      </c>
      <c r="E1723" s="1" t="s">
        <v>23</v>
      </c>
      <c r="F1723" s="2" t="s">
        <v>28</v>
      </c>
      <c r="G1723" s="1" t="s">
        <v>673</v>
      </c>
      <c r="H1723" s="1">
        <v>5.68</v>
      </c>
      <c r="I1723" s="1">
        <v>0.2</v>
      </c>
      <c r="J1723" s="1">
        <v>1.917</v>
      </c>
      <c r="K1723">
        <f t="shared" si="26"/>
        <v>5</v>
      </c>
    </row>
    <row r="1724" spans="1:11" x14ac:dyDescent="0.25">
      <c r="A1724" s="1" t="s">
        <v>1417</v>
      </c>
      <c r="B1724" s="3">
        <v>42636</v>
      </c>
      <c r="C1724" s="3">
        <v>42639</v>
      </c>
      <c r="D1724" s="1" t="s">
        <v>31</v>
      </c>
      <c r="E1724" s="1" t="s">
        <v>35</v>
      </c>
      <c r="F1724" s="2" t="s">
        <v>28</v>
      </c>
      <c r="G1724" s="1" t="s">
        <v>1016</v>
      </c>
      <c r="H1724" s="1">
        <v>4.08</v>
      </c>
      <c r="I1724" s="1">
        <v>0</v>
      </c>
      <c r="J1724" s="1">
        <v>1.9176</v>
      </c>
      <c r="K1724">
        <f t="shared" si="26"/>
        <v>3</v>
      </c>
    </row>
    <row r="1725" spans="1:11" x14ac:dyDescent="0.25">
      <c r="A1725" s="1" t="s">
        <v>1418</v>
      </c>
      <c r="B1725" s="3">
        <v>43093</v>
      </c>
      <c r="C1725" s="3">
        <v>43100</v>
      </c>
      <c r="D1725" s="1" t="s">
        <v>21</v>
      </c>
      <c r="E1725" s="1" t="s">
        <v>35</v>
      </c>
      <c r="F1725" s="2" t="s">
        <v>18</v>
      </c>
      <c r="G1725" s="1" t="s">
        <v>297</v>
      </c>
      <c r="H1725" s="1">
        <v>8.5440000000000005</v>
      </c>
      <c r="I1725" s="1">
        <v>0.2</v>
      </c>
      <c r="J1725" s="1">
        <v>1.9224000000000001</v>
      </c>
      <c r="K1725">
        <f t="shared" si="26"/>
        <v>7</v>
      </c>
    </row>
    <row r="1726" spans="1:11" x14ac:dyDescent="0.25">
      <c r="A1726" s="1" t="s">
        <v>1338</v>
      </c>
      <c r="B1726" s="3">
        <v>42271</v>
      </c>
      <c r="C1726" s="3">
        <v>42271</v>
      </c>
      <c r="D1726" s="1" t="s">
        <v>12</v>
      </c>
      <c r="E1726" s="1" t="s">
        <v>23</v>
      </c>
      <c r="F1726" s="2" t="s">
        <v>28</v>
      </c>
      <c r="G1726" s="1" t="s">
        <v>937</v>
      </c>
      <c r="H1726" s="1">
        <v>17.12</v>
      </c>
      <c r="I1726" s="1">
        <v>0.2</v>
      </c>
      <c r="J1726" s="1">
        <v>1.9259999999999999</v>
      </c>
      <c r="K1726">
        <f t="shared" si="26"/>
        <v>0</v>
      </c>
    </row>
    <row r="1727" spans="1:11" x14ac:dyDescent="0.25">
      <c r="A1727" s="1" t="s">
        <v>1419</v>
      </c>
      <c r="B1727" s="3">
        <v>42237</v>
      </c>
      <c r="C1727" s="3">
        <v>42239</v>
      </c>
      <c r="D1727" s="1" t="s">
        <v>31</v>
      </c>
      <c r="E1727" s="1" t="s">
        <v>35</v>
      </c>
      <c r="F1727" s="2" t="s">
        <v>28</v>
      </c>
      <c r="G1727" s="1" t="s">
        <v>1162</v>
      </c>
      <c r="H1727" s="1">
        <v>4.28</v>
      </c>
      <c r="I1727" s="1">
        <v>0</v>
      </c>
      <c r="J1727" s="1">
        <v>1.9259999999999999</v>
      </c>
      <c r="K1727">
        <f t="shared" si="26"/>
        <v>2</v>
      </c>
    </row>
    <row r="1728" spans="1:11" x14ac:dyDescent="0.25">
      <c r="A1728" s="1" t="s">
        <v>1420</v>
      </c>
      <c r="B1728" s="3">
        <v>43097</v>
      </c>
      <c r="C1728" s="3">
        <v>43101</v>
      </c>
      <c r="D1728" s="1" t="s">
        <v>21</v>
      </c>
      <c r="E1728" s="1" t="s">
        <v>35</v>
      </c>
      <c r="F1728" s="2" t="s">
        <v>28</v>
      </c>
      <c r="G1728" s="1" t="s">
        <v>1162</v>
      </c>
      <c r="H1728" s="1">
        <v>4.28</v>
      </c>
      <c r="I1728" s="1">
        <v>0</v>
      </c>
      <c r="J1728" s="1">
        <v>1.9259999999999999</v>
      </c>
      <c r="K1728">
        <f t="shared" si="26"/>
        <v>4</v>
      </c>
    </row>
    <row r="1729" spans="1:16" x14ac:dyDescent="0.25">
      <c r="A1729" s="1" t="s">
        <v>1421</v>
      </c>
      <c r="B1729" s="3">
        <v>42972</v>
      </c>
      <c r="C1729" s="3">
        <v>42974</v>
      </c>
      <c r="D1729" s="1" t="s">
        <v>31</v>
      </c>
      <c r="E1729" s="1" t="s">
        <v>23</v>
      </c>
      <c r="F1729" s="2" t="s">
        <v>28</v>
      </c>
      <c r="G1729" s="1" t="s">
        <v>68</v>
      </c>
      <c r="H1729" s="1">
        <v>25.696000000000002</v>
      </c>
      <c r="I1729" s="1">
        <v>0.2</v>
      </c>
      <c r="J1729" s="1">
        <v>1.9272</v>
      </c>
      <c r="K1729">
        <f t="shared" si="26"/>
        <v>2</v>
      </c>
    </row>
    <row r="1730" spans="1:16" x14ac:dyDescent="0.25">
      <c r="A1730" s="1" t="s">
        <v>1422</v>
      </c>
      <c r="B1730" s="3">
        <v>42869</v>
      </c>
      <c r="C1730" s="3">
        <v>42874</v>
      </c>
      <c r="D1730" s="1" t="s">
        <v>21</v>
      </c>
      <c r="E1730" s="1" t="s">
        <v>35</v>
      </c>
      <c r="F1730" s="2" t="s">
        <v>28</v>
      </c>
      <c r="G1730" s="1" t="s">
        <v>29</v>
      </c>
      <c r="H1730" s="1">
        <v>64.400000000000006</v>
      </c>
      <c r="I1730" s="1">
        <v>0</v>
      </c>
      <c r="J1730" s="1">
        <v>1.9319999999999999</v>
      </c>
      <c r="K1730">
        <f t="shared" si="26"/>
        <v>5</v>
      </c>
    </row>
    <row r="1731" spans="1:16" x14ac:dyDescent="0.25">
      <c r="A1731" s="1" t="s">
        <v>1423</v>
      </c>
      <c r="B1731" s="3">
        <v>41761</v>
      </c>
      <c r="C1731" s="3">
        <v>41761</v>
      </c>
      <c r="D1731" s="1" t="s">
        <v>12</v>
      </c>
      <c r="E1731" s="1" t="s">
        <v>23</v>
      </c>
      <c r="F1731" s="2" t="s">
        <v>28</v>
      </c>
      <c r="G1731" s="1" t="s">
        <v>952</v>
      </c>
      <c r="H1731" s="1">
        <v>26.135999999999999</v>
      </c>
      <c r="I1731" s="1">
        <v>0.2</v>
      </c>
      <c r="J1731" s="1">
        <v>1.9601999999999999</v>
      </c>
      <c r="K1731">
        <f t="shared" ref="K1731:K1794" si="27">DATEDIF(B1731,C1731,"d")</f>
        <v>0</v>
      </c>
    </row>
    <row r="1732" spans="1:16" x14ac:dyDescent="0.25">
      <c r="A1732" s="1" t="s">
        <v>1236</v>
      </c>
      <c r="B1732" s="3">
        <v>41717</v>
      </c>
      <c r="C1732" s="3">
        <v>41719</v>
      </c>
      <c r="D1732" s="1" t="s">
        <v>31</v>
      </c>
      <c r="E1732" s="1" t="s">
        <v>13</v>
      </c>
      <c r="F1732" s="2" t="s">
        <v>28</v>
      </c>
      <c r="G1732" s="1" t="s">
        <v>68</v>
      </c>
      <c r="H1732" s="1">
        <v>26.16</v>
      </c>
      <c r="I1732" s="1">
        <v>0.2</v>
      </c>
      <c r="J1732" s="1">
        <v>1.962</v>
      </c>
      <c r="K1732">
        <f t="shared" si="27"/>
        <v>2</v>
      </c>
    </row>
    <row r="1733" spans="1:16" x14ac:dyDescent="0.25">
      <c r="A1733" s="1" t="s">
        <v>92</v>
      </c>
      <c r="B1733" s="3">
        <v>43091</v>
      </c>
      <c r="C1733" s="3">
        <v>43097</v>
      </c>
      <c r="D1733" s="1" t="s">
        <v>21</v>
      </c>
      <c r="E1733" s="1" t="s">
        <v>13</v>
      </c>
      <c r="F1733" s="2" t="s">
        <v>28</v>
      </c>
      <c r="G1733" s="1" t="s">
        <v>68</v>
      </c>
      <c r="H1733" s="1">
        <v>26.16</v>
      </c>
      <c r="I1733" s="1">
        <v>0.2</v>
      </c>
      <c r="J1733" s="1">
        <v>1.962</v>
      </c>
      <c r="K1733">
        <f t="shared" si="27"/>
        <v>6</v>
      </c>
    </row>
    <row r="1734" spans="1:16" x14ac:dyDescent="0.25">
      <c r="A1734" s="1" t="s">
        <v>1424</v>
      </c>
      <c r="B1734" s="3">
        <v>41992</v>
      </c>
      <c r="C1734" s="3">
        <v>41994</v>
      </c>
      <c r="D1734" s="1" t="s">
        <v>17</v>
      </c>
      <c r="E1734" s="1" t="s">
        <v>13</v>
      </c>
      <c r="F1734" s="2" t="s">
        <v>28</v>
      </c>
      <c r="G1734" s="1" t="s">
        <v>29</v>
      </c>
      <c r="H1734" s="1">
        <v>7.27</v>
      </c>
      <c r="I1734" s="1">
        <v>0</v>
      </c>
      <c r="J1734" s="1">
        <v>1.9629000000000001</v>
      </c>
      <c r="K1734">
        <f t="shared" si="27"/>
        <v>2</v>
      </c>
    </row>
    <row r="1735" spans="1:16" x14ac:dyDescent="0.25">
      <c r="A1735" s="1" t="s">
        <v>1425</v>
      </c>
      <c r="B1735" s="3">
        <v>41799</v>
      </c>
      <c r="C1735" s="3">
        <v>41804</v>
      </c>
      <c r="D1735" s="1" t="s">
        <v>21</v>
      </c>
      <c r="E1735" s="1" t="s">
        <v>35</v>
      </c>
      <c r="F1735" s="2" t="s">
        <v>28</v>
      </c>
      <c r="G1735" s="1" t="s">
        <v>937</v>
      </c>
      <c r="H1735" s="1">
        <v>7.28</v>
      </c>
      <c r="I1735" s="1">
        <v>0</v>
      </c>
      <c r="J1735" s="1">
        <v>1.9656</v>
      </c>
      <c r="K1735">
        <f t="shared" si="27"/>
        <v>5</v>
      </c>
      <c r="P1735" t="b">
        <f>ISNUMBER(I1729)</f>
        <v>1</v>
      </c>
    </row>
    <row r="1736" spans="1:16" x14ac:dyDescent="0.25">
      <c r="A1736" s="1" t="s">
        <v>1426</v>
      </c>
      <c r="B1736" s="3">
        <v>42656</v>
      </c>
      <c r="C1736" s="3">
        <v>42662</v>
      </c>
      <c r="D1736" s="1" t="s">
        <v>21</v>
      </c>
      <c r="E1736" s="1" t="s">
        <v>35</v>
      </c>
      <c r="F1736" s="2" t="s">
        <v>28</v>
      </c>
      <c r="G1736" s="1" t="s">
        <v>673</v>
      </c>
      <c r="H1736" s="1">
        <v>4.0199999999999996</v>
      </c>
      <c r="I1736" s="1">
        <v>0</v>
      </c>
      <c r="J1736" s="1">
        <v>1.9698</v>
      </c>
      <c r="K1736">
        <f t="shared" si="27"/>
        <v>6</v>
      </c>
    </row>
    <row r="1737" spans="1:16" x14ac:dyDescent="0.25">
      <c r="A1737" s="1" t="s">
        <v>1427</v>
      </c>
      <c r="B1737" s="3">
        <v>41890</v>
      </c>
      <c r="C1737" s="3">
        <v>41896</v>
      </c>
      <c r="D1737" s="1" t="s">
        <v>21</v>
      </c>
      <c r="E1737" s="1" t="s">
        <v>35</v>
      </c>
      <c r="F1737" s="2" t="s">
        <v>28</v>
      </c>
      <c r="G1737" s="1" t="s">
        <v>673</v>
      </c>
      <c r="H1737" s="1">
        <v>4.0199999999999996</v>
      </c>
      <c r="I1737" s="1">
        <v>0</v>
      </c>
      <c r="J1737" s="1">
        <v>1.9698</v>
      </c>
      <c r="K1737">
        <f t="shared" si="27"/>
        <v>6</v>
      </c>
    </row>
    <row r="1738" spans="1:16" x14ac:dyDescent="0.25">
      <c r="A1738" s="1" t="s">
        <v>1283</v>
      </c>
      <c r="B1738" s="3">
        <v>42479</v>
      </c>
      <c r="C1738" s="3">
        <v>42484</v>
      </c>
      <c r="D1738" s="1" t="s">
        <v>17</v>
      </c>
      <c r="E1738" s="1" t="s">
        <v>35</v>
      </c>
      <c r="F1738" s="2" t="s">
        <v>28</v>
      </c>
      <c r="G1738" s="1" t="s">
        <v>995</v>
      </c>
      <c r="H1738" s="1">
        <v>5.84</v>
      </c>
      <c r="I1738" s="1">
        <v>0.2</v>
      </c>
      <c r="J1738" s="1">
        <v>1.9710000000000001</v>
      </c>
      <c r="K1738">
        <f t="shared" si="27"/>
        <v>5</v>
      </c>
    </row>
    <row r="1739" spans="1:16" x14ac:dyDescent="0.25">
      <c r="A1739" s="1" t="s">
        <v>1428</v>
      </c>
      <c r="B1739" s="3">
        <v>42352</v>
      </c>
      <c r="C1739" s="3">
        <v>42356</v>
      </c>
      <c r="D1739" s="1" t="s">
        <v>21</v>
      </c>
      <c r="E1739" s="1" t="s">
        <v>13</v>
      </c>
      <c r="F1739" s="2" t="s">
        <v>18</v>
      </c>
      <c r="G1739" s="1" t="s">
        <v>297</v>
      </c>
      <c r="H1739" s="1">
        <v>6.16</v>
      </c>
      <c r="I1739" s="1">
        <v>0</v>
      </c>
      <c r="J1739" s="1">
        <v>1.9712000000000001</v>
      </c>
      <c r="K1739">
        <f t="shared" si="27"/>
        <v>4</v>
      </c>
    </row>
    <row r="1740" spans="1:16" x14ac:dyDescent="0.25">
      <c r="A1740" s="1" t="s">
        <v>1429</v>
      </c>
      <c r="B1740" s="3">
        <v>41988</v>
      </c>
      <c r="C1740" s="3">
        <v>41992</v>
      </c>
      <c r="D1740" s="1" t="s">
        <v>17</v>
      </c>
      <c r="E1740" s="1" t="s">
        <v>35</v>
      </c>
      <c r="F1740" s="2" t="s">
        <v>18</v>
      </c>
      <c r="G1740" s="1" t="s">
        <v>297</v>
      </c>
      <c r="H1740" s="1">
        <v>6.16</v>
      </c>
      <c r="I1740" s="1">
        <v>0</v>
      </c>
      <c r="J1740" s="1">
        <v>1.9712000000000001</v>
      </c>
      <c r="K1740">
        <f t="shared" si="27"/>
        <v>4</v>
      </c>
    </row>
    <row r="1741" spans="1:16" x14ac:dyDescent="0.25">
      <c r="A1741" s="1" t="s">
        <v>360</v>
      </c>
      <c r="B1741" s="3">
        <v>42897</v>
      </c>
      <c r="C1741" s="3">
        <v>42898</v>
      </c>
      <c r="D1741" s="1" t="s">
        <v>31</v>
      </c>
      <c r="E1741" s="1" t="s">
        <v>35</v>
      </c>
      <c r="F1741" s="2" t="s">
        <v>28</v>
      </c>
      <c r="G1741" s="1" t="s">
        <v>937</v>
      </c>
      <c r="H1741" s="1">
        <v>15.872</v>
      </c>
      <c r="I1741" s="1">
        <v>0.2</v>
      </c>
      <c r="J1741" s="1">
        <v>1.984</v>
      </c>
      <c r="K1741">
        <f t="shared" si="27"/>
        <v>1</v>
      </c>
    </row>
    <row r="1742" spans="1:16" x14ac:dyDescent="0.25">
      <c r="A1742" s="1" t="s">
        <v>1430</v>
      </c>
      <c r="B1742" s="3">
        <v>41962</v>
      </c>
      <c r="C1742" s="3">
        <v>41965</v>
      </c>
      <c r="D1742" s="1" t="s">
        <v>17</v>
      </c>
      <c r="E1742" s="1" t="s">
        <v>23</v>
      </c>
      <c r="F1742" s="2" t="s">
        <v>28</v>
      </c>
      <c r="G1742" s="1" t="s">
        <v>1162</v>
      </c>
      <c r="H1742" s="1">
        <v>5.88</v>
      </c>
      <c r="I1742" s="1">
        <v>0.2</v>
      </c>
      <c r="J1742" s="1">
        <v>1.9844999999999999</v>
      </c>
      <c r="K1742">
        <f t="shared" si="27"/>
        <v>3</v>
      </c>
    </row>
    <row r="1743" spans="1:16" x14ac:dyDescent="0.25">
      <c r="A1743" s="1" t="s">
        <v>179</v>
      </c>
      <c r="B1743" s="3">
        <v>41968</v>
      </c>
      <c r="C1743" s="3">
        <v>41973</v>
      </c>
      <c r="D1743" s="1" t="s">
        <v>21</v>
      </c>
      <c r="E1743" s="1" t="s">
        <v>26</v>
      </c>
      <c r="F1743" s="2" t="s">
        <v>28</v>
      </c>
      <c r="G1743" s="1" t="s">
        <v>1052</v>
      </c>
      <c r="H1743" s="1">
        <v>5.9039999999999999</v>
      </c>
      <c r="I1743" s="1">
        <v>0.2</v>
      </c>
      <c r="J1743" s="1">
        <v>1.9925999999999999</v>
      </c>
      <c r="K1743">
        <f t="shared" si="27"/>
        <v>5</v>
      </c>
    </row>
    <row r="1744" spans="1:16" x14ac:dyDescent="0.25">
      <c r="A1744" s="1" t="s">
        <v>1150</v>
      </c>
      <c r="B1744" s="3">
        <v>42734</v>
      </c>
      <c r="C1744" s="3">
        <v>42739</v>
      </c>
      <c r="D1744" s="1" t="s">
        <v>21</v>
      </c>
      <c r="E1744" s="1" t="s">
        <v>23</v>
      </c>
      <c r="F1744" s="2" t="s">
        <v>28</v>
      </c>
      <c r="G1744" s="1" t="s">
        <v>1052</v>
      </c>
      <c r="H1744" s="1">
        <v>5.9039999999999999</v>
      </c>
      <c r="I1744" s="1">
        <v>0.2</v>
      </c>
      <c r="J1744" s="1">
        <v>1.9925999999999999</v>
      </c>
      <c r="K1744">
        <f t="shared" si="27"/>
        <v>5</v>
      </c>
    </row>
    <row r="1745" spans="1:11" x14ac:dyDescent="0.25">
      <c r="A1745" s="1" t="s">
        <v>1431</v>
      </c>
      <c r="B1745" s="3">
        <v>42867</v>
      </c>
      <c r="C1745" s="3">
        <v>42871</v>
      </c>
      <c r="D1745" s="1" t="s">
        <v>21</v>
      </c>
      <c r="E1745" s="1" t="s">
        <v>23</v>
      </c>
      <c r="F1745" s="2" t="s">
        <v>28</v>
      </c>
      <c r="G1745" s="1" t="s">
        <v>1052</v>
      </c>
      <c r="H1745" s="1">
        <v>5.9039999999999999</v>
      </c>
      <c r="I1745" s="1">
        <v>0.2</v>
      </c>
      <c r="J1745" s="1">
        <v>1.9925999999999999</v>
      </c>
      <c r="K1745">
        <f t="shared" si="27"/>
        <v>4</v>
      </c>
    </row>
    <row r="1746" spans="1:11" x14ac:dyDescent="0.25">
      <c r="A1746" s="1" t="s">
        <v>1432</v>
      </c>
      <c r="B1746" s="3">
        <v>42183</v>
      </c>
      <c r="C1746" s="3">
        <v>42187</v>
      </c>
      <c r="D1746" s="1" t="s">
        <v>21</v>
      </c>
      <c r="E1746" s="1" t="s">
        <v>35</v>
      </c>
      <c r="F1746" s="2" t="s">
        <v>28</v>
      </c>
      <c r="G1746" s="1" t="s">
        <v>1052</v>
      </c>
      <c r="H1746" s="1">
        <v>5.9039999999999999</v>
      </c>
      <c r="I1746" s="1">
        <v>0.2</v>
      </c>
      <c r="J1746" s="1">
        <v>1.9925999999999999</v>
      </c>
      <c r="K1746">
        <f t="shared" si="27"/>
        <v>4</v>
      </c>
    </row>
    <row r="1747" spans="1:11" x14ac:dyDescent="0.25">
      <c r="A1747" s="1" t="s">
        <v>1433</v>
      </c>
      <c r="B1747" s="3">
        <v>42174</v>
      </c>
      <c r="C1747" s="3">
        <v>42174</v>
      </c>
      <c r="D1747" s="1" t="s">
        <v>12</v>
      </c>
      <c r="E1747" s="1" t="s">
        <v>23</v>
      </c>
      <c r="F1747" s="2" t="s">
        <v>28</v>
      </c>
      <c r="G1747" s="1" t="s">
        <v>1052</v>
      </c>
      <c r="H1747" s="1">
        <v>5.9039999999999999</v>
      </c>
      <c r="I1747" s="1">
        <v>0.2</v>
      </c>
      <c r="J1747" s="1">
        <v>1.9925999999999999</v>
      </c>
      <c r="K1747">
        <f t="shared" si="27"/>
        <v>0</v>
      </c>
    </row>
    <row r="1748" spans="1:11" x14ac:dyDescent="0.25">
      <c r="A1748" s="1" t="s">
        <v>1434</v>
      </c>
      <c r="B1748" s="3">
        <v>42155</v>
      </c>
      <c r="C1748" s="3">
        <v>42160</v>
      </c>
      <c r="D1748" s="1" t="s">
        <v>17</v>
      </c>
      <c r="E1748" s="1" t="s">
        <v>26</v>
      </c>
      <c r="F1748" s="2" t="s">
        <v>28</v>
      </c>
      <c r="G1748" s="1" t="s">
        <v>1052</v>
      </c>
      <c r="H1748" s="1">
        <v>5.9039999999999999</v>
      </c>
      <c r="I1748" s="1">
        <v>0.2</v>
      </c>
      <c r="J1748" s="1">
        <v>1.9925999999999999</v>
      </c>
      <c r="K1748">
        <f t="shared" si="27"/>
        <v>5</v>
      </c>
    </row>
    <row r="1749" spans="1:11" x14ac:dyDescent="0.25">
      <c r="A1749" s="1" t="s">
        <v>1435</v>
      </c>
      <c r="B1749" s="3">
        <v>42421</v>
      </c>
      <c r="C1749" s="3">
        <v>42426</v>
      </c>
      <c r="D1749" s="1" t="s">
        <v>21</v>
      </c>
      <c r="E1749" s="1" t="s">
        <v>23</v>
      </c>
      <c r="F1749" s="2" t="s">
        <v>14</v>
      </c>
      <c r="G1749" s="1" t="s">
        <v>58</v>
      </c>
      <c r="H1749" s="1">
        <v>39.979999999999997</v>
      </c>
      <c r="I1749" s="1">
        <v>0</v>
      </c>
      <c r="J1749" s="1">
        <v>1.9990000000000001</v>
      </c>
      <c r="K1749">
        <f t="shared" si="27"/>
        <v>5</v>
      </c>
    </row>
    <row r="1750" spans="1:11" x14ac:dyDescent="0.25">
      <c r="A1750" s="1" t="s">
        <v>1436</v>
      </c>
      <c r="B1750" s="3">
        <v>42686</v>
      </c>
      <c r="C1750" s="3">
        <v>42693</v>
      </c>
      <c r="D1750" s="1" t="s">
        <v>21</v>
      </c>
      <c r="E1750" s="1" t="s">
        <v>35</v>
      </c>
      <c r="F1750" s="2" t="s">
        <v>14</v>
      </c>
      <c r="G1750" s="1" t="s">
        <v>279</v>
      </c>
      <c r="H1750" s="1">
        <v>31.984000000000002</v>
      </c>
      <c r="I1750" s="1">
        <v>0.2</v>
      </c>
      <c r="J1750" s="1">
        <v>1.9990000000000001</v>
      </c>
      <c r="K1750">
        <f t="shared" si="27"/>
        <v>7</v>
      </c>
    </row>
    <row r="1751" spans="1:11" x14ac:dyDescent="0.25">
      <c r="A1751" s="1" t="s">
        <v>1437</v>
      </c>
      <c r="B1751" s="3">
        <v>42890</v>
      </c>
      <c r="C1751" s="3">
        <v>42896</v>
      </c>
      <c r="D1751" s="1" t="s">
        <v>21</v>
      </c>
      <c r="E1751" s="1" t="s">
        <v>13</v>
      </c>
      <c r="F1751" s="2" t="s">
        <v>18</v>
      </c>
      <c r="G1751" s="1" t="s">
        <v>297</v>
      </c>
      <c r="H1751" s="1">
        <v>31.984000000000002</v>
      </c>
      <c r="I1751" s="1">
        <v>0.2</v>
      </c>
      <c r="J1751" s="1">
        <v>1.9990000000000001</v>
      </c>
      <c r="K1751">
        <f t="shared" si="27"/>
        <v>6</v>
      </c>
    </row>
    <row r="1752" spans="1:11" x14ac:dyDescent="0.25">
      <c r="A1752" s="1" t="s">
        <v>1438</v>
      </c>
      <c r="B1752" s="3">
        <v>41887</v>
      </c>
      <c r="C1752" s="3">
        <v>41889</v>
      </c>
      <c r="D1752" s="1" t="s">
        <v>31</v>
      </c>
      <c r="E1752" s="1" t="s">
        <v>13</v>
      </c>
      <c r="F1752" s="2" t="s">
        <v>18</v>
      </c>
      <c r="G1752" s="1" t="s">
        <v>297</v>
      </c>
      <c r="H1752" s="1">
        <v>31.984000000000002</v>
      </c>
      <c r="I1752" s="1">
        <v>0.2</v>
      </c>
      <c r="J1752" s="1">
        <v>1.9990000000000001</v>
      </c>
      <c r="K1752">
        <f t="shared" si="27"/>
        <v>2</v>
      </c>
    </row>
    <row r="1753" spans="1:11" x14ac:dyDescent="0.25">
      <c r="A1753" s="1" t="s">
        <v>1439</v>
      </c>
      <c r="B1753" s="3">
        <v>42021</v>
      </c>
      <c r="C1753" s="3">
        <v>42026</v>
      </c>
      <c r="D1753" s="1" t="s">
        <v>21</v>
      </c>
      <c r="E1753" s="1" t="s">
        <v>23</v>
      </c>
      <c r="F1753" s="2" t="s">
        <v>28</v>
      </c>
      <c r="G1753" s="1" t="s">
        <v>937</v>
      </c>
      <c r="H1753" s="1">
        <v>6.68</v>
      </c>
      <c r="I1753" s="1">
        <v>0</v>
      </c>
      <c r="J1753" s="1">
        <v>2.004</v>
      </c>
      <c r="K1753">
        <f t="shared" si="27"/>
        <v>5</v>
      </c>
    </row>
    <row r="1754" spans="1:11" x14ac:dyDescent="0.25">
      <c r="A1754" s="1" t="s">
        <v>1440</v>
      </c>
      <c r="B1754" s="3">
        <v>42495</v>
      </c>
      <c r="C1754" s="3">
        <v>42496</v>
      </c>
      <c r="D1754" s="1" t="s">
        <v>31</v>
      </c>
      <c r="E1754" s="1" t="s">
        <v>35</v>
      </c>
      <c r="F1754" s="2" t="s">
        <v>28</v>
      </c>
      <c r="G1754" s="1" t="s">
        <v>995</v>
      </c>
      <c r="H1754" s="1">
        <v>5.7279999999999998</v>
      </c>
      <c r="I1754" s="1">
        <v>0.2</v>
      </c>
      <c r="J1754" s="1">
        <v>2.0047999999999999</v>
      </c>
      <c r="K1754">
        <f t="shared" si="27"/>
        <v>1</v>
      </c>
    </row>
    <row r="1755" spans="1:11" x14ac:dyDescent="0.25">
      <c r="A1755" s="1" t="s">
        <v>1441</v>
      </c>
      <c r="B1755" s="3">
        <v>42840</v>
      </c>
      <c r="C1755" s="3">
        <v>42842</v>
      </c>
      <c r="D1755" s="1" t="s">
        <v>31</v>
      </c>
      <c r="E1755" s="1" t="s">
        <v>13</v>
      </c>
      <c r="F1755" s="2" t="s">
        <v>28</v>
      </c>
      <c r="G1755" s="1" t="s">
        <v>937</v>
      </c>
      <c r="H1755" s="1">
        <v>4.8899999999999997</v>
      </c>
      <c r="I1755" s="1">
        <v>0</v>
      </c>
      <c r="J1755" s="1">
        <v>2.0049000000000001</v>
      </c>
      <c r="K1755">
        <f t="shared" si="27"/>
        <v>2</v>
      </c>
    </row>
    <row r="1756" spans="1:11" x14ac:dyDescent="0.25">
      <c r="A1756" s="1" t="s">
        <v>1442</v>
      </c>
      <c r="B1756" s="3">
        <v>41856</v>
      </c>
      <c r="C1756" s="3">
        <v>41858</v>
      </c>
      <c r="D1756" s="1" t="s">
        <v>17</v>
      </c>
      <c r="E1756" s="1" t="s">
        <v>23</v>
      </c>
      <c r="F1756" s="2" t="s">
        <v>28</v>
      </c>
      <c r="G1756" s="1" t="s">
        <v>937</v>
      </c>
      <c r="H1756" s="1">
        <v>4.5599999999999996</v>
      </c>
      <c r="I1756" s="1">
        <v>0</v>
      </c>
      <c r="J1756" s="1">
        <v>2.0064000000000002</v>
      </c>
      <c r="K1756">
        <f t="shared" si="27"/>
        <v>2</v>
      </c>
    </row>
    <row r="1757" spans="1:11" x14ac:dyDescent="0.25">
      <c r="A1757" s="1" t="s">
        <v>443</v>
      </c>
      <c r="B1757" s="3">
        <v>42715</v>
      </c>
      <c r="C1757" s="3">
        <v>42715</v>
      </c>
      <c r="D1757" s="1" t="s">
        <v>12</v>
      </c>
      <c r="E1757" s="1" t="s">
        <v>35</v>
      </c>
      <c r="F1757" s="2" t="s">
        <v>28</v>
      </c>
      <c r="G1757" s="1" t="s">
        <v>68</v>
      </c>
      <c r="H1757" s="1">
        <v>50.22</v>
      </c>
      <c r="I1757" s="1">
        <v>0</v>
      </c>
      <c r="J1757" s="1">
        <v>2.0087999999999999</v>
      </c>
      <c r="K1757">
        <f t="shared" si="27"/>
        <v>0</v>
      </c>
    </row>
    <row r="1758" spans="1:11" x14ac:dyDescent="0.25">
      <c r="A1758" s="1" t="s">
        <v>1443</v>
      </c>
      <c r="B1758" s="3">
        <v>43029</v>
      </c>
      <c r="C1758" s="3">
        <v>43034</v>
      </c>
      <c r="D1758" s="1" t="s">
        <v>21</v>
      </c>
      <c r="E1758" s="1" t="s">
        <v>13</v>
      </c>
      <c r="F1758" s="2" t="s">
        <v>28</v>
      </c>
      <c r="G1758" s="1" t="s">
        <v>937</v>
      </c>
      <c r="H1758" s="1">
        <v>17.856000000000002</v>
      </c>
      <c r="I1758" s="1">
        <v>0.2</v>
      </c>
      <c r="J1758" s="1">
        <v>2.0087999999999999</v>
      </c>
      <c r="K1758">
        <f t="shared" si="27"/>
        <v>5</v>
      </c>
    </row>
    <row r="1759" spans="1:11" x14ac:dyDescent="0.25">
      <c r="A1759" s="1" t="s">
        <v>1444</v>
      </c>
      <c r="B1759" s="3">
        <v>42344</v>
      </c>
      <c r="C1759" s="3">
        <v>42349</v>
      </c>
      <c r="D1759" s="1" t="s">
        <v>21</v>
      </c>
      <c r="E1759" s="1" t="s">
        <v>35</v>
      </c>
      <c r="F1759" s="2" t="s">
        <v>28</v>
      </c>
      <c r="G1759" s="1" t="s">
        <v>952</v>
      </c>
      <c r="H1759" s="1">
        <v>7.78</v>
      </c>
      <c r="I1759" s="1">
        <v>0</v>
      </c>
      <c r="J1759" s="1">
        <v>2.0228000000000002</v>
      </c>
      <c r="K1759">
        <f t="shared" si="27"/>
        <v>5</v>
      </c>
    </row>
    <row r="1760" spans="1:11" x14ac:dyDescent="0.25">
      <c r="A1760" s="1" t="s">
        <v>1445</v>
      </c>
      <c r="B1760" s="3">
        <v>41954</v>
      </c>
      <c r="C1760" s="3">
        <v>41956</v>
      </c>
      <c r="D1760" s="1" t="s">
        <v>17</v>
      </c>
      <c r="E1760" s="1" t="s">
        <v>35</v>
      </c>
      <c r="F1760" s="2" t="s">
        <v>28</v>
      </c>
      <c r="G1760" s="1" t="s">
        <v>952</v>
      </c>
      <c r="H1760" s="1">
        <v>7.78</v>
      </c>
      <c r="I1760" s="1">
        <v>0</v>
      </c>
      <c r="J1760" s="1">
        <v>2.0228000000000002</v>
      </c>
      <c r="K1760">
        <f t="shared" si="27"/>
        <v>2</v>
      </c>
    </row>
    <row r="1761" spans="1:11" x14ac:dyDescent="0.25">
      <c r="A1761" s="1" t="s">
        <v>1446</v>
      </c>
      <c r="B1761" s="3">
        <v>43066</v>
      </c>
      <c r="C1761" s="3">
        <v>43069</v>
      </c>
      <c r="D1761" s="1" t="s">
        <v>17</v>
      </c>
      <c r="E1761" s="1" t="s">
        <v>23</v>
      </c>
      <c r="F1761" s="2" t="s">
        <v>28</v>
      </c>
      <c r="G1761" s="1" t="s">
        <v>937</v>
      </c>
      <c r="H1761" s="1">
        <v>6.99</v>
      </c>
      <c r="I1761" s="1">
        <v>0</v>
      </c>
      <c r="J1761" s="1">
        <v>2.0270999999999999</v>
      </c>
      <c r="K1761">
        <f t="shared" si="27"/>
        <v>3</v>
      </c>
    </row>
    <row r="1762" spans="1:11" x14ac:dyDescent="0.25">
      <c r="A1762" s="1" t="s">
        <v>1397</v>
      </c>
      <c r="B1762" s="3">
        <v>42478</v>
      </c>
      <c r="C1762" s="3">
        <v>42483</v>
      </c>
      <c r="D1762" s="1" t="s">
        <v>21</v>
      </c>
      <c r="E1762" s="1" t="s">
        <v>23</v>
      </c>
      <c r="F1762" s="2" t="s">
        <v>28</v>
      </c>
      <c r="G1762" s="1" t="s">
        <v>937</v>
      </c>
      <c r="H1762" s="1">
        <v>6.99</v>
      </c>
      <c r="I1762" s="1">
        <v>0</v>
      </c>
      <c r="J1762" s="1">
        <v>2.0270999999999999</v>
      </c>
      <c r="K1762">
        <f t="shared" si="27"/>
        <v>5</v>
      </c>
    </row>
    <row r="1763" spans="1:11" x14ac:dyDescent="0.25">
      <c r="A1763" s="1" t="s">
        <v>1447</v>
      </c>
      <c r="B1763" s="3">
        <v>43044</v>
      </c>
      <c r="C1763" s="3">
        <v>43046</v>
      </c>
      <c r="D1763" s="1" t="s">
        <v>31</v>
      </c>
      <c r="E1763" s="1" t="s">
        <v>26</v>
      </c>
      <c r="F1763" s="2" t="s">
        <v>28</v>
      </c>
      <c r="G1763" s="1" t="s">
        <v>1162</v>
      </c>
      <c r="H1763" s="1">
        <v>4.41</v>
      </c>
      <c r="I1763" s="1">
        <v>0</v>
      </c>
      <c r="J1763" s="1">
        <v>2.0286</v>
      </c>
      <c r="K1763">
        <f t="shared" si="27"/>
        <v>2</v>
      </c>
    </row>
    <row r="1764" spans="1:11" x14ac:dyDescent="0.25">
      <c r="A1764" s="1" t="s">
        <v>402</v>
      </c>
      <c r="B1764" s="3">
        <v>41757</v>
      </c>
      <c r="C1764" s="3">
        <v>41762</v>
      </c>
      <c r="D1764" s="1" t="s">
        <v>21</v>
      </c>
      <c r="E1764" s="1" t="s">
        <v>23</v>
      </c>
      <c r="F1764" s="2" t="s">
        <v>28</v>
      </c>
      <c r="G1764" s="1" t="s">
        <v>68</v>
      </c>
      <c r="H1764" s="1">
        <v>27.096</v>
      </c>
      <c r="I1764" s="1">
        <v>0.2</v>
      </c>
      <c r="J1764" s="1">
        <v>2.0322</v>
      </c>
      <c r="K1764">
        <f t="shared" si="27"/>
        <v>5</v>
      </c>
    </row>
    <row r="1765" spans="1:11" x14ac:dyDescent="0.25">
      <c r="A1765" s="1" t="s">
        <v>1448</v>
      </c>
      <c r="B1765" s="3">
        <v>41735</v>
      </c>
      <c r="C1765" s="3">
        <v>41741</v>
      </c>
      <c r="D1765" s="1" t="s">
        <v>21</v>
      </c>
      <c r="E1765" s="1" t="s">
        <v>35</v>
      </c>
      <c r="F1765" s="2" t="s">
        <v>14</v>
      </c>
      <c r="G1765" s="1" t="s">
        <v>279</v>
      </c>
      <c r="H1765" s="1">
        <v>33.9</v>
      </c>
      <c r="I1765" s="1">
        <v>0</v>
      </c>
      <c r="J1765" s="1">
        <v>2.0339999999999998</v>
      </c>
      <c r="K1765">
        <f t="shared" si="27"/>
        <v>6</v>
      </c>
    </row>
    <row r="1766" spans="1:11" x14ac:dyDescent="0.25">
      <c r="A1766" s="1" t="s">
        <v>1349</v>
      </c>
      <c r="B1766" s="3">
        <v>42625</v>
      </c>
      <c r="C1766" s="3">
        <v>42627</v>
      </c>
      <c r="D1766" s="1" t="s">
        <v>17</v>
      </c>
      <c r="E1766" s="1" t="s">
        <v>35</v>
      </c>
      <c r="F1766" s="2" t="s">
        <v>28</v>
      </c>
      <c r="G1766" s="1" t="s">
        <v>1052</v>
      </c>
      <c r="H1766" s="1">
        <v>6.2640000000000002</v>
      </c>
      <c r="I1766" s="1">
        <v>0.2</v>
      </c>
      <c r="J1766" s="1">
        <v>2.0358000000000001</v>
      </c>
      <c r="K1766">
        <f t="shared" si="27"/>
        <v>2</v>
      </c>
    </row>
    <row r="1767" spans="1:11" x14ac:dyDescent="0.25">
      <c r="A1767" s="1" t="s">
        <v>560</v>
      </c>
      <c r="B1767" s="3">
        <v>42826</v>
      </c>
      <c r="C1767" s="3">
        <v>42829</v>
      </c>
      <c r="D1767" s="1" t="s">
        <v>17</v>
      </c>
      <c r="E1767" s="1" t="s">
        <v>13</v>
      </c>
      <c r="F1767" s="2" t="s">
        <v>28</v>
      </c>
      <c r="G1767" s="1" t="s">
        <v>1052</v>
      </c>
      <c r="H1767" s="1">
        <v>6.2640000000000002</v>
      </c>
      <c r="I1767" s="1">
        <v>0.2</v>
      </c>
      <c r="J1767" s="1">
        <v>2.0358000000000001</v>
      </c>
      <c r="K1767">
        <f t="shared" si="27"/>
        <v>3</v>
      </c>
    </row>
    <row r="1768" spans="1:11" x14ac:dyDescent="0.25">
      <c r="A1768" s="1" t="s">
        <v>894</v>
      </c>
      <c r="B1768" s="3">
        <v>42572</v>
      </c>
      <c r="C1768" s="3">
        <v>42577</v>
      </c>
      <c r="D1768" s="1" t="s">
        <v>21</v>
      </c>
      <c r="E1768" s="1" t="s">
        <v>13</v>
      </c>
      <c r="F1768" s="2" t="s">
        <v>28</v>
      </c>
      <c r="G1768" s="1" t="s">
        <v>1052</v>
      </c>
      <c r="H1768" s="1">
        <v>6.2640000000000002</v>
      </c>
      <c r="I1768" s="1">
        <v>0.2</v>
      </c>
      <c r="J1768" s="1">
        <v>2.0358000000000001</v>
      </c>
      <c r="K1768">
        <f t="shared" si="27"/>
        <v>5</v>
      </c>
    </row>
    <row r="1769" spans="1:11" x14ac:dyDescent="0.25">
      <c r="A1769" s="1" t="s">
        <v>1449</v>
      </c>
      <c r="B1769" s="3">
        <v>42202</v>
      </c>
      <c r="C1769" s="3">
        <v>42209</v>
      </c>
      <c r="D1769" s="1" t="s">
        <v>21</v>
      </c>
      <c r="E1769" s="1" t="s">
        <v>26</v>
      </c>
      <c r="F1769" s="2" t="s">
        <v>28</v>
      </c>
      <c r="G1769" s="1" t="s">
        <v>1052</v>
      </c>
      <c r="H1769" s="1">
        <v>6.2640000000000002</v>
      </c>
      <c r="I1769" s="1">
        <v>0.2</v>
      </c>
      <c r="J1769" s="1">
        <v>2.0358000000000001</v>
      </c>
      <c r="K1769">
        <f t="shared" si="27"/>
        <v>7</v>
      </c>
    </row>
    <row r="1770" spans="1:11" x14ac:dyDescent="0.25">
      <c r="A1770" s="1" t="s">
        <v>1450</v>
      </c>
      <c r="B1770" s="3">
        <v>43035</v>
      </c>
      <c r="C1770" s="3">
        <v>43038</v>
      </c>
      <c r="D1770" s="1" t="s">
        <v>17</v>
      </c>
      <c r="E1770" s="1" t="s">
        <v>26</v>
      </c>
      <c r="F1770" s="2" t="s">
        <v>14</v>
      </c>
      <c r="G1770" s="1" t="s">
        <v>58</v>
      </c>
      <c r="H1770" s="1">
        <v>27.184000000000001</v>
      </c>
      <c r="I1770" s="1">
        <v>0.2</v>
      </c>
      <c r="J1770" s="1">
        <v>2.0388000000000002</v>
      </c>
      <c r="K1770">
        <f t="shared" si="27"/>
        <v>3</v>
      </c>
    </row>
    <row r="1771" spans="1:11" x14ac:dyDescent="0.25">
      <c r="A1771" s="1" t="s">
        <v>1308</v>
      </c>
      <c r="B1771" s="3">
        <v>42695</v>
      </c>
      <c r="C1771" s="3">
        <v>42700</v>
      </c>
      <c r="D1771" s="1" t="s">
        <v>21</v>
      </c>
      <c r="E1771" s="1" t="s">
        <v>26</v>
      </c>
      <c r="F1771" s="2" t="s">
        <v>14</v>
      </c>
      <c r="G1771" s="1" t="s">
        <v>279</v>
      </c>
      <c r="H1771" s="1">
        <v>81.575999999999993</v>
      </c>
      <c r="I1771" s="1">
        <v>0.2</v>
      </c>
      <c r="J1771" s="1">
        <v>2.0394000000000001</v>
      </c>
      <c r="K1771">
        <f t="shared" si="27"/>
        <v>5</v>
      </c>
    </row>
    <row r="1772" spans="1:11" x14ac:dyDescent="0.25">
      <c r="A1772" s="1" t="s">
        <v>1451</v>
      </c>
      <c r="B1772" s="3">
        <v>42313</v>
      </c>
      <c r="C1772" s="3">
        <v>42316</v>
      </c>
      <c r="D1772" s="1" t="s">
        <v>31</v>
      </c>
      <c r="E1772" s="1" t="s">
        <v>23</v>
      </c>
      <c r="F1772" s="2" t="s">
        <v>28</v>
      </c>
      <c r="G1772" s="1" t="s">
        <v>29</v>
      </c>
      <c r="H1772" s="1">
        <v>27.2</v>
      </c>
      <c r="I1772" s="1">
        <v>0.2</v>
      </c>
      <c r="J1772" s="1">
        <v>2.04</v>
      </c>
      <c r="K1772">
        <f t="shared" si="27"/>
        <v>3</v>
      </c>
    </row>
    <row r="1773" spans="1:11" x14ac:dyDescent="0.25">
      <c r="A1773" s="1" t="s">
        <v>1452</v>
      </c>
      <c r="B1773" s="3">
        <v>42535</v>
      </c>
      <c r="C1773" s="3">
        <v>42538</v>
      </c>
      <c r="D1773" s="1" t="s">
        <v>31</v>
      </c>
      <c r="E1773" s="1" t="s">
        <v>35</v>
      </c>
      <c r="F1773" s="2" t="s">
        <v>28</v>
      </c>
      <c r="G1773" s="1" t="s">
        <v>937</v>
      </c>
      <c r="H1773" s="1">
        <v>7.04</v>
      </c>
      <c r="I1773" s="1">
        <v>0</v>
      </c>
      <c r="J1773" s="1">
        <v>2.0415999999999999</v>
      </c>
      <c r="K1773">
        <f t="shared" si="27"/>
        <v>3</v>
      </c>
    </row>
    <row r="1774" spans="1:11" x14ac:dyDescent="0.25">
      <c r="A1774" s="1" t="s">
        <v>1453</v>
      </c>
      <c r="B1774" s="3">
        <v>42829</v>
      </c>
      <c r="C1774" s="3">
        <v>42830</v>
      </c>
      <c r="D1774" s="1" t="s">
        <v>31</v>
      </c>
      <c r="E1774" s="1" t="s">
        <v>23</v>
      </c>
      <c r="F1774" s="2" t="s">
        <v>28</v>
      </c>
      <c r="G1774" s="1" t="s">
        <v>937</v>
      </c>
      <c r="H1774" s="1">
        <v>7.04</v>
      </c>
      <c r="I1774" s="1">
        <v>0</v>
      </c>
      <c r="J1774" s="1">
        <v>2.0415999999999999</v>
      </c>
      <c r="K1774">
        <f t="shared" si="27"/>
        <v>1</v>
      </c>
    </row>
    <row r="1775" spans="1:11" x14ac:dyDescent="0.25">
      <c r="A1775" s="1" t="s">
        <v>1454</v>
      </c>
      <c r="B1775" s="3">
        <v>42912</v>
      </c>
      <c r="C1775" s="3">
        <v>42913</v>
      </c>
      <c r="D1775" s="1" t="s">
        <v>31</v>
      </c>
      <c r="E1775" s="1" t="s">
        <v>26</v>
      </c>
      <c r="F1775" s="2" t="s">
        <v>28</v>
      </c>
      <c r="G1775" s="1" t="s">
        <v>1162</v>
      </c>
      <c r="H1775" s="1">
        <v>4.54</v>
      </c>
      <c r="I1775" s="1">
        <v>0</v>
      </c>
      <c r="J1775" s="1">
        <v>2.0430000000000001</v>
      </c>
      <c r="K1775">
        <f t="shared" si="27"/>
        <v>1</v>
      </c>
    </row>
    <row r="1776" spans="1:11" x14ac:dyDescent="0.25">
      <c r="A1776" s="1" t="s">
        <v>412</v>
      </c>
      <c r="B1776" s="3">
        <v>42127</v>
      </c>
      <c r="C1776" s="3">
        <v>42131</v>
      </c>
      <c r="D1776" s="1" t="s">
        <v>21</v>
      </c>
      <c r="E1776" s="1" t="s">
        <v>23</v>
      </c>
      <c r="F1776" s="2" t="s">
        <v>28</v>
      </c>
      <c r="G1776" s="1" t="s">
        <v>952</v>
      </c>
      <c r="H1776" s="1">
        <v>18.2</v>
      </c>
      <c r="I1776" s="1">
        <v>0.2</v>
      </c>
      <c r="J1776" s="1">
        <v>2.0474999999999999</v>
      </c>
      <c r="K1776">
        <f t="shared" si="27"/>
        <v>4</v>
      </c>
    </row>
    <row r="1777" spans="1:11" x14ac:dyDescent="0.25">
      <c r="A1777" s="1" t="s">
        <v>1455</v>
      </c>
      <c r="B1777" s="3">
        <v>42251</v>
      </c>
      <c r="C1777" s="3">
        <v>42255</v>
      </c>
      <c r="D1777" s="1" t="s">
        <v>21</v>
      </c>
      <c r="E1777" s="1" t="s">
        <v>13</v>
      </c>
      <c r="F1777" s="2" t="s">
        <v>28</v>
      </c>
      <c r="G1777" s="1" t="s">
        <v>1162</v>
      </c>
      <c r="H1777" s="1">
        <v>4.3600000000000003</v>
      </c>
      <c r="I1777" s="1">
        <v>0</v>
      </c>
      <c r="J1777" s="1">
        <v>2.0491999999999999</v>
      </c>
      <c r="K1777">
        <f t="shared" si="27"/>
        <v>4</v>
      </c>
    </row>
    <row r="1778" spans="1:11" x14ac:dyDescent="0.25">
      <c r="A1778" s="1" t="s">
        <v>761</v>
      </c>
      <c r="B1778" s="3">
        <v>42730</v>
      </c>
      <c r="C1778" s="3">
        <v>42735</v>
      </c>
      <c r="D1778" s="1" t="s">
        <v>21</v>
      </c>
      <c r="E1778" s="1" t="s">
        <v>35</v>
      </c>
      <c r="F1778" s="2" t="s">
        <v>28</v>
      </c>
      <c r="G1778" s="1" t="s">
        <v>952</v>
      </c>
      <c r="H1778" s="1">
        <v>7.9</v>
      </c>
      <c r="I1778" s="1">
        <v>0</v>
      </c>
      <c r="J1778" s="1">
        <v>2.0539999999999998</v>
      </c>
      <c r="K1778">
        <f t="shared" si="27"/>
        <v>5</v>
      </c>
    </row>
    <row r="1779" spans="1:11" x14ac:dyDescent="0.25">
      <c r="A1779" s="1" t="s">
        <v>1456</v>
      </c>
      <c r="B1779" s="3">
        <v>42152</v>
      </c>
      <c r="C1779" s="3">
        <v>42157</v>
      </c>
      <c r="D1779" s="1" t="s">
        <v>21</v>
      </c>
      <c r="E1779" s="1" t="s">
        <v>23</v>
      </c>
      <c r="F1779" s="2" t="s">
        <v>28</v>
      </c>
      <c r="G1779" s="1" t="s">
        <v>995</v>
      </c>
      <c r="H1779" s="1">
        <v>6.0960000000000001</v>
      </c>
      <c r="I1779" s="1">
        <v>0.2</v>
      </c>
      <c r="J1779" s="1">
        <v>2.0573999999999999</v>
      </c>
      <c r="K1779">
        <f t="shared" si="27"/>
        <v>5</v>
      </c>
    </row>
    <row r="1780" spans="1:11" x14ac:dyDescent="0.25">
      <c r="A1780" s="1" t="s">
        <v>184</v>
      </c>
      <c r="B1780" s="3">
        <v>42254</v>
      </c>
      <c r="C1780" s="3">
        <v>42259</v>
      </c>
      <c r="D1780" s="1" t="s">
        <v>21</v>
      </c>
      <c r="E1780" s="1" t="s">
        <v>23</v>
      </c>
      <c r="F1780" s="2" t="s">
        <v>28</v>
      </c>
      <c r="G1780" s="1" t="s">
        <v>995</v>
      </c>
      <c r="H1780" s="1">
        <v>6.0960000000000001</v>
      </c>
      <c r="I1780" s="1">
        <v>0.2</v>
      </c>
      <c r="J1780" s="1">
        <v>2.0573999999999999</v>
      </c>
      <c r="K1780">
        <f t="shared" si="27"/>
        <v>5</v>
      </c>
    </row>
    <row r="1781" spans="1:11" x14ac:dyDescent="0.25">
      <c r="A1781" s="1" t="s">
        <v>754</v>
      </c>
      <c r="B1781" s="3">
        <v>42841</v>
      </c>
      <c r="C1781" s="3">
        <v>42845</v>
      </c>
      <c r="D1781" s="1" t="s">
        <v>21</v>
      </c>
      <c r="E1781" s="1" t="s">
        <v>35</v>
      </c>
      <c r="F1781" s="2" t="s">
        <v>28</v>
      </c>
      <c r="G1781" s="1" t="s">
        <v>68</v>
      </c>
      <c r="H1781" s="1">
        <v>205.92</v>
      </c>
      <c r="I1781" s="1">
        <v>0</v>
      </c>
      <c r="J1781" s="1">
        <v>2.0592000000000001</v>
      </c>
      <c r="K1781">
        <f t="shared" si="27"/>
        <v>4</v>
      </c>
    </row>
    <row r="1782" spans="1:11" x14ac:dyDescent="0.25">
      <c r="A1782" s="1" t="s">
        <v>1457</v>
      </c>
      <c r="B1782" s="3">
        <v>42841</v>
      </c>
      <c r="C1782" s="3">
        <v>42846</v>
      </c>
      <c r="D1782" s="1" t="s">
        <v>21</v>
      </c>
      <c r="E1782" s="1" t="s">
        <v>26</v>
      </c>
      <c r="F1782" s="2" t="s">
        <v>28</v>
      </c>
      <c r="G1782" s="1" t="s">
        <v>937</v>
      </c>
      <c r="H1782" s="1">
        <v>16.52</v>
      </c>
      <c r="I1782" s="1">
        <v>0.2</v>
      </c>
      <c r="J1782" s="1">
        <v>2.0649999999999999</v>
      </c>
      <c r="K1782">
        <f t="shared" si="27"/>
        <v>5</v>
      </c>
    </row>
    <row r="1783" spans="1:11" x14ac:dyDescent="0.25">
      <c r="A1783" s="1" t="s">
        <v>1458</v>
      </c>
      <c r="B1783" s="3">
        <v>42257</v>
      </c>
      <c r="C1783" s="3">
        <v>42264</v>
      </c>
      <c r="D1783" s="1" t="s">
        <v>21</v>
      </c>
      <c r="E1783" s="1" t="s">
        <v>23</v>
      </c>
      <c r="F1783" s="2" t="s">
        <v>28</v>
      </c>
      <c r="G1783" s="1" t="s">
        <v>937</v>
      </c>
      <c r="H1783" s="1">
        <v>6.08</v>
      </c>
      <c r="I1783" s="1">
        <v>0</v>
      </c>
      <c r="J1783" s="1">
        <v>2.0672000000000001</v>
      </c>
      <c r="K1783">
        <f t="shared" si="27"/>
        <v>7</v>
      </c>
    </row>
    <row r="1784" spans="1:11" x14ac:dyDescent="0.25">
      <c r="A1784" s="1" t="s">
        <v>1459</v>
      </c>
      <c r="B1784" s="3">
        <v>42824</v>
      </c>
      <c r="C1784" s="3">
        <v>42824</v>
      </c>
      <c r="D1784" s="1" t="s">
        <v>12</v>
      </c>
      <c r="E1784" s="1" t="s">
        <v>35</v>
      </c>
      <c r="F1784" s="2" t="s">
        <v>28</v>
      </c>
      <c r="G1784" s="1" t="s">
        <v>937</v>
      </c>
      <c r="H1784" s="1">
        <v>6.08</v>
      </c>
      <c r="I1784" s="1">
        <v>0</v>
      </c>
      <c r="J1784" s="1">
        <v>2.0672000000000001</v>
      </c>
      <c r="K1784">
        <f t="shared" si="27"/>
        <v>0</v>
      </c>
    </row>
    <row r="1785" spans="1:11" x14ac:dyDescent="0.25">
      <c r="A1785" s="1" t="s">
        <v>1460</v>
      </c>
      <c r="B1785" s="3">
        <v>42677</v>
      </c>
      <c r="C1785" s="3">
        <v>42682</v>
      </c>
      <c r="D1785" s="1" t="s">
        <v>17</v>
      </c>
      <c r="E1785" s="1" t="s">
        <v>13</v>
      </c>
      <c r="F1785" s="2" t="s">
        <v>28</v>
      </c>
      <c r="G1785" s="1" t="s">
        <v>937</v>
      </c>
      <c r="H1785" s="1">
        <v>7.98</v>
      </c>
      <c r="I1785" s="1">
        <v>0</v>
      </c>
      <c r="J1785" s="1">
        <v>2.0748000000000002</v>
      </c>
      <c r="K1785">
        <f t="shared" si="27"/>
        <v>5</v>
      </c>
    </row>
    <row r="1786" spans="1:11" x14ac:dyDescent="0.25">
      <c r="A1786" s="1" t="s">
        <v>365</v>
      </c>
      <c r="B1786" s="3">
        <v>42414</v>
      </c>
      <c r="C1786" s="3">
        <v>42415</v>
      </c>
      <c r="D1786" s="1" t="s">
        <v>31</v>
      </c>
      <c r="E1786" s="1" t="s">
        <v>23</v>
      </c>
      <c r="F1786" s="2" t="s">
        <v>28</v>
      </c>
      <c r="G1786" s="1" t="s">
        <v>937</v>
      </c>
      <c r="H1786" s="1">
        <v>7.98</v>
      </c>
      <c r="I1786" s="1">
        <v>0</v>
      </c>
      <c r="J1786" s="1">
        <v>2.0748000000000002</v>
      </c>
      <c r="K1786">
        <f t="shared" si="27"/>
        <v>1</v>
      </c>
    </row>
    <row r="1787" spans="1:11" x14ac:dyDescent="0.25">
      <c r="A1787" s="1" t="s">
        <v>1461</v>
      </c>
      <c r="B1787" s="3">
        <v>41709</v>
      </c>
      <c r="C1787" s="3">
        <v>41713</v>
      </c>
      <c r="D1787" s="1" t="s">
        <v>21</v>
      </c>
      <c r="E1787" s="1" t="s">
        <v>35</v>
      </c>
      <c r="F1787" s="2" t="s">
        <v>28</v>
      </c>
      <c r="G1787" s="1" t="s">
        <v>937</v>
      </c>
      <c r="H1787" s="1">
        <v>7.98</v>
      </c>
      <c r="I1787" s="1">
        <v>0</v>
      </c>
      <c r="J1787" s="1">
        <v>2.0748000000000002</v>
      </c>
      <c r="K1787">
        <f t="shared" si="27"/>
        <v>4</v>
      </c>
    </row>
    <row r="1788" spans="1:11" x14ac:dyDescent="0.25">
      <c r="A1788" s="1" t="s">
        <v>1462</v>
      </c>
      <c r="B1788" s="3">
        <v>42894</v>
      </c>
      <c r="C1788" s="3">
        <v>42896</v>
      </c>
      <c r="D1788" s="1" t="s">
        <v>17</v>
      </c>
      <c r="E1788" s="1" t="s">
        <v>26</v>
      </c>
      <c r="F1788" s="2" t="s">
        <v>28</v>
      </c>
      <c r="G1788" s="1" t="s">
        <v>29</v>
      </c>
      <c r="H1788" s="1">
        <v>23.76</v>
      </c>
      <c r="I1788" s="1">
        <v>0.2</v>
      </c>
      <c r="J1788" s="1">
        <v>2.0790000000000002</v>
      </c>
      <c r="K1788">
        <f t="shared" si="27"/>
        <v>2</v>
      </c>
    </row>
    <row r="1789" spans="1:11" x14ac:dyDescent="0.25">
      <c r="A1789" s="1" t="s">
        <v>1463</v>
      </c>
      <c r="B1789" s="3">
        <v>42968</v>
      </c>
      <c r="C1789" s="3">
        <v>42972</v>
      </c>
      <c r="D1789" s="1" t="s">
        <v>21</v>
      </c>
      <c r="E1789" s="1" t="s">
        <v>35</v>
      </c>
      <c r="F1789" s="2" t="s">
        <v>28</v>
      </c>
      <c r="G1789" s="1" t="s">
        <v>1162</v>
      </c>
      <c r="H1789" s="1">
        <v>6.6719999999999997</v>
      </c>
      <c r="I1789" s="1">
        <v>0.2</v>
      </c>
      <c r="J1789" s="1">
        <v>2.085</v>
      </c>
      <c r="K1789">
        <f t="shared" si="27"/>
        <v>4</v>
      </c>
    </row>
    <row r="1790" spans="1:11" x14ac:dyDescent="0.25">
      <c r="A1790" s="1" t="s">
        <v>1464</v>
      </c>
      <c r="B1790" s="3">
        <v>42253</v>
      </c>
      <c r="C1790" s="3">
        <v>42259</v>
      </c>
      <c r="D1790" s="1" t="s">
        <v>21</v>
      </c>
      <c r="E1790" s="1" t="s">
        <v>23</v>
      </c>
      <c r="F1790" s="2" t="s">
        <v>28</v>
      </c>
      <c r="G1790" s="1" t="s">
        <v>952</v>
      </c>
      <c r="H1790" s="1">
        <v>8.39</v>
      </c>
      <c r="I1790" s="1">
        <v>0</v>
      </c>
      <c r="J1790" s="1">
        <v>2.0975000000000001</v>
      </c>
      <c r="K1790">
        <f t="shared" si="27"/>
        <v>6</v>
      </c>
    </row>
    <row r="1791" spans="1:11" x14ac:dyDescent="0.25">
      <c r="A1791" s="1" t="s">
        <v>687</v>
      </c>
      <c r="B1791" s="3">
        <v>42867</v>
      </c>
      <c r="C1791" s="3">
        <v>42873</v>
      </c>
      <c r="D1791" s="1" t="s">
        <v>21</v>
      </c>
      <c r="E1791" s="1" t="s">
        <v>35</v>
      </c>
      <c r="F1791" s="2" t="s">
        <v>28</v>
      </c>
      <c r="G1791" s="1" t="s">
        <v>952</v>
      </c>
      <c r="H1791" s="1">
        <v>7.77</v>
      </c>
      <c r="I1791" s="1">
        <v>0</v>
      </c>
      <c r="J1791" s="1">
        <v>2.0979000000000001</v>
      </c>
      <c r="K1791">
        <f t="shared" si="27"/>
        <v>6</v>
      </c>
    </row>
    <row r="1792" spans="1:11" x14ac:dyDescent="0.25">
      <c r="A1792" s="1" t="s">
        <v>1164</v>
      </c>
      <c r="B1792" s="3">
        <v>43062</v>
      </c>
      <c r="C1792" s="3">
        <v>43067</v>
      </c>
      <c r="D1792" s="1" t="s">
        <v>21</v>
      </c>
      <c r="E1792" s="1" t="s">
        <v>13</v>
      </c>
      <c r="F1792" s="2" t="s">
        <v>14</v>
      </c>
      <c r="G1792" s="1" t="s">
        <v>58</v>
      </c>
      <c r="H1792" s="1">
        <v>27.992000000000001</v>
      </c>
      <c r="I1792" s="1">
        <v>0.2</v>
      </c>
      <c r="J1792" s="1">
        <v>2.0994000000000002</v>
      </c>
      <c r="K1792">
        <f t="shared" si="27"/>
        <v>5</v>
      </c>
    </row>
    <row r="1793" spans="1:11" x14ac:dyDescent="0.25">
      <c r="A1793" s="1" t="s">
        <v>1465</v>
      </c>
      <c r="B1793" s="3">
        <v>42754</v>
      </c>
      <c r="C1793" s="3">
        <v>42758</v>
      </c>
      <c r="D1793" s="1" t="s">
        <v>17</v>
      </c>
      <c r="E1793" s="1" t="s">
        <v>26</v>
      </c>
      <c r="F1793" s="2" t="s">
        <v>28</v>
      </c>
      <c r="G1793" s="1" t="s">
        <v>1052</v>
      </c>
      <c r="H1793" s="1">
        <v>6</v>
      </c>
      <c r="I1793" s="1">
        <v>0.2</v>
      </c>
      <c r="J1793" s="1">
        <v>2.1</v>
      </c>
      <c r="K1793">
        <f t="shared" si="27"/>
        <v>4</v>
      </c>
    </row>
    <row r="1794" spans="1:11" x14ac:dyDescent="0.25">
      <c r="A1794" s="1" t="s">
        <v>1466</v>
      </c>
      <c r="B1794" s="3">
        <v>42624</v>
      </c>
      <c r="C1794" s="3">
        <v>42629</v>
      </c>
      <c r="D1794" s="1" t="s">
        <v>21</v>
      </c>
      <c r="E1794" s="1" t="s">
        <v>26</v>
      </c>
      <c r="F1794" s="2" t="s">
        <v>28</v>
      </c>
      <c r="G1794" s="1" t="s">
        <v>1052</v>
      </c>
      <c r="H1794" s="1">
        <v>6</v>
      </c>
      <c r="I1794" s="1">
        <v>0.2</v>
      </c>
      <c r="J1794" s="1">
        <v>2.1</v>
      </c>
      <c r="K1794">
        <f t="shared" si="27"/>
        <v>5</v>
      </c>
    </row>
    <row r="1795" spans="1:11" x14ac:dyDescent="0.25">
      <c r="A1795" s="1" t="s">
        <v>280</v>
      </c>
      <c r="B1795" s="3">
        <v>42493</v>
      </c>
      <c r="C1795" s="3">
        <v>42495</v>
      </c>
      <c r="D1795" s="1" t="s">
        <v>31</v>
      </c>
      <c r="E1795" s="1" t="s">
        <v>23</v>
      </c>
      <c r="F1795" s="2" t="s">
        <v>28</v>
      </c>
      <c r="G1795" s="1" t="s">
        <v>1052</v>
      </c>
      <c r="H1795" s="1">
        <v>6</v>
      </c>
      <c r="I1795" s="1">
        <v>0.2</v>
      </c>
      <c r="J1795" s="1">
        <v>2.1</v>
      </c>
      <c r="K1795">
        <f t="shared" ref="K1795:K1858" si="28">DATEDIF(B1795,C1795,"d")</f>
        <v>2</v>
      </c>
    </row>
    <row r="1796" spans="1:11" x14ac:dyDescent="0.25">
      <c r="A1796" s="1" t="s">
        <v>1467</v>
      </c>
      <c r="B1796" s="3">
        <v>43049</v>
      </c>
      <c r="C1796" s="3">
        <v>43049</v>
      </c>
      <c r="D1796" s="1" t="s">
        <v>12</v>
      </c>
      <c r="E1796" s="1" t="s">
        <v>35</v>
      </c>
      <c r="F1796" s="2" t="s">
        <v>28</v>
      </c>
      <c r="G1796" s="1" t="s">
        <v>937</v>
      </c>
      <c r="H1796" s="1">
        <v>7.8</v>
      </c>
      <c r="I1796" s="1">
        <v>0</v>
      </c>
      <c r="J1796" s="1">
        <v>2.1059999999999999</v>
      </c>
      <c r="K1796">
        <f t="shared" si="28"/>
        <v>0</v>
      </c>
    </row>
    <row r="1797" spans="1:11" x14ac:dyDescent="0.25">
      <c r="A1797" s="1" t="s">
        <v>1468</v>
      </c>
      <c r="B1797" s="3">
        <v>43071</v>
      </c>
      <c r="C1797" s="3">
        <v>43078</v>
      </c>
      <c r="D1797" s="1" t="s">
        <v>21</v>
      </c>
      <c r="E1797" s="1" t="s">
        <v>26</v>
      </c>
      <c r="F1797" s="2" t="s">
        <v>28</v>
      </c>
      <c r="G1797" s="1" t="s">
        <v>937</v>
      </c>
      <c r="H1797" s="1">
        <v>12.16</v>
      </c>
      <c r="I1797" s="1">
        <v>0.2</v>
      </c>
      <c r="J1797" s="1">
        <v>2.1280000000000001</v>
      </c>
      <c r="K1797">
        <f t="shared" si="28"/>
        <v>7</v>
      </c>
    </row>
    <row r="1798" spans="1:11" x14ac:dyDescent="0.25">
      <c r="A1798" s="1" t="s">
        <v>443</v>
      </c>
      <c r="B1798" s="3">
        <v>42715</v>
      </c>
      <c r="C1798" s="3">
        <v>42715</v>
      </c>
      <c r="D1798" s="1" t="s">
        <v>12</v>
      </c>
      <c r="E1798" s="1" t="s">
        <v>35</v>
      </c>
      <c r="F1798" s="2" t="s">
        <v>28</v>
      </c>
      <c r="G1798" s="1" t="s">
        <v>995</v>
      </c>
      <c r="H1798" s="1">
        <v>5.8719999999999999</v>
      </c>
      <c r="I1798" s="1">
        <v>0.2</v>
      </c>
      <c r="J1798" s="1">
        <v>2.1286</v>
      </c>
      <c r="K1798">
        <f t="shared" si="28"/>
        <v>0</v>
      </c>
    </row>
    <row r="1799" spans="1:11" x14ac:dyDescent="0.25">
      <c r="A1799" s="1" t="s">
        <v>60</v>
      </c>
      <c r="B1799" s="3">
        <v>42930</v>
      </c>
      <c r="C1799" s="3">
        <v>42934</v>
      </c>
      <c r="D1799" s="1" t="s">
        <v>21</v>
      </c>
      <c r="E1799" s="1" t="s">
        <v>23</v>
      </c>
      <c r="F1799" s="2" t="s">
        <v>28</v>
      </c>
      <c r="G1799" s="1" t="s">
        <v>937</v>
      </c>
      <c r="H1799" s="1">
        <v>13.12</v>
      </c>
      <c r="I1799" s="1">
        <v>0.2</v>
      </c>
      <c r="J1799" s="1">
        <v>2.1320000000000001</v>
      </c>
      <c r="K1799">
        <f t="shared" si="28"/>
        <v>4</v>
      </c>
    </row>
    <row r="1800" spans="1:11" x14ac:dyDescent="0.25">
      <c r="A1800" s="1" t="s">
        <v>1469</v>
      </c>
      <c r="B1800" s="3">
        <v>42028</v>
      </c>
      <c r="C1800" s="3">
        <v>42032</v>
      </c>
      <c r="D1800" s="1" t="s">
        <v>21</v>
      </c>
      <c r="E1800" s="1" t="s">
        <v>13</v>
      </c>
      <c r="F1800" s="2" t="s">
        <v>28</v>
      </c>
      <c r="G1800" s="1" t="s">
        <v>937</v>
      </c>
      <c r="H1800" s="1">
        <v>13.12</v>
      </c>
      <c r="I1800" s="1">
        <v>0.2</v>
      </c>
      <c r="J1800" s="1">
        <v>2.1320000000000001</v>
      </c>
      <c r="K1800">
        <f t="shared" si="28"/>
        <v>4</v>
      </c>
    </row>
    <row r="1801" spans="1:11" x14ac:dyDescent="0.25">
      <c r="A1801" s="1" t="s">
        <v>1470</v>
      </c>
      <c r="B1801" s="3">
        <v>42253</v>
      </c>
      <c r="C1801" s="3">
        <v>42259</v>
      </c>
      <c r="D1801" s="1" t="s">
        <v>21</v>
      </c>
      <c r="E1801" s="1" t="s">
        <v>35</v>
      </c>
      <c r="F1801" s="2" t="s">
        <v>28</v>
      </c>
      <c r="G1801" s="1" t="s">
        <v>995</v>
      </c>
      <c r="H1801" s="1">
        <v>6.0960000000000001</v>
      </c>
      <c r="I1801" s="1">
        <v>0.2</v>
      </c>
      <c r="J1801" s="1">
        <v>2.1335999999999999</v>
      </c>
      <c r="K1801">
        <f t="shared" si="28"/>
        <v>6</v>
      </c>
    </row>
    <row r="1802" spans="1:11" x14ac:dyDescent="0.25">
      <c r="A1802" s="1" t="s">
        <v>1471</v>
      </c>
      <c r="B1802" s="3">
        <v>42819</v>
      </c>
      <c r="C1802" s="3">
        <v>42824</v>
      </c>
      <c r="D1802" s="1" t="s">
        <v>17</v>
      </c>
      <c r="E1802" s="1" t="s">
        <v>26</v>
      </c>
      <c r="F1802" s="2" t="s">
        <v>28</v>
      </c>
      <c r="G1802" s="1" t="s">
        <v>1162</v>
      </c>
      <c r="H1802" s="1">
        <v>6.8479999999999999</v>
      </c>
      <c r="I1802" s="1">
        <v>0.2</v>
      </c>
      <c r="J1802" s="1">
        <v>2.14</v>
      </c>
      <c r="K1802">
        <f t="shared" si="28"/>
        <v>5</v>
      </c>
    </row>
    <row r="1803" spans="1:11" x14ac:dyDescent="0.25">
      <c r="A1803" s="1" t="s">
        <v>612</v>
      </c>
      <c r="B1803" s="3">
        <v>42866</v>
      </c>
      <c r="C1803" s="3">
        <v>42872</v>
      </c>
      <c r="D1803" s="1" t="s">
        <v>21</v>
      </c>
      <c r="E1803" s="1" t="s">
        <v>26</v>
      </c>
      <c r="F1803" s="2" t="s">
        <v>28</v>
      </c>
      <c r="G1803" s="1" t="s">
        <v>1162</v>
      </c>
      <c r="H1803" s="1">
        <v>6.8479999999999999</v>
      </c>
      <c r="I1803" s="1">
        <v>0.2</v>
      </c>
      <c r="J1803" s="1">
        <v>2.14</v>
      </c>
      <c r="K1803">
        <f t="shared" si="28"/>
        <v>6</v>
      </c>
    </row>
    <row r="1804" spans="1:11" x14ac:dyDescent="0.25">
      <c r="A1804" s="1" t="s">
        <v>843</v>
      </c>
      <c r="B1804" s="3">
        <v>41896</v>
      </c>
      <c r="C1804" s="3">
        <v>41900</v>
      </c>
      <c r="D1804" s="1" t="s">
        <v>17</v>
      </c>
      <c r="E1804" s="1" t="s">
        <v>26</v>
      </c>
      <c r="F1804" s="2" t="s">
        <v>28</v>
      </c>
      <c r="G1804" s="1" t="s">
        <v>1162</v>
      </c>
      <c r="H1804" s="1">
        <v>6.8479999999999999</v>
      </c>
      <c r="I1804" s="1">
        <v>0.2</v>
      </c>
      <c r="J1804" s="1">
        <v>2.14</v>
      </c>
      <c r="K1804">
        <f t="shared" si="28"/>
        <v>4</v>
      </c>
    </row>
    <row r="1805" spans="1:11" x14ac:dyDescent="0.25">
      <c r="A1805" s="1" t="s">
        <v>1472</v>
      </c>
      <c r="B1805" s="3">
        <v>42539</v>
      </c>
      <c r="C1805" s="3">
        <v>42541</v>
      </c>
      <c r="D1805" s="1" t="s">
        <v>17</v>
      </c>
      <c r="E1805" s="1" t="s">
        <v>23</v>
      </c>
      <c r="F1805" s="2" t="s">
        <v>28</v>
      </c>
      <c r="G1805" s="1" t="s">
        <v>1162</v>
      </c>
      <c r="H1805" s="1">
        <v>6.8479999999999999</v>
      </c>
      <c r="I1805" s="1">
        <v>0.2</v>
      </c>
      <c r="J1805" s="1">
        <v>2.14</v>
      </c>
      <c r="K1805">
        <f t="shared" si="28"/>
        <v>2</v>
      </c>
    </row>
    <row r="1806" spans="1:11" x14ac:dyDescent="0.25">
      <c r="A1806" s="1" t="s">
        <v>1200</v>
      </c>
      <c r="B1806" s="3">
        <v>42203</v>
      </c>
      <c r="C1806" s="3">
        <v>42205</v>
      </c>
      <c r="D1806" s="1" t="s">
        <v>17</v>
      </c>
      <c r="E1806" s="1" t="s">
        <v>23</v>
      </c>
      <c r="F1806" s="2" t="s">
        <v>18</v>
      </c>
      <c r="G1806" s="1" t="s">
        <v>297</v>
      </c>
      <c r="H1806" s="1">
        <v>7.38</v>
      </c>
      <c r="I1806" s="1">
        <v>0</v>
      </c>
      <c r="J1806" s="1">
        <v>2.1402000000000001</v>
      </c>
      <c r="K1806">
        <f t="shared" si="28"/>
        <v>2</v>
      </c>
    </row>
    <row r="1807" spans="1:11" x14ac:dyDescent="0.25">
      <c r="A1807" s="1" t="s">
        <v>365</v>
      </c>
      <c r="B1807" s="3">
        <v>42414</v>
      </c>
      <c r="C1807" s="3">
        <v>42415</v>
      </c>
      <c r="D1807" s="1" t="s">
        <v>31</v>
      </c>
      <c r="E1807" s="1" t="s">
        <v>23</v>
      </c>
      <c r="F1807" s="2" t="s">
        <v>28</v>
      </c>
      <c r="G1807" s="1" t="s">
        <v>1162</v>
      </c>
      <c r="H1807" s="1">
        <v>4.7699999999999996</v>
      </c>
      <c r="I1807" s="1">
        <v>0</v>
      </c>
      <c r="J1807" s="1">
        <v>2.1465000000000001</v>
      </c>
      <c r="K1807">
        <f t="shared" si="28"/>
        <v>1</v>
      </c>
    </row>
    <row r="1808" spans="1:11" x14ac:dyDescent="0.25">
      <c r="A1808" s="1" t="s">
        <v>1473</v>
      </c>
      <c r="B1808" s="3">
        <v>42311</v>
      </c>
      <c r="C1808" s="3">
        <v>42318</v>
      </c>
      <c r="D1808" s="1" t="s">
        <v>21</v>
      </c>
      <c r="E1808" s="1" t="s">
        <v>26</v>
      </c>
      <c r="F1808" s="2" t="s">
        <v>28</v>
      </c>
      <c r="G1808" s="1" t="s">
        <v>1016</v>
      </c>
      <c r="H1808" s="1">
        <v>6.6079999999999997</v>
      </c>
      <c r="I1808" s="1">
        <v>0.2</v>
      </c>
      <c r="J1808" s="1">
        <v>2.1476000000000002</v>
      </c>
      <c r="K1808">
        <f t="shared" si="28"/>
        <v>7</v>
      </c>
    </row>
    <row r="1809" spans="1:11" x14ac:dyDescent="0.25">
      <c r="A1809" s="1" t="s">
        <v>652</v>
      </c>
      <c r="B1809" s="3">
        <v>42250</v>
      </c>
      <c r="C1809" s="3">
        <v>42255</v>
      </c>
      <c r="D1809" s="1" t="s">
        <v>21</v>
      </c>
      <c r="E1809" s="1" t="s">
        <v>35</v>
      </c>
      <c r="F1809" s="2" t="s">
        <v>28</v>
      </c>
      <c r="G1809" s="1" t="s">
        <v>995</v>
      </c>
      <c r="H1809" s="1">
        <v>6.3680000000000003</v>
      </c>
      <c r="I1809" s="1">
        <v>0.2</v>
      </c>
      <c r="J1809" s="1">
        <v>2.1492</v>
      </c>
      <c r="K1809">
        <f t="shared" si="28"/>
        <v>5</v>
      </c>
    </row>
    <row r="1810" spans="1:11" x14ac:dyDescent="0.25">
      <c r="A1810" s="1" t="s">
        <v>1474</v>
      </c>
      <c r="B1810" s="3">
        <v>42218</v>
      </c>
      <c r="C1810" s="3">
        <v>42222</v>
      </c>
      <c r="D1810" s="1" t="s">
        <v>21</v>
      </c>
      <c r="E1810" s="1" t="s">
        <v>35</v>
      </c>
      <c r="F1810" s="2" t="s">
        <v>28</v>
      </c>
      <c r="G1810" s="1" t="s">
        <v>995</v>
      </c>
      <c r="H1810" s="1">
        <v>6.3680000000000003</v>
      </c>
      <c r="I1810" s="1">
        <v>0.2</v>
      </c>
      <c r="J1810" s="1">
        <v>2.1492</v>
      </c>
      <c r="K1810">
        <f t="shared" si="28"/>
        <v>4</v>
      </c>
    </row>
    <row r="1811" spans="1:11" x14ac:dyDescent="0.25">
      <c r="A1811" s="1" t="s">
        <v>1475</v>
      </c>
      <c r="B1811" s="3">
        <v>42734</v>
      </c>
      <c r="C1811" s="3">
        <v>42734</v>
      </c>
      <c r="D1811" s="1" t="s">
        <v>12</v>
      </c>
      <c r="E1811" s="1" t="s">
        <v>35</v>
      </c>
      <c r="F1811" s="2" t="s">
        <v>28</v>
      </c>
      <c r="G1811" s="1" t="s">
        <v>995</v>
      </c>
      <c r="H1811" s="1">
        <v>6.3840000000000003</v>
      </c>
      <c r="I1811" s="1">
        <v>0.2</v>
      </c>
      <c r="J1811" s="1">
        <v>2.1545999999999998</v>
      </c>
      <c r="K1811">
        <f t="shared" si="28"/>
        <v>0</v>
      </c>
    </row>
    <row r="1812" spans="1:11" x14ac:dyDescent="0.25">
      <c r="A1812" s="1" t="s">
        <v>1476</v>
      </c>
      <c r="B1812" s="3">
        <v>43080</v>
      </c>
      <c r="C1812" s="3">
        <v>43082</v>
      </c>
      <c r="D1812" s="1" t="s">
        <v>31</v>
      </c>
      <c r="E1812" s="1" t="s">
        <v>23</v>
      </c>
      <c r="F1812" s="2" t="s">
        <v>28</v>
      </c>
      <c r="G1812" s="1" t="s">
        <v>673</v>
      </c>
      <c r="H1812" s="1">
        <v>6.54</v>
      </c>
      <c r="I1812" s="1">
        <v>0</v>
      </c>
      <c r="J1812" s="1">
        <v>2.1581999999999999</v>
      </c>
      <c r="K1812">
        <f t="shared" si="28"/>
        <v>2</v>
      </c>
    </row>
    <row r="1813" spans="1:11" x14ac:dyDescent="0.25">
      <c r="A1813" s="1" t="s">
        <v>823</v>
      </c>
      <c r="B1813" s="3">
        <v>42262</v>
      </c>
      <c r="C1813" s="3">
        <v>42262</v>
      </c>
      <c r="D1813" s="1" t="s">
        <v>12</v>
      </c>
      <c r="E1813" s="1" t="s">
        <v>13</v>
      </c>
      <c r="F1813" s="2" t="s">
        <v>28</v>
      </c>
      <c r="G1813" s="1" t="s">
        <v>68</v>
      </c>
      <c r="H1813" s="1">
        <v>24.672000000000001</v>
      </c>
      <c r="I1813" s="1">
        <v>0.2</v>
      </c>
      <c r="J1813" s="1">
        <v>2.1587999999999998</v>
      </c>
      <c r="K1813">
        <f t="shared" si="28"/>
        <v>0</v>
      </c>
    </row>
    <row r="1814" spans="1:11" x14ac:dyDescent="0.25">
      <c r="A1814" s="1" t="s">
        <v>1071</v>
      </c>
      <c r="B1814" s="3">
        <v>42079</v>
      </c>
      <c r="C1814" s="3">
        <v>42085</v>
      </c>
      <c r="D1814" s="1" t="s">
        <v>21</v>
      </c>
      <c r="E1814" s="1" t="s">
        <v>13</v>
      </c>
      <c r="F1814" s="2" t="s">
        <v>28</v>
      </c>
      <c r="G1814" s="1" t="s">
        <v>937</v>
      </c>
      <c r="H1814" s="1">
        <v>8.34</v>
      </c>
      <c r="I1814" s="1">
        <v>0</v>
      </c>
      <c r="J1814" s="1">
        <v>2.1684000000000001</v>
      </c>
      <c r="K1814">
        <f t="shared" si="28"/>
        <v>6</v>
      </c>
    </row>
    <row r="1815" spans="1:11" x14ac:dyDescent="0.25">
      <c r="A1815" s="1" t="s">
        <v>1477</v>
      </c>
      <c r="B1815" s="3">
        <v>42505</v>
      </c>
      <c r="C1815" s="3">
        <v>42510</v>
      </c>
      <c r="D1815" s="1" t="s">
        <v>21</v>
      </c>
      <c r="E1815" s="1" t="s">
        <v>13</v>
      </c>
      <c r="F1815" s="2" t="s">
        <v>28</v>
      </c>
      <c r="G1815" s="1" t="s">
        <v>937</v>
      </c>
      <c r="H1815" s="1">
        <v>8.34</v>
      </c>
      <c r="I1815" s="1">
        <v>0</v>
      </c>
      <c r="J1815" s="1">
        <v>2.1684000000000001</v>
      </c>
      <c r="K1815">
        <f t="shared" si="28"/>
        <v>5</v>
      </c>
    </row>
    <row r="1816" spans="1:11" x14ac:dyDescent="0.25">
      <c r="A1816" s="1" t="s">
        <v>1478</v>
      </c>
      <c r="B1816" s="3">
        <v>42764</v>
      </c>
      <c r="C1816" s="3">
        <v>42768</v>
      </c>
      <c r="D1816" s="1" t="s">
        <v>21</v>
      </c>
      <c r="E1816" s="1" t="s">
        <v>35</v>
      </c>
      <c r="F1816" s="2" t="s">
        <v>28</v>
      </c>
      <c r="G1816" s="1" t="s">
        <v>937</v>
      </c>
      <c r="H1816" s="1">
        <v>8.34</v>
      </c>
      <c r="I1816" s="1">
        <v>0</v>
      </c>
      <c r="J1816" s="1">
        <v>2.1684000000000001</v>
      </c>
      <c r="K1816">
        <f t="shared" si="28"/>
        <v>4</v>
      </c>
    </row>
    <row r="1817" spans="1:11" x14ac:dyDescent="0.25">
      <c r="A1817" s="1" t="s">
        <v>1479</v>
      </c>
      <c r="B1817" s="3">
        <v>42978</v>
      </c>
      <c r="C1817" s="3">
        <v>42982</v>
      </c>
      <c r="D1817" s="1" t="s">
        <v>21</v>
      </c>
      <c r="E1817" s="1" t="s">
        <v>35</v>
      </c>
      <c r="F1817" s="2" t="s">
        <v>28</v>
      </c>
      <c r="G1817" s="1" t="s">
        <v>995</v>
      </c>
      <c r="H1817" s="1">
        <v>6.6719999999999997</v>
      </c>
      <c r="I1817" s="1">
        <v>0.2</v>
      </c>
      <c r="J1817" s="1">
        <v>2.1684000000000001</v>
      </c>
      <c r="K1817">
        <f t="shared" si="28"/>
        <v>4</v>
      </c>
    </row>
    <row r="1818" spans="1:11" x14ac:dyDescent="0.25">
      <c r="A1818" s="1" t="s">
        <v>1480</v>
      </c>
      <c r="B1818" s="3">
        <v>42171</v>
      </c>
      <c r="C1818" s="3">
        <v>42175</v>
      </c>
      <c r="D1818" s="1" t="s">
        <v>21</v>
      </c>
      <c r="E1818" s="1" t="s">
        <v>23</v>
      </c>
      <c r="F1818" s="2" t="s">
        <v>28</v>
      </c>
      <c r="G1818" s="1" t="s">
        <v>1016</v>
      </c>
      <c r="H1818" s="1">
        <v>6.2080000000000002</v>
      </c>
      <c r="I1818" s="1">
        <v>0.2</v>
      </c>
      <c r="J1818" s="1">
        <v>2.1728000000000001</v>
      </c>
      <c r="K1818">
        <f t="shared" si="28"/>
        <v>4</v>
      </c>
    </row>
    <row r="1819" spans="1:11" x14ac:dyDescent="0.25">
      <c r="A1819" s="1" t="s">
        <v>1481</v>
      </c>
      <c r="B1819" s="3">
        <v>42933</v>
      </c>
      <c r="C1819" s="3">
        <v>42938</v>
      </c>
      <c r="D1819" s="1" t="s">
        <v>21</v>
      </c>
      <c r="E1819" s="1" t="s">
        <v>13</v>
      </c>
      <c r="F1819" s="2" t="s">
        <v>18</v>
      </c>
      <c r="G1819" s="1" t="s">
        <v>297</v>
      </c>
      <c r="H1819" s="1">
        <v>7.9039999999999999</v>
      </c>
      <c r="I1819" s="1">
        <v>0.2</v>
      </c>
      <c r="J1819" s="1">
        <v>2.1736</v>
      </c>
      <c r="K1819">
        <f t="shared" si="28"/>
        <v>5</v>
      </c>
    </row>
    <row r="1820" spans="1:11" x14ac:dyDescent="0.25">
      <c r="A1820" s="1" t="s">
        <v>816</v>
      </c>
      <c r="B1820" s="3">
        <v>42190</v>
      </c>
      <c r="C1820" s="3">
        <v>42195</v>
      </c>
      <c r="D1820" s="1" t="s">
        <v>21</v>
      </c>
      <c r="E1820" s="1" t="s">
        <v>23</v>
      </c>
      <c r="F1820" s="2" t="s">
        <v>14</v>
      </c>
      <c r="G1820" s="1" t="s">
        <v>279</v>
      </c>
      <c r="H1820" s="1">
        <v>34.799999999999997</v>
      </c>
      <c r="I1820" s="1">
        <v>0.2</v>
      </c>
      <c r="J1820" s="1">
        <v>2.1749999999999998</v>
      </c>
      <c r="K1820">
        <f t="shared" si="28"/>
        <v>5</v>
      </c>
    </row>
    <row r="1821" spans="1:11" x14ac:dyDescent="0.25">
      <c r="A1821" s="1" t="s">
        <v>1482</v>
      </c>
      <c r="B1821" s="3">
        <v>41822</v>
      </c>
      <c r="C1821" s="3">
        <v>41826</v>
      </c>
      <c r="D1821" s="1" t="s">
        <v>21</v>
      </c>
      <c r="E1821" s="1" t="s">
        <v>23</v>
      </c>
      <c r="F1821" s="2" t="s">
        <v>28</v>
      </c>
      <c r="G1821" s="1" t="s">
        <v>937</v>
      </c>
      <c r="H1821" s="1">
        <v>5.58</v>
      </c>
      <c r="I1821" s="1">
        <v>0</v>
      </c>
      <c r="J1821" s="1">
        <v>2.1762000000000001</v>
      </c>
      <c r="K1821">
        <f t="shared" si="28"/>
        <v>4</v>
      </c>
    </row>
    <row r="1822" spans="1:11" x14ac:dyDescent="0.25">
      <c r="A1822" s="1" t="s">
        <v>918</v>
      </c>
      <c r="B1822" s="3">
        <v>42892</v>
      </c>
      <c r="C1822" s="3">
        <v>42896</v>
      </c>
      <c r="D1822" s="1" t="s">
        <v>21</v>
      </c>
      <c r="E1822" s="1" t="s">
        <v>35</v>
      </c>
      <c r="F1822" s="2" t="s">
        <v>18</v>
      </c>
      <c r="G1822" s="1" t="s">
        <v>297</v>
      </c>
      <c r="H1822" s="1">
        <v>4.95</v>
      </c>
      <c r="I1822" s="1">
        <v>0</v>
      </c>
      <c r="J1822" s="1">
        <v>2.1779999999999999</v>
      </c>
      <c r="K1822">
        <f t="shared" si="28"/>
        <v>4</v>
      </c>
    </row>
    <row r="1823" spans="1:11" x14ac:dyDescent="0.25">
      <c r="A1823" s="1" t="s">
        <v>1483</v>
      </c>
      <c r="B1823" s="3">
        <v>42266</v>
      </c>
      <c r="C1823" s="3">
        <v>42271</v>
      </c>
      <c r="D1823" s="1" t="s">
        <v>21</v>
      </c>
      <c r="E1823" s="1" t="s">
        <v>35</v>
      </c>
      <c r="F1823" s="2" t="s">
        <v>28</v>
      </c>
      <c r="G1823" s="1" t="s">
        <v>937</v>
      </c>
      <c r="H1823" s="1">
        <v>8.4</v>
      </c>
      <c r="I1823" s="1">
        <v>0</v>
      </c>
      <c r="J1823" s="1">
        <v>2.1840000000000002</v>
      </c>
      <c r="K1823">
        <f t="shared" si="28"/>
        <v>5</v>
      </c>
    </row>
    <row r="1824" spans="1:11" x14ac:dyDescent="0.25">
      <c r="A1824" s="1" t="s">
        <v>734</v>
      </c>
      <c r="B1824" s="3">
        <v>42807</v>
      </c>
      <c r="C1824" s="3">
        <v>42807</v>
      </c>
      <c r="D1824" s="1" t="s">
        <v>12</v>
      </c>
      <c r="E1824" s="1" t="s">
        <v>26</v>
      </c>
      <c r="F1824" s="2" t="s">
        <v>28</v>
      </c>
      <c r="G1824" s="1" t="s">
        <v>937</v>
      </c>
      <c r="H1824" s="1">
        <v>19.456</v>
      </c>
      <c r="I1824" s="1">
        <v>0.2</v>
      </c>
      <c r="J1824" s="1">
        <v>2.1888000000000001</v>
      </c>
      <c r="K1824">
        <f t="shared" si="28"/>
        <v>0</v>
      </c>
    </row>
    <row r="1825" spans="1:11" x14ac:dyDescent="0.25">
      <c r="A1825" s="1" t="s">
        <v>1484</v>
      </c>
      <c r="B1825" s="3">
        <v>42265</v>
      </c>
      <c r="C1825" s="3">
        <v>42269</v>
      </c>
      <c r="D1825" s="1" t="s">
        <v>17</v>
      </c>
      <c r="E1825" s="1" t="s">
        <v>35</v>
      </c>
      <c r="F1825" s="2" t="s">
        <v>28</v>
      </c>
      <c r="G1825" s="1" t="s">
        <v>29</v>
      </c>
      <c r="H1825" s="1">
        <v>7.3</v>
      </c>
      <c r="I1825" s="1">
        <v>0</v>
      </c>
      <c r="J1825" s="1">
        <v>2.19</v>
      </c>
      <c r="K1825">
        <f t="shared" si="28"/>
        <v>4</v>
      </c>
    </row>
    <row r="1826" spans="1:11" x14ac:dyDescent="0.25">
      <c r="A1826" s="1" t="s">
        <v>1485</v>
      </c>
      <c r="B1826" s="3">
        <v>41895</v>
      </c>
      <c r="C1826" s="3">
        <v>41895</v>
      </c>
      <c r="D1826" s="1" t="s">
        <v>12</v>
      </c>
      <c r="E1826" s="1" t="s">
        <v>35</v>
      </c>
      <c r="F1826" s="2" t="s">
        <v>28</v>
      </c>
      <c r="G1826" s="1" t="s">
        <v>29</v>
      </c>
      <c r="H1826" s="1">
        <v>7.3</v>
      </c>
      <c r="I1826" s="1">
        <v>0</v>
      </c>
      <c r="J1826" s="1">
        <v>2.19</v>
      </c>
      <c r="K1826">
        <f t="shared" si="28"/>
        <v>0</v>
      </c>
    </row>
    <row r="1827" spans="1:11" x14ac:dyDescent="0.25">
      <c r="A1827" s="1" t="s">
        <v>1486</v>
      </c>
      <c r="B1827" s="3">
        <v>43002</v>
      </c>
      <c r="C1827" s="3">
        <v>43006</v>
      </c>
      <c r="D1827" s="1" t="s">
        <v>17</v>
      </c>
      <c r="E1827" s="1" t="s">
        <v>35</v>
      </c>
      <c r="F1827" s="2" t="s">
        <v>28</v>
      </c>
      <c r="G1827" s="1" t="s">
        <v>29</v>
      </c>
      <c r="H1827" s="1">
        <v>7.3</v>
      </c>
      <c r="I1827" s="1">
        <v>0</v>
      </c>
      <c r="J1827" s="1">
        <v>2.19</v>
      </c>
      <c r="K1827">
        <f t="shared" si="28"/>
        <v>4</v>
      </c>
    </row>
    <row r="1828" spans="1:11" x14ac:dyDescent="0.25">
      <c r="A1828" s="1" t="s">
        <v>1487</v>
      </c>
      <c r="B1828" s="3">
        <v>41954</v>
      </c>
      <c r="C1828" s="3">
        <v>41960</v>
      </c>
      <c r="D1828" s="1" t="s">
        <v>21</v>
      </c>
      <c r="E1828" s="1" t="s">
        <v>23</v>
      </c>
      <c r="F1828" s="2" t="s">
        <v>28</v>
      </c>
      <c r="G1828" s="1" t="s">
        <v>29</v>
      </c>
      <c r="H1828" s="1">
        <v>7.3</v>
      </c>
      <c r="I1828" s="1">
        <v>0</v>
      </c>
      <c r="J1828" s="1">
        <v>2.19</v>
      </c>
      <c r="K1828">
        <f t="shared" si="28"/>
        <v>6</v>
      </c>
    </row>
    <row r="1829" spans="1:11" x14ac:dyDescent="0.25">
      <c r="A1829" s="1" t="s">
        <v>1488</v>
      </c>
      <c r="B1829" s="3">
        <v>42062</v>
      </c>
      <c r="C1829" s="3">
        <v>42063</v>
      </c>
      <c r="D1829" s="1" t="s">
        <v>31</v>
      </c>
      <c r="E1829" s="1" t="s">
        <v>23</v>
      </c>
      <c r="F1829" s="2" t="s">
        <v>28</v>
      </c>
      <c r="G1829" s="1" t="s">
        <v>937</v>
      </c>
      <c r="H1829" s="1">
        <v>16.032</v>
      </c>
      <c r="I1829" s="1">
        <v>0.2</v>
      </c>
      <c r="J1829" s="1">
        <v>2.2044000000000001</v>
      </c>
      <c r="K1829">
        <f t="shared" si="28"/>
        <v>1</v>
      </c>
    </row>
    <row r="1830" spans="1:11" x14ac:dyDescent="0.25">
      <c r="A1830" s="1" t="s">
        <v>1450</v>
      </c>
      <c r="B1830" s="3">
        <v>43035</v>
      </c>
      <c r="C1830" s="3">
        <v>43038</v>
      </c>
      <c r="D1830" s="1" t="s">
        <v>17</v>
      </c>
      <c r="E1830" s="1" t="s">
        <v>26</v>
      </c>
      <c r="F1830" s="2" t="s">
        <v>28</v>
      </c>
      <c r="G1830" s="1" t="s">
        <v>937</v>
      </c>
      <c r="H1830" s="1">
        <v>7.056</v>
      </c>
      <c r="I1830" s="1">
        <v>0.2</v>
      </c>
      <c r="J1830" s="1">
        <v>2.2050000000000001</v>
      </c>
      <c r="K1830">
        <f t="shared" si="28"/>
        <v>3</v>
      </c>
    </row>
    <row r="1831" spans="1:11" x14ac:dyDescent="0.25">
      <c r="A1831" s="1" t="s">
        <v>1489</v>
      </c>
      <c r="B1831" s="3">
        <v>42828</v>
      </c>
      <c r="C1831" s="3">
        <v>42830</v>
      </c>
      <c r="D1831" s="1" t="s">
        <v>31</v>
      </c>
      <c r="E1831" s="1" t="s">
        <v>26</v>
      </c>
      <c r="F1831" s="2" t="s">
        <v>28</v>
      </c>
      <c r="G1831" s="1" t="s">
        <v>937</v>
      </c>
      <c r="H1831" s="1">
        <v>7.056</v>
      </c>
      <c r="I1831" s="1">
        <v>0.2</v>
      </c>
      <c r="J1831" s="1">
        <v>2.2050000000000001</v>
      </c>
      <c r="K1831">
        <f t="shared" si="28"/>
        <v>2</v>
      </c>
    </row>
    <row r="1832" spans="1:11" x14ac:dyDescent="0.25">
      <c r="A1832" s="1" t="s">
        <v>385</v>
      </c>
      <c r="B1832" s="3">
        <v>42016</v>
      </c>
      <c r="C1832" s="3">
        <v>42021</v>
      </c>
      <c r="D1832" s="1" t="s">
        <v>21</v>
      </c>
      <c r="E1832" s="1" t="s">
        <v>23</v>
      </c>
      <c r="F1832" s="2" t="s">
        <v>14</v>
      </c>
      <c r="G1832" s="1" t="s">
        <v>279</v>
      </c>
      <c r="H1832" s="1">
        <v>10.384</v>
      </c>
      <c r="I1832" s="1">
        <v>0.2</v>
      </c>
      <c r="J1832" s="1">
        <v>2.2065999999999999</v>
      </c>
      <c r="K1832">
        <f t="shared" si="28"/>
        <v>5</v>
      </c>
    </row>
    <row r="1833" spans="1:11" x14ac:dyDescent="0.25">
      <c r="A1833" s="1" t="s">
        <v>1490</v>
      </c>
      <c r="B1833" s="3">
        <v>41787</v>
      </c>
      <c r="C1833" s="3">
        <v>41792</v>
      </c>
      <c r="D1833" s="1" t="s">
        <v>21</v>
      </c>
      <c r="E1833" s="1" t="s">
        <v>35</v>
      </c>
      <c r="F1833" s="2" t="s">
        <v>14</v>
      </c>
      <c r="G1833" s="1" t="s">
        <v>279</v>
      </c>
      <c r="H1833" s="1">
        <v>27.6</v>
      </c>
      <c r="I1833" s="1">
        <v>0</v>
      </c>
      <c r="J1833" s="1">
        <v>2.2080000000000002</v>
      </c>
      <c r="K1833">
        <f t="shared" si="28"/>
        <v>5</v>
      </c>
    </row>
    <row r="1834" spans="1:11" x14ac:dyDescent="0.25">
      <c r="A1834" s="1" t="s">
        <v>1491</v>
      </c>
      <c r="B1834" s="3">
        <v>42717</v>
      </c>
      <c r="C1834" s="3">
        <v>42724</v>
      </c>
      <c r="D1834" s="1" t="s">
        <v>21</v>
      </c>
      <c r="E1834" s="1" t="s">
        <v>35</v>
      </c>
      <c r="F1834" s="2" t="s">
        <v>28</v>
      </c>
      <c r="G1834" s="1" t="s">
        <v>995</v>
      </c>
      <c r="H1834" s="1">
        <v>6.0960000000000001</v>
      </c>
      <c r="I1834" s="1">
        <v>0.2</v>
      </c>
      <c r="J1834" s="1">
        <v>2.2098</v>
      </c>
      <c r="K1834">
        <f t="shared" si="28"/>
        <v>7</v>
      </c>
    </row>
    <row r="1835" spans="1:11" x14ac:dyDescent="0.25">
      <c r="A1835" s="1" t="s">
        <v>1492</v>
      </c>
      <c r="B1835" s="3">
        <v>41839</v>
      </c>
      <c r="C1835" s="3">
        <v>41844</v>
      </c>
      <c r="D1835" s="1" t="s">
        <v>21</v>
      </c>
      <c r="E1835" s="1" t="s">
        <v>35</v>
      </c>
      <c r="F1835" s="2" t="s">
        <v>28</v>
      </c>
      <c r="G1835" s="1" t="s">
        <v>995</v>
      </c>
      <c r="H1835" s="1">
        <v>6.0960000000000001</v>
      </c>
      <c r="I1835" s="1">
        <v>0.2</v>
      </c>
      <c r="J1835" s="1">
        <v>2.2098</v>
      </c>
      <c r="K1835">
        <f t="shared" si="28"/>
        <v>5</v>
      </c>
    </row>
    <row r="1836" spans="1:11" x14ac:dyDescent="0.25">
      <c r="A1836" s="1" t="s">
        <v>1493</v>
      </c>
      <c r="B1836" s="3">
        <v>42272</v>
      </c>
      <c r="C1836" s="3">
        <v>42276</v>
      </c>
      <c r="D1836" s="1" t="s">
        <v>21</v>
      </c>
      <c r="E1836" s="1" t="s">
        <v>23</v>
      </c>
      <c r="F1836" s="2" t="s">
        <v>28</v>
      </c>
      <c r="G1836" s="1" t="s">
        <v>937</v>
      </c>
      <c r="H1836" s="1">
        <v>6.7</v>
      </c>
      <c r="I1836" s="1">
        <v>0</v>
      </c>
      <c r="J1836" s="1">
        <v>2.2109999999999999</v>
      </c>
      <c r="K1836">
        <f t="shared" si="28"/>
        <v>4</v>
      </c>
    </row>
    <row r="1837" spans="1:11" x14ac:dyDescent="0.25">
      <c r="A1837" s="1" t="s">
        <v>241</v>
      </c>
      <c r="B1837" s="3">
        <v>42980</v>
      </c>
      <c r="C1837" s="3">
        <v>42984</v>
      </c>
      <c r="D1837" s="1" t="s">
        <v>21</v>
      </c>
      <c r="E1837" s="1" t="s">
        <v>23</v>
      </c>
      <c r="F1837" s="2" t="s">
        <v>28</v>
      </c>
      <c r="G1837" s="1" t="s">
        <v>937</v>
      </c>
      <c r="H1837" s="1">
        <v>4.92</v>
      </c>
      <c r="I1837" s="1">
        <v>0</v>
      </c>
      <c r="J1837" s="1">
        <v>2.214</v>
      </c>
      <c r="K1837">
        <f t="shared" si="28"/>
        <v>4</v>
      </c>
    </row>
    <row r="1838" spans="1:11" x14ac:dyDescent="0.25">
      <c r="A1838" s="1" t="s">
        <v>347</v>
      </c>
      <c r="B1838" s="3">
        <v>43083</v>
      </c>
      <c r="C1838" s="3">
        <v>43087</v>
      </c>
      <c r="D1838" s="1" t="s">
        <v>21</v>
      </c>
      <c r="E1838" s="1" t="s">
        <v>23</v>
      </c>
      <c r="F1838" s="2" t="s">
        <v>28</v>
      </c>
      <c r="G1838" s="1" t="s">
        <v>68</v>
      </c>
      <c r="H1838" s="1">
        <v>73.849999999999994</v>
      </c>
      <c r="I1838" s="1">
        <v>0</v>
      </c>
      <c r="J1838" s="1">
        <v>2.2155</v>
      </c>
      <c r="K1838">
        <f t="shared" si="28"/>
        <v>4</v>
      </c>
    </row>
    <row r="1839" spans="1:11" x14ac:dyDescent="0.25">
      <c r="A1839" s="1" t="s">
        <v>1494</v>
      </c>
      <c r="B1839" s="3">
        <v>42350</v>
      </c>
      <c r="C1839" s="3">
        <v>42355</v>
      </c>
      <c r="D1839" s="1" t="s">
        <v>21</v>
      </c>
      <c r="E1839" s="1" t="s">
        <v>23</v>
      </c>
      <c r="F1839" s="2" t="s">
        <v>28</v>
      </c>
      <c r="G1839" s="1" t="s">
        <v>937</v>
      </c>
      <c r="H1839" s="1">
        <v>8.2200000000000006</v>
      </c>
      <c r="I1839" s="1">
        <v>0</v>
      </c>
      <c r="J1839" s="1">
        <v>2.2193999999999998</v>
      </c>
      <c r="K1839">
        <f t="shared" si="28"/>
        <v>5</v>
      </c>
    </row>
    <row r="1840" spans="1:11" x14ac:dyDescent="0.25">
      <c r="A1840" s="1" t="s">
        <v>1495</v>
      </c>
      <c r="B1840" s="3">
        <v>42111</v>
      </c>
      <c r="C1840" s="3">
        <v>42115</v>
      </c>
      <c r="D1840" s="1" t="s">
        <v>21</v>
      </c>
      <c r="E1840" s="1" t="s">
        <v>35</v>
      </c>
      <c r="F1840" s="2" t="s">
        <v>28</v>
      </c>
      <c r="G1840" s="1" t="s">
        <v>937</v>
      </c>
      <c r="H1840" s="1">
        <v>5.56</v>
      </c>
      <c r="I1840" s="1">
        <v>0</v>
      </c>
      <c r="J1840" s="1">
        <v>2.2240000000000002</v>
      </c>
      <c r="K1840">
        <f t="shared" si="28"/>
        <v>4</v>
      </c>
    </row>
    <row r="1841" spans="1:11" x14ac:dyDescent="0.25">
      <c r="A1841" s="1" t="s">
        <v>720</v>
      </c>
      <c r="B1841" s="3">
        <v>42981</v>
      </c>
      <c r="C1841" s="3">
        <v>42984</v>
      </c>
      <c r="D1841" s="1" t="s">
        <v>17</v>
      </c>
      <c r="E1841" s="1" t="s">
        <v>23</v>
      </c>
      <c r="F1841" s="2" t="s">
        <v>28</v>
      </c>
      <c r="G1841" s="1" t="s">
        <v>937</v>
      </c>
      <c r="H1841" s="1">
        <v>5.56</v>
      </c>
      <c r="I1841" s="1">
        <v>0</v>
      </c>
      <c r="J1841" s="1">
        <v>2.2240000000000002</v>
      </c>
      <c r="K1841">
        <f t="shared" si="28"/>
        <v>3</v>
      </c>
    </row>
    <row r="1842" spans="1:11" x14ac:dyDescent="0.25">
      <c r="A1842" s="1" t="s">
        <v>1496</v>
      </c>
      <c r="B1842" s="3">
        <v>41829</v>
      </c>
      <c r="C1842" s="3">
        <v>41834</v>
      </c>
      <c r="D1842" s="1" t="s">
        <v>21</v>
      </c>
      <c r="E1842" s="1" t="s">
        <v>35</v>
      </c>
      <c r="F1842" s="2" t="s">
        <v>28</v>
      </c>
      <c r="G1842" s="1" t="s">
        <v>937</v>
      </c>
      <c r="H1842" s="1">
        <v>5.56</v>
      </c>
      <c r="I1842" s="1">
        <v>0</v>
      </c>
      <c r="J1842" s="1">
        <v>2.2240000000000002</v>
      </c>
      <c r="K1842">
        <f t="shared" si="28"/>
        <v>5</v>
      </c>
    </row>
    <row r="1843" spans="1:11" x14ac:dyDescent="0.25">
      <c r="A1843" s="1" t="s">
        <v>1497</v>
      </c>
      <c r="B1843" s="3">
        <v>42685</v>
      </c>
      <c r="C1843" s="3">
        <v>42690</v>
      </c>
      <c r="D1843" s="1" t="s">
        <v>17</v>
      </c>
      <c r="E1843" s="1" t="s">
        <v>35</v>
      </c>
      <c r="F1843" s="2" t="s">
        <v>18</v>
      </c>
      <c r="G1843" s="1" t="s">
        <v>297</v>
      </c>
      <c r="H1843" s="1">
        <v>6.96</v>
      </c>
      <c r="I1843" s="1">
        <v>0</v>
      </c>
      <c r="J1843" s="1">
        <v>2.2271999999999998</v>
      </c>
      <c r="K1843">
        <f t="shared" si="28"/>
        <v>5</v>
      </c>
    </row>
    <row r="1844" spans="1:11" x14ac:dyDescent="0.25">
      <c r="A1844" s="1" t="s">
        <v>1478</v>
      </c>
      <c r="B1844" s="3">
        <v>42764</v>
      </c>
      <c r="C1844" s="3">
        <v>42768</v>
      </c>
      <c r="D1844" s="1" t="s">
        <v>21</v>
      </c>
      <c r="E1844" s="1" t="s">
        <v>35</v>
      </c>
      <c r="F1844" s="2" t="s">
        <v>28</v>
      </c>
      <c r="G1844" s="1" t="s">
        <v>29</v>
      </c>
      <c r="H1844" s="1">
        <v>8.57</v>
      </c>
      <c r="I1844" s="1">
        <v>0</v>
      </c>
      <c r="J1844" s="1">
        <v>2.2282000000000002</v>
      </c>
      <c r="K1844">
        <f t="shared" si="28"/>
        <v>4</v>
      </c>
    </row>
    <row r="1845" spans="1:11" x14ac:dyDescent="0.25">
      <c r="A1845" s="1" t="s">
        <v>213</v>
      </c>
      <c r="B1845" s="3">
        <v>42736</v>
      </c>
      <c r="C1845" s="3">
        <v>42740</v>
      </c>
      <c r="D1845" s="1" t="s">
        <v>21</v>
      </c>
      <c r="E1845" s="1" t="s">
        <v>26</v>
      </c>
      <c r="F1845" s="2" t="s">
        <v>28</v>
      </c>
      <c r="G1845" s="1" t="s">
        <v>937</v>
      </c>
      <c r="H1845" s="1">
        <v>12.736000000000001</v>
      </c>
      <c r="I1845" s="1">
        <v>0.2</v>
      </c>
      <c r="J1845" s="1">
        <v>2.2288000000000001</v>
      </c>
      <c r="K1845">
        <f t="shared" si="28"/>
        <v>4</v>
      </c>
    </row>
    <row r="1846" spans="1:11" x14ac:dyDescent="0.25">
      <c r="A1846" s="1" t="s">
        <v>1498</v>
      </c>
      <c r="B1846" s="3">
        <v>42224</v>
      </c>
      <c r="C1846" s="3">
        <v>42224</v>
      </c>
      <c r="D1846" s="1" t="s">
        <v>12</v>
      </c>
      <c r="E1846" s="1" t="s">
        <v>35</v>
      </c>
      <c r="F1846" s="2" t="s">
        <v>28</v>
      </c>
      <c r="G1846" s="1" t="s">
        <v>995</v>
      </c>
      <c r="H1846" s="1">
        <v>6.6079999999999997</v>
      </c>
      <c r="I1846" s="1">
        <v>0.2</v>
      </c>
      <c r="J1846" s="1">
        <v>2.2302</v>
      </c>
      <c r="K1846">
        <f t="shared" si="28"/>
        <v>0</v>
      </c>
    </row>
    <row r="1847" spans="1:11" x14ac:dyDescent="0.25">
      <c r="A1847" s="1" t="s">
        <v>1499</v>
      </c>
      <c r="B1847" s="3">
        <v>43061</v>
      </c>
      <c r="C1847" s="3">
        <v>43065</v>
      </c>
      <c r="D1847" s="1" t="s">
        <v>21</v>
      </c>
      <c r="E1847" s="1" t="s">
        <v>26</v>
      </c>
      <c r="F1847" s="2" t="s">
        <v>28</v>
      </c>
      <c r="G1847" s="1" t="s">
        <v>937</v>
      </c>
      <c r="H1847" s="1">
        <v>35.712000000000003</v>
      </c>
      <c r="I1847" s="1">
        <v>0.2</v>
      </c>
      <c r="J1847" s="1">
        <v>2.2320000000000002</v>
      </c>
      <c r="K1847">
        <f t="shared" si="28"/>
        <v>4</v>
      </c>
    </row>
    <row r="1848" spans="1:11" x14ac:dyDescent="0.25">
      <c r="A1848" s="1" t="s">
        <v>1500</v>
      </c>
      <c r="B1848" s="3">
        <v>42288</v>
      </c>
      <c r="C1848" s="3">
        <v>42290</v>
      </c>
      <c r="D1848" s="1" t="s">
        <v>17</v>
      </c>
      <c r="E1848" s="1" t="s">
        <v>23</v>
      </c>
      <c r="F1848" s="2" t="s">
        <v>14</v>
      </c>
      <c r="G1848" s="1" t="s">
        <v>279</v>
      </c>
      <c r="H1848" s="1">
        <v>31.95</v>
      </c>
      <c r="I1848" s="1">
        <v>0</v>
      </c>
      <c r="J1848" s="1">
        <v>2.2364999999999999</v>
      </c>
      <c r="K1848">
        <f t="shared" si="28"/>
        <v>2</v>
      </c>
    </row>
    <row r="1849" spans="1:11" x14ac:dyDescent="0.25">
      <c r="A1849" s="1" t="s">
        <v>1258</v>
      </c>
      <c r="B1849" s="3">
        <v>43060</v>
      </c>
      <c r="C1849" s="3">
        <v>43064</v>
      </c>
      <c r="D1849" s="1" t="s">
        <v>21</v>
      </c>
      <c r="E1849" s="1" t="s">
        <v>35</v>
      </c>
      <c r="F1849" s="2" t="s">
        <v>28</v>
      </c>
      <c r="G1849" s="1" t="s">
        <v>952</v>
      </c>
      <c r="H1849" s="1">
        <v>8.6199999999999992</v>
      </c>
      <c r="I1849" s="1">
        <v>0</v>
      </c>
      <c r="J1849" s="1">
        <v>2.2412000000000001</v>
      </c>
      <c r="K1849">
        <f t="shared" si="28"/>
        <v>4</v>
      </c>
    </row>
    <row r="1850" spans="1:11" x14ac:dyDescent="0.25">
      <c r="A1850" s="1" t="s">
        <v>1501</v>
      </c>
      <c r="B1850" s="3">
        <v>42327</v>
      </c>
      <c r="C1850" s="3">
        <v>42332</v>
      </c>
      <c r="D1850" s="1" t="s">
        <v>21</v>
      </c>
      <c r="E1850" s="1" t="s">
        <v>23</v>
      </c>
      <c r="F1850" s="2" t="s">
        <v>28</v>
      </c>
      <c r="G1850" s="1" t="s">
        <v>995</v>
      </c>
      <c r="H1850" s="1">
        <v>5.984</v>
      </c>
      <c r="I1850" s="1">
        <v>0.2</v>
      </c>
      <c r="J1850" s="1">
        <v>2.2440000000000002</v>
      </c>
      <c r="K1850">
        <f t="shared" si="28"/>
        <v>5</v>
      </c>
    </row>
    <row r="1851" spans="1:11" x14ac:dyDescent="0.25">
      <c r="A1851" s="1" t="s">
        <v>1502</v>
      </c>
      <c r="B1851" s="3">
        <v>43085</v>
      </c>
      <c r="C1851" s="3">
        <v>43089</v>
      </c>
      <c r="D1851" s="1" t="s">
        <v>17</v>
      </c>
      <c r="E1851" s="1" t="s">
        <v>35</v>
      </c>
      <c r="F1851" s="2" t="s">
        <v>28</v>
      </c>
      <c r="G1851" s="1" t="s">
        <v>995</v>
      </c>
      <c r="H1851" s="1">
        <v>5.984</v>
      </c>
      <c r="I1851" s="1">
        <v>0.2</v>
      </c>
      <c r="J1851" s="1">
        <v>2.2440000000000002</v>
      </c>
      <c r="K1851">
        <f t="shared" si="28"/>
        <v>4</v>
      </c>
    </row>
    <row r="1852" spans="1:11" x14ac:dyDescent="0.25">
      <c r="A1852" s="1" t="s">
        <v>1503</v>
      </c>
      <c r="B1852" s="3">
        <v>42988</v>
      </c>
      <c r="C1852" s="3">
        <v>42988</v>
      </c>
      <c r="D1852" s="1" t="s">
        <v>12</v>
      </c>
      <c r="E1852" s="1" t="s">
        <v>35</v>
      </c>
      <c r="F1852" s="2" t="s">
        <v>28</v>
      </c>
      <c r="G1852" s="1" t="s">
        <v>995</v>
      </c>
      <c r="H1852" s="1">
        <v>7.1840000000000002</v>
      </c>
      <c r="I1852" s="1">
        <v>0.2</v>
      </c>
      <c r="J1852" s="1">
        <v>2.2450000000000001</v>
      </c>
      <c r="K1852">
        <f t="shared" si="28"/>
        <v>0</v>
      </c>
    </row>
    <row r="1853" spans="1:11" x14ac:dyDescent="0.25">
      <c r="A1853" s="1" t="s">
        <v>407</v>
      </c>
      <c r="B1853" s="3">
        <v>41940</v>
      </c>
      <c r="C1853" s="3">
        <v>41943</v>
      </c>
      <c r="D1853" s="1" t="s">
        <v>31</v>
      </c>
      <c r="E1853" s="1" t="s">
        <v>35</v>
      </c>
      <c r="F1853" s="2" t="s">
        <v>28</v>
      </c>
      <c r="G1853" s="1" t="s">
        <v>995</v>
      </c>
      <c r="H1853" s="1">
        <v>7.1840000000000002</v>
      </c>
      <c r="I1853" s="1">
        <v>0.2</v>
      </c>
      <c r="J1853" s="1">
        <v>2.2450000000000001</v>
      </c>
      <c r="K1853">
        <f t="shared" si="28"/>
        <v>3</v>
      </c>
    </row>
    <row r="1854" spans="1:11" x14ac:dyDescent="0.25">
      <c r="A1854" s="1" t="s">
        <v>1504</v>
      </c>
      <c r="B1854" s="3">
        <v>41733</v>
      </c>
      <c r="C1854" s="3">
        <v>41734</v>
      </c>
      <c r="D1854" s="1" t="s">
        <v>31</v>
      </c>
      <c r="E1854" s="1" t="s">
        <v>35</v>
      </c>
      <c r="F1854" s="2" t="s">
        <v>28</v>
      </c>
      <c r="G1854" s="1" t="s">
        <v>995</v>
      </c>
      <c r="H1854" s="1">
        <v>7.1840000000000002</v>
      </c>
      <c r="I1854" s="1">
        <v>0.2</v>
      </c>
      <c r="J1854" s="1">
        <v>2.2450000000000001</v>
      </c>
      <c r="K1854">
        <f t="shared" si="28"/>
        <v>1</v>
      </c>
    </row>
    <row r="1855" spans="1:11" x14ac:dyDescent="0.25">
      <c r="A1855" s="1" t="s">
        <v>1078</v>
      </c>
      <c r="B1855" s="3">
        <v>42479</v>
      </c>
      <c r="C1855" s="3">
        <v>42486</v>
      </c>
      <c r="D1855" s="1" t="s">
        <v>21</v>
      </c>
      <c r="E1855" s="1" t="s">
        <v>23</v>
      </c>
      <c r="F1855" s="2" t="s">
        <v>28</v>
      </c>
      <c r="G1855" s="1" t="s">
        <v>29</v>
      </c>
      <c r="H1855" s="1">
        <v>7.76</v>
      </c>
      <c r="I1855" s="1">
        <v>0</v>
      </c>
      <c r="J1855" s="1">
        <v>2.2504</v>
      </c>
      <c r="K1855">
        <f t="shared" si="28"/>
        <v>7</v>
      </c>
    </row>
    <row r="1856" spans="1:11" x14ac:dyDescent="0.25">
      <c r="A1856" s="1" t="s">
        <v>1505</v>
      </c>
      <c r="B1856" s="3">
        <v>42994</v>
      </c>
      <c r="C1856" s="3">
        <v>42996</v>
      </c>
      <c r="D1856" s="1" t="s">
        <v>31</v>
      </c>
      <c r="E1856" s="1" t="s">
        <v>23</v>
      </c>
      <c r="F1856" s="2" t="s">
        <v>18</v>
      </c>
      <c r="G1856" s="1" t="s">
        <v>297</v>
      </c>
      <c r="H1856" s="1">
        <v>22.512</v>
      </c>
      <c r="I1856" s="1">
        <v>0.2</v>
      </c>
      <c r="J1856" s="1">
        <v>2.2511999999999999</v>
      </c>
      <c r="K1856">
        <f t="shared" si="28"/>
        <v>2</v>
      </c>
    </row>
    <row r="1857" spans="1:11" x14ac:dyDescent="0.25">
      <c r="A1857" s="1" t="s">
        <v>659</v>
      </c>
      <c r="B1857" s="3">
        <v>42365</v>
      </c>
      <c r="C1857" s="3">
        <v>42369</v>
      </c>
      <c r="D1857" s="1" t="s">
        <v>21</v>
      </c>
      <c r="E1857" s="1" t="s">
        <v>13</v>
      </c>
      <c r="F1857" s="2" t="s">
        <v>28</v>
      </c>
      <c r="G1857" s="1" t="s">
        <v>68</v>
      </c>
      <c r="H1857" s="1">
        <v>22.512</v>
      </c>
      <c r="I1857" s="1">
        <v>0.2</v>
      </c>
      <c r="J1857" s="1">
        <v>2.2511999999999999</v>
      </c>
      <c r="K1857">
        <f t="shared" si="28"/>
        <v>4</v>
      </c>
    </row>
    <row r="1858" spans="1:11" x14ac:dyDescent="0.25">
      <c r="A1858" s="1" t="s">
        <v>1506</v>
      </c>
      <c r="B1858" s="3">
        <v>42665</v>
      </c>
      <c r="C1858" s="3">
        <v>42665</v>
      </c>
      <c r="D1858" s="1" t="s">
        <v>12</v>
      </c>
      <c r="E1858" s="1" t="s">
        <v>35</v>
      </c>
      <c r="F1858" s="2" t="s">
        <v>28</v>
      </c>
      <c r="G1858" s="1" t="s">
        <v>937</v>
      </c>
      <c r="H1858" s="1">
        <v>8.34</v>
      </c>
      <c r="I1858" s="1">
        <v>0</v>
      </c>
      <c r="J1858" s="1">
        <v>2.2517999999999998</v>
      </c>
      <c r="K1858">
        <f t="shared" si="28"/>
        <v>0</v>
      </c>
    </row>
    <row r="1859" spans="1:11" x14ac:dyDescent="0.25">
      <c r="A1859" s="1" t="s">
        <v>1507</v>
      </c>
      <c r="B1859" s="3">
        <v>42322</v>
      </c>
      <c r="C1859" s="3">
        <v>42327</v>
      </c>
      <c r="D1859" s="1" t="s">
        <v>21</v>
      </c>
      <c r="E1859" s="1" t="s">
        <v>23</v>
      </c>
      <c r="F1859" s="2" t="s">
        <v>14</v>
      </c>
      <c r="G1859" s="1" t="s">
        <v>279</v>
      </c>
      <c r="H1859" s="1">
        <v>37.6</v>
      </c>
      <c r="I1859" s="1">
        <v>0</v>
      </c>
      <c r="J1859" s="1">
        <v>2.2559999999999998</v>
      </c>
      <c r="K1859">
        <f t="shared" ref="K1859:K1922" si="29">DATEDIF(B1859,C1859,"d")</f>
        <v>5</v>
      </c>
    </row>
    <row r="1860" spans="1:11" x14ac:dyDescent="0.25">
      <c r="A1860" s="1" t="s">
        <v>1508</v>
      </c>
      <c r="B1860" s="3">
        <v>42239</v>
      </c>
      <c r="C1860" s="3">
        <v>42239</v>
      </c>
      <c r="D1860" s="1" t="s">
        <v>12</v>
      </c>
      <c r="E1860" s="1" t="s">
        <v>26</v>
      </c>
      <c r="F1860" s="2" t="s">
        <v>28</v>
      </c>
      <c r="G1860" s="1" t="s">
        <v>673</v>
      </c>
      <c r="H1860" s="1">
        <v>12.032</v>
      </c>
      <c r="I1860" s="1">
        <v>0.2</v>
      </c>
      <c r="J1860" s="1">
        <v>2.2559999999999998</v>
      </c>
      <c r="K1860">
        <f t="shared" si="29"/>
        <v>0</v>
      </c>
    </row>
    <row r="1861" spans="1:11" x14ac:dyDescent="0.25">
      <c r="A1861" s="1" t="s">
        <v>648</v>
      </c>
      <c r="B1861" s="3">
        <v>42300</v>
      </c>
      <c r="C1861" s="3">
        <v>42300</v>
      </c>
      <c r="D1861" s="1" t="s">
        <v>12</v>
      </c>
      <c r="E1861" s="1" t="s">
        <v>13</v>
      </c>
      <c r="F1861" s="2" t="s">
        <v>28</v>
      </c>
      <c r="G1861" s="1" t="s">
        <v>937</v>
      </c>
      <c r="H1861" s="1">
        <v>10.688000000000001</v>
      </c>
      <c r="I1861" s="1">
        <v>0.2</v>
      </c>
      <c r="J1861" s="1">
        <v>2.2711999999999999</v>
      </c>
      <c r="K1861">
        <f t="shared" si="29"/>
        <v>0</v>
      </c>
    </row>
    <row r="1862" spans="1:11" x14ac:dyDescent="0.25">
      <c r="A1862" s="1" t="s">
        <v>1509</v>
      </c>
      <c r="B1862" s="3">
        <v>42549</v>
      </c>
      <c r="C1862" s="3">
        <v>42551</v>
      </c>
      <c r="D1862" s="1" t="s">
        <v>17</v>
      </c>
      <c r="E1862" s="1" t="s">
        <v>23</v>
      </c>
      <c r="F1862" s="2" t="s">
        <v>28</v>
      </c>
      <c r="G1862" s="1" t="s">
        <v>952</v>
      </c>
      <c r="H1862" s="1">
        <v>8.74</v>
      </c>
      <c r="I1862" s="1">
        <v>0</v>
      </c>
      <c r="J1862" s="1">
        <v>2.2724000000000002</v>
      </c>
      <c r="K1862">
        <f t="shared" si="29"/>
        <v>2</v>
      </c>
    </row>
    <row r="1863" spans="1:11" x14ac:dyDescent="0.25">
      <c r="A1863" s="1" t="s">
        <v>1510</v>
      </c>
      <c r="B1863" s="3">
        <v>42693</v>
      </c>
      <c r="C1863" s="3">
        <v>42699</v>
      </c>
      <c r="D1863" s="1" t="s">
        <v>21</v>
      </c>
      <c r="E1863" s="1" t="s">
        <v>23</v>
      </c>
      <c r="F1863" s="2" t="s">
        <v>28</v>
      </c>
      <c r="G1863" s="1" t="s">
        <v>952</v>
      </c>
      <c r="H1863" s="1">
        <v>8.74</v>
      </c>
      <c r="I1863" s="1">
        <v>0</v>
      </c>
      <c r="J1863" s="1">
        <v>2.2724000000000002</v>
      </c>
      <c r="K1863">
        <f t="shared" si="29"/>
        <v>6</v>
      </c>
    </row>
    <row r="1864" spans="1:11" x14ac:dyDescent="0.25">
      <c r="A1864" s="1" t="s">
        <v>1186</v>
      </c>
      <c r="B1864" s="3">
        <v>42727</v>
      </c>
      <c r="C1864" s="3">
        <v>42734</v>
      </c>
      <c r="D1864" s="1" t="s">
        <v>21</v>
      </c>
      <c r="E1864" s="1" t="s">
        <v>35</v>
      </c>
      <c r="F1864" s="2" t="s">
        <v>28</v>
      </c>
      <c r="G1864" s="1" t="s">
        <v>68</v>
      </c>
      <c r="H1864" s="1">
        <v>227.28</v>
      </c>
      <c r="I1864" s="1">
        <v>0</v>
      </c>
      <c r="J1864" s="1">
        <v>2.2728000000000002</v>
      </c>
      <c r="K1864">
        <f t="shared" si="29"/>
        <v>7</v>
      </c>
    </row>
    <row r="1865" spans="1:11" x14ac:dyDescent="0.25">
      <c r="A1865" s="1" t="s">
        <v>1511</v>
      </c>
      <c r="B1865" s="3">
        <v>41894</v>
      </c>
      <c r="C1865" s="3">
        <v>41899</v>
      </c>
      <c r="D1865" s="1" t="s">
        <v>21</v>
      </c>
      <c r="E1865" s="1" t="s">
        <v>13</v>
      </c>
      <c r="F1865" s="2" t="s">
        <v>14</v>
      </c>
      <c r="G1865" s="1" t="s">
        <v>279</v>
      </c>
      <c r="H1865" s="1">
        <v>15.215999999999999</v>
      </c>
      <c r="I1865" s="1">
        <v>0.2</v>
      </c>
      <c r="J1865" s="1">
        <v>2.2824</v>
      </c>
      <c r="K1865">
        <f t="shared" si="29"/>
        <v>5</v>
      </c>
    </row>
    <row r="1866" spans="1:11" x14ac:dyDescent="0.25">
      <c r="A1866" s="1" t="s">
        <v>1512</v>
      </c>
      <c r="B1866" s="3">
        <v>42614</v>
      </c>
      <c r="C1866" s="3">
        <v>42618</v>
      </c>
      <c r="D1866" s="1" t="s">
        <v>21</v>
      </c>
      <c r="E1866" s="1" t="s">
        <v>26</v>
      </c>
      <c r="F1866" s="2" t="s">
        <v>14</v>
      </c>
      <c r="G1866" s="1" t="s">
        <v>58</v>
      </c>
      <c r="H1866" s="1">
        <v>8.7799999999999994</v>
      </c>
      <c r="I1866" s="1">
        <v>0</v>
      </c>
      <c r="J1866" s="1">
        <v>2.2827999999999999</v>
      </c>
      <c r="K1866">
        <f t="shared" si="29"/>
        <v>4</v>
      </c>
    </row>
    <row r="1867" spans="1:11" x14ac:dyDescent="0.25">
      <c r="A1867" s="1" t="s">
        <v>1344</v>
      </c>
      <c r="B1867" s="3">
        <v>41709</v>
      </c>
      <c r="C1867" s="3">
        <v>41714</v>
      </c>
      <c r="D1867" s="1" t="s">
        <v>17</v>
      </c>
      <c r="E1867" s="1" t="s">
        <v>23</v>
      </c>
      <c r="F1867" s="2" t="s">
        <v>18</v>
      </c>
      <c r="G1867" s="1" t="s">
        <v>297</v>
      </c>
      <c r="H1867" s="1">
        <v>8.32</v>
      </c>
      <c r="I1867" s="1">
        <v>0.2</v>
      </c>
      <c r="J1867" s="1">
        <v>2.2879999999999998</v>
      </c>
      <c r="K1867">
        <f t="shared" si="29"/>
        <v>5</v>
      </c>
    </row>
    <row r="1868" spans="1:11" x14ac:dyDescent="0.25">
      <c r="A1868" s="1" t="s">
        <v>1513</v>
      </c>
      <c r="B1868" s="3">
        <v>42322</v>
      </c>
      <c r="C1868" s="3">
        <v>42325</v>
      </c>
      <c r="D1868" s="1" t="s">
        <v>31</v>
      </c>
      <c r="E1868" s="1" t="s">
        <v>35</v>
      </c>
      <c r="F1868" s="2" t="s">
        <v>28</v>
      </c>
      <c r="G1868" s="1" t="s">
        <v>673</v>
      </c>
      <c r="H1868" s="1">
        <v>8.7200000000000006</v>
      </c>
      <c r="I1868" s="1">
        <v>0.2</v>
      </c>
      <c r="J1868" s="1">
        <v>2.2890000000000001</v>
      </c>
      <c r="K1868">
        <f t="shared" si="29"/>
        <v>3</v>
      </c>
    </row>
    <row r="1869" spans="1:11" x14ac:dyDescent="0.25">
      <c r="A1869" s="1" t="s">
        <v>1325</v>
      </c>
      <c r="B1869" s="3">
        <v>42638</v>
      </c>
      <c r="C1869" s="3">
        <v>42644</v>
      </c>
      <c r="D1869" s="1" t="s">
        <v>21</v>
      </c>
      <c r="E1869" s="1" t="s">
        <v>35</v>
      </c>
      <c r="F1869" s="2" t="s">
        <v>28</v>
      </c>
      <c r="G1869" s="1" t="s">
        <v>1052</v>
      </c>
      <c r="H1869" s="1">
        <v>4.9800000000000004</v>
      </c>
      <c r="I1869" s="1">
        <v>0</v>
      </c>
      <c r="J1869" s="1">
        <v>2.2907999999999999</v>
      </c>
      <c r="K1869">
        <f t="shared" si="29"/>
        <v>6</v>
      </c>
    </row>
    <row r="1870" spans="1:11" x14ac:dyDescent="0.25">
      <c r="A1870" s="1" t="s">
        <v>1514</v>
      </c>
      <c r="B1870" s="3">
        <v>42712</v>
      </c>
      <c r="C1870" s="3">
        <v>42716</v>
      </c>
      <c r="D1870" s="1" t="s">
        <v>17</v>
      </c>
      <c r="E1870" s="1" t="s">
        <v>26</v>
      </c>
      <c r="F1870" s="2" t="s">
        <v>14</v>
      </c>
      <c r="G1870" s="1" t="s">
        <v>58</v>
      </c>
      <c r="H1870" s="1">
        <v>114.95</v>
      </c>
      <c r="I1870" s="1">
        <v>0</v>
      </c>
      <c r="J1870" s="1">
        <v>2.2989999999999999</v>
      </c>
      <c r="K1870">
        <f t="shared" si="29"/>
        <v>4</v>
      </c>
    </row>
    <row r="1871" spans="1:11" x14ac:dyDescent="0.25">
      <c r="A1871" s="1" t="s">
        <v>1515</v>
      </c>
      <c r="B1871" s="3">
        <v>42873</v>
      </c>
      <c r="C1871" s="3">
        <v>42877</v>
      </c>
      <c r="D1871" s="1" t="s">
        <v>17</v>
      </c>
      <c r="E1871" s="1" t="s">
        <v>26</v>
      </c>
      <c r="F1871" s="2" t="s">
        <v>14</v>
      </c>
      <c r="G1871" s="1" t="s">
        <v>58</v>
      </c>
      <c r="H1871" s="1">
        <v>114.95</v>
      </c>
      <c r="I1871" s="1">
        <v>0</v>
      </c>
      <c r="J1871" s="1">
        <v>2.2989999999999999</v>
      </c>
      <c r="K1871">
        <f t="shared" si="29"/>
        <v>4</v>
      </c>
    </row>
    <row r="1872" spans="1:11" x14ac:dyDescent="0.25">
      <c r="A1872" s="1" t="s">
        <v>1516</v>
      </c>
      <c r="B1872" s="3">
        <v>42394</v>
      </c>
      <c r="C1872" s="3">
        <v>42396</v>
      </c>
      <c r="D1872" s="1" t="s">
        <v>31</v>
      </c>
      <c r="E1872" s="1" t="s">
        <v>23</v>
      </c>
      <c r="F1872" s="2" t="s">
        <v>28</v>
      </c>
      <c r="G1872" s="1" t="s">
        <v>937</v>
      </c>
      <c r="H1872" s="1">
        <v>9.2100000000000009</v>
      </c>
      <c r="I1872" s="1">
        <v>0</v>
      </c>
      <c r="J1872" s="1">
        <v>2.3025000000000002</v>
      </c>
      <c r="K1872">
        <f t="shared" si="29"/>
        <v>2</v>
      </c>
    </row>
    <row r="1873" spans="1:11" x14ac:dyDescent="0.25">
      <c r="A1873" s="1" t="s">
        <v>1517</v>
      </c>
      <c r="B1873" s="3">
        <v>43051</v>
      </c>
      <c r="C1873" s="3">
        <v>43055</v>
      </c>
      <c r="D1873" s="1" t="s">
        <v>21</v>
      </c>
      <c r="E1873" s="1" t="s">
        <v>35</v>
      </c>
      <c r="F1873" s="2" t="s">
        <v>28</v>
      </c>
      <c r="G1873" s="1" t="s">
        <v>937</v>
      </c>
      <c r="H1873" s="1">
        <v>9.2100000000000009</v>
      </c>
      <c r="I1873" s="1">
        <v>0</v>
      </c>
      <c r="J1873" s="1">
        <v>2.3025000000000002</v>
      </c>
      <c r="K1873">
        <f t="shared" si="29"/>
        <v>4</v>
      </c>
    </row>
    <row r="1874" spans="1:11" x14ac:dyDescent="0.25">
      <c r="A1874" s="1" t="s">
        <v>1518</v>
      </c>
      <c r="B1874" s="3">
        <v>42694</v>
      </c>
      <c r="C1874" s="3">
        <v>42699</v>
      </c>
      <c r="D1874" s="1" t="s">
        <v>21</v>
      </c>
      <c r="E1874" s="1" t="s">
        <v>26</v>
      </c>
      <c r="F1874" s="2" t="s">
        <v>28</v>
      </c>
      <c r="G1874" s="1" t="s">
        <v>995</v>
      </c>
      <c r="H1874" s="1">
        <v>4.91</v>
      </c>
      <c r="I1874" s="1">
        <v>0</v>
      </c>
      <c r="J1874" s="1">
        <v>2.3077000000000001</v>
      </c>
      <c r="K1874">
        <f t="shared" si="29"/>
        <v>5</v>
      </c>
    </row>
    <row r="1875" spans="1:11" x14ac:dyDescent="0.25">
      <c r="A1875" s="1" t="s">
        <v>1519</v>
      </c>
      <c r="B1875" s="3">
        <v>42535</v>
      </c>
      <c r="C1875" s="3">
        <v>42538</v>
      </c>
      <c r="D1875" s="1" t="s">
        <v>31</v>
      </c>
      <c r="E1875" s="1" t="s">
        <v>13</v>
      </c>
      <c r="F1875" s="2" t="s">
        <v>14</v>
      </c>
      <c r="G1875" s="1" t="s">
        <v>279</v>
      </c>
      <c r="H1875" s="1">
        <v>18.463999999999999</v>
      </c>
      <c r="I1875" s="1">
        <v>0.2</v>
      </c>
      <c r="J1875" s="1">
        <v>2.3079999999999998</v>
      </c>
      <c r="K1875">
        <f t="shared" si="29"/>
        <v>3</v>
      </c>
    </row>
    <row r="1876" spans="1:11" x14ac:dyDescent="0.25">
      <c r="A1876" s="1" t="s">
        <v>1158</v>
      </c>
      <c r="B1876" s="3">
        <v>42614</v>
      </c>
      <c r="C1876" s="3">
        <v>42616</v>
      </c>
      <c r="D1876" s="1" t="s">
        <v>31</v>
      </c>
      <c r="E1876" s="1" t="s">
        <v>23</v>
      </c>
      <c r="F1876" s="2" t="s">
        <v>14</v>
      </c>
      <c r="G1876" s="1" t="s">
        <v>279</v>
      </c>
      <c r="H1876" s="1">
        <v>6.79</v>
      </c>
      <c r="I1876" s="1">
        <v>0</v>
      </c>
      <c r="J1876" s="1">
        <v>2.3086000000000002</v>
      </c>
      <c r="K1876">
        <f t="shared" si="29"/>
        <v>2</v>
      </c>
    </row>
    <row r="1877" spans="1:11" x14ac:dyDescent="0.25">
      <c r="A1877" s="1" t="s">
        <v>1520</v>
      </c>
      <c r="B1877" s="3">
        <v>42755</v>
      </c>
      <c r="C1877" s="3">
        <v>42758</v>
      </c>
      <c r="D1877" s="1" t="s">
        <v>17</v>
      </c>
      <c r="E1877" s="1" t="s">
        <v>23</v>
      </c>
      <c r="F1877" s="2" t="s">
        <v>18</v>
      </c>
      <c r="G1877" s="1" t="s">
        <v>40</v>
      </c>
      <c r="H1877" s="1">
        <v>207.846</v>
      </c>
      <c r="I1877" s="1">
        <v>0.1</v>
      </c>
      <c r="J1877" s="1">
        <v>2.3094000000000001</v>
      </c>
      <c r="K1877">
        <f t="shared" si="29"/>
        <v>3</v>
      </c>
    </row>
    <row r="1878" spans="1:11" x14ac:dyDescent="0.25">
      <c r="A1878" s="1" t="s">
        <v>1521</v>
      </c>
      <c r="B1878" s="3">
        <v>42818</v>
      </c>
      <c r="C1878" s="3">
        <v>42821</v>
      </c>
      <c r="D1878" s="1" t="s">
        <v>31</v>
      </c>
      <c r="E1878" s="1" t="s">
        <v>23</v>
      </c>
      <c r="F1878" s="2" t="s">
        <v>18</v>
      </c>
      <c r="G1878" s="1" t="s">
        <v>40</v>
      </c>
      <c r="H1878" s="1">
        <v>207.846</v>
      </c>
      <c r="I1878" s="1">
        <v>0.1</v>
      </c>
      <c r="J1878" s="1">
        <v>2.3094000000000001</v>
      </c>
      <c r="K1878">
        <f t="shared" si="29"/>
        <v>3</v>
      </c>
    </row>
    <row r="1879" spans="1:11" x14ac:dyDescent="0.25">
      <c r="A1879" s="1" t="s">
        <v>1290</v>
      </c>
      <c r="B1879" s="3">
        <v>42528</v>
      </c>
      <c r="C1879" s="3">
        <v>42532</v>
      </c>
      <c r="D1879" s="1" t="s">
        <v>21</v>
      </c>
      <c r="E1879" s="1" t="s">
        <v>35</v>
      </c>
      <c r="F1879" s="2" t="s">
        <v>28</v>
      </c>
      <c r="G1879" s="1" t="s">
        <v>1162</v>
      </c>
      <c r="H1879" s="1">
        <v>4.7300000000000004</v>
      </c>
      <c r="I1879" s="1">
        <v>0</v>
      </c>
      <c r="J1879" s="1">
        <v>2.3176999999999999</v>
      </c>
      <c r="K1879">
        <f t="shared" si="29"/>
        <v>4</v>
      </c>
    </row>
    <row r="1880" spans="1:11" x14ac:dyDescent="0.25">
      <c r="A1880" s="1" t="s">
        <v>1522</v>
      </c>
      <c r="B1880" s="3">
        <v>43011</v>
      </c>
      <c r="C1880" s="3">
        <v>43015</v>
      </c>
      <c r="D1880" s="1" t="s">
        <v>17</v>
      </c>
      <c r="E1880" s="1" t="s">
        <v>26</v>
      </c>
      <c r="F1880" s="2" t="s">
        <v>28</v>
      </c>
      <c r="G1880" s="1" t="s">
        <v>937</v>
      </c>
      <c r="H1880" s="1">
        <v>20.64</v>
      </c>
      <c r="I1880" s="1">
        <v>0.2</v>
      </c>
      <c r="J1880" s="1">
        <v>2.3220000000000001</v>
      </c>
      <c r="K1880">
        <f t="shared" si="29"/>
        <v>4</v>
      </c>
    </row>
    <row r="1881" spans="1:11" x14ac:dyDescent="0.25">
      <c r="A1881" s="1" t="s">
        <v>1523</v>
      </c>
      <c r="B1881" s="3">
        <v>43001</v>
      </c>
      <c r="C1881" s="3">
        <v>43003</v>
      </c>
      <c r="D1881" s="1" t="s">
        <v>17</v>
      </c>
      <c r="E1881" s="1" t="s">
        <v>35</v>
      </c>
      <c r="F1881" s="2" t="s">
        <v>28</v>
      </c>
      <c r="G1881" s="1" t="s">
        <v>995</v>
      </c>
      <c r="H1881" s="1">
        <v>6.88</v>
      </c>
      <c r="I1881" s="1">
        <v>0.2</v>
      </c>
      <c r="J1881" s="1">
        <v>2.3220000000000001</v>
      </c>
      <c r="K1881">
        <f t="shared" si="29"/>
        <v>2</v>
      </c>
    </row>
    <row r="1882" spans="1:11" x14ac:dyDescent="0.25">
      <c r="A1882" s="1" t="s">
        <v>1524</v>
      </c>
      <c r="B1882" s="3">
        <v>42215</v>
      </c>
      <c r="C1882" s="3">
        <v>42216</v>
      </c>
      <c r="D1882" s="1" t="s">
        <v>31</v>
      </c>
      <c r="E1882" s="1" t="s">
        <v>35</v>
      </c>
      <c r="F1882" s="2" t="s">
        <v>18</v>
      </c>
      <c r="G1882" s="1" t="s">
        <v>297</v>
      </c>
      <c r="H1882" s="1">
        <v>5.28</v>
      </c>
      <c r="I1882" s="1">
        <v>0</v>
      </c>
      <c r="J1882" s="1">
        <v>2.3231999999999999</v>
      </c>
      <c r="K1882">
        <f t="shared" si="29"/>
        <v>1</v>
      </c>
    </row>
    <row r="1883" spans="1:11" x14ac:dyDescent="0.25">
      <c r="A1883" s="1" t="s">
        <v>1525</v>
      </c>
      <c r="B1883" s="3">
        <v>42521</v>
      </c>
      <c r="C1883" s="3">
        <v>42527</v>
      </c>
      <c r="D1883" s="1" t="s">
        <v>21</v>
      </c>
      <c r="E1883" s="1" t="s">
        <v>23</v>
      </c>
      <c r="F1883" s="2" t="s">
        <v>28</v>
      </c>
      <c r="G1883" s="1" t="s">
        <v>995</v>
      </c>
      <c r="H1883" s="1">
        <v>7.1520000000000001</v>
      </c>
      <c r="I1883" s="1">
        <v>0.2</v>
      </c>
      <c r="J1883" s="1">
        <v>2.3243999999999998</v>
      </c>
      <c r="K1883">
        <f t="shared" si="29"/>
        <v>6</v>
      </c>
    </row>
    <row r="1884" spans="1:11" x14ac:dyDescent="0.25">
      <c r="A1884" s="1" t="s">
        <v>1526</v>
      </c>
      <c r="B1884" s="3">
        <v>42177</v>
      </c>
      <c r="C1884" s="3">
        <v>42181</v>
      </c>
      <c r="D1884" s="1" t="s">
        <v>17</v>
      </c>
      <c r="E1884" s="1" t="s">
        <v>35</v>
      </c>
      <c r="F1884" s="2" t="s">
        <v>28</v>
      </c>
      <c r="G1884" s="1" t="s">
        <v>673</v>
      </c>
      <c r="H1884" s="1">
        <v>4.96</v>
      </c>
      <c r="I1884" s="1">
        <v>0</v>
      </c>
      <c r="J1884" s="1">
        <v>2.3311999999999999</v>
      </c>
      <c r="K1884">
        <f t="shared" si="29"/>
        <v>4</v>
      </c>
    </row>
    <row r="1885" spans="1:11" x14ac:dyDescent="0.25">
      <c r="A1885" s="1" t="s">
        <v>1263</v>
      </c>
      <c r="B1885" s="3">
        <v>42930</v>
      </c>
      <c r="C1885" s="3">
        <v>42934</v>
      </c>
      <c r="D1885" s="1" t="s">
        <v>21</v>
      </c>
      <c r="E1885" s="1" t="s">
        <v>35</v>
      </c>
      <c r="F1885" s="2" t="s">
        <v>28</v>
      </c>
      <c r="G1885" s="1" t="s">
        <v>673</v>
      </c>
      <c r="H1885" s="1">
        <v>4.96</v>
      </c>
      <c r="I1885" s="1">
        <v>0</v>
      </c>
      <c r="J1885" s="1">
        <v>2.3311999999999999</v>
      </c>
      <c r="K1885">
        <f t="shared" si="29"/>
        <v>4</v>
      </c>
    </row>
    <row r="1886" spans="1:11" x14ac:dyDescent="0.25">
      <c r="A1886" s="1" t="s">
        <v>1527</v>
      </c>
      <c r="B1886" s="3">
        <v>41702</v>
      </c>
      <c r="C1886" s="3">
        <v>41707</v>
      </c>
      <c r="D1886" s="1" t="s">
        <v>21</v>
      </c>
      <c r="E1886" s="1" t="s">
        <v>13</v>
      </c>
      <c r="F1886" s="2" t="s">
        <v>28</v>
      </c>
      <c r="G1886" s="1" t="s">
        <v>937</v>
      </c>
      <c r="H1886" s="1">
        <v>15.552</v>
      </c>
      <c r="I1886" s="1">
        <v>0.2</v>
      </c>
      <c r="J1886" s="1">
        <v>2.3328000000000002</v>
      </c>
      <c r="K1886">
        <f t="shared" si="29"/>
        <v>5</v>
      </c>
    </row>
    <row r="1887" spans="1:11" x14ac:dyDescent="0.25">
      <c r="A1887" s="1" t="s">
        <v>1528</v>
      </c>
      <c r="B1887" s="3">
        <v>41740</v>
      </c>
      <c r="C1887" s="3">
        <v>41742</v>
      </c>
      <c r="D1887" s="1" t="s">
        <v>17</v>
      </c>
      <c r="E1887" s="1" t="s">
        <v>13</v>
      </c>
      <c r="F1887" s="2" t="s">
        <v>28</v>
      </c>
      <c r="G1887" s="1" t="s">
        <v>673</v>
      </c>
      <c r="H1887" s="1">
        <v>6.9119999999999999</v>
      </c>
      <c r="I1887" s="1">
        <v>0.2</v>
      </c>
      <c r="J1887" s="1">
        <v>2.3328000000000002</v>
      </c>
      <c r="K1887">
        <f t="shared" si="29"/>
        <v>2</v>
      </c>
    </row>
    <row r="1888" spans="1:11" x14ac:dyDescent="0.25">
      <c r="A1888" s="1" t="s">
        <v>84</v>
      </c>
      <c r="B1888" s="3">
        <v>42722</v>
      </c>
      <c r="C1888" s="3">
        <v>42725</v>
      </c>
      <c r="D1888" s="1" t="s">
        <v>31</v>
      </c>
      <c r="E1888" s="1" t="s">
        <v>35</v>
      </c>
      <c r="F1888" s="2" t="s">
        <v>28</v>
      </c>
      <c r="G1888" s="1" t="s">
        <v>937</v>
      </c>
      <c r="H1888" s="1">
        <v>18.687999999999999</v>
      </c>
      <c r="I1888" s="1">
        <v>0.2</v>
      </c>
      <c r="J1888" s="1">
        <v>2.3359999999999999</v>
      </c>
      <c r="K1888">
        <f t="shared" si="29"/>
        <v>3</v>
      </c>
    </row>
    <row r="1889" spans="1:11" x14ac:dyDescent="0.25">
      <c r="A1889" s="1" t="s">
        <v>1529</v>
      </c>
      <c r="B1889" s="3">
        <v>42868</v>
      </c>
      <c r="C1889" s="3">
        <v>42873</v>
      </c>
      <c r="D1889" s="1" t="s">
        <v>21</v>
      </c>
      <c r="E1889" s="1" t="s">
        <v>13</v>
      </c>
      <c r="F1889" s="2" t="s">
        <v>28</v>
      </c>
      <c r="G1889" s="1" t="s">
        <v>952</v>
      </c>
      <c r="H1889" s="1">
        <v>20.768000000000001</v>
      </c>
      <c r="I1889" s="1">
        <v>0.2</v>
      </c>
      <c r="J1889" s="1">
        <v>2.3363999999999998</v>
      </c>
      <c r="K1889">
        <f t="shared" si="29"/>
        <v>5</v>
      </c>
    </row>
    <row r="1890" spans="1:11" x14ac:dyDescent="0.25">
      <c r="A1890" s="1" t="s">
        <v>1530</v>
      </c>
      <c r="B1890" s="3">
        <v>43070</v>
      </c>
      <c r="C1890" s="3">
        <v>43073</v>
      </c>
      <c r="D1890" s="1" t="s">
        <v>31</v>
      </c>
      <c r="E1890" s="1" t="s">
        <v>23</v>
      </c>
      <c r="F1890" s="2" t="s">
        <v>28</v>
      </c>
      <c r="G1890" s="1" t="s">
        <v>68</v>
      </c>
      <c r="H1890" s="1">
        <v>37.392000000000003</v>
      </c>
      <c r="I1890" s="1">
        <v>0.2</v>
      </c>
      <c r="J1890" s="1">
        <v>2.3370000000000002</v>
      </c>
      <c r="K1890">
        <f t="shared" si="29"/>
        <v>3</v>
      </c>
    </row>
    <row r="1891" spans="1:11" x14ac:dyDescent="0.25">
      <c r="A1891" s="1" t="s">
        <v>1531</v>
      </c>
      <c r="B1891" s="3">
        <v>43087</v>
      </c>
      <c r="C1891" s="3">
        <v>43091</v>
      </c>
      <c r="D1891" s="1" t="s">
        <v>21</v>
      </c>
      <c r="E1891" s="1" t="s">
        <v>23</v>
      </c>
      <c r="F1891" s="2" t="s">
        <v>28</v>
      </c>
      <c r="G1891" s="1" t="s">
        <v>937</v>
      </c>
      <c r="H1891" s="1">
        <v>18.704000000000001</v>
      </c>
      <c r="I1891" s="1">
        <v>0.2</v>
      </c>
      <c r="J1891" s="1">
        <v>2.3380000000000001</v>
      </c>
      <c r="K1891">
        <f t="shared" si="29"/>
        <v>4</v>
      </c>
    </row>
    <row r="1892" spans="1:11" x14ac:dyDescent="0.25">
      <c r="A1892" s="1" t="s">
        <v>1532</v>
      </c>
      <c r="B1892" s="3">
        <v>42354</v>
      </c>
      <c r="C1892" s="3">
        <v>42357</v>
      </c>
      <c r="D1892" s="1" t="s">
        <v>31</v>
      </c>
      <c r="E1892" s="1" t="s">
        <v>35</v>
      </c>
      <c r="F1892" s="2" t="s">
        <v>28</v>
      </c>
      <c r="G1892" s="1" t="s">
        <v>1162</v>
      </c>
      <c r="H1892" s="1">
        <v>4.9800000000000004</v>
      </c>
      <c r="I1892" s="1">
        <v>0</v>
      </c>
      <c r="J1892" s="1">
        <v>2.3405999999999998</v>
      </c>
      <c r="K1892">
        <f t="shared" si="29"/>
        <v>3</v>
      </c>
    </row>
    <row r="1893" spans="1:11" x14ac:dyDescent="0.25">
      <c r="A1893" s="1" t="s">
        <v>1533</v>
      </c>
      <c r="B1893" s="3">
        <v>42709</v>
      </c>
      <c r="C1893" s="3">
        <v>42714</v>
      </c>
      <c r="D1893" s="1" t="s">
        <v>17</v>
      </c>
      <c r="E1893" s="1" t="s">
        <v>23</v>
      </c>
      <c r="F1893" s="2" t="s">
        <v>28</v>
      </c>
      <c r="G1893" s="1" t="s">
        <v>1162</v>
      </c>
      <c r="H1893" s="1">
        <v>4.9800000000000004</v>
      </c>
      <c r="I1893" s="1">
        <v>0</v>
      </c>
      <c r="J1893" s="1">
        <v>2.3405999999999998</v>
      </c>
      <c r="K1893">
        <f t="shared" si="29"/>
        <v>5</v>
      </c>
    </row>
    <row r="1894" spans="1:11" x14ac:dyDescent="0.25">
      <c r="A1894" s="1" t="s">
        <v>1534</v>
      </c>
      <c r="B1894" s="3">
        <v>42345</v>
      </c>
      <c r="C1894" s="3">
        <v>42347</v>
      </c>
      <c r="D1894" s="1" t="s">
        <v>31</v>
      </c>
      <c r="E1894" s="1" t="s">
        <v>23</v>
      </c>
      <c r="F1894" s="2" t="s">
        <v>28</v>
      </c>
      <c r="G1894" s="1" t="s">
        <v>995</v>
      </c>
      <c r="H1894" s="1">
        <v>6.6879999999999997</v>
      </c>
      <c r="I1894" s="1">
        <v>0.2</v>
      </c>
      <c r="J1894" s="1">
        <v>2.3408000000000002</v>
      </c>
      <c r="K1894">
        <f t="shared" si="29"/>
        <v>2</v>
      </c>
    </row>
    <row r="1895" spans="1:11" x14ac:dyDescent="0.25">
      <c r="A1895" s="1" t="s">
        <v>1535</v>
      </c>
      <c r="B1895" s="3">
        <v>42502</v>
      </c>
      <c r="C1895" s="3">
        <v>42506</v>
      </c>
      <c r="D1895" s="1" t="s">
        <v>21</v>
      </c>
      <c r="E1895" s="1" t="s">
        <v>35</v>
      </c>
      <c r="F1895" s="2" t="s">
        <v>28</v>
      </c>
      <c r="G1895" s="1" t="s">
        <v>952</v>
      </c>
      <c r="H1895" s="1">
        <v>8.67</v>
      </c>
      <c r="I1895" s="1">
        <v>0</v>
      </c>
      <c r="J1895" s="1">
        <v>2.3409</v>
      </c>
      <c r="K1895">
        <f t="shared" si="29"/>
        <v>4</v>
      </c>
    </row>
    <row r="1896" spans="1:11" x14ac:dyDescent="0.25">
      <c r="A1896" s="1" t="s">
        <v>1536</v>
      </c>
      <c r="B1896" s="3">
        <v>41693</v>
      </c>
      <c r="C1896" s="3">
        <v>41697</v>
      </c>
      <c r="D1896" s="1" t="s">
        <v>21</v>
      </c>
      <c r="E1896" s="1" t="s">
        <v>26</v>
      </c>
      <c r="F1896" s="2" t="s">
        <v>28</v>
      </c>
      <c r="G1896" s="1" t="s">
        <v>1052</v>
      </c>
      <c r="H1896" s="1">
        <v>6.9359999999999999</v>
      </c>
      <c r="I1896" s="1">
        <v>0.2</v>
      </c>
      <c r="J1896" s="1">
        <v>2.3409</v>
      </c>
      <c r="K1896">
        <f t="shared" si="29"/>
        <v>4</v>
      </c>
    </row>
    <row r="1897" spans="1:11" x14ac:dyDescent="0.25">
      <c r="A1897" s="1" t="s">
        <v>1537</v>
      </c>
      <c r="B1897" s="3">
        <v>42495</v>
      </c>
      <c r="C1897" s="3">
        <v>42498</v>
      </c>
      <c r="D1897" s="1" t="s">
        <v>31</v>
      </c>
      <c r="E1897" s="1" t="s">
        <v>35</v>
      </c>
      <c r="F1897" s="2" t="s">
        <v>28</v>
      </c>
      <c r="G1897" s="1" t="s">
        <v>995</v>
      </c>
      <c r="H1897" s="1">
        <v>6.72</v>
      </c>
      <c r="I1897" s="1">
        <v>0.2</v>
      </c>
      <c r="J1897" s="1">
        <v>2.3519999999999999</v>
      </c>
      <c r="K1897">
        <f t="shared" si="29"/>
        <v>3</v>
      </c>
    </row>
    <row r="1898" spans="1:11" x14ac:dyDescent="0.25">
      <c r="A1898" s="1" t="s">
        <v>1538</v>
      </c>
      <c r="B1898" s="3">
        <v>41733</v>
      </c>
      <c r="C1898" s="3">
        <v>41738</v>
      </c>
      <c r="D1898" s="1" t="s">
        <v>21</v>
      </c>
      <c r="E1898" s="1" t="s">
        <v>26</v>
      </c>
      <c r="F1898" s="2" t="s">
        <v>18</v>
      </c>
      <c r="G1898" s="1" t="s">
        <v>297</v>
      </c>
      <c r="H1898" s="1">
        <v>5.47</v>
      </c>
      <c r="I1898" s="1">
        <v>0</v>
      </c>
      <c r="J1898" s="1">
        <v>2.3521000000000001</v>
      </c>
      <c r="K1898">
        <f t="shared" si="29"/>
        <v>5</v>
      </c>
    </row>
    <row r="1899" spans="1:11" x14ac:dyDescent="0.25">
      <c r="A1899" s="1" t="s">
        <v>1539</v>
      </c>
      <c r="B1899" s="3">
        <v>42985</v>
      </c>
      <c r="C1899" s="3">
        <v>42990</v>
      </c>
      <c r="D1899" s="1" t="s">
        <v>21</v>
      </c>
      <c r="E1899" s="1" t="s">
        <v>35</v>
      </c>
      <c r="F1899" s="2" t="s">
        <v>28</v>
      </c>
      <c r="G1899" s="1" t="s">
        <v>68</v>
      </c>
      <c r="H1899" s="1">
        <v>37.68</v>
      </c>
      <c r="I1899" s="1">
        <v>0.2</v>
      </c>
      <c r="J1899" s="1">
        <v>2.355</v>
      </c>
      <c r="K1899">
        <f t="shared" si="29"/>
        <v>5</v>
      </c>
    </row>
    <row r="1900" spans="1:11" x14ac:dyDescent="0.25">
      <c r="A1900" s="1" t="s">
        <v>1540</v>
      </c>
      <c r="B1900" s="3">
        <v>43089</v>
      </c>
      <c r="C1900" s="3">
        <v>43095</v>
      </c>
      <c r="D1900" s="1" t="s">
        <v>21</v>
      </c>
      <c r="E1900" s="1" t="s">
        <v>23</v>
      </c>
      <c r="F1900" s="2" t="s">
        <v>28</v>
      </c>
      <c r="G1900" s="1" t="s">
        <v>995</v>
      </c>
      <c r="H1900" s="1">
        <v>6.984</v>
      </c>
      <c r="I1900" s="1">
        <v>0.2</v>
      </c>
      <c r="J1900" s="1">
        <v>2.3571</v>
      </c>
      <c r="K1900">
        <f t="shared" si="29"/>
        <v>6</v>
      </c>
    </row>
    <row r="1901" spans="1:11" x14ac:dyDescent="0.25">
      <c r="A1901" s="1" t="s">
        <v>936</v>
      </c>
      <c r="B1901" s="3">
        <v>42836</v>
      </c>
      <c r="C1901" s="3">
        <v>42841</v>
      </c>
      <c r="D1901" s="1" t="s">
        <v>21</v>
      </c>
      <c r="E1901" s="1" t="s">
        <v>13</v>
      </c>
      <c r="F1901" s="2" t="s">
        <v>28</v>
      </c>
      <c r="G1901" s="1" t="s">
        <v>937</v>
      </c>
      <c r="H1901" s="1">
        <v>20.992000000000001</v>
      </c>
      <c r="I1901" s="1">
        <v>0.2</v>
      </c>
      <c r="J1901" s="1">
        <v>2.3616000000000001</v>
      </c>
      <c r="K1901">
        <f t="shared" si="29"/>
        <v>5</v>
      </c>
    </row>
    <row r="1902" spans="1:11" x14ac:dyDescent="0.25">
      <c r="A1902" s="1" t="s">
        <v>1541</v>
      </c>
      <c r="B1902" s="3">
        <v>42331</v>
      </c>
      <c r="C1902" s="3">
        <v>42335</v>
      </c>
      <c r="D1902" s="1" t="s">
        <v>21</v>
      </c>
      <c r="E1902" s="1" t="s">
        <v>26</v>
      </c>
      <c r="F1902" s="2" t="s">
        <v>28</v>
      </c>
      <c r="G1902" s="1" t="s">
        <v>68</v>
      </c>
      <c r="H1902" s="1">
        <v>27.056000000000001</v>
      </c>
      <c r="I1902" s="1">
        <v>0.2</v>
      </c>
      <c r="J1902" s="1">
        <v>2.3673999999999999</v>
      </c>
      <c r="K1902">
        <f t="shared" si="29"/>
        <v>4</v>
      </c>
    </row>
    <row r="1903" spans="1:11" x14ac:dyDescent="0.25">
      <c r="A1903" s="1" t="s">
        <v>1542</v>
      </c>
      <c r="B1903" s="3">
        <v>41907</v>
      </c>
      <c r="C1903" s="3">
        <v>41912</v>
      </c>
      <c r="D1903" s="1" t="s">
        <v>21</v>
      </c>
      <c r="E1903" s="1" t="s">
        <v>35</v>
      </c>
      <c r="F1903" s="2" t="s">
        <v>28</v>
      </c>
      <c r="G1903" s="1" t="s">
        <v>937</v>
      </c>
      <c r="H1903" s="1">
        <v>14.576000000000001</v>
      </c>
      <c r="I1903" s="1">
        <v>0.2</v>
      </c>
      <c r="J1903" s="1">
        <v>2.3685999999999998</v>
      </c>
      <c r="K1903">
        <f t="shared" si="29"/>
        <v>5</v>
      </c>
    </row>
    <row r="1904" spans="1:11" x14ac:dyDescent="0.25">
      <c r="A1904" s="1" t="s">
        <v>1264</v>
      </c>
      <c r="B1904" s="3">
        <v>42271</v>
      </c>
      <c r="C1904" s="3">
        <v>42276</v>
      </c>
      <c r="D1904" s="1" t="s">
        <v>17</v>
      </c>
      <c r="E1904" s="1" t="s">
        <v>35</v>
      </c>
      <c r="F1904" s="2" t="s">
        <v>28</v>
      </c>
      <c r="G1904" s="1" t="s">
        <v>937</v>
      </c>
      <c r="H1904" s="1">
        <v>14.576000000000001</v>
      </c>
      <c r="I1904" s="1">
        <v>0.2</v>
      </c>
      <c r="J1904" s="1">
        <v>2.3685999999999998</v>
      </c>
      <c r="K1904">
        <f t="shared" si="29"/>
        <v>5</v>
      </c>
    </row>
    <row r="1905" spans="1:11" x14ac:dyDescent="0.25">
      <c r="A1905" s="1" t="s">
        <v>1543</v>
      </c>
      <c r="B1905" s="3">
        <v>42697</v>
      </c>
      <c r="C1905" s="3">
        <v>42697</v>
      </c>
      <c r="D1905" s="1" t="s">
        <v>12</v>
      </c>
      <c r="E1905" s="1" t="s">
        <v>23</v>
      </c>
      <c r="F1905" s="2" t="s">
        <v>28</v>
      </c>
      <c r="G1905" s="1" t="s">
        <v>673</v>
      </c>
      <c r="H1905" s="1">
        <v>15.8</v>
      </c>
      <c r="I1905" s="1">
        <v>0.2</v>
      </c>
      <c r="J1905" s="1">
        <v>2.37</v>
      </c>
      <c r="K1905">
        <f t="shared" si="29"/>
        <v>0</v>
      </c>
    </row>
    <row r="1906" spans="1:11" x14ac:dyDescent="0.25">
      <c r="A1906" s="1" t="s">
        <v>106</v>
      </c>
      <c r="B1906" s="3">
        <v>42099</v>
      </c>
      <c r="C1906" s="3">
        <v>42104</v>
      </c>
      <c r="D1906" s="1" t="s">
        <v>21</v>
      </c>
      <c r="E1906" s="1" t="s">
        <v>23</v>
      </c>
      <c r="F1906" s="2" t="s">
        <v>18</v>
      </c>
      <c r="G1906" s="1" t="s">
        <v>297</v>
      </c>
      <c r="H1906" s="1">
        <v>7.5839999999999996</v>
      </c>
      <c r="I1906" s="1">
        <v>0.2</v>
      </c>
      <c r="J1906" s="1">
        <v>2.37</v>
      </c>
      <c r="K1906">
        <f t="shared" si="29"/>
        <v>5</v>
      </c>
    </row>
    <row r="1907" spans="1:11" x14ac:dyDescent="0.25">
      <c r="A1907" s="1" t="s">
        <v>1544</v>
      </c>
      <c r="B1907" s="3">
        <v>42838</v>
      </c>
      <c r="C1907" s="3">
        <v>42840</v>
      </c>
      <c r="D1907" s="1" t="s">
        <v>31</v>
      </c>
      <c r="E1907" s="1" t="s">
        <v>35</v>
      </c>
      <c r="F1907" s="2" t="s">
        <v>28</v>
      </c>
      <c r="G1907" s="1" t="s">
        <v>1162</v>
      </c>
      <c r="H1907" s="1">
        <v>5.28</v>
      </c>
      <c r="I1907" s="1">
        <v>0</v>
      </c>
      <c r="J1907" s="1">
        <v>2.3759999999999999</v>
      </c>
      <c r="K1907">
        <f t="shared" si="29"/>
        <v>2</v>
      </c>
    </row>
    <row r="1908" spans="1:11" x14ac:dyDescent="0.25">
      <c r="A1908" s="1" t="s">
        <v>1545</v>
      </c>
      <c r="B1908" s="3">
        <v>42688</v>
      </c>
      <c r="C1908" s="3">
        <v>42690</v>
      </c>
      <c r="D1908" s="1" t="s">
        <v>17</v>
      </c>
      <c r="E1908" s="1" t="s">
        <v>13</v>
      </c>
      <c r="F1908" s="2" t="s">
        <v>28</v>
      </c>
      <c r="G1908" s="1" t="s">
        <v>1162</v>
      </c>
      <c r="H1908" s="1">
        <v>5.28</v>
      </c>
      <c r="I1908" s="1">
        <v>0</v>
      </c>
      <c r="J1908" s="1">
        <v>2.3759999999999999</v>
      </c>
      <c r="K1908">
        <f t="shared" si="29"/>
        <v>2</v>
      </c>
    </row>
    <row r="1909" spans="1:11" x14ac:dyDescent="0.25">
      <c r="A1909" s="1" t="s">
        <v>1546</v>
      </c>
      <c r="B1909" s="3">
        <v>43094</v>
      </c>
      <c r="C1909" s="3">
        <v>43101</v>
      </c>
      <c r="D1909" s="1" t="s">
        <v>21</v>
      </c>
      <c r="E1909" s="1" t="s">
        <v>26</v>
      </c>
      <c r="F1909" s="2" t="s">
        <v>28</v>
      </c>
      <c r="G1909" s="1" t="s">
        <v>937</v>
      </c>
      <c r="H1909" s="1">
        <v>31.744</v>
      </c>
      <c r="I1909" s="1">
        <v>0.2</v>
      </c>
      <c r="J1909" s="1">
        <v>2.3807999999999998</v>
      </c>
      <c r="K1909">
        <f t="shared" si="29"/>
        <v>7</v>
      </c>
    </row>
    <row r="1910" spans="1:11" x14ac:dyDescent="0.25">
      <c r="A1910" s="1" t="s">
        <v>690</v>
      </c>
      <c r="B1910" s="3">
        <v>41782</v>
      </c>
      <c r="C1910" s="3">
        <v>41786</v>
      </c>
      <c r="D1910" s="1" t="s">
        <v>21</v>
      </c>
      <c r="E1910" s="1" t="s">
        <v>23</v>
      </c>
      <c r="F1910" s="2" t="s">
        <v>28</v>
      </c>
      <c r="G1910" s="1" t="s">
        <v>937</v>
      </c>
      <c r="H1910" s="1">
        <v>21.167999999999999</v>
      </c>
      <c r="I1910" s="1">
        <v>0.2</v>
      </c>
      <c r="J1910" s="1">
        <v>2.3814000000000002</v>
      </c>
      <c r="K1910">
        <f t="shared" si="29"/>
        <v>4</v>
      </c>
    </row>
    <row r="1911" spans="1:11" x14ac:dyDescent="0.25">
      <c r="A1911" s="1" t="s">
        <v>1547</v>
      </c>
      <c r="B1911" s="3">
        <v>42996</v>
      </c>
      <c r="C1911" s="3">
        <v>43001</v>
      </c>
      <c r="D1911" s="1" t="s">
        <v>21</v>
      </c>
      <c r="E1911" s="1" t="s">
        <v>35</v>
      </c>
      <c r="F1911" s="2" t="s">
        <v>28</v>
      </c>
      <c r="G1911" s="1" t="s">
        <v>937</v>
      </c>
      <c r="H1911" s="1">
        <v>8.82</v>
      </c>
      <c r="I1911" s="1">
        <v>0</v>
      </c>
      <c r="J1911" s="1">
        <v>2.3814000000000002</v>
      </c>
      <c r="K1911">
        <f t="shared" si="29"/>
        <v>5</v>
      </c>
    </row>
    <row r="1912" spans="1:11" x14ac:dyDescent="0.25">
      <c r="A1912" s="1" t="s">
        <v>1548</v>
      </c>
      <c r="B1912" s="3">
        <v>42677</v>
      </c>
      <c r="C1912" s="3">
        <v>42681</v>
      </c>
      <c r="D1912" s="1" t="s">
        <v>21</v>
      </c>
      <c r="E1912" s="1" t="s">
        <v>35</v>
      </c>
      <c r="F1912" s="2" t="s">
        <v>28</v>
      </c>
      <c r="G1912" s="1" t="s">
        <v>937</v>
      </c>
      <c r="H1912" s="1">
        <v>8.82</v>
      </c>
      <c r="I1912" s="1">
        <v>0</v>
      </c>
      <c r="J1912" s="1">
        <v>2.3814000000000002</v>
      </c>
      <c r="K1912">
        <f t="shared" si="29"/>
        <v>4</v>
      </c>
    </row>
    <row r="1913" spans="1:11" x14ac:dyDescent="0.25">
      <c r="A1913" s="1" t="s">
        <v>642</v>
      </c>
      <c r="B1913" s="3">
        <v>42765</v>
      </c>
      <c r="C1913" s="3">
        <v>42772</v>
      </c>
      <c r="D1913" s="1" t="s">
        <v>21</v>
      </c>
      <c r="E1913" s="1" t="s">
        <v>35</v>
      </c>
      <c r="F1913" s="2" t="s">
        <v>28</v>
      </c>
      <c r="G1913" s="1" t="s">
        <v>937</v>
      </c>
      <c r="H1913" s="1">
        <v>8.82</v>
      </c>
      <c r="I1913" s="1">
        <v>0</v>
      </c>
      <c r="J1913" s="1">
        <v>2.3814000000000002</v>
      </c>
      <c r="K1913">
        <f t="shared" si="29"/>
        <v>7</v>
      </c>
    </row>
    <row r="1914" spans="1:11" x14ac:dyDescent="0.25">
      <c r="A1914" s="1" t="s">
        <v>1549</v>
      </c>
      <c r="B1914" s="3">
        <v>42500</v>
      </c>
      <c r="C1914" s="3">
        <v>42505</v>
      </c>
      <c r="D1914" s="1" t="s">
        <v>21</v>
      </c>
      <c r="E1914" s="1" t="s">
        <v>26</v>
      </c>
      <c r="F1914" s="2" t="s">
        <v>28</v>
      </c>
      <c r="G1914" s="1" t="s">
        <v>1016</v>
      </c>
      <c r="H1914" s="1">
        <v>7.0720000000000001</v>
      </c>
      <c r="I1914" s="1">
        <v>0.2</v>
      </c>
      <c r="J1914" s="1">
        <v>2.3868</v>
      </c>
      <c r="K1914">
        <f t="shared" si="29"/>
        <v>5</v>
      </c>
    </row>
    <row r="1915" spans="1:11" x14ac:dyDescent="0.25">
      <c r="A1915" s="1" t="s">
        <v>1550</v>
      </c>
      <c r="B1915" s="3">
        <v>42987</v>
      </c>
      <c r="C1915" s="3">
        <v>42991</v>
      </c>
      <c r="D1915" s="1" t="s">
        <v>21</v>
      </c>
      <c r="E1915" s="1" t="s">
        <v>35</v>
      </c>
      <c r="F1915" s="2" t="s">
        <v>28</v>
      </c>
      <c r="G1915" s="1" t="s">
        <v>1162</v>
      </c>
      <c r="H1915" s="1">
        <v>6.3680000000000003</v>
      </c>
      <c r="I1915" s="1">
        <v>0.2</v>
      </c>
      <c r="J1915" s="1">
        <v>2.3879999999999999</v>
      </c>
      <c r="K1915">
        <f t="shared" si="29"/>
        <v>4</v>
      </c>
    </row>
    <row r="1916" spans="1:11" x14ac:dyDescent="0.25">
      <c r="A1916" s="1" t="s">
        <v>184</v>
      </c>
      <c r="B1916" s="3">
        <v>42254</v>
      </c>
      <c r="C1916" s="3">
        <v>42259</v>
      </c>
      <c r="D1916" s="1" t="s">
        <v>21</v>
      </c>
      <c r="E1916" s="1" t="s">
        <v>23</v>
      </c>
      <c r="F1916" s="2" t="s">
        <v>28</v>
      </c>
      <c r="G1916" s="1" t="s">
        <v>673</v>
      </c>
      <c r="H1916" s="1">
        <v>7.24</v>
      </c>
      <c r="I1916" s="1">
        <v>0</v>
      </c>
      <c r="J1916" s="1">
        <v>2.3892000000000002</v>
      </c>
      <c r="K1916">
        <f t="shared" si="29"/>
        <v>5</v>
      </c>
    </row>
    <row r="1917" spans="1:11" x14ac:dyDescent="0.25">
      <c r="A1917" s="1" t="s">
        <v>1551</v>
      </c>
      <c r="B1917" s="3">
        <v>42068</v>
      </c>
      <c r="C1917" s="3">
        <v>42072</v>
      </c>
      <c r="D1917" s="1" t="s">
        <v>21</v>
      </c>
      <c r="E1917" s="1" t="s">
        <v>26</v>
      </c>
      <c r="F1917" s="2" t="s">
        <v>14</v>
      </c>
      <c r="G1917" s="1" t="s">
        <v>58</v>
      </c>
      <c r="H1917" s="1">
        <v>31.92</v>
      </c>
      <c r="I1917" s="1">
        <v>0.2</v>
      </c>
      <c r="J1917" s="1">
        <v>2.3940000000000001</v>
      </c>
      <c r="K1917">
        <f t="shared" si="29"/>
        <v>4</v>
      </c>
    </row>
    <row r="1918" spans="1:11" x14ac:dyDescent="0.25">
      <c r="A1918" s="1" t="s">
        <v>1552</v>
      </c>
      <c r="B1918" s="3">
        <v>42482</v>
      </c>
      <c r="C1918" s="3">
        <v>42487</v>
      </c>
      <c r="D1918" s="1" t="s">
        <v>21</v>
      </c>
      <c r="E1918" s="1" t="s">
        <v>26</v>
      </c>
      <c r="F1918" s="2" t="s">
        <v>28</v>
      </c>
      <c r="G1918" s="1" t="s">
        <v>68</v>
      </c>
      <c r="H1918" s="1">
        <v>23.952000000000002</v>
      </c>
      <c r="I1918" s="1">
        <v>0.2</v>
      </c>
      <c r="J1918" s="1">
        <v>2.3952</v>
      </c>
      <c r="K1918">
        <f t="shared" si="29"/>
        <v>5</v>
      </c>
    </row>
    <row r="1919" spans="1:11" x14ac:dyDescent="0.25">
      <c r="A1919" s="1" t="s">
        <v>1553</v>
      </c>
      <c r="B1919" s="3">
        <v>42613</v>
      </c>
      <c r="C1919" s="3">
        <v>42619</v>
      </c>
      <c r="D1919" s="1" t="s">
        <v>21</v>
      </c>
      <c r="E1919" s="1" t="s">
        <v>26</v>
      </c>
      <c r="F1919" s="2" t="s">
        <v>28</v>
      </c>
      <c r="G1919" s="1" t="s">
        <v>68</v>
      </c>
      <c r="H1919" s="1">
        <v>23.968</v>
      </c>
      <c r="I1919" s="1">
        <v>0.2</v>
      </c>
      <c r="J1919" s="1">
        <v>2.3967999999999998</v>
      </c>
      <c r="K1919">
        <f t="shared" si="29"/>
        <v>6</v>
      </c>
    </row>
    <row r="1920" spans="1:11" x14ac:dyDescent="0.25">
      <c r="A1920" s="1" t="s">
        <v>1554</v>
      </c>
      <c r="B1920" s="3">
        <v>42985</v>
      </c>
      <c r="C1920" s="3">
        <v>42989</v>
      </c>
      <c r="D1920" s="1" t="s">
        <v>21</v>
      </c>
      <c r="E1920" s="1" t="s">
        <v>35</v>
      </c>
      <c r="F1920" s="2" t="s">
        <v>18</v>
      </c>
      <c r="G1920" s="1" t="s">
        <v>297</v>
      </c>
      <c r="H1920" s="1">
        <v>47.94</v>
      </c>
      <c r="I1920" s="1">
        <v>0</v>
      </c>
      <c r="J1920" s="1">
        <v>2.3969999999999998</v>
      </c>
      <c r="K1920">
        <f t="shared" si="29"/>
        <v>4</v>
      </c>
    </row>
    <row r="1921" spans="1:11" x14ac:dyDescent="0.25">
      <c r="A1921" s="1" t="s">
        <v>1555</v>
      </c>
      <c r="B1921" s="3">
        <v>43058</v>
      </c>
      <c r="C1921" s="3">
        <v>43059</v>
      </c>
      <c r="D1921" s="1" t="s">
        <v>31</v>
      </c>
      <c r="E1921" s="1" t="s">
        <v>35</v>
      </c>
      <c r="F1921" s="2" t="s">
        <v>14</v>
      </c>
      <c r="G1921" s="1" t="s">
        <v>58</v>
      </c>
      <c r="H1921" s="1">
        <v>31.968</v>
      </c>
      <c r="I1921" s="1">
        <v>0.2</v>
      </c>
      <c r="J1921" s="1">
        <v>2.3976000000000002</v>
      </c>
      <c r="K1921">
        <f t="shared" si="29"/>
        <v>1</v>
      </c>
    </row>
    <row r="1922" spans="1:11" x14ac:dyDescent="0.25">
      <c r="A1922" s="1" t="s">
        <v>1556</v>
      </c>
      <c r="B1922" s="3">
        <v>41772</v>
      </c>
      <c r="C1922" s="3">
        <v>41774</v>
      </c>
      <c r="D1922" s="1" t="s">
        <v>31</v>
      </c>
      <c r="E1922" s="1" t="s">
        <v>13</v>
      </c>
      <c r="F1922" s="2" t="s">
        <v>28</v>
      </c>
      <c r="G1922" s="1" t="s">
        <v>673</v>
      </c>
      <c r="H1922" s="1">
        <v>7.1040000000000001</v>
      </c>
      <c r="I1922" s="1">
        <v>0.2</v>
      </c>
      <c r="J1922" s="1">
        <v>2.3976000000000002</v>
      </c>
      <c r="K1922">
        <f t="shared" si="29"/>
        <v>2</v>
      </c>
    </row>
    <row r="1923" spans="1:11" x14ac:dyDescent="0.25">
      <c r="A1923" s="1" t="s">
        <v>1557</v>
      </c>
      <c r="B1923" s="3">
        <v>42154</v>
      </c>
      <c r="C1923" s="3">
        <v>42156</v>
      </c>
      <c r="D1923" s="1" t="s">
        <v>31</v>
      </c>
      <c r="E1923" s="1" t="s">
        <v>23</v>
      </c>
      <c r="F1923" s="2" t="s">
        <v>14</v>
      </c>
      <c r="G1923" s="1" t="s">
        <v>58</v>
      </c>
      <c r="H1923" s="1">
        <v>239.97</v>
      </c>
      <c r="I1923" s="1">
        <v>0</v>
      </c>
      <c r="J1923" s="1">
        <v>2.3997000000000002</v>
      </c>
      <c r="K1923">
        <f t="shared" ref="K1923:K1986" si="30">DATEDIF(B1923,C1923,"d")</f>
        <v>2</v>
      </c>
    </row>
    <row r="1924" spans="1:11" x14ac:dyDescent="0.25">
      <c r="A1924" s="1" t="s">
        <v>1558</v>
      </c>
      <c r="B1924" s="3">
        <v>42316</v>
      </c>
      <c r="C1924" s="3">
        <v>42318</v>
      </c>
      <c r="D1924" s="1" t="s">
        <v>17</v>
      </c>
      <c r="E1924" s="1" t="s">
        <v>35</v>
      </c>
      <c r="F1924" s="2" t="s">
        <v>28</v>
      </c>
      <c r="G1924" s="1" t="s">
        <v>673</v>
      </c>
      <c r="H1924" s="1">
        <v>5</v>
      </c>
      <c r="I1924" s="1">
        <v>0</v>
      </c>
      <c r="J1924" s="1">
        <v>2.4</v>
      </c>
      <c r="K1924">
        <f t="shared" si="30"/>
        <v>2</v>
      </c>
    </row>
    <row r="1925" spans="1:11" x14ac:dyDescent="0.25">
      <c r="A1925" s="1" t="s">
        <v>865</v>
      </c>
      <c r="B1925" s="3">
        <v>42888</v>
      </c>
      <c r="C1925" s="3">
        <v>42892</v>
      </c>
      <c r="D1925" s="1" t="s">
        <v>21</v>
      </c>
      <c r="E1925" s="1" t="s">
        <v>23</v>
      </c>
      <c r="F1925" s="2" t="s">
        <v>28</v>
      </c>
      <c r="G1925" s="1" t="s">
        <v>68</v>
      </c>
      <c r="H1925" s="1">
        <v>27.44</v>
      </c>
      <c r="I1925" s="1">
        <v>0.2</v>
      </c>
      <c r="J1925" s="1">
        <v>2.4009999999999998</v>
      </c>
      <c r="K1925">
        <f t="shared" si="30"/>
        <v>4</v>
      </c>
    </row>
    <row r="1926" spans="1:11" x14ac:dyDescent="0.25">
      <c r="A1926" s="1" t="s">
        <v>1559</v>
      </c>
      <c r="B1926" s="3">
        <v>42976</v>
      </c>
      <c r="C1926" s="3">
        <v>42979</v>
      </c>
      <c r="D1926" s="1" t="s">
        <v>31</v>
      </c>
      <c r="E1926" s="1" t="s">
        <v>26</v>
      </c>
      <c r="F1926" s="2" t="s">
        <v>28</v>
      </c>
      <c r="G1926" s="1" t="s">
        <v>68</v>
      </c>
      <c r="H1926" s="1">
        <v>27.44</v>
      </c>
      <c r="I1926" s="1">
        <v>0.2</v>
      </c>
      <c r="J1926" s="1">
        <v>2.4009999999999998</v>
      </c>
      <c r="K1926">
        <f t="shared" si="30"/>
        <v>3</v>
      </c>
    </row>
    <row r="1927" spans="1:11" x14ac:dyDescent="0.25">
      <c r="A1927" s="1" t="s">
        <v>1560</v>
      </c>
      <c r="B1927" s="3">
        <v>41959</v>
      </c>
      <c r="C1927" s="3">
        <v>41965</v>
      </c>
      <c r="D1927" s="1" t="s">
        <v>21</v>
      </c>
      <c r="E1927" s="1" t="s">
        <v>35</v>
      </c>
      <c r="F1927" s="2" t="s">
        <v>28</v>
      </c>
      <c r="G1927" s="1" t="s">
        <v>1052</v>
      </c>
      <c r="H1927" s="1">
        <v>5.22</v>
      </c>
      <c r="I1927" s="1">
        <v>0</v>
      </c>
      <c r="J1927" s="1">
        <v>2.4011999999999998</v>
      </c>
      <c r="K1927">
        <f t="shared" si="30"/>
        <v>6</v>
      </c>
    </row>
    <row r="1928" spans="1:11" x14ac:dyDescent="0.25">
      <c r="A1928" s="1" t="s">
        <v>1561</v>
      </c>
      <c r="B1928" s="3">
        <v>42764</v>
      </c>
      <c r="C1928" s="3">
        <v>42771</v>
      </c>
      <c r="D1928" s="1" t="s">
        <v>21</v>
      </c>
      <c r="E1928" s="1" t="s">
        <v>23</v>
      </c>
      <c r="F1928" s="2" t="s">
        <v>28</v>
      </c>
      <c r="G1928" s="1" t="s">
        <v>1052</v>
      </c>
      <c r="H1928" s="1">
        <v>5.22</v>
      </c>
      <c r="I1928" s="1">
        <v>0</v>
      </c>
      <c r="J1928" s="1">
        <v>2.4011999999999998</v>
      </c>
      <c r="K1928">
        <f t="shared" si="30"/>
        <v>7</v>
      </c>
    </row>
    <row r="1929" spans="1:11" x14ac:dyDescent="0.25">
      <c r="A1929" s="1" t="s">
        <v>1562</v>
      </c>
      <c r="B1929" s="3">
        <v>42854</v>
      </c>
      <c r="C1929" s="3">
        <v>42859</v>
      </c>
      <c r="D1929" s="1" t="s">
        <v>21</v>
      </c>
      <c r="E1929" s="1" t="s">
        <v>23</v>
      </c>
      <c r="F1929" s="2" t="s">
        <v>28</v>
      </c>
      <c r="G1929" s="1" t="s">
        <v>1052</v>
      </c>
      <c r="H1929" s="1">
        <v>4.91</v>
      </c>
      <c r="I1929" s="1">
        <v>0</v>
      </c>
      <c r="J1929" s="1">
        <v>2.4058999999999999</v>
      </c>
      <c r="K1929">
        <f t="shared" si="30"/>
        <v>5</v>
      </c>
    </row>
    <row r="1930" spans="1:11" x14ac:dyDescent="0.25">
      <c r="A1930" s="1" t="s">
        <v>1563</v>
      </c>
      <c r="B1930" s="3">
        <v>42813</v>
      </c>
      <c r="C1930" s="3">
        <v>42814</v>
      </c>
      <c r="D1930" s="1" t="s">
        <v>31</v>
      </c>
      <c r="E1930" s="1" t="s">
        <v>23</v>
      </c>
      <c r="F1930" s="2" t="s">
        <v>28</v>
      </c>
      <c r="G1930" s="1" t="s">
        <v>937</v>
      </c>
      <c r="H1930" s="1">
        <v>8.94</v>
      </c>
      <c r="I1930" s="1">
        <v>0</v>
      </c>
      <c r="J1930" s="1">
        <v>2.4138000000000002</v>
      </c>
      <c r="K1930">
        <f t="shared" si="30"/>
        <v>1</v>
      </c>
    </row>
    <row r="1931" spans="1:11" x14ac:dyDescent="0.25">
      <c r="A1931" s="1" t="s">
        <v>1383</v>
      </c>
      <c r="B1931" s="3">
        <v>42820</v>
      </c>
      <c r="C1931" s="3">
        <v>42824</v>
      </c>
      <c r="D1931" s="1" t="s">
        <v>21</v>
      </c>
      <c r="E1931" s="1" t="s">
        <v>26</v>
      </c>
      <c r="F1931" s="2" t="s">
        <v>28</v>
      </c>
      <c r="G1931" s="1" t="s">
        <v>68</v>
      </c>
      <c r="H1931" s="1">
        <v>32.231999999999999</v>
      </c>
      <c r="I1931" s="1">
        <v>0.2</v>
      </c>
      <c r="J1931" s="1">
        <v>2.4174000000000002</v>
      </c>
      <c r="K1931">
        <f t="shared" si="30"/>
        <v>4</v>
      </c>
    </row>
    <row r="1932" spans="1:11" x14ac:dyDescent="0.25">
      <c r="A1932" s="1" t="s">
        <v>1564</v>
      </c>
      <c r="B1932" s="3">
        <v>41980</v>
      </c>
      <c r="C1932" s="3">
        <v>41983</v>
      </c>
      <c r="D1932" s="1" t="s">
        <v>31</v>
      </c>
      <c r="E1932" s="1" t="s">
        <v>35</v>
      </c>
      <c r="F1932" s="2" t="s">
        <v>28</v>
      </c>
      <c r="G1932" s="1" t="s">
        <v>937</v>
      </c>
      <c r="H1932" s="1">
        <v>8.64</v>
      </c>
      <c r="I1932" s="1">
        <v>0</v>
      </c>
      <c r="J1932" s="1">
        <v>2.4192</v>
      </c>
      <c r="K1932">
        <f t="shared" si="30"/>
        <v>3</v>
      </c>
    </row>
    <row r="1933" spans="1:11" x14ac:dyDescent="0.25">
      <c r="A1933" s="1" t="s">
        <v>1565</v>
      </c>
      <c r="B1933" s="3">
        <v>42469</v>
      </c>
      <c r="C1933" s="3">
        <v>42474</v>
      </c>
      <c r="D1933" s="1" t="s">
        <v>17</v>
      </c>
      <c r="E1933" s="1" t="s">
        <v>26</v>
      </c>
      <c r="F1933" s="2" t="s">
        <v>28</v>
      </c>
      <c r="G1933" s="1" t="s">
        <v>995</v>
      </c>
      <c r="H1933" s="1">
        <v>5.28</v>
      </c>
      <c r="I1933" s="1">
        <v>0</v>
      </c>
      <c r="J1933" s="1">
        <v>2.4287999999999998</v>
      </c>
      <c r="K1933">
        <f t="shared" si="30"/>
        <v>5</v>
      </c>
    </row>
    <row r="1934" spans="1:11" x14ac:dyDescent="0.25">
      <c r="A1934" s="1" t="s">
        <v>1566</v>
      </c>
      <c r="B1934" s="3">
        <v>42152</v>
      </c>
      <c r="C1934" s="3">
        <v>42158</v>
      </c>
      <c r="D1934" s="1" t="s">
        <v>21</v>
      </c>
      <c r="E1934" s="1" t="s">
        <v>23</v>
      </c>
      <c r="F1934" s="2" t="s">
        <v>28</v>
      </c>
      <c r="G1934" s="1" t="s">
        <v>68</v>
      </c>
      <c r="H1934" s="1">
        <v>16.239999999999998</v>
      </c>
      <c r="I1934" s="1">
        <v>0</v>
      </c>
      <c r="J1934" s="1">
        <v>2.4359999999999999</v>
      </c>
      <c r="K1934">
        <f t="shared" si="30"/>
        <v>6</v>
      </c>
    </row>
    <row r="1935" spans="1:11" x14ac:dyDescent="0.25">
      <c r="A1935" s="1" t="s">
        <v>461</v>
      </c>
      <c r="B1935" s="3">
        <v>42188</v>
      </c>
      <c r="C1935" s="3">
        <v>42190</v>
      </c>
      <c r="D1935" s="1" t="s">
        <v>31</v>
      </c>
      <c r="E1935" s="1" t="s">
        <v>23</v>
      </c>
      <c r="F1935" s="2" t="s">
        <v>28</v>
      </c>
      <c r="G1935" s="1" t="s">
        <v>1162</v>
      </c>
      <c r="H1935" s="1">
        <v>6.72</v>
      </c>
      <c r="I1935" s="1">
        <v>0.2</v>
      </c>
      <c r="J1935" s="1">
        <v>2.4359999999999999</v>
      </c>
      <c r="K1935">
        <f t="shared" si="30"/>
        <v>2</v>
      </c>
    </row>
    <row r="1936" spans="1:11" x14ac:dyDescent="0.25">
      <c r="A1936" s="1" t="s">
        <v>1567</v>
      </c>
      <c r="B1936" s="3">
        <v>42513</v>
      </c>
      <c r="C1936" s="3">
        <v>42517</v>
      </c>
      <c r="D1936" s="1" t="s">
        <v>21</v>
      </c>
      <c r="E1936" s="1" t="s">
        <v>13</v>
      </c>
      <c r="F1936" s="2" t="s">
        <v>28</v>
      </c>
      <c r="G1936" s="1" t="s">
        <v>1162</v>
      </c>
      <c r="H1936" s="1">
        <v>4.9800000000000004</v>
      </c>
      <c r="I1936" s="1">
        <v>0</v>
      </c>
      <c r="J1936" s="1">
        <v>2.4401999999999999</v>
      </c>
      <c r="K1936">
        <f t="shared" si="30"/>
        <v>4</v>
      </c>
    </row>
    <row r="1937" spans="1:11" x14ac:dyDescent="0.25">
      <c r="A1937" s="1" t="s">
        <v>1568</v>
      </c>
      <c r="B1937" s="3">
        <v>43071</v>
      </c>
      <c r="C1937" s="3">
        <v>43077</v>
      </c>
      <c r="D1937" s="1" t="s">
        <v>21</v>
      </c>
      <c r="E1937" s="1" t="s">
        <v>13</v>
      </c>
      <c r="F1937" s="2" t="s">
        <v>28</v>
      </c>
      <c r="G1937" s="1" t="s">
        <v>937</v>
      </c>
      <c r="H1937" s="1">
        <v>32.776000000000003</v>
      </c>
      <c r="I1937" s="1">
        <v>0.2</v>
      </c>
      <c r="J1937" s="1">
        <v>2.4582000000000002</v>
      </c>
      <c r="K1937">
        <f t="shared" si="30"/>
        <v>6</v>
      </c>
    </row>
    <row r="1938" spans="1:11" x14ac:dyDescent="0.25">
      <c r="A1938" s="1" t="s">
        <v>1569</v>
      </c>
      <c r="B1938" s="3">
        <v>43002</v>
      </c>
      <c r="C1938" s="3">
        <v>43004</v>
      </c>
      <c r="D1938" s="1" t="s">
        <v>17</v>
      </c>
      <c r="E1938" s="1" t="s">
        <v>13</v>
      </c>
      <c r="F1938" s="2" t="s">
        <v>14</v>
      </c>
      <c r="G1938" s="1" t="s">
        <v>279</v>
      </c>
      <c r="H1938" s="1">
        <v>17.88</v>
      </c>
      <c r="I1938" s="1">
        <v>0.2</v>
      </c>
      <c r="J1938" s="1">
        <v>2.4584999999999999</v>
      </c>
      <c r="K1938">
        <f t="shared" si="30"/>
        <v>2</v>
      </c>
    </row>
    <row r="1939" spans="1:11" x14ac:dyDescent="0.25">
      <c r="A1939" s="1" t="s">
        <v>1570</v>
      </c>
      <c r="B1939" s="3">
        <v>43013</v>
      </c>
      <c r="C1939" s="3">
        <v>43017</v>
      </c>
      <c r="D1939" s="1" t="s">
        <v>21</v>
      </c>
      <c r="E1939" s="1" t="s">
        <v>23</v>
      </c>
      <c r="F1939" s="2" t="s">
        <v>18</v>
      </c>
      <c r="G1939" s="1" t="s">
        <v>40</v>
      </c>
      <c r="H1939" s="1">
        <v>221.38200000000001</v>
      </c>
      <c r="I1939" s="1">
        <v>0.1</v>
      </c>
      <c r="J1939" s="1">
        <v>2.4598</v>
      </c>
      <c r="K1939">
        <f t="shared" si="30"/>
        <v>4</v>
      </c>
    </row>
    <row r="1940" spans="1:11" x14ac:dyDescent="0.25">
      <c r="A1940" s="1" t="s">
        <v>1571</v>
      </c>
      <c r="B1940" s="3">
        <v>42907</v>
      </c>
      <c r="C1940" s="3">
        <v>42911</v>
      </c>
      <c r="D1940" s="1" t="s">
        <v>17</v>
      </c>
      <c r="E1940" s="1" t="s">
        <v>23</v>
      </c>
      <c r="F1940" s="2" t="s">
        <v>18</v>
      </c>
      <c r="G1940" s="1" t="s">
        <v>297</v>
      </c>
      <c r="H1940" s="1">
        <v>17.920000000000002</v>
      </c>
      <c r="I1940" s="1">
        <v>0.2</v>
      </c>
      <c r="J1940" s="1">
        <v>2.464</v>
      </c>
      <c r="K1940">
        <f t="shared" si="30"/>
        <v>4</v>
      </c>
    </row>
    <row r="1941" spans="1:11" x14ac:dyDescent="0.25">
      <c r="A1941" s="1" t="s">
        <v>1572</v>
      </c>
      <c r="B1941" s="3">
        <v>42507</v>
      </c>
      <c r="C1941" s="3">
        <v>42510</v>
      </c>
      <c r="D1941" s="1" t="s">
        <v>31</v>
      </c>
      <c r="E1941" s="1" t="s">
        <v>26</v>
      </c>
      <c r="F1941" s="2" t="s">
        <v>28</v>
      </c>
      <c r="G1941" s="1" t="s">
        <v>673</v>
      </c>
      <c r="H1941" s="1">
        <v>7.8959999999999999</v>
      </c>
      <c r="I1941" s="1">
        <v>0.2</v>
      </c>
      <c r="J1941" s="1">
        <v>2.4674999999999998</v>
      </c>
      <c r="K1941">
        <f t="shared" si="30"/>
        <v>3</v>
      </c>
    </row>
    <row r="1942" spans="1:11" x14ac:dyDescent="0.25">
      <c r="A1942" s="1" t="s">
        <v>1573</v>
      </c>
      <c r="B1942" s="3">
        <v>42314</v>
      </c>
      <c r="C1942" s="3">
        <v>42317</v>
      </c>
      <c r="D1942" s="1" t="s">
        <v>31</v>
      </c>
      <c r="E1942" s="1" t="s">
        <v>35</v>
      </c>
      <c r="F1942" s="2" t="s">
        <v>28</v>
      </c>
      <c r="G1942" s="1" t="s">
        <v>1016</v>
      </c>
      <c r="H1942" s="1">
        <v>7.08</v>
      </c>
      <c r="I1942" s="1">
        <v>0.2</v>
      </c>
      <c r="J1942" s="1">
        <v>2.4780000000000002</v>
      </c>
      <c r="K1942">
        <f t="shared" si="30"/>
        <v>3</v>
      </c>
    </row>
    <row r="1943" spans="1:11" x14ac:dyDescent="0.25">
      <c r="A1943" s="1" t="s">
        <v>1574</v>
      </c>
      <c r="B1943" s="3">
        <v>41960</v>
      </c>
      <c r="C1943" s="3">
        <v>41964</v>
      </c>
      <c r="D1943" s="1" t="s">
        <v>21</v>
      </c>
      <c r="E1943" s="1" t="s">
        <v>26</v>
      </c>
      <c r="F1943" s="2" t="s">
        <v>28</v>
      </c>
      <c r="G1943" s="1" t="s">
        <v>1016</v>
      </c>
      <c r="H1943" s="1">
        <v>7.08</v>
      </c>
      <c r="I1943" s="1">
        <v>0.2</v>
      </c>
      <c r="J1943" s="1">
        <v>2.4780000000000002</v>
      </c>
      <c r="K1943">
        <f t="shared" si="30"/>
        <v>4</v>
      </c>
    </row>
    <row r="1944" spans="1:11" x14ac:dyDescent="0.25">
      <c r="A1944" s="1" t="s">
        <v>1575</v>
      </c>
      <c r="B1944" s="3">
        <v>41878</v>
      </c>
      <c r="C1944" s="3">
        <v>41883</v>
      </c>
      <c r="D1944" s="1" t="s">
        <v>17</v>
      </c>
      <c r="E1944" s="1" t="s">
        <v>35</v>
      </c>
      <c r="F1944" s="2" t="s">
        <v>28</v>
      </c>
      <c r="G1944" s="1" t="s">
        <v>937</v>
      </c>
      <c r="H1944" s="1">
        <v>8.56</v>
      </c>
      <c r="I1944" s="1">
        <v>0</v>
      </c>
      <c r="J1944" s="1">
        <v>2.4824000000000002</v>
      </c>
      <c r="K1944">
        <f t="shared" si="30"/>
        <v>5</v>
      </c>
    </row>
    <row r="1945" spans="1:11" x14ac:dyDescent="0.25">
      <c r="A1945" s="1" t="s">
        <v>116</v>
      </c>
      <c r="B1945" s="3">
        <v>42712</v>
      </c>
      <c r="C1945" s="3">
        <v>42718</v>
      </c>
      <c r="D1945" s="1" t="s">
        <v>21</v>
      </c>
      <c r="E1945" s="1" t="s">
        <v>35</v>
      </c>
      <c r="F1945" s="2" t="s">
        <v>28</v>
      </c>
      <c r="G1945" s="1" t="s">
        <v>937</v>
      </c>
      <c r="H1945" s="1">
        <v>8.56</v>
      </c>
      <c r="I1945" s="1">
        <v>0</v>
      </c>
      <c r="J1945" s="1">
        <v>2.4824000000000002</v>
      </c>
      <c r="K1945">
        <f t="shared" si="30"/>
        <v>6</v>
      </c>
    </row>
    <row r="1946" spans="1:11" x14ac:dyDescent="0.25">
      <c r="A1946" s="1" t="s">
        <v>1576</v>
      </c>
      <c r="B1946" s="3">
        <v>42068</v>
      </c>
      <c r="C1946" s="3">
        <v>42073</v>
      </c>
      <c r="D1946" s="1" t="s">
        <v>21</v>
      </c>
      <c r="E1946" s="1" t="s">
        <v>26</v>
      </c>
      <c r="F1946" s="2" t="s">
        <v>28</v>
      </c>
      <c r="G1946" s="1" t="s">
        <v>673</v>
      </c>
      <c r="H1946" s="1">
        <v>7.1040000000000001</v>
      </c>
      <c r="I1946" s="1">
        <v>0.2</v>
      </c>
      <c r="J1946" s="1">
        <v>2.4864000000000002</v>
      </c>
      <c r="K1946">
        <f t="shared" si="30"/>
        <v>5</v>
      </c>
    </row>
    <row r="1947" spans="1:11" x14ac:dyDescent="0.25">
      <c r="A1947" s="1" t="s">
        <v>1577</v>
      </c>
      <c r="B1947" s="3">
        <v>41737</v>
      </c>
      <c r="C1947" s="3">
        <v>41741</v>
      </c>
      <c r="D1947" s="1" t="s">
        <v>21</v>
      </c>
      <c r="E1947" s="1" t="s">
        <v>35</v>
      </c>
      <c r="F1947" s="2" t="s">
        <v>18</v>
      </c>
      <c r="G1947" s="1" t="s">
        <v>19</v>
      </c>
      <c r="H1947" s="1">
        <v>99.591999999999999</v>
      </c>
      <c r="I1947" s="1">
        <v>0.2</v>
      </c>
      <c r="J1947" s="1">
        <v>2.4897999999999998</v>
      </c>
      <c r="K1947">
        <f t="shared" si="30"/>
        <v>4</v>
      </c>
    </row>
    <row r="1948" spans="1:11" x14ac:dyDescent="0.25">
      <c r="A1948" s="1" t="s">
        <v>1578</v>
      </c>
      <c r="B1948" s="3">
        <v>42191</v>
      </c>
      <c r="C1948" s="3">
        <v>42195</v>
      </c>
      <c r="D1948" s="1" t="s">
        <v>21</v>
      </c>
      <c r="E1948" s="1" t="s">
        <v>23</v>
      </c>
      <c r="F1948" s="2" t="s">
        <v>14</v>
      </c>
      <c r="G1948" s="1" t="s">
        <v>58</v>
      </c>
      <c r="H1948" s="1">
        <v>124.95</v>
      </c>
      <c r="I1948" s="1">
        <v>0</v>
      </c>
      <c r="J1948" s="1">
        <v>2.4990000000000001</v>
      </c>
      <c r="K1948">
        <f t="shared" si="30"/>
        <v>4</v>
      </c>
    </row>
    <row r="1949" spans="1:11" x14ac:dyDescent="0.25">
      <c r="A1949" s="1" t="s">
        <v>1579</v>
      </c>
      <c r="B1949" s="3">
        <v>41924</v>
      </c>
      <c r="C1949" s="3">
        <v>41929</v>
      </c>
      <c r="D1949" s="1" t="s">
        <v>21</v>
      </c>
      <c r="E1949" s="1" t="s">
        <v>26</v>
      </c>
      <c r="F1949" s="2" t="s">
        <v>28</v>
      </c>
      <c r="G1949" s="1" t="s">
        <v>29</v>
      </c>
      <c r="H1949" s="1">
        <v>22.24</v>
      </c>
      <c r="I1949" s="1">
        <v>0.2</v>
      </c>
      <c r="J1949" s="1">
        <v>2.5019999999999998</v>
      </c>
      <c r="K1949">
        <f t="shared" si="30"/>
        <v>5</v>
      </c>
    </row>
    <row r="1950" spans="1:11" x14ac:dyDescent="0.25">
      <c r="A1950" s="1" t="s">
        <v>862</v>
      </c>
      <c r="B1950" s="3">
        <v>43028</v>
      </c>
      <c r="C1950" s="3">
        <v>43028</v>
      </c>
      <c r="D1950" s="1" t="s">
        <v>12</v>
      </c>
      <c r="E1950" s="1" t="s">
        <v>13</v>
      </c>
      <c r="F1950" s="2" t="s">
        <v>28</v>
      </c>
      <c r="G1950" s="1" t="s">
        <v>1162</v>
      </c>
      <c r="H1950" s="1">
        <v>6.6719999999999997</v>
      </c>
      <c r="I1950" s="1">
        <v>0.2</v>
      </c>
      <c r="J1950" s="1">
        <v>2.5019999999999998</v>
      </c>
      <c r="K1950">
        <f t="shared" si="30"/>
        <v>0</v>
      </c>
    </row>
    <row r="1951" spans="1:11" x14ac:dyDescent="0.25">
      <c r="A1951" s="1" t="s">
        <v>1452</v>
      </c>
      <c r="B1951" s="3">
        <v>42535</v>
      </c>
      <c r="C1951" s="3">
        <v>42538</v>
      </c>
      <c r="D1951" s="1" t="s">
        <v>31</v>
      </c>
      <c r="E1951" s="1" t="s">
        <v>35</v>
      </c>
      <c r="F1951" s="2" t="s">
        <v>28</v>
      </c>
      <c r="G1951" s="1" t="s">
        <v>937</v>
      </c>
      <c r="H1951" s="1">
        <v>8.64</v>
      </c>
      <c r="I1951" s="1">
        <v>0</v>
      </c>
      <c r="J1951" s="1">
        <v>2.5055999999999998</v>
      </c>
      <c r="K1951">
        <f t="shared" si="30"/>
        <v>3</v>
      </c>
    </row>
    <row r="1952" spans="1:11" x14ac:dyDescent="0.25">
      <c r="A1952" s="1" t="s">
        <v>1580</v>
      </c>
      <c r="B1952" s="3">
        <v>42890</v>
      </c>
      <c r="C1952" s="3">
        <v>42896</v>
      </c>
      <c r="D1952" s="1" t="s">
        <v>21</v>
      </c>
      <c r="E1952" s="1" t="s">
        <v>26</v>
      </c>
      <c r="F1952" s="2" t="s">
        <v>28</v>
      </c>
      <c r="G1952" s="1" t="s">
        <v>937</v>
      </c>
      <c r="H1952" s="1">
        <v>8.64</v>
      </c>
      <c r="I1952" s="1">
        <v>0</v>
      </c>
      <c r="J1952" s="1">
        <v>2.5055999999999998</v>
      </c>
      <c r="K1952">
        <f t="shared" si="30"/>
        <v>6</v>
      </c>
    </row>
    <row r="1953" spans="1:11" x14ac:dyDescent="0.25">
      <c r="A1953" s="1" t="s">
        <v>397</v>
      </c>
      <c r="B1953" s="3">
        <v>41766</v>
      </c>
      <c r="C1953" s="3">
        <v>41771</v>
      </c>
      <c r="D1953" s="1" t="s">
        <v>21</v>
      </c>
      <c r="E1953" s="1" t="s">
        <v>23</v>
      </c>
      <c r="F1953" s="2" t="s">
        <v>28</v>
      </c>
      <c r="G1953" s="1" t="s">
        <v>937</v>
      </c>
      <c r="H1953" s="1">
        <v>8.64</v>
      </c>
      <c r="I1953" s="1">
        <v>0</v>
      </c>
      <c r="J1953" s="1">
        <v>2.5055999999999998</v>
      </c>
      <c r="K1953">
        <f t="shared" si="30"/>
        <v>5</v>
      </c>
    </row>
    <row r="1954" spans="1:11" x14ac:dyDescent="0.25">
      <c r="A1954" s="1" t="s">
        <v>1581</v>
      </c>
      <c r="B1954" s="3">
        <v>42608</v>
      </c>
      <c r="C1954" s="3">
        <v>42615</v>
      </c>
      <c r="D1954" s="1" t="s">
        <v>21</v>
      </c>
      <c r="E1954" s="1" t="s">
        <v>26</v>
      </c>
      <c r="F1954" s="2" t="s">
        <v>28</v>
      </c>
      <c r="G1954" s="1" t="s">
        <v>937</v>
      </c>
      <c r="H1954" s="1">
        <v>8.64</v>
      </c>
      <c r="I1954" s="1">
        <v>0</v>
      </c>
      <c r="J1954" s="1">
        <v>2.5055999999999998</v>
      </c>
      <c r="K1954">
        <f t="shared" si="30"/>
        <v>7</v>
      </c>
    </row>
    <row r="1955" spans="1:11" x14ac:dyDescent="0.25">
      <c r="A1955" s="1" t="s">
        <v>1582</v>
      </c>
      <c r="B1955" s="3">
        <v>41877</v>
      </c>
      <c r="C1955" s="3">
        <v>41883</v>
      </c>
      <c r="D1955" s="1" t="s">
        <v>21</v>
      </c>
      <c r="E1955" s="1" t="s">
        <v>23</v>
      </c>
      <c r="F1955" s="2" t="s">
        <v>28</v>
      </c>
      <c r="G1955" s="1" t="s">
        <v>937</v>
      </c>
      <c r="H1955" s="1">
        <v>8.64</v>
      </c>
      <c r="I1955" s="1">
        <v>0</v>
      </c>
      <c r="J1955" s="1">
        <v>2.5055999999999998</v>
      </c>
      <c r="K1955">
        <f t="shared" si="30"/>
        <v>6</v>
      </c>
    </row>
    <row r="1956" spans="1:11" x14ac:dyDescent="0.25">
      <c r="A1956" s="1" t="s">
        <v>402</v>
      </c>
      <c r="B1956" s="3">
        <v>41757</v>
      </c>
      <c r="C1956" s="3">
        <v>41762</v>
      </c>
      <c r="D1956" s="1" t="s">
        <v>21</v>
      </c>
      <c r="E1956" s="1" t="s">
        <v>23</v>
      </c>
      <c r="F1956" s="2" t="s">
        <v>28</v>
      </c>
      <c r="G1956" s="1" t="s">
        <v>1052</v>
      </c>
      <c r="H1956" s="1">
        <v>6.9119999999999999</v>
      </c>
      <c r="I1956" s="1">
        <v>0.2</v>
      </c>
      <c r="J1956" s="1">
        <v>2.5055999999999998</v>
      </c>
      <c r="K1956">
        <f t="shared" si="30"/>
        <v>5</v>
      </c>
    </row>
    <row r="1957" spans="1:11" x14ac:dyDescent="0.25">
      <c r="A1957" s="1" t="s">
        <v>1583</v>
      </c>
      <c r="B1957" s="3">
        <v>42357</v>
      </c>
      <c r="C1957" s="3">
        <v>42360</v>
      </c>
      <c r="D1957" s="1" t="s">
        <v>31</v>
      </c>
      <c r="E1957" s="1" t="s">
        <v>23</v>
      </c>
      <c r="F1957" s="2" t="s">
        <v>28</v>
      </c>
      <c r="G1957" s="1" t="s">
        <v>1052</v>
      </c>
      <c r="H1957" s="1">
        <v>6.9119999999999999</v>
      </c>
      <c r="I1957" s="1">
        <v>0.2</v>
      </c>
      <c r="J1957" s="1">
        <v>2.5055999999999998</v>
      </c>
      <c r="K1957">
        <f t="shared" si="30"/>
        <v>3</v>
      </c>
    </row>
    <row r="1958" spans="1:11" x14ac:dyDescent="0.25">
      <c r="A1958" s="1" t="s">
        <v>1584</v>
      </c>
      <c r="B1958" s="3">
        <v>42240</v>
      </c>
      <c r="C1958" s="3">
        <v>42242</v>
      </c>
      <c r="D1958" s="1" t="s">
        <v>17</v>
      </c>
      <c r="E1958" s="1" t="s">
        <v>23</v>
      </c>
      <c r="F1958" s="2" t="s">
        <v>28</v>
      </c>
      <c r="G1958" s="1" t="s">
        <v>1052</v>
      </c>
      <c r="H1958" s="1">
        <v>6.9119999999999999</v>
      </c>
      <c r="I1958" s="1">
        <v>0.2</v>
      </c>
      <c r="J1958" s="1">
        <v>2.5055999999999998</v>
      </c>
      <c r="K1958">
        <f t="shared" si="30"/>
        <v>2</v>
      </c>
    </row>
    <row r="1959" spans="1:11" x14ac:dyDescent="0.25">
      <c r="A1959" s="1" t="s">
        <v>341</v>
      </c>
      <c r="B1959" s="3">
        <v>42877</v>
      </c>
      <c r="C1959" s="3">
        <v>42881</v>
      </c>
      <c r="D1959" s="1" t="s">
        <v>21</v>
      </c>
      <c r="E1959" s="1" t="s">
        <v>26</v>
      </c>
      <c r="F1959" s="2" t="s">
        <v>28</v>
      </c>
      <c r="G1959" s="1" t="s">
        <v>29</v>
      </c>
      <c r="H1959" s="1">
        <v>22.344000000000001</v>
      </c>
      <c r="I1959" s="1">
        <v>0.2</v>
      </c>
      <c r="J1959" s="1">
        <v>2.5137</v>
      </c>
      <c r="K1959">
        <f t="shared" si="30"/>
        <v>4</v>
      </c>
    </row>
    <row r="1960" spans="1:11" x14ac:dyDescent="0.25">
      <c r="A1960" s="1" t="s">
        <v>1585</v>
      </c>
      <c r="B1960" s="3">
        <v>42467</v>
      </c>
      <c r="C1960" s="3">
        <v>42472</v>
      </c>
      <c r="D1960" s="1" t="s">
        <v>21</v>
      </c>
      <c r="E1960" s="1" t="s">
        <v>23</v>
      </c>
      <c r="F1960" s="2" t="s">
        <v>28</v>
      </c>
      <c r="G1960" s="1" t="s">
        <v>952</v>
      </c>
      <c r="H1960" s="1">
        <v>33.527999999999999</v>
      </c>
      <c r="I1960" s="1">
        <v>0.2</v>
      </c>
      <c r="J1960" s="1">
        <v>2.5146000000000002</v>
      </c>
      <c r="K1960">
        <f t="shared" si="30"/>
        <v>5</v>
      </c>
    </row>
    <row r="1961" spans="1:11" x14ac:dyDescent="0.25">
      <c r="A1961" s="1" t="s">
        <v>59</v>
      </c>
      <c r="B1961" s="3">
        <v>42288</v>
      </c>
      <c r="C1961" s="3">
        <v>42295</v>
      </c>
      <c r="D1961" s="1" t="s">
        <v>21</v>
      </c>
      <c r="E1961" s="1" t="s">
        <v>13</v>
      </c>
      <c r="F1961" s="2" t="s">
        <v>28</v>
      </c>
      <c r="G1961" s="1" t="s">
        <v>68</v>
      </c>
      <c r="H1961" s="1">
        <v>22.367999999999999</v>
      </c>
      <c r="I1961" s="1">
        <v>0.2</v>
      </c>
      <c r="J1961" s="1">
        <v>2.5164</v>
      </c>
      <c r="K1961">
        <f t="shared" si="30"/>
        <v>7</v>
      </c>
    </row>
    <row r="1962" spans="1:11" x14ac:dyDescent="0.25">
      <c r="A1962" s="1" t="s">
        <v>1586</v>
      </c>
      <c r="B1962" s="3">
        <v>43046</v>
      </c>
      <c r="C1962" s="3">
        <v>43050</v>
      </c>
      <c r="D1962" s="1" t="s">
        <v>21</v>
      </c>
      <c r="E1962" s="1" t="s">
        <v>23</v>
      </c>
      <c r="F1962" s="2" t="s">
        <v>14</v>
      </c>
      <c r="G1962" s="1" t="s">
        <v>279</v>
      </c>
      <c r="H1962" s="1">
        <v>7.88</v>
      </c>
      <c r="I1962" s="1">
        <v>0</v>
      </c>
      <c r="J1962" s="1">
        <v>2.5215999999999998</v>
      </c>
      <c r="K1962">
        <f t="shared" si="30"/>
        <v>4</v>
      </c>
    </row>
    <row r="1963" spans="1:11" x14ac:dyDescent="0.25">
      <c r="A1963" s="1" t="s">
        <v>880</v>
      </c>
      <c r="B1963" s="3">
        <v>42268</v>
      </c>
      <c r="C1963" s="3">
        <v>42270</v>
      </c>
      <c r="D1963" s="1" t="s">
        <v>31</v>
      </c>
      <c r="E1963" s="1" t="s">
        <v>35</v>
      </c>
      <c r="F1963" s="2" t="s">
        <v>28</v>
      </c>
      <c r="G1963" s="1" t="s">
        <v>673</v>
      </c>
      <c r="H1963" s="1">
        <v>7.9</v>
      </c>
      <c r="I1963" s="1">
        <v>0</v>
      </c>
      <c r="J1963" s="1">
        <v>2.528</v>
      </c>
      <c r="K1963">
        <f t="shared" si="30"/>
        <v>2</v>
      </c>
    </row>
    <row r="1964" spans="1:11" x14ac:dyDescent="0.25">
      <c r="A1964" s="1" t="s">
        <v>1587</v>
      </c>
      <c r="B1964" s="3">
        <v>42799</v>
      </c>
      <c r="C1964" s="3">
        <v>42799</v>
      </c>
      <c r="D1964" s="1" t="s">
        <v>12</v>
      </c>
      <c r="E1964" s="1" t="s">
        <v>26</v>
      </c>
      <c r="F1964" s="2" t="s">
        <v>28</v>
      </c>
      <c r="G1964" s="1" t="s">
        <v>673</v>
      </c>
      <c r="H1964" s="1">
        <v>7.9</v>
      </c>
      <c r="I1964" s="1">
        <v>0</v>
      </c>
      <c r="J1964" s="1">
        <v>2.528</v>
      </c>
      <c r="K1964">
        <f t="shared" si="30"/>
        <v>0</v>
      </c>
    </row>
    <row r="1965" spans="1:11" x14ac:dyDescent="0.25">
      <c r="A1965" s="1" t="s">
        <v>1588</v>
      </c>
      <c r="B1965" s="3">
        <v>42617</v>
      </c>
      <c r="C1965" s="3">
        <v>42621</v>
      </c>
      <c r="D1965" s="1" t="s">
        <v>21</v>
      </c>
      <c r="E1965" s="1" t="s">
        <v>13</v>
      </c>
      <c r="F1965" s="2" t="s">
        <v>28</v>
      </c>
      <c r="G1965" s="1" t="s">
        <v>937</v>
      </c>
      <c r="H1965" s="1">
        <v>5.28</v>
      </c>
      <c r="I1965" s="1">
        <v>0</v>
      </c>
      <c r="J1965" s="1">
        <v>2.5344000000000002</v>
      </c>
      <c r="K1965">
        <f t="shared" si="30"/>
        <v>4</v>
      </c>
    </row>
    <row r="1966" spans="1:11" x14ac:dyDescent="0.25">
      <c r="A1966" s="1" t="s">
        <v>927</v>
      </c>
      <c r="B1966" s="3">
        <v>42749</v>
      </c>
      <c r="C1966" s="3">
        <v>42755</v>
      </c>
      <c r="D1966" s="1" t="s">
        <v>21</v>
      </c>
      <c r="E1966" s="1" t="s">
        <v>26</v>
      </c>
      <c r="F1966" s="2" t="s">
        <v>14</v>
      </c>
      <c r="G1966" s="1" t="s">
        <v>279</v>
      </c>
      <c r="H1966" s="1">
        <v>12.12</v>
      </c>
      <c r="I1966" s="1">
        <v>0</v>
      </c>
      <c r="J1966" s="1">
        <v>2.5451999999999999</v>
      </c>
      <c r="K1966">
        <f t="shared" si="30"/>
        <v>6</v>
      </c>
    </row>
    <row r="1967" spans="1:11" x14ac:dyDescent="0.25">
      <c r="A1967" s="1" t="s">
        <v>1589</v>
      </c>
      <c r="B1967" s="3">
        <v>42730</v>
      </c>
      <c r="C1967" s="3">
        <v>42731</v>
      </c>
      <c r="D1967" s="1" t="s">
        <v>31</v>
      </c>
      <c r="E1967" s="1" t="s">
        <v>35</v>
      </c>
      <c r="F1967" s="2" t="s">
        <v>28</v>
      </c>
      <c r="G1967" s="1" t="s">
        <v>937</v>
      </c>
      <c r="H1967" s="1">
        <v>11.327999999999999</v>
      </c>
      <c r="I1967" s="1">
        <v>0.2</v>
      </c>
      <c r="J1967" s="1">
        <v>2.5488</v>
      </c>
      <c r="K1967">
        <f t="shared" si="30"/>
        <v>1</v>
      </c>
    </row>
    <row r="1968" spans="1:11" x14ac:dyDescent="0.25">
      <c r="A1968" s="1" t="s">
        <v>1590</v>
      </c>
      <c r="B1968" s="3">
        <v>43073</v>
      </c>
      <c r="C1968" s="3">
        <v>43077</v>
      </c>
      <c r="D1968" s="1" t="s">
        <v>21</v>
      </c>
      <c r="E1968" s="1" t="s">
        <v>26</v>
      </c>
      <c r="F1968" s="2" t="s">
        <v>28</v>
      </c>
      <c r="G1968" s="1" t="s">
        <v>937</v>
      </c>
      <c r="H1968" s="1">
        <v>8.8000000000000007</v>
      </c>
      <c r="I1968" s="1">
        <v>0</v>
      </c>
      <c r="J1968" s="1">
        <v>2.552</v>
      </c>
      <c r="K1968">
        <f t="shared" si="30"/>
        <v>4</v>
      </c>
    </row>
    <row r="1969" spans="1:11" x14ac:dyDescent="0.25">
      <c r="A1969" s="1" t="s">
        <v>823</v>
      </c>
      <c r="B1969" s="3">
        <v>42262</v>
      </c>
      <c r="C1969" s="3">
        <v>42262</v>
      </c>
      <c r="D1969" s="1" t="s">
        <v>12</v>
      </c>
      <c r="E1969" s="1" t="s">
        <v>13</v>
      </c>
      <c r="F1969" s="2" t="s">
        <v>18</v>
      </c>
      <c r="G1969" s="1" t="s">
        <v>297</v>
      </c>
      <c r="H1969" s="1">
        <v>15.712</v>
      </c>
      <c r="I1969" s="1">
        <v>0.2</v>
      </c>
      <c r="J1969" s="1">
        <v>2.5531999999999999</v>
      </c>
      <c r="K1969">
        <f t="shared" si="30"/>
        <v>0</v>
      </c>
    </row>
    <row r="1970" spans="1:11" x14ac:dyDescent="0.25">
      <c r="A1970" s="1" t="s">
        <v>1591</v>
      </c>
      <c r="B1970" s="3">
        <v>42839</v>
      </c>
      <c r="C1970" s="3">
        <v>42842</v>
      </c>
      <c r="D1970" s="1" t="s">
        <v>31</v>
      </c>
      <c r="E1970" s="1" t="s">
        <v>23</v>
      </c>
      <c r="F1970" s="2" t="s">
        <v>28</v>
      </c>
      <c r="G1970" s="1" t="s">
        <v>937</v>
      </c>
      <c r="H1970" s="1">
        <v>14.592000000000001</v>
      </c>
      <c r="I1970" s="1">
        <v>0.2</v>
      </c>
      <c r="J1970" s="1">
        <v>2.5535999999999999</v>
      </c>
      <c r="K1970">
        <f t="shared" si="30"/>
        <v>3</v>
      </c>
    </row>
    <row r="1971" spans="1:11" x14ac:dyDescent="0.25">
      <c r="A1971" s="1" t="s">
        <v>1186</v>
      </c>
      <c r="B1971" s="3">
        <v>42727</v>
      </c>
      <c r="C1971" s="3">
        <v>42734</v>
      </c>
      <c r="D1971" s="1" t="s">
        <v>21</v>
      </c>
      <c r="E1971" s="1" t="s">
        <v>35</v>
      </c>
      <c r="F1971" s="2" t="s">
        <v>28</v>
      </c>
      <c r="G1971" s="1" t="s">
        <v>937</v>
      </c>
      <c r="H1971" s="1">
        <v>8.82</v>
      </c>
      <c r="I1971" s="1">
        <v>0</v>
      </c>
      <c r="J1971" s="1">
        <v>2.5577999999999999</v>
      </c>
      <c r="K1971">
        <f t="shared" si="30"/>
        <v>7</v>
      </c>
    </row>
    <row r="1972" spans="1:11" x14ac:dyDescent="0.25">
      <c r="A1972" s="1" t="s">
        <v>1592</v>
      </c>
      <c r="B1972" s="3">
        <v>42127</v>
      </c>
      <c r="C1972" s="3">
        <v>42130</v>
      </c>
      <c r="D1972" s="1" t="s">
        <v>31</v>
      </c>
      <c r="E1972" s="1" t="s">
        <v>35</v>
      </c>
      <c r="F1972" s="2" t="s">
        <v>28</v>
      </c>
      <c r="G1972" s="1" t="s">
        <v>937</v>
      </c>
      <c r="H1972" s="1">
        <v>8.82</v>
      </c>
      <c r="I1972" s="1">
        <v>0</v>
      </c>
      <c r="J1972" s="1">
        <v>2.5577999999999999</v>
      </c>
      <c r="K1972">
        <f t="shared" si="30"/>
        <v>3</v>
      </c>
    </row>
    <row r="1973" spans="1:11" x14ac:dyDescent="0.25">
      <c r="A1973" s="1" t="s">
        <v>1593</v>
      </c>
      <c r="B1973" s="3">
        <v>42700</v>
      </c>
      <c r="C1973" s="3">
        <v>42706</v>
      </c>
      <c r="D1973" s="1" t="s">
        <v>21</v>
      </c>
      <c r="E1973" s="1" t="s">
        <v>35</v>
      </c>
      <c r="F1973" s="2" t="s">
        <v>28</v>
      </c>
      <c r="G1973" s="1" t="s">
        <v>995</v>
      </c>
      <c r="H1973" s="1">
        <v>7.3120000000000003</v>
      </c>
      <c r="I1973" s="1">
        <v>0.2</v>
      </c>
      <c r="J1973" s="1">
        <v>2.5592000000000001</v>
      </c>
      <c r="K1973">
        <f t="shared" si="30"/>
        <v>6</v>
      </c>
    </row>
    <row r="1974" spans="1:11" x14ac:dyDescent="0.25">
      <c r="A1974" s="1" t="s">
        <v>1277</v>
      </c>
      <c r="B1974" s="3">
        <v>41969</v>
      </c>
      <c r="C1974" s="3">
        <v>41974</v>
      </c>
      <c r="D1974" s="1" t="s">
        <v>21</v>
      </c>
      <c r="E1974" s="1" t="s">
        <v>35</v>
      </c>
      <c r="F1974" s="2" t="s">
        <v>28</v>
      </c>
      <c r="G1974" s="1" t="s">
        <v>995</v>
      </c>
      <c r="H1974" s="1">
        <v>7.3120000000000003</v>
      </c>
      <c r="I1974" s="1">
        <v>0.2</v>
      </c>
      <c r="J1974" s="1">
        <v>2.5592000000000001</v>
      </c>
      <c r="K1974">
        <f t="shared" si="30"/>
        <v>5</v>
      </c>
    </row>
    <row r="1975" spans="1:11" x14ac:dyDescent="0.25">
      <c r="A1975" s="1" t="s">
        <v>1122</v>
      </c>
      <c r="B1975" s="3">
        <v>42615</v>
      </c>
      <c r="C1975" s="3">
        <v>42619</v>
      </c>
      <c r="D1975" s="1" t="s">
        <v>21</v>
      </c>
      <c r="E1975" s="1" t="s">
        <v>35</v>
      </c>
      <c r="F1975" s="2" t="s">
        <v>28</v>
      </c>
      <c r="G1975" s="1" t="s">
        <v>995</v>
      </c>
      <c r="H1975" s="1">
        <v>7.3120000000000003</v>
      </c>
      <c r="I1975" s="1">
        <v>0.2</v>
      </c>
      <c r="J1975" s="1">
        <v>2.5592000000000001</v>
      </c>
      <c r="K1975">
        <f t="shared" si="30"/>
        <v>4</v>
      </c>
    </row>
    <row r="1976" spans="1:11" x14ac:dyDescent="0.25">
      <c r="A1976" s="1" t="s">
        <v>1594</v>
      </c>
      <c r="B1976" s="3">
        <v>42083</v>
      </c>
      <c r="C1976" s="3">
        <v>42085</v>
      </c>
      <c r="D1976" s="1" t="s">
        <v>17</v>
      </c>
      <c r="E1976" s="1" t="s">
        <v>35</v>
      </c>
      <c r="F1976" s="2" t="s">
        <v>28</v>
      </c>
      <c r="G1976" s="1" t="s">
        <v>68</v>
      </c>
      <c r="H1976" s="1">
        <v>29.303999999999998</v>
      </c>
      <c r="I1976" s="1">
        <v>0.2</v>
      </c>
      <c r="J1976" s="1">
        <v>2.5640999999999998</v>
      </c>
      <c r="K1976">
        <f t="shared" si="30"/>
        <v>2</v>
      </c>
    </row>
    <row r="1977" spans="1:11" x14ac:dyDescent="0.25">
      <c r="A1977" s="1" t="s">
        <v>1595</v>
      </c>
      <c r="B1977" s="3">
        <v>43063</v>
      </c>
      <c r="C1977" s="3">
        <v>43067</v>
      </c>
      <c r="D1977" s="1" t="s">
        <v>21</v>
      </c>
      <c r="E1977" s="1" t="s">
        <v>26</v>
      </c>
      <c r="F1977" s="2" t="s">
        <v>28</v>
      </c>
      <c r="G1977" s="1" t="s">
        <v>673</v>
      </c>
      <c r="H1977" s="1">
        <v>10.824</v>
      </c>
      <c r="I1977" s="1">
        <v>0.2</v>
      </c>
      <c r="J1977" s="1">
        <v>2.5707</v>
      </c>
      <c r="K1977">
        <f t="shared" si="30"/>
        <v>4</v>
      </c>
    </row>
    <row r="1978" spans="1:11" x14ac:dyDescent="0.25">
      <c r="A1978" s="1" t="s">
        <v>1596</v>
      </c>
      <c r="B1978" s="3">
        <v>42079</v>
      </c>
      <c r="C1978" s="3">
        <v>42083</v>
      </c>
      <c r="D1978" s="1" t="s">
        <v>21</v>
      </c>
      <c r="E1978" s="1" t="s">
        <v>23</v>
      </c>
      <c r="F1978" s="2" t="s">
        <v>14</v>
      </c>
      <c r="G1978" s="1" t="s">
        <v>58</v>
      </c>
      <c r="H1978" s="1">
        <v>85.9</v>
      </c>
      <c r="I1978" s="1">
        <v>0</v>
      </c>
      <c r="J1978" s="1">
        <v>2.577</v>
      </c>
      <c r="K1978">
        <f t="shared" si="30"/>
        <v>4</v>
      </c>
    </row>
    <row r="1979" spans="1:11" x14ac:dyDescent="0.25">
      <c r="A1979" s="1" t="s">
        <v>1597</v>
      </c>
      <c r="B1979" s="3">
        <v>41925</v>
      </c>
      <c r="C1979" s="3">
        <v>41927</v>
      </c>
      <c r="D1979" s="1" t="s">
        <v>31</v>
      </c>
      <c r="E1979" s="1" t="s">
        <v>35</v>
      </c>
      <c r="F1979" s="2" t="s">
        <v>14</v>
      </c>
      <c r="G1979" s="1" t="s">
        <v>279</v>
      </c>
      <c r="H1979" s="1">
        <v>25.78</v>
      </c>
      <c r="I1979" s="1">
        <v>0</v>
      </c>
      <c r="J1979" s="1">
        <v>2.5779999999999998</v>
      </c>
      <c r="K1979">
        <f t="shared" si="30"/>
        <v>2</v>
      </c>
    </row>
    <row r="1980" spans="1:11" x14ac:dyDescent="0.25">
      <c r="A1980" s="1" t="s">
        <v>1598</v>
      </c>
      <c r="B1980" s="3">
        <v>42870</v>
      </c>
      <c r="C1980" s="3">
        <v>42873</v>
      </c>
      <c r="D1980" s="1" t="s">
        <v>17</v>
      </c>
      <c r="E1980" s="1" t="s">
        <v>35</v>
      </c>
      <c r="F1980" s="2" t="s">
        <v>14</v>
      </c>
      <c r="G1980" s="1" t="s">
        <v>58</v>
      </c>
      <c r="H1980" s="1">
        <v>29.591999999999999</v>
      </c>
      <c r="I1980" s="1">
        <v>0.2</v>
      </c>
      <c r="J1980" s="1">
        <v>2.5893000000000002</v>
      </c>
      <c r="K1980">
        <f t="shared" si="30"/>
        <v>3</v>
      </c>
    </row>
    <row r="1981" spans="1:11" x14ac:dyDescent="0.25">
      <c r="A1981" s="1" t="s">
        <v>1599</v>
      </c>
      <c r="B1981" s="3">
        <v>43007</v>
      </c>
      <c r="C1981" s="3">
        <v>43013</v>
      </c>
      <c r="D1981" s="1" t="s">
        <v>21</v>
      </c>
      <c r="E1981" s="1" t="s">
        <v>26</v>
      </c>
      <c r="F1981" s="2" t="s">
        <v>28</v>
      </c>
      <c r="G1981" s="1" t="s">
        <v>1052</v>
      </c>
      <c r="H1981" s="1">
        <v>7.968</v>
      </c>
      <c r="I1981" s="1">
        <v>0.2</v>
      </c>
      <c r="J1981" s="1">
        <v>2.5895999999999999</v>
      </c>
      <c r="K1981">
        <f t="shared" si="30"/>
        <v>6</v>
      </c>
    </row>
    <row r="1982" spans="1:11" x14ac:dyDescent="0.25">
      <c r="A1982" s="1" t="s">
        <v>1600</v>
      </c>
      <c r="B1982" s="3">
        <v>42573</v>
      </c>
      <c r="C1982" s="3">
        <v>42577</v>
      </c>
      <c r="D1982" s="1" t="s">
        <v>21</v>
      </c>
      <c r="E1982" s="1" t="s">
        <v>23</v>
      </c>
      <c r="F1982" s="2" t="s">
        <v>28</v>
      </c>
      <c r="G1982" s="1" t="s">
        <v>995</v>
      </c>
      <c r="H1982" s="1">
        <v>5.4</v>
      </c>
      <c r="I1982" s="1">
        <v>0</v>
      </c>
      <c r="J1982" s="1">
        <v>2.5920000000000001</v>
      </c>
      <c r="K1982">
        <f t="shared" si="30"/>
        <v>4</v>
      </c>
    </row>
    <row r="1983" spans="1:11" x14ac:dyDescent="0.25">
      <c r="A1983" s="1" t="s">
        <v>1601</v>
      </c>
      <c r="B1983" s="3">
        <v>43080</v>
      </c>
      <c r="C1983" s="3">
        <v>43083</v>
      </c>
      <c r="D1983" s="1" t="s">
        <v>17</v>
      </c>
      <c r="E1983" s="1" t="s">
        <v>26</v>
      </c>
      <c r="F1983" s="2" t="s">
        <v>28</v>
      </c>
      <c r="G1983" s="1" t="s">
        <v>995</v>
      </c>
      <c r="H1983" s="1">
        <v>5.4</v>
      </c>
      <c r="I1983" s="1">
        <v>0</v>
      </c>
      <c r="J1983" s="1">
        <v>2.5920000000000001</v>
      </c>
      <c r="K1983">
        <f t="shared" si="30"/>
        <v>3</v>
      </c>
    </row>
    <row r="1984" spans="1:11" x14ac:dyDescent="0.25">
      <c r="A1984" s="1" t="s">
        <v>1602</v>
      </c>
      <c r="B1984" s="3">
        <v>42807</v>
      </c>
      <c r="C1984" s="3">
        <v>42810</v>
      </c>
      <c r="D1984" s="1" t="s">
        <v>31</v>
      </c>
      <c r="E1984" s="1" t="s">
        <v>26</v>
      </c>
      <c r="F1984" s="2" t="s">
        <v>14</v>
      </c>
      <c r="G1984" s="1" t="s">
        <v>58</v>
      </c>
      <c r="H1984" s="1">
        <v>7.992</v>
      </c>
      <c r="I1984" s="1">
        <v>0.2</v>
      </c>
      <c r="J1984" s="1">
        <v>2.5973999999999999</v>
      </c>
      <c r="K1984">
        <f t="shared" si="30"/>
        <v>3</v>
      </c>
    </row>
    <row r="1985" spans="1:11" x14ac:dyDescent="0.25">
      <c r="A1985" s="1" t="s">
        <v>1603</v>
      </c>
      <c r="B1985" s="3">
        <v>42488</v>
      </c>
      <c r="C1985" s="3">
        <v>42495</v>
      </c>
      <c r="D1985" s="1" t="s">
        <v>21</v>
      </c>
      <c r="E1985" s="1" t="s">
        <v>35</v>
      </c>
      <c r="F1985" s="2" t="s">
        <v>18</v>
      </c>
      <c r="G1985" s="1" t="s">
        <v>40</v>
      </c>
      <c r="H1985" s="1">
        <v>41.567999999999998</v>
      </c>
      <c r="I1985" s="1">
        <v>0.2</v>
      </c>
      <c r="J1985" s="1">
        <v>2.5979999999999999</v>
      </c>
      <c r="K1985">
        <f t="shared" si="30"/>
        <v>7</v>
      </c>
    </row>
    <row r="1986" spans="1:11" x14ac:dyDescent="0.25">
      <c r="A1986" s="1" t="s">
        <v>1604</v>
      </c>
      <c r="B1986" s="3">
        <v>42693</v>
      </c>
      <c r="C1986" s="3">
        <v>42698</v>
      </c>
      <c r="D1986" s="1" t="s">
        <v>21</v>
      </c>
      <c r="E1986" s="1" t="s">
        <v>23</v>
      </c>
      <c r="F1986" s="2" t="s">
        <v>28</v>
      </c>
      <c r="G1986" s="1" t="s">
        <v>68</v>
      </c>
      <c r="H1986" s="1">
        <v>64.959999999999994</v>
      </c>
      <c r="I1986" s="1">
        <v>0</v>
      </c>
      <c r="J1986" s="1">
        <v>2.5983999999999998</v>
      </c>
      <c r="K1986">
        <f t="shared" si="30"/>
        <v>5</v>
      </c>
    </row>
    <row r="1987" spans="1:11" x14ac:dyDescent="0.25">
      <c r="A1987" s="1" t="s">
        <v>1605</v>
      </c>
      <c r="B1987" s="3">
        <v>42468</v>
      </c>
      <c r="C1987" s="3">
        <v>42472</v>
      </c>
      <c r="D1987" s="1" t="s">
        <v>21</v>
      </c>
      <c r="E1987" s="1" t="s">
        <v>35</v>
      </c>
      <c r="F1987" s="2" t="s">
        <v>28</v>
      </c>
      <c r="G1987" s="1" t="s">
        <v>68</v>
      </c>
      <c r="H1987" s="1">
        <v>64.959999999999994</v>
      </c>
      <c r="I1987" s="1">
        <v>0</v>
      </c>
      <c r="J1987" s="1">
        <v>2.5983999999999998</v>
      </c>
      <c r="K1987">
        <f t="shared" ref="K1987:K2050" si="31">DATEDIF(B1987,C1987,"d")</f>
        <v>4</v>
      </c>
    </row>
    <row r="1988" spans="1:11" x14ac:dyDescent="0.25">
      <c r="A1988" s="1" t="s">
        <v>1606</v>
      </c>
      <c r="B1988" s="3">
        <v>41681</v>
      </c>
      <c r="C1988" s="3">
        <v>41685</v>
      </c>
      <c r="D1988" s="1" t="s">
        <v>17</v>
      </c>
      <c r="E1988" s="1" t="s">
        <v>26</v>
      </c>
      <c r="F1988" s="2" t="s">
        <v>28</v>
      </c>
      <c r="G1988" s="1" t="s">
        <v>68</v>
      </c>
      <c r="H1988" s="1">
        <v>64.959999999999994</v>
      </c>
      <c r="I1988" s="1">
        <v>0</v>
      </c>
      <c r="J1988" s="1">
        <v>2.5983999999999998</v>
      </c>
      <c r="K1988">
        <f t="shared" si="31"/>
        <v>4</v>
      </c>
    </row>
    <row r="1989" spans="1:11" x14ac:dyDescent="0.25">
      <c r="A1989" s="1" t="s">
        <v>1607</v>
      </c>
      <c r="B1989" s="3">
        <v>42647</v>
      </c>
      <c r="C1989" s="3">
        <v>42651</v>
      </c>
      <c r="D1989" s="1" t="s">
        <v>21</v>
      </c>
      <c r="E1989" s="1" t="s">
        <v>13</v>
      </c>
      <c r="F1989" s="2" t="s">
        <v>18</v>
      </c>
      <c r="G1989" s="1" t="s">
        <v>297</v>
      </c>
      <c r="H1989" s="1">
        <v>11.568</v>
      </c>
      <c r="I1989" s="1">
        <v>0.2</v>
      </c>
      <c r="J1989" s="1">
        <v>2.6027999999999998</v>
      </c>
      <c r="K1989">
        <f t="shared" si="31"/>
        <v>4</v>
      </c>
    </row>
    <row r="1990" spans="1:11" x14ac:dyDescent="0.25">
      <c r="A1990" s="1" t="s">
        <v>1608</v>
      </c>
      <c r="B1990" s="3">
        <v>41968</v>
      </c>
      <c r="C1990" s="3">
        <v>41972</v>
      </c>
      <c r="D1990" s="1" t="s">
        <v>21</v>
      </c>
      <c r="E1990" s="1" t="s">
        <v>35</v>
      </c>
      <c r="F1990" s="2" t="s">
        <v>28</v>
      </c>
      <c r="G1990" s="1" t="s">
        <v>937</v>
      </c>
      <c r="H1990" s="1">
        <v>7.44</v>
      </c>
      <c r="I1990" s="1">
        <v>0</v>
      </c>
      <c r="J1990" s="1">
        <v>2.6040000000000001</v>
      </c>
      <c r="K1990">
        <f t="shared" si="31"/>
        <v>4</v>
      </c>
    </row>
    <row r="1991" spans="1:11" x14ac:dyDescent="0.25">
      <c r="A1991" s="1" t="s">
        <v>1609</v>
      </c>
      <c r="B1991" s="3">
        <v>43041</v>
      </c>
      <c r="C1991" s="3">
        <v>43044</v>
      </c>
      <c r="D1991" s="1" t="s">
        <v>17</v>
      </c>
      <c r="E1991" s="1" t="s">
        <v>13</v>
      </c>
      <c r="F1991" s="2" t="s">
        <v>28</v>
      </c>
      <c r="G1991" s="1" t="s">
        <v>1016</v>
      </c>
      <c r="H1991" s="1">
        <v>5.32</v>
      </c>
      <c r="I1991" s="1">
        <v>0</v>
      </c>
      <c r="J1991" s="1">
        <v>2.6067999999999998</v>
      </c>
      <c r="K1991">
        <f t="shared" si="31"/>
        <v>3</v>
      </c>
    </row>
    <row r="1992" spans="1:11" x14ac:dyDescent="0.25">
      <c r="A1992" s="1" t="s">
        <v>1610</v>
      </c>
      <c r="B1992" s="3">
        <v>42416</v>
      </c>
      <c r="C1992" s="3">
        <v>42423</v>
      </c>
      <c r="D1992" s="1" t="s">
        <v>21</v>
      </c>
      <c r="E1992" s="1" t="s">
        <v>13</v>
      </c>
      <c r="F1992" s="2" t="s">
        <v>28</v>
      </c>
      <c r="G1992" s="1" t="s">
        <v>995</v>
      </c>
      <c r="H1992" s="1">
        <v>5.8</v>
      </c>
      <c r="I1992" s="1">
        <v>0</v>
      </c>
      <c r="J1992" s="1">
        <v>2.61</v>
      </c>
      <c r="K1992">
        <f t="shared" si="31"/>
        <v>7</v>
      </c>
    </row>
    <row r="1993" spans="1:11" x14ac:dyDescent="0.25">
      <c r="A1993" s="1" t="s">
        <v>1611</v>
      </c>
      <c r="B1993" s="3">
        <v>42884</v>
      </c>
      <c r="C1993" s="3">
        <v>42890</v>
      </c>
      <c r="D1993" s="1" t="s">
        <v>21</v>
      </c>
      <c r="E1993" s="1" t="s">
        <v>26</v>
      </c>
      <c r="F1993" s="2" t="s">
        <v>18</v>
      </c>
      <c r="G1993" s="1" t="s">
        <v>297</v>
      </c>
      <c r="H1993" s="1">
        <v>6.24</v>
      </c>
      <c r="I1993" s="1">
        <v>0</v>
      </c>
      <c r="J1993" s="1">
        <v>2.6208</v>
      </c>
      <c r="K1993">
        <f t="shared" si="31"/>
        <v>6</v>
      </c>
    </row>
    <row r="1994" spans="1:11" x14ac:dyDescent="0.25">
      <c r="A1994" s="1" t="s">
        <v>1612</v>
      </c>
      <c r="B1994" s="3">
        <v>41807</v>
      </c>
      <c r="C1994" s="3">
        <v>41811</v>
      </c>
      <c r="D1994" s="1" t="s">
        <v>21</v>
      </c>
      <c r="E1994" s="1" t="s">
        <v>35</v>
      </c>
      <c r="F1994" s="2" t="s">
        <v>18</v>
      </c>
      <c r="G1994" s="1" t="s">
        <v>297</v>
      </c>
      <c r="H1994" s="1">
        <v>6.24</v>
      </c>
      <c r="I1994" s="1">
        <v>0</v>
      </c>
      <c r="J1994" s="1">
        <v>2.6208</v>
      </c>
      <c r="K1994">
        <f t="shared" si="31"/>
        <v>4</v>
      </c>
    </row>
    <row r="1995" spans="1:11" x14ac:dyDescent="0.25">
      <c r="A1995" s="1" t="s">
        <v>1460</v>
      </c>
      <c r="B1995" s="3">
        <v>42677</v>
      </c>
      <c r="C1995" s="3">
        <v>42682</v>
      </c>
      <c r="D1995" s="1" t="s">
        <v>17</v>
      </c>
      <c r="E1995" s="1" t="s">
        <v>13</v>
      </c>
      <c r="F1995" s="2" t="s">
        <v>28</v>
      </c>
      <c r="G1995" s="1" t="s">
        <v>937</v>
      </c>
      <c r="H1995" s="1">
        <v>8.75</v>
      </c>
      <c r="I1995" s="1">
        <v>0</v>
      </c>
      <c r="J1995" s="1">
        <v>2.625</v>
      </c>
      <c r="K1995">
        <f t="shared" si="31"/>
        <v>5</v>
      </c>
    </row>
    <row r="1996" spans="1:11" x14ac:dyDescent="0.25">
      <c r="A1996" s="1" t="s">
        <v>1613</v>
      </c>
      <c r="B1996" s="3">
        <v>42969</v>
      </c>
      <c r="C1996" s="3">
        <v>42970</v>
      </c>
      <c r="D1996" s="1" t="s">
        <v>31</v>
      </c>
      <c r="E1996" s="1" t="s">
        <v>35</v>
      </c>
      <c r="F1996" s="2" t="s">
        <v>18</v>
      </c>
      <c r="G1996" s="1" t="s">
        <v>19</v>
      </c>
      <c r="H1996" s="1">
        <v>210.00800000000001</v>
      </c>
      <c r="I1996" s="1">
        <v>0.2</v>
      </c>
      <c r="J1996" s="1">
        <v>2.6251000000000002</v>
      </c>
      <c r="K1996">
        <f t="shared" si="31"/>
        <v>1</v>
      </c>
    </row>
    <row r="1997" spans="1:11" x14ac:dyDescent="0.25">
      <c r="A1997" s="1" t="s">
        <v>988</v>
      </c>
      <c r="B1997" s="3">
        <v>42098</v>
      </c>
      <c r="C1997" s="3">
        <v>42098</v>
      </c>
      <c r="D1997" s="1" t="s">
        <v>12</v>
      </c>
      <c r="E1997" s="1" t="s">
        <v>26</v>
      </c>
      <c r="F1997" s="2" t="s">
        <v>28</v>
      </c>
      <c r="G1997" s="1" t="s">
        <v>673</v>
      </c>
      <c r="H1997" s="1">
        <v>5.84</v>
      </c>
      <c r="I1997" s="1">
        <v>0</v>
      </c>
      <c r="J1997" s="1">
        <v>2.6280000000000001</v>
      </c>
      <c r="K1997">
        <f t="shared" si="31"/>
        <v>0</v>
      </c>
    </row>
    <row r="1998" spans="1:11" x14ac:dyDescent="0.25">
      <c r="A1998" s="1" t="s">
        <v>1614</v>
      </c>
      <c r="B1998" s="3">
        <v>42162</v>
      </c>
      <c r="C1998" s="3">
        <v>42164</v>
      </c>
      <c r="D1998" s="1" t="s">
        <v>17</v>
      </c>
      <c r="E1998" s="1" t="s">
        <v>35</v>
      </c>
      <c r="F1998" s="2" t="s">
        <v>28</v>
      </c>
      <c r="G1998" s="1" t="s">
        <v>995</v>
      </c>
      <c r="H1998" s="1">
        <v>7.52</v>
      </c>
      <c r="I1998" s="1">
        <v>0.2</v>
      </c>
      <c r="J1998" s="1">
        <v>2.6320000000000001</v>
      </c>
      <c r="K1998">
        <f t="shared" si="31"/>
        <v>2</v>
      </c>
    </row>
    <row r="1999" spans="1:11" x14ac:dyDescent="0.25">
      <c r="A1999" s="1" t="s">
        <v>385</v>
      </c>
      <c r="B1999" s="3">
        <v>42016</v>
      </c>
      <c r="C1999" s="3">
        <v>42021</v>
      </c>
      <c r="D1999" s="1" t="s">
        <v>21</v>
      </c>
      <c r="E1999" s="1" t="s">
        <v>23</v>
      </c>
      <c r="F1999" s="2" t="s">
        <v>14</v>
      </c>
      <c r="G1999" s="1" t="s">
        <v>58</v>
      </c>
      <c r="H1999" s="1">
        <v>26.376000000000001</v>
      </c>
      <c r="I1999" s="1">
        <v>0.4</v>
      </c>
      <c r="J1999" s="1">
        <v>2.6375999999999999</v>
      </c>
      <c r="K1999">
        <f t="shared" si="31"/>
        <v>5</v>
      </c>
    </row>
    <row r="2000" spans="1:11" x14ac:dyDescent="0.25">
      <c r="A2000" s="1" t="s">
        <v>1615</v>
      </c>
      <c r="B2000" s="3">
        <v>41876</v>
      </c>
      <c r="C2000" s="3">
        <v>41880</v>
      </c>
      <c r="D2000" s="1" t="s">
        <v>21</v>
      </c>
      <c r="E2000" s="1" t="s">
        <v>35</v>
      </c>
      <c r="F2000" s="2" t="s">
        <v>18</v>
      </c>
      <c r="G2000" s="1" t="s">
        <v>297</v>
      </c>
      <c r="H2000" s="1">
        <v>6.28</v>
      </c>
      <c r="I2000" s="1">
        <v>0</v>
      </c>
      <c r="J2000" s="1">
        <v>2.6375999999999999</v>
      </c>
      <c r="K2000">
        <f t="shared" si="31"/>
        <v>4</v>
      </c>
    </row>
    <row r="2001" spans="1:11" x14ac:dyDescent="0.25">
      <c r="A2001" s="1" t="s">
        <v>145</v>
      </c>
      <c r="B2001" s="3">
        <v>42624</v>
      </c>
      <c r="C2001" s="3">
        <v>42626</v>
      </c>
      <c r="D2001" s="1" t="s">
        <v>17</v>
      </c>
      <c r="E2001" s="1" t="s">
        <v>23</v>
      </c>
      <c r="F2001" s="2" t="s">
        <v>28</v>
      </c>
      <c r="G2001" s="1" t="s">
        <v>1162</v>
      </c>
      <c r="H2001" s="1">
        <v>8.4480000000000004</v>
      </c>
      <c r="I2001" s="1">
        <v>0.2</v>
      </c>
      <c r="J2001" s="1">
        <v>2.64</v>
      </c>
      <c r="K2001">
        <f t="shared" si="31"/>
        <v>2</v>
      </c>
    </row>
    <row r="2002" spans="1:11" x14ac:dyDescent="0.25">
      <c r="A2002" s="1" t="s">
        <v>1616</v>
      </c>
      <c r="B2002" s="3">
        <v>43060</v>
      </c>
      <c r="C2002" s="3">
        <v>43063</v>
      </c>
      <c r="D2002" s="1" t="s">
        <v>31</v>
      </c>
      <c r="E2002" s="1" t="s">
        <v>23</v>
      </c>
      <c r="F2002" s="2" t="s">
        <v>28</v>
      </c>
      <c r="G2002" s="1" t="s">
        <v>1162</v>
      </c>
      <c r="H2002" s="1">
        <v>8.4480000000000004</v>
      </c>
      <c r="I2002" s="1">
        <v>0.2</v>
      </c>
      <c r="J2002" s="1">
        <v>2.64</v>
      </c>
      <c r="K2002">
        <f t="shared" si="31"/>
        <v>3</v>
      </c>
    </row>
    <row r="2003" spans="1:11" x14ac:dyDescent="0.25">
      <c r="A2003" s="1" t="s">
        <v>119</v>
      </c>
      <c r="B2003" s="3">
        <v>43007</v>
      </c>
      <c r="C2003" s="3">
        <v>43007</v>
      </c>
      <c r="D2003" s="1" t="s">
        <v>12</v>
      </c>
      <c r="E2003" s="1" t="s">
        <v>23</v>
      </c>
      <c r="F2003" s="2" t="s">
        <v>28</v>
      </c>
      <c r="G2003" s="1" t="s">
        <v>1162</v>
      </c>
      <c r="H2003" s="1">
        <v>8.4480000000000004</v>
      </c>
      <c r="I2003" s="1">
        <v>0.2</v>
      </c>
      <c r="J2003" s="1">
        <v>2.64</v>
      </c>
      <c r="K2003">
        <f t="shared" si="31"/>
        <v>0</v>
      </c>
    </row>
    <row r="2004" spans="1:11" x14ac:dyDescent="0.25">
      <c r="A2004" s="1" t="s">
        <v>390</v>
      </c>
      <c r="B2004" s="3">
        <v>41993</v>
      </c>
      <c r="C2004" s="3">
        <v>41995</v>
      </c>
      <c r="D2004" s="1" t="s">
        <v>31</v>
      </c>
      <c r="E2004" s="1" t="s">
        <v>35</v>
      </c>
      <c r="F2004" s="2" t="s">
        <v>28</v>
      </c>
      <c r="G2004" s="1" t="s">
        <v>1162</v>
      </c>
      <c r="H2004" s="1">
        <v>8.4480000000000004</v>
      </c>
      <c r="I2004" s="1">
        <v>0.2</v>
      </c>
      <c r="J2004" s="1">
        <v>2.64</v>
      </c>
      <c r="K2004">
        <f t="shared" si="31"/>
        <v>2</v>
      </c>
    </row>
    <row r="2005" spans="1:11" x14ac:dyDescent="0.25">
      <c r="A2005" s="1" t="s">
        <v>1617</v>
      </c>
      <c r="B2005" s="3">
        <v>43035</v>
      </c>
      <c r="C2005" s="3">
        <v>43042</v>
      </c>
      <c r="D2005" s="1" t="s">
        <v>21</v>
      </c>
      <c r="E2005" s="1" t="s">
        <v>26</v>
      </c>
      <c r="F2005" s="2" t="s">
        <v>28</v>
      </c>
      <c r="G2005" s="1" t="s">
        <v>1162</v>
      </c>
      <c r="H2005" s="1">
        <v>8.4480000000000004</v>
      </c>
      <c r="I2005" s="1">
        <v>0.2</v>
      </c>
      <c r="J2005" s="1">
        <v>2.64</v>
      </c>
      <c r="K2005">
        <f t="shared" si="31"/>
        <v>7</v>
      </c>
    </row>
    <row r="2006" spans="1:11" x14ac:dyDescent="0.25">
      <c r="A2006" s="1" t="s">
        <v>1618</v>
      </c>
      <c r="B2006" s="3">
        <v>41712</v>
      </c>
      <c r="C2006" s="3">
        <v>41715</v>
      </c>
      <c r="D2006" s="1" t="s">
        <v>31</v>
      </c>
      <c r="E2006" s="1" t="s">
        <v>26</v>
      </c>
      <c r="F2006" s="2" t="s">
        <v>28</v>
      </c>
      <c r="G2006" s="1" t="s">
        <v>1162</v>
      </c>
      <c r="H2006" s="1">
        <v>8.4480000000000004</v>
      </c>
      <c r="I2006" s="1">
        <v>0.2</v>
      </c>
      <c r="J2006" s="1">
        <v>2.64</v>
      </c>
      <c r="K2006">
        <f t="shared" si="31"/>
        <v>3</v>
      </c>
    </row>
    <row r="2007" spans="1:11" x14ac:dyDescent="0.25">
      <c r="A2007" s="1" t="s">
        <v>1619</v>
      </c>
      <c r="B2007" s="3">
        <v>42108</v>
      </c>
      <c r="C2007" s="3">
        <v>42112</v>
      </c>
      <c r="D2007" s="1" t="s">
        <v>21</v>
      </c>
      <c r="E2007" s="1" t="s">
        <v>35</v>
      </c>
      <c r="F2007" s="2" t="s">
        <v>28</v>
      </c>
      <c r="G2007" s="1" t="s">
        <v>952</v>
      </c>
      <c r="H2007" s="1">
        <v>35.207999999999998</v>
      </c>
      <c r="I2007" s="1">
        <v>0.2</v>
      </c>
      <c r="J2007" s="1">
        <v>2.6406000000000001</v>
      </c>
      <c r="K2007">
        <f t="shared" si="31"/>
        <v>4</v>
      </c>
    </row>
    <row r="2008" spans="1:11" x14ac:dyDescent="0.25">
      <c r="A2008" s="1" t="s">
        <v>203</v>
      </c>
      <c r="B2008" s="3">
        <v>42574</v>
      </c>
      <c r="C2008" s="3">
        <v>42578</v>
      </c>
      <c r="D2008" s="1" t="s">
        <v>21</v>
      </c>
      <c r="E2008" s="1" t="s">
        <v>13</v>
      </c>
      <c r="F2008" s="2" t="s">
        <v>28</v>
      </c>
      <c r="G2008" s="1" t="s">
        <v>937</v>
      </c>
      <c r="H2008" s="1">
        <v>35.216000000000001</v>
      </c>
      <c r="I2008" s="1">
        <v>0.2</v>
      </c>
      <c r="J2008" s="1">
        <v>2.6412</v>
      </c>
      <c r="K2008">
        <f t="shared" si="31"/>
        <v>4</v>
      </c>
    </row>
    <row r="2009" spans="1:11" x14ac:dyDescent="0.25">
      <c r="A2009" s="1" t="s">
        <v>1620</v>
      </c>
      <c r="B2009" s="3">
        <v>42065</v>
      </c>
      <c r="C2009" s="3">
        <v>42070</v>
      </c>
      <c r="D2009" s="1" t="s">
        <v>21</v>
      </c>
      <c r="E2009" s="1" t="s">
        <v>26</v>
      </c>
      <c r="F2009" s="2" t="s">
        <v>28</v>
      </c>
      <c r="G2009" s="1" t="s">
        <v>937</v>
      </c>
      <c r="H2009" s="1">
        <v>10.16</v>
      </c>
      <c r="I2009" s="1">
        <v>0</v>
      </c>
      <c r="J2009" s="1">
        <v>2.6415999999999999</v>
      </c>
      <c r="K2009">
        <f t="shared" si="31"/>
        <v>5</v>
      </c>
    </row>
    <row r="2010" spans="1:11" x14ac:dyDescent="0.25">
      <c r="A2010" s="1" t="s">
        <v>526</v>
      </c>
      <c r="B2010" s="3">
        <v>42526</v>
      </c>
      <c r="C2010" s="3">
        <v>42530</v>
      </c>
      <c r="D2010" s="1" t="s">
        <v>21</v>
      </c>
      <c r="E2010" s="1" t="s">
        <v>23</v>
      </c>
      <c r="F2010" s="2" t="s">
        <v>28</v>
      </c>
      <c r="G2010" s="1" t="s">
        <v>1052</v>
      </c>
      <c r="H2010" s="1">
        <v>7.56</v>
      </c>
      <c r="I2010" s="1">
        <v>0.2</v>
      </c>
      <c r="J2010" s="1">
        <v>2.6459999999999999</v>
      </c>
      <c r="K2010">
        <f t="shared" si="31"/>
        <v>4</v>
      </c>
    </row>
    <row r="2011" spans="1:11" x14ac:dyDescent="0.25">
      <c r="A2011" s="1" t="s">
        <v>1621</v>
      </c>
      <c r="B2011" s="3">
        <v>41890</v>
      </c>
      <c r="C2011" s="3">
        <v>41896</v>
      </c>
      <c r="D2011" s="1" t="s">
        <v>21</v>
      </c>
      <c r="E2011" s="1" t="s">
        <v>35</v>
      </c>
      <c r="F2011" s="2" t="s">
        <v>28</v>
      </c>
      <c r="G2011" s="1" t="s">
        <v>937</v>
      </c>
      <c r="H2011" s="1">
        <v>5.88</v>
      </c>
      <c r="I2011" s="1">
        <v>0</v>
      </c>
      <c r="J2011" s="1">
        <v>2.6459999999999999</v>
      </c>
      <c r="K2011">
        <f t="shared" si="31"/>
        <v>6</v>
      </c>
    </row>
    <row r="2012" spans="1:11" x14ac:dyDescent="0.25">
      <c r="A2012" s="1" t="s">
        <v>1622</v>
      </c>
      <c r="B2012" s="3">
        <v>42303</v>
      </c>
      <c r="C2012" s="3">
        <v>42307</v>
      </c>
      <c r="D2012" s="1" t="s">
        <v>21</v>
      </c>
      <c r="E2012" s="1" t="s">
        <v>35</v>
      </c>
      <c r="F2012" s="2" t="s">
        <v>28</v>
      </c>
      <c r="G2012" s="1" t="s">
        <v>1052</v>
      </c>
      <c r="H2012" s="1">
        <v>5.76</v>
      </c>
      <c r="I2012" s="1">
        <v>0</v>
      </c>
      <c r="J2012" s="1">
        <v>2.6496</v>
      </c>
      <c r="K2012">
        <f t="shared" si="31"/>
        <v>4</v>
      </c>
    </row>
    <row r="2013" spans="1:11" x14ac:dyDescent="0.25">
      <c r="A2013" s="1" t="s">
        <v>1037</v>
      </c>
      <c r="B2013" s="3">
        <v>43078</v>
      </c>
      <c r="C2013" s="3">
        <v>43081</v>
      </c>
      <c r="D2013" s="1" t="s">
        <v>17</v>
      </c>
      <c r="E2013" s="1" t="s">
        <v>13</v>
      </c>
      <c r="F2013" s="2" t="s">
        <v>28</v>
      </c>
      <c r="G2013" s="1" t="s">
        <v>1052</v>
      </c>
      <c r="H2013" s="1">
        <v>5.76</v>
      </c>
      <c r="I2013" s="1">
        <v>0</v>
      </c>
      <c r="J2013" s="1">
        <v>2.6496</v>
      </c>
      <c r="K2013">
        <f t="shared" si="31"/>
        <v>3</v>
      </c>
    </row>
    <row r="2014" spans="1:11" x14ac:dyDescent="0.25">
      <c r="A2014" s="1" t="s">
        <v>1623</v>
      </c>
      <c r="B2014" s="3">
        <v>41792</v>
      </c>
      <c r="C2014" s="3">
        <v>41796</v>
      </c>
      <c r="D2014" s="1" t="s">
        <v>21</v>
      </c>
      <c r="E2014" s="1" t="s">
        <v>13</v>
      </c>
      <c r="F2014" s="2" t="s">
        <v>28</v>
      </c>
      <c r="G2014" s="1" t="s">
        <v>937</v>
      </c>
      <c r="H2014" s="1">
        <v>8.56</v>
      </c>
      <c r="I2014" s="1">
        <v>0</v>
      </c>
      <c r="J2014" s="1">
        <v>2.6536</v>
      </c>
      <c r="K2014">
        <f t="shared" si="31"/>
        <v>4</v>
      </c>
    </row>
    <row r="2015" spans="1:11" x14ac:dyDescent="0.25">
      <c r="A2015" s="1" t="s">
        <v>869</v>
      </c>
      <c r="B2015" s="3">
        <v>42696</v>
      </c>
      <c r="C2015" s="3">
        <v>42701</v>
      </c>
      <c r="D2015" s="1" t="s">
        <v>21</v>
      </c>
      <c r="E2015" s="1" t="s">
        <v>26</v>
      </c>
      <c r="F2015" s="2" t="s">
        <v>28</v>
      </c>
      <c r="G2015" s="1" t="s">
        <v>937</v>
      </c>
      <c r="H2015" s="1">
        <v>23.616</v>
      </c>
      <c r="I2015" s="1">
        <v>0.2</v>
      </c>
      <c r="J2015" s="1">
        <v>2.6568000000000001</v>
      </c>
      <c r="K2015">
        <f t="shared" si="31"/>
        <v>5</v>
      </c>
    </row>
    <row r="2016" spans="1:11" x14ac:dyDescent="0.25">
      <c r="A2016" s="1" t="s">
        <v>1624</v>
      </c>
      <c r="B2016" s="3">
        <v>42006</v>
      </c>
      <c r="C2016" s="3">
        <v>42008</v>
      </c>
      <c r="D2016" s="1" t="s">
        <v>17</v>
      </c>
      <c r="E2016" s="1" t="s">
        <v>23</v>
      </c>
      <c r="F2016" s="2" t="s">
        <v>28</v>
      </c>
      <c r="G2016" s="1" t="s">
        <v>937</v>
      </c>
      <c r="H2016" s="1">
        <v>9.84</v>
      </c>
      <c r="I2016" s="1">
        <v>0</v>
      </c>
      <c r="J2016" s="1">
        <v>2.6568000000000001</v>
      </c>
      <c r="K2016">
        <f t="shared" si="31"/>
        <v>2</v>
      </c>
    </row>
    <row r="2017" spans="1:11" x14ac:dyDescent="0.25">
      <c r="A2017" s="1" t="s">
        <v>1625</v>
      </c>
      <c r="B2017" s="3">
        <v>41730</v>
      </c>
      <c r="C2017" s="3">
        <v>41735</v>
      </c>
      <c r="D2017" s="1" t="s">
        <v>21</v>
      </c>
      <c r="E2017" s="1" t="s">
        <v>23</v>
      </c>
      <c r="F2017" s="2" t="s">
        <v>28</v>
      </c>
      <c r="G2017" s="1" t="s">
        <v>68</v>
      </c>
      <c r="H2017" s="1">
        <v>66.959999999999994</v>
      </c>
      <c r="I2017" s="1">
        <v>0</v>
      </c>
      <c r="J2017" s="1">
        <v>2.6783999999999999</v>
      </c>
      <c r="K2017">
        <f t="shared" si="31"/>
        <v>5</v>
      </c>
    </row>
    <row r="2018" spans="1:11" x14ac:dyDescent="0.25">
      <c r="A2018" s="1" t="s">
        <v>1626</v>
      </c>
      <c r="B2018" s="3">
        <v>42864</v>
      </c>
      <c r="C2018" s="3">
        <v>42866</v>
      </c>
      <c r="D2018" s="1" t="s">
        <v>31</v>
      </c>
      <c r="E2018" s="1" t="s">
        <v>35</v>
      </c>
      <c r="F2018" s="2" t="s">
        <v>28</v>
      </c>
      <c r="G2018" s="1" t="s">
        <v>68</v>
      </c>
      <c r="H2018" s="1">
        <v>66.959999999999994</v>
      </c>
      <c r="I2018" s="1">
        <v>0</v>
      </c>
      <c r="J2018" s="1">
        <v>2.6783999999999999</v>
      </c>
      <c r="K2018">
        <f t="shared" si="31"/>
        <v>2</v>
      </c>
    </row>
    <row r="2019" spans="1:11" x14ac:dyDescent="0.25">
      <c r="A2019" s="1" t="s">
        <v>1485</v>
      </c>
      <c r="B2019" s="3">
        <v>41895</v>
      </c>
      <c r="C2019" s="3">
        <v>41895</v>
      </c>
      <c r="D2019" s="1" t="s">
        <v>12</v>
      </c>
      <c r="E2019" s="1" t="s">
        <v>35</v>
      </c>
      <c r="F2019" s="2" t="s">
        <v>28</v>
      </c>
      <c r="G2019" s="1" t="s">
        <v>673</v>
      </c>
      <c r="H2019" s="1">
        <v>5.7</v>
      </c>
      <c r="I2019" s="1">
        <v>0</v>
      </c>
      <c r="J2019" s="1">
        <v>2.6789999999999998</v>
      </c>
      <c r="K2019">
        <f t="shared" si="31"/>
        <v>0</v>
      </c>
    </row>
    <row r="2020" spans="1:11" x14ac:dyDescent="0.25">
      <c r="A2020" s="1" t="s">
        <v>1627</v>
      </c>
      <c r="B2020" s="3">
        <v>42122</v>
      </c>
      <c r="C2020" s="3">
        <v>42129</v>
      </c>
      <c r="D2020" s="1" t="s">
        <v>21</v>
      </c>
      <c r="E2020" s="1" t="s">
        <v>26</v>
      </c>
      <c r="F2020" s="2" t="s">
        <v>28</v>
      </c>
      <c r="G2020" s="1" t="s">
        <v>68</v>
      </c>
      <c r="H2020" s="1">
        <v>23.832000000000001</v>
      </c>
      <c r="I2020" s="1">
        <v>0.2</v>
      </c>
      <c r="J2020" s="1">
        <v>2.6810999999999998</v>
      </c>
      <c r="K2020">
        <f t="shared" si="31"/>
        <v>7</v>
      </c>
    </row>
    <row r="2021" spans="1:11" x14ac:dyDescent="0.25">
      <c r="A2021" s="1" t="s">
        <v>1215</v>
      </c>
      <c r="B2021" s="3">
        <v>41835</v>
      </c>
      <c r="C2021" s="3">
        <v>41839</v>
      </c>
      <c r="D2021" s="1" t="s">
        <v>21</v>
      </c>
      <c r="E2021" s="1" t="s">
        <v>26</v>
      </c>
      <c r="F2021" s="2" t="s">
        <v>28</v>
      </c>
      <c r="G2021" s="1" t="s">
        <v>673</v>
      </c>
      <c r="H2021" s="1">
        <v>6.54</v>
      </c>
      <c r="I2021" s="1">
        <v>0</v>
      </c>
      <c r="J2021" s="1">
        <v>2.6814</v>
      </c>
      <c r="K2021">
        <f t="shared" si="31"/>
        <v>4</v>
      </c>
    </row>
    <row r="2022" spans="1:11" x14ac:dyDescent="0.25">
      <c r="A2022" s="1" t="s">
        <v>1628</v>
      </c>
      <c r="B2022" s="3">
        <v>43020</v>
      </c>
      <c r="C2022" s="3">
        <v>43020</v>
      </c>
      <c r="D2022" s="1" t="s">
        <v>12</v>
      </c>
      <c r="E2022" s="1" t="s">
        <v>13</v>
      </c>
      <c r="F2022" s="2" t="s">
        <v>28</v>
      </c>
      <c r="G2022" s="1" t="s">
        <v>1162</v>
      </c>
      <c r="H2022" s="1">
        <v>7.968</v>
      </c>
      <c r="I2022" s="1">
        <v>0.2</v>
      </c>
      <c r="J2022" s="1">
        <v>2.6892</v>
      </c>
      <c r="K2022">
        <f t="shared" si="31"/>
        <v>0</v>
      </c>
    </row>
    <row r="2023" spans="1:11" x14ac:dyDescent="0.25">
      <c r="A2023" s="1" t="s">
        <v>62</v>
      </c>
      <c r="B2023" s="3">
        <v>42727</v>
      </c>
      <c r="C2023" s="3">
        <v>42732</v>
      </c>
      <c r="D2023" s="1" t="s">
        <v>21</v>
      </c>
      <c r="E2023" s="1" t="s">
        <v>23</v>
      </c>
      <c r="F2023" s="2" t="s">
        <v>28</v>
      </c>
      <c r="G2023" s="1" t="s">
        <v>1162</v>
      </c>
      <c r="H2023" s="1">
        <v>7.968</v>
      </c>
      <c r="I2023" s="1">
        <v>0.2</v>
      </c>
      <c r="J2023" s="1">
        <v>2.6892</v>
      </c>
      <c r="K2023">
        <f t="shared" si="31"/>
        <v>5</v>
      </c>
    </row>
    <row r="2024" spans="1:11" x14ac:dyDescent="0.25">
      <c r="A2024" s="1" t="s">
        <v>1629</v>
      </c>
      <c r="B2024" s="3">
        <v>42501</v>
      </c>
      <c r="C2024" s="3">
        <v>42502</v>
      </c>
      <c r="D2024" s="1" t="s">
        <v>31</v>
      </c>
      <c r="E2024" s="1" t="s">
        <v>35</v>
      </c>
      <c r="F2024" s="2" t="s">
        <v>28</v>
      </c>
      <c r="G2024" s="1" t="s">
        <v>1162</v>
      </c>
      <c r="H2024" s="1">
        <v>5.98</v>
      </c>
      <c r="I2024" s="1">
        <v>0</v>
      </c>
      <c r="J2024" s="1">
        <v>2.6909999999999998</v>
      </c>
      <c r="K2024">
        <f t="shared" si="31"/>
        <v>1</v>
      </c>
    </row>
    <row r="2025" spans="1:11" x14ac:dyDescent="0.25">
      <c r="A2025" s="1" t="s">
        <v>1630</v>
      </c>
      <c r="B2025" s="3">
        <v>41860</v>
      </c>
      <c r="C2025" s="3">
        <v>41865</v>
      </c>
      <c r="D2025" s="1" t="s">
        <v>21</v>
      </c>
      <c r="E2025" s="1" t="s">
        <v>35</v>
      </c>
      <c r="F2025" s="2" t="s">
        <v>28</v>
      </c>
      <c r="G2025" s="1" t="s">
        <v>1162</v>
      </c>
      <c r="H2025" s="1">
        <v>5.98</v>
      </c>
      <c r="I2025" s="1">
        <v>0</v>
      </c>
      <c r="J2025" s="1">
        <v>2.6909999999999998</v>
      </c>
      <c r="K2025">
        <f t="shared" si="31"/>
        <v>5</v>
      </c>
    </row>
    <row r="2026" spans="1:11" x14ac:dyDescent="0.25">
      <c r="A2026" s="1" t="s">
        <v>283</v>
      </c>
      <c r="B2026" s="3">
        <v>42702</v>
      </c>
      <c r="C2026" s="3">
        <v>42708</v>
      </c>
      <c r="D2026" s="1" t="s">
        <v>21</v>
      </c>
      <c r="E2026" s="1" t="s">
        <v>23</v>
      </c>
      <c r="F2026" s="2" t="s">
        <v>28</v>
      </c>
      <c r="G2026" s="1" t="s">
        <v>673</v>
      </c>
      <c r="H2026" s="1">
        <v>12.672000000000001</v>
      </c>
      <c r="I2026" s="1">
        <v>0.2</v>
      </c>
      <c r="J2026" s="1">
        <v>2.6928000000000001</v>
      </c>
      <c r="K2026">
        <f t="shared" si="31"/>
        <v>6</v>
      </c>
    </row>
    <row r="2027" spans="1:11" x14ac:dyDescent="0.25">
      <c r="A2027" s="1" t="s">
        <v>1631</v>
      </c>
      <c r="B2027" s="3">
        <v>41875</v>
      </c>
      <c r="C2027" s="3">
        <v>41875</v>
      </c>
      <c r="D2027" s="1" t="s">
        <v>12</v>
      </c>
      <c r="E2027" s="1" t="s">
        <v>35</v>
      </c>
      <c r="F2027" s="2" t="s">
        <v>28</v>
      </c>
      <c r="G2027" s="1" t="s">
        <v>995</v>
      </c>
      <c r="H2027" s="1">
        <v>8.2880000000000003</v>
      </c>
      <c r="I2027" s="1">
        <v>0.2</v>
      </c>
      <c r="J2027" s="1">
        <v>2.6936</v>
      </c>
      <c r="K2027">
        <f t="shared" si="31"/>
        <v>0</v>
      </c>
    </row>
    <row r="2028" spans="1:11" x14ac:dyDescent="0.25">
      <c r="A2028" s="1" t="s">
        <v>1632</v>
      </c>
      <c r="B2028" s="3">
        <v>43073</v>
      </c>
      <c r="C2028" s="3">
        <v>43074</v>
      </c>
      <c r="D2028" s="1" t="s">
        <v>31</v>
      </c>
      <c r="E2028" s="1" t="s">
        <v>23</v>
      </c>
      <c r="F2028" s="2" t="s">
        <v>18</v>
      </c>
      <c r="G2028" s="1" t="s">
        <v>297</v>
      </c>
      <c r="H2028" s="1">
        <v>11.352</v>
      </c>
      <c r="I2028" s="1">
        <v>0.2</v>
      </c>
      <c r="J2028" s="1">
        <v>2.6960999999999999</v>
      </c>
      <c r="K2028">
        <f t="shared" si="31"/>
        <v>1</v>
      </c>
    </row>
    <row r="2029" spans="1:11" x14ac:dyDescent="0.25">
      <c r="A2029" s="1" t="s">
        <v>1633</v>
      </c>
      <c r="B2029" s="3">
        <v>41891</v>
      </c>
      <c r="C2029" s="3">
        <v>41893</v>
      </c>
      <c r="D2029" s="1" t="s">
        <v>31</v>
      </c>
      <c r="E2029" s="1" t="s">
        <v>23</v>
      </c>
      <c r="F2029" s="2" t="s">
        <v>28</v>
      </c>
      <c r="G2029" s="1" t="s">
        <v>937</v>
      </c>
      <c r="H2029" s="1">
        <v>30.815999999999999</v>
      </c>
      <c r="I2029" s="1">
        <v>0.2</v>
      </c>
      <c r="J2029" s="1">
        <v>2.6964000000000001</v>
      </c>
      <c r="K2029">
        <f t="shared" si="31"/>
        <v>2</v>
      </c>
    </row>
    <row r="2030" spans="1:11" x14ac:dyDescent="0.25">
      <c r="A2030" s="1" t="s">
        <v>1382</v>
      </c>
      <c r="B2030" s="3">
        <v>43059</v>
      </c>
      <c r="C2030" s="3">
        <v>43060</v>
      </c>
      <c r="D2030" s="1" t="s">
        <v>31</v>
      </c>
      <c r="E2030" s="1" t="s">
        <v>13</v>
      </c>
      <c r="F2030" s="2" t="s">
        <v>28</v>
      </c>
      <c r="G2030" s="1" t="s">
        <v>937</v>
      </c>
      <c r="H2030" s="1">
        <v>23.968</v>
      </c>
      <c r="I2030" s="1">
        <v>0.2</v>
      </c>
      <c r="J2030" s="1">
        <v>2.6964000000000001</v>
      </c>
      <c r="K2030">
        <f t="shared" si="31"/>
        <v>1</v>
      </c>
    </row>
    <row r="2031" spans="1:11" x14ac:dyDescent="0.25">
      <c r="A2031" s="1" t="s">
        <v>1634</v>
      </c>
      <c r="B2031" s="3">
        <v>42919</v>
      </c>
      <c r="C2031" s="3">
        <v>42919</v>
      </c>
      <c r="D2031" s="1" t="s">
        <v>12</v>
      </c>
      <c r="E2031" s="1" t="s">
        <v>35</v>
      </c>
      <c r="F2031" s="2" t="s">
        <v>14</v>
      </c>
      <c r="G2031" s="1" t="s">
        <v>58</v>
      </c>
      <c r="H2031" s="1">
        <v>7.992</v>
      </c>
      <c r="I2031" s="1">
        <v>0.2</v>
      </c>
      <c r="J2031" s="1">
        <v>2.6972999999999998</v>
      </c>
      <c r="K2031">
        <f t="shared" si="31"/>
        <v>0</v>
      </c>
    </row>
    <row r="2032" spans="1:11" x14ac:dyDescent="0.25">
      <c r="A2032" s="1" t="s">
        <v>322</v>
      </c>
      <c r="B2032" s="3">
        <v>43013</v>
      </c>
      <c r="C2032" s="3">
        <v>43018</v>
      </c>
      <c r="D2032" s="1" t="s">
        <v>21</v>
      </c>
      <c r="E2032" s="1" t="s">
        <v>35</v>
      </c>
      <c r="F2032" s="2" t="s">
        <v>14</v>
      </c>
      <c r="G2032" s="1" t="s">
        <v>58</v>
      </c>
      <c r="H2032" s="1">
        <v>7.992</v>
      </c>
      <c r="I2032" s="1">
        <v>0.2</v>
      </c>
      <c r="J2032" s="1">
        <v>2.6972999999999998</v>
      </c>
      <c r="K2032">
        <f t="shared" si="31"/>
        <v>5</v>
      </c>
    </row>
    <row r="2033" spans="1:11" x14ac:dyDescent="0.25">
      <c r="A2033" s="1" t="s">
        <v>1635</v>
      </c>
      <c r="B2033" s="3">
        <v>42798</v>
      </c>
      <c r="C2033" s="3">
        <v>42803</v>
      </c>
      <c r="D2033" s="1" t="s">
        <v>21</v>
      </c>
      <c r="E2033" s="1" t="s">
        <v>35</v>
      </c>
      <c r="F2033" s="2" t="s">
        <v>28</v>
      </c>
      <c r="G2033" s="1" t="s">
        <v>937</v>
      </c>
      <c r="H2033" s="1">
        <v>9.32</v>
      </c>
      <c r="I2033" s="1">
        <v>0</v>
      </c>
      <c r="J2033" s="1">
        <v>2.7027999999999999</v>
      </c>
      <c r="K2033">
        <f t="shared" si="31"/>
        <v>5</v>
      </c>
    </row>
    <row r="2034" spans="1:11" x14ac:dyDescent="0.25">
      <c r="A2034" s="1" t="s">
        <v>1636</v>
      </c>
      <c r="B2034" s="3">
        <v>41719</v>
      </c>
      <c r="C2034" s="3">
        <v>41723</v>
      </c>
      <c r="D2034" s="1" t="s">
        <v>21</v>
      </c>
      <c r="E2034" s="1" t="s">
        <v>13</v>
      </c>
      <c r="F2034" s="2" t="s">
        <v>28</v>
      </c>
      <c r="G2034" s="1" t="s">
        <v>937</v>
      </c>
      <c r="H2034" s="1">
        <v>9.32</v>
      </c>
      <c r="I2034" s="1">
        <v>0</v>
      </c>
      <c r="J2034" s="1">
        <v>2.7027999999999999</v>
      </c>
      <c r="K2034">
        <f t="shared" si="31"/>
        <v>4</v>
      </c>
    </row>
    <row r="2035" spans="1:11" x14ac:dyDescent="0.25">
      <c r="A2035" s="1" t="s">
        <v>1637</v>
      </c>
      <c r="B2035" s="3">
        <v>42080</v>
      </c>
      <c r="C2035" s="3">
        <v>42085</v>
      </c>
      <c r="D2035" s="1" t="s">
        <v>17</v>
      </c>
      <c r="E2035" s="1" t="s">
        <v>23</v>
      </c>
      <c r="F2035" s="2" t="s">
        <v>14</v>
      </c>
      <c r="G2035" s="1" t="s">
        <v>279</v>
      </c>
      <c r="H2035" s="1">
        <v>15.02</v>
      </c>
      <c r="I2035" s="1">
        <v>0</v>
      </c>
      <c r="J2035" s="1">
        <v>2.7035999999999998</v>
      </c>
      <c r="K2035">
        <f t="shared" si="31"/>
        <v>5</v>
      </c>
    </row>
    <row r="2036" spans="1:11" x14ac:dyDescent="0.25">
      <c r="A2036" s="1" t="s">
        <v>1638</v>
      </c>
      <c r="B2036" s="3">
        <v>43094</v>
      </c>
      <c r="C2036" s="3">
        <v>43098</v>
      </c>
      <c r="D2036" s="1" t="s">
        <v>21</v>
      </c>
      <c r="E2036" s="1" t="s">
        <v>35</v>
      </c>
      <c r="F2036" s="2" t="s">
        <v>28</v>
      </c>
      <c r="G2036" s="1" t="s">
        <v>68</v>
      </c>
      <c r="H2036" s="1">
        <v>270.62</v>
      </c>
      <c r="I2036" s="1">
        <v>0</v>
      </c>
      <c r="J2036" s="1">
        <v>2.7061999999999999</v>
      </c>
      <c r="K2036">
        <f t="shared" si="31"/>
        <v>4</v>
      </c>
    </row>
    <row r="2037" spans="1:11" x14ac:dyDescent="0.25">
      <c r="A2037" s="1" t="s">
        <v>1639</v>
      </c>
      <c r="B2037" s="3">
        <v>41652</v>
      </c>
      <c r="C2037" s="3">
        <v>41654</v>
      </c>
      <c r="D2037" s="1" t="s">
        <v>17</v>
      </c>
      <c r="E2037" s="1" t="s">
        <v>13</v>
      </c>
      <c r="F2037" s="2" t="s">
        <v>28</v>
      </c>
      <c r="G2037" s="1" t="s">
        <v>995</v>
      </c>
      <c r="H2037" s="1">
        <v>5.64</v>
      </c>
      <c r="I2037" s="1">
        <v>0</v>
      </c>
      <c r="J2037" s="1">
        <v>2.7071999999999998</v>
      </c>
      <c r="K2037">
        <f t="shared" si="31"/>
        <v>2</v>
      </c>
    </row>
    <row r="2038" spans="1:11" x14ac:dyDescent="0.25">
      <c r="A2038" s="1" t="s">
        <v>1640</v>
      </c>
      <c r="B2038" s="3">
        <v>42229</v>
      </c>
      <c r="C2038" s="3">
        <v>42233</v>
      </c>
      <c r="D2038" s="1" t="s">
        <v>21</v>
      </c>
      <c r="E2038" s="1" t="s">
        <v>13</v>
      </c>
      <c r="F2038" s="2" t="s">
        <v>28</v>
      </c>
      <c r="G2038" s="1" t="s">
        <v>995</v>
      </c>
      <c r="H2038" s="1">
        <v>5.64</v>
      </c>
      <c r="I2038" s="1">
        <v>0</v>
      </c>
      <c r="J2038" s="1">
        <v>2.7071999999999998</v>
      </c>
      <c r="K2038">
        <f t="shared" si="31"/>
        <v>4</v>
      </c>
    </row>
    <row r="2039" spans="1:11" x14ac:dyDescent="0.25">
      <c r="A2039" s="1" t="s">
        <v>1641</v>
      </c>
      <c r="B2039" s="3">
        <v>42704</v>
      </c>
      <c r="C2039" s="3">
        <v>42704</v>
      </c>
      <c r="D2039" s="1" t="s">
        <v>12</v>
      </c>
      <c r="E2039" s="1" t="s">
        <v>13</v>
      </c>
      <c r="F2039" s="2" t="s">
        <v>14</v>
      </c>
      <c r="G2039" s="1" t="s">
        <v>58</v>
      </c>
      <c r="H2039" s="1">
        <v>36.192</v>
      </c>
      <c r="I2039" s="1">
        <v>0.2</v>
      </c>
      <c r="J2039" s="1">
        <v>2.7143999999999999</v>
      </c>
      <c r="K2039">
        <f t="shared" si="31"/>
        <v>0</v>
      </c>
    </row>
    <row r="2040" spans="1:11" x14ac:dyDescent="0.25">
      <c r="A2040" s="1" t="s">
        <v>1642</v>
      </c>
      <c r="B2040" s="3">
        <v>42826</v>
      </c>
      <c r="C2040" s="3">
        <v>42830</v>
      </c>
      <c r="D2040" s="1" t="s">
        <v>21</v>
      </c>
      <c r="E2040" s="1" t="s">
        <v>35</v>
      </c>
      <c r="F2040" s="2" t="s">
        <v>28</v>
      </c>
      <c r="G2040" s="1" t="s">
        <v>1052</v>
      </c>
      <c r="H2040" s="1">
        <v>5.78</v>
      </c>
      <c r="I2040" s="1">
        <v>0</v>
      </c>
      <c r="J2040" s="1">
        <v>2.7166000000000001</v>
      </c>
      <c r="K2040">
        <f t="shared" si="31"/>
        <v>4</v>
      </c>
    </row>
    <row r="2041" spans="1:11" x14ac:dyDescent="0.25">
      <c r="A2041" s="1" t="s">
        <v>1643</v>
      </c>
      <c r="B2041" s="3">
        <v>41765</v>
      </c>
      <c r="C2041" s="3">
        <v>41770</v>
      </c>
      <c r="D2041" s="1" t="s">
        <v>21</v>
      </c>
      <c r="E2041" s="1" t="s">
        <v>35</v>
      </c>
      <c r="F2041" s="2" t="s">
        <v>28</v>
      </c>
      <c r="G2041" s="1" t="s">
        <v>1052</v>
      </c>
      <c r="H2041" s="1">
        <v>5.78</v>
      </c>
      <c r="I2041" s="1">
        <v>0</v>
      </c>
      <c r="J2041" s="1">
        <v>2.7166000000000001</v>
      </c>
      <c r="K2041">
        <f t="shared" si="31"/>
        <v>5</v>
      </c>
    </row>
    <row r="2042" spans="1:11" x14ac:dyDescent="0.25">
      <c r="A2042" s="1" t="s">
        <v>1394</v>
      </c>
      <c r="B2042" s="3">
        <v>42362</v>
      </c>
      <c r="C2042" s="3">
        <v>42365</v>
      </c>
      <c r="D2042" s="1" t="s">
        <v>31</v>
      </c>
      <c r="E2042" s="1" t="s">
        <v>23</v>
      </c>
      <c r="F2042" s="2" t="s">
        <v>28</v>
      </c>
      <c r="G2042" s="1" t="s">
        <v>937</v>
      </c>
      <c r="H2042" s="1">
        <v>27.167999999999999</v>
      </c>
      <c r="I2042" s="1">
        <v>0.2</v>
      </c>
      <c r="J2042" s="1">
        <v>2.7168000000000001</v>
      </c>
      <c r="K2042">
        <f t="shared" si="31"/>
        <v>3</v>
      </c>
    </row>
    <row r="2043" spans="1:11" x14ac:dyDescent="0.25">
      <c r="A2043" s="1" t="s">
        <v>674</v>
      </c>
      <c r="B2043" s="3">
        <v>43097</v>
      </c>
      <c r="C2043" s="3">
        <v>43101</v>
      </c>
      <c r="D2043" s="1" t="s">
        <v>21</v>
      </c>
      <c r="E2043" s="1" t="s">
        <v>26</v>
      </c>
      <c r="F2043" s="2" t="s">
        <v>28</v>
      </c>
      <c r="G2043" s="1" t="s">
        <v>937</v>
      </c>
      <c r="H2043" s="1">
        <v>27.167999999999999</v>
      </c>
      <c r="I2043" s="1">
        <v>0.2</v>
      </c>
      <c r="J2043" s="1">
        <v>2.7168000000000001</v>
      </c>
      <c r="K2043">
        <f t="shared" si="31"/>
        <v>4</v>
      </c>
    </row>
    <row r="2044" spans="1:11" x14ac:dyDescent="0.25">
      <c r="A2044" s="1" t="s">
        <v>1644</v>
      </c>
      <c r="B2044" s="3">
        <v>42278</v>
      </c>
      <c r="C2044" s="3">
        <v>42282</v>
      </c>
      <c r="D2044" s="1" t="s">
        <v>21</v>
      </c>
      <c r="E2044" s="1" t="s">
        <v>26</v>
      </c>
      <c r="F2044" s="2" t="s">
        <v>14</v>
      </c>
      <c r="G2044" s="1" t="s">
        <v>279</v>
      </c>
      <c r="H2044" s="1">
        <v>108.768</v>
      </c>
      <c r="I2044" s="1">
        <v>0.2</v>
      </c>
      <c r="J2044" s="1">
        <v>2.7191999999999998</v>
      </c>
      <c r="K2044">
        <f t="shared" si="31"/>
        <v>4</v>
      </c>
    </row>
    <row r="2045" spans="1:11" x14ac:dyDescent="0.25">
      <c r="A2045" s="1" t="s">
        <v>1082</v>
      </c>
      <c r="B2045" s="3">
        <v>42978</v>
      </c>
      <c r="C2045" s="3">
        <v>42983</v>
      </c>
      <c r="D2045" s="1" t="s">
        <v>21</v>
      </c>
      <c r="E2045" s="1" t="s">
        <v>35</v>
      </c>
      <c r="F2045" s="2" t="s">
        <v>28</v>
      </c>
      <c r="G2045" s="1" t="s">
        <v>673</v>
      </c>
      <c r="H2045" s="1">
        <v>8.3759999999999994</v>
      </c>
      <c r="I2045" s="1">
        <v>0.2</v>
      </c>
      <c r="J2045" s="1">
        <v>2.7222</v>
      </c>
      <c r="K2045">
        <f t="shared" si="31"/>
        <v>5</v>
      </c>
    </row>
    <row r="2046" spans="1:11" x14ac:dyDescent="0.25">
      <c r="A2046" s="1" t="s">
        <v>1645</v>
      </c>
      <c r="B2046" s="3">
        <v>41947</v>
      </c>
      <c r="C2046" s="3">
        <v>41951</v>
      </c>
      <c r="D2046" s="1" t="s">
        <v>17</v>
      </c>
      <c r="E2046" s="1" t="s">
        <v>13</v>
      </c>
      <c r="F2046" s="2" t="s">
        <v>28</v>
      </c>
      <c r="G2046" s="1" t="s">
        <v>673</v>
      </c>
      <c r="H2046" s="1">
        <v>8.3759999999999994</v>
      </c>
      <c r="I2046" s="1">
        <v>0.2</v>
      </c>
      <c r="J2046" s="1">
        <v>2.7222</v>
      </c>
      <c r="K2046">
        <f t="shared" si="31"/>
        <v>4</v>
      </c>
    </row>
    <row r="2047" spans="1:11" x14ac:dyDescent="0.25">
      <c r="A2047" s="1" t="s">
        <v>1646</v>
      </c>
      <c r="B2047" s="3">
        <v>43078</v>
      </c>
      <c r="C2047" s="3">
        <v>43080</v>
      </c>
      <c r="D2047" s="1" t="s">
        <v>31</v>
      </c>
      <c r="E2047" s="1" t="s">
        <v>26</v>
      </c>
      <c r="F2047" s="2" t="s">
        <v>28</v>
      </c>
      <c r="G2047" s="1" t="s">
        <v>68</v>
      </c>
      <c r="H2047" s="1">
        <v>27.24</v>
      </c>
      <c r="I2047" s="1">
        <v>0.2</v>
      </c>
      <c r="J2047" s="1">
        <v>2.7240000000000002</v>
      </c>
      <c r="K2047">
        <f t="shared" si="31"/>
        <v>2</v>
      </c>
    </row>
    <row r="2048" spans="1:11" x14ac:dyDescent="0.25">
      <c r="A2048" s="1" t="s">
        <v>1647</v>
      </c>
      <c r="B2048" s="3">
        <v>42980</v>
      </c>
      <c r="C2048" s="3">
        <v>42986</v>
      </c>
      <c r="D2048" s="1" t="s">
        <v>21</v>
      </c>
      <c r="E2048" s="1" t="s">
        <v>35</v>
      </c>
      <c r="F2048" s="2" t="s">
        <v>28</v>
      </c>
      <c r="G2048" s="1" t="s">
        <v>937</v>
      </c>
      <c r="H2048" s="1">
        <v>9.4</v>
      </c>
      <c r="I2048" s="1">
        <v>0</v>
      </c>
      <c r="J2048" s="1">
        <v>2.726</v>
      </c>
      <c r="K2048">
        <f t="shared" si="31"/>
        <v>6</v>
      </c>
    </row>
    <row r="2049" spans="1:11" x14ac:dyDescent="0.25">
      <c r="A2049" s="1" t="s">
        <v>1648</v>
      </c>
      <c r="B2049" s="3">
        <v>43099</v>
      </c>
      <c r="C2049" s="3">
        <v>43103</v>
      </c>
      <c r="D2049" s="1" t="s">
        <v>21</v>
      </c>
      <c r="E2049" s="1" t="s">
        <v>23</v>
      </c>
      <c r="F2049" s="2" t="s">
        <v>14</v>
      </c>
      <c r="G2049" s="1" t="s">
        <v>58</v>
      </c>
      <c r="H2049" s="1">
        <v>90.93</v>
      </c>
      <c r="I2049" s="1">
        <v>0</v>
      </c>
      <c r="J2049" s="1">
        <v>2.7279</v>
      </c>
      <c r="K2049">
        <f t="shared" si="31"/>
        <v>4</v>
      </c>
    </row>
    <row r="2050" spans="1:11" x14ac:dyDescent="0.25">
      <c r="A2050" s="1" t="s">
        <v>1498</v>
      </c>
      <c r="B2050" s="3">
        <v>42224</v>
      </c>
      <c r="C2050" s="3">
        <v>42224</v>
      </c>
      <c r="D2050" s="1" t="s">
        <v>12</v>
      </c>
      <c r="E2050" s="1" t="s">
        <v>35</v>
      </c>
      <c r="F2050" s="2" t="s">
        <v>28</v>
      </c>
      <c r="G2050" s="1" t="s">
        <v>995</v>
      </c>
      <c r="H2050" s="1">
        <v>7.28</v>
      </c>
      <c r="I2050" s="1">
        <v>0.2</v>
      </c>
      <c r="J2050" s="1">
        <v>2.73</v>
      </c>
      <c r="K2050">
        <f t="shared" si="31"/>
        <v>0</v>
      </c>
    </row>
    <row r="2051" spans="1:11" x14ac:dyDescent="0.25">
      <c r="A2051" s="1" t="s">
        <v>25</v>
      </c>
      <c r="B2051" s="3">
        <v>41890</v>
      </c>
      <c r="C2051" s="3">
        <v>41894</v>
      </c>
      <c r="D2051" s="1" t="s">
        <v>21</v>
      </c>
      <c r="E2051" s="1" t="s">
        <v>26</v>
      </c>
      <c r="F2051" s="2" t="s">
        <v>28</v>
      </c>
      <c r="G2051" s="1" t="s">
        <v>937</v>
      </c>
      <c r="H2051" s="1">
        <v>9.9359999999999999</v>
      </c>
      <c r="I2051" s="1">
        <v>0.2</v>
      </c>
      <c r="J2051" s="1">
        <v>2.7324000000000002</v>
      </c>
      <c r="K2051">
        <f t="shared" ref="K2051:K2114" si="32">DATEDIF(B2051,C2051,"d")</f>
        <v>4</v>
      </c>
    </row>
    <row r="2052" spans="1:11" x14ac:dyDescent="0.25">
      <c r="A2052" s="1" t="s">
        <v>1649</v>
      </c>
      <c r="B2052" s="3">
        <v>42352</v>
      </c>
      <c r="C2052" s="3">
        <v>42357</v>
      </c>
      <c r="D2052" s="1" t="s">
        <v>21</v>
      </c>
      <c r="E2052" s="1" t="s">
        <v>35</v>
      </c>
      <c r="F2052" s="2" t="s">
        <v>28</v>
      </c>
      <c r="G2052" s="1" t="s">
        <v>995</v>
      </c>
      <c r="H2052" s="1">
        <v>8.0960000000000001</v>
      </c>
      <c r="I2052" s="1">
        <v>0.2</v>
      </c>
      <c r="J2052" s="1">
        <v>2.7324000000000002</v>
      </c>
      <c r="K2052">
        <f t="shared" si="32"/>
        <v>5</v>
      </c>
    </row>
    <row r="2053" spans="1:11" x14ac:dyDescent="0.25">
      <c r="A2053" s="1" t="s">
        <v>1650</v>
      </c>
      <c r="B2053" s="3">
        <v>42392</v>
      </c>
      <c r="C2053" s="3">
        <v>42396</v>
      </c>
      <c r="D2053" s="1" t="s">
        <v>21</v>
      </c>
      <c r="E2053" s="1" t="s">
        <v>23</v>
      </c>
      <c r="F2053" s="2" t="s">
        <v>28</v>
      </c>
      <c r="G2053" s="1" t="s">
        <v>937</v>
      </c>
      <c r="H2053" s="1">
        <v>8.0399999999999991</v>
      </c>
      <c r="I2053" s="1">
        <v>0</v>
      </c>
      <c r="J2053" s="1">
        <v>2.7336</v>
      </c>
      <c r="K2053">
        <f t="shared" si="32"/>
        <v>4</v>
      </c>
    </row>
    <row r="2054" spans="1:11" x14ac:dyDescent="0.25">
      <c r="A2054" s="1" t="s">
        <v>1651</v>
      </c>
      <c r="B2054" s="3">
        <v>43057</v>
      </c>
      <c r="C2054" s="3">
        <v>43057</v>
      </c>
      <c r="D2054" s="1" t="s">
        <v>12</v>
      </c>
      <c r="E2054" s="1" t="s">
        <v>26</v>
      </c>
      <c r="F2054" s="2" t="s">
        <v>18</v>
      </c>
      <c r="G2054" s="1" t="s">
        <v>297</v>
      </c>
      <c r="H2054" s="1">
        <v>5.82</v>
      </c>
      <c r="I2054" s="1">
        <v>0</v>
      </c>
      <c r="J2054" s="1">
        <v>2.7353999999999998</v>
      </c>
      <c r="K2054">
        <f t="shared" si="32"/>
        <v>0</v>
      </c>
    </row>
    <row r="2055" spans="1:11" x14ac:dyDescent="0.25">
      <c r="A2055" s="1" t="s">
        <v>1652</v>
      </c>
      <c r="B2055" s="3">
        <v>42493</v>
      </c>
      <c r="C2055" s="3">
        <v>42498</v>
      </c>
      <c r="D2055" s="1" t="s">
        <v>21</v>
      </c>
      <c r="E2055" s="1" t="s">
        <v>26</v>
      </c>
      <c r="F2055" s="2" t="s">
        <v>28</v>
      </c>
      <c r="G2055" s="1" t="s">
        <v>937</v>
      </c>
      <c r="H2055" s="1">
        <v>27.384</v>
      </c>
      <c r="I2055" s="1">
        <v>0.2</v>
      </c>
      <c r="J2055" s="1">
        <v>2.7383999999999999</v>
      </c>
      <c r="K2055">
        <f t="shared" si="32"/>
        <v>5</v>
      </c>
    </row>
    <row r="2056" spans="1:11" x14ac:dyDescent="0.25">
      <c r="A2056" s="1" t="s">
        <v>1653</v>
      </c>
      <c r="B2056" s="3">
        <v>43025</v>
      </c>
      <c r="C2056" s="3">
        <v>43027</v>
      </c>
      <c r="D2056" s="1" t="s">
        <v>17</v>
      </c>
      <c r="E2056" s="1" t="s">
        <v>35</v>
      </c>
      <c r="F2056" s="2" t="s">
        <v>28</v>
      </c>
      <c r="G2056" s="1" t="s">
        <v>937</v>
      </c>
      <c r="H2056" s="1">
        <v>10.64</v>
      </c>
      <c r="I2056" s="1">
        <v>0</v>
      </c>
      <c r="J2056" s="1">
        <v>2.7664</v>
      </c>
      <c r="K2056">
        <f t="shared" si="32"/>
        <v>2</v>
      </c>
    </row>
    <row r="2057" spans="1:11" x14ac:dyDescent="0.25">
      <c r="A2057" s="1" t="s">
        <v>1508</v>
      </c>
      <c r="B2057" s="3">
        <v>42239</v>
      </c>
      <c r="C2057" s="3">
        <v>42239</v>
      </c>
      <c r="D2057" s="1" t="s">
        <v>12</v>
      </c>
      <c r="E2057" s="1" t="s">
        <v>26</v>
      </c>
      <c r="F2057" s="2" t="s">
        <v>28</v>
      </c>
      <c r="G2057" s="1" t="s">
        <v>29</v>
      </c>
      <c r="H2057" s="1">
        <v>31.68</v>
      </c>
      <c r="I2057" s="1">
        <v>0.2</v>
      </c>
      <c r="J2057" s="1">
        <v>2.7719999999999998</v>
      </c>
      <c r="K2057">
        <f t="shared" si="32"/>
        <v>0</v>
      </c>
    </row>
    <row r="2058" spans="1:11" x14ac:dyDescent="0.25">
      <c r="A2058" s="1" t="s">
        <v>366</v>
      </c>
      <c r="B2058" s="3">
        <v>42765</v>
      </c>
      <c r="C2058" s="3">
        <v>42772</v>
      </c>
      <c r="D2058" s="1" t="s">
        <v>21</v>
      </c>
      <c r="E2058" s="1" t="s">
        <v>26</v>
      </c>
      <c r="F2058" s="2" t="s">
        <v>28</v>
      </c>
      <c r="G2058" s="1" t="s">
        <v>29</v>
      </c>
      <c r="H2058" s="1">
        <v>31.68</v>
      </c>
      <c r="I2058" s="1">
        <v>0.2</v>
      </c>
      <c r="J2058" s="1">
        <v>2.7719999999999998</v>
      </c>
      <c r="K2058">
        <f t="shared" si="32"/>
        <v>7</v>
      </c>
    </row>
    <row r="2059" spans="1:11" x14ac:dyDescent="0.25">
      <c r="A2059" s="1" t="s">
        <v>1654</v>
      </c>
      <c r="B2059" s="3">
        <v>42358</v>
      </c>
      <c r="C2059" s="3">
        <v>42362</v>
      </c>
      <c r="D2059" s="1" t="s">
        <v>21</v>
      </c>
      <c r="E2059" s="1" t="s">
        <v>35</v>
      </c>
      <c r="F2059" s="2" t="s">
        <v>28</v>
      </c>
      <c r="G2059" s="1" t="s">
        <v>1016</v>
      </c>
      <c r="H2059" s="1">
        <v>7.92</v>
      </c>
      <c r="I2059" s="1">
        <v>0.2</v>
      </c>
      <c r="J2059" s="1">
        <v>2.7719999999999998</v>
      </c>
      <c r="K2059">
        <f t="shared" si="32"/>
        <v>4</v>
      </c>
    </row>
    <row r="2060" spans="1:11" x14ac:dyDescent="0.25">
      <c r="A2060" s="1" t="s">
        <v>1655</v>
      </c>
      <c r="B2060" s="3">
        <v>41736</v>
      </c>
      <c r="C2060" s="3">
        <v>41739</v>
      </c>
      <c r="D2060" s="1" t="s">
        <v>31</v>
      </c>
      <c r="E2060" s="1" t="s">
        <v>13</v>
      </c>
      <c r="F2060" s="2" t="s">
        <v>18</v>
      </c>
      <c r="G2060" s="1" t="s">
        <v>297</v>
      </c>
      <c r="H2060" s="1">
        <v>8.9600000000000009</v>
      </c>
      <c r="I2060" s="1">
        <v>0</v>
      </c>
      <c r="J2060" s="1">
        <v>2.7776000000000001</v>
      </c>
      <c r="K2060">
        <f t="shared" si="32"/>
        <v>3</v>
      </c>
    </row>
    <row r="2061" spans="1:11" x14ac:dyDescent="0.25">
      <c r="A2061" s="1" t="s">
        <v>1656</v>
      </c>
      <c r="B2061" s="3">
        <v>42111</v>
      </c>
      <c r="C2061" s="3">
        <v>42117</v>
      </c>
      <c r="D2061" s="1" t="s">
        <v>21</v>
      </c>
      <c r="E2061" s="1" t="s">
        <v>23</v>
      </c>
      <c r="F2061" s="2" t="s">
        <v>28</v>
      </c>
      <c r="G2061" s="1" t="s">
        <v>937</v>
      </c>
      <c r="H2061" s="1">
        <v>10.71</v>
      </c>
      <c r="I2061" s="1">
        <v>0</v>
      </c>
      <c r="J2061" s="1">
        <v>2.7846000000000002</v>
      </c>
      <c r="K2061">
        <f t="shared" si="32"/>
        <v>6</v>
      </c>
    </row>
    <row r="2062" spans="1:11" x14ac:dyDescent="0.25">
      <c r="A2062" s="1" t="s">
        <v>1657</v>
      </c>
      <c r="B2062" s="3">
        <v>42779</v>
      </c>
      <c r="C2062" s="3">
        <v>42786</v>
      </c>
      <c r="D2062" s="1" t="s">
        <v>21</v>
      </c>
      <c r="E2062" s="1" t="s">
        <v>23</v>
      </c>
      <c r="F2062" s="2" t="s">
        <v>28</v>
      </c>
      <c r="G2062" s="1" t="s">
        <v>937</v>
      </c>
      <c r="H2062" s="1">
        <v>10.71</v>
      </c>
      <c r="I2062" s="1">
        <v>0</v>
      </c>
      <c r="J2062" s="1">
        <v>2.7846000000000002</v>
      </c>
      <c r="K2062">
        <f t="shared" si="32"/>
        <v>7</v>
      </c>
    </row>
    <row r="2063" spans="1:11" x14ac:dyDescent="0.25">
      <c r="A2063" s="1" t="s">
        <v>1658</v>
      </c>
      <c r="B2063" s="3">
        <v>42991</v>
      </c>
      <c r="C2063" s="3">
        <v>42997</v>
      </c>
      <c r="D2063" s="1" t="s">
        <v>21</v>
      </c>
      <c r="E2063" s="1" t="s">
        <v>13</v>
      </c>
      <c r="F2063" s="2" t="s">
        <v>28</v>
      </c>
      <c r="G2063" s="1" t="s">
        <v>937</v>
      </c>
      <c r="H2063" s="1">
        <v>15.92</v>
      </c>
      <c r="I2063" s="1">
        <v>0.2</v>
      </c>
      <c r="J2063" s="1">
        <v>2.786</v>
      </c>
      <c r="K2063">
        <f t="shared" si="32"/>
        <v>6</v>
      </c>
    </row>
    <row r="2064" spans="1:11" x14ac:dyDescent="0.25">
      <c r="A2064" s="1" t="s">
        <v>1659</v>
      </c>
      <c r="B2064" s="3">
        <v>42526</v>
      </c>
      <c r="C2064" s="3">
        <v>42532</v>
      </c>
      <c r="D2064" s="1" t="s">
        <v>21</v>
      </c>
      <c r="E2064" s="1" t="s">
        <v>23</v>
      </c>
      <c r="F2064" s="2" t="s">
        <v>28</v>
      </c>
      <c r="G2064" s="1" t="s">
        <v>937</v>
      </c>
      <c r="H2064" s="1">
        <v>11.16</v>
      </c>
      <c r="I2064" s="1">
        <v>0</v>
      </c>
      <c r="J2064" s="1">
        <v>2.79</v>
      </c>
      <c r="K2064">
        <f t="shared" si="32"/>
        <v>6</v>
      </c>
    </row>
    <row r="2065" spans="1:11" x14ac:dyDescent="0.25">
      <c r="A2065" s="1" t="s">
        <v>1660</v>
      </c>
      <c r="B2065" s="3">
        <v>43078</v>
      </c>
      <c r="C2065" s="3">
        <v>43082</v>
      </c>
      <c r="D2065" s="1" t="s">
        <v>17</v>
      </c>
      <c r="E2065" s="1" t="s">
        <v>35</v>
      </c>
      <c r="F2065" s="2" t="s">
        <v>28</v>
      </c>
      <c r="G2065" s="1" t="s">
        <v>937</v>
      </c>
      <c r="H2065" s="1">
        <v>11.16</v>
      </c>
      <c r="I2065" s="1">
        <v>0</v>
      </c>
      <c r="J2065" s="1">
        <v>2.79</v>
      </c>
      <c r="K2065">
        <f t="shared" si="32"/>
        <v>4</v>
      </c>
    </row>
    <row r="2066" spans="1:11" x14ac:dyDescent="0.25">
      <c r="A2066" s="1" t="s">
        <v>1661</v>
      </c>
      <c r="B2066" s="3">
        <v>42684</v>
      </c>
      <c r="C2066" s="3">
        <v>42689</v>
      </c>
      <c r="D2066" s="1" t="s">
        <v>21</v>
      </c>
      <c r="E2066" s="1" t="s">
        <v>35</v>
      </c>
      <c r="F2066" s="2" t="s">
        <v>18</v>
      </c>
      <c r="G2066" s="1" t="s">
        <v>297</v>
      </c>
      <c r="H2066" s="1">
        <v>9.98</v>
      </c>
      <c r="I2066" s="1">
        <v>0</v>
      </c>
      <c r="J2066" s="1">
        <v>2.7944</v>
      </c>
      <c r="K2066">
        <f t="shared" si="32"/>
        <v>5</v>
      </c>
    </row>
    <row r="2067" spans="1:11" x14ac:dyDescent="0.25">
      <c r="A2067" s="1" t="s">
        <v>582</v>
      </c>
      <c r="B2067" s="3">
        <v>41832</v>
      </c>
      <c r="C2067" s="3">
        <v>41837</v>
      </c>
      <c r="D2067" s="1" t="s">
        <v>21</v>
      </c>
      <c r="E2067" s="1" t="s">
        <v>35</v>
      </c>
      <c r="F2067" s="2" t="s">
        <v>28</v>
      </c>
      <c r="G2067" s="1" t="s">
        <v>995</v>
      </c>
      <c r="H2067" s="1">
        <v>7.7119999999999997</v>
      </c>
      <c r="I2067" s="1">
        <v>0.2</v>
      </c>
      <c r="J2067" s="1">
        <v>2.7955999999999999</v>
      </c>
      <c r="K2067">
        <f t="shared" si="32"/>
        <v>5</v>
      </c>
    </row>
    <row r="2068" spans="1:11" x14ac:dyDescent="0.25">
      <c r="A2068" s="1" t="s">
        <v>1662</v>
      </c>
      <c r="B2068" s="3">
        <v>42490</v>
      </c>
      <c r="C2068" s="3">
        <v>42494</v>
      </c>
      <c r="D2068" s="1" t="s">
        <v>21</v>
      </c>
      <c r="E2068" s="1" t="s">
        <v>23</v>
      </c>
      <c r="F2068" s="2" t="s">
        <v>28</v>
      </c>
      <c r="G2068" s="1" t="s">
        <v>995</v>
      </c>
      <c r="H2068" s="1">
        <v>7.7119999999999997</v>
      </c>
      <c r="I2068" s="1">
        <v>0.2</v>
      </c>
      <c r="J2068" s="1">
        <v>2.7955999999999999</v>
      </c>
      <c r="K2068">
        <f t="shared" si="32"/>
        <v>4</v>
      </c>
    </row>
    <row r="2069" spans="1:11" x14ac:dyDescent="0.25">
      <c r="A2069" s="1" t="s">
        <v>1214</v>
      </c>
      <c r="B2069" s="3">
        <v>42678</v>
      </c>
      <c r="C2069" s="3">
        <v>42682</v>
      </c>
      <c r="D2069" s="1" t="s">
        <v>21</v>
      </c>
      <c r="E2069" s="1" t="s">
        <v>35</v>
      </c>
      <c r="F2069" s="2" t="s">
        <v>28</v>
      </c>
      <c r="G2069" s="1" t="s">
        <v>995</v>
      </c>
      <c r="H2069" s="1">
        <v>7.7119999999999997</v>
      </c>
      <c r="I2069" s="1">
        <v>0.2</v>
      </c>
      <c r="J2069" s="1">
        <v>2.7955999999999999</v>
      </c>
      <c r="K2069">
        <f t="shared" si="32"/>
        <v>4</v>
      </c>
    </row>
    <row r="2070" spans="1:11" x14ac:dyDescent="0.25">
      <c r="A2070" s="1" t="s">
        <v>1663</v>
      </c>
      <c r="B2070" s="3">
        <v>42594</v>
      </c>
      <c r="C2070" s="3">
        <v>42596</v>
      </c>
      <c r="D2070" s="1" t="s">
        <v>17</v>
      </c>
      <c r="E2070" s="1" t="s">
        <v>23</v>
      </c>
      <c r="F2070" s="2" t="s">
        <v>28</v>
      </c>
      <c r="G2070" s="1" t="s">
        <v>937</v>
      </c>
      <c r="H2070" s="1">
        <v>37.311999999999998</v>
      </c>
      <c r="I2070" s="1">
        <v>0.2</v>
      </c>
      <c r="J2070" s="1">
        <v>2.7984</v>
      </c>
      <c r="K2070">
        <f t="shared" si="32"/>
        <v>2</v>
      </c>
    </row>
    <row r="2071" spans="1:11" x14ac:dyDescent="0.25">
      <c r="A2071" s="1" t="s">
        <v>202</v>
      </c>
      <c r="B2071" s="3">
        <v>42858</v>
      </c>
      <c r="C2071" s="3">
        <v>42863</v>
      </c>
      <c r="D2071" s="1" t="s">
        <v>21</v>
      </c>
      <c r="E2071" s="1" t="s">
        <v>23</v>
      </c>
      <c r="F2071" s="2" t="s">
        <v>28</v>
      </c>
      <c r="G2071" s="1" t="s">
        <v>673</v>
      </c>
      <c r="H2071" s="1">
        <v>8</v>
      </c>
      <c r="I2071" s="1">
        <v>0.2</v>
      </c>
      <c r="J2071" s="1">
        <v>2.8</v>
      </c>
      <c r="K2071">
        <f t="shared" si="32"/>
        <v>5</v>
      </c>
    </row>
    <row r="2072" spans="1:11" x14ac:dyDescent="0.25">
      <c r="A2072" s="1" t="s">
        <v>1664</v>
      </c>
      <c r="B2072" s="3">
        <v>42690</v>
      </c>
      <c r="C2072" s="3">
        <v>42691</v>
      </c>
      <c r="D2072" s="1" t="s">
        <v>31</v>
      </c>
      <c r="E2072" s="1" t="s">
        <v>35</v>
      </c>
      <c r="F2072" s="2" t="s">
        <v>28</v>
      </c>
      <c r="G2072" s="1" t="s">
        <v>995</v>
      </c>
      <c r="H2072" s="1">
        <v>8.32</v>
      </c>
      <c r="I2072" s="1">
        <v>0.2</v>
      </c>
      <c r="J2072" s="1">
        <v>2.8079999999999998</v>
      </c>
      <c r="K2072">
        <f t="shared" si="32"/>
        <v>1</v>
      </c>
    </row>
    <row r="2073" spans="1:11" x14ac:dyDescent="0.25">
      <c r="A2073" s="1" t="s">
        <v>1665</v>
      </c>
      <c r="B2073" s="3">
        <v>42481</v>
      </c>
      <c r="C2073" s="3">
        <v>42484</v>
      </c>
      <c r="D2073" s="1" t="s">
        <v>31</v>
      </c>
      <c r="E2073" s="1" t="s">
        <v>35</v>
      </c>
      <c r="F2073" s="2" t="s">
        <v>28</v>
      </c>
      <c r="G2073" s="1" t="s">
        <v>995</v>
      </c>
      <c r="H2073" s="1">
        <v>8.32</v>
      </c>
      <c r="I2073" s="1">
        <v>0.2</v>
      </c>
      <c r="J2073" s="1">
        <v>2.8079999999999998</v>
      </c>
      <c r="K2073">
        <f t="shared" si="32"/>
        <v>3</v>
      </c>
    </row>
    <row r="2074" spans="1:11" x14ac:dyDescent="0.25">
      <c r="A2074" s="1" t="s">
        <v>1666</v>
      </c>
      <c r="B2074" s="3">
        <v>42549</v>
      </c>
      <c r="C2074" s="3">
        <v>42549</v>
      </c>
      <c r="D2074" s="1" t="s">
        <v>12</v>
      </c>
      <c r="E2074" s="1" t="s">
        <v>35</v>
      </c>
      <c r="F2074" s="2" t="s">
        <v>28</v>
      </c>
      <c r="G2074" s="1" t="s">
        <v>995</v>
      </c>
      <c r="H2074" s="1">
        <v>7.7519999999999998</v>
      </c>
      <c r="I2074" s="1">
        <v>0.2</v>
      </c>
      <c r="J2074" s="1">
        <v>2.8100999999999998</v>
      </c>
      <c r="K2074">
        <f t="shared" si="32"/>
        <v>0</v>
      </c>
    </row>
    <row r="2075" spans="1:11" x14ac:dyDescent="0.25">
      <c r="A2075" s="1" t="s">
        <v>1667</v>
      </c>
      <c r="B2075" s="3">
        <v>41925</v>
      </c>
      <c r="C2075" s="3">
        <v>41929</v>
      </c>
      <c r="D2075" s="1" t="s">
        <v>21</v>
      </c>
      <c r="E2075" s="1" t="s">
        <v>23</v>
      </c>
      <c r="F2075" s="2" t="s">
        <v>28</v>
      </c>
      <c r="G2075" s="1" t="s">
        <v>995</v>
      </c>
      <c r="H2075" s="1">
        <v>7.7519999999999998</v>
      </c>
      <c r="I2075" s="1">
        <v>0.2</v>
      </c>
      <c r="J2075" s="1">
        <v>2.8100999999999998</v>
      </c>
      <c r="K2075">
        <f t="shared" si="32"/>
        <v>4</v>
      </c>
    </row>
    <row r="2076" spans="1:11" x14ac:dyDescent="0.25">
      <c r="A2076" s="1" t="s">
        <v>1668</v>
      </c>
      <c r="B2076" s="3">
        <v>42325</v>
      </c>
      <c r="C2076" s="3">
        <v>42329</v>
      </c>
      <c r="D2076" s="1" t="s">
        <v>21</v>
      </c>
      <c r="E2076" s="1" t="s">
        <v>35</v>
      </c>
      <c r="F2076" s="2" t="s">
        <v>18</v>
      </c>
      <c r="G2076" s="1" t="s">
        <v>40</v>
      </c>
      <c r="H2076" s="1">
        <v>225.56800000000001</v>
      </c>
      <c r="I2076" s="1">
        <v>0.2</v>
      </c>
      <c r="J2076" s="1">
        <v>2.8195999999999999</v>
      </c>
      <c r="K2076">
        <f t="shared" si="32"/>
        <v>4</v>
      </c>
    </row>
    <row r="2077" spans="1:11" x14ac:dyDescent="0.25">
      <c r="A2077" s="1" t="s">
        <v>1669</v>
      </c>
      <c r="B2077" s="3">
        <v>42961</v>
      </c>
      <c r="C2077" s="3">
        <v>42963</v>
      </c>
      <c r="D2077" s="1" t="s">
        <v>17</v>
      </c>
      <c r="E2077" s="1" t="s">
        <v>35</v>
      </c>
      <c r="F2077" s="2" t="s">
        <v>28</v>
      </c>
      <c r="G2077" s="1" t="s">
        <v>1052</v>
      </c>
      <c r="H2077" s="1">
        <v>5.76</v>
      </c>
      <c r="I2077" s="1">
        <v>0</v>
      </c>
      <c r="J2077" s="1">
        <v>2.8224</v>
      </c>
      <c r="K2077">
        <f t="shared" si="32"/>
        <v>2</v>
      </c>
    </row>
    <row r="2078" spans="1:11" x14ac:dyDescent="0.25">
      <c r="A2078" s="1" t="s">
        <v>1670</v>
      </c>
      <c r="B2078" s="3">
        <v>42855</v>
      </c>
      <c r="C2078" s="3">
        <v>42857</v>
      </c>
      <c r="D2078" s="1" t="s">
        <v>31</v>
      </c>
      <c r="E2078" s="1" t="s">
        <v>23</v>
      </c>
      <c r="F2078" s="2" t="s">
        <v>28</v>
      </c>
      <c r="G2078" s="1" t="s">
        <v>1052</v>
      </c>
      <c r="H2078" s="1">
        <v>5.76</v>
      </c>
      <c r="I2078" s="1">
        <v>0</v>
      </c>
      <c r="J2078" s="1">
        <v>2.8224</v>
      </c>
      <c r="K2078">
        <f t="shared" si="32"/>
        <v>2</v>
      </c>
    </row>
    <row r="2079" spans="1:11" x14ac:dyDescent="0.25">
      <c r="A2079" s="1" t="s">
        <v>1671</v>
      </c>
      <c r="B2079" s="3">
        <v>42718</v>
      </c>
      <c r="C2079" s="3">
        <v>42723</v>
      </c>
      <c r="D2079" s="1" t="s">
        <v>21</v>
      </c>
      <c r="E2079" s="1" t="s">
        <v>23</v>
      </c>
      <c r="F2079" s="2" t="s">
        <v>28</v>
      </c>
      <c r="G2079" s="1" t="s">
        <v>1052</v>
      </c>
      <c r="H2079" s="1">
        <v>5.76</v>
      </c>
      <c r="I2079" s="1">
        <v>0</v>
      </c>
      <c r="J2079" s="1">
        <v>2.8224</v>
      </c>
      <c r="K2079">
        <f t="shared" si="32"/>
        <v>5</v>
      </c>
    </row>
    <row r="2080" spans="1:11" x14ac:dyDescent="0.25">
      <c r="A2080" s="1" t="s">
        <v>1672</v>
      </c>
      <c r="B2080" s="3">
        <v>42348</v>
      </c>
      <c r="C2080" s="3">
        <v>42352</v>
      </c>
      <c r="D2080" s="1" t="s">
        <v>21</v>
      </c>
      <c r="E2080" s="1" t="s">
        <v>35</v>
      </c>
      <c r="F2080" s="2" t="s">
        <v>28</v>
      </c>
      <c r="G2080" s="1" t="s">
        <v>1052</v>
      </c>
      <c r="H2080" s="1">
        <v>5.76</v>
      </c>
      <c r="I2080" s="1">
        <v>0</v>
      </c>
      <c r="J2080" s="1">
        <v>2.8224</v>
      </c>
      <c r="K2080">
        <f t="shared" si="32"/>
        <v>4</v>
      </c>
    </row>
    <row r="2081" spans="1:11" x14ac:dyDescent="0.25">
      <c r="A2081" s="1" t="s">
        <v>1673</v>
      </c>
      <c r="B2081" s="3">
        <v>41946</v>
      </c>
      <c r="C2081" s="3">
        <v>41948</v>
      </c>
      <c r="D2081" s="1" t="s">
        <v>17</v>
      </c>
      <c r="E2081" s="1" t="s">
        <v>23</v>
      </c>
      <c r="F2081" s="2" t="s">
        <v>28</v>
      </c>
      <c r="G2081" s="1" t="s">
        <v>995</v>
      </c>
      <c r="H2081" s="1">
        <v>5.76</v>
      </c>
      <c r="I2081" s="1">
        <v>0</v>
      </c>
      <c r="J2081" s="1">
        <v>2.8224</v>
      </c>
      <c r="K2081">
        <f t="shared" si="32"/>
        <v>2</v>
      </c>
    </row>
    <row r="2082" spans="1:11" x14ac:dyDescent="0.25">
      <c r="A2082" s="1" t="s">
        <v>459</v>
      </c>
      <c r="B2082" s="3">
        <v>43064</v>
      </c>
      <c r="C2082" s="3">
        <v>43068</v>
      </c>
      <c r="D2082" s="1" t="s">
        <v>21</v>
      </c>
      <c r="E2082" s="1" t="s">
        <v>35</v>
      </c>
      <c r="F2082" s="2" t="s">
        <v>28</v>
      </c>
      <c r="G2082" s="1" t="s">
        <v>68</v>
      </c>
      <c r="H2082" s="1">
        <v>10.48</v>
      </c>
      <c r="I2082" s="1">
        <v>0</v>
      </c>
      <c r="J2082" s="1">
        <v>2.8296000000000001</v>
      </c>
      <c r="K2082">
        <f t="shared" si="32"/>
        <v>4</v>
      </c>
    </row>
    <row r="2083" spans="1:11" x14ac:dyDescent="0.25">
      <c r="A2083" s="1" t="s">
        <v>1674</v>
      </c>
      <c r="B2083" s="3">
        <v>43050</v>
      </c>
      <c r="C2083" s="3">
        <v>43055</v>
      </c>
      <c r="D2083" s="1" t="s">
        <v>21</v>
      </c>
      <c r="E2083" s="1" t="s">
        <v>35</v>
      </c>
      <c r="F2083" s="2" t="s">
        <v>28</v>
      </c>
      <c r="G2083" s="1" t="s">
        <v>952</v>
      </c>
      <c r="H2083" s="1">
        <v>10.89</v>
      </c>
      <c r="I2083" s="1">
        <v>0</v>
      </c>
      <c r="J2083" s="1">
        <v>2.8313999999999999</v>
      </c>
      <c r="K2083">
        <f t="shared" si="32"/>
        <v>5</v>
      </c>
    </row>
    <row r="2084" spans="1:11" x14ac:dyDescent="0.25">
      <c r="A2084" s="1" t="s">
        <v>1675</v>
      </c>
      <c r="B2084" s="3">
        <v>43045</v>
      </c>
      <c r="C2084" s="3">
        <v>43049</v>
      </c>
      <c r="D2084" s="1" t="s">
        <v>21</v>
      </c>
      <c r="E2084" s="1" t="s">
        <v>13</v>
      </c>
      <c r="F2084" s="2" t="s">
        <v>28</v>
      </c>
      <c r="G2084" s="1" t="s">
        <v>1162</v>
      </c>
      <c r="H2084" s="1">
        <v>5.78</v>
      </c>
      <c r="I2084" s="1">
        <v>0</v>
      </c>
      <c r="J2084" s="1">
        <v>2.8321999999999998</v>
      </c>
      <c r="K2084">
        <f t="shared" si="32"/>
        <v>4</v>
      </c>
    </row>
    <row r="2085" spans="1:11" x14ac:dyDescent="0.25">
      <c r="A2085" s="1" t="s">
        <v>1676</v>
      </c>
      <c r="B2085" s="3">
        <v>42815</v>
      </c>
      <c r="C2085" s="3">
        <v>42819</v>
      </c>
      <c r="D2085" s="1" t="s">
        <v>21</v>
      </c>
      <c r="E2085" s="1" t="s">
        <v>26</v>
      </c>
      <c r="F2085" s="2" t="s">
        <v>28</v>
      </c>
      <c r="G2085" s="1" t="s">
        <v>1162</v>
      </c>
      <c r="H2085" s="1">
        <v>5.78</v>
      </c>
      <c r="I2085" s="1">
        <v>0</v>
      </c>
      <c r="J2085" s="1">
        <v>2.8321999999999998</v>
      </c>
      <c r="K2085">
        <f t="shared" si="32"/>
        <v>4</v>
      </c>
    </row>
    <row r="2086" spans="1:11" x14ac:dyDescent="0.25">
      <c r="A2086" s="1" t="s">
        <v>1677</v>
      </c>
      <c r="B2086" s="3">
        <v>42980</v>
      </c>
      <c r="C2086" s="3">
        <v>42985</v>
      </c>
      <c r="D2086" s="1" t="s">
        <v>17</v>
      </c>
      <c r="E2086" s="1" t="s">
        <v>23</v>
      </c>
      <c r="F2086" s="2" t="s">
        <v>28</v>
      </c>
      <c r="G2086" s="1" t="s">
        <v>68</v>
      </c>
      <c r="H2086" s="1">
        <v>10.9</v>
      </c>
      <c r="I2086" s="1">
        <v>0</v>
      </c>
      <c r="J2086" s="1">
        <v>2.8340000000000001</v>
      </c>
      <c r="K2086">
        <f t="shared" si="32"/>
        <v>5</v>
      </c>
    </row>
    <row r="2087" spans="1:11" x14ac:dyDescent="0.25">
      <c r="A2087" s="1" t="s">
        <v>1398</v>
      </c>
      <c r="B2087" s="3">
        <v>41763</v>
      </c>
      <c r="C2087" s="3">
        <v>41764</v>
      </c>
      <c r="D2087" s="1" t="s">
        <v>31</v>
      </c>
      <c r="E2087" s="1" t="s">
        <v>26</v>
      </c>
      <c r="F2087" s="2" t="s">
        <v>28</v>
      </c>
      <c r="G2087" s="1" t="s">
        <v>937</v>
      </c>
      <c r="H2087" s="1">
        <v>37.840000000000003</v>
      </c>
      <c r="I2087" s="1">
        <v>0.2</v>
      </c>
      <c r="J2087" s="1">
        <v>2.8380000000000001</v>
      </c>
      <c r="K2087">
        <f t="shared" si="32"/>
        <v>1</v>
      </c>
    </row>
    <row r="2088" spans="1:11" x14ac:dyDescent="0.25">
      <c r="A2088" s="1" t="s">
        <v>1678</v>
      </c>
      <c r="B2088" s="3">
        <v>42110</v>
      </c>
      <c r="C2088" s="3">
        <v>42115</v>
      </c>
      <c r="D2088" s="1" t="s">
        <v>21</v>
      </c>
      <c r="E2088" s="1" t="s">
        <v>23</v>
      </c>
      <c r="F2088" s="2" t="s">
        <v>18</v>
      </c>
      <c r="G2088" s="1" t="s">
        <v>40</v>
      </c>
      <c r="H2088" s="1">
        <v>127.764</v>
      </c>
      <c r="I2088" s="1">
        <v>0.1</v>
      </c>
      <c r="J2088" s="1">
        <v>2.8391999999999999</v>
      </c>
      <c r="K2088">
        <f t="shared" si="32"/>
        <v>5</v>
      </c>
    </row>
    <row r="2089" spans="1:11" x14ac:dyDescent="0.25">
      <c r="A2089" s="1" t="s">
        <v>1679</v>
      </c>
      <c r="B2089" s="3">
        <v>41950</v>
      </c>
      <c r="C2089" s="3">
        <v>41951</v>
      </c>
      <c r="D2089" s="1" t="s">
        <v>31</v>
      </c>
      <c r="E2089" s="1" t="s">
        <v>23</v>
      </c>
      <c r="F2089" s="2" t="s">
        <v>28</v>
      </c>
      <c r="G2089" s="1" t="s">
        <v>673</v>
      </c>
      <c r="H2089" s="1">
        <v>5.92</v>
      </c>
      <c r="I2089" s="1">
        <v>0</v>
      </c>
      <c r="J2089" s="1">
        <v>2.8416000000000001</v>
      </c>
      <c r="K2089">
        <f t="shared" si="32"/>
        <v>1</v>
      </c>
    </row>
    <row r="2090" spans="1:11" x14ac:dyDescent="0.25">
      <c r="A2090" s="1" t="s">
        <v>1680</v>
      </c>
      <c r="B2090" s="3">
        <v>41946</v>
      </c>
      <c r="C2090" s="3">
        <v>41950</v>
      </c>
      <c r="D2090" s="1" t="s">
        <v>21</v>
      </c>
      <c r="E2090" s="1" t="s">
        <v>23</v>
      </c>
      <c r="F2090" s="2" t="s">
        <v>28</v>
      </c>
      <c r="G2090" s="1" t="s">
        <v>995</v>
      </c>
      <c r="H2090" s="1">
        <v>7.8559999999999999</v>
      </c>
      <c r="I2090" s="1">
        <v>0.2</v>
      </c>
      <c r="J2090" s="1">
        <v>2.8477999999999999</v>
      </c>
      <c r="K2090">
        <f t="shared" si="32"/>
        <v>4</v>
      </c>
    </row>
    <row r="2091" spans="1:11" x14ac:dyDescent="0.25">
      <c r="A2091" s="1" t="s">
        <v>1681</v>
      </c>
      <c r="B2091" s="3">
        <v>42003</v>
      </c>
      <c r="C2091" s="3">
        <v>42008</v>
      </c>
      <c r="D2091" s="1" t="s">
        <v>21</v>
      </c>
      <c r="E2091" s="1" t="s">
        <v>26</v>
      </c>
      <c r="F2091" s="2" t="s">
        <v>28</v>
      </c>
      <c r="G2091" s="1" t="s">
        <v>937</v>
      </c>
      <c r="H2091" s="1">
        <v>9.84</v>
      </c>
      <c r="I2091" s="1">
        <v>0</v>
      </c>
      <c r="J2091" s="1">
        <v>2.8536000000000001</v>
      </c>
      <c r="K2091">
        <f t="shared" si="32"/>
        <v>5</v>
      </c>
    </row>
    <row r="2092" spans="1:11" x14ac:dyDescent="0.25">
      <c r="A2092" s="1" t="s">
        <v>1682</v>
      </c>
      <c r="B2092" s="3">
        <v>42461</v>
      </c>
      <c r="C2092" s="3">
        <v>42463</v>
      </c>
      <c r="D2092" s="1" t="s">
        <v>17</v>
      </c>
      <c r="E2092" s="1" t="s">
        <v>23</v>
      </c>
      <c r="F2092" s="2" t="s">
        <v>28</v>
      </c>
      <c r="G2092" s="1" t="s">
        <v>937</v>
      </c>
      <c r="H2092" s="1">
        <v>9.84</v>
      </c>
      <c r="I2092" s="1">
        <v>0</v>
      </c>
      <c r="J2092" s="1">
        <v>2.8536000000000001</v>
      </c>
      <c r="K2092">
        <f t="shared" si="32"/>
        <v>2</v>
      </c>
    </row>
    <row r="2093" spans="1:11" x14ac:dyDescent="0.25">
      <c r="A2093" s="1" t="s">
        <v>1683</v>
      </c>
      <c r="B2093" s="3">
        <v>42688</v>
      </c>
      <c r="C2093" s="3">
        <v>42689</v>
      </c>
      <c r="D2093" s="1" t="s">
        <v>31</v>
      </c>
      <c r="E2093" s="1" t="s">
        <v>35</v>
      </c>
      <c r="F2093" s="2" t="s">
        <v>28</v>
      </c>
      <c r="G2093" s="1" t="s">
        <v>937</v>
      </c>
      <c r="H2093" s="1">
        <v>9.84</v>
      </c>
      <c r="I2093" s="1">
        <v>0</v>
      </c>
      <c r="J2093" s="1">
        <v>2.8536000000000001</v>
      </c>
      <c r="K2093">
        <f t="shared" si="32"/>
        <v>1</v>
      </c>
    </row>
    <row r="2094" spans="1:11" x14ac:dyDescent="0.25">
      <c r="A2094" s="1" t="s">
        <v>1684</v>
      </c>
      <c r="B2094" s="3">
        <v>42538</v>
      </c>
      <c r="C2094" s="3">
        <v>42543</v>
      </c>
      <c r="D2094" s="1" t="s">
        <v>21</v>
      </c>
      <c r="E2094" s="1" t="s">
        <v>23</v>
      </c>
      <c r="F2094" s="2" t="s">
        <v>28</v>
      </c>
      <c r="G2094" s="1" t="s">
        <v>937</v>
      </c>
      <c r="H2094" s="1">
        <v>9.84</v>
      </c>
      <c r="I2094" s="1">
        <v>0</v>
      </c>
      <c r="J2094" s="1">
        <v>2.8536000000000001</v>
      </c>
      <c r="K2094">
        <f t="shared" si="32"/>
        <v>5</v>
      </c>
    </row>
    <row r="2095" spans="1:11" x14ac:dyDescent="0.25">
      <c r="A2095" s="1" t="s">
        <v>1064</v>
      </c>
      <c r="B2095" s="3">
        <v>42877</v>
      </c>
      <c r="C2095" s="3">
        <v>42881</v>
      </c>
      <c r="D2095" s="1" t="s">
        <v>21</v>
      </c>
      <c r="E2095" s="1" t="s">
        <v>35</v>
      </c>
      <c r="F2095" s="2" t="s">
        <v>28</v>
      </c>
      <c r="G2095" s="1" t="s">
        <v>937</v>
      </c>
      <c r="H2095" s="1">
        <v>9.84</v>
      </c>
      <c r="I2095" s="1">
        <v>0</v>
      </c>
      <c r="J2095" s="1">
        <v>2.8536000000000001</v>
      </c>
      <c r="K2095">
        <f t="shared" si="32"/>
        <v>4</v>
      </c>
    </row>
    <row r="2096" spans="1:11" x14ac:dyDescent="0.25">
      <c r="A2096" s="1" t="s">
        <v>1685</v>
      </c>
      <c r="B2096" s="3">
        <v>41905</v>
      </c>
      <c r="C2096" s="3">
        <v>41907</v>
      </c>
      <c r="D2096" s="1" t="s">
        <v>31</v>
      </c>
      <c r="E2096" s="1" t="s">
        <v>23</v>
      </c>
      <c r="F2096" s="2" t="s">
        <v>28</v>
      </c>
      <c r="G2096" s="1" t="s">
        <v>937</v>
      </c>
      <c r="H2096" s="1">
        <v>9.84</v>
      </c>
      <c r="I2096" s="1">
        <v>0</v>
      </c>
      <c r="J2096" s="1">
        <v>2.8536000000000001</v>
      </c>
      <c r="K2096">
        <f t="shared" si="32"/>
        <v>2</v>
      </c>
    </row>
    <row r="2097" spans="1:11" x14ac:dyDescent="0.25">
      <c r="A2097" s="1" t="s">
        <v>1686</v>
      </c>
      <c r="B2097" s="3">
        <v>42958</v>
      </c>
      <c r="C2097" s="3">
        <v>42960</v>
      </c>
      <c r="D2097" s="1" t="s">
        <v>31</v>
      </c>
      <c r="E2097" s="1" t="s">
        <v>26</v>
      </c>
      <c r="F2097" s="2" t="s">
        <v>28</v>
      </c>
      <c r="G2097" s="1" t="s">
        <v>937</v>
      </c>
      <c r="H2097" s="1">
        <v>9.1839999999999993</v>
      </c>
      <c r="I2097" s="1">
        <v>0.2</v>
      </c>
      <c r="J2097" s="1">
        <v>2.87</v>
      </c>
      <c r="K2097">
        <f t="shared" si="32"/>
        <v>2</v>
      </c>
    </row>
    <row r="2098" spans="1:11" x14ac:dyDescent="0.25">
      <c r="A2098" s="1" t="s">
        <v>1687</v>
      </c>
      <c r="B2098" s="3">
        <v>42473</v>
      </c>
      <c r="C2098" s="3">
        <v>42475</v>
      </c>
      <c r="D2098" s="1" t="s">
        <v>31</v>
      </c>
      <c r="E2098" s="1" t="s">
        <v>35</v>
      </c>
      <c r="F2098" s="2" t="s">
        <v>28</v>
      </c>
      <c r="G2098" s="1" t="s">
        <v>1016</v>
      </c>
      <c r="H2098" s="1">
        <v>6.12</v>
      </c>
      <c r="I2098" s="1">
        <v>0</v>
      </c>
      <c r="J2098" s="1">
        <v>2.8763999999999998</v>
      </c>
      <c r="K2098">
        <f t="shared" si="32"/>
        <v>2</v>
      </c>
    </row>
    <row r="2099" spans="1:11" x14ac:dyDescent="0.25">
      <c r="A2099" s="1" t="s">
        <v>1688</v>
      </c>
      <c r="B2099" s="3">
        <v>41726</v>
      </c>
      <c r="C2099" s="3">
        <v>41731</v>
      </c>
      <c r="D2099" s="1" t="s">
        <v>21</v>
      </c>
      <c r="E2099" s="1" t="s">
        <v>26</v>
      </c>
      <c r="F2099" s="2" t="s">
        <v>28</v>
      </c>
      <c r="G2099" s="1" t="s">
        <v>1016</v>
      </c>
      <c r="H2099" s="1">
        <v>6.12</v>
      </c>
      <c r="I2099" s="1">
        <v>0</v>
      </c>
      <c r="J2099" s="1">
        <v>2.8763999999999998</v>
      </c>
      <c r="K2099">
        <f t="shared" si="32"/>
        <v>5</v>
      </c>
    </row>
    <row r="2100" spans="1:11" x14ac:dyDescent="0.25">
      <c r="A2100" s="1" t="s">
        <v>1689</v>
      </c>
      <c r="B2100" s="3">
        <v>41911</v>
      </c>
      <c r="C2100" s="3">
        <v>41915</v>
      </c>
      <c r="D2100" s="1" t="s">
        <v>21</v>
      </c>
      <c r="E2100" s="1" t="s">
        <v>35</v>
      </c>
      <c r="F2100" s="2" t="s">
        <v>28</v>
      </c>
      <c r="G2100" s="1" t="s">
        <v>673</v>
      </c>
      <c r="H2100" s="1">
        <v>8.7200000000000006</v>
      </c>
      <c r="I2100" s="1">
        <v>0</v>
      </c>
      <c r="J2100" s="1">
        <v>2.8776000000000002</v>
      </c>
      <c r="K2100">
        <f t="shared" si="32"/>
        <v>4</v>
      </c>
    </row>
    <row r="2101" spans="1:11" x14ac:dyDescent="0.25">
      <c r="A2101" s="1" t="s">
        <v>121</v>
      </c>
      <c r="B2101" s="3">
        <v>43041</v>
      </c>
      <c r="C2101" s="3">
        <v>43045</v>
      </c>
      <c r="D2101" s="1" t="s">
        <v>21</v>
      </c>
      <c r="E2101" s="1" t="s">
        <v>23</v>
      </c>
      <c r="F2101" s="2" t="s">
        <v>28</v>
      </c>
      <c r="G2101" s="1" t="s">
        <v>1016</v>
      </c>
      <c r="H2101" s="1">
        <v>8.8559999999999999</v>
      </c>
      <c r="I2101" s="1">
        <v>0.2</v>
      </c>
      <c r="J2101" s="1">
        <v>2.8782000000000001</v>
      </c>
      <c r="K2101">
        <f t="shared" si="32"/>
        <v>4</v>
      </c>
    </row>
    <row r="2102" spans="1:11" x14ac:dyDescent="0.25">
      <c r="A2102" s="1" t="s">
        <v>1690</v>
      </c>
      <c r="B2102" s="3">
        <v>42815</v>
      </c>
      <c r="C2102" s="3">
        <v>42817</v>
      </c>
      <c r="D2102" s="1" t="s">
        <v>17</v>
      </c>
      <c r="E2102" s="1" t="s">
        <v>23</v>
      </c>
      <c r="F2102" s="2" t="s">
        <v>28</v>
      </c>
      <c r="G2102" s="1" t="s">
        <v>1016</v>
      </c>
      <c r="H2102" s="1">
        <v>8.8559999999999999</v>
      </c>
      <c r="I2102" s="1">
        <v>0.2</v>
      </c>
      <c r="J2102" s="1">
        <v>2.8782000000000001</v>
      </c>
      <c r="K2102">
        <f t="shared" si="32"/>
        <v>2</v>
      </c>
    </row>
    <row r="2103" spans="1:11" x14ac:dyDescent="0.25">
      <c r="A2103" s="1" t="s">
        <v>1095</v>
      </c>
      <c r="B2103" s="3">
        <v>41724</v>
      </c>
      <c r="C2103" s="3">
        <v>41729</v>
      </c>
      <c r="D2103" s="1" t="s">
        <v>17</v>
      </c>
      <c r="E2103" s="1" t="s">
        <v>35</v>
      </c>
      <c r="F2103" s="2" t="s">
        <v>14</v>
      </c>
      <c r="G2103" s="1" t="s">
        <v>58</v>
      </c>
      <c r="H2103" s="1">
        <v>28.783999999999999</v>
      </c>
      <c r="I2103" s="1">
        <v>0.2</v>
      </c>
      <c r="J2103" s="1">
        <v>2.8784000000000001</v>
      </c>
      <c r="K2103">
        <f t="shared" si="32"/>
        <v>5</v>
      </c>
    </row>
    <row r="2104" spans="1:11" x14ac:dyDescent="0.25">
      <c r="A2104" s="1" t="s">
        <v>1691</v>
      </c>
      <c r="B2104" s="3">
        <v>43063</v>
      </c>
      <c r="C2104" s="3">
        <v>43067</v>
      </c>
      <c r="D2104" s="1" t="s">
        <v>21</v>
      </c>
      <c r="E2104" s="1" t="s">
        <v>23</v>
      </c>
      <c r="F2104" s="2" t="s">
        <v>28</v>
      </c>
      <c r="G2104" s="1" t="s">
        <v>1162</v>
      </c>
      <c r="H2104" s="1">
        <v>5.88</v>
      </c>
      <c r="I2104" s="1">
        <v>0</v>
      </c>
      <c r="J2104" s="1">
        <v>2.8812000000000002</v>
      </c>
      <c r="K2104">
        <f t="shared" si="32"/>
        <v>4</v>
      </c>
    </row>
    <row r="2105" spans="1:11" x14ac:dyDescent="0.25">
      <c r="A2105" s="1" t="s">
        <v>1692</v>
      </c>
      <c r="B2105" s="3">
        <v>43075</v>
      </c>
      <c r="C2105" s="3">
        <v>43077</v>
      </c>
      <c r="D2105" s="1" t="s">
        <v>17</v>
      </c>
      <c r="E2105" s="1" t="s">
        <v>35</v>
      </c>
      <c r="F2105" s="2" t="s">
        <v>28</v>
      </c>
      <c r="G2105" s="1" t="s">
        <v>68</v>
      </c>
      <c r="H2105" s="1">
        <v>10.68</v>
      </c>
      <c r="I2105" s="1">
        <v>0</v>
      </c>
      <c r="J2105" s="1">
        <v>2.8835999999999999</v>
      </c>
      <c r="K2105">
        <f t="shared" si="32"/>
        <v>2</v>
      </c>
    </row>
    <row r="2106" spans="1:11" x14ac:dyDescent="0.25">
      <c r="A2106" s="1" t="s">
        <v>1693</v>
      </c>
      <c r="B2106" s="3">
        <v>42565</v>
      </c>
      <c r="C2106" s="3">
        <v>42569</v>
      </c>
      <c r="D2106" s="1" t="s">
        <v>17</v>
      </c>
      <c r="E2106" s="1" t="s">
        <v>23</v>
      </c>
      <c r="F2106" s="2" t="s">
        <v>28</v>
      </c>
      <c r="G2106" s="1" t="s">
        <v>995</v>
      </c>
      <c r="H2106" s="1">
        <v>8.5440000000000005</v>
      </c>
      <c r="I2106" s="1">
        <v>0.2</v>
      </c>
      <c r="J2106" s="1">
        <v>2.8835999999999999</v>
      </c>
      <c r="K2106">
        <f t="shared" si="32"/>
        <v>4</v>
      </c>
    </row>
    <row r="2107" spans="1:11" x14ac:dyDescent="0.25">
      <c r="A2107" s="1" t="s">
        <v>1694</v>
      </c>
      <c r="B2107" s="3">
        <v>42815</v>
      </c>
      <c r="C2107" s="3">
        <v>42817</v>
      </c>
      <c r="D2107" s="1" t="s">
        <v>17</v>
      </c>
      <c r="E2107" s="1" t="s">
        <v>35</v>
      </c>
      <c r="F2107" s="2" t="s">
        <v>28</v>
      </c>
      <c r="G2107" s="1" t="s">
        <v>995</v>
      </c>
      <c r="H2107" s="1">
        <v>8.5440000000000005</v>
      </c>
      <c r="I2107" s="1">
        <v>0.2</v>
      </c>
      <c r="J2107" s="1">
        <v>2.8835999999999999</v>
      </c>
      <c r="K2107">
        <f t="shared" si="32"/>
        <v>2</v>
      </c>
    </row>
    <row r="2108" spans="1:11" x14ac:dyDescent="0.25">
      <c r="A2108" s="1" t="s">
        <v>1695</v>
      </c>
      <c r="B2108" s="3">
        <v>42100</v>
      </c>
      <c r="C2108" s="3">
        <v>42104</v>
      </c>
      <c r="D2108" s="1" t="s">
        <v>21</v>
      </c>
      <c r="E2108" s="1" t="s">
        <v>26</v>
      </c>
      <c r="F2108" s="2" t="s">
        <v>28</v>
      </c>
      <c r="G2108" s="1" t="s">
        <v>1162</v>
      </c>
      <c r="H2108" s="1">
        <v>7.968</v>
      </c>
      <c r="I2108" s="1">
        <v>0.2</v>
      </c>
      <c r="J2108" s="1">
        <v>2.8883999999999999</v>
      </c>
      <c r="K2108">
        <f t="shared" si="32"/>
        <v>4</v>
      </c>
    </row>
    <row r="2109" spans="1:11" x14ac:dyDescent="0.25">
      <c r="A2109" s="1" t="s">
        <v>412</v>
      </c>
      <c r="B2109" s="3">
        <v>42127</v>
      </c>
      <c r="C2109" s="3">
        <v>42131</v>
      </c>
      <c r="D2109" s="1" t="s">
        <v>21</v>
      </c>
      <c r="E2109" s="1" t="s">
        <v>23</v>
      </c>
      <c r="F2109" s="2" t="s">
        <v>28</v>
      </c>
      <c r="G2109" s="1" t="s">
        <v>1162</v>
      </c>
      <c r="H2109" s="1">
        <v>7.968</v>
      </c>
      <c r="I2109" s="1">
        <v>0.2</v>
      </c>
      <c r="J2109" s="1">
        <v>2.8883999999999999</v>
      </c>
      <c r="K2109">
        <f t="shared" si="32"/>
        <v>4</v>
      </c>
    </row>
    <row r="2110" spans="1:11" x14ac:dyDescent="0.25">
      <c r="A2110" s="1" t="s">
        <v>725</v>
      </c>
      <c r="B2110" s="3">
        <v>41927</v>
      </c>
      <c r="C2110" s="3">
        <v>41929</v>
      </c>
      <c r="D2110" s="1" t="s">
        <v>31</v>
      </c>
      <c r="E2110" s="1" t="s">
        <v>23</v>
      </c>
      <c r="F2110" s="2" t="s">
        <v>28</v>
      </c>
      <c r="G2110" s="1" t="s">
        <v>1162</v>
      </c>
      <c r="H2110" s="1">
        <v>7.968</v>
      </c>
      <c r="I2110" s="1">
        <v>0.2</v>
      </c>
      <c r="J2110" s="1">
        <v>2.8883999999999999</v>
      </c>
      <c r="K2110">
        <f t="shared" si="32"/>
        <v>2</v>
      </c>
    </row>
    <row r="2111" spans="1:11" x14ac:dyDescent="0.25">
      <c r="A2111" s="1" t="s">
        <v>1696</v>
      </c>
      <c r="B2111" s="3">
        <v>42951</v>
      </c>
      <c r="C2111" s="3">
        <v>42954</v>
      </c>
      <c r="D2111" s="1" t="s">
        <v>31</v>
      </c>
      <c r="E2111" s="1" t="s">
        <v>35</v>
      </c>
      <c r="F2111" s="2" t="s">
        <v>28</v>
      </c>
      <c r="G2111" s="1" t="s">
        <v>1162</v>
      </c>
      <c r="H2111" s="1">
        <v>7.968</v>
      </c>
      <c r="I2111" s="1">
        <v>0.2</v>
      </c>
      <c r="J2111" s="1">
        <v>2.8883999999999999</v>
      </c>
      <c r="K2111">
        <f t="shared" si="32"/>
        <v>3</v>
      </c>
    </row>
    <row r="2112" spans="1:11" x14ac:dyDescent="0.25">
      <c r="A2112" s="1" t="s">
        <v>1697</v>
      </c>
      <c r="B2112" s="3">
        <v>42123</v>
      </c>
      <c r="C2112" s="3">
        <v>42128</v>
      </c>
      <c r="D2112" s="1" t="s">
        <v>17</v>
      </c>
      <c r="E2112" s="1" t="s">
        <v>23</v>
      </c>
      <c r="F2112" s="2" t="s">
        <v>28</v>
      </c>
      <c r="G2112" s="1" t="s">
        <v>1162</v>
      </c>
      <c r="H2112" s="1">
        <v>7.968</v>
      </c>
      <c r="I2112" s="1">
        <v>0.2</v>
      </c>
      <c r="J2112" s="1">
        <v>2.8883999999999999</v>
      </c>
      <c r="K2112">
        <f t="shared" si="32"/>
        <v>5</v>
      </c>
    </row>
    <row r="2113" spans="1:11" x14ac:dyDescent="0.25">
      <c r="A2113" s="1" t="s">
        <v>92</v>
      </c>
      <c r="B2113" s="3">
        <v>43091</v>
      </c>
      <c r="C2113" s="3">
        <v>43097</v>
      </c>
      <c r="D2113" s="1" t="s">
        <v>21</v>
      </c>
      <c r="E2113" s="1" t="s">
        <v>13</v>
      </c>
      <c r="F2113" s="2" t="s">
        <v>28</v>
      </c>
      <c r="G2113" s="1" t="s">
        <v>937</v>
      </c>
      <c r="H2113" s="1">
        <v>23.128</v>
      </c>
      <c r="I2113" s="1">
        <v>0.2</v>
      </c>
      <c r="J2113" s="1">
        <v>2.891</v>
      </c>
      <c r="K2113">
        <f t="shared" si="32"/>
        <v>6</v>
      </c>
    </row>
    <row r="2114" spans="1:11" x14ac:dyDescent="0.25">
      <c r="A2114" s="1" t="s">
        <v>1698</v>
      </c>
      <c r="B2114" s="3">
        <v>42827</v>
      </c>
      <c r="C2114" s="3">
        <v>42830</v>
      </c>
      <c r="D2114" s="1" t="s">
        <v>31</v>
      </c>
      <c r="E2114" s="1" t="s">
        <v>23</v>
      </c>
      <c r="F2114" s="2" t="s">
        <v>28</v>
      </c>
      <c r="G2114" s="1" t="s">
        <v>937</v>
      </c>
      <c r="H2114" s="1">
        <v>11.12</v>
      </c>
      <c r="I2114" s="1">
        <v>0</v>
      </c>
      <c r="J2114" s="1">
        <v>2.8912</v>
      </c>
      <c r="K2114">
        <f t="shared" si="32"/>
        <v>3</v>
      </c>
    </row>
    <row r="2115" spans="1:11" x14ac:dyDescent="0.25">
      <c r="A2115" s="1" t="s">
        <v>1699</v>
      </c>
      <c r="B2115" s="3">
        <v>42191</v>
      </c>
      <c r="C2115" s="3">
        <v>42197</v>
      </c>
      <c r="D2115" s="1" t="s">
        <v>21</v>
      </c>
      <c r="E2115" s="1" t="s">
        <v>23</v>
      </c>
      <c r="F2115" s="2" t="s">
        <v>28</v>
      </c>
      <c r="G2115" s="1" t="s">
        <v>937</v>
      </c>
      <c r="H2115" s="1">
        <v>11.12</v>
      </c>
      <c r="I2115" s="1">
        <v>0</v>
      </c>
      <c r="J2115" s="1">
        <v>2.8912</v>
      </c>
      <c r="K2115">
        <f t="shared" ref="K2115:K2178" si="33">DATEDIF(B2115,C2115,"d")</f>
        <v>6</v>
      </c>
    </row>
    <row r="2116" spans="1:11" x14ac:dyDescent="0.25">
      <c r="A2116" s="1" t="s">
        <v>1096</v>
      </c>
      <c r="B2116" s="3">
        <v>41820</v>
      </c>
      <c r="C2116" s="3">
        <v>41826</v>
      </c>
      <c r="D2116" s="1" t="s">
        <v>21</v>
      </c>
      <c r="E2116" s="1" t="s">
        <v>23</v>
      </c>
      <c r="F2116" s="2" t="s">
        <v>28</v>
      </c>
      <c r="G2116" s="1" t="s">
        <v>937</v>
      </c>
      <c r="H2116" s="1">
        <v>6.6</v>
      </c>
      <c r="I2116" s="1">
        <v>0</v>
      </c>
      <c r="J2116" s="1">
        <v>2.9039999999999999</v>
      </c>
      <c r="K2116">
        <f t="shared" si="33"/>
        <v>6</v>
      </c>
    </row>
    <row r="2117" spans="1:11" x14ac:dyDescent="0.25">
      <c r="A2117" s="1" t="s">
        <v>1700</v>
      </c>
      <c r="B2117" s="3">
        <v>42475</v>
      </c>
      <c r="C2117" s="3">
        <v>42479</v>
      </c>
      <c r="D2117" s="1" t="s">
        <v>21</v>
      </c>
      <c r="E2117" s="1" t="s">
        <v>26</v>
      </c>
      <c r="F2117" s="2" t="s">
        <v>28</v>
      </c>
      <c r="G2117" s="1" t="s">
        <v>673</v>
      </c>
      <c r="H2117" s="1">
        <v>8.0399999999999991</v>
      </c>
      <c r="I2117" s="1">
        <v>0.2</v>
      </c>
      <c r="J2117" s="1">
        <v>2.9144999999999999</v>
      </c>
      <c r="K2117">
        <f t="shared" si="33"/>
        <v>4</v>
      </c>
    </row>
    <row r="2118" spans="1:11" x14ac:dyDescent="0.25">
      <c r="A2118" s="1" t="s">
        <v>255</v>
      </c>
      <c r="B2118" s="3">
        <v>42153</v>
      </c>
      <c r="C2118" s="3">
        <v>42155</v>
      </c>
      <c r="D2118" s="1" t="s">
        <v>31</v>
      </c>
      <c r="E2118" s="1" t="s">
        <v>23</v>
      </c>
      <c r="F2118" s="2" t="s">
        <v>28</v>
      </c>
      <c r="G2118" s="1" t="s">
        <v>673</v>
      </c>
      <c r="H2118" s="1">
        <v>8.0399999999999991</v>
      </c>
      <c r="I2118" s="1">
        <v>0.2</v>
      </c>
      <c r="J2118" s="1">
        <v>2.9144999999999999</v>
      </c>
      <c r="K2118">
        <f t="shared" si="33"/>
        <v>2</v>
      </c>
    </row>
    <row r="2119" spans="1:11" x14ac:dyDescent="0.25">
      <c r="A2119" s="1" t="s">
        <v>1105</v>
      </c>
      <c r="B2119" s="3">
        <v>42457</v>
      </c>
      <c r="C2119" s="3">
        <v>42460</v>
      </c>
      <c r="D2119" s="1" t="s">
        <v>17</v>
      </c>
      <c r="E2119" s="1" t="s">
        <v>35</v>
      </c>
      <c r="F2119" s="2" t="s">
        <v>28</v>
      </c>
      <c r="G2119" s="1" t="s">
        <v>1162</v>
      </c>
      <c r="H2119" s="1">
        <v>5.98</v>
      </c>
      <c r="I2119" s="1">
        <v>0</v>
      </c>
      <c r="J2119" s="1">
        <v>2.9302000000000001</v>
      </c>
      <c r="K2119">
        <f t="shared" si="33"/>
        <v>3</v>
      </c>
    </row>
    <row r="2120" spans="1:11" x14ac:dyDescent="0.25">
      <c r="A2120" s="1" t="s">
        <v>566</v>
      </c>
      <c r="B2120" s="3">
        <v>41981</v>
      </c>
      <c r="C2120" s="3">
        <v>41986</v>
      </c>
      <c r="D2120" s="1" t="s">
        <v>21</v>
      </c>
      <c r="E2120" s="1" t="s">
        <v>35</v>
      </c>
      <c r="F2120" s="2" t="s">
        <v>28</v>
      </c>
      <c r="G2120" s="1" t="s">
        <v>68</v>
      </c>
      <c r="H2120" s="1">
        <v>39.072000000000003</v>
      </c>
      <c r="I2120" s="1">
        <v>0.2</v>
      </c>
      <c r="J2120" s="1">
        <v>2.9304000000000001</v>
      </c>
      <c r="K2120">
        <f t="shared" si="33"/>
        <v>5</v>
      </c>
    </row>
    <row r="2121" spans="1:11" x14ac:dyDescent="0.25">
      <c r="A2121" s="1" t="s">
        <v>1255</v>
      </c>
      <c r="B2121" s="3">
        <v>42075</v>
      </c>
      <c r="C2121" s="3">
        <v>42080</v>
      </c>
      <c r="D2121" s="1" t="s">
        <v>21</v>
      </c>
      <c r="E2121" s="1" t="s">
        <v>13</v>
      </c>
      <c r="F2121" s="2" t="s">
        <v>28</v>
      </c>
      <c r="G2121" s="1" t="s">
        <v>1016</v>
      </c>
      <c r="H2121" s="1">
        <v>8.6880000000000006</v>
      </c>
      <c r="I2121" s="1">
        <v>0.2</v>
      </c>
      <c r="J2121" s="1">
        <v>2.9321999999999999</v>
      </c>
      <c r="K2121">
        <f t="shared" si="33"/>
        <v>5</v>
      </c>
    </row>
    <row r="2122" spans="1:11" x14ac:dyDescent="0.25">
      <c r="A2122" s="1" t="s">
        <v>1701</v>
      </c>
      <c r="B2122" s="3">
        <v>43091</v>
      </c>
      <c r="C2122" s="3">
        <v>43093</v>
      </c>
      <c r="D2122" s="1" t="s">
        <v>17</v>
      </c>
      <c r="E2122" s="1" t="s">
        <v>13</v>
      </c>
      <c r="F2122" s="2" t="s">
        <v>28</v>
      </c>
      <c r="G2122" s="1" t="s">
        <v>1016</v>
      </c>
      <c r="H2122" s="1">
        <v>7.8239999999999998</v>
      </c>
      <c r="I2122" s="1">
        <v>0.2</v>
      </c>
      <c r="J2122" s="1">
        <v>2.9340000000000002</v>
      </c>
      <c r="K2122">
        <f t="shared" si="33"/>
        <v>2</v>
      </c>
    </row>
    <row r="2123" spans="1:11" x14ac:dyDescent="0.25">
      <c r="A2123" s="1" t="s">
        <v>666</v>
      </c>
      <c r="B2123" s="3">
        <v>42260</v>
      </c>
      <c r="C2123" s="3">
        <v>42264</v>
      </c>
      <c r="D2123" s="1" t="s">
        <v>17</v>
      </c>
      <c r="E2123" s="1" t="s">
        <v>26</v>
      </c>
      <c r="F2123" s="2" t="s">
        <v>28</v>
      </c>
      <c r="G2123" s="1" t="s">
        <v>1016</v>
      </c>
      <c r="H2123" s="1">
        <v>7.8239999999999998</v>
      </c>
      <c r="I2123" s="1">
        <v>0.2</v>
      </c>
      <c r="J2123" s="1">
        <v>2.9340000000000002</v>
      </c>
      <c r="K2123">
        <f t="shared" si="33"/>
        <v>4</v>
      </c>
    </row>
    <row r="2124" spans="1:11" x14ac:dyDescent="0.25">
      <c r="A2124" s="1" t="s">
        <v>1702</v>
      </c>
      <c r="B2124" s="3">
        <v>42339</v>
      </c>
      <c r="C2124" s="3">
        <v>42343</v>
      </c>
      <c r="D2124" s="1" t="s">
        <v>17</v>
      </c>
      <c r="E2124" s="1" t="s">
        <v>35</v>
      </c>
      <c r="F2124" s="2" t="s">
        <v>28</v>
      </c>
      <c r="G2124" s="1" t="s">
        <v>68</v>
      </c>
      <c r="H2124" s="1">
        <v>146.72999999999999</v>
      </c>
      <c r="I2124" s="1">
        <v>0</v>
      </c>
      <c r="J2124" s="1">
        <v>2.9346000000000001</v>
      </c>
      <c r="K2124">
        <f t="shared" si="33"/>
        <v>4</v>
      </c>
    </row>
    <row r="2125" spans="1:11" x14ac:dyDescent="0.25">
      <c r="A2125" s="1" t="s">
        <v>1703</v>
      </c>
      <c r="B2125" s="3">
        <v>42041</v>
      </c>
      <c r="C2125" s="3">
        <v>42043</v>
      </c>
      <c r="D2125" s="1" t="s">
        <v>31</v>
      </c>
      <c r="E2125" s="1" t="s">
        <v>13</v>
      </c>
      <c r="F2125" s="2" t="s">
        <v>28</v>
      </c>
      <c r="G2125" s="1" t="s">
        <v>68</v>
      </c>
      <c r="H2125" s="1">
        <v>146.72999999999999</v>
      </c>
      <c r="I2125" s="1">
        <v>0</v>
      </c>
      <c r="J2125" s="1">
        <v>2.9346000000000001</v>
      </c>
      <c r="K2125">
        <f t="shared" si="33"/>
        <v>2</v>
      </c>
    </row>
    <row r="2126" spans="1:11" x14ac:dyDescent="0.25">
      <c r="A2126" s="1" t="s">
        <v>1704</v>
      </c>
      <c r="B2126" s="3">
        <v>42637</v>
      </c>
      <c r="C2126" s="3">
        <v>42643</v>
      </c>
      <c r="D2126" s="1" t="s">
        <v>21</v>
      </c>
      <c r="E2126" s="1" t="s">
        <v>26</v>
      </c>
      <c r="F2126" s="2" t="s">
        <v>28</v>
      </c>
      <c r="G2126" s="1" t="s">
        <v>995</v>
      </c>
      <c r="H2126" s="1">
        <v>6.38</v>
      </c>
      <c r="I2126" s="1">
        <v>0</v>
      </c>
      <c r="J2126" s="1">
        <v>2.9348000000000001</v>
      </c>
      <c r="K2126">
        <f t="shared" si="33"/>
        <v>6</v>
      </c>
    </row>
    <row r="2127" spans="1:11" x14ac:dyDescent="0.25">
      <c r="A2127" s="1" t="s">
        <v>148</v>
      </c>
      <c r="B2127" s="3">
        <v>42225</v>
      </c>
      <c r="C2127" s="3">
        <v>42228</v>
      </c>
      <c r="D2127" s="1" t="s">
        <v>31</v>
      </c>
      <c r="E2127" s="1" t="s">
        <v>23</v>
      </c>
      <c r="F2127" s="2" t="s">
        <v>28</v>
      </c>
      <c r="G2127" s="1" t="s">
        <v>68</v>
      </c>
      <c r="H2127" s="1">
        <v>41.96</v>
      </c>
      <c r="I2127" s="1">
        <v>0</v>
      </c>
      <c r="J2127" s="1">
        <v>2.9371999999999998</v>
      </c>
      <c r="K2127">
        <f t="shared" si="33"/>
        <v>3</v>
      </c>
    </row>
    <row r="2128" spans="1:11" x14ac:dyDescent="0.25">
      <c r="A2128" s="1" t="s">
        <v>1705</v>
      </c>
      <c r="B2128" s="3">
        <v>42637</v>
      </c>
      <c r="C2128" s="3">
        <v>42639</v>
      </c>
      <c r="D2128" s="1" t="s">
        <v>17</v>
      </c>
      <c r="E2128" s="1" t="s">
        <v>35</v>
      </c>
      <c r="F2128" s="2" t="s">
        <v>28</v>
      </c>
      <c r="G2128" s="1" t="s">
        <v>68</v>
      </c>
      <c r="H2128" s="1">
        <v>41.96</v>
      </c>
      <c r="I2128" s="1">
        <v>0</v>
      </c>
      <c r="J2128" s="1">
        <v>2.9371999999999998</v>
      </c>
      <c r="K2128">
        <f t="shared" si="33"/>
        <v>2</v>
      </c>
    </row>
    <row r="2129" spans="1:11" x14ac:dyDescent="0.25">
      <c r="A2129" s="1" t="s">
        <v>1706</v>
      </c>
      <c r="B2129" s="3">
        <v>43014</v>
      </c>
      <c r="C2129" s="3">
        <v>43019</v>
      </c>
      <c r="D2129" s="1" t="s">
        <v>21</v>
      </c>
      <c r="E2129" s="1" t="s">
        <v>35</v>
      </c>
      <c r="F2129" s="2" t="s">
        <v>18</v>
      </c>
      <c r="G2129" s="1" t="s">
        <v>297</v>
      </c>
      <c r="H2129" s="1">
        <v>41.96</v>
      </c>
      <c r="I2129" s="1">
        <v>0</v>
      </c>
      <c r="J2129" s="1">
        <v>2.9371999999999998</v>
      </c>
      <c r="K2129">
        <f t="shared" si="33"/>
        <v>5</v>
      </c>
    </row>
    <row r="2130" spans="1:11" x14ac:dyDescent="0.25">
      <c r="A2130" s="1" t="s">
        <v>1707</v>
      </c>
      <c r="B2130" s="3">
        <v>41728</v>
      </c>
      <c r="C2130" s="3">
        <v>41729</v>
      </c>
      <c r="D2130" s="1" t="s">
        <v>31</v>
      </c>
      <c r="E2130" s="1" t="s">
        <v>23</v>
      </c>
      <c r="F2130" s="2" t="s">
        <v>28</v>
      </c>
      <c r="G2130" s="1" t="s">
        <v>937</v>
      </c>
      <c r="H2130" s="1">
        <v>10.5</v>
      </c>
      <c r="I2130" s="1">
        <v>0</v>
      </c>
      <c r="J2130" s="1">
        <v>2.94</v>
      </c>
      <c r="K2130">
        <f t="shared" si="33"/>
        <v>1</v>
      </c>
    </row>
    <row r="2131" spans="1:11" x14ac:dyDescent="0.25">
      <c r="A2131" s="1" t="s">
        <v>984</v>
      </c>
      <c r="B2131" s="3">
        <v>42970</v>
      </c>
      <c r="C2131" s="3">
        <v>42973</v>
      </c>
      <c r="D2131" s="1" t="s">
        <v>17</v>
      </c>
      <c r="E2131" s="1" t="s">
        <v>13</v>
      </c>
      <c r="F2131" s="2" t="s">
        <v>28</v>
      </c>
      <c r="G2131" s="1" t="s">
        <v>1162</v>
      </c>
      <c r="H2131" s="1">
        <v>8.7200000000000006</v>
      </c>
      <c r="I2131" s="1">
        <v>0.2</v>
      </c>
      <c r="J2131" s="1">
        <v>2.9430000000000001</v>
      </c>
      <c r="K2131">
        <f t="shared" si="33"/>
        <v>3</v>
      </c>
    </row>
    <row r="2132" spans="1:11" x14ac:dyDescent="0.25">
      <c r="A2132" s="1" t="s">
        <v>1708</v>
      </c>
      <c r="B2132" s="3">
        <v>43098</v>
      </c>
      <c r="C2132" s="3">
        <v>43100</v>
      </c>
      <c r="D2132" s="1" t="s">
        <v>31</v>
      </c>
      <c r="E2132" s="1" t="s">
        <v>23</v>
      </c>
      <c r="F2132" s="2" t="s">
        <v>28</v>
      </c>
      <c r="G2132" s="1" t="s">
        <v>673</v>
      </c>
      <c r="H2132" s="1">
        <v>6.03</v>
      </c>
      <c r="I2132" s="1">
        <v>0</v>
      </c>
      <c r="J2132" s="1">
        <v>2.9546999999999999</v>
      </c>
      <c r="K2132">
        <f t="shared" si="33"/>
        <v>2</v>
      </c>
    </row>
    <row r="2133" spans="1:11" x14ac:dyDescent="0.25">
      <c r="A2133" s="1" t="s">
        <v>1709</v>
      </c>
      <c r="B2133" s="3">
        <v>42979</v>
      </c>
      <c r="C2133" s="3">
        <v>42985</v>
      </c>
      <c r="D2133" s="1" t="s">
        <v>21</v>
      </c>
      <c r="E2133" s="1" t="s">
        <v>35</v>
      </c>
      <c r="F2133" s="2" t="s">
        <v>28</v>
      </c>
      <c r="G2133" s="1" t="s">
        <v>937</v>
      </c>
      <c r="H2133" s="1">
        <v>7.58</v>
      </c>
      <c r="I2133" s="1">
        <v>0</v>
      </c>
      <c r="J2133" s="1">
        <v>2.9561999999999999</v>
      </c>
      <c r="K2133">
        <f t="shared" si="33"/>
        <v>6</v>
      </c>
    </row>
    <row r="2134" spans="1:11" x14ac:dyDescent="0.25">
      <c r="A2134" s="1" t="s">
        <v>1710</v>
      </c>
      <c r="B2134" s="3">
        <v>43004</v>
      </c>
      <c r="C2134" s="3">
        <v>43004</v>
      </c>
      <c r="D2134" s="1" t="s">
        <v>12</v>
      </c>
      <c r="E2134" s="1" t="s">
        <v>35</v>
      </c>
      <c r="F2134" s="2" t="s">
        <v>18</v>
      </c>
      <c r="G2134" s="1" t="s">
        <v>297</v>
      </c>
      <c r="H2134" s="1">
        <v>9.24</v>
      </c>
      <c r="I2134" s="1">
        <v>0</v>
      </c>
      <c r="J2134" s="1">
        <v>2.9567999999999999</v>
      </c>
      <c r="K2134">
        <f t="shared" si="33"/>
        <v>0</v>
      </c>
    </row>
    <row r="2135" spans="1:11" x14ac:dyDescent="0.25">
      <c r="A2135" s="1" t="s">
        <v>1251</v>
      </c>
      <c r="B2135" s="3">
        <v>43057</v>
      </c>
      <c r="C2135" s="3">
        <v>43060</v>
      </c>
      <c r="D2135" s="1" t="s">
        <v>31</v>
      </c>
      <c r="E2135" s="1" t="s">
        <v>35</v>
      </c>
      <c r="F2135" s="2" t="s">
        <v>28</v>
      </c>
      <c r="G2135" s="1" t="s">
        <v>995</v>
      </c>
      <c r="H2135" s="1">
        <v>8.4480000000000004</v>
      </c>
      <c r="I2135" s="1">
        <v>0.2</v>
      </c>
      <c r="J2135" s="1">
        <v>2.9567999999999999</v>
      </c>
      <c r="K2135">
        <f t="shared" si="33"/>
        <v>3</v>
      </c>
    </row>
    <row r="2136" spans="1:11" x14ac:dyDescent="0.25">
      <c r="A2136" s="1" t="s">
        <v>1711</v>
      </c>
      <c r="B2136" s="3">
        <v>41982</v>
      </c>
      <c r="C2136" s="3">
        <v>41988</v>
      </c>
      <c r="D2136" s="1" t="s">
        <v>21</v>
      </c>
      <c r="E2136" s="1" t="s">
        <v>26</v>
      </c>
      <c r="F2136" s="2" t="s">
        <v>28</v>
      </c>
      <c r="G2136" s="1" t="s">
        <v>1162</v>
      </c>
      <c r="H2136" s="1">
        <v>8.4480000000000004</v>
      </c>
      <c r="I2136" s="1">
        <v>0.2</v>
      </c>
      <c r="J2136" s="1">
        <v>2.9567999999999999</v>
      </c>
      <c r="K2136">
        <f t="shared" si="33"/>
        <v>6</v>
      </c>
    </row>
    <row r="2137" spans="1:11" x14ac:dyDescent="0.25">
      <c r="A2137" s="1" t="s">
        <v>1712</v>
      </c>
      <c r="B2137" s="3">
        <v>42112</v>
      </c>
      <c r="C2137" s="3">
        <v>42116</v>
      </c>
      <c r="D2137" s="1" t="s">
        <v>21</v>
      </c>
      <c r="E2137" s="1" t="s">
        <v>26</v>
      </c>
      <c r="F2137" s="2" t="s">
        <v>18</v>
      </c>
      <c r="G2137" s="1" t="s">
        <v>297</v>
      </c>
      <c r="H2137" s="1">
        <v>6.16</v>
      </c>
      <c r="I2137" s="1">
        <v>0</v>
      </c>
      <c r="J2137" s="1">
        <v>2.9567999999999999</v>
      </c>
      <c r="K2137">
        <f t="shared" si="33"/>
        <v>4</v>
      </c>
    </row>
    <row r="2138" spans="1:11" x14ac:dyDescent="0.25">
      <c r="A2138" s="1" t="s">
        <v>1713</v>
      </c>
      <c r="B2138" s="3">
        <v>43034</v>
      </c>
      <c r="C2138" s="3">
        <v>43041</v>
      </c>
      <c r="D2138" s="1" t="s">
        <v>21</v>
      </c>
      <c r="E2138" s="1" t="s">
        <v>26</v>
      </c>
      <c r="F2138" s="2" t="s">
        <v>28</v>
      </c>
      <c r="G2138" s="1" t="s">
        <v>1052</v>
      </c>
      <c r="H2138" s="1">
        <v>6.16</v>
      </c>
      <c r="I2138" s="1">
        <v>0</v>
      </c>
      <c r="J2138" s="1">
        <v>2.9567999999999999</v>
      </c>
      <c r="K2138">
        <f t="shared" si="33"/>
        <v>7</v>
      </c>
    </row>
    <row r="2139" spans="1:11" x14ac:dyDescent="0.25">
      <c r="A2139" s="1" t="s">
        <v>148</v>
      </c>
      <c r="B2139" s="3">
        <v>42225</v>
      </c>
      <c r="C2139" s="3">
        <v>42228</v>
      </c>
      <c r="D2139" s="1" t="s">
        <v>31</v>
      </c>
      <c r="E2139" s="1" t="s">
        <v>23</v>
      </c>
      <c r="F2139" s="2" t="s">
        <v>18</v>
      </c>
      <c r="G2139" s="1" t="s">
        <v>297</v>
      </c>
      <c r="H2139" s="1">
        <v>6.16</v>
      </c>
      <c r="I2139" s="1">
        <v>0</v>
      </c>
      <c r="J2139" s="1">
        <v>2.9567999999999999</v>
      </c>
      <c r="K2139">
        <f t="shared" si="33"/>
        <v>3</v>
      </c>
    </row>
    <row r="2140" spans="1:11" x14ac:dyDescent="0.25">
      <c r="A2140" s="1" t="s">
        <v>1714</v>
      </c>
      <c r="B2140" s="3">
        <v>42252</v>
      </c>
      <c r="C2140" s="3">
        <v>42257</v>
      </c>
      <c r="D2140" s="1" t="s">
        <v>21</v>
      </c>
      <c r="E2140" s="1" t="s">
        <v>26</v>
      </c>
      <c r="F2140" s="2" t="s">
        <v>18</v>
      </c>
      <c r="G2140" s="1" t="s">
        <v>297</v>
      </c>
      <c r="H2140" s="1">
        <v>6.16</v>
      </c>
      <c r="I2140" s="1">
        <v>0</v>
      </c>
      <c r="J2140" s="1">
        <v>2.9567999999999999</v>
      </c>
      <c r="K2140">
        <f t="shared" si="33"/>
        <v>5</v>
      </c>
    </row>
    <row r="2141" spans="1:11" x14ac:dyDescent="0.25">
      <c r="A2141" s="1" t="s">
        <v>1715</v>
      </c>
      <c r="B2141" s="3">
        <v>41911</v>
      </c>
      <c r="C2141" s="3">
        <v>41913</v>
      </c>
      <c r="D2141" s="1" t="s">
        <v>17</v>
      </c>
      <c r="E2141" s="1" t="s">
        <v>35</v>
      </c>
      <c r="F2141" s="2" t="s">
        <v>18</v>
      </c>
      <c r="G2141" s="1" t="s">
        <v>297</v>
      </c>
      <c r="H2141" s="1">
        <v>6.16</v>
      </c>
      <c r="I2141" s="1">
        <v>0</v>
      </c>
      <c r="J2141" s="1">
        <v>2.9567999999999999</v>
      </c>
      <c r="K2141">
        <f t="shared" si="33"/>
        <v>2</v>
      </c>
    </row>
    <row r="2142" spans="1:11" x14ac:dyDescent="0.25">
      <c r="A2142" s="1" t="s">
        <v>1716</v>
      </c>
      <c r="B2142" s="3">
        <v>42867</v>
      </c>
      <c r="C2142" s="3">
        <v>42869</v>
      </c>
      <c r="D2142" s="1" t="s">
        <v>17</v>
      </c>
      <c r="E2142" s="1" t="s">
        <v>23</v>
      </c>
      <c r="F2142" s="2" t="s">
        <v>28</v>
      </c>
      <c r="G2142" s="1" t="s">
        <v>1052</v>
      </c>
      <c r="H2142" s="1">
        <v>6.16</v>
      </c>
      <c r="I2142" s="1">
        <v>0</v>
      </c>
      <c r="J2142" s="1">
        <v>2.9567999999999999</v>
      </c>
      <c r="K2142">
        <f t="shared" si="33"/>
        <v>2</v>
      </c>
    </row>
    <row r="2143" spans="1:11" x14ac:dyDescent="0.25">
      <c r="A2143" s="1" t="s">
        <v>1717</v>
      </c>
      <c r="B2143" s="3">
        <v>42646</v>
      </c>
      <c r="C2143" s="3">
        <v>42650</v>
      </c>
      <c r="D2143" s="1" t="s">
        <v>21</v>
      </c>
      <c r="E2143" s="1" t="s">
        <v>35</v>
      </c>
      <c r="F2143" s="2" t="s">
        <v>28</v>
      </c>
      <c r="G2143" s="1" t="s">
        <v>1052</v>
      </c>
      <c r="H2143" s="1">
        <v>6.16</v>
      </c>
      <c r="I2143" s="1">
        <v>0</v>
      </c>
      <c r="J2143" s="1">
        <v>2.9567999999999999</v>
      </c>
      <c r="K2143">
        <f t="shared" si="33"/>
        <v>4</v>
      </c>
    </row>
    <row r="2144" spans="1:11" x14ac:dyDescent="0.25">
      <c r="A2144" s="1" t="s">
        <v>1718</v>
      </c>
      <c r="B2144" s="3">
        <v>42502</v>
      </c>
      <c r="C2144" s="3">
        <v>42506</v>
      </c>
      <c r="D2144" s="1" t="s">
        <v>21</v>
      </c>
      <c r="E2144" s="1" t="s">
        <v>13</v>
      </c>
      <c r="F2144" s="2" t="s">
        <v>28</v>
      </c>
      <c r="G2144" s="1" t="s">
        <v>937</v>
      </c>
      <c r="H2144" s="1">
        <v>10.96</v>
      </c>
      <c r="I2144" s="1">
        <v>0</v>
      </c>
      <c r="J2144" s="1">
        <v>2.9592000000000001</v>
      </c>
      <c r="K2144">
        <f t="shared" si="33"/>
        <v>4</v>
      </c>
    </row>
    <row r="2145" spans="1:11" x14ac:dyDescent="0.25">
      <c r="A2145" s="1" t="s">
        <v>1719</v>
      </c>
      <c r="B2145" s="3">
        <v>42000</v>
      </c>
      <c r="C2145" s="3">
        <v>42004</v>
      </c>
      <c r="D2145" s="1" t="s">
        <v>21</v>
      </c>
      <c r="E2145" s="1" t="s">
        <v>35</v>
      </c>
      <c r="F2145" s="2" t="s">
        <v>28</v>
      </c>
      <c r="G2145" s="1" t="s">
        <v>952</v>
      </c>
      <c r="H2145" s="1">
        <v>10.98</v>
      </c>
      <c r="I2145" s="1">
        <v>0</v>
      </c>
      <c r="J2145" s="1">
        <v>2.9645999999999999</v>
      </c>
      <c r="K2145">
        <f t="shared" si="33"/>
        <v>4</v>
      </c>
    </row>
    <row r="2146" spans="1:11" x14ac:dyDescent="0.25">
      <c r="A2146" s="1" t="s">
        <v>1367</v>
      </c>
      <c r="B2146" s="3">
        <v>43045</v>
      </c>
      <c r="C2146" s="3">
        <v>43050</v>
      </c>
      <c r="D2146" s="1" t="s">
        <v>21</v>
      </c>
      <c r="E2146" s="1" t="s">
        <v>35</v>
      </c>
      <c r="F2146" s="2" t="s">
        <v>18</v>
      </c>
      <c r="G2146" s="1" t="s">
        <v>297</v>
      </c>
      <c r="H2146" s="1">
        <v>8.73</v>
      </c>
      <c r="I2146" s="1">
        <v>0</v>
      </c>
      <c r="J2146" s="1">
        <v>2.9681999999999999</v>
      </c>
      <c r="K2146">
        <f t="shared" si="33"/>
        <v>5</v>
      </c>
    </row>
    <row r="2147" spans="1:11" x14ac:dyDescent="0.25">
      <c r="A2147" s="1" t="s">
        <v>1720</v>
      </c>
      <c r="B2147" s="3">
        <v>42155</v>
      </c>
      <c r="C2147" s="3">
        <v>42157</v>
      </c>
      <c r="D2147" s="1" t="s">
        <v>17</v>
      </c>
      <c r="E2147" s="1" t="s">
        <v>23</v>
      </c>
      <c r="F2147" s="2" t="s">
        <v>18</v>
      </c>
      <c r="G2147" s="1" t="s">
        <v>297</v>
      </c>
      <c r="H2147" s="1">
        <v>8.2799999999999994</v>
      </c>
      <c r="I2147" s="1">
        <v>0</v>
      </c>
      <c r="J2147" s="1">
        <v>2.9807999999999999</v>
      </c>
      <c r="K2147">
        <f t="shared" si="33"/>
        <v>2</v>
      </c>
    </row>
    <row r="2148" spans="1:11" x14ac:dyDescent="0.25">
      <c r="A2148" s="1" t="s">
        <v>1721</v>
      </c>
      <c r="B2148" s="3">
        <v>42819</v>
      </c>
      <c r="C2148" s="3">
        <v>42825</v>
      </c>
      <c r="D2148" s="1" t="s">
        <v>21</v>
      </c>
      <c r="E2148" s="1" t="s">
        <v>23</v>
      </c>
      <c r="F2148" s="2" t="s">
        <v>28</v>
      </c>
      <c r="G2148" s="1" t="s">
        <v>937</v>
      </c>
      <c r="H2148" s="1">
        <v>11.05</v>
      </c>
      <c r="I2148" s="1">
        <v>0</v>
      </c>
      <c r="J2148" s="1">
        <v>2.9834999999999998</v>
      </c>
      <c r="K2148">
        <f t="shared" si="33"/>
        <v>6</v>
      </c>
    </row>
    <row r="2149" spans="1:11" x14ac:dyDescent="0.25">
      <c r="A2149" s="1" t="s">
        <v>1722</v>
      </c>
      <c r="B2149" s="3">
        <v>42925</v>
      </c>
      <c r="C2149" s="3">
        <v>42928</v>
      </c>
      <c r="D2149" s="1" t="s">
        <v>31</v>
      </c>
      <c r="E2149" s="1" t="s">
        <v>26</v>
      </c>
      <c r="F2149" s="2" t="s">
        <v>28</v>
      </c>
      <c r="G2149" s="1" t="s">
        <v>937</v>
      </c>
      <c r="H2149" s="1">
        <v>8.84</v>
      </c>
      <c r="I2149" s="1">
        <v>0.2</v>
      </c>
      <c r="J2149" s="1">
        <v>2.9834999999999998</v>
      </c>
      <c r="K2149">
        <f t="shared" si="33"/>
        <v>3</v>
      </c>
    </row>
    <row r="2150" spans="1:11" x14ac:dyDescent="0.25">
      <c r="A2150" s="1" t="s">
        <v>1723</v>
      </c>
      <c r="B2150" s="3">
        <v>42126</v>
      </c>
      <c r="C2150" s="3">
        <v>42131</v>
      </c>
      <c r="D2150" s="1" t="s">
        <v>21</v>
      </c>
      <c r="E2150" s="1" t="s">
        <v>26</v>
      </c>
      <c r="F2150" s="2" t="s">
        <v>28</v>
      </c>
      <c r="G2150" s="1" t="s">
        <v>1052</v>
      </c>
      <c r="H2150" s="1">
        <v>8.8559999999999999</v>
      </c>
      <c r="I2150" s="1">
        <v>0.2</v>
      </c>
      <c r="J2150" s="1">
        <v>2.9889000000000001</v>
      </c>
      <c r="K2150">
        <f t="shared" si="33"/>
        <v>5</v>
      </c>
    </row>
    <row r="2151" spans="1:11" x14ac:dyDescent="0.25">
      <c r="A2151" s="1" t="s">
        <v>1512</v>
      </c>
      <c r="B2151" s="3">
        <v>42614</v>
      </c>
      <c r="C2151" s="3">
        <v>42618</v>
      </c>
      <c r="D2151" s="1" t="s">
        <v>21</v>
      </c>
      <c r="E2151" s="1" t="s">
        <v>26</v>
      </c>
      <c r="F2151" s="2" t="s">
        <v>28</v>
      </c>
      <c r="G2151" s="1" t="s">
        <v>937</v>
      </c>
      <c r="H2151" s="1">
        <v>11.96</v>
      </c>
      <c r="I2151" s="1">
        <v>0</v>
      </c>
      <c r="J2151" s="1">
        <v>2.99</v>
      </c>
      <c r="K2151">
        <f t="shared" si="33"/>
        <v>4</v>
      </c>
    </row>
    <row r="2152" spans="1:11" x14ac:dyDescent="0.25">
      <c r="A2152" s="1" t="s">
        <v>405</v>
      </c>
      <c r="B2152" s="3">
        <v>42170</v>
      </c>
      <c r="C2152" s="3">
        <v>42175</v>
      </c>
      <c r="D2152" s="1" t="s">
        <v>21</v>
      </c>
      <c r="E2152" s="1" t="s">
        <v>35</v>
      </c>
      <c r="F2152" s="2" t="s">
        <v>28</v>
      </c>
      <c r="G2152" s="1" t="s">
        <v>1162</v>
      </c>
      <c r="H2152" s="1">
        <v>9.5679999999999996</v>
      </c>
      <c r="I2152" s="1">
        <v>0.2</v>
      </c>
      <c r="J2152" s="1">
        <v>2.99</v>
      </c>
      <c r="K2152">
        <f t="shared" si="33"/>
        <v>5</v>
      </c>
    </row>
    <row r="2153" spans="1:11" x14ac:dyDescent="0.25">
      <c r="A2153" s="1" t="s">
        <v>1119</v>
      </c>
      <c r="B2153" s="3">
        <v>42624</v>
      </c>
      <c r="C2153" s="3">
        <v>42626</v>
      </c>
      <c r="D2153" s="1" t="s">
        <v>31</v>
      </c>
      <c r="E2153" s="1" t="s">
        <v>35</v>
      </c>
      <c r="F2153" s="2" t="s">
        <v>28</v>
      </c>
      <c r="G2153" s="1" t="s">
        <v>1162</v>
      </c>
      <c r="H2153" s="1">
        <v>9.5679999999999996</v>
      </c>
      <c r="I2153" s="1">
        <v>0.2</v>
      </c>
      <c r="J2153" s="1">
        <v>2.99</v>
      </c>
      <c r="K2153">
        <f t="shared" si="33"/>
        <v>2</v>
      </c>
    </row>
    <row r="2154" spans="1:11" x14ac:dyDescent="0.25">
      <c r="A2154" s="1" t="s">
        <v>1724</v>
      </c>
      <c r="B2154" s="3">
        <v>42055</v>
      </c>
      <c r="C2154" s="3">
        <v>42060</v>
      </c>
      <c r="D2154" s="1" t="s">
        <v>21</v>
      </c>
      <c r="E2154" s="1" t="s">
        <v>13</v>
      </c>
      <c r="F2154" s="2" t="s">
        <v>14</v>
      </c>
      <c r="G2154" s="1" t="s">
        <v>279</v>
      </c>
      <c r="H2154" s="1">
        <v>29.99</v>
      </c>
      <c r="I2154" s="1">
        <v>0</v>
      </c>
      <c r="J2154" s="1">
        <v>2.9990000000000001</v>
      </c>
      <c r="K2154">
        <f t="shared" si="33"/>
        <v>5</v>
      </c>
    </row>
    <row r="2155" spans="1:11" x14ac:dyDescent="0.25">
      <c r="A2155" s="1" t="s">
        <v>1725</v>
      </c>
      <c r="B2155" s="3">
        <v>42000</v>
      </c>
      <c r="C2155" s="3">
        <v>42004</v>
      </c>
      <c r="D2155" s="1" t="s">
        <v>21</v>
      </c>
      <c r="E2155" s="1" t="s">
        <v>26</v>
      </c>
      <c r="F2155" s="2" t="s">
        <v>28</v>
      </c>
      <c r="G2155" s="1" t="s">
        <v>68</v>
      </c>
      <c r="H2155" s="1">
        <v>30.015999999999998</v>
      </c>
      <c r="I2155" s="1">
        <v>0.2</v>
      </c>
      <c r="J2155" s="1">
        <v>3.0015999999999998</v>
      </c>
      <c r="K2155">
        <f t="shared" si="33"/>
        <v>4</v>
      </c>
    </row>
    <row r="2156" spans="1:11" x14ac:dyDescent="0.25">
      <c r="A2156" s="1" t="s">
        <v>1191</v>
      </c>
      <c r="B2156" s="3">
        <v>42656</v>
      </c>
      <c r="C2156" s="3">
        <v>42662</v>
      </c>
      <c r="D2156" s="1" t="s">
        <v>21</v>
      </c>
      <c r="E2156" s="1" t="s">
        <v>26</v>
      </c>
      <c r="F2156" s="2" t="s">
        <v>28</v>
      </c>
      <c r="G2156" s="1" t="s">
        <v>1162</v>
      </c>
      <c r="H2156" s="1">
        <v>8.2880000000000003</v>
      </c>
      <c r="I2156" s="1">
        <v>0.2</v>
      </c>
      <c r="J2156" s="1">
        <v>3.0044</v>
      </c>
      <c r="K2156">
        <f t="shared" si="33"/>
        <v>6</v>
      </c>
    </row>
    <row r="2157" spans="1:11" x14ac:dyDescent="0.25">
      <c r="A2157" s="1" t="s">
        <v>1726</v>
      </c>
      <c r="B2157" s="3">
        <v>42875</v>
      </c>
      <c r="C2157" s="3">
        <v>42881</v>
      </c>
      <c r="D2157" s="1" t="s">
        <v>21</v>
      </c>
      <c r="E2157" s="1" t="s">
        <v>35</v>
      </c>
      <c r="F2157" s="2" t="s">
        <v>28</v>
      </c>
      <c r="G2157" s="1" t="s">
        <v>995</v>
      </c>
      <c r="H2157" s="1">
        <v>8.2880000000000003</v>
      </c>
      <c r="I2157" s="1">
        <v>0.2</v>
      </c>
      <c r="J2157" s="1">
        <v>3.0044</v>
      </c>
      <c r="K2157">
        <f t="shared" si="33"/>
        <v>6</v>
      </c>
    </row>
    <row r="2158" spans="1:11" x14ac:dyDescent="0.25">
      <c r="A2158" s="1" t="s">
        <v>960</v>
      </c>
      <c r="B2158" s="3">
        <v>41645</v>
      </c>
      <c r="C2158" s="3">
        <v>41649</v>
      </c>
      <c r="D2158" s="1" t="s">
        <v>21</v>
      </c>
      <c r="E2158" s="1" t="s">
        <v>13</v>
      </c>
      <c r="F2158" s="2" t="s">
        <v>28</v>
      </c>
      <c r="G2158" s="1" t="s">
        <v>1162</v>
      </c>
      <c r="H2158" s="1">
        <v>6.54</v>
      </c>
      <c r="I2158" s="1">
        <v>0</v>
      </c>
      <c r="J2158" s="1">
        <v>3.0084</v>
      </c>
      <c r="K2158">
        <f t="shared" si="33"/>
        <v>4</v>
      </c>
    </row>
    <row r="2159" spans="1:11" x14ac:dyDescent="0.25">
      <c r="A2159" s="1" t="s">
        <v>1727</v>
      </c>
      <c r="B2159" s="3">
        <v>42990</v>
      </c>
      <c r="C2159" s="3">
        <v>42993</v>
      </c>
      <c r="D2159" s="1" t="s">
        <v>31</v>
      </c>
      <c r="E2159" s="1" t="s">
        <v>35</v>
      </c>
      <c r="F2159" s="2" t="s">
        <v>18</v>
      </c>
      <c r="G2159" s="1" t="s">
        <v>297</v>
      </c>
      <c r="H2159" s="1">
        <v>8.36</v>
      </c>
      <c r="I2159" s="1">
        <v>0</v>
      </c>
      <c r="J2159" s="1">
        <v>3.0095999999999998</v>
      </c>
      <c r="K2159">
        <f t="shared" si="33"/>
        <v>3</v>
      </c>
    </row>
    <row r="2160" spans="1:11" x14ac:dyDescent="0.25">
      <c r="A2160" s="1" t="s">
        <v>1728</v>
      </c>
      <c r="B2160" s="3">
        <v>41890</v>
      </c>
      <c r="C2160" s="3">
        <v>41895</v>
      </c>
      <c r="D2160" s="1" t="s">
        <v>21</v>
      </c>
      <c r="E2160" s="1" t="s">
        <v>35</v>
      </c>
      <c r="F2160" s="2" t="s">
        <v>28</v>
      </c>
      <c r="G2160" s="1" t="s">
        <v>995</v>
      </c>
      <c r="H2160" s="1">
        <v>8.6080000000000005</v>
      </c>
      <c r="I2160" s="1">
        <v>0.2</v>
      </c>
      <c r="J2160" s="1">
        <v>3.0127999999999999</v>
      </c>
      <c r="K2160">
        <f t="shared" si="33"/>
        <v>5</v>
      </c>
    </row>
    <row r="2161" spans="1:11" x14ac:dyDescent="0.25">
      <c r="A2161" s="1" t="s">
        <v>1729</v>
      </c>
      <c r="B2161" s="3">
        <v>43051</v>
      </c>
      <c r="C2161" s="3">
        <v>43056</v>
      </c>
      <c r="D2161" s="1" t="s">
        <v>21</v>
      </c>
      <c r="E2161" s="1" t="s">
        <v>23</v>
      </c>
      <c r="F2161" s="2" t="s">
        <v>14</v>
      </c>
      <c r="G2161" s="1" t="s">
        <v>279</v>
      </c>
      <c r="H2161" s="1">
        <v>18.544</v>
      </c>
      <c r="I2161" s="1">
        <v>0.2</v>
      </c>
      <c r="J2161" s="1">
        <v>3.0133999999999999</v>
      </c>
      <c r="K2161">
        <f t="shared" si="33"/>
        <v>5</v>
      </c>
    </row>
    <row r="2162" spans="1:11" x14ac:dyDescent="0.25">
      <c r="A2162" s="1" t="s">
        <v>1730</v>
      </c>
      <c r="B2162" s="3">
        <v>42461</v>
      </c>
      <c r="C2162" s="3">
        <v>42468</v>
      </c>
      <c r="D2162" s="1" t="s">
        <v>21</v>
      </c>
      <c r="E2162" s="1" t="s">
        <v>35</v>
      </c>
      <c r="F2162" s="2" t="s">
        <v>28</v>
      </c>
      <c r="G2162" s="1" t="s">
        <v>952</v>
      </c>
      <c r="H2162" s="1">
        <v>30.143999999999998</v>
      </c>
      <c r="I2162" s="1">
        <v>0.2</v>
      </c>
      <c r="J2162" s="1">
        <v>3.0144000000000002</v>
      </c>
      <c r="K2162">
        <f t="shared" si="33"/>
        <v>7</v>
      </c>
    </row>
    <row r="2163" spans="1:11" x14ac:dyDescent="0.25">
      <c r="A2163" s="1" t="s">
        <v>425</v>
      </c>
      <c r="B2163" s="3">
        <v>42941</v>
      </c>
      <c r="C2163" s="3">
        <v>42944</v>
      </c>
      <c r="D2163" s="1" t="s">
        <v>17</v>
      </c>
      <c r="E2163" s="1" t="s">
        <v>23</v>
      </c>
      <c r="F2163" s="2" t="s">
        <v>18</v>
      </c>
      <c r="G2163" s="1" t="s">
        <v>297</v>
      </c>
      <c r="H2163" s="1">
        <v>20.096</v>
      </c>
      <c r="I2163" s="1">
        <v>0.2</v>
      </c>
      <c r="J2163" s="1">
        <v>3.0144000000000002</v>
      </c>
      <c r="K2163">
        <f t="shared" si="33"/>
        <v>3</v>
      </c>
    </row>
    <row r="2164" spans="1:11" x14ac:dyDescent="0.25">
      <c r="A2164" s="1" t="s">
        <v>1731</v>
      </c>
      <c r="B2164" s="3">
        <v>42677</v>
      </c>
      <c r="C2164" s="3">
        <v>42682</v>
      </c>
      <c r="D2164" s="1" t="s">
        <v>21</v>
      </c>
      <c r="E2164" s="1" t="s">
        <v>35</v>
      </c>
      <c r="F2164" s="2" t="s">
        <v>28</v>
      </c>
      <c r="G2164" s="1" t="s">
        <v>995</v>
      </c>
      <c r="H2164" s="1">
        <v>9.2959999999999994</v>
      </c>
      <c r="I2164" s="1">
        <v>0.2</v>
      </c>
      <c r="J2164" s="1">
        <v>3.0211999999999999</v>
      </c>
      <c r="K2164">
        <f t="shared" si="33"/>
        <v>5</v>
      </c>
    </row>
    <row r="2165" spans="1:11" x14ac:dyDescent="0.25">
      <c r="A2165" s="1" t="s">
        <v>740</v>
      </c>
      <c r="B2165" s="3">
        <v>43074</v>
      </c>
      <c r="C2165" s="3">
        <v>43075</v>
      </c>
      <c r="D2165" s="1" t="s">
        <v>31</v>
      </c>
      <c r="E2165" s="1" t="s">
        <v>35</v>
      </c>
      <c r="F2165" s="2" t="s">
        <v>28</v>
      </c>
      <c r="G2165" s="1" t="s">
        <v>995</v>
      </c>
      <c r="H2165" s="1">
        <v>9.2959999999999994</v>
      </c>
      <c r="I2165" s="1">
        <v>0.2</v>
      </c>
      <c r="J2165" s="1">
        <v>3.0211999999999999</v>
      </c>
      <c r="K2165">
        <f t="shared" si="33"/>
        <v>1</v>
      </c>
    </row>
    <row r="2166" spans="1:11" x14ac:dyDescent="0.25">
      <c r="A2166" s="1" t="s">
        <v>1732</v>
      </c>
      <c r="B2166" s="3">
        <v>43053</v>
      </c>
      <c r="C2166" s="3">
        <v>43058</v>
      </c>
      <c r="D2166" s="1" t="s">
        <v>21</v>
      </c>
      <c r="E2166" s="1" t="s">
        <v>23</v>
      </c>
      <c r="F2166" s="2" t="s">
        <v>28</v>
      </c>
      <c r="G2166" s="1" t="s">
        <v>995</v>
      </c>
      <c r="H2166" s="1">
        <v>8.64</v>
      </c>
      <c r="I2166" s="1">
        <v>0.2</v>
      </c>
      <c r="J2166" s="1">
        <v>3.024</v>
      </c>
      <c r="K2166">
        <f t="shared" si="33"/>
        <v>5</v>
      </c>
    </row>
    <row r="2167" spans="1:11" x14ac:dyDescent="0.25">
      <c r="A2167" s="1" t="s">
        <v>147</v>
      </c>
      <c r="B2167" s="3">
        <v>42707</v>
      </c>
      <c r="C2167" s="3">
        <v>42710</v>
      </c>
      <c r="D2167" s="1" t="s">
        <v>31</v>
      </c>
      <c r="E2167" s="1" t="s">
        <v>23</v>
      </c>
      <c r="F2167" s="2" t="s">
        <v>28</v>
      </c>
      <c r="G2167" s="1" t="s">
        <v>1052</v>
      </c>
      <c r="H2167" s="1">
        <v>6.3</v>
      </c>
      <c r="I2167" s="1">
        <v>0</v>
      </c>
      <c r="J2167" s="1">
        <v>3.024</v>
      </c>
      <c r="K2167">
        <f t="shared" si="33"/>
        <v>3</v>
      </c>
    </row>
    <row r="2168" spans="1:11" x14ac:dyDescent="0.25">
      <c r="A2168" s="1" t="s">
        <v>1733</v>
      </c>
      <c r="B2168" s="3">
        <v>42573</v>
      </c>
      <c r="C2168" s="3">
        <v>42575</v>
      </c>
      <c r="D2168" s="1" t="s">
        <v>17</v>
      </c>
      <c r="E2168" s="1" t="s">
        <v>35</v>
      </c>
      <c r="F2168" s="2" t="s">
        <v>28</v>
      </c>
      <c r="G2168" s="1" t="s">
        <v>1052</v>
      </c>
      <c r="H2168" s="1">
        <v>6.3</v>
      </c>
      <c r="I2168" s="1">
        <v>0</v>
      </c>
      <c r="J2168" s="1">
        <v>3.024</v>
      </c>
      <c r="K2168">
        <f t="shared" si="33"/>
        <v>2</v>
      </c>
    </row>
    <row r="2169" spans="1:11" x14ac:dyDescent="0.25">
      <c r="A2169" s="1" t="s">
        <v>1734</v>
      </c>
      <c r="B2169" s="3">
        <v>42194</v>
      </c>
      <c r="C2169" s="3">
        <v>42198</v>
      </c>
      <c r="D2169" s="1" t="s">
        <v>21</v>
      </c>
      <c r="E2169" s="1" t="s">
        <v>23</v>
      </c>
      <c r="F2169" s="2" t="s">
        <v>28</v>
      </c>
      <c r="G2169" s="1" t="s">
        <v>1162</v>
      </c>
      <c r="H2169" s="1">
        <v>6.58</v>
      </c>
      <c r="I2169" s="1">
        <v>0</v>
      </c>
      <c r="J2169" s="1">
        <v>3.0268000000000002</v>
      </c>
      <c r="K2169">
        <f t="shared" si="33"/>
        <v>4</v>
      </c>
    </row>
    <row r="2170" spans="1:11" x14ac:dyDescent="0.25">
      <c r="A2170" s="1" t="s">
        <v>1735</v>
      </c>
      <c r="B2170" s="3">
        <v>41964</v>
      </c>
      <c r="C2170" s="3">
        <v>41969</v>
      </c>
      <c r="D2170" s="1" t="s">
        <v>21</v>
      </c>
      <c r="E2170" s="1" t="s">
        <v>35</v>
      </c>
      <c r="F2170" s="2" t="s">
        <v>28</v>
      </c>
      <c r="G2170" s="1" t="s">
        <v>1162</v>
      </c>
      <c r="H2170" s="1">
        <v>6.58</v>
      </c>
      <c r="I2170" s="1">
        <v>0</v>
      </c>
      <c r="J2170" s="1">
        <v>3.0268000000000002</v>
      </c>
      <c r="K2170">
        <f t="shared" si="33"/>
        <v>5</v>
      </c>
    </row>
    <row r="2171" spans="1:11" x14ac:dyDescent="0.25">
      <c r="A2171" s="1" t="s">
        <v>775</v>
      </c>
      <c r="B2171" s="3">
        <v>42279</v>
      </c>
      <c r="C2171" s="3">
        <v>42281</v>
      </c>
      <c r="D2171" s="1" t="s">
        <v>31</v>
      </c>
      <c r="E2171" s="1" t="s">
        <v>35</v>
      </c>
      <c r="F2171" s="2" t="s">
        <v>18</v>
      </c>
      <c r="G2171" s="1" t="s">
        <v>297</v>
      </c>
      <c r="H2171" s="1">
        <v>11.032</v>
      </c>
      <c r="I2171" s="1">
        <v>0.2</v>
      </c>
      <c r="J2171" s="1">
        <v>3.0337999999999998</v>
      </c>
      <c r="K2171">
        <f t="shared" si="33"/>
        <v>2</v>
      </c>
    </row>
    <row r="2172" spans="1:11" x14ac:dyDescent="0.25">
      <c r="A2172" s="1" t="s">
        <v>1736</v>
      </c>
      <c r="B2172" s="3">
        <v>43097</v>
      </c>
      <c r="C2172" s="3">
        <v>43102</v>
      </c>
      <c r="D2172" s="1" t="s">
        <v>21</v>
      </c>
      <c r="E2172" s="1" t="s">
        <v>35</v>
      </c>
      <c r="F2172" s="2" t="s">
        <v>18</v>
      </c>
      <c r="G2172" s="1" t="s">
        <v>297</v>
      </c>
      <c r="H2172" s="1">
        <v>7.4</v>
      </c>
      <c r="I2172" s="1">
        <v>0</v>
      </c>
      <c r="J2172" s="1">
        <v>3.0339999999999998</v>
      </c>
      <c r="K2172">
        <f t="shared" si="33"/>
        <v>5</v>
      </c>
    </row>
    <row r="2173" spans="1:11" x14ac:dyDescent="0.25">
      <c r="A2173" s="1" t="s">
        <v>979</v>
      </c>
      <c r="B2173" s="3">
        <v>42672</v>
      </c>
      <c r="C2173" s="3">
        <v>42676</v>
      </c>
      <c r="D2173" s="1" t="s">
        <v>21</v>
      </c>
      <c r="E2173" s="1" t="s">
        <v>23</v>
      </c>
      <c r="F2173" s="2" t="s">
        <v>28</v>
      </c>
      <c r="G2173" s="1" t="s">
        <v>952</v>
      </c>
      <c r="H2173" s="1">
        <v>11.67</v>
      </c>
      <c r="I2173" s="1">
        <v>0</v>
      </c>
      <c r="J2173" s="1">
        <v>3.0341999999999998</v>
      </c>
      <c r="K2173">
        <f t="shared" si="33"/>
        <v>4</v>
      </c>
    </row>
    <row r="2174" spans="1:11" x14ac:dyDescent="0.25">
      <c r="A2174" s="1" t="s">
        <v>1737</v>
      </c>
      <c r="B2174" s="3">
        <v>42915</v>
      </c>
      <c r="C2174" s="3">
        <v>42916</v>
      </c>
      <c r="D2174" s="1" t="s">
        <v>31</v>
      </c>
      <c r="E2174" s="1" t="s">
        <v>35</v>
      </c>
      <c r="F2174" s="2" t="s">
        <v>28</v>
      </c>
      <c r="G2174" s="1" t="s">
        <v>937</v>
      </c>
      <c r="H2174" s="1">
        <v>11.68</v>
      </c>
      <c r="I2174" s="1">
        <v>0</v>
      </c>
      <c r="J2174" s="1">
        <v>3.0367999999999999</v>
      </c>
      <c r="K2174">
        <f t="shared" si="33"/>
        <v>1</v>
      </c>
    </row>
    <row r="2175" spans="1:11" x14ac:dyDescent="0.25">
      <c r="A2175" s="1" t="s">
        <v>1738</v>
      </c>
      <c r="B2175" s="3">
        <v>41818</v>
      </c>
      <c r="C2175" s="3">
        <v>41824</v>
      </c>
      <c r="D2175" s="1" t="s">
        <v>21</v>
      </c>
      <c r="E2175" s="1" t="s">
        <v>26</v>
      </c>
      <c r="F2175" s="2" t="s">
        <v>28</v>
      </c>
      <c r="G2175" s="1" t="s">
        <v>673</v>
      </c>
      <c r="H2175" s="1">
        <v>6.08</v>
      </c>
      <c r="I2175" s="1">
        <v>0</v>
      </c>
      <c r="J2175" s="1">
        <v>3.04</v>
      </c>
      <c r="K2175">
        <f t="shared" si="33"/>
        <v>6</v>
      </c>
    </row>
    <row r="2176" spans="1:11" x14ac:dyDescent="0.25">
      <c r="A2176" s="1" t="s">
        <v>1402</v>
      </c>
      <c r="B2176" s="3">
        <v>42885</v>
      </c>
      <c r="C2176" s="3">
        <v>42886</v>
      </c>
      <c r="D2176" s="1" t="s">
        <v>31</v>
      </c>
      <c r="E2176" s="1" t="s">
        <v>13</v>
      </c>
      <c r="F2176" s="2" t="s">
        <v>18</v>
      </c>
      <c r="G2176" s="1" t="s">
        <v>297</v>
      </c>
      <c r="H2176" s="1">
        <v>8.01</v>
      </c>
      <c r="I2176" s="1">
        <v>0</v>
      </c>
      <c r="J2176" s="1">
        <v>3.0438000000000001</v>
      </c>
      <c r="K2176">
        <f t="shared" si="33"/>
        <v>1</v>
      </c>
    </row>
    <row r="2177" spans="1:11" x14ac:dyDescent="0.25">
      <c r="A2177" s="1" t="s">
        <v>1739</v>
      </c>
      <c r="B2177" s="3">
        <v>42317</v>
      </c>
      <c r="C2177" s="3">
        <v>42322</v>
      </c>
      <c r="D2177" s="1" t="s">
        <v>21</v>
      </c>
      <c r="E2177" s="1" t="s">
        <v>23</v>
      </c>
      <c r="F2177" s="2" t="s">
        <v>28</v>
      </c>
      <c r="G2177" s="1" t="s">
        <v>68</v>
      </c>
      <c r="H2177" s="1">
        <v>17.940000000000001</v>
      </c>
      <c r="I2177" s="1">
        <v>0</v>
      </c>
      <c r="J2177" s="1">
        <v>3.0497999999999998</v>
      </c>
      <c r="K2177">
        <f t="shared" si="33"/>
        <v>5</v>
      </c>
    </row>
    <row r="2178" spans="1:11" x14ac:dyDescent="0.25">
      <c r="A2178" s="1" t="s">
        <v>1740</v>
      </c>
      <c r="B2178" s="3">
        <v>42103</v>
      </c>
      <c r="C2178" s="3">
        <v>42108</v>
      </c>
      <c r="D2178" s="1" t="s">
        <v>21</v>
      </c>
      <c r="E2178" s="1" t="s">
        <v>23</v>
      </c>
      <c r="F2178" s="2" t="s">
        <v>28</v>
      </c>
      <c r="G2178" s="1" t="s">
        <v>68</v>
      </c>
      <c r="H2178" s="1">
        <v>17.940000000000001</v>
      </c>
      <c r="I2178" s="1">
        <v>0</v>
      </c>
      <c r="J2178" s="1">
        <v>3.0497999999999998</v>
      </c>
      <c r="K2178">
        <f t="shared" si="33"/>
        <v>5</v>
      </c>
    </row>
    <row r="2179" spans="1:11" x14ac:dyDescent="0.25">
      <c r="A2179" s="1" t="s">
        <v>1741</v>
      </c>
      <c r="B2179" s="3">
        <v>42597</v>
      </c>
      <c r="C2179" s="3">
        <v>42604</v>
      </c>
      <c r="D2179" s="1" t="s">
        <v>21</v>
      </c>
      <c r="E2179" s="1" t="s">
        <v>35</v>
      </c>
      <c r="F2179" s="2" t="s">
        <v>28</v>
      </c>
      <c r="G2179" s="1" t="s">
        <v>68</v>
      </c>
      <c r="H2179" s="1">
        <v>17.940000000000001</v>
      </c>
      <c r="I2179" s="1">
        <v>0</v>
      </c>
      <c r="J2179" s="1">
        <v>3.0497999999999998</v>
      </c>
      <c r="K2179">
        <f t="shared" ref="K2179:K2242" si="34">DATEDIF(B2179,C2179,"d")</f>
        <v>7</v>
      </c>
    </row>
    <row r="2180" spans="1:11" x14ac:dyDescent="0.25">
      <c r="A2180" s="1" t="s">
        <v>1742</v>
      </c>
      <c r="B2180" s="3">
        <v>42713</v>
      </c>
      <c r="C2180" s="3">
        <v>42717</v>
      </c>
      <c r="D2180" s="1" t="s">
        <v>21</v>
      </c>
      <c r="E2180" s="1" t="s">
        <v>26</v>
      </c>
      <c r="F2180" s="2" t="s">
        <v>14</v>
      </c>
      <c r="G2180" s="1" t="s">
        <v>58</v>
      </c>
      <c r="H2180" s="1">
        <v>10.9</v>
      </c>
      <c r="I2180" s="1">
        <v>0</v>
      </c>
      <c r="J2180" s="1">
        <v>3.052</v>
      </c>
      <c r="K2180">
        <f t="shared" si="34"/>
        <v>4</v>
      </c>
    </row>
    <row r="2181" spans="1:11" x14ac:dyDescent="0.25">
      <c r="A2181" s="1" t="s">
        <v>1743</v>
      </c>
      <c r="B2181" s="3">
        <v>42159</v>
      </c>
      <c r="C2181" s="3">
        <v>42159</v>
      </c>
      <c r="D2181" s="1" t="s">
        <v>12</v>
      </c>
      <c r="E2181" s="1" t="s">
        <v>35</v>
      </c>
      <c r="F2181" s="2" t="s">
        <v>28</v>
      </c>
      <c r="G2181" s="1" t="s">
        <v>937</v>
      </c>
      <c r="H2181" s="1">
        <v>9.26</v>
      </c>
      <c r="I2181" s="1">
        <v>0</v>
      </c>
      <c r="J2181" s="1">
        <v>3.0558000000000001</v>
      </c>
      <c r="K2181">
        <f t="shared" si="34"/>
        <v>0</v>
      </c>
    </row>
    <row r="2182" spans="1:11" x14ac:dyDescent="0.25">
      <c r="A2182" s="1" t="s">
        <v>1024</v>
      </c>
      <c r="B2182" s="3">
        <v>42259</v>
      </c>
      <c r="C2182" s="3">
        <v>42265</v>
      </c>
      <c r="D2182" s="1" t="s">
        <v>21</v>
      </c>
      <c r="E2182" s="1" t="s">
        <v>23</v>
      </c>
      <c r="F2182" s="2" t="s">
        <v>28</v>
      </c>
      <c r="G2182" s="1" t="s">
        <v>937</v>
      </c>
      <c r="H2182" s="1">
        <v>9.26</v>
      </c>
      <c r="I2182" s="1">
        <v>0</v>
      </c>
      <c r="J2182" s="1">
        <v>3.0558000000000001</v>
      </c>
      <c r="K2182">
        <f t="shared" si="34"/>
        <v>6</v>
      </c>
    </row>
    <row r="2183" spans="1:11" x14ac:dyDescent="0.25">
      <c r="A2183" s="1" t="s">
        <v>1744</v>
      </c>
      <c r="B2183" s="3">
        <v>42720</v>
      </c>
      <c r="C2183" s="3">
        <v>42723</v>
      </c>
      <c r="D2183" s="1" t="s">
        <v>31</v>
      </c>
      <c r="E2183" s="1" t="s">
        <v>13</v>
      </c>
      <c r="F2183" s="2" t="s">
        <v>28</v>
      </c>
      <c r="G2183" s="1" t="s">
        <v>952</v>
      </c>
      <c r="H2183" s="1">
        <v>34.944000000000003</v>
      </c>
      <c r="I2183" s="1">
        <v>0.2</v>
      </c>
      <c r="J2183" s="1">
        <v>3.0575999999999999</v>
      </c>
      <c r="K2183">
        <f t="shared" si="34"/>
        <v>3</v>
      </c>
    </row>
    <row r="2184" spans="1:11" x14ac:dyDescent="0.25">
      <c r="A2184" s="1" t="s">
        <v>1745</v>
      </c>
      <c r="B2184" s="3">
        <v>42335</v>
      </c>
      <c r="C2184" s="3">
        <v>42339</v>
      </c>
      <c r="D2184" s="1" t="s">
        <v>21</v>
      </c>
      <c r="E2184" s="1" t="s">
        <v>13</v>
      </c>
      <c r="F2184" s="2" t="s">
        <v>28</v>
      </c>
      <c r="G2184" s="1" t="s">
        <v>995</v>
      </c>
      <c r="H2184" s="1">
        <v>6.24</v>
      </c>
      <c r="I2184" s="1">
        <v>0</v>
      </c>
      <c r="J2184" s="1">
        <v>3.0575999999999999</v>
      </c>
      <c r="K2184">
        <f t="shared" si="34"/>
        <v>4</v>
      </c>
    </row>
    <row r="2185" spans="1:11" x14ac:dyDescent="0.25">
      <c r="A2185" s="1" t="s">
        <v>1746</v>
      </c>
      <c r="B2185" s="3">
        <v>42907</v>
      </c>
      <c r="C2185" s="3">
        <v>42911</v>
      </c>
      <c r="D2185" s="1" t="s">
        <v>21</v>
      </c>
      <c r="E2185" s="1" t="s">
        <v>23</v>
      </c>
      <c r="F2185" s="2" t="s">
        <v>28</v>
      </c>
      <c r="G2185" s="1" t="s">
        <v>995</v>
      </c>
      <c r="H2185" s="1">
        <v>6.24</v>
      </c>
      <c r="I2185" s="1">
        <v>0</v>
      </c>
      <c r="J2185" s="1">
        <v>3.0575999999999999</v>
      </c>
      <c r="K2185">
        <f t="shared" si="34"/>
        <v>4</v>
      </c>
    </row>
    <row r="2186" spans="1:11" x14ac:dyDescent="0.25">
      <c r="A2186" s="1" t="s">
        <v>1625</v>
      </c>
      <c r="B2186" s="3">
        <v>41730</v>
      </c>
      <c r="C2186" s="3">
        <v>41735</v>
      </c>
      <c r="D2186" s="1" t="s">
        <v>21</v>
      </c>
      <c r="E2186" s="1" t="s">
        <v>23</v>
      </c>
      <c r="F2186" s="2" t="s">
        <v>28</v>
      </c>
      <c r="G2186" s="1" t="s">
        <v>995</v>
      </c>
      <c r="H2186" s="1">
        <v>6.24</v>
      </c>
      <c r="I2186" s="1">
        <v>0</v>
      </c>
      <c r="J2186" s="1">
        <v>3.0575999999999999</v>
      </c>
      <c r="K2186">
        <f t="shared" si="34"/>
        <v>5</v>
      </c>
    </row>
    <row r="2187" spans="1:11" x14ac:dyDescent="0.25">
      <c r="A2187" s="1" t="s">
        <v>1747</v>
      </c>
      <c r="B2187" s="3">
        <v>42786</v>
      </c>
      <c r="C2187" s="3">
        <v>42791</v>
      </c>
      <c r="D2187" s="1" t="s">
        <v>17</v>
      </c>
      <c r="E2187" s="1" t="s">
        <v>35</v>
      </c>
      <c r="F2187" s="2" t="s">
        <v>28</v>
      </c>
      <c r="G2187" s="1" t="s">
        <v>673</v>
      </c>
      <c r="H2187" s="1">
        <v>9.4320000000000004</v>
      </c>
      <c r="I2187" s="1">
        <v>0.2</v>
      </c>
      <c r="J2187" s="1">
        <v>3.0653999999999999</v>
      </c>
      <c r="K2187">
        <f t="shared" si="34"/>
        <v>5</v>
      </c>
    </row>
    <row r="2188" spans="1:11" x14ac:dyDescent="0.25">
      <c r="A2188" s="1" t="s">
        <v>1748</v>
      </c>
      <c r="B2188" s="3">
        <v>42325</v>
      </c>
      <c r="C2188" s="3">
        <v>42329</v>
      </c>
      <c r="D2188" s="1" t="s">
        <v>17</v>
      </c>
      <c r="E2188" s="1" t="s">
        <v>26</v>
      </c>
      <c r="F2188" s="2" t="s">
        <v>28</v>
      </c>
      <c r="G2188" s="1" t="s">
        <v>29</v>
      </c>
      <c r="H2188" s="1">
        <v>40.92</v>
      </c>
      <c r="I2188" s="1">
        <v>0.2</v>
      </c>
      <c r="J2188" s="1">
        <v>3.069</v>
      </c>
      <c r="K2188">
        <f t="shared" si="34"/>
        <v>4</v>
      </c>
    </row>
    <row r="2189" spans="1:11" x14ac:dyDescent="0.25">
      <c r="A2189" s="1" t="s">
        <v>1749</v>
      </c>
      <c r="B2189" s="3">
        <v>42623</v>
      </c>
      <c r="C2189" s="3">
        <v>42627</v>
      </c>
      <c r="D2189" s="1" t="s">
        <v>17</v>
      </c>
      <c r="E2189" s="1" t="s">
        <v>23</v>
      </c>
      <c r="F2189" s="2" t="s">
        <v>28</v>
      </c>
      <c r="G2189" s="1" t="s">
        <v>1162</v>
      </c>
      <c r="H2189" s="1">
        <v>6.69</v>
      </c>
      <c r="I2189" s="1">
        <v>0</v>
      </c>
      <c r="J2189" s="1">
        <v>3.0773999999999999</v>
      </c>
      <c r="K2189">
        <f t="shared" si="34"/>
        <v>4</v>
      </c>
    </row>
    <row r="2190" spans="1:11" x14ac:dyDescent="0.25">
      <c r="A2190" s="1" t="s">
        <v>1750</v>
      </c>
      <c r="B2190" s="3">
        <v>42965</v>
      </c>
      <c r="C2190" s="3">
        <v>42970</v>
      </c>
      <c r="D2190" s="1" t="s">
        <v>17</v>
      </c>
      <c r="E2190" s="1" t="s">
        <v>23</v>
      </c>
      <c r="F2190" s="2" t="s">
        <v>18</v>
      </c>
      <c r="G2190" s="1" t="s">
        <v>297</v>
      </c>
      <c r="H2190" s="1">
        <v>9.94</v>
      </c>
      <c r="I2190" s="1">
        <v>0</v>
      </c>
      <c r="J2190" s="1">
        <v>3.0813999999999999</v>
      </c>
      <c r="K2190">
        <f t="shared" si="34"/>
        <v>5</v>
      </c>
    </row>
    <row r="2191" spans="1:11" x14ac:dyDescent="0.25">
      <c r="A2191" s="1" t="s">
        <v>1751</v>
      </c>
      <c r="B2191" s="3">
        <v>41650</v>
      </c>
      <c r="C2191" s="3">
        <v>41653</v>
      </c>
      <c r="D2191" s="1" t="s">
        <v>31</v>
      </c>
      <c r="E2191" s="1" t="s">
        <v>23</v>
      </c>
      <c r="F2191" s="2" t="s">
        <v>18</v>
      </c>
      <c r="G2191" s="1" t="s">
        <v>297</v>
      </c>
      <c r="H2191" s="1">
        <v>9.94</v>
      </c>
      <c r="I2191" s="1">
        <v>0</v>
      </c>
      <c r="J2191" s="1">
        <v>3.0813999999999999</v>
      </c>
      <c r="K2191">
        <f t="shared" si="34"/>
        <v>3</v>
      </c>
    </row>
    <row r="2192" spans="1:11" x14ac:dyDescent="0.25">
      <c r="A2192" s="1" t="s">
        <v>1752</v>
      </c>
      <c r="B2192" s="3">
        <v>42698</v>
      </c>
      <c r="C2192" s="3">
        <v>42705</v>
      </c>
      <c r="D2192" s="1" t="s">
        <v>21</v>
      </c>
      <c r="E2192" s="1" t="s">
        <v>35</v>
      </c>
      <c r="F2192" s="2" t="s">
        <v>18</v>
      </c>
      <c r="G2192" s="1" t="s">
        <v>297</v>
      </c>
      <c r="H2192" s="1">
        <v>9.94</v>
      </c>
      <c r="I2192" s="1">
        <v>0</v>
      </c>
      <c r="J2192" s="1">
        <v>3.0813999999999999</v>
      </c>
      <c r="K2192">
        <f t="shared" si="34"/>
        <v>7</v>
      </c>
    </row>
    <row r="2193" spans="1:11" x14ac:dyDescent="0.25">
      <c r="A2193" s="1" t="s">
        <v>1753</v>
      </c>
      <c r="B2193" s="3">
        <v>42811</v>
      </c>
      <c r="C2193" s="3">
        <v>42816</v>
      </c>
      <c r="D2193" s="1" t="s">
        <v>17</v>
      </c>
      <c r="E2193" s="1" t="s">
        <v>23</v>
      </c>
      <c r="F2193" s="2" t="s">
        <v>28</v>
      </c>
      <c r="G2193" s="1" t="s">
        <v>995</v>
      </c>
      <c r="H2193" s="1">
        <v>9.1440000000000001</v>
      </c>
      <c r="I2193" s="1">
        <v>0.2</v>
      </c>
      <c r="J2193" s="1">
        <v>3.0861000000000001</v>
      </c>
      <c r="K2193">
        <f t="shared" si="34"/>
        <v>5</v>
      </c>
    </row>
    <row r="2194" spans="1:11" x14ac:dyDescent="0.25">
      <c r="A2194" s="1" t="s">
        <v>1754</v>
      </c>
      <c r="B2194" s="3">
        <v>42211</v>
      </c>
      <c r="C2194" s="3">
        <v>42216</v>
      </c>
      <c r="D2194" s="1" t="s">
        <v>21</v>
      </c>
      <c r="E2194" s="1" t="s">
        <v>35</v>
      </c>
      <c r="F2194" s="2" t="s">
        <v>28</v>
      </c>
      <c r="G2194" s="1" t="s">
        <v>995</v>
      </c>
      <c r="H2194" s="1">
        <v>9.1440000000000001</v>
      </c>
      <c r="I2194" s="1">
        <v>0.2</v>
      </c>
      <c r="J2194" s="1">
        <v>3.0861000000000001</v>
      </c>
      <c r="K2194">
        <f t="shared" si="34"/>
        <v>5</v>
      </c>
    </row>
    <row r="2195" spans="1:11" x14ac:dyDescent="0.25">
      <c r="A2195" s="1" t="s">
        <v>1755</v>
      </c>
      <c r="B2195" s="3">
        <v>42461</v>
      </c>
      <c r="C2195" s="3">
        <v>42465</v>
      </c>
      <c r="D2195" s="1" t="s">
        <v>17</v>
      </c>
      <c r="E2195" s="1" t="s">
        <v>13</v>
      </c>
      <c r="F2195" s="2" t="s">
        <v>18</v>
      </c>
      <c r="G2195" s="1" t="s">
        <v>297</v>
      </c>
      <c r="H2195" s="1">
        <v>7.04</v>
      </c>
      <c r="I2195" s="1">
        <v>0</v>
      </c>
      <c r="J2195" s="1">
        <v>3.0975999999999999</v>
      </c>
      <c r="K2195">
        <f t="shared" si="34"/>
        <v>4</v>
      </c>
    </row>
    <row r="2196" spans="1:11" x14ac:dyDescent="0.25">
      <c r="A2196" s="1" t="s">
        <v>1756</v>
      </c>
      <c r="B2196" s="3">
        <v>42924</v>
      </c>
      <c r="C2196" s="3">
        <v>42928</v>
      </c>
      <c r="D2196" s="1" t="s">
        <v>21</v>
      </c>
      <c r="E2196" s="1" t="s">
        <v>23</v>
      </c>
      <c r="F2196" s="2" t="s">
        <v>28</v>
      </c>
      <c r="G2196" s="1" t="s">
        <v>937</v>
      </c>
      <c r="H2196" s="1">
        <v>7.56</v>
      </c>
      <c r="I2196" s="1">
        <v>0</v>
      </c>
      <c r="J2196" s="1">
        <v>3.0996000000000001</v>
      </c>
      <c r="K2196">
        <f t="shared" si="34"/>
        <v>4</v>
      </c>
    </row>
    <row r="2197" spans="1:11" x14ac:dyDescent="0.25">
      <c r="A2197" s="1" t="s">
        <v>1757</v>
      </c>
      <c r="B2197" s="3">
        <v>42738</v>
      </c>
      <c r="C2197" s="3">
        <v>42742</v>
      </c>
      <c r="D2197" s="1" t="s">
        <v>21</v>
      </c>
      <c r="E2197" s="1" t="s">
        <v>35</v>
      </c>
      <c r="F2197" s="2" t="s">
        <v>28</v>
      </c>
      <c r="G2197" s="1" t="s">
        <v>937</v>
      </c>
      <c r="H2197" s="1">
        <v>9.1199999999999992</v>
      </c>
      <c r="I2197" s="1">
        <v>0</v>
      </c>
      <c r="J2197" s="1">
        <v>3.1008</v>
      </c>
      <c r="K2197">
        <f t="shared" si="34"/>
        <v>4</v>
      </c>
    </row>
    <row r="2198" spans="1:11" x14ac:dyDescent="0.25">
      <c r="A2198" s="1" t="s">
        <v>1758</v>
      </c>
      <c r="B2198" s="3">
        <v>41908</v>
      </c>
      <c r="C2198" s="3">
        <v>41912</v>
      </c>
      <c r="D2198" s="1" t="s">
        <v>21</v>
      </c>
      <c r="E2198" s="1" t="s">
        <v>23</v>
      </c>
      <c r="F2198" s="2" t="s">
        <v>28</v>
      </c>
      <c r="G2198" s="1" t="s">
        <v>952</v>
      </c>
      <c r="H2198" s="1">
        <v>41.375999999999998</v>
      </c>
      <c r="I2198" s="1">
        <v>0.2</v>
      </c>
      <c r="J2198" s="1">
        <v>3.1032000000000002</v>
      </c>
      <c r="K2198">
        <f t="shared" si="34"/>
        <v>4</v>
      </c>
    </row>
    <row r="2199" spans="1:11" x14ac:dyDescent="0.25">
      <c r="A2199" s="1" t="s">
        <v>1759</v>
      </c>
      <c r="B2199" s="3">
        <v>42726</v>
      </c>
      <c r="C2199" s="3">
        <v>42732</v>
      </c>
      <c r="D2199" s="1" t="s">
        <v>21</v>
      </c>
      <c r="E2199" s="1" t="s">
        <v>35</v>
      </c>
      <c r="F2199" s="2" t="s">
        <v>18</v>
      </c>
      <c r="G2199" s="1" t="s">
        <v>297</v>
      </c>
      <c r="H2199" s="1">
        <v>11.84</v>
      </c>
      <c r="I2199" s="1">
        <v>0.2</v>
      </c>
      <c r="J2199" s="1">
        <v>3.1080000000000001</v>
      </c>
      <c r="K2199">
        <f t="shared" si="34"/>
        <v>6</v>
      </c>
    </row>
    <row r="2200" spans="1:11" x14ac:dyDescent="0.25">
      <c r="A2200" s="1" t="s">
        <v>1760</v>
      </c>
      <c r="B2200" s="3">
        <v>42227</v>
      </c>
      <c r="C2200" s="3">
        <v>42231</v>
      </c>
      <c r="D2200" s="1" t="s">
        <v>21</v>
      </c>
      <c r="E2200" s="1" t="s">
        <v>23</v>
      </c>
      <c r="F2200" s="2" t="s">
        <v>28</v>
      </c>
      <c r="G2200" s="1" t="s">
        <v>937</v>
      </c>
      <c r="H2200" s="1">
        <v>11.96</v>
      </c>
      <c r="I2200" s="1">
        <v>0</v>
      </c>
      <c r="J2200" s="1">
        <v>3.1095999999999999</v>
      </c>
      <c r="K2200">
        <f t="shared" si="34"/>
        <v>4</v>
      </c>
    </row>
    <row r="2201" spans="1:11" x14ac:dyDescent="0.25">
      <c r="A2201" s="1" t="s">
        <v>1761</v>
      </c>
      <c r="B2201" s="3">
        <v>42630</v>
      </c>
      <c r="C2201" s="3">
        <v>42635</v>
      </c>
      <c r="D2201" s="1" t="s">
        <v>21</v>
      </c>
      <c r="E2201" s="1" t="s">
        <v>35</v>
      </c>
      <c r="F2201" s="2" t="s">
        <v>28</v>
      </c>
      <c r="G2201" s="1" t="s">
        <v>1162</v>
      </c>
      <c r="H2201" s="1">
        <v>6.48</v>
      </c>
      <c r="I2201" s="1">
        <v>0</v>
      </c>
      <c r="J2201" s="1">
        <v>3.1103999999999998</v>
      </c>
      <c r="K2201">
        <f t="shared" si="34"/>
        <v>5</v>
      </c>
    </row>
    <row r="2202" spans="1:11" x14ac:dyDescent="0.25">
      <c r="A2202" s="1" t="s">
        <v>1762</v>
      </c>
      <c r="B2202" s="3">
        <v>42594</v>
      </c>
      <c r="C2202" s="3">
        <v>42594</v>
      </c>
      <c r="D2202" s="1" t="s">
        <v>12</v>
      </c>
      <c r="E2202" s="1" t="s">
        <v>26</v>
      </c>
      <c r="F2202" s="2" t="s">
        <v>28</v>
      </c>
      <c r="G2202" s="1" t="s">
        <v>1162</v>
      </c>
      <c r="H2202" s="1">
        <v>6.48</v>
      </c>
      <c r="I2202" s="1">
        <v>0</v>
      </c>
      <c r="J2202" s="1">
        <v>3.1103999999999998</v>
      </c>
      <c r="K2202">
        <f t="shared" si="34"/>
        <v>0</v>
      </c>
    </row>
    <row r="2203" spans="1:11" x14ac:dyDescent="0.25">
      <c r="A2203" s="1" t="s">
        <v>1689</v>
      </c>
      <c r="B2203" s="3">
        <v>41911</v>
      </c>
      <c r="C2203" s="3">
        <v>41915</v>
      </c>
      <c r="D2203" s="1" t="s">
        <v>21</v>
      </c>
      <c r="E2203" s="1" t="s">
        <v>35</v>
      </c>
      <c r="F2203" s="2" t="s">
        <v>28</v>
      </c>
      <c r="G2203" s="1" t="s">
        <v>1162</v>
      </c>
      <c r="H2203" s="1">
        <v>6.48</v>
      </c>
      <c r="I2203" s="1">
        <v>0</v>
      </c>
      <c r="J2203" s="1">
        <v>3.1103999999999998</v>
      </c>
      <c r="K2203">
        <f t="shared" si="34"/>
        <v>4</v>
      </c>
    </row>
    <row r="2204" spans="1:11" x14ac:dyDescent="0.25">
      <c r="A2204" s="1" t="s">
        <v>1763</v>
      </c>
      <c r="B2204" s="3">
        <v>42698</v>
      </c>
      <c r="C2204" s="3">
        <v>42700</v>
      </c>
      <c r="D2204" s="1" t="s">
        <v>31</v>
      </c>
      <c r="E2204" s="1" t="s">
        <v>23</v>
      </c>
      <c r="F2204" s="2" t="s">
        <v>28</v>
      </c>
      <c r="G2204" s="1" t="s">
        <v>1162</v>
      </c>
      <c r="H2204" s="1">
        <v>6.48</v>
      </c>
      <c r="I2204" s="1">
        <v>0</v>
      </c>
      <c r="J2204" s="1">
        <v>3.1103999999999998</v>
      </c>
      <c r="K2204">
        <f t="shared" si="34"/>
        <v>2</v>
      </c>
    </row>
    <row r="2205" spans="1:11" x14ac:dyDescent="0.25">
      <c r="A2205" s="1" t="s">
        <v>1764</v>
      </c>
      <c r="B2205" s="3">
        <v>42608</v>
      </c>
      <c r="C2205" s="3">
        <v>42611</v>
      </c>
      <c r="D2205" s="1" t="s">
        <v>17</v>
      </c>
      <c r="E2205" s="1" t="s">
        <v>35</v>
      </c>
      <c r="F2205" s="2" t="s">
        <v>28</v>
      </c>
      <c r="G2205" s="1" t="s">
        <v>1162</v>
      </c>
      <c r="H2205" s="1">
        <v>6.48</v>
      </c>
      <c r="I2205" s="1">
        <v>0</v>
      </c>
      <c r="J2205" s="1">
        <v>3.1103999999999998</v>
      </c>
      <c r="K2205">
        <f t="shared" si="34"/>
        <v>3</v>
      </c>
    </row>
    <row r="2206" spans="1:11" x14ac:dyDescent="0.25">
      <c r="A2206" s="1" t="s">
        <v>1400</v>
      </c>
      <c r="B2206" s="3">
        <v>42810</v>
      </c>
      <c r="C2206" s="3">
        <v>42812</v>
      </c>
      <c r="D2206" s="1" t="s">
        <v>17</v>
      </c>
      <c r="E2206" s="1" t="s">
        <v>35</v>
      </c>
      <c r="F2206" s="2" t="s">
        <v>28</v>
      </c>
      <c r="G2206" s="1" t="s">
        <v>1162</v>
      </c>
      <c r="H2206" s="1">
        <v>6.48</v>
      </c>
      <c r="I2206" s="1">
        <v>0</v>
      </c>
      <c r="J2206" s="1">
        <v>3.1103999999999998</v>
      </c>
      <c r="K2206">
        <f t="shared" si="34"/>
        <v>2</v>
      </c>
    </row>
    <row r="2207" spans="1:11" x14ac:dyDescent="0.25">
      <c r="A2207" s="1" t="s">
        <v>1540</v>
      </c>
      <c r="B2207" s="3">
        <v>43089</v>
      </c>
      <c r="C2207" s="3">
        <v>43095</v>
      </c>
      <c r="D2207" s="1" t="s">
        <v>21</v>
      </c>
      <c r="E2207" s="1" t="s">
        <v>23</v>
      </c>
      <c r="F2207" s="2" t="s">
        <v>28</v>
      </c>
      <c r="G2207" s="1" t="s">
        <v>1162</v>
      </c>
      <c r="H2207" s="1">
        <v>6.48</v>
      </c>
      <c r="I2207" s="1">
        <v>0</v>
      </c>
      <c r="J2207" s="1">
        <v>3.1103999999999998</v>
      </c>
      <c r="K2207">
        <f t="shared" si="34"/>
        <v>6</v>
      </c>
    </row>
    <row r="2208" spans="1:11" x14ac:dyDescent="0.25">
      <c r="A2208" s="1" t="s">
        <v>1765</v>
      </c>
      <c r="B2208" s="3">
        <v>42344</v>
      </c>
      <c r="C2208" s="3">
        <v>42348</v>
      </c>
      <c r="D2208" s="1" t="s">
        <v>21</v>
      </c>
      <c r="E2208" s="1" t="s">
        <v>23</v>
      </c>
      <c r="F2208" s="2" t="s">
        <v>28</v>
      </c>
      <c r="G2208" s="1" t="s">
        <v>1162</v>
      </c>
      <c r="H2208" s="1">
        <v>6.48</v>
      </c>
      <c r="I2208" s="1">
        <v>0</v>
      </c>
      <c r="J2208" s="1">
        <v>3.1103999999999998</v>
      </c>
      <c r="K2208">
        <f t="shared" si="34"/>
        <v>4</v>
      </c>
    </row>
    <row r="2209" spans="1:11" x14ac:dyDescent="0.25">
      <c r="A2209" s="1" t="s">
        <v>1766</v>
      </c>
      <c r="B2209" s="3">
        <v>41903</v>
      </c>
      <c r="C2209" s="3">
        <v>41904</v>
      </c>
      <c r="D2209" s="1" t="s">
        <v>31</v>
      </c>
      <c r="E2209" s="1" t="s">
        <v>26</v>
      </c>
      <c r="F2209" s="2" t="s">
        <v>28</v>
      </c>
      <c r="G2209" s="1" t="s">
        <v>1162</v>
      </c>
      <c r="H2209" s="1">
        <v>6.48</v>
      </c>
      <c r="I2209" s="1">
        <v>0</v>
      </c>
      <c r="J2209" s="1">
        <v>3.1103999999999998</v>
      </c>
      <c r="K2209">
        <f t="shared" si="34"/>
        <v>1</v>
      </c>
    </row>
    <row r="2210" spans="1:11" x14ac:dyDescent="0.25">
      <c r="A2210" s="1" t="s">
        <v>1767</v>
      </c>
      <c r="B2210" s="3">
        <v>42174</v>
      </c>
      <c r="C2210" s="3">
        <v>42178</v>
      </c>
      <c r="D2210" s="1" t="s">
        <v>21</v>
      </c>
      <c r="E2210" s="1" t="s">
        <v>35</v>
      </c>
      <c r="F2210" s="2" t="s">
        <v>28</v>
      </c>
      <c r="G2210" s="1" t="s">
        <v>1162</v>
      </c>
      <c r="H2210" s="1">
        <v>6.48</v>
      </c>
      <c r="I2210" s="1">
        <v>0</v>
      </c>
      <c r="J2210" s="1">
        <v>3.1103999999999998</v>
      </c>
      <c r="K2210">
        <f t="shared" si="34"/>
        <v>4</v>
      </c>
    </row>
    <row r="2211" spans="1:11" x14ac:dyDescent="0.25">
      <c r="A2211" s="1" t="s">
        <v>1768</v>
      </c>
      <c r="B2211" s="3">
        <v>42344</v>
      </c>
      <c r="C2211" s="3">
        <v>42348</v>
      </c>
      <c r="D2211" s="1" t="s">
        <v>21</v>
      </c>
      <c r="E2211" s="1" t="s">
        <v>35</v>
      </c>
      <c r="F2211" s="2" t="s">
        <v>28</v>
      </c>
      <c r="G2211" s="1" t="s">
        <v>1162</v>
      </c>
      <c r="H2211" s="1">
        <v>6.48</v>
      </c>
      <c r="I2211" s="1">
        <v>0</v>
      </c>
      <c r="J2211" s="1">
        <v>3.1103999999999998</v>
      </c>
      <c r="K2211">
        <f t="shared" si="34"/>
        <v>4</v>
      </c>
    </row>
    <row r="2212" spans="1:11" x14ac:dyDescent="0.25">
      <c r="A2212" s="1" t="s">
        <v>1704</v>
      </c>
      <c r="B2212" s="3">
        <v>42637</v>
      </c>
      <c r="C2212" s="3">
        <v>42643</v>
      </c>
      <c r="D2212" s="1" t="s">
        <v>21</v>
      </c>
      <c r="E2212" s="1" t="s">
        <v>26</v>
      </c>
      <c r="F2212" s="2" t="s">
        <v>28</v>
      </c>
      <c r="G2212" s="1" t="s">
        <v>1162</v>
      </c>
      <c r="H2212" s="1">
        <v>6.48</v>
      </c>
      <c r="I2212" s="1">
        <v>0</v>
      </c>
      <c r="J2212" s="1">
        <v>3.1103999999999998</v>
      </c>
      <c r="K2212">
        <f t="shared" si="34"/>
        <v>6</v>
      </c>
    </row>
    <row r="2213" spans="1:11" x14ac:dyDescent="0.25">
      <c r="A2213" s="1" t="s">
        <v>1769</v>
      </c>
      <c r="B2213" s="3">
        <v>42168</v>
      </c>
      <c r="C2213" s="3">
        <v>42172</v>
      </c>
      <c r="D2213" s="1" t="s">
        <v>21</v>
      </c>
      <c r="E2213" s="1" t="s">
        <v>13</v>
      </c>
      <c r="F2213" s="2" t="s">
        <v>28</v>
      </c>
      <c r="G2213" s="1" t="s">
        <v>1162</v>
      </c>
      <c r="H2213" s="1">
        <v>6.48</v>
      </c>
      <c r="I2213" s="1">
        <v>0</v>
      </c>
      <c r="J2213" s="1">
        <v>3.1103999999999998</v>
      </c>
      <c r="K2213">
        <f t="shared" si="34"/>
        <v>4</v>
      </c>
    </row>
    <row r="2214" spans="1:11" x14ac:dyDescent="0.25">
      <c r="A2214" s="1" t="s">
        <v>1770</v>
      </c>
      <c r="B2214" s="3">
        <v>42758</v>
      </c>
      <c r="C2214" s="3">
        <v>42763</v>
      </c>
      <c r="D2214" s="1" t="s">
        <v>21</v>
      </c>
      <c r="E2214" s="1" t="s">
        <v>35</v>
      </c>
      <c r="F2214" s="2" t="s">
        <v>28</v>
      </c>
      <c r="G2214" s="1" t="s">
        <v>1162</v>
      </c>
      <c r="H2214" s="1">
        <v>6.48</v>
      </c>
      <c r="I2214" s="1">
        <v>0</v>
      </c>
      <c r="J2214" s="1">
        <v>3.1103999999999998</v>
      </c>
      <c r="K2214">
        <f t="shared" si="34"/>
        <v>5</v>
      </c>
    </row>
    <row r="2215" spans="1:11" x14ac:dyDescent="0.25">
      <c r="A2215" s="1" t="s">
        <v>1771</v>
      </c>
      <c r="B2215" s="3">
        <v>43014</v>
      </c>
      <c r="C2215" s="3">
        <v>43019</v>
      </c>
      <c r="D2215" s="1" t="s">
        <v>21</v>
      </c>
      <c r="E2215" s="1" t="s">
        <v>23</v>
      </c>
      <c r="F2215" s="2" t="s">
        <v>28</v>
      </c>
      <c r="G2215" s="1" t="s">
        <v>1162</v>
      </c>
      <c r="H2215" s="1">
        <v>6.48</v>
      </c>
      <c r="I2215" s="1">
        <v>0</v>
      </c>
      <c r="J2215" s="1">
        <v>3.1103999999999998</v>
      </c>
      <c r="K2215">
        <f t="shared" si="34"/>
        <v>5</v>
      </c>
    </row>
    <row r="2216" spans="1:11" x14ac:dyDescent="0.25">
      <c r="A2216" s="1" t="s">
        <v>1772</v>
      </c>
      <c r="B2216" s="3">
        <v>42124</v>
      </c>
      <c r="C2216" s="3">
        <v>42128</v>
      </c>
      <c r="D2216" s="1" t="s">
        <v>21</v>
      </c>
      <c r="E2216" s="1" t="s">
        <v>23</v>
      </c>
      <c r="F2216" s="2" t="s">
        <v>28</v>
      </c>
      <c r="G2216" s="1" t="s">
        <v>1162</v>
      </c>
      <c r="H2216" s="1">
        <v>6.48</v>
      </c>
      <c r="I2216" s="1">
        <v>0</v>
      </c>
      <c r="J2216" s="1">
        <v>3.1103999999999998</v>
      </c>
      <c r="K2216">
        <f t="shared" si="34"/>
        <v>4</v>
      </c>
    </row>
    <row r="2217" spans="1:11" x14ac:dyDescent="0.25">
      <c r="A2217" s="1" t="s">
        <v>1773</v>
      </c>
      <c r="B2217" s="3">
        <v>42714</v>
      </c>
      <c r="C2217" s="3">
        <v>42718</v>
      </c>
      <c r="D2217" s="1" t="s">
        <v>21</v>
      </c>
      <c r="E2217" s="1" t="s">
        <v>23</v>
      </c>
      <c r="F2217" s="2" t="s">
        <v>28</v>
      </c>
      <c r="G2217" s="1" t="s">
        <v>1162</v>
      </c>
      <c r="H2217" s="1">
        <v>6.48</v>
      </c>
      <c r="I2217" s="1">
        <v>0</v>
      </c>
      <c r="J2217" s="1">
        <v>3.1103999999999998</v>
      </c>
      <c r="K2217">
        <f t="shared" si="34"/>
        <v>4</v>
      </c>
    </row>
    <row r="2218" spans="1:11" x14ac:dyDescent="0.25">
      <c r="A2218" s="1" t="s">
        <v>1774</v>
      </c>
      <c r="B2218" s="3">
        <v>42352</v>
      </c>
      <c r="C2218" s="3">
        <v>42354</v>
      </c>
      <c r="D2218" s="1" t="s">
        <v>17</v>
      </c>
      <c r="E2218" s="1" t="s">
        <v>35</v>
      </c>
      <c r="F2218" s="2" t="s">
        <v>28</v>
      </c>
      <c r="G2218" s="1" t="s">
        <v>1162</v>
      </c>
      <c r="H2218" s="1">
        <v>6.48</v>
      </c>
      <c r="I2218" s="1">
        <v>0</v>
      </c>
      <c r="J2218" s="1">
        <v>3.1103999999999998</v>
      </c>
      <c r="K2218">
        <f t="shared" si="34"/>
        <v>2</v>
      </c>
    </row>
    <row r="2219" spans="1:11" x14ac:dyDescent="0.25">
      <c r="A2219" s="1" t="s">
        <v>1775</v>
      </c>
      <c r="B2219" s="3">
        <v>43011</v>
      </c>
      <c r="C2219" s="3">
        <v>43013</v>
      </c>
      <c r="D2219" s="1" t="s">
        <v>17</v>
      </c>
      <c r="E2219" s="1" t="s">
        <v>23</v>
      </c>
      <c r="F2219" s="2" t="s">
        <v>28</v>
      </c>
      <c r="G2219" s="1" t="s">
        <v>937</v>
      </c>
      <c r="H2219" s="1">
        <v>6.63</v>
      </c>
      <c r="I2219" s="1">
        <v>0</v>
      </c>
      <c r="J2219" s="1">
        <v>3.1160999999999999</v>
      </c>
      <c r="K2219">
        <f t="shared" si="34"/>
        <v>2</v>
      </c>
    </row>
    <row r="2220" spans="1:11" x14ac:dyDescent="0.25">
      <c r="A2220" s="1" t="s">
        <v>1776</v>
      </c>
      <c r="B2220" s="3">
        <v>42581</v>
      </c>
      <c r="C2220" s="3">
        <v>42586</v>
      </c>
      <c r="D2220" s="1" t="s">
        <v>21</v>
      </c>
      <c r="E2220" s="1" t="s">
        <v>26</v>
      </c>
      <c r="F2220" s="2" t="s">
        <v>28</v>
      </c>
      <c r="G2220" s="1" t="s">
        <v>1052</v>
      </c>
      <c r="H2220" s="1">
        <v>9.2479999999999993</v>
      </c>
      <c r="I2220" s="1">
        <v>0.2</v>
      </c>
      <c r="J2220" s="1">
        <v>3.1212</v>
      </c>
      <c r="K2220">
        <f t="shared" si="34"/>
        <v>5</v>
      </c>
    </row>
    <row r="2221" spans="1:11" x14ac:dyDescent="0.25">
      <c r="A2221" s="1" t="s">
        <v>1777</v>
      </c>
      <c r="B2221" s="3">
        <v>42632</v>
      </c>
      <c r="C2221" s="3">
        <v>42636</v>
      </c>
      <c r="D2221" s="1" t="s">
        <v>21</v>
      </c>
      <c r="E2221" s="1" t="s">
        <v>35</v>
      </c>
      <c r="F2221" s="2" t="s">
        <v>28</v>
      </c>
      <c r="G2221" s="1" t="s">
        <v>995</v>
      </c>
      <c r="H2221" s="1">
        <v>8.9280000000000008</v>
      </c>
      <c r="I2221" s="1">
        <v>0.2</v>
      </c>
      <c r="J2221" s="1">
        <v>3.1248</v>
      </c>
      <c r="K2221">
        <f t="shared" si="34"/>
        <v>4</v>
      </c>
    </row>
    <row r="2222" spans="1:11" x14ac:dyDescent="0.25">
      <c r="A2222" s="1" t="s">
        <v>1778</v>
      </c>
      <c r="B2222" s="3">
        <v>42583</v>
      </c>
      <c r="C2222" s="3">
        <v>42585</v>
      </c>
      <c r="D2222" s="1" t="s">
        <v>17</v>
      </c>
      <c r="E2222" s="1" t="s">
        <v>23</v>
      </c>
      <c r="F2222" s="2" t="s">
        <v>18</v>
      </c>
      <c r="G2222" s="1" t="s">
        <v>297</v>
      </c>
      <c r="H2222" s="1">
        <v>19.312000000000001</v>
      </c>
      <c r="I2222" s="1">
        <v>0.2</v>
      </c>
      <c r="J2222" s="1">
        <v>3.1381999999999999</v>
      </c>
      <c r="K2222">
        <f t="shared" si="34"/>
        <v>2</v>
      </c>
    </row>
    <row r="2223" spans="1:11" x14ac:dyDescent="0.25">
      <c r="A2223" s="1" t="s">
        <v>423</v>
      </c>
      <c r="B2223" s="3">
        <v>41930</v>
      </c>
      <c r="C2223" s="3">
        <v>41934</v>
      </c>
      <c r="D2223" s="1" t="s">
        <v>21</v>
      </c>
      <c r="E2223" s="1" t="s">
        <v>23</v>
      </c>
      <c r="F2223" s="2" t="s">
        <v>28</v>
      </c>
      <c r="G2223" s="1" t="s">
        <v>1162</v>
      </c>
      <c r="H2223" s="1">
        <v>10.048</v>
      </c>
      <c r="I2223" s="1">
        <v>0.2</v>
      </c>
      <c r="J2223" s="1">
        <v>3.14</v>
      </c>
      <c r="K2223">
        <f t="shared" si="34"/>
        <v>4</v>
      </c>
    </row>
    <row r="2224" spans="1:11" x14ac:dyDescent="0.25">
      <c r="A2224" s="1" t="s">
        <v>1779</v>
      </c>
      <c r="B2224" s="3">
        <v>41911</v>
      </c>
      <c r="C2224" s="3">
        <v>41916</v>
      </c>
      <c r="D2224" s="1" t="s">
        <v>21</v>
      </c>
      <c r="E2224" s="1" t="s">
        <v>35</v>
      </c>
      <c r="F2224" s="2" t="s">
        <v>28</v>
      </c>
      <c r="G2224" s="1" t="s">
        <v>995</v>
      </c>
      <c r="H2224" s="1">
        <v>10.048</v>
      </c>
      <c r="I2224" s="1">
        <v>0.2</v>
      </c>
      <c r="J2224" s="1">
        <v>3.14</v>
      </c>
      <c r="K2224">
        <f t="shared" si="34"/>
        <v>5</v>
      </c>
    </row>
    <row r="2225" spans="1:11" x14ac:dyDescent="0.25">
      <c r="A2225" s="1" t="s">
        <v>745</v>
      </c>
      <c r="B2225" s="3">
        <v>42163</v>
      </c>
      <c r="C2225" s="3">
        <v>42167</v>
      </c>
      <c r="D2225" s="1" t="s">
        <v>21</v>
      </c>
      <c r="E2225" s="1" t="s">
        <v>13</v>
      </c>
      <c r="F2225" s="2" t="s">
        <v>28</v>
      </c>
      <c r="G2225" s="1" t="s">
        <v>1052</v>
      </c>
      <c r="H2225" s="1">
        <v>9</v>
      </c>
      <c r="I2225" s="1">
        <v>0.2</v>
      </c>
      <c r="J2225" s="1">
        <v>3.15</v>
      </c>
      <c r="K2225">
        <f t="shared" si="34"/>
        <v>4</v>
      </c>
    </row>
    <row r="2226" spans="1:11" x14ac:dyDescent="0.25">
      <c r="A2226" s="1" t="s">
        <v>366</v>
      </c>
      <c r="B2226" s="3">
        <v>42765</v>
      </c>
      <c r="C2226" s="3">
        <v>42772</v>
      </c>
      <c r="D2226" s="1" t="s">
        <v>21</v>
      </c>
      <c r="E2226" s="1" t="s">
        <v>26</v>
      </c>
      <c r="F2226" s="2" t="s">
        <v>28</v>
      </c>
      <c r="G2226" s="1" t="s">
        <v>937</v>
      </c>
      <c r="H2226" s="1">
        <v>9.3439999999999994</v>
      </c>
      <c r="I2226" s="1">
        <v>0.2</v>
      </c>
      <c r="J2226" s="1">
        <v>3.1536</v>
      </c>
      <c r="K2226">
        <f t="shared" si="34"/>
        <v>7</v>
      </c>
    </row>
    <row r="2227" spans="1:11" x14ac:dyDescent="0.25">
      <c r="A2227" s="1" t="s">
        <v>1780</v>
      </c>
      <c r="B2227" s="3">
        <v>41840</v>
      </c>
      <c r="C2227" s="3">
        <v>41842</v>
      </c>
      <c r="D2227" s="1" t="s">
        <v>31</v>
      </c>
      <c r="E2227" s="1" t="s">
        <v>35</v>
      </c>
      <c r="F2227" s="2" t="s">
        <v>28</v>
      </c>
      <c r="G2227" s="1" t="s">
        <v>995</v>
      </c>
      <c r="H2227" s="1">
        <v>8.7040000000000006</v>
      </c>
      <c r="I2227" s="1">
        <v>0.2</v>
      </c>
      <c r="J2227" s="1">
        <v>3.1551999999999998</v>
      </c>
      <c r="K2227">
        <f t="shared" si="34"/>
        <v>2</v>
      </c>
    </row>
    <row r="2228" spans="1:11" x14ac:dyDescent="0.25">
      <c r="A2228" s="1" t="s">
        <v>1781</v>
      </c>
      <c r="B2228" s="3">
        <v>42553</v>
      </c>
      <c r="C2228" s="3">
        <v>42559</v>
      </c>
      <c r="D2228" s="1" t="s">
        <v>21</v>
      </c>
      <c r="E2228" s="1" t="s">
        <v>13</v>
      </c>
      <c r="F2228" s="2" t="s">
        <v>28</v>
      </c>
      <c r="G2228" s="1" t="s">
        <v>937</v>
      </c>
      <c r="H2228" s="1">
        <v>7.7</v>
      </c>
      <c r="I2228" s="1">
        <v>0</v>
      </c>
      <c r="J2228" s="1">
        <v>3.157</v>
      </c>
      <c r="K2228">
        <f t="shared" si="34"/>
        <v>6</v>
      </c>
    </row>
    <row r="2229" spans="1:11" x14ac:dyDescent="0.25">
      <c r="A2229" s="1" t="s">
        <v>1782</v>
      </c>
      <c r="B2229" s="3">
        <v>43071</v>
      </c>
      <c r="C2229" s="3">
        <v>43072</v>
      </c>
      <c r="D2229" s="1" t="s">
        <v>12</v>
      </c>
      <c r="E2229" s="1" t="s">
        <v>35</v>
      </c>
      <c r="F2229" s="2" t="s">
        <v>28</v>
      </c>
      <c r="G2229" s="1" t="s">
        <v>995</v>
      </c>
      <c r="H2229" s="1">
        <v>9.0239999999999991</v>
      </c>
      <c r="I2229" s="1">
        <v>0.2</v>
      </c>
      <c r="J2229" s="1">
        <v>3.1583999999999999</v>
      </c>
      <c r="K2229">
        <f t="shared" si="34"/>
        <v>1</v>
      </c>
    </row>
    <row r="2230" spans="1:11" x14ac:dyDescent="0.25">
      <c r="A2230" s="1" t="s">
        <v>1783</v>
      </c>
      <c r="B2230" s="3">
        <v>42567</v>
      </c>
      <c r="C2230" s="3">
        <v>42571</v>
      </c>
      <c r="D2230" s="1" t="s">
        <v>17</v>
      </c>
      <c r="E2230" s="1" t="s">
        <v>13</v>
      </c>
      <c r="F2230" s="2" t="s">
        <v>28</v>
      </c>
      <c r="G2230" s="1" t="s">
        <v>995</v>
      </c>
      <c r="H2230" s="1">
        <v>6.46</v>
      </c>
      <c r="I2230" s="1">
        <v>0</v>
      </c>
      <c r="J2230" s="1">
        <v>3.1654</v>
      </c>
      <c r="K2230">
        <f t="shared" si="34"/>
        <v>4</v>
      </c>
    </row>
    <row r="2231" spans="1:11" x14ac:dyDescent="0.25">
      <c r="A2231" s="1" t="s">
        <v>1784</v>
      </c>
      <c r="B2231" s="3">
        <v>42633</v>
      </c>
      <c r="C2231" s="3">
        <v>42637</v>
      </c>
      <c r="D2231" s="1" t="s">
        <v>21</v>
      </c>
      <c r="E2231" s="1" t="s">
        <v>35</v>
      </c>
      <c r="F2231" s="2" t="s">
        <v>28</v>
      </c>
      <c r="G2231" s="1" t="s">
        <v>937</v>
      </c>
      <c r="H2231" s="1">
        <v>11.76</v>
      </c>
      <c r="I2231" s="1">
        <v>0</v>
      </c>
      <c r="J2231" s="1">
        <v>3.1751999999999998</v>
      </c>
      <c r="K2231">
        <f t="shared" si="34"/>
        <v>4</v>
      </c>
    </row>
    <row r="2232" spans="1:11" x14ac:dyDescent="0.25">
      <c r="A2232" s="1" t="s">
        <v>1785</v>
      </c>
      <c r="B2232" s="3">
        <v>41995</v>
      </c>
      <c r="C2232" s="3">
        <v>41999</v>
      </c>
      <c r="D2232" s="1" t="s">
        <v>21</v>
      </c>
      <c r="E2232" s="1" t="s">
        <v>35</v>
      </c>
      <c r="F2232" s="2" t="s">
        <v>28</v>
      </c>
      <c r="G2232" s="1" t="s">
        <v>937</v>
      </c>
      <c r="H2232" s="1">
        <v>11.76</v>
      </c>
      <c r="I2232" s="1">
        <v>0</v>
      </c>
      <c r="J2232" s="1">
        <v>3.1751999999999998</v>
      </c>
      <c r="K2232">
        <f t="shared" si="34"/>
        <v>4</v>
      </c>
    </row>
    <row r="2233" spans="1:11" x14ac:dyDescent="0.25">
      <c r="A2233" s="1" t="s">
        <v>1786</v>
      </c>
      <c r="B2233" s="3">
        <v>43060</v>
      </c>
      <c r="C2233" s="3">
        <v>43064</v>
      </c>
      <c r="D2233" s="1" t="s">
        <v>21</v>
      </c>
      <c r="E2233" s="1" t="s">
        <v>35</v>
      </c>
      <c r="F2233" s="2" t="s">
        <v>28</v>
      </c>
      <c r="G2233" s="1" t="s">
        <v>937</v>
      </c>
      <c r="H2233" s="1">
        <v>11.76</v>
      </c>
      <c r="I2233" s="1">
        <v>0</v>
      </c>
      <c r="J2233" s="1">
        <v>3.1751999999999998</v>
      </c>
      <c r="K2233">
        <f t="shared" si="34"/>
        <v>4</v>
      </c>
    </row>
    <row r="2234" spans="1:11" x14ac:dyDescent="0.25">
      <c r="A2234" s="1" t="s">
        <v>1787</v>
      </c>
      <c r="B2234" s="3">
        <v>42937</v>
      </c>
      <c r="C2234" s="3">
        <v>42941</v>
      </c>
      <c r="D2234" s="1" t="s">
        <v>21</v>
      </c>
      <c r="E2234" s="1" t="s">
        <v>23</v>
      </c>
      <c r="F2234" s="2" t="s">
        <v>28</v>
      </c>
      <c r="G2234" s="1" t="s">
        <v>1162</v>
      </c>
      <c r="H2234" s="1">
        <v>6.48</v>
      </c>
      <c r="I2234" s="1">
        <v>0</v>
      </c>
      <c r="J2234" s="1">
        <v>3.1751999999999998</v>
      </c>
      <c r="K2234">
        <f t="shared" si="34"/>
        <v>4</v>
      </c>
    </row>
    <row r="2235" spans="1:11" x14ac:dyDescent="0.25">
      <c r="A2235" s="1" t="s">
        <v>1788</v>
      </c>
      <c r="B2235" s="3">
        <v>41845</v>
      </c>
      <c r="C2235" s="3">
        <v>41847</v>
      </c>
      <c r="D2235" s="1" t="s">
        <v>17</v>
      </c>
      <c r="E2235" s="1" t="s">
        <v>35</v>
      </c>
      <c r="F2235" s="2" t="s">
        <v>28</v>
      </c>
      <c r="G2235" s="1" t="s">
        <v>1162</v>
      </c>
      <c r="H2235" s="1">
        <v>6.48</v>
      </c>
      <c r="I2235" s="1">
        <v>0</v>
      </c>
      <c r="J2235" s="1">
        <v>3.1751999999999998</v>
      </c>
      <c r="K2235">
        <f t="shared" si="34"/>
        <v>2</v>
      </c>
    </row>
    <row r="2236" spans="1:11" x14ac:dyDescent="0.25">
      <c r="A2236" s="1" t="s">
        <v>1789</v>
      </c>
      <c r="B2236" s="3">
        <v>43048</v>
      </c>
      <c r="C2236" s="3">
        <v>43053</v>
      </c>
      <c r="D2236" s="1" t="s">
        <v>21</v>
      </c>
      <c r="E2236" s="1" t="s">
        <v>35</v>
      </c>
      <c r="F2236" s="2" t="s">
        <v>28</v>
      </c>
      <c r="G2236" s="1" t="s">
        <v>68</v>
      </c>
      <c r="H2236" s="1">
        <v>63.56</v>
      </c>
      <c r="I2236" s="1">
        <v>0</v>
      </c>
      <c r="J2236" s="1">
        <v>3.1779999999999999</v>
      </c>
      <c r="K2236">
        <f t="shared" si="34"/>
        <v>5</v>
      </c>
    </row>
    <row r="2237" spans="1:11" x14ac:dyDescent="0.25">
      <c r="A2237" s="1" t="s">
        <v>480</v>
      </c>
      <c r="B2237" s="3">
        <v>43073</v>
      </c>
      <c r="C2237" s="3">
        <v>43078</v>
      </c>
      <c r="D2237" s="1" t="s">
        <v>21</v>
      </c>
      <c r="E2237" s="1" t="s">
        <v>23</v>
      </c>
      <c r="F2237" s="2" t="s">
        <v>28</v>
      </c>
      <c r="G2237" s="1" t="s">
        <v>937</v>
      </c>
      <c r="H2237" s="1">
        <v>13.391999999999999</v>
      </c>
      <c r="I2237" s="1">
        <v>0.2</v>
      </c>
      <c r="J2237" s="1">
        <v>3.1806000000000001</v>
      </c>
      <c r="K2237">
        <f t="shared" si="34"/>
        <v>5</v>
      </c>
    </row>
    <row r="2238" spans="1:11" x14ac:dyDescent="0.25">
      <c r="A2238" s="1" t="s">
        <v>764</v>
      </c>
      <c r="B2238" s="3">
        <v>41785</v>
      </c>
      <c r="C2238" s="3">
        <v>41790</v>
      </c>
      <c r="D2238" s="1" t="s">
        <v>21</v>
      </c>
      <c r="E2238" s="1" t="s">
        <v>26</v>
      </c>
      <c r="F2238" s="2" t="s">
        <v>28</v>
      </c>
      <c r="G2238" s="1" t="s">
        <v>937</v>
      </c>
      <c r="H2238" s="1">
        <v>13.391999999999999</v>
      </c>
      <c r="I2238" s="1">
        <v>0.2</v>
      </c>
      <c r="J2238" s="1">
        <v>3.1806000000000001</v>
      </c>
      <c r="K2238">
        <f t="shared" si="34"/>
        <v>5</v>
      </c>
    </row>
    <row r="2239" spans="1:11" x14ac:dyDescent="0.25">
      <c r="A2239" s="1" t="s">
        <v>1696</v>
      </c>
      <c r="B2239" s="3">
        <v>42951</v>
      </c>
      <c r="C2239" s="3">
        <v>42954</v>
      </c>
      <c r="D2239" s="1" t="s">
        <v>31</v>
      </c>
      <c r="E2239" s="1" t="s">
        <v>35</v>
      </c>
      <c r="F2239" s="2" t="s">
        <v>28</v>
      </c>
      <c r="G2239" s="1" t="s">
        <v>1016</v>
      </c>
      <c r="H2239" s="1">
        <v>8.7840000000000007</v>
      </c>
      <c r="I2239" s="1">
        <v>0.2</v>
      </c>
      <c r="J2239" s="1">
        <v>3.1842000000000001</v>
      </c>
      <c r="K2239">
        <f t="shared" si="34"/>
        <v>3</v>
      </c>
    </row>
    <row r="2240" spans="1:11" x14ac:dyDescent="0.25">
      <c r="A2240" s="1" t="s">
        <v>872</v>
      </c>
      <c r="B2240" s="3">
        <v>42982</v>
      </c>
      <c r="C2240" s="3">
        <v>42986</v>
      </c>
      <c r="D2240" s="1" t="s">
        <v>21</v>
      </c>
      <c r="E2240" s="1" t="s">
        <v>26</v>
      </c>
      <c r="F2240" s="2" t="s">
        <v>28</v>
      </c>
      <c r="G2240" s="1" t="s">
        <v>937</v>
      </c>
      <c r="H2240" s="1">
        <v>10.192</v>
      </c>
      <c r="I2240" s="1">
        <v>0.2</v>
      </c>
      <c r="J2240" s="1">
        <v>3.1850000000000001</v>
      </c>
      <c r="K2240">
        <f t="shared" si="34"/>
        <v>4</v>
      </c>
    </row>
    <row r="2241" spans="1:11" x14ac:dyDescent="0.25">
      <c r="A2241" s="1" t="s">
        <v>1790</v>
      </c>
      <c r="B2241" s="3">
        <v>41938</v>
      </c>
      <c r="C2241" s="3">
        <v>41942</v>
      </c>
      <c r="D2241" s="1" t="s">
        <v>17</v>
      </c>
      <c r="E2241" s="1" t="s">
        <v>35</v>
      </c>
      <c r="F2241" s="2" t="s">
        <v>18</v>
      </c>
      <c r="G2241" s="1" t="s">
        <v>297</v>
      </c>
      <c r="H2241" s="1">
        <v>63.92</v>
      </c>
      <c r="I2241" s="1">
        <v>0</v>
      </c>
      <c r="J2241" s="1">
        <v>3.1960000000000002</v>
      </c>
      <c r="K2241">
        <f t="shared" si="34"/>
        <v>4</v>
      </c>
    </row>
    <row r="2242" spans="1:11" x14ac:dyDescent="0.25">
      <c r="A2242" s="1" t="s">
        <v>1693</v>
      </c>
      <c r="B2242" s="3">
        <v>42565</v>
      </c>
      <c r="C2242" s="3">
        <v>42569</v>
      </c>
      <c r="D2242" s="1" t="s">
        <v>17</v>
      </c>
      <c r="E2242" s="1" t="s">
        <v>23</v>
      </c>
      <c r="F2242" s="2" t="s">
        <v>28</v>
      </c>
      <c r="G2242" s="1" t="s">
        <v>995</v>
      </c>
      <c r="H2242" s="1">
        <v>9.1440000000000001</v>
      </c>
      <c r="I2242" s="1">
        <v>0.2</v>
      </c>
      <c r="J2242" s="1">
        <v>3.2004000000000001</v>
      </c>
      <c r="K2242">
        <f t="shared" si="34"/>
        <v>4</v>
      </c>
    </row>
    <row r="2243" spans="1:11" x14ac:dyDescent="0.25">
      <c r="A2243" s="1" t="s">
        <v>1791</v>
      </c>
      <c r="B2243" s="3">
        <v>42860</v>
      </c>
      <c r="C2243" s="3">
        <v>42860</v>
      </c>
      <c r="D2243" s="1" t="s">
        <v>12</v>
      </c>
      <c r="E2243" s="1" t="s">
        <v>23</v>
      </c>
      <c r="F2243" s="2" t="s">
        <v>28</v>
      </c>
      <c r="G2243" s="1" t="s">
        <v>1162</v>
      </c>
      <c r="H2243" s="1">
        <v>6.68</v>
      </c>
      <c r="I2243" s="1">
        <v>0</v>
      </c>
      <c r="J2243" s="1">
        <v>3.2063999999999999</v>
      </c>
      <c r="K2243">
        <f t="shared" ref="K2243:K2306" si="35">DATEDIF(B2243,C2243,"d")</f>
        <v>0</v>
      </c>
    </row>
    <row r="2244" spans="1:11" x14ac:dyDescent="0.25">
      <c r="A2244" s="1" t="s">
        <v>1506</v>
      </c>
      <c r="B2244" s="3">
        <v>42665</v>
      </c>
      <c r="C2244" s="3">
        <v>42665</v>
      </c>
      <c r="D2244" s="1" t="s">
        <v>12</v>
      </c>
      <c r="E2244" s="1" t="s">
        <v>35</v>
      </c>
      <c r="F2244" s="2" t="s">
        <v>28</v>
      </c>
      <c r="G2244" s="1" t="s">
        <v>1162</v>
      </c>
      <c r="H2244" s="1">
        <v>6.68</v>
      </c>
      <c r="I2244" s="1">
        <v>0</v>
      </c>
      <c r="J2244" s="1">
        <v>3.2063999999999999</v>
      </c>
      <c r="K2244">
        <f t="shared" si="35"/>
        <v>0</v>
      </c>
    </row>
    <row r="2245" spans="1:11" x14ac:dyDescent="0.25">
      <c r="A2245" s="1" t="s">
        <v>1792</v>
      </c>
      <c r="B2245" s="3">
        <v>42595</v>
      </c>
      <c r="C2245" s="3">
        <v>42599</v>
      </c>
      <c r="D2245" s="1" t="s">
        <v>17</v>
      </c>
      <c r="E2245" s="1" t="s">
        <v>13</v>
      </c>
      <c r="F2245" s="2" t="s">
        <v>28</v>
      </c>
      <c r="G2245" s="1" t="s">
        <v>1162</v>
      </c>
      <c r="H2245" s="1">
        <v>10.272</v>
      </c>
      <c r="I2245" s="1">
        <v>0.2</v>
      </c>
      <c r="J2245" s="1">
        <v>3.21</v>
      </c>
      <c r="K2245">
        <f t="shared" si="35"/>
        <v>4</v>
      </c>
    </row>
    <row r="2246" spans="1:11" x14ac:dyDescent="0.25">
      <c r="A2246" s="1" t="s">
        <v>1793</v>
      </c>
      <c r="B2246" s="3">
        <v>42811</v>
      </c>
      <c r="C2246" s="3">
        <v>42815</v>
      </c>
      <c r="D2246" s="1" t="s">
        <v>21</v>
      </c>
      <c r="E2246" s="1" t="s">
        <v>26</v>
      </c>
      <c r="F2246" s="2" t="s">
        <v>28</v>
      </c>
      <c r="G2246" s="1" t="s">
        <v>1162</v>
      </c>
      <c r="H2246" s="1">
        <v>10.272</v>
      </c>
      <c r="I2246" s="1">
        <v>0.2</v>
      </c>
      <c r="J2246" s="1">
        <v>3.21</v>
      </c>
      <c r="K2246">
        <f t="shared" si="35"/>
        <v>4</v>
      </c>
    </row>
    <row r="2247" spans="1:11" x14ac:dyDescent="0.25">
      <c r="A2247" s="1" t="s">
        <v>1794</v>
      </c>
      <c r="B2247" s="3">
        <v>42618</v>
      </c>
      <c r="C2247" s="3">
        <v>42620</v>
      </c>
      <c r="D2247" s="1" t="s">
        <v>17</v>
      </c>
      <c r="E2247" s="1" t="s">
        <v>13</v>
      </c>
      <c r="F2247" s="2" t="s">
        <v>28</v>
      </c>
      <c r="G2247" s="1" t="s">
        <v>1162</v>
      </c>
      <c r="H2247" s="1">
        <v>10.272</v>
      </c>
      <c r="I2247" s="1">
        <v>0.2</v>
      </c>
      <c r="J2247" s="1">
        <v>3.21</v>
      </c>
      <c r="K2247">
        <f t="shared" si="35"/>
        <v>2</v>
      </c>
    </row>
    <row r="2248" spans="1:11" x14ac:dyDescent="0.25">
      <c r="A2248" s="1" t="s">
        <v>1795</v>
      </c>
      <c r="B2248" s="3">
        <v>42910</v>
      </c>
      <c r="C2248" s="3">
        <v>42916</v>
      </c>
      <c r="D2248" s="1" t="s">
        <v>21</v>
      </c>
      <c r="E2248" s="1" t="s">
        <v>26</v>
      </c>
      <c r="F2248" s="2" t="s">
        <v>28</v>
      </c>
      <c r="G2248" s="1" t="s">
        <v>1162</v>
      </c>
      <c r="H2248" s="1">
        <v>10.272</v>
      </c>
      <c r="I2248" s="1">
        <v>0.2</v>
      </c>
      <c r="J2248" s="1">
        <v>3.21</v>
      </c>
      <c r="K2248">
        <f t="shared" si="35"/>
        <v>6</v>
      </c>
    </row>
    <row r="2249" spans="1:11" x14ac:dyDescent="0.25">
      <c r="A2249" s="1" t="s">
        <v>308</v>
      </c>
      <c r="B2249" s="3">
        <v>42989</v>
      </c>
      <c r="C2249" s="3">
        <v>42994</v>
      </c>
      <c r="D2249" s="1" t="s">
        <v>21</v>
      </c>
      <c r="E2249" s="1" t="s">
        <v>26</v>
      </c>
      <c r="F2249" s="2" t="s">
        <v>28</v>
      </c>
      <c r="G2249" s="1" t="s">
        <v>1162</v>
      </c>
      <c r="H2249" s="1">
        <v>10.272</v>
      </c>
      <c r="I2249" s="1">
        <v>0.2</v>
      </c>
      <c r="J2249" s="1">
        <v>3.21</v>
      </c>
      <c r="K2249">
        <f t="shared" si="35"/>
        <v>5</v>
      </c>
    </row>
    <row r="2250" spans="1:11" x14ac:dyDescent="0.25">
      <c r="A2250" s="1" t="s">
        <v>201</v>
      </c>
      <c r="B2250" s="3">
        <v>42232</v>
      </c>
      <c r="C2250" s="3">
        <v>42236</v>
      </c>
      <c r="D2250" s="1" t="s">
        <v>21</v>
      </c>
      <c r="E2250" s="1" t="s">
        <v>23</v>
      </c>
      <c r="F2250" s="2" t="s">
        <v>28</v>
      </c>
      <c r="G2250" s="1" t="s">
        <v>1162</v>
      </c>
      <c r="H2250" s="1">
        <v>10.272</v>
      </c>
      <c r="I2250" s="1">
        <v>0.2</v>
      </c>
      <c r="J2250" s="1">
        <v>3.21</v>
      </c>
      <c r="K2250">
        <f t="shared" si="35"/>
        <v>4</v>
      </c>
    </row>
    <row r="2251" spans="1:11" x14ac:dyDescent="0.25">
      <c r="A2251" s="1" t="s">
        <v>1796</v>
      </c>
      <c r="B2251" s="3">
        <v>42463</v>
      </c>
      <c r="C2251" s="3">
        <v>42463</v>
      </c>
      <c r="D2251" s="1" t="s">
        <v>12</v>
      </c>
      <c r="E2251" s="1" t="s">
        <v>26</v>
      </c>
      <c r="F2251" s="2" t="s">
        <v>28</v>
      </c>
      <c r="G2251" s="1" t="s">
        <v>1162</v>
      </c>
      <c r="H2251" s="1">
        <v>10.272</v>
      </c>
      <c r="I2251" s="1">
        <v>0.2</v>
      </c>
      <c r="J2251" s="1">
        <v>3.21</v>
      </c>
      <c r="K2251">
        <f t="shared" si="35"/>
        <v>0</v>
      </c>
    </row>
    <row r="2252" spans="1:11" x14ac:dyDescent="0.25">
      <c r="A2252" s="1" t="s">
        <v>1797</v>
      </c>
      <c r="B2252" s="3">
        <v>42468</v>
      </c>
      <c r="C2252" s="3">
        <v>42474</v>
      </c>
      <c r="D2252" s="1" t="s">
        <v>21</v>
      </c>
      <c r="E2252" s="1" t="s">
        <v>23</v>
      </c>
      <c r="F2252" s="2" t="s">
        <v>28</v>
      </c>
      <c r="G2252" s="1" t="s">
        <v>1016</v>
      </c>
      <c r="H2252" s="1">
        <v>8.8719999999999999</v>
      </c>
      <c r="I2252" s="1">
        <v>0.2</v>
      </c>
      <c r="J2252" s="1">
        <v>3.2161</v>
      </c>
      <c r="K2252">
        <f t="shared" si="35"/>
        <v>6</v>
      </c>
    </row>
    <row r="2253" spans="1:11" x14ac:dyDescent="0.25">
      <c r="A2253" s="1" t="s">
        <v>1798</v>
      </c>
      <c r="B2253" s="3">
        <v>43013</v>
      </c>
      <c r="C2253" s="3">
        <v>43016</v>
      </c>
      <c r="D2253" s="1" t="s">
        <v>17</v>
      </c>
      <c r="E2253" s="1" t="s">
        <v>23</v>
      </c>
      <c r="F2253" s="2" t="s">
        <v>14</v>
      </c>
      <c r="G2253" s="1" t="s">
        <v>58</v>
      </c>
      <c r="H2253" s="1">
        <v>160.93</v>
      </c>
      <c r="I2253" s="1">
        <v>0</v>
      </c>
      <c r="J2253" s="1">
        <v>3.2185999999999999</v>
      </c>
      <c r="K2253">
        <f t="shared" si="35"/>
        <v>3</v>
      </c>
    </row>
    <row r="2254" spans="1:11" x14ac:dyDescent="0.25">
      <c r="A2254" s="1" t="s">
        <v>1799</v>
      </c>
      <c r="B2254" s="3">
        <v>41721</v>
      </c>
      <c r="C2254" s="3">
        <v>41724</v>
      </c>
      <c r="D2254" s="1" t="s">
        <v>31</v>
      </c>
      <c r="E2254" s="1" t="s">
        <v>13</v>
      </c>
      <c r="F2254" s="2" t="s">
        <v>28</v>
      </c>
      <c r="G2254" s="1" t="s">
        <v>1052</v>
      </c>
      <c r="H2254" s="1">
        <v>9.9120000000000008</v>
      </c>
      <c r="I2254" s="1">
        <v>0.2</v>
      </c>
      <c r="J2254" s="1">
        <v>3.2214</v>
      </c>
      <c r="K2254">
        <f t="shared" si="35"/>
        <v>3</v>
      </c>
    </row>
    <row r="2255" spans="1:11" x14ac:dyDescent="0.25">
      <c r="A2255" s="1" t="s">
        <v>270</v>
      </c>
      <c r="B2255" s="3">
        <v>42995</v>
      </c>
      <c r="C2255" s="3">
        <v>43000</v>
      </c>
      <c r="D2255" s="1" t="s">
        <v>17</v>
      </c>
      <c r="E2255" s="1" t="s">
        <v>26</v>
      </c>
      <c r="F2255" s="2" t="s">
        <v>28</v>
      </c>
      <c r="G2255" s="1" t="s">
        <v>937</v>
      </c>
      <c r="H2255" s="1">
        <v>9.9120000000000008</v>
      </c>
      <c r="I2255" s="1">
        <v>0.2</v>
      </c>
      <c r="J2255" s="1">
        <v>3.2214</v>
      </c>
      <c r="K2255">
        <f t="shared" si="35"/>
        <v>5</v>
      </c>
    </row>
    <row r="2256" spans="1:11" x14ac:dyDescent="0.25">
      <c r="A2256" s="1" t="s">
        <v>1800</v>
      </c>
      <c r="B2256" s="3">
        <v>43039</v>
      </c>
      <c r="C2256" s="3">
        <v>43044</v>
      </c>
      <c r="D2256" s="1" t="s">
        <v>21</v>
      </c>
      <c r="E2256" s="1" t="s">
        <v>26</v>
      </c>
      <c r="F2256" s="2" t="s">
        <v>28</v>
      </c>
      <c r="G2256" s="1" t="s">
        <v>1016</v>
      </c>
      <c r="H2256" s="1">
        <v>9.9120000000000008</v>
      </c>
      <c r="I2256" s="1">
        <v>0.2</v>
      </c>
      <c r="J2256" s="1">
        <v>3.2214</v>
      </c>
      <c r="K2256">
        <f t="shared" si="35"/>
        <v>5</v>
      </c>
    </row>
    <row r="2257" spans="1:11" x14ac:dyDescent="0.25">
      <c r="A2257" s="1" t="s">
        <v>1801</v>
      </c>
      <c r="B2257" s="3">
        <v>42470</v>
      </c>
      <c r="C2257" s="3">
        <v>42475</v>
      </c>
      <c r="D2257" s="1" t="s">
        <v>21</v>
      </c>
      <c r="E2257" s="1" t="s">
        <v>26</v>
      </c>
      <c r="F2257" s="2" t="s">
        <v>28</v>
      </c>
      <c r="G2257" s="1" t="s">
        <v>937</v>
      </c>
      <c r="H2257" s="1">
        <v>13.568</v>
      </c>
      <c r="I2257" s="1">
        <v>0.2</v>
      </c>
      <c r="J2257" s="1">
        <v>3.2223999999999999</v>
      </c>
      <c r="K2257">
        <f t="shared" si="35"/>
        <v>5</v>
      </c>
    </row>
    <row r="2258" spans="1:11" x14ac:dyDescent="0.25">
      <c r="A2258" s="1" t="s">
        <v>1597</v>
      </c>
      <c r="B2258" s="3">
        <v>41925</v>
      </c>
      <c r="C2258" s="3">
        <v>41927</v>
      </c>
      <c r="D2258" s="1" t="s">
        <v>31</v>
      </c>
      <c r="E2258" s="1" t="s">
        <v>35</v>
      </c>
      <c r="F2258" s="2" t="s">
        <v>28</v>
      </c>
      <c r="G2258" s="1" t="s">
        <v>937</v>
      </c>
      <c r="H2258" s="1">
        <v>11.52</v>
      </c>
      <c r="I2258" s="1">
        <v>0</v>
      </c>
      <c r="J2258" s="1">
        <v>3.2256</v>
      </c>
      <c r="K2258">
        <f t="shared" si="35"/>
        <v>2</v>
      </c>
    </row>
    <row r="2259" spans="1:11" x14ac:dyDescent="0.25">
      <c r="A2259" s="1" t="s">
        <v>1802</v>
      </c>
      <c r="B2259" s="3">
        <v>41842</v>
      </c>
      <c r="C2259" s="3">
        <v>41844</v>
      </c>
      <c r="D2259" s="1" t="s">
        <v>17</v>
      </c>
      <c r="E2259" s="1" t="s">
        <v>35</v>
      </c>
      <c r="F2259" s="2" t="s">
        <v>28</v>
      </c>
      <c r="G2259" s="1" t="s">
        <v>937</v>
      </c>
      <c r="H2259" s="1">
        <v>11.52</v>
      </c>
      <c r="I2259" s="1">
        <v>0</v>
      </c>
      <c r="J2259" s="1">
        <v>3.2256</v>
      </c>
      <c r="K2259">
        <f t="shared" si="35"/>
        <v>2</v>
      </c>
    </row>
    <row r="2260" spans="1:11" x14ac:dyDescent="0.25">
      <c r="A2260" s="1" t="s">
        <v>1803</v>
      </c>
      <c r="B2260" s="3">
        <v>41958</v>
      </c>
      <c r="C2260" s="3">
        <v>41961</v>
      </c>
      <c r="D2260" s="1" t="s">
        <v>31</v>
      </c>
      <c r="E2260" s="1" t="s">
        <v>35</v>
      </c>
      <c r="F2260" s="2" t="s">
        <v>18</v>
      </c>
      <c r="G2260" s="1" t="s">
        <v>297</v>
      </c>
      <c r="H2260" s="1">
        <v>10.11</v>
      </c>
      <c r="I2260" s="1">
        <v>0</v>
      </c>
      <c r="J2260" s="1">
        <v>3.2351999999999999</v>
      </c>
      <c r="K2260">
        <f t="shared" si="35"/>
        <v>3</v>
      </c>
    </row>
    <row r="2261" spans="1:11" x14ac:dyDescent="0.25">
      <c r="A2261" s="1" t="s">
        <v>1804</v>
      </c>
      <c r="B2261" s="3">
        <v>42295</v>
      </c>
      <c r="C2261" s="3">
        <v>42299</v>
      </c>
      <c r="D2261" s="1" t="s">
        <v>21</v>
      </c>
      <c r="E2261" s="1" t="s">
        <v>35</v>
      </c>
      <c r="F2261" s="2" t="s">
        <v>18</v>
      </c>
      <c r="G2261" s="1" t="s">
        <v>297</v>
      </c>
      <c r="H2261" s="1">
        <v>10.11</v>
      </c>
      <c r="I2261" s="1">
        <v>0</v>
      </c>
      <c r="J2261" s="1">
        <v>3.2351999999999999</v>
      </c>
      <c r="K2261">
        <f t="shared" si="35"/>
        <v>4</v>
      </c>
    </row>
    <row r="2262" spans="1:11" x14ac:dyDescent="0.25">
      <c r="A2262" s="1" t="s">
        <v>1805</v>
      </c>
      <c r="B2262" s="3">
        <v>43016</v>
      </c>
      <c r="C2262" s="3">
        <v>43022</v>
      </c>
      <c r="D2262" s="1" t="s">
        <v>21</v>
      </c>
      <c r="E2262" s="1" t="s">
        <v>23</v>
      </c>
      <c r="F2262" s="2" t="s">
        <v>18</v>
      </c>
      <c r="G2262" s="1" t="s">
        <v>40</v>
      </c>
      <c r="H2262" s="1">
        <v>145.76400000000001</v>
      </c>
      <c r="I2262" s="1">
        <v>0.1</v>
      </c>
      <c r="J2262" s="1">
        <v>3.2391999999999999</v>
      </c>
      <c r="K2262">
        <f t="shared" si="35"/>
        <v>6</v>
      </c>
    </row>
    <row r="2263" spans="1:11" x14ac:dyDescent="0.25">
      <c r="A2263" s="1" t="s">
        <v>1806</v>
      </c>
      <c r="B2263" s="3">
        <v>42237</v>
      </c>
      <c r="C2263" s="3">
        <v>42242</v>
      </c>
      <c r="D2263" s="1" t="s">
        <v>21</v>
      </c>
      <c r="E2263" s="1" t="s">
        <v>35</v>
      </c>
      <c r="F2263" s="2" t="s">
        <v>28</v>
      </c>
      <c r="G2263" s="1" t="s">
        <v>68</v>
      </c>
      <c r="H2263" s="1">
        <v>80.98</v>
      </c>
      <c r="I2263" s="1">
        <v>0</v>
      </c>
      <c r="J2263" s="1">
        <v>3.2391999999999999</v>
      </c>
      <c r="K2263">
        <f t="shared" si="35"/>
        <v>5</v>
      </c>
    </row>
    <row r="2264" spans="1:11" x14ac:dyDescent="0.25">
      <c r="A2264" s="1" t="s">
        <v>1807</v>
      </c>
      <c r="B2264" s="3">
        <v>41712</v>
      </c>
      <c r="C2264" s="3">
        <v>41717</v>
      </c>
      <c r="D2264" s="1" t="s">
        <v>21</v>
      </c>
      <c r="E2264" s="1" t="s">
        <v>35</v>
      </c>
      <c r="F2264" s="2" t="s">
        <v>28</v>
      </c>
      <c r="G2264" s="1" t="s">
        <v>68</v>
      </c>
      <c r="H2264" s="1">
        <v>80.98</v>
      </c>
      <c r="I2264" s="1">
        <v>0</v>
      </c>
      <c r="J2264" s="1">
        <v>3.2391999999999999</v>
      </c>
      <c r="K2264">
        <f t="shared" si="35"/>
        <v>5</v>
      </c>
    </row>
    <row r="2265" spans="1:11" x14ac:dyDescent="0.25">
      <c r="A2265" s="1" t="s">
        <v>1808</v>
      </c>
      <c r="B2265" s="3">
        <v>42994</v>
      </c>
      <c r="C2265" s="3">
        <v>42996</v>
      </c>
      <c r="D2265" s="1" t="s">
        <v>17</v>
      </c>
      <c r="E2265" s="1" t="s">
        <v>13</v>
      </c>
      <c r="F2265" s="2" t="s">
        <v>14</v>
      </c>
      <c r="G2265" s="1" t="s">
        <v>279</v>
      </c>
      <c r="H2265" s="1">
        <v>18</v>
      </c>
      <c r="I2265" s="1">
        <v>0</v>
      </c>
      <c r="J2265" s="1">
        <v>3.24</v>
      </c>
      <c r="K2265">
        <f t="shared" si="35"/>
        <v>2</v>
      </c>
    </row>
    <row r="2266" spans="1:11" x14ac:dyDescent="0.25">
      <c r="A2266" s="1" t="s">
        <v>1809</v>
      </c>
      <c r="B2266" s="3">
        <v>42996</v>
      </c>
      <c r="C2266" s="3">
        <v>43003</v>
      </c>
      <c r="D2266" s="1" t="s">
        <v>21</v>
      </c>
      <c r="E2266" s="1" t="s">
        <v>23</v>
      </c>
      <c r="F2266" s="2" t="s">
        <v>18</v>
      </c>
      <c r="G2266" s="1" t="s">
        <v>297</v>
      </c>
      <c r="H2266" s="1">
        <v>9.82</v>
      </c>
      <c r="I2266" s="1">
        <v>0</v>
      </c>
      <c r="J2266" s="1">
        <v>3.2406000000000001</v>
      </c>
      <c r="K2266">
        <f t="shared" si="35"/>
        <v>7</v>
      </c>
    </row>
    <row r="2267" spans="1:11" x14ac:dyDescent="0.25">
      <c r="A2267" s="1" t="s">
        <v>1810</v>
      </c>
      <c r="B2267" s="3">
        <v>41974</v>
      </c>
      <c r="C2267" s="3">
        <v>41976</v>
      </c>
      <c r="D2267" s="1" t="s">
        <v>31</v>
      </c>
      <c r="E2267" s="1" t="s">
        <v>23</v>
      </c>
      <c r="F2267" s="2" t="s">
        <v>18</v>
      </c>
      <c r="G2267" s="1" t="s">
        <v>297</v>
      </c>
      <c r="H2267" s="1">
        <v>9.82</v>
      </c>
      <c r="I2267" s="1">
        <v>0</v>
      </c>
      <c r="J2267" s="1">
        <v>3.2406000000000001</v>
      </c>
      <c r="K2267">
        <f t="shared" si="35"/>
        <v>2</v>
      </c>
    </row>
    <row r="2268" spans="1:11" x14ac:dyDescent="0.25">
      <c r="A2268" s="1" t="s">
        <v>1811</v>
      </c>
      <c r="B2268" s="3">
        <v>41824</v>
      </c>
      <c r="C2268" s="3">
        <v>41827</v>
      </c>
      <c r="D2268" s="1" t="s">
        <v>31</v>
      </c>
      <c r="E2268" s="1" t="s">
        <v>35</v>
      </c>
      <c r="F2268" s="2" t="s">
        <v>28</v>
      </c>
      <c r="G2268" s="1" t="s">
        <v>952</v>
      </c>
      <c r="H2268" s="1">
        <v>32.432000000000002</v>
      </c>
      <c r="I2268" s="1">
        <v>0.2</v>
      </c>
      <c r="J2268" s="1">
        <v>3.2431999999999999</v>
      </c>
      <c r="K2268">
        <f t="shared" si="35"/>
        <v>3</v>
      </c>
    </row>
    <row r="2269" spans="1:11" x14ac:dyDescent="0.25">
      <c r="A2269" s="1" t="s">
        <v>125</v>
      </c>
      <c r="B2269" s="3">
        <v>42805</v>
      </c>
      <c r="C2269" s="3">
        <v>42810</v>
      </c>
      <c r="D2269" s="1" t="s">
        <v>21</v>
      </c>
      <c r="E2269" s="1" t="s">
        <v>23</v>
      </c>
      <c r="F2269" s="2" t="s">
        <v>28</v>
      </c>
      <c r="G2269" s="1" t="s">
        <v>68</v>
      </c>
      <c r="H2269" s="1">
        <v>43.28</v>
      </c>
      <c r="I2269" s="1">
        <v>0.2</v>
      </c>
      <c r="J2269" s="1">
        <v>3.246</v>
      </c>
      <c r="K2269">
        <f t="shared" si="35"/>
        <v>5</v>
      </c>
    </row>
    <row r="2270" spans="1:11" x14ac:dyDescent="0.25">
      <c r="A2270" s="1" t="s">
        <v>1812</v>
      </c>
      <c r="B2270" s="3">
        <v>42717</v>
      </c>
      <c r="C2270" s="3">
        <v>42723</v>
      </c>
      <c r="D2270" s="1" t="s">
        <v>21</v>
      </c>
      <c r="E2270" s="1" t="s">
        <v>35</v>
      </c>
      <c r="F2270" s="2" t="s">
        <v>28</v>
      </c>
      <c r="G2270" s="1" t="s">
        <v>937</v>
      </c>
      <c r="H2270" s="1">
        <v>9.84</v>
      </c>
      <c r="I2270" s="1">
        <v>0</v>
      </c>
      <c r="J2270" s="1">
        <v>3.2471999999999999</v>
      </c>
      <c r="K2270">
        <f t="shared" si="35"/>
        <v>6</v>
      </c>
    </row>
    <row r="2271" spans="1:11" x14ac:dyDescent="0.25">
      <c r="A2271" s="1" t="s">
        <v>1078</v>
      </c>
      <c r="B2271" s="3">
        <v>42479</v>
      </c>
      <c r="C2271" s="3">
        <v>42486</v>
      </c>
      <c r="D2271" s="1" t="s">
        <v>21</v>
      </c>
      <c r="E2271" s="1" t="s">
        <v>23</v>
      </c>
      <c r="F2271" s="2" t="s">
        <v>28</v>
      </c>
      <c r="G2271" s="1" t="s">
        <v>995</v>
      </c>
      <c r="H2271" s="1">
        <v>9.2799999999999994</v>
      </c>
      <c r="I2271" s="1">
        <v>0.2</v>
      </c>
      <c r="J2271" s="1">
        <v>3.2480000000000002</v>
      </c>
      <c r="K2271">
        <f t="shared" si="35"/>
        <v>7</v>
      </c>
    </row>
    <row r="2272" spans="1:11" x14ac:dyDescent="0.25">
      <c r="A2272" s="1" t="s">
        <v>1813</v>
      </c>
      <c r="B2272" s="3">
        <v>43043</v>
      </c>
      <c r="C2272" s="3">
        <v>43050</v>
      </c>
      <c r="D2272" s="1" t="s">
        <v>21</v>
      </c>
      <c r="E2272" s="1" t="s">
        <v>13</v>
      </c>
      <c r="F2272" s="2" t="s">
        <v>28</v>
      </c>
      <c r="G2272" s="1" t="s">
        <v>1162</v>
      </c>
      <c r="H2272" s="1">
        <v>9.6639999999999997</v>
      </c>
      <c r="I2272" s="1">
        <v>0.2</v>
      </c>
      <c r="J2272" s="1">
        <v>3.2616000000000001</v>
      </c>
      <c r="K2272">
        <f t="shared" si="35"/>
        <v>7</v>
      </c>
    </row>
    <row r="2273" spans="1:11" x14ac:dyDescent="0.25">
      <c r="A2273" s="1" t="s">
        <v>357</v>
      </c>
      <c r="B2273" s="3">
        <v>42478</v>
      </c>
      <c r="C2273" s="3">
        <v>42483</v>
      </c>
      <c r="D2273" s="1" t="s">
        <v>21</v>
      </c>
      <c r="E2273" s="1" t="s">
        <v>26</v>
      </c>
      <c r="F2273" s="2" t="s">
        <v>28</v>
      </c>
      <c r="G2273" s="1" t="s">
        <v>1162</v>
      </c>
      <c r="H2273" s="1">
        <v>9.6639999999999997</v>
      </c>
      <c r="I2273" s="1">
        <v>0.2</v>
      </c>
      <c r="J2273" s="1">
        <v>3.2616000000000001</v>
      </c>
      <c r="K2273">
        <f t="shared" si="35"/>
        <v>5</v>
      </c>
    </row>
    <row r="2274" spans="1:11" x14ac:dyDescent="0.25">
      <c r="A2274" s="1" t="s">
        <v>1065</v>
      </c>
      <c r="B2274" s="3">
        <v>42121</v>
      </c>
      <c r="C2274" s="3">
        <v>42126</v>
      </c>
      <c r="D2274" s="1" t="s">
        <v>21</v>
      </c>
      <c r="E2274" s="1" t="s">
        <v>35</v>
      </c>
      <c r="F2274" s="2" t="s">
        <v>28</v>
      </c>
      <c r="G2274" s="1" t="s">
        <v>952</v>
      </c>
      <c r="H2274" s="1">
        <v>43.56</v>
      </c>
      <c r="I2274" s="1">
        <v>0.2</v>
      </c>
      <c r="J2274" s="1">
        <v>3.2669999999999999</v>
      </c>
      <c r="K2274">
        <f t="shared" si="35"/>
        <v>5</v>
      </c>
    </row>
    <row r="2275" spans="1:11" x14ac:dyDescent="0.25">
      <c r="A2275" s="1" t="s">
        <v>1283</v>
      </c>
      <c r="B2275" s="3">
        <v>42479</v>
      </c>
      <c r="C2275" s="3">
        <v>42484</v>
      </c>
      <c r="D2275" s="1" t="s">
        <v>17</v>
      </c>
      <c r="E2275" s="1" t="s">
        <v>35</v>
      </c>
      <c r="F2275" s="2" t="s">
        <v>28</v>
      </c>
      <c r="G2275" s="1" t="s">
        <v>995</v>
      </c>
      <c r="H2275" s="1">
        <v>9.3360000000000003</v>
      </c>
      <c r="I2275" s="1">
        <v>0.2</v>
      </c>
      <c r="J2275" s="1">
        <v>3.2675999999999998</v>
      </c>
      <c r="K2275">
        <f t="shared" si="35"/>
        <v>5</v>
      </c>
    </row>
    <row r="2276" spans="1:11" x14ac:dyDescent="0.25">
      <c r="A2276" s="1" t="s">
        <v>651</v>
      </c>
      <c r="B2276" s="3">
        <v>42558</v>
      </c>
      <c r="C2276" s="3">
        <v>42564</v>
      </c>
      <c r="D2276" s="1" t="s">
        <v>21</v>
      </c>
      <c r="E2276" s="1" t="s">
        <v>23</v>
      </c>
      <c r="F2276" s="2" t="s">
        <v>28</v>
      </c>
      <c r="G2276" s="1" t="s">
        <v>1052</v>
      </c>
      <c r="H2276" s="1">
        <v>10.08</v>
      </c>
      <c r="I2276" s="1">
        <v>0.2</v>
      </c>
      <c r="J2276" s="1">
        <v>3.2759999999999998</v>
      </c>
      <c r="K2276">
        <f t="shared" si="35"/>
        <v>6</v>
      </c>
    </row>
    <row r="2277" spans="1:11" x14ac:dyDescent="0.25">
      <c r="A2277" s="1" t="s">
        <v>463</v>
      </c>
      <c r="B2277" s="3">
        <v>43006</v>
      </c>
      <c r="C2277" s="3">
        <v>43009</v>
      </c>
      <c r="D2277" s="1" t="s">
        <v>31</v>
      </c>
      <c r="E2277" s="1" t="s">
        <v>35</v>
      </c>
      <c r="F2277" s="2" t="s">
        <v>18</v>
      </c>
      <c r="G2277" s="1" t="s">
        <v>297</v>
      </c>
      <c r="H2277" s="1">
        <v>32.776000000000003</v>
      </c>
      <c r="I2277" s="1">
        <v>0.2</v>
      </c>
      <c r="J2277" s="1">
        <v>3.2776000000000001</v>
      </c>
      <c r="K2277">
        <f t="shared" si="35"/>
        <v>3</v>
      </c>
    </row>
    <row r="2278" spans="1:11" x14ac:dyDescent="0.25">
      <c r="A2278" s="1" t="s">
        <v>1814</v>
      </c>
      <c r="B2278" s="3">
        <v>41832</v>
      </c>
      <c r="C2278" s="3">
        <v>41835</v>
      </c>
      <c r="D2278" s="1" t="s">
        <v>17</v>
      </c>
      <c r="E2278" s="1" t="s">
        <v>26</v>
      </c>
      <c r="F2278" s="2" t="s">
        <v>14</v>
      </c>
      <c r="G2278" s="1" t="s">
        <v>279</v>
      </c>
      <c r="H2278" s="1">
        <v>23.84</v>
      </c>
      <c r="I2278" s="1">
        <v>0.2</v>
      </c>
      <c r="J2278" s="1">
        <v>3.278</v>
      </c>
      <c r="K2278">
        <f t="shared" si="35"/>
        <v>3</v>
      </c>
    </row>
    <row r="2279" spans="1:11" x14ac:dyDescent="0.25">
      <c r="A2279" s="1" t="s">
        <v>1815</v>
      </c>
      <c r="B2279" s="3">
        <v>42308</v>
      </c>
      <c r="C2279" s="3">
        <v>42312</v>
      </c>
      <c r="D2279" s="1" t="s">
        <v>17</v>
      </c>
      <c r="E2279" s="1" t="s">
        <v>35</v>
      </c>
      <c r="F2279" s="2" t="s">
        <v>28</v>
      </c>
      <c r="G2279" s="1" t="s">
        <v>995</v>
      </c>
      <c r="H2279" s="1">
        <v>9.7279999999999998</v>
      </c>
      <c r="I2279" s="1">
        <v>0.2</v>
      </c>
      <c r="J2279" s="1">
        <v>3.2831999999999999</v>
      </c>
      <c r="K2279">
        <f t="shared" si="35"/>
        <v>4</v>
      </c>
    </row>
    <row r="2280" spans="1:11" x14ac:dyDescent="0.25">
      <c r="A2280" s="1" t="s">
        <v>1225</v>
      </c>
      <c r="B2280" s="3">
        <v>42670</v>
      </c>
      <c r="C2280" s="3">
        <v>42674</v>
      </c>
      <c r="D2280" s="1" t="s">
        <v>21</v>
      </c>
      <c r="E2280" s="1" t="s">
        <v>23</v>
      </c>
      <c r="F2280" s="2" t="s">
        <v>28</v>
      </c>
      <c r="G2280" s="1" t="s">
        <v>995</v>
      </c>
      <c r="H2280" s="1">
        <v>9.7279999999999998</v>
      </c>
      <c r="I2280" s="1">
        <v>0.2</v>
      </c>
      <c r="J2280" s="1">
        <v>3.2831999999999999</v>
      </c>
      <c r="K2280">
        <f t="shared" si="35"/>
        <v>4</v>
      </c>
    </row>
    <row r="2281" spans="1:11" x14ac:dyDescent="0.25">
      <c r="A2281" s="1" t="s">
        <v>1816</v>
      </c>
      <c r="B2281" s="3">
        <v>42461</v>
      </c>
      <c r="C2281" s="3">
        <v>42465</v>
      </c>
      <c r="D2281" s="1" t="s">
        <v>21</v>
      </c>
      <c r="E2281" s="1" t="s">
        <v>23</v>
      </c>
      <c r="F2281" s="2" t="s">
        <v>28</v>
      </c>
      <c r="G2281" s="1" t="s">
        <v>29</v>
      </c>
      <c r="H2281" s="1">
        <v>10.95</v>
      </c>
      <c r="I2281" s="1">
        <v>0</v>
      </c>
      <c r="J2281" s="1">
        <v>3.2850000000000001</v>
      </c>
      <c r="K2281">
        <f t="shared" si="35"/>
        <v>4</v>
      </c>
    </row>
    <row r="2282" spans="1:11" x14ac:dyDescent="0.25">
      <c r="A2282" s="1" t="s">
        <v>1817</v>
      </c>
      <c r="B2282" s="3">
        <v>42614</v>
      </c>
      <c r="C2282" s="3">
        <v>42620</v>
      </c>
      <c r="D2282" s="1" t="s">
        <v>21</v>
      </c>
      <c r="E2282" s="1" t="s">
        <v>23</v>
      </c>
      <c r="F2282" s="2" t="s">
        <v>28</v>
      </c>
      <c r="G2282" s="1" t="s">
        <v>29</v>
      </c>
      <c r="H2282" s="1">
        <v>10.95</v>
      </c>
      <c r="I2282" s="1">
        <v>0</v>
      </c>
      <c r="J2282" s="1">
        <v>3.2850000000000001</v>
      </c>
      <c r="K2282">
        <f t="shared" si="35"/>
        <v>6</v>
      </c>
    </row>
    <row r="2283" spans="1:11" x14ac:dyDescent="0.25">
      <c r="A2283" s="1" t="s">
        <v>1818</v>
      </c>
      <c r="B2283" s="3">
        <v>41958</v>
      </c>
      <c r="C2283" s="3">
        <v>41960</v>
      </c>
      <c r="D2283" s="1" t="s">
        <v>17</v>
      </c>
      <c r="E2283" s="1" t="s">
        <v>35</v>
      </c>
      <c r="F2283" s="2" t="s">
        <v>28</v>
      </c>
      <c r="G2283" s="1" t="s">
        <v>29</v>
      </c>
      <c r="H2283" s="1">
        <v>10.95</v>
      </c>
      <c r="I2283" s="1">
        <v>0</v>
      </c>
      <c r="J2283" s="1">
        <v>3.2850000000000001</v>
      </c>
      <c r="K2283">
        <f t="shared" si="35"/>
        <v>2</v>
      </c>
    </row>
    <row r="2284" spans="1:11" x14ac:dyDescent="0.25">
      <c r="A2284" s="1" t="s">
        <v>1819</v>
      </c>
      <c r="B2284" s="3">
        <v>42476</v>
      </c>
      <c r="C2284" s="3">
        <v>42480</v>
      </c>
      <c r="D2284" s="1" t="s">
        <v>21</v>
      </c>
      <c r="E2284" s="1" t="s">
        <v>23</v>
      </c>
      <c r="F2284" s="2" t="s">
        <v>18</v>
      </c>
      <c r="G2284" s="1" t="s">
        <v>297</v>
      </c>
      <c r="H2284" s="1">
        <v>9.9600000000000009</v>
      </c>
      <c r="I2284" s="1">
        <v>0</v>
      </c>
      <c r="J2284" s="1">
        <v>3.2867999999999999</v>
      </c>
      <c r="K2284">
        <f t="shared" si="35"/>
        <v>4</v>
      </c>
    </row>
    <row r="2285" spans="1:11" x14ac:dyDescent="0.25">
      <c r="A2285" s="1" t="s">
        <v>1087</v>
      </c>
      <c r="B2285" s="3">
        <v>42713</v>
      </c>
      <c r="C2285" s="3">
        <v>42717</v>
      </c>
      <c r="D2285" s="1" t="s">
        <v>21</v>
      </c>
      <c r="E2285" s="1" t="s">
        <v>26</v>
      </c>
      <c r="F2285" s="2" t="s">
        <v>28</v>
      </c>
      <c r="G2285" s="1" t="s">
        <v>1162</v>
      </c>
      <c r="H2285" s="1">
        <v>9.3919999999999995</v>
      </c>
      <c r="I2285" s="1">
        <v>0.2</v>
      </c>
      <c r="J2285" s="1">
        <v>3.2871999999999999</v>
      </c>
      <c r="K2285">
        <f t="shared" si="35"/>
        <v>4</v>
      </c>
    </row>
    <row r="2286" spans="1:11" x14ac:dyDescent="0.25">
      <c r="A2286" s="1" t="s">
        <v>1820</v>
      </c>
      <c r="B2286" s="3">
        <v>42187</v>
      </c>
      <c r="C2286" s="3">
        <v>42189</v>
      </c>
      <c r="D2286" s="1" t="s">
        <v>31</v>
      </c>
      <c r="E2286" s="1" t="s">
        <v>13</v>
      </c>
      <c r="F2286" s="2" t="s">
        <v>28</v>
      </c>
      <c r="G2286" s="1" t="s">
        <v>1162</v>
      </c>
      <c r="H2286" s="1">
        <v>9.3919999999999995</v>
      </c>
      <c r="I2286" s="1">
        <v>0.2</v>
      </c>
      <c r="J2286" s="1">
        <v>3.2871999999999999</v>
      </c>
      <c r="K2286">
        <f t="shared" si="35"/>
        <v>2</v>
      </c>
    </row>
    <row r="2287" spans="1:11" x14ac:dyDescent="0.25">
      <c r="A2287" s="1" t="s">
        <v>1821</v>
      </c>
      <c r="B2287" s="3">
        <v>42989</v>
      </c>
      <c r="C2287" s="3">
        <v>42991</v>
      </c>
      <c r="D2287" s="1" t="s">
        <v>17</v>
      </c>
      <c r="E2287" s="1" t="s">
        <v>26</v>
      </c>
      <c r="F2287" s="2" t="s">
        <v>28</v>
      </c>
      <c r="G2287" s="1" t="s">
        <v>673</v>
      </c>
      <c r="H2287" s="1">
        <v>10.528</v>
      </c>
      <c r="I2287" s="1">
        <v>0.2</v>
      </c>
      <c r="J2287" s="1">
        <v>3.29</v>
      </c>
      <c r="K2287">
        <f t="shared" si="35"/>
        <v>2</v>
      </c>
    </row>
    <row r="2288" spans="1:11" x14ac:dyDescent="0.25">
      <c r="A2288" s="1" t="s">
        <v>1822</v>
      </c>
      <c r="B2288" s="3">
        <v>42681</v>
      </c>
      <c r="C2288" s="3">
        <v>42683</v>
      </c>
      <c r="D2288" s="1" t="s">
        <v>31</v>
      </c>
      <c r="E2288" s="1" t="s">
        <v>35</v>
      </c>
      <c r="F2288" s="2" t="s">
        <v>28</v>
      </c>
      <c r="G2288" s="1" t="s">
        <v>29</v>
      </c>
      <c r="H2288" s="1">
        <v>11.36</v>
      </c>
      <c r="I2288" s="1">
        <v>0</v>
      </c>
      <c r="J2288" s="1">
        <v>3.2944</v>
      </c>
      <c r="K2288">
        <f t="shared" si="35"/>
        <v>2</v>
      </c>
    </row>
    <row r="2289" spans="1:11" x14ac:dyDescent="0.25">
      <c r="A2289" s="1" t="s">
        <v>1823</v>
      </c>
      <c r="B2289" s="3">
        <v>42098</v>
      </c>
      <c r="C2289" s="3">
        <v>42102</v>
      </c>
      <c r="D2289" s="1" t="s">
        <v>21</v>
      </c>
      <c r="E2289" s="1" t="s">
        <v>23</v>
      </c>
      <c r="F2289" s="2" t="s">
        <v>28</v>
      </c>
      <c r="G2289" s="1" t="s">
        <v>995</v>
      </c>
      <c r="H2289" s="1">
        <v>9.0879999999999992</v>
      </c>
      <c r="I2289" s="1">
        <v>0.2</v>
      </c>
      <c r="J2289" s="1">
        <v>3.2944</v>
      </c>
      <c r="K2289">
        <f t="shared" si="35"/>
        <v>4</v>
      </c>
    </row>
    <row r="2290" spans="1:11" x14ac:dyDescent="0.25">
      <c r="A2290" s="1" t="s">
        <v>1097</v>
      </c>
      <c r="B2290" s="3">
        <v>42538</v>
      </c>
      <c r="C2290" s="3">
        <v>42539</v>
      </c>
      <c r="D2290" s="1" t="s">
        <v>31</v>
      </c>
      <c r="E2290" s="1" t="s">
        <v>23</v>
      </c>
      <c r="F2290" s="2" t="s">
        <v>14</v>
      </c>
      <c r="G2290" s="1" t="s">
        <v>279</v>
      </c>
      <c r="H2290" s="1">
        <v>30</v>
      </c>
      <c r="I2290" s="1">
        <v>0</v>
      </c>
      <c r="J2290" s="1">
        <v>3.3</v>
      </c>
      <c r="K2290">
        <f t="shared" si="35"/>
        <v>1</v>
      </c>
    </row>
    <row r="2291" spans="1:11" x14ac:dyDescent="0.25">
      <c r="A2291" s="1" t="s">
        <v>945</v>
      </c>
      <c r="B2291" s="3">
        <v>42357</v>
      </c>
      <c r="C2291" s="3">
        <v>42359</v>
      </c>
      <c r="D2291" s="1" t="s">
        <v>17</v>
      </c>
      <c r="E2291" s="1" t="s">
        <v>26</v>
      </c>
      <c r="F2291" s="2" t="s">
        <v>28</v>
      </c>
      <c r="G2291" s="1" t="s">
        <v>995</v>
      </c>
      <c r="H2291" s="1">
        <v>7.04</v>
      </c>
      <c r="I2291" s="1">
        <v>0</v>
      </c>
      <c r="J2291" s="1">
        <v>3.3088000000000002</v>
      </c>
      <c r="K2291">
        <f t="shared" si="35"/>
        <v>2</v>
      </c>
    </row>
    <row r="2292" spans="1:11" x14ac:dyDescent="0.25">
      <c r="A2292" s="1" t="s">
        <v>1824</v>
      </c>
      <c r="B2292" s="3">
        <v>42569</v>
      </c>
      <c r="C2292" s="3">
        <v>42574</v>
      </c>
      <c r="D2292" s="1" t="s">
        <v>17</v>
      </c>
      <c r="E2292" s="1" t="s">
        <v>26</v>
      </c>
      <c r="F2292" s="2" t="s">
        <v>14</v>
      </c>
      <c r="G2292" s="1" t="s">
        <v>279</v>
      </c>
      <c r="H2292" s="1">
        <v>15.576000000000001</v>
      </c>
      <c r="I2292" s="1">
        <v>0.2</v>
      </c>
      <c r="J2292" s="1">
        <v>3.3098999999999998</v>
      </c>
      <c r="K2292">
        <f t="shared" si="35"/>
        <v>5</v>
      </c>
    </row>
    <row r="2293" spans="1:11" x14ac:dyDescent="0.25">
      <c r="A2293" s="1" t="s">
        <v>1825</v>
      </c>
      <c r="B2293" s="3">
        <v>42514</v>
      </c>
      <c r="C2293" s="3">
        <v>42518</v>
      </c>
      <c r="D2293" s="1" t="s">
        <v>21</v>
      </c>
      <c r="E2293" s="1" t="s">
        <v>23</v>
      </c>
      <c r="F2293" s="2" t="s">
        <v>28</v>
      </c>
      <c r="G2293" s="1" t="s">
        <v>937</v>
      </c>
      <c r="H2293" s="1">
        <v>16.655999999999999</v>
      </c>
      <c r="I2293" s="1">
        <v>0.2</v>
      </c>
      <c r="J2293" s="1">
        <v>3.3311999999999999</v>
      </c>
      <c r="K2293">
        <f t="shared" si="35"/>
        <v>4</v>
      </c>
    </row>
    <row r="2294" spans="1:11" x14ac:dyDescent="0.25">
      <c r="A2294" s="1" t="s">
        <v>316</v>
      </c>
      <c r="B2294" s="3">
        <v>43052</v>
      </c>
      <c r="C2294" s="3">
        <v>43055</v>
      </c>
      <c r="D2294" s="1" t="s">
        <v>17</v>
      </c>
      <c r="E2294" s="1" t="s">
        <v>13</v>
      </c>
      <c r="F2294" s="2" t="s">
        <v>28</v>
      </c>
      <c r="G2294" s="1" t="s">
        <v>1162</v>
      </c>
      <c r="H2294" s="1">
        <v>8.9039999999999999</v>
      </c>
      <c r="I2294" s="1">
        <v>0.2</v>
      </c>
      <c r="J2294" s="1">
        <v>3.339</v>
      </c>
      <c r="K2294">
        <f t="shared" si="35"/>
        <v>3</v>
      </c>
    </row>
    <row r="2295" spans="1:11" x14ac:dyDescent="0.25">
      <c r="A2295" s="1" t="s">
        <v>1826</v>
      </c>
      <c r="B2295" s="3">
        <v>42981</v>
      </c>
      <c r="C2295" s="3">
        <v>42985</v>
      </c>
      <c r="D2295" s="1" t="s">
        <v>21</v>
      </c>
      <c r="E2295" s="1" t="s">
        <v>26</v>
      </c>
      <c r="F2295" s="2" t="s">
        <v>28</v>
      </c>
      <c r="G2295" s="1" t="s">
        <v>1162</v>
      </c>
      <c r="H2295" s="1">
        <v>8.9039999999999999</v>
      </c>
      <c r="I2295" s="1">
        <v>0.2</v>
      </c>
      <c r="J2295" s="1">
        <v>3.339</v>
      </c>
      <c r="K2295">
        <f t="shared" si="35"/>
        <v>4</v>
      </c>
    </row>
    <row r="2296" spans="1:11" x14ac:dyDescent="0.25">
      <c r="A2296" s="1" t="s">
        <v>1827</v>
      </c>
      <c r="B2296" s="3">
        <v>42328</v>
      </c>
      <c r="C2296" s="3">
        <v>42333</v>
      </c>
      <c r="D2296" s="1" t="s">
        <v>21</v>
      </c>
      <c r="E2296" s="1" t="s">
        <v>23</v>
      </c>
      <c r="F2296" s="2" t="s">
        <v>28</v>
      </c>
      <c r="G2296" s="1" t="s">
        <v>937</v>
      </c>
      <c r="H2296" s="1">
        <v>11.52</v>
      </c>
      <c r="I2296" s="1">
        <v>0</v>
      </c>
      <c r="J2296" s="1">
        <v>3.3408000000000002</v>
      </c>
      <c r="K2296">
        <f t="shared" si="35"/>
        <v>5</v>
      </c>
    </row>
    <row r="2297" spans="1:11" x14ac:dyDescent="0.25">
      <c r="A2297" s="1" t="s">
        <v>1828</v>
      </c>
      <c r="B2297" s="3">
        <v>42363</v>
      </c>
      <c r="C2297" s="3">
        <v>42369</v>
      </c>
      <c r="D2297" s="1" t="s">
        <v>21</v>
      </c>
      <c r="E2297" s="1" t="s">
        <v>13</v>
      </c>
      <c r="F2297" s="2" t="s">
        <v>28</v>
      </c>
      <c r="G2297" s="1" t="s">
        <v>1052</v>
      </c>
      <c r="H2297" s="1">
        <v>9.2159999999999993</v>
      </c>
      <c r="I2297" s="1">
        <v>0.2</v>
      </c>
      <c r="J2297" s="1">
        <v>3.3408000000000002</v>
      </c>
      <c r="K2297">
        <f t="shared" si="35"/>
        <v>6</v>
      </c>
    </row>
    <row r="2298" spans="1:11" x14ac:dyDescent="0.25">
      <c r="A2298" s="1" t="s">
        <v>474</v>
      </c>
      <c r="B2298" s="3">
        <v>42684</v>
      </c>
      <c r="C2298" s="3">
        <v>42688</v>
      </c>
      <c r="D2298" s="1" t="s">
        <v>21</v>
      </c>
      <c r="E2298" s="1" t="s">
        <v>23</v>
      </c>
      <c r="F2298" s="2" t="s">
        <v>28</v>
      </c>
      <c r="G2298" s="1" t="s">
        <v>1052</v>
      </c>
      <c r="H2298" s="1">
        <v>9.2159999999999993</v>
      </c>
      <c r="I2298" s="1">
        <v>0.2</v>
      </c>
      <c r="J2298" s="1">
        <v>3.3408000000000002</v>
      </c>
      <c r="K2298">
        <f t="shared" si="35"/>
        <v>4</v>
      </c>
    </row>
    <row r="2299" spans="1:11" x14ac:dyDescent="0.25">
      <c r="A2299" s="1" t="s">
        <v>1829</v>
      </c>
      <c r="B2299" s="3">
        <v>42603</v>
      </c>
      <c r="C2299" s="3">
        <v>42609</v>
      </c>
      <c r="D2299" s="1" t="s">
        <v>21</v>
      </c>
      <c r="E2299" s="1" t="s">
        <v>13</v>
      </c>
      <c r="F2299" s="2" t="s">
        <v>28</v>
      </c>
      <c r="G2299" s="1" t="s">
        <v>1052</v>
      </c>
      <c r="H2299" s="1">
        <v>9.2159999999999993</v>
      </c>
      <c r="I2299" s="1">
        <v>0.2</v>
      </c>
      <c r="J2299" s="1">
        <v>3.3408000000000002</v>
      </c>
      <c r="K2299">
        <f t="shared" si="35"/>
        <v>6</v>
      </c>
    </row>
    <row r="2300" spans="1:11" x14ac:dyDescent="0.25">
      <c r="A2300" s="1" t="s">
        <v>1830</v>
      </c>
      <c r="B2300" s="3">
        <v>42609</v>
      </c>
      <c r="C2300" s="3">
        <v>42615</v>
      </c>
      <c r="D2300" s="1" t="s">
        <v>21</v>
      </c>
      <c r="E2300" s="1" t="s">
        <v>13</v>
      </c>
      <c r="F2300" s="2" t="s">
        <v>28</v>
      </c>
      <c r="G2300" s="1" t="s">
        <v>1052</v>
      </c>
      <c r="H2300" s="1">
        <v>9.2159999999999993</v>
      </c>
      <c r="I2300" s="1">
        <v>0.2</v>
      </c>
      <c r="J2300" s="1">
        <v>3.3408000000000002</v>
      </c>
      <c r="K2300">
        <f t="shared" si="35"/>
        <v>6</v>
      </c>
    </row>
    <row r="2301" spans="1:11" x14ac:dyDescent="0.25">
      <c r="A2301" s="1" t="s">
        <v>1831</v>
      </c>
      <c r="B2301" s="3">
        <v>42495</v>
      </c>
      <c r="C2301" s="3">
        <v>42499</v>
      </c>
      <c r="D2301" s="1" t="s">
        <v>21</v>
      </c>
      <c r="E2301" s="1" t="s">
        <v>13</v>
      </c>
      <c r="F2301" s="2" t="s">
        <v>18</v>
      </c>
      <c r="G2301" s="1" t="s">
        <v>297</v>
      </c>
      <c r="H2301" s="1">
        <v>16.72</v>
      </c>
      <c r="I2301" s="1">
        <v>0.2</v>
      </c>
      <c r="J2301" s="1">
        <v>3.3439999999999999</v>
      </c>
      <c r="K2301">
        <f t="shared" si="35"/>
        <v>4</v>
      </c>
    </row>
    <row r="2302" spans="1:11" x14ac:dyDescent="0.25">
      <c r="A2302" s="1" t="s">
        <v>1135</v>
      </c>
      <c r="B2302" s="3">
        <v>43072</v>
      </c>
      <c r="C2302" s="3">
        <v>43075</v>
      </c>
      <c r="D2302" s="1" t="s">
        <v>17</v>
      </c>
      <c r="E2302" s="1" t="s">
        <v>35</v>
      </c>
      <c r="F2302" s="2" t="s">
        <v>18</v>
      </c>
      <c r="G2302" s="1" t="s">
        <v>297</v>
      </c>
      <c r="H2302" s="1">
        <v>16.72</v>
      </c>
      <c r="I2302" s="1">
        <v>0.2</v>
      </c>
      <c r="J2302" s="1">
        <v>3.3439999999999999</v>
      </c>
      <c r="K2302">
        <f t="shared" si="35"/>
        <v>3</v>
      </c>
    </row>
    <row r="2303" spans="1:11" x14ac:dyDescent="0.25">
      <c r="A2303" s="1" t="s">
        <v>1832</v>
      </c>
      <c r="B2303" s="3">
        <v>41751</v>
      </c>
      <c r="C2303" s="3">
        <v>41753</v>
      </c>
      <c r="D2303" s="1" t="s">
        <v>17</v>
      </c>
      <c r="E2303" s="1" t="s">
        <v>23</v>
      </c>
      <c r="F2303" s="2" t="s">
        <v>28</v>
      </c>
      <c r="G2303" s="1" t="s">
        <v>995</v>
      </c>
      <c r="H2303" s="1">
        <v>9.9120000000000008</v>
      </c>
      <c r="I2303" s="1">
        <v>0.2</v>
      </c>
      <c r="J2303" s="1">
        <v>3.3452999999999999</v>
      </c>
      <c r="K2303">
        <f t="shared" si="35"/>
        <v>2</v>
      </c>
    </row>
    <row r="2304" spans="1:11" x14ac:dyDescent="0.25">
      <c r="A2304" s="1" t="s">
        <v>1833</v>
      </c>
      <c r="B2304" s="3">
        <v>42090</v>
      </c>
      <c r="C2304" s="3">
        <v>42097</v>
      </c>
      <c r="D2304" s="1" t="s">
        <v>21</v>
      </c>
      <c r="E2304" s="1" t="s">
        <v>35</v>
      </c>
      <c r="F2304" s="2" t="s">
        <v>28</v>
      </c>
      <c r="G2304" s="1" t="s">
        <v>68</v>
      </c>
      <c r="H2304" s="1">
        <v>83.7</v>
      </c>
      <c r="I2304" s="1">
        <v>0</v>
      </c>
      <c r="J2304" s="1">
        <v>3.3479999999999999</v>
      </c>
      <c r="K2304">
        <f t="shared" si="35"/>
        <v>7</v>
      </c>
    </row>
    <row r="2305" spans="1:11" x14ac:dyDescent="0.25">
      <c r="A2305" s="1" t="s">
        <v>231</v>
      </c>
      <c r="B2305" s="3">
        <v>42639</v>
      </c>
      <c r="C2305" s="3">
        <v>42644</v>
      </c>
      <c r="D2305" s="1" t="s">
        <v>21</v>
      </c>
      <c r="E2305" s="1" t="s">
        <v>26</v>
      </c>
      <c r="F2305" s="2" t="s">
        <v>28</v>
      </c>
      <c r="G2305" s="1" t="s">
        <v>1016</v>
      </c>
      <c r="H2305" s="1">
        <v>8.9280000000000008</v>
      </c>
      <c r="I2305" s="1">
        <v>0.2</v>
      </c>
      <c r="J2305" s="1">
        <v>3.3479999999999999</v>
      </c>
      <c r="K2305">
        <f t="shared" si="35"/>
        <v>5</v>
      </c>
    </row>
    <row r="2306" spans="1:11" x14ac:dyDescent="0.25">
      <c r="A2306" s="1" t="s">
        <v>970</v>
      </c>
      <c r="B2306" s="3">
        <v>42573</v>
      </c>
      <c r="C2306" s="3">
        <v>42578</v>
      </c>
      <c r="D2306" s="1" t="s">
        <v>21</v>
      </c>
      <c r="E2306" s="1" t="s">
        <v>23</v>
      </c>
      <c r="F2306" s="2" t="s">
        <v>18</v>
      </c>
      <c r="G2306" s="1" t="s">
        <v>297</v>
      </c>
      <c r="H2306" s="1">
        <v>11.648</v>
      </c>
      <c r="I2306" s="1">
        <v>0.2</v>
      </c>
      <c r="J2306" s="1">
        <v>3.3488000000000002</v>
      </c>
      <c r="K2306">
        <f t="shared" si="35"/>
        <v>5</v>
      </c>
    </row>
    <row r="2307" spans="1:11" x14ac:dyDescent="0.25">
      <c r="A2307" s="1" t="s">
        <v>229</v>
      </c>
      <c r="B2307" s="3">
        <v>42875</v>
      </c>
      <c r="C2307" s="3">
        <v>42879</v>
      </c>
      <c r="D2307" s="1" t="s">
        <v>21</v>
      </c>
      <c r="E2307" s="1" t="s">
        <v>35</v>
      </c>
      <c r="F2307" s="2" t="s">
        <v>18</v>
      </c>
      <c r="G2307" s="1" t="s">
        <v>297</v>
      </c>
      <c r="H2307" s="1">
        <v>6.98</v>
      </c>
      <c r="I2307" s="1">
        <v>0</v>
      </c>
      <c r="J2307" s="1">
        <v>3.3504</v>
      </c>
      <c r="K2307">
        <f t="shared" ref="K2307:K2370" si="36">DATEDIF(B2307,C2307,"d")</f>
        <v>4</v>
      </c>
    </row>
    <row r="2308" spans="1:11" x14ac:dyDescent="0.25">
      <c r="A2308" s="1" t="s">
        <v>109</v>
      </c>
      <c r="B2308" s="3">
        <v>42232</v>
      </c>
      <c r="C2308" s="3">
        <v>42236</v>
      </c>
      <c r="D2308" s="1" t="s">
        <v>21</v>
      </c>
      <c r="E2308" s="1" t="s">
        <v>23</v>
      </c>
      <c r="F2308" s="2" t="s">
        <v>28</v>
      </c>
      <c r="G2308" s="1" t="s">
        <v>68</v>
      </c>
      <c r="H2308" s="1">
        <v>44.688000000000002</v>
      </c>
      <c r="I2308" s="1">
        <v>0.2</v>
      </c>
      <c r="J2308" s="1">
        <v>3.3515999999999999</v>
      </c>
      <c r="K2308">
        <f t="shared" si="36"/>
        <v>4</v>
      </c>
    </row>
    <row r="2309" spans="1:11" x14ac:dyDescent="0.25">
      <c r="A2309" s="1" t="s">
        <v>1752</v>
      </c>
      <c r="B2309" s="3">
        <v>42698</v>
      </c>
      <c r="C2309" s="3">
        <v>42705</v>
      </c>
      <c r="D2309" s="1" t="s">
        <v>21</v>
      </c>
      <c r="E2309" s="1" t="s">
        <v>35</v>
      </c>
      <c r="F2309" s="2" t="s">
        <v>14</v>
      </c>
      <c r="G2309" s="1" t="s">
        <v>58</v>
      </c>
      <c r="H2309" s="1">
        <v>33.520000000000003</v>
      </c>
      <c r="I2309" s="1">
        <v>0.2</v>
      </c>
      <c r="J2309" s="1">
        <v>3.3519999999999999</v>
      </c>
      <c r="K2309">
        <f t="shared" si="36"/>
        <v>7</v>
      </c>
    </row>
    <row r="2310" spans="1:11" x14ac:dyDescent="0.25">
      <c r="A2310" s="1" t="s">
        <v>1834</v>
      </c>
      <c r="B2310" s="3">
        <v>42677</v>
      </c>
      <c r="C2310" s="3">
        <v>42683</v>
      </c>
      <c r="D2310" s="1" t="s">
        <v>21</v>
      </c>
      <c r="E2310" s="1" t="s">
        <v>26</v>
      </c>
      <c r="F2310" s="2" t="s">
        <v>28</v>
      </c>
      <c r="G2310" s="1" t="s">
        <v>1162</v>
      </c>
      <c r="H2310" s="1">
        <v>9.2479999999999993</v>
      </c>
      <c r="I2310" s="1">
        <v>0.2</v>
      </c>
      <c r="J2310" s="1">
        <v>3.3523999999999998</v>
      </c>
      <c r="K2310">
        <f t="shared" si="36"/>
        <v>6</v>
      </c>
    </row>
    <row r="2311" spans="1:11" x14ac:dyDescent="0.25">
      <c r="A2311" s="1" t="s">
        <v>1835</v>
      </c>
      <c r="B2311" s="3">
        <v>42618</v>
      </c>
      <c r="C2311" s="3">
        <v>42623</v>
      </c>
      <c r="D2311" s="1" t="s">
        <v>17</v>
      </c>
      <c r="E2311" s="1" t="s">
        <v>26</v>
      </c>
      <c r="F2311" s="2" t="s">
        <v>28</v>
      </c>
      <c r="G2311" s="1" t="s">
        <v>1162</v>
      </c>
      <c r="H2311" s="1">
        <v>9.2479999999999993</v>
      </c>
      <c r="I2311" s="1">
        <v>0.2</v>
      </c>
      <c r="J2311" s="1">
        <v>3.3523999999999998</v>
      </c>
      <c r="K2311">
        <f t="shared" si="36"/>
        <v>5</v>
      </c>
    </row>
    <row r="2312" spans="1:11" x14ac:dyDescent="0.25">
      <c r="A2312" s="1" t="s">
        <v>60</v>
      </c>
      <c r="B2312" s="3">
        <v>42930</v>
      </c>
      <c r="C2312" s="3">
        <v>42934</v>
      </c>
      <c r="D2312" s="1" t="s">
        <v>21</v>
      </c>
      <c r="E2312" s="1" t="s">
        <v>23</v>
      </c>
      <c r="F2312" s="2" t="s">
        <v>28</v>
      </c>
      <c r="G2312" s="1" t="s">
        <v>1162</v>
      </c>
      <c r="H2312" s="1">
        <v>9.2479999999999993</v>
      </c>
      <c r="I2312" s="1">
        <v>0.2</v>
      </c>
      <c r="J2312" s="1">
        <v>3.3523999999999998</v>
      </c>
      <c r="K2312">
        <f t="shared" si="36"/>
        <v>4</v>
      </c>
    </row>
    <row r="2313" spans="1:11" x14ac:dyDescent="0.25">
      <c r="A2313" s="1" t="s">
        <v>1836</v>
      </c>
      <c r="B2313" s="3">
        <v>43001</v>
      </c>
      <c r="C2313" s="3">
        <v>43003</v>
      </c>
      <c r="D2313" s="1" t="s">
        <v>31</v>
      </c>
      <c r="E2313" s="1" t="s">
        <v>26</v>
      </c>
      <c r="F2313" s="2" t="s">
        <v>28</v>
      </c>
      <c r="G2313" s="1" t="s">
        <v>1162</v>
      </c>
      <c r="H2313" s="1">
        <v>9.2479999999999993</v>
      </c>
      <c r="I2313" s="1">
        <v>0.2</v>
      </c>
      <c r="J2313" s="1">
        <v>3.3523999999999998</v>
      </c>
      <c r="K2313">
        <f t="shared" si="36"/>
        <v>2</v>
      </c>
    </row>
    <row r="2314" spans="1:11" x14ac:dyDescent="0.25">
      <c r="A2314" s="1" t="s">
        <v>1837</v>
      </c>
      <c r="B2314" s="3">
        <v>42848</v>
      </c>
      <c r="C2314" s="3">
        <v>42851</v>
      </c>
      <c r="D2314" s="1" t="s">
        <v>31</v>
      </c>
      <c r="E2314" s="1" t="s">
        <v>35</v>
      </c>
      <c r="F2314" s="2" t="s">
        <v>18</v>
      </c>
      <c r="G2314" s="1" t="s">
        <v>297</v>
      </c>
      <c r="H2314" s="1">
        <v>11.664</v>
      </c>
      <c r="I2314" s="1">
        <v>0.2</v>
      </c>
      <c r="J2314" s="1">
        <v>3.3534000000000002</v>
      </c>
      <c r="K2314">
        <f t="shared" si="36"/>
        <v>3</v>
      </c>
    </row>
    <row r="2315" spans="1:11" x14ac:dyDescent="0.25">
      <c r="A2315" s="1" t="s">
        <v>1838</v>
      </c>
      <c r="B2315" s="3">
        <v>42509</v>
      </c>
      <c r="C2315" s="3">
        <v>42514</v>
      </c>
      <c r="D2315" s="1" t="s">
        <v>21</v>
      </c>
      <c r="E2315" s="1" t="s">
        <v>35</v>
      </c>
      <c r="F2315" s="2" t="s">
        <v>28</v>
      </c>
      <c r="G2315" s="1" t="s">
        <v>995</v>
      </c>
      <c r="H2315" s="1">
        <v>9.5839999999999996</v>
      </c>
      <c r="I2315" s="1">
        <v>0.2</v>
      </c>
      <c r="J2315" s="1">
        <v>3.3544</v>
      </c>
      <c r="K2315">
        <f t="shared" si="36"/>
        <v>5</v>
      </c>
    </row>
    <row r="2316" spans="1:11" x14ac:dyDescent="0.25">
      <c r="A2316" s="1" t="s">
        <v>1839</v>
      </c>
      <c r="B2316" s="3">
        <v>41740</v>
      </c>
      <c r="C2316" s="3">
        <v>41745</v>
      </c>
      <c r="D2316" s="1" t="s">
        <v>21</v>
      </c>
      <c r="E2316" s="1" t="s">
        <v>35</v>
      </c>
      <c r="F2316" s="2" t="s">
        <v>28</v>
      </c>
      <c r="G2316" s="1" t="s">
        <v>995</v>
      </c>
      <c r="H2316" s="1">
        <v>9.5839999999999996</v>
      </c>
      <c r="I2316" s="1">
        <v>0.2</v>
      </c>
      <c r="J2316" s="1">
        <v>3.3544</v>
      </c>
      <c r="K2316">
        <f t="shared" si="36"/>
        <v>5</v>
      </c>
    </row>
    <row r="2317" spans="1:11" x14ac:dyDescent="0.25">
      <c r="A2317" s="1" t="s">
        <v>1840</v>
      </c>
      <c r="B2317" s="3">
        <v>42341</v>
      </c>
      <c r="C2317" s="3">
        <v>42346</v>
      </c>
      <c r="D2317" s="1" t="s">
        <v>21</v>
      </c>
      <c r="E2317" s="1" t="s">
        <v>23</v>
      </c>
      <c r="F2317" s="2" t="s">
        <v>28</v>
      </c>
      <c r="G2317" s="1" t="s">
        <v>995</v>
      </c>
      <c r="H2317" s="1">
        <v>10.752000000000001</v>
      </c>
      <c r="I2317" s="1">
        <v>0.2</v>
      </c>
      <c r="J2317" s="1">
        <v>3.36</v>
      </c>
      <c r="K2317">
        <f t="shared" si="36"/>
        <v>5</v>
      </c>
    </row>
    <row r="2318" spans="1:11" x14ac:dyDescent="0.25">
      <c r="A2318" s="1" t="s">
        <v>127</v>
      </c>
      <c r="B2318" s="3">
        <v>42217</v>
      </c>
      <c r="C2318" s="3">
        <v>42223</v>
      </c>
      <c r="D2318" s="1" t="s">
        <v>21</v>
      </c>
      <c r="E2318" s="1" t="s">
        <v>35</v>
      </c>
      <c r="F2318" s="2" t="s">
        <v>28</v>
      </c>
      <c r="G2318" s="1" t="s">
        <v>937</v>
      </c>
      <c r="H2318" s="1">
        <v>6.72</v>
      </c>
      <c r="I2318" s="1">
        <v>0</v>
      </c>
      <c r="J2318" s="1">
        <v>3.36</v>
      </c>
      <c r="K2318">
        <f t="shared" si="36"/>
        <v>6</v>
      </c>
    </row>
    <row r="2319" spans="1:11" x14ac:dyDescent="0.25">
      <c r="A2319" s="1" t="s">
        <v>1841</v>
      </c>
      <c r="B2319" s="3">
        <v>41946</v>
      </c>
      <c r="C2319" s="3">
        <v>41946</v>
      </c>
      <c r="D2319" s="1" t="s">
        <v>12</v>
      </c>
      <c r="E2319" s="1" t="s">
        <v>35</v>
      </c>
      <c r="F2319" s="2" t="s">
        <v>28</v>
      </c>
      <c r="G2319" s="1" t="s">
        <v>937</v>
      </c>
      <c r="H2319" s="1">
        <v>6.72</v>
      </c>
      <c r="I2319" s="1">
        <v>0</v>
      </c>
      <c r="J2319" s="1">
        <v>3.36</v>
      </c>
      <c r="K2319">
        <f t="shared" si="36"/>
        <v>0</v>
      </c>
    </row>
    <row r="2320" spans="1:11" x14ac:dyDescent="0.25">
      <c r="A2320" s="1" t="s">
        <v>1693</v>
      </c>
      <c r="B2320" s="3">
        <v>42565</v>
      </c>
      <c r="C2320" s="3">
        <v>42569</v>
      </c>
      <c r="D2320" s="1" t="s">
        <v>17</v>
      </c>
      <c r="E2320" s="1" t="s">
        <v>23</v>
      </c>
      <c r="F2320" s="2" t="s">
        <v>28</v>
      </c>
      <c r="G2320" s="1" t="s">
        <v>68</v>
      </c>
      <c r="H2320" s="1">
        <v>11.21</v>
      </c>
      <c r="I2320" s="1">
        <v>0</v>
      </c>
      <c r="J2320" s="1">
        <v>3.363</v>
      </c>
      <c r="K2320">
        <f t="shared" si="36"/>
        <v>4</v>
      </c>
    </row>
    <row r="2321" spans="1:11" x14ac:dyDescent="0.25">
      <c r="A2321" s="1" t="s">
        <v>1842</v>
      </c>
      <c r="B2321" s="3">
        <v>43052</v>
      </c>
      <c r="C2321" s="3">
        <v>43057</v>
      </c>
      <c r="D2321" s="1" t="s">
        <v>21</v>
      </c>
      <c r="E2321" s="1" t="s">
        <v>23</v>
      </c>
      <c r="F2321" s="2" t="s">
        <v>28</v>
      </c>
      <c r="G2321" s="1" t="s">
        <v>68</v>
      </c>
      <c r="H2321" s="1">
        <v>11.21</v>
      </c>
      <c r="I2321" s="1">
        <v>0</v>
      </c>
      <c r="J2321" s="1">
        <v>3.363</v>
      </c>
      <c r="K2321">
        <f t="shared" si="36"/>
        <v>5</v>
      </c>
    </row>
    <row r="2322" spans="1:11" x14ac:dyDescent="0.25">
      <c r="A2322" s="1" t="s">
        <v>1843</v>
      </c>
      <c r="B2322" s="3">
        <v>42438</v>
      </c>
      <c r="C2322" s="3">
        <v>42441</v>
      </c>
      <c r="D2322" s="1" t="s">
        <v>31</v>
      </c>
      <c r="E2322" s="1" t="s">
        <v>23</v>
      </c>
      <c r="F2322" s="2" t="s">
        <v>28</v>
      </c>
      <c r="G2322" s="1" t="s">
        <v>68</v>
      </c>
      <c r="H2322" s="1">
        <v>11.21</v>
      </c>
      <c r="I2322" s="1">
        <v>0</v>
      </c>
      <c r="J2322" s="1">
        <v>3.363</v>
      </c>
      <c r="K2322">
        <f t="shared" si="36"/>
        <v>3</v>
      </c>
    </row>
    <row r="2323" spans="1:11" x14ac:dyDescent="0.25">
      <c r="A2323" s="1" t="s">
        <v>1844</v>
      </c>
      <c r="B2323" s="3">
        <v>42691</v>
      </c>
      <c r="C2323" s="3">
        <v>42696</v>
      </c>
      <c r="D2323" s="1" t="s">
        <v>21</v>
      </c>
      <c r="E2323" s="1" t="s">
        <v>35</v>
      </c>
      <c r="F2323" s="2" t="s">
        <v>28</v>
      </c>
      <c r="G2323" s="1" t="s">
        <v>995</v>
      </c>
      <c r="H2323" s="1">
        <v>10.776</v>
      </c>
      <c r="I2323" s="1">
        <v>0.2</v>
      </c>
      <c r="J2323" s="1">
        <v>3.3675000000000002</v>
      </c>
      <c r="K2323">
        <f t="shared" si="36"/>
        <v>5</v>
      </c>
    </row>
    <row r="2324" spans="1:11" x14ac:dyDescent="0.25">
      <c r="A2324" s="1" t="s">
        <v>1845</v>
      </c>
      <c r="B2324" s="3">
        <v>43079</v>
      </c>
      <c r="C2324" s="3">
        <v>43083</v>
      </c>
      <c r="D2324" s="1" t="s">
        <v>21</v>
      </c>
      <c r="E2324" s="1" t="s">
        <v>23</v>
      </c>
      <c r="F2324" s="2" t="s">
        <v>14</v>
      </c>
      <c r="G2324" s="1" t="s">
        <v>279</v>
      </c>
      <c r="H2324" s="1">
        <v>14.2</v>
      </c>
      <c r="I2324" s="1">
        <v>0.2</v>
      </c>
      <c r="J2324" s="1">
        <v>3.3725000000000001</v>
      </c>
      <c r="K2324">
        <f t="shared" si="36"/>
        <v>4</v>
      </c>
    </row>
    <row r="2325" spans="1:11" x14ac:dyDescent="0.25">
      <c r="A2325" s="1" t="s">
        <v>1846</v>
      </c>
      <c r="B2325" s="3">
        <v>41946</v>
      </c>
      <c r="C2325" s="3">
        <v>41951</v>
      </c>
      <c r="D2325" s="1" t="s">
        <v>21</v>
      </c>
      <c r="E2325" s="1" t="s">
        <v>23</v>
      </c>
      <c r="F2325" s="2" t="s">
        <v>28</v>
      </c>
      <c r="G2325" s="1" t="s">
        <v>29</v>
      </c>
      <c r="H2325" s="1">
        <v>11.64</v>
      </c>
      <c r="I2325" s="1">
        <v>0</v>
      </c>
      <c r="J2325" s="1">
        <v>3.3755999999999999</v>
      </c>
      <c r="K2325">
        <f t="shared" si="36"/>
        <v>5</v>
      </c>
    </row>
    <row r="2326" spans="1:11" x14ac:dyDescent="0.25">
      <c r="A2326" s="1" t="s">
        <v>1847</v>
      </c>
      <c r="B2326" s="3">
        <v>42316</v>
      </c>
      <c r="C2326" s="3">
        <v>42322</v>
      </c>
      <c r="D2326" s="1" t="s">
        <v>21</v>
      </c>
      <c r="E2326" s="1" t="s">
        <v>23</v>
      </c>
      <c r="F2326" s="2" t="s">
        <v>28</v>
      </c>
      <c r="G2326" s="1" t="s">
        <v>937</v>
      </c>
      <c r="H2326" s="1">
        <v>11.65</v>
      </c>
      <c r="I2326" s="1">
        <v>0</v>
      </c>
      <c r="J2326" s="1">
        <v>3.3784999999999998</v>
      </c>
      <c r="K2326">
        <f t="shared" si="36"/>
        <v>6</v>
      </c>
    </row>
    <row r="2327" spans="1:11" x14ac:dyDescent="0.25">
      <c r="A2327" s="1" t="s">
        <v>1848</v>
      </c>
      <c r="B2327" s="3">
        <v>41775</v>
      </c>
      <c r="C2327" s="3">
        <v>41779</v>
      </c>
      <c r="D2327" s="1" t="s">
        <v>21</v>
      </c>
      <c r="E2327" s="1" t="s">
        <v>35</v>
      </c>
      <c r="F2327" s="2" t="s">
        <v>14</v>
      </c>
      <c r="G2327" s="1" t="s">
        <v>279</v>
      </c>
      <c r="H2327" s="1">
        <v>56.4</v>
      </c>
      <c r="I2327" s="1">
        <v>0</v>
      </c>
      <c r="J2327" s="1">
        <v>3.3839999999999999</v>
      </c>
      <c r="K2327">
        <f t="shared" si="36"/>
        <v>4</v>
      </c>
    </row>
    <row r="2328" spans="1:11" x14ac:dyDescent="0.25">
      <c r="A2328" s="1" t="s">
        <v>86</v>
      </c>
      <c r="B2328" s="3">
        <v>42612</v>
      </c>
      <c r="C2328" s="3">
        <v>42614</v>
      </c>
      <c r="D2328" s="1" t="s">
        <v>31</v>
      </c>
      <c r="E2328" s="1" t="s">
        <v>23</v>
      </c>
      <c r="F2328" s="2" t="s">
        <v>28</v>
      </c>
      <c r="G2328" s="1" t="s">
        <v>68</v>
      </c>
      <c r="H2328" s="1">
        <v>54.223999999999997</v>
      </c>
      <c r="I2328" s="1">
        <v>0.2</v>
      </c>
      <c r="J2328" s="1">
        <v>3.3889999999999998</v>
      </c>
      <c r="K2328">
        <f t="shared" si="36"/>
        <v>2</v>
      </c>
    </row>
    <row r="2329" spans="1:11" x14ac:dyDescent="0.25">
      <c r="A2329" s="1" t="s">
        <v>733</v>
      </c>
      <c r="B2329" s="3">
        <v>42810</v>
      </c>
      <c r="C2329" s="3">
        <v>42810</v>
      </c>
      <c r="D2329" s="1" t="s">
        <v>12</v>
      </c>
      <c r="E2329" s="1" t="s">
        <v>23</v>
      </c>
      <c r="F2329" s="2" t="s">
        <v>28</v>
      </c>
      <c r="G2329" s="1" t="s">
        <v>68</v>
      </c>
      <c r="H2329" s="1">
        <v>54.223999999999997</v>
      </c>
      <c r="I2329" s="1">
        <v>0.2</v>
      </c>
      <c r="J2329" s="1">
        <v>3.3889999999999998</v>
      </c>
      <c r="K2329">
        <f t="shared" si="36"/>
        <v>0</v>
      </c>
    </row>
    <row r="2330" spans="1:11" x14ac:dyDescent="0.25">
      <c r="A2330" s="1" t="s">
        <v>1849</v>
      </c>
      <c r="B2330" s="3">
        <v>43050</v>
      </c>
      <c r="C2330" s="3">
        <v>43052</v>
      </c>
      <c r="D2330" s="1" t="s">
        <v>31</v>
      </c>
      <c r="E2330" s="1" t="s">
        <v>26</v>
      </c>
      <c r="F2330" s="2" t="s">
        <v>28</v>
      </c>
      <c r="G2330" s="1" t="s">
        <v>1052</v>
      </c>
      <c r="H2330" s="1">
        <v>10.44</v>
      </c>
      <c r="I2330" s="1">
        <v>0.2</v>
      </c>
      <c r="J2330" s="1">
        <v>3.3929999999999998</v>
      </c>
      <c r="K2330">
        <f t="shared" si="36"/>
        <v>2</v>
      </c>
    </row>
    <row r="2331" spans="1:11" x14ac:dyDescent="0.25">
      <c r="A2331" s="1" t="s">
        <v>1850</v>
      </c>
      <c r="B2331" s="3">
        <v>42079</v>
      </c>
      <c r="C2331" s="3">
        <v>42082</v>
      </c>
      <c r="D2331" s="1" t="s">
        <v>17</v>
      </c>
      <c r="E2331" s="1" t="s">
        <v>13</v>
      </c>
      <c r="F2331" s="2" t="s">
        <v>28</v>
      </c>
      <c r="G2331" s="1" t="s">
        <v>1016</v>
      </c>
      <c r="H2331" s="1">
        <v>7.38</v>
      </c>
      <c r="I2331" s="1">
        <v>0</v>
      </c>
      <c r="J2331" s="1">
        <v>3.3948</v>
      </c>
      <c r="K2331">
        <f t="shared" si="36"/>
        <v>3</v>
      </c>
    </row>
    <row r="2332" spans="1:11" x14ac:dyDescent="0.25">
      <c r="A2332" s="1" t="s">
        <v>1851</v>
      </c>
      <c r="B2332" s="3">
        <v>42250</v>
      </c>
      <c r="C2332" s="3">
        <v>42256</v>
      </c>
      <c r="D2332" s="1" t="s">
        <v>21</v>
      </c>
      <c r="E2332" s="1" t="s">
        <v>35</v>
      </c>
      <c r="F2332" s="2" t="s">
        <v>14</v>
      </c>
      <c r="G2332" s="1" t="s">
        <v>279</v>
      </c>
      <c r="H2332" s="1">
        <v>17.899999999999999</v>
      </c>
      <c r="I2332" s="1">
        <v>0</v>
      </c>
      <c r="J2332" s="1">
        <v>3.4009999999999998</v>
      </c>
      <c r="K2332">
        <f t="shared" si="36"/>
        <v>6</v>
      </c>
    </row>
    <row r="2333" spans="1:11" x14ac:dyDescent="0.25">
      <c r="A2333" s="1" t="s">
        <v>912</v>
      </c>
      <c r="B2333" s="3">
        <v>42289</v>
      </c>
      <c r="C2333" s="3">
        <v>42294</v>
      </c>
      <c r="D2333" s="1" t="s">
        <v>21</v>
      </c>
      <c r="E2333" s="1" t="s">
        <v>35</v>
      </c>
      <c r="F2333" s="2" t="s">
        <v>14</v>
      </c>
      <c r="G2333" s="1" t="s">
        <v>279</v>
      </c>
      <c r="H2333" s="1">
        <v>17.899999999999999</v>
      </c>
      <c r="I2333" s="1">
        <v>0</v>
      </c>
      <c r="J2333" s="1">
        <v>3.4009999999999998</v>
      </c>
      <c r="K2333">
        <f t="shared" si="36"/>
        <v>5</v>
      </c>
    </row>
    <row r="2334" spans="1:11" x14ac:dyDescent="0.25">
      <c r="A2334" s="1" t="s">
        <v>1852</v>
      </c>
      <c r="B2334" s="3">
        <v>41701</v>
      </c>
      <c r="C2334" s="3">
        <v>41705</v>
      </c>
      <c r="D2334" s="1" t="s">
        <v>17</v>
      </c>
      <c r="E2334" s="1" t="s">
        <v>13</v>
      </c>
      <c r="F2334" s="2" t="s">
        <v>28</v>
      </c>
      <c r="G2334" s="1" t="s">
        <v>937</v>
      </c>
      <c r="H2334" s="1">
        <v>19.456</v>
      </c>
      <c r="I2334" s="1">
        <v>0.2</v>
      </c>
      <c r="J2334" s="1">
        <v>3.4047999999999998</v>
      </c>
      <c r="K2334">
        <f t="shared" si="36"/>
        <v>4</v>
      </c>
    </row>
    <row r="2335" spans="1:11" x14ac:dyDescent="0.25">
      <c r="A2335" s="1" t="s">
        <v>151</v>
      </c>
      <c r="B2335" s="3">
        <v>42615</v>
      </c>
      <c r="C2335" s="3">
        <v>42619</v>
      </c>
      <c r="D2335" s="1" t="s">
        <v>21</v>
      </c>
      <c r="E2335" s="1" t="s">
        <v>13</v>
      </c>
      <c r="F2335" s="2" t="s">
        <v>28</v>
      </c>
      <c r="G2335" s="1" t="s">
        <v>937</v>
      </c>
      <c r="H2335" s="1">
        <v>19.456</v>
      </c>
      <c r="I2335" s="1">
        <v>0.2</v>
      </c>
      <c r="J2335" s="1">
        <v>3.4047999999999998</v>
      </c>
      <c r="K2335">
        <f t="shared" si="36"/>
        <v>4</v>
      </c>
    </row>
    <row r="2336" spans="1:11" x14ac:dyDescent="0.25">
      <c r="A2336" s="1" t="s">
        <v>1853</v>
      </c>
      <c r="B2336" s="3">
        <v>41697</v>
      </c>
      <c r="C2336" s="3">
        <v>41701</v>
      </c>
      <c r="D2336" s="1" t="s">
        <v>31</v>
      </c>
      <c r="E2336" s="1" t="s">
        <v>23</v>
      </c>
      <c r="F2336" s="2" t="s">
        <v>28</v>
      </c>
      <c r="G2336" s="1" t="s">
        <v>937</v>
      </c>
      <c r="H2336" s="1">
        <v>19.456</v>
      </c>
      <c r="I2336" s="1">
        <v>0.2</v>
      </c>
      <c r="J2336" s="1">
        <v>3.4047999999999998</v>
      </c>
      <c r="K2336">
        <f t="shared" si="36"/>
        <v>4</v>
      </c>
    </row>
    <row r="2337" spans="1:11" x14ac:dyDescent="0.25">
      <c r="A2337" s="1" t="s">
        <v>1854</v>
      </c>
      <c r="B2337" s="3">
        <v>41891</v>
      </c>
      <c r="C2337" s="3">
        <v>41896</v>
      </c>
      <c r="D2337" s="1" t="s">
        <v>17</v>
      </c>
      <c r="E2337" s="1" t="s">
        <v>26</v>
      </c>
      <c r="F2337" s="2" t="s">
        <v>28</v>
      </c>
      <c r="G2337" s="1" t="s">
        <v>1162</v>
      </c>
      <c r="H2337" s="1">
        <v>10.896000000000001</v>
      </c>
      <c r="I2337" s="1">
        <v>0.2</v>
      </c>
      <c r="J2337" s="1">
        <v>3.4049999999999998</v>
      </c>
      <c r="K2337">
        <f t="shared" si="36"/>
        <v>5</v>
      </c>
    </row>
    <row r="2338" spans="1:11" x14ac:dyDescent="0.25">
      <c r="A2338" s="1" t="s">
        <v>1410</v>
      </c>
      <c r="B2338" s="3">
        <v>42786</v>
      </c>
      <c r="C2338" s="3">
        <v>42791</v>
      </c>
      <c r="D2338" s="1" t="s">
        <v>21</v>
      </c>
      <c r="E2338" s="1" t="s">
        <v>26</v>
      </c>
      <c r="F2338" s="2" t="s">
        <v>28</v>
      </c>
      <c r="G2338" s="1" t="s">
        <v>952</v>
      </c>
      <c r="H2338" s="1">
        <v>13.11</v>
      </c>
      <c r="I2338" s="1">
        <v>0</v>
      </c>
      <c r="J2338" s="1">
        <v>3.4085999999999999</v>
      </c>
      <c r="K2338">
        <f t="shared" si="36"/>
        <v>5</v>
      </c>
    </row>
    <row r="2339" spans="1:11" x14ac:dyDescent="0.25">
      <c r="A2339" s="1" t="s">
        <v>1855</v>
      </c>
      <c r="B2339" s="3">
        <v>42089</v>
      </c>
      <c r="C2339" s="3">
        <v>42091</v>
      </c>
      <c r="D2339" s="1" t="s">
        <v>17</v>
      </c>
      <c r="E2339" s="1" t="s">
        <v>23</v>
      </c>
      <c r="F2339" s="2" t="s">
        <v>28</v>
      </c>
      <c r="G2339" s="1" t="s">
        <v>952</v>
      </c>
      <c r="H2339" s="1">
        <v>13.11</v>
      </c>
      <c r="I2339" s="1">
        <v>0</v>
      </c>
      <c r="J2339" s="1">
        <v>3.4085999999999999</v>
      </c>
      <c r="K2339">
        <f t="shared" si="36"/>
        <v>2</v>
      </c>
    </row>
    <row r="2340" spans="1:11" x14ac:dyDescent="0.25">
      <c r="A2340" s="1" t="s">
        <v>1856</v>
      </c>
      <c r="B2340" s="3">
        <v>41952</v>
      </c>
      <c r="C2340" s="3">
        <v>41954</v>
      </c>
      <c r="D2340" s="1" t="s">
        <v>17</v>
      </c>
      <c r="E2340" s="1" t="s">
        <v>35</v>
      </c>
      <c r="F2340" s="2" t="s">
        <v>28</v>
      </c>
      <c r="G2340" s="1" t="s">
        <v>68</v>
      </c>
      <c r="H2340" s="1">
        <v>340.92</v>
      </c>
      <c r="I2340" s="1">
        <v>0</v>
      </c>
      <c r="J2340" s="1">
        <v>3.4091999999999998</v>
      </c>
      <c r="K2340">
        <f t="shared" si="36"/>
        <v>2</v>
      </c>
    </row>
    <row r="2341" spans="1:11" x14ac:dyDescent="0.25">
      <c r="A2341" s="1" t="s">
        <v>1857</v>
      </c>
      <c r="B2341" s="3">
        <v>42664</v>
      </c>
      <c r="C2341" s="3">
        <v>42670</v>
      </c>
      <c r="D2341" s="1" t="s">
        <v>21</v>
      </c>
      <c r="E2341" s="1" t="s">
        <v>35</v>
      </c>
      <c r="F2341" s="2" t="s">
        <v>28</v>
      </c>
      <c r="G2341" s="1" t="s">
        <v>68</v>
      </c>
      <c r="H2341" s="1">
        <v>340.92</v>
      </c>
      <c r="I2341" s="1">
        <v>0</v>
      </c>
      <c r="J2341" s="1">
        <v>3.4091999999999998</v>
      </c>
      <c r="K2341">
        <f t="shared" si="36"/>
        <v>6</v>
      </c>
    </row>
    <row r="2342" spans="1:11" x14ac:dyDescent="0.25">
      <c r="A2342" s="1" t="s">
        <v>794</v>
      </c>
      <c r="B2342" s="3">
        <v>41914</v>
      </c>
      <c r="C2342" s="3">
        <v>41917</v>
      </c>
      <c r="D2342" s="1" t="s">
        <v>31</v>
      </c>
      <c r="E2342" s="1" t="s">
        <v>35</v>
      </c>
      <c r="F2342" s="2" t="s">
        <v>28</v>
      </c>
      <c r="G2342" s="1" t="s">
        <v>1162</v>
      </c>
      <c r="H2342" s="1">
        <v>9.4079999999999995</v>
      </c>
      <c r="I2342" s="1">
        <v>0.2</v>
      </c>
      <c r="J2342" s="1">
        <v>3.4104000000000001</v>
      </c>
      <c r="K2342">
        <f t="shared" si="36"/>
        <v>3</v>
      </c>
    </row>
    <row r="2343" spans="1:11" x14ac:dyDescent="0.25">
      <c r="A2343" s="1" t="s">
        <v>1858</v>
      </c>
      <c r="B2343" s="3">
        <v>41670</v>
      </c>
      <c r="C2343" s="3">
        <v>41672</v>
      </c>
      <c r="D2343" s="1" t="s">
        <v>31</v>
      </c>
      <c r="E2343" s="1" t="s">
        <v>35</v>
      </c>
      <c r="F2343" s="2" t="s">
        <v>18</v>
      </c>
      <c r="G2343" s="1" t="s">
        <v>24</v>
      </c>
      <c r="H2343" s="1">
        <v>290.666</v>
      </c>
      <c r="I2343" s="1">
        <v>0.15</v>
      </c>
      <c r="J2343" s="1">
        <v>3.4196</v>
      </c>
      <c r="K2343">
        <f t="shared" si="36"/>
        <v>2</v>
      </c>
    </row>
    <row r="2344" spans="1:11" x14ac:dyDescent="0.25">
      <c r="A2344" s="1" t="s">
        <v>1859</v>
      </c>
      <c r="B2344" s="3">
        <v>42698</v>
      </c>
      <c r="C2344" s="3">
        <v>42704</v>
      </c>
      <c r="D2344" s="1" t="s">
        <v>21</v>
      </c>
      <c r="E2344" s="1" t="s">
        <v>13</v>
      </c>
      <c r="F2344" s="2" t="s">
        <v>28</v>
      </c>
      <c r="G2344" s="1" t="s">
        <v>1162</v>
      </c>
      <c r="H2344" s="1">
        <v>10.528</v>
      </c>
      <c r="I2344" s="1">
        <v>0.2</v>
      </c>
      <c r="J2344" s="1">
        <v>3.4216000000000002</v>
      </c>
      <c r="K2344">
        <f t="shared" si="36"/>
        <v>6</v>
      </c>
    </row>
    <row r="2345" spans="1:11" x14ac:dyDescent="0.25">
      <c r="A2345" s="1" t="s">
        <v>1449</v>
      </c>
      <c r="B2345" s="3">
        <v>42202</v>
      </c>
      <c r="C2345" s="3">
        <v>42209</v>
      </c>
      <c r="D2345" s="1" t="s">
        <v>21</v>
      </c>
      <c r="E2345" s="1" t="s">
        <v>26</v>
      </c>
      <c r="F2345" s="2" t="s">
        <v>28</v>
      </c>
      <c r="G2345" s="1" t="s">
        <v>673</v>
      </c>
      <c r="H2345" s="1">
        <v>14.432</v>
      </c>
      <c r="I2345" s="1">
        <v>0.2</v>
      </c>
      <c r="J2345" s="1">
        <v>3.4276</v>
      </c>
      <c r="K2345">
        <f t="shared" si="36"/>
        <v>7</v>
      </c>
    </row>
    <row r="2346" spans="1:11" x14ac:dyDescent="0.25">
      <c r="A2346" s="1" t="s">
        <v>1010</v>
      </c>
      <c r="B2346" s="3">
        <v>42315</v>
      </c>
      <c r="C2346" s="3">
        <v>42318</v>
      </c>
      <c r="D2346" s="1" t="s">
        <v>17</v>
      </c>
      <c r="E2346" s="1" t="s">
        <v>23</v>
      </c>
      <c r="F2346" s="2" t="s">
        <v>28</v>
      </c>
      <c r="G2346" s="1" t="s">
        <v>1162</v>
      </c>
      <c r="H2346" s="1">
        <v>7.3</v>
      </c>
      <c r="I2346" s="1">
        <v>0</v>
      </c>
      <c r="J2346" s="1">
        <v>3.431</v>
      </c>
      <c r="K2346">
        <f t="shared" si="36"/>
        <v>3</v>
      </c>
    </row>
    <row r="2347" spans="1:11" x14ac:dyDescent="0.25">
      <c r="A2347" s="1" t="s">
        <v>1753</v>
      </c>
      <c r="B2347" s="3">
        <v>42811</v>
      </c>
      <c r="C2347" s="3">
        <v>42816</v>
      </c>
      <c r="D2347" s="1" t="s">
        <v>17</v>
      </c>
      <c r="E2347" s="1" t="s">
        <v>23</v>
      </c>
      <c r="F2347" s="2" t="s">
        <v>28</v>
      </c>
      <c r="G2347" s="1" t="s">
        <v>1052</v>
      </c>
      <c r="H2347" s="1">
        <v>7.31</v>
      </c>
      <c r="I2347" s="1">
        <v>0</v>
      </c>
      <c r="J2347" s="1">
        <v>3.4357000000000002</v>
      </c>
      <c r="K2347">
        <f t="shared" si="36"/>
        <v>5</v>
      </c>
    </row>
    <row r="2348" spans="1:11" x14ac:dyDescent="0.25">
      <c r="A2348" s="1" t="s">
        <v>1860</v>
      </c>
      <c r="B2348" s="3">
        <v>42348</v>
      </c>
      <c r="C2348" s="3">
        <v>42348</v>
      </c>
      <c r="D2348" s="1" t="s">
        <v>12</v>
      </c>
      <c r="E2348" s="1" t="s">
        <v>23</v>
      </c>
      <c r="F2348" s="2" t="s">
        <v>28</v>
      </c>
      <c r="G2348" s="1" t="s">
        <v>1052</v>
      </c>
      <c r="H2348" s="1">
        <v>7.31</v>
      </c>
      <c r="I2348" s="1">
        <v>0</v>
      </c>
      <c r="J2348" s="1">
        <v>3.4357000000000002</v>
      </c>
      <c r="K2348">
        <f t="shared" si="36"/>
        <v>0</v>
      </c>
    </row>
    <row r="2349" spans="1:11" x14ac:dyDescent="0.25">
      <c r="A2349" s="1" t="s">
        <v>1861</v>
      </c>
      <c r="B2349" s="3">
        <v>41923</v>
      </c>
      <c r="C2349" s="3">
        <v>41927</v>
      </c>
      <c r="D2349" s="1" t="s">
        <v>21</v>
      </c>
      <c r="E2349" s="1" t="s">
        <v>13</v>
      </c>
      <c r="F2349" s="2" t="s">
        <v>28</v>
      </c>
      <c r="G2349" s="1" t="s">
        <v>1052</v>
      </c>
      <c r="H2349" s="1">
        <v>7.31</v>
      </c>
      <c r="I2349" s="1">
        <v>0</v>
      </c>
      <c r="J2349" s="1">
        <v>3.4357000000000002</v>
      </c>
      <c r="K2349">
        <f t="shared" si="36"/>
        <v>4</v>
      </c>
    </row>
    <row r="2350" spans="1:11" x14ac:dyDescent="0.25">
      <c r="A2350" s="1" t="s">
        <v>1862</v>
      </c>
      <c r="B2350" s="3">
        <v>42702</v>
      </c>
      <c r="C2350" s="3">
        <v>42706</v>
      </c>
      <c r="D2350" s="1" t="s">
        <v>21</v>
      </c>
      <c r="E2350" s="1" t="s">
        <v>23</v>
      </c>
      <c r="F2350" s="2" t="s">
        <v>28</v>
      </c>
      <c r="G2350" s="1" t="s">
        <v>995</v>
      </c>
      <c r="H2350" s="1">
        <v>7.16</v>
      </c>
      <c r="I2350" s="1">
        <v>0</v>
      </c>
      <c r="J2350" s="1">
        <v>3.4367999999999999</v>
      </c>
      <c r="K2350">
        <f t="shared" si="36"/>
        <v>4</v>
      </c>
    </row>
    <row r="2351" spans="1:11" x14ac:dyDescent="0.25">
      <c r="A2351" s="1" t="s">
        <v>1863</v>
      </c>
      <c r="B2351" s="3">
        <v>42761</v>
      </c>
      <c r="C2351" s="3">
        <v>42766</v>
      </c>
      <c r="D2351" s="1" t="s">
        <v>17</v>
      </c>
      <c r="E2351" s="1" t="s">
        <v>13</v>
      </c>
      <c r="F2351" s="2" t="s">
        <v>28</v>
      </c>
      <c r="G2351" s="1" t="s">
        <v>995</v>
      </c>
      <c r="H2351" s="1">
        <v>7.16</v>
      </c>
      <c r="I2351" s="1">
        <v>0</v>
      </c>
      <c r="J2351" s="1">
        <v>3.4367999999999999</v>
      </c>
      <c r="K2351">
        <f t="shared" si="36"/>
        <v>5</v>
      </c>
    </row>
    <row r="2352" spans="1:11" x14ac:dyDescent="0.25">
      <c r="A2352" s="1" t="s">
        <v>1864</v>
      </c>
      <c r="B2352" s="3">
        <v>41896</v>
      </c>
      <c r="C2352" s="3">
        <v>41901</v>
      </c>
      <c r="D2352" s="1" t="s">
        <v>21</v>
      </c>
      <c r="E2352" s="1" t="s">
        <v>13</v>
      </c>
      <c r="F2352" s="2" t="s">
        <v>28</v>
      </c>
      <c r="G2352" s="1" t="s">
        <v>995</v>
      </c>
      <c r="H2352" s="1">
        <v>7.16</v>
      </c>
      <c r="I2352" s="1">
        <v>0</v>
      </c>
      <c r="J2352" s="1">
        <v>3.4367999999999999</v>
      </c>
      <c r="K2352">
        <f t="shared" si="36"/>
        <v>5</v>
      </c>
    </row>
    <row r="2353" spans="1:11" x14ac:dyDescent="0.25">
      <c r="A2353" s="1" t="s">
        <v>1865</v>
      </c>
      <c r="B2353" s="3">
        <v>42712</v>
      </c>
      <c r="C2353" s="3">
        <v>42716</v>
      </c>
      <c r="D2353" s="1" t="s">
        <v>17</v>
      </c>
      <c r="E2353" s="1" t="s">
        <v>23</v>
      </c>
      <c r="F2353" s="2" t="s">
        <v>28</v>
      </c>
      <c r="G2353" s="1" t="s">
        <v>1162</v>
      </c>
      <c r="H2353" s="1">
        <v>10.584</v>
      </c>
      <c r="I2353" s="1">
        <v>0.2</v>
      </c>
      <c r="J2353" s="1">
        <v>3.4398</v>
      </c>
      <c r="K2353">
        <f t="shared" si="36"/>
        <v>4</v>
      </c>
    </row>
    <row r="2354" spans="1:11" x14ac:dyDescent="0.25">
      <c r="A2354" s="1" t="s">
        <v>1866</v>
      </c>
      <c r="B2354" s="3">
        <v>42499</v>
      </c>
      <c r="C2354" s="3">
        <v>42503</v>
      </c>
      <c r="D2354" s="1" t="s">
        <v>21</v>
      </c>
      <c r="E2354" s="1" t="s">
        <v>23</v>
      </c>
      <c r="F2354" s="2" t="s">
        <v>28</v>
      </c>
      <c r="G2354" s="1" t="s">
        <v>937</v>
      </c>
      <c r="H2354" s="1">
        <v>8</v>
      </c>
      <c r="I2354" s="1">
        <v>0</v>
      </c>
      <c r="J2354" s="1">
        <v>3.44</v>
      </c>
      <c r="K2354">
        <f t="shared" si="36"/>
        <v>4</v>
      </c>
    </row>
    <row r="2355" spans="1:11" x14ac:dyDescent="0.25">
      <c r="A2355" s="1" t="s">
        <v>1867</v>
      </c>
      <c r="B2355" s="3">
        <v>42987</v>
      </c>
      <c r="C2355" s="3">
        <v>42993</v>
      </c>
      <c r="D2355" s="1" t="s">
        <v>21</v>
      </c>
      <c r="E2355" s="1" t="s">
        <v>26</v>
      </c>
      <c r="F2355" s="2" t="s">
        <v>28</v>
      </c>
      <c r="G2355" s="1" t="s">
        <v>1052</v>
      </c>
      <c r="H2355" s="1">
        <v>9.8559999999999999</v>
      </c>
      <c r="I2355" s="1">
        <v>0.2</v>
      </c>
      <c r="J2355" s="1">
        <v>3.4496000000000002</v>
      </c>
      <c r="K2355">
        <f t="shared" si="36"/>
        <v>6</v>
      </c>
    </row>
    <row r="2356" spans="1:11" x14ac:dyDescent="0.25">
      <c r="A2356" s="1" t="s">
        <v>1868</v>
      </c>
      <c r="B2356" s="3">
        <v>43010</v>
      </c>
      <c r="C2356" s="3">
        <v>43014</v>
      </c>
      <c r="D2356" s="1" t="s">
        <v>17</v>
      </c>
      <c r="E2356" s="1" t="s">
        <v>13</v>
      </c>
      <c r="F2356" s="2" t="s">
        <v>18</v>
      </c>
      <c r="G2356" s="1" t="s">
        <v>297</v>
      </c>
      <c r="H2356" s="1">
        <v>10.16</v>
      </c>
      <c r="I2356" s="1">
        <v>0</v>
      </c>
      <c r="J2356" s="1">
        <v>3.4544000000000001</v>
      </c>
      <c r="K2356">
        <f t="shared" si="36"/>
        <v>4</v>
      </c>
    </row>
    <row r="2357" spans="1:11" x14ac:dyDescent="0.25">
      <c r="A2357" s="1" t="s">
        <v>394</v>
      </c>
      <c r="B2357" s="3">
        <v>42321</v>
      </c>
      <c r="C2357" s="3">
        <v>42325</v>
      </c>
      <c r="D2357" s="1" t="s">
        <v>21</v>
      </c>
      <c r="E2357" s="1" t="s">
        <v>35</v>
      </c>
      <c r="F2357" s="2" t="s">
        <v>28</v>
      </c>
      <c r="G2357" s="1" t="s">
        <v>995</v>
      </c>
      <c r="H2357" s="1">
        <v>9.8719999999999999</v>
      </c>
      <c r="I2357" s="1">
        <v>0.2</v>
      </c>
      <c r="J2357" s="1">
        <v>3.4552</v>
      </c>
      <c r="K2357">
        <f t="shared" si="36"/>
        <v>4</v>
      </c>
    </row>
    <row r="2358" spans="1:11" x14ac:dyDescent="0.25">
      <c r="A2358" s="1" t="s">
        <v>1426</v>
      </c>
      <c r="B2358" s="3">
        <v>42656</v>
      </c>
      <c r="C2358" s="3">
        <v>42662</v>
      </c>
      <c r="D2358" s="1" t="s">
        <v>21</v>
      </c>
      <c r="E2358" s="1" t="s">
        <v>35</v>
      </c>
      <c r="F2358" s="2" t="s">
        <v>28</v>
      </c>
      <c r="G2358" s="1" t="s">
        <v>937</v>
      </c>
      <c r="H2358" s="1">
        <v>11.52</v>
      </c>
      <c r="I2358" s="1">
        <v>0</v>
      </c>
      <c r="J2358" s="1">
        <v>3.456</v>
      </c>
      <c r="K2358">
        <f t="shared" si="36"/>
        <v>6</v>
      </c>
    </row>
    <row r="2359" spans="1:11" x14ac:dyDescent="0.25">
      <c r="A2359" s="1" t="s">
        <v>1869</v>
      </c>
      <c r="B2359" s="3">
        <v>42295</v>
      </c>
      <c r="C2359" s="3">
        <v>42299</v>
      </c>
      <c r="D2359" s="1" t="s">
        <v>21</v>
      </c>
      <c r="E2359" s="1" t="s">
        <v>26</v>
      </c>
      <c r="F2359" s="2" t="s">
        <v>14</v>
      </c>
      <c r="G2359" s="1" t="s">
        <v>279</v>
      </c>
      <c r="H2359" s="1">
        <v>27.696000000000002</v>
      </c>
      <c r="I2359" s="1">
        <v>0.2</v>
      </c>
      <c r="J2359" s="1">
        <v>3.4620000000000002</v>
      </c>
      <c r="K2359">
        <f t="shared" si="36"/>
        <v>4</v>
      </c>
    </row>
    <row r="2360" spans="1:11" x14ac:dyDescent="0.25">
      <c r="A2360" s="1" t="s">
        <v>241</v>
      </c>
      <c r="B2360" s="3">
        <v>42980</v>
      </c>
      <c r="C2360" s="3">
        <v>42984</v>
      </c>
      <c r="D2360" s="1" t="s">
        <v>21</v>
      </c>
      <c r="E2360" s="1" t="s">
        <v>23</v>
      </c>
      <c r="F2360" s="2" t="s">
        <v>18</v>
      </c>
      <c r="G2360" s="1" t="s">
        <v>297</v>
      </c>
      <c r="H2360" s="1">
        <v>11.54</v>
      </c>
      <c r="I2360" s="1">
        <v>0</v>
      </c>
      <c r="J2360" s="1">
        <v>3.4620000000000002</v>
      </c>
      <c r="K2360">
        <f t="shared" si="36"/>
        <v>4</v>
      </c>
    </row>
    <row r="2361" spans="1:11" x14ac:dyDescent="0.25">
      <c r="A2361" s="1" t="s">
        <v>1870</v>
      </c>
      <c r="B2361" s="3">
        <v>42846</v>
      </c>
      <c r="C2361" s="3">
        <v>42849</v>
      </c>
      <c r="D2361" s="1" t="s">
        <v>31</v>
      </c>
      <c r="E2361" s="1" t="s">
        <v>35</v>
      </c>
      <c r="F2361" s="2" t="s">
        <v>14</v>
      </c>
      <c r="G2361" s="1" t="s">
        <v>279</v>
      </c>
      <c r="H2361" s="1">
        <v>11.54</v>
      </c>
      <c r="I2361" s="1">
        <v>0</v>
      </c>
      <c r="J2361" s="1">
        <v>3.4620000000000002</v>
      </c>
      <c r="K2361">
        <f t="shared" si="36"/>
        <v>3</v>
      </c>
    </row>
    <row r="2362" spans="1:11" x14ac:dyDescent="0.25">
      <c r="A2362" s="1" t="s">
        <v>1048</v>
      </c>
      <c r="B2362" s="3">
        <v>42654</v>
      </c>
      <c r="C2362" s="3">
        <v>42658</v>
      </c>
      <c r="D2362" s="1" t="s">
        <v>21</v>
      </c>
      <c r="E2362" s="1" t="s">
        <v>26</v>
      </c>
      <c r="F2362" s="2" t="s">
        <v>28</v>
      </c>
      <c r="G2362" s="1" t="s">
        <v>937</v>
      </c>
      <c r="H2362" s="1">
        <v>27.72</v>
      </c>
      <c r="I2362" s="1">
        <v>0.2</v>
      </c>
      <c r="J2362" s="1">
        <v>3.4649999999999999</v>
      </c>
      <c r="K2362">
        <f t="shared" si="36"/>
        <v>4</v>
      </c>
    </row>
    <row r="2363" spans="1:11" x14ac:dyDescent="0.25">
      <c r="A2363" s="1" t="s">
        <v>1871</v>
      </c>
      <c r="B2363" s="3">
        <v>42785</v>
      </c>
      <c r="C2363" s="3">
        <v>42786</v>
      </c>
      <c r="D2363" s="1" t="s">
        <v>31</v>
      </c>
      <c r="E2363" s="1" t="s">
        <v>35</v>
      </c>
      <c r="F2363" s="2" t="s">
        <v>28</v>
      </c>
      <c r="G2363" s="1" t="s">
        <v>937</v>
      </c>
      <c r="H2363" s="1">
        <v>12.84</v>
      </c>
      <c r="I2363" s="1">
        <v>0</v>
      </c>
      <c r="J2363" s="1">
        <v>3.4668000000000001</v>
      </c>
      <c r="K2363">
        <f t="shared" si="36"/>
        <v>1</v>
      </c>
    </row>
    <row r="2364" spans="1:11" x14ac:dyDescent="0.25">
      <c r="A2364" s="1" t="s">
        <v>531</v>
      </c>
      <c r="B2364" s="3">
        <v>42472</v>
      </c>
      <c r="C2364" s="3">
        <v>42477</v>
      </c>
      <c r="D2364" s="1" t="s">
        <v>21</v>
      </c>
      <c r="E2364" s="1" t="s">
        <v>13</v>
      </c>
      <c r="F2364" s="2" t="s">
        <v>28</v>
      </c>
      <c r="G2364" s="1" t="s">
        <v>1162</v>
      </c>
      <c r="H2364" s="1">
        <v>10.272</v>
      </c>
      <c r="I2364" s="1">
        <v>0.2</v>
      </c>
      <c r="J2364" s="1">
        <v>3.4668000000000001</v>
      </c>
      <c r="K2364">
        <f t="shared" si="36"/>
        <v>5</v>
      </c>
    </row>
    <row r="2365" spans="1:11" x14ac:dyDescent="0.25">
      <c r="A2365" s="1" t="s">
        <v>1872</v>
      </c>
      <c r="B2365" s="3">
        <v>41997</v>
      </c>
      <c r="C2365" s="3">
        <v>41999</v>
      </c>
      <c r="D2365" s="1" t="s">
        <v>31</v>
      </c>
      <c r="E2365" s="1" t="s">
        <v>13</v>
      </c>
      <c r="F2365" s="2" t="s">
        <v>28</v>
      </c>
      <c r="G2365" s="1" t="s">
        <v>1162</v>
      </c>
      <c r="H2365" s="1">
        <v>9.5679999999999996</v>
      </c>
      <c r="I2365" s="1">
        <v>0.2</v>
      </c>
      <c r="J2365" s="1">
        <v>3.4683999999999999</v>
      </c>
      <c r="K2365">
        <f t="shared" si="36"/>
        <v>2</v>
      </c>
    </row>
    <row r="2366" spans="1:11" x14ac:dyDescent="0.25">
      <c r="A2366" s="1" t="s">
        <v>1743</v>
      </c>
      <c r="B2366" s="3">
        <v>42159</v>
      </c>
      <c r="C2366" s="3">
        <v>42159</v>
      </c>
      <c r="D2366" s="1" t="s">
        <v>12</v>
      </c>
      <c r="E2366" s="1" t="s">
        <v>35</v>
      </c>
      <c r="F2366" s="2" t="s">
        <v>28</v>
      </c>
      <c r="G2366" s="1" t="s">
        <v>1052</v>
      </c>
      <c r="H2366" s="1">
        <v>7.38</v>
      </c>
      <c r="I2366" s="1">
        <v>0</v>
      </c>
      <c r="J2366" s="1">
        <v>3.4685999999999999</v>
      </c>
      <c r="K2366">
        <f t="shared" si="36"/>
        <v>0</v>
      </c>
    </row>
    <row r="2367" spans="1:11" x14ac:dyDescent="0.25">
      <c r="A2367" s="1" t="s">
        <v>1873</v>
      </c>
      <c r="B2367" s="3">
        <v>42688</v>
      </c>
      <c r="C2367" s="3">
        <v>42693</v>
      </c>
      <c r="D2367" s="1" t="s">
        <v>21</v>
      </c>
      <c r="E2367" s="1" t="s">
        <v>35</v>
      </c>
      <c r="F2367" s="2" t="s">
        <v>28</v>
      </c>
      <c r="G2367" s="1" t="s">
        <v>1052</v>
      </c>
      <c r="H2367" s="1">
        <v>7.38</v>
      </c>
      <c r="I2367" s="1">
        <v>0</v>
      </c>
      <c r="J2367" s="1">
        <v>3.4685999999999999</v>
      </c>
      <c r="K2367">
        <f t="shared" si="36"/>
        <v>5</v>
      </c>
    </row>
    <row r="2368" spans="1:11" x14ac:dyDescent="0.25">
      <c r="A2368" s="1" t="s">
        <v>561</v>
      </c>
      <c r="B2368" s="3">
        <v>42842</v>
      </c>
      <c r="C2368" s="3">
        <v>42847</v>
      </c>
      <c r="D2368" s="1" t="s">
        <v>21</v>
      </c>
      <c r="E2368" s="1" t="s">
        <v>35</v>
      </c>
      <c r="F2368" s="2" t="s">
        <v>28</v>
      </c>
      <c r="G2368" s="1" t="s">
        <v>1052</v>
      </c>
      <c r="H2368" s="1">
        <v>7.38</v>
      </c>
      <c r="I2368" s="1">
        <v>0</v>
      </c>
      <c r="J2368" s="1">
        <v>3.4685999999999999</v>
      </c>
      <c r="K2368">
        <f t="shared" si="36"/>
        <v>5</v>
      </c>
    </row>
    <row r="2369" spans="1:11" x14ac:dyDescent="0.25">
      <c r="A2369" s="1" t="s">
        <v>1874</v>
      </c>
      <c r="B2369" s="3">
        <v>42623</v>
      </c>
      <c r="C2369" s="3">
        <v>42627</v>
      </c>
      <c r="D2369" s="1" t="s">
        <v>21</v>
      </c>
      <c r="E2369" s="1" t="s">
        <v>35</v>
      </c>
      <c r="F2369" s="2" t="s">
        <v>28</v>
      </c>
      <c r="G2369" s="1" t="s">
        <v>1052</v>
      </c>
      <c r="H2369" s="1">
        <v>7.38</v>
      </c>
      <c r="I2369" s="1">
        <v>0</v>
      </c>
      <c r="J2369" s="1">
        <v>3.4685999999999999</v>
      </c>
      <c r="K2369">
        <f t="shared" si="36"/>
        <v>4</v>
      </c>
    </row>
    <row r="2370" spans="1:11" x14ac:dyDescent="0.25">
      <c r="A2370" s="1" t="s">
        <v>1651</v>
      </c>
      <c r="B2370" s="3">
        <v>43057</v>
      </c>
      <c r="C2370" s="3">
        <v>43057</v>
      </c>
      <c r="D2370" s="1" t="s">
        <v>12</v>
      </c>
      <c r="E2370" s="1" t="s">
        <v>26</v>
      </c>
      <c r="F2370" s="2" t="s">
        <v>28</v>
      </c>
      <c r="G2370" s="1" t="s">
        <v>1052</v>
      </c>
      <c r="H2370" s="1">
        <v>7.38</v>
      </c>
      <c r="I2370" s="1">
        <v>0</v>
      </c>
      <c r="J2370" s="1">
        <v>3.4685999999999999</v>
      </c>
      <c r="K2370">
        <f t="shared" si="36"/>
        <v>0</v>
      </c>
    </row>
    <row r="2371" spans="1:11" x14ac:dyDescent="0.25">
      <c r="A2371" s="1" t="s">
        <v>1875</v>
      </c>
      <c r="B2371" s="3">
        <v>42674</v>
      </c>
      <c r="C2371" s="3">
        <v>42679</v>
      </c>
      <c r="D2371" s="1" t="s">
        <v>21</v>
      </c>
      <c r="E2371" s="1" t="s">
        <v>26</v>
      </c>
      <c r="F2371" s="2" t="s">
        <v>28</v>
      </c>
      <c r="G2371" s="1" t="s">
        <v>937</v>
      </c>
      <c r="H2371" s="1">
        <v>12.39</v>
      </c>
      <c r="I2371" s="1">
        <v>0</v>
      </c>
      <c r="J2371" s="1">
        <v>3.4691999999999998</v>
      </c>
      <c r="K2371">
        <f t="shared" ref="K2371:K2434" si="37">DATEDIF(B2371,C2371,"d")</f>
        <v>5</v>
      </c>
    </row>
    <row r="2372" spans="1:11" x14ac:dyDescent="0.25">
      <c r="A2372" s="1" t="s">
        <v>1876</v>
      </c>
      <c r="B2372" s="3">
        <v>42765</v>
      </c>
      <c r="C2372" s="3">
        <v>42771</v>
      </c>
      <c r="D2372" s="1" t="s">
        <v>21</v>
      </c>
      <c r="E2372" s="1" t="s">
        <v>26</v>
      </c>
      <c r="F2372" s="2" t="s">
        <v>28</v>
      </c>
      <c r="G2372" s="1" t="s">
        <v>995</v>
      </c>
      <c r="H2372" s="1">
        <v>7.71</v>
      </c>
      <c r="I2372" s="1">
        <v>0</v>
      </c>
      <c r="J2372" s="1">
        <v>3.4695</v>
      </c>
      <c r="K2372">
        <f t="shared" si="37"/>
        <v>6</v>
      </c>
    </row>
    <row r="2373" spans="1:11" x14ac:dyDescent="0.25">
      <c r="A2373" s="1" t="s">
        <v>1877</v>
      </c>
      <c r="B2373" s="3">
        <v>42870</v>
      </c>
      <c r="C2373" s="3">
        <v>42875</v>
      </c>
      <c r="D2373" s="1" t="s">
        <v>21</v>
      </c>
      <c r="E2373" s="1" t="s">
        <v>26</v>
      </c>
      <c r="F2373" s="2" t="s">
        <v>14</v>
      </c>
      <c r="G2373" s="1" t="s">
        <v>58</v>
      </c>
      <c r="H2373" s="1">
        <v>11.12</v>
      </c>
      <c r="I2373" s="1">
        <v>0.2</v>
      </c>
      <c r="J2373" s="1">
        <v>3.4750000000000001</v>
      </c>
      <c r="K2373">
        <f t="shared" si="37"/>
        <v>5</v>
      </c>
    </row>
    <row r="2374" spans="1:11" x14ac:dyDescent="0.25">
      <c r="A2374" s="1" t="s">
        <v>291</v>
      </c>
      <c r="B2374" s="3">
        <v>41902</v>
      </c>
      <c r="C2374" s="3">
        <v>41905</v>
      </c>
      <c r="D2374" s="1" t="s">
        <v>31</v>
      </c>
      <c r="E2374" s="1" t="s">
        <v>26</v>
      </c>
      <c r="F2374" s="2" t="s">
        <v>14</v>
      </c>
      <c r="G2374" s="1" t="s">
        <v>58</v>
      </c>
      <c r="H2374" s="1">
        <v>11.12</v>
      </c>
      <c r="I2374" s="1">
        <v>0.2</v>
      </c>
      <c r="J2374" s="1">
        <v>3.4750000000000001</v>
      </c>
      <c r="K2374">
        <f t="shared" si="37"/>
        <v>3</v>
      </c>
    </row>
    <row r="2375" spans="1:11" x14ac:dyDescent="0.25">
      <c r="A2375" s="1" t="s">
        <v>1878</v>
      </c>
      <c r="B2375" s="3">
        <v>42336</v>
      </c>
      <c r="C2375" s="3">
        <v>42341</v>
      </c>
      <c r="D2375" s="1" t="s">
        <v>21</v>
      </c>
      <c r="E2375" s="1" t="s">
        <v>35</v>
      </c>
      <c r="F2375" s="2" t="s">
        <v>28</v>
      </c>
      <c r="G2375" s="1" t="s">
        <v>937</v>
      </c>
      <c r="H2375" s="1">
        <v>8.2799999999999994</v>
      </c>
      <c r="I2375" s="1">
        <v>0</v>
      </c>
      <c r="J2375" s="1">
        <v>3.4775999999999998</v>
      </c>
      <c r="K2375">
        <f t="shared" si="37"/>
        <v>5</v>
      </c>
    </row>
    <row r="2376" spans="1:11" x14ac:dyDescent="0.25">
      <c r="A2376" s="1" t="s">
        <v>1879</v>
      </c>
      <c r="B2376" s="3">
        <v>42875</v>
      </c>
      <c r="C2376" s="3">
        <v>42877</v>
      </c>
      <c r="D2376" s="1" t="s">
        <v>17</v>
      </c>
      <c r="E2376" s="1" t="s">
        <v>26</v>
      </c>
      <c r="F2376" s="2" t="s">
        <v>28</v>
      </c>
      <c r="G2376" s="1" t="s">
        <v>673</v>
      </c>
      <c r="H2376" s="1">
        <v>7.41</v>
      </c>
      <c r="I2376" s="1">
        <v>0</v>
      </c>
      <c r="J2376" s="1">
        <v>3.4826999999999999</v>
      </c>
      <c r="K2376">
        <f t="shared" si="37"/>
        <v>2</v>
      </c>
    </row>
    <row r="2377" spans="1:11" x14ac:dyDescent="0.25">
      <c r="A2377" s="1" t="s">
        <v>284</v>
      </c>
      <c r="B2377" s="3">
        <v>42196</v>
      </c>
      <c r="C2377" s="3">
        <v>42198</v>
      </c>
      <c r="D2377" s="1" t="s">
        <v>31</v>
      </c>
      <c r="E2377" s="1" t="s">
        <v>23</v>
      </c>
      <c r="F2377" s="2" t="s">
        <v>18</v>
      </c>
      <c r="G2377" s="1" t="s">
        <v>297</v>
      </c>
      <c r="H2377" s="1">
        <v>25.344000000000001</v>
      </c>
      <c r="I2377" s="1">
        <v>0.2</v>
      </c>
      <c r="J2377" s="1">
        <v>3.4847999999999999</v>
      </c>
      <c r="K2377">
        <f t="shared" si="37"/>
        <v>2</v>
      </c>
    </row>
    <row r="2378" spans="1:11" x14ac:dyDescent="0.25">
      <c r="A2378" s="1" t="s">
        <v>1880</v>
      </c>
      <c r="B2378" s="3">
        <v>42365</v>
      </c>
      <c r="C2378" s="3">
        <v>42367</v>
      </c>
      <c r="D2378" s="1" t="s">
        <v>17</v>
      </c>
      <c r="E2378" s="1" t="s">
        <v>35</v>
      </c>
      <c r="F2378" s="2" t="s">
        <v>14</v>
      </c>
      <c r="G2378" s="1" t="s">
        <v>279</v>
      </c>
      <c r="H2378" s="1">
        <v>7.92</v>
      </c>
      <c r="I2378" s="1">
        <v>0</v>
      </c>
      <c r="J2378" s="1">
        <v>3.4847999999999999</v>
      </c>
      <c r="K2378">
        <f t="shared" si="37"/>
        <v>2</v>
      </c>
    </row>
    <row r="2379" spans="1:11" x14ac:dyDescent="0.25">
      <c r="A2379" s="1" t="s">
        <v>1601</v>
      </c>
      <c r="B2379" s="3">
        <v>43080</v>
      </c>
      <c r="C2379" s="3">
        <v>43083</v>
      </c>
      <c r="D2379" s="1" t="s">
        <v>17</v>
      </c>
      <c r="E2379" s="1" t="s">
        <v>26</v>
      </c>
      <c r="F2379" s="2" t="s">
        <v>28</v>
      </c>
      <c r="G2379" s="1" t="s">
        <v>1016</v>
      </c>
      <c r="H2379" s="1">
        <v>7.28</v>
      </c>
      <c r="I2379" s="1">
        <v>0</v>
      </c>
      <c r="J2379" s="1">
        <v>3.4944000000000002</v>
      </c>
      <c r="K2379">
        <f t="shared" si="37"/>
        <v>3</v>
      </c>
    </row>
    <row r="2380" spans="1:11" x14ac:dyDescent="0.25">
      <c r="A2380" s="1" t="s">
        <v>1881</v>
      </c>
      <c r="B2380" s="3">
        <v>43064</v>
      </c>
      <c r="C2380" s="3">
        <v>43068</v>
      </c>
      <c r="D2380" s="1" t="s">
        <v>17</v>
      </c>
      <c r="E2380" s="1" t="s">
        <v>35</v>
      </c>
      <c r="F2380" s="2" t="s">
        <v>14</v>
      </c>
      <c r="G2380" s="1" t="s">
        <v>58</v>
      </c>
      <c r="H2380" s="1">
        <v>39.96</v>
      </c>
      <c r="I2380" s="1">
        <v>0.2</v>
      </c>
      <c r="J2380" s="1">
        <v>3.4965000000000002</v>
      </c>
      <c r="K2380">
        <f t="shared" si="37"/>
        <v>4</v>
      </c>
    </row>
    <row r="2381" spans="1:11" x14ac:dyDescent="0.25">
      <c r="A2381" s="1" t="s">
        <v>1882</v>
      </c>
      <c r="B2381" s="3">
        <v>42528</v>
      </c>
      <c r="C2381" s="3">
        <v>42532</v>
      </c>
      <c r="D2381" s="1" t="s">
        <v>21</v>
      </c>
      <c r="E2381" s="1" t="s">
        <v>23</v>
      </c>
      <c r="F2381" s="2" t="s">
        <v>28</v>
      </c>
      <c r="G2381" s="1" t="s">
        <v>673</v>
      </c>
      <c r="H2381" s="1">
        <v>9.6479999999999997</v>
      </c>
      <c r="I2381" s="1">
        <v>0.2</v>
      </c>
      <c r="J2381" s="1">
        <v>3.4973999999999998</v>
      </c>
      <c r="K2381">
        <f t="shared" si="37"/>
        <v>4</v>
      </c>
    </row>
    <row r="2382" spans="1:11" x14ac:dyDescent="0.25">
      <c r="A2382" s="1" t="s">
        <v>1883</v>
      </c>
      <c r="B2382" s="3">
        <v>42569</v>
      </c>
      <c r="C2382" s="3">
        <v>42573</v>
      </c>
      <c r="D2382" s="1" t="s">
        <v>21</v>
      </c>
      <c r="E2382" s="1" t="s">
        <v>35</v>
      </c>
      <c r="F2382" s="2" t="s">
        <v>14</v>
      </c>
      <c r="G2382" s="1" t="s">
        <v>58</v>
      </c>
      <c r="H2382" s="1">
        <v>55.991999999999997</v>
      </c>
      <c r="I2382" s="1">
        <v>0.2</v>
      </c>
      <c r="J2382" s="1">
        <v>3.4994999999999998</v>
      </c>
      <c r="K2382">
        <f t="shared" si="37"/>
        <v>4</v>
      </c>
    </row>
    <row r="2383" spans="1:11" x14ac:dyDescent="0.25">
      <c r="A2383" s="1" t="s">
        <v>1884</v>
      </c>
      <c r="B2383" s="3">
        <v>43063</v>
      </c>
      <c r="C2383" s="3">
        <v>43063</v>
      </c>
      <c r="D2383" s="1" t="s">
        <v>12</v>
      </c>
      <c r="E2383" s="1" t="s">
        <v>35</v>
      </c>
      <c r="F2383" s="2" t="s">
        <v>28</v>
      </c>
      <c r="G2383" s="1" t="s">
        <v>1162</v>
      </c>
      <c r="H2383" s="1">
        <v>7.78</v>
      </c>
      <c r="I2383" s="1">
        <v>0</v>
      </c>
      <c r="J2383" s="1">
        <v>3.5009999999999999</v>
      </c>
      <c r="K2383">
        <f t="shared" si="37"/>
        <v>0</v>
      </c>
    </row>
    <row r="2384" spans="1:11" x14ac:dyDescent="0.25">
      <c r="A2384" s="1" t="s">
        <v>1885</v>
      </c>
      <c r="B2384" s="3">
        <v>42794</v>
      </c>
      <c r="C2384" s="3">
        <v>42800</v>
      </c>
      <c r="D2384" s="1" t="s">
        <v>21</v>
      </c>
      <c r="E2384" s="1" t="s">
        <v>23</v>
      </c>
      <c r="F2384" s="2" t="s">
        <v>28</v>
      </c>
      <c r="G2384" s="1" t="s">
        <v>1162</v>
      </c>
      <c r="H2384" s="1">
        <v>7.78</v>
      </c>
      <c r="I2384" s="1">
        <v>0</v>
      </c>
      <c r="J2384" s="1">
        <v>3.5009999999999999</v>
      </c>
      <c r="K2384">
        <f t="shared" si="37"/>
        <v>6</v>
      </c>
    </row>
    <row r="2385" spans="1:11" x14ac:dyDescent="0.25">
      <c r="A2385" s="1" t="s">
        <v>1886</v>
      </c>
      <c r="B2385" s="3">
        <v>42995</v>
      </c>
      <c r="C2385" s="3">
        <v>42999</v>
      </c>
      <c r="D2385" s="1" t="s">
        <v>17</v>
      </c>
      <c r="E2385" s="1" t="s">
        <v>35</v>
      </c>
      <c r="F2385" s="2" t="s">
        <v>28</v>
      </c>
      <c r="G2385" s="1" t="s">
        <v>995</v>
      </c>
      <c r="H2385" s="1">
        <v>10.776</v>
      </c>
      <c r="I2385" s="1">
        <v>0.2</v>
      </c>
      <c r="J2385" s="1">
        <v>3.5022000000000002</v>
      </c>
      <c r="K2385">
        <f t="shared" si="37"/>
        <v>4</v>
      </c>
    </row>
    <row r="2386" spans="1:11" x14ac:dyDescent="0.25">
      <c r="A2386" s="1" t="s">
        <v>1887</v>
      </c>
      <c r="B2386" s="3">
        <v>42839</v>
      </c>
      <c r="C2386" s="3">
        <v>42844</v>
      </c>
      <c r="D2386" s="1" t="s">
        <v>21</v>
      </c>
      <c r="E2386" s="1" t="s">
        <v>23</v>
      </c>
      <c r="F2386" s="2" t="s">
        <v>28</v>
      </c>
      <c r="G2386" s="1" t="s">
        <v>995</v>
      </c>
      <c r="H2386" s="1">
        <v>10.776</v>
      </c>
      <c r="I2386" s="1">
        <v>0.2</v>
      </c>
      <c r="J2386" s="1">
        <v>3.5022000000000002</v>
      </c>
      <c r="K2386">
        <f t="shared" si="37"/>
        <v>5</v>
      </c>
    </row>
    <row r="2387" spans="1:11" x14ac:dyDescent="0.25">
      <c r="A2387" s="1" t="s">
        <v>710</v>
      </c>
      <c r="B2387" s="3">
        <v>42782</v>
      </c>
      <c r="C2387" s="3">
        <v>42787</v>
      </c>
      <c r="D2387" s="1" t="s">
        <v>21</v>
      </c>
      <c r="E2387" s="1" t="s">
        <v>26</v>
      </c>
      <c r="F2387" s="2" t="s">
        <v>28</v>
      </c>
      <c r="G2387" s="1" t="s">
        <v>937</v>
      </c>
      <c r="H2387" s="1">
        <v>28.032</v>
      </c>
      <c r="I2387" s="1">
        <v>0.2</v>
      </c>
      <c r="J2387" s="1">
        <v>3.504</v>
      </c>
      <c r="K2387">
        <f t="shared" si="37"/>
        <v>5</v>
      </c>
    </row>
    <row r="2388" spans="1:11" x14ac:dyDescent="0.25">
      <c r="A2388" s="1" t="s">
        <v>1888</v>
      </c>
      <c r="B2388" s="3">
        <v>42673</v>
      </c>
      <c r="C2388" s="3">
        <v>42678</v>
      </c>
      <c r="D2388" s="1" t="s">
        <v>21</v>
      </c>
      <c r="E2388" s="1" t="s">
        <v>26</v>
      </c>
      <c r="F2388" s="2" t="s">
        <v>28</v>
      </c>
      <c r="G2388" s="1" t="s">
        <v>937</v>
      </c>
      <c r="H2388" s="1">
        <v>11.68</v>
      </c>
      <c r="I2388" s="1">
        <v>0</v>
      </c>
      <c r="J2388" s="1">
        <v>3.504</v>
      </c>
      <c r="K2388">
        <f t="shared" si="37"/>
        <v>5</v>
      </c>
    </row>
    <row r="2389" spans="1:11" x14ac:dyDescent="0.25">
      <c r="A2389" s="1" t="s">
        <v>1889</v>
      </c>
      <c r="B2389" s="3">
        <v>42499</v>
      </c>
      <c r="C2389" s="3">
        <v>42505</v>
      </c>
      <c r="D2389" s="1" t="s">
        <v>21</v>
      </c>
      <c r="E2389" s="1" t="s">
        <v>23</v>
      </c>
      <c r="F2389" s="2" t="s">
        <v>28</v>
      </c>
      <c r="G2389" s="1" t="s">
        <v>1016</v>
      </c>
      <c r="H2389" s="1">
        <v>9.3439999999999994</v>
      </c>
      <c r="I2389" s="1">
        <v>0.2</v>
      </c>
      <c r="J2389" s="1">
        <v>3.504</v>
      </c>
      <c r="K2389">
        <f t="shared" si="37"/>
        <v>6</v>
      </c>
    </row>
    <row r="2390" spans="1:11" x14ac:dyDescent="0.25">
      <c r="A2390" s="1" t="s">
        <v>1890</v>
      </c>
      <c r="B2390" s="3">
        <v>43070</v>
      </c>
      <c r="C2390" s="3">
        <v>43074</v>
      </c>
      <c r="D2390" s="1" t="s">
        <v>21</v>
      </c>
      <c r="E2390" s="1" t="s">
        <v>35</v>
      </c>
      <c r="F2390" s="2" t="s">
        <v>28</v>
      </c>
      <c r="G2390" s="1" t="s">
        <v>952</v>
      </c>
      <c r="H2390" s="1">
        <v>31.152000000000001</v>
      </c>
      <c r="I2390" s="1">
        <v>0.2</v>
      </c>
      <c r="J2390" s="1">
        <v>3.5045999999999999</v>
      </c>
      <c r="K2390">
        <f t="shared" si="37"/>
        <v>4</v>
      </c>
    </row>
    <row r="2391" spans="1:11" x14ac:dyDescent="0.25">
      <c r="A2391" s="1" t="s">
        <v>1891</v>
      </c>
      <c r="B2391" s="3">
        <v>42764</v>
      </c>
      <c r="C2391" s="3">
        <v>42766</v>
      </c>
      <c r="D2391" s="1" t="s">
        <v>17</v>
      </c>
      <c r="E2391" s="1" t="s">
        <v>26</v>
      </c>
      <c r="F2391" s="2" t="s">
        <v>28</v>
      </c>
      <c r="G2391" s="1" t="s">
        <v>68</v>
      </c>
      <c r="H2391" s="1">
        <v>13.48</v>
      </c>
      <c r="I2391" s="1">
        <v>0</v>
      </c>
      <c r="J2391" s="1">
        <v>3.5047999999999999</v>
      </c>
      <c r="K2391">
        <f t="shared" si="37"/>
        <v>2</v>
      </c>
    </row>
    <row r="2392" spans="1:11" x14ac:dyDescent="0.25">
      <c r="A2392" s="1" t="s">
        <v>1829</v>
      </c>
      <c r="B2392" s="3">
        <v>42603</v>
      </c>
      <c r="C2392" s="3">
        <v>42609</v>
      </c>
      <c r="D2392" s="1" t="s">
        <v>21</v>
      </c>
      <c r="E2392" s="1" t="s">
        <v>13</v>
      </c>
      <c r="F2392" s="2" t="s">
        <v>28</v>
      </c>
      <c r="G2392" s="1" t="s">
        <v>29</v>
      </c>
      <c r="H2392" s="1">
        <v>28.047999999999998</v>
      </c>
      <c r="I2392" s="1">
        <v>0.2</v>
      </c>
      <c r="J2392" s="1">
        <v>3.5059999999999998</v>
      </c>
      <c r="K2392">
        <f t="shared" si="37"/>
        <v>6</v>
      </c>
    </row>
    <row r="2393" spans="1:11" x14ac:dyDescent="0.25">
      <c r="A2393" s="1" t="s">
        <v>1892</v>
      </c>
      <c r="B2393" s="3">
        <v>42730</v>
      </c>
      <c r="C2393" s="3">
        <v>42737</v>
      </c>
      <c r="D2393" s="1" t="s">
        <v>21</v>
      </c>
      <c r="E2393" s="1" t="s">
        <v>35</v>
      </c>
      <c r="F2393" s="2" t="s">
        <v>28</v>
      </c>
      <c r="G2393" s="1" t="s">
        <v>952</v>
      </c>
      <c r="H2393" s="1">
        <v>18.72</v>
      </c>
      <c r="I2393" s="1">
        <v>0.2</v>
      </c>
      <c r="J2393" s="1">
        <v>3.51</v>
      </c>
      <c r="K2393">
        <f t="shared" si="37"/>
        <v>7</v>
      </c>
    </row>
    <row r="2394" spans="1:11" x14ac:dyDescent="0.25">
      <c r="A2394" s="1" t="s">
        <v>1893</v>
      </c>
      <c r="B2394" s="3">
        <v>43017</v>
      </c>
      <c r="C2394" s="3">
        <v>43018</v>
      </c>
      <c r="D2394" s="1" t="s">
        <v>31</v>
      </c>
      <c r="E2394" s="1" t="s">
        <v>13</v>
      </c>
      <c r="F2394" s="2" t="s">
        <v>28</v>
      </c>
      <c r="G2394" s="1" t="s">
        <v>1162</v>
      </c>
      <c r="H2394" s="1">
        <v>10.816000000000001</v>
      </c>
      <c r="I2394" s="1">
        <v>0.2</v>
      </c>
      <c r="J2394" s="1">
        <v>3.5152000000000001</v>
      </c>
      <c r="K2394">
        <f t="shared" si="37"/>
        <v>1</v>
      </c>
    </row>
    <row r="2395" spans="1:11" x14ac:dyDescent="0.25">
      <c r="A2395" s="1" t="s">
        <v>1894</v>
      </c>
      <c r="B2395" s="3">
        <v>41922</v>
      </c>
      <c r="C2395" s="3">
        <v>41926</v>
      </c>
      <c r="D2395" s="1" t="s">
        <v>21</v>
      </c>
      <c r="E2395" s="1" t="s">
        <v>35</v>
      </c>
      <c r="F2395" s="2" t="s">
        <v>18</v>
      </c>
      <c r="G2395" s="1" t="s">
        <v>297</v>
      </c>
      <c r="H2395" s="1">
        <v>46.872</v>
      </c>
      <c r="I2395" s="1">
        <v>0.2</v>
      </c>
      <c r="J2395" s="1">
        <v>3.5154000000000001</v>
      </c>
      <c r="K2395">
        <f t="shared" si="37"/>
        <v>4</v>
      </c>
    </row>
    <row r="2396" spans="1:11" x14ac:dyDescent="0.25">
      <c r="A2396" s="1" t="s">
        <v>1258</v>
      </c>
      <c r="B2396" s="3">
        <v>43060</v>
      </c>
      <c r="C2396" s="3">
        <v>43064</v>
      </c>
      <c r="D2396" s="1" t="s">
        <v>21</v>
      </c>
      <c r="E2396" s="1" t="s">
        <v>35</v>
      </c>
      <c r="F2396" s="2" t="s">
        <v>28</v>
      </c>
      <c r="G2396" s="1" t="s">
        <v>673</v>
      </c>
      <c r="H2396" s="1">
        <v>9.02</v>
      </c>
      <c r="I2396" s="1">
        <v>0</v>
      </c>
      <c r="J2396" s="1">
        <v>3.5177999999999998</v>
      </c>
      <c r="K2396">
        <f t="shared" si="37"/>
        <v>4</v>
      </c>
    </row>
    <row r="2397" spans="1:11" x14ac:dyDescent="0.25">
      <c r="A2397" s="1" t="s">
        <v>1729</v>
      </c>
      <c r="B2397" s="3">
        <v>43051</v>
      </c>
      <c r="C2397" s="3">
        <v>43056</v>
      </c>
      <c r="D2397" s="1" t="s">
        <v>21</v>
      </c>
      <c r="E2397" s="1" t="s">
        <v>23</v>
      </c>
      <c r="F2397" s="2" t="s">
        <v>28</v>
      </c>
      <c r="G2397" s="1" t="s">
        <v>1162</v>
      </c>
      <c r="H2397" s="1">
        <v>10.848000000000001</v>
      </c>
      <c r="I2397" s="1">
        <v>0.2</v>
      </c>
      <c r="J2397" s="1">
        <v>3.5255999999999998</v>
      </c>
      <c r="K2397">
        <f t="shared" si="37"/>
        <v>5</v>
      </c>
    </row>
    <row r="2398" spans="1:11" x14ac:dyDescent="0.25">
      <c r="A2398" s="1" t="s">
        <v>1895</v>
      </c>
      <c r="B2398" s="3">
        <v>42433</v>
      </c>
      <c r="C2398" s="3">
        <v>42437</v>
      </c>
      <c r="D2398" s="1" t="s">
        <v>17</v>
      </c>
      <c r="E2398" s="1" t="s">
        <v>13</v>
      </c>
      <c r="F2398" s="2" t="s">
        <v>28</v>
      </c>
      <c r="G2398" s="1" t="s">
        <v>1052</v>
      </c>
      <c r="H2398" s="1">
        <v>10.08</v>
      </c>
      <c r="I2398" s="1">
        <v>0.2</v>
      </c>
      <c r="J2398" s="1">
        <v>3.528</v>
      </c>
      <c r="K2398">
        <f t="shared" si="37"/>
        <v>4</v>
      </c>
    </row>
    <row r="2399" spans="1:11" x14ac:dyDescent="0.25">
      <c r="A2399" s="1" t="s">
        <v>1896</v>
      </c>
      <c r="B2399" s="3">
        <v>42996</v>
      </c>
      <c r="C2399" s="3">
        <v>43000</v>
      </c>
      <c r="D2399" s="1" t="s">
        <v>21</v>
      </c>
      <c r="E2399" s="1" t="s">
        <v>35</v>
      </c>
      <c r="F2399" s="2" t="s">
        <v>28</v>
      </c>
      <c r="G2399" s="1" t="s">
        <v>995</v>
      </c>
      <c r="H2399" s="1">
        <v>10.08</v>
      </c>
      <c r="I2399" s="1">
        <v>0.2</v>
      </c>
      <c r="J2399" s="1">
        <v>3.528</v>
      </c>
      <c r="K2399">
        <f t="shared" si="37"/>
        <v>4</v>
      </c>
    </row>
    <row r="2400" spans="1:11" x14ac:dyDescent="0.25">
      <c r="A2400" s="1" t="s">
        <v>22</v>
      </c>
      <c r="B2400" s="3">
        <v>42264</v>
      </c>
      <c r="C2400" s="3">
        <v>42268</v>
      </c>
      <c r="D2400" s="1" t="s">
        <v>21</v>
      </c>
      <c r="E2400" s="1" t="s">
        <v>23</v>
      </c>
      <c r="F2400" s="2" t="s">
        <v>28</v>
      </c>
      <c r="G2400" s="1" t="s">
        <v>937</v>
      </c>
      <c r="H2400" s="1">
        <v>15.76</v>
      </c>
      <c r="I2400" s="1">
        <v>0.2</v>
      </c>
      <c r="J2400" s="1">
        <v>3.5459999999999998</v>
      </c>
      <c r="K2400">
        <f t="shared" si="37"/>
        <v>4</v>
      </c>
    </row>
    <row r="2401" spans="1:11" x14ac:dyDescent="0.25">
      <c r="A2401" s="1" t="s">
        <v>571</v>
      </c>
      <c r="B2401" s="3">
        <v>42845</v>
      </c>
      <c r="C2401" s="3">
        <v>42849</v>
      </c>
      <c r="D2401" s="1" t="s">
        <v>21</v>
      </c>
      <c r="E2401" s="1" t="s">
        <v>26</v>
      </c>
      <c r="F2401" s="2" t="s">
        <v>28</v>
      </c>
      <c r="G2401" s="1" t="s">
        <v>937</v>
      </c>
      <c r="H2401" s="1">
        <v>15.76</v>
      </c>
      <c r="I2401" s="1">
        <v>0.2</v>
      </c>
      <c r="J2401" s="1">
        <v>3.5459999999999998</v>
      </c>
      <c r="K2401">
        <f t="shared" si="37"/>
        <v>4</v>
      </c>
    </row>
    <row r="2402" spans="1:11" x14ac:dyDescent="0.25">
      <c r="A2402" s="1" t="s">
        <v>1897</v>
      </c>
      <c r="B2402" s="3">
        <v>41747</v>
      </c>
      <c r="C2402" s="3">
        <v>41752</v>
      </c>
      <c r="D2402" s="1" t="s">
        <v>21</v>
      </c>
      <c r="E2402" s="1" t="s">
        <v>35</v>
      </c>
      <c r="F2402" s="2" t="s">
        <v>28</v>
      </c>
      <c r="G2402" s="1" t="s">
        <v>937</v>
      </c>
      <c r="H2402" s="1">
        <v>10.75</v>
      </c>
      <c r="I2402" s="1">
        <v>0</v>
      </c>
      <c r="J2402" s="1">
        <v>3.5474999999999999</v>
      </c>
      <c r="K2402">
        <f t="shared" si="37"/>
        <v>5</v>
      </c>
    </row>
    <row r="2403" spans="1:11" x14ac:dyDescent="0.25">
      <c r="A2403" s="1" t="s">
        <v>743</v>
      </c>
      <c r="B2403" s="3">
        <v>42992</v>
      </c>
      <c r="C2403" s="3">
        <v>42994</v>
      </c>
      <c r="D2403" s="1" t="s">
        <v>31</v>
      </c>
      <c r="E2403" s="1" t="s">
        <v>23</v>
      </c>
      <c r="F2403" s="2" t="s">
        <v>28</v>
      </c>
      <c r="G2403" s="1" t="s">
        <v>68</v>
      </c>
      <c r="H2403" s="1">
        <v>70.98</v>
      </c>
      <c r="I2403" s="1">
        <v>0</v>
      </c>
      <c r="J2403" s="1">
        <v>3.5489999999999999</v>
      </c>
      <c r="K2403">
        <f t="shared" si="37"/>
        <v>2</v>
      </c>
    </row>
    <row r="2404" spans="1:11" x14ac:dyDescent="0.25">
      <c r="A2404" s="1" t="s">
        <v>1038</v>
      </c>
      <c r="B2404" s="3">
        <v>42742</v>
      </c>
      <c r="C2404" s="3">
        <v>42744</v>
      </c>
      <c r="D2404" s="1" t="s">
        <v>17</v>
      </c>
      <c r="E2404" s="1" t="s">
        <v>35</v>
      </c>
      <c r="F2404" s="2" t="s">
        <v>28</v>
      </c>
      <c r="G2404" s="1" t="s">
        <v>673</v>
      </c>
      <c r="H2404" s="1">
        <v>7.89</v>
      </c>
      <c r="I2404" s="1">
        <v>0</v>
      </c>
      <c r="J2404" s="1">
        <v>3.5505</v>
      </c>
      <c r="K2404">
        <f t="shared" si="37"/>
        <v>2</v>
      </c>
    </row>
    <row r="2405" spans="1:11" x14ac:dyDescent="0.25">
      <c r="A2405" s="1" t="s">
        <v>528</v>
      </c>
      <c r="B2405" s="3">
        <v>41889</v>
      </c>
      <c r="C2405" s="3">
        <v>41892</v>
      </c>
      <c r="D2405" s="1" t="s">
        <v>31</v>
      </c>
      <c r="E2405" s="1" t="s">
        <v>26</v>
      </c>
      <c r="F2405" s="2" t="s">
        <v>28</v>
      </c>
      <c r="G2405" s="1" t="s">
        <v>937</v>
      </c>
      <c r="H2405" s="1">
        <v>21.864000000000001</v>
      </c>
      <c r="I2405" s="1">
        <v>0.2</v>
      </c>
      <c r="J2405" s="1">
        <v>3.5529000000000002</v>
      </c>
      <c r="K2405">
        <f t="shared" si="37"/>
        <v>3</v>
      </c>
    </row>
    <row r="2406" spans="1:11" x14ac:dyDescent="0.25">
      <c r="A2406" s="1" t="s">
        <v>1898</v>
      </c>
      <c r="B2406" s="3">
        <v>42356</v>
      </c>
      <c r="C2406" s="3">
        <v>42363</v>
      </c>
      <c r="D2406" s="1" t="s">
        <v>21</v>
      </c>
      <c r="E2406" s="1" t="s">
        <v>13</v>
      </c>
      <c r="F2406" s="2" t="s">
        <v>18</v>
      </c>
      <c r="G2406" s="1" t="s">
        <v>297</v>
      </c>
      <c r="H2406" s="1">
        <v>20.32</v>
      </c>
      <c r="I2406" s="1">
        <v>0.2</v>
      </c>
      <c r="J2406" s="1">
        <v>3.556</v>
      </c>
      <c r="K2406">
        <f t="shared" si="37"/>
        <v>7</v>
      </c>
    </row>
    <row r="2407" spans="1:11" x14ac:dyDescent="0.25">
      <c r="A2407" s="1" t="s">
        <v>878</v>
      </c>
      <c r="B2407" s="3">
        <v>41950</v>
      </c>
      <c r="C2407" s="3">
        <v>41955</v>
      </c>
      <c r="D2407" s="1" t="s">
        <v>21</v>
      </c>
      <c r="E2407" s="1" t="s">
        <v>26</v>
      </c>
      <c r="F2407" s="2" t="s">
        <v>28</v>
      </c>
      <c r="G2407" s="1" t="s">
        <v>29</v>
      </c>
      <c r="H2407" s="1">
        <v>40.712000000000003</v>
      </c>
      <c r="I2407" s="1">
        <v>0.2</v>
      </c>
      <c r="J2407" s="1">
        <v>3.5623</v>
      </c>
      <c r="K2407">
        <f t="shared" si="37"/>
        <v>5</v>
      </c>
    </row>
    <row r="2408" spans="1:11" x14ac:dyDescent="0.25">
      <c r="A2408" s="1" t="s">
        <v>1899</v>
      </c>
      <c r="B2408" s="3">
        <v>42664</v>
      </c>
      <c r="C2408" s="3">
        <v>42669</v>
      </c>
      <c r="D2408" s="1" t="s">
        <v>21</v>
      </c>
      <c r="E2408" s="1" t="s">
        <v>23</v>
      </c>
      <c r="F2408" s="2" t="s">
        <v>28</v>
      </c>
      <c r="G2408" s="1" t="s">
        <v>995</v>
      </c>
      <c r="H2408" s="1">
        <v>7.92</v>
      </c>
      <c r="I2408" s="1">
        <v>0</v>
      </c>
      <c r="J2408" s="1">
        <v>3.5640000000000001</v>
      </c>
      <c r="K2408">
        <f t="shared" si="37"/>
        <v>5</v>
      </c>
    </row>
    <row r="2409" spans="1:11" x14ac:dyDescent="0.25">
      <c r="A2409" s="1" t="s">
        <v>1900</v>
      </c>
      <c r="B2409" s="3">
        <v>42559</v>
      </c>
      <c r="C2409" s="3">
        <v>42561</v>
      </c>
      <c r="D2409" s="1" t="s">
        <v>17</v>
      </c>
      <c r="E2409" s="1" t="s">
        <v>26</v>
      </c>
      <c r="F2409" s="2" t="s">
        <v>28</v>
      </c>
      <c r="G2409" s="1" t="s">
        <v>937</v>
      </c>
      <c r="H2409" s="1">
        <v>47.616</v>
      </c>
      <c r="I2409" s="1">
        <v>0.2</v>
      </c>
      <c r="J2409" s="1">
        <v>3.5712000000000002</v>
      </c>
      <c r="K2409">
        <f t="shared" si="37"/>
        <v>2</v>
      </c>
    </row>
    <row r="2410" spans="1:11" x14ac:dyDescent="0.25">
      <c r="A2410" s="1" t="s">
        <v>1901</v>
      </c>
      <c r="B2410" s="3">
        <v>42735</v>
      </c>
      <c r="C2410" s="3">
        <v>42741</v>
      </c>
      <c r="D2410" s="1" t="s">
        <v>21</v>
      </c>
      <c r="E2410" s="1" t="s">
        <v>13</v>
      </c>
      <c r="F2410" s="2" t="s">
        <v>28</v>
      </c>
      <c r="G2410" s="1" t="s">
        <v>937</v>
      </c>
      <c r="H2410" s="1">
        <v>47.616</v>
      </c>
      <c r="I2410" s="1">
        <v>0.2</v>
      </c>
      <c r="J2410" s="1">
        <v>3.5712000000000002</v>
      </c>
      <c r="K2410">
        <f t="shared" si="37"/>
        <v>6</v>
      </c>
    </row>
    <row r="2411" spans="1:11" x14ac:dyDescent="0.25">
      <c r="A2411" s="1" t="s">
        <v>1902</v>
      </c>
      <c r="B2411" s="3">
        <v>42547</v>
      </c>
      <c r="C2411" s="3">
        <v>42550</v>
      </c>
      <c r="D2411" s="1" t="s">
        <v>17</v>
      </c>
      <c r="E2411" s="1" t="s">
        <v>26</v>
      </c>
      <c r="F2411" s="2" t="s">
        <v>14</v>
      </c>
      <c r="G2411" s="1" t="s">
        <v>279</v>
      </c>
      <c r="H2411" s="1">
        <v>13.616</v>
      </c>
      <c r="I2411" s="1">
        <v>0.2</v>
      </c>
      <c r="J2411" s="1">
        <v>3.5741999999999998</v>
      </c>
      <c r="K2411">
        <f t="shared" si="37"/>
        <v>3</v>
      </c>
    </row>
    <row r="2412" spans="1:11" x14ac:dyDescent="0.25">
      <c r="A2412" s="1" t="s">
        <v>1903</v>
      </c>
      <c r="B2412" s="3">
        <v>42415</v>
      </c>
      <c r="C2412" s="3">
        <v>42422</v>
      </c>
      <c r="D2412" s="1" t="s">
        <v>21</v>
      </c>
      <c r="E2412" s="1" t="s">
        <v>23</v>
      </c>
      <c r="F2412" s="2" t="s">
        <v>28</v>
      </c>
      <c r="G2412" s="1" t="s">
        <v>673</v>
      </c>
      <c r="H2412" s="1">
        <v>8.7200000000000006</v>
      </c>
      <c r="I2412" s="1">
        <v>0</v>
      </c>
      <c r="J2412" s="1">
        <v>3.5752000000000002</v>
      </c>
      <c r="K2412">
        <f t="shared" si="37"/>
        <v>7</v>
      </c>
    </row>
    <row r="2413" spans="1:11" x14ac:dyDescent="0.25">
      <c r="A2413" s="1" t="s">
        <v>1904</v>
      </c>
      <c r="B2413" s="3">
        <v>42624</v>
      </c>
      <c r="C2413" s="3">
        <v>42630</v>
      </c>
      <c r="D2413" s="1" t="s">
        <v>21</v>
      </c>
      <c r="E2413" s="1" t="s">
        <v>35</v>
      </c>
      <c r="F2413" s="2" t="s">
        <v>28</v>
      </c>
      <c r="G2413" s="1" t="s">
        <v>1162</v>
      </c>
      <c r="H2413" s="1">
        <v>7.61</v>
      </c>
      <c r="I2413" s="1">
        <v>0</v>
      </c>
      <c r="J2413" s="1">
        <v>3.5767000000000002</v>
      </c>
      <c r="K2413">
        <f t="shared" si="37"/>
        <v>6</v>
      </c>
    </row>
    <row r="2414" spans="1:11" x14ac:dyDescent="0.25">
      <c r="A2414" s="1" t="s">
        <v>1905</v>
      </c>
      <c r="B2414" s="3">
        <v>42835</v>
      </c>
      <c r="C2414" s="3">
        <v>42840</v>
      </c>
      <c r="D2414" s="1" t="s">
        <v>21</v>
      </c>
      <c r="E2414" s="1" t="s">
        <v>23</v>
      </c>
      <c r="F2414" s="2" t="s">
        <v>28</v>
      </c>
      <c r="G2414" s="1" t="s">
        <v>1162</v>
      </c>
      <c r="H2414" s="1">
        <v>7.61</v>
      </c>
      <c r="I2414" s="1">
        <v>0</v>
      </c>
      <c r="J2414" s="1">
        <v>3.5767000000000002</v>
      </c>
      <c r="K2414">
        <f t="shared" si="37"/>
        <v>5</v>
      </c>
    </row>
    <row r="2415" spans="1:11" x14ac:dyDescent="0.25">
      <c r="A2415" s="1" t="s">
        <v>1906</v>
      </c>
      <c r="B2415" s="3">
        <v>42173</v>
      </c>
      <c r="C2415" s="3">
        <v>42177</v>
      </c>
      <c r="D2415" s="1" t="s">
        <v>21</v>
      </c>
      <c r="E2415" s="1" t="s">
        <v>13</v>
      </c>
      <c r="F2415" s="2" t="s">
        <v>28</v>
      </c>
      <c r="G2415" s="1" t="s">
        <v>937</v>
      </c>
      <c r="H2415" s="1">
        <v>13.632</v>
      </c>
      <c r="I2415" s="1">
        <v>0.2</v>
      </c>
      <c r="J2415" s="1">
        <v>3.5783999999999998</v>
      </c>
      <c r="K2415">
        <f t="shared" si="37"/>
        <v>4</v>
      </c>
    </row>
    <row r="2416" spans="1:11" x14ac:dyDescent="0.25">
      <c r="A2416" s="1" t="s">
        <v>1907</v>
      </c>
      <c r="B2416" s="3">
        <v>41901</v>
      </c>
      <c r="C2416" s="3">
        <v>41906</v>
      </c>
      <c r="D2416" s="1" t="s">
        <v>21</v>
      </c>
      <c r="E2416" s="1" t="s">
        <v>35</v>
      </c>
      <c r="F2416" s="2" t="s">
        <v>28</v>
      </c>
      <c r="G2416" s="1" t="s">
        <v>673</v>
      </c>
      <c r="H2416" s="1">
        <v>7.16</v>
      </c>
      <c r="I2416" s="1">
        <v>0</v>
      </c>
      <c r="J2416" s="1">
        <v>3.58</v>
      </c>
      <c r="K2416">
        <f t="shared" si="37"/>
        <v>5</v>
      </c>
    </row>
    <row r="2417" spans="1:11" x14ac:dyDescent="0.25">
      <c r="A2417" s="1" t="s">
        <v>1905</v>
      </c>
      <c r="B2417" s="3">
        <v>42835</v>
      </c>
      <c r="C2417" s="3">
        <v>42840</v>
      </c>
      <c r="D2417" s="1" t="s">
        <v>21</v>
      </c>
      <c r="E2417" s="1" t="s">
        <v>23</v>
      </c>
      <c r="F2417" s="2" t="s">
        <v>28</v>
      </c>
      <c r="G2417" s="1" t="s">
        <v>673</v>
      </c>
      <c r="H2417" s="1">
        <v>7.16</v>
      </c>
      <c r="I2417" s="1">
        <v>0</v>
      </c>
      <c r="J2417" s="1">
        <v>3.58</v>
      </c>
      <c r="K2417">
        <f t="shared" si="37"/>
        <v>5</v>
      </c>
    </row>
    <row r="2418" spans="1:11" x14ac:dyDescent="0.25">
      <c r="A2418" s="1" t="s">
        <v>1908</v>
      </c>
      <c r="B2418" s="3">
        <v>41915</v>
      </c>
      <c r="C2418" s="3">
        <v>41920</v>
      </c>
      <c r="D2418" s="1" t="s">
        <v>17</v>
      </c>
      <c r="E2418" s="1" t="s">
        <v>35</v>
      </c>
      <c r="F2418" s="2" t="s">
        <v>18</v>
      </c>
      <c r="G2418" s="1" t="s">
        <v>19</v>
      </c>
      <c r="H2418" s="1">
        <v>143.43199999999999</v>
      </c>
      <c r="I2418" s="1">
        <v>0.2</v>
      </c>
      <c r="J2418" s="1">
        <v>3.5857999999999999</v>
      </c>
      <c r="K2418">
        <f t="shared" si="37"/>
        <v>5</v>
      </c>
    </row>
    <row r="2419" spans="1:11" x14ac:dyDescent="0.25">
      <c r="A2419" s="1" t="s">
        <v>1349</v>
      </c>
      <c r="B2419" s="3">
        <v>42625</v>
      </c>
      <c r="C2419" s="3">
        <v>42627</v>
      </c>
      <c r="D2419" s="1" t="s">
        <v>17</v>
      </c>
      <c r="E2419" s="1" t="s">
        <v>35</v>
      </c>
      <c r="F2419" s="2" t="s">
        <v>18</v>
      </c>
      <c r="G2419" s="1" t="s">
        <v>297</v>
      </c>
      <c r="H2419" s="1">
        <v>15.135999999999999</v>
      </c>
      <c r="I2419" s="1">
        <v>0.2</v>
      </c>
      <c r="J2419" s="1">
        <v>3.5948000000000002</v>
      </c>
      <c r="K2419">
        <f t="shared" si="37"/>
        <v>2</v>
      </c>
    </row>
    <row r="2420" spans="1:11" x14ac:dyDescent="0.25">
      <c r="A2420" s="1" t="s">
        <v>72</v>
      </c>
      <c r="B2420" s="3">
        <v>42621</v>
      </c>
      <c r="C2420" s="3">
        <v>42623</v>
      </c>
      <c r="D2420" s="1" t="s">
        <v>17</v>
      </c>
      <c r="E2420" s="1" t="s">
        <v>26</v>
      </c>
      <c r="F2420" s="2" t="s">
        <v>28</v>
      </c>
      <c r="G2420" s="1" t="s">
        <v>68</v>
      </c>
      <c r="H2420" s="1">
        <v>35.951999999999998</v>
      </c>
      <c r="I2420" s="1">
        <v>0.2</v>
      </c>
      <c r="J2420" s="1">
        <v>3.5952000000000002</v>
      </c>
      <c r="K2420">
        <f t="shared" si="37"/>
        <v>2</v>
      </c>
    </row>
    <row r="2421" spans="1:11" x14ac:dyDescent="0.25">
      <c r="A2421" s="1" t="s">
        <v>1909</v>
      </c>
      <c r="B2421" s="3">
        <v>42967</v>
      </c>
      <c r="C2421" s="3">
        <v>42973</v>
      </c>
      <c r="D2421" s="1" t="s">
        <v>21</v>
      </c>
      <c r="E2421" s="1" t="s">
        <v>13</v>
      </c>
      <c r="F2421" s="2" t="s">
        <v>14</v>
      </c>
      <c r="G2421" s="1" t="s">
        <v>58</v>
      </c>
      <c r="H2421" s="1">
        <v>35.96</v>
      </c>
      <c r="I2421" s="1">
        <v>0.2</v>
      </c>
      <c r="J2421" s="1">
        <v>3.5960000000000001</v>
      </c>
      <c r="K2421">
        <f t="shared" si="37"/>
        <v>6</v>
      </c>
    </row>
    <row r="2422" spans="1:11" x14ac:dyDescent="0.25">
      <c r="A2422" s="1" t="s">
        <v>1910</v>
      </c>
      <c r="B2422" s="3">
        <v>42082</v>
      </c>
      <c r="C2422" s="3">
        <v>42083</v>
      </c>
      <c r="D2422" s="1" t="s">
        <v>31</v>
      </c>
      <c r="E2422" s="1" t="s">
        <v>35</v>
      </c>
      <c r="F2422" s="2" t="s">
        <v>28</v>
      </c>
      <c r="G2422" s="1" t="s">
        <v>673</v>
      </c>
      <c r="H2422" s="1">
        <v>10.9</v>
      </c>
      <c r="I2422" s="1">
        <v>0</v>
      </c>
      <c r="J2422" s="1">
        <v>3.597</v>
      </c>
      <c r="K2422">
        <f t="shared" si="37"/>
        <v>1</v>
      </c>
    </row>
    <row r="2423" spans="1:11" x14ac:dyDescent="0.25">
      <c r="A2423" s="1" t="s">
        <v>561</v>
      </c>
      <c r="B2423" s="3">
        <v>42842</v>
      </c>
      <c r="C2423" s="3">
        <v>42847</v>
      </c>
      <c r="D2423" s="1" t="s">
        <v>21</v>
      </c>
      <c r="E2423" s="1" t="s">
        <v>35</v>
      </c>
      <c r="F2423" s="2" t="s">
        <v>28</v>
      </c>
      <c r="G2423" s="1" t="s">
        <v>673</v>
      </c>
      <c r="H2423" s="1">
        <v>10.9</v>
      </c>
      <c r="I2423" s="1">
        <v>0</v>
      </c>
      <c r="J2423" s="1">
        <v>3.597</v>
      </c>
      <c r="K2423">
        <f t="shared" si="37"/>
        <v>5</v>
      </c>
    </row>
    <row r="2424" spans="1:11" x14ac:dyDescent="0.25">
      <c r="A2424" s="1" t="s">
        <v>588</v>
      </c>
      <c r="B2424" s="3">
        <v>41973</v>
      </c>
      <c r="C2424" s="3">
        <v>41979</v>
      </c>
      <c r="D2424" s="1" t="s">
        <v>21</v>
      </c>
      <c r="E2424" s="1" t="s">
        <v>35</v>
      </c>
      <c r="F2424" s="2" t="s">
        <v>28</v>
      </c>
      <c r="G2424" s="1" t="s">
        <v>29</v>
      </c>
      <c r="H2424" s="1">
        <v>47.991999999999997</v>
      </c>
      <c r="I2424" s="1">
        <v>0.2</v>
      </c>
      <c r="J2424" s="1">
        <v>3.5994000000000002</v>
      </c>
      <c r="K2424">
        <f t="shared" si="37"/>
        <v>6</v>
      </c>
    </row>
    <row r="2425" spans="1:11" x14ac:dyDescent="0.25">
      <c r="A2425" s="1" t="s">
        <v>1911</v>
      </c>
      <c r="B2425" s="3">
        <v>42250</v>
      </c>
      <c r="C2425" s="3">
        <v>42254</v>
      </c>
      <c r="D2425" s="1" t="s">
        <v>17</v>
      </c>
      <c r="E2425" s="1" t="s">
        <v>26</v>
      </c>
      <c r="F2425" s="2" t="s">
        <v>28</v>
      </c>
      <c r="G2425" s="1" t="s">
        <v>1052</v>
      </c>
      <c r="H2425" s="1">
        <v>7.5</v>
      </c>
      <c r="I2425" s="1">
        <v>0</v>
      </c>
      <c r="J2425" s="1">
        <v>3.6</v>
      </c>
      <c r="K2425">
        <f t="shared" si="37"/>
        <v>4</v>
      </c>
    </row>
    <row r="2426" spans="1:11" x14ac:dyDescent="0.25">
      <c r="A2426" s="1" t="s">
        <v>1912</v>
      </c>
      <c r="B2426" s="3">
        <v>42407</v>
      </c>
      <c r="C2426" s="3">
        <v>42407</v>
      </c>
      <c r="D2426" s="1" t="s">
        <v>12</v>
      </c>
      <c r="E2426" s="1" t="s">
        <v>13</v>
      </c>
      <c r="F2426" s="2" t="s">
        <v>28</v>
      </c>
      <c r="G2426" s="1" t="s">
        <v>1052</v>
      </c>
      <c r="H2426" s="1">
        <v>7.83</v>
      </c>
      <c r="I2426" s="1">
        <v>0</v>
      </c>
      <c r="J2426" s="1">
        <v>3.6017999999999999</v>
      </c>
      <c r="K2426">
        <f t="shared" si="37"/>
        <v>0</v>
      </c>
    </row>
    <row r="2427" spans="1:11" x14ac:dyDescent="0.25">
      <c r="A2427" s="1" t="s">
        <v>1913</v>
      </c>
      <c r="B2427" s="3">
        <v>42639</v>
      </c>
      <c r="C2427" s="3">
        <v>42639</v>
      </c>
      <c r="D2427" s="1" t="s">
        <v>12</v>
      </c>
      <c r="E2427" s="1" t="s">
        <v>35</v>
      </c>
      <c r="F2427" s="2" t="s">
        <v>28</v>
      </c>
      <c r="G2427" s="1" t="s">
        <v>1052</v>
      </c>
      <c r="H2427" s="1">
        <v>7.83</v>
      </c>
      <c r="I2427" s="1">
        <v>0</v>
      </c>
      <c r="J2427" s="1">
        <v>3.6017999999999999</v>
      </c>
      <c r="K2427">
        <f t="shared" si="37"/>
        <v>0</v>
      </c>
    </row>
    <row r="2428" spans="1:11" x14ac:dyDescent="0.25">
      <c r="A2428" s="1" t="s">
        <v>1412</v>
      </c>
      <c r="B2428" s="3">
        <v>42931</v>
      </c>
      <c r="C2428" s="3">
        <v>42934</v>
      </c>
      <c r="D2428" s="1" t="s">
        <v>17</v>
      </c>
      <c r="E2428" s="1" t="s">
        <v>23</v>
      </c>
      <c r="F2428" s="2" t="s">
        <v>28</v>
      </c>
      <c r="G2428" s="1" t="s">
        <v>1052</v>
      </c>
      <c r="H2428" s="1">
        <v>7.83</v>
      </c>
      <c r="I2428" s="1">
        <v>0</v>
      </c>
      <c r="J2428" s="1">
        <v>3.6017999999999999</v>
      </c>
      <c r="K2428">
        <f t="shared" si="37"/>
        <v>3</v>
      </c>
    </row>
    <row r="2429" spans="1:11" x14ac:dyDescent="0.25">
      <c r="A2429" s="1" t="s">
        <v>1914</v>
      </c>
      <c r="B2429" s="3">
        <v>41742</v>
      </c>
      <c r="C2429" s="3">
        <v>41747</v>
      </c>
      <c r="D2429" s="1" t="s">
        <v>21</v>
      </c>
      <c r="E2429" s="1" t="s">
        <v>23</v>
      </c>
      <c r="F2429" s="2" t="s">
        <v>28</v>
      </c>
      <c r="G2429" s="1" t="s">
        <v>1052</v>
      </c>
      <c r="H2429" s="1">
        <v>7.83</v>
      </c>
      <c r="I2429" s="1">
        <v>0</v>
      </c>
      <c r="J2429" s="1">
        <v>3.6017999999999999</v>
      </c>
      <c r="K2429">
        <f t="shared" si="37"/>
        <v>5</v>
      </c>
    </row>
    <row r="2430" spans="1:11" x14ac:dyDescent="0.25">
      <c r="A2430" s="1" t="s">
        <v>1897</v>
      </c>
      <c r="B2430" s="3">
        <v>41747</v>
      </c>
      <c r="C2430" s="3">
        <v>41752</v>
      </c>
      <c r="D2430" s="1" t="s">
        <v>21</v>
      </c>
      <c r="E2430" s="1" t="s">
        <v>35</v>
      </c>
      <c r="F2430" s="2" t="s">
        <v>28</v>
      </c>
      <c r="G2430" s="1" t="s">
        <v>673</v>
      </c>
      <c r="H2430" s="1">
        <v>11.62</v>
      </c>
      <c r="I2430" s="1">
        <v>0</v>
      </c>
      <c r="J2430" s="1">
        <v>3.6021999999999998</v>
      </c>
      <c r="K2430">
        <f t="shared" si="37"/>
        <v>5</v>
      </c>
    </row>
    <row r="2431" spans="1:11" x14ac:dyDescent="0.25">
      <c r="A2431" s="1" t="s">
        <v>1915</v>
      </c>
      <c r="B2431" s="3">
        <v>43045</v>
      </c>
      <c r="C2431" s="3">
        <v>43049</v>
      </c>
      <c r="D2431" s="1" t="s">
        <v>17</v>
      </c>
      <c r="E2431" s="1" t="s">
        <v>26</v>
      </c>
      <c r="F2431" s="2" t="s">
        <v>28</v>
      </c>
      <c r="G2431" s="1" t="s">
        <v>937</v>
      </c>
      <c r="H2431" s="1">
        <v>13.9</v>
      </c>
      <c r="I2431" s="1">
        <v>0</v>
      </c>
      <c r="J2431" s="1">
        <v>3.6139999999999999</v>
      </c>
      <c r="K2431">
        <f t="shared" si="37"/>
        <v>4</v>
      </c>
    </row>
    <row r="2432" spans="1:11" x14ac:dyDescent="0.25">
      <c r="A2432" s="1" t="s">
        <v>1916</v>
      </c>
      <c r="B2432" s="3">
        <v>42716</v>
      </c>
      <c r="C2432" s="3">
        <v>42722</v>
      </c>
      <c r="D2432" s="1" t="s">
        <v>21</v>
      </c>
      <c r="E2432" s="1" t="s">
        <v>26</v>
      </c>
      <c r="F2432" s="2" t="s">
        <v>28</v>
      </c>
      <c r="G2432" s="1" t="s">
        <v>937</v>
      </c>
      <c r="H2432" s="1">
        <v>13.9</v>
      </c>
      <c r="I2432" s="1">
        <v>0</v>
      </c>
      <c r="J2432" s="1">
        <v>3.6139999999999999</v>
      </c>
      <c r="K2432">
        <f t="shared" si="37"/>
        <v>6</v>
      </c>
    </row>
    <row r="2433" spans="1:11" x14ac:dyDescent="0.25">
      <c r="A2433" s="1" t="s">
        <v>1917</v>
      </c>
      <c r="B2433" s="3">
        <v>42350</v>
      </c>
      <c r="C2433" s="3">
        <v>42353</v>
      </c>
      <c r="D2433" s="1" t="s">
        <v>31</v>
      </c>
      <c r="E2433" s="1" t="s">
        <v>35</v>
      </c>
      <c r="F2433" s="2" t="s">
        <v>28</v>
      </c>
      <c r="G2433" s="1" t="s">
        <v>673</v>
      </c>
      <c r="H2433" s="1">
        <v>7.86</v>
      </c>
      <c r="I2433" s="1">
        <v>0</v>
      </c>
      <c r="J2433" s="1">
        <v>3.6156000000000001</v>
      </c>
      <c r="K2433">
        <f t="shared" si="37"/>
        <v>3</v>
      </c>
    </row>
    <row r="2434" spans="1:11" x14ac:dyDescent="0.25">
      <c r="A2434" s="1" t="s">
        <v>1719</v>
      </c>
      <c r="B2434" s="3">
        <v>42000</v>
      </c>
      <c r="C2434" s="3">
        <v>42004</v>
      </c>
      <c r="D2434" s="1" t="s">
        <v>21</v>
      </c>
      <c r="E2434" s="1" t="s">
        <v>35</v>
      </c>
      <c r="F2434" s="2" t="s">
        <v>28</v>
      </c>
      <c r="G2434" s="1" t="s">
        <v>673</v>
      </c>
      <c r="H2434" s="1">
        <v>7.86</v>
      </c>
      <c r="I2434" s="1">
        <v>0</v>
      </c>
      <c r="J2434" s="1">
        <v>3.6156000000000001</v>
      </c>
      <c r="K2434">
        <f t="shared" si="37"/>
        <v>4</v>
      </c>
    </row>
    <row r="2435" spans="1:11" x14ac:dyDescent="0.25">
      <c r="A2435" s="1" t="s">
        <v>1918</v>
      </c>
      <c r="B2435" s="3">
        <v>42279</v>
      </c>
      <c r="C2435" s="3">
        <v>42282</v>
      </c>
      <c r="D2435" s="1" t="s">
        <v>17</v>
      </c>
      <c r="E2435" s="1" t="s">
        <v>23</v>
      </c>
      <c r="F2435" s="2" t="s">
        <v>28</v>
      </c>
      <c r="G2435" s="1" t="s">
        <v>995</v>
      </c>
      <c r="H2435" s="1">
        <v>7.38</v>
      </c>
      <c r="I2435" s="1">
        <v>0</v>
      </c>
      <c r="J2435" s="1">
        <v>3.6162000000000001</v>
      </c>
      <c r="K2435">
        <f t="shared" ref="K2435:K2498" si="38">DATEDIF(B2435,C2435,"d")</f>
        <v>3</v>
      </c>
    </row>
    <row r="2436" spans="1:11" x14ac:dyDescent="0.25">
      <c r="A2436" s="1" t="s">
        <v>1919</v>
      </c>
      <c r="B2436" s="3">
        <v>42944</v>
      </c>
      <c r="C2436" s="3">
        <v>42948</v>
      </c>
      <c r="D2436" s="1" t="s">
        <v>21</v>
      </c>
      <c r="E2436" s="1" t="s">
        <v>35</v>
      </c>
      <c r="F2436" s="2" t="s">
        <v>28</v>
      </c>
      <c r="G2436" s="1" t="s">
        <v>995</v>
      </c>
      <c r="H2436" s="1">
        <v>9.984</v>
      </c>
      <c r="I2436" s="1">
        <v>0.2</v>
      </c>
      <c r="J2436" s="1">
        <v>3.6192000000000002</v>
      </c>
      <c r="K2436">
        <f t="shared" si="38"/>
        <v>4</v>
      </c>
    </row>
    <row r="2437" spans="1:11" x14ac:dyDescent="0.25">
      <c r="A2437" s="1" t="s">
        <v>550</v>
      </c>
      <c r="B2437" s="3">
        <v>42449</v>
      </c>
      <c r="C2437" s="3">
        <v>42453</v>
      </c>
      <c r="D2437" s="1" t="s">
        <v>21</v>
      </c>
      <c r="E2437" s="1" t="s">
        <v>35</v>
      </c>
      <c r="F2437" s="2" t="s">
        <v>28</v>
      </c>
      <c r="G2437" s="1" t="s">
        <v>1162</v>
      </c>
      <c r="H2437" s="1">
        <v>10.368</v>
      </c>
      <c r="I2437" s="1">
        <v>0.2</v>
      </c>
      <c r="J2437" s="1">
        <v>3.6288</v>
      </c>
      <c r="K2437">
        <f t="shared" si="38"/>
        <v>4</v>
      </c>
    </row>
    <row r="2438" spans="1:11" x14ac:dyDescent="0.25">
      <c r="A2438" s="1" t="s">
        <v>1511</v>
      </c>
      <c r="B2438" s="3">
        <v>41894</v>
      </c>
      <c r="C2438" s="3">
        <v>41899</v>
      </c>
      <c r="D2438" s="1" t="s">
        <v>21</v>
      </c>
      <c r="E2438" s="1" t="s">
        <v>13</v>
      </c>
      <c r="F2438" s="2" t="s">
        <v>28</v>
      </c>
      <c r="G2438" s="1" t="s">
        <v>1162</v>
      </c>
      <c r="H2438" s="1">
        <v>10.368</v>
      </c>
      <c r="I2438" s="1">
        <v>0.2</v>
      </c>
      <c r="J2438" s="1">
        <v>3.6288</v>
      </c>
      <c r="K2438">
        <f t="shared" si="38"/>
        <v>5</v>
      </c>
    </row>
    <row r="2439" spans="1:11" x14ac:dyDescent="0.25">
      <c r="A2439" s="1" t="s">
        <v>589</v>
      </c>
      <c r="B2439" s="3">
        <v>42693</v>
      </c>
      <c r="C2439" s="3">
        <v>42698</v>
      </c>
      <c r="D2439" s="1" t="s">
        <v>21</v>
      </c>
      <c r="E2439" s="1" t="s">
        <v>26</v>
      </c>
      <c r="F2439" s="2" t="s">
        <v>28</v>
      </c>
      <c r="G2439" s="1" t="s">
        <v>1162</v>
      </c>
      <c r="H2439" s="1">
        <v>10.368</v>
      </c>
      <c r="I2439" s="1">
        <v>0.2</v>
      </c>
      <c r="J2439" s="1">
        <v>3.6288</v>
      </c>
      <c r="K2439">
        <f t="shared" si="38"/>
        <v>5</v>
      </c>
    </row>
    <row r="2440" spans="1:11" x14ac:dyDescent="0.25">
      <c r="A2440" s="1" t="s">
        <v>250</v>
      </c>
      <c r="B2440" s="3">
        <v>42516</v>
      </c>
      <c r="C2440" s="3">
        <v>42516</v>
      </c>
      <c r="D2440" s="1" t="s">
        <v>12</v>
      </c>
      <c r="E2440" s="1" t="s">
        <v>26</v>
      </c>
      <c r="F2440" s="2" t="s">
        <v>28</v>
      </c>
      <c r="G2440" s="1" t="s">
        <v>1162</v>
      </c>
      <c r="H2440" s="1">
        <v>10.368</v>
      </c>
      <c r="I2440" s="1">
        <v>0.2</v>
      </c>
      <c r="J2440" s="1">
        <v>3.6288</v>
      </c>
      <c r="K2440">
        <f t="shared" si="38"/>
        <v>0</v>
      </c>
    </row>
    <row r="2441" spans="1:11" x14ac:dyDescent="0.25">
      <c r="A2441" s="1" t="s">
        <v>1295</v>
      </c>
      <c r="B2441" s="3">
        <v>42498</v>
      </c>
      <c r="C2441" s="3">
        <v>42498</v>
      </c>
      <c r="D2441" s="1" t="s">
        <v>12</v>
      </c>
      <c r="E2441" s="1" t="s">
        <v>23</v>
      </c>
      <c r="F2441" s="2" t="s">
        <v>28</v>
      </c>
      <c r="G2441" s="1" t="s">
        <v>1162</v>
      </c>
      <c r="H2441" s="1">
        <v>10.368</v>
      </c>
      <c r="I2441" s="1">
        <v>0.2</v>
      </c>
      <c r="J2441" s="1">
        <v>3.6288</v>
      </c>
      <c r="K2441">
        <f t="shared" si="38"/>
        <v>0</v>
      </c>
    </row>
    <row r="2442" spans="1:11" x14ac:dyDescent="0.25">
      <c r="A2442" s="1" t="s">
        <v>1920</v>
      </c>
      <c r="B2442" s="3">
        <v>43079</v>
      </c>
      <c r="C2442" s="3">
        <v>43081</v>
      </c>
      <c r="D2442" s="1" t="s">
        <v>31</v>
      </c>
      <c r="E2442" s="1" t="s">
        <v>23</v>
      </c>
      <c r="F2442" s="2" t="s">
        <v>28</v>
      </c>
      <c r="G2442" s="1" t="s">
        <v>1162</v>
      </c>
      <c r="H2442" s="1">
        <v>10.368</v>
      </c>
      <c r="I2442" s="1">
        <v>0.2</v>
      </c>
      <c r="J2442" s="1">
        <v>3.6288</v>
      </c>
      <c r="K2442">
        <f t="shared" si="38"/>
        <v>2</v>
      </c>
    </row>
    <row r="2443" spans="1:11" x14ac:dyDescent="0.25">
      <c r="A2443" s="1" t="s">
        <v>1014</v>
      </c>
      <c r="B2443" s="3">
        <v>41754</v>
      </c>
      <c r="C2443" s="3">
        <v>41758</v>
      </c>
      <c r="D2443" s="1" t="s">
        <v>21</v>
      </c>
      <c r="E2443" s="1" t="s">
        <v>26</v>
      </c>
      <c r="F2443" s="2" t="s">
        <v>28</v>
      </c>
      <c r="G2443" s="1" t="s">
        <v>1162</v>
      </c>
      <c r="H2443" s="1">
        <v>10.368</v>
      </c>
      <c r="I2443" s="1">
        <v>0.2</v>
      </c>
      <c r="J2443" s="1">
        <v>3.6288</v>
      </c>
      <c r="K2443">
        <f t="shared" si="38"/>
        <v>4</v>
      </c>
    </row>
    <row r="2444" spans="1:11" x14ac:dyDescent="0.25">
      <c r="A2444" s="1" t="s">
        <v>1921</v>
      </c>
      <c r="B2444" s="3">
        <v>42541</v>
      </c>
      <c r="C2444" s="3">
        <v>42547</v>
      </c>
      <c r="D2444" s="1" t="s">
        <v>21</v>
      </c>
      <c r="E2444" s="1" t="s">
        <v>26</v>
      </c>
      <c r="F2444" s="2" t="s">
        <v>28</v>
      </c>
      <c r="G2444" s="1" t="s">
        <v>1162</v>
      </c>
      <c r="H2444" s="1">
        <v>10.368</v>
      </c>
      <c r="I2444" s="1">
        <v>0.2</v>
      </c>
      <c r="J2444" s="1">
        <v>3.6288</v>
      </c>
      <c r="K2444">
        <f t="shared" si="38"/>
        <v>6</v>
      </c>
    </row>
    <row r="2445" spans="1:11" x14ac:dyDescent="0.25">
      <c r="A2445" s="1" t="s">
        <v>1922</v>
      </c>
      <c r="B2445" s="3">
        <v>41936</v>
      </c>
      <c r="C2445" s="3">
        <v>41941</v>
      </c>
      <c r="D2445" s="1" t="s">
        <v>21</v>
      </c>
      <c r="E2445" s="1" t="s">
        <v>13</v>
      </c>
      <c r="F2445" s="2" t="s">
        <v>28</v>
      </c>
      <c r="G2445" s="1" t="s">
        <v>1162</v>
      </c>
      <c r="H2445" s="1">
        <v>10.368</v>
      </c>
      <c r="I2445" s="1">
        <v>0.2</v>
      </c>
      <c r="J2445" s="1">
        <v>3.6288</v>
      </c>
      <c r="K2445">
        <f t="shared" si="38"/>
        <v>5</v>
      </c>
    </row>
    <row r="2446" spans="1:11" x14ac:dyDescent="0.25">
      <c r="A2446" s="1" t="s">
        <v>1828</v>
      </c>
      <c r="B2446" s="3">
        <v>42363</v>
      </c>
      <c r="C2446" s="3">
        <v>42369</v>
      </c>
      <c r="D2446" s="1" t="s">
        <v>21</v>
      </c>
      <c r="E2446" s="1" t="s">
        <v>13</v>
      </c>
      <c r="F2446" s="2" t="s">
        <v>28</v>
      </c>
      <c r="G2446" s="1" t="s">
        <v>1162</v>
      </c>
      <c r="H2446" s="1">
        <v>10.368</v>
      </c>
      <c r="I2446" s="1">
        <v>0.2</v>
      </c>
      <c r="J2446" s="1">
        <v>3.6288</v>
      </c>
      <c r="K2446">
        <f t="shared" si="38"/>
        <v>6</v>
      </c>
    </row>
    <row r="2447" spans="1:11" x14ac:dyDescent="0.25">
      <c r="A2447" s="1" t="s">
        <v>1923</v>
      </c>
      <c r="B2447" s="3">
        <v>43050</v>
      </c>
      <c r="C2447" s="3">
        <v>43057</v>
      </c>
      <c r="D2447" s="1" t="s">
        <v>21</v>
      </c>
      <c r="E2447" s="1" t="s">
        <v>23</v>
      </c>
      <c r="F2447" s="2" t="s">
        <v>28</v>
      </c>
      <c r="G2447" s="1" t="s">
        <v>1162</v>
      </c>
      <c r="H2447" s="1">
        <v>10.368</v>
      </c>
      <c r="I2447" s="1">
        <v>0.2</v>
      </c>
      <c r="J2447" s="1">
        <v>3.6288</v>
      </c>
      <c r="K2447">
        <f t="shared" si="38"/>
        <v>7</v>
      </c>
    </row>
    <row r="2448" spans="1:11" x14ac:dyDescent="0.25">
      <c r="A2448" s="1" t="s">
        <v>1508</v>
      </c>
      <c r="B2448" s="3">
        <v>42239</v>
      </c>
      <c r="C2448" s="3">
        <v>42239</v>
      </c>
      <c r="D2448" s="1" t="s">
        <v>12</v>
      </c>
      <c r="E2448" s="1" t="s">
        <v>26</v>
      </c>
      <c r="F2448" s="2" t="s">
        <v>28</v>
      </c>
      <c r="G2448" s="1" t="s">
        <v>1162</v>
      </c>
      <c r="H2448" s="1">
        <v>10.368</v>
      </c>
      <c r="I2448" s="1">
        <v>0.2</v>
      </c>
      <c r="J2448" s="1">
        <v>3.6288</v>
      </c>
      <c r="K2448">
        <f t="shared" si="38"/>
        <v>0</v>
      </c>
    </row>
    <row r="2449" spans="1:11" x14ac:dyDescent="0.25">
      <c r="A2449" s="1" t="s">
        <v>1924</v>
      </c>
      <c r="B2449" s="3">
        <v>41829</v>
      </c>
      <c r="C2449" s="3">
        <v>41835</v>
      </c>
      <c r="D2449" s="1" t="s">
        <v>21</v>
      </c>
      <c r="E2449" s="1" t="s">
        <v>26</v>
      </c>
      <c r="F2449" s="2" t="s">
        <v>28</v>
      </c>
      <c r="G2449" s="1" t="s">
        <v>1162</v>
      </c>
      <c r="H2449" s="1">
        <v>10.368</v>
      </c>
      <c r="I2449" s="1">
        <v>0.2</v>
      </c>
      <c r="J2449" s="1">
        <v>3.6288</v>
      </c>
      <c r="K2449">
        <f t="shared" si="38"/>
        <v>6</v>
      </c>
    </row>
    <row r="2450" spans="1:11" x14ac:dyDescent="0.25">
      <c r="A2450" s="1" t="s">
        <v>1925</v>
      </c>
      <c r="B2450" s="3">
        <v>42855</v>
      </c>
      <c r="C2450" s="3">
        <v>42861</v>
      </c>
      <c r="D2450" s="1" t="s">
        <v>21</v>
      </c>
      <c r="E2450" s="1" t="s">
        <v>23</v>
      </c>
      <c r="F2450" s="2" t="s">
        <v>28</v>
      </c>
      <c r="G2450" s="1" t="s">
        <v>1162</v>
      </c>
      <c r="H2450" s="1">
        <v>10.368</v>
      </c>
      <c r="I2450" s="1">
        <v>0.2</v>
      </c>
      <c r="J2450" s="1">
        <v>3.6288</v>
      </c>
      <c r="K2450">
        <f t="shared" si="38"/>
        <v>6</v>
      </c>
    </row>
    <row r="2451" spans="1:11" x14ac:dyDescent="0.25">
      <c r="A2451" s="1" t="s">
        <v>1926</v>
      </c>
      <c r="B2451" s="3">
        <v>42835</v>
      </c>
      <c r="C2451" s="3">
        <v>42835</v>
      </c>
      <c r="D2451" s="1" t="s">
        <v>12</v>
      </c>
      <c r="E2451" s="1" t="s">
        <v>26</v>
      </c>
      <c r="F2451" s="2" t="s">
        <v>28</v>
      </c>
      <c r="G2451" s="1" t="s">
        <v>1162</v>
      </c>
      <c r="H2451" s="1">
        <v>10.368</v>
      </c>
      <c r="I2451" s="1">
        <v>0.2</v>
      </c>
      <c r="J2451" s="1">
        <v>3.6288</v>
      </c>
      <c r="K2451">
        <f t="shared" si="38"/>
        <v>0</v>
      </c>
    </row>
    <row r="2452" spans="1:11" x14ac:dyDescent="0.25">
      <c r="A2452" s="1" t="s">
        <v>566</v>
      </c>
      <c r="B2452" s="3">
        <v>41981</v>
      </c>
      <c r="C2452" s="3">
        <v>41986</v>
      </c>
      <c r="D2452" s="1" t="s">
        <v>21</v>
      </c>
      <c r="E2452" s="1" t="s">
        <v>35</v>
      </c>
      <c r="F2452" s="2" t="s">
        <v>28</v>
      </c>
      <c r="G2452" s="1" t="s">
        <v>1162</v>
      </c>
      <c r="H2452" s="1">
        <v>10.368</v>
      </c>
      <c r="I2452" s="1">
        <v>0.2</v>
      </c>
      <c r="J2452" s="1">
        <v>3.6288</v>
      </c>
      <c r="K2452">
        <f t="shared" si="38"/>
        <v>5</v>
      </c>
    </row>
    <row r="2453" spans="1:11" x14ac:dyDescent="0.25">
      <c r="A2453" s="1" t="s">
        <v>1528</v>
      </c>
      <c r="B2453" s="3">
        <v>41740</v>
      </c>
      <c r="C2453" s="3">
        <v>41742</v>
      </c>
      <c r="D2453" s="1" t="s">
        <v>17</v>
      </c>
      <c r="E2453" s="1" t="s">
        <v>13</v>
      </c>
      <c r="F2453" s="2" t="s">
        <v>28</v>
      </c>
      <c r="G2453" s="1" t="s">
        <v>1162</v>
      </c>
      <c r="H2453" s="1">
        <v>10.368</v>
      </c>
      <c r="I2453" s="1">
        <v>0.2</v>
      </c>
      <c r="J2453" s="1">
        <v>3.6288</v>
      </c>
      <c r="K2453">
        <f t="shared" si="38"/>
        <v>2</v>
      </c>
    </row>
    <row r="2454" spans="1:11" x14ac:dyDescent="0.25">
      <c r="A2454" s="1" t="s">
        <v>1927</v>
      </c>
      <c r="B2454" s="3">
        <v>42007</v>
      </c>
      <c r="C2454" s="3">
        <v>42012</v>
      </c>
      <c r="D2454" s="1" t="s">
        <v>21</v>
      </c>
      <c r="E2454" s="1" t="s">
        <v>26</v>
      </c>
      <c r="F2454" s="2" t="s">
        <v>28</v>
      </c>
      <c r="G2454" s="1" t="s">
        <v>1162</v>
      </c>
      <c r="H2454" s="1">
        <v>10.368</v>
      </c>
      <c r="I2454" s="1">
        <v>0.2</v>
      </c>
      <c r="J2454" s="1">
        <v>3.6288</v>
      </c>
      <c r="K2454">
        <f t="shared" si="38"/>
        <v>5</v>
      </c>
    </row>
    <row r="2455" spans="1:11" x14ac:dyDescent="0.25">
      <c r="A2455" s="1" t="s">
        <v>613</v>
      </c>
      <c r="B2455" s="3">
        <v>43080</v>
      </c>
      <c r="C2455" s="3">
        <v>43080</v>
      </c>
      <c r="D2455" s="1" t="s">
        <v>12</v>
      </c>
      <c r="E2455" s="1" t="s">
        <v>26</v>
      </c>
      <c r="F2455" s="2" t="s">
        <v>28</v>
      </c>
      <c r="G2455" s="1" t="s">
        <v>1162</v>
      </c>
      <c r="H2455" s="1">
        <v>10.368</v>
      </c>
      <c r="I2455" s="1">
        <v>0.2</v>
      </c>
      <c r="J2455" s="1">
        <v>3.6288</v>
      </c>
      <c r="K2455">
        <f t="shared" si="38"/>
        <v>0</v>
      </c>
    </row>
    <row r="2456" spans="1:11" x14ac:dyDescent="0.25">
      <c r="A2456" s="1" t="s">
        <v>1928</v>
      </c>
      <c r="B2456" s="3">
        <v>42731</v>
      </c>
      <c r="C2456" s="3">
        <v>42737</v>
      </c>
      <c r="D2456" s="1" t="s">
        <v>21</v>
      </c>
      <c r="E2456" s="1" t="s">
        <v>26</v>
      </c>
      <c r="F2456" s="2" t="s">
        <v>28</v>
      </c>
      <c r="G2456" s="1" t="s">
        <v>1162</v>
      </c>
      <c r="H2456" s="1">
        <v>10.368</v>
      </c>
      <c r="I2456" s="1">
        <v>0.2</v>
      </c>
      <c r="J2456" s="1">
        <v>3.6288</v>
      </c>
      <c r="K2456">
        <f t="shared" si="38"/>
        <v>6</v>
      </c>
    </row>
    <row r="2457" spans="1:11" x14ac:dyDescent="0.25">
      <c r="A2457" s="1" t="s">
        <v>294</v>
      </c>
      <c r="B2457" s="3">
        <v>42301</v>
      </c>
      <c r="C2457" s="3">
        <v>42307</v>
      </c>
      <c r="D2457" s="1" t="s">
        <v>21</v>
      </c>
      <c r="E2457" s="1" t="s">
        <v>26</v>
      </c>
      <c r="F2457" s="2" t="s">
        <v>28</v>
      </c>
      <c r="G2457" s="1" t="s">
        <v>1162</v>
      </c>
      <c r="H2457" s="1">
        <v>10.368</v>
      </c>
      <c r="I2457" s="1">
        <v>0.2</v>
      </c>
      <c r="J2457" s="1">
        <v>3.6288</v>
      </c>
      <c r="K2457">
        <f t="shared" si="38"/>
        <v>6</v>
      </c>
    </row>
    <row r="2458" spans="1:11" x14ac:dyDescent="0.25">
      <c r="A2458" s="1" t="s">
        <v>1929</v>
      </c>
      <c r="B2458" s="3">
        <v>41831</v>
      </c>
      <c r="C2458" s="3">
        <v>41834</v>
      </c>
      <c r="D2458" s="1" t="s">
        <v>31</v>
      </c>
      <c r="E2458" s="1" t="s">
        <v>26</v>
      </c>
      <c r="F2458" s="2" t="s">
        <v>28</v>
      </c>
      <c r="G2458" s="1" t="s">
        <v>1162</v>
      </c>
      <c r="H2458" s="1">
        <v>10.368</v>
      </c>
      <c r="I2458" s="1">
        <v>0.2</v>
      </c>
      <c r="J2458" s="1">
        <v>3.6288</v>
      </c>
      <c r="K2458">
        <f t="shared" si="38"/>
        <v>3</v>
      </c>
    </row>
    <row r="2459" spans="1:11" x14ac:dyDescent="0.25">
      <c r="A2459" s="1" t="s">
        <v>1930</v>
      </c>
      <c r="B2459" s="3">
        <v>43006</v>
      </c>
      <c r="C2459" s="3">
        <v>43010</v>
      </c>
      <c r="D2459" s="1" t="s">
        <v>21</v>
      </c>
      <c r="E2459" s="1" t="s">
        <v>13</v>
      </c>
      <c r="F2459" s="2" t="s">
        <v>28</v>
      </c>
      <c r="G2459" s="1" t="s">
        <v>1162</v>
      </c>
      <c r="H2459" s="1">
        <v>10.368</v>
      </c>
      <c r="I2459" s="1">
        <v>0.2</v>
      </c>
      <c r="J2459" s="1">
        <v>3.6288</v>
      </c>
      <c r="K2459">
        <f t="shared" si="38"/>
        <v>4</v>
      </c>
    </row>
    <row r="2460" spans="1:11" x14ac:dyDescent="0.25">
      <c r="A2460" s="1" t="s">
        <v>516</v>
      </c>
      <c r="B2460" s="3">
        <v>42513</v>
      </c>
      <c r="C2460" s="3">
        <v>42517</v>
      </c>
      <c r="D2460" s="1" t="s">
        <v>21</v>
      </c>
      <c r="E2460" s="1" t="s">
        <v>23</v>
      </c>
      <c r="F2460" s="2" t="s">
        <v>28</v>
      </c>
      <c r="G2460" s="1" t="s">
        <v>1162</v>
      </c>
      <c r="H2460" s="1">
        <v>10.368</v>
      </c>
      <c r="I2460" s="1">
        <v>0.2</v>
      </c>
      <c r="J2460" s="1">
        <v>3.6288</v>
      </c>
      <c r="K2460">
        <f t="shared" si="38"/>
        <v>4</v>
      </c>
    </row>
    <row r="2461" spans="1:11" x14ac:dyDescent="0.25">
      <c r="A2461" s="1" t="s">
        <v>1931</v>
      </c>
      <c r="B2461" s="3">
        <v>43070</v>
      </c>
      <c r="C2461" s="3">
        <v>43077</v>
      </c>
      <c r="D2461" s="1" t="s">
        <v>21</v>
      </c>
      <c r="E2461" s="1" t="s">
        <v>26</v>
      </c>
      <c r="F2461" s="2" t="s">
        <v>28</v>
      </c>
      <c r="G2461" s="1" t="s">
        <v>1162</v>
      </c>
      <c r="H2461" s="1">
        <v>10.368</v>
      </c>
      <c r="I2461" s="1">
        <v>0.2</v>
      </c>
      <c r="J2461" s="1">
        <v>3.6288</v>
      </c>
      <c r="K2461">
        <f t="shared" si="38"/>
        <v>7</v>
      </c>
    </row>
    <row r="2462" spans="1:11" x14ac:dyDescent="0.25">
      <c r="A2462" s="1" t="s">
        <v>1932</v>
      </c>
      <c r="B2462" s="3">
        <v>42982</v>
      </c>
      <c r="C2462" s="3">
        <v>42986</v>
      </c>
      <c r="D2462" s="1" t="s">
        <v>21</v>
      </c>
      <c r="E2462" s="1" t="s">
        <v>13</v>
      </c>
      <c r="F2462" s="2" t="s">
        <v>28</v>
      </c>
      <c r="G2462" s="1" t="s">
        <v>1162</v>
      </c>
      <c r="H2462" s="1">
        <v>10.368</v>
      </c>
      <c r="I2462" s="1">
        <v>0.2</v>
      </c>
      <c r="J2462" s="1">
        <v>3.6288</v>
      </c>
      <c r="K2462">
        <f t="shared" si="38"/>
        <v>4</v>
      </c>
    </row>
    <row r="2463" spans="1:11" x14ac:dyDescent="0.25">
      <c r="A2463" s="1" t="s">
        <v>1933</v>
      </c>
      <c r="B2463" s="3">
        <v>43072</v>
      </c>
      <c r="C2463" s="3">
        <v>43075</v>
      </c>
      <c r="D2463" s="1" t="s">
        <v>31</v>
      </c>
      <c r="E2463" s="1" t="s">
        <v>26</v>
      </c>
      <c r="F2463" s="2" t="s">
        <v>28</v>
      </c>
      <c r="G2463" s="1" t="s">
        <v>1162</v>
      </c>
      <c r="H2463" s="1">
        <v>10.368</v>
      </c>
      <c r="I2463" s="1">
        <v>0.2</v>
      </c>
      <c r="J2463" s="1">
        <v>3.6288</v>
      </c>
      <c r="K2463">
        <f t="shared" si="38"/>
        <v>3</v>
      </c>
    </row>
    <row r="2464" spans="1:11" x14ac:dyDescent="0.25">
      <c r="A2464" s="1" t="s">
        <v>201</v>
      </c>
      <c r="B2464" s="3">
        <v>42232</v>
      </c>
      <c r="C2464" s="3">
        <v>42236</v>
      </c>
      <c r="D2464" s="1" t="s">
        <v>21</v>
      </c>
      <c r="E2464" s="1" t="s">
        <v>23</v>
      </c>
      <c r="F2464" s="2" t="s">
        <v>28</v>
      </c>
      <c r="G2464" s="1" t="s">
        <v>1162</v>
      </c>
      <c r="H2464" s="1">
        <v>10.368</v>
      </c>
      <c r="I2464" s="1">
        <v>0.2</v>
      </c>
      <c r="J2464" s="1">
        <v>3.6288</v>
      </c>
      <c r="K2464">
        <f t="shared" si="38"/>
        <v>4</v>
      </c>
    </row>
    <row r="2465" spans="1:11" x14ac:dyDescent="0.25">
      <c r="A2465" s="1" t="s">
        <v>644</v>
      </c>
      <c r="B2465" s="3">
        <v>41779</v>
      </c>
      <c r="C2465" s="3">
        <v>41781</v>
      </c>
      <c r="D2465" s="1" t="s">
        <v>17</v>
      </c>
      <c r="E2465" s="1" t="s">
        <v>26</v>
      </c>
      <c r="F2465" s="2" t="s">
        <v>28</v>
      </c>
      <c r="G2465" s="1" t="s">
        <v>1162</v>
      </c>
      <c r="H2465" s="1">
        <v>10.368</v>
      </c>
      <c r="I2465" s="1">
        <v>0.2</v>
      </c>
      <c r="J2465" s="1">
        <v>3.6288</v>
      </c>
      <c r="K2465">
        <f t="shared" si="38"/>
        <v>2</v>
      </c>
    </row>
    <row r="2466" spans="1:11" x14ac:dyDescent="0.25">
      <c r="A2466" s="1" t="s">
        <v>398</v>
      </c>
      <c r="B2466" s="3">
        <v>42521</v>
      </c>
      <c r="C2466" s="3">
        <v>42525</v>
      </c>
      <c r="D2466" s="1" t="s">
        <v>21</v>
      </c>
      <c r="E2466" s="1" t="s">
        <v>26</v>
      </c>
      <c r="F2466" s="2" t="s">
        <v>28</v>
      </c>
      <c r="G2466" s="1" t="s">
        <v>1162</v>
      </c>
      <c r="H2466" s="1">
        <v>10.368</v>
      </c>
      <c r="I2466" s="1">
        <v>0.2</v>
      </c>
      <c r="J2466" s="1">
        <v>3.6288</v>
      </c>
      <c r="K2466">
        <f t="shared" si="38"/>
        <v>4</v>
      </c>
    </row>
    <row r="2467" spans="1:11" x14ac:dyDescent="0.25">
      <c r="A2467" s="1" t="s">
        <v>1934</v>
      </c>
      <c r="B2467" s="3">
        <v>41939</v>
      </c>
      <c r="C2467" s="3">
        <v>41944</v>
      </c>
      <c r="D2467" s="1" t="s">
        <v>21</v>
      </c>
      <c r="E2467" s="1" t="s">
        <v>13</v>
      </c>
      <c r="F2467" s="2" t="s">
        <v>28</v>
      </c>
      <c r="G2467" s="1" t="s">
        <v>1162</v>
      </c>
      <c r="H2467" s="1">
        <v>10.368</v>
      </c>
      <c r="I2467" s="1">
        <v>0.2</v>
      </c>
      <c r="J2467" s="1">
        <v>3.6288</v>
      </c>
      <c r="K2467">
        <f t="shared" si="38"/>
        <v>5</v>
      </c>
    </row>
    <row r="2468" spans="1:11" x14ac:dyDescent="0.25">
      <c r="A2468" s="1" t="s">
        <v>1935</v>
      </c>
      <c r="B2468" s="3">
        <v>42211</v>
      </c>
      <c r="C2468" s="3">
        <v>42211</v>
      </c>
      <c r="D2468" s="1" t="s">
        <v>12</v>
      </c>
      <c r="E2468" s="1" t="s">
        <v>23</v>
      </c>
      <c r="F2468" s="2" t="s">
        <v>28</v>
      </c>
      <c r="G2468" s="1" t="s">
        <v>1162</v>
      </c>
      <c r="H2468" s="1">
        <v>10.368</v>
      </c>
      <c r="I2468" s="1">
        <v>0.2</v>
      </c>
      <c r="J2468" s="1">
        <v>3.6288</v>
      </c>
      <c r="K2468">
        <f t="shared" si="38"/>
        <v>0</v>
      </c>
    </row>
    <row r="2469" spans="1:11" x14ac:dyDescent="0.25">
      <c r="A2469" s="1" t="s">
        <v>1936</v>
      </c>
      <c r="B2469" s="3">
        <v>42590</v>
      </c>
      <c r="C2469" s="3">
        <v>42592</v>
      </c>
      <c r="D2469" s="1" t="s">
        <v>17</v>
      </c>
      <c r="E2469" s="1" t="s">
        <v>26</v>
      </c>
      <c r="F2469" s="2" t="s">
        <v>28</v>
      </c>
      <c r="G2469" s="1" t="s">
        <v>673</v>
      </c>
      <c r="H2469" s="1">
        <v>11.167999999999999</v>
      </c>
      <c r="I2469" s="1">
        <v>0.2</v>
      </c>
      <c r="J2469" s="1">
        <v>3.6295999999999999</v>
      </c>
      <c r="K2469">
        <f t="shared" si="38"/>
        <v>2</v>
      </c>
    </row>
    <row r="2470" spans="1:11" x14ac:dyDescent="0.25">
      <c r="A2470" s="1" t="s">
        <v>1937</v>
      </c>
      <c r="B2470" s="3">
        <v>41997</v>
      </c>
      <c r="C2470" s="3">
        <v>41999</v>
      </c>
      <c r="D2470" s="1" t="s">
        <v>31</v>
      </c>
      <c r="E2470" s="1" t="s">
        <v>35</v>
      </c>
      <c r="F2470" s="2" t="s">
        <v>28</v>
      </c>
      <c r="G2470" s="1" t="s">
        <v>952</v>
      </c>
      <c r="H2470" s="1">
        <v>13.97</v>
      </c>
      <c r="I2470" s="1">
        <v>0</v>
      </c>
      <c r="J2470" s="1">
        <v>3.6322000000000001</v>
      </c>
      <c r="K2470">
        <f t="shared" si="38"/>
        <v>2</v>
      </c>
    </row>
    <row r="2471" spans="1:11" x14ac:dyDescent="0.25">
      <c r="A2471" s="1" t="s">
        <v>1938</v>
      </c>
      <c r="B2471" s="3">
        <v>43086</v>
      </c>
      <c r="C2471" s="3">
        <v>43090</v>
      </c>
      <c r="D2471" s="1" t="s">
        <v>21</v>
      </c>
      <c r="E2471" s="1" t="s">
        <v>35</v>
      </c>
      <c r="F2471" s="2" t="s">
        <v>28</v>
      </c>
      <c r="G2471" s="1" t="s">
        <v>29</v>
      </c>
      <c r="H2471" s="1">
        <v>13.98</v>
      </c>
      <c r="I2471" s="1">
        <v>0</v>
      </c>
      <c r="J2471" s="1">
        <v>3.6347999999999998</v>
      </c>
      <c r="K2471">
        <f t="shared" si="38"/>
        <v>4</v>
      </c>
    </row>
    <row r="2472" spans="1:11" x14ac:dyDescent="0.25">
      <c r="A2472" s="1" t="s">
        <v>417</v>
      </c>
      <c r="B2472" s="3">
        <v>43096</v>
      </c>
      <c r="C2472" s="3">
        <v>43096</v>
      </c>
      <c r="D2472" s="1" t="s">
        <v>12</v>
      </c>
      <c r="E2472" s="1" t="s">
        <v>23</v>
      </c>
      <c r="F2472" s="2" t="s">
        <v>28</v>
      </c>
      <c r="G2472" s="1" t="s">
        <v>937</v>
      </c>
      <c r="H2472" s="1">
        <v>13.247999999999999</v>
      </c>
      <c r="I2472" s="1">
        <v>0.2</v>
      </c>
      <c r="J2472" s="1">
        <v>3.6432000000000002</v>
      </c>
      <c r="K2472">
        <f t="shared" si="38"/>
        <v>0</v>
      </c>
    </row>
    <row r="2473" spans="1:11" x14ac:dyDescent="0.25">
      <c r="A2473" s="1" t="s">
        <v>541</v>
      </c>
      <c r="B2473" s="3">
        <v>43077</v>
      </c>
      <c r="C2473" s="3">
        <v>43080</v>
      </c>
      <c r="D2473" s="1" t="s">
        <v>31</v>
      </c>
      <c r="E2473" s="1" t="s">
        <v>23</v>
      </c>
      <c r="F2473" s="2" t="s">
        <v>28</v>
      </c>
      <c r="G2473" s="1" t="s">
        <v>937</v>
      </c>
      <c r="H2473" s="1">
        <v>13.247999999999999</v>
      </c>
      <c r="I2473" s="1">
        <v>0.2</v>
      </c>
      <c r="J2473" s="1">
        <v>3.6432000000000002</v>
      </c>
      <c r="K2473">
        <f t="shared" si="38"/>
        <v>3</v>
      </c>
    </row>
    <row r="2474" spans="1:11" x14ac:dyDescent="0.25">
      <c r="A2474" s="1" t="s">
        <v>1036</v>
      </c>
      <c r="B2474" s="3">
        <v>42708</v>
      </c>
      <c r="C2474" s="3">
        <v>42709</v>
      </c>
      <c r="D2474" s="1" t="s">
        <v>31</v>
      </c>
      <c r="E2474" s="1" t="s">
        <v>23</v>
      </c>
      <c r="F2474" s="2" t="s">
        <v>28</v>
      </c>
      <c r="G2474" s="1" t="s">
        <v>68</v>
      </c>
      <c r="H2474" s="1">
        <v>182.94</v>
      </c>
      <c r="I2474" s="1">
        <v>0</v>
      </c>
      <c r="J2474" s="1">
        <v>3.6587999999999998</v>
      </c>
      <c r="K2474">
        <f t="shared" si="38"/>
        <v>1</v>
      </c>
    </row>
    <row r="2475" spans="1:11" x14ac:dyDescent="0.25">
      <c r="A2475" s="1" t="s">
        <v>1939</v>
      </c>
      <c r="B2475" s="3">
        <v>42804</v>
      </c>
      <c r="C2475" s="3">
        <v>42809</v>
      </c>
      <c r="D2475" s="1" t="s">
        <v>21</v>
      </c>
      <c r="E2475" s="1" t="s">
        <v>13</v>
      </c>
      <c r="F2475" s="2" t="s">
        <v>28</v>
      </c>
      <c r="G2475" s="1" t="s">
        <v>952</v>
      </c>
      <c r="H2475" s="1">
        <v>48.783999999999999</v>
      </c>
      <c r="I2475" s="1">
        <v>0.2</v>
      </c>
      <c r="J2475" s="1">
        <v>3.6587999999999998</v>
      </c>
      <c r="K2475">
        <f t="shared" si="38"/>
        <v>5</v>
      </c>
    </row>
    <row r="2476" spans="1:11" x14ac:dyDescent="0.25">
      <c r="A2476" s="1" t="s">
        <v>1940</v>
      </c>
      <c r="B2476" s="3">
        <v>43038</v>
      </c>
      <c r="C2476" s="3">
        <v>43042</v>
      </c>
      <c r="D2476" s="1" t="s">
        <v>21</v>
      </c>
      <c r="E2476" s="1" t="s">
        <v>35</v>
      </c>
      <c r="F2476" s="2" t="s">
        <v>18</v>
      </c>
      <c r="G2476" s="1" t="s">
        <v>297</v>
      </c>
      <c r="H2476" s="1">
        <v>9.64</v>
      </c>
      <c r="I2476" s="1">
        <v>0</v>
      </c>
      <c r="J2476" s="1">
        <v>3.6631999999999998</v>
      </c>
      <c r="K2476">
        <f t="shared" si="38"/>
        <v>4</v>
      </c>
    </row>
    <row r="2477" spans="1:11" x14ac:dyDescent="0.25">
      <c r="A2477" s="1" t="s">
        <v>1941</v>
      </c>
      <c r="B2477" s="3">
        <v>43001</v>
      </c>
      <c r="C2477" s="3">
        <v>43005</v>
      </c>
      <c r="D2477" s="1" t="s">
        <v>21</v>
      </c>
      <c r="E2477" s="1" t="s">
        <v>35</v>
      </c>
      <c r="F2477" s="2" t="s">
        <v>18</v>
      </c>
      <c r="G2477" s="1" t="s">
        <v>297</v>
      </c>
      <c r="H2477" s="1">
        <v>29.327999999999999</v>
      </c>
      <c r="I2477" s="1">
        <v>0.2</v>
      </c>
      <c r="J2477" s="1">
        <v>3.6659999999999999</v>
      </c>
      <c r="K2477">
        <f t="shared" si="38"/>
        <v>4</v>
      </c>
    </row>
    <row r="2478" spans="1:11" x14ac:dyDescent="0.25">
      <c r="A2478" s="1" t="s">
        <v>1942</v>
      </c>
      <c r="B2478" s="3">
        <v>42618</v>
      </c>
      <c r="C2478" s="3">
        <v>42620</v>
      </c>
      <c r="D2478" s="1" t="s">
        <v>17</v>
      </c>
      <c r="E2478" s="1" t="s">
        <v>26</v>
      </c>
      <c r="F2478" s="2" t="s">
        <v>18</v>
      </c>
      <c r="G2478" s="1" t="s">
        <v>297</v>
      </c>
      <c r="H2478" s="1">
        <v>12.22</v>
      </c>
      <c r="I2478" s="1">
        <v>0</v>
      </c>
      <c r="J2478" s="1">
        <v>3.6659999999999999</v>
      </c>
      <c r="K2478">
        <f t="shared" si="38"/>
        <v>2</v>
      </c>
    </row>
    <row r="2479" spans="1:11" x14ac:dyDescent="0.25">
      <c r="A2479" s="1" t="s">
        <v>732</v>
      </c>
      <c r="B2479" s="3">
        <v>42698</v>
      </c>
      <c r="C2479" s="3">
        <v>42700</v>
      </c>
      <c r="D2479" s="1" t="s">
        <v>17</v>
      </c>
      <c r="E2479" s="1" t="s">
        <v>26</v>
      </c>
      <c r="F2479" s="2" t="s">
        <v>28</v>
      </c>
      <c r="G2479" s="1" t="s">
        <v>68</v>
      </c>
      <c r="H2479" s="1">
        <v>41.92</v>
      </c>
      <c r="I2479" s="1">
        <v>0.2</v>
      </c>
      <c r="J2479" s="1">
        <v>3.6680000000000001</v>
      </c>
      <c r="K2479">
        <f t="shared" si="38"/>
        <v>2</v>
      </c>
    </row>
    <row r="2480" spans="1:11" x14ac:dyDescent="0.25">
      <c r="A2480" s="1" t="s">
        <v>1943</v>
      </c>
      <c r="B2480" s="3">
        <v>43070</v>
      </c>
      <c r="C2480" s="3">
        <v>43074</v>
      </c>
      <c r="D2480" s="1" t="s">
        <v>21</v>
      </c>
      <c r="E2480" s="1" t="s">
        <v>35</v>
      </c>
      <c r="F2480" s="2" t="s">
        <v>28</v>
      </c>
      <c r="G2480" s="1" t="s">
        <v>995</v>
      </c>
      <c r="H2480" s="1">
        <v>10.128</v>
      </c>
      <c r="I2480" s="1">
        <v>0.2</v>
      </c>
      <c r="J2480" s="1">
        <v>3.6714000000000002</v>
      </c>
      <c r="K2480">
        <f t="shared" si="38"/>
        <v>4</v>
      </c>
    </row>
    <row r="2481" spans="1:11" x14ac:dyDescent="0.25">
      <c r="A2481" s="1" t="s">
        <v>1585</v>
      </c>
      <c r="B2481" s="3">
        <v>42467</v>
      </c>
      <c r="C2481" s="3">
        <v>42472</v>
      </c>
      <c r="D2481" s="1" t="s">
        <v>21</v>
      </c>
      <c r="E2481" s="1" t="s">
        <v>23</v>
      </c>
      <c r="F2481" s="2" t="s">
        <v>28</v>
      </c>
      <c r="G2481" s="1" t="s">
        <v>68</v>
      </c>
      <c r="H2481" s="1">
        <v>36.744</v>
      </c>
      <c r="I2481" s="1">
        <v>0.2</v>
      </c>
      <c r="J2481" s="1">
        <v>3.6743999999999999</v>
      </c>
      <c r="K2481">
        <f t="shared" si="38"/>
        <v>5</v>
      </c>
    </row>
    <row r="2482" spans="1:11" x14ac:dyDescent="0.25">
      <c r="A2482" s="1" t="s">
        <v>1944</v>
      </c>
      <c r="B2482" s="3">
        <v>42134</v>
      </c>
      <c r="C2482" s="3">
        <v>42134</v>
      </c>
      <c r="D2482" s="1" t="s">
        <v>12</v>
      </c>
      <c r="E2482" s="1" t="s">
        <v>26</v>
      </c>
      <c r="F2482" s="2" t="s">
        <v>28</v>
      </c>
      <c r="G2482" s="1" t="s">
        <v>937</v>
      </c>
      <c r="H2482" s="1">
        <v>36.783999999999999</v>
      </c>
      <c r="I2482" s="1">
        <v>0.2</v>
      </c>
      <c r="J2482" s="1">
        <v>3.6783999999999999</v>
      </c>
      <c r="K2482">
        <f t="shared" si="38"/>
        <v>0</v>
      </c>
    </row>
    <row r="2483" spans="1:11" x14ac:dyDescent="0.25">
      <c r="A2483" s="1" t="s">
        <v>1945</v>
      </c>
      <c r="B2483" s="3">
        <v>42307</v>
      </c>
      <c r="C2483" s="3">
        <v>42310</v>
      </c>
      <c r="D2483" s="1" t="s">
        <v>17</v>
      </c>
      <c r="E2483" s="1" t="s">
        <v>35</v>
      </c>
      <c r="F2483" s="2" t="s">
        <v>18</v>
      </c>
      <c r="G2483" s="1" t="s">
        <v>297</v>
      </c>
      <c r="H2483" s="1">
        <v>15.488</v>
      </c>
      <c r="I2483" s="1">
        <v>0.2</v>
      </c>
      <c r="J2483" s="1">
        <v>3.6783999999999999</v>
      </c>
      <c r="K2483">
        <f t="shared" si="38"/>
        <v>3</v>
      </c>
    </row>
    <row r="2484" spans="1:11" x14ac:dyDescent="0.25">
      <c r="A2484" s="1" t="s">
        <v>1946</v>
      </c>
      <c r="B2484" s="3">
        <v>42208</v>
      </c>
      <c r="C2484" s="3">
        <v>42211</v>
      </c>
      <c r="D2484" s="1" t="s">
        <v>17</v>
      </c>
      <c r="E2484" s="1" t="s">
        <v>23</v>
      </c>
      <c r="F2484" s="2" t="s">
        <v>28</v>
      </c>
      <c r="G2484" s="1" t="s">
        <v>995</v>
      </c>
      <c r="H2484" s="1">
        <v>10.512</v>
      </c>
      <c r="I2484" s="1">
        <v>0.2</v>
      </c>
      <c r="J2484" s="1">
        <v>3.6791999999999998</v>
      </c>
      <c r="K2484">
        <f t="shared" si="38"/>
        <v>3</v>
      </c>
    </row>
    <row r="2485" spans="1:11" x14ac:dyDescent="0.25">
      <c r="A2485" s="1" t="s">
        <v>1947</v>
      </c>
      <c r="B2485" s="3">
        <v>43070</v>
      </c>
      <c r="C2485" s="3">
        <v>43076</v>
      </c>
      <c r="D2485" s="1" t="s">
        <v>21</v>
      </c>
      <c r="E2485" s="1" t="s">
        <v>26</v>
      </c>
      <c r="F2485" s="2" t="s">
        <v>28</v>
      </c>
      <c r="G2485" s="1" t="s">
        <v>68</v>
      </c>
      <c r="H2485" s="1">
        <v>91.99</v>
      </c>
      <c r="I2485" s="1">
        <v>0</v>
      </c>
      <c r="J2485" s="1">
        <v>3.6796000000000002</v>
      </c>
      <c r="K2485">
        <f t="shared" si="38"/>
        <v>6</v>
      </c>
    </row>
    <row r="2486" spans="1:11" x14ac:dyDescent="0.25">
      <c r="A2486" s="1" t="s">
        <v>1948</v>
      </c>
      <c r="B2486" s="3">
        <v>42636</v>
      </c>
      <c r="C2486" s="3">
        <v>42641</v>
      </c>
      <c r="D2486" s="1" t="s">
        <v>17</v>
      </c>
      <c r="E2486" s="1" t="s">
        <v>23</v>
      </c>
      <c r="F2486" s="2" t="s">
        <v>28</v>
      </c>
      <c r="G2486" s="1" t="s">
        <v>995</v>
      </c>
      <c r="H2486" s="1">
        <v>10.528</v>
      </c>
      <c r="I2486" s="1">
        <v>0.2</v>
      </c>
      <c r="J2486" s="1">
        <v>3.6848000000000001</v>
      </c>
      <c r="K2486">
        <f t="shared" si="38"/>
        <v>5</v>
      </c>
    </row>
    <row r="2487" spans="1:11" x14ac:dyDescent="0.25">
      <c r="A2487" s="1" t="s">
        <v>1949</v>
      </c>
      <c r="B2487" s="3">
        <v>41819</v>
      </c>
      <c r="C2487" s="3">
        <v>41826</v>
      </c>
      <c r="D2487" s="1" t="s">
        <v>21</v>
      </c>
      <c r="E2487" s="1" t="s">
        <v>23</v>
      </c>
      <c r="F2487" s="2" t="s">
        <v>28</v>
      </c>
      <c r="G2487" s="1" t="s">
        <v>937</v>
      </c>
      <c r="H2487" s="1">
        <v>32.76</v>
      </c>
      <c r="I2487" s="1">
        <v>0.2</v>
      </c>
      <c r="J2487" s="1">
        <v>3.6855000000000002</v>
      </c>
      <c r="K2487">
        <f t="shared" si="38"/>
        <v>7</v>
      </c>
    </row>
    <row r="2488" spans="1:11" x14ac:dyDescent="0.25">
      <c r="A2488" s="1" t="s">
        <v>1950</v>
      </c>
      <c r="B2488" s="3">
        <v>43022</v>
      </c>
      <c r="C2488" s="3">
        <v>43025</v>
      </c>
      <c r="D2488" s="1" t="s">
        <v>31</v>
      </c>
      <c r="E2488" s="1" t="s">
        <v>35</v>
      </c>
      <c r="F2488" s="2" t="s">
        <v>18</v>
      </c>
      <c r="G2488" s="1" t="s">
        <v>297</v>
      </c>
      <c r="H2488" s="1">
        <v>9.4600000000000009</v>
      </c>
      <c r="I2488" s="1">
        <v>0</v>
      </c>
      <c r="J2488" s="1">
        <v>3.6894</v>
      </c>
      <c r="K2488">
        <f t="shared" si="38"/>
        <v>3</v>
      </c>
    </row>
    <row r="2489" spans="1:11" x14ac:dyDescent="0.25">
      <c r="A2489" s="1" t="s">
        <v>1951</v>
      </c>
      <c r="B2489" s="3">
        <v>42636</v>
      </c>
      <c r="C2489" s="3">
        <v>42639</v>
      </c>
      <c r="D2489" s="1" t="s">
        <v>17</v>
      </c>
      <c r="E2489" s="1" t="s">
        <v>35</v>
      </c>
      <c r="F2489" s="2" t="s">
        <v>28</v>
      </c>
      <c r="G2489" s="1" t="s">
        <v>29</v>
      </c>
      <c r="H2489" s="1">
        <v>13.68</v>
      </c>
      <c r="I2489" s="1">
        <v>0</v>
      </c>
      <c r="J2489" s="1">
        <v>3.6936</v>
      </c>
      <c r="K2489">
        <f t="shared" si="38"/>
        <v>3</v>
      </c>
    </row>
    <row r="2490" spans="1:11" x14ac:dyDescent="0.25">
      <c r="A2490" s="1" t="s">
        <v>857</v>
      </c>
      <c r="B2490" s="3">
        <v>43038</v>
      </c>
      <c r="C2490" s="3">
        <v>43044</v>
      </c>
      <c r="D2490" s="1" t="s">
        <v>21</v>
      </c>
      <c r="E2490" s="1" t="s">
        <v>35</v>
      </c>
      <c r="F2490" s="2" t="s">
        <v>28</v>
      </c>
      <c r="G2490" s="1" t="s">
        <v>1162</v>
      </c>
      <c r="H2490" s="1">
        <v>7.42</v>
      </c>
      <c r="I2490" s="1">
        <v>0</v>
      </c>
      <c r="J2490" s="1">
        <v>3.71</v>
      </c>
      <c r="K2490">
        <f t="shared" si="38"/>
        <v>6</v>
      </c>
    </row>
    <row r="2491" spans="1:11" x14ac:dyDescent="0.25">
      <c r="A2491" s="1" t="s">
        <v>1952</v>
      </c>
      <c r="B2491" s="3">
        <v>43002</v>
      </c>
      <c r="C2491" s="3">
        <v>43006</v>
      </c>
      <c r="D2491" s="1" t="s">
        <v>21</v>
      </c>
      <c r="E2491" s="1" t="s">
        <v>13</v>
      </c>
      <c r="F2491" s="2" t="s">
        <v>28</v>
      </c>
      <c r="G2491" s="1" t="s">
        <v>937</v>
      </c>
      <c r="H2491" s="1">
        <v>14.28</v>
      </c>
      <c r="I2491" s="1">
        <v>0</v>
      </c>
      <c r="J2491" s="1">
        <v>3.7128000000000001</v>
      </c>
      <c r="K2491">
        <f t="shared" si="38"/>
        <v>4</v>
      </c>
    </row>
    <row r="2492" spans="1:11" x14ac:dyDescent="0.25">
      <c r="A2492" s="1" t="s">
        <v>614</v>
      </c>
      <c r="B2492" s="3">
        <v>43002</v>
      </c>
      <c r="C2492" s="3">
        <v>43004</v>
      </c>
      <c r="D2492" s="1" t="s">
        <v>31</v>
      </c>
      <c r="E2492" s="1" t="s">
        <v>26</v>
      </c>
      <c r="F2492" s="2" t="s">
        <v>28</v>
      </c>
      <c r="G2492" s="1" t="s">
        <v>1162</v>
      </c>
      <c r="H2492" s="1">
        <v>11.423999999999999</v>
      </c>
      <c r="I2492" s="1">
        <v>0.2</v>
      </c>
      <c r="J2492" s="1">
        <v>3.7128000000000001</v>
      </c>
      <c r="K2492">
        <f t="shared" si="38"/>
        <v>2</v>
      </c>
    </row>
    <row r="2493" spans="1:11" x14ac:dyDescent="0.25">
      <c r="A2493" s="1" t="s">
        <v>305</v>
      </c>
      <c r="B2493" s="3">
        <v>43044</v>
      </c>
      <c r="C2493" s="3">
        <v>43049</v>
      </c>
      <c r="D2493" s="1" t="s">
        <v>17</v>
      </c>
      <c r="E2493" s="1" t="s">
        <v>23</v>
      </c>
      <c r="F2493" s="2" t="s">
        <v>28</v>
      </c>
      <c r="G2493" s="1" t="s">
        <v>995</v>
      </c>
      <c r="H2493" s="1">
        <v>11.423999999999999</v>
      </c>
      <c r="I2493" s="1">
        <v>0.2</v>
      </c>
      <c r="J2493" s="1">
        <v>3.7128000000000001</v>
      </c>
      <c r="K2493">
        <f t="shared" si="38"/>
        <v>5</v>
      </c>
    </row>
    <row r="2494" spans="1:11" x14ac:dyDescent="0.25">
      <c r="A2494" s="1" t="s">
        <v>700</v>
      </c>
      <c r="B2494" s="3">
        <v>41943</v>
      </c>
      <c r="C2494" s="3">
        <v>41947</v>
      </c>
      <c r="D2494" s="1" t="s">
        <v>21</v>
      </c>
      <c r="E2494" s="1" t="s">
        <v>35</v>
      </c>
      <c r="F2494" s="2" t="s">
        <v>28</v>
      </c>
      <c r="G2494" s="1" t="s">
        <v>937</v>
      </c>
      <c r="H2494" s="1">
        <v>12.39</v>
      </c>
      <c r="I2494" s="1">
        <v>0</v>
      </c>
      <c r="J2494" s="1">
        <v>3.7170000000000001</v>
      </c>
      <c r="K2494">
        <f t="shared" si="38"/>
        <v>4</v>
      </c>
    </row>
    <row r="2495" spans="1:11" x14ac:dyDescent="0.25">
      <c r="A2495" s="1" t="s">
        <v>1953</v>
      </c>
      <c r="B2495" s="3">
        <v>42988</v>
      </c>
      <c r="C2495" s="3">
        <v>42991</v>
      </c>
      <c r="D2495" s="1" t="s">
        <v>31</v>
      </c>
      <c r="E2495" s="1" t="s">
        <v>23</v>
      </c>
      <c r="F2495" s="2" t="s">
        <v>28</v>
      </c>
      <c r="G2495" s="1" t="s">
        <v>937</v>
      </c>
      <c r="H2495" s="1">
        <v>14.88</v>
      </c>
      <c r="I2495" s="1">
        <v>0</v>
      </c>
      <c r="J2495" s="1">
        <v>3.72</v>
      </c>
      <c r="K2495">
        <f t="shared" si="38"/>
        <v>3</v>
      </c>
    </row>
    <row r="2496" spans="1:11" x14ac:dyDescent="0.25">
      <c r="A2496" s="1" t="s">
        <v>1954</v>
      </c>
      <c r="B2496" s="3">
        <v>42621</v>
      </c>
      <c r="C2496" s="3">
        <v>42628</v>
      </c>
      <c r="D2496" s="1" t="s">
        <v>21</v>
      </c>
      <c r="E2496" s="1" t="s">
        <v>35</v>
      </c>
      <c r="F2496" s="2" t="s">
        <v>28</v>
      </c>
      <c r="G2496" s="1" t="s">
        <v>937</v>
      </c>
      <c r="H2496" s="1">
        <v>14.88</v>
      </c>
      <c r="I2496" s="1">
        <v>0</v>
      </c>
      <c r="J2496" s="1">
        <v>3.72</v>
      </c>
      <c r="K2496">
        <f t="shared" si="38"/>
        <v>7</v>
      </c>
    </row>
    <row r="2497" spans="1:11" x14ac:dyDescent="0.25">
      <c r="A2497" s="1" t="s">
        <v>1413</v>
      </c>
      <c r="B2497" s="3">
        <v>41723</v>
      </c>
      <c r="C2497" s="3">
        <v>41728</v>
      </c>
      <c r="D2497" s="1" t="s">
        <v>21</v>
      </c>
      <c r="E2497" s="1" t="s">
        <v>35</v>
      </c>
      <c r="F2497" s="2" t="s">
        <v>28</v>
      </c>
      <c r="G2497" s="1" t="s">
        <v>937</v>
      </c>
      <c r="H2497" s="1">
        <v>14.88</v>
      </c>
      <c r="I2497" s="1">
        <v>0</v>
      </c>
      <c r="J2497" s="1">
        <v>3.72</v>
      </c>
      <c r="K2497">
        <f t="shared" si="38"/>
        <v>5</v>
      </c>
    </row>
    <row r="2498" spans="1:11" x14ac:dyDescent="0.25">
      <c r="A2498" s="1" t="s">
        <v>1955</v>
      </c>
      <c r="B2498" s="3">
        <v>42404</v>
      </c>
      <c r="C2498" s="3">
        <v>42409</v>
      </c>
      <c r="D2498" s="1" t="s">
        <v>21</v>
      </c>
      <c r="E2498" s="1" t="s">
        <v>35</v>
      </c>
      <c r="F2498" s="2" t="s">
        <v>28</v>
      </c>
      <c r="G2498" s="1" t="s">
        <v>68</v>
      </c>
      <c r="H2498" s="1">
        <v>93.02</v>
      </c>
      <c r="I2498" s="1">
        <v>0</v>
      </c>
      <c r="J2498" s="1">
        <v>3.7208000000000001</v>
      </c>
      <c r="K2498">
        <f t="shared" si="38"/>
        <v>5</v>
      </c>
    </row>
    <row r="2499" spans="1:11" x14ac:dyDescent="0.25">
      <c r="A2499" s="1" t="s">
        <v>1956</v>
      </c>
      <c r="B2499" s="3">
        <v>41734</v>
      </c>
      <c r="C2499" s="3">
        <v>41736</v>
      </c>
      <c r="D2499" s="1" t="s">
        <v>31</v>
      </c>
      <c r="E2499" s="1" t="s">
        <v>26</v>
      </c>
      <c r="F2499" s="2" t="s">
        <v>28</v>
      </c>
      <c r="G2499" s="1" t="s">
        <v>68</v>
      </c>
      <c r="H2499" s="1">
        <v>49.631999999999998</v>
      </c>
      <c r="I2499" s="1">
        <v>0.2</v>
      </c>
      <c r="J2499" s="1">
        <v>3.7223999999999999</v>
      </c>
      <c r="K2499">
        <f t="shared" ref="K2499:K2562" si="39">DATEDIF(B2499,C2499,"d")</f>
        <v>2</v>
      </c>
    </row>
    <row r="2500" spans="1:11" x14ac:dyDescent="0.25">
      <c r="A2500" s="1" t="s">
        <v>1957</v>
      </c>
      <c r="B2500" s="3">
        <v>42567</v>
      </c>
      <c r="C2500" s="3">
        <v>42573</v>
      </c>
      <c r="D2500" s="1" t="s">
        <v>21</v>
      </c>
      <c r="E2500" s="1" t="s">
        <v>26</v>
      </c>
      <c r="F2500" s="2" t="s">
        <v>28</v>
      </c>
      <c r="G2500" s="1" t="s">
        <v>68</v>
      </c>
      <c r="H2500" s="1">
        <v>37.223999999999997</v>
      </c>
      <c r="I2500" s="1">
        <v>0.2</v>
      </c>
      <c r="J2500" s="1">
        <v>3.7223999999999999</v>
      </c>
      <c r="K2500">
        <f t="shared" si="39"/>
        <v>6</v>
      </c>
    </row>
    <row r="2501" spans="1:11" x14ac:dyDescent="0.25">
      <c r="A2501" s="1" t="s">
        <v>1958</v>
      </c>
      <c r="B2501" s="3">
        <v>43065</v>
      </c>
      <c r="C2501" s="3">
        <v>43069</v>
      </c>
      <c r="D2501" s="1" t="s">
        <v>21</v>
      </c>
      <c r="E2501" s="1" t="s">
        <v>13</v>
      </c>
      <c r="F2501" s="2" t="s">
        <v>28</v>
      </c>
      <c r="G2501" s="1" t="s">
        <v>937</v>
      </c>
      <c r="H2501" s="1">
        <v>12.84</v>
      </c>
      <c r="I2501" s="1">
        <v>0</v>
      </c>
      <c r="J2501" s="1">
        <v>3.7235999999999998</v>
      </c>
      <c r="K2501">
        <f t="shared" si="39"/>
        <v>4</v>
      </c>
    </row>
    <row r="2502" spans="1:11" x14ac:dyDescent="0.25">
      <c r="A2502" s="1" t="s">
        <v>1959</v>
      </c>
      <c r="B2502" s="3">
        <v>42476</v>
      </c>
      <c r="C2502" s="3">
        <v>42483</v>
      </c>
      <c r="D2502" s="1" t="s">
        <v>21</v>
      </c>
      <c r="E2502" s="1" t="s">
        <v>13</v>
      </c>
      <c r="F2502" s="2" t="s">
        <v>28</v>
      </c>
      <c r="G2502" s="1" t="s">
        <v>937</v>
      </c>
      <c r="H2502" s="1">
        <v>12.84</v>
      </c>
      <c r="I2502" s="1">
        <v>0</v>
      </c>
      <c r="J2502" s="1">
        <v>3.7235999999999998</v>
      </c>
      <c r="K2502">
        <f t="shared" si="39"/>
        <v>7</v>
      </c>
    </row>
    <row r="2503" spans="1:11" x14ac:dyDescent="0.25">
      <c r="A2503" s="1" t="s">
        <v>1960</v>
      </c>
      <c r="B2503" s="3">
        <v>41777</v>
      </c>
      <c r="C2503" s="3">
        <v>41779</v>
      </c>
      <c r="D2503" s="1" t="s">
        <v>17</v>
      </c>
      <c r="E2503" s="1" t="s">
        <v>23</v>
      </c>
      <c r="F2503" s="2" t="s">
        <v>18</v>
      </c>
      <c r="G2503" s="1" t="s">
        <v>297</v>
      </c>
      <c r="H2503" s="1">
        <v>149.232</v>
      </c>
      <c r="I2503" s="1">
        <v>0.2</v>
      </c>
      <c r="J2503" s="1">
        <v>3.7307999999999999</v>
      </c>
      <c r="K2503">
        <f t="shared" si="39"/>
        <v>2</v>
      </c>
    </row>
    <row r="2504" spans="1:11" x14ac:dyDescent="0.25">
      <c r="A2504" s="1" t="s">
        <v>518</v>
      </c>
      <c r="B2504" s="3">
        <v>43064</v>
      </c>
      <c r="C2504" s="3">
        <v>43069</v>
      </c>
      <c r="D2504" s="1" t="s">
        <v>21</v>
      </c>
      <c r="E2504" s="1" t="s">
        <v>26</v>
      </c>
      <c r="F2504" s="2" t="s">
        <v>28</v>
      </c>
      <c r="G2504" s="1" t="s">
        <v>937</v>
      </c>
      <c r="H2504" s="1">
        <v>18.687999999999999</v>
      </c>
      <c r="I2504" s="1">
        <v>0.2</v>
      </c>
      <c r="J2504" s="1">
        <v>3.7376</v>
      </c>
      <c r="K2504">
        <f t="shared" si="39"/>
        <v>5</v>
      </c>
    </row>
    <row r="2505" spans="1:11" x14ac:dyDescent="0.25">
      <c r="A2505" s="1" t="s">
        <v>1295</v>
      </c>
      <c r="B2505" s="3">
        <v>42498</v>
      </c>
      <c r="C2505" s="3">
        <v>42498</v>
      </c>
      <c r="D2505" s="1" t="s">
        <v>12</v>
      </c>
      <c r="E2505" s="1" t="s">
        <v>23</v>
      </c>
      <c r="F2505" s="2" t="s">
        <v>28</v>
      </c>
      <c r="G2505" s="1" t="s">
        <v>1162</v>
      </c>
      <c r="H2505" s="1">
        <v>10.688000000000001</v>
      </c>
      <c r="I2505" s="1">
        <v>0.2</v>
      </c>
      <c r="J2505" s="1">
        <v>3.7408000000000001</v>
      </c>
      <c r="K2505">
        <f t="shared" si="39"/>
        <v>0</v>
      </c>
    </row>
    <row r="2506" spans="1:11" x14ac:dyDescent="0.25">
      <c r="A2506" s="1" t="s">
        <v>1961</v>
      </c>
      <c r="B2506" s="3">
        <v>41910</v>
      </c>
      <c r="C2506" s="3">
        <v>41915</v>
      </c>
      <c r="D2506" s="1" t="s">
        <v>21</v>
      </c>
      <c r="E2506" s="1" t="s">
        <v>13</v>
      </c>
      <c r="F2506" s="2" t="s">
        <v>28</v>
      </c>
      <c r="G2506" s="1" t="s">
        <v>1162</v>
      </c>
      <c r="H2506" s="1">
        <v>10.688000000000001</v>
      </c>
      <c r="I2506" s="1">
        <v>0.2</v>
      </c>
      <c r="J2506" s="1">
        <v>3.7408000000000001</v>
      </c>
      <c r="K2506">
        <f t="shared" si="39"/>
        <v>5</v>
      </c>
    </row>
    <row r="2507" spans="1:11" x14ac:dyDescent="0.25">
      <c r="A2507" s="1" t="s">
        <v>1962</v>
      </c>
      <c r="B2507" s="3">
        <v>41982</v>
      </c>
      <c r="C2507" s="3">
        <v>41984</v>
      </c>
      <c r="D2507" s="1" t="s">
        <v>31</v>
      </c>
      <c r="E2507" s="1" t="s">
        <v>26</v>
      </c>
      <c r="F2507" s="2" t="s">
        <v>28</v>
      </c>
      <c r="G2507" s="1" t="s">
        <v>1162</v>
      </c>
      <c r="H2507" s="1">
        <v>10.688000000000001</v>
      </c>
      <c r="I2507" s="1">
        <v>0.2</v>
      </c>
      <c r="J2507" s="1">
        <v>3.7408000000000001</v>
      </c>
      <c r="K2507">
        <f t="shared" si="39"/>
        <v>2</v>
      </c>
    </row>
    <row r="2508" spans="1:11" x14ac:dyDescent="0.25">
      <c r="A2508" s="1" t="s">
        <v>1963</v>
      </c>
      <c r="B2508" s="3">
        <v>42888</v>
      </c>
      <c r="C2508" s="3">
        <v>42894</v>
      </c>
      <c r="D2508" s="1" t="s">
        <v>21</v>
      </c>
      <c r="E2508" s="1" t="s">
        <v>26</v>
      </c>
      <c r="F2508" s="2" t="s">
        <v>28</v>
      </c>
      <c r="G2508" s="1" t="s">
        <v>1162</v>
      </c>
      <c r="H2508" s="1">
        <v>10.688000000000001</v>
      </c>
      <c r="I2508" s="1">
        <v>0.2</v>
      </c>
      <c r="J2508" s="1">
        <v>3.7408000000000001</v>
      </c>
      <c r="K2508">
        <f t="shared" si="39"/>
        <v>6</v>
      </c>
    </row>
    <row r="2509" spans="1:11" x14ac:dyDescent="0.25">
      <c r="A2509" s="1" t="s">
        <v>1964</v>
      </c>
      <c r="B2509" s="3">
        <v>43062</v>
      </c>
      <c r="C2509" s="3">
        <v>43066</v>
      </c>
      <c r="D2509" s="1" t="s">
        <v>21</v>
      </c>
      <c r="E2509" s="1" t="s">
        <v>26</v>
      </c>
      <c r="F2509" s="2" t="s">
        <v>28</v>
      </c>
      <c r="G2509" s="1" t="s">
        <v>1162</v>
      </c>
      <c r="H2509" s="1">
        <v>10.688000000000001</v>
      </c>
      <c r="I2509" s="1">
        <v>0.2</v>
      </c>
      <c r="J2509" s="1">
        <v>3.7408000000000001</v>
      </c>
      <c r="K2509">
        <f t="shared" si="39"/>
        <v>4</v>
      </c>
    </row>
    <row r="2510" spans="1:11" x14ac:dyDescent="0.25">
      <c r="A2510" s="1" t="s">
        <v>1965</v>
      </c>
      <c r="B2510" s="3">
        <v>43042</v>
      </c>
      <c r="C2510" s="3">
        <v>43046</v>
      </c>
      <c r="D2510" s="1" t="s">
        <v>21</v>
      </c>
      <c r="E2510" s="1" t="s">
        <v>13</v>
      </c>
      <c r="F2510" s="2" t="s">
        <v>28</v>
      </c>
      <c r="G2510" s="1" t="s">
        <v>1162</v>
      </c>
      <c r="H2510" s="1">
        <v>10.688000000000001</v>
      </c>
      <c r="I2510" s="1">
        <v>0.2</v>
      </c>
      <c r="J2510" s="1">
        <v>3.7408000000000001</v>
      </c>
      <c r="K2510">
        <f t="shared" si="39"/>
        <v>4</v>
      </c>
    </row>
    <row r="2511" spans="1:11" x14ac:dyDescent="0.25">
      <c r="A2511" s="1" t="s">
        <v>1135</v>
      </c>
      <c r="B2511" s="3">
        <v>43072</v>
      </c>
      <c r="C2511" s="3">
        <v>43075</v>
      </c>
      <c r="D2511" s="1" t="s">
        <v>17</v>
      </c>
      <c r="E2511" s="1" t="s">
        <v>35</v>
      </c>
      <c r="F2511" s="2" t="s">
        <v>28</v>
      </c>
      <c r="G2511" s="1" t="s">
        <v>1162</v>
      </c>
      <c r="H2511" s="1">
        <v>10.32</v>
      </c>
      <c r="I2511" s="1">
        <v>0.2</v>
      </c>
      <c r="J2511" s="1">
        <v>3.7410000000000001</v>
      </c>
      <c r="K2511">
        <f t="shared" si="39"/>
        <v>3</v>
      </c>
    </row>
    <row r="2512" spans="1:11" x14ac:dyDescent="0.25">
      <c r="A2512" s="1" t="s">
        <v>1509</v>
      </c>
      <c r="B2512" s="3">
        <v>42549</v>
      </c>
      <c r="C2512" s="3">
        <v>42551</v>
      </c>
      <c r="D2512" s="1" t="s">
        <v>17</v>
      </c>
      <c r="E2512" s="1" t="s">
        <v>23</v>
      </c>
      <c r="F2512" s="2" t="s">
        <v>28</v>
      </c>
      <c r="G2512" s="1" t="s">
        <v>995</v>
      </c>
      <c r="H2512" s="1">
        <v>7.96</v>
      </c>
      <c r="I2512" s="1">
        <v>0</v>
      </c>
      <c r="J2512" s="1">
        <v>3.7412000000000001</v>
      </c>
      <c r="K2512">
        <f t="shared" si="39"/>
        <v>2</v>
      </c>
    </row>
    <row r="2513" spans="1:11" x14ac:dyDescent="0.25">
      <c r="A2513" s="1" t="s">
        <v>1684</v>
      </c>
      <c r="B2513" s="3">
        <v>42538</v>
      </c>
      <c r="C2513" s="3">
        <v>42543</v>
      </c>
      <c r="D2513" s="1" t="s">
        <v>21</v>
      </c>
      <c r="E2513" s="1" t="s">
        <v>23</v>
      </c>
      <c r="F2513" s="2" t="s">
        <v>28</v>
      </c>
      <c r="G2513" s="1" t="s">
        <v>995</v>
      </c>
      <c r="H2513" s="1">
        <v>7.96</v>
      </c>
      <c r="I2513" s="1">
        <v>0</v>
      </c>
      <c r="J2513" s="1">
        <v>3.7412000000000001</v>
      </c>
      <c r="K2513">
        <f t="shared" si="39"/>
        <v>5</v>
      </c>
    </row>
    <row r="2514" spans="1:11" x14ac:dyDescent="0.25">
      <c r="A2514" s="1" t="s">
        <v>1966</v>
      </c>
      <c r="B2514" s="3">
        <v>42568</v>
      </c>
      <c r="C2514" s="3">
        <v>42573</v>
      </c>
      <c r="D2514" s="1" t="s">
        <v>21</v>
      </c>
      <c r="E2514" s="1" t="s">
        <v>26</v>
      </c>
      <c r="F2514" s="2" t="s">
        <v>28</v>
      </c>
      <c r="G2514" s="1" t="s">
        <v>1162</v>
      </c>
      <c r="H2514" s="1">
        <v>7.64</v>
      </c>
      <c r="I2514" s="1">
        <v>0</v>
      </c>
      <c r="J2514" s="1">
        <v>3.7435999999999998</v>
      </c>
      <c r="K2514">
        <f t="shared" si="39"/>
        <v>5</v>
      </c>
    </row>
    <row r="2515" spans="1:11" x14ac:dyDescent="0.25">
      <c r="A2515" s="1" t="s">
        <v>1967</v>
      </c>
      <c r="B2515" s="3">
        <v>41923</v>
      </c>
      <c r="C2515" s="3">
        <v>41927</v>
      </c>
      <c r="D2515" s="1" t="s">
        <v>21</v>
      </c>
      <c r="E2515" s="1" t="s">
        <v>35</v>
      </c>
      <c r="F2515" s="2" t="s">
        <v>28</v>
      </c>
      <c r="G2515" s="1" t="s">
        <v>1016</v>
      </c>
      <c r="H2515" s="1">
        <v>7.64</v>
      </c>
      <c r="I2515" s="1">
        <v>0</v>
      </c>
      <c r="J2515" s="1">
        <v>3.7435999999999998</v>
      </c>
      <c r="K2515">
        <f t="shared" si="39"/>
        <v>4</v>
      </c>
    </row>
    <row r="2516" spans="1:11" x14ac:dyDescent="0.25">
      <c r="A2516" s="1" t="s">
        <v>1039</v>
      </c>
      <c r="B2516" s="3">
        <v>42982</v>
      </c>
      <c r="C2516" s="3">
        <v>42987</v>
      </c>
      <c r="D2516" s="1" t="s">
        <v>17</v>
      </c>
      <c r="E2516" s="1" t="s">
        <v>23</v>
      </c>
      <c r="F2516" s="2" t="s">
        <v>28</v>
      </c>
      <c r="G2516" s="1" t="s">
        <v>1162</v>
      </c>
      <c r="H2516" s="1">
        <v>11.52</v>
      </c>
      <c r="I2516" s="1">
        <v>0.2</v>
      </c>
      <c r="J2516" s="1">
        <v>3.7440000000000002</v>
      </c>
      <c r="K2516">
        <f t="shared" si="39"/>
        <v>5</v>
      </c>
    </row>
    <row r="2517" spans="1:11" x14ac:dyDescent="0.25">
      <c r="A2517" s="1" t="s">
        <v>566</v>
      </c>
      <c r="B2517" s="3">
        <v>41981</v>
      </c>
      <c r="C2517" s="3">
        <v>41986</v>
      </c>
      <c r="D2517" s="1" t="s">
        <v>21</v>
      </c>
      <c r="E2517" s="1" t="s">
        <v>35</v>
      </c>
      <c r="F2517" s="2" t="s">
        <v>28</v>
      </c>
      <c r="G2517" s="1" t="s">
        <v>1052</v>
      </c>
      <c r="H2517" s="1">
        <v>11.52</v>
      </c>
      <c r="I2517" s="1">
        <v>0.2</v>
      </c>
      <c r="J2517" s="1">
        <v>3.7440000000000002</v>
      </c>
      <c r="K2517">
        <f t="shared" si="39"/>
        <v>5</v>
      </c>
    </row>
    <row r="2518" spans="1:11" x14ac:dyDescent="0.25">
      <c r="A2518" s="1" t="s">
        <v>1968</v>
      </c>
      <c r="B2518" s="3">
        <v>42624</v>
      </c>
      <c r="C2518" s="3">
        <v>42630</v>
      </c>
      <c r="D2518" s="1" t="s">
        <v>21</v>
      </c>
      <c r="E2518" s="1" t="s">
        <v>23</v>
      </c>
      <c r="F2518" s="2" t="s">
        <v>28</v>
      </c>
      <c r="G2518" s="1" t="s">
        <v>68</v>
      </c>
      <c r="H2518" s="1">
        <v>37.520000000000003</v>
      </c>
      <c r="I2518" s="1">
        <v>0.2</v>
      </c>
      <c r="J2518" s="1">
        <v>3.7519999999999998</v>
      </c>
      <c r="K2518">
        <f t="shared" si="39"/>
        <v>6</v>
      </c>
    </row>
    <row r="2519" spans="1:11" x14ac:dyDescent="0.25">
      <c r="A2519" s="1" t="s">
        <v>1969</v>
      </c>
      <c r="B2519" s="3">
        <v>42437</v>
      </c>
      <c r="C2519" s="3">
        <v>42442</v>
      </c>
      <c r="D2519" s="1" t="s">
        <v>21</v>
      </c>
      <c r="E2519" s="1" t="s">
        <v>26</v>
      </c>
      <c r="F2519" s="2" t="s">
        <v>28</v>
      </c>
      <c r="G2519" s="1" t="s">
        <v>937</v>
      </c>
      <c r="H2519" s="1">
        <v>13.9</v>
      </c>
      <c r="I2519" s="1">
        <v>0</v>
      </c>
      <c r="J2519" s="1">
        <v>3.7530000000000001</v>
      </c>
      <c r="K2519">
        <f t="shared" si="39"/>
        <v>5</v>
      </c>
    </row>
    <row r="2520" spans="1:11" x14ac:dyDescent="0.25">
      <c r="A2520" s="1" t="s">
        <v>1970</v>
      </c>
      <c r="B2520" s="3">
        <v>42812</v>
      </c>
      <c r="C2520" s="3">
        <v>42816</v>
      </c>
      <c r="D2520" s="1" t="s">
        <v>21</v>
      </c>
      <c r="E2520" s="1" t="s">
        <v>35</v>
      </c>
      <c r="F2520" s="2" t="s">
        <v>28</v>
      </c>
      <c r="G2520" s="1" t="s">
        <v>937</v>
      </c>
      <c r="H2520" s="1">
        <v>13.9</v>
      </c>
      <c r="I2520" s="1">
        <v>0</v>
      </c>
      <c r="J2520" s="1">
        <v>3.7530000000000001</v>
      </c>
      <c r="K2520">
        <f t="shared" si="39"/>
        <v>4</v>
      </c>
    </row>
    <row r="2521" spans="1:11" x14ac:dyDescent="0.25">
      <c r="A2521" s="1" t="s">
        <v>1971</v>
      </c>
      <c r="B2521" s="3">
        <v>42726</v>
      </c>
      <c r="C2521" s="3">
        <v>42728</v>
      </c>
      <c r="D2521" s="1" t="s">
        <v>17</v>
      </c>
      <c r="E2521" s="1" t="s">
        <v>35</v>
      </c>
      <c r="F2521" s="2" t="s">
        <v>14</v>
      </c>
      <c r="G2521" s="1" t="s">
        <v>15</v>
      </c>
      <c r="H2521" s="1">
        <v>11.56</v>
      </c>
      <c r="I2521" s="1">
        <v>0.2</v>
      </c>
      <c r="J2521" s="1">
        <v>3.7570000000000001</v>
      </c>
      <c r="K2521">
        <f t="shared" si="39"/>
        <v>2</v>
      </c>
    </row>
    <row r="2522" spans="1:11" x14ac:dyDescent="0.25">
      <c r="A2522" s="1" t="s">
        <v>1972</v>
      </c>
      <c r="B2522" s="3">
        <v>42618</v>
      </c>
      <c r="C2522" s="3">
        <v>42620</v>
      </c>
      <c r="D2522" s="1" t="s">
        <v>17</v>
      </c>
      <c r="E2522" s="1" t="s">
        <v>26</v>
      </c>
      <c r="F2522" s="2" t="s">
        <v>28</v>
      </c>
      <c r="G2522" s="1" t="s">
        <v>1162</v>
      </c>
      <c r="H2522" s="1">
        <v>10.368</v>
      </c>
      <c r="I2522" s="1">
        <v>0.2</v>
      </c>
      <c r="J2522" s="1">
        <v>3.7584</v>
      </c>
      <c r="K2522">
        <f t="shared" si="39"/>
        <v>2</v>
      </c>
    </row>
    <row r="2523" spans="1:11" x14ac:dyDescent="0.25">
      <c r="A2523" s="1" t="s">
        <v>1973</v>
      </c>
      <c r="B2523" s="3">
        <v>42971</v>
      </c>
      <c r="C2523" s="3">
        <v>42973</v>
      </c>
      <c r="D2523" s="1" t="s">
        <v>17</v>
      </c>
      <c r="E2523" s="1" t="s">
        <v>23</v>
      </c>
      <c r="F2523" s="2" t="s">
        <v>28</v>
      </c>
      <c r="G2523" s="1" t="s">
        <v>1162</v>
      </c>
      <c r="H2523" s="1">
        <v>10.368</v>
      </c>
      <c r="I2523" s="1">
        <v>0.2</v>
      </c>
      <c r="J2523" s="1">
        <v>3.7584</v>
      </c>
      <c r="K2523">
        <f t="shared" si="39"/>
        <v>2</v>
      </c>
    </row>
    <row r="2524" spans="1:11" x14ac:dyDescent="0.25">
      <c r="A2524" s="1" t="s">
        <v>1974</v>
      </c>
      <c r="B2524" s="3">
        <v>43020</v>
      </c>
      <c r="C2524" s="3">
        <v>43024</v>
      </c>
      <c r="D2524" s="1" t="s">
        <v>21</v>
      </c>
      <c r="E2524" s="1" t="s">
        <v>26</v>
      </c>
      <c r="F2524" s="2" t="s">
        <v>28</v>
      </c>
      <c r="G2524" s="1" t="s">
        <v>1162</v>
      </c>
      <c r="H2524" s="1">
        <v>10.368</v>
      </c>
      <c r="I2524" s="1">
        <v>0.2</v>
      </c>
      <c r="J2524" s="1">
        <v>3.7584</v>
      </c>
      <c r="K2524">
        <f t="shared" si="39"/>
        <v>4</v>
      </c>
    </row>
    <row r="2525" spans="1:11" x14ac:dyDescent="0.25">
      <c r="A2525" s="1" t="s">
        <v>1975</v>
      </c>
      <c r="B2525" s="3">
        <v>42905</v>
      </c>
      <c r="C2525" s="3">
        <v>42912</v>
      </c>
      <c r="D2525" s="1" t="s">
        <v>21</v>
      </c>
      <c r="E2525" s="1" t="s">
        <v>23</v>
      </c>
      <c r="F2525" s="2" t="s">
        <v>28</v>
      </c>
      <c r="G2525" s="1" t="s">
        <v>995</v>
      </c>
      <c r="H2525" s="1">
        <v>11.568</v>
      </c>
      <c r="I2525" s="1">
        <v>0.2</v>
      </c>
      <c r="J2525" s="1">
        <v>3.7595999999999998</v>
      </c>
      <c r="K2525">
        <f t="shared" si="39"/>
        <v>7</v>
      </c>
    </row>
    <row r="2526" spans="1:11" x14ac:dyDescent="0.25">
      <c r="A2526" s="1" t="s">
        <v>241</v>
      </c>
      <c r="B2526" s="3">
        <v>42980</v>
      </c>
      <c r="C2526" s="3">
        <v>42984</v>
      </c>
      <c r="D2526" s="1" t="s">
        <v>21</v>
      </c>
      <c r="E2526" s="1" t="s">
        <v>23</v>
      </c>
      <c r="F2526" s="2" t="s">
        <v>28</v>
      </c>
      <c r="G2526" s="1" t="s">
        <v>952</v>
      </c>
      <c r="H2526" s="1">
        <v>12.98</v>
      </c>
      <c r="I2526" s="1">
        <v>0</v>
      </c>
      <c r="J2526" s="1">
        <v>3.7642000000000002</v>
      </c>
      <c r="K2526">
        <f t="shared" si="39"/>
        <v>4</v>
      </c>
    </row>
    <row r="2527" spans="1:11" x14ac:dyDescent="0.25">
      <c r="A2527" s="1" t="s">
        <v>244</v>
      </c>
      <c r="B2527" s="3">
        <v>42187</v>
      </c>
      <c r="C2527" s="3">
        <v>42191</v>
      </c>
      <c r="D2527" s="1" t="s">
        <v>21</v>
      </c>
      <c r="E2527" s="1" t="s">
        <v>26</v>
      </c>
      <c r="F2527" s="2" t="s">
        <v>28</v>
      </c>
      <c r="G2527" s="1" t="s">
        <v>1162</v>
      </c>
      <c r="H2527" s="1">
        <v>11.167999999999999</v>
      </c>
      <c r="I2527" s="1">
        <v>0.2</v>
      </c>
      <c r="J2527" s="1">
        <v>3.7692000000000001</v>
      </c>
      <c r="K2527">
        <f t="shared" si="39"/>
        <v>4</v>
      </c>
    </row>
    <row r="2528" spans="1:11" x14ac:dyDescent="0.25">
      <c r="A2528" s="1" t="s">
        <v>1976</v>
      </c>
      <c r="B2528" s="3">
        <v>42547</v>
      </c>
      <c r="C2528" s="3">
        <v>42547</v>
      </c>
      <c r="D2528" s="1" t="s">
        <v>12</v>
      </c>
      <c r="E2528" s="1" t="s">
        <v>26</v>
      </c>
      <c r="F2528" s="2" t="s">
        <v>28</v>
      </c>
      <c r="G2528" s="1" t="s">
        <v>995</v>
      </c>
      <c r="H2528" s="1">
        <v>8.02</v>
      </c>
      <c r="I2528" s="1">
        <v>0</v>
      </c>
      <c r="J2528" s="1">
        <v>3.7694000000000001</v>
      </c>
      <c r="K2528">
        <f t="shared" si="39"/>
        <v>0</v>
      </c>
    </row>
    <row r="2529" spans="1:11" x14ac:dyDescent="0.25">
      <c r="A2529" s="1" t="s">
        <v>872</v>
      </c>
      <c r="B2529" s="3">
        <v>42982</v>
      </c>
      <c r="C2529" s="3">
        <v>42986</v>
      </c>
      <c r="D2529" s="1" t="s">
        <v>21</v>
      </c>
      <c r="E2529" s="1" t="s">
        <v>26</v>
      </c>
      <c r="F2529" s="2" t="s">
        <v>28</v>
      </c>
      <c r="G2529" s="1" t="s">
        <v>937</v>
      </c>
      <c r="H2529" s="1">
        <v>13.12</v>
      </c>
      <c r="I2529" s="1">
        <v>0.2</v>
      </c>
      <c r="J2529" s="1">
        <v>3.7719999999999998</v>
      </c>
      <c r="K2529">
        <f t="shared" si="39"/>
        <v>4</v>
      </c>
    </row>
    <row r="2530" spans="1:11" x14ac:dyDescent="0.25">
      <c r="A2530" s="1" t="s">
        <v>1213</v>
      </c>
      <c r="B2530" s="3">
        <v>41896</v>
      </c>
      <c r="C2530" s="3">
        <v>41900</v>
      </c>
      <c r="D2530" s="1" t="s">
        <v>17</v>
      </c>
      <c r="E2530" s="1" t="s">
        <v>13</v>
      </c>
      <c r="F2530" s="2" t="s">
        <v>18</v>
      </c>
      <c r="G2530" s="1" t="s">
        <v>297</v>
      </c>
      <c r="H2530" s="1">
        <v>13.128</v>
      </c>
      <c r="I2530" s="1">
        <v>0.2</v>
      </c>
      <c r="J2530" s="1">
        <v>3.7743000000000002</v>
      </c>
      <c r="K2530">
        <f t="shared" si="39"/>
        <v>4</v>
      </c>
    </row>
    <row r="2531" spans="1:11" x14ac:dyDescent="0.25">
      <c r="A2531" s="1" t="s">
        <v>1977</v>
      </c>
      <c r="B2531" s="3">
        <v>42527</v>
      </c>
      <c r="C2531" s="3">
        <v>42532</v>
      </c>
      <c r="D2531" s="1" t="s">
        <v>21</v>
      </c>
      <c r="E2531" s="1" t="s">
        <v>35</v>
      </c>
      <c r="F2531" s="2" t="s">
        <v>14</v>
      </c>
      <c r="G2531" s="1" t="s">
        <v>279</v>
      </c>
      <c r="H2531" s="1">
        <v>26.96</v>
      </c>
      <c r="I2531" s="1">
        <v>0</v>
      </c>
      <c r="J2531" s="1">
        <v>3.7744</v>
      </c>
      <c r="K2531">
        <f t="shared" si="39"/>
        <v>5</v>
      </c>
    </row>
    <row r="2532" spans="1:11" x14ac:dyDescent="0.25">
      <c r="A2532" s="1" t="s">
        <v>1978</v>
      </c>
      <c r="B2532" s="3">
        <v>42362</v>
      </c>
      <c r="C2532" s="3">
        <v>42368</v>
      </c>
      <c r="D2532" s="1" t="s">
        <v>21</v>
      </c>
      <c r="E2532" s="1" t="s">
        <v>26</v>
      </c>
      <c r="F2532" s="2" t="s">
        <v>18</v>
      </c>
      <c r="G2532" s="1" t="s">
        <v>297</v>
      </c>
      <c r="H2532" s="1">
        <v>9.68</v>
      </c>
      <c r="I2532" s="1">
        <v>0</v>
      </c>
      <c r="J2532" s="1">
        <v>3.7751999999999999</v>
      </c>
      <c r="K2532">
        <f t="shared" si="39"/>
        <v>6</v>
      </c>
    </row>
    <row r="2533" spans="1:11" x14ac:dyDescent="0.25">
      <c r="A2533" s="1" t="s">
        <v>84</v>
      </c>
      <c r="B2533" s="3">
        <v>42722</v>
      </c>
      <c r="C2533" s="3">
        <v>42725</v>
      </c>
      <c r="D2533" s="1" t="s">
        <v>31</v>
      </c>
      <c r="E2533" s="1" t="s">
        <v>35</v>
      </c>
      <c r="F2533" s="2" t="s">
        <v>28</v>
      </c>
      <c r="G2533" s="1" t="s">
        <v>1162</v>
      </c>
      <c r="H2533" s="1">
        <v>11.648</v>
      </c>
      <c r="I2533" s="1">
        <v>0.2</v>
      </c>
      <c r="J2533" s="1">
        <v>3.7856000000000001</v>
      </c>
      <c r="K2533">
        <f t="shared" si="39"/>
        <v>3</v>
      </c>
    </row>
    <row r="2534" spans="1:11" x14ac:dyDescent="0.25">
      <c r="A2534" s="1" t="s">
        <v>1979</v>
      </c>
      <c r="B2534" s="3">
        <v>42378</v>
      </c>
      <c r="C2534" s="3">
        <v>42382</v>
      </c>
      <c r="D2534" s="1" t="s">
        <v>17</v>
      </c>
      <c r="E2534" s="1" t="s">
        <v>23</v>
      </c>
      <c r="F2534" s="2" t="s">
        <v>18</v>
      </c>
      <c r="G2534" s="1" t="s">
        <v>297</v>
      </c>
      <c r="H2534" s="1">
        <v>15.167999999999999</v>
      </c>
      <c r="I2534" s="1">
        <v>0.2</v>
      </c>
      <c r="J2534" s="1">
        <v>3.7919999999999998</v>
      </c>
      <c r="K2534">
        <f t="shared" si="39"/>
        <v>4</v>
      </c>
    </row>
    <row r="2535" spans="1:11" x14ac:dyDescent="0.25">
      <c r="A2535" s="1" t="s">
        <v>1980</v>
      </c>
      <c r="B2535" s="3">
        <v>41936</v>
      </c>
      <c r="C2535" s="3">
        <v>41936</v>
      </c>
      <c r="D2535" s="1" t="s">
        <v>12</v>
      </c>
      <c r="E2535" s="1" t="s">
        <v>13</v>
      </c>
      <c r="F2535" s="2" t="s">
        <v>28</v>
      </c>
      <c r="G2535" s="1" t="s">
        <v>673</v>
      </c>
      <c r="H2535" s="1">
        <v>11.85</v>
      </c>
      <c r="I2535" s="1">
        <v>0</v>
      </c>
      <c r="J2535" s="1">
        <v>3.7919999999999998</v>
      </c>
      <c r="K2535">
        <f t="shared" si="39"/>
        <v>0</v>
      </c>
    </row>
    <row r="2536" spans="1:11" x14ac:dyDescent="0.25">
      <c r="A2536" s="1" t="s">
        <v>1772</v>
      </c>
      <c r="B2536" s="3">
        <v>42124</v>
      </c>
      <c r="C2536" s="3">
        <v>42128</v>
      </c>
      <c r="D2536" s="1" t="s">
        <v>21</v>
      </c>
      <c r="E2536" s="1" t="s">
        <v>23</v>
      </c>
      <c r="F2536" s="2" t="s">
        <v>18</v>
      </c>
      <c r="G2536" s="1" t="s">
        <v>297</v>
      </c>
      <c r="H2536" s="1">
        <v>9.48</v>
      </c>
      <c r="I2536" s="1">
        <v>0</v>
      </c>
      <c r="J2536" s="1">
        <v>3.7919999999999998</v>
      </c>
      <c r="K2536">
        <f t="shared" si="39"/>
        <v>4</v>
      </c>
    </row>
    <row r="2537" spans="1:11" x14ac:dyDescent="0.25">
      <c r="A2537" s="1" t="s">
        <v>1981</v>
      </c>
      <c r="B2537" s="3">
        <v>42982</v>
      </c>
      <c r="C2537" s="3">
        <v>42986</v>
      </c>
      <c r="D2537" s="1" t="s">
        <v>17</v>
      </c>
      <c r="E2537" s="1" t="s">
        <v>26</v>
      </c>
      <c r="F2537" s="2" t="s">
        <v>28</v>
      </c>
      <c r="G2537" s="1" t="s">
        <v>937</v>
      </c>
      <c r="H2537" s="1">
        <v>30.384</v>
      </c>
      <c r="I2537" s="1">
        <v>0.2</v>
      </c>
      <c r="J2537" s="1">
        <v>3.798</v>
      </c>
      <c r="K2537">
        <f t="shared" si="39"/>
        <v>4</v>
      </c>
    </row>
    <row r="2538" spans="1:11" x14ac:dyDescent="0.25">
      <c r="A2538" s="1" t="s">
        <v>1982</v>
      </c>
      <c r="B2538" s="3">
        <v>42272</v>
      </c>
      <c r="C2538" s="3">
        <v>42279</v>
      </c>
      <c r="D2538" s="1" t="s">
        <v>21</v>
      </c>
      <c r="E2538" s="1" t="s">
        <v>13</v>
      </c>
      <c r="F2538" s="2" t="s">
        <v>28</v>
      </c>
      <c r="G2538" s="1" t="s">
        <v>1162</v>
      </c>
      <c r="H2538" s="1">
        <v>10.48</v>
      </c>
      <c r="I2538" s="1">
        <v>0.2</v>
      </c>
      <c r="J2538" s="1">
        <v>3.7989999999999999</v>
      </c>
      <c r="K2538">
        <f t="shared" si="39"/>
        <v>7</v>
      </c>
    </row>
    <row r="2539" spans="1:11" x14ac:dyDescent="0.25">
      <c r="A2539" s="1" t="s">
        <v>769</v>
      </c>
      <c r="B2539" s="3">
        <v>42468</v>
      </c>
      <c r="C2539" s="3">
        <v>42473</v>
      </c>
      <c r="D2539" s="1" t="s">
        <v>21</v>
      </c>
      <c r="E2539" s="1" t="s">
        <v>23</v>
      </c>
      <c r="F2539" s="2" t="s">
        <v>28</v>
      </c>
      <c r="G2539" s="1" t="s">
        <v>1016</v>
      </c>
      <c r="H2539" s="1">
        <v>8.26</v>
      </c>
      <c r="I2539" s="1">
        <v>0</v>
      </c>
      <c r="J2539" s="1">
        <v>3.7995999999999999</v>
      </c>
      <c r="K2539">
        <f t="shared" si="39"/>
        <v>5</v>
      </c>
    </row>
    <row r="2540" spans="1:11" x14ac:dyDescent="0.25">
      <c r="A2540" s="1" t="s">
        <v>1983</v>
      </c>
      <c r="B2540" s="3">
        <v>42608</v>
      </c>
      <c r="C2540" s="3">
        <v>42610</v>
      </c>
      <c r="D2540" s="1" t="s">
        <v>17</v>
      </c>
      <c r="E2540" s="1" t="s">
        <v>35</v>
      </c>
      <c r="F2540" s="2" t="s">
        <v>28</v>
      </c>
      <c r="G2540" s="1" t="s">
        <v>937</v>
      </c>
      <c r="H2540" s="1">
        <v>8.26</v>
      </c>
      <c r="I2540" s="1">
        <v>0</v>
      </c>
      <c r="J2540" s="1">
        <v>3.7995999999999999</v>
      </c>
      <c r="K2540">
        <f t="shared" si="39"/>
        <v>2</v>
      </c>
    </row>
    <row r="2541" spans="1:11" x14ac:dyDescent="0.25">
      <c r="A2541" s="1" t="s">
        <v>1984</v>
      </c>
      <c r="B2541" s="3">
        <v>42146</v>
      </c>
      <c r="C2541" s="3">
        <v>42150</v>
      </c>
      <c r="D2541" s="1" t="s">
        <v>21</v>
      </c>
      <c r="E2541" s="1" t="s">
        <v>35</v>
      </c>
      <c r="F2541" s="2" t="s">
        <v>28</v>
      </c>
      <c r="G2541" s="1" t="s">
        <v>1052</v>
      </c>
      <c r="H2541" s="1">
        <v>8.26</v>
      </c>
      <c r="I2541" s="1">
        <v>0</v>
      </c>
      <c r="J2541" s="1">
        <v>3.7995999999999999</v>
      </c>
      <c r="K2541">
        <f t="shared" si="39"/>
        <v>4</v>
      </c>
    </row>
    <row r="2542" spans="1:11" x14ac:dyDescent="0.25">
      <c r="A2542" s="1" t="s">
        <v>1985</v>
      </c>
      <c r="B2542" s="3">
        <v>42821</v>
      </c>
      <c r="C2542" s="3">
        <v>42823</v>
      </c>
      <c r="D2542" s="1" t="s">
        <v>17</v>
      </c>
      <c r="E2542" s="1" t="s">
        <v>13</v>
      </c>
      <c r="F2542" s="2" t="s">
        <v>28</v>
      </c>
      <c r="G2542" s="1" t="s">
        <v>1052</v>
      </c>
      <c r="H2542" s="1">
        <v>8.26</v>
      </c>
      <c r="I2542" s="1">
        <v>0</v>
      </c>
      <c r="J2542" s="1">
        <v>3.7995999999999999</v>
      </c>
      <c r="K2542">
        <f t="shared" si="39"/>
        <v>2</v>
      </c>
    </row>
    <row r="2543" spans="1:11" x14ac:dyDescent="0.25">
      <c r="A2543" s="1" t="s">
        <v>1986</v>
      </c>
      <c r="B2543" s="3">
        <v>41832</v>
      </c>
      <c r="C2543" s="3">
        <v>41838</v>
      </c>
      <c r="D2543" s="1" t="s">
        <v>21</v>
      </c>
      <c r="E2543" s="1" t="s">
        <v>35</v>
      </c>
      <c r="F2543" s="2" t="s">
        <v>28</v>
      </c>
      <c r="G2543" s="1" t="s">
        <v>995</v>
      </c>
      <c r="H2543" s="1">
        <v>11.263999999999999</v>
      </c>
      <c r="I2543" s="1">
        <v>0.2</v>
      </c>
      <c r="J2543" s="1">
        <v>3.8016000000000001</v>
      </c>
      <c r="K2543">
        <f t="shared" si="39"/>
        <v>6</v>
      </c>
    </row>
    <row r="2544" spans="1:11" x14ac:dyDescent="0.25">
      <c r="A2544" s="1" t="s">
        <v>138</v>
      </c>
      <c r="B2544" s="3">
        <v>42237</v>
      </c>
      <c r="C2544" s="3">
        <v>42241</v>
      </c>
      <c r="D2544" s="1" t="s">
        <v>21</v>
      </c>
      <c r="E2544" s="1" t="s">
        <v>23</v>
      </c>
      <c r="F2544" s="2" t="s">
        <v>14</v>
      </c>
      <c r="G2544" s="1" t="s">
        <v>279</v>
      </c>
      <c r="H2544" s="1">
        <v>21.728000000000002</v>
      </c>
      <c r="I2544" s="1">
        <v>0.2</v>
      </c>
      <c r="J2544" s="1">
        <v>3.8024</v>
      </c>
      <c r="K2544">
        <f t="shared" si="39"/>
        <v>4</v>
      </c>
    </row>
    <row r="2545" spans="1:11" x14ac:dyDescent="0.25">
      <c r="A2545" s="1" t="s">
        <v>1897</v>
      </c>
      <c r="B2545" s="3">
        <v>41747</v>
      </c>
      <c r="C2545" s="3">
        <v>41752</v>
      </c>
      <c r="D2545" s="1" t="s">
        <v>21</v>
      </c>
      <c r="E2545" s="1" t="s">
        <v>35</v>
      </c>
      <c r="F2545" s="2" t="s">
        <v>28</v>
      </c>
      <c r="G2545" s="1" t="s">
        <v>937</v>
      </c>
      <c r="H2545" s="1">
        <v>13.12</v>
      </c>
      <c r="I2545" s="1">
        <v>0</v>
      </c>
      <c r="J2545" s="1">
        <v>3.8048000000000002</v>
      </c>
      <c r="K2545">
        <f t="shared" si="39"/>
        <v>5</v>
      </c>
    </row>
    <row r="2546" spans="1:11" x14ac:dyDescent="0.25">
      <c r="A2546" s="1" t="s">
        <v>1987</v>
      </c>
      <c r="B2546" s="3">
        <v>41840</v>
      </c>
      <c r="C2546" s="3">
        <v>41843</v>
      </c>
      <c r="D2546" s="1" t="s">
        <v>31</v>
      </c>
      <c r="E2546" s="1" t="s">
        <v>35</v>
      </c>
      <c r="F2546" s="2" t="s">
        <v>28</v>
      </c>
      <c r="G2546" s="1" t="s">
        <v>937</v>
      </c>
      <c r="H2546" s="1">
        <v>13.12</v>
      </c>
      <c r="I2546" s="1">
        <v>0</v>
      </c>
      <c r="J2546" s="1">
        <v>3.8048000000000002</v>
      </c>
      <c r="K2546">
        <f t="shared" si="39"/>
        <v>3</v>
      </c>
    </row>
    <row r="2547" spans="1:11" x14ac:dyDescent="0.25">
      <c r="A2547" s="1" t="s">
        <v>1988</v>
      </c>
      <c r="B2547" s="3">
        <v>41993</v>
      </c>
      <c r="C2547" s="3">
        <v>41998</v>
      </c>
      <c r="D2547" s="1" t="s">
        <v>21</v>
      </c>
      <c r="E2547" s="1" t="s">
        <v>13</v>
      </c>
      <c r="F2547" s="2" t="s">
        <v>28</v>
      </c>
      <c r="G2547" s="1" t="s">
        <v>952</v>
      </c>
      <c r="H2547" s="1">
        <v>43.512</v>
      </c>
      <c r="I2547" s="1">
        <v>0.2</v>
      </c>
      <c r="J2547" s="1">
        <v>3.8073000000000001</v>
      </c>
      <c r="K2547">
        <f t="shared" si="39"/>
        <v>5</v>
      </c>
    </row>
    <row r="2548" spans="1:11" x14ac:dyDescent="0.25">
      <c r="A2548" s="1" t="s">
        <v>1989</v>
      </c>
      <c r="B2548" s="3">
        <v>42058</v>
      </c>
      <c r="C2548" s="3">
        <v>42063</v>
      </c>
      <c r="D2548" s="1" t="s">
        <v>21</v>
      </c>
      <c r="E2548" s="1" t="s">
        <v>23</v>
      </c>
      <c r="F2548" s="2" t="s">
        <v>28</v>
      </c>
      <c r="G2548" s="1" t="s">
        <v>995</v>
      </c>
      <c r="H2548" s="1">
        <v>10.896000000000001</v>
      </c>
      <c r="I2548" s="1">
        <v>0.2</v>
      </c>
      <c r="J2548" s="1">
        <v>3.8136000000000001</v>
      </c>
      <c r="K2548">
        <f t="shared" si="39"/>
        <v>5</v>
      </c>
    </row>
    <row r="2549" spans="1:11" x14ac:dyDescent="0.25">
      <c r="A2549" s="1" t="s">
        <v>1990</v>
      </c>
      <c r="B2549" s="3">
        <v>42672</v>
      </c>
      <c r="C2549" s="3">
        <v>42675</v>
      </c>
      <c r="D2549" s="1" t="s">
        <v>17</v>
      </c>
      <c r="E2549" s="1" t="s">
        <v>35</v>
      </c>
      <c r="F2549" s="2" t="s">
        <v>28</v>
      </c>
      <c r="G2549" s="1" t="s">
        <v>995</v>
      </c>
      <c r="H2549" s="1">
        <v>11.744</v>
      </c>
      <c r="I2549" s="1">
        <v>0.2</v>
      </c>
      <c r="J2549" s="1">
        <v>3.8168000000000002</v>
      </c>
      <c r="K2549">
        <f t="shared" si="39"/>
        <v>3</v>
      </c>
    </row>
    <row r="2550" spans="1:11" x14ac:dyDescent="0.25">
      <c r="A2550" s="1" t="s">
        <v>1991</v>
      </c>
      <c r="B2550" s="3">
        <v>41834</v>
      </c>
      <c r="C2550" s="3">
        <v>41840</v>
      </c>
      <c r="D2550" s="1" t="s">
        <v>21</v>
      </c>
      <c r="E2550" s="1" t="s">
        <v>26</v>
      </c>
      <c r="F2550" s="2" t="s">
        <v>14</v>
      </c>
      <c r="G2550" s="1" t="s">
        <v>58</v>
      </c>
      <c r="H2550" s="1">
        <v>38.271999999999998</v>
      </c>
      <c r="I2550" s="1">
        <v>0.2</v>
      </c>
      <c r="J2550" s="1">
        <v>3.8271999999999999</v>
      </c>
      <c r="K2550">
        <f t="shared" si="39"/>
        <v>6</v>
      </c>
    </row>
    <row r="2551" spans="1:11" x14ac:dyDescent="0.25">
      <c r="A2551" s="1" t="s">
        <v>1992</v>
      </c>
      <c r="B2551" s="3">
        <v>41772</v>
      </c>
      <c r="C2551" s="3">
        <v>41778</v>
      </c>
      <c r="D2551" s="1" t="s">
        <v>21</v>
      </c>
      <c r="E2551" s="1" t="s">
        <v>35</v>
      </c>
      <c r="F2551" s="2" t="s">
        <v>28</v>
      </c>
      <c r="G2551" s="1" t="s">
        <v>1162</v>
      </c>
      <c r="H2551" s="1">
        <v>8</v>
      </c>
      <c r="I2551" s="1">
        <v>0</v>
      </c>
      <c r="J2551" s="1">
        <v>3.84</v>
      </c>
      <c r="K2551">
        <f t="shared" si="39"/>
        <v>6</v>
      </c>
    </row>
    <row r="2552" spans="1:11" x14ac:dyDescent="0.25">
      <c r="A2552" s="1" t="s">
        <v>1993</v>
      </c>
      <c r="B2552" s="3">
        <v>42632</v>
      </c>
      <c r="C2552" s="3">
        <v>42635</v>
      </c>
      <c r="D2552" s="1" t="s">
        <v>31</v>
      </c>
      <c r="E2552" s="1" t="s">
        <v>23</v>
      </c>
      <c r="F2552" s="2" t="s">
        <v>18</v>
      </c>
      <c r="G2552" s="1" t="s">
        <v>297</v>
      </c>
      <c r="H2552" s="1">
        <v>25.632000000000001</v>
      </c>
      <c r="I2552" s="1">
        <v>0.2</v>
      </c>
      <c r="J2552" s="1">
        <v>3.8448000000000002</v>
      </c>
      <c r="K2552">
        <f t="shared" si="39"/>
        <v>3</v>
      </c>
    </row>
    <row r="2553" spans="1:11" x14ac:dyDescent="0.25">
      <c r="A2553" s="1" t="s">
        <v>1994</v>
      </c>
      <c r="B2553" s="3">
        <v>43071</v>
      </c>
      <c r="C2553" s="3">
        <v>43074</v>
      </c>
      <c r="D2553" s="1" t="s">
        <v>31</v>
      </c>
      <c r="E2553" s="1" t="s">
        <v>35</v>
      </c>
      <c r="F2553" s="2" t="s">
        <v>28</v>
      </c>
      <c r="G2553" s="1" t="s">
        <v>1162</v>
      </c>
      <c r="H2553" s="1">
        <v>8.56</v>
      </c>
      <c r="I2553" s="1">
        <v>0</v>
      </c>
      <c r="J2553" s="1">
        <v>3.8519999999999999</v>
      </c>
      <c r="K2553">
        <f t="shared" si="39"/>
        <v>3</v>
      </c>
    </row>
    <row r="2554" spans="1:11" x14ac:dyDescent="0.25">
      <c r="A2554" s="1" t="s">
        <v>1995</v>
      </c>
      <c r="B2554" s="3">
        <v>43042</v>
      </c>
      <c r="C2554" s="3">
        <v>43048</v>
      </c>
      <c r="D2554" s="1" t="s">
        <v>21</v>
      </c>
      <c r="E2554" s="1" t="s">
        <v>26</v>
      </c>
      <c r="F2554" s="2" t="s">
        <v>28</v>
      </c>
      <c r="G2554" s="1" t="s">
        <v>1162</v>
      </c>
      <c r="H2554" s="1">
        <v>8.56</v>
      </c>
      <c r="I2554" s="1">
        <v>0</v>
      </c>
      <c r="J2554" s="1">
        <v>3.8519999999999999</v>
      </c>
      <c r="K2554">
        <f t="shared" si="39"/>
        <v>6</v>
      </c>
    </row>
    <row r="2555" spans="1:11" x14ac:dyDescent="0.25">
      <c r="A2555" s="1" t="s">
        <v>1717</v>
      </c>
      <c r="B2555" s="3">
        <v>42646</v>
      </c>
      <c r="C2555" s="3">
        <v>42650</v>
      </c>
      <c r="D2555" s="1" t="s">
        <v>21</v>
      </c>
      <c r="E2555" s="1" t="s">
        <v>35</v>
      </c>
      <c r="F2555" s="2" t="s">
        <v>28</v>
      </c>
      <c r="G2555" s="1" t="s">
        <v>1162</v>
      </c>
      <c r="H2555" s="1">
        <v>8.56</v>
      </c>
      <c r="I2555" s="1">
        <v>0</v>
      </c>
      <c r="J2555" s="1">
        <v>3.8519999999999999</v>
      </c>
      <c r="K2555">
        <f t="shared" si="39"/>
        <v>4</v>
      </c>
    </row>
    <row r="2556" spans="1:11" x14ac:dyDescent="0.25">
      <c r="A2556" s="1" t="s">
        <v>1996</v>
      </c>
      <c r="B2556" s="3">
        <v>42964</v>
      </c>
      <c r="C2556" s="3">
        <v>42971</v>
      </c>
      <c r="D2556" s="1" t="s">
        <v>21</v>
      </c>
      <c r="E2556" s="1" t="s">
        <v>35</v>
      </c>
      <c r="F2556" s="2" t="s">
        <v>28</v>
      </c>
      <c r="G2556" s="1" t="s">
        <v>1162</v>
      </c>
      <c r="H2556" s="1">
        <v>8.56</v>
      </c>
      <c r="I2556" s="1">
        <v>0</v>
      </c>
      <c r="J2556" s="1">
        <v>3.8519999999999999</v>
      </c>
      <c r="K2556">
        <f t="shared" si="39"/>
        <v>7</v>
      </c>
    </row>
    <row r="2557" spans="1:11" x14ac:dyDescent="0.25">
      <c r="A2557" s="1" t="s">
        <v>1997</v>
      </c>
      <c r="B2557" s="3">
        <v>41902</v>
      </c>
      <c r="C2557" s="3">
        <v>41906</v>
      </c>
      <c r="D2557" s="1" t="s">
        <v>21</v>
      </c>
      <c r="E2557" s="1" t="s">
        <v>35</v>
      </c>
      <c r="F2557" s="2" t="s">
        <v>28</v>
      </c>
      <c r="G2557" s="1" t="s">
        <v>1162</v>
      </c>
      <c r="H2557" s="1">
        <v>8.56</v>
      </c>
      <c r="I2557" s="1">
        <v>0</v>
      </c>
      <c r="J2557" s="1">
        <v>3.8519999999999999</v>
      </c>
      <c r="K2557">
        <f t="shared" si="39"/>
        <v>4</v>
      </c>
    </row>
    <row r="2558" spans="1:11" x14ac:dyDescent="0.25">
      <c r="A2558" s="1" t="s">
        <v>1998</v>
      </c>
      <c r="B2558" s="3">
        <v>42992</v>
      </c>
      <c r="C2558" s="3">
        <v>42997</v>
      </c>
      <c r="D2558" s="1" t="s">
        <v>21</v>
      </c>
      <c r="E2558" s="1" t="s">
        <v>23</v>
      </c>
      <c r="F2558" s="2" t="s">
        <v>28</v>
      </c>
      <c r="G2558" s="1" t="s">
        <v>1162</v>
      </c>
      <c r="H2558" s="1">
        <v>8.56</v>
      </c>
      <c r="I2558" s="1">
        <v>0</v>
      </c>
      <c r="J2558" s="1">
        <v>3.8519999999999999</v>
      </c>
      <c r="K2558">
        <f t="shared" si="39"/>
        <v>5</v>
      </c>
    </row>
    <row r="2559" spans="1:11" x14ac:dyDescent="0.25">
      <c r="A2559" s="1" t="s">
        <v>1999</v>
      </c>
      <c r="B2559" s="3">
        <v>42721</v>
      </c>
      <c r="C2559" s="3">
        <v>42727</v>
      </c>
      <c r="D2559" s="1" t="s">
        <v>21</v>
      </c>
      <c r="E2559" s="1" t="s">
        <v>35</v>
      </c>
      <c r="F2559" s="2" t="s">
        <v>28</v>
      </c>
      <c r="G2559" s="1" t="s">
        <v>995</v>
      </c>
      <c r="H2559" s="1">
        <v>11.416</v>
      </c>
      <c r="I2559" s="1">
        <v>0.2</v>
      </c>
      <c r="J2559" s="1">
        <v>3.8529</v>
      </c>
      <c r="K2559">
        <f t="shared" si="39"/>
        <v>6</v>
      </c>
    </row>
    <row r="2560" spans="1:11" x14ac:dyDescent="0.25">
      <c r="A2560" s="1" t="s">
        <v>122</v>
      </c>
      <c r="B2560" s="3">
        <v>42786</v>
      </c>
      <c r="C2560" s="3">
        <v>42793</v>
      </c>
      <c r="D2560" s="1" t="s">
        <v>21</v>
      </c>
      <c r="E2560" s="1" t="s">
        <v>35</v>
      </c>
      <c r="F2560" s="2" t="s">
        <v>28</v>
      </c>
      <c r="G2560" s="1" t="s">
        <v>1016</v>
      </c>
      <c r="H2560" s="1">
        <v>10.64</v>
      </c>
      <c r="I2560" s="1">
        <v>0.2</v>
      </c>
      <c r="J2560" s="1">
        <v>3.8570000000000002</v>
      </c>
      <c r="K2560">
        <f t="shared" si="39"/>
        <v>7</v>
      </c>
    </row>
    <row r="2561" spans="1:11" x14ac:dyDescent="0.25">
      <c r="A2561" s="1" t="s">
        <v>1255</v>
      </c>
      <c r="B2561" s="3">
        <v>42075</v>
      </c>
      <c r="C2561" s="3">
        <v>42080</v>
      </c>
      <c r="D2561" s="1" t="s">
        <v>21</v>
      </c>
      <c r="E2561" s="1" t="s">
        <v>13</v>
      </c>
      <c r="F2561" s="2" t="s">
        <v>18</v>
      </c>
      <c r="G2561" s="1" t="s">
        <v>297</v>
      </c>
      <c r="H2561" s="1">
        <v>30.88</v>
      </c>
      <c r="I2561" s="1">
        <v>0.2</v>
      </c>
      <c r="J2561" s="1">
        <v>3.86</v>
      </c>
      <c r="K2561">
        <f t="shared" si="39"/>
        <v>5</v>
      </c>
    </row>
    <row r="2562" spans="1:11" x14ac:dyDescent="0.25">
      <c r="A2562" s="1" t="s">
        <v>2000</v>
      </c>
      <c r="B2562" s="3">
        <v>42218</v>
      </c>
      <c r="C2562" s="3">
        <v>42221</v>
      </c>
      <c r="D2562" s="1" t="s">
        <v>17</v>
      </c>
      <c r="E2562" s="1" t="s">
        <v>23</v>
      </c>
      <c r="F2562" s="2" t="s">
        <v>14</v>
      </c>
      <c r="G2562" s="1" t="s">
        <v>58</v>
      </c>
      <c r="H2562" s="1">
        <v>128.85</v>
      </c>
      <c r="I2562" s="1">
        <v>0</v>
      </c>
      <c r="J2562" s="1">
        <v>3.8654999999999999</v>
      </c>
      <c r="K2562">
        <f t="shared" si="39"/>
        <v>3</v>
      </c>
    </row>
    <row r="2563" spans="1:11" x14ac:dyDescent="0.25">
      <c r="A2563" s="1" t="s">
        <v>1557</v>
      </c>
      <c r="B2563" s="3">
        <v>42154</v>
      </c>
      <c r="C2563" s="3">
        <v>42156</v>
      </c>
      <c r="D2563" s="1" t="s">
        <v>31</v>
      </c>
      <c r="E2563" s="1" t="s">
        <v>23</v>
      </c>
      <c r="F2563" s="2" t="s">
        <v>14</v>
      </c>
      <c r="G2563" s="1" t="s">
        <v>58</v>
      </c>
      <c r="H2563" s="1">
        <v>128.85</v>
      </c>
      <c r="I2563" s="1">
        <v>0</v>
      </c>
      <c r="J2563" s="1">
        <v>3.8654999999999999</v>
      </c>
      <c r="K2563">
        <f t="shared" ref="K2563:K2626" si="40">DATEDIF(B2563,C2563,"d")</f>
        <v>2</v>
      </c>
    </row>
    <row r="2564" spans="1:11" x14ac:dyDescent="0.25">
      <c r="A2564" s="1" t="s">
        <v>2001</v>
      </c>
      <c r="B2564" s="3">
        <v>43080</v>
      </c>
      <c r="C2564" s="3">
        <v>43087</v>
      </c>
      <c r="D2564" s="1" t="s">
        <v>21</v>
      </c>
      <c r="E2564" s="1" t="s">
        <v>23</v>
      </c>
      <c r="F2564" s="2" t="s">
        <v>14</v>
      </c>
      <c r="G2564" s="1" t="s">
        <v>58</v>
      </c>
      <c r="H2564" s="1">
        <v>128.85</v>
      </c>
      <c r="I2564" s="1">
        <v>0</v>
      </c>
      <c r="J2564" s="1">
        <v>3.8654999999999999</v>
      </c>
      <c r="K2564">
        <f t="shared" si="40"/>
        <v>7</v>
      </c>
    </row>
    <row r="2565" spans="1:11" x14ac:dyDescent="0.25">
      <c r="A2565" s="1" t="s">
        <v>2002</v>
      </c>
      <c r="B2565" s="3">
        <v>42750</v>
      </c>
      <c r="C2565" s="3">
        <v>42753</v>
      </c>
      <c r="D2565" s="1" t="s">
        <v>31</v>
      </c>
      <c r="E2565" s="1" t="s">
        <v>23</v>
      </c>
      <c r="F2565" s="2" t="s">
        <v>28</v>
      </c>
      <c r="G2565" s="1" t="s">
        <v>952</v>
      </c>
      <c r="H2565" s="1">
        <v>34.384</v>
      </c>
      <c r="I2565" s="1">
        <v>0.2</v>
      </c>
      <c r="J2565" s="1">
        <v>3.8681999999999999</v>
      </c>
      <c r="K2565">
        <f t="shared" si="40"/>
        <v>3</v>
      </c>
    </row>
    <row r="2566" spans="1:11" x14ac:dyDescent="0.25">
      <c r="A2566" s="1" t="s">
        <v>2003</v>
      </c>
      <c r="B2566" s="3">
        <v>42937</v>
      </c>
      <c r="C2566" s="3">
        <v>42943</v>
      </c>
      <c r="D2566" s="1" t="s">
        <v>21</v>
      </c>
      <c r="E2566" s="1" t="s">
        <v>13</v>
      </c>
      <c r="F2566" s="2" t="s">
        <v>18</v>
      </c>
      <c r="G2566" s="1" t="s">
        <v>297</v>
      </c>
      <c r="H2566" s="1">
        <v>8.8000000000000007</v>
      </c>
      <c r="I2566" s="1">
        <v>0</v>
      </c>
      <c r="J2566" s="1">
        <v>3.8719999999999999</v>
      </c>
      <c r="K2566">
        <f t="shared" si="40"/>
        <v>6</v>
      </c>
    </row>
    <row r="2567" spans="1:11" x14ac:dyDescent="0.25">
      <c r="A2567" s="1" t="s">
        <v>2004</v>
      </c>
      <c r="B2567" s="3">
        <v>42999</v>
      </c>
      <c r="C2567" s="3">
        <v>43001</v>
      </c>
      <c r="D2567" s="1" t="s">
        <v>31</v>
      </c>
      <c r="E2567" s="1" t="s">
        <v>35</v>
      </c>
      <c r="F2567" s="2" t="s">
        <v>28</v>
      </c>
      <c r="G2567" s="1" t="s">
        <v>68</v>
      </c>
      <c r="H2567" s="1">
        <v>15.51</v>
      </c>
      <c r="I2567" s="1">
        <v>0</v>
      </c>
      <c r="J2567" s="1">
        <v>3.8774999999999999</v>
      </c>
      <c r="K2567">
        <f t="shared" si="40"/>
        <v>2</v>
      </c>
    </row>
    <row r="2568" spans="1:11" x14ac:dyDescent="0.25">
      <c r="A2568" s="1" t="s">
        <v>1952</v>
      </c>
      <c r="B2568" s="3">
        <v>43002</v>
      </c>
      <c r="C2568" s="3">
        <v>43006</v>
      </c>
      <c r="D2568" s="1" t="s">
        <v>21</v>
      </c>
      <c r="E2568" s="1" t="s">
        <v>13</v>
      </c>
      <c r="F2568" s="2" t="s">
        <v>28</v>
      </c>
      <c r="G2568" s="1" t="s">
        <v>68</v>
      </c>
      <c r="H2568" s="1">
        <v>15.51</v>
      </c>
      <c r="I2568" s="1">
        <v>0</v>
      </c>
      <c r="J2568" s="1">
        <v>3.8774999999999999</v>
      </c>
      <c r="K2568">
        <f t="shared" si="40"/>
        <v>4</v>
      </c>
    </row>
    <row r="2569" spans="1:11" x14ac:dyDescent="0.25">
      <c r="A2569" s="1" t="s">
        <v>2005</v>
      </c>
      <c r="B2569" s="3">
        <v>43003</v>
      </c>
      <c r="C2569" s="3">
        <v>43007</v>
      </c>
      <c r="D2569" s="1" t="s">
        <v>21</v>
      </c>
      <c r="E2569" s="1" t="s">
        <v>26</v>
      </c>
      <c r="F2569" s="2" t="s">
        <v>28</v>
      </c>
      <c r="G2569" s="1" t="s">
        <v>995</v>
      </c>
      <c r="H2569" s="1">
        <v>8.26</v>
      </c>
      <c r="I2569" s="1">
        <v>0</v>
      </c>
      <c r="J2569" s="1">
        <v>3.8822000000000001</v>
      </c>
      <c r="K2569">
        <f t="shared" si="40"/>
        <v>4</v>
      </c>
    </row>
    <row r="2570" spans="1:11" x14ac:dyDescent="0.25">
      <c r="A2570" s="1" t="s">
        <v>1545</v>
      </c>
      <c r="B2570" s="3">
        <v>42688</v>
      </c>
      <c r="C2570" s="3">
        <v>42690</v>
      </c>
      <c r="D2570" s="1" t="s">
        <v>17</v>
      </c>
      <c r="E2570" s="1" t="s">
        <v>13</v>
      </c>
      <c r="F2570" s="2" t="s">
        <v>28</v>
      </c>
      <c r="G2570" s="1" t="s">
        <v>995</v>
      </c>
      <c r="H2570" s="1">
        <v>8.26</v>
      </c>
      <c r="I2570" s="1">
        <v>0</v>
      </c>
      <c r="J2570" s="1">
        <v>3.8822000000000001</v>
      </c>
      <c r="K2570">
        <f t="shared" si="40"/>
        <v>2</v>
      </c>
    </row>
    <row r="2571" spans="1:11" x14ac:dyDescent="0.25">
      <c r="A2571" s="1" t="s">
        <v>1044</v>
      </c>
      <c r="B2571" s="3">
        <v>42615</v>
      </c>
      <c r="C2571" s="3">
        <v>42615</v>
      </c>
      <c r="D2571" s="1" t="s">
        <v>12</v>
      </c>
      <c r="E2571" s="1" t="s">
        <v>26</v>
      </c>
      <c r="F2571" s="2" t="s">
        <v>28</v>
      </c>
      <c r="G2571" s="1" t="s">
        <v>995</v>
      </c>
      <c r="H2571" s="1">
        <v>8.26</v>
      </c>
      <c r="I2571" s="1">
        <v>0</v>
      </c>
      <c r="J2571" s="1">
        <v>3.8822000000000001</v>
      </c>
      <c r="K2571">
        <f t="shared" si="40"/>
        <v>0</v>
      </c>
    </row>
    <row r="2572" spans="1:11" x14ac:dyDescent="0.25">
      <c r="A2572" s="1" t="s">
        <v>2006</v>
      </c>
      <c r="B2572" s="3">
        <v>42168</v>
      </c>
      <c r="C2572" s="3">
        <v>42174</v>
      </c>
      <c r="D2572" s="1" t="s">
        <v>21</v>
      </c>
      <c r="E2572" s="1" t="s">
        <v>23</v>
      </c>
      <c r="F2572" s="2" t="s">
        <v>28</v>
      </c>
      <c r="G2572" s="1" t="s">
        <v>995</v>
      </c>
      <c r="H2572" s="1">
        <v>8.26</v>
      </c>
      <c r="I2572" s="1">
        <v>0</v>
      </c>
      <c r="J2572" s="1">
        <v>3.8822000000000001</v>
      </c>
      <c r="K2572">
        <f t="shared" si="40"/>
        <v>6</v>
      </c>
    </row>
    <row r="2573" spans="1:11" x14ac:dyDescent="0.25">
      <c r="A2573" s="1" t="s">
        <v>1327</v>
      </c>
      <c r="B2573" s="3">
        <v>42855</v>
      </c>
      <c r="C2573" s="3">
        <v>42860</v>
      </c>
      <c r="D2573" s="1" t="s">
        <v>21</v>
      </c>
      <c r="E2573" s="1" t="s">
        <v>13</v>
      </c>
      <c r="F2573" s="2" t="s">
        <v>28</v>
      </c>
      <c r="G2573" s="1" t="s">
        <v>1052</v>
      </c>
      <c r="H2573" s="1">
        <v>11.952</v>
      </c>
      <c r="I2573" s="1">
        <v>0.2</v>
      </c>
      <c r="J2573" s="1">
        <v>3.8843999999999999</v>
      </c>
      <c r="K2573">
        <f t="shared" si="40"/>
        <v>5</v>
      </c>
    </row>
    <row r="2574" spans="1:11" x14ac:dyDescent="0.25">
      <c r="A2574" s="1" t="s">
        <v>2007</v>
      </c>
      <c r="B2574" s="3">
        <v>42709</v>
      </c>
      <c r="C2574" s="3">
        <v>42712</v>
      </c>
      <c r="D2574" s="1" t="s">
        <v>17</v>
      </c>
      <c r="E2574" s="1" t="s">
        <v>26</v>
      </c>
      <c r="F2574" s="2" t="s">
        <v>28</v>
      </c>
      <c r="G2574" s="1" t="s">
        <v>1052</v>
      </c>
      <c r="H2574" s="1">
        <v>11.952</v>
      </c>
      <c r="I2574" s="1">
        <v>0.2</v>
      </c>
      <c r="J2574" s="1">
        <v>3.8843999999999999</v>
      </c>
      <c r="K2574">
        <f t="shared" si="40"/>
        <v>3</v>
      </c>
    </row>
    <row r="2575" spans="1:11" x14ac:dyDescent="0.25">
      <c r="A2575" s="1" t="s">
        <v>1043</v>
      </c>
      <c r="B2575" s="3">
        <v>41811</v>
      </c>
      <c r="C2575" s="3">
        <v>41815</v>
      </c>
      <c r="D2575" s="1" t="s">
        <v>21</v>
      </c>
      <c r="E2575" s="1" t="s">
        <v>23</v>
      </c>
      <c r="F2575" s="2" t="s">
        <v>28</v>
      </c>
      <c r="G2575" s="1" t="s">
        <v>952</v>
      </c>
      <c r="H2575" s="1">
        <v>44.415999999999997</v>
      </c>
      <c r="I2575" s="1">
        <v>0.2</v>
      </c>
      <c r="J2575" s="1">
        <v>3.8864000000000001</v>
      </c>
      <c r="K2575">
        <f t="shared" si="40"/>
        <v>4</v>
      </c>
    </row>
    <row r="2576" spans="1:11" x14ac:dyDescent="0.25">
      <c r="A2576" s="1" t="s">
        <v>705</v>
      </c>
      <c r="B2576" s="3">
        <v>42987</v>
      </c>
      <c r="C2576" s="3">
        <v>42991</v>
      </c>
      <c r="D2576" s="1" t="s">
        <v>21</v>
      </c>
      <c r="E2576" s="1" t="s">
        <v>23</v>
      </c>
      <c r="F2576" s="2" t="s">
        <v>28</v>
      </c>
      <c r="G2576" s="1" t="s">
        <v>937</v>
      </c>
      <c r="H2576" s="1">
        <v>25.92</v>
      </c>
      <c r="I2576" s="1">
        <v>0.2</v>
      </c>
      <c r="J2576" s="1">
        <v>3.8879999999999999</v>
      </c>
      <c r="K2576">
        <f t="shared" si="40"/>
        <v>4</v>
      </c>
    </row>
    <row r="2577" spans="1:11" x14ac:dyDescent="0.25">
      <c r="A2577" s="1" t="s">
        <v>237</v>
      </c>
      <c r="B2577" s="3">
        <v>41960</v>
      </c>
      <c r="C2577" s="3">
        <v>41967</v>
      </c>
      <c r="D2577" s="1" t="s">
        <v>21</v>
      </c>
      <c r="E2577" s="1" t="s">
        <v>23</v>
      </c>
      <c r="F2577" s="2" t="s">
        <v>28</v>
      </c>
      <c r="G2577" s="1" t="s">
        <v>1162</v>
      </c>
      <c r="H2577" s="1">
        <v>12.448</v>
      </c>
      <c r="I2577" s="1">
        <v>0.2</v>
      </c>
      <c r="J2577" s="1">
        <v>3.89</v>
      </c>
      <c r="K2577">
        <f t="shared" si="40"/>
        <v>7</v>
      </c>
    </row>
    <row r="2578" spans="1:11" x14ac:dyDescent="0.25">
      <c r="A2578" s="1" t="s">
        <v>2008</v>
      </c>
      <c r="B2578" s="3">
        <v>42568</v>
      </c>
      <c r="C2578" s="3">
        <v>42573</v>
      </c>
      <c r="D2578" s="1" t="s">
        <v>21</v>
      </c>
      <c r="E2578" s="1" t="s">
        <v>35</v>
      </c>
      <c r="F2578" s="2" t="s">
        <v>28</v>
      </c>
      <c r="G2578" s="1" t="s">
        <v>68</v>
      </c>
      <c r="H2578" s="1">
        <v>77.88</v>
      </c>
      <c r="I2578" s="1">
        <v>0</v>
      </c>
      <c r="J2578" s="1">
        <v>3.8940000000000001</v>
      </c>
      <c r="K2578">
        <f t="shared" si="40"/>
        <v>5</v>
      </c>
    </row>
    <row r="2579" spans="1:11" x14ac:dyDescent="0.25">
      <c r="A2579" s="1" t="s">
        <v>2009</v>
      </c>
      <c r="B2579" s="3">
        <v>42294</v>
      </c>
      <c r="C2579" s="3">
        <v>42294</v>
      </c>
      <c r="D2579" s="1" t="s">
        <v>12</v>
      </c>
      <c r="E2579" s="1" t="s">
        <v>35</v>
      </c>
      <c r="F2579" s="2" t="s">
        <v>28</v>
      </c>
      <c r="G2579" s="1" t="s">
        <v>68</v>
      </c>
      <c r="H2579" s="1">
        <v>77.88</v>
      </c>
      <c r="I2579" s="1">
        <v>0</v>
      </c>
      <c r="J2579" s="1">
        <v>3.8940000000000001</v>
      </c>
      <c r="K2579">
        <f t="shared" si="40"/>
        <v>0</v>
      </c>
    </row>
    <row r="2580" spans="1:11" x14ac:dyDescent="0.25">
      <c r="A2580" s="1" t="s">
        <v>2010</v>
      </c>
      <c r="B2580" s="3">
        <v>42896</v>
      </c>
      <c r="C2580" s="3">
        <v>42901</v>
      </c>
      <c r="D2580" s="1" t="s">
        <v>21</v>
      </c>
      <c r="E2580" s="1" t="s">
        <v>35</v>
      </c>
      <c r="F2580" s="2" t="s">
        <v>28</v>
      </c>
      <c r="G2580" s="1" t="s">
        <v>68</v>
      </c>
      <c r="H2580" s="1">
        <v>15.58</v>
      </c>
      <c r="I2580" s="1">
        <v>0</v>
      </c>
      <c r="J2580" s="1">
        <v>3.895</v>
      </c>
      <c r="K2580">
        <f t="shared" si="40"/>
        <v>5</v>
      </c>
    </row>
    <row r="2581" spans="1:11" x14ac:dyDescent="0.25">
      <c r="A2581" s="1" t="s">
        <v>2011</v>
      </c>
      <c r="B2581" s="3">
        <v>41763</v>
      </c>
      <c r="C2581" s="3">
        <v>41766</v>
      </c>
      <c r="D2581" s="1" t="s">
        <v>31</v>
      </c>
      <c r="E2581" s="1" t="s">
        <v>35</v>
      </c>
      <c r="F2581" s="2" t="s">
        <v>18</v>
      </c>
      <c r="G2581" s="1" t="s">
        <v>297</v>
      </c>
      <c r="H2581" s="1">
        <v>12.18</v>
      </c>
      <c r="I2581" s="1">
        <v>0</v>
      </c>
      <c r="J2581" s="1">
        <v>3.8976000000000002</v>
      </c>
      <c r="K2581">
        <f t="shared" si="40"/>
        <v>3</v>
      </c>
    </row>
    <row r="2582" spans="1:11" x14ac:dyDescent="0.25">
      <c r="A2582" s="1" t="s">
        <v>617</v>
      </c>
      <c r="B2582" s="3">
        <v>41832</v>
      </c>
      <c r="C2582" s="3">
        <v>41836</v>
      </c>
      <c r="D2582" s="1" t="s">
        <v>21</v>
      </c>
      <c r="E2582" s="1" t="s">
        <v>26</v>
      </c>
      <c r="F2582" s="2" t="s">
        <v>28</v>
      </c>
      <c r="G2582" s="1" t="s">
        <v>937</v>
      </c>
      <c r="H2582" s="1">
        <v>22.288</v>
      </c>
      <c r="I2582" s="1">
        <v>0.2</v>
      </c>
      <c r="J2582" s="1">
        <v>3.9003999999999999</v>
      </c>
      <c r="K2582">
        <f t="shared" si="40"/>
        <v>4</v>
      </c>
    </row>
    <row r="2583" spans="1:11" x14ac:dyDescent="0.25">
      <c r="A2583" s="1" t="s">
        <v>2012</v>
      </c>
      <c r="B2583" s="3">
        <v>42694</v>
      </c>
      <c r="C2583" s="3">
        <v>42698</v>
      </c>
      <c r="D2583" s="1" t="s">
        <v>21</v>
      </c>
      <c r="E2583" s="1" t="s">
        <v>35</v>
      </c>
      <c r="F2583" s="2" t="s">
        <v>14</v>
      </c>
      <c r="G2583" s="1" t="s">
        <v>279</v>
      </c>
      <c r="H2583" s="1">
        <v>27.88</v>
      </c>
      <c r="I2583" s="1">
        <v>0</v>
      </c>
      <c r="J2583" s="1">
        <v>3.9032</v>
      </c>
      <c r="K2583">
        <f t="shared" si="40"/>
        <v>4</v>
      </c>
    </row>
    <row r="2584" spans="1:11" x14ac:dyDescent="0.25">
      <c r="A2584" s="1" t="s">
        <v>1956</v>
      </c>
      <c r="B2584" s="3">
        <v>41734</v>
      </c>
      <c r="C2584" s="3">
        <v>41736</v>
      </c>
      <c r="D2584" s="1" t="s">
        <v>31</v>
      </c>
      <c r="E2584" s="1" t="s">
        <v>26</v>
      </c>
      <c r="F2584" s="2" t="s">
        <v>28</v>
      </c>
      <c r="G2584" s="1" t="s">
        <v>68</v>
      </c>
      <c r="H2584" s="1">
        <v>52.095999999999997</v>
      </c>
      <c r="I2584" s="1">
        <v>0.2</v>
      </c>
      <c r="J2584" s="1">
        <v>3.9072</v>
      </c>
      <c r="K2584">
        <f t="shared" si="40"/>
        <v>2</v>
      </c>
    </row>
    <row r="2585" spans="1:11" x14ac:dyDescent="0.25">
      <c r="A2585" s="1" t="s">
        <v>2013</v>
      </c>
      <c r="B2585" s="3">
        <v>43007</v>
      </c>
      <c r="C2585" s="3">
        <v>43009</v>
      </c>
      <c r="D2585" s="1" t="s">
        <v>31</v>
      </c>
      <c r="E2585" s="1" t="s">
        <v>23</v>
      </c>
      <c r="F2585" s="2" t="s">
        <v>28</v>
      </c>
      <c r="G2585" s="1" t="s">
        <v>1016</v>
      </c>
      <c r="H2585" s="1">
        <v>7.98</v>
      </c>
      <c r="I2585" s="1">
        <v>0</v>
      </c>
      <c r="J2585" s="1">
        <v>3.9102000000000001</v>
      </c>
      <c r="K2585">
        <f t="shared" si="40"/>
        <v>2</v>
      </c>
    </row>
    <row r="2586" spans="1:11" x14ac:dyDescent="0.25">
      <c r="A2586" s="1" t="s">
        <v>372</v>
      </c>
      <c r="B2586" s="3">
        <v>43058</v>
      </c>
      <c r="C2586" s="3">
        <v>43060</v>
      </c>
      <c r="D2586" s="1" t="s">
        <v>31</v>
      </c>
      <c r="E2586" s="1" t="s">
        <v>26</v>
      </c>
      <c r="F2586" s="2" t="s">
        <v>28</v>
      </c>
      <c r="G2586" s="1" t="s">
        <v>937</v>
      </c>
      <c r="H2586" s="1">
        <v>13.04</v>
      </c>
      <c r="I2586" s="1">
        <v>0.2</v>
      </c>
      <c r="J2586" s="1">
        <v>3.9119999999999999</v>
      </c>
      <c r="K2586">
        <f t="shared" si="40"/>
        <v>2</v>
      </c>
    </row>
    <row r="2587" spans="1:11" x14ac:dyDescent="0.25">
      <c r="A2587" s="1" t="s">
        <v>2014</v>
      </c>
      <c r="B2587" s="3">
        <v>42925</v>
      </c>
      <c r="C2587" s="3">
        <v>42931</v>
      </c>
      <c r="D2587" s="1" t="s">
        <v>21</v>
      </c>
      <c r="E2587" s="1" t="s">
        <v>23</v>
      </c>
      <c r="F2587" s="2" t="s">
        <v>28</v>
      </c>
      <c r="G2587" s="1" t="s">
        <v>68</v>
      </c>
      <c r="H2587" s="1">
        <v>195.64</v>
      </c>
      <c r="I2587" s="1">
        <v>0</v>
      </c>
      <c r="J2587" s="1">
        <v>3.9127999999999998</v>
      </c>
      <c r="K2587">
        <f t="shared" si="40"/>
        <v>6</v>
      </c>
    </row>
    <row r="2588" spans="1:11" x14ac:dyDescent="0.25">
      <c r="A2588" s="1" t="s">
        <v>2015</v>
      </c>
      <c r="B2588" s="3">
        <v>42688</v>
      </c>
      <c r="C2588" s="3">
        <v>42692</v>
      </c>
      <c r="D2588" s="1" t="s">
        <v>21</v>
      </c>
      <c r="E2588" s="1" t="s">
        <v>23</v>
      </c>
      <c r="F2588" s="2" t="s">
        <v>14</v>
      </c>
      <c r="G2588" s="1" t="s">
        <v>58</v>
      </c>
      <c r="H2588" s="1">
        <v>13.98</v>
      </c>
      <c r="I2588" s="1">
        <v>0</v>
      </c>
      <c r="J2588" s="1">
        <v>3.9144000000000001</v>
      </c>
      <c r="K2588">
        <f t="shared" si="40"/>
        <v>4</v>
      </c>
    </row>
    <row r="2589" spans="1:11" x14ac:dyDescent="0.25">
      <c r="A2589" s="1" t="s">
        <v>1861</v>
      </c>
      <c r="B2589" s="3">
        <v>41923</v>
      </c>
      <c r="C2589" s="3">
        <v>41927</v>
      </c>
      <c r="D2589" s="1" t="s">
        <v>21</v>
      </c>
      <c r="E2589" s="1" t="s">
        <v>13</v>
      </c>
      <c r="F2589" s="2" t="s">
        <v>18</v>
      </c>
      <c r="G2589" s="1" t="s">
        <v>297</v>
      </c>
      <c r="H2589" s="1">
        <v>8.92</v>
      </c>
      <c r="I2589" s="1">
        <v>0</v>
      </c>
      <c r="J2589" s="1">
        <v>3.9247999999999998</v>
      </c>
      <c r="K2589">
        <f t="shared" si="40"/>
        <v>4</v>
      </c>
    </row>
    <row r="2590" spans="1:11" x14ac:dyDescent="0.25">
      <c r="A2590" s="1" t="s">
        <v>2016</v>
      </c>
      <c r="B2590" s="3">
        <v>42258</v>
      </c>
      <c r="C2590" s="3">
        <v>42265</v>
      </c>
      <c r="D2590" s="1" t="s">
        <v>21</v>
      </c>
      <c r="E2590" s="1" t="s">
        <v>23</v>
      </c>
      <c r="F2590" s="2" t="s">
        <v>18</v>
      </c>
      <c r="G2590" s="1" t="s">
        <v>297</v>
      </c>
      <c r="H2590" s="1">
        <v>8.92</v>
      </c>
      <c r="I2590" s="1">
        <v>0</v>
      </c>
      <c r="J2590" s="1">
        <v>3.9247999999999998</v>
      </c>
      <c r="K2590">
        <f t="shared" si="40"/>
        <v>7</v>
      </c>
    </row>
    <row r="2591" spans="1:11" x14ac:dyDescent="0.25">
      <c r="A2591" s="1" t="s">
        <v>2017</v>
      </c>
      <c r="B2591" s="3">
        <v>41652</v>
      </c>
      <c r="C2591" s="3">
        <v>41657</v>
      </c>
      <c r="D2591" s="1" t="s">
        <v>21</v>
      </c>
      <c r="E2591" s="1" t="s">
        <v>35</v>
      </c>
      <c r="F2591" s="2" t="s">
        <v>18</v>
      </c>
      <c r="G2591" s="1" t="s">
        <v>24</v>
      </c>
      <c r="H2591" s="1">
        <v>333.99900000000002</v>
      </c>
      <c r="I2591" s="1">
        <v>0.15</v>
      </c>
      <c r="J2591" s="1">
        <v>3.9293999999999998</v>
      </c>
      <c r="K2591">
        <f t="shared" si="40"/>
        <v>5</v>
      </c>
    </row>
    <row r="2592" spans="1:11" x14ac:dyDescent="0.25">
      <c r="A2592" s="1" t="s">
        <v>1616</v>
      </c>
      <c r="B2592" s="3">
        <v>43060</v>
      </c>
      <c r="C2592" s="3">
        <v>43063</v>
      </c>
      <c r="D2592" s="1" t="s">
        <v>31</v>
      </c>
      <c r="E2592" s="1" t="s">
        <v>23</v>
      </c>
      <c r="F2592" s="2" t="s">
        <v>28</v>
      </c>
      <c r="G2592" s="1" t="s">
        <v>68</v>
      </c>
      <c r="H2592" s="1">
        <v>39.295999999999999</v>
      </c>
      <c r="I2592" s="1">
        <v>0.2</v>
      </c>
      <c r="J2592" s="1">
        <v>3.9296000000000002</v>
      </c>
      <c r="K2592">
        <f t="shared" si="40"/>
        <v>3</v>
      </c>
    </row>
    <row r="2593" spans="1:11" x14ac:dyDescent="0.25">
      <c r="A2593" s="1" t="s">
        <v>2018</v>
      </c>
      <c r="B2593" s="3">
        <v>42733</v>
      </c>
      <c r="C2593" s="3">
        <v>42737</v>
      </c>
      <c r="D2593" s="1" t="s">
        <v>21</v>
      </c>
      <c r="E2593" s="1" t="s">
        <v>35</v>
      </c>
      <c r="F2593" s="2" t="s">
        <v>28</v>
      </c>
      <c r="G2593" s="1" t="s">
        <v>995</v>
      </c>
      <c r="H2593" s="1">
        <v>11.231999999999999</v>
      </c>
      <c r="I2593" s="1">
        <v>0.2</v>
      </c>
      <c r="J2593" s="1">
        <v>3.9312</v>
      </c>
      <c r="K2593">
        <f t="shared" si="40"/>
        <v>4</v>
      </c>
    </row>
    <row r="2594" spans="1:11" x14ac:dyDescent="0.25">
      <c r="A2594" s="1" t="s">
        <v>2019</v>
      </c>
      <c r="B2594" s="3">
        <v>42523</v>
      </c>
      <c r="C2594" s="3">
        <v>42527</v>
      </c>
      <c r="D2594" s="1" t="s">
        <v>21</v>
      </c>
      <c r="E2594" s="1" t="s">
        <v>35</v>
      </c>
      <c r="F2594" s="2" t="s">
        <v>28</v>
      </c>
      <c r="G2594" s="1" t="s">
        <v>995</v>
      </c>
      <c r="H2594" s="1">
        <v>11.231999999999999</v>
      </c>
      <c r="I2594" s="1">
        <v>0.2</v>
      </c>
      <c r="J2594" s="1">
        <v>3.9312</v>
      </c>
      <c r="K2594">
        <f t="shared" si="40"/>
        <v>4</v>
      </c>
    </row>
    <row r="2595" spans="1:11" x14ac:dyDescent="0.25">
      <c r="A2595" s="1" t="s">
        <v>1374</v>
      </c>
      <c r="B2595" s="3">
        <v>42618</v>
      </c>
      <c r="C2595" s="3">
        <v>42619</v>
      </c>
      <c r="D2595" s="1" t="s">
        <v>31</v>
      </c>
      <c r="E2595" s="1" t="s">
        <v>35</v>
      </c>
      <c r="F2595" s="2" t="s">
        <v>28</v>
      </c>
      <c r="G2595" s="1" t="s">
        <v>995</v>
      </c>
      <c r="H2595" s="1">
        <v>11.68</v>
      </c>
      <c r="I2595" s="1">
        <v>0.2</v>
      </c>
      <c r="J2595" s="1">
        <v>3.9420000000000002</v>
      </c>
      <c r="K2595">
        <f t="shared" si="40"/>
        <v>1</v>
      </c>
    </row>
    <row r="2596" spans="1:11" x14ac:dyDescent="0.25">
      <c r="A2596" s="1" t="s">
        <v>187</v>
      </c>
      <c r="B2596" s="3">
        <v>42533</v>
      </c>
      <c r="C2596" s="3">
        <v>42537</v>
      </c>
      <c r="D2596" s="1" t="s">
        <v>17</v>
      </c>
      <c r="E2596" s="1" t="s">
        <v>26</v>
      </c>
      <c r="F2596" s="2" t="s">
        <v>28</v>
      </c>
      <c r="G2596" s="1" t="s">
        <v>937</v>
      </c>
      <c r="H2596" s="1">
        <v>11.263999999999999</v>
      </c>
      <c r="I2596" s="1">
        <v>0.2</v>
      </c>
      <c r="J2596" s="1">
        <v>3.9424000000000001</v>
      </c>
      <c r="K2596">
        <f t="shared" si="40"/>
        <v>4</v>
      </c>
    </row>
    <row r="2597" spans="1:11" x14ac:dyDescent="0.25">
      <c r="A2597" s="1" t="s">
        <v>2020</v>
      </c>
      <c r="B2597" s="3">
        <v>41972</v>
      </c>
      <c r="C2597" s="3">
        <v>41977</v>
      </c>
      <c r="D2597" s="1" t="s">
        <v>21</v>
      </c>
      <c r="E2597" s="1" t="s">
        <v>26</v>
      </c>
      <c r="F2597" s="2" t="s">
        <v>28</v>
      </c>
      <c r="G2597" s="1" t="s">
        <v>673</v>
      </c>
      <c r="H2597" s="1">
        <v>12.624000000000001</v>
      </c>
      <c r="I2597" s="1">
        <v>0.2</v>
      </c>
      <c r="J2597" s="1">
        <v>3.9449999999999998</v>
      </c>
      <c r="K2597">
        <f t="shared" si="40"/>
        <v>5</v>
      </c>
    </row>
    <row r="2598" spans="1:11" x14ac:dyDescent="0.25">
      <c r="A2598" s="1" t="s">
        <v>275</v>
      </c>
      <c r="B2598" s="3">
        <v>42329</v>
      </c>
      <c r="C2598" s="3">
        <v>42334</v>
      </c>
      <c r="D2598" s="1" t="s">
        <v>17</v>
      </c>
      <c r="E2598" s="1" t="s">
        <v>26</v>
      </c>
      <c r="F2598" s="2" t="s">
        <v>28</v>
      </c>
      <c r="G2598" s="1" t="s">
        <v>1052</v>
      </c>
      <c r="H2598" s="1">
        <v>11.696</v>
      </c>
      <c r="I2598" s="1">
        <v>0.2</v>
      </c>
      <c r="J2598" s="1">
        <v>3.9474</v>
      </c>
      <c r="K2598">
        <f t="shared" si="40"/>
        <v>5</v>
      </c>
    </row>
    <row r="2599" spans="1:11" x14ac:dyDescent="0.25">
      <c r="A2599" s="1" t="s">
        <v>2021</v>
      </c>
      <c r="B2599" s="3">
        <v>42358</v>
      </c>
      <c r="C2599" s="3">
        <v>42363</v>
      </c>
      <c r="D2599" s="1" t="s">
        <v>21</v>
      </c>
      <c r="E2599" s="1" t="s">
        <v>13</v>
      </c>
      <c r="F2599" s="2" t="s">
        <v>28</v>
      </c>
      <c r="G2599" s="1" t="s">
        <v>1052</v>
      </c>
      <c r="H2599" s="1">
        <v>11.696</v>
      </c>
      <c r="I2599" s="1">
        <v>0.2</v>
      </c>
      <c r="J2599" s="1">
        <v>3.9474</v>
      </c>
      <c r="K2599">
        <f t="shared" si="40"/>
        <v>5</v>
      </c>
    </row>
    <row r="2600" spans="1:11" x14ac:dyDescent="0.25">
      <c r="A2600" s="1" t="s">
        <v>2022</v>
      </c>
      <c r="B2600" s="3">
        <v>42980</v>
      </c>
      <c r="C2600" s="3">
        <v>42982</v>
      </c>
      <c r="D2600" s="1" t="s">
        <v>17</v>
      </c>
      <c r="E2600" s="1" t="s">
        <v>35</v>
      </c>
      <c r="F2600" s="2" t="s">
        <v>28</v>
      </c>
      <c r="G2600" s="1" t="s">
        <v>1052</v>
      </c>
      <c r="H2600" s="1">
        <v>11.696</v>
      </c>
      <c r="I2600" s="1">
        <v>0.2</v>
      </c>
      <c r="J2600" s="1">
        <v>3.9474</v>
      </c>
      <c r="K2600">
        <f t="shared" si="40"/>
        <v>2</v>
      </c>
    </row>
    <row r="2601" spans="1:11" x14ac:dyDescent="0.25">
      <c r="A2601" s="1" t="s">
        <v>2023</v>
      </c>
      <c r="B2601" s="3">
        <v>41762</v>
      </c>
      <c r="C2601" s="3">
        <v>41769</v>
      </c>
      <c r="D2601" s="1" t="s">
        <v>21</v>
      </c>
      <c r="E2601" s="1" t="s">
        <v>23</v>
      </c>
      <c r="F2601" s="2" t="s">
        <v>28</v>
      </c>
      <c r="G2601" s="1" t="s">
        <v>995</v>
      </c>
      <c r="H2601" s="1">
        <v>10.896000000000001</v>
      </c>
      <c r="I2601" s="1">
        <v>0.2</v>
      </c>
      <c r="J2601" s="1">
        <v>3.9498000000000002</v>
      </c>
      <c r="K2601">
        <f t="shared" si="40"/>
        <v>7</v>
      </c>
    </row>
    <row r="2602" spans="1:11" x14ac:dyDescent="0.25">
      <c r="A2602" s="1" t="s">
        <v>1694</v>
      </c>
      <c r="B2602" s="3">
        <v>42815</v>
      </c>
      <c r="C2602" s="3">
        <v>42817</v>
      </c>
      <c r="D2602" s="1" t="s">
        <v>17</v>
      </c>
      <c r="E2602" s="1" t="s">
        <v>35</v>
      </c>
      <c r="F2602" s="2" t="s">
        <v>28</v>
      </c>
      <c r="G2602" s="1" t="s">
        <v>995</v>
      </c>
      <c r="H2602" s="1">
        <v>10.896000000000001</v>
      </c>
      <c r="I2602" s="1">
        <v>0.2</v>
      </c>
      <c r="J2602" s="1">
        <v>3.9498000000000002</v>
      </c>
      <c r="K2602">
        <f t="shared" si="40"/>
        <v>2</v>
      </c>
    </row>
    <row r="2603" spans="1:11" x14ac:dyDescent="0.25">
      <c r="A2603" s="1" t="s">
        <v>1543</v>
      </c>
      <c r="B2603" s="3">
        <v>42697</v>
      </c>
      <c r="C2603" s="3">
        <v>42697</v>
      </c>
      <c r="D2603" s="1" t="s">
        <v>12</v>
      </c>
      <c r="E2603" s="1" t="s">
        <v>23</v>
      </c>
      <c r="F2603" s="2" t="s">
        <v>18</v>
      </c>
      <c r="G2603" s="1" t="s">
        <v>297</v>
      </c>
      <c r="H2603" s="1">
        <v>14.368</v>
      </c>
      <c r="I2603" s="1">
        <v>0.2</v>
      </c>
      <c r="J2603" s="1">
        <v>3.9512</v>
      </c>
      <c r="K2603">
        <f t="shared" si="40"/>
        <v>0</v>
      </c>
    </row>
    <row r="2604" spans="1:11" x14ac:dyDescent="0.25">
      <c r="A2604" s="1" t="s">
        <v>1654</v>
      </c>
      <c r="B2604" s="3">
        <v>42358</v>
      </c>
      <c r="C2604" s="3">
        <v>42362</v>
      </c>
      <c r="D2604" s="1" t="s">
        <v>21</v>
      </c>
      <c r="E2604" s="1" t="s">
        <v>35</v>
      </c>
      <c r="F2604" s="2" t="s">
        <v>18</v>
      </c>
      <c r="G2604" s="1" t="s">
        <v>297</v>
      </c>
      <c r="H2604" s="1">
        <v>14.368</v>
      </c>
      <c r="I2604" s="1">
        <v>0.2</v>
      </c>
      <c r="J2604" s="1">
        <v>3.9512</v>
      </c>
      <c r="K2604">
        <f t="shared" si="40"/>
        <v>4</v>
      </c>
    </row>
    <row r="2605" spans="1:11" x14ac:dyDescent="0.25">
      <c r="A2605" s="1" t="s">
        <v>2024</v>
      </c>
      <c r="B2605" s="3">
        <v>42404</v>
      </c>
      <c r="C2605" s="3">
        <v>42408</v>
      </c>
      <c r="D2605" s="1" t="s">
        <v>21</v>
      </c>
      <c r="E2605" s="1" t="s">
        <v>35</v>
      </c>
      <c r="F2605" s="2" t="s">
        <v>18</v>
      </c>
      <c r="G2605" s="1" t="s">
        <v>297</v>
      </c>
      <c r="H2605" s="1">
        <v>14.368</v>
      </c>
      <c r="I2605" s="1">
        <v>0.2</v>
      </c>
      <c r="J2605" s="1">
        <v>3.9512</v>
      </c>
      <c r="K2605">
        <f t="shared" si="40"/>
        <v>4</v>
      </c>
    </row>
    <row r="2606" spans="1:11" x14ac:dyDescent="0.25">
      <c r="A2606" s="1" t="s">
        <v>2025</v>
      </c>
      <c r="B2606" s="3">
        <v>41764</v>
      </c>
      <c r="C2606" s="3">
        <v>41769</v>
      </c>
      <c r="D2606" s="1" t="s">
        <v>21</v>
      </c>
      <c r="E2606" s="1" t="s">
        <v>26</v>
      </c>
      <c r="F2606" s="2" t="s">
        <v>28</v>
      </c>
      <c r="G2606" s="1" t="s">
        <v>68</v>
      </c>
      <c r="H2606" s="1">
        <v>45.247999999999998</v>
      </c>
      <c r="I2606" s="1">
        <v>0.2</v>
      </c>
      <c r="J2606" s="1">
        <v>3.9592000000000001</v>
      </c>
      <c r="K2606">
        <f t="shared" si="40"/>
        <v>5</v>
      </c>
    </row>
    <row r="2607" spans="1:11" x14ac:dyDescent="0.25">
      <c r="A2607" s="1" t="s">
        <v>79</v>
      </c>
      <c r="B2607" s="3">
        <v>42678</v>
      </c>
      <c r="C2607" s="3">
        <v>42680</v>
      </c>
      <c r="D2607" s="1" t="s">
        <v>17</v>
      </c>
      <c r="E2607" s="1" t="s">
        <v>13</v>
      </c>
      <c r="F2607" s="2" t="s">
        <v>28</v>
      </c>
      <c r="G2607" s="1" t="s">
        <v>68</v>
      </c>
      <c r="H2607" s="1">
        <v>45.247999999999998</v>
      </c>
      <c r="I2607" s="1">
        <v>0.2</v>
      </c>
      <c r="J2607" s="1">
        <v>3.9592000000000001</v>
      </c>
      <c r="K2607">
        <f t="shared" si="40"/>
        <v>2</v>
      </c>
    </row>
    <row r="2608" spans="1:11" x14ac:dyDescent="0.25">
      <c r="A2608" s="1" t="s">
        <v>2026</v>
      </c>
      <c r="B2608" s="3">
        <v>42974</v>
      </c>
      <c r="C2608" s="3">
        <v>42974</v>
      </c>
      <c r="D2608" s="1" t="s">
        <v>12</v>
      </c>
      <c r="E2608" s="1" t="s">
        <v>23</v>
      </c>
      <c r="F2608" s="2" t="s">
        <v>28</v>
      </c>
      <c r="G2608" s="1" t="s">
        <v>1162</v>
      </c>
      <c r="H2608" s="1">
        <v>12.672000000000001</v>
      </c>
      <c r="I2608" s="1">
        <v>0.2</v>
      </c>
      <c r="J2608" s="1">
        <v>3.96</v>
      </c>
      <c r="K2608">
        <f t="shared" si="40"/>
        <v>0</v>
      </c>
    </row>
    <row r="2609" spans="1:11" x14ac:dyDescent="0.25">
      <c r="A2609" s="1" t="s">
        <v>2027</v>
      </c>
      <c r="B2609" s="3">
        <v>41971</v>
      </c>
      <c r="C2609" s="3">
        <v>41977</v>
      </c>
      <c r="D2609" s="1" t="s">
        <v>21</v>
      </c>
      <c r="E2609" s="1" t="s">
        <v>13</v>
      </c>
      <c r="F2609" s="2" t="s">
        <v>28</v>
      </c>
      <c r="G2609" s="1" t="s">
        <v>937</v>
      </c>
      <c r="H2609" s="1">
        <v>14.67</v>
      </c>
      <c r="I2609" s="1">
        <v>0</v>
      </c>
      <c r="J2609" s="1">
        <v>3.9609000000000001</v>
      </c>
      <c r="K2609">
        <f t="shared" si="40"/>
        <v>6</v>
      </c>
    </row>
    <row r="2610" spans="1:11" x14ac:dyDescent="0.25">
      <c r="A2610" s="1" t="s">
        <v>133</v>
      </c>
      <c r="B2610" s="3">
        <v>42737</v>
      </c>
      <c r="C2610" s="3">
        <v>42739</v>
      </c>
      <c r="D2610" s="1" t="s">
        <v>17</v>
      </c>
      <c r="E2610" s="1" t="s">
        <v>26</v>
      </c>
      <c r="F2610" s="2" t="s">
        <v>28</v>
      </c>
      <c r="G2610" s="1" t="s">
        <v>937</v>
      </c>
      <c r="H2610" s="1">
        <v>31.744</v>
      </c>
      <c r="I2610" s="1">
        <v>0.2</v>
      </c>
      <c r="J2610" s="1">
        <v>3.968</v>
      </c>
      <c r="K2610">
        <f t="shared" si="40"/>
        <v>2</v>
      </c>
    </row>
    <row r="2611" spans="1:11" x14ac:dyDescent="0.25">
      <c r="A2611" s="1" t="s">
        <v>1391</v>
      </c>
      <c r="B2611" s="3">
        <v>42684</v>
      </c>
      <c r="C2611" s="3">
        <v>42687</v>
      </c>
      <c r="D2611" s="1" t="s">
        <v>17</v>
      </c>
      <c r="E2611" s="1" t="s">
        <v>35</v>
      </c>
      <c r="F2611" s="2" t="s">
        <v>28</v>
      </c>
      <c r="G2611" s="1" t="s">
        <v>937</v>
      </c>
      <c r="H2611" s="1">
        <v>14.7</v>
      </c>
      <c r="I2611" s="1">
        <v>0</v>
      </c>
      <c r="J2611" s="1">
        <v>3.9689999999999999</v>
      </c>
      <c r="K2611">
        <f t="shared" si="40"/>
        <v>3</v>
      </c>
    </row>
    <row r="2612" spans="1:11" x14ac:dyDescent="0.25">
      <c r="A2612" s="1" t="s">
        <v>1261</v>
      </c>
      <c r="B2612" s="3">
        <v>42520</v>
      </c>
      <c r="C2612" s="3">
        <v>42525</v>
      </c>
      <c r="D2612" s="1" t="s">
        <v>21</v>
      </c>
      <c r="E2612" s="1" t="s">
        <v>26</v>
      </c>
      <c r="F2612" s="2" t="s">
        <v>28</v>
      </c>
      <c r="G2612" s="1" t="s">
        <v>937</v>
      </c>
      <c r="H2612" s="1">
        <v>14.7</v>
      </c>
      <c r="I2612" s="1">
        <v>0</v>
      </c>
      <c r="J2612" s="1">
        <v>3.9689999999999999</v>
      </c>
      <c r="K2612">
        <f t="shared" si="40"/>
        <v>5</v>
      </c>
    </row>
    <row r="2613" spans="1:11" x14ac:dyDescent="0.25">
      <c r="A2613" s="1" t="s">
        <v>2028</v>
      </c>
      <c r="B2613" s="3">
        <v>42586</v>
      </c>
      <c r="C2613" s="3">
        <v>42588</v>
      </c>
      <c r="D2613" s="1" t="s">
        <v>17</v>
      </c>
      <c r="E2613" s="1" t="s">
        <v>35</v>
      </c>
      <c r="F2613" s="2" t="s">
        <v>28</v>
      </c>
      <c r="G2613" s="1" t="s">
        <v>995</v>
      </c>
      <c r="H2613" s="1">
        <v>11.784000000000001</v>
      </c>
      <c r="I2613" s="1">
        <v>0.2</v>
      </c>
      <c r="J2613" s="1">
        <v>3.9771000000000001</v>
      </c>
      <c r="K2613">
        <f t="shared" si="40"/>
        <v>2</v>
      </c>
    </row>
    <row r="2614" spans="1:11" x14ac:dyDescent="0.25">
      <c r="A2614" s="1" t="s">
        <v>1375</v>
      </c>
      <c r="B2614" s="3">
        <v>42998</v>
      </c>
      <c r="C2614" s="3">
        <v>43004</v>
      </c>
      <c r="D2614" s="1" t="s">
        <v>21</v>
      </c>
      <c r="E2614" s="1" t="s">
        <v>23</v>
      </c>
      <c r="F2614" s="2" t="s">
        <v>28</v>
      </c>
      <c r="G2614" s="1" t="s">
        <v>995</v>
      </c>
      <c r="H2614" s="1">
        <v>11.784000000000001</v>
      </c>
      <c r="I2614" s="1">
        <v>0.2</v>
      </c>
      <c r="J2614" s="1">
        <v>3.9771000000000001</v>
      </c>
      <c r="K2614">
        <f t="shared" si="40"/>
        <v>6</v>
      </c>
    </row>
    <row r="2615" spans="1:11" x14ac:dyDescent="0.25">
      <c r="A2615" s="1" t="s">
        <v>2029</v>
      </c>
      <c r="B2615" s="3">
        <v>42701</v>
      </c>
      <c r="C2615" s="3">
        <v>42705</v>
      </c>
      <c r="D2615" s="1" t="s">
        <v>21</v>
      </c>
      <c r="E2615" s="1" t="s">
        <v>35</v>
      </c>
      <c r="F2615" s="2" t="s">
        <v>28</v>
      </c>
      <c r="G2615" s="1" t="s">
        <v>68</v>
      </c>
      <c r="H2615" s="1">
        <v>39.808</v>
      </c>
      <c r="I2615" s="1">
        <v>0.2</v>
      </c>
      <c r="J2615" s="1">
        <v>3.9807999999999999</v>
      </c>
      <c r="K2615">
        <f t="shared" si="40"/>
        <v>4</v>
      </c>
    </row>
    <row r="2616" spans="1:11" x14ac:dyDescent="0.25">
      <c r="A2616" s="1" t="s">
        <v>2030</v>
      </c>
      <c r="B2616" s="3">
        <v>43000</v>
      </c>
      <c r="C2616" s="3">
        <v>43002</v>
      </c>
      <c r="D2616" s="1" t="s">
        <v>17</v>
      </c>
      <c r="E2616" s="1" t="s">
        <v>23</v>
      </c>
      <c r="F2616" s="2" t="s">
        <v>18</v>
      </c>
      <c r="G2616" s="1" t="s">
        <v>297</v>
      </c>
      <c r="H2616" s="1">
        <v>12.07</v>
      </c>
      <c r="I2616" s="1">
        <v>0</v>
      </c>
      <c r="J2616" s="1">
        <v>3.9830999999999999</v>
      </c>
      <c r="K2616">
        <f t="shared" si="40"/>
        <v>2</v>
      </c>
    </row>
    <row r="2617" spans="1:11" x14ac:dyDescent="0.25">
      <c r="A2617" s="1" t="s">
        <v>1236</v>
      </c>
      <c r="B2617" s="3">
        <v>41717</v>
      </c>
      <c r="C2617" s="3">
        <v>41719</v>
      </c>
      <c r="D2617" s="1" t="s">
        <v>31</v>
      </c>
      <c r="E2617" s="1" t="s">
        <v>13</v>
      </c>
      <c r="F2617" s="2" t="s">
        <v>28</v>
      </c>
      <c r="G2617" s="1" t="s">
        <v>1052</v>
      </c>
      <c r="H2617" s="1">
        <v>11.808</v>
      </c>
      <c r="I2617" s="1">
        <v>0.2</v>
      </c>
      <c r="J2617" s="1">
        <v>3.9851999999999999</v>
      </c>
      <c r="K2617">
        <f t="shared" si="40"/>
        <v>2</v>
      </c>
    </row>
    <row r="2618" spans="1:11" x14ac:dyDescent="0.25">
      <c r="A2618" s="1" t="s">
        <v>1611</v>
      </c>
      <c r="B2618" s="3">
        <v>42884</v>
      </c>
      <c r="C2618" s="3">
        <v>42890</v>
      </c>
      <c r="D2618" s="1" t="s">
        <v>21</v>
      </c>
      <c r="E2618" s="1" t="s">
        <v>26</v>
      </c>
      <c r="F2618" s="2" t="s">
        <v>28</v>
      </c>
      <c r="G2618" s="1" t="s">
        <v>1162</v>
      </c>
      <c r="H2618" s="1">
        <v>7.98</v>
      </c>
      <c r="I2618" s="1">
        <v>0</v>
      </c>
      <c r="J2618" s="1">
        <v>3.99</v>
      </c>
      <c r="K2618">
        <f t="shared" si="40"/>
        <v>6</v>
      </c>
    </row>
    <row r="2619" spans="1:11" x14ac:dyDescent="0.25">
      <c r="A2619" s="1" t="s">
        <v>2031</v>
      </c>
      <c r="B2619" s="3">
        <v>42602</v>
      </c>
      <c r="C2619" s="3">
        <v>42605</v>
      </c>
      <c r="D2619" s="1" t="s">
        <v>31</v>
      </c>
      <c r="E2619" s="1" t="s">
        <v>26</v>
      </c>
      <c r="F2619" s="2" t="s">
        <v>14</v>
      </c>
      <c r="G2619" s="1" t="s">
        <v>58</v>
      </c>
      <c r="H2619" s="1">
        <v>14.78</v>
      </c>
      <c r="I2619" s="1">
        <v>0</v>
      </c>
      <c r="J2619" s="1">
        <v>3.9906000000000001</v>
      </c>
      <c r="K2619">
        <f t="shared" si="40"/>
        <v>3</v>
      </c>
    </row>
    <row r="2620" spans="1:11" x14ac:dyDescent="0.25">
      <c r="A2620" s="1" t="s">
        <v>305</v>
      </c>
      <c r="B2620" s="3">
        <v>43044</v>
      </c>
      <c r="C2620" s="3">
        <v>43049</v>
      </c>
      <c r="D2620" s="1" t="s">
        <v>17</v>
      </c>
      <c r="E2620" s="1" t="s">
        <v>23</v>
      </c>
      <c r="F2620" s="2" t="s">
        <v>14</v>
      </c>
      <c r="G2620" s="1" t="s">
        <v>58</v>
      </c>
      <c r="H2620" s="1">
        <v>99.98</v>
      </c>
      <c r="I2620" s="1">
        <v>0</v>
      </c>
      <c r="J2620" s="1">
        <v>3.9992000000000001</v>
      </c>
      <c r="K2620">
        <f t="shared" si="40"/>
        <v>5</v>
      </c>
    </row>
    <row r="2621" spans="1:11" x14ac:dyDescent="0.25">
      <c r="A2621" s="1" t="s">
        <v>2032</v>
      </c>
      <c r="B2621" s="3">
        <v>42258</v>
      </c>
      <c r="C2621" s="3">
        <v>42259</v>
      </c>
      <c r="D2621" s="1" t="s">
        <v>31</v>
      </c>
      <c r="E2621" s="1" t="s">
        <v>35</v>
      </c>
      <c r="F2621" s="2" t="s">
        <v>18</v>
      </c>
      <c r="G2621" s="1" t="s">
        <v>297</v>
      </c>
      <c r="H2621" s="1">
        <v>24.64</v>
      </c>
      <c r="I2621" s="1">
        <v>0.2</v>
      </c>
      <c r="J2621" s="1">
        <v>4.0039999999999996</v>
      </c>
      <c r="K2621">
        <f t="shared" si="40"/>
        <v>1</v>
      </c>
    </row>
    <row r="2622" spans="1:11" x14ac:dyDescent="0.25">
      <c r="A2622" s="1" t="s">
        <v>580</v>
      </c>
      <c r="B2622" s="3">
        <v>43088</v>
      </c>
      <c r="C2622" s="3">
        <v>43092</v>
      </c>
      <c r="D2622" s="1" t="s">
        <v>21</v>
      </c>
      <c r="E2622" s="1" t="s">
        <v>35</v>
      </c>
      <c r="F2622" s="2" t="s">
        <v>18</v>
      </c>
      <c r="G2622" s="1" t="s">
        <v>297</v>
      </c>
      <c r="H2622" s="1">
        <v>13.36</v>
      </c>
      <c r="I2622" s="1">
        <v>0.2</v>
      </c>
      <c r="J2622" s="1">
        <v>4.008</v>
      </c>
      <c r="K2622">
        <f t="shared" si="40"/>
        <v>4</v>
      </c>
    </row>
    <row r="2623" spans="1:11" x14ac:dyDescent="0.25">
      <c r="A2623" s="1" t="s">
        <v>2033</v>
      </c>
      <c r="B2623" s="3">
        <v>43097</v>
      </c>
      <c r="C2623" s="3">
        <v>43104</v>
      </c>
      <c r="D2623" s="1" t="s">
        <v>21</v>
      </c>
      <c r="E2623" s="1" t="s">
        <v>23</v>
      </c>
      <c r="F2623" s="2" t="s">
        <v>14</v>
      </c>
      <c r="G2623" s="1" t="s">
        <v>58</v>
      </c>
      <c r="H2623" s="1">
        <v>14.85</v>
      </c>
      <c r="I2623" s="1">
        <v>0</v>
      </c>
      <c r="J2623" s="1">
        <v>4.0095000000000001</v>
      </c>
      <c r="K2623">
        <f t="shared" si="40"/>
        <v>7</v>
      </c>
    </row>
    <row r="2624" spans="1:11" x14ac:dyDescent="0.25">
      <c r="A2624" s="1" t="s">
        <v>2034</v>
      </c>
      <c r="B2624" s="3">
        <v>42855</v>
      </c>
      <c r="C2624" s="3">
        <v>42860</v>
      </c>
      <c r="D2624" s="1" t="s">
        <v>21</v>
      </c>
      <c r="E2624" s="1" t="s">
        <v>35</v>
      </c>
      <c r="F2624" s="2" t="s">
        <v>28</v>
      </c>
      <c r="G2624" s="1" t="s">
        <v>937</v>
      </c>
      <c r="H2624" s="1">
        <v>9.7799999999999994</v>
      </c>
      <c r="I2624" s="1">
        <v>0</v>
      </c>
      <c r="J2624" s="1">
        <v>4.0098000000000003</v>
      </c>
      <c r="K2624">
        <f t="shared" si="40"/>
        <v>5</v>
      </c>
    </row>
    <row r="2625" spans="1:11" x14ac:dyDescent="0.25">
      <c r="A2625" s="1" t="s">
        <v>1767</v>
      </c>
      <c r="B2625" s="3">
        <v>42174</v>
      </c>
      <c r="C2625" s="3">
        <v>42178</v>
      </c>
      <c r="D2625" s="1" t="s">
        <v>21</v>
      </c>
      <c r="E2625" s="1" t="s">
        <v>35</v>
      </c>
      <c r="F2625" s="2" t="s">
        <v>18</v>
      </c>
      <c r="G2625" s="1" t="s">
        <v>297</v>
      </c>
      <c r="H2625" s="1">
        <v>12.56</v>
      </c>
      <c r="I2625" s="1">
        <v>0</v>
      </c>
      <c r="J2625" s="1">
        <v>4.0191999999999997</v>
      </c>
      <c r="K2625">
        <f t="shared" si="40"/>
        <v>4</v>
      </c>
    </row>
    <row r="2626" spans="1:11" x14ac:dyDescent="0.25">
      <c r="A2626" s="1" t="s">
        <v>2035</v>
      </c>
      <c r="B2626" s="3">
        <v>42492</v>
      </c>
      <c r="C2626" s="3">
        <v>42496</v>
      </c>
      <c r="D2626" s="1" t="s">
        <v>21</v>
      </c>
      <c r="E2626" s="1" t="s">
        <v>23</v>
      </c>
      <c r="F2626" s="2" t="s">
        <v>18</v>
      </c>
      <c r="G2626" s="1" t="s">
        <v>297</v>
      </c>
      <c r="H2626" s="1">
        <v>12.56</v>
      </c>
      <c r="I2626" s="1">
        <v>0</v>
      </c>
      <c r="J2626" s="1">
        <v>4.0191999999999997</v>
      </c>
      <c r="K2626">
        <f t="shared" si="40"/>
        <v>4</v>
      </c>
    </row>
    <row r="2627" spans="1:11" x14ac:dyDescent="0.25">
      <c r="A2627" s="1" t="s">
        <v>2036</v>
      </c>
      <c r="B2627" s="3">
        <v>42943</v>
      </c>
      <c r="C2627" s="3">
        <v>42947</v>
      </c>
      <c r="D2627" s="1" t="s">
        <v>21</v>
      </c>
      <c r="E2627" s="1" t="s">
        <v>23</v>
      </c>
      <c r="F2627" s="2" t="s">
        <v>18</v>
      </c>
      <c r="G2627" s="1" t="s">
        <v>297</v>
      </c>
      <c r="H2627" s="1">
        <v>14.89</v>
      </c>
      <c r="I2627" s="1">
        <v>0</v>
      </c>
      <c r="J2627" s="1">
        <v>4.0202999999999998</v>
      </c>
      <c r="K2627">
        <f t="shared" ref="K2627:K2690" si="41">DATEDIF(B2627,C2627,"d")</f>
        <v>4</v>
      </c>
    </row>
    <row r="2628" spans="1:11" x14ac:dyDescent="0.25">
      <c r="A2628" s="1" t="s">
        <v>2037</v>
      </c>
      <c r="B2628" s="3">
        <v>42187</v>
      </c>
      <c r="C2628" s="3">
        <v>42194</v>
      </c>
      <c r="D2628" s="1" t="s">
        <v>21</v>
      </c>
      <c r="E2628" s="1" t="s">
        <v>13</v>
      </c>
      <c r="F2628" s="2" t="s">
        <v>28</v>
      </c>
      <c r="G2628" s="1" t="s">
        <v>1162</v>
      </c>
      <c r="H2628" s="1">
        <v>11.952</v>
      </c>
      <c r="I2628" s="1">
        <v>0.2</v>
      </c>
      <c r="J2628" s="1">
        <v>4.0338000000000003</v>
      </c>
      <c r="K2628">
        <f t="shared" si="41"/>
        <v>7</v>
      </c>
    </row>
    <row r="2629" spans="1:11" x14ac:dyDescent="0.25">
      <c r="A2629" s="1" t="s">
        <v>2038</v>
      </c>
      <c r="B2629" s="3">
        <v>42636</v>
      </c>
      <c r="C2629" s="3">
        <v>42639</v>
      </c>
      <c r="D2629" s="1" t="s">
        <v>17</v>
      </c>
      <c r="E2629" s="1" t="s">
        <v>23</v>
      </c>
      <c r="F2629" s="2" t="s">
        <v>28</v>
      </c>
      <c r="G2629" s="1" t="s">
        <v>1162</v>
      </c>
      <c r="H2629" s="1">
        <v>11.952</v>
      </c>
      <c r="I2629" s="1">
        <v>0.2</v>
      </c>
      <c r="J2629" s="1">
        <v>4.0338000000000003</v>
      </c>
      <c r="K2629">
        <f t="shared" si="41"/>
        <v>3</v>
      </c>
    </row>
    <row r="2630" spans="1:11" x14ac:dyDescent="0.25">
      <c r="A2630" s="1" t="s">
        <v>1934</v>
      </c>
      <c r="B2630" s="3">
        <v>41939</v>
      </c>
      <c r="C2630" s="3">
        <v>41944</v>
      </c>
      <c r="D2630" s="1" t="s">
        <v>21</v>
      </c>
      <c r="E2630" s="1" t="s">
        <v>13</v>
      </c>
      <c r="F2630" s="2" t="s">
        <v>28</v>
      </c>
      <c r="G2630" s="1" t="s">
        <v>1162</v>
      </c>
      <c r="H2630" s="1">
        <v>11.952</v>
      </c>
      <c r="I2630" s="1">
        <v>0.2</v>
      </c>
      <c r="J2630" s="1">
        <v>4.0338000000000003</v>
      </c>
      <c r="K2630">
        <f t="shared" si="41"/>
        <v>5</v>
      </c>
    </row>
    <row r="2631" spans="1:11" x14ac:dyDescent="0.25">
      <c r="A2631" s="1" t="s">
        <v>2039</v>
      </c>
      <c r="B2631" s="3">
        <v>41927</v>
      </c>
      <c r="C2631" s="3">
        <v>41932</v>
      </c>
      <c r="D2631" s="1" t="s">
        <v>21</v>
      </c>
      <c r="E2631" s="1" t="s">
        <v>13</v>
      </c>
      <c r="F2631" s="2" t="s">
        <v>18</v>
      </c>
      <c r="G2631" s="1" t="s">
        <v>297</v>
      </c>
      <c r="H2631" s="1">
        <v>15.384</v>
      </c>
      <c r="I2631" s="1">
        <v>0.2</v>
      </c>
      <c r="J2631" s="1">
        <v>4.0382999999999996</v>
      </c>
      <c r="K2631">
        <f t="shared" si="41"/>
        <v>5</v>
      </c>
    </row>
    <row r="2632" spans="1:11" x14ac:dyDescent="0.25">
      <c r="A2632" s="1" t="s">
        <v>1103</v>
      </c>
      <c r="B2632" s="3">
        <v>42570</v>
      </c>
      <c r="C2632" s="3">
        <v>42576</v>
      </c>
      <c r="D2632" s="1" t="s">
        <v>21</v>
      </c>
      <c r="E2632" s="1" t="s">
        <v>13</v>
      </c>
      <c r="F2632" s="2" t="s">
        <v>28</v>
      </c>
      <c r="G2632" s="1" t="s">
        <v>995</v>
      </c>
      <c r="H2632" s="1">
        <v>8.6</v>
      </c>
      <c r="I2632" s="1">
        <v>0</v>
      </c>
      <c r="J2632" s="1">
        <v>4.0419999999999998</v>
      </c>
      <c r="K2632">
        <f t="shared" si="41"/>
        <v>6</v>
      </c>
    </row>
    <row r="2633" spans="1:11" x14ac:dyDescent="0.25">
      <c r="A2633" s="1" t="s">
        <v>554</v>
      </c>
      <c r="B2633" s="3">
        <v>42336</v>
      </c>
      <c r="C2633" s="3">
        <v>42342</v>
      </c>
      <c r="D2633" s="1" t="s">
        <v>21</v>
      </c>
      <c r="E2633" s="1" t="s">
        <v>26</v>
      </c>
      <c r="F2633" s="2" t="s">
        <v>28</v>
      </c>
      <c r="G2633" s="1" t="s">
        <v>68</v>
      </c>
      <c r="H2633" s="1">
        <v>53.92</v>
      </c>
      <c r="I2633" s="1">
        <v>0.2</v>
      </c>
      <c r="J2633" s="1">
        <v>4.0439999999999996</v>
      </c>
      <c r="K2633">
        <f t="shared" si="41"/>
        <v>6</v>
      </c>
    </row>
    <row r="2634" spans="1:11" x14ac:dyDescent="0.25">
      <c r="A2634" s="1" t="s">
        <v>379</v>
      </c>
      <c r="B2634" s="3">
        <v>41794</v>
      </c>
      <c r="C2634" s="3">
        <v>41799</v>
      </c>
      <c r="D2634" s="1" t="s">
        <v>21</v>
      </c>
      <c r="E2634" s="1" t="s">
        <v>23</v>
      </c>
      <c r="F2634" s="2" t="s">
        <v>28</v>
      </c>
      <c r="G2634" s="1" t="s">
        <v>952</v>
      </c>
      <c r="H2634" s="1">
        <v>15.56</v>
      </c>
      <c r="I2634" s="1">
        <v>0</v>
      </c>
      <c r="J2634" s="1">
        <v>4.0456000000000003</v>
      </c>
      <c r="K2634">
        <f t="shared" si="41"/>
        <v>5</v>
      </c>
    </row>
    <row r="2635" spans="1:11" x14ac:dyDescent="0.25">
      <c r="A2635" s="1" t="s">
        <v>1584</v>
      </c>
      <c r="B2635" s="3">
        <v>42240</v>
      </c>
      <c r="C2635" s="3">
        <v>42242</v>
      </c>
      <c r="D2635" s="1" t="s">
        <v>17</v>
      </c>
      <c r="E2635" s="1" t="s">
        <v>23</v>
      </c>
      <c r="F2635" s="2" t="s">
        <v>14</v>
      </c>
      <c r="G2635" s="1" t="s">
        <v>58</v>
      </c>
      <c r="H2635" s="1">
        <v>26.981999999999999</v>
      </c>
      <c r="I2635" s="1">
        <v>0.4</v>
      </c>
      <c r="J2635" s="1">
        <v>4.0472999999999999</v>
      </c>
      <c r="K2635">
        <f t="shared" si="41"/>
        <v>2</v>
      </c>
    </row>
    <row r="2636" spans="1:11" x14ac:dyDescent="0.25">
      <c r="A2636" s="1" t="s">
        <v>2040</v>
      </c>
      <c r="B2636" s="3">
        <v>41659</v>
      </c>
      <c r="C2636" s="3">
        <v>41665</v>
      </c>
      <c r="D2636" s="1" t="s">
        <v>21</v>
      </c>
      <c r="E2636" s="1" t="s">
        <v>26</v>
      </c>
      <c r="F2636" s="2" t="s">
        <v>28</v>
      </c>
      <c r="G2636" s="1" t="s">
        <v>68</v>
      </c>
      <c r="H2636" s="1">
        <v>13.98</v>
      </c>
      <c r="I2636" s="1">
        <v>0</v>
      </c>
      <c r="J2636" s="1">
        <v>4.0541999999999998</v>
      </c>
      <c r="K2636">
        <f t="shared" si="41"/>
        <v>6</v>
      </c>
    </row>
    <row r="2637" spans="1:11" x14ac:dyDescent="0.25">
      <c r="A2637" s="1" t="s">
        <v>1289</v>
      </c>
      <c r="B2637" s="3">
        <v>42994</v>
      </c>
      <c r="C2637" s="3">
        <v>42995</v>
      </c>
      <c r="D2637" s="1" t="s">
        <v>31</v>
      </c>
      <c r="E2637" s="1" t="s">
        <v>35</v>
      </c>
      <c r="F2637" s="2" t="s">
        <v>28</v>
      </c>
      <c r="G2637" s="1" t="s">
        <v>1162</v>
      </c>
      <c r="H2637" s="1">
        <v>8.82</v>
      </c>
      <c r="I2637" s="1">
        <v>0</v>
      </c>
      <c r="J2637" s="1">
        <v>4.0571999999999999</v>
      </c>
      <c r="K2637">
        <f t="shared" si="41"/>
        <v>1</v>
      </c>
    </row>
    <row r="2638" spans="1:11" x14ac:dyDescent="0.25">
      <c r="A2638" s="1" t="s">
        <v>1291</v>
      </c>
      <c r="B2638" s="3">
        <v>41877</v>
      </c>
      <c r="C2638" s="3">
        <v>41883</v>
      </c>
      <c r="D2638" s="1" t="s">
        <v>21</v>
      </c>
      <c r="E2638" s="1" t="s">
        <v>23</v>
      </c>
      <c r="F2638" s="2" t="s">
        <v>18</v>
      </c>
      <c r="G2638" s="1" t="s">
        <v>297</v>
      </c>
      <c r="H2638" s="1">
        <v>10.68</v>
      </c>
      <c r="I2638" s="1">
        <v>0</v>
      </c>
      <c r="J2638" s="1">
        <v>4.0583999999999998</v>
      </c>
      <c r="K2638">
        <f t="shared" si="41"/>
        <v>6</v>
      </c>
    </row>
    <row r="2639" spans="1:11" x14ac:dyDescent="0.25">
      <c r="A2639" s="1" t="s">
        <v>298</v>
      </c>
      <c r="B2639" s="3">
        <v>43038</v>
      </c>
      <c r="C2639" s="3">
        <v>43038</v>
      </c>
      <c r="D2639" s="1" t="s">
        <v>12</v>
      </c>
      <c r="E2639" s="1" t="s">
        <v>26</v>
      </c>
      <c r="F2639" s="2" t="s">
        <v>28</v>
      </c>
      <c r="G2639" s="1" t="s">
        <v>68</v>
      </c>
      <c r="H2639" s="1">
        <v>54.192</v>
      </c>
      <c r="I2639" s="1">
        <v>0.2</v>
      </c>
      <c r="J2639" s="1">
        <v>4.0644</v>
      </c>
      <c r="K2639">
        <f t="shared" si="41"/>
        <v>0</v>
      </c>
    </row>
    <row r="2640" spans="1:11" x14ac:dyDescent="0.25">
      <c r="A2640" s="1" t="s">
        <v>1248</v>
      </c>
      <c r="B2640" s="3">
        <v>41829</v>
      </c>
      <c r="C2640" s="3">
        <v>41833</v>
      </c>
      <c r="D2640" s="1" t="s">
        <v>21</v>
      </c>
      <c r="E2640" s="1" t="s">
        <v>35</v>
      </c>
      <c r="F2640" s="2" t="s">
        <v>28</v>
      </c>
      <c r="G2640" s="1" t="s">
        <v>68</v>
      </c>
      <c r="H2640" s="1">
        <v>23.92</v>
      </c>
      <c r="I2640" s="1">
        <v>0</v>
      </c>
      <c r="J2640" s="1">
        <v>4.0663999999999998</v>
      </c>
      <c r="K2640">
        <f t="shared" si="41"/>
        <v>4</v>
      </c>
    </row>
    <row r="2641" spans="1:11" x14ac:dyDescent="0.25">
      <c r="A2641" s="1" t="s">
        <v>2041</v>
      </c>
      <c r="B2641" s="3">
        <v>41768</v>
      </c>
      <c r="C2641" s="3">
        <v>41774</v>
      </c>
      <c r="D2641" s="1" t="s">
        <v>21</v>
      </c>
      <c r="E2641" s="1" t="s">
        <v>35</v>
      </c>
      <c r="F2641" s="2" t="s">
        <v>14</v>
      </c>
      <c r="G2641" s="1" t="s">
        <v>279</v>
      </c>
      <c r="H2641" s="1">
        <v>67.8</v>
      </c>
      <c r="I2641" s="1">
        <v>0</v>
      </c>
      <c r="J2641" s="1">
        <v>4.0679999999999996</v>
      </c>
      <c r="K2641">
        <f t="shared" si="41"/>
        <v>6</v>
      </c>
    </row>
    <row r="2642" spans="1:11" x14ac:dyDescent="0.25">
      <c r="A2642" s="1" t="s">
        <v>2042</v>
      </c>
      <c r="B2642" s="3">
        <v>42874</v>
      </c>
      <c r="C2642" s="3">
        <v>42878</v>
      </c>
      <c r="D2642" s="1" t="s">
        <v>21</v>
      </c>
      <c r="E2642" s="1" t="s">
        <v>13</v>
      </c>
      <c r="F2642" s="2" t="s">
        <v>14</v>
      </c>
      <c r="G2642" s="1" t="s">
        <v>279</v>
      </c>
      <c r="H2642" s="1">
        <v>67.8</v>
      </c>
      <c r="I2642" s="1">
        <v>0</v>
      </c>
      <c r="J2642" s="1">
        <v>4.0679999999999996</v>
      </c>
      <c r="K2642">
        <f t="shared" si="41"/>
        <v>4</v>
      </c>
    </row>
    <row r="2643" spans="1:11" x14ac:dyDescent="0.25">
      <c r="A2643" s="1" t="s">
        <v>2043</v>
      </c>
      <c r="B2643" s="3">
        <v>42903</v>
      </c>
      <c r="C2643" s="3">
        <v>42907</v>
      </c>
      <c r="D2643" s="1" t="s">
        <v>17</v>
      </c>
      <c r="E2643" s="1" t="s">
        <v>35</v>
      </c>
      <c r="F2643" s="2" t="s">
        <v>28</v>
      </c>
      <c r="G2643" s="1" t="s">
        <v>68</v>
      </c>
      <c r="H2643" s="1">
        <v>14.03</v>
      </c>
      <c r="I2643" s="1">
        <v>0</v>
      </c>
      <c r="J2643" s="1">
        <v>4.0686999999999998</v>
      </c>
      <c r="K2643">
        <f t="shared" si="41"/>
        <v>4</v>
      </c>
    </row>
    <row r="2644" spans="1:11" x14ac:dyDescent="0.25">
      <c r="A2644" s="1" t="s">
        <v>2044</v>
      </c>
      <c r="B2644" s="3">
        <v>42733</v>
      </c>
      <c r="C2644" s="3">
        <v>42737</v>
      </c>
      <c r="D2644" s="1" t="s">
        <v>21</v>
      </c>
      <c r="E2644" s="1" t="s">
        <v>35</v>
      </c>
      <c r="F2644" s="2" t="s">
        <v>28</v>
      </c>
      <c r="G2644" s="1" t="s">
        <v>68</v>
      </c>
      <c r="H2644" s="1">
        <v>14.03</v>
      </c>
      <c r="I2644" s="1">
        <v>0</v>
      </c>
      <c r="J2644" s="1">
        <v>4.0686999999999998</v>
      </c>
      <c r="K2644">
        <f t="shared" si="41"/>
        <v>4</v>
      </c>
    </row>
    <row r="2645" spans="1:11" x14ac:dyDescent="0.25">
      <c r="A2645" s="1" t="s">
        <v>2045</v>
      </c>
      <c r="B2645" s="3">
        <v>42927</v>
      </c>
      <c r="C2645" s="3">
        <v>42931</v>
      </c>
      <c r="D2645" s="1" t="s">
        <v>21</v>
      </c>
      <c r="E2645" s="1" t="s">
        <v>35</v>
      </c>
      <c r="F2645" s="2" t="s">
        <v>28</v>
      </c>
      <c r="G2645" s="1" t="s">
        <v>1052</v>
      </c>
      <c r="H2645" s="1">
        <v>8.67</v>
      </c>
      <c r="I2645" s="1">
        <v>0</v>
      </c>
      <c r="J2645" s="1">
        <v>4.0749000000000004</v>
      </c>
      <c r="K2645">
        <f t="shared" si="41"/>
        <v>4</v>
      </c>
    </row>
    <row r="2646" spans="1:11" x14ac:dyDescent="0.25">
      <c r="A2646" s="1" t="s">
        <v>2046</v>
      </c>
      <c r="B2646" s="3">
        <v>42419</v>
      </c>
      <c r="C2646" s="3">
        <v>42423</v>
      </c>
      <c r="D2646" s="1" t="s">
        <v>17</v>
      </c>
      <c r="E2646" s="1" t="s">
        <v>23</v>
      </c>
      <c r="F2646" s="2" t="s">
        <v>28</v>
      </c>
      <c r="G2646" s="1" t="s">
        <v>1052</v>
      </c>
      <c r="H2646" s="1">
        <v>8.67</v>
      </c>
      <c r="I2646" s="1">
        <v>0</v>
      </c>
      <c r="J2646" s="1">
        <v>4.0749000000000004</v>
      </c>
      <c r="K2646">
        <f t="shared" si="41"/>
        <v>4</v>
      </c>
    </row>
    <row r="2647" spans="1:11" x14ac:dyDescent="0.25">
      <c r="A2647" s="1" t="s">
        <v>2047</v>
      </c>
      <c r="B2647" s="3">
        <v>43021</v>
      </c>
      <c r="C2647" s="3">
        <v>43025</v>
      </c>
      <c r="D2647" s="1" t="s">
        <v>21</v>
      </c>
      <c r="E2647" s="1" t="s">
        <v>23</v>
      </c>
      <c r="F2647" s="2" t="s">
        <v>28</v>
      </c>
      <c r="G2647" s="1" t="s">
        <v>1162</v>
      </c>
      <c r="H2647" s="1">
        <v>11.648</v>
      </c>
      <c r="I2647" s="1">
        <v>0.2</v>
      </c>
      <c r="J2647" s="1">
        <v>4.0768000000000004</v>
      </c>
      <c r="K2647">
        <f t="shared" si="41"/>
        <v>4</v>
      </c>
    </row>
    <row r="2648" spans="1:11" x14ac:dyDescent="0.25">
      <c r="A2648" s="1" t="s">
        <v>173</v>
      </c>
      <c r="B2648" s="3">
        <v>41810</v>
      </c>
      <c r="C2648" s="3">
        <v>41814</v>
      </c>
      <c r="D2648" s="1" t="s">
        <v>21</v>
      </c>
      <c r="E2648" s="1" t="s">
        <v>26</v>
      </c>
      <c r="F2648" s="2" t="s">
        <v>28</v>
      </c>
      <c r="G2648" s="1" t="s">
        <v>1162</v>
      </c>
      <c r="H2648" s="1">
        <v>11.648</v>
      </c>
      <c r="I2648" s="1">
        <v>0.2</v>
      </c>
      <c r="J2648" s="1">
        <v>4.0768000000000004</v>
      </c>
      <c r="K2648">
        <f t="shared" si="41"/>
        <v>4</v>
      </c>
    </row>
    <row r="2649" spans="1:11" x14ac:dyDescent="0.25">
      <c r="A2649" s="1" t="s">
        <v>2048</v>
      </c>
      <c r="B2649" s="3">
        <v>42883</v>
      </c>
      <c r="C2649" s="3">
        <v>42887</v>
      </c>
      <c r="D2649" s="1" t="s">
        <v>21</v>
      </c>
      <c r="E2649" s="1" t="s">
        <v>26</v>
      </c>
      <c r="F2649" s="2" t="s">
        <v>14</v>
      </c>
      <c r="G2649" s="1" t="s">
        <v>58</v>
      </c>
      <c r="H2649" s="1">
        <v>54.368000000000002</v>
      </c>
      <c r="I2649" s="1">
        <v>0.2</v>
      </c>
      <c r="J2649" s="1">
        <v>4.0776000000000003</v>
      </c>
      <c r="K2649">
        <f t="shared" si="41"/>
        <v>4</v>
      </c>
    </row>
    <row r="2650" spans="1:11" x14ac:dyDescent="0.25">
      <c r="A2650" s="1" t="s">
        <v>1518</v>
      </c>
      <c r="B2650" s="3">
        <v>42694</v>
      </c>
      <c r="C2650" s="3">
        <v>42699</v>
      </c>
      <c r="D2650" s="1" t="s">
        <v>21</v>
      </c>
      <c r="E2650" s="1" t="s">
        <v>26</v>
      </c>
      <c r="F2650" s="2" t="s">
        <v>28</v>
      </c>
      <c r="G2650" s="1" t="s">
        <v>1162</v>
      </c>
      <c r="H2650" s="1">
        <v>9.08</v>
      </c>
      <c r="I2650" s="1">
        <v>0</v>
      </c>
      <c r="J2650" s="1">
        <v>4.0860000000000003</v>
      </c>
      <c r="K2650">
        <f t="shared" si="41"/>
        <v>5</v>
      </c>
    </row>
    <row r="2651" spans="1:11" x14ac:dyDescent="0.25">
      <c r="A2651" s="1" t="s">
        <v>2049</v>
      </c>
      <c r="B2651" s="3">
        <v>42110</v>
      </c>
      <c r="C2651" s="3">
        <v>42115</v>
      </c>
      <c r="D2651" s="1" t="s">
        <v>21</v>
      </c>
      <c r="E2651" s="1" t="s">
        <v>23</v>
      </c>
      <c r="F2651" s="2" t="s">
        <v>28</v>
      </c>
      <c r="G2651" s="1" t="s">
        <v>673</v>
      </c>
      <c r="H2651" s="1">
        <v>12.576000000000001</v>
      </c>
      <c r="I2651" s="1">
        <v>0.2</v>
      </c>
      <c r="J2651" s="1">
        <v>4.0872000000000002</v>
      </c>
      <c r="K2651">
        <f t="shared" si="41"/>
        <v>5</v>
      </c>
    </row>
    <row r="2652" spans="1:11" x14ac:dyDescent="0.25">
      <c r="A2652" s="1" t="s">
        <v>1524</v>
      </c>
      <c r="B2652" s="3">
        <v>42215</v>
      </c>
      <c r="C2652" s="3">
        <v>42216</v>
      </c>
      <c r="D2652" s="1" t="s">
        <v>31</v>
      </c>
      <c r="E2652" s="1" t="s">
        <v>35</v>
      </c>
      <c r="F2652" s="2" t="s">
        <v>28</v>
      </c>
      <c r="G2652" s="1" t="s">
        <v>995</v>
      </c>
      <c r="H2652" s="1">
        <v>10.92</v>
      </c>
      <c r="I2652" s="1">
        <v>0.2</v>
      </c>
      <c r="J2652" s="1">
        <v>4.0949999999999998</v>
      </c>
      <c r="K2652">
        <f t="shared" si="41"/>
        <v>1</v>
      </c>
    </row>
    <row r="2653" spans="1:11" x14ac:dyDescent="0.25">
      <c r="A2653" s="1" t="s">
        <v>2050</v>
      </c>
      <c r="B2653" s="3">
        <v>42038</v>
      </c>
      <c r="C2653" s="3">
        <v>42040</v>
      </c>
      <c r="D2653" s="1" t="s">
        <v>17</v>
      </c>
      <c r="E2653" s="1" t="s">
        <v>35</v>
      </c>
      <c r="F2653" s="2" t="s">
        <v>28</v>
      </c>
      <c r="G2653" s="1" t="s">
        <v>995</v>
      </c>
      <c r="H2653" s="1">
        <v>12.144</v>
      </c>
      <c r="I2653" s="1">
        <v>0.2</v>
      </c>
      <c r="J2653" s="1">
        <v>4.0986000000000002</v>
      </c>
      <c r="K2653">
        <f t="shared" si="41"/>
        <v>2</v>
      </c>
    </row>
    <row r="2654" spans="1:11" x14ac:dyDescent="0.25">
      <c r="A2654" s="1" t="s">
        <v>2051</v>
      </c>
      <c r="B2654" s="3">
        <v>42859</v>
      </c>
      <c r="C2654" s="3">
        <v>42863</v>
      </c>
      <c r="D2654" s="1" t="s">
        <v>21</v>
      </c>
      <c r="E2654" s="1" t="s">
        <v>13</v>
      </c>
      <c r="F2654" s="2" t="s">
        <v>28</v>
      </c>
      <c r="G2654" s="1" t="s">
        <v>1162</v>
      </c>
      <c r="H2654" s="1">
        <v>9.11</v>
      </c>
      <c r="I2654" s="1">
        <v>0</v>
      </c>
      <c r="J2654" s="1">
        <v>4.0994999999999999</v>
      </c>
      <c r="K2654">
        <f t="shared" si="41"/>
        <v>4</v>
      </c>
    </row>
    <row r="2655" spans="1:11" x14ac:dyDescent="0.25">
      <c r="A2655" s="1" t="s">
        <v>2052</v>
      </c>
      <c r="B2655" s="3">
        <v>41660</v>
      </c>
      <c r="C2655" s="3">
        <v>41662</v>
      </c>
      <c r="D2655" s="1" t="s">
        <v>17</v>
      </c>
      <c r="E2655" s="1" t="s">
        <v>13</v>
      </c>
      <c r="F2655" s="2" t="s">
        <v>18</v>
      </c>
      <c r="G2655" s="1" t="s">
        <v>297</v>
      </c>
      <c r="H2655" s="1">
        <v>25.248000000000001</v>
      </c>
      <c r="I2655" s="1">
        <v>0.2</v>
      </c>
      <c r="J2655" s="1">
        <v>4.1028000000000002</v>
      </c>
      <c r="K2655">
        <f t="shared" si="41"/>
        <v>2</v>
      </c>
    </row>
    <row r="2656" spans="1:11" x14ac:dyDescent="0.25">
      <c r="A2656" s="1" t="s">
        <v>1452</v>
      </c>
      <c r="B2656" s="3">
        <v>42535</v>
      </c>
      <c r="C2656" s="3">
        <v>42538</v>
      </c>
      <c r="D2656" s="1" t="s">
        <v>31</v>
      </c>
      <c r="E2656" s="1" t="s">
        <v>35</v>
      </c>
      <c r="F2656" s="2" t="s">
        <v>18</v>
      </c>
      <c r="G2656" s="1" t="s">
        <v>297</v>
      </c>
      <c r="H2656" s="1">
        <v>8.73</v>
      </c>
      <c r="I2656" s="1">
        <v>0</v>
      </c>
      <c r="J2656" s="1">
        <v>4.1031000000000004</v>
      </c>
      <c r="K2656">
        <f t="shared" si="41"/>
        <v>3</v>
      </c>
    </row>
    <row r="2657" spans="1:11" x14ac:dyDescent="0.25">
      <c r="A2657" s="1" t="s">
        <v>322</v>
      </c>
      <c r="B2657" s="3">
        <v>43013</v>
      </c>
      <c r="C2657" s="3">
        <v>43018</v>
      </c>
      <c r="D2657" s="1" t="s">
        <v>21</v>
      </c>
      <c r="E2657" s="1" t="s">
        <v>35</v>
      </c>
      <c r="F2657" s="2" t="s">
        <v>28</v>
      </c>
      <c r="G2657" s="1" t="s">
        <v>952</v>
      </c>
      <c r="H2657" s="1">
        <v>15.8</v>
      </c>
      <c r="I2657" s="1">
        <v>0</v>
      </c>
      <c r="J2657" s="1">
        <v>4.1079999999999997</v>
      </c>
      <c r="K2657">
        <f t="shared" si="41"/>
        <v>5</v>
      </c>
    </row>
    <row r="2658" spans="1:11" x14ac:dyDescent="0.25">
      <c r="A2658" s="1" t="s">
        <v>551</v>
      </c>
      <c r="B2658" s="3">
        <v>43010</v>
      </c>
      <c r="C2658" s="3">
        <v>43015</v>
      </c>
      <c r="D2658" s="1" t="s">
        <v>21</v>
      </c>
      <c r="E2658" s="1" t="s">
        <v>35</v>
      </c>
      <c r="F2658" s="2" t="s">
        <v>28</v>
      </c>
      <c r="G2658" s="1" t="s">
        <v>673</v>
      </c>
      <c r="H2658" s="1">
        <v>8.94</v>
      </c>
      <c r="I2658" s="1">
        <v>0</v>
      </c>
      <c r="J2658" s="1">
        <v>4.1124000000000001</v>
      </c>
      <c r="K2658">
        <f t="shared" si="41"/>
        <v>5</v>
      </c>
    </row>
    <row r="2659" spans="1:11" x14ac:dyDescent="0.25">
      <c r="A2659" s="1" t="s">
        <v>2053</v>
      </c>
      <c r="B2659" s="3">
        <v>41889</v>
      </c>
      <c r="C2659" s="3">
        <v>41896</v>
      </c>
      <c r="D2659" s="1" t="s">
        <v>21</v>
      </c>
      <c r="E2659" s="1" t="s">
        <v>26</v>
      </c>
      <c r="F2659" s="2" t="s">
        <v>28</v>
      </c>
      <c r="G2659" s="1" t="s">
        <v>673</v>
      </c>
      <c r="H2659" s="1">
        <v>13.16</v>
      </c>
      <c r="I2659" s="1">
        <v>0.2</v>
      </c>
      <c r="J2659" s="1">
        <v>4.1124999999999998</v>
      </c>
      <c r="K2659">
        <f t="shared" si="41"/>
        <v>7</v>
      </c>
    </row>
    <row r="2660" spans="1:11" x14ac:dyDescent="0.25">
      <c r="A2660" s="1" t="s">
        <v>2054</v>
      </c>
      <c r="B2660" s="3">
        <v>42980</v>
      </c>
      <c r="C2660" s="3">
        <v>42984</v>
      </c>
      <c r="D2660" s="1" t="s">
        <v>21</v>
      </c>
      <c r="E2660" s="1" t="s">
        <v>23</v>
      </c>
      <c r="F2660" s="2" t="s">
        <v>28</v>
      </c>
      <c r="G2660" s="1" t="s">
        <v>1162</v>
      </c>
      <c r="H2660" s="1">
        <v>12.192</v>
      </c>
      <c r="I2660" s="1">
        <v>0.2</v>
      </c>
      <c r="J2660" s="1">
        <v>4.1147999999999998</v>
      </c>
      <c r="K2660">
        <f t="shared" si="41"/>
        <v>4</v>
      </c>
    </row>
    <row r="2661" spans="1:11" x14ac:dyDescent="0.25">
      <c r="A2661" s="1" t="s">
        <v>2055</v>
      </c>
      <c r="B2661" s="3">
        <v>42696</v>
      </c>
      <c r="C2661" s="3">
        <v>42700</v>
      </c>
      <c r="D2661" s="1" t="s">
        <v>21</v>
      </c>
      <c r="E2661" s="1" t="s">
        <v>23</v>
      </c>
      <c r="F2661" s="2" t="s">
        <v>28</v>
      </c>
      <c r="G2661" s="1" t="s">
        <v>995</v>
      </c>
      <c r="H2661" s="1">
        <v>12.192</v>
      </c>
      <c r="I2661" s="1">
        <v>0.2</v>
      </c>
      <c r="J2661" s="1">
        <v>4.1147999999999998</v>
      </c>
      <c r="K2661">
        <f t="shared" si="41"/>
        <v>4</v>
      </c>
    </row>
    <row r="2662" spans="1:11" x14ac:dyDescent="0.25">
      <c r="A2662" s="1" t="s">
        <v>2056</v>
      </c>
      <c r="B2662" s="3">
        <v>42617</v>
      </c>
      <c r="C2662" s="3">
        <v>42620</v>
      </c>
      <c r="D2662" s="1" t="s">
        <v>17</v>
      </c>
      <c r="E2662" s="1" t="s">
        <v>13</v>
      </c>
      <c r="F2662" s="2" t="s">
        <v>28</v>
      </c>
      <c r="G2662" s="1" t="s">
        <v>1162</v>
      </c>
      <c r="H2662" s="1">
        <v>12.192</v>
      </c>
      <c r="I2662" s="1">
        <v>0.2</v>
      </c>
      <c r="J2662" s="1">
        <v>4.1147999999999998</v>
      </c>
      <c r="K2662">
        <f t="shared" si="41"/>
        <v>3</v>
      </c>
    </row>
    <row r="2663" spans="1:11" x14ac:dyDescent="0.25">
      <c r="A2663" s="1" t="s">
        <v>2057</v>
      </c>
      <c r="B2663" s="3">
        <v>42317</v>
      </c>
      <c r="C2663" s="3">
        <v>42317</v>
      </c>
      <c r="D2663" s="1" t="s">
        <v>12</v>
      </c>
      <c r="E2663" s="1" t="s">
        <v>23</v>
      </c>
      <c r="F2663" s="2" t="s">
        <v>28</v>
      </c>
      <c r="G2663" s="1" t="s">
        <v>1162</v>
      </c>
      <c r="H2663" s="1">
        <v>11.352</v>
      </c>
      <c r="I2663" s="1">
        <v>0.2</v>
      </c>
      <c r="J2663" s="1">
        <v>4.1151</v>
      </c>
      <c r="K2663">
        <f t="shared" si="41"/>
        <v>0</v>
      </c>
    </row>
    <row r="2664" spans="1:11" x14ac:dyDescent="0.25">
      <c r="A2664" s="1" t="s">
        <v>2058</v>
      </c>
      <c r="B2664" s="3">
        <v>41903</v>
      </c>
      <c r="C2664" s="3">
        <v>41906</v>
      </c>
      <c r="D2664" s="1" t="s">
        <v>31</v>
      </c>
      <c r="E2664" s="1" t="s">
        <v>23</v>
      </c>
      <c r="F2664" s="2" t="s">
        <v>28</v>
      </c>
      <c r="G2664" s="1" t="s">
        <v>1162</v>
      </c>
      <c r="H2664" s="1">
        <v>11.352</v>
      </c>
      <c r="I2664" s="1">
        <v>0.2</v>
      </c>
      <c r="J2664" s="1">
        <v>4.1151</v>
      </c>
      <c r="K2664">
        <f t="shared" si="41"/>
        <v>3</v>
      </c>
    </row>
    <row r="2665" spans="1:11" x14ac:dyDescent="0.25">
      <c r="A2665" s="1" t="s">
        <v>2059</v>
      </c>
      <c r="B2665" s="3">
        <v>42896</v>
      </c>
      <c r="C2665" s="3">
        <v>42899</v>
      </c>
      <c r="D2665" s="1" t="s">
        <v>17</v>
      </c>
      <c r="E2665" s="1" t="s">
        <v>35</v>
      </c>
      <c r="F2665" s="2" t="s">
        <v>28</v>
      </c>
      <c r="G2665" s="1" t="s">
        <v>937</v>
      </c>
      <c r="H2665" s="1">
        <v>14.7</v>
      </c>
      <c r="I2665" s="1">
        <v>0</v>
      </c>
      <c r="J2665" s="1">
        <v>4.1159999999999997</v>
      </c>
      <c r="K2665">
        <f t="shared" si="41"/>
        <v>3</v>
      </c>
    </row>
    <row r="2666" spans="1:11" x14ac:dyDescent="0.25">
      <c r="A2666" s="1" t="s">
        <v>2000</v>
      </c>
      <c r="B2666" s="3">
        <v>42218</v>
      </c>
      <c r="C2666" s="3">
        <v>42221</v>
      </c>
      <c r="D2666" s="1" t="s">
        <v>17</v>
      </c>
      <c r="E2666" s="1" t="s">
        <v>23</v>
      </c>
      <c r="F2666" s="2" t="s">
        <v>28</v>
      </c>
      <c r="G2666" s="1" t="s">
        <v>1162</v>
      </c>
      <c r="H2666" s="1">
        <v>8.4</v>
      </c>
      <c r="I2666" s="1">
        <v>0</v>
      </c>
      <c r="J2666" s="1">
        <v>4.1159999999999997</v>
      </c>
      <c r="K2666">
        <f t="shared" si="41"/>
        <v>3</v>
      </c>
    </row>
    <row r="2667" spans="1:11" x14ac:dyDescent="0.25">
      <c r="A2667" s="1" t="s">
        <v>2060</v>
      </c>
      <c r="B2667" s="3">
        <v>42279</v>
      </c>
      <c r="C2667" s="3">
        <v>42280</v>
      </c>
      <c r="D2667" s="1" t="s">
        <v>31</v>
      </c>
      <c r="E2667" s="1" t="s">
        <v>35</v>
      </c>
      <c r="F2667" s="2" t="s">
        <v>28</v>
      </c>
      <c r="G2667" s="1" t="s">
        <v>995</v>
      </c>
      <c r="H2667" s="1">
        <v>11.808</v>
      </c>
      <c r="I2667" s="1">
        <v>0.2</v>
      </c>
      <c r="J2667" s="1">
        <v>4.1327999999999996</v>
      </c>
      <c r="K2667">
        <f t="shared" si="41"/>
        <v>1</v>
      </c>
    </row>
    <row r="2668" spans="1:11" x14ac:dyDescent="0.25">
      <c r="A2668" s="1" t="s">
        <v>2061</v>
      </c>
      <c r="B2668" s="3">
        <v>42982</v>
      </c>
      <c r="C2668" s="3">
        <v>42986</v>
      </c>
      <c r="D2668" s="1" t="s">
        <v>21</v>
      </c>
      <c r="E2668" s="1" t="s">
        <v>35</v>
      </c>
      <c r="F2668" s="2" t="s">
        <v>28</v>
      </c>
      <c r="G2668" s="1" t="s">
        <v>995</v>
      </c>
      <c r="H2668" s="1">
        <v>11.808</v>
      </c>
      <c r="I2668" s="1">
        <v>0.2</v>
      </c>
      <c r="J2668" s="1">
        <v>4.1327999999999996</v>
      </c>
      <c r="K2668">
        <f t="shared" si="41"/>
        <v>4</v>
      </c>
    </row>
    <row r="2669" spans="1:11" x14ac:dyDescent="0.25">
      <c r="A2669" s="1" t="s">
        <v>2062</v>
      </c>
      <c r="B2669" s="3">
        <v>42477</v>
      </c>
      <c r="C2669" s="3">
        <v>42481</v>
      </c>
      <c r="D2669" s="1" t="s">
        <v>17</v>
      </c>
      <c r="E2669" s="1" t="s">
        <v>13</v>
      </c>
      <c r="F2669" s="2" t="s">
        <v>14</v>
      </c>
      <c r="G2669" s="1" t="s">
        <v>58</v>
      </c>
      <c r="H2669" s="1">
        <v>36.792000000000002</v>
      </c>
      <c r="I2669" s="1">
        <v>0.2</v>
      </c>
      <c r="J2669" s="1">
        <v>4.1391</v>
      </c>
      <c r="K2669">
        <f t="shared" si="41"/>
        <v>4</v>
      </c>
    </row>
    <row r="2670" spans="1:11" x14ac:dyDescent="0.25">
      <c r="A2670" s="1" t="s">
        <v>2063</v>
      </c>
      <c r="B2670" s="3">
        <v>42947</v>
      </c>
      <c r="C2670" s="3">
        <v>42947</v>
      </c>
      <c r="D2670" s="1" t="s">
        <v>12</v>
      </c>
      <c r="E2670" s="1" t="s">
        <v>26</v>
      </c>
      <c r="F2670" s="2" t="s">
        <v>14</v>
      </c>
      <c r="G2670" s="1" t="s">
        <v>58</v>
      </c>
      <c r="H2670" s="1">
        <v>36.792000000000002</v>
      </c>
      <c r="I2670" s="1">
        <v>0.2</v>
      </c>
      <c r="J2670" s="1">
        <v>4.1391</v>
      </c>
      <c r="K2670">
        <f t="shared" si="41"/>
        <v>0</v>
      </c>
    </row>
    <row r="2671" spans="1:11" x14ac:dyDescent="0.25">
      <c r="A2671" s="1" t="s">
        <v>2064</v>
      </c>
      <c r="B2671" s="3">
        <v>43028</v>
      </c>
      <c r="C2671" s="3">
        <v>43035</v>
      </c>
      <c r="D2671" s="1" t="s">
        <v>21</v>
      </c>
      <c r="E2671" s="1" t="s">
        <v>13</v>
      </c>
      <c r="F2671" s="2" t="s">
        <v>28</v>
      </c>
      <c r="G2671" s="1" t="s">
        <v>937</v>
      </c>
      <c r="H2671" s="1">
        <v>13.36</v>
      </c>
      <c r="I2671" s="1">
        <v>0</v>
      </c>
      <c r="J2671" s="1">
        <v>4.1416000000000004</v>
      </c>
      <c r="K2671">
        <f t="shared" si="41"/>
        <v>7</v>
      </c>
    </row>
    <row r="2672" spans="1:11" x14ac:dyDescent="0.25">
      <c r="A2672" s="1" t="s">
        <v>2065</v>
      </c>
      <c r="B2672" s="3">
        <v>42980</v>
      </c>
      <c r="C2672" s="3">
        <v>42986</v>
      </c>
      <c r="D2672" s="1" t="s">
        <v>21</v>
      </c>
      <c r="E2672" s="1" t="s">
        <v>23</v>
      </c>
      <c r="F2672" s="2" t="s">
        <v>18</v>
      </c>
      <c r="G2672" s="1" t="s">
        <v>297</v>
      </c>
      <c r="H2672" s="1">
        <v>15.071999999999999</v>
      </c>
      <c r="I2672" s="1">
        <v>0.2</v>
      </c>
      <c r="J2672" s="1">
        <v>4.1448</v>
      </c>
      <c r="K2672">
        <f t="shared" si="41"/>
        <v>6</v>
      </c>
    </row>
    <row r="2673" spans="1:11" x14ac:dyDescent="0.25">
      <c r="A2673" s="1" t="s">
        <v>1756</v>
      </c>
      <c r="B2673" s="3">
        <v>42924</v>
      </c>
      <c r="C2673" s="3">
        <v>42928</v>
      </c>
      <c r="D2673" s="1" t="s">
        <v>21</v>
      </c>
      <c r="E2673" s="1" t="s">
        <v>23</v>
      </c>
      <c r="F2673" s="2" t="s">
        <v>28</v>
      </c>
      <c r="G2673" s="1" t="s">
        <v>937</v>
      </c>
      <c r="H2673" s="1">
        <v>12.96</v>
      </c>
      <c r="I2673" s="1">
        <v>0</v>
      </c>
      <c r="J2673" s="1">
        <v>4.1471999999999998</v>
      </c>
      <c r="K2673">
        <f t="shared" si="41"/>
        <v>4</v>
      </c>
    </row>
    <row r="2674" spans="1:11" x14ac:dyDescent="0.25">
      <c r="A2674" s="1" t="s">
        <v>2066</v>
      </c>
      <c r="B2674" s="3">
        <v>42181</v>
      </c>
      <c r="C2674" s="3">
        <v>42185</v>
      </c>
      <c r="D2674" s="1" t="s">
        <v>21</v>
      </c>
      <c r="E2674" s="1" t="s">
        <v>13</v>
      </c>
      <c r="F2674" s="2" t="s">
        <v>28</v>
      </c>
      <c r="G2674" s="1" t="s">
        <v>68</v>
      </c>
      <c r="H2674" s="1">
        <v>15.42</v>
      </c>
      <c r="I2674" s="1">
        <v>0</v>
      </c>
      <c r="J2674" s="1">
        <v>4.1634000000000002</v>
      </c>
      <c r="K2674">
        <f t="shared" si="41"/>
        <v>4</v>
      </c>
    </row>
    <row r="2675" spans="1:11" x14ac:dyDescent="0.25">
      <c r="A2675" s="1" t="s">
        <v>773</v>
      </c>
      <c r="B2675" s="3">
        <v>42568</v>
      </c>
      <c r="C2675" s="3">
        <v>42573</v>
      </c>
      <c r="D2675" s="1" t="s">
        <v>17</v>
      </c>
      <c r="E2675" s="1" t="s">
        <v>35</v>
      </c>
      <c r="F2675" s="2" t="s">
        <v>28</v>
      </c>
      <c r="G2675" s="1" t="s">
        <v>995</v>
      </c>
      <c r="H2675" s="1">
        <v>12.816000000000001</v>
      </c>
      <c r="I2675" s="1">
        <v>0.2</v>
      </c>
      <c r="J2675" s="1">
        <v>4.1651999999999996</v>
      </c>
      <c r="K2675">
        <f t="shared" si="41"/>
        <v>5</v>
      </c>
    </row>
    <row r="2676" spans="1:11" x14ac:dyDescent="0.25">
      <c r="A2676" s="1" t="s">
        <v>1244</v>
      </c>
      <c r="B2676" s="3">
        <v>42572</v>
      </c>
      <c r="C2676" s="3">
        <v>42572</v>
      </c>
      <c r="D2676" s="1" t="s">
        <v>12</v>
      </c>
      <c r="E2676" s="1" t="s">
        <v>23</v>
      </c>
      <c r="F2676" s="2" t="s">
        <v>28</v>
      </c>
      <c r="G2676" s="1" t="s">
        <v>68</v>
      </c>
      <c r="H2676" s="1">
        <v>66.688000000000002</v>
      </c>
      <c r="I2676" s="1">
        <v>0.2</v>
      </c>
      <c r="J2676" s="1">
        <v>4.1680000000000001</v>
      </c>
      <c r="K2676">
        <f t="shared" si="41"/>
        <v>0</v>
      </c>
    </row>
    <row r="2677" spans="1:11" x14ac:dyDescent="0.25">
      <c r="A2677" s="1" t="s">
        <v>2067</v>
      </c>
      <c r="B2677" s="3">
        <v>41924</v>
      </c>
      <c r="C2677" s="3">
        <v>41928</v>
      </c>
      <c r="D2677" s="1" t="s">
        <v>21</v>
      </c>
      <c r="E2677" s="1" t="s">
        <v>35</v>
      </c>
      <c r="F2677" s="2" t="s">
        <v>28</v>
      </c>
      <c r="G2677" s="1" t="s">
        <v>937</v>
      </c>
      <c r="H2677" s="1">
        <v>14.9</v>
      </c>
      <c r="I2677" s="1">
        <v>0</v>
      </c>
      <c r="J2677" s="1">
        <v>4.1719999999999997</v>
      </c>
      <c r="K2677">
        <f t="shared" si="41"/>
        <v>4</v>
      </c>
    </row>
    <row r="2678" spans="1:11" x14ac:dyDescent="0.25">
      <c r="A2678" s="1" t="s">
        <v>2068</v>
      </c>
      <c r="B2678" s="3">
        <v>42595</v>
      </c>
      <c r="C2678" s="3">
        <v>42600</v>
      </c>
      <c r="D2678" s="1" t="s">
        <v>17</v>
      </c>
      <c r="E2678" s="1" t="s">
        <v>26</v>
      </c>
      <c r="F2678" s="2" t="s">
        <v>28</v>
      </c>
      <c r="G2678" s="1" t="s">
        <v>995</v>
      </c>
      <c r="H2678" s="1">
        <v>8.52</v>
      </c>
      <c r="I2678" s="1">
        <v>0</v>
      </c>
      <c r="J2678" s="1">
        <v>4.1748000000000003</v>
      </c>
      <c r="K2678">
        <f t="shared" si="41"/>
        <v>5</v>
      </c>
    </row>
    <row r="2679" spans="1:11" x14ac:dyDescent="0.25">
      <c r="A2679" s="1" t="s">
        <v>2069</v>
      </c>
      <c r="B2679" s="3">
        <v>42950</v>
      </c>
      <c r="C2679" s="3">
        <v>42955</v>
      </c>
      <c r="D2679" s="1" t="s">
        <v>17</v>
      </c>
      <c r="E2679" s="1" t="s">
        <v>35</v>
      </c>
      <c r="F2679" s="2" t="s">
        <v>28</v>
      </c>
      <c r="G2679" s="1" t="s">
        <v>68</v>
      </c>
      <c r="H2679" s="1">
        <v>16.059999999999999</v>
      </c>
      <c r="I2679" s="1">
        <v>0</v>
      </c>
      <c r="J2679" s="1">
        <v>4.1756000000000002</v>
      </c>
      <c r="K2679">
        <f t="shared" si="41"/>
        <v>5</v>
      </c>
    </row>
    <row r="2680" spans="1:11" x14ac:dyDescent="0.25">
      <c r="A2680" s="1" t="s">
        <v>2070</v>
      </c>
      <c r="B2680" s="3">
        <v>42050</v>
      </c>
      <c r="C2680" s="3">
        <v>42053</v>
      </c>
      <c r="D2680" s="1" t="s">
        <v>17</v>
      </c>
      <c r="E2680" s="1" t="s">
        <v>35</v>
      </c>
      <c r="F2680" s="2" t="s">
        <v>28</v>
      </c>
      <c r="G2680" s="1" t="s">
        <v>995</v>
      </c>
      <c r="H2680" s="1">
        <v>11.52</v>
      </c>
      <c r="I2680" s="1">
        <v>0.2</v>
      </c>
      <c r="J2680" s="1">
        <v>4.1760000000000002</v>
      </c>
      <c r="K2680">
        <f t="shared" si="41"/>
        <v>3</v>
      </c>
    </row>
    <row r="2681" spans="1:11" x14ac:dyDescent="0.25">
      <c r="A2681" s="1" t="s">
        <v>2071</v>
      </c>
      <c r="B2681" s="3">
        <v>43062</v>
      </c>
      <c r="C2681" s="3">
        <v>43066</v>
      </c>
      <c r="D2681" s="1" t="s">
        <v>21</v>
      </c>
      <c r="E2681" s="1" t="s">
        <v>26</v>
      </c>
      <c r="F2681" s="2" t="s">
        <v>28</v>
      </c>
      <c r="G2681" s="1" t="s">
        <v>1052</v>
      </c>
      <c r="H2681" s="1">
        <v>11.52</v>
      </c>
      <c r="I2681" s="1">
        <v>0.2</v>
      </c>
      <c r="J2681" s="1">
        <v>4.1760000000000002</v>
      </c>
      <c r="K2681">
        <f t="shared" si="41"/>
        <v>4</v>
      </c>
    </row>
    <row r="2682" spans="1:11" x14ac:dyDescent="0.25">
      <c r="A2682" s="1" t="s">
        <v>2072</v>
      </c>
      <c r="B2682" s="3">
        <v>42755</v>
      </c>
      <c r="C2682" s="3">
        <v>42756</v>
      </c>
      <c r="D2682" s="1" t="s">
        <v>31</v>
      </c>
      <c r="E2682" s="1" t="s">
        <v>26</v>
      </c>
      <c r="F2682" s="2" t="s">
        <v>28</v>
      </c>
      <c r="G2682" s="1" t="s">
        <v>1052</v>
      </c>
      <c r="H2682" s="1">
        <v>11.52</v>
      </c>
      <c r="I2682" s="1">
        <v>0.2</v>
      </c>
      <c r="J2682" s="1">
        <v>4.1760000000000002</v>
      </c>
      <c r="K2682">
        <f t="shared" si="41"/>
        <v>1</v>
      </c>
    </row>
    <row r="2683" spans="1:11" x14ac:dyDescent="0.25">
      <c r="A2683" s="1" t="s">
        <v>1863</v>
      </c>
      <c r="B2683" s="3">
        <v>42761</v>
      </c>
      <c r="C2683" s="3">
        <v>42766</v>
      </c>
      <c r="D2683" s="1" t="s">
        <v>17</v>
      </c>
      <c r="E2683" s="1" t="s">
        <v>13</v>
      </c>
      <c r="F2683" s="2" t="s">
        <v>28</v>
      </c>
      <c r="G2683" s="1" t="s">
        <v>937</v>
      </c>
      <c r="H2683" s="1">
        <v>15.47</v>
      </c>
      <c r="I2683" s="1">
        <v>0</v>
      </c>
      <c r="J2683" s="1">
        <v>4.1768999999999998</v>
      </c>
      <c r="K2683">
        <f t="shared" si="41"/>
        <v>5</v>
      </c>
    </row>
    <row r="2684" spans="1:11" x14ac:dyDescent="0.25">
      <c r="A2684" s="1" t="s">
        <v>1407</v>
      </c>
      <c r="B2684" s="3">
        <v>42632</v>
      </c>
      <c r="C2684" s="3">
        <v>42637</v>
      </c>
      <c r="D2684" s="1" t="s">
        <v>17</v>
      </c>
      <c r="E2684" s="1" t="s">
        <v>35</v>
      </c>
      <c r="F2684" s="2" t="s">
        <v>28</v>
      </c>
      <c r="G2684" s="1" t="s">
        <v>995</v>
      </c>
      <c r="H2684" s="1">
        <v>11.952</v>
      </c>
      <c r="I2684" s="1">
        <v>0.2</v>
      </c>
      <c r="J2684" s="1">
        <v>4.1832000000000003</v>
      </c>
      <c r="K2684">
        <f t="shared" si="41"/>
        <v>5</v>
      </c>
    </row>
    <row r="2685" spans="1:11" x14ac:dyDescent="0.25">
      <c r="A2685" s="1" t="s">
        <v>456</v>
      </c>
      <c r="B2685" s="3">
        <v>42310</v>
      </c>
      <c r="C2685" s="3">
        <v>42314</v>
      </c>
      <c r="D2685" s="1" t="s">
        <v>21</v>
      </c>
      <c r="E2685" s="1" t="s">
        <v>35</v>
      </c>
      <c r="F2685" s="2" t="s">
        <v>28</v>
      </c>
      <c r="G2685" s="1" t="s">
        <v>995</v>
      </c>
      <c r="H2685" s="1">
        <v>11.952</v>
      </c>
      <c r="I2685" s="1">
        <v>0.2</v>
      </c>
      <c r="J2685" s="1">
        <v>4.1832000000000003</v>
      </c>
      <c r="K2685">
        <f t="shared" si="41"/>
        <v>4</v>
      </c>
    </row>
    <row r="2686" spans="1:11" x14ac:dyDescent="0.25">
      <c r="A2686" s="1" t="s">
        <v>2073</v>
      </c>
      <c r="B2686" s="3">
        <v>42954</v>
      </c>
      <c r="C2686" s="3">
        <v>42958</v>
      </c>
      <c r="D2686" s="1" t="s">
        <v>21</v>
      </c>
      <c r="E2686" s="1" t="s">
        <v>35</v>
      </c>
      <c r="F2686" s="2" t="s">
        <v>28</v>
      </c>
      <c r="G2686" s="1" t="s">
        <v>995</v>
      </c>
      <c r="H2686" s="1">
        <v>11.952</v>
      </c>
      <c r="I2686" s="1">
        <v>0.2</v>
      </c>
      <c r="J2686" s="1">
        <v>4.1832000000000003</v>
      </c>
      <c r="K2686">
        <f t="shared" si="41"/>
        <v>4</v>
      </c>
    </row>
    <row r="2687" spans="1:11" x14ac:dyDescent="0.25">
      <c r="A2687" s="1" t="s">
        <v>1427</v>
      </c>
      <c r="B2687" s="3">
        <v>41890</v>
      </c>
      <c r="C2687" s="3">
        <v>41896</v>
      </c>
      <c r="D2687" s="1" t="s">
        <v>21</v>
      </c>
      <c r="E2687" s="1" t="s">
        <v>35</v>
      </c>
      <c r="F2687" s="2" t="s">
        <v>28</v>
      </c>
      <c r="G2687" s="1" t="s">
        <v>68</v>
      </c>
      <c r="H2687" s="1">
        <v>14.97</v>
      </c>
      <c r="I2687" s="1">
        <v>0</v>
      </c>
      <c r="J2687" s="1">
        <v>4.1916000000000002</v>
      </c>
      <c r="K2687">
        <f t="shared" si="41"/>
        <v>6</v>
      </c>
    </row>
    <row r="2688" spans="1:11" x14ac:dyDescent="0.25">
      <c r="A2688" s="1" t="s">
        <v>1110</v>
      </c>
      <c r="B2688" s="3">
        <v>42605</v>
      </c>
      <c r="C2688" s="3">
        <v>42611</v>
      </c>
      <c r="D2688" s="1" t="s">
        <v>21</v>
      </c>
      <c r="E2688" s="1" t="s">
        <v>26</v>
      </c>
      <c r="F2688" s="2" t="s">
        <v>28</v>
      </c>
      <c r="G2688" s="1" t="s">
        <v>68</v>
      </c>
      <c r="H2688" s="1">
        <v>14.97</v>
      </c>
      <c r="I2688" s="1">
        <v>0</v>
      </c>
      <c r="J2688" s="1">
        <v>4.1916000000000002</v>
      </c>
      <c r="K2688">
        <f t="shared" si="41"/>
        <v>6</v>
      </c>
    </row>
    <row r="2689" spans="1:11" x14ac:dyDescent="0.25">
      <c r="A2689" s="1" t="s">
        <v>1919</v>
      </c>
      <c r="B2689" s="3">
        <v>42944</v>
      </c>
      <c r="C2689" s="3">
        <v>42948</v>
      </c>
      <c r="D2689" s="1" t="s">
        <v>21</v>
      </c>
      <c r="E2689" s="1" t="s">
        <v>35</v>
      </c>
      <c r="F2689" s="2" t="s">
        <v>28</v>
      </c>
      <c r="G2689" s="1" t="s">
        <v>68</v>
      </c>
      <c r="H2689" s="1">
        <v>14.98</v>
      </c>
      <c r="I2689" s="1">
        <v>0</v>
      </c>
      <c r="J2689" s="1">
        <v>4.1943999999999999</v>
      </c>
      <c r="K2689">
        <f t="shared" si="41"/>
        <v>4</v>
      </c>
    </row>
    <row r="2690" spans="1:11" x14ac:dyDescent="0.25">
      <c r="A2690" s="1" t="s">
        <v>2074</v>
      </c>
      <c r="B2690" s="3">
        <v>41890</v>
      </c>
      <c r="C2690" s="3">
        <v>41894</v>
      </c>
      <c r="D2690" s="1" t="s">
        <v>21</v>
      </c>
      <c r="E2690" s="1" t="s">
        <v>23</v>
      </c>
      <c r="F2690" s="2" t="s">
        <v>28</v>
      </c>
      <c r="G2690" s="1" t="s">
        <v>952</v>
      </c>
      <c r="H2690" s="1">
        <v>16.78</v>
      </c>
      <c r="I2690" s="1">
        <v>0</v>
      </c>
      <c r="J2690" s="1">
        <v>4.1950000000000003</v>
      </c>
      <c r="K2690">
        <f t="shared" si="41"/>
        <v>4</v>
      </c>
    </row>
    <row r="2691" spans="1:11" x14ac:dyDescent="0.25">
      <c r="A2691" s="1" t="s">
        <v>2075</v>
      </c>
      <c r="B2691" s="3">
        <v>43071</v>
      </c>
      <c r="C2691" s="3">
        <v>43076</v>
      </c>
      <c r="D2691" s="1" t="s">
        <v>21</v>
      </c>
      <c r="E2691" s="1" t="s">
        <v>13</v>
      </c>
      <c r="F2691" s="2" t="s">
        <v>28</v>
      </c>
      <c r="G2691" s="1" t="s">
        <v>937</v>
      </c>
      <c r="H2691" s="1">
        <v>47.96</v>
      </c>
      <c r="I2691" s="1">
        <v>0.2</v>
      </c>
      <c r="J2691" s="1">
        <v>4.1965000000000003</v>
      </c>
      <c r="K2691">
        <f t="shared" ref="K2691:K2754" si="42">DATEDIF(B2691,C2691,"d")</f>
        <v>5</v>
      </c>
    </row>
    <row r="2692" spans="1:11" x14ac:dyDescent="0.25">
      <c r="A2692" s="1" t="s">
        <v>853</v>
      </c>
      <c r="B2692" s="3">
        <v>41863</v>
      </c>
      <c r="C2692" s="3">
        <v>41867</v>
      </c>
      <c r="D2692" s="1" t="s">
        <v>21</v>
      </c>
      <c r="E2692" s="1" t="s">
        <v>13</v>
      </c>
      <c r="F2692" s="2" t="s">
        <v>28</v>
      </c>
      <c r="G2692" s="1" t="s">
        <v>937</v>
      </c>
      <c r="H2692" s="1">
        <v>47.96</v>
      </c>
      <c r="I2692" s="1">
        <v>0.2</v>
      </c>
      <c r="J2692" s="1">
        <v>4.1965000000000003</v>
      </c>
      <c r="K2692">
        <f t="shared" si="42"/>
        <v>4</v>
      </c>
    </row>
    <row r="2693" spans="1:11" x14ac:dyDescent="0.25">
      <c r="A2693" s="1" t="s">
        <v>521</v>
      </c>
      <c r="B2693" s="3">
        <v>42729</v>
      </c>
      <c r="C2693" s="3">
        <v>42736</v>
      </c>
      <c r="D2693" s="1" t="s">
        <v>21</v>
      </c>
      <c r="E2693" s="1" t="s">
        <v>35</v>
      </c>
      <c r="F2693" s="2" t="s">
        <v>18</v>
      </c>
      <c r="G2693" s="1" t="s">
        <v>40</v>
      </c>
      <c r="H2693" s="1">
        <v>47.968000000000004</v>
      </c>
      <c r="I2693" s="1">
        <v>0.2</v>
      </c>
      <c r="J2693" s="1">
        <v>4.1971999999999996</v>
      </c>
      <c r="K2693">
        <f t="shared" si="42"/>
        <v>7</v>
      </c>
    </row>
    <row r="2694" spans="1:11" x14ac:dyDescent="0.25">
      <c r="A2694" s="1" t="s">
        <v>788</v>
      </c>
      <c r="B2694" s="3">
        <v>41915</v>
      </c>
      <c r="C2694" s="3">
        <v>41915</v>
      </c>
      <c r="D2694" s="1" t="s">
        <v>12</v>
      </c>
      <c r="E2694" s="1" t="s">
        <v>23</v>
      </c>
      <c r="F2694" s="2" t="s">
        <v>28</v>
      </c>
      <c r="G2694" s="1" t="s">
        <v>937</v>
      </c>
      <c r="H2694" s="1">
        <v>55.984000000000002</v>
      </c>
      <c r="I2694" s="1">
        <v>0.2</v>
      </c>
      <c r="J2694" s="1">
        <v>4.1988000000000003</v>
      </c>
      <c r="K2694">
        <f t="shared" si="42"/>
        <v>0</v>
      </c>
    </row>
    <row r="2695" spans="1:11" x14ac:dyDescent="0.25">
      <c r="A2695" s="1" t="s">
        <v>2076</v>
      </c>
      <c r="B2695" s="3">
        <v>42167</v>
      </c>
      <c r="C2695" s="3">
        <v>42171</v>
      </c>
      <c r="D2695" s="1" t="s">
        <v>21</v>
      </c>
      <c r="E2695" s="1" t="s">
        <v>13</v>
      </c>
      <c r="F2695" s="2" t="s">
        <v>14</v>
      </c>
      <c r="G2695" s="1" t="s">
        <v>58</v>
      </c>
      <c r="H2695" s="1">
        <v>55.984000000000002</v>
      </c>
      <c r="I2695" s="1">
        <v>0.2</v>
      </c>
      <c r="J2695" s="1">
        <v>4.1988000000000003</v>
      </c>
      <c r="K2695">
        <f t="shared" si="42"/>
        <v>4</v>
      </c>
    </row>
    <row r="2696" spans="1:11" x14ac:dyDescent="0.25">
      <c r="A2696" s="1" t="s">
        <v>1965</v>
      </c>
      <c r="B2696" s="3">
        <v>43042</v>
      </c>
      <c r="C2696" s="3">
        <v>43046</v>
      </c>
      <c r="D2696" s="1" t="s">
        <v>21</v>
      </c>
      <c r="E2696" s="1" t="s">
        <v>13</v>
      </c>
      <c r="F2696" s="2" t="s">
        <v>28</v>
      </c>
      <c r="G2696" s="1" t="s">
        <v>937</v>
      </c>
      <c r="H2696" s="1">
        <v>55.984000000000002</v>
      </c>
      <c r="I2696" s="1">
        <v>0.2</v>
      </c>
      <c r="J2696" s="1">
        <v>4.1988000000000003</v>
      </c>
      <c r="K2696">
        <f t="shared" si="42"/>
        <v>4</v>
      </c>
    </row>
    <row r="2697" spans="1:11" x14ac:dyDescent="0.25">
      <c r="A2697" s="1" t="s">
        <v>317</v>
      </c>
      <c r="B2697" s="3">
        <v>42269</v>
      </c>
      <c r="C2697" s="3">
        <v>42273</v>
      </c>
      <c r="D2697" s="1" t="s">
        <v>21</v>
      </c>
      <c r="E2697" s="1" t="s">
        <v>13</v>
      </c>
      <c r="F2697" s="2" t="s">
        <v>28</v>
      </c>
      <c r="G2697" s="1" t="s">
        <v>1052</v>
      </c>
      <c r="H2697" s="1">
        <v>12</v>
      </c>
      <c r="I2697" s="1">
        <v>0.2</v>
      </c>
      <c r="J2697" s="1">
        <v>4.2</v>
      </c>
      <c r="K2697">
        <f t="shared" si="42"/>
        <v>4</v>
      </c>
    </row>
    <row r="2698" spans="1:11" x14ac:dyDescent="0.25">
      <c r="A2698" s="1" t="s">
        <v>2077</v>
      </c>
      <c r="B2698" s="3">
        <v>42896</v>
      </c>
      <c r="C2698" s="3">
        <v>42900</v>
      </c>
      <c r="D2698" s="1" t="s">
        <v>21</v>
      </c>
      <c r="E2698" s="1" t="s">
        <v>23</v>
      </c>
      <c r="F2698" s="2" t="s">
        <v>28</v>
      </c>
      <c r="G2698" s="1" t="s">
        <v>937</v>
      </c>
      <c r="H2698" s="1">
        <v>8.4</v>
      </c>
      <c r="I2698" s="1">
        <v>0</v>
      </c>
      <c r="J2698" s="1">
        <v>4.2</v>
      </c>
      <c r="K2698">
        <f t="shared" si="42"/>
        <v>4</v>
      </c>
    </row>
    <row r="2699" spans="1:11" x14ac:dyDescent="0.25">
      <c r="A2699" s="1" t="s">
        <v>2078</v>
      </c>
      <c r="B2699" s="3">
        <v>43023</v>
      </c>
      <c r="C2699" s="3">
        <v>43027</v>
      </c>
      <c r="D2699" s="1" t="s">
        <v>21</v>
      </c>
      <c r="E2699" s="1" t="s">
        <v>35</v>
      </c>
      <c r="F2699" s="2" t="s">
        <v>28</v>
      </c>
      <c r="G2699" s="1" t="s">
        <v>937</v>
      </c>
      <c r="H2699" s="1">
        <v>11.68</v>
      </c>
      <c r="I2699" s="1">
        <v>0</v>
      </c>
      <c r="J2699" s="1">
        <v>4.2047999999999996</v>
      </c>
      <c r="K2699">
        <f t="shared" si="42"/>
        <v>4</v>
      </c>
    </row>
    <row r="2700" spans="1:11" x14ac:dyDescent="0.25">
      <c r="A2700" s="1" t="s">
        <v>2079</v>
      </c>
      <c r="B2700" s="3">
        <v>42839</v>
      </c>
      <c r="C2700" s="3">
        <v>42840</v>
      </c>
      <c r="D2700" s="1" t="s">
        <v>31</v>
      </c>
      <c r="E2700" s="1" t="s">
        <v>26</v>
      </c>
      <c r="F2700" s="2" t="s">
        <v>28</v>
      </c>
      <c r="G2700" s="1" t="s">
        <v>995</v>
      </c>
      <c r="H2700" s="1">
        <v>8.76</v>
      </c>
      <c r="I2700" s="1">
        <v>0</v>
      </c>
      <c r="J2700" s="1">
        <v>4.2047999999999996</v>
      </c>
      <c r="K2700">
        <f t="shared" si="42"/>
        <v>1</v>
      </c>
    </row>
    <row r="2701" spans="1:11" x14ac:dyDescent="0.25">
      <c r="A2701" s="1" t="s">
        <v>2080</v>
      </c>
      <c r="B2701" s="3">
        <v>42385</v>
      </c>
      <c r="C2701" s="3">
        <v>42389</v>
      </c>
      <c r="D2701" s="1" t="s">
        <v>17</v>
      </c>
      <c r="E2701" s="1" t="s">
        <v>35</v>
      </c>
      <c r="F2701" s="2" t="s">
        <v>28</v>
      </c>
      <c r="G2701" s="1" t="s">
        <v>995</v>
      </c>
      <c r="H2701" s="1">
        <v>11.648</v>
      </c>
      <c r="I2701" s="1">
        <v>0.2</v>
      </c>
      <c r="J2701" s="1">
        <v>4.2224000000000004</v>
      </c>
      <c r="K2701">
        <f t="shared" si="42"/>
        <v>4</v>
      </c>
    </row>
    <row r="2702" spans="1:11" x14ac:dyDescent="0.25">
      <c r="A2702" s="1" t="s">
        <v>939</v>
      </c>
      <c r="B2702" s="3">
        <v>43041</v>
      </c>
      <c r="C2702" s="3">
        <v>43043</v>
      </c>
      <c r="D2702" s="1" t="s">
        <v>17</v>
      </c>
      <c r="E2702" s="1" t="s">
        <v>35</v>
      </c>
      <c r="F2702" s="2" t="s">
        <v>28</v>
      </c>
      <c r="G2702" s="1" t="s">
        <v>937</v>
      </c>
      <c r="H2702" s="1">
        <v>8.8000000000000007</v>
      </c>
      <c r="I2702" s="1">
        <v>0</v>
      </c>
      <c r="J2702" s="1">
        <v>4.2240000000000002</v>
      </c>
      <c r="K2702">
        <f t="shared" si="42"/>
        <v>2</v>
      </c>
    </row>
    <row r="2703" spans="1:11" x14ac:dyDescent="0.25">
      <c r="A2703" s="1" t="s">
        <v>2081</v>
      </c>
      <c r="B2703" s="3">
        <v>42569</v>
      </c>
      <c r="C2703" s="3">
        <v>42574</v>
      </c>
      <c r="D2703" s="1" t="s">
        <v>21</v>
      </c>
      <c r="E2703" s="1" t="s">
        <v>35</v>
      </c>
      <c r="F2703" s="2" t="s">
        <v>28</v>
      </c>
      <c r="G2703" s="1" t="s">
        <v>29</v>
      </c>
      <c r="H2703" s="1">
        <v>33.799999999999997</v>
      </c>
      <c r="I2703" s="1">
        <v>0.2</v>
      </c>
      <c r="J2703" s="1">
        <v>4.2249999999999996</v>
      </c>
      <c r="K2703">
        <f t="shared" si="42"/>
        <v>5</v>
      </c>
    </row>
    <row r="2704" spans="1:11" x14ac:dyDescent="0.25">
      <c r="A2704" s="1" t="s">
        <v>2082</v>
      </c>
      <c r="B2704" s="3">
        <v>41983</v>
      </c>
      <c r="C2704" s="3">
        <v>41987</v>
      </c>
      <c r="D2704" s="1" t="s">
        <v>21</v>
      </c>
      <c r="E2704" s="1" t="s">
        <v>35</v>
      </c>
      <c r="F2704" s="2" t="s">
        <v>18</v>
      </c>
      <c r="G2704" s="1" t="s">
        <v>40</v>
      </c>
      <c r="H2704" s="1">
        <v>338.35199999999998</v>
      </c>
      <c r="I2704" s="1">
        <v>0.2</v>
      </c>
      <c r="J2704" s="1">
        <v>4.2294</v>
      </c>
      <c r="K2704">
        <f t="shared" si="42"/>
        <v>4</v>
      </c>
    </row>
    <row r="2705" spans="1:11" x14ac:dyDescent="0.25">
      <c r="A2705" s="1" t="s">
        <v>1098</v>
      </c>
      <c r="B2705" s="3">
        <v>42275</v>
      </c>
      <c r="C2705" s="3">
        <v>42281</v>
      </c>
      <c r="D2705" s="1" t="s">
        <v>21</v>
      </c>
      <c r="E2705" s="1" t="s">
        <v>35</v>
      </c>
      <c r="F2705" s="2" t="s">
        <v>28</v>
      </c>
      <c r="G2705" s="1" t="s">
        <v>1016</v>
      </c>
      <c r="H2705" s="1">
        <v>12.536</v>
      </c>
      <c r="I2705" s="1">
        <v>0.2</v>
      </c>
      <c r="J2705" s="1">
        <v>4.2309000000000001</v>
      </c>
      <c r="K2705">
        <f t="shared" si="42"/>
        <v>6</v>
      </c>
    </row>
    <row r="2706" spans="1:11" x14ac:dyDescent="0.25">
      <c r="A2706" s="1" t="s">
        <v>2083</v>
      </c>
      <c r="B2706" s="3">
        <v>41967</v>
      </c>
      <c r="C2706" s="3">
        <v>41973</v>
      </c>
      <c r="D2706" s="1" t="s">
        <v>21</v>
      </c>
      <c r="E2706" s="1" t="s">
        <v>35</v>
      </c>
      <c r="F2706" s="2" t="s">
        <v>28</v>
      </c>
      <c r="G2706" s="1" t="s">
        <v>995</v>
      </c>
      <c r="H2706" s="1">
        <v>12.096</v>
      </c>
      <c r="I2706" s="1">
        <v>0.2</v>
      </c>
      <c r="J2706" s="1">
        <v>4.2336</v>
      </c>
      <c r="K2706">
        <f t="shared" si="42"/>
        <v>6</v>
      </c>
    </row>
    <row r="2707" spans="1:11" x14ac:dyDescent="0.25">
      <c r="A2707" s="1" t="s">
        <v>885</v>
      </c>
      <c r="B2707" s="3">
        <v>42834</v>
      </c>
      <c r="C2707" s="3">
        <v>42836</v>
      </c>
      <c r="D2707" s="1" t="s">
        <v>31</v>
      </c>
      <c r="E2707" s="1" t="s">
        <v>23</v>
      </c>
      <c r="F2707" s="2" t="s">
        <v>28</v>
      </c>
      <c r="G2707" s="1" t="s">
        <v>1052</v>
      </c>
      <c r="H2707" s="1">
        <v>8.64</v>
      </c>
      <c r="I2707" s="1">
        <v>0</v>
      </c>
      <c r="J2707" s="1">
        <v>4.2336</v>
      </c>
      <c r="K2707">
        <f t="shared" si="42"/>
        <v>2</v>
      </c>
    </row>
    <row r="2708" spans="1:11" x14ac:dyDescent="0.25">
      <c r="A2708" s="1" t="s">
        <v>2084</v>
      </c>
      <c r="B2708" s="3">
        <v>42258</v>
      </c>
      <c r="C2708" s="3">
        <v>42262</v>
      </c>
      <c r="D2708" s="1" t="s">
        <v>21</v>
      </c>
      <c r="E2708" s="1" t="s">
        <v>35</v>
      </c>
      <c r="F2708" s="2" t="s">
        <v>28</v>
      </c>
      <c r="G2708" s="1" t="s">
        <v>1052</v>
      </c>
      <c r="H2708" s="1">
        <v>8.64</v>
      </c>
      <c r="I2708" s="1">
        <v>0</v>
      </c>
      <c r="J2708" s="1">
        <v>4.2336</v>
      </c>
      <c r="K2708">
        <f t="shared" si="42"/>
        <v>4</v>
      </c>
    </row>
    <row r="2709" spans="1:11" x14ac:dyDescent="0.25">
      <c r="A2709" s="1" t="s">
        <v>2085</v>
      </c>
      <c r="B2709" s="3">
        <v>42239</v>
      </c>
      <c r="C2709" s="3">
        <v>42244</v>
      </c>
      <c r="D2709" s="1" t="s">
        <v>21</v>
      </c>
      <c r="E2709" s="1" t="s">
        <v>13</v>
      </c>
      <c r="F2709" s="2" t="s">
        <v>28</v>
      </c>
      <c r="G2709" s="1" t="s">
        <v>1052</v>
      </c>
      <c r="H2709" s="1">
        <v>8.64</v>
      </c>
      <c r="I2709" s="1">
        <v>0</v>
      </c>
      <c r="J2709" s="1">
        <v>4.2336</v>
      </c>
      <c r="K2709">
        <f t="shared" si="42"/>
        <v>5</v>
      </c>
    </row>
    <row r="2710" spans="1:11" x14ac:dyDescent="0.25">
      <c r="A2710" s="1" t="s">
        <v>2086</v>
      </c>
      <c r="B2710" s="3">
        <v>43052</v>
      </c>
      <c r="C2710" s="3">
        <v>43057</v>
      </c>
      <c r="D2710" s="1" t="s">
        <v>21</v>
      </c>
      <c r="E2710" s="1" t="s">
        <v>35</v>
      </c>
      <c r="F2710" s="2" t="s">
        <v>28</v>
      </c>
      <c r="G2710" s="1" t="s">
        <v>1052</v>
      </c>
      <c r="H2710" s="1">
        <v>8.64</v>
      </c>
      <c r="I2710" s="1">
        <v>0</v>
      </c>
      <c r="J2710" s="1">
        <v>4.2336</v>
      </c>
      <c r="K2710">
        <f t="shared" si="42"/>
        <v>5</v>
      </c>
    </row>
    <row r="2711" spans="1:11" x14ac:dyDescent="0.25">
      <c r="A2711" s="1" t="s">
        <v>2087</v>
      </c>
      <c r="B2711" s="3">
        <v>43082</v>
      </c>
      <c r="C2711" s="3">
        <v>43087</v>
      </c>
      <c r="D2711" s="1" t="s">
        <v>21</v>
      </c>
      <c r="E2711" s="1" t="s">
        <v>35</v>
      </c>
      <c r="F2711" s="2" t="s">
        <v>28</v>
      </c>
      <c r="G2711" s="1" t="s">
        <v>1052</v>
      </c>
      <c r="H2711" s="1">
        <v>8.64</v>
      </c>
      <c r="I2711" s="1">
        <v>0</v>
      </c>
      <c r="J2711" s="1">
        <v>4.2336</v>
      </c>
      <c r="K2711">
        <f t="shared" si="42"/>
        <v>5</v>
      </c>
    </row>
    <row r="2712" spans="1:11" x14ac:dyDescent="0.25">
      <c r="A2712" s="1" t="s">
        <v>1859</v>
      </c>
      <c r="B2712" s="3">
        <v>42698</v>
      </c>
      <c r="C2712" s="3">
        <v>42704</v>
      </c>
      <c r="D2712" s="1" t="s">
        <v>21</v>
      </c>
      <c r="E2712" s="1" t="s">
        <v>13</v>
      </c>
      <c r="F2712" s="2" t="s">
        <v>28</v>
      </c>
      <c r="G2712" s="1" t="s">
        <v>952</v>
      </c>
      <c r="H2712" s="1">
        <v>42.384</v>
      </c>
      <c r="I2712" s="1">
        <v>0.2</v>
      </c>
      <c r="J2712" s="1">
        <v>4.2384000000000004</v>
      </c>
      <c r="K2712">
        <f t="shared" si="42"/>
        <v>6</v>
      </c>
    </row>
    <row r="2713" spans="1:11" x14ac:dyDescent="0.25">
      <c r="A2713" s="1" t="s">
        <v>1411</v>
      </c>
      <c r="B2713" s="3">
        <v>41764</v>
      </c>
      <c r="C2713" s="3">
        <v>41768</v>
      </c>
      <c r="D2713" s="1" t="s">
        <v>17</v>
      </c>
      <c r="E2713" s="1" t="s">
        <v>13</v>
      </c>
      <c r="F2713" s="2" t="s">
        <v>28</v>
      </c>
      <c r="G2713" s="1" t="s">
        <v>1162</v>
      </c>
      <c r="H2713" s="1">
        <v>9.42</v>
      </c>
      <c r="I2713" s="1">
        <v>0</v>
      </c>
      <c r="J2713" s="1">
        <v>4.2389999999999999</v>
      </c>
      <c r="K2713">
        <f t="shared" si="42"/>
        <v>4</v>
      </c>
    </row>
    <row r="2714" spans="1:11" x14ac:dyDescent="0.25">
      <c r="A2714" s="1" t="s">
        <v>2088</v>
      </c>
      <c r="B2714" s="3">
        <v>43038</v>
      </c>
      <c r="C2714" s="3">
        <v>43040</v>
      </c>
      <c r="D2714" s="1" t="s">
        <v>31</v>
      </c>
      <c r="E2714" s="1" t="s">
        <v>13</v>
      </c>
      <c r="F2714" s="2" t="s">
        <v>28</v>
      </c>
      <c r="G2714" s="1" t="s">
        <v>68</v>
      </c>
      <c r="H2714" s="1">
        <v>105.98</v>
      </c>
      <c r="I2714" s="1">
        <v>0</v>
      </c>
      <c r="J2714" s="1">
        <v>4.2392000000000003</v>
      </c>
      <c r="K2714">
        <f t="shared" si="42"/>
        <v>2</v>
      </c>
    </row>
    <row r="2715" spans="1:11" x14ac:dyDescent="0.25">
      <c r="A2715" s="1" t="s">
        <v>1024</v>
      </c>
      <c r="B2715" s="3">
        <v>42259</v>
      </c>
      <c r="C2715" s="3">
        <v>42265</v>
      </c>
      <c r="D2715" s="1" t="s">
        <v>21</v>
      </c>
      <c r="E2715" s="1" t="s">
        <v>23</v>
      </c>
      <c r="F2715" s="2" t="s">
        <v>28</v>
      </c>
      <c r="G2715" s="1" t="s">
        <v>68</v>
      </c>
      <c r="H2715" s="1">
        <v>105.98</v>
      </c>
      <c r="I2715" s="1">
        <v>0</v>
      </c>
      <c r="J2715" s="1">
        <v>4.2392000000000003</v>
      </c>
      <c r="K2715">
        <f t="shared" si="42"/>
        <v>6</v>
      </c>
    </row>
    <row r="2716" spans="1:11" x14ac:dyDescent="0.25">
      <c r="A2716" s="1" t="s">
        <v>2089</v>
      </c>
      <c r="B2716" s="3">
        <v>42700</v>
      </c>
      <c r="C2716" s="3">
        <v>42706</v>
      </c>
      <c r="D2716" s="1" t="s">
        <v>21</v>
      </c>
      <c r="E2716" s="1" t="s">
        <v>26</v>
      </c>
      <c r="F2716" s="2" t="s">
        <v>28</v>
      </c>
      <c r="G2716" s="1" t="s">
        <v>937</v>
      </c>
      <c r="H2716" s="1">
        <v>17.856000000000002</v>
      </c>
      <c r="I2716" s="1">
        <v>0.2</v>
      </c>
      <c r="J2716" s="1">
        <v>4.2408000000000001</v>
      </c>
      <c r="K2716">
        <f t="shared" si="42"/>
        <v>6</v>
      </c>
    </row>
    <row r="2717" spans="1:11" x14ac:dyDescent="0.25">
      <c r="A2717" s="1" t="s">
        <v>796</v>
      </c>
      <c r="B2717" s="3">
        <v>42987</v>
      </c>
      <c r="C2717" s="3">
        <v>42992</v>
      </c>
      <c r="D2717" s="1" t="s">
        <v>21</v>
      </c>
      <c r="E2717" s="1" t="s">
        <v>13</v>
      </c>
      <c r="F2717" s="2" t="s">
        <v>18</v>
      </c>
      <c r="G2717" s="1" t="s">
        <v>297</v>
      </c>
      <c r="H2717" s="1">
        <v>14.135999999999999</v>
      </c>
      <c r="I2717" s="1">
        <v>0.2</v>
      </c>
      <c r="J2717" s="1">
        <v>4.2408000000000001</v>
      </c>
      <c r="K2717">
        <f t="shared" si="42"/>
        <v>5</v>
      </c>
    </row>
    <row r="2718" spans="1:11" x14ac:dyDescent="0.25">
      <c r="A2718" s="1" t="s">
        <v>425</v>
      </c>
      <c r="B2718" s="3">
        <v>42941</v>
      </c>
      <c r="C2718" s="3">
        <v>42944</v>
      </c>
      <c r="D2718" s="1" t="s">
        <v>17</v>
      </c>
      <c r="E2718" s="1" t="s">
        <v>23</v>
      </c>
      <c r="F2718" s="2" t="s">
        <v>28</v>
      </c>
      <c r="G2718" s="1" t="s">
        <v>29</v>
      </c>
      <c r="H2718" s="1">
        <v>37.752000000000002</v>
      </c>
      <c r="I2718" s="1">
        <v>0.2</v>
      </c>
      <c r="J2718" s="1">
        <v>4.2470999999999997</v>
      </c>
      <c r="K2718">
        <f t="shared" si="42"/>
        <v>3</v>
      </c>
    </row>
    <row r="2719" spans="1:11" x14ac:dyDescent="0.25">
      <c r="A2719" s="1" t="s">
        <v>2090</v>
      </c>
      <c r="B2719" s="3">
        <v>42870</v>
      </c>
      <c r="C2719" s="3">
        <v>42875</v>
      </c>
      <c r="D2719" s="1" t="s">
        <v>21</v>
      </c>
      <c r="E2719" s="1" t="s">
        <v>35</v>
      </c>
      <c r="F2719" s="2" t="s">
        <v>18</v>
      </c>
      <c r="G2719" s="1" t="s">
        <v>40</v>
      </c>
      <c r="H2719" s="1">
        <v>42.624000000000002</v>
      </c>
      <c r="I2719" s="1">
        <v>0.2</v>
      </c>
      <c r="J2719" s="1">
        <v>4.2624000000000004</v>
      </c>
      <c r="K2719">
        <f t="shared" si="42"/>
        <v>5</v>
      </c>
    </row>
    <row r="2720" spans="1:11" x14ac:dyDescent="0.25">
      <c r="A2720" s="1" t="s">
        <v>2091</v>
      </c>
      <c r="B2720" s="3">
        <v>41855</v>
      </c>
      <c r="C2720" s="3">
        <v>41860</v>
      </c>
      <c r="D2720" s="1" t="s">
        <v>17</v>
      </c>
      <c r="E2720" s="1" t="s">
        <v>35</v>
      </c>
      <c r="F2720" s="2" t="s">
        <v>28</v>
      </c>
      <c r="G2720" s="1" t="s">
        <v>937</v>
      </c>
      <c r="H2720" s="1">
        <v>16.399999999999999</v>
      </c>
      <c r="I2720" s="1">
        <v>0</v>
      </c>
      <c r="J2720" s="1">
        <v>4.2640000000000002</v>
      </c>
      <c r="K2720">
        <f t="shared" si="42"/>
        <v>5</v>
      </c>
    </row>
    <row r="2721" spans="1:11" x14ac:dyDescent="0.25">
      <c r="A2721" s="1" t="s">
        <v>2092</v>
      </c>
      <c r="B2721" s="3">
        <v>42618</v>
      </c>
      <c r="C2721" s="3">
        <v>42623</v>
      </c>
      <c r="D2721" s="1" t="s">
        <v>21</v>
      </c>
      <c r="E2721" s="1" t="s">
        <v>26</v>
      </c>
      <c r="F2721" s="2" t="s">
        <v>28</v>
      </c>
      <c r="G2721" s="1" t="s">
        <v>673</v>
      </c>
      <c r="H2721" s="1">
        <v>28.44</v>
      </c>
      <c r="I2721" s="1">
        <v>0.2</v>
      </c>
      <c r="J2721" s="1">
        <v>4.266</v>
      </c>
      <c r="K2721">
        <f t="shared" si="42"/>
        <v>5</v>
      </c>
    </row>
    <row r="2722" spans="1:11" x14ac:dyDescent="0.25">
      <c r="A2722" s="1" t="s">
        <v>2093</v>
      </c>
      <c r="B2722" s="3">
        <v>42939</v>
      </c>
      <c r="C2722" s="3">
        <v>42944</v>
      </c>
      <c r="D2722" s="1" t="s">
        <v>21</v>
      </c>
      <c r="E2722" s="1" t="s">
        <v>23</v>
      </c>
      <c r="F2722" s="2" t="s">
        <v>28</v>
      </c>
      <c r="G2722" s="1" t="s">
        <v>995</v>
      </c>
      <c r="H2722" s="1">
        <v>13.128</v>
      </c>
      <c r="I2722" s="1">
        <v>0.2</v>
      </c>
      <c r="J2722" s="1">
        <v>4.2666000000000004</v>
      </c>
      <c r="K2722">
        <f t="shared" si="42"/>
        <v>5</v>
      </c>
    </row>
    <row r="2723" spans="1:11" x14ac:dyDescent="0.25">
      <c r="A2723" s="1" t="s">
        <v>2094</v>
      </c>
      <c r="B2723" s="3">
        <v>42898</v>
      </c>
      <c r="C2723" s="3">
        <v>42904</v>
      </c>
      <c r="D2723" s="1" t="s">
        <v>21</v>
      </c>
      <c r="E2723" s="1" t="s">
        <v>23</v>
      </c>
      <c r="F2723" s="2" t="s">
        <v>28</v>
      </c>
      <c r="G2723" s="1" t="s">
        <v>995</v>
      </c>
      <c r="H2723" s="1">
        <v>13.128</v>
      </c>
      <c r="I2723" s="1">
        <v>0.2</v>
      </c>
      <c r="J2723" s="1">
        <v>4.2666000000000004</v>
      </c>
      <c r="K2723">
        <f t="shared" si="42"/>
        <v>6</v>
      </c>
    </row>
    <row r="2724" spans="1:11" x14ac:dyDescent="0.25">
      <c r="A2724" s="1" t="s">
        <v>311</v>
      </c>
      <c r="B2724" s="3">
        <v>41643</v>
      </c>
      <c r="C2724" s="3">
        <v>41647</v>
      </c>
      <c r="D2724" s="1" t="s">
        <v>21</v>
      </c>
      <c r="E2724" s="1" t="s">
        <v>26</v>
      </c>
      <c r="F2724" s="2" t="s">
        <v>28</v>
      </c>
      <c r="G2724" s="1" t="s">
        <v>1052</v>
      </c>
      <c r="H2724" s="1">
        <v>11.784000000000001</v>
      </c>
      <c r="I2724" s="1">
        <v>0.2</v>
      </c>
      <c r="J2724" s="1">
        <v>4.2717000000000001</v>
      </c>
      <c r="K2724">
        <f t="shared" si="42"/>
        <v>4</v>
      </c>
    </row>
    <row r="2725" spans="1:11" x14ac:dyDescent="0.25">
      <c r="A2725" s="1" t="s">
        <v>1886</v>
      </c>
      <c r="B2725" s="3">
        <v>42995</v>
      </c>
      <c r="C2725" s="3">
        <v>42999</v>
      </c>
      <c r="D2725" s="1" t="s">
        <v>17</v>
      </c>
      <c r="E2725" s="1" t="s">
        <v>35</v>
      </c>
      <c r="F2725" s="2" t="s">
        <v>28</v>
      </c>
      <c r="G2725" s="1" t="s">
        <v>995</v>
      </c>
      <c r="H2725" s="1">
        <v>11.784000000000001</v>
      </c>
      <c r="I2725" s="1">
        <v>0.2</v>
      </c>
      <c r="J2725" s="1">
        <v>4.2717000000000001</v>
      </c>
      <c r="K2725">
        <f t="shared" si="42"/>
        <v>4</v>
      </c>
    </row>
    <row r="2726" spans="1:11" x14ac:dyDescent="0.25">
      <c r="A2726" s="1" t="s">
        <v>1070</v>
      </c>
      <c r="B2726" s="3">
        <v>42190</v>
      </c>
      <c r="C2726" s="3">
        <v>42196</v>
      </c>
      <c r="D2726" s="1" t="s">
        <v>21</v>
      </c>
      <c r="E2726" s="1" t="s">
        <v>13</v>
      </c>
      <c r="F2726" s="2" t="s">
        <v>28</v>
      </c>
      <c r="G2726" s="1" t="s">
        <v>1052</v>
      </c>
      <c r="H2726" s="1">
        <v>11.784000000000001</v>
      </c>
      <c r="I2726" s="1">
        <v>0.2</v>
      </c>
      <c r="J2726" s="1">
        <v>4.2717000000000001</v>
      </c>
      <c r="K2726">
        <f t="shared" si="42"/>
        <v>6</v>
      </c>
    </row>
    <row r="2727" spans="1:11" x14ac:dyDescent="0.25">
      <c r="A2727" s="1" t="s">
        <v>320</v>
      </c>
      <c r="B2727" s="3">
        <v>41943</v>
      </c>
      <c r="C2727" s="3">
        <v>41945</v>
      </c>
      <c r="D2727" s="1" t="s">
        <v>17</v>
      </c>
      <c r="E2727" s="1" t="s">
        <v>23</v>
      </c>
      <c r="F2727" s="2" t="s">
        <v>18</v>
      </c>
      <c r="G2727" s="1" t="s">
        <v>297</v>
      </c>
      <c r="H2727" s="1">
        <v>14.76</v>
      </c>
      <c r="I2727" s="1">
        <v>0</v>
      </c>
      <c r="J2727" s="1">
        <v>4.2804000000000002</v>
      </c>
      <c r="K2727">
        <f t="shared" si="42"/>
        <v>2</v>
      </c>
    </row>
    <row r="2728" spans="1:11" x14ac:dyDescent="0.25">
      <c r="A2728" s="1" t="s">
        <v>2095</v>
      </c>
      <c r="B2728" s="3">
        <v>42719</v>
      </c>
      <c r="C2728" s="3">
        <v>42726</v>
      </c>
      <c r="D2728" s="1" t="s">
        <v>21</v>
      </c>
      <c r="E2728" s="1" t="s">
        <v>35</v>
      </c>
      <c r="F2728" s="2" t="s">
        <v>18</v>
      </c>
      <c r="G2728" s="1" t="s">
        <v>297</v>
      </c>
      <c r="H2728" s="1">
        <v>14.76</v>
      </c>
      <c r="I2728" s="1">
        <v>0</v>
      </c>
      <c r="J2728" s="1">
        <v>4.2804000000000002</v>
      </c>
      <c r="K2728">
        <f t="shared" si="42"/>
        <v>7</v>
      </c>
    </row>
    <row r="2729" spans="1:11" x14ac:dyDescent="0.25">
      <c r="A2729" s="1" t="s">
        <v>2096</v>
      </c>
      <c r="B2729" s="3">
        <v>42616</v>
      </c>
      <c r="C2729" s="3">
        <v>42621</v>
      </c>
      <c r="D2729" s="1" t="s">
        <v>17</v>
      </c>
      <c r="E2729" s="1" t="s">
        <v>23</v>
      </c>
      <c r="F2729" s="2" t="s">
        <v>18</v>
      </c>
      <c r="G2729" s="1" t="s">
        <v>297</v>
      </c>
      <c r="H2729" s="1">
        <v>14.76</v>
      </c>
      <c r="I2729" s="1">
        <v>0</v>
      </c>
      <c r="J2729" s="1">
        <v>4.2804000000000002</v>
      </c>
      <c r="K2729">
        <f t="shared" si="42"/>
        <v>5</v>
      </c>
    </row>
    <row r="2730" spans="1:11" x14ac:dyDescent="0.25">
      <c r="A2730" s="1" t="s">
        <v>2097</v>
      </c>
      <c r="B2730" s="3">
        <v>43079</v>
      </c>
      <c r="C2730" s="3">
        <v>43084</v>
      </c>
      <c r="D2730" s="1" t="s">
        <v>21</v>
      </c>
      <c r="E2730" s="1" t="s">
        <v>13</v>
      </c>
      <c r="F2730" s="2" t="s">
        <v>18</v>
      </c>
      <c r="G2730" s="1" t="s">
        <v>297</v>
      </c>
      <c r="H2730" s="1">
        <v>14.76</v>
      </c>
      <c r="I2730" s="1">
        <v>0</v>
      </c>
      <c r="J2730" s="1">
        <v>4.2804000000000002</v>
      </c>
      <c r="K2730">
        <f t="shared" si="42"/>
        <v>5</v>
      </c>
    </row>
    <row r="2731" spans="1:11" x14ac:dyDescent="0.25">
      <c r="A2731" s="1" t="s">
        <v>2098</v>
      </c>
      <c r="B2731" s="3">
        <v>43086</v>
      </c>
      <c r="C2731" s="3">
        <v>43089</v>
      </c>
      <c r="D2731" s="1" t="s">
        <v>31</v>
      </c>
      <c r="E2731" s="1" t="s">
        <v>35</v>
      </c>
      <c r="F2731" s="2" t="s">
        <v>28</v>
      </c>
      <c r="G2731" s="1" t="s">
        <v>995</v>
      </c>
      <c r="H2731" s="1">
        <v>11.808</v>
      </c>
      <c r="I2731" s="1">
        <v>0.2</v>
      </c>
      <c r="J2731" s="1">
        <v>4.2804000000000002</v>
      </c>
      <c r="K2731">
        <f t="shared" si="42"/>
        <v>3</v>
      </c>
    </row>
    <row r="2732" spans="1:11" x14ac:dyDescent="0.25">
      <c r="A2732" s="1" t="s">
        <v>2099</v>
      </c>
      <c r="B2732" s="3">
        <v>42198</v>
      </c>
      <c r="C2732" s="3">
        <v>42200</v>
      </c>
      <c r="D2732" s="1" t="s">
        <v>17</v>
      </c>
      <c r="E2732" s="1" t="s">
        <v>23</v>
      </c>
      <c r="F2732" s="2" t="s">
        <v>28</v>
      </c>
      <c r="G2732" s="1" t="s">
        <v>995</v>
      </c>
      <c r="H2732" s="1">
        <v>11.808</v>
      </c>
      <c r="I2732" s="1">
        <v>0.2</v>
      </c>
      <c r="J2732" s="1">
        <v>4.2804000000000002</v>
      </c>
      <c r="K2732">
        <f t="shared" si="42"/>
        <v>2</v>
      </c>
    </row>
    <row r="2733" spans="1:11" x14ac:dyDescent="0.25">
      <c r="A2733" s="1" t="s">
        <v>302</v>
      </c>
      <c r="B2733" s="3">
        <v>42391</v>
      </c>
      <c r="C2733" s="3">
        <v>42397</v>
      </c>
      <c r="D2733" s="1" t="s">
        <v>21</v>
      </c>
      <c r="E2733" s="1" t="s">
        <v>13</v>
      </c>
      <c r="F2733" s="2" t="s">
        <v>18</v>
      </c>
      <c r="G2733" s="1" t="s">
        <v>297</v>
      </c>
      <c r="H2733" s="1">
        <v>14.272</v>
      </c>
      <c r="I2733" s="1">
        <v>0.2</v>
      </c>
      <c r="J2733" s="1">
        <v>4.2816000000000001</v>
      </c>
      <c r="K2733">
        <f t="shared" si="42"/>
        <v>6</v>
      </c>
    </row>
    <row r="2734" spans="1:11" x14ac:dyDescent="0.25">
      <c r="A2734" s="1" t="s">
        <v>2100</v>
      </c>
      <c r="B2734" s="3">
        <v>41953</v>
      </c>
      <c r="C2734" s="3">
        <v>41959</v>
      </c>
      <c r="D2734" s="1" t="s">
        <v>21</v>
      </c>
      <c r="E2734" s="1" t="s">
        <v>35</v>
      </c>
      <c r="F2734" s="2" t="s">
        <v>14</v>
      </c>
      <c r="G2734" s="1" t="s">
        <v>279</v>
      </c>
      <c r="H2734" s="1">
        <v>10.99</v>
      </c>
      <c r="I2734" s="1">
        <v>0</v>
      </c>
      <c r="J2734" s="1">
        <v>4.2861000000000002</v>
      </c>
      <c r="K2734">
        <f t="shared" si="42"/>
        <v>6</v>
      </c>
    </row>
    <row r="2735" spans="1:11" x14ac:dyDescent="0.25">
      <c r="A2735" s="1" t="s">
        <v>1353</v>
      </c>
      <c r="B2735" s="3">
        <v>42043</v>
      </c>
      <c r="C2735" s="3">
        <v>42046</v>
      </c>
      <c r="D2735" s="1" t="s">
        <v>31</v>
      </c>
      <c r="E2735" s="1" t="s">
        <v>26</v>
      </c>
      <c r="F2735" s="2" t="s">
        <v>28</v>
      </c>
      <c r="G2735" s="1" t="s">
        <v>1162</v>
      </c>
      <c r="H2735" s="1">
        <v>9.5399999999999991</v>
      </c>
      <c r="I2735" s="1">
        <v>0</v>
      </c>
      <c r="J2735" s="1">
        <v>4.2930000000000001</v>
      </c>
      <c r="K2735">
        <f t="shared" si="42"/>
        <v>3</v>
      </c>
    </row>
    <row r="2736" spans="1:11" x14ac:dyDescent="0.25">
      <c r="A2736" s="1" t="s">
        <v>2101</v>
      </c>
      <c r="B2736" s="3">
        <v>42874</v>
      </c>
      <c r="C2736" s="3">
        <v>42880</v>
      </c>
      <c r="D2736" s="1" t="s">
        <v>21</v>
      </c>
      <c r="E2736" s="1" t="s">
        <v>26</v>
      </c>
      <c r="F2736" s="2" t="s">
        <v>28</v>
      </c>
      <c r="G2736" s="1" t="s">
        <v>1052</v>
      </c>
      <c r="H2736" s="1">
        <v>13.215999999999999</v>
      </c>
      <c r="I2736" s="1">
        <v>0.2</v>
      </c>
      <c r="J2736" s="1">
        <v>4.2952000000000004</v>
      </c>
      <c r="K2736">
        <f t="shared" si="42"/>
        <v>6</v>
      </c>
    </row>
    <row r="2737" spans="1:11" x14ac:dyDescent="0.25">
      <c r="A2737" s="1" t="s">
        <v>2102</v>
      </c>
      <c r="B2737" s="3">
        <v>42474</v>
      </c>
      <c r="C2737" s="3">
        <v>42474</v>
      </c>
      <c r="D2737" s="1" t="s">
        <v>12</v>
      </c>
      <c r="E2737" s="1" t="s">
        <v>35</v>
      </c>
      <c r="F2737" s="2" t="s">
        <v>28</v>
      </c>
      <c r="G2737" s="1" t="s">
        <v>68</v>
      </c>
      <c r="H2737" s="1">
        <v>42.975999999999999</v>
      </c>
      <c r="I2737" s="1">
        <v>0.2</v>
      </c>
      <c r="J2737" s="1">
        <v>4.2976000000000001</v>
      </c>
      <c r="K2737">
        <f t="shared" si="42"/>
        <v>0</v>
      </c>
    </row>
    <row r="2738" spans="1:11" x14ac:dyDescent="0.25">
      <c r="A2738" s="1" t="s">
        <v>790</v>
      </c>
      <c r="B2738" s="3">
        <v>43027</v>
      </c>
      <c r="C2738" s="3">
        <v>43032</v>
      </c>
      <c r="D2738" s="1" t="s">
        <v>17</v>
      </c>
      <c r="E2738" s="1" t="s">
        <v>35</v>
      </c>
      <c r="F2738" s="2" t="s">
        <v>28</v>
      </c>
      <c r="G2738" s="1" t="s">
        <v>1016</v>
      </c>
      <c r="H2738" s="1">
        <v>8.9600000000000009</v>
      </c>
      <c r="I2738" s="1">
        <v>0</v>
      </c>
      <c r="J2738" s="1">
        <v>4.3007999999999997</v>
      </c>
      <c r="K2738">
        <f t="shared" si="42"/>
        <v>5</v>
      </c>
    </row>
    <row r="2739" spans="1:11" x14ac:dyDescent="0.25">
      <c r="A2739" s="1" t="s">
        <v>2103</v>
      </c>
      <c r="B2739" s="3">
        <v>41673</v>
      </c>
      <c r="C2739" s="3">
        <v>41676</v>
      </c>
      <c r="D2739" s="1" t="s">
        <v>17</v>
      </c>
      <c r="E2739" s="1" t="s">
        <v>35</v>
      </c>
      <c r="F2739" s="2" t="s">
        <v>28</v>
      </c>
      <c r="G2739" s="1" t="s">
        <v>995</v>
      </c>
      <c r="H2739" s="1">
        <v>13.272</v>
      </c>
      <c r="I2739" s="1">
        <v>0.2</v>
      </c>
      <c r="J2739" s="1">
        <v>4.3133999999999997</v>
      </c>
      <c r="K2739">
        <f t="shared" si="42"/>
        <v>3</v>
      </c>
    </row>
    <row r="2740" spans="1:11" x14ac:dyDescent="0.25">
      <c r="A2740" s="1" t="s">
        <v>2104</v>
      </c>
      <c r="B2740" s="3">
        <v>41944</v>
      </c>
      <c r="C2740" s="3">
        <v>41950</v>
      </c>
      <c r="D2740" s="1" t="s">
        <v>21</v>
      </c>
      <c r="E2740" s="1" t="s">
        <v>35</v>
      </c>
      <c r="F2740" s="2" t="s">
        <v>28</v>
      </c>
      <c r="G2740" s="1" t="s">
        <v>937</v>
      </c>
      <c r="H2740" s="1">
        <v>43.176000000000002</v>
      </c>
      <c r="I2740" s="1">
        <v>0.2</v>
      </c>
      <c r="J2740" s="1">
        <v>4.3175999999999997</v>
      </c>
      <c r="K2740">
        <f t="shared" si="42"/>
        <v>6</v>
      </c>
    </row>
    <row r="2741" spans="1:11" x14ac:dyDescent="0.25">
      <c r="A2741" s="1" t="s">
        <v>619</v>
      </c>
      <c r="B2741" s="3">
        <v>41889</v>
      </c>
      <c r="C2741" s="3">
        <v>41895</v>
      </c>
      <c r="D2741" s="1" t="s">
        <v>21</v>
      </c>
      <c r="E2741" s="1" t="s">
        <v>23</v>
      </c>
      <c r="F2741" s="2" t="s">
        <v>14</v>
      </c>
      <c r="G2741" s="1" t="s">
        <v>58</v>
      </c>
      <c r="H2741" s="1">
        <v>32.381999999999998</v>
      </c>
      <c r="I2741" s="1">
        <v>0.4</v>
      </c>
      <c r="J2741" s="1">
        <v>4.3175999999999997</v>
      </c>
      <c r="K2741">
        <f t="shared" si="42"/>
        <v>6</v>
      </c>
    </row>
    <row r="2742" spans="1:11" x14ac:dyDescent="0.25">
      <c r="A2742" s="1" t="s">
        <v>596</v>
      </c>
      <c r="B2742" s="3">
        <v>43017</v>
      </c>
      <c r="C2742" s="3">
        <v>43022</v>
      </c>
      <c r="D2742" s="1" t="s">
        <v>21</v>
      </c>
      <c r="E2742" s="1" t="s">
        <v>23</v>
      </c>
      <c r="F2742" s="2" t="s">
        <v>28</v>
      </c>
      <c r="G2742" s="1" t="s">
        <v>995</v>
      </c>
      <c r="H2742" s="1">
        <v>12.816000000000001</v>
      </c>
      <c r="I2742" s="1">
        <v>0.2</v>
      </c>
      <c r="J2742" s="1">
        <v>4.3254000000000001</v>
      </c>
      <c r="K2742">
        <f t="shared" si="42"/>
        <v>5</v>
      </c>
    </row>
    <row r="2743" spans="1:11" x14ac:dyDescent="0.25">
      <c r="A2743" s="1" t="s">
        <v>2105</v>
      </c>
      <c r="B2743" s="3">
        <v>42167</v>
      </c>
      <c r="C2743" s="3">
        <v>42172</v>
      </c>
      <c r="D2743" s="1" t="s">
        <v>21</v>
      </c>
      <c r="E2743" s="1" t="s">
        <v>23</v>
      </c>
      <c r="F2743" s="2" t="s">
        <v>18</v>
      </c>
      <c r="G2743" s="1" t="s">
        <v>297</v>
      </c>
      <c r="H2743" s="1">
        <v>43.295999999999999</v>
      </c>
      <c r="I2743" s="1">
        <v>0.2</v>
      </c>
      <c r="J2743" s="1">
        <v>4.3296000000000001</v>
      </c>
      <c r="K2743">
        <f t="shared" si="42"/>
        <v>5</v>
      </c>
    </row>
    <row r="2744" spans="1:11" x14ac:dyDescent="0.25">
      <c r="A2744" s="1" t="s">
        <v>2106</v>
      </c>
      <c r="B2744" s="3">
        <v>42924</v>
      </c>
      <c r="C2744" s="3">
        <v>42928</v>
      </c>
      <c r="D2744" s="1" t="s">
        <v>21</v>
      </c>
      <c r="E2744" s="1" t="s">
        <v>35</v>
      </c>
      <c r="F2744" s="2" t="s">
        <v>28</v>
      </c>
      <c r="G2744" s="1" t="s">
        <v>937</v>
      </c>
      <c r="H2744" s="1">
        <v>13.12</v>
      </c>
      <c r="I2744" s="1">
        <v>0</v>
      </c>
      <c r="J2744" s="1">
        <v>4.3296000000000001</v>
      </c>
      <c r="K2744">
        <f t="shared" si="42"/>
        <v>4</v>
      </c>
    </row>
    <row r="2745" spans="1:11" x14ac:dyDescent="0.25">
      <c r="A2745" s="1" t="s">
        <v>2107</v>
      </c>
      <c r="B2745" s="3">
        <v>41971</v>
      </c>
      <c r="C2745" s="3">
        <v>41974</v>
      </c>
      <c r="D2745" s="1" t="s">
        <v>17</v>
      </c>
      <c r="E2745" s="1" t="s">
        <v>13</v>
      </c>
      <c r="F2745" s="2" t="s">
        <v>28</v>
      </c>
      <c r="G2745" s="1" t="s">
        <v>937</v>
      </c>
      <c r="H2745" s="1">
        <v>13.12</v>
      </c>
      <c r="I2745" s="1">
        <v>0</v>
      </c>
      <c r="J2745" s="1">
        <v>4.3296000000000001</v>
      </c>
      <c r="K2745">
        <f t="shared" si="42"/>
        <v>3</v>
      </c>
    </row>
    <row r="2746" spans="1:11" x14ac:dyDescent="0.25">
      <c r="A2746" s="1" t="s">
        <v>2108</v>
      </c>
      <c r="B2746" s="3">
        <v>42104</v>
      </c>
      <c r="C2746" s="3">
        <v>42109</v>
      </c>
      <c r="D2746" s="1" t="s">
        <v>21</v>
      </c>
      <c r="E2746" s="1" t="s">
        <v>35</v>
      </c>
      <c r="F2746" s="2" t="s">
        <v>28</v>
      </c>
      <c r="G2746" s="1" t="s">
        <v>995</v>
      </c>
      <c r="H2746" s="1">
        <v>12.832000000000001</v>
      </c>
      <c r="I2746" s="1">
        <v>0.2</v>
      </c>
      <c r="J2746" s="1">
        <v>4.3308</v>
      </c>
      <c r="K2746">
        <f t="shared" si="42"/>
        <v>5</v>
      </c>
    </row>
    <row r="2747" spans="1:11" x14ac:dyDescent="0.25">
      <c r="A2747" s="1" t="s">
        <v>2109</v>
      </c>
      <c r="B2747" s="3">
        <v>41985</v>
      </c>
      <c r="C2747" s="3">
        <v>41990</v>
      </c>
      <c r="D2747" s="1" t="s">
        <v>21</v>
      </c>
      <c r="E2747" s="1" t="s">
        <v>35</v>
      </c>
      <c r="F2747" s="2" t="s">
        <v>18</v>
      </c>
      <c r="G2747" s="1" t="s">
        <v>297</v>
      </c>
      <c r="H2747" s="1">
        <v>43.31</v>
      </c>
      <c r="I2747" s="1">
        <v>0</v>
      </c>
      <c r="J2747" s="1">
        <v>4.3310000000000004</v>
      </c>
      <c r="K2747">
        <f t="shared" si="42"/>
        <v>5</v>
      </c>
    </row>
    <row r="2748" spans="1:11" x14ac:dyDescent="0.25">
      <c r="A2748" s="1" t="s">
        <v>2110</v>
      </c>
      <c r="B2748" s="3">
        <v>42173</v>
      </c>
      <c r="C2748" s="3">
        <v>42178</v>
      </c>
      <c r="D2748" s="1" t="s">
        <v>21</v>
      </c>
      <c r="E2748" s="1" t="s">
        <v>35</v>
      </c>
      <c r="F2748" s="2" t="s">
        <v>28</v>
      </c>
      <c r="G2748" s="1" t="s">
        <v>1162</v>
      </c>
      <c r="H2748" s="1">
        <v>11.952</v>
      </c>
      <c r="I2748" s="1">
        <v>0.2</v>
      </c>
      <c r="J2748" s="1">
        <v>4.3326000000000002</v>
      </c>
      <c r="K2748">
        <f t="shared" si="42"/>
        <v>5</v>
      </c>
    </row>
    <row r="2749" spans="1:11" x14ac:dyDescent="0.25">
      <c r="A2749" s="1" t="s">
        <v>1669</v>
      </c>
      <c r="B2749" s="3">
        <v>42961</v>
      </c>
      <c r="C2749" s="3">
        <v>42963</v>
      </c>
      <c r="D2749" s="1" t="s">
        <v>17</v>
      </c>
      <c r="E2749" s="1" t="s">
        <v>35</v>
      </c>
      <c r="F2749" s="2" t="s">
        <v>28</v>
      </c>
      <c r="G2749" s="1" t="s">
        <v>937</v>
      </c>
      <c r="H2749" s="1">
        <v>16.68</v>
      </c>
      <c r="I2749" s="1">
        <v>0</v>
      </c>
      <c r="J2749" s="1">
        <v>4.3368000000000002</v>
      </c>
      <c r="K2749">
        <f t="shared" si="42"/>
        <v>2</v>
      </c>
    </row>
    <row r="2750" spans="1:11" x14ac:dyDescent="0.25">
      <c r="A2750" s="1" t="s">
        <v>2111</v>
      </c>
      <c r="B2750" s="3">
        <v>42902</v>
      </c>
      <c r="C2750" s="3">
        <v>42907</v>
      </c>
      <c r="D2750" s="1" t="s">
        <v>21</v>
      </c>
      <c r="E2750" s="1" t="s">
        <v>35</v>
      </c>
      <c r="F2750" s="2" t="s">
        <v>28</v>
      </c>
      <c r="G2750" s="1" t="s">
        <v>29</v>
      </c>
      <c r="H2750" s="1">
        <v>16.68</v>
      </c>
      <c r="I2750" s="1">
        <v>0</v>
      </c>
      <c r="J2750" s="1">
        <v>4.3368000000000002</v>
      </c>
      <c r="K2750">
        <f t="shared" si="42"/>
        <v>5</v>
      </c>
    </row>
    <row r="2751" spans="1:11" x14ac:dyDescent="0.25">
      <c r="A2751" s="1" t="s">
        <v>2112</v>
      </c>
      <c r="B2751" s="3">
        <v>42982</v>
      </c>
      <c r="C2751" s="3">
        <v>42984</v>
      </c>
      <c r="D2751" s="1" t="s">
        <v>17</v>
      </c>
      <c r="E2751" s="1" t="s">
        <v>35</v>
      </c>
      <c r="F2751" s="2" t="s">
        <v>28</v>
      </c>
      <c r="G2751" s="1" t="s">
        <v>995</v>
      </c>
      <c r="H2751" s="1">
        <v>13.343999999999999</v>
      </c>
      <c r="I2751" s="1">
        <v>0.2</v>
      </c>
      <c r="J2751" s="1">
        <v>4.3368000000000002</v>
      </c>
      <c r="K2751">
        <f t="shared" si="42"/>
        <v>2</v>
      </c>
    </row>
    <row r="2752" spans="1:11" x14ac:dyDescent="0.25">
      <c r="A2752" s="1" t="s">
        <v>2113</v>
      </c>
      <c r="B2752" s="3">
        <v>42266</v>
      </c>
      <c r="C2752" s="3">
        <v>42271</v>
      </c>
      <c r="D2752" s="1" t="s">
        <v>17</v>
      </c>
      <c r="E2752" s="1" t="s">
        <v>13</v>
      </c>
      <c r="F2752" s="2" t="s">
        <v>18</v>
      </c>
      <c r="G2752" s="1" t="s">
        <v>24</v>
      </c>
      <c r="H2752" s="1">
        <v>61.96</v>
      </c>
      <c r="I2752" s="1">
        <v>0</v>
      </c>
      <c r="J2752" s="1">
        <v>4.3372000000000002</v>
      </c>
      <c r="K2752">
        <f t="shared" si="42"/>
        <v>5</v>
      </c>
    </row>
    <row r="2753" spans="1:11" x14ac:dyDescent="0.25">
      <c r="A2753" s="1" t="s">
        <v>2114</v>
      </c>
      <c r="B2753" s="3">
        <v>42274</v>
      </c>
      <c r="C2753" s="3">
        <v>42276</v>
      </c>
      <c r="D2753" s="1" t="s">
        <v>17</v>
      </c>
      <c r="E2753" s="1" t="s">
        <v>35</v>
      </c>
      <c r="F2753" s="2" t="s">
        <v>28</v>
      </c>
      <c r="G2753" s="1" t="s">
        <v>68</v>
      </c>
      <c r="H2753" s="1">
        <v>15.51</v>
      </c>
      <c r="I2753" s="1">
        <v>0</v>
      </c>
      <c r="J2753" s="1">
        <v>4.3428000000000004</v>
      </c>
      <c r="K2753">
        <f t="shared" si="42"/>
        <v>2</v>
      </c>
    </row>
    <row r="2754" spans="1:11" x14ac:dyDescent="0.25">
      <c r="A2754" s="1" t="s">
        <v>2115</v>
      </c>
      <c r="B2754" s="3">
        <v>42939</v>
      </c>
      <c r="C2754" s="3">
        <v>42946</v>
      </c>
      <c r="D2754" s="1" t="s">
        <v>21</v>
      </c>
      <c r="E2754" s="1" t="s">
        <v>23</v>
      </c>
      <c r="F2754" s="2" t="s">
        <v>28</v>
      </c>
      <c r="G2754" s="1" t="s">
        <v>995</v>
      </c>
      <c r="H2754" s="1">
        <v>13.92</v>
      </c>
      <c r="I2754" s="1">
        <v>0.2</v>
      </c>
      <c r="J2754" s="1">
        <v>4.3499999999999996</v>
      </c>
      <c r="K2754">
        <f t="shared" si="42"/>
        <v>7</v>
      </c>
    </row>
    <row r="2755" spans="1:11" x14ac:dyDescent="0.25">
      <c r="A2755" s="1" t="s">
        <v>2116</v>
      </c>
      <c r="B2755" s="3">
        <v>42705</v>
      </c>
      <c r="C2755" s="3">
        <v>42709</v>
      </c>
      <c r="D2755" s="1" t="s">
        <v>21</v>
      </c>
      <c r="E2755" s="1" t="s">
        <v>35</v>
      </c>
      <c r="F2755" s="2" t="s">
        <v>18</v>
      </c>
      <c r="G2755" s="1" t="s">
        <v>297</v>
      </c>
      <c r="H2755" s="1">
        <v>16.739999999999998</v>
      </c>
      <c r="I2755" s="1">
        <v>0</v>
      </c>
      <c r="J2755" s="1">
        <v>4.3524000000000003</v>
      </c>
      <c r="K2755">
        <f t="shared" ref="K2755:K2818" si="43">DATEDIF(B2755,C2755,"d")</f>
        <v>4</v>
      </c>
    </row>
    <row r="2756" spans="1:11" x14ac:dyDescent="0.25">
      <c r="A2756" s="1" t="s">
        <v>2117</v>
      </c>
      <c r="B2756" s="3">
        <v>42443</v>
      </c>
      <c r="C2756" s="3">
        <v>42448</v>
      </c>
      <c r="D2756" s="1" t="s">
        <v>21</v>
      </c>
      <c r="E2756" s="1" t="s">
        <v>26</v>
      </c>
      <c r="F2756" s="2" t="s">
        <v>18</v>
      </c>
      <c r="G2756" s="1" t="s">
        <v>297</v>
      </c>
      <c r="H2756" s="1">
        <v>16.739999999999998</v>
      </c>
      <c r="I2756" s="1">
        <v>0</v>
      </c>
      <c r="J2756" s="1">
        <v>4.3524000000000003</v>
      </c>
      <c r="K2756">
        <f t="shared" si="43"/>
        <v>5</v>
      </c>
    </row>
    <row r="2757" spans="1:11" x14ac:dyDescent="0.25">
      <c r="A2757" s="1" t="s">
        <v>1823</v>
      </c>
      <c r="B2757" s="3">
        <v>42098</v>
      </c>
      <c r="C2757" s="3">
        <v>42102</v>
      </c>
      <c r="D2757" s="1" t="s">
        <v>21</v>
      </c>
      <c r="E2757" s="1" t="s">
        <v>23</v>
      </c>
      <c r="F2757" s="2" t="s">
        <v>28</v>
      </c>
      <c r="G2757" s="1" t="s">
        <v>937</v>
      </c>
      <c r="H2757" s="1">
        <v>11.16</v>
      </c>
      <c r="I2757" s="1">
        <v>0</v>
      </c>
      <c r="J2757" s="1">
        <v>4.3524000000000003</v>
      </c>
      <c r="K2757">
        <f t="shared" si="43"/>
        <v>4</v>
      </c>
    </row>
    <row r="2758" spans="1:11" x14ac:dyDescent="0.25">
      <c r="A2758" s="1" t="s">
        <v>2118</v>
      </c>
      <c r="B2758" s="3">
        <v>42491</v>
      </c>
      <c r="C2758" s="3">
        <v>42494</v>
      </c>
      <c r="D2758" s="1" t="s">
        <v>17</v>
      </c>
      <c r="E2758" s="1" t="s">
        <v>13</v>
      </c>
      <c r="F2758" s="2" t="s">
        <v>28</v>
      </c>
      <c r="G2758" s="1" t="s">
        <v>937</v>
      </c>
      <c r="H2758" s="1">
        <v>11.16</v>
      </c>
      <c r="I2758" s="1">
        <v>0</v>
      </c>
      <c r="J2758" s="1">
        <v>4.3524000000000003</v>
      </c>
      <c r="K2758">
        <f t="shared" si="43"/>
        <v>3</v>
      </c>
    </row>
    <row r="2759" spans="1:11" x14ac:dyDescent="0.25">
      <c r="A2759" s="1" t="s">
        <v>1074</v>
      </c>
      <c r="B2759" s="3">
        <v>43066</v>
      </c>
      <c r="C2759" s="3">
        <v>43071</v>
      </c>
      <c r="D2759" s="1" t="s">
        <v>21</v>
      </c>
      <c r="E2759" s="1" t="s">
        <v>13</v>
      </c>
      <c r="F2759" s="2" t="s">
        <v>28</v>
      </c>
      <c r="G2759" s="1" t="s">
        <v>952</v>
      </c>
      <c r="H2759" s="1">
        <v>43.584000000000003</v>
      </c>
      <c r="I2759" s="1">
        <v>0.2</v>
      </c>
      <c r="J2759" s="1">
        <v>4.3583999999999996</v>
      </c>
      <c r="K2759">
        <f t="shared" si="43"/>
        <v>5</v>
      </c>
    </row>
    <row r="2760" spans="1:11" x14ac:dyDescent="0.25">
      <c r="A2760" s="1" t="s">
        <v>983</v>
      </c>
      <c r="B2760" s="3">
        <v>42504</v>
      </c>
      <c r="C2760" s="3">
        <v>42509</v>
      </c>
      <c r="D2760" s="1" t="s">
        <v>21</v>
      </c>
      <c r="E2760" s="1" t="s">
        <v>13</v>
      </c>
      <c r="F2760" s="2" t="s">
        <v>14</v>
      </c>
      <c r="G2760" s="1" t="s">
        <v>58</v>
      </c>
      <c r="H2760" s="1">
        <v>43.6</v>
      </c>
      <c r="I2760" s="1">
        <v>0.2</v>
      </c>
      <c r="J2760" s="1">
        <v>4.3600000000000003</v>
      </c>
      <c r="K2760">
        <f t="shared" si="43"/>
        <v>5</v>
      </c>
    </row>
    <row r="2761" spans="1:11" x14ac:dyDescent="0.25">
      <c r="A2761" s="1" t="s">
        <v>2119</v>
      </c>
      <c r="B2761" s="3">
        <v>41769</v>
      </c>
      <c r="C2761" s="3">
        <v>41774</v>
      </c>
      <c r="D2761" s="1" t="s">
        <v>21</v>
      </c>
      <c r="E2761" s="1" t="s">
        <v>35</v>
      </c>
      <c r="F2761" s="2" t="s">
        <v>14</v>
      </c>
      <c r="G2761" s="1" t="s">
        <v>58</v>
      </c>
      <c r="H2761" s="1">
        <v>43.6</v>
      </c>
      <c r="I2761" s="1">
        <v>0.2</v>
      </c>
      <c r="J2761" s="1">
        <v>4.3600000000000003</v>
      </c>
      <c r="K2761">
        <f t="shared" si="43"/>
        <v>5</v>
      </c>
    </row>
    <row r="2762" spans="1:11" x14ac:dyDescent="0.25">
      <c r="A2762" s="1" t="s">
        <v>2120</v>
      </c>
      <c r="B2762" s="3">
        <v>41925</v>
      </c>
      <c r="C2762" s="3">
        <v>41927</v>
      </c>
      <c r="D2762" s="1" t="s">
        <v>31</v>
      </c>
      <c r="E2762" s="1" t="s">
        <v>13</v>
      </c>
      <c r="F2762" s="2" t="s">
        <v>14</v>
      </c>
      <c r="G2762" s="1" t="s">
        <v>279</v>
      </c>
      <c r="H2762" s="1">
        <v>22.96</v>
      </c>
      <c r="I2762" s="1">
        <v>0</v>
      </c>
      <c r="J2762" s="1">
        <v>4.3624000000000001</v>
      </c>
      <c r="K2762">
        <f t="shared" si="43"/>
        <v>2</v>
      </c>
    </row>
    <row r="2763" spans="1:11" x14ac:dyDescent="0.25">
      <c r="A2763" s="1" t="s">
        <v>49</v>
      </c>
      <c r="B2763" s="3">
        <v>42656</v>
      </c>
      <c r="C2763" s="3">
        <v>42660</v>
      </c>
      <c r="D2763" s="1" t="s">
        <v>21</v>
      </c>
      <c r="E2763" s="1" t="s">
        <v>35</v>
      </c>
      <c r="F2763" s="2" t="s">
        <v>18</v>
      </c>
      <c r="G2763" s="1" t="s">
        <v>297</v>
      </c>
      <c r="H2763" s="1">
        <v>24.96</v>
      </c>
      <c r="I2763" s="1">
        <v>0.2</v>
      </c>
      <c r="J2763" s="1">
        <v>4.3680000000000003</v>
      </c>
      <c r="K2763">
        <f t="shared" si="43"/>
        <v>4</v>
      </c>
    </row>
    <row r="2764" spans="1:11" x14ac:dyDescent="0.25">
      <c r="A2764" s="1" t="s">
        <v>1999</v>
      </c>
      <c r="B2764" s="3">
        <v>42721</v>
      </c>
      <c r="C2764" s="3">
        <v>42727</v>
      </c>
      <c r="D2764" s="1" t="s">
        <v>21</v>
      </c>
      <c r="E2764" s="1" t="s">
        <v>35</v>
      </c>
      <c r="F2764" s="2" t="s">
        <v>28</v>
      </c>
      <c r="G2764" s="1" t="s">
        <v>995</v>
      </c>
      <c r="H2764" s="1">
        <v>13.488</v>
      </c>
      <c r="I2764" s="1">
        <v>0.2</v>
      </c>
      <c r="J2764" s="1">
        <v>4.3836000000000004</v>
      </c>
      <c r="K2764">
        <f t="shared" si="43"/>
        <v>6</v>
      </c>
    </row>
    <row r="2765" spans="1:11" x14ac:dyDescent="0.25">
      <c r="A2765" s="1" t="s">
        <v>2121</v>
      </c>
      <c r="B2765" s="3">
        <v>42890</v>
      </c>
      <c r="C2765" s="3">
        <v>42890</v>
      </c>
      <c r="D2765" s="1" t="s">
        <v>12</v>
      </c>
      <c r="E2765" s="1" t="s">
        <v>13</v>
      </c>
      <c r="F2765" s="2" t="s">
        <v>28</v>
      </c>
      <c r="G2765" s="1" t="s">
        <v>995</v>
      </c>
      <c r="H2765" s="1">
        <v>9.5399999999999991</v>
      </c>
      <c r="I2765" s="1">
        <v>0</v>
      </c>
      <c r="J2765" s="1">
        <v>4.3883999999999999</v>
      </c>
      <c r="K2765">
        <f t="shared" si="43"/>
        <v>0</v>
      </c>
    </row>
    <row r="2766" spans="1:11" x14ac:dyDescent="0.25">
      <c r="A2766" s="1" t="s">
        <v>2122</v>
      </c>
      <c r="B2766" s="3">
        <v>41833</v>
      </c>
      <c r="C2766" s="3">
        <v>41837</v>
      </c>
      <c r="D2766" s="1" t="s">
        <v>21</v>
      </c>
      <c r="E2766" s="1" t="s">
        <v>35</v>
      </c>
      <c r="F2766" s="2" t="s">
        <v>18</v>
      </c>
      <c r="G2766" s="1" t="s">
        <v>19</v>
      </c>
      <c r="H2766" s="1">
        <v>351.21600000000001</v>
      </c>
      <c r="I2766" s="1">
        <v>0.2</v>
      </c>
      <c r="J2766" s="1">
        <v>4.3902000000000001</v>
      </c>
      <c r="K2766">
        <f t="shared" si="43"/>
        <v>4</v>
      </c>
    </row>
    <row r="2767" spans="1:11" x14ac:dyDescent="0.25">
      <c r="A2767" s="1" t="s">
        <v>1412</v>
      </c>
      <c r="B2767" s="3">
        <v>42931</v>
      </c>
      <c r="C2767" s="3">
        <v>42934</v>
      </c>
      <c r="D2767" s="1" t="s">
        <v>17</v>
      </c>
      <c r="E2767" s="1" t="s">
        <v>23</v>
      </c>
      <c r="F2767" s="2" t="s">
        <v>28</v>
      </c>
      <c r="G2767" s="1" t="s">
        <v>1162</v>
      </c>
      <c r="H2767" s="1">
        <v>8.9600000000000009</v>
      </c>
      <c r="I2767" s="1">
        <v>0</v>
      </c>
      <c r="J2767" s="1">
        <v>4.3903999999999996</v>
      </c>
      <c r="K2767">
        <f t="shared" si="43"/>
        <v>3</v>
      </c>
    </row>
    <row r="2768" spans="1:11" x14ac:dyDescent="0.25">
      <c r="A2768" s="1" t="s">
        <v>2123</v>
      </c>
      <c r="B2768" s="3">
        <v>42344</v>
      </c>
      <c r="C2768" s="3">
        <v>42349</v>
      </c>
      <c r="D2768" s="1" t="s">
        <v>17</v>
      </c>
      <c r="E2768" s="1" t="s">
        <v>35</v>
      </c>
      <c r="F2768" s="2" t="s">
        <v>28</v>
      </c>
      <c r="G2768" s="1" t="s">
        <v>1162</v>
      </c>
      <c r="H2768" s="1">
        <v>8.9600000000000009</v>
      </c>
      <c r="I2768" s="1">
        <v>0</v>
      </c>
      <c r="J2768" s="1">
        <v>4.3903999999999996</v>
      </c>
      <c r="K2768">
        <f t="shared" si="43"/>
        <v>5</v>
      </c>
    </row>
    <row r="2769" spans="1:11" x14ac:dyDescent="0.25">
      <c r="A2769" s="1" t="s">
        <v>2124</v>
      </c>
      <c r="B2769" s="3">
        <v>43010</v>
      </c>
      <c r="C2769" s="3">
        <v>43016</v>
      </c>
      <c r="D2769" s="1" t="s">
        <v>21</v>
      </c>
      <c r="E2769" s="1" t="s">
        <v>35</v>
      </c>
      <c r="F2769" s="2" t="s">
        <v>28</v>
      </c>
      <c r="G2769" s="1" t="s">
        <v>29</v>
      </c>
      <c r="H2769" s="1">
        <v>39.072000000000003</v>
      </c>
      <c r="I2769" s="1">
        <v>0.2</v>
      </c>
      <c r="J2769" s="1">
        <v>4.3956</v>
      </c>
      <c r="K2769">
        <f t="shared" si="43"/>
        <v>6</v>
      </c>
    </row>
    <row r="2770" spans="1:11" x14ac:dyDescent="0.25">
      <c r="A2770" s="1" t="s">
        <v>175</v>
      </c>
      <c r="B2770" s="3">
        <v>42041</v>
      </c>
      <c r="C2770" s="3">
        <v>42048</v>
      </c>
      <c r="D2770" s="1" t="s">
        <v>21</v>
      </c>
      <c r="E2770" s="1" t="s">
        <v>26</v>
      </c>
      <c r="F2770" s="2" t="s">
        <v>14</v>
      </c>
      <c r="G2770" s="1" t="s">
        <v>279</v>
      </c>
      <c r="H2770" s="1">
        <v>18.527999999999999</v>
      </c>
      <c r="I2770" s="1">
        <v>0.2</v>
      </c>
      <c r="J2770" s="1">
        <v>4.4004000000000003</v>
      </c>
      <c r="K2770">
        <f t="shared" si="43"/>
        <v>7</v>
      </c>
    </row>
    <row r="2771" spans="1:11" x14ac:dyDescent="0.25">
      <c r="A2771" s="1" t="s">
        <v>32</v>
      </c>
      <c r="B2771" s="3">
        <v>43024</v>
      </c>
      <c r="C2771" s="3">
        <v>43029</v>
      </c>
      <c r="D2771" s="1" t="s">
        <v>21</v>
      </c>
      <c r="E2771" s="1" t="s">
        <v>13</v>
      </c>
      <c r="F2771" s="2" t="s">
        <v>14</v>
      </c>
      <c r="G2771" s="1" t="s">
        <v>279</v>
      </c>
      <c r="H2771" s="1">
        <v>18.527999999999999</v>
      </c>
      <c r="I2771" s="1">
        <v>0.2</v>
      </c>
      <c r="J2771" s="1">
        <v>4.4004000000000003</v>
      </c>
      <c r="K2771">
        <f t="shared" si="43"/>
        <v>5</v>
      </c>
    </row>
    <row r="2772" spans="1:11" x14ac:dyDescent="0.25">
      <c r="A2772" s="1" t="s">
        <v>2125</v>
      </c>
      <c r="B2772" s="3">
        <v>42225</v>
      </c>
      <c r="C2772" s="3">
        <v>42232</v>
      </c>
      <c r="D2772" s="1" t="s">
        <v>21</v>
      </c>
      <c r="E2772" s="1" t="s">
        <v>23</v>
      </c>
      <c r="F2772" s="2" t="s">
        <v>18</v>
      </c>
      <c r="G2772" s="1" t="s">
        <v>297</v>
      </c>
      <c r="H2772" s="1">
        <v>10.02</v>
      </c>
      <c r="I2772" s="1">
        <v>0</v>
      </c>
      <c r="J2772" s="1">
        <v>4.4088000000000003</v>
      </c>
      <c r="K2772">
        <f t="shared" si="43"/>
        <v>7</v>
      </c>
    </row>
    <row r="2773" spans="1:11" x14ac:dyDescent="0.25">
      <c r="A2773" s="1" t="s">
        <v>2126</v>
      </c>
      <c r="B2773" s="3">
        <v>42502</v>
      </c>
      <c r="C2773" s="3">
        <v>42507</v>
      </c>
      <c r="D2773" s="1" t="s">
        <v>21</v>
      </c>
      <c r="E2773" s="1" t="s">
        <v>23</v>
      </c>
      <c r="F2773" s="2" t="s">
        <v>18</v>
      </c>
      <c r="G2773" s="1" t="s">
        <v>297</v>
      </c>
      <c r="H2773" s="1">
        <v>10.02</v>
      </c>
      <c r="I2773" s="1">
        <v>0</v>
      </c>
      <c r="J2773" s="1">
        <v>4.4088000000000003</v>
      </c>
      <c r="K2773">
        <f t="shared" si="43"/>
        <v>5</v>
      </c>
    </row>
    <row r="2774" spans="1:11" x14ac:dyDescent="0.25">
      <c r="A2774" s="1" t="s">
        <v>2127</v>
      </c>
      <c r="B2774" s="3">
        <v>42125</v>
      </c>
      <c r="C2774" s="3">
        <v>42130</v>
      </c>
      <c r="D2774" s="1" t="s">
        <v>21</v>
      </c>
      <c r="E2774" s="1" t="s">
        <v>35</v>
      </c>
      <c r="F2774" s="2" t="s">
        <v>28</v>
      </c>
      <c r="G2774" s="1" t="s">
        <v>995</v>
      </c>
      <c r="H2774" s="1">
        <v>12.176</v>
      </c>
      <c r="I2774" s="1">
        <v>0.2</v>
      </c>
      <c r="J2774" s="1">
        <v>4.4138000000000002</v>
      </c>
      <c r="K2774">
        <f t="shared" si="43"/>
        <v>5</v>
      </c>
    </row>
    <row r="2775" spans="1:11" x14ac:dyDescent="0.25">
      <c r="A2775" s="1" t="s">
        <v>209</v>
      </c>
      <c r="B2775" s="3">
        <v>41896</v>
      </c>
      <c r="C2775" s="3">
        <v>41896</v>
      </c>
      <c r="D2775" s="1" t="s">
        <v>12</v>
      </c>
      <c r="E2775" s="1" t="s">
        <v>23</v>
      </c>
      <c r="F2775" s="2" t="s">
        <v>14</v>
      </c>
      <c r="G2775" s="1" t="s">
        <v>58</v>
      </c>
      <c r="H2775" s="1">
        <v>16.989999999999998</v>
      </c>
      <c r="I2775" s="1">
        <v>0</v>
      </c>
      <c r="J2775" s="1">
        <v>4.4173999999999998</v>
      </c>
      <c r="K2775">
        <f t="shared" si="43"/>
        <v>0</v>
      </c>
    </row>
    <row r="2776" spans="1:11" x14ac:dyDescent="0.25">
      <c r="A2776" s="1" t="s">
        <v>1716</v>
      </c>
      <c r="B2776" s="3">
        <v>42867</v>
      </c>
      <c r="C2776" s="3">
        <v>42869</v>
      </c>
      <c r="D2776" s="1" t="s">
        <v>17</v>
      </c>
      <c r="E2776" s="1" t="s">
        <v>23</v>
      </c>
      <c r="F2776" s="2" t="s">
        <v>28</v>
      </c>
      <c r="G2776" s="1" t="s">
        <v>29</v>
      </c>
      <c r="H2776" s="1">
        <v>17</v>
      </c>
      <c r="I2776" s="1">
        <v>0</v>
      </c>
      <c r="J2776" s="1">
        <v>4.42</v>
      </c>
      <c r="K2776">
        <f t="shared" si="43"/>
        <v>2</v>
      </c>
    </row>
    <row r="2777" spans="1:11" x14ac:dyDescent="0.25">
      <c r="A2777" s="1" t="s">
        <v>2128</v>
      </c>
      <c r="B2777" s="3">
        <v>42903</v>
      </c>
      <c r="C2777" s="3">
        <v>42906</v>
      </c>
      <c r="D2777" s="1" t="s">
        <v>31</v>
      </c>
      <c r="E2777" s="1" t="s">
        <v>26</v>
      </c>
      <c r="F2777" s="2" t="s">
        <v>28</v>
      </c>
      <c r="G2777" s="1" t="s">
        <v>1162</v>
      </c>
      <c r="H2777" s="1">
        <v>12.224</v>
      </c>
      <c r="I2777" s="1">
        <v>0.2</v>
      </c>
      <c r="J2777" s="1">
        <v>4.4311999999999996</v>
      </c>
      <c r="K2777">
        <f t="shared" si="43"/>
        <v>3</v>
      </c>
    </row>
    <row r="2778" spans="1:11" x14ac:dyDescent="0.25">
      <c r="A2778" s="1" t="s">
        <v>599</v>
      </c>
      <c r="B2778" s="3">
        <v>43051</v>
      </c>
      <c r="C2778" s="3">
        <v>43057</v>
      </c>
      <c r="D2778" s="1" t="s">
        <v>21</v>
      </c>
      <c r="E2778" s="1" t="s">
        <v>26</v>
      </c>
      <c r="F2778" s="2" t="s">
        <v>28</v>
      </c>
      <c r="G2778" s="1" t="s">
        <v>1016</v>
      </c>
      <c r="H2778" s="1">
        <v>12.224</v>
      </c>
      <c r="I2778" s="1">
        <v>0.2</v>
      </c>
      <c r="J2778" s="1">
        <v>4.4311999999999996</v>
      </c>
      <c r="K2778">
        <f t="shared" si="43"/>
        <v>6</v>
      </c>
    </row>
    <row r="2779" spans="1:11" x14ac:dyDescent="0.25">
      <c r="A2779" s="1" t="s">
        <v>2129</v>
      </c>
      <c r="B2779" s="3">
        <v>42150</v>
      </c>
      <c r="C2779" s="3">
        <v>42153</v>
      </c>
      <c r="D2779" s="1" t="s">
        <v>17</v>
      </c>
      <c r="E2779" s="1" t="s">
        <v>13</v>
      </c>
      <c r="F2779" s="2" t="s">
        <v>28</v>
      </c>
      <c r="G2779" s="1" t="s">
        <v>1016</v>
      </c>
      <c r="H2779" s="1">
        <v>12.224</v>
      </c>
      <c r="I2779" s="1">
        <v>0.2</v>
      </c>
      <c r="J2779" s="1">
        <v>4.4311999999999996</v>
      </c>
      <c r="K2779">
        <f t="shared" si="43"/>
        <v>3</v>
      </c>
    </row>
    <row r="2780" spans="1:11" x14ac:dyDescent="0.25">
      <c r="A2780" s="1" t="s">
        <v>2130</v>
      </c>
      <c r="B2780" s="3">
        <v>42343</v>
      </c>
      <c r="C2780" s="3">
        <v>42349</v>
      </c>
      <c r="D2780" s="1" t="s">
        <v>21</v>
      </c>
      <c r="E2780" s="1" t="s">
        <v>26</v>
      </c>
      <c r="F2780" s="2" t="s">
        <v>28</v>
      </c>
      <c r="G2780" s="1" t="s">
        <v>1016</v>
      </c>
      <c r="H2780" s="1">
        <v>12.224</v>
      </c>
      <c r="I2780" s="1">
        <v>0.2</v>
      </c>
      <c r="J2780" s="1">
        <v>4.4311999999999996</v>
      </c>
      <c r="K2780">
        <f t="shared" si="43"/>
        <v>6</v>
      </c>
    </row>
    <row r="2781" spans="1:11" x14ac:dyDescent="0.25">
      <c r="A2781" s="1" t="s">
        <v>2131</v>
      </c>
      <c r="B2781" s="3">
        <v>42516</v>
      </c>
      <c r="C2781" s="3">
        <v>42522</v>
      </c>
      <c r="D2781" s="1" t="s">
        <v>21</v>
      </c>
      <c r="E2781" s="1" t="s">
        <v>23</v>
      </c>
      <c r="F2781" s="2" t="s">
        <v>28</v>
      </c>
      <c r="G2781" s="1" t="s">
        <v>995</v>
      </c>
      <c r="H2781" s="1">
        <v>9.64</v>
      </c>
      <c r="I2781" s="1">
        <v>0</v>
      </c>
      <c r="J2781" s="1">
        <v>4.4344000000000001</v>
      </c>
      <c r="K2781">
        <f t="shared" si="43"/>
        <v>6</v>
      </c>
    </row>
    <row r="2782" spans="1:11" x14ac:dyDescent="0.25">
      <c r="A2782" s="1" t="s">
        <v>2132</v>
      </c>
      <c r="B2782" s="3">
        <v>43048</v>
      </c>
      <c r="C2782" s="3">
        <v>43051</v>
      </c>
      <c r="D2782" s="1" t="s">
        <v>17</v>
      </c>
      <c r="E2782" s="1" t="s">
        <v>23</v>
      </c>
      <c r="F2782" s="2" t="s">
        <v>28</v>
      </c>
      <c r="G2782" s="1" t="s">
        <v>995</v>
      </c>
      <c r="H2782" s="1">
        <v>9.64</v>
      </c>
      <c r="I2782" s="1">
        <v>0</v>
      </c>
      <c r="J2782" s="1">
        <v>4.4344000000000001</v>
      </c>
      <c r="K2782">
        <f t="shared" si="43"/>
        <v>3</v>
      </c>
    </row>
    <row r="2783" spans="1:11" x14ac:dyDescent="0.25">
      <c r="A2783" s="1" t="s">
        <v>1606</v>
      </c>
      <c r="B2783" s="3">
        <v>41681</v>
      </c>
      <c r="C2783" s="3">
        <v>41685</v>
      </c>
      <c r="D2783" s="1" t="s">
        <v>17</v>
      </c>
      <c r="E2783" s="1" t="s">
        <v>26</v>
      </c>
      <c r="F2783" s="2" t="s">
        <v>28</v>
      </c>
      <c r="G2783" s="1" t="s">
        <v>995</v>
      </c>
      <c r="H2783" s="1">
        <v>9.64</v>
      </c>
      <c r="I2783" s="1">
        <v>0</v>
      </c>
      <c r="J2783" s="1">
        <v>4.4344000000000001</v>
      </c>
      <c r="K2783">
        <f t="shared" si="43"/>
        <v>4</v>
      </c>
    </row>
    <row r="2784" spans="1:11" x14ac:dyDescent="0.25">
      <c r="A2784" s="1" t="s">
        <v>2133</v>
      </c>
      <c r="B2784" s="3">
        <v>41875</v>
      </c>
      <c r="C2784" s="3">
        <v>41877</v>
      </c>
      <c r="D2784" s="1" t="s">
        <v>31</v>
      </c>
      <c r="E2784" s="1" t="s">
        <v>23</v>
      </c>
      <c r="F2784" s="2" t="s">
        <v>28</v>
      </c>
      <c r="G2784" s="1" t="s">
        <v>995</v>
      </c>
      <c r="H2784" s="1">
        <v>12.672000000000001</v>
      </c>
      <c r="I2784" s="1">
        <v>0.2</v>
      </c>
      <c r="J2784" s="1">
        <v>4.4352</v>
      </c>
      <c r="K2784">
        <f t="shared" si="43"/>
        <v>2</v>
      </c>
    </row>
    <row r="2785" spans="1:11" x14ac:dyDescent="0.25">
      <c r="A2785" s="1" t="s">
        <v>2134</v>
      </c>
      <c r="B2785" s="3">
        <v>42053</v>
      </c>
      <c r="C2785" s="3">
        <v>42057</v>
      </c>
      <c r="D2785" s="1" t="s">
        <v>21</v>
      </c>
      <c r="E2785" s="1" t="s">
        <v>35</v>
      </c>
      <c r="F2785" s="2" t="s">
        <v>28</v>
      </c>
      <c r="G2785" s="1" t="s">
        <v>1052</v>
      </c>
      <c r="H2785" s="1">
        <v>9.24</v>
      </c>
      <c r="I2785" s="1">
        <v>0</v>
      </c>
      <c r="J2785" s="1">
        <v>4.4352</v>
      </c>
      <c r="K2785">
        <f t="shared" si="43"/>
        <v>4</v>
      </c>
    </row>
    <row r="2786" spans="1:11" x14ac:dyDescent="0.25">
      <c r="A2786" s="1" t="s">
        <v>1040</v>
      </c>
      <c r="B2786" s="3">
        <v>41985</v>
      </c>
      <c r="C2786" s="3">
        <v>41988</v>
      </c>
      <c r="D2786" s="1" t="s">
        <v>17</v>
      </c>
      <c r="E2786" s="1" t="s">
        <v>35</v>
      </c>
      <c r="F2786" s="2" t="s">
        <v>18</v>
      </c>
      <c r="G2786" s="1" t="s">
        <v>297</v>
      </c>
      <c r="H2786" s="1">
        <v>9.24</v>
      </c>
      <c r="I2786" s="1">
        <v>0</v>
      </c>
      <c r="J2786" s="1">
        <v>4.4352</v>
      </c>
      <c r="K2786">
        <f t="shared" si="43"/>
        <v>3</v>
      </c>
    </row>
    <row r="2787" spans="1:11" x14ac:dyDescent="0.25">
      <c r="A2787" s="1" t="s">
        <v>2135</v>
      </c>
      <c r="B2787" s="3">
        <v>43006</v>
      </c>
      <c r="C2787" s="3">
        <v>43012</v>
      </c>
      <c r="D2787" s="1" t="s">
        <v>21</v>
      </c>
      <c r="E2787" s="1" t="s">
        <v>35</v>
      </c>
      <c r="F2787" s="2" t="s">
        <v>18</v>
      </c>
      <c r="G2787" s="1" t="s">
        <v>297</v>
      </c>
      <c r="H2787" s="1">
        <v>9.24</v>
      </c>
      <c r="I2787" s="1">
        <v>0</v>
      </c>
      <c r="J2787" s="1">
        <v>4.4352</v>
      </c>
      <c r="K2787">
        <f t="shared" si="43"/>
        <v>6</v>
      </c>
    </row>
    <row r="2788" spans="1:11" x14ac:dyDescent="0.25">
      <c r="A2788" s="1" t="s">
        <v>2136</v>
      </c>
      <c r="B2788" s="3">
        <v>42346</v>
      </c>
      <c r="C2788" s="3">
        <v>42350</v>
      </c>
      <c r="D2788" s="1" t="s">
        <v>21</v>
      </c>
      <c r="E2788" s="1" t="s">
        <v>35</v>
      </c>
      <c r="F2788" s="2" t="s">
        <v>28</v>
      </c>
      <c r="G2788" s="1" t="s">
        <v>68</v>
      </c>
      <c r="H2788" s="1">
        <v>221.96</v>
      </c>
      <c r="I2788" s="1">
        <v>0</v>
      </c>
      <c r="J2788" s="1">
        <v>4.4391999999999996</v>
      </c>
      <c r="K2788">
        <f t="shared" si="43"/>
        <v>4</v>
      </c>
    </row>
    <row r="2789" spans="1:11" x14ac:dyDescent="0.25">
      <c r="A2789" s="1" t="s">
        <v>2137</v>
      </c>
      <c r="B2789" s="3">
        <v>42679</v>
      </c>
      <c r="C2789" s="3">
        <v>42679</v>
      </c>
      <c r="D2789" s="1" t="s">
        <v>12</v>
      </c>
      <c r="E2789" s="1" t="s">
        <v>26</v>
      </c>
      <c r="F2789" s="2" t="s">
        <v>28</v>
      </c>
      <c r="G2789" s="1" t="s">
        <v>1052</v>
      </c>
      <c r="H2789" s="1">
        <v>11.84</v>
      </c>
      <c r="I2789" s="1">
        <v>0.2</v>
      </c>
      <c r="J2789" s="1">
        <v>4.4400000000000004</v>
      </c>
      <c r="K2789">
        <f t="shared" si="43"/>
        <v>0</v>
      </c>
    </row>
    <row r="2790" spans="1:11" x14ac:dyDescent="0.25">
      <c r="A2790" s="1" t="s">
        <v>2138</v>
      </c>
      <c r="B2790" s="3">
        <v>42720</v>
      </c>
      <c r="C2790" s="3">
        <v>42727</v>
      </c>
      <c r="D2790" s="1" t="s">
        <v>21</v>
      </c>
      <c r="E2790" s="1" t="s">
        <v>35</v>
      </c>
      <c r="F2790" s="2" t="s">
        <v>14</v>
      </c>
      <c r="G2790" s="1" t="s">
        <v>279</v>
      </c>
      <c r="H2790" s="1">
        <v>21.21</v>
      </c>
      <c r="I2790" s="1">
        <v>0</v>
      </c>
      <c r="J2790" s="1">
        <v>4.4541000000000004</v>
      </c>
      <c r="K2790">
        <f t="shared" si="43"/>
        <v>7</v>
      </c>
    </row>
    <row r="2791" spans="1:11" x14ac:dyDescent="0.25">
      <c r="A2791" s="1" t="s">
        <v>1874</v>
      </c>
      <c r="B2791" s="3">
        <v>42623</v>
      </c>
      <c r="C2791" s="3">
        <v>42627</v>
      </c>
      <c r="D2791" s="1" t="s">
        <v>21</v>
      </c>
      <c r="E2791" s="1" t="s">
        <v>35</v>
      </c>
      <c r="F2791" s="2" t="s">
        <v>28</v>
      </c>
      <c r="G2791" s="1" t="s">
        <v>995</v>
      </c>
      <c r="H2791" s="1">
        <v>14.256</v>
      </c>
      <c r="I2791" s="1">
        <v>0.2</v>
      </c>
      <c r="J2791" s="1">
        <v>4.4550000000000001</v>
      </c>
      <c r="K2791">
        <f t="shared" si="43"/>
        <v>4</v>
      </c>
    </row>
    <row r="2792" spans="1:11" x14ac:dyDescent="0.25">
      <c r="A2792" s="1" t="s">
        <v>65</v>
      </c>
      <c r="B2792" s="3">
        <v>41796</v>
      </c>
      <c r="C2792" s="3">
        <v>41801</v>
      </c>
      <c r="D2792" s="1" t="s">
        <v>21</v>
      </c>
      <c r="E2792" s="1" t="s">
        <v>23</v>
      </c>
      <c r="F2792" s="2" t="s">
        <v>28</v>
      </c>
      <c r="G2792" s="1" t="s">
        <v>29</v>
      </c>
      <c r="H2792" s="1">
        <v>17.14</v>
      </c>
      <c r="I2792" s="1">
        <v>0</v>
      </c>
      <c r="J2792" s="1">
        <v>4.4564000000000004</v>
      </c>
      <c r="K2792">
        <f t="shared" si="43"/>
        <v>5</v>
      </c>
    </row>
    <row r="2793" spans="1:11" x14ac:dyDescent="0.25">
      <c r="A2793" s="1" t="s">
        <v>1695</v>
      </c>
      <c r="B2793" s="3">
        <v>42100</v>
      </c>
      <c r="C2793" s="3">
        <v>42104</v>
      </c>
      <c r="D2793" s="1" t="s">
        <v>21</v>
      </c>
      <c r="E2793" s="1" t="s">
        <v>26</v>
      </c>
      <c r="F2793" s="2" t="s">
        <v>14</v>
      </c>
      <c r="G2793" s="1" t="s">
        <v>279</v>
      </c>
      <c r="H2793" s="1">
        <v>25.488</v>
      </c>
      <c r="I2793" s="1">
        <v>0.2</v>
      </c>
      <c r="J2793" s="1">
        <v>4.4603999999999999</v>
      </c>
      <c r="K2793">
        <f t="shared" si="43"/>
        <v>4</v>
      </c>
    </row>
    <row r="2794" spans="1:11" x14ac:dyDescent="0.25">
      <c r="A2794" s="1" t="s">
        <v>2139</v>
      </c>
      <c r="B2794" s="3">
        <v>42348</v>
      </c>
      <c r="C2794" s="3">
        <v>42354</v>
      </c>
      <c r="D2794" s="1" t="s">
        <v>21</v>
      </c>
      <c r="E2794" s="1" t="s">
        <v>23</v>
      </c>
      <c r="F2794" s="2" t="s">
        <v>14</v>
      </c>
      <c r="G2794" s="1" t="s">
        <v>279</v>
      </c>
      <c r="H2794" s="1">
        <v>25.488</v>
      </c>
      <c r="I2794" s="1">
        <v>0.2</v>
      </c>
      <c r="J2794" s="1">
        <v>4.4603999999999999</v>
      </c>
      <c r="K2794">
        <f t="shared" si="43"/>
        <v>6</v>
      </c>
    </row>
    <row r="2795" spans="1:11" x14ac:dyDescent="0.25">
      <c r="A2795" s="1" t="s">
        <v>2140</v>
      </c>
      <c r="B2795" s="3">
        <v>42684</v>
      </c>
      <c r="C2795" s="3">
        <v>42686</v>
      </c>
      <c r="D2795" s="1" t="s">
        <v>31</v>
      </c>
      <c r="E2795" s="1" t="s">
        <v>35</v>
      </c>
      <c r="F2795" s="2" t="s">
        <v>28</v>
      </c>
      <c r="G2795" s="1" t="s">
        <v>995</v>
      </c>
      <c r="H2795" s="1">
        <v>13.215999999999999</v>
      </c>
      <c r="I2795" s="1">
        <v>0.2</v>
      </c>
      <c r="J2795" s="1">
        <v>4.4603999999999999</v>
      </c>
      <c r="K2795">
        <f t="shared" si="43"/>
        <v>2</v>
      </c>
    </row>
    <row r="2796" spans="1:11" x14ac:dyDescent="0.25">
      <c r="A2796" s="1" t="s">
        <v>544</v>
      </c>
      <c r="B2796" s="3">
        <v>42636</v>
      </c>
      <c r="C2796" s="3">
        <v>42640</v>
      </c>
      <c r="D2796" s="1" t="s">
        <v>21</v>
      </c>
      <c r="E2796" s="1" t="s">
        <v>35</v>
      </c>
      <c r="F2796" s="2" t="s">
        <v>28</v>
      </c>
      <c r="G2796" s="1" t="s">
        <v>995</v>
      </c>
      <c r="H2796" s="1">
        <v>13.215999999999999</v>
      </c>
      <c r="I2796" s="1">
        <v>0.2</v>
      </c>
      <c r="J2796" s="1">
        <v>4.4603999999999999</v>
      </c>
      <c r="K2796">
        <f t="shared" si="43"/>
        <v>4</v>
      </c>
    </row>
    <row r="2797" spans="1:11" x14ac:dyDescent="0.25">
      <c r="A2797" s="1" t="s">
        <v>2141</v>
      </c>
      <c r="B2797" s="3">
        <v>42684</v>
      </c>
      <c r="C2797" s="3">
        <v>42687</v>
      </c>
      <c r="D2797" s="1" t="s">
        <v>31</v>
      </c>
      <c r="E2797" s="1" t="s">
        <v>35</v>
      </c>
      <c r="F2797" s="2" t="s">
        <v>28</v>
      </c>
      <c r="G2797" s="1" t="s">
        <v>68</v>
      </c>
      <c r="H2797" s="1">
        <v>29.74</v>
      </c>
      <c r="I2797" s="1">
        <v>0</v>
      </c>
      <c r="J2797" s="1">
        <v>4.4610000000000003</v>
      </c>
      <c r="K2797">
        <f t="shared" si="43"/>
        <v>3</v>
      </c>
    </row>
    <row r="2798" spans="1:11" x14ac:dyDescent="0.25">
      <c r="A2798" s="1" t="s">
        <v>2142</v>
      </c>
      <c r="B2798" s="3">
        <v>42694</v>
      </c>
      <c r="C2798" s="3">
        <v>42699</v>
      </c>
      <c r="D2798" s="1" t="s">
        <v>21</v>
      </c>
      <c r="E2798" s="1" t="s">
        <v>13</v>
      </c>
      <c r="F2798" s="2" t="s">
        <v>28</v>
      </c>
      <c r="G2798" s="1" t="s">
        <v>68</v>
      </c>
      <c r="H2798" s="1">
        <v>39.72</v>
      </c>
      <c r="I2798" s="1">
        <v>0.2</v>
      </c>
      <c r="J2798" s="1">
        <v>4.4684999999999997</v>
      </c>
      <c r="K2798">
        <f t="shared" si="43"/>
        <v>5</v>
      </c>
    </row>
    <row r="2799" spans="1:11" x14ac:dyDescent="0.25">
      <c r="A2799" s="1" t="s">
        <v>888</v>
      </c>
      <c r="B2799" s="3">
        <v>41665</v>
      </c>
      <c r="C2799" s="3">
        <v>41670</v>
      </c>
      <c r="D2799" s="1" t="s">
        <v>21</v>
      </c>
      <c r="E2799" s="1" t="s">
        <v>13</v>
      </c>
      <c r="F2799" s="2" t="s">
        <v>18</v>
      </c>
      <c r="G2799" s="1" t="s">
        <v>297</v>
      </c>
      <c r="H2799" s="1">
        <v>12.42</v>
      </c>
      <c r="I2799" s="1">
        <v>0</v>
      </c>
      <c r="J2799" s="1">
        <v>4.4711999999999996</v>
      </c>
      <c r="K2799">
        <f t="shared" si="43"/>
        <v>5</v>
      </c>
    </row>
    <row r="2800" spans="1:11" x14ac:dyDescent="0.25">
      <c r="A2800" s="1" t="s">
        <v>773</v>
      </c>
      <c r="B2800" s="3">
        <v>42568</v>
      </c>
      <c r="C2800" s="3">
        <v>42573</v>
      </c>
      <c r="D2800" s="1" t="s">
        <v>17</v>
      </c>
      <c r="E2800" s="1" t="s">
        <v>35</v>
      </c>
      <c r="F2800" s="2" t="s">
        <v>18</v>
      </c>
      <c r="G2800" s="1" t="s">
        <v>297</v>
      </c>
      <c r="H2800" s="1">
        <v>12.42</v>
      </c>
      <c r="I2800" s="1">
        <v>0</v>
      </c>
      <c r="J2800" s="1">
        <v>4.4711999999999996</v>
      </c>
      <c r="K2800">
        <f t="shared" si="43"/>
        <v>5</v>
      </c>
    </row>
    <row r="2801" spans="1:11" x14ac:dyDescent="0.25">
      <c r="A2801" s="1" t="s">
        <v>2143</v>
      </c>
      <c r="B2801" s="3">
        <v>43055</v>
      </c>
      <c r="C2801" s="3">
        <v>43059</v>
      </c>
      <c r="D2801" s="1" t="s">
        <v>21</v>
      </c>
      <c r="E2801" s="1" t="s">
        <v>35</v>
      </c>
      <c r="F2801" s="2" t="s">
        <v>18</v>
      </c>
      <c r="G2801" s="1" t="s">
        <v>297</v>
      </c>
      <c r="H2801" s="1">
        <v>12.42</v>
      </c>
      <c r="I2801" s="1">
        <v>0</v>
      </c>
      <c r="J2801" s="1">
        <v>4.4711999999999996</v>
      </c>
      <c r="K2801">
        <f t="shared" si="43"/>
        <v>4</v>
      </c>
    </row>
    <row r="2802" spans="1:11" x14ac:dyDescent="0.25">
      <c r="A2802" s="1" t="s">
        <v>1325</v>
      </c>
      <c r="B2802" s="3">
        <v>42638</v>
      </c>
      <c r="C2802" s="3">
        <v>42644</v>
      </c>
      <c r="D2802" s="1" t="s">
        <v>21</v>
      </c>
      <c r="E2802" s="1" t="s">
        <v>35</v>
      </c>
      <c r="F2802" s="2" t="s">
        <v>14</v>
      </c>
      <c r="G2802" s="1" t="s">
        <v>58</v>
      </c>
      <c r="H2802" s="1">
        <v>44.735999999999997</v>
      </c>
      <c r="I2802" s="1">
        <v>0.2</v>
      </c>
      <c r="J2802" s="1">
        <v>4.4736000000000002</v>
      </c>
      <c r="K2802">
        <f t="shared" si="43"/>
        <v>6</v>
      </c>
    </row>
    <row r="2803" spans="1:11" x14ac:dyDescent="0.25">
      <c r="A2803" s="1" t="s">
        <v>2144</v>
      </c>
      <c r="B2803" s="3">
        <v>42505</v>
      </c>
      <c r="C2803" s="3">
        <v>42511</v>
      </c>
      <c r="D2803" s="1" t="s">
        <v>21</v>
      </c>
      <c r="E2803" s="1" t="s">
        <v>23</v>
      </c>
      <c r="F2803" s="2" t="s">
        <v>28</v>
      </c>
      <c r="G2803" s="1" t="s">
        <v>995</v>
      </c>
      <c r="H2803" s="1">
        <v>13.776</v>
      </c>
      <c r="I2803" s="1">
        <v>0.2</v>
      </c>
      <c r="J2803" s="1">
        <v>4.4771999999999998</v>
      </c>
      <c r="K2803">
        <f t="shared" si="43"/>
        <v>6</v>
      </c>
    </row>
    <row r="2804" spans="1:11" x14ac:dyDescent="0.25">
      <c r="A2804" s="1" t="s">
        <v>2145</v>
      </c>
      <c r="B2804" s="3">
        <v>42591</v>
      </c>
      <c r="C2804" s="3">
        <v>42594</v>
      </c>
      <c r="D2804" s="1" t="s">
        <v>31</v>
      </c>
      <c r="E2804" s="1" t="s">
        <v>13</v>
      </c>
      <c r="F2804" s="2" t="s">
        <v>14</v>
      </c>
      <c r="G2804" s="1" t="s">
        <v>58</v>
      </c>
      <c r="H2804" s="1">
        <v>44.783999999999999</v>
      </c>
      <c r="I2804" s="1">
        <v>0.2</v>
      </c>
      <c r="J2804" s="1">
        <v>4.4783999999999997</v>
      </c>
      <c r="K2804">
        <f t="shared" si="43"/>
        <v>3</v>
      </c>
    </row>
    <row r="2805" spans="1:11" x14ac:dyDescent="0.25">
      <c r="A2805" s="1" t="s">
        <v>95</v>
      </c>
      <c r="B2805" s="3">
        <v>42006</v>
      </c>
      <c r="C2805" s="3">
        <v>42013</v>
      </c>
      <c r="D2805" s="1" t="s">
        <v>21</v>
      </c>
      <c r="E2805" s="1" t="s">
        <v>23</v>
      </c>
      <c r="F2805" s="2" t="s">
        <v>14</v>
      </c>
      <c r="G2805" s="1" t="s">
        <v>279</v>
      </c>
      <c r="H2805" s="1">
        <v>89.584000000000003</v>
      </c>
      <c r="I2805" s="1">
        <v>0.2</v>
      </c>
      <c r="J2805" s="1">
        <v>4.4791999999999996</v>
      </c>
      <c r="K2805">
        <f t="shared" si="43"/>
        <v>7</v>
      </c>
    </row>
    <row r="2806" spans="1:11" x14ac:dyDescent="0.25">
      <c r="A2806" s="1" t="s">
        <v>813</v>
      </c>
      <c r="B2806" s="3">
        <v>42997</v>
      </c>
      <c r="C2806" s="3">
        <v>43003</v>
      </c>
      <c r="D2806" s="1" t="s">
        <v>21</v>
      </c>
      <c r="E2806" s="1" t="s">
        <v>35</v>
      </c>
      <c r="F2806" s="2" t="s">
        <v>14</v>
      </c>
      <c r="G2806" s="1" t="s">
        <v>279</v>
      </c>
      <c r="H2806" s="1">
        <v>89.584000000000003</v>
      </c>
      <c r="I2806" s="1">
        <v>0.2</v>
      </c>
      <c r="J2806" s="1">
        <v>4.4791999999999996</v>
      </c>
      <c r="K2806">
        <f t="shared" si="43"/>
        <v>6</v>
      </c>
    </row>
    <row r="2807" spans="1:11" x14ac:dyDescent="0.25">
      <c r="A2807" s="1" t="s">
        <v>2146</v>
      </c>
      <c r="B2807" s="3">
        <v>42873</v>
      </c>
      <c r="C2807" s="3">
        <v>42874</v>
      </c>
      <c r="D2807" s="1" t="s">
        <v>31</v>
      </c>
      <c r="E2807" s="1" t="s">
        <v>13</v>
      </c>
      <c r="F2807" s="2" t="s">
        <v>28</v>
      </c>
      <c r="G2807" s="1" t="s">
        <v>952</v>
      </c>
      <c r="H2807" s="1">
        <v>17.239999999999998</v>
      </c>
      <c r="I2807" s="1">
        <v>0</v>
      </c>
      <c r="J2807" s="1">
        <v>4.4824000000000002</v>
      </c>
      <c r="K2807">
        <f t="shared" si="43"/>
        <v>1</v>
      </c>
    </row>
    <row r="2808" spans="1:11" x14ac:dyDescent="0.25">
      <c r="A2808" s="1" t="s">
        <v>2147</v>
      </c>
      <c r="B2808" s="3">
        <v>42331</v>
      </c>
      <c r="C2808" s="3">
        <v>42335</v>
      </c>
      <c r="D2808" s="1" t="s">
        <v>17</v>
      </c>
      <c r="E2808" s="1" t="s">
        <v>23</v>
      </c>
      <c r="F2808" s="2" t="s">
        <v>28</v>
      </c>
      <c r="G2808" s="1" t="s">
        <v>937</v>
      </c>
      <c r="H2808" s="1">
        <v>17.940000000000001</v>
      </c>
      <c r="I2808" s="1">
        <v>0</v>
      </c>
      <c r="J2808" s="1">
        <v>4.4850000000000003</v>
      </c>
      <c r="K2808">
        <f t="shared" si="43"/>
        <v>4</v>
      </c>
    </row>
    <row r="2809" spans="1:11" x14ac:dyDescent="0.25">
      <c r="A2809" s="1" t="s">
        <v>2148</v>
      </c>
      <c r="B2809" s="3">
        <v>41834</v>
      </c>
      <c r="C2809" s="3">
        <v>41837</v>
      </c>
      <c r="D2809" s="1" t="s">
        <v>17</v>
      </c>
      <c r="E2809" s="1" t="s">
        <v>23</v>
      </c>
      <c r="F2809" s="2" t="s">
        <v>28</v>
      </c>
      <c r="G2809" s="1" t="s">
        <v>937</v>
      </c>
      <c r="H2809" s="1">
        <v>17.940000000000001</v>
      </c>
      <c r="I2809" s="1">
        <v>0</v>
      </c>
      <c r="J2809" s="1">
        <v>4.4850000000000003</v>
      </c>
      <c r="K2809">
        <f t="shared" si="43"/>
        <v>3</v>
      </c>
    </row>
    <row r="2810" spans="1:11" x14ac:dyDescent="0.25">
      <c r="A2810" s="1" t="s">
        <v>1924</v>
      </c>
      <c r="B2810" s="3">
        <v>41829</v>
      </c>
      <c r="C2810" s="3">
        <v>41835</v>
      </c>
      <c r="D2810" s="1" t="s">
        <v>21</v>
      </c>
      <c r="E2810" s="1" t="s">
        <v>26</v>
      </c>
      <c r="F2810" s="2" t="s">
        <v>28</v>
      </c>
      <c r="G2810" s="1" t="s">
        <v>1162</v>
      </c>
      <c r="H2810" s="1">
        <v>14.352</v>
      </c>
      <c r="I2810" s="1">
        <v>0.2</v>
      </c>
      <c r="J2810" s="1">
        <v>4.4850000000000003</v>
      </c>
      <c r="K2810">
        <f t="shared" si="43"/>
        <v>6</v>
      </c>
    </row>
    <row r="2811" spans="1:11" x14ac:dyDescent="0.25">
      <c r="A2811" s="1" t="s">
        <v>1243</v>
      </c>
      <c r="B2811" s="3">
        <v>43028</v>
      </c>
      <c r="C2811" s="3">
        <v>43033</v>
      </c>
      <c r="D2811" s="1" t="s">
        <v>21</v>
      </c>
      <c r="E2811" s="1" t="s">
        <v>13</v>
      </c>
      <c r="F2811" s="2" t="s">
        <v>28</v>
      </c>
      <c r="G2811" s="1" t="s">
        <v>1162</v>
      </c>
      <c r="H2811" s="1">
        <v>14.352</v>
      </c>
      <c r="I2811" s="1">
        <v>0.2</v>
      </c>
      <c r="J2811" s="1">
        <v>4.4850000000000003</v>
      </c>
      <c r="K2811">
        <f t="shared" si="43"/>
        <v>5</v>
      </c>
    </row>
    <row r="2812" spans="1:11" x14ac:dyDescent="0.25">
      <c r="A2812" s="1" t="s">
        <v>2149</v>
      </c>
      <c r="B2812" s="3">
        <v>42819</v>
      </c>
      <c r="C2812" s="3">
        <v>42820</v>
      </c>
      <c r="D2812" s="1" t="s">
        <v>31</v>
      </c>
      <c r="E2812" s="1" t="s">
        <v>35</v>
      </c>
      <c r="F2812" s="2" t="s">
        <v>28</v>
      </c>
      <c r="G2812" s="1" t="s">
        <v>937</v>
      </c>
      <c r="H2812" s="1">
        <v>16.02</v>
      </c>
      <c r="I2812" s="1">
        <v>0</v>
      </c>
      <c r="J2812" s="1">
        <v>4.4855999999999998</v>
      </c>
      <c r="K2812">
        <f t="shared" si="43"/>
        <v>1</v>
      </c>
    </row>
    <row r="2813" spans="1:11" x14ac:dyDescent="0.25">
      <c r="A2813" s="1" t="s">
        <v>2150</v>
      </c>
      <c r="B2813" s="3">
        <v>42189</v>
      </c>
      <c r="C2813" s="3">
        <v>42193</v>
      </c>
      <c r="D2813" s="1" t="s">
        <v>21</v>
      </c>
      <c r="E2813" s="1" t="s">
        <v>23</v>
      </c>
      <c r="F2813" s="2" t="s">
        <v>28</v>
      </c>
      <c r="G2813" s="1" t="s">
        <v>937</v>
      </c>
      <c r="H2813" s="1">
        <v>15.48</v>
      </c>
      <c r="I2813" s="1">
        <v>0</v>
      </c>
      <c r="J2813" s="1">
        <v>4.4892000000000003</v>
      </c>
      <c r="K2813">
        <f t="shared" si="43"/>
        <v>4</v>
      </c>
    </row>
    <row r="2814" spans="1:11" x14ac:dyDescent="0.25">
      <c r="A2814" s="1" t="s">
        <v>2151</v>
      </c>
      <c r="B2814" s="3">
        <v>42481</v>
      </c>
      <c r="C2814" s="3">
        <v>42481</v>
      </c>
      <c r="D2814" s="1" t="s">
        <v>12</v>
      </c>
      <c r="E2814" s="1" t="s">
        <v>23</v>
      </c>
      <c r="F2814" s="2" t="s">
        <v>28</v>
      </c>
      <c r="G2814" s="1" t="s">
        <v>937</v>
      </c>
      <c r="H2814" s="1">
        <v>15.48</v>
      </c>
      <c r="I2814" s="1">
        <v>0</v>
      </c>
      <c r="J2814" s="1">
        <v>4.4892000000000003</v>
      </c>
      <c r="K2814">
        <f t="shared" si="43"/>
        <v>0</v>
      </c>
    </row>
    <row r="2815" spans="1:11" x14ac:dyDescent="0.25">
      <c r="A2815" s="1" t="s">
        <v>1305</v>
      </c>
      <c r="B2815" s="3">
        <v>42248</v>
      </c>
      <c r="C2815" s="3">
        <v>42251</v>
      </c>
      <c r="D2815" s="1" t="s">
        <v>17</v>
      </c>
      <c r="E2815" s="1" t="s">
        <v>35</v>
      </c>
      <c r="F2815" s="2" t="s">
        <v>28</v>
      </c>
      <c r="G2815" s="1" t="s">
        <v>995</v>
      </c>
      <c r="H2815" s="1">
        <v>14.368</v>
      </c>
      <c r="I2815" s="1">
        <v>0.2</v>
      </c>
      <c r="J2815" s="1">
        <v>4.49</v>
      </c>
      <c r="K2815">
        <f t="shared" si="43"/>
        <v>3</v>
      </c>
    </row>
    <row r="2816" spans="1:11" x14ac:dyDescent="0.25">
      <c r="A2816" s="1" t="s">
        <v>2152</v>
      </c>
      <c r="B2816" s="3">
        <v>42071</v>
      </c>
      <c r="C2816" s="3">
        <v>42075</v>
      </c>
      <c r="D2816" s="1" t="s">
        <v>21</v>
      </c>
      <c r="E2816" s="1" t="s">
        <v>26</v>
      </c>
      <c r="F2816" s="2" t="s">
        <v>28</v>
      </c>
      <c r="G2816" s="1" t="s">
        <v>937</v>
      </c>
      <c r="H2816" s="1">
        <v>14.98</v>
      </c>
      <c r="I2816" s="1">
        <v>0</v>
      </c>
      <c r="J2816" s="1">
        <v>4.4939999999999998</v>
      </c>
      <c r="K2816">
        <f t="shared" si="43"/>
        <v>4</v>
      </c>
    </row>
    <row r="2817" spans="1:11" x14ac:dyDescent="0.25">
      <c r="A2817" s="1" t="s">
        <v>2153</v>
      </c>
      <c r="B2817" s="3">
        <v>42639</v>
      </c>
      <c r="C2817" s="3">
        <v>42644</v>
      </c>
      <c r="D2817" s="1" t="s">
        <v>17</v>
      </c>
      <c r="E2817" s="1" t="s">
        <v>26</v>
      </c>
      <c r="F2817" s="2" t="s">
        <v>28</v>
      </c>
      <c r="G2817" s="1" t="s">
        <v>1162</v>
      </c>
      <c r="H2817" s="1">
        <v>9.99</v>
      </c>
      <c r="I2817" s="1">
        <v>0</v>
      </c>
      <c r="J2817" s="1">
        <v>4.4954999999999998</v>
      </c>
      <c r="K2817">
        <f t="shared" si="43"/>
        <v>5</v>
      </c>
    </row>
    <row r="2818" spans="1:11" x14ac:dyDescent="0.25">
      <c r="A2818" s="1" t="s">
        <v>2154</v>
      </c>
      <c r="B2818" s="3">
        <v>42570</v>
      </c>
      <c r="C2818" s="3">
        <v>42572</v>
      </c>
      <c r="D2818" s="1" t="s">
        <v>31</v>
      </c>
      <c r="E2818" s="1" t="s">
        <v>35</v>
      </c>
      <c r="F2818" s="2" t="s">
        <v>14</v>
      </c>
      <c r="G2818" s="1" t="s">
        <v>58</v>
      </c>
      <c r="H2818" s="1">
        <v>35.984000000000002</v>
      </c>
      <c r="I2818" s="1">
        <v>0.2</v>
      </c>
      <c r="J2818" s="1">
        <v>4.4980000000000002</v>
      </c>
      <c r="K2818">
        <f t="shared" si="43"/>
        <v>2</v>
      </c>
    </row>
    <row r="2819" spans="1:11" x14ac:dyDescent="0.25">
      <c r="A2819" s="1" t="s">
        <v>1788</v>
      </c>
      <c r="B2819" s="3">
        <v>41845</v>
      </c>
      <c r="C2819" s="3">
        <v>41847</v>
      </c>
      <c r="D2819" s="1" t="s">
        <v>17</v>
      </c>
      <c r="E2819" s="1" t="s">
        <v>35</v>
      </c>
      <c r="F2819" s="2" t="s">
        <v>28</v>
      </c>
      <c r="G2819" s="1" t="s">
        <v>29</v>
      </c>
      <c r="H2819" s="1">
        <v>15.52</v>
      </c>
      <c r="I2819" s="1">
        <v>0</v>
      </c>
      <c r="J2819" s="1">
        <v>4.5007999999999999</v>
      </c>
      <c r="K2819">
        <f t="shared" ref="K2819:K2882" si="44">DATEDIF(B2819,C2819,"d")</f>
        <v>2</v>
      </c>
    </row>
    <row r="2820" spans="1:11" x14ac:dyDescent="0.25">
      <c r="A2820" s="1" t="s">
        <v>491</v>
      </c>
      <c r="B2820" s="3">
        <v>43053</v>
      </c>
      <c r="C2820" s="3">
        <v>43057</v>
      </c>
      <c r="D2820" s="1" t="s">
        <v>21</v>
      </c>
      <c r="E2820" s="1" t="s">
        <v>26</v>
      </c>
      <c r="F2820" s="2" t="s">
        <v>28</v>
      </c>
      <c r="G2820" s="1" t="s">
        <v>937</v>
      </c>
      <c r="H2820" s="1">
        <v>45.04</v>
      </c>
      <c r="I2820" s="1">
        <v>0.2</v>
      </c>
      <c r="J2820" s="1">
        <v>4.5039999999999996</v>
      </c>
      <c r="K2820">
        <f t="shared" si="44"/>
        <v>4</v>
      </c>
    </row>
    <row r="2821" spans="1:11" x14ac:dyDescent="0.25">
      <c r="A2821" s="1" t="s">
        <v>2155</v>
      </c>
      <c r="B2821" s="3">
        <v>42343</v>
      </c>
      <c r="C2821" s="3">
        <v>42344</v>
      </c>
      <c r="D2821" s="1" t="s">
        <v>31</v>
      </c>
      <c r="E2821" s="1" t="s">
        <v>26</v>
      </c>
      <c r="F2821" s="2" t="s">
        <v>28</v>
      </c>
      <c r="G2821" s="1" t="s">
        <v>937</v>
      </c>
      <c r="H2821" s="1">
        <v>45.04</v>
      </c>
      <c r="I2821" s="1">
        <v>0.2</v>
      </c>
      <c r="J2821" s="1">
        <v>4.5039999999999996</v>
      </c>
      <c r="K2821">
        <f t="shared" si="44"/>
        <v>1</v>
      </c>
    </row>
    <row r="2822" spans="1:11" x14ac:dyDescent="0.25">
      <c r="A2822" s="1" t="s">
        <v>1040</v>
      </c>
      <c r="B2822" s="3">
        <v>41985</v>
      </c>
      <c r="C2822" s="3">
        <v>41988</v>
      </c>
      <c r="D2822" s="1" t="s">
        <v>17</v>
      </c>
      <c r="E2822" s="1" t="s">
        <v>35</v>
      </c>
      <c r="F2822" s="2" t="s">
        <v>18</v>
      </c>
      <c r="G2822" s="1" t="s">
        <v>297</v>
      </c>
      <c r="H2822" s="1">
        <v>12.54</v>
      </c>
      <c r="I2822" s="1">
        <v>0</v>
      </c>
      <c r="J2822" s="1">
        <v>4.5144000000000002</v>
      </c>
      <c r="K2822">
        <f t="shared" si="44"/>
        <v>3</v>
      </c>
    </row>
    <row r="2823" spans="1:11" x14ac:dyDescent="0.25">
      <c r="A2823" s="1" t="s">
        <v>2156</v>
      </c>
      <c r="B2823" s="3">
        <v>43099</v>
      </c>
      <c r="C2823" s="3">
        <v>43103</v>
      </c>
      <c r="D2823" s="1" t="s">
        <v>21</v>
      </c>
      <c r="E2823" s="1" t="s">
        <v>35</v>
      </c>
      <c r="F2823" s="2" t="s">
        <v>28</v>
      </c>
      <c r="G2823" s="1" t="s">
        <v>995</v>
      </c>
      <c r="H2823" s="1">
        <v>13.904</v>
      </c>
      <c r="I2823" s="1">
        <v>0.2</v>
      </c>
      <c r="J2823" s="1">
        <v>4.5187999999999997</v>
      </c>
      <c r="K2823">
        <f t="shared" si="44"/>
        <v>4</v>
      </c>
    </row>
    <row r="2824" spans="1:11" x14ac:dyDescent="0.25">
      <c r="A2824" s="1" t="s">
        <v>2157</v>
      </c>
      <c r="B2824" s="3">
        <v>42850</v>
      </c>
      <c r="C2824" s="3">
        <v>42854</v>
      </c>
      <c r="D2824" s="1" t="s">
        <v>17</v>
      </c>
      <c r="E2824" s="1" t="s">
        <v>35</v>
      </c>
      <c r="F2824" s="2" t="s">
        <v>28</v>
      </c>
      <c r="G2824" s="1" t="s">
        <v>995</v>
      </c>
      <c r="H2824" s="1">
        <v>13.904</v>
      </c>
      <c r="I2824" s="1">
        <v>0.2</v>
      </c>
      <c r="J2824" s="1">
        <v>4.5187999999999997</v>
      </c>
      <c r="K2824">
        <f t="shared" si="44"/>
        <v>4</v>
      </c>
    </row>
    <row r="2825" spans="1:11" x14ac:dyDescent="0.25">
      <c r="A2825" s="1" t="s">
        <v>2158</v>
      </c>
      <c r="B2825" s="3">
        <v>43056</v>
      </c>
      <c r="C2825" s="3">
        <v>43063</v>
      </c>
      <c r="D2825" s="1" t="s">
        <v>21</v>
      </c>
      <c r="E2825" s="1" t="s">
        <v>35</v>
      </c>
      <c r="F2825" s="2" t="s">
        <v>28</v>
      </c>
      <c r="G2825" s="1" t="s">
        <v>995</v>
      </c>
      <c r="H2825" s="1">
        <v>13.904</v>
      </c>
      <c r="I2825" s="1">
        <v>0.2</v>
      </c>
      <c r="J2825" s="1">
        <v>4.5187999999999997</v>
      </c>
      <c r="K2825">
        <f t="shared" si="44"/>
        <v>7</v>
      </c>
    </row>
    <row r="2826" spans="1:11" x14ac:dyDescent="0.25">
      <c r="A2826" s="1" t="s">
        <v>2159</v>
      </c>
      <c r="B2826" s="3">
        <v>41838</v>
      </c>
      <c r="C2826" s="3">
        <v>41843</v>
      </c>
      <c r="D2826" s="1" t="s">
        <v>21</v>
      </c>
      <c r="E2826" s="1" t="s">
        <v>23</v>
      </c>
      <c r="F2826" s="2" t="s">
        <v>28</v>
      </c>
      <c r="G2826" s="1" t="s">
        <v>995</v>
      </c>
      <c r="H2826" s="1">
        <v>13.904</v>
      </c>
      <c r="I2826" s="1">
        <v>0.2</v>
      </c>
      <c r="J2826" s="1">
        <v>4.5187999999999997</v>
      </c>
      <c r="K2826">
        <f t="shared" si="44"/>
        <v>5</v>
      </c>
    </row>
    <row r="2827" spans="1:11" x14ac:dyDescent="0.25">
      <c r="A2827" s="1" t="s">
        <v>2160</v>
      </c>
      <c r="B2827" s="3">
        <v>42812</v>
      </c>
      <c r="C2827" s="3">
        <v>42817</v>
      </c>
      <c r="D2827" s="1" t="s">
        <v>21</v>
      </c>
      <c r="E2827" s="1" t="s">
        <v>26</v>
      </c>
      <c r="F2827" s="2" t="s">
        <v>14</v>
      </c>
      <c r="G2827" s="1" t="s">
        <v>279</v>
      </c>
      <c r="H2827" s="1">
        <v>27.815999999999999</v>
      </c>
      <c r="I2827" s="1">
        <v>0.2</v>
      </c>
      <c r="J2827" s="1">
        <v>4.5201000000000002</v>
      </c>
      <c r="K2827">
        <f t="shared" si="44"/>
        <v>5</v>
      </c>
    </row>
    <row r="2828" spans="1:11" x14ac:dyDescent="0.25">
      <c r="A2828" s="1" t="s">
        <v>490</v>
      </c>
      <c r="B2828" s="3">
        <v>42110</v>
      </c>
      <c r="C2828" s="3">
        <v>42115</v>
      </c>
      <c r="D2828" s="1" t="s">
        <v>21</v>
      </c>
      <c r="E2828" s="1" t="s">
        <v>23</v>
      </c>
      <c r="F2828" s="2" t="s">
        <v>28</v>
      </c>
      <c r="G2828" s="1" t="s">
        <v>952</v>
      </c>
      <c r="H2828" s="1">
        <v>45.216000000000001</v>
      </c>
      <c r="I2828" s="1">
        <v>0.2</v>
      </c>
      <c r="J2828" s="1">
        <v>4.5216000000000003</v>
      </c>
      <c r="K2828">
        <f t="shared" si="44"/>
        <v>5</v>
      </c>
    </row>
    <row r="2829" spans="1:11" x14ac:dyDescent="0.25">
      <c r="A2829" s="1" t="s">
        <v>2161</v>
      </c>
      <c r="B2829" s="3">
        <v>43072</v>
      </c>
      <c r="C2829" s="3">
        <v>43079</v>
      </c>
      <c r="D2829" s="1" t="s">
        <v>21</v>
      </c>
      <c r="E2829" s="1" t="s">
        <v>13</v>
      </c>
      <c r="F2829" s="2" t="s">
        <v>28</v>
      </c>
      <c r="G2829" s="1" t="s">
        <v>952</v>
      </c>
      <c r="H2829" s="1">
        <v>45.216000000000001</v>
      </c>
      <c r="I2829" s="1">
        <v>0.2</v>
      </c>
      <c r="J2829" s="1">
        <v>4.5216000000000003</v>
      </c>
      <c r="K2829">
        <f t="shared" si="44"/>
        <v>7</v>
      </c>
    </row>
    <row r="2830" spans="1:11" x14ac:dyDescent="0.25">
      <c r="A2830" s="1" t="s">
        <v>2162</v>
      </c>
      <c r="B2830" s="3">
        <v>42119</v>
      </c>
      <c r="C2830" s="3">
        <v>42122</v>
      </c>
      <c r="D2830" s="1" t="s">
        <v>17</v>
      </c>
      <c r="E2830" s="1" t="s">
        <v>35</v>
      </c>
      <c r="F2830" s="2" t="s">
        <v>28</v>
      </c>
      <c r="G2830" s="1" t="s">
        <v>995</v>
      </c>
      <c r="H2830" s="1">
        <v>13.944000000000001</v>
      </c>
      <c r="I2830" s="1">
        <v>0.2</v>
      </c>
      <c r="J2830" s="1">
        <v>4.5317999999999996</v>
      </c>
      <c r="K2830">
        <f t="shared" si="44"/>
        <v>3</v>
      </c>
    </row>
    <row r="2831" spans="1:11" x14ac:dyDescent="0.25">
      <c r="A2831" s="1" t="s">
        <v>2163</v>
      </c>
      <c r="B2831" s="3">
        <v>42261</v>
      </c>
      <c r="C2831" s="3">
        <v>42265</v>
      </c>
      <c r="D2831" s="1" t="s">
        <v>21</v>
      </c>
      <c r="E2831" s="1" t="s">
        <v>23</v>
      </c>
      <c r="F2831" s="2" t="s">
        <v>28</v>
      </c>
      <c r="G2831" s="1" t="s">
        <v>995</v>
      </c>
      <c r="H2831" s="1">
        <v>12.96</v>
      </c>
      <c r="I2831" s="1">
        <v>0.2</v>
      </c>
      <c r="J2831" s="1">
        <v>4.5359999999999996</v>
      </c>
      <c r="K2831">
        <f t="shared" si="44"/>
        <v>4</v>
      </c>
    </row>
    <row r="2832" spans="1:11" x14ac:dyDescent="0.25">
      <c r="A2832" s="1" t="s">
        <v>2164</v>
      </c>
      <c r="B2832" s="3">
        <v>41963</v>
      </c>
      <c r="C2832" s="3">
        <v>41968</v>
      </c>
      <c r="D2832" s="1" t="s">
        <v>21</v>
      </c>
      <c r="E2832" s="1" t="s">
        <v>23</v>
      </c>
      <c r="F2832" s="2" t="s">
        <v>28</v>
      </c>
      <c r="G2832" s="1" t="s">
        <v>995</v>
      </c>
      <c r="H2832" s="1">
        <v>12.96</v>
      </c>
      <c r="I2832" s="1">
        <v>0.2</v>
      </c>
      <c r="J2832" s="1">
        <v>4.5359999999999996</v>
      </c>
      <c r="K2832">
        <f t="shared" si="44"/>
        <v>5</v>
      </c>
    </row>
    <row r="2833" spans="1:11" x14ac:dyDescent="0.25">
      <c r="A2833" s="1" t="s">
        <v>2165</v>
      </c>
      <c r="B2833" s="3">
        <v>41768</v>
      </c>
      <c r="C2833" s="3">
        <v>41768</v>
      </c>
      <c r="D2833" s="1" t="s">
        <v>12</v>
      </c>
      <c r="E2833" s="1" t="s">
        <v>13</v>
      </c>
      <c r="F2833" s="2" t="s">
        <v>28</v>
      </c>
      <c r="G2833" s="1" t="s">
        <v>1052</v>
      </c>
      <c r="H2833" s="1">
        <v>9.4499999999999993</v>
      </c>
      <c r="I2833" s="1">
        <v>0</v>
      </c>
      <c r="J2833" s="1">
        <v>4.5359999999999996</v>
      </c>
      <c r="K2833">
        <f t="shared" si="44"/>
        <v>0</v>
      </c>
    </row>
    <row r="2834" spans="1:11" x14ac:dyDescent="0.25">
      <c r="A2834" s="1" t="s">
        <v>2166</v>
      </c>
      <c r="B2834" s="3">
        <v>43074</v>
      </c>
      <c r="C2834" s="3">
        <v>43077</v>
      </c>
      <c r="D2834" s="1" t="s">
        <v>31</v>
      </c>
      <c r="E2834" s="1" t="s">
        <v>23</v>
      </c>
      <c r="F2834" s="2" t="s">
        <v>28</v>
      </c>
      <c r="G2834" s="1" t="s">
        <v>1052</v>
      </c>
      <c r="H2834" s="1">
        <v>9.4499999999999993</v>
      </c>
      <c r="I2834" s="1">
        <v>0</v>
      </c>
      <c r="J2834" s="1">
        <v>4.5359999999999996</v>
      </c>
      <c r="K2834">
        <f t="shared" si="44"/>
        <v>3</v>
      </c>
    </row>
    <row r="2835" spans="1:11" x14ac:dyDescent="0.25">
      <c r="A2835" s="1" t="s">
        <v>2167</v>
      </c>
      <c r="B2835" s="3">
        <v>42537</v>
      </c>
      <c r="C2835" s="3">
        <v>42543</v>
      </c>
      <c r="D2835" s="1" t="s">
        <v>21</v>
      </c>
      <c r="E2835" s="1" t="s">
        <v>23</v>
      </c>
      <c r="F2835" s="2" t="s">
        <v>28</v>
      </c>
      <c r="G2835" s="1" t="s">
        <v>1052</v>
      </c>
      <c r="H2835" s="1">
        <v>9.4499999999999993</v>
      </c>
      <c r="I2835" s="1">
        <v>0</v>
      </c>
      <c r="J2835" s="1">
        <v>4.5359999999999996</v>
      </c>
      <c r="K2835">
        <f t="shared" si="44"/>
        <v>6</v>
      </c>
    </row>
    <row r="2836" spans="1:11" x14ac:dyDescent="0.25">
      <c r="A2836" s="1" t="s">
        <v>2168</v>
      </c>
      <c r="B2836" s="3">
        <v>42092</v>
      </c>
      <c r="C2836" s="3">
        <v>42094</v>
      </c>
      <c r="D2836" s="1" t="s">
        <v>17</v>
      </c>
      <c r="E2836" s="1" t="s">
        <v>35</v>
      </c>
      <c r="F2836" s="2" t="s">
        <v>28</v>
      </c>
      <c r="G2836" s="1" t="s">
        <v>1162</v>
      </c>
      <c r="H2836" s="1">
        <v>9.8699999999999992</v>
      </c>
      <c r="I2836" s="1">
        <v>0</v>
      </c>
      <c r="J2836" s="1">
        <v>4.5401999999999996</v>
      </c>
      <c r="K2836">
        <f t="shared" si="44"/>
        <v>2</v>
      </c>
    </row>
    <row r="2837" spans="1:11" x14ac:dyDescent="0.25">
      <c r="A2837" s="1" t="s">
        <v>2169</v>
      </c>
      <c r="B2837" s="3">
        <v>42937</v>
      </c>
      <c r="C2837" s="3">
        <v>42943</v>
      </c>
      <c r="D2837" s="1" t="s">
        <v>21</v>
      </c>
      <c r="E2837" s="1" t="s">
        <v>23</v>
      </c>
      <c r="F2837" s="2" t="s">
        <v>28</v>
      </c>
      <c r="G2837" s="1" t="s">
        <v>952</v>
      </c>
      <c r="H2837" s="1">
        <v>17.48</v>
      </c>
      <c r="I2837" s="1">
        <v>0</v>
      </c>
      <c r="J2837" s="1">
        <v>4.5448000000000004</v>
      </c>
      <c r="K2837">
        <f t="shared" si="44"/>
        <v>6</v>
      </c>
    </row>
    <row r="2838" spans="1:11" x14ac:dyDescent="0.25">
      <c r="A2838" s="1" t="s">
        <v>655</v>
      </c>
      <c r="B2838" s="3">
        <v>42629</v>
      </c>
      <c r="C2838" s="3">
        <v>42635</v>
      </c>
      <c r="D2838" s="1" t="s">
        <v>21</v>
      </c>
      <c r="E2838" s="1" t="s">
        <v>35</v>
      </c>
      <c r="F2838" s="2" t="s">
        <v>28</v>
      </c>
      <c r="G2838" s="1" t="s">
        <v>952</v>
      </c>
      <c r="H2838" s="1">
        <v>17.48</v>
      </c>
      <c r="I2838" s="1">
        <v>0</v>
      </c>
      <c r="J2838" s="1">
        <v>4.5448000000000004</v>
      </c>
      <c r="K2838">
        <f t="shared" si="44"/>
        <v>6</v>
      </c>
    </row>
    <row r="2839" spans="1:11" x14ac:dyDescent="0.25">
      <c r="A2839" s="1" t="s">
        <v>1513</v>
      </c>
      <c r="B2839" s="3">
        <v>42322</v>
      </c>
      <c r="C2839" s="3">
        <v>42325</v>
      </c>
      <c r="D2839" s="1" t="s">
        <v>31</v>
      </c>
      <c r="E2839" s="1" t="s">
        <v>35</v>
      </c>
      <c r="F2839" s="2" t="s">
        <v>14</v>
      </c>
      <c r="G2839" s="1" t="s">
        <v>279</v>
      </c>
      <c r="H2839" s="1">
        <v>91.176000000000002</v>
      </c>
      <c r="I2839" s="1">
        <v>0.2</v>
      </c>
      <c r="J2839" s="1">
        <v>4.5587999999999997</v>
      </c>
      <c r="K2839">
        <f t="shared" si="44"/>
        <v>3</v>
      </c>
    </row>
    <row r="2840" spans="1:11" x14ac:dyDescent="0.25">
      <c r="A2840" s="1" t="s">
        <v>2170</v>
      </c>
      <c r="B2840" s="3">
        <v>41868</v>
      </c>
      <c r="C2840" s="3">
        <v>41872</v>
      </c>
      <c r="D2840" s="1" t="s">
        <v>21</v>
      </c>
      <c r="E2840" s="1" t="s">
        <v>13</v>
      </c>
      <c r="F2840" s="2" t="s">
        <v>28</v>
      </c>
      <c r="G2840" s="1" t="s">
        <v>673</v>
      </c>
      <c r="H2840" s="1">
        <v>12.67</v>
      </c>
      <c r="I2840" s="1">
        <v>0</v>
      </c>
      <c r="J2840" s="1">
        <v>4.5612000000000004</v>
      </c>
      <c r="K2840">
        <f t="shared" si="44"/>
        <v>4</v>
      </c>
    </row>
    <row r="2841" spans="1:11" x14ac:dyDescent="0.25">
      <c r="A2841" s="1" t="s">
        <v>2051</v>
      </c>
      <c r="B2841" s="3">
        <v>42859</v>
      </c>
      <c r="C2841" s="3">
        <v>42863</v>
      </c>
      <c r="D2841" s="1" t="s">
        <v>21</v>
      </c>
      <c r="E2841" s="1" t="s">
        <v>13</v>
      </c>
      <c r="F2841" s="2" t="s">
        <v>28</v>
      </c>
      <c r="G2841" s="1" t="s">
        <v>68</v>
      </c>
      <c r="H2841" s="1">
        <v>16.91</v>
      </c>
      <c r="I2841" s="1">
        <v>0</v>
      </c>
      <c r="J2841" s="1">
        <v>4.5656999999999996</v>
      </c>
      <c r="K2841">
        <f t="shared" si="44"/>
        <v>4</v>
      </c>
    </row>
    <row r="2842" spans="1:11" x14ac:dyDescent="0.25">
      <c r="A2842" s="1" t="s">
        <v>2171</v>
      </c>
      <c r="B2842" s="3">
        <v>42110</v>
      </c>
      <c r="C2842" s="3">
        <v>42112</v>
      </c>
      <c r="D2842" s="1" t="s">
        <v>31</v>
      </c>
      <c r="E2842" s="1" t="s">
        <v>13</v>
      </c>
      <c r="F2842" s="2" t="s">
        <v>28</v>
      </c>
      <c r="G2842" s="1" t="s">
        <v>995</v>
      </c>
      <c r="H2842" s="1">
        <v>9.14</v>
      </c>
      <c r="I2842" s="1">
        <v>0</v>
      </c>
      <c r="J2842" s="1">
        <v>4.57</v>
      </c>
      <c r="K2842">
        <f t="shared" si="44"/>
        <v>2</v>
      </c>
    </row>
    <row r="2843" spans="1:11" x14ac:dyDescent="0.25">
      <c r="A2843" s="1" t="s">
        <v>2172</v>
      </c>
      <c r="B2843" s="3">
        <v>42359</v>
      </c>
      <c r="C2843" s="3">
        <v>42363</v>
      </c>
      <c r="D2843" s="1" t="s">
        <v>21</v>
      </c>
      <c r="E2843" s="1" t="s">
        <v>35</v>
      </c>
      <c r="F2843" s="2" t="s">
        <v>28</v>
      </c>
      <c r="G2843" s="1" t="s">
        <v>952</v>
      </c>
      <c r="H2843" s="1">
        <v>60.984000000000002</v>
      </c>
      <c r="I2843" s="1">
        <v>0.2</v>
      </c>
      <c r="J2843" s="1">
        <v>4.5738000000000003</v>
      </c>
      <c r="K2843">
        <f t="shared" si="44"/>
        <v>4</v>
      </c>
    </row>
    <row r="2844" spans="1:11" x14ac:dyDescent="0.25">
      <c r="A2844" s="1" t="s">
        <v>2173</v>
      </c>
      <c r="B2844" s="3">
        <v>41902</v>
      </c>
      <c r="C2844" s="3">
        <v>41908</v>
      </c>
      <c r="D2844" s="1" t="s">
        <v>21</v>
      </c>
      <c r="E2844" s="1" t="s">
        <v>35</v>
      </c>
      <c r="F2844" s="2" t="s">
        <v>28</v>
      </c>
      <c r="G2844" s="1" t="s">
        <v>1052</v>
      </c>
      <c r="H2844" s="1">
        <v>9.9600000000000009</v>
      </c>
      <c r="I2844" s="1">
        <v>0</v>
      </c>
      <c r="J2844" s="1">
        <v>4.5815999999999999</v>
      </c>
      <c r="K2844">
        <f t="shared" si="44"/>
        <v>6</v>
      </c>
    </row>
    <row r="2845" spans="1:11" x14ac:dyDescent="0.25">
      <c r="A2845" s="1" t="s">
        <v>2174</v>
      </c>
      <c r="B2845" s="3">
        <v>42351</v>
      </c>
      <c r="C2845" s="3">
        <v>42353</v>
      </c>
      <c r="D2845" s="1" t="s">
        <v>17</v>
      </c>
      <c r="E2845" s="1" t="s">
        <v>35</v>
      </c>
      <c r="F2845" s="2" t="s">
        <v>28</v>
      </c>
      <c r="G2845" s="1" t="s">
        <v>1052</v>
      </c>
      <c r="H2845" s="1">
        <v>9.9600000000000009</v>
      </c>
      <c r="I2845" s="1">
        <v>0</v>
      </c>
      <c r="J2845" s="1">
        <v>4.5815999999999999</v>
      </c>
      <c r="K2845">
        <f t="shared" si="44"/>
        <v>2</v>
      </c>
    </row>
    <row r="2846" spans="1:11" x14ac:dyDescent="0.25">
      <c r="A2846" s="1" t="s">
        <v>1517</v>
      </c>
      <c r="B2846" s="3">
        <v>43051</v>
      </c>
      <c r="C2846" s="3">
        <v>43055</v>
      </c>
      <c r="D2846" s="1" t="s">
        <v>21</v>
      </c>
      <c r="E2846" s="1" t="s">
        <v>35</v>
      </c>
      <c r="F2846" s="2" t="s">
        <v>28</v>
      </c>
      <c r="G2846" s="1" t="s">
        <v>1052</v>
      </c>
      <c r="H2846" s="1">
        <v>9.9600000000000009</v>
      </c>
      <c r="I2846" s="1">
        <v>0</v>
      </c>
      <c r="J2846" s="1">
        <v>4.5815999999999999</v>
      </c>
      <c r="K2846">
        <f t="shared" si="44"/>
        <v>4</v>
      </c>
    </row>
    <row r="2847" spans="1:11" x14ac:dyDescent="0.25">
      <c r="A2847" s="1" t="s">
        <v>2175</v>
      </c>
      <c r="B2847" s="3">
        <v>41962</v>
      </c>
      <c r="C2847" s="3">
        <v>41968</v>
      </c>
      <c r="D2847" s="1" t="s">
        <v>21</v>
      </c>
      <c r="E2847" s="1" t="s">
        <v>23</v>
      </c>
      <c r="F2847" s="2" t="s">
        <v>28</v>
      </c>
      <c r="G2847" s="1" t="s">
        <v>1052</v>
      </c>
      <c r="H2847" s="1">
        <v>9.9600000000000009</v>
      </c>
      <c r="I2847" s="1">
        <v>0</v>
      </c>
      <c r="J2847" s="1">
        <v>4.5815999999999999</v>
      </c>
      <c r="K2847">
        <f t="shared" si="44"/>
        <v>6</v>
      </c>
    </row>
    <row r="2848" spans="1:11" x14ac:dyDescent="0.25">
      <c r="A2848" s="1" t="s">
        <v>2176</v>
      </c>
      <c r="B2848" s="3">
        <v>42640</v>
      </c>
      <c r="C2848" s="3">
        <v>42642</v>
      </c>
      <c r="D2848" s="1" t="s">
        <v>17</v>
      </c>
      <c r="E2848" s="1" t="s">
        <v>13</v>
      </c>
      <c r="F2848" s="2" t="s">
        <v>28</v>
      </c>
      <c r="G2848" s="1" t="s">
        <v>937</v>
      </c>
      <c r="H2848" s="1">
        <v>13.89</v>
      </c>
      <c r="I2848" s="1">
        <v>0</v>
      </c>
      <c r="J2848" s="1">
        <v>4.5837000000000003</v>
      </c>
      <c r="K2848">
        <f t="shared" si="44"/>
        <v>2</v>
      </c>
    </row>
    <row r="2849" spans="1:11" x14ac:dyDescent="0.25">
      <c r="A2849" s="1" t="s">
        <v>2177</v>
      </c>
      <c r="B2849" s="3">
        <v>41734</v>
      </c>
      <c r="C2849" s="3">
        <v>41736</v>
      </c>
      <c r="D2849" s="1" t="s">
        <v>17</v>
      </c>
      <c r="E2849" s="1" t="s">
        <v>26</v>
      </c>
      <c r="F2849" s="2" t="s">
        <v>28</v>
      </c>
      <c r="G2849" s="1" t="s">
        <v>937</v>
      </c>
      <c r="H2849" s="1">
        <v>13.89</v>
      </c>
      <c r="I2849" s="1">
        <v>0</v>
      </c>
      <c r="J2849" s="1">
        <v>4.5837000000000003</v>
      </c>
      <c r="K2849">
        <f t="shared" si="44"/>
        <v>2</v>
      </c>
    </row>
    <row r="2850" spans="1:11" x14ac:dyDescent="0.25">
      <c r="A2850" s="1" t="s">
        <v>2178</v>
      </c>
      <c r="B2850" s="3">
        <v>42635</v>
      </c>
      <c r="C2850" s="3">
        <v>42642</v>
      </c>
      <c r="D2850" s="1" t="s">
        <v>21</v>
      </c>
      <c r="E2850" s="1" t="s">
        <v>13</v>
      </c>
      <c r="F2850" s="2" t="s">
        <v>28</v>
      </c>
      <c r="G2850" s="1" t="s">
        <v>937</v>
      </c>
      <c r="H2850" s="1">
        <v>40.776000000000003</v>
      </c>
      <c r="I2850" s="1">
        <v>0.2</v>
      </c>
      <c r="J2850" s="1">
        <v>4.5872999999999999</v>
      </c>
      <c r="K2850">
        <f t="shared" si="44"/>
        <v>7</v>
      </c>
    </row>
    <row r="2851" spans="1:11" x14ac:dyDescent="0.25">
      <c r="A2851" s="1" t="s">
        <v>2179</v>
      </c>
      <c r="B2851" s="3">
        <v>42241</v>
      </c>
      <c r="C2851" s="3">
        <v>42246</v>
      </c>
      <c r="D2851" s="1" t="s">
        <v>21</v>
      </c>
      <c r="E2851" s="1" t="s">
        <v>35</v>
      </c>
      <c r="F2851" s="2" t="s">
        <v>18</v>
      </c>
      <c r="G2851" s="1" t="s">
        <v>40</v>
      </c>
      <c r="H2851" s="1">
        <v>40.783999999999999</v>
      </c>
      <c r="I2851" s="1">
        <v>0.2</v>
      </c>
      <c r="J2851" s="1">
        <v>4.5881999999999996</v>
      </c>
      <c r="K2851">
        <f t="shared" si="44"/>
        <v>5</v>
      </c>
    </row>
    <row r="2852" spans="1:11" x14ac:dyDescent="0.25">
      <c r="A2852" s="1" t="s">
        <v>2180</v>
      </c>
      <c r="B2852" s="3">
        <v>41701</v>
      </c>
      <c r="C2852" s="3">
        <v>41706</v>
      </c>
      <c r="D2852" s="1" t="s">
        <v>21</v>
      </c>
      <c r="E2852" s="1" t="s">
        <v>23</v>
      </c>
      <c r="F2852" s="2" t="s">
        <v>14</v>
      </c>
      <c r="G2852" s="1" t="s">
        <v>58</v>
      </c>
      <c r="H2852" s="1">
        <v>9.99</v>
      </c>
      <c r="I2852" s="1">
        <v>0</v>
      </c>
      <c r="J2852" s="1">
        <v>4.5953999999999997</v>
      </c>
      <c r="K2852">
        <f t="shared" si="44"/>
        <v>5</v>
      </c>
    </row>
    <row r="2853" spans="1:11" x14ac:dyDescent="0.25">
      <c r="A2853" s="1" t="s">
        <v>2181</v>
      </c>
      <c r="B2853" s="3">
        <v>42009</v>
      </c>
      <c r="C2853" s="3">
        <v>42014</v>
      </c>
      <c r="D2853" s="1" t="s">
        <v>21</v>
      </c>
      <c r="E2853" s="1" t="s">
        <v>23</v>
      </c>
      <c r="F2853" s="2" t="s">
        <v>28</v>
      </c>
      <c r="G2853" s="1" t="s">
        <v>995</v>
      </c>
      <c r="H2853" s="1">
        <v>13.167999999999999</v>
      </c>
      <c r="I2853" s="1">
        <v>0.2</v>
      </c>
      <c r="J2853" s="1">
        <v>4.6087999999999996</v>
      </c>
      <c r="K2853">
        <f t="shared" si="44"/>
        <v>5</v>
      </c>
    </row>
    <row r="2854" spans="1:11" x14ac:dyDescent="0.25">
      <c r="A2854" s="1" t="s">
        <v>993</v>
      </c>
      <c r="B2854" s="3">
        <v>41915</v>
      </c>
      <c r="C2854" s="3">
        <v>41921</v>
      </c>
      <c r="D2854" s="1" t="s">
        <v>21</v>
      </c>
      <c r="E2854" s="1" t="s">
        <v>13</v>
      </c>
      <c r="F2854" s="2" t="s">
        <v>28</v>
      </c>
      <c r="G2854" s="1" t="s">
        <v>68</v>
      </c>
      <c r="H2854" s="1">
        <v>61.567999999999998</v>
      </c>
      <c r="I2854" s="1">
        <v>0.2</v>
      </c>
      <c r="J2854" s="1">
        <v>4.6176000000000004</v>
      </c>
      <c r="K2854">
        <f t="shared" si="44"/>
        <v>6</v>
      </c>
    </row>
    <row r="2855" spans="1:11" x14ac:dyDescent="0.25">
      <c r="A2855" s="1" t="s">
        <v>2182</v>
      </c>
      <c r="B2855" s="3">
        <v>43073</v>
      </c>
      <c r="C2855" s="3">
        <v>43078</v>
      </c>
      <c r="D2855" s="1" t="s">
        <v>21</v>
      </c>
      <c r="E2855" s="1" t="s">
        <v>26</v>
      </c>
      <c r="F2855" s="2" t="s">
        <v>28</v>
      </c>
      <c r="G2855" s="1" t="s">
        <v>68</v>
      </c>
      <c r="H2855" s="1">
        <v>61.567999999999998</v>
      </c>
      <c r="I2855" s="1">
        <v>0.2</v>
      </c>
      <c r="J2855" s="1">
        <v>4.6176000000000004</v>
      </c>
      <c r="K2855">
        <f t="shared" si="44"/>
        <v>5</v>
      </c>
    </row>
    <row r="2856" spans="1:11" x14ac:dyDescent="0.25">
      <c r="A2856" s="1" t="s">
        <v>2183</v>
      </c>
      <c r="B2856" s="3">
        <v>41945</v>
      </c>
      <c r="C2856" s="3">
        <v>41950</v>
      </c>
      <c r="D2856" s="1" t="s">
        <v>17</v>
      </c>
      <c r="E2856" s="1" t="s">
        <v>35</v>
      </c>
      <c r="F2856" s="2" t="s">
        <v>14</v>
      </c>
      <c r="G2856" s="1" t="s">
        <v>58</v>
      </c>
      <c r="H2856" s="1">
        <v>52.792000000000002</v>
      </c>
      <c r="I2856" s="1">
        <v>0.2</v>
      </c>
      <c r="J2856" s="1">
        <v>4.6193</v>
      </c>
      <c r="K2856">
        <f t="shared" si="44"/>
        <v>5</v>
      </c>
    </row>
    <row r="2857" spans="1:11" x14ac:dyDescent="0.25">
      <c r="A2857" s="1" t="s">
        <v>2184</v>
      </c>
      <c r="B2857" s="3">
        <v>43025</v>
      </c>
      <c r="C2857" s="3">
        <v>43027</v>
      </c>
      <c r="D2857" s="1" t="s">
        <v>17</v>
      </c>
      <c r="E2857" s="1" t="s">
        <v>35</v>
      </c>
      <c r="F2857" s="2" t="s">
        <v>14</v>
      </c>
      <c r="G2857" s="1" t="s">
        <v>58</v>
      </c>
      <c r="H2857" s="1">
        <v>52.792000000000002</v>
      </c>
      <c r="I2857" s="1">
        <v>0.2</v>
      </c>
      <c r="J2857" s="1">
        <v>4.6193</v>
      </c>
      <c r="K2857">
        <f t="shared" si="44"/>
        <v>2</v>
      </c>
    </row>
    <row r="2858" spans="1:11" x14ac:dyDescent="0.25">
      <c r="A2858" s="1" t="s">
        <v>2185</v>
      </c>
      <c r="B2858" s="3">
        <v>42271</v>
      </c>
      <c r="C2858" s="3">
        <v>42275</v>
      </c>
      <c r="D2858" s="1" t="s">
        <v>21</v>
      </c>
      <c r="E2858" s="1" t="s">
        <v>35</v>
      </c>
      <c r="F2858" s="2" t="s">
        <v>18</v>
      </c>
      <c r="G2858" s="1" t="s">
        <v>297</v>
      </c>
      <c r="H2858" s="1">
        <v>14.91</v>
      </c>
      <c r="I2858" s="1">
        <v>0</v>
      </c>
      <c r="J2858" s="1">
        <v>4.6220999999999997</v>
      </c>
      <c r="K2858">
        <f t="shared" si="44"/>
        <v>4</v>
      </c>
    </row>
    <row r="2859" spans="1:11" x14ac:dyDescent="0.25">
      <c r="A2859" s="1" t="s">
        <v>2186</v>
      </c>
      <c r="B2859" s="3">
        <v>42240</v>
      </c>
      <c r="C2859" s="3">
        <v>42244</v>
      </c>
      <c r="D2859" s="1" t="s">
        <v>17</v>
      </c>
      <c r="E2859" s="1" t="s">
        <v>23</v>
      </c>
      <c r="F2859" s="2" t="s">
        <v>18</v>
      </c>
      <c r="G2859" s="1" t="s">
        <v>297</v>
      </c>
      <c r="H2859" s="1">
        <v>14.91</v>
      </c>
      <c r="I2859" s="1">
        <v>0</v>
      </c>
      <c r="J2859" s="1">
        <v>4.6220999999999997</v>
      </c>
      <c r="K2859">
        <f t="shared" si="44"/>
        <v>4</v>
      </c>
    </row>
    <row r="2860" spans="1:11" x14ac:dyDescent="0.25">
      <c r="A2860" s="1" t="s">
        <v>1891</v>
      </c>
      <c r="B2860" s="3">
        <v>42764</v>
      </c>
      <c r="C2860" s="3">
        <v>42766</v>
      </c>
      <c r="D2860" s="1" t="s">
        <v>17</v>
      </c>
      <c r="E2860" s="1" t="s">
        <v>26</v>
      </c>
      <c r="F2860" s="2" t="s">
        <v>18</v>
      </c>
      <c r="G2860" s="1" t="s">
        <v>297</v>
      </c>
      <c r="H2860" s="1">
        <v>14.91</v>
      </c>
      <c r="I2860" s="1">
        <v>0</v>
      </c>
      <c r="J2860" s="1">
        <v>4.6220999999999997</v>
      </c>
      <c r="K2860">
        <f t="shared" si="44"/>
        <v>2</v>
      </c>
    </row>
    <row r="2861" spans="1:11" x14ac:dyDescent="0.25">
      <c r="A2861" s="1" t="s">
        <v>442</v>
      </c>
      <c r="B2861" s="3">
        <v>42472</v>
      </c>
      <c r="C2861" s="3">
        <v>42476</v>
      </c>
      <c r="D2861" s="1" t="s">
        <v>21</v>
      </c>
      <c r="E2861" s="1" t="s">
        <v>35</v>
      </c>
      <c r="F2861" s="2" t="s">
        <v>28</v>
      </c>
      <c r="G2861" s="1" t="s">
        <v>995</v>
      </c>
      <c r="H2861" s="1">
        <v>13.208</v>
      </c>
      <c r="I2861" s="1">
        <v>0.2</v>
      </c>
      <c r="J2861" s="1">
        <v>4.6227999999999998</v>
      </c>
      <c r="K2861">
        <f t="shared" si="44"/>
        <v>4</v>
      </c>
    </row>
    <row r="2862" spans="1:11" x14ac:dyDescent="0.25">
      <c r="A2862" s="1" t="s">
        <v>794</v>
      </c>
      <c r="B2862" s="3">
        <v>41914</v>
      </c>
      <c r="C2862" s="3">
        <v>41917</v>
      </c>
      <c r="D2862" s="1" t="s">
        <v>31</v>
      </c>
      <c r="E2862" s="1" t="s">
        <v>35</v>
      </c>
      <c r="F2862" s="2" t="s">
        <v>28</v>
      </c>
      <c r="G2862" s="1" t="s">
        <v>1016</v>
      </c>
      <c r="H2862" s="1">
        <v>12.768000000000001</v>
      </c>
      <c r="I2862" s="1">
        <v>0.2</v>
      </c>
      <c r="J2862" s="1">
        <v>4.6284000000000001</v>
      </c>
      <c r="K2862">
        <f t="shared" si="44"/>
        <v>3</v>
      </c>
    </row>
    <row r="2863" spans="1:11" x14ac:dyDescent="0.25">
      <c r="A2863" s="1" t="s">
        <v>1671</v>
      </c>
      <c r="B2863" s="3">
        <v>42718</v>
      </c>
      <c r="C2863" s="3">
        <v>42723</v>
      </c>
      <c r="D2863" s="1" t="s">
        <v>21</v>
      </c>
      <c r="E2863" s="1" t="s">
        <v>23</v>
      </c>
      <c r="F2863" s="2" t="s">
        <v>28</v>
      </c>
      <c r="G2863" s="1" t="s">
        <v>68</v>
      </c>
      <c r="H2863" s="1">
        <v>17.149999999999999</v>
      </c>
      <c r="I2863" s="1">
        <v>0</v>
      </c>
      <c r="J2863" s="1">
        <v>4.6304999999999996</v>
      </c>
      <c r="K2863">
        <f t="shared" si="44"/>
        <v>5</v>
      </c>
    </row>
    <row r="2864" spans="1:11" x14ac:dyDescent="0.25">
      <c r="A2864" s="1" t="s">
        <v>2187</v>
      </c>
      <c r="B2864" s="3">
        <v>42349</v>
      </c>
      <c r="C2864" s="3">
        <v>42349</v>
      </c>
      <c r="D2864" s="1" t="s">
        <v>12</v>
      </c>
      <c r="E2864" s="1" t="s">
        <v>26</v>
      </c>
      <c r="F2864" s="2" t="s">
        <v>28</v>
      </c>
      <c r="G2864" s="1" t="s">
        <v>68</v>
      </c>
      <c r="H2864" s="1">
        <v>46.344000000000001</v>
      </c>
      <c r="I2864" s="1">
        <v>0.2</v>
      </c>
      <c r="J2864" s="1">
        <v>4.6344000000000003</v>
      </c>
      <c r="K2864">
        <f t="shared" si="44"/>
        <v>0</v>
      </c>
    </row>
    <row r="2865" spans="1:11" x14ac:dyDescent="0.25">
      <c r="A2865" s="1" t="s">
        <v>2188</v>
      </c>
      <c r="B2865" s="3">
        <v>42954</v>
      </c>
      <c r="C2865" s="3">
        <v>42960</v>
      </c>
      <c r="D2865" s="1" t="s">
        <v>21</v>
      </c>
      <c r="E2865" s="1" t="s">
        <v>35</v>
      </c>
      <c r="F2865" s="2" t="s">
        <v>28</v>
      </c>
      <c r="G2865" s="1" t="s">
        <v>995</v>
      </c>
      <c r="H2865" s="1">
        <v>13.76</v>
      </c>
      <c r="I2865" s="1">
        <v>0.2</v>
      </c>
      <c r="J2865" s="1">
        <v>4.6440000000000001</v>
      </c>
      <c r="K2865">
        <f t="shared" si="44"/>
        <v>6</v>
      </c>
    </row>
    <row r="2866" spans="1:11" x14ac:dyDescent="0.25">
      <c r="A2866" s="1" t="s">
        <v>365</v>
      </c>
      <c r="B2866" s="3">
        <v>42414</v>
      </c>
      <c r="C2866" s="3">
        <v>42415</v>
      </c>
      <c r="D2866" s="1" t="s">
        <v>31</v>
      </c>
      <c r="E2866" s="1" t="s">
        <v>23</v>
      </c>
      <c r="F2866" s="2" t="s">
        <v>18</v>
      </c>
      <c r="G2866" s="1" t="s">
        <v>297</v>
      </c>
      <c r="H2866" s="1">
        <v>10.56</v>
      </c>
      <c r="I2866" s="1">
        <v>0</v>
      </c>
      <c r="J2866" s="1">
        <v>4.6463999999999999</v>
      </c>
      <c r="K2866">
        <f t="shared" si="44"/>
        <v>1</v>
      </c>
    </row>
    <row r="2867" spans="1:11" x14ac:dyDescent="0.25">
      <c r="A2867" s="1" t="s">
        <v>200</v>
      </c>
      <c r="B2867" s="3">
        <v>43077</v>
      </c>
      <c r="C2867" s="3">
        <v>43081</v>
      </c>
      <c r="D2867" s="1" t="s">
        <v>21</v>
      </c>
      <c r="E2867" s="1" t="s">
        <v>35</v>
      </c>
      <c r="F2867" s="2" t="s">
        <v>28</v>
      </c>
      <c r="G2867" s="1" t="s">
        <v>1162</v>
      </c>
      <c r="H2867" s="1">
        <v>9.68</v>
      </c>
      <c r="I2867" s="1">
        <v>0</v>
      </c>
      <c r="J2867" s="1">
        <v>4.6463999999999999</v>
      </c>
      <c r="K2867">
        <f t="shared" si="44"/>
        <v>4</v>
      </c>
    </row>
    <row r="2868" spans="1:11" x14ac:dyDescent="0.25">
      <c r="A2868" s="1" t="s">
        <v>1496</v>
      </c>
      <c r="B2868" s="3">
        <v>41829</v>
      </c>
      <c r="C2868" s="3">
        <v>41834</v>
      </c>
      <c r="D2868" s="1" t="s">
        <v>21</v>
      </c>
      <c r="E2868" s="1" t="s">
        <v>35</v>
      </c>
      <c r="F2868" s="2" t="s">
        <v>28</v>
      </c>
      <c r="G2868" s="1" t="s">
        <v>995</v>
      </c>
      <c r="H2868" s="1">
        <v>14.304</v>
      </c>
      <c r="I2868" s="1">
        <v>0.2</v>
      </c>
      <c r="J2868" s="1">
        <v>4.6487999999999996</v>
      </c>
      <c r="K2868">
        <f t="shared" si="44"/>
        <v>5</v>
      </c>
    </row>
    <row r="2869" spans="1:11" x14ac:dyDescent="0.25">
      <c r="A2869" s="1" t="s">
        <v>60</v>
      </c>
      <c r="B2869" s="3">
        <v>42930</v>
      </c>
      <c r="C2869" s="3">
        <v>42934</v>
      </c>
      <c r="D2869" s="1" t="s">
        <v>21</v>
      </c>
      <c r="E2869" s="1" t="s">
        <v>23</v>
      </c>
      <c r="F2869" s="2" t="s">
        <v>28</v>
      </c>
      <c r="G2869" s="1" t="s">
        <v>68</v>
      </c>
      <c r="H2869" s="1">
        <v>62.04</v>
      </c>
      <c r="I2869" s="1">
        <v>0.2</v>
      </c>
      <c r="J2869" s="1">
        <v>4.6529999999999996</v>
      </c>
      <c r="K2869">
        <f t="shared" si="44"/>
        <v>4</v>
      </c>
    </row>
    <row r="2870" spans="1:11" x14ac:dyDescent="0.25">
      <c r="A2870" s="1" t="s">
        <v>2189</v>
      </c>
      <c r="B2870" s="3">
        <v>42125</v>
      </c>
      <c r="C2870" s="3">
        <v>42129</v>
      </c>
      <c r="D2870" s="1" t="s">
        <v>21</v>
      </c>
      <c r="E2870" s="1" t="s">
        <v>13</v>
      </c>
      <c r="F2870" s="2" t="s">
        <v>28</v>
      </c>
      <c r="G2870" s="1" t="s">
        <v>29</v>
      </c>
      <c r="H2870" s="1">
        <v>41.375999999999998</v>
      </c>
      <c r="I2870" s="1">
        <v>0.2</v>
      </c>
      <c r="J2870" s="1">
        <v>4.6547999999999998</v>
      </c>
      <c r="K2870">
        <f t="shared" si="44"/>
        <v>4</v>
      </c>
    </row>
    <row r="2871" spans="1:11" x14ac:dyDescent="0.25">
      <c r="A2871" s="1" t="s">
        <v>1135</v>
      </c>
      <c r="B2871" s="3">
        <v>43072</v>
      </c>
      <c r="C2871" s="3">
        <v>43075</v>
      </c>
      <c r="D2871" s="1" t="s">
        <v>17</v>
      </c>
      <c r="E2871" s="1" t="s">
        <v>35</v>
      </c>
      <c r="F2871" s="2" t="s">
        <v>18</v>
      </c>
      <c r="G2871" s="1" t="s">
        <v>297</v>
      </c>
      <c r="H2871" s="1">
        <v>16.192</v>
      </c>
      <c r="I2871" s="1">
        <v>0.2</v>
      </c>
      <c r="J2871" s="1">
        <v>4.6551999999999998</v>
      </c>
      <c r="K2871">
        <f t="shared" si="44"/>
        <v>3</v>
      </c>
    </row>
    <row r="2872" spans="1:11" x14ac:dyDescent="0.25">
      <c r="A2872" s="1" t="s">
        <v>2190</v>
      </c>
      <c r="B2872" s="3">
        <v>41705</v>
      </c>
      <c r="C2872" s="3">
        <v>41706</v>
      </c>
      <c r="D2872" s="1" t="s">
        <v>31</v>
      </c>
      <c r="E2872" s="1" t="s">
        <v>35</v>
      </c>
      <c r="F2872" s="2" t="s">
        <v>28</v>
      </c>
      <c r="G2872" s="1" t="s">
        <v>937</v>
      </c>
      <c r="H2872" s="1">
        <v>17.940000000000001</v>
      </c>
      <c r="I2872" s="1">
        <v>0</v>
      </c>
      <c r="J2872" s="1">
        <v>4.6643999999999997</v>
      </c>
      <c r="K2872">
        <f t="shared" si="44"/>
        <v>1</v>
      </c>
    </row>
    <row r="2873" spans="1:11" x14ac:dyDescent="0.25">
      <c r="A2873" s="1" t="s">
        <v>1604</v>
      </c>
      <c r="B2873" s="3">
        <v>42693</v>
      </c>
      <c r="C2873" s="3">
        <v>42698</v>
      </c>
      <c r="D2873" s="1" t="s">
        <v>21</v>
      </c>
      <c r="E2873" s="1" t="s">
        <v>23</v>
      </c>
      <c r="F2873" s="2" t="s">
        <v>28</v>
      </c>
      <c r="G2873" s="1" t="s">
        <v>995</v>
      </c>
      <c r="H2873" s="1">
        <v>14.352</v>
      </c>
      <c r="I2873" s="1">
        <v>0.2</v>
      </c>
      <c r="J2873" s="1">
        <v>4.6643999999999997</v>
      </c>
      <c r="K2873">
        <f t="shared" si="44"/>
        <v>5</v>
      </c>
    </row>
    <row r="2874" spans="1:11" x14ac:dyDescent="0.25">
      <c r="A2874" s="1" t="s">
        <v>2191</v>
      </c>
      <c r="B2874" s="3">
        <v>42002</v>
      </c>
      <c r="C2874" s="3">
        <v>42006</v>
      </c>
      <c r="D2874" s="1" t="s">
        <v>21</v>
      </c>
      <c r="E2874" s="1" t="s">
        <v>35</v>
      </c>
      <c r="F2874" s="2" t="s">
        <v>28</v>
      </c>
      <c r="G2874" s="1" t="s">
        <v>995</v>
      </c>
      <c r="H2874" s="1">
        <v>14.352</v>
      </c>
      <c r="I2874" s="1">
        <v>0.2</v>
      </c>
      <c r="J2874" s="1">
        <v>4.6643999999999997</v>
      </c>
      <c r="K2874">
        <f t="shared" si="44"/>
        <v>4</v>
      </c>
    </row>
    <row r="2875" spans="1:11" x14ac:dyDescent="0.25">
      <c r="A2875" s="1" t="s">
        <v>1816</v>
      </c>
      <c r="B2875" s="3">
        <v>42461</v>
      </c>
      <c r="C2875" s="3">
        <v>42465</v>
      </c>
      <c r="D2875" s="1" t="s">
        <v>21</v>
      </c>
      <c r="E2875" s="1" t="s">
        <v>23</v>
      </c>
      <c r="F2875" s="2" t="s">
        <v>28</v>
      </c>
      <c r="G2875" s="1" t="s">
        <v>995</v>
      </c>
      <c r="H2875" s="1">
        <v>14.352</v>
      </c>
      <c r="I2875" s="1">
        <v>0.2</v>
      </c>
      <c r="J2875" s="1">
        <v>4.6643999999999997</v>
      </c>
      <c r="K2875">
        <f t="shared" si="44"/>
        <v>4</v>
      </c>
    </row>
    <row r="2876" spans="1:11" x14ac:dyDescent="0.25">
      <c r="A2876" s="1" t="s">
        <v>248</v>
      </c>
      <c r="B2876" s="3">
        <v>42344</v>
      </c>
      <c r="C2876" s="3">
        <v>42344</v>
      </c>
      <c r="D2876" s="1" t="s">
        <v>12</v>
      </c>
      <c r="E2876" s="1" t="s">
        <v>23</v>
      </c>
      <c r="F2876" s="2" t="s">
        <v>28</v>
      </c>
      <c r="G2876" s="1" t="s">
        <v>937</v>
      </c>
      <c r="H2876" s="1">
        <v>37.375999999999998</v>
      </c>
      <c r="I2876" s="1">
        <v>0.2</v>
      </c>
      <c r="J2876" s="1">
        <v>4.6719999999999997</v>
      </c>
      <c r="K2876">
        <f t="shared" si="44"/>
        <v>0</v>
      </c>
    </row>
    <row r="2877" spans="1:11" x14ac:dyDescent="0.25">
      <c r="A2877" s="1" t="s">
        <v>2192</v>
      </c>
      <c r="B2877" s="3">
        <v>42884</v>
      </c>
      <c r="C2877" s="3">
        <v>42890</v>
      </c>
      <c r="D2877" s="1" t="s">
        <v>21</v>
      </c>
      <c r="E2877" s="1" t="s">
        <v>26</v>
      </c>
      <c r="F2877" s="2" t="s">
        <v>28</v>
      </c>
      <c r="G2877" s="1" t="s">
        <v>68</v>
      </c>
      <c r="H2877" s="1">
        <v>53.423999999999999</v>
      </c>
      <c r="I2877" s="1">
        <v>0.2</v>
      </c>
      <c r="J2877" s="1">
        <v>4.6745999999999999</v>
      </c>
      <c r="K2877">
        <f t="shared" si="44"/>
        <v>6</v>
      </c>
    </row>
    <row r="2878" spans="1:11" x14ac:dyDescent="0.25">
      <c r="A2878" s="1" t="s">
        <v>132</v>
      </c>
      <c r="B2878" s="3">
        <v>41979</v>
      </c>
      <c r="C2878" s="3">
        <v>41984</v>
      </c>
      <c r="D2878" s="1" t="s">
        <v>17</v>
      </c>
      <c r="E2878" s="1" t="s">
        <v>35</v>
      </c>
      <c r="F2878" s="2" t="s">
        <v>28</v>
      </c>
      <c r="G2878" s="1" t="s">
        <v>68</v>
      </c>
      <c r="H2878" s="1">
        <v>53.423999999999999</v>
      </c>
      <c r="I2878" s="1">
        <v>0.2</v>
      </c>
      <c r="J2878" s="1">
        <v>4.6745999999999999</v>
      </c>
      <c r="K2878">
        <f t="shared" si="44"/>
        <v>5</v>
      </c>
    </row>
    <row r="2879" spans="1:11" x14ac:dyDescent="0.25">
      <c r="A2879" s="1" t="s">
        <v>892</v>
      </c>
      <c r="B2879" s="3">
        <v>42335</v>
      </c>
      <c r="C2879" s="3">
        <v>42337</v>
      </c>
      <c r="D2879" s="1" t="s">
        <v>17</v>
      </c>
      <c r="E2879" s="1" t="s">
        <v>23</v>
      </c>
      <c r="F2879" s="2" t="s">
        <v>18</v>
      </c>
      <c r="G2879" s="1" t="s">
        <v>297</v>
      </c>
      <c r="H2879" s="1">
        <v>38.97</v>
      </c>
      <c r="I2879" s="1">
        <v>0</v>
      </c>
      <c r="J2879" s="1">
        <v>4.6764000000000001</v>
      </c>
      <c r="K2879">
        <f t="shared" si="44"/>
        <v>2</v>
      </c>
    </row>
    <row r="2880" spans="1:11" x14ac:dyDescent="0.25">
      <c r="A2880" s="1" t="s">
        <v>633</v>
      </c>
      <c r="B2880" s="3">
        <v>41834</v>
      </c>
      <c r="C2880" s="3">
        <v>41838</v>
      </c>
      <c r="D2880" s="1" t="s">
        <v>21</v>
      </c>
      <c r="E2880" s="1" t="s">
        <v>23</v>
      </c>
      <c r="F2880" s="2" t="s">
        <v>28</v>
      </c>
      <c r="G2880" s="1" t="s">
        <v>937</v>
      </c>
      <c r="H2880" s="1">
        <v>41.584000000000003</v>
      </c>
      <c r="I2880" s="1">
        <v>0.2</v>
      </c>
      <c r="J2880" s="1">
        <v>4.6782000000000004</v>
      </c>
      <c r="K2880">
        <f t="shared" si="44"/>
        <v>4</v>
      </c>
    </row>
    <row r="2881" spans="1:11" x14ac:dyDescent="0.25">
      <c r="A2881" s="1" t="s">
        <v>2193</v>
      </c>
      <c r="B2881" s="3">
        <v>41969</v>
      </c>
      <c r="C2881" s="3">
        <v>41969</v>
      </c>
      <c r="D2881" s="1" t="s">
        <v>12</v>
      </c>
      <c r="E2881" s="1" t="s">
        <v>23</v>
      </c>
      <c r="F2881" s="2" t="s">
        <v>28</v>
      </c>
      <c r="G2881" s="1" t="s">
        <v>995</v>
      </c>
      <c r="H2881" s="1">
        <v>12.912000000000001</v>
      </c>
      <c r="I2881" s="1">
        <v>0.2</v>
      </c>
      <c r="J2881" s="1">
        <v>4.6806000000000001</v>
      </c>
      <c r="K2881">
        <f t="shared" si="44"/>
        <v>0</v>
      </c>
    </row>
    <row r="2882" spans="1:11" x14ac:dyDescent="0.25">
      <c r="A2882" s="1" t="s">
        <v>2099</v>
      </c>
      <c r="B2882" s="3">
        <v>42198</v>
      </c>
      <c r="C2882" s="3">
        <v>42200</v>
      </c>
      <c r="D2882" s="1" t="s">
        <v>17</v>
      </c>
      <c r="E2882" s="1" t="s">
        <v>23</v>
      </c>
      <c r="F2882" s="2" t="s">
        <v>28</v>
      </c>
      <c r="G2882" s="1" t="s">
        <v>1162</v>
      </c>
      <c r="H2882" s="1">
        <v>9.9600000000000009</v>
      </c>
      <c r="I2882" s="1">
        <v>0</v>
      </c>
      <c r="J2882" s="1">
        <v>4.6811999999999996</v>
      </c>
      <c r="K2882">
        <f t="shared" si="44"/>
        <v>2</v>
      </c>
    </row>
    <row r="2883" spans="1:11" x14ac:dyDescent="0.25">
      <c r="A2883" s="1" t="s">
        <v>2194</v>
      </c>
      <c r="B2883" s="3">
        <v>43020</v>
      </c>
      <c r="C2883" s="3">
        <v>43023</v>
      </c>
      <c r="D2883" s="1" t="s">
        <v>31</v>
      </c>
      <c r="E2883" s="1" t="s">
        <v>23</v>
      </c>
      <c r="F2883" s="2" t="s">
        <v>28</v>
      </c>
      <c r="G2883" s="1" t="s">
        <v>1162</v>
      </c>
      <c r="H2883" s="1">
        <v>9.9600000000000009</v>
      </c>
      <c r="I2883" s="1">
        <v>0</v>
      </c>
      <c r="J2883" s="1">
        <v>4.6811999999999996</v>
      </c>
      <c r="K2883">
        <f t="shared" ref="K2883:K2946" si="45">DATEDIF(B2883,C2883,"d")</f>
        <v>3</v>
      </c>
    </row>
    <row r="2884" spans="1:11" x14ac:dyDescent="0.25">
      <c r="A2884" s="1" t="s">
        <v>920</v>
      </c>
      <c r="B2884" s="3">
        <v>42710</v>
      </c>
      <c r="C2884" s="3">
        <v>42714</v>
      </c>
      <c r="D2884" s="1" t="s">
        <v>21</v>
      </c>
      <c r="E2884" s="1" t="s">
        <v>35</v>
      </c>
      <c r="F2884" s="2" t="s">
        <v>28</v>
      </c>
      <c r="G2884" s="1" t="s">
        <v>995</v>
      </c>
      <c r="H2884" s="1">
        <v>13.375999999999999</v>
      </c>
      <c r="I2884" s="1">
        <v>0.2</v>
      </c>
      <c r="J2884" s="1">
        <v>4.6816000000000004</v>
      </c>
      <c r="K2884">
        <f t="shared" si="45"/>
        <v>4</v>
      </c>
    </row>
    <row r="2885" spans="1:11" x14ac:dyDescent="0.25">
      <c r="A2885" s="1" t="s">
        <v>2195</v>
      </c>
      <c r="B2885" s="3">
        <v>42595</v>
      </c>
      <c r="C2885" s="3">
        <v>42595</v>
      </c>
      <c r="D2885" s="1" t="s">
        <v>12</v>
      </c>
      <c r="E2885" s="1" t="s">
        <v>13</v>
      </c>
      <c r="F2885" s="2" t="s">
        <v>28</v>
      </c>
      <c r="G2885" s="1" t="s">
        <v>952</v>
      </c>
      <c r="H2885" s="1">
        <v>17.34</v>
      </c>
      <c r="I2885" s="1">
        <v>0</v>
      </c>
      <c r="J2885" s="1">
        <v>4.6818</v>
      </c>
      <c r="K2885">
        <f t="shared" si="45"/>
        <v>0</v>
      </c>
    </row>
    <row r="2886" spans="1:11" x14ac:dyDescent="0.25">
      <c r="A2886" s="1" t="s">
        <v>639</v>
      </c>
      <c r="B2886" s="3">
        <v>42912</v>
      </c>
      <c r="C2886" s="3">
        <v>42917</v>
      </c>
      <c r="D2886" s="1" t="s">
        <v>21</v>
      </c>
      <c r="E2886" s="1" t="s">
        <v>13</v>
      </c>
      <c r="F2886" s="2" t="s">
        <v>28</v>
      </c>
      <c r="G2886" s="1" t="s">
        <v>1052</v>
      </c>
      <c r="H2886" s="1">
        <v>13.872</v>
      </c>
      <c r="I2886" s="1">
        <v>0.2</v>
      </c>
      <c r="J2886" s="1">
        <v>4.6818</v>
      </c>
      <c r="K2886">
        <f t="shared" si="45"/>
        <v>5</v>
      </c>
    </row>
    <row r="2887" spans="1:11" x14ac:dyDescent="0.25">
      <c r="A2887" s="1" t="s">
        <v>2196</v>
      </c>
      <c r="B2887" s="3">
        <v>41799</v>
      </c>
      <c r="C2887" s="3">
        <v>41803</v>
      </c>
      <c r="D2887" s="1" t="s">
        <v>17</v>
      </c>
      <c r="E2887" s="1" t="s">
        <v>35</v>
      </c>
      <c r="F2887" s="2" t="s">
        <v>28</v>
      </c>
      <c r="G2887" s="1" t="s">
        <v>937</v>
      </c>
      <c r="H2887" s="1">
        <v>18.059999999999999</v>
      </c>
      <c r="I2887" s="1">
        <v>0</v>
      </c>
      <c r="J2887" s="1">
        <v>4.6955999999999998</v>
      </c>
      <c r="K2887">
        <f t="shared" si="45"/>
        <v>4</v>
      </c>
    </row>
    <row r="2888" spans="1:11" x14ac:dyDescent="0.25">
      <c r="A2888" s="1" t="s">
        <v>2197</v>
      </c>
      <c r="B2888" s="3">
        <v>42584</v>
      </c>
      <c r="C2888" s="3">
        <v>42586</v>
      </c>
      <c r="D2888" s="1" t="s">
        <v>17</v>
      </c>
      <c r="E2888" s="1" t="s">
        <v>35</v>
      </c>
      <c r="F2888" s="2" t="s">
        <v>28</v>
      </c>
      <c r="G2888" s="1" t="s">
        <v>995</v>
      </c>
      <c r="H2888" s="1">
        <v>12.544</v>
      </c>
      <c r="I2888" s="1">
        <v>0.2</v>
      </c>
      <c r="J2888" s="1">
        <v>4.7039999999999997</v>
      </c>
      <c r="K2888">
        <f t="shared" si="45"/>
        <v>2</v>
      </c>
    </row>
    <row r="2889" spans="1:11" x14ac:dyDescent="0.25">
      <c r="A2889" s="1" t="s">
        <v>2198</v>
      </c>
      <c r="B2889" s="3">
        <v>42003</v>
      </c>
      <c r="C2889" s="3">
        <v>42005</v>
      </c>
      <c r="D2889" s="1" t="s">
        <v>17</v>
      </c>
      <c r="E2889" s="1" t="s">
        <v>26</v>
      </c>
      <c r="F2889" s="2" t="s">
        <v>28</v>
      </c>
      <c r="G2889" s="1" t="s">
        <v>1016</v>
      </c>
      <c r="H2889" s="1">
        <v>12.984</v>
      </c>
      <c r="I2889" s="1">
        <v>0.2</v>
      </c>
      <c r="J2889" s="1">
        <v>4.7066999999999997</v>
      </c>
      <c r="K2889">
        <f t="shared" si="45"/>
        <v>2</v>
      </c>
    </row>
    <row r="2890" spans="1:11" x14ac:dyDescent="0.25">
      <c r="A2890" s="1" t="s">
        <v>2199</v>
      </c>
      <c r="B2890" s="3">
        <v>41796</v>
      </c>
      <c r="C2890" s="3">
        <v>41802</v>
      </c>
      <c r="D2890" s="1" t="s">
        <v>21</v>
      </c>
      <c r="E2890" s="1" t="s">
        <v>26</v>
      </c>
      <c r="F2890" s="2" t="s">
        <v>28</v>
      </c>
      <c r="G2890" s="1" t="s">
        <v>1016</v>
      </c>
      <c r="H2890" s="1">
        <v>13.984</v>
      </c>
      <c r="I2890" s="1">
        <v>0.2</v>
      </c>
      <c r="J2890" s="1">
        <v>4.7195999999999998</v>
      </c>
      <c r="K2890">
        <f t="shared" si="45"/>
        <v>6</v>
      </c>
    </row>
    <row r="2891" spans="1:11" x14ac:dyDescent="0.25">
      <c r="A2891" s="1" t="s">
        <v>1885</v>
      </c>
      <c r="B2891" s="3">
        <v>42794</v>
      </c>
      <c r="C2891" s="3">
        <v>42800</v>
      </c>
      <c r="D2891" s="1" t="s">
        <v>21</v>
      </c>
      <c r="E2891" s="1" t="s">
        <v>23</v>
      </c>
      <c r="F2891" s="2" t="s">
        <v>28</v>
      </c>
      <c r="G2891" s="1" t="s">
        <v>995</v>
      </c>
      <c r="H2891" s="1">
        <v>9.84</v>
      </c>
      <c r="I2891" s="1">
        <v>0</v>
      </c>
      <c r="J2891" s="1">
        <v>4.7232000000000003</v>
      </c>
      <c r="K2891">
        <f t="shared" si="45"/>
        <v>6</v>
      </c>
    </row>
    <row r="2892" spans="1:11" x14ac:dyDescent="0.25">
      <c r="A2892" s="1" t="s">
        <v>2200</v>
      </c>
      <c r="B2892" s="3">
        <v>41892</v>
      </c>
      <c r="C2892" s="3">
        <v>41896</v>
      </c>
      <c r="D2892" s="1" t="s">
        <v>21</v>
      </c>
      <c r="E2892" s="1" t="s">
        <v>13</v>
      </c>
      <c r="F2892" s="2" t="s">
        <v>28</v>
      </c>
      <c r="G2892" s="1" t="s">
        <v>995</v>
      </c>
      <c r="H2892" s="1">
        <v>9.64</v>
      </c>
      <c r="I2892" s="1">
        <v>0</v>
      </c>
      <c r="J2892" s="1">
        <v>4.7236000000000002</v>
      </c>
      <c r="K2892">
        <f t="shared" si="45"/>
        <v>4</v>
      </c>
    </row>
    <row r="2893" spans="1:11" x14ac:dyDescent="0.25">
      <c r="A2893" s="1" t="s">
        <v>2201</v>
      </c>
      <c r="B2893" s="3">
        <v>42316</v>
      </c>
      <c r="C2893" s="3">
        <v>42316</v>
      </c>
      <c r="D2893" s="1" t="s">
        <v>12</v>
      </c>
      <c r="E2893" s="1" t="s">
        <v>23</v>
      </c>
      <c r="F2893" s="2" t="s">
        <v>18</v>
      </c>
      <c r="G2893" s="1" t="s">
        <v>297</v>
      </c>
      <c r="H2893" s="1">
        <v>11.82</v>
      </c>
      <c r="I2893" s="1">
        <v>0</v>
      </c>
      <c r="J2893" s="1">
        <v>4.7279999999999998</v>
      </c>
      <c r="K2893">
        <f t="shared" si="45"/>
        <v>0</v>
      </c>
    </row>
    <row r="2894" spans="1:11" x14ac:dyDescent="0.25">
      <c r="A2894" s="1" t="s">
        <v>2202</v>
      </c>
      <c r="B2894" s="3">
        <v>42902</v>
      </c>
      <c r="C2894" s="3">
        <v>42906</v>
      </c>
      <c r="D2894" s="1" t="s">
        <v>21</v>
      </c>
      <c r="E2894" s="1" t="s">
        <v>13</v>
      </c>
      <c r="F2894" s="2" t="s">
        <v>28</v>
      </c>
      <c r="G2894" s="1" t="s">
        <v>937</v>
      </c>
      <c r="H2894" s="1">
        <v>14.016</v>
      </c>
      <c r="I2894" s="1">
        <v>0.2</v>
      </c>
      <c r="J2894" s="1">
        <v>4.7304000000000004</v>
      </c>
      <c r="K2894">
        <f t="shared" si="45"/>
        <v>4</v>
      </c>
    </row>
    <row r="2895" spans="1:11" x14ac:dyDescent="0.25">
      <c r="A2895" s="1" t="s">
        <v>547</v>
      </c>
      <c r="B2895" s="3">
        <v>42603</v>
      </c>
      <c r="C2895" s="3">
        <v>42610</v>
      </c>
      <c r="D2895" s="1" t="s">
        <v>21</v>
      </c>
      <c r="E2895" s="1" t="s">
        <v>35</v>
      </c>
      <c r="F2895" s="2" t="s">
        <v>28</v>
      </c>
      <c r="G2895" s="1" t="s">
        <v>995</v>
      </c>
      <c r="H2895" s="1">
        <v>12.672000000000001</v>
      </c>
      <c r="I2895" s="1">
        <v>0.2</v>
      </c>
      <c r="J2895" s="1">
        <v>4.7519999999999998</v>
      </c>
      <c r="K2895">
        <f t="shared" si="45"/>
        <v>7</v>
      </c>
    </row>
    <row r="2896" spans="1:11" x14ac:dyDescent="0.25">
      <c r="A2896" s="1" t="s">
        <v>2203</v>
      </c>
      <c r="B2896" s="3">
        <v>43051</v>
      </c>
      <c r="C2896" s="3">
        <v>43055</v>
      </c>
      <c r="D2896" s="1" t="s">
        <v>21</v>
      </c>
      <c r="E2896" s="1" t="s">
        <v>35</v>
      </c>
      <c r="F2896" s="2" t="s">
        <v>28</v>
      </c>
      <c r="G2896" s="1" t="s">
        <v>1162</v>
      </c>
      <c r="H2896" s="1">
        <v>10.56</v>
      </c>
      <c r="I2896" s="1">
        <v>0</v>
      </c>
      <c r="J2896" s="1">
        <v>4.7519999999999998</v>
      </c>
      <c r="K2896">
        <f t="shared" si="45"/>
        <v>4</v>
      </c>
    </row>
    <row r="2897" spans="1:11" x14ac:dyDescent="0.25">
      <c r="A2897" s="1" t="s">
        <v>1207</v>
      </c>
      <c r="B2897" s="3">
        <v>41712</v>
      </c>
      <c r="C2897" s="3">
        <v>41716</v>
      </c>
      <c r="D2897" s="1" t="s">
        <v>21</v>
      </c>
      <c r="E2897" s="1" t="s">
        <v>35</v>
      </c>
      <c r="F2897" s="2" t="s">
        <v>28</v>
      </c>
      <c r="G2897" s="1" t="s">
        <v>1162</v>
      </c>
      <c r="H2897" s="1">
        <v>10.56</v>
      </c>
      <c r="I2897" s="1">
        <v>0</v>
      </c>
      <c r="J2897" s="1">
        <v>4.7519999999999998</v>
      </c>
      <c r="K2897">
        <f t="shared" si="45"/>
        <v>4</v>
      </c>
    </row>
    <row r="2898" spans="1:11" x14ac:dyDescent="0.25">
      <c r="A2898" s="1" t="s">
        <v>2204</v>
      </c>
      <c r="B2898" s="3">
        <v>42590</v>
      </c>
      <c r="C2898" s="3">
        <v>42596</v>
      </c>
      <c r="D2898" s="1" t="s">
        <v>21</v>
      </c>
      <c r="E2898" s="1" t="s">
        <v>26</v>
      </c>
      <c r="F2898" s="2" t="s">
        <v>28</v>
      </c>
      <c r="G2898" s="1" t="s">
        <v>1162</v>
      </c>
      <c r="H2898" s="1">
        <v>10.56</v>
      </c>
      <c r="I2898" s="1">
        <v>0</v>
      </c>
      <c r="J2898" s="1">
        <v>4.7519999999999998</v>
      </c>
      <c r="K2898">
        <f t="shared" si="45"/>
        <v>6</v>
      </c>
    </row>
    <row r="2899" spans="1:11" x14ac:dyDescent="0.25">
      <c r="A2899" s="1" t="s">
        <v>2205</v>
      </c>
      <c r="B2899" s="3">
        <v>41669</v>
      </c>
      <c r="C2899" s="3">
        <v>41674</v>
      </c>
      <c r="D2899" s="1" t="s">
        <v>21</v>
      </c>
      <c r="E2899" s="1" t="s">
        <v>26</v>
      </c>
      <c r="F2899" s="2" t="s">
        <v>28</v>
      </c>
      <c r="G2899" s="1" t="s">
        <v>1162</v>
      </c>
      <c r="H2899" s="1">
        <v>10.56</v>
      </c>
      <c r="I2899" s="1">
        <v>0</v>
      </c>
      <c r="J2899" s="1">
        <v>4.7519999999999998</v>
      </c>
      <c r="K2899">
        <f t="shared" si="45"/>
        <v>5</v>
      </c>
    </row>
    <row r="2900" spans="1:11" x14ac:dyDescent="0.25">
      <c r="A2900" s="1" t="s">
        <v>2206</v>
      </c>
      <c r="B2900" s="3">
        <v>42160</v>
      </c>
      <c r="C2900" s="3">
        <v>42164</v>
      </c>
      <c r="D2900" s="1" t="s">
        <v>21</v>
      </c>
      <c r="E2900" s="1" t="s">
        <v>26</v>
      </c>
      <c r="F2900" s="2" t="s">
        <v>28</v>
      </c>
      <c r="G2900" s="1" t="s">
        <v>1162</v>
      </c>
      <c r="H2900" s="1">
        <v>10.56</v>
      </c>
      <c r="I2900" s="1">
        <v>0</v>
      </c>
      <c r="J2900" s="1">
        <v>4.7519999999999998</v>
      </c>
      <c r="K2900">
        <f t="shared" si="45"/>
        <v>4</v>
      </c>
    </row>
    <row r="2901" spans="1:11" x14ac:dyDescent="0.25">
      <c r="A2901" s="1" t="s">
        <v>2207</v>
      </c>
      <c r="B2901" s="3">
        <v>42896</v>
      </c>
      <c r="C2901" s="3">
        <v>42899</v>
      </c>
      <c r="D2901" s="1" t="s">
        <v>31</v>
      </c>
      <c r="E2901" s="1" t="s">
        <v>35</v>
      </c>
      <c r="F2901" s="2" t="s">
        <v>28</v>
      </c>
      <c r="G2901" s="1" t="s">
        <v>937</v>
      </c>
      <c r="H2901" s="1">
        <v>16.399999999999999</v>
      </c>
      <c r="I2901" s="1">
        <v>0</v>
      </c>
      <c r="J2901" s="1">
        <v>4.7560000000000002</v>
      </c>
      <c r="K2901">
        <f t="shared" si="45"/>
        <v>3</v>
      </c>
    </row>
    <row r="2902" spans="1:11" x14ac:dyDescent="0.25">
      <c r="A2902" s="1" t="s">
        <v>2208</v>
      </c>
      <c r="B2902" s="3">
        <v>42274</v>
      </c>
      <c r="C2902" s="3">
        <v>42277</v>
      </c>
      <c r="D2902" s="1" t="s">
        <v>17</v>
      </c>
      <c r="E2902" s="1" t="s">
        <v>26</v>
      </c>
      <c r="F2902" s="2" t="s">
        <v>28</v>
      </c>
      <c r="G2902" s="1" t="s">
        <v>937</v>
      </c>
      <c r="H2902" s="1">
        <v>16.399999999999999</v>
      </c>
      <c r="I2902" s="1">
        <v>0</v>
      </c>
      <c r="J2902" s="1">
        <v>4.7560000000000002</v>
      </c>
      <c r="K2902">
        <f t="shared" si="45"/>
        <v>3</v>
      </c>
    </row>
    <row r="2903" spans="1:11" x14ac:dyDescent="0.25">
      <c r="A2903" s="1" t="s">
        <v>1352</v>
      </c>
      <c r="B2903" s="3">
        <v>42800</v>
      </c>
      <c r="C2903" s="3">
        <v>42806</v>
      </c>
      <c r="D2903" s="1" t="s">
        <v>21</v>
      </c>
      <c r="E2903" s="1" t="s">
        <v>26</v>
      </c>
      <c r="F2903" s="2" t="s">
        <v>28</v>
      </c>
      <c r="G2903" s="1" t="s">
        <v>937</v>
      </c>
      <c r="H2903" s="1">
        <v>63.488</v>
      </c>
      <c r="I2903" s="1">
        <v>0.2</v>
      </c>
      <c r="J2903" s="1">
        <v>4.7615999999999996</v>
      </c>
      <c r="K2903">
        <f t="shared" si="45"/>
        <v>6</v>
      </c>
    </row>
    <row r="2904" spans="1:11" x14ac:dyDescent="0.25">
      <c r="A2904" s="1" t="s">
        <v>1758</v>
      </c>
      <c r="B2904" s="3">
        <v>41908</v>
      </c>
      <c r="C2904" s="3">
        <v>41912</v>
      </c>
      <c r="D2904" s="1" t="s">
        <v>21</v>
      </c>
      <c r="E2904" s="1" t="s">
        <v>23</v>
      </c>
      <c r="F2904" s="2" t="s">
        <v>18</v>
      </c>
      <c r="G2904" s="1" t="s">
        <v>297</v>
      </c>
      <c r="H2904" s="1">
        <v>21.184000000000001</v>
      </c>
      <c r="I2904" s="1">
        <v>0.2</v>
      </c>
      <c r="J2904" s="1">
        <v>4.7664</v>
      </c>
      <c r="K2904">
        <f t="shared" si="45"/>
        <v>4</v>
      </c>
    </row>
    <row r="2905" spans="1:11" x14ac:dyDescent="0.25">
      <c r="A2905" s="1" t="s">
        <v>2209</v>
      </c>
      <c r="B2905" s="3">
        <v>42329</v>
      </c>
      <c r="C2905" s="3">
        <v>42332</v>
      </c>
      <c r="D2905" s="1" t="s">
        <v>31</v>
      </c>
      <c r="E2905" s="1" t="s">
        <v>13</v>
      </c>
      <c r="F2905" s="2" t="s">
        <v>18</v>
      </c>
      <c r="G2905" s="1" t="s">
        <v>297</v>
      </c>
      <c r="H2905" s="1">
        <v>18.175999999999998</v>
      </c>
      <c r="I2905" s="1">
        <v>0.2</v>
      </c>
      <c r="J2905" s="1">
        <v>4.7712000000000003</v>
      </c>
      <c r="K2905">
        <f t="shared" si="45"/>
        <v>3</v>
      </c>
    </row>
    <row r="2906" spans="1:11" x14ac:dyDescent="0.25">
      <c r="A2906" s="1" t="s">
        <v>687</v>
      </c>
      <c r="B2906" s="3">
        <v>42867</v>
      </c>
      <c r="C2906" s="3">
        <v>42873</v>
      </c>
      <c r="D2906" s="1" t="s">
        <v>21</v>
      </c>
      <c r="E2906" s="1" t="s">
        <v>35</v>
      </c>
      <c r="F2906" s="2" t="s">
        <v>28</v>
      </c>
      <c r="G2906" s="1" t="s">
        <v>29</v>
      </c>
      <c r="H2906" s="1">
        <v>238.62</v>
      </c>
      <c r="I2906" s="1">
        <v>0</v>
      </c>
      <c r="J2906" s="1">
        <v>4.7724000000000002</v>
      </c>
      <c r="K2906">
        <f t="shared" si="45"/>
        <v>6</v>
      </c>
    </row>
    <row r="2907" spans="1:11" x14ac:dyDescent="0.25">
      <c r="A2907" s="1" t="s">
        <v>2210</v>
      </c>
      <c r="B2907" s="3">
        <v>41684</v>
      </c>
      <c r="C2907" s="3">
        <v>41688</v>
      </c>
      <c r="D2907" s="1" t="s">
        <v>21</v>
      </c>
      <c r="E2907" s="1" t="s">
        <v>35</v>
      </c>
      <c r="F2907" s="2" t="s">
        <v>28</v>
      </c>
      <c r="G2907" s="1" t="s">
        <v>29</v>
      </c>
      <c r="H2907" s="1">
        <v>238.62</v>
      </c>
      <c r="I2907" s="1">
        <v>0</v>
      </c>
      <c r="J2907" s="1">
        <v>4.7724000000000002</v>
      </c>
      <c r="K2907">
        <f t="shared" si="45"/>
        <v>4</v>
      </c>
    </row>
    <row r="2908" spans="1:11" x14ac:dyDescent="0.25">
      <c r="A2908" s="1" t="s">
        <v>320</v>
      </c>
      <c r="B2908" s="3">
        <v>41943</v>
      </c>
      <c r="C2908" s="3">
        <v>41945</v>
      </c>
      <c r="D2908" s="1" t="s">
        <v>17</v>
      </c>
      <c r="E2908" s="1" t="s">
        <v>23</v>
      </c>
      <c r="F2908" s="2" t="s">
        <v>28</v>
      </c>
      <c r="G2908" s="1" t="s">
        <v>1162</v>
      </c>
      <c r="H2908" s="1">
        <v>10.16</v>
      </c>
      <c r="I2908" s="1">
        <v>0</v>
      </c>
      <c r="J2908" s="1">
        <v>4.7751999999999999</v>
      </c>
      <c r="K2908">
        <f t="shared" si="45"/>
        <v>2</v>
      </c>
    </row>
    <row r="2909" spans="1:11" x14ac:dyDescent="0.25">
      <c r="A2909" s="1" t="s">
        <v>2211</v>
      </c>
      <c r="B2909" s="3">
        <v>42357</v>
      </c>
      <c r="C2909" s="3">
        <v>42361</v>
      </c>
      <c r="D2909" s="1" t="s">
        <v>21</v>
      </c>
      <c r="E2909" s="1" t="s">
        <v>26</v>
      </c>
      <c r="F2909" s="2" t="s">
        <v>14</v>
      </c>
      <c r="G2909" s="1" t="s">
        <v>279</v>
      </c>
      <c r="H2909" s="1">
        <v>25.488</v>
      </c>
      <c r="I2909" s="1">
        <v>0.2</v>
      </c>
      <c r="J2909" s="1">
        <v>4.7789999999999999</v>
      </c>
      <c r="K2909">
        <f t="shared" si="45"/>
        <v>4</v>
      </c>
    </row>
    <row r="2910" spans="1:11" x14ac:dyDescent="0.25">
      <c r="A2910" s="1" t="s">
        <v>2091</v>
      </c>
      <c r="B2910" s="3">
        <v>41855</v>
      </c>
      <c r="C2910" s="3">
        <v>41860</v>
      </c>
      <c r="D2910" s="1" t="s">
        <v>17</v>
      </c>
      <c r="E2910" s="1" t="s">
        <v>35</v>
      </c>
      <c r="F2910" s="2" t="s">
        <v>28</v>
      </c>
      <c r="G2910" s="1" t="s">
        <v>995</v>
      </c>
      <c r="H2910" s="1">
        <v>13.183999999999999</v>
      </c>
      <c r="I2910" s="1">
        <v>0.2</v>
      </c>
      <c r="J2910" s="1">
        <v>4.7792000000000003</v>
      </c>
      <c r="K2910">
        <f t="shared" si="45"/>
        <v>5</v>
      </c>
    </row>
    <row r="2911" spans="1:11" x14ac:dyDescent="0.25">
      <c r="A2911" s="1" t="s">
        <v>991</v>
      </c>
      <c r="B2911" s="3">
        <v>41899</v>
      </c>
      <c r="C2911" s="3">
        <v>41904</v>
      </c>
      <c r="D2911" s="1" t="s">
        <v>21</v>
      </c>
      <c r="E2911" s="1" t="s">
        <v>35</v>
      </c>
      <c r="F2911" s="2" t="s">
        <v>28</v>
      </c>
      <c r="G2911" s="1" t="s">
        <v>937</v>
      </c>
      <c r="H2911" s="1">
        <v>38.256</v>
      </c>
      <c r="I2911" s="1">
        <v>0.2</v>
      </c>
      <c r="J2911" s="1">
        <v>4.782</v>
      </c>
      <c r="K2911">
        <f t="shared" si="45"/>
        <v>5</v>
      </c>
    </row>
    <row r="2912" spans="1:11" x14ac:dyDescent="0.25">
      <c r="A2912" s="1" t="s">
        <v>2212</v>
      </c>
      <c r="B2912" s="3">
        <v>41803</v>
      </c>
      <c r="C2912" s="3">
        <v>41807</v>
      </c>
      <c r="D2912" s="1" t="s">
        <v>21</v>
      </c>
      <c r="E2912" s="1" t="s">
        <v>35</v>
      </c>
      <c r="F2912" s="2" t="s">
        <v>28</v>
      </c>
      <c r="G2912" s="1" t="s">
        <v>937</v>
      </c>
      <c r="H2912" s="1">
        <v>14.52</v>
      </c>
      <c r="I2912" s="1">
        <v>0</v>
      </c>
      <c r="J2912" s="1">
        <v>4.7915999999999999</v>
      </c>
      <c r="K2912">
        <f t="shared" si="45"/>
        <v>4</v>
      </c>
    </row>
    <row r="2913" spans="1:11" x14ac:dyDescent="0.25">
      <c r="A2913" s="1" t="s">
        <v>1783</v>
      </c>
      <c r="B2913" s="3">
        <v>42567</v>
      </c>
      <c r="C2913" s="3">
        <v>42571</v>
      </c>
      <c r="D2913" s="1" t="s">
        <v>17</v>
      </c>
      <c r="E2913" s="1" t="s">
        <v>13</v>
      </c>
      <c r="F2913" s="2" t="s">
        <v>28</v>
      </c>
      <c r="G2913" s="1" t="s">
        <v>1016</v>
      </c>
      <c r="H2913" s="1">
        <v>10.199999999999999</v>
      </c>
      <c r="I2913" s="1">
        <v>0</v>
      </c>
      <c r="J2913" s="1">
        <v>4.7939999999999996</v>
      </c>
      <c r="K2913">
        <f t="shared" si="45"/>
        <v>4</v>
      </c>
    </row>
    <row r="2914" spans="1:11" x14ac:dyDescent="0.25">
      <c r="A2914" s="1" t="s">
        <v>917</v>
      </c>
      <c r="B2914" s="3">
        <v>42960</v>
      </c>
      <c r="C2914" s="3">
        <v>42965</v>
      </c>
      <c r="D2914" s="1" t="s">
        <v>21</v>
      </c>
      <c r="E2914" s="1" t="s">
        <v>13</v>
      </c>
      <c r="F2914" s="2" t="s">
        <v>28</v>
      </c>
      <c r="G2914" s="1" t="s">
        <v>1016</v>
      </c>
      <c r="H2914" s="1">
        <v>14.76</v>
      </c>
      <c r="I2914" s="1">
        <v>0.2</v>
      </c>
      <c r="J2914" s="1">
        <v>4.7969999999999997</v>
      </c>
      <c r="K2914">
        <f t="shared" si="45"/>
        <v>5</v>
      </c>
    </row>
    <row r="2915" spans="1:11" x14ac:dyDescent="0.25">
      <c r="A2915" s="1" t="s">
        <v>472</v>
      </c>
      <c r="B2915" s="3">
        <v>42992</v>
      </c>
      <c r="C2915" s="3">
        <v>42993</v>
      </c>
      <c r="D2915" s="1" t="s">
        <v>31</v>
      </c>
      <c r="E2915" s="1" t="s">
        <v>23</v>
      </c>
      <c r="F2915" s="2" t="s">
        <v>18</v>
      </c>
      <c r="G2915" s="1" t="s">
        <v>297</v>
      </c>
      <c r="H2915" s="1">
        <v>127.93600000000001</v>
      </c>
      <c r="I2915" s="1">
        <v>0.2</v>
      </c>
      <c r="J2915" s="1">
        <v>4.7976000000000001</v>
      </c>
      <c r="K2915">
        <f t="shared" si="45"/>
        <v>1</v>
      </c>
    </row>
    <row r="2916" spans="1:11" x14ac:dyDescent="0.25">
      <c r="A2916" s="1" t="s">
        <v>2213</v>
      </c>
      <c r="B2916" s="3">
        <v>42901</v>
      </c>
      <c r="C2916" s="3">
        <v>42905</v>
      </c>
      <c r="D2916" s="1" t="s">
        <v>21</v>
      </c>
      <c r="E2916" s="1" t="s">
        <v>35</v>
      </c>
      <c r="F2916" s="2" t="s">
        <v>14</v>
      </c>
      <c r="G2916" s="1" t="s">
        <v>58</v>
      </c>
      <c r="H2916" s="1">
        <v>47.975999999999999</v>
      </c>
      <c r="I2916" s="1">
        <v>0.2</v>
      </c>
      <c r="J2916" s="1">
        <v>4.7976000000000001</v>
      </c>
      <c r="K2916">
        <f t="shared" si="45"/>
        <v>4</v>
      </c>
    </row>
    <row r="2917" spans="1:11" x14ac:dyDescent="0.25">
      <c r="A2917" s="1" t="s">
        <v>2214</v>
      </c>
      <c r="B2917" s="3">
        <v>42359</v>
      </c>
      <c r="C2917" s="3">
        <v>42362</v>
      </c>
      <c r="D2917" s="1" t="s">
        <v>31</v>
      </c>
      <c r="E2917" s="1" t="s">
        <v>13</v>
      </c>
      <c r="F2917" s="2" t="s">
        <v>14</v>
      </c>
      <c r="G2917" s="1" t="s">
        <v>58</v>
      </c>
      <c r="H2917" s="1">
        <v>47.975999999999999</v>
      </c>
      <c r="I2917" s="1">
        <v>0.2</v>
      </c>
      <c r="J2917" s="1">
        <v>4.7976000000000001</v>
      </c>
      <c r="K2917">
        <f t="shared" si="45"/>
        <v>3</v>
      </c>
    </row>
    <row r="2918" spans="1:11" x14ac:dyDescent="0.25">
      <c r="A2918" s="1" t="s">
        <v>122</v>
      </c>
      <c r="B2918" s="3">
        <v>42786</v>
      </c>
      <c r="C2918" s="3">
        <v>42793</v>
      </c>
      <c r="D2918" s="1" t="s">
        <v>21</v>
      </c>
      <c r="E2918" s="1" t="s">
        <v>35</v>
      </c>
      <c r="F2918" s="2" t="s">
        <v>14</v>
      </c>
      <c r="G2918" s="1" t="s">
        <v>279</v>
      </c>
      <c r="H2918" s="1">
        <v>31.992000000000001</v>
      </c>
      <c r="I2918" s="1">
        <v>0.2</v>
      </c>
      <c r="J2918" s="1">
        <v>4.7988</v>
      </c>
      <c r="K2918">
        <f t="shared" si="45"/>
        <v>7</v>
      </c>
    </row>
    <row r="2919" spans="1:11" x14ac:dyDescent="0.25">
      <c r="A2919" s="1" t="s">
        <v>2215</v>
      </c>
      <c r="B2919" s="3">
        <v>43094</v>
      </c>
      <c r="C2919" s="3">
        <v>43098</v>
      </c>
      <c r="D2919" s="1" t="s">
        <v>21</v>
      </c>
      <c r="E2919" s="1" t="s">
        <v>23</v>
      </c>
      <c r="F2919" s="2" t="s">
        <v>18</v>
      </c>
      <c r="G2919" s="1" t="s">
        <v>24</v>
      </c>
      <c r="H2919" s="1">
        <v>191.98400000000001</v>
      </c>
      <c r="I2919" s="1">
        <v>0.2</v>
      </c>
      <c r="J2919" s="1">
        <v>4.7995999999999999</v>
      </c>
      <c r="K2919">
        <f t="shared" si="45"/>
        <v>4</v>
      </c>
    </row>
    <row r="2920" spans="1:11" x14ac:dyDescent="0.25">
      <c r="A2920" s="1" t="s">
        <v>2216</v>
      </c>
      <c r="B2920" s="3">
        <v>42576</v>
      </c>
      <c r="C2920" s="3">
        <v>42577</v>
      </c>
      <c r="D2920" s="1" t="s">
        <v>31</v>
      </c>
      <c r="E2920" s="1" t="s">
        <v>13</v>
      </c>
      <c r="F2920" s="2" t="s">
        <v>28</v>
      </c>
      <c r="G2920" s="1" t="s">
        <v>995</v>
      </c>
      <c r="H2920" s="1">
        <v>10.44</v>
      </c>
      <c r="I2920" s="1">
        <v>0</v>
      </c>
      <c r="J2920" s="1">
        <v>4.8023999999999996</v>
      </c>
      <c r="K2920">
        <f t="shared" si="45"/>
        <v>1</v>
      </c>
    </row>
    <row r="2921" spans="1:11" x14ac:dyDescent="0.25">
      <c r="A2921" s="1" t="s">
        <v>2217</v>
      </c>
      <c r="B2921" s="3">
        <v>42906</v>
      </c>
      <c r="C2921" s="3">
        <v>42913</v>
      </c>
      <c r="D2921" s="1" t="s">
        <v>21</v>
      </c>
      <c r="E2921" s="1" t="s">
        <v>23</v>
      </c>
      <c r="F2921" s="2" t="s">
        <v>28</v>
      </c>
      <c r="G2921" s="1" t="s">
        <v>1052</v>
      </c>
      <c r="H2921" s="1">
        <v>9.82</v>
      </c>
      <c r="I2921" s="1">
        <v>0</v>
      </c>
      <c r="J2921" s="1">
        <v>4.8117999999999999</v>
      </c>
      <c r="K2921">
        <f t="shared" si="45"/>
        <v>7</v>
      </c>
    </row>
    <row r="2922" spans="1:11" x14ac:dyDescent="0.25">
      <c r="A2922" s="1" t="s">
        <v>885</v>
      </c>
      <c r="B2922" s="3">
        <v>42834</v>
      </c>
      <c r="C2922" s="3">
        <v>42836</v>
      </c>
      <c r="D2922" s="1" t="s">
        <v>31</v>
      </c>
      <c r="E2922" s="1" t="s">
        <v>23</v>
      </c>
      <c r="F2922" s="2" t="s">
        <v>28</v>
      </c>
      <c r="G2922" s="1" t="s">
        <v>1052</v>
      </c>
      <c r="H2922" s="1">
        <v>9.82</v>
      </c>
      <c r="I2922" s="1">
        <v>0</v>
      </c>
      <c r="J2922" s="1">
        <v>4.8117999999999999</v>
      </c>
      <c r="K2922">
        <f t="shared" si="45"/>
        <v>2</v>
      </c>
    </row>
    <row r="2923" spans="1:11" x14ac:dyDescent="0.25">
      <c r="A2923" s="1" t="s">
        <v>1409</v>
      </c>
      <c r="B2923" s="3">
        <v>42586</v>
      </c>
      <c r="C2923" s="3">
        <v>42590</v>
      </c>
      <c r="D2923" s="1" t="s">
        <v>21</v>
      </c>
      <c r="E2923" s="1" t="s">
        <v>13</v>
      </c>
      <c r="F2923" s="2" t="s">
        <v>28</v>
      </c>
      <c r="G2923" s="1" t="s">
        <v>1052</v>
      </c>
      <c r="H2923" s="1">
        <v>9.82</v>
      </c>
      <c r="I2923" s="1">
        <v>0</v>
      </c>
      <c r="J2923" s="1">
        <v>4.8117999999999999</v>
      </c>
      <c r="K2923">
        <f t="shared" si="45"/>
        <v>4</v>
      </c>
    </row>
    <row r="2924" spans="1:11" x14ac:dyDescent="0.25">
      <c r="A2924" s="1" t="s">
        <v>2218</v>
      </c>
      <c r="B2924" s="3">
        <v>42784</v>
      </c>
      <c r="C2924" s="3">
        <v>42787</v>
      </c>
      <c r="D2924" s="1" t="s">
        <v>17</v>
      </c>
      <c r="E2924" s="1" t="s">
        <v>35</v>
      </c>
      <c r="F2924" s="2" t="s">
        <v>28</v>
      </c>
      <c r="G2924" s="1" t="s">
        <v>1052</v>
      </c>
      <c r="H2924" s="1">
        <v>9.82</v>
      </c>
      <c r="I2924" s="1">
        <v>0</v>
      </c>
      <c r="J2924" s="1">
        <v>4.8117999999999999</v>
      </c>
      <c r="K2924">
        <f t="shared" si="45"/>
        <v>3</v>
      </c>
    </row>
    <row r="2925" spans="1:11" x14ac:dyDescent="0.25">
      <c r="A2925" s="1" t="s">
        <v>2219</v>
      </c>
      <c r="B2925" s="3">
        <v>42017</v>
      </c>
      <c r="C2925" s="3">
        <v>42019</v>
      </c>
      <c r="D2925" s="1" t="s">
        <v>17</v>
      </c>
      <c r="E2925" s="1" t="s">
        <v>13</v>
      </c>
      <c r="F2925" s="2" t="s">
        <v>28</v>
      </c>
      <c r="G2925" s="1" t="s">
        <v>1052</v>
      </c>
      <c r="H2925" s="1">
        <v>9.82</v>
      </c>
      <c r="I2925" s="1">
        <v>0</v>
      </c>
      <c r="J2925" s="1">
        <v>4.8117999999999999</v>
      </c>
      <c r="K2925">
        <f t="shared" si="45"/>
        <v>2</v>
      </c>
    </row>
    <row r="2926" spans="1:11" x14ac:dyDescent="0.25">
      <c r="A2926" s="1" t="s">
        <v>2220</v>
      </c>
      <c r="B2926" s="3">
        <v>42716</v>
      </c>
      <c r="C2926" s="3">
        <v>42721</v>
      </c>
      <c r="D2926" s="1" t="s">
        <v>21</v>
      </c>
      <c r="E2926" s="1" t="s">
        <v>23</v>
      </c>
      <c r="F2926" s="2" t="s">
        <v>28</v>
      </c>
      <c r="G2926" s="1" t="s">
        <v>937</v>
      </c>
      <c r="H2926" s="1">
        <v>11.2</v>
      </c>
      <c r="I2926" s="1">
        <v>0</v>
      </c>
      <c r="J2926" s="1">
        <v>4.8159999999999998</v>
      </c>
      <c r="K2926">
        <f t="shared" si="45"/>
        <v>5</v>
      </c>
    </row>
    <row r="2927" spans="1:11" x14ac:dyDescent="0.25">
      <c r="A2927" s="1" t="s">
        <v>2221</v>
      </c>
      <c r="B2927" s="3">
        <v>42625</v>
      </c>
      <c r="C2927" s="3">
        <v>42629</v>
      </c>
      <c r="D2927" s="1" t="s">
        <v>21</v>
      </c>
      <c r="E2927" s="1" t="s">
        <v>35</v>
      </c>
      <c r="F2927" s="2" t="s">
        <v>28</v>
      </c>
      <c r="G2927" s="1" t="s">
        <v>673</v>
      </c>
      <c r="H2927" s="1">
        <v>10.47</v>
      </c>
      <c r="I2927" s="1">
        <v>0</v>
      </c>
      <c r="J2927" s="1">
        <v>4.8162000000000003</v>
      </c>
      <c r="K2927">
        <f t="shared" si="45"/>
        <v>4</v>
      </c>
    </row>
    <row r="2928" spans="1:11" x14ac:dyDescent="0.25">
      <c r="A2928" s="1" t="s">
        <v>198</v>
      </c>
      <c r="B2928" s="3">
        <v>42923</v>
      </c>
      <c r="C2928" s="3">
        <v>42925</v>
      </c>
      <c r="D2928" s="1" t="s">
        <v>31</v>
      </c>
      <c r="E2928" s="1" t="s">
        <v>23</v>
      </c>
      <c r="F2928" s="2" t="s">
        <v>14</v>
      </c>
      <c r="G2928" s="1" t="s">
        <v>279</v>
      </c>
      <c r="H2928" s="1">
        <v>16.776</v>
      </c>
      <c r="I2928" s="1">
        <v>0.2</v>
      </c>
      <c r="J2928" s="1">
        <v>4.8231000000000002</v>
      </c>
      <c r="K2928">
        <f t="shared" si="45"/>
        <v>2</v>
      </c>
    </row>
    <row r="2929" spans="1:11" x14ac:dyDescent="0.25">
      <c r="A2929" s="1" t="s">
        <v>2222</v>
      </c>
      <c r="B2929" s="3">
        <v>42663</v>
      </c>
      <c r="C2929" s="3">
        <v>42668</v>
      </c>
      <c r="D2929" s="1" t="s">
        <v>21</v>
      </c>
      <c r="E2929" s="1" t="s">
        <v>35</v>
      </c>
      <c r="F2929" s="2" t="s">
        <v>18</v>
      </c>
      <c r="G2929" s="1" t="s">
        <v>40</v>
      </c>
      <c r="H2929" s="1">
        <v>387.13600000000002</v>
      </c>
      <c r="I2929" s="1">
        <v>0.2</v>
      </c>
      <c r="J2929" s="1">
        <v>4.8391999999999999</v>
      </c>
      <c r="K2929">
        <f t="shared" si="45"/>
        <v>5</v>
      </c>
    </row>
    <row r="2930" spans="1:11" x14ac:dyDescent="0.25">
      <c r="A2930" s="1" t="s">
        <v>1759</v>
      </c>
      <c r="B2930" s="3">
        <v>42726</v>
      </c>
      <c r="C2930" s="3">
        <v>42732</v>
      </c>
      <c r="D2930" s="1" t="s">
        <v>21</v>
      </c>
      <c r="E2930" s="1" t="s">
        <v>35</v>
      </c>
      <c r="F2930" s="2" t="s">
        <v>18</v>
      </c>
      <c r="G2930" s="1" t="s">
        <v>297</v>
      </c>
      <c r="H2930" s="1">
        <v>22.783999999999999</v>
      </c>
      <c r="I2930" s="1">
        <v>0.2</v>
      </c>
      <c r="J2930" s="1">
        <v>4.8415999999999997</v>
      </c>
      <c r="K2930">
        <f t="shared" si="45"/>
        <v>6</v>
      </c>
    </row>
    <row r="2931" spans="1:11" x14ac:dyDescent="0.25">
      <c r="A2931" s="1" t="s">
        <v>2223</v>
      </c>
      <c r="B2931" s="3">
        <v>43093</v>
      </c>
      <c r="C2931" s="3">
        <v>43097</v>
      </c>
      <c r="D2931" s="1" t="s">
        <v>21</v>
      </c>
      <c r="E2931" s="1" t="s">
        <v>23</v>
      </c>
      <c r="F2931" s="2" t="s">
        <v>28</v>
      </c>
      <c r="G2931" s="1" t="s">
        <v>995</v>
      </c>
      <c r="H2931" s="1">
        <v>14.375999999999999</v>
      </c>
      <c r="I2931" s="1">
        <v>0.2</v>
      </c>
      <c r="J2931" s="1">
        <v>4.8518999999999997</v>
      </c>
      <c r="K2931">
        <f t="shared" si="45"/>
        <v>4</v>
      </c>
    </row>
    <row r="2932" spans="1:11" x14ac:dyDescent="0.25">
      <c r="A2932" s="1" t="s">
        <v>1327</v>
      </c>
      <c r="B2932" s="3">
        <v>42855</v>
      </c>
      <c r="C2932" s="3">
        <v>42860</v>
      </c>
      <c r="D2932" s="1" t="s">
        <v>21</v>
      </c>
      <c r="E2932" s="1" t="s">
        <v>13</v>
      </c>
      <c r="F2932" s="2" t="s">
        <v>28</v>
      </c>
      <c r="G2932" s="1" t="s">
        <v>937</v>
      </c>
      <c r="H2932" s="1">
        <v>15.528</v>
      </c>
      <c r="I2932" s="1">
        <v>0.2</v>
      </c>
      <c r="J2932" s="1">
        <v>4.8525</v>
      </c>
      <c r="K2932">
        <f t="shared" si="45"/>
        <v>5</v>
      </c>
    </row>
    <row r="2933" spans="1:11" x14ac:dyDescent="0.25">
      <c r="A2933" s="1" t="s">
        <v>2224</v>
      </c>
      <c r="B2933" s="3">
        <v>42997</v>
      </c>
      <c r="C2933" s="3">
        <v>43002</v>
      </c>
      <c r="D2933" s="1" t="s">
        <v>21</v>
      </c>
      <c r="E2933" s="1" t="s">
        <v>35</v>
      </c>
      <c r="F2933" s="2" t="s">
        <v>28</v>
      </c>
      <c r="G2933" s="1" t="s">
        <v>937</v>
      </c>
      <c r="H2933" s="1">
        <v>16.739999999999998</v>
      </c>
      <c r="I2933" s="1">
        <v>0</v>
      </c>
      <c r="J2933" s="1">
        <v>4.8545999999999996</v>
      </c>
      <c r="K2933">
        <f t="shared" si="45"/>
        <v>5</v>
      </c>
    </row>
    <row r="2934" spans="1:11" x14ac:dyDescent="0.25">
      <c r="A2934" s="1" t="s">
        <v>1966</v>
      </c>
      <c r="B2934" s="3">
        <v>42568</v>
      </c>
      <c r="C2934" s="3">
        <v>42573</v>
      </c>
      <c r="D2934" s="1" t="s">
        <v>21</v>
      </c>
      <c r="E2934" s="1" t="s">
        <v>26</v>
      </c>
      <c r="F2934" s="2" t="s">
        <v>28</v>
      </c>
      <c r="G2934" s="1" t="s">
        <v>68</v>
      </c>
      <c r="H2934" s="1">
        <v>242.94</v>
      </c>
      <c r="I2934" s="1">
        <v>0</v>
      </c>
      <c r="J2934" s="1">
        <v>4.8587999999999996</v>
      </c>
      <c r="K2934">
        <f t="shared" si="45"/>
        <v>5</v>
      </c>
    </row>
    <row r="2935" spans="1:11" x14ac:dyDescent="0.25">
      <c r="A2935" s="1" t="s">
        <v>2190</v>
      </c>
      <c r="B2935" s="3">
        <v>41705</v>
      </c>
      <c r="C2935" s="3">
        <v>41706</v>
      </c>
      <c r="D2935" s="1" t="s">
        <v>31</v>
      </c>
      <c r="E2935" s="1" t="s">
        <v>35</v>
      </c>
      <c r="F2935" s="2" t="s">
        <v>28</v>
      </c>
      <c r="G2935" s="1" t="s">
        <v>68</v>
      </c>
      <c r="H2935" s="1">
        <v>242.94</v>
      </c>
      <c r="I2935" s="1">
        <v>0</v>
      </c>
      <c r="J2935" s="1">
        <v>4.8587999999999996</v>
      </c>
      <c r="K2935">
        <f t="shared" si="45"/>
        <v>1</v>
      </c>
    </row>
    <row r="2936" spans="1:11" x14ac:dyDescent="0.25">
      <c r="A2936" s="1" t="s">
        <v>2225</v>
      </c>
      <c r="B2936" s="3">
        <v>42149</v>
      </c>
      <c r="C2936" s="3">
        <v>42151</v>
      </c>
      <c r="D2936" s="1" t="s">
        <v>17</v>
      </c>
      <c r="E2936" s="1" t="s">
        <v>35</v>
      </c>
      <c r="F2936" s="2" t="s">
        <v>18</v>
      </c>
      <c r="G2936" s="1" t="s">
        <v>297</v>
      </c>
      <c r="H2936" s="1">
        <v>14.73</v>
      </c>
      <c r="I2936" s="1">
        <v>0</v>
      </c>
      <c r="J2936" s="1">
        <v>4.8609</v>
      </c>
      <c r="K2936">
        <f t="shared" si="45"/>
        <v>2</v>
      </c>
    </row>
    <row r="2937" spans="1:11" x14ac:dyDescent="0.25">
      <c r="A2937" s="1" t="s">
        <v>2040</v>
      </c>
      <c r="B2937" s="3">
        <v>41659</v>
      </c>
      <c r="C2937" s="3">
        <v>41665</v>
      </c>
      <c r="D2937" s="1" t="s">
        <v>21</v>
      </c>
      <c r="E2937" s="1" t="s">
        <v>26</v>
      </c>
      <c r="F2937" s="2" t="s">
        <v>18</v>
      </c>
      <c r="G2937" s="1" t="s">
        <v>297</v>
      </c>
      <c r="H2937" s="1">
        <v>14.73</v>
      </c>
      <c r="I2937" s="1">
        <v>0</v>
      </c>
      <c r="J2937" s="1">
        <v>4.8609</v>
      </c>
      <c r="K2937">
        <f t="shared" si="45"/>
        <v>6</v>
      </c>
    </row>
    <row r="2938" spans="1:11" x14ac:dyDescent="0.25">
      <c r="A2938" s="1" t="s">
        <v>2226</v>
      </c>
      <c r="B2938" s="3">
        <v>42645</v>
      </c>
      <c r="C2938" s="3">
        <v>42652</v>
      </c>
      <c r="D2938" s="1" t="s">
        <v>21</v>
      </c>
      <c r="E2938" s="1" t="s">
        <v>26</v>
      </c>
      <c r="F2938" s="2" t="s">
        <v>28</v>
      </c>
      <c r="G2938" s="1" t="s">
        <v>68</v>
      </c>
      <c r="H2938" s="1">
        <v>32.479999999999997</v>
      </c>
      <c r="I2938" s="1">
        <v>0</v>
      </c>
      <c r="J2938" s="1">
        <v>4.8719999999999999</v>
      </c>
      <c r="K2938">
        <f t="shared" si="45"/>
        <v>7</v>
      </c>
    </row>
    <row r="2939" spans="1:11" x14ac:dyDescent="0.25">
      <c r="A2939" s="1" t="s">
        <v>2227</v>
      </c>
      <c r="B2939" s="3">
        <v>42817</v>
      </c>
      <c r="C2939" s="3">
        <v>42819</v>
      </c>
      <c r="D2939" s="1" t="s">
        <v>31</v>
      </c>
      <c r="E2939" s="1" t="s">
        <v>35</v>
      </c>
      <c r="F2939" s="2" t="s">
        <v>28</v>
      </c>
      <c r="G2939" s="1" t="s">
        <v>68</v>
      </c>
      <c r="H2939" s="1">
        <v>32.479999999999997</v>
      </c>
      <c r="I2939" s="1">
        <v>0</v>
      </c>
      <c r="J2939" s="1">
        <v>4.8719999999999999</v>
      </c>
      <c r="K2939">
        <f t="shared" si="45"/>
        <v>2</v>
      </c>
    </row>
    <row r="2940" spans="1:11" x14ac:dyDescent="0.25">
      <c r="A2940" s="1" t="s">
        <v>2228</v>
      </c>
      <c r="B2940" s="3">
        <v>41819</v>
      </c>
      <c r="C2940" s="3">
        <v>41823</v>
      </c>
      <c r="D2940" s="1" t="s">
        <v>21</v>
      </c>
      <c r="E2940" s="1" t="s">
        <v>23</v>
      </c>
      <c r="F2940" s="2" t="s">
        <v>28</v>
      </c>
      <c r="G2940" s="1" t="s">
        <v>995</v>
      </c>
      <c r="H2940" s="1">
        <v>13.92</v>
      </c>
      <c r="I2940" s="1">
        <v>0.2</v>
      </c>
      <c r="J2940" s="1">
        <v>4.8719999999999999</v>
      </c>
      <c r="K2940">
        <f t="shared" si="45"/>
        <v>4</v>
      </c>
    </row>
    <row r="2941" spans="1:11" x14ac:dyDescent="0.25">
      <c r="A2941" s="1" t="s">
        <v>1996</v>
      </c>
      <c r="B2941" s="3">
        <v>42964</v>
      </c>
      <c r="C2941" s="3">
        <v>42971</v>
      </c>
      <c r="D2941" s="1" t="s">
        <v>21</v>
      </c>
      <c r="E2941" s="1" t="s">
        <v>35</v>
      </c>
      <c r="F2941" s="2" t="s">
        <v>28</v>
      </c>
      <c r="G2941" s="1" t="s">
        <v>995</v>
      </c>
      <c r="H2941" s="1">
        <v>13.92</v>
      </c>
      <c r="I2941" s="1">
        <v>0.2</v>
      </c>
      <c r="J2941" s="1">
        <v>4.8719999999999999</v>
      </c>
      <c r="K2941">
        <f t="shared" si="45"/>
        <v>7</v>
      </c>
    </row>
    <row r="2942" spans="1:11" x14ac:dyDescent="0.25">
      <c r="A2942" s="1" t="s">
        <v>2229</v>
      </c>
      <c r="B2942" s="3">
        <v>41965</v>
      </c>
      <c r="C2942" s="3">
        <v>41968</v>
      </c>
      <c r="D2942" s="1" t="s">
        <v>31</v>
      </c>
      <c r="E2942" s="1" t="s">
        <v>13</v>
      </c>
      <c r="F2942" s="2" t="s">
        <v>28</v>
      </c>
      <c r="G2942" s="1" t="s">
        <v>1162</v>
      </c>
      <c r="H2942" s="1">
        <v>9.9600000000000009</v>
      </c>
      <c r="I2942" s="1">
        <v>0</v>
      </c>
      <c r="J2942" s="1">
        <v>4.8803999999999998</v>
      </c>
      <c r="K2942">
        <f t="shared" si="45"/>
        <v>3</v>
      </c>
    </row>
    <row r="2943" spans="1:11" x14ac:dyDescent="0.25">
      <c r="A2943" s="1" t="s">
        <v>2230</v>
      </c>
      <c r="B2943" s="3">
        <v>42363</v>
      </c>
      <c r="C2943" s="3">
        <v>42367</v>
      </c>
      <c r="D2943" s="1" t="s">
        <v>21</v>
      </c>
      <c r="E2943" s="1" t="s">
        <v>35</v>
      </c>
      <c r="F2943" s="2" t="s">
        <v>28</v>
      </c>
      <c r="G2943" s="1" t="s">
        <v>1162</v>
      </c>
      <c r="H2943" s="1">
        <v>9.9600000000000009</v>
      </c>
      <c r="I2943" s="1">
        <v>0</v>
      </c>
      <c r="J2943" s="1">
        <v>4.8803999999999998</v>
      </c>
      <c r="K2943">
        <f t="shared" si="45"/>
        <v>4</v>
      </c>
    </row>
    <row r="2944" spans="1:11" x14ac:dyDescent="0.25">
      <c r="A2944" s="1" t="s">
        <v>2231</v>
      </c>
      <c r="B2944" s="3">
        <v>41644</v>
      </c>
      <c r="C2944" s="3">
        <v>41651</v>
      </c>
      <c r="D2944" s="1" t="s">
        <v>21</v>
      </c>
      <c r="E2944" s="1" t="s">
        <v>23</v>
      </c>
      <c r="F2944" s="2" t="s">
        <v>28</v>
      </c>
      <c r="G2944" s="1" t="s">
        <v>937</v>
      </c>
      <c r="H2944" s="1">
        <v>19.536000000000001</v>
      </c>
      <c r="I2944" s="1">
        <v>0.2</v>
      </c>
      <c r="J2944" s="1">
        <v>4.8840000000000003</v>
      </c>
      <c r="K2944">
        <f t="shared" si="45"/>
        <v>7</v>
      </c>
    </row>
    <row r="2945" spans="1:11" x14ac:dyDescent="0.25">
      <c r="A2945" s="1" t="s">
        <v>788</v>
      </c>
      <c r="B2945" s="3">
        <v>41915</v>
      </c>
      <c r="C2945" s="3">
        <v>41915</v>
      </c>
      <c r="D2945" s="1" t="s">
        <v>12</v>
      </c>
      <c r="E2945" s="1" t="s">
        <v>23</v>
      </c>
      <c r="F2945" s="2" t="s">
        <v>28</v>
      </c>
      <c r="G2945" s="1" t="s">
        <v>1016</v>
      </c>
      <c r="H2945" s="1">
        <v>14.48</v>
      </c>
      <c r="I2945" s="1">
        <v>0.2</v>
      </c>
      <c r="J2945" s="1">
        <v>4.8869999999999996</v>
      </c>
      <c r="K2945">
        <f t="shared" si="45"/>
        <v>0</v>
      </c>
    </row>
    <row r="2946" spans="1:11" x14ac:dyDescent="0.25">
      <c r="A2946" s="1" t="s">
        <v>2232</v>
      </c>
      <c r="B2946" s="3">
        <v>42747</v>
      </c>
      <c r="C2946" s="3">
        <v>42751</v>
      </c>
      <c r="D2946" s="1" t="s">
        <v>21</v>
      </c>
      <c r="E2946" s="1" t="s">
        <v>35</v>
      </c>
      <c r="F2946" s="2" t="s">
        <v>28</v>
      </c>
      <c r="G2946" s="1" t="s">
        <v>1016</v>
      </c>
      <c r="H2946" s="1">
        <v>9.7799999999999994</v>
      </c>
      <c r="I2946" s="1">
        <v>0</v>
      </c>
      <c r="J2946" s="1">
        <v>4.8899999999999997</v>
      </c>
      <c r="K2946">
        <f t="shared" si="45"/>
        <v>4</v>
      </c>
    </row>
    <row r="2947" spans="1:11" x14ac:dyDescent="0.25">
      <c r="A2947" s="1" t="s">
        <v>2233</v>
      </c>
      <c r="B2947" s="3">
        <v>42317</v>
      </c>
      <c r="C2947" s="3">
        <v>42322</v>
      </c>
      <c r="D2947" s="1" t="s">
        <v>17</v>
      </c>
      <c r="E2947" s="1" t="s">
        <v>23</v>
      </c>
      <c r="F2947" s="2" t="s">
        <v>28</v>
      </c>
      <c r="G2947" s="1" t="s">
        <v>68</v>
      </c>
      <c r="H2947" s="1">
        <v>244.55</v>
      </c>
      <c r="I2947" s="1">
        <v>0</v>
      </c>
      <c r="J2947" s="1">
        <v>4.891</v>
      </c>
      <c r="K2947">
        <f t="shared" ref="K2947:K3010" si="46">DATEDIF(B2947,C2947,"d")</f>
        <v>5</v>
      </c>
    </row>
    <row r="2948" spans="1:11" x14ac:dyDescent="0.25">
      <c r="A2948" s="1" t="s">
        <v>2234</v>
      </c>
      <c r="B2948" s="3">
        <v>42082</v>
      </c>
      <c r="C2948" s="3">
        <v>42087</v>
      </c>
      <c r="D2948" s="1" t="s">
        <v>21</v>
      </c>
      <c r="E2948" s="1" t="s">
        <v>13</v>
      </c>
      <c r="F2948" s="2" t="s">
        <v>28</v>
      </c>
      <c r="G2948" s="1" t="s">
        <v>1162</v>
      </c>
      <c r="H2948" s="1">
        <v>14.496</v>
      </c>
      <c r="I2948" s="1">
        <v>0.2</v>
      </c>
      <c r="J2948" s="1">
        <v>4.8924000000000003</v>
      </c>
      <c r="K2948">
        <f t="shared" si="46"/>
        <v>5</v>
      </c>
    </row>
    <row r="2949" spans="1:11" x14ac:dyDescent="0.25">
      <c r="A2949" s="1" t="s">
        <v>2235</v>
      </c>
      <c r="B2949" s="3">
        <v>42849</v>
      </c>
      <c r="C2949" s="3">
        <v>42852</v>
      </c>
      <c r="D2949" s="1" t="s">
        <v>31</v>
      </c>
      <c r="E2949" s="1" t="s">
        <v>23</v>
      </c>
      <c r="F2949" s="2" t="s">
        <v>14</v>
      </c>
      <c r="G2949" s="1" t="s">
        <v>279</v>
      </c>
      <c r="H2949" s="1">
        <v>69.98</v>
      </c>
      <c r="I2949" s="1">
        <v>0</v>
      </c>
      <c r="J2949" s="1">
        <v>4.8986000000000001</v>
      </c>
      <c r="K2949">
        <f t="shared" si="46"/>
        <v>3</v>
      </c>
    </row>
    <row r="2950" spans="1:11" x14ac:dyDescent="0.25">
      <c r="A2950" s="1" t="s">
        <v>2236</v>
      </c>
      <c r="B2950" s="3">
        <v>43051</v>
      </c>
      <c r="C2950" s="3">
        <v>43054</v>
      </c>
      <c r="D2950" s="1" t="s">
        <v>31</v>
      </c>
      <c r="E2950" s="1" t="s">
        <v>35</v>
      </c>
      <c r="F2950" s="2" t="s">
        <v>28</v>
      </c>
      <c r="G2950" s="1" t="s">
        <v>995</v>
      </c>
      <c r="H2950" s="1">
        <v>14.016</v>
      </c>
      <c r="I2950" s="1">
        <v>0.2</v>
      </c>
      <c r="J2950" s="1">
        <v>4.9055999999999997</v>
      </c>
      <c r="K2950">
        <f t="shared" si="46"/>
        <v>3</v>
      </c>
    </row>
    <row r="2951" spans="1:11" x14ac:dyDescent="0.25">
      <c r="A2951" s="1" t="s">
        <v>2237</v>
      </c>
      <c r="B2951" s="3">
        <v>42801</v>
      </c>
      <c r="C2951" s="3">
        <v>42806</v>
      </c>
      <c r="D2951" s="1" t="s">
        <v>21</v>
      </c>
      <c r="E2951" s="1" t="s">
        <v>23</v>
      </c>
      <c r="F2951" s="2" t="s">
        <v>14</v>
      </c>
      <c r="G2951" s="1" t="s">
        <v>279</v>
      </c>
      <c r="H2951" s="1">
        <v>49.08</v>
      </c>
      <c r="I2951" s="1">
        <v>0</v>
      </c>
      <c r="J2951" s="1">
        <v>4.9080000000000004</v>
      </c>
      <c r="K2951">
        <f t="shared" si="46"/>
        <v>5</v>
      </c>
    </row>
    <row r="2952" spans="1:11" x14ac:dyDescent="0.25">
      <c r="A2952" s="1" t="s">
        <v>2238</v>
      </c>
      <c r="B2952" s="3">
        <v>43079</v>
      </c>
      <c r="C2952" s="3">
        <v>43081</v>
      </c>
      <c r="D2952" s="1" t="s">
        <v>17</v>
      </c>
      <c r="E2952" s="1" t="s">
        <v>35</v>
      </c>
      <c r="F2952" s="2" t="s">
        <v>14</v>
      </c>
      <c r="G2952" s="1" t="s">
        <v>279</v>
      </c>
      <c r="H2952" s="1">
        <v>49.08</v>
      </c>
      <c r="I2952" s="1">
        <v>0</v>
      </c>
      <c r="J2952" s="1">
        <v>4.9080000000000004</v>
      </c>
      <c r="K2952">
        <f t="shared" si="46"/>
        <v>2</v>
      </c>
    </row>
    <row r="2953" spans="1:11" x14ac:dyDescent="0.25">
      <c r="A2953" s="1" t="s">
        <v>2239</v>
      </c>
      <c r="B2953" s="3">
        <v>42305</v>
      </c>
      <c r="C2953" s="3">
        <v>42311</v>
      </c>
      <c r="D2953" s="1" t="s">
        <v>21</v>
      </c>
      <c r="E2953" s="1" t="s">
        <v>13</v>
      </c>
      <c r="F2953" s="2" t="s">
        <v>28</v>
      </c>
      <c r="G2953" s="1" t="s">
        <v>1016</v>
      </c>
      <c r="H2953" s="1">
        <v>10.67</v>
      </c>
      <c r="I2953" s="1">
        <v>0</v>
      </c>
      <c r="J2953" s="1">
        <v>4.9081999999999999</v>
      </c>
      <c r="K2953">
        <f t="shared" si="46"/>
        <v>6</v>
      </c>
    </row>
    <row r="2954" spans="1:11" x14ac:dyDescent="0.25">
      <c r="A2954" s="1" t="s">
        <v>2106</v>
      </c>
      <c r="B2954" s="3">
        <v>42924</v>
      </c>
      <c r="C2954" s="3">
        <v>42928</v>
      </c>
      <c r="D2954" s="1" t="s">
        <v>21</v>
      </c>
      <c r="E2954" s="1" t="s">
        <v>35</v>
      </c>
      <c r="F2954" s="2" t="s">
        <v>18</v>
      </c>
      <c r="G2954" s="1" t="s">
        <v>297</v>
      </c>
      <c r="H2954" s="1">
        <v>15.84</v>
      </c>
      <c r="I2954" s="1">
        <v>0</v>
      </c>
      <c r="J2954" s="1">
        <v>4.9104000000000001</v>
      </c>
      <c r="K2954">
        <f t="shared" si="46"/>
        <v>4</v>
      </c>
    </row>
    <row r="2955" spans="1:11" x14ac:dyDescent="0.25">
      <c r="A2955" s="1" t="s">
        <v>2240</v>
      </c>
      <c r="B2955" s="3">
        <v>42608</v>
      </c>
      <c r="C2955" s="3">
        <v>42609</v>
      </c>
      <c r="D2955" s="1" t="s">
        <v>31</v>
      </c>
      <c r="E2955" s="1" t="s">
        <v>35</v>
      </c>
      <c r="F2955" s="2" t="s">
        <v>28</v>
      </c>
      <c r="G2955" s="1" t="s">
        <v>673</v>
      </c>
      <c r="H2955" s="1">
        <v>10.23</v>
      </c>
      <c r="I2955" s="1">
        <v>0</v>
      </c>
      <c r="J2955" s="1">
        <v>4.9104000000000001</v>
      </c>
      <c r="K2955">
        <f t="shared" si="46"/>
        <v>1</v>
      </c>
    </row>
    <row r="2956" spans="1:11" x14ac:dyDescent="0.25">
      <c r="A2956" s="1" t="s">
        <v>2241</v>
      </c>
      <c r="B2956" s="3">
        <v>42834</v>
      </c>
      <c r="C2956" s="3">
        <v>42836</v>
      </c>
      <c r="D2956" s="1" t="s">
        <v>31</v>
      </c>
      <c r="E2956" s="1" t="s">
        <v>13</v>
      </c>
      <c r="F2956" s="2" t="s">
        <v>28</v>
      </c>
      <c r="G2956" s="1" t="s">
        <v>1052</v>
      </c>
      <c r="H2956" s="1">
        <v>15.12</v>
      </c>
      <c r="I2956" s="1">
        <v>0.2</v>
      </c>
      <c r="J2956" s="1">
        <v>4.9139999999999997</v>
      </c>
      <c r="K2956">
        <f t="shared" si="46"/>
        <v>2</v>
      </c>
    </row>
    <row r="2957" spans="1:11" x14ac:dyDescent="0.25">
      <c r="A2957" s="1" t="s">
        <v>114</v>
      </c>
      <c r="B2957" s="3">
        <v>41701</v>
      </c>
      <c r="C2957" s="3">
        <v>41706</v>
      </c>
      <c r="D2957" s="1" t="s">
        <v>21</v>
      </c>
      <c r="E2957" s="1" t="s">
        <v>23</v>
      </c>
      <c r="F2957" s="2" t="s">
        <v>28</v>
      </c>
      <c r="G2957" s="1" t="s">
        <v>1052</v>
      </c>
      <c r="H2957" s="1">
        <v>15.12</v>
      </c>
      <c r="I2957" s="1">
        <v>0.2</v>
      </c>
      <c r="J2957" s="1">
        <v>4.9139999999999997</v>
      </c>
      <c r="K2957">
        <f t="shared" si="46"/>
        <v>5</v>
      </c>
    </row>
    <row r="2958" spans="1:11" x14ac:dyDescent="0.25">
      <c r="A2958" s="1" t="s">
        <v>1109</v>
      </c>
      <c r="B2958" s="3">
        <v>42757</v>
      </c>
      <c r="C2958" s="3">
        <v>42760</v>
      </c>
      <c r="D2958" s="1" t="s">
        <v>17</v>
      </c>
      <c r="E2958" s="1" t="s">
        <v>26</v>
      </c>
      <c r="F2958" s="2" t="s">
        <v>28</v>
      </c>
      <c r="G2958" s="1" t="s">
        <v>673</v>
      </c>
      <c r="H2958" s="1">
        <v>15.12</v>
      </c>
      <c r="I2958" s="1">
        <v>0.2</v>
      </c>
      <c r="J2958" s="1">
        <v>4.9139999999999997</v>
      </c>
      <c r="K2958">
        <f t="shared" si="46"/>
        <v>3</v>
      </c>
    </row>
    <row r="2959" spans="1:11" x14ac:dyDescent="0.25">
      <c r="A2959" s="1" t="s">
        <v>2242</v>
      </c>
      <c r="B2959" s="3">
        <v>42329</v>
      </c>
      <c r="C2959" s="3">
        <v>42331</v>
      </c>
      <c r="D2959" s="1" t="s">
        <v>17</v>
      </c>
      <c r="E2959" s="1" t="s">
        <v>26</v>
      </c>
      <c r="F2959" s="2" t="s">
        <v>28</v>
      </c>
      <c r="G2959" s="1" t="s">
        <v>937</v>
      </c>
      <c r="H2959" s="1">
        <v>10.92</v>
      </c>
      <c r="I2959" s="1">
        <v>0</v>
      </c>
      <c r="J2959" s="1">
        <v>4.9139999999999997</v>
      </c>
      <c r="K2959">
        <f t="shared" si="46"/>
        <v>2</v>
      </c>
    </row>
    <row r="2960" spans="1:11" x14ac:dyDescent="0.25">
      <c r="A2960" s="1" t="s">
        <v>2243</v>
      </c>
      <c r="B2960" s="3">
        <v>42136</v>
      </c>
      <c r="C2960" s="3">
        <v>42142</v>
      </c>
      <c r="D2960" s="1" t="s">
        <v>21</v>
      </c>
      <c r="E2960" s="1" t="s">
        <v>35</v>
      </c>
      <c r="F2960" s="2" t="s">
        <v>28</v>
      </c>
      <c r="G2960" s="1" t="s">
        <v>995</v>
      </c>
      <c r="H2960" s="1">
        <v>14.592000000000001</v>
      </c>
      <c r="I2960" s="1">
        <v>0.2</v>
      </c>
      <c r="J2960" s="1">
        <v>4.9248000000000003</v>
      </c>
      <c r="K2960">
        <f t="shared" si="46"/>
        <v>6</v>
      </c>
    </row>
    <row r="2961" spans="1:11" x14ac:dyDescent="0.25">
      <c r="A2961" s="1" t="s">
        <v>2244</v>
      </c>
      <c r="B2961" s="3">
        <v>42433</v>
      </c>
      <c r="C2961" s="3">
        <v>42439</v>
      </c>
      <c r="D2961" s="1" t="s">
        <v>21</v>
      </c>
      <c r="E2961" s="1" t="s">
        <v>35</v>
      </c>
      <c r="F2961" s="2" t="s">
        <v>28</v>
      </c>
      <c r="G2961" s="1" t="s">
        <v>937</v>
      </c>
      <c r="H2961" s="1">
        <v>16.989999999999998</v>
      </c>
      <c r="I2961" s="1">
        <v>0</v>
      </c>
      <c r="J2961" s="1">
        <v>4.9271000000000003</v>
      </c>
      <c r="K2961">
        <f t="shared" si="46"/>
        <v>6</v>
      </c>
    </row>
    <row r="2962" spans="1:11" x14ac:dyDescent="0.25">
      <c r="A2962" s="1" t="s">
        <v>2245</v>
      </c>
      <c r="B2962" s="3">
        <v>42141</v>
      </c>
      <c r="C2962" s="3">
        <v>42145</v>
      </c>
      <c r="D2962" s="1" t="s">
        <v>21</v>
      </c>
      <c r="E2962" s="1" t="s">
        <v>26</v>
      </c>
      <c r="F2962" s="2" t="s">
        <v>28</v>
      </c>
      <c r="G2962" s="1" t="s">
        <v>1162</v>
      </c>
      <c r="H2962" s="1">
        <v>14.087999999999999</v>
      </c>
      <c r="I2962" s="1">
        <v>0.2</v>
      </c>
      <c r="J2962" s="1">
        <v>4.9307999999999996</v>
      </c>
      <c r="K2962">
        <f t="shared" si="46"/>
        <v>4</v>
      </c>
    </row>
    <row r="2963" spans="1:11" x14ac:dyDescent="0.25">
      <c r="A2963" s="1" t="s">
        <v>2246</v>
      </c>
      <c r="B2963" s="3">
        <v>41796</v>
      </c>
      <c r="C2963" s="3">
        <v>41799</v>
      </c>
      <c r="D2963" s="1" t="s">
        <v>31</v>
      </c>
      <c r="E2963" s="1" t="s">
        <v>23</v>
      </c>
      <c r="F2963" s="2" t="s">
        <v>28</v>
      </c>
      <c r="G2963" s="1" t="s">
        <v>937</v>
      </c>
      <c r="H2963" s="1">
        <v>13.36</v>
      </c>
      <c r="I2963" s="1">
        <v>0</v>
      </c>
      <c r="J2963" s="1">
        <v>4.9432</v>
      </c>
      <c r="K2963">
        <f t="shared" si="46"/>
        <v>3</v>
      </c>
    </row>
    <row r="2964" spans="1:11" x14ac:dyDescent="0.25">
      <c r="A2964" s="1" t="s">
        <v>2247</v>
      </c>
      <c r="B2964" s="3">
        <v>41884</v>
      </c>
      <c r="C2964" s="3">
        <v>41887</v>
      </c>
      <c r="D2964" s="1" t="s">
        <v>31</v>
      </c>
      <c r="E2964" s="1" t="s">
        <v>23</v>
      </c>
      <c r="F2964" s="2" t="s">
        <v>18</v>
      </c>
      <c r="G2964" s="1" t="s">
        <v>297</v>
      </c>
      <c r="H2964" s="1">
        <v>70.709999999999994</v>
      </c>
      <c r="I2964" s="1">
        <v>0</v>
      </c>
      <c r="J2964" s="1">
        <v>4.9497</v>
      </c>
      <c r="K2964">
        <f t="shared" si="46"/>
        <v>3</v>
      </c>
    </row>
    <row r="2965" spans="1:11" x14ac:dyDescent="0.25">
      <c r="A2965" s="1" t="s">
        <v>2248</v>
      </c>
      <c r="B2965" s="3">
        <v>42541</v>
      </c>
      <c r="C2965" s="3">
        <v>42546</v>
      </c>
      <c r="D2965" s="1" t="s">
        <v>21</v>
      </c>
      <c r="E2965" s="1" t="s">
        <v>23</v>
      </c>
      <c r="F2965" s="2" t="s">
        <v>14</v>
      </c>
      <c r="G2965" s="1" t="s">
        <v>279</v>
      </c>
      <c r="H2965" s="1">
        <v>45</v>
      </c>
      <c r="I2965" s="1">
        <v>0</v>
      </c>
      <c r="J2965" s="1">
        <v>4.95</v>
      </c>
      <c r="K2965">
        <f t="shared" si="46"/>
        <v>5</v>
      </c>
    </row>
    <row r="2966" spans="1:11" x14ac:dyDescent="0.25">
      <c r="A2966" s="1" t="s">
        <v>2249</v>
      </c>
      <c r="B2966" s="3">
        <v>43020</v>
      </c>
      <c r="C2966" s="3">
        <v>43024</v>
      </c>
      <c r="D2966" s="1" t="s">
        <v>21</v>
      </c>
      <c r="E2966" s="1" t="s">
        <v>23</v>
      </c>
      <c r="F2966" s="2" t="s">
        <v>14</v>
      </c>
      <c r="G2966" s="1" t="s">
        <v>279</v>
      </c>
      <c r="H2966" s="1">
        <v>45</v>
      </c>
      <c r="I2966" s="1">
        <v>0</v>
      </c>
      <c r="J2966" s="1">
        <v>4.95</v>
      </c>
      <c r="K2966">
        <f t="shared" si="46"/>
        <v>4</v>
      </c>
    </row>
    <row r="2967" spans="1:11" x14ac:dyDescent="0.25">
      <c r="A2967" s="1" t="s">
        <v>2250</v>
      </c>
      <c r="B2967" s="3">
        <v>41843</v>
      </c>
      <c r="C2967" s="3">
        <v>41847</v>
      </c>
      <c r="D2967" s="1" t="s">
        <v>21</v>
      </c>
      <c r="E2967" s="1" t="s">
        <v>35</v>
      </c>
      <c r="F2967" s="2" t="s">
        <v>14</v>
      </c>
      <c r="G2967" s="1" t="s">
        <v>279</v>
      </c>
      <c r="H2967" s="1">
        <v>45</v>
      </c>
      <c r="I2967" s="1">
        <v>0</v>
      </c>
      <c r="J2967" s="1">
        <v>4.95</v>
      </c>
      <c r="K2967">
        <f t="shared" si="46"/>
        <v>4</v>
      </c>
    </row>
    <row r="2968" spans="1:11" x14ac:dyDescent="0.25">
      <c r="A2968" s="1" t="s">
        <v>1952</v>
      </c>
      <c r="B2968" s="3">
        <v>43002</v>
      </c>
      <c r="C2968" s="3">
        <v>43006</v>
      </c>
      <c r="D2968" s="1" t="s">
        <v>21</v>
      </c>
      <c r="E2968" s="1" t="s">
        <v>13</v>
      </c>
      <c r="F2968" s="2" t="s">
        <v>28</v>
      </c>
      <c r="G2968" s="1" t="s">
        <v>937</v>
      </c>
      <c r="H2968" s="1">
        <v>12.72</v>
      </c>
      <c r="I2968" s="1">
        <v>0</v>
      </c>
      <c r="J2968" s="1">
        <v>4.9607999999999999</v>
      </c>
      <c r="K2968">
        <f t="shared" si="46"/>
        <v>4</v>
      </c>
    </row>
    <row r="2969" spans="1:11" x14ac:dyDescent="0.25">
      <c r="A2969" s="1" t="s">
        <v>627</v>
      </c>
      <c r="B2969" s="3">
        <v>43071</v>
      </c>
      <c r="C2969" s="3">
        <v>43075</v>
      </c>
      <c r="D2969" s="1" t="s">
        <v>21</v>
      </c>
      <c r="E2969" s="1" t="s">
        <v>35</v>
      </c>
      <c r="F2969" s="2" t="s">
        <v>14</v>
      </c>
      <c r="G2969" s="1" t="s">
        <v>58</v>
      </c>
      <c r="H2969" s="1">
        <v>49.616</v>
      </c>
      <c r="I2969" s="1">
        <v>0.2</v>
      </c>
      <c r="J2969" s="1">
        <v>4.9615999999999998</v>
      </c>
      <c r="K2969">
        <f t="shared" si="46"/>
        <v>4</v>
      </c>
    </row>
    <row r="2970" spans="1:11" x14ac:dyDescent="0.25">
      <c r="A2970" s="1" t="s">
        <v>2251</v>
      </c>
      <c r="B2970" s="3">
        <v>42808</v>
      </c>
      <c r="C2970" s="3">
        <v>42811</v>
      </c>
      <c r="D2970" s="1" t="s">
        <v>17</v>
      </c>
      <c r="E2970" s="1" t="s">
        <v>26</v>
      </c>
      <c r="F2970" s="2" t="s">
        <v>14</v>
      </c>
      <c r="G2970" s="1" t="s">
        <v>58</v>
      </c>
      <c r="H2970" s="1">
        <v>49.616</v>
      </c>
      <c r="I2970" s="1">
        <v>0.2</v>
      </c>
      <c r="J2970" s="1">
        <v>4.9615999999999998</v>
      </c>
      <c r="K2970">
        <f t="shared" si="46"/>
        <v>3</v>
      </c>
    </row>
    <row r="2971" spans="1:11" x14ac:dyDescent="0.25">
      <c r="A2971" s="1" t="s">
        <v>2252</v>
      </c>
      <c r="B2971" s="3">
        <v>41955</v>
      </c>
      <c r="C2971" s="3">
        <v>41955</v>
      </c>
      <c r="D2971" s="1" t="s">
        <v>12</v>
      </c>
      <c r="E2971" s="1" t="s">
        <v>26</v>
      </c>
      <c r="F2971" s="2" t="s">
        <v>28</v>
      </c>
      <c r="G2971" s="1" t="s">
        <v>68</v>
      </c>
      <c r="H2971" s="1">
        <v>49.631999999999998</v>
      </c>
      <c r="I2971" s="1">
        <v>0.2</v>
      </c>
      <c r="J2971" s="1">
        <v>4.9631999999999996</v>
      </c>
      <c r="K2971">
        <f t="shared" si="46"/>
        <v>0</v>
      </c>
    </row>
    <row r="2972" spans="1:11" x14ac:dyDescent="0.25">
      <c r="A2972" s="1" t="s">
        <v>2253</v>
      </c>
      <c r="B2972" s="3">
        <v>42968</v>
      </c>
      <c r="C2972" s="3">
        <v>42969</v>
      </c>
      <c r="D2972" s="1" t="s">
        <v>31</v>
      </c>
      <c r="E2972" s="1" t="s">
        <v>35</v>
      </c>
      <c r="F2972" s="2" t="s">
        <v>28</v>
      </c>
      <c r="G2972" s="1" t="s">
        <v>937</v>
      </c>
      <c r="H2972" s="1">
        <v>17.12</v>
      </c>
      <c r="I2972" s="1">
        <v>0</v>
      </c>
      <c r="J2972" s="1">
        <v>4.9648000000000003</v>
      </c>
      <c r="K2972">
        <f t="shared" si="46"/>
        <v>1</v>
      </c>
    </row>
    <row r="2973" spans="1:11" x14ac:dyDescent="0.25">
      <c r="A2973" s="1" t="s">
        <v>2254</v>
      </c>
      <c r="B2973" s="3">
        <v>42360</v>
      </c>
      <c r="C2973" s="3">
        <v>42365</v>
      </c>
      <c r="D2973" s="1" t="s">
        <v>21</v>
      </c>
      <c r="E2973" s="1" t="s">
        <v>26</v>
      </c>
      <c r="F2973" s="2" t="s">
        <v>28</v>
      </c>
      <c r="G2973" s="1" t="s">
        <v>937</v>
      </c>
      <c r="H2973" s="1">
        <v>17.12</v>
      </c>
      <c r="I2973" s="1">
        <v>0</v>
      </c>
      <c r="J2973" s="1">
        <v>4.9648000000000003</v>
      </c>
      <c r="K2973">
        <f t="shared" si="46"/>
        <v>5</v>
      </c>
    </row>
    <row r="2974" spans="1:11" x14ac:dyDescent="0.25">
      <c r="A2974" s="1" t="s">
        <v>2255</v>
      </c>
      <c r="B2974" s="3">
        <v>42330</v>
      </c>
      <c r="C2974" s="3">
        <v>42333</v>
      </c>
      <c r="D2974" s="1" t="s">
        <v>17</v>
      </c>
      <c r="E2974" s="1" t="s">
        <v>23</v>
      </c>
      <c r="F2974" s="2" t="s">
        <v>28</v>
      </c>
      <c r="G2974" s="1" t="s">
        <v>937</v>
      </c>
      <c r="H2974" s="1">
        <v>17.12</v>
      </c>
      <c r="I2974" s="1">
        <v>0</v>
      </c>
      <c r="J2974" s="1">
        <v>4.9648000000000003</v>
      </c>
      <c r="K2974">
        <f t="shared" si="46"/>
        <v>3</v>
      </c>
    </row>
    <row r="2975" spans="1:11" x14ac:dyDescent="0.25">
      <c r="A2975" s="1" t="s">
        <v>2256</v>
      </c>
      <c r="B2975" s="3">
        <v>42188</v>
      </c>
      <c r="C2975" s="3">
        <v>42194</v>
      </c>
      <c r="D2975" s="1" t="s">
        <v>21</v>
      </c>
      <c r="E2975" s="1" t="s">
        <v>13</v>
      </c>
      <c r="F2975" s="2" t="s">
        <v>18</v>
      </c>
      <c r="G2975" s="1" t="s">
        <v>40</v>
      </c>
      <c r="H2975" s="1">
        <v>70.98</v>
      </c>
      <c r="I2975" s="1">
        <v>0</v>
      </c>
      <c r="J2975" s="1">
        <v>4.9686000000000003</v>
      </c>
      <c r="K2975">
        <f t="shared" si="46"/>
        <v>6</v>
      </c>
    </row>
    <row r="2976" spans="1:11" x14ac:dyDescent="0.25">
      <c r="A2976" s="1" t="s">
        <v>761</v>
      </c>
      <c r="B2976" s="3">
        <v>42730</v>
      </c>
      <c r="C2976" s="3">
        <v>42735</v>
      </c>
      <c r="D2976" s="1" t="s">
        <v>21</v>
      </c>
      <c r="E2976" s="1" t="s">
        <v>35</v>
      </c>
      <c r="F2976" s="2" t="s">
        <v>28</v>
      </c>
      <c r="G2976" s="1" t="s">
        <v>29</v>
      </c>
      <c r="H2976" s="1">
        <v>17.760000000000002</v>
      </c>
      <c r="I2976" s="1">
        <v>0</v>
      </c>
      <c r="J2976" s="1">
        <v>4.9728000000000003</v>
      </c>
      <c r="K2976">
        <f t="shared" si="46"/>
        <v>5</v>
      </c>
    </row>
    <row r="2977" spans="1:11" x14ac:dyDescent="0.25">
      <c r="A2977" s="1" t="s">
        <v>2257</v>
      </c>
      <c r="B2977" s="3">
        <v>43034</v>
      </c>
      <c r="C2977" s="3">
        <v>43039</v>
      </c>
      <c r="D2977" s="1" t="s">
        <v>21</v>
      </c>
      <c r="E2977" s="1" t="s">
        <v>23</v>
      </c>
      <c r="F2977" s="2" t="s">
        <v>28</v>
      </c>
      <c r="G2977" s="1" t="s">
        <v>1052</v>
      </c>
      <c r="H2977" s="1">
        <v>14.76</v>
      </c>
      <c r="I2977" s="1">
        <v>0.2</v>
      </c>
      <c r="J2977" s="1">
        <v>4.9814999999999996</v>
      </c>
      <c r="K2977">
        <f t="shared" si="46"/>
        <v>5</v>
      </c>
    </row>
    <row r="2978" spans="1:11" x14ac:dyDescent="0.25">
      <c r="A2978" s="1" t="s">
        <v>2258</v>
      </c>
      <c r="B2978" s="3">
        <v>41920</v>
      </c>
      <c r="C2978" s="3">
        <v>41920</v>
      </c>
      <c r="D2978" s="1" t="s">
        <v>12</v>
      </c>
      <c r="E2978" s="1" t="s">
        <v>13</v>
      </c>
      <c r="F2978" s="2" t="s">
        <v>14</v>
      </c>
      <c r="G2978" s="1" t="s">
        <v>279</v>
      </c>
      <c r="H2978" s="1">
        <v>23.472000000000001</v>
      </c>
      <c r="I2978" s="1">
        <v>0.2</v>
      </c>
      <c r="J2978" s="1">
        <v>4.9878</v>
      </c>
      <c r="K2978">
        <f t="shared" si="46"/>
        <v>0</v>
      </c>
    </row>
    <row r="2979" spans="1:11" x14ac:dyDescent="0.25">
      <c r="A2979" s="1" t="s">
        <v>2259</v>
      </c>
      <c r="B2979" s="3">
        <v>42559</v>
      </c>
      <c r="C2979" s="3">
        <v>42559</v>
      </c>
      <c r="D2979" s="1" t="s">
        <v>12</v>
      </c>
      <c r="E2979" s="1" t="s">
        <v>13</v>
      </c>
      <c r="F2979" s="2" t="s">
        <v>28</v>
      </c>
      <c r="G2979" s="1" t="s">
        <v>1162</v>
      </c>
      <c r="H2979" s="1">
        <v>15.984</v>
      </c>
      <c r="I2979" s="1">
        <v>0.2</v>
      </c>
      <c r="J2979" s="1">
        <v>4.9950000000000001</v>
      </c>
      <c r="K2979">
        <f t="shared" si="46"/>
        <v>0</v>
      </c>
    </row>
    <row r="2980" spans="1:11" x14ac:dyDescent="0.25">
      <c r="A2980" s="1" t="s">
        <v>2260</v>
      </c>
      <c r="B2980" s="3">
        <v>43078</v>
      </c>
      <c r="C2980" s="3">
        <v>43083</v>
      </c>
      <c r="D2980" s="1" t="s">
        <v>21</v>
      </c>
      <c r="E2980" s="1" t="s">
        <v>26</v>
      </c>
      <c r="F2980" s="2" t="s">
        <v>28</v>
      </c>
      <c r="G2980" s="1" t="s">
        <v>1162</v>
      </c>
      <c r="H2980" s="1">
        <v>15.984</v>
      </c>
      <c r="I2980" s="1">
        <v>0.2</v>
      </c>
      <c r="J2980" s="1">
        <v>4.9950000000000001</v>
      </c>
      <c r="K2980">
        <f t="shared" si="46"/>
        <v>5</v>
      </c>
    </row>
    <row r="2981" spans="1:11" x14ac:dyDescent="0.25">
      <c r="A2981" s="1" t="s">
        <v>148</v>
      </c>
      <c r="B2981" s="3">
        <v>42225</v>
      </c>
      <c r="C2981" s="3">
        <v>42228</v>
      </c>
      <c r="D2981" s="1" t="s">
        <v>31</v>
      </c>
      <c r="E2981" s="1" t="s">
        <v>23</v>
      </c>
      <c r="F2981" s="2" t="s">
        <v>28</v>
      </c>
      <c r="G2981" s="1" t="s">
        <v>673</v>
      </c>
      <c r="H2981" s="1">
        <v>10.65</v>
      </c>
      <c r="I2981" s="1">
        <v>0</v>
      </c>
      <c r="J2981" s="1">
        <v>5.0054999999999996</v>
      </c>
      <c r="K2981">
        <f t="shared" si="46"/>
        <v>3</v>
      </c>
    </row>
    <row r="2982" spans="1:11" x14ac:dyDescent="0.25">
      <c r="A2982" s="1" t="s">
        <v>2261</v>
      </c>
      <c r="B2982" s="3">
        <v>42422</v>
      </c>
      <c r="C2982" s="3">
        <v>42426</v>
      </c>
      <c r="D2982" s="1" t="s">
        <v>21</v>
      </c>
      <c r="E2982" s="1" t="s">
        <v>35</v>
      </c>
      <c r="F2982" s="2" t="s">
        <v>28</v>
      </c>
      <c r="G2982" s="1" t="s">
        <v>673</v>
      </c>
      <c r="H2982" s="1">
        <v>10.65</v>
      </c>
      <c r="I2982" s="1">
        <v>0</v>
      </c>
      <c r="J2982" s="1">
        <v>5.0054999999999996</v>
      </c>
      <c r="K2982">
        <f t="shared" si="46"/>
        <v>4</v>
      </c>
    </row>
    <row r="2983" spans="1:11" x14ac:dyDescent="0.25">
      <c r="A2983" s="1" t="s">
        <v>2262</v>
      </c>
      <c r="B2983" s="3">
        <v>42034</v>
      </c>
      <c r="C2983" s="3">
        <v>42039</v>
      </c>
      <c r="D2983" s="1" t="s">
        <v>21</v>
      </c>
      <c r="E2983" s="1" t="s">
        <v>26</v>
      </c>
      <c r="F2983" s="2" t="s">
        <v>28</v>
      </c>
      <c r="G2983" s="1" t="s">
        <v>1162</v>
      </c>
      <c r="H2983" s="1">
        <v>14.304</v>
      </c>
      <c r="I2983" s="1">
        <v>0.2</v>
      </c>
      <c r="J2983" s="1">
        <v>5.0064000000000002</v>
      </c>
      <c r="K2983">
        <f t="shared" si="46"/>
        <v>5</v>
      </c>
    </row>
    <row r="2984" spans="1:11" x14ac:dyDescent="0.25">
      <c r="A2984" s="1" t="s">
        <v>2263</v>
      </c>
      <c r="B2984" s="3">
        <v>42693</v>
      </c>
      <c r="C2984" s="3">
        <v>42699</v>
      </c>
      <c r="D2984" s="1" t="s">
        <v>21</v>
      </c>
      <c r="E2984" s="1" t="s">
        <v>23</v>
      </c>
      <c r="F2984" s="2" t="s">
        <v>28</v>
      </c>
      <c r="G2984" s="1" t="s">
        <v>937</v>
      </c>
      <c r="H2984" s="1">
        <v>17.28</v>
      </c>
      <c r="I2984" s="1">
        <v>0</v>
      </c>
      <c r="J2984" s="1">
        <v>5.0111999999999997</v>
      </c>
      <c r="K2984">
        <f t="shared" si="46"/>
        <v>6</v>
      </c>
    </row>
    <row r="2985" spans="1:11" x14ac:dyDescent="0.25">
      <c r="A2985" s="1" t="s">
        <v>2264</v>
      </c>
      <c r="B2985" s="3">
        <v>42510</v>
      </c>
      <c r="C2985" s="3">
        <v>42515</v>
      </c>
      <c r="D2985" s="1" t="s">
        <v>21</v>
      </c>
      <c r="E2985" s="1" t="s">
        <v>35</v>
      </c>
      <c r="F2985" s="2" t="s">
        <v>28</v>
      </c>
      <c r="G2985" s="1" t="s">
        <v>995</v>
      </c>
      <c r="H2985" s="1">
        <v>15.423999999999999</v>
      </c>
      <c r="I2985" s="1">
        <v>0.2</v>
      </c>
      <c r="J2985" s="1">
        <v>5.0128000000000004</v>
      </c>
      <c r="K2985">
        <f t="shared" si="46"/>
        <v>5</v>
      </c>
    </row>
    <row r="2986" spans="1:11" x14ac:dyDescent="0.25">
      <c r="A2986" s="1" t="s">
        <v>2265</v>
      </c>
      <c r="B2986" s="3">
        <v>41665</v>
      </c>
      <c r="C2986" s="3">
        <v>41668</v>
      </c>
      <c r="D2986" s="1" t="s">
        <v>31</v>
      </c>
      <c r="E2986" s="1" t="s">
        <v>26</v>
      </c>
      <c r="F2986" s="2" t="s">
        <v>28</v>
      </c>
      <c r="G2986" s="1" t="s">
        <v>995</v>
      </c>
      <c r="H2986" s="1">
        <v>10.68</v>
      </c>
      <c r="I2986" s="1">
        <v>0</v>
      </c>
      <c r="J2986" s="1">
        <v>5.0195999999999996</v>
      </c>
      <c r="K2986">
        <f t="shared" si="46"/>
        <v>3</v>
      </c>
    </row>
    <row r="2987" spans="1:11" x14ac:dyDescent="0.25">
      <c r="A2987" s="1" t="s">
        <v>2266</v>
      </c>
      <c r="B2987" s="3">
        <v>43000</v>
      </c>
      <c r="C2987" s="3">
        <v>43005</v>
      </c>
      <c r="D2987" s="1" t="s">
        <v>21</v>
      </c>
      <c r="E2987" s="1" t="s">
        <v>26</v>
      </c>
      <c r="F2987" s="2" t="s">
        <v>28</v>
      </c>
      <c r="G2987" s="1" t="s">
        <v>1016</v>
      </c>
      <c r="H2987" s="1">
        <v>13.391999999999999</v>
      </c>
      <c r="I2987" s="1">
        <v>0.2</v>
      </c>
      <c r="J2987" s="1">
        <v>5.0220000000000002</v>
      </c>
      <c r="K2987">
        <f t="shared" si="46"/>
        <v>5</v>
      </c>
    </row>
    <row r="2988" spans="1:11" x14ac:dyDescent="0.25">
      <c r="A2988" s="1" t="s">
        <v>445</v>
      </c>
      <c r="B2988" s="3">
        <v>41891</v>
      </c>
      <c r="C2988" s="3">
        <v>41896</v>
      </c>
      <c r="D2988" s="1" t="s">
        <v>17</v>
      </c>
      <c r="E2988" s="1" t="s">
        <v>23</v>
      </c>
      <c r="F2988" s="2" t="s">
        <v>18</v>
      </c>
      <c r="G2988" s="1" t="s">
        <v>297</v>
      </c>
      <c r="H2988" s="1">
        <v>17.472000000000001</v>
      </c>
      <c r="I2988" s="1">
        <v>0.2</v>
      </c>
      <c r="J2988" s="1">
        <v>5.0232000000000001</v>
      </c>
      <c r="K2988">
        <f t="shared" si="46"/>
        <v>5</v>
      </c>
    </row>
    <row r="2989" spans="1:11" x14ac:dyDescent="0.25">
      <c r="A2989" s="1" t="s">
        <v>2267</v>
      </c>
      <c r="B2989" s="3">
        <v>41928</v>
      </c>
      <c r="C2989" s="3">
        <v>41929</v>
      </c>
      <c r="D2989" s="1" t="s">
        <v>12</v>
      </c>
      <c r="E2989" s="1" t="s">
        <v>35</v>
      </c>
      <c r="F2989" s="2" t="s">
        <v>28</v>
      </c>
      <c r="G2989" s="1" t="s">
        <v>995</v>
      </c>
      <c r="H2989" s="1">
        <v>14.352</v>
      </c>
      <c r="I2989" s="1">
        <v>0.2</v>
      </c>
      <c r="J2989" s="1">
        <v>5.0232000000000001</v>
      </c>
      <c r="K2989">
        <f t="shared" si="46"/>
        <v>1</v>
      </c>
    </row>
    <row r="2990" spans="1:11" x14ac:dyDescent="0.25">
      <c r="A2990" s="1" t="s">
        <v>1546</v>
      </c>
      <c r="B2990" s="3">
        <v>43094</v>
      </c>
      <c r="C2990" s="3">
        <v>43101</v>
      </c>
      <c r="D2990" s="1" t="s">
        <v>21</v>
      </c>
      <c r="E2990" s="1" t="s">
        <v>26</v>
      </c>
      <c r="F2990" s="2" t="s">
        <v>28</v>
      </c>
      <c r="G2990" s="1" t="s">
        <v>29</v>
      </c>
      <c r="H2990" s="1">
        <v>44.688000000000002</v>
      </c>
      <c r="I2990" s="1">
        <v>0.2</v>
      </c>
      <c r="J2990" s="1">
        <v>5.0274000000000001</v>
      </c>
      <c r="K2990">
        <f t="shared" si="46"/>
        <v>7</v>
      </c>
    </row>
    <row r="2991" spans="1:11" x14ac:dyDescent="0.25">
      <c r="A2991" s="1" t="s">
        <v>1591</v>
      </c>
      <c r="B2991" s="3">
        <v>42839</v>
      </c>
      <c r="C2991" s="3">
        <v>42842</v>
      </c>
      <c r="D2991" s="1" t="s">
        <v>31</v>
      </c>
      <c r="E2991" s="1" t="s">
        <v>23</v>
      </c>
      <c r="F2991" s="2" t="s">
        <v>28</v>
      </c>
      <c r="G2991" s="1" t="s">
        <v>1162</v>
      </c>
      <c r="H2991" s="1">
        <v>13.872</v>
      </c>
      <c r="I2991" s="1">
        <v>0.2</v>
      </c>
      <c r="J2991" s="1">
        <v>5.0286</v>
      </c>
      <c r="K2991">
        <f t="shared" si="46"/>
        <v>3</v>
      </c>
    </row>
    <row r="2992" spans="1:11" x14ac:dyDescent="0.25">
      <c r="A2992" s="1" t="s">
        <v>310</v>
      </c>
      <c r="B2992" s="3">
        <v>42883</v>
      </c>
      <c r="C2992" s="3">
        <v>42887</v>
      </c>
      <c r="D2992" s="1" t="s">
        <v>21</v>
      </c>
      <c r="E2992" s="1" t="s">
        <v>23</v>
      </c>
      <c r="F2992" s="2" t="s">
        <v>28</v>
      </c>
      <c r="G2992" s="1" t="s">
        <v>1162</v>
      </c>
      <c r="H2992" s="1">
        <v>13.872</v>
      </c>
      <c r="I2992" s="1">
        <v>0.2</v>
      </c>
      <c r="J2992" s="1">
        <v>5.0286</v>
      </c>
      <c r="K2992">
        <f t="shared" si="46"/>
        <v>4</v>
      </c>
    </row>
    <row r="2993" spans="1:11" x14ac:dyDescent="0.25">
      <c r="A2993" s="1" t="s">
        <v>2268</v>
      </c>
      <c r="B2993" s="3">
        <v>42089</v>
      </c>
      <c r="C2993" s="3">
        <v>42093</v>
      </c>
      <c r="D2993" s="1" t="s">
        <v>17</v>
      </c>
      <c r="E2993" s="1" t="s">
        <v>23</v>
      </c>
      <c r="F2993" s="2" t="s">
        <v>14</v>
      </c>
      <c r="G2993" s="1" t="s">
        <v>279</v>
      </c>
      <c r="H2993" s="1">
        <v>16.776</v>
      </c>
      <c r="I2993" s="1">
        <v>0.2</v>
      </c>
      <c r="J2993" s="1">
        <v>5.0327999999999999</v>
      </c>
      <c r="K2993">
        <f t="shared" si="46"/>
        <v>4</v>
      </c>
    </row>
    <row r="2994" spans="1:11" x14ac:dyDescent="0.25">
      <c r="A2994" s="1" t="s">
        <v>2269</v>
      </c>
      <c r="B2994" s="3">
        <v>42644</v>
      </c>
      <c r="C2994" s="3">
        <v>42649</v>
      </c>
      <c r="D2994" s="1" t="s">
        <v>17</v>
      </c>
      <c r="E2994" s="1" t="s">
        <v>13</v>
      </c>
      <c r="F2994" s="2" t="s">
        <v>28</v>
      </c>
      <c r="G2994" s="1" t="s">
        <v>937</v>
      </c>
      <c r="H2994" s="1">
        <v>30.975999999999999</v>
      </c>
      <c r="I2994" s="1">
        <v>0.2</v>
      </c>
      <c r="J2994" s="1">
        <v>5.0335999999999999</v>
      </c>
      <c r="K2994">
        <f t="shared" si="46"/>
        <v>5</v>
      </c>
    </row>
    <row r="2995" spans="1:11" x14ac:dyDescent="0.25">
      <c r="A2995" s="1" t="s">
        <v>1731</v>
      </c>
      <c r="B2995" s="3">
        <v>42677</v>
      </c>
      <c r="C2995" s="3">
        <v>42682</v>
      </c>
      <c r="D2995" s="1" t="s">
        <v>21</v>
      </c>
      <c r="E2995" s="1" t="s">
        <v>35</v>
      </c>
      <c r="F2995" s="2" t="s">
        <v>28</v>
      </c>
      <c r="G2995" s="1" t="s">
        <v>673</v>
      </c>
      <c r="H2995" s="1">
        <v>15.26</v>
      </c>
      <c r="I2995" s="1">
        <v>0</v>
      </c>
      <c r="J2995" s="1">
        <v>5.0358000000000001</v>
      </c>
      <c r="K2995">
        <f t="shared" si="46"/>
        <v>5</v>
      </c>
    </row>
    <row r="2996" spans="1:11" x14ac:dyDescent="0.25">
      <c r="A2996" s="1" t="s">
        <v>1782</v>
      </c>
      <c r="B2996" s="3">
        <v>43071</v>
      </c>
      <c r="C2996" s="3">
        <v>43072</v>
      </c>
      <c r="D2996" s="1" t="s">
        <v>12</v>
      </c>
      <c r="E2996" s="1" t="s">
        <v>35</v>
      </c>
      <c r="F2996" s="2" t="s">
        <v>28</v>
      </c>
      <c r="G2996" s="1" t="s">
        <v>937</v>
      </c>
      <c r="H2996" s="1">
        <v>10.08</v>
      </c>
      <c r="I2996" s="1">
        <v>0</v>
      </c>
      <c r="J2996" s="1">
        <v>5.04</v>
      </c>
      <c r="K2996">
        <f t="shared" si="46"/>
        <v>1</v>
      </c>
    </row>
    <row r="2997" spans="1:11" x14ac:dyDescent="0.25">
      <c r="A2997" s="1" t="s">
        <v>2270</v>
      </c>
      <c r="B2997" s="3">
        <v>43080</v>
      </c>
      <c r="C2997" s="3">
        <v>43084</v>
      </c>
      <c r="D2997" s="1" t="s">
        <v>21</v>
      </c>
      <c r="E2997" s="1" t="s">
        <v>23</v>
      </c>
      <c r="F2997" s="2" t="s">
        <v>28</v>
      </c>
      <c r="G2997" s="1" t="s">
        <v>995</v>
      </c>
      <c r="H2997" s="1">
        <v>14.952</v>
      </c>
      <c r="I2997" s="1">
        <v>0.2</v>
      </c>
      <c r="J2997" s="1">
        <v>5.0462999999999996</v>
      </c>
      <c r="K2997">
        <f t="shared" si="46"/>
        <v>4</v>
      </c>
    </row>
    <row r="2998" spans="1:11" x14ac:dyDescent="0.25">
      <c r="A2998" s="1" t="s">
        <v>2271</v>
      </c>
      <c r="B2998" s="3">
        <v>42194</v>
      </c>
      <c r="C2998" s="3">
        <v>42199</v>
      </c>
      <c r="D2998" s="1" t="s">
        <v>21</v>
      </c>
      <c r="E2998" s="1" t="s">
        <v>23</v>
      </c>
      <c r="F2998" s="2" t="s">
        <v>28</v>
      </c>
      <c r="G2998" s="1" t="s">
        <v>673</v>
      </c>
      <c r="H2998" s="1">
        <v>15.8</v>
      </c>
      <c r="I2998" s="1">
        <v>0</v>
      </c>
      <c r="J2998" s="1">
        <v>5.056</v>
      </c>
      <c r="K2998">
        <f t="shared" si="46"/>
        <v>5</v>
      </c>
    </row>
    <row r="2999" spans="1:11" x14ac:dyDescent="0.25">
      <c r="A2999" s="1" t="s">
        <v>2272</v>
      </c>
      <c r="B2999" s="3">
        <v>42713</v>
      </c>
      <c r="C2999" s="3">
        <v>42717</v>
      </c>
      <c r="D2999" s="1" t="s">
        <v>21</v>
      </c>
      <c r="E2999" s="1" t="s">
        <v>26</v>
      </c>
      <c r="F2999" s="2" t="s">
        <v>28</v>
      </c>
      <c r="G2999" s="1" t="s">
        <v>937</v>
      </c>
      <c r="H2999" s="1">
        <v>19.46</v>
      </c>
      <c r="I2999" s="1">
        <v>0</v>
      </c>
      <c r="J2999" s="1">
        <v>5.0595999999999997</v>
      </c>
      <c r="K2999">
        <f t="shared" si="46"/>
        <v>4</v>
      </c>
    </row>
    <row r="3000" spans="1:11" x14ac:dyDescent="0.25">
      <c r="A3000" s="1" t="s">
        <v>2273</v>
      </c>
      <c r="B3000" s="3">
        <v>42328</v>
      </c>
      <c r="C3000" s="3">
        <v>42334</v>
      </c>
      <c r="D3000" s="1" t="s">
        <v>21</v>
      </c>
      <c r="E3000" s="1" t="s">
        <v>35</v>
      </c>
      <c r="F3000" s="2" t="s">
        <v>28</v>
      </c>
      <c r="G3000" s="1" t="s">
        <v>937</v>
      </c>
      <c r="H3000" s="1">
        <v>19.46</v>
      </c>
      <c r="I3000" s="1">
        <v>0</v>
      </c>
      <c r="J3000" s="1">
        <v>5.0595999999999997</v>
      </c>
      <c r="K3000">
        <f t="shared" si="46"/>
        <v>6</v>
      </c>
    </row>
    <row r="3001" spans="1:11" x14ac:dyDescent="0.25">
      <c r="A3001" s="1" t="s">
        <v>2274</v>
      </c>
      <c r="B3001" s="3">
        <v>42650</v>
      </c>
      <c r="C3001" s="3">
        <v>42655</v>
      </c>
      <c r="D3001" s="1" t="s">
        <v>21</v>
      </c>
      <c r="E3001" s="1" t="s">
        <v>35</v>
      </c>
      <c r="F3001" s="2" t="s">
        <v>28</v>
      </c>
      <c r="G3001" s="1" t="s">
        <v>1162</v>
      </c>
      <c r="H3001" s="1">
        <v>10.56</v>
      </c>
      <c r="I3001" s="1">
        <v>0</v>
      </c>
      <c r="J3001" s="1">
        <v>5.0688000000000004</v>
      </c>
      <c r="K3001">
        <f t="shared" si="46"/>
        <v>5</v>
      </c>
    </row>
    <row r="3002" spans="1:11" x14ac:dyDescent="0.25">
      <c r="A3002" s="1" t="s">
        <v>2275</v>
      </c>
      <c r="B3002" s="3">
        <v>42265</v>
      </c>
      <c r="C3002" s="3">
        <v>42270</v>
      </c>
      <c r="D3002" s="1" t="s">
        <v>21</v>
      </c>
      <c r="E3002" s="1" t="s">
        <v>35</v>
      </c>
      <c r="F3002" s="2" t="s">
        <v>28</v>
      </c>
      <c r="G3002" s="1" t="s">
        <v>29</v>
      </c>
      <c r="H3002" s="1">
        <v>16.899999999999999</v>
      </c>
      <c r="I3002" s="1">
        <v>0</v>
      </c>
      <c r="J3002" s="1">
        <v>5.07</v>
      </c>
      <c r="K3002">
        <f t="shared" si="46"/>
        <v>5</v>
      </c>
    </row>
    <row r="3003" spans="1:11" x14ac:dyDescent="0.25">
      <c r="A3003" s="1" t="s">
        <v>956</v>
      </c>
      <c r="B3003" s="3">
        <v>42626</v>
      </c>
      <c r="C3003" s="3">
        <v>42631</v>
      </c>
      <c r="D3003" s="1" t="s">
        <v>21</v>
      </c>
      <c r="E3003" s="1" t="s">
        <v>26</v>
      </c>
      <c r="F3003" s="2" t="s">
        <v>28</v>
      </c>
      <c r="G3003" s="1" t="s">
        <v>29</v>
      </c>
      <c r="H3003" s="1">
        <v>16.899999999999999</v>
      </c>
      <c r="I3003" s="1">
        <v>0</v>
      </c>
      <c r="J3003" s="1">
        <v>5.07</v>
      </c>
      <c r="K3003">
        <f t="shared" si="46"/>
        <v>5</v>
      </c>
    </row>
    <row r="3004" spans="1:11" x14ac:dyDescent="0.25">
      <c r="A3004" s="1" t="s">
        <v>2276</v>
      </c>
      <c r="B3004" s="3">
        <v>42894</v>
      </c>
      <c r="C3004" s="3">
        <v>42900</v>
      </c>
      <c r="D3004" s="1" t="s">
        <v>21</v>
      </c>
      <c r="E3004" s="1" t="s">
        <v>23</v>
      </c>
      <c r="F3004" s="2" t="s">
        <v>28</v>
      </c>
      <c r="G3004" s="1" t="s">
        <v>995</v>
      </c>
      <c r="H3004" s="1">
        <v>10.36</v>
      </c>
      <c r="I3004" s="1">
        <v>0</v>
      </c>
      <c r="J3004" s="1">
        <v>5.0763999999999996</v>
      </c>
      <c r="K3004">
        <f t="shared" si="46"/>
        <v>6</v>
      </c>
    </row>
    <row r="3005" spans="1:11" x14ac:dyDescent="0.25">
      <c r="A3005" s="1" t="s">
        <v>2277</v>
      </c>
      <c r="B3005" s="3">
        <v>42167</v>
      </c>
      <c r="C3005" s="3">
        <v>42172</v>
      </c>
      <c r="D3005" s="1" t="s">
        <v>21</v>
      </c>
      <c r="E3005" s="1" t="s">
        <v>23</v>
      </c>
      <c r="F3005" s="2" t="s">
        <v>28</v>
      </c>
      <c r="G3005" s="1" t="s">
        <v>68</v>
      </c>
      <c r="H3005" s="1">
        <v>29.9</v>
      </c>
      <c r="I3005" s="1">
        <v>0</v>
      </c>
      <c r="J3005" s="1">
        <v>5.0830000000000002</v>
      </c>
      <c r="K3005">
        <f t="shared" si="46"/>
        <v>5</v>
      </c>
    </row>
    <row r="3006" spans="1:11" x14ac:dyDescent="0.25">
      <c r="A3006" s="1" t="s">
        <v>2278</v>
      </c>
      <c r="B3006" s="3">
        <v>42646</v>
      </c>
      <c r="C3006" s="3">
        <v>42649</v>
      </c>
      <c r="D3006" s="1" t="s">
        <v>17</v>
      </c>
      <c r="E3006" s="1" t="s">
        <v>26</v>
      </c>
      <c r="F3006" s="2" t="s">
        <v>28</v>
      </c>
      <c r="G3006" s="1" t="s">
        <v>1016</v>
      </c>
      <c r="H3006" s="1">
        <v>15.648</v>
      </c>
      <c r="I3006" s="1">
        <v>0.2</v>
      </c>
      <c r="J3006" s="1">
        <v>5.0856000000000003</v>
      </c>
      <c r="K3006">
        <f t="shared" si="46"/>
        <v>3</v>
      </c>
    </row>
    <row r="3007" spans="1:11" x14ac:dyDescent="0.25">
      <c r="A3007" s="1" t="s">
        <v>2279</v>
      </c>
      <c r="B3007" s="3">
        <v>41896</v>
      </c>
      <c r="C3007" s="3">
        <v>41901</v>
      </c>
      <c r="D3007" s="1" t="s">
        <v>21</v>
      </c>
      <c r="E3007" s="1" t="s">
        <v>23</v>
      </c>
      <c r="F3007" s="2" t="s">
        <v>28</v>
      </c>
      <c r="G3007" s="1" t="s">
        <v>1016</v>
      </c>
      <c r="H3007" s="1">
        <v>11.07</v>
      </c>
      <c r="I3007" s="1">
        <v>0</v>
      </c>
      <c r="J3007" s="1">
        <v>5.0922000000000001</v>
      </c>
      <c r="K3007">
        <f t="shared" si="46"/>
        <v>5</v>
      </c>
    </row>
    <row r="3008" spans="1:11" x14ac:dyDescent="0.25">
      <c r="A3008" s="1" t="s">
        <v>1645</v>
      </c>
      <c r="B3008" s="3">
        <v>41947</v>
      </c>
      <c r="C3008" s="3">
        <v>41951</v>
      </c>
      <c r="D3008" s="1" t="s">
        <v>17</v>
      </c>
      <c r="E3008" s="1" t="s">
        <v>13</v>
      </c>
      <c r="F3008" s="2" t="s">
        <v>28</v>
      </c>
      <c r="G3008" s="1" t="s">
        <v>952</v>
      </c>
      <c r="H3008" s="1">
        <v>58.24</v>
      </c>
      <c r="I3008" s="1">
        <v>0.2</v>
      </c>
      <c r="J3008" s="1">
        <v>5.0960000000000001</v>
      </c>
      <c r="K3008">
        <f t="shared" si="46"/>
        <v>4</v>
      </c>
    </row>
    <row r="3009" spans="1:11" x14ac:dyDescent="0.25">
      <c r="A3009" s="1" t="s">
        <v>2280</v>
      </c>
      <c r="B3009" s="3">
        <v>43078</v>
      </c>
      <c r="C3009" s="3">
        <v>43084</v>
      </c>
      <c r="D3009" s="1" t="s">
        <v>21</v>
      </c>
      <c r="E3009" s="1" t="s">
        <v>26</v>
      </c>
      <c r="F3009" s="2" t="s">
        <v>28</v>
      </c>
      <c r="G3009" s="1" t="s">
        <v>995</v>
      </c>
      <c r="H3009" s="1">
        <v>10.4</v>
      </c>
      <c r="I3009" s="1">
        <v>0</v>
      </c>
      <c r="J3009" s="1">
        <v>5.0960000000000001</v>
      </c>
      <c r="K3009">
        <f t="shared" si="46"/>
        <v>6</v>
      </c>
    </row>
    <row r="3010" spans="1:11" x14ac:dyDescent="0.25">
      <c r="A3010" s="1" t="s">
        <v>2281</v>
      </c>
      <c r="B3010" s="3">
        <v>42694</v>
      </c>
      <c r="C3010" s="3">
        <v>42696</v>
      </c>
      <c r="D3010" s="1" t="s">
        <v>31</v>
      </c>
      <c r="E3010" s="1" t="s">
        <v>23</v>
      </c>
      <c r="F3010" s="2" t="s">
        <v>28</v>
      </c>
      <c r="G3010" s="1" t="s">
        <v>1162</v>
      </c>
      <c r="H3010" s="1">
        <v>15.696</v>
      </c>
      <c r="I3010" s="1">
        <v>0.2</v>
      </c>
      <c r="J3010" s="1">
        <v>5.1012000000000004</v>
      </c>
      <c r="K3010">
        <f t="shared" si="46"/>
        <v>2</v>
      </c>
    </row>
    <row r="3011" spans="1:11" x14ac:dyDescent="0.25">
      <c r="A3011" s="1" t="s">
        <v>179</v>
      </c>
      <c r="B3011" s="3">
        <v>41968</v>
      </c>
      <c r="C3011" s="3">
        <v>41973</v>
      </c>
      <c r="D3011" s="1" t="s">
        <v>21</v>
      </c>
      <c r="E3011" s="1" t="s">
        <v>26</v>
      </c>
      <c r="F3011" s="2" t="s">
        <v>28</v>
      </c>
      <c r="G3011" s="1" t="s">
        <v>1162</v>
      </c>
      <c r="H3011" s="1">
        <v>15.696</v>
      </c>
      <c r="I3011" s="1">
        <v>0.2</v>
      </c>
      <c r="J3011" s="1">
        <v>5.1012000000000004</v>
      </c>
      <c r="K3011">
        <f t="shared" ref="K3011:K3074" si="47">DATEDIF(B3011,C3011,"d")</f>
        <v>5</v>
      </c>
    </row>
    <row r="3012" spans="1:11" x14ac:dyDescent="0.25">
      <c r="A3012" s="1" t="s">
        <v>2282</v>
      </c>
      <c r="B3012" s="3">
        <v>41944</v>
      </c>
      <c r="C3012" s="3">
        <v>41951</v>
      </c>
      <c r="D3012" s="1" t="s">
        <v>21</v>
      </c>
      <c r="E3012" s="1" t="s">
        <v>26</v>
      </c>
      <c r="F3012" s="2" t="s">
        <v>28</v>
      </c>
      <c r="G3012" s="1" t="s">
        <v>1162</v>
      </c>
      <c r="H3012" s="1">
        <v>15.696</v>
      </c>
      <c r="I3012" s="1">
        <v>0.2</v>
      </c>
      <c r="J3012" s="1">
        <v>5.1012000000000004</v>
      </c>
      <c r="K3012">
        <f t="shared" si="47"/>
        <v>7</v>
      </c>
    </row>
    <row r="3013" spans="1:11" x14ac:dyDescent="0.25">
      <c r="A3013" s="1" t="s">
        <v>2283</v>
      </c>
      <c r="B3013" s="3">
        <v>42346</v>
      </c>
      <c r="C3013" s="3">
        <v>42350</v>
      </c>
      <c r="D3013" s="1" t="s">
        <v>21</v>
      </c>
      <c r="E3013" s="1" t="s">
        <v>35</v>
      </c>
      <c r="F3013" s="2" t="s">
        <v>28</v>
      </c>
      <c r="G3013" s="1" t="s">
        <v>1162</v>
      </c>
      <c r="H3013" s="1">
        <v>15.696</v>
      </c>
      <c r="I3013" s="1">
        <v>0.2</v>
      </c>
      <c r="J3013" s="1">
        <v>5.1012000000000004</v>
      </c>
      <c r="K3013">
        <f t="shared" si="47"/>
        <v>4</v>
      </c>
    </row>
    <row r="3014" spans="1:11" x14ac:dyDescent="0.25">
      <c r="A3014" s="1" t="s">
        <v>2284</v>
      </c>
      <c r="B3014" s="3">
        <v>42527</v>
      </c>
      <c r="C3014" s="3">
        <v>42528</v>
      </c>
      <c r="D3014" s="1" t="s">
        <v>31</v>
      </c>
      <c r="E3014" s="1" t="s">
        <v>13</v>
      </c>
      <c r="F3014" s="2" t="s">
        <v>14</v>
      </c>
      <c r="G3014" s="1" t="s">
        <v>279</v>
      </c>
      <c r="H3014" s="1">
        <v>26.85</v>
      </c>
      <c r="I3014" s="1">
        <v>0</v>
      </c>
      <c r="J3014" s="1">
        <v>5.1014999999999997</v>
      </c>
      <c r="K3014">
        <f t="shared" si="47"/>
        <v>1</v>
      </c>
    </row>
    <row r="3015" spans="1:11" x14ac:dyDescent="0.25">
      <c r="A3015" s="1" t="s">
        <v>2285</v>
      </c>
      <c r="B3015" s="3">
        <v>42439</v>
      </c>
      <c r="C3015" s="3">
        <v>42442</v>
      </c>
      <c r="D3015" s="1" t="s">
        <v>31</v>
      </c>
      <c r="E3015" s="1" t="s">
        <v>35</v>
      </c>
      <c r="F3015" s="2" t="s">
        <v>14</v>
      </c>
      <c r="G3015" s="1" t="s">
        <v>279</v>
      </c>
      <c r="H3015" s="1">
        <v>26.85</v>
      </c>
      <c r="I3015" s="1">
        <v>0</v>
      </c>
      <c r="J3015" s="1">
        <v>5.1014999999999997</v>
      </c>
      <c r="K3015">
        <f t="shared" si="47"/>
        <v>3</v>
      </c>
    </row>
    <row r="3016" spans="1:11" x14ac:dyDescent="0.25">
      <c r="A3016" s="1" t="s">
        <v>1547</v>
      </c>
      <c r="B3016" s="3">
        <v>42996</v>
      </c>
      <c r="C3016" s="3">
        <v>43001</v>
      </c>
      <c r="D3016" s="1" t="s">
        <v>21</v>
      </c>
      <c r="E3016" s="1" t="s">
        <v>35</v>
      </c>
      <c r="F3016" s="2" t="s">
        <v>28</v>
      </c>
      <c r="G3016" s="1" t="s">
        <v>1016</v>
      </c>
      <c r="H3016" s="1">
        <v>10.86</v>
      </c>
      <c r="I3016" s="1">
        <v>0</v>
      </c>
      <c r="J3016" s="1">
        <v>5.1041999999999996</v>
      </c>
      <c r="K3016">
        <f t="shared" si="47"/>
        <v>5</v>
      </c>
    </row>
    <row r="3017" spans="1:11" x14ac:dyDescent="0.25">
      <c r="A3017" s="1" t="s">
        <v>2286</v>
      </c>
      <c r="B3017" s="3">
        <v>43079</v>
      </c>
      <c r="C3017" s="3">
        <v>43079</v>
      </c>
      <c r="D3017" s="1" t="s">
        <v>12</v>
      </c>
      <c r="E3017" s="1" t="s">
        <v>23</v>
      </c>
      <c r="F3017" s="2" t="s">
        <v>28</v>
      </c>
      <c r="G3017" s="1" t="s">
        <v>1016</v>
      </c>
      <c r="H3017" s="1">
        <v>10.86</v>
      </c>
      <c r="I3017" s="1">
        <v>0</v>
      </c>
      <c r="J3017" s="1">
        <v>5.1041999999999996</v>
      </c>
      <c r="K3017">
        <f t="shared" si="47"/>
        <v>0</v>
      </c>
    </row>
    <row r="3018" spans="1:11" x14ac:dyDescent="0.25">
      <c r="A3018" s="1" t="s">
        <v>2287</v>
      </c>
      <c r="B3018" s="3">
        <v>42598</v>
      </c>
      <c r="C3018" s="3">
        <v>42602</v>
      </c>
      <c r="D3018" s="1" t="s">
        <v>21</v>
      </c>
      <c r="E3018" s="1" t="s">
        <v>35</v>
      </c>
      <c r="F3018" s="2" t="s">
        <v>28</v>
      </c>
      <c r="G3018" s="1" t="s">
        <v>1016</v>
      </c>
      <c r="H3018" s="1">
        <v>10.86</v>
      </c>
      <c r="I3018" s="1">
        <v>0</v>
      </c>
      <c r="J3018" s="1">
        <v>5.1041999999999996</v>
      </c>
      <c r="K3018">
        <f t="shared" si="47"/>
        <v>4</v>
      </c>
    </row>
    <row r="3019" spans="1:11" x14ac:dyDescent="0.25">
      <c r="A3019" s="1" t="s">
        <v>2288</v>
      </c>
      <c r="B3019" s="3">
        <v>42169</v>
      </c>
      <c r="C3019" s="3">
        <v>42173</v>
      </c>
      <c r="D3019" s="1" t="s">
        <v>21</v>
      </c>
      <c r="E3019" s="1" t="s">
        <v>23</v>
      </c>
      <c r="F3019" s="2" t="s">
        <v>18</v>
      </c>
      <c r="G3019" s="1" t="s">
        <v>297</v>
      </c>
      <c r="H3019" s="1">
        <v>51.072000000000003</v>
      </c>
      <c r="I3019" s="1">
        <v>0.2</v>
      </c>
      <c r="J3019" s="1">
        <v>5.1071999999999997</v>
      </c>
      <c r="K3019">
        <f t="shared" si="47"/>
        <v>4</v>
      </c>
    </row>
    <row r="3020" spans="1:11" x14ac:dyDescent="0.25">
      <c r="A3020" s="1" t="s">
        <v>1279</v>
      </c>
      <c r="B3020" s="3">
        <v>43072</v>
      </c>
      <c r="C3020" s="3">
        <v>43078</v>
      </c>
      <c r="D3020" s="1" t="s">
        <v>21</v>
      </c>
      <c r="E3020" s="1" t="s">
        <v>23</v>
      </c>
      <c r="F3020" s="2" t="s">
        <v>28</v>
      </c>
      <c r="G3020" s="1" t="s">
        <v>995</v>
      </c>
      <c r="H3020" s="1">
        <v>14.624000000000001</v>
      </c>
      <c r="I3020" s="1">
        <v>0.2</v>
      </c>
      <c r="J3020" s="1">
        <v>5.1184000000000003</v>
      </c>
      <c r="K3020">
        <f t="shared" si="47"/>
        <v>6</v>
      </c>
    </row>
    <row r="3021" spans="1:11" x14ac:dyDescent="0.25">
      <c r="A3021" s="1" t="s">
        <v>2289</v>
      </c>
      <c r="B3021" s="3">
        <v>42813</v>
      </c>
      <c r="C3021" s="3">
        <v>42816</v>
      </c>
      <c r="D3021" s="1" t="s">
        <v>17</v>
      </c>
      <c r="E3021" s="1" t="s">
        <v>35</v>
      </c>
      <c r="F3021" s="2" t="s">
        <v>28</v>
      </c>
      <c r="G3021" s="1" t="s">
        <v>995</v>
      </c>
      <c r="H3021" s="1">
        <v>14.624000000000001</v>
      </c>
      <c r="I3021" s="1">
        <v>0.2</v>
      </c>
      <c r="J3021" s="1">
        <v>5.1184000000000003</v>
      </c>
      <c r="K3021">
        <f t="shared" si="47"/>
        <v>3</v>
      </c>
    </row>
    <row r="3022" spans="1:11" x14ac:dyDescent="0.25">
      <c r="A3022" s="1" t="s">
        <v>1325</v>
      </c>
      <c r="B3022" s="3">
        <v>42638</v>
      </c>
      <c r="C3022" s="3">
        <v>42644</v>
      </c>
      <c r="D3022" s="1" t="s">
        <v>21</v>
      </c>
      <c r="E3022" s="1" t="s">
        <v>35</v>
      </c>
      <c r="F3022" s="2" t="s">
        <v>28</v>
      </c>
      <c r="G3022" s="1" t="s">
        <v>1162</v>
      </c>
      <c r="H3022" s="1">
        <v>10.9</v>
      </c>
      <c r="I3022" s="1">
        <v>0</v>
      </c>
      <c r="J3022" s="1">
        <v>5.1230000000000002</v>
      </c>
      <c r="K3022">
        <f t="shared" si="47"/>
        <v>6</v>
      </c>
    </row>
    <row r="3023" spans="1:11" x14ac:dyDescent="0.25">
      <c r="A3023" s="1" t="s">
        <v>2290</v>
      </c>
      <c r="B3023" s="3">
        <v>42558</v>
      </c>
      <c r="C3023" s="3">
        <v>42563</v>
      </c>
      <c r="D3023" s="1" t="s">
        <v>21</v>
      </c>
      <c r="E3023" s="1" t="s">
        <v>13</v>
      </c>
      <c r="F3023" s="2" t="s">
        <v>28</v>
      </c>
      <c r="G3023" s="1" t="s">
        <v>29</v>
      </c>
      <c r="H3023" s="1">
        <v>45.584000000000003</v>
      </c>
      <c r="I3023" s="1">
        <v>0.2</v>
      </c>
      <c r="J3023" s="1">
        <v>5.1281999999999996</v>
      </c>
      <c r="K3023">
        <f t="shared" si="47"/>
        <v>5</v>
      </c>
    </row>
    <row r="3024" spans="1:11" x14ac:dyDescent="0.25">
      <c r="A3024" s="1" t="s">
        <v>2291</v>
      </c>
      <c r="B3024" s="3">
        <v>42916</v>
      </c>
      <c r="C3024" s="3">
        <v>42918</v>
      </c>
      <c r="D3024" s="1" t="s">
        <v>17</v>
      </c>
      <c r="E3024" s="1" t="s">
        <v>35</v>
      </c>
      <c r="F3024" s="2" t="s">
        <v>18</v>
      </c>
      <c r="G3024" s="1" t="s">
        <v>24</v>
      </c>
      <c r="H3024" s="1">
        <v>435.99900000000002</v>
      </c>
      <c r="I3024" s="1">
        <v>0.15</v>
      </c>
      <c r="J3024" s="1">
        <v>5.1294000000000004</v>
      </c>
      <c r="K3024">
        <f t="shared" si="47"/>
        <v>2</v>
      </c>
    </row>
    <row r="3025" spans="1:11" x14ac:dyDescent="0.25">
      <c r="A3025" s="1" t="s">
        <v>2292</v>
      </c>
      <c r="B3025" s="3">
        <v>42525</v>
      </c>
      <c r="C3025" s="3">
        <v>42525</v>
      </c>
      <c r="D3025" s="1" t="s">
        <v>12</v>
      </c>
      <c r="E3025" s="1" t="s">
        <v>23</v>
      </c>
      <c r="F3025" s="2" t="s">
        <v>18</v>
      </c>
      <c r="G3025" s="1" t="s">
        <v>24</v>
      </c>
      <c r="H3025" s="1">
        <v>136.78399999999999</v>
      </c>
      <c r="I3025" s="1">
        <v>0.2</v>
      </c>
      <c r="J3025" s="1">
        <v>5.1294000000000004</v>
      </c>
      <c r="K3025">
        <f t="shared" si="47"/>
        <v>0</v>
      </c>
    </row>
    <row r="3026" spans="1:11" x14ac:dyDescent="0.25">
      <c r="A3026" s="1" t="s">
        <v>2293</v>
      </c>
      <c r="B3026" s="3">
        <v>42565</v>
      </c>
      <c r="C3026" s="3">
        <v>42569</v>
      </c>
      <c r="D3026" s="1" t="s">
        <v>21</v>
      </c>
      <c r="E3026" s="1" t="s">
        <v>23</v>
      </c>
      <c r="F3026" s="2" t="s">
        <v>28</v>
      </c>
      <c r="G3026" s="1" t="s">
        <v>995</v>
      </c>
      <c r="H3026" s="1">
        <v>14.16</v>
      </c>
      <c r="I3026" s="1">
        <v>0.2</v>
      </c>
      <c r="J3026" s="1">
        <v>5.133</v>
      </c>
      <c r="K3026">
        <f t="shared" si="47"/>
        <v>4</v>
      </c>
    </row>
    <row r="3027" spans="1:11" x14ac:dyDescent="0.25">
      <c r="A3027" s="1" t="s">
        <v>2242</v>
      </c>
      <c r="B3027" s="3">
        <v>42329</v>
      </c>
      <c r="C3027" s="3">
        <v>42331</v>
      </c>
      <c r="D3027" s="1" t="s">
        <v>17</v>
      </c>
      <c r="E3027" s="1" t="s">
        <v>26</v>
      </c>
      <c r="F3027" s="2" t="s">
        <v>28</v>
      </c>
      <c r="G3027" s="1" t="s">
        <v>952</v>
      </c>
      <c r="H3027" s="1">
        <v>19.75</v>
      </c>
      <c r="I3027" s="1">
        <v>0</v>
      </c>
      <c r="J3027" s="1">
        <v>5.1349999999999998</v>
      </c>
      <c r="K3027">
        <f t="shared" si="47"/>
        <v>2</v>
      </c>
    </row>
    <row r="3028" spans="1:11" x14ac:dyDescent="0.25">
      <c r="A3028" s="1" t="s">
        <v>2294</v>
      </c>
      <c r="B3028" s="3">
        <v>43029</v>
      </c>
      <c r="C3028" s="3">
        <v>43034</v>
      </c>
      <c r="D3028" s="1" t="s">
        <v>21</v>
      </c>
      <c r="E3028" s="1" t="s">
        <v>13</v>
      </c>
      <c r="F3028" s="2" t="s">
        <v>18</v>
      </c>
      <c r="G3028" s="1" t="s">
        <v>297</v>
      </c>
      <c r="H3028" s="1">
        <v>45.695999999999998</v>
      </c>
      <c r="I3028" s="1">
        <v>0.2</v>
      </c>
      <c r="J3028" s="1">
        <v>5.1407999999999996</v>
      </c>
      <c r="K3028">
        <f t="shared" si="47"/>
        <v>5</v>
      </c>
    </row>
    <row r="3029" spans="1:11" x14ac:dyDescent="0.25">
      <c r="A3029" s="1" t="s">
        <v>2295</v>
      </c>
      <c r="B3029" s="3">
        <v>41713</v>
      </c>
      <c r="C3029" s="3">
        <v>41717</v>
      </c>
      <c r="D3029" s="1" t="s">
        <v>21</v>
      </c>
      <c r="E3029" s="1" t="s">
        <v>13</v>
      </c>
      <c r="F3029" s="2" t="s">
        <v>18</v>
      </c>
      <c r="G3029" s="1" t="s">
        <v>297</v>
      </c>
      <c r="H3029" s="1">
        <v>45.695999999999998</v>
      </c>
      <c r="I3029" s="1">
        <v>0.2</v>
      </c>
      <c r="J3029" s="1">
        <v>5.1407999999999996</v>
      </c>
      <c r="K3029">
        <f t="shared" si="47"/>
        <v>4</v>
      </c>
    </row>
    <row r="3030" spans="1:11" x14ac:dyDescent="0.25">
      <c r="A3030" s="1" t="s">
        <v>2296</v>
      </c>
      <c r="B3030" s="3">
        <v>43086</v>
      </c>
      <c r="C3030" s="3">
        <v>43090</v>
      </c>
      <c r="D3030" s="1" t="s">
        <v>21</v>
      </c>
      <c r="E3030" s="1" t="s">
        <v>35</v>
      </c>
      <c r="F3030" s="2" t="s">
        <v>28</v>
      </c>
      <c r="G3030" s="1" t="s">
        <v>995</v>
      </c>
      <c r="H3030" s="1">
        <v>15.24</v>
      </c>
      <c r="I3030" s="1">
        <v>0.2</v>
      </c>
      <c r="J3030" s="1">
        <v>5.1435000000000004</v>
      </c>
      <c r="K3030">
        <f t="shared" si="47"/>
        <v>4</v>
      </c>
    </row>
    <row r="3031" spans="1:11" x14ac:dyDescent="0.25">
      <c r="A3031" s="1" t="s">
        <v>2297</v>
      </c>
      <c r="B3031" s="3">
        <v>42334</v>
      </c>
      <c r="C3031" s="3">
        <v>42338</v>
      </c>
      <c r="D3031" s="1" t="s">
        <v>21</v>
      </c>
      <c r="E3031" s="1" t="s">
        <v>23</v>
      </c>
      <c r="F3031" s="2" t="s">
        <v>28</v>
      </c>
      <c r="G3031" s="1" t="s">
        <v>1162</v>
      </c>
      <c r="H3031" s="1">
        <v>10.95</v>
      </c>
      <c r="I3031" s="1">
        <v>0</v>
      </c>
      <c r="J3031" s="1">
        <v>5.1464999999999996</v>
      </c>
      <c r="K3031">
        <f t="shared" si="47"/>
        <v>4</v>
      </c>
    </row>
    <row r="3032" spans="1:11" x14ac:dyDescent="0.25">
      <c r="A3032" s="1" t="s">
        <v>2298</v>
      </c>
      <c r="B3032" s="3">
        <v>42317</v>
      </c>
      <c r="C3032" s="3">
        <v>42317</v>
      </c>
      <c r="D3032" s="1" t="s">
        <v>12</v>
      </c>
      <c r="E3032" s="1" t="s">
        <v>26</v>
      </c>
      <c r="F3032" s="2" t="s">
        <v>28</v>
      </c>
      <c r="G3032" s="1" t="s">
        <v>995</v>
      </c>
      <c r="H3032" s="1">
        <v>10.74</v>
      </c>
      <c r="I3032" s="1">
        <v>0</v>
      </c>
      <c r="J3032" s="1">
        <v>5.1551999999999998</v>
      </c>
      <c r="K3032">
        <f t="shared" si="47"/>
        <v>0</v>
      </c>
    </row>
    <row r="3033" spans="1:11" x14ac:dyDescent="0.25">
      <c r="A3033" s="1" t="s">
        <v>322</v>
      </c>
      <c r="B3033" s="3">
        <v>43013</v>
      </c>
      <c r="C3033" s="3">
        <v>43018</v>
      </c>
      <c r="D3033" s="1" t="s">
        <v>21</v>
      </c>
      <c r="E3033" s="1" t="s">
        <v>35</v>
      </c>
      <c r="F3033" s="2" t="s">
        <v>18</v>
      </c>
      <c r="G3033" s="1" t="s">
        <v>19</v>
      </c>
      <c r="H3033" s="1">
        <v>206.352</v>
      </c>
      <c r="I3033" s="1">
        <v>0.2</v>
      </c>
      <c r="J3033" s="1">
        <v>5.1588000000000003</v>
      </c>
      <c r="K3033">
        <f t="shared" si="47"/>
        <v>5</v>
      </c>
    </row>
    <row r="3034" spans="1:11" x14ac:dyDescent="0.25">
      <c r="A3034" s="1" t="s">
        <v>1493</v>
      </c>
      <c r="B3034" s="3">
        <v>42272</v>
      </c>
      <c r="C3034" s="3">
        <v>42276</v>
      </c>
      <c r="D3034" s="1" t="s">
        <v>21</v>
      </c>
      <c r="E3034" s="1" t="s">
        <v>23</v>
      </c>
      <c r="F3034" s="2" t="s">
        <v>28</v>
      </c>
      <c r="G3034" s="1" t="s">
        <v>995</v>
      </c>
      <c r="H3034" s="1">
        <v>10.76</v>
      </c>
      <c r="I3034" s="1">
        <v>0</v>
      </c>
      <c r="J3034" s="1">
        <v>5.1647999999999996</v>
      </c>
      <c r="K3034">
        <f t="shared" si="47"/>
        <v>4</v>
      </c>
    </row>
    <row r="3035" spans="1:11" x14ac:dyDescent="0.25">
      <c r="A3035" s="1" t="s">
        <v>2299</v>
      </c>
      <c r="B3035" s="3">
        <v>42967</v>
      </c>
      <c r="C3035" s="3">
        <v>42972</v>
      </c>
      <c r="D3035" s="1" t="s">
        <v>21</v>
      </c>
      <c r="E3035" s="1" t="s">
        <v>35</v>
      </c>
      <c r="F3035" s="2" t="s">
        <v>28</v>
      </c>
      <c r="G3035" s="1" t="s">
        <v>29</v>
      </c>
      <c r="H3035" s="1">
        <v>17.22</v>
      </c>
      <c r="I3035" s="1">
        <v>0</v>
      </c>
      <c r="J3035" s="1">
        <v>5.1660000000000004</v>
      </c>
      <c r="K3035">
        <f t="shared" si="47"/>
        <v>5</v>
      </c>
    </row>
    <row r="3036" spans="1:11" x14ac:dyDescent="0.25">
      <c r="A3036" s="1" t="s">
        <v>1026</v>
      </c>
      <c r="B3036" s="3">
        <v>42374</v>
      </c>
      <c r="C3036" s="3">
        <v>42376</v>
      </c>
      <c r="D3036" s="1" t="s">
        <v>17</v>
      </c>
      <c r="E3036" s="1" t="s">
        <v>13</v>
      </c>
      <c r="F3036" s="2" t="s">
        <v>14</v>
      </c>
      <c r="G3036" s="1" t="s">
        <v>58</v>
      </c>
      <c r="H3036" s="1">
        <v>59.183999999999997</v>
      </c>
      <c r="I3036" s="1">
        <v>0.2</v>
      </c>
      <c r="J3036" s="1">
        <v>5.1786000000000003</v>
      </c>
      <c r="K3036">
        <f t="shared" si="47"/>
        <v>2</v>
      </c>
    </row>
    <row r="3037" spans="1:11" x14ac:dyDescent="0.25">
      <c r="A3037" s="1" t="s">
        <v>2300</v>
      </c>
      <c r="B3037" s="3">
        <v>42642</v>
      </c>
      <c r="C3037" s="3">
        <v>42645</v>
      </c>
      <c r="D3037" s="1" t="s">
        <v>31</v>
      </c>
      <c r="E3037" s="1" t="s">
        <v>23</v>
      </c>
      <c r="F3037" s="2" t="s">
        <v>28</v>
      </c>
      <c r="G3037" s="1" t="s">
        <v>1052</v>
      </c>
      <c r="H3037" s="1">
        <v>15.936</v>
      </c>
      <c r="I3037" s="1">
        <v>0.2</v>
      </c>
      <c r="J3037" s="1">
        <v>5.1791999999999998</v>
      </c>
      <c r="K3037">
        <f t="shared" si="47"/>
        <v>3</v>
      </c>
    </row>
    <row r="3038" spans="1:11" x14ac:dyDescent="0.25">
      <c r="A3038" s="1" t="s">
        <v>2301</v>
      </c>
      <c r="B3038" s="3">
        <v>42638</v>
      </c>
      <c r="C3038" s="3">
        <v>42644</v>
      </c>
      <c r="D3038" s="1" t="s">
        <v>21</v>
      </c>
      <c r="E3038" s="1" t="s">
        <v>26</v>
      </c>
      <c r="F3038" s="2" t="s">
        <v>28</v>
      </c>
      <c r="G3038" s="1" t="s">
        <v>1052</v>
      </c>
      <c r="H3038" s="1">
        <v>15.936</v>
      </c>
      <c r="I3038" s="1">
        <v>0.2</v>
      </c>
      <c r="J3038" s="1">
        <v>5.1791999999999998</v>
      </c>
      <c r="K3038">
        <f t="shared" si="47"/>
        <v>6</v>
      </c>
    </row>
    <row r="3039" spans="1:11" x14ac:dyDescent="0.25">
      <c r="A3039" s="1" t="s">
        <v>84</v>
      </c>
      <c r="B3039" s="3">
        <v>42722</v>
      </c>
      <c r="C3039" s="3">
        <v>42725</v>
      </c>
      <c r="D3039" s="1" t="s">
        <v>31</v>
      </c>
      <c r="E3039" s="1" t="s">
        <v>35</v>
      </c>
      <c r="F3039" s="2" t="s">
        <v>28</v>
      </c>
      <c r="G3039" s="1" t="s">
        <v>1052</v>
      </c>
      <c r="H3039" s="1">
        <v>15.936</v>
      </c>
      <c r="I3039" s="1">
        <v>0.2</v>
      </c>
      <c r="J3039" s="1">
        <v>5.1791999999999998</v>
      </c>
      <c r="K3039">
        <f t="shared" si="47"/>
        <v>3</v>
      </c>
    </row>
    <row r="3040" spans="1:11" x14ac:dyDescent="0.25">
      <c r="A3040" s="1" t="s">
        <v>482</v>
      </c>
      <c r="B3040" s="3">
        <v>43070</v>
      </c>
      <c r="C3040" s="3">
        <v>43074</v>
      </c>
      <c r="D3040" s="1" t="s">
        <v>21</v>
      </c>
      <c r="E3040" s="1" t="s">
        <v>23</v>
      </c>
      <c r="F3040" s="2" t="s">
        <v>28</v>
      </c>
      <c r="G3040" s="1" t="s">
        <v>1052</v>
      </c>
      <c r="H3040" s="1">
        <v>15.936</v>
      </c>
      <c r="I3040" s="1">
        <v>0.2</v>
      </c>
      <c r="J3040" s="1">
        <v>5.1791999999999998</v>
      </c>
      <c r="K3040">
        <f t="shared" si="47"/>
        <v>4</v>
      </c>
    </row>
    <row r="3041" spans="1:11" x14ac:dyDescent="0.25">
      <c r="A3041" s="1" t="s">
        <v>2302</v>
      </c>
      <c r="B3041" s="3">
        <v>41793</v>
      </c>
      <c r="C3041" s="3">
        <v>41796</v>
      </c>
      <c r="D3041" s="1" t="s">
        <v>31</v>
      </c>
      <c r="E3041" s="1" t="s">
        <v>26</v>
      </c>
      <c r="F3041" s="2" t="s">
        <v>28</v>
      </c>
      <c r="G3041" s="1" t="s">
        <v>1052</v>
      </c>
      <c r="H3041" s="1">
        <v>15.936</v>
      </c>
      <c r="I3041" s="1">
        <v>0.2</v>
      </c>
      <c r="J3041" s="1">
        <v>5.1791999999999998</v>
      </c>
      <c r="K3041">
        <f t="shared" si="47"/>
        <v>3</v>
      </c>
    </row>
    <row r="3042" spans="1:11" x14ac:dyDescent="0.25">
      <c r="A3042" s="1" t="s">
        <v>2303</v>
      </c>
      <c r="B3042" s="3">
        <v>41912</v>
      </c>
      <c r="C3042" s="3">
        <v>41918</v>
      </c>
      <c r="D3042" s="1" t="s">
        <v>21</v>
      </c>
      <c r="E3042" s="1" t="s">
        <v>23</v>
      </c>
      <c r="F3042" s="2" t="s">
        <v>18</v>
      </c>
      <c r="G3042" s="1" t="s">
        <v>297</v>
      </c>
      <c r="H3042" s="1">
        <v>15.24</v>
      </c>
      <c r="I3042" s="1">
        <v>0</v>
      </c>
      <c r="J3042" s="1">
        <v>5.1816000000000004</v>
      </c>
      <c r="K3042">
        <f t="shared" si="47"/>
        <v>6</v>
      </c>
    </row>
    <row r="3043" spans="1:11" x14ac:dyDescent="0.25">
      <c r="A3043" s="1" t="s">
        <v>2304</v>
      </c>
      <c r="B3043" s="3">
        <v>42352</v>
      </c>
      <c r="C3043" s="3">
        <v>42356</v>
      </c>
      <c r="D3043" s="1" t="s">
        <v>21</v>
      </c>
      <c r="E3043" s="1" t="s">
        <v>35</v>
      </c>
      <c r="F3043" s="2" t="s">
        <v>18</v>
      </c>
      <c r="G3043" s="1" t="s">
        <v>297</v>
      </c>
      <c r="H3043" s="1">
        <v>15.24</v>
      </c>
      <c r="I3043" s="1">
        <v>0</v>
      </c>
      <c r="J3043" s="1">
        <v>5.1816000000000004</v>
      </c>
      <c r="K3043">
        <f t="shared" si="47"/>
        <v>4</v>
      </c>
    </row>
    <row r="3044" spans="1:11" x14ac:dyDescent="0.25">
      <c r="A3044" s="1" t="s">
        <v>2305</v>
      </c>
      <c r="B3044" s="3">
        <v>43085</v>
      </c>
      <c r="C3044" s="3">
        <v>43089</v>
      </c>
      <c r="D3044" s="1" t="s">
        <v>21</v>
      </c>
      <c r="E3044" s="1" t="s">
        <v>26</v>
      </c>
      <c r="F3044" s="2" t="s">
        <v>28</v>
      </c>
      <c r="G3044" s="1" t="s">
        <v>995</v>
      </c>
      <c r="H3044" s="1">
        <v>10.8</v>
      </c>
      <c r="I3044" s="1">
        <v>0</v>
      </c>
      <c r="J3044" s="1">
        <v>5.1840000000000002</v>
      </c>
      <c r="K3044">
        <f t="shared" si="47"/>
        <v>4</v>
      </c>
    </row>
    <row r="3045" spans="1:11" x14ac:dyDescent="0.25">
      <c r="A3045" s="1" t="s">
        <v>2306</v>
      </c>
      <c r="B3045" s="3">
        <v>41848</v>
      </c>
      <c r="C3045" s="3">
        <v>41848</v>
      </c>
      <c r="D3045" s="1" t="s">
        <v>12</v>
      </c>
      <c r="E3045" s="1" t="s">
        <v>13</v>
      </c>
      <c r="F3045" s="2" t="s">
        <v>28</v>
      </c>
      <c r="G3045" s="1" t="s">
        <v>673</v>
      </c>
      <c r="H3045" s="1">
        <v>14.32</v>
      </c>
      <c r="I3045" s="1">
        <v>0.2</v>
      </c>
      <c r="J3045" s="1">
        <v>5.1909999999999998</v>
      </c>
      <c r="K3045">
        <f t="shared" si="47"/>
        <v>0</v>
      </c>
    </row>
    <row r="3046" spans="1:11" x14ac:dyDescent="0.25">
      <c r="A3046" s="1" t="s">
        <v>2307</v>
      </c>
      <c r="B3046" s="3">
        <v>42705</v>
      </c>
      <c r="C3046" s="3">
        <v>42711</v>
      </c>
      <c r="D3046" s="1" t="s">
        <v>21</v>
      </c>
      <c r="E3046" s="1" t="s">
        <v>26</v>
      </c>
      <c r="F3046" s="2" t="s">
        <v>18</v>
      </c>
      <c r="G3046" s="1" t="s">
        <v>297</v>
      </c>
      <c r="H3046" s="1">
        <v>17.309999999999999</v>
      </c>
      <c r="I3046" s="1">
        <v>0</v>
      </c>
      <c r="J3046" s="1">
        <v>5.1929999999999996</v>
      </c>
      <c r="K3046">
        <f t="shared" si="47"/>
        <v>6</v>
      </c>
    </row>
    <row r="3047" spans="1:11" x14ac:dyDescent="0.25">
      <c r="A3047" s="1" t="s">
        <v>2308</v>
      </c>
      <c r="B3047" s="3">
        <v>43055</v>
      </c>
      <c r="C3047" s="3">
        <v>43061</v>
      </c>
      <c r="D3047" s="1" t="s">
        <v>21</v>
      </c>
      <c r="E3047" s="1" t="s">
        <v>35</v>
      </c>
      <c r="F3047" s="2" t="s">
        <v>18</v>
      </c>
      <c r="G3047" s="1" t="s">
        <v>297</v>
      </c>
      <c r="H3047" s="1">
        <v>17.309999999999999</v>
      </c>
      <c r="I3047" s="1">
        <v>0</v>
      </c>
      <c r="J3047" s="1">
        <v>5.1929999999999996</v>
      </c>
      <c r="K3047">
        <f t="shared" si="47"/>
        <v>6</v>
      </c>
    </row>
    <row r="3048" spans="1:11" x14ac:dyDescent="0.25">
      <c r="A3048" s="1" t="s">
        <v>2309</v>
      </c>
      <c r="B3048" s="3">
        <v>42127</v>
      </c>
      <c r="C3048" s="3">
        <v>42130</v>
      </c>
      <c r="D3048" s="1" t="s">
        <v>31</v>
      </c>
      <c r="E3048" s="1" t="s">
        <v>35</v>
      </c>
      <c r="F3048" s="2" t="s">
        <v>28</v>
      </c>
      <c r="G3048" s="1" t="s">
        <v>995</v>
      </c>
      <c r="H3048" s="1">
        <v>13.848000000000001</v>
      </c>
      <c r="I3048" s="1">
        <v>0.2</v>
      </c>
      <c r="J3048" s="1">
        <v>5.1929999999999996</v>
      </c>
      <c r="K3048">
        <f t="shared" si="47"/>
        <v>3</v>
      </c>
    </row>
    <row r="3049" spans="1:11" x14ac:dyDescent="0.25">
      <c r="A3049" s="1" t="s">
        <v>2310</v>
      </c>
      <c r="B3049" s="3">
        <v>41758</v>
      </c>
      <c r="C3049" s="3">
        <v>41763</v>
      </c>
      <c r="D3049" s="1" t="s">
        <v>21</v>
      </c>
      <c r="E3049" s="1" t="s">
        <v>23</v>
      </c>
      <c r="F3049" s="2" t="s">
        <v>14</v>
      </c>
      <c r="G3049" s="1" t="s">
        <v>58</v>
      </c>
      <c r="H3049" s="1">
        <v>19.98</v>
      </c>
      <c r="I3049" s="1">
        <v>0</v>
      </c>
      <c r="J3049" s="1">
        <v>5.1947999999999999</v>
      </c>
      <c r="K3049">
        <f t="shared" si="47"/>
        <v>5</v>
      </c>
    </row>
    <row r="3050" spans="1:11" x14ac:dyDescent="0.25">
      <c r="A3050" s="1" t="s">
        <v>2311</v>
      </c>
      <c r="B3050" s="3">
        <v>42625</v>
      </c>
      <c r="C3050" s="3">
        <v>42626</v>
      </c>
      <c r="D3050" s="1" t="s">
        <v>12</v>
      </c>
      <c r="E3050" s="1" t="s">
        <v>35</v>
      </c>
      <c r="F3050" s="2" t="s">
        <v>18</v>
      </c>
      <c r="G3050" s="1" t="s">
        <v>40</v>
      </c>
      <c r="H3050" s="1">
        <v>83.135999999999996</v>
      </c>
      <c r="I3050" s="1">
        <v>0.2</v>
      </c>
      <c r="J3050" s="1">
        <v>5.1959999999999997</v>
      </c>
      <c r="K3050">
        <f t="shared" si="47"/>
        <v>1</v>
      </c>
    </row>
    <row r="3051" spans="1:11" x14ac:dyDescent="0.25">
      <c r="A3051" s="1" t="s">
        <v>1588</v>
      </c>
      <c r="B3051" s="3">
        <v>42617</v>
      </c>
      <c r="C3051" s="3">
        <v>42621</v>
      </c>
      <c r="D3051" s="1" t="s">
        <v>21</v>
      </c>
      <c r="E3051" s="1" t="s">
        <v>13</v>
      </c>
      <c r="F3051" s="2" t="s">
        <v>28</v>
      </c>
      <c r="G3051" s="1" t="s">
        <v>68</v>
      </c>
      <c r="H3051" s="1">
        <v>129.91999999999999</v>
      </c>
      <c r="I3051" s="1">
        <v>0</v>
      </c>
      <c r="J3051" s="1">
        <v>5.1967999999999996</v>
      </c>
      <c r="K3051">
        <f t="shared" si="47"/>
        <v>4</v>
      </c>
    </row>
    <row r="3052" spans="1:11" x14ac:dyDescent="0.25">
      <c r="A3052" s="1" t="s">
        <v>250</v>
      </c>
      <c r="B3052" s="3">
        <v>42516</v>
      </c>
      <c r="C3052" s="3">
        <v>42516</v>
      </c>
      <c r="D3052" s="1" t="s">
        <v>12</v>
      </c>
      <c r="E3052" s="1" t="s">
        <v>26</v>
      </c>
      <c r="F3052" s="2" t="s">
        <v>28</v>
      </c>
      <c r="G3052" s="1" t="s">
        <v>1162</v>
      </c>
      <c r="H3052" s="1">
        <v>14.352</v>
      </c>
      <c r="I3052" s="1">
        <v>0.2</v>
      </c>
      <c r="J3052" s="1">
        <v>5.2026000000000003</v>
      </c>
      <c r="K3052">
        <f t="shared" si="47"/>
        <v>0</v>
      </c>
    </row>
    <row r="3053" spans="1:11" x14ac:dyDescent="0.25">
      <c r="A3053" s="1" t="s">
        <v>2312</v>
      </c>
      <c r="B3053" s="3">
        <v>42495</v>
      </c>
      <c r="C3053" s="3">
        <v>42498</v>
      </c>
      <c r="D3053" s="1" t="s">
        <v>31</v>
      </c>
      <c r="E3053" s="1" t="s">
        <v>13</v>
      </c>
      <c r="F3053" s="2" t="s">
        <v>28</v>
      </c>
      <c r="G3053" s="1" t="s">
        <v>1162</v>
      </c>
      <c r="H3053" s="1">
        <v>14.352</v>
      </c>
      <c r="I3053" s="1">
        <v>0.2</v>
      </c>
      <c r="J3053" s="1">
        <v>5.2026000000000003</v>
      </c>
      <c r="K3053">
        <f t="shared" si="47"/>
        <v>3</v>
      </c>
    </row>
    <row r="3054" spans="1:11" x14ac:dyDescent="0.25">
      <c r="A3054" s="1" t="s">
        <v>2313</v>
      </c>
      <c r="B3054" s="3">
        <v>43001</v>
      </c>
      <c r="C3054" s="3">
        <v>43004</v>
      </c>
      <c r="D3054" s="1" t="s">
        <v>31</v>
      </c>
      <c r="E3054" s="1" t="s">
        <v>35</v>
      </c>
      <c r="F3054" s="2" t="s">
        <v>28</v>
      </c>
      <c r="G3054" s="1" t="s">
        <v>1016</v>
      </c>
      <c r="H3054" s="1">
        <v>14.352</v>
      </c>
      <c r="I3054" s="1">
        <v>0.2</v>
      </c>
      <c r="J3054" s="1">
        <v>5.2026000000000003</v>
      </c>
      <c r="K3054">
        <f t="shared" si="47"/>
        <v>3</v>
      </c>
    </row>
    <row r="3055" spans="1:11" x14ac:dyDescent="0.25">
      <c r="A3055" s="1" t="s">
        <v>463</v>
      </c>
      <c r="B3055" s="3">
        <v>43006</v>
      </c>
      <c r="C3055" s="3">
        <v>43009</v>
      </c>
      <c r="D3055" s="1" t="s">
        <v>31</v>
      </c>
      <c r="E3055" s="1" t="s">
        <v>35</v>
      </c>
      <c r="F3055" s="2" t="s">
        <v>28</v>
      </c>
      <c r="G3055" s="1" t="s">
        <v>1162</v>
      </c>
      <c r="H3055" s="1">
        <v>14.352</v>
      </c>
      <c r="I3055" s="1">
        <v>0.2</v>
      </c>
      <c r="J3055" s="1">
        <v>5.2026000000000003</v>
      </c>
      <c r="K3055">
        <f t="shared" si="47"/>
        <v>3</v>
      </c>
    </row>
    <row r="3056" spans="1:11" x14ac:dyDescent="0.25">
      <c r="A3056" s="1" t="s">
        <v>2221</v>
      </c>
      <c r="B3056" s="3">
        <v>42625</v>
      </c>
      <c r="C3056" s="3">
        <v>42629</v>
      </c>
      <c r="D3056" s="1" t="s">
        <v>21</v>
      </c>
      <c r="E3056" s="1" t="s">
        <v>35</v>
      </c>
      <c r="F3056" s="2" t="s">
        <v>28</v>
      </c>
      <c r="G3056" s="1" t="s">
        <v>1052</v>
      </c>
      <c r="H3056" s="1">
        <v>11.07</v>
      </c>
      <c r="I3056" s="1">
        <v>0</v>
      </c>
      <c r="J3056" s="1">
        <v>5.2028999999999996</v>
      </c>
      <c r="K3056">
        <f t="shared" si="47"/>
        <v>4</v>
      </c>
    </row>
    <row r="3057" spans="1:11" x14ac:dyDescent="0.25">
      <c r="A3057" s="1" t="s">
        <v>2314</v>
      </c>
      <c r="B3057" s="3">
        <v>43021</v>
      </c>
      <c r="C3057" s="3">
        <v>43022</v>
      </c>
      <c r="D3057" s="1" t="s">
        <v>31</v>
      </c>
      <c r="E3057" s="1" t="s">
        <v>13</v>
      </c>
      <c r="F3057" s="2" t="s">
        <v>28</v>
      </c>
      <c r="G3057" s="1" t="s">
        <v>1052</v>
      </c>
      <c r="H3057" s="1">
        <v>11.07</v>
      </c>
      <c r="I3057" s="1">
        <v>0</v>
      </c>
      <c r="J3057" s="1">
        <v>5.2028999999999996</v>
      </c>
      <c r="K3057">
        <f t="shared" si="47"/>
        <v>1</v>
      </c>
    </row>
    <row r="3058" spans="1:11" x14ac:dyDescent="0.25">
      <c r="A3058" s="1" t="s">
        <v>2315</v>
      </c>
      <c r="B3058" s="3">
        <v>43074</v>
      </c>
      <c r="C3058" s="3">
        <v>43077</v>
      </c>
      <c r="D3058" s="1" t="s">
        <v>17</v>
      </c>
      <c r="E3058" s="1" t="s">
        <v>23</v>
      </c>
      <c r="F3058" s="2" t="s">
        <v>28</v>
      </c>
      <c r="G3058" s="1" t="s">
        <v>1052</v>
      </c>
      <c r="H3058" s="1">
        <v>11.07</v>
      </c>
      <c r="I3058" s="1">
        <v>0</v>
      </c>
      <c r="J3058" s="1">
        <v>5.2028999999999996</v>
      </c>
      <c r="K3058">
        <f t="shared" si="47"/>
        <v>3</v>
      </c>
    </row>
    <row r="3059" spans="1:11" x14ac:dyDescent="0.25">
      <c r="A3059" s="1" t="s">
        <v>2316</v>
      </c>
      <c r="B3059" s="3">
        <v>42876</v>
      </c>
      <c r="C3059" s="3">
        <v>42881</v>
      </c>
      <c r="D3059" s="1" t="s">
        <v>21</v>
      </c>
      <c r="E3059" s="1" t="s">
        <v>23</v>
      </c>
      <c r="F3059" s="2" t="s">
        <v>28</v>
      </c>
      <c r="G3059" s="1" t="s">
        <v>937</v>
      </c>
      <c r="H3059" s="1">
        <v>17.97</v>
      </c>
      <c r="I3059" s="1">
        <v>0</v>
      </c>
      <c r="J3059" s="1">
        <v>5.2112999999999996</v>
      </c>
      <c r="K3059">
        <f t="shared" si="47"/>
        <v>5</v>
      </c>
    </row>
    <row r="3060" spans="1:11" x14ac:dyDescent="0.25">
      <c r="A3060" s="1" t="s">
        <v>2317</v>
      </c>
      <c r="B3060" s="3">
        <v>43027</v>
      </c>
      <c r="C3060" s="3">
        <v>43034</v>
      </c>
      <c r="D3060" s="1" t="s">
        <v>21</v>
      </c>
      <c r="E3060" s="1" t="s">
        <v>26</v>
      </c>
      <c r="F3060" s="2" t="s">
        <v>14</v>
      </c>
      <c r="G3060" s="1" t="s">
        <v>58</v>
      </c>
      <c r="H3060" s="1">
        <v>16.68</v>
      </c>
      <c r="I3060" s="1">
        <v>0.2</v>
      </c>
      <c r="J3060" s="1">
        <v>5.2125000000000004</v>
      </c>
      <c r="K3060">
        <f t="shared" si="47"/>
        <v>7</v>
      </c>
    </row>
    <row r="3061" spans="1:11" x14ac:dyDescent="0.25">
      <c r="A3061" s="1" t="s">
        <v>2318</v>
      </c>
      <c r="B3061" s="3">
        <v>43038</v>
      </c>
      <c r="C3061" s="3">
        <v>43045</v>
      </c>
      <c r="D3061" s="1" t="s">
        <v>21</v>
      </c>
      <c r="E3061" s="1" t="s">
        <v>35</v>
      </c>
      <c r="F3061" s="2" t="s">
        <v>28</v>
      </c>
      <c r="G3061" s="1" t="s">
        <v>995</v>
      </c>
      <c r="H3061" s="1">
        <v>13.904</v>
      </c>
      <c r="I3061" s="1">
        <v>0.2</v>
      </c>
      <c r="J3061" s="1">
        <v>5.2140000000000004</v>
      </c>
      <c r="K3061">
        <f t="shared" si="47"/>
        <v>7</v>
      </c>
    </row>
    <row r="3062" spans="1:11" x14ac:dyDescent="0.25">
      <c r="A3062" s="1" t="s">
        <v>2319</v>
      </c>
      <c r="B3062" s="3">
        <v>42671</v>
      </c>
      <c r="C3062" s="3">
        <v>42675</v>
      </c>
      <c r="D3062" s="1" t="s">
        <v>17</v>
      </c>
      <c r="E3062" s="1" t="s">
        <v>23</v>
      </c>
      <c r="F3062" s="2" t="s">
        <v>28</v>
      </c>
      <c r="G3062" s="1" t="s">
        <v>937</v>
      </c>
      <c r="H3062" s="1">
        <v>12.42</v>
      </c>
      <c r="I3062" s="1">
        <v>0</v>
      </c>
      <c r="J3062" s="1">
        <v>5.2164000000000001</v>
      </c>
      <c r="K3062">
        <f t="shared" si="47"/>
        <v>4</v>
      </c>
    </row>
    <row r="3063" spans="1:11" x14ac:dyDescent="0.25">
      <c r="A3063" s="1" t="s">
        <v>2320</v>
      </c>
      <c r="B3063" s="3">
        <v>42993</v>
      </c>
      <c r="C3063" s="3">
        <v>42998</v>
      </c>
      <c r="D3063" s="1" t="s">
        <v>21</v>
      </c>
      <c r="E3063" s="1" t="s">
        <v>35</v>
      </c>
      <c r="F3063" s="2" t="s">
        <v>28</v>
      </c>
      <c r="G3063" s="1" t="s">
        <v>937</v>
      </c>
      <c r="H3063" s="1">
        <v>12.42</v>
      </c>
      <c r="I3063" s="1">
        <v>0</v>
      </c>
      <c r="J3063" s="1">
        <v>5.2164000000000001</v>
      </c>
      <c r="K3063">
        <f t="shared" si="47"/>
        <v>5</v>
      </c>
    </row>
    <row r="3064" spans="1:11" x14ac:dyDescent="0.25">
      <c r="A3064" s="1" t="s">
        <v>700</v>
      </c>
      <c r="B3064" s="3">
        <v>41943</v>
      </c>
      <c r="C3064" s="3">
        <v>41947</v>
      </c>
      <c r="D3064" s="1" t="s">
        <v>21</v>
      </c>
      <c r="E3064" s="1" t="s">
        <v>35</v>
      </c>
      <c r="F3064" s="2" t="s">
        <v>28</v>
      </c>
      <c r="G3064" s="1" t="s">
        <v>673</v>
      </c>
      <c r="H3064" s="1">
        <v>11.34</v>
      </c>
      <c r="I3064" s="1">
        <v>0</v>
      </c>
      <c r="J3064" s="1">
        <v>5.2164000000000001</v>
      </c>
      <c r="K3064">
        <f t="shared" si="47"/>
        <v>4</v>
      </c>
    </row>
    <row r="3065" spans="1:11" x14ac:dyDescent="0.25">
      <c r="A3065" s="1" t="s">
        <v>1053</v>
      </c>
      <c r="B3065" s="3">
        <v>42625</v>
      </c>
      <c r="C3065" s="3">
        <v>42630</v>
      </c>
      <c r="D3065" s="1" t="s">
        <v>21</v>
      </c>
      <c r="E3065" s="1" t="s">
        <v>13</v>
      </c>
      <c r="F3065" s="2" t="s">
        <v>28</v>
      </c>
      <c r="G3065" s="1" t="s">
        <v>673</v>
      </c>
      <c r="H3065" s="1">
        <v>11.34</v>
      </c>
      <c r="I3065" s="1">
        <v>0</v>
      </c>
      <c r="J3065" s="1">
        <v>5.2164000000000001</v>
      </c>
      <c r="K3065">
        <f t="shared" si="47"/>
        <v>5</v>
      </c>
    </row>
    <row r="3066" spans="1:11" x14ac:dyDescent="0.25">
      <c r="A3066" s="1" t="s">
        <v>2321</v>
      </c>
      <c r="B3066" s="3">
        <v>41945</v>
      </c>
      <c r="C3066" s="3">
        <v>41949</v>
      </c>
      <c r="D3066" s="1" t="s">
        <v>21</v>
      </c>
      <c r="E3066" s="1" t="s">
        <v>35</v>
      </c>
      <c r="F3066" s="2" t="s">
        <v>14</v>
      </c>
      <c r="G3066" s="1" t="s">
        <v>58</v>
      </c>
      <c r="H3066" s="1">
        <v>46.384</v>
      </c>
      <c r="I3066" s="1">
        <v>0.2</v>
      </c>
      <c r="J3066" s="1">
        <v>5.2182000000000004</v>
      </c>
      <c r="K3066">
        <f t="shared" si="47"/>
        <v>4</v>
      </c>
    </row>
    <row r="3067" spans="1:11" x14ac:dyDescent="0.25">
      <c r="A3067" s="1" t="s">
        <v>2322</v>
      </c>
      <c r="B3067" s="3">
        <v>41983</v>
      </c>
      <c r="C3067" s="3">
        <v>41988</v>
      </c>
      <c r="D3067" s="1" t="s">
        <v>21</v>
      </c>
      <c r="E3067" s="1" t="s">
        <v>23</v>
      </c>
      <c r="F3067" s="2" t="s">
        <v>28</v>
      </c>
      <c r="G3067" s="1" t="s">
        <v>1162</v>
      </c>
      <c r="H3067" s="1">
        <v>11.36</v>
      </c>
      <c r="I3067" s="1">
        <v>0</v>
      </c>
      <c r="J3067" s="1">
        <v>5.2256</v>
      </c>
      <c r="K3067">
        <f t="shared" si="47"/>
        <v>5</v>
      </c>
    </row>
    <row r="3068" spans="1:11" x14ac:dyDescent="0.25">
      <c r="A3068" s="1" t="s">
        <v>2323</v>
      </c>
      <c r="B3068" s="3">
        <v>41957</v>
      </c>
      <c r="C3068" s="3">
        <v>41961</v>
      </c>
      <c r="D3068" s="1" t="s">
        <v>21</v>
      </c>
      <c r="E3068" s="1" t="s">
        <v>23</v>
      </c>
      <c r="F3068" s="2" t="s">
        <v>28</v>
      </c>
      <c r="G3068" s="1" t="s">
        <v>1162</v>
      </c>
      <c r="H3068" s="1">
        <v>11.36</v>
      </c>
      <c r="I3068" s="1">
        <v>0</v>
      </c>
      <c r="J3068" s="1">
        <v>5.2256</v>
      </c>
      <c r="K3068">
        <f t="shared" si="47"/>
        <v>4</v>
      </c>
    </row>
    <row r="3069" spans="1:11" x14ac:dyDescent="0.25">
      <c r="A3069" s="1" t="s">
        <v>2324</v>
      </c>
      <c r="B3069" s="3">
        <v>42286</v>
      </c>
      <c r="C3069" s="3">
        <v>42289</v>
      </c>
      <c r="D3069" s="1" t="s">
        <v>17</v>
      </c>
      <c r="E3069" s="1" t="s">
        <v>26</v>
      </c>
      <c r="F3069" s="2" t="s">
        <v>28</v>
      </c>
      <c r="G3069" s="1" t="s">
        <v>952</v>
      </c>
      <c r="H3069" s="1">
        <v>29.402999999999999</v>
      </c>
      <c r="I3069" s="1">
        <v>0.1</v>
      </c>
      <c r="J3069" s="1">
        <v>5.2271999999999998</v>
      </c>
      <c r="K3069">
        <f t="shared" si="47"/>
        <v>3</v>
      </c>
    </row>
    <row r="3070" spans="1:11" x14ac:dyDescent="0.25">
      <c r="A3070" s="1" t="s">
        <v>2325</v>
      </c>
      <c r="B3070" s="3">
        <v>42961</v>
      </c>
      <c r="C3070" s="3">
        <v>42968</v>
      </c>
      <c r="D3070" s="1" t="s">
        <v>21</v>
      </c>
      <c r="E3070" s="1" t="s">
        <v>35</v>
      </c>
      <c r="F3070" s="2" t="s">
        <v>18</v>
      </c>
      <c r="G3070" s="1" t="s">
        <v>19</v>
      </c>
      <c r="H3070" s="1">
        <v>418.29599999999999</v>
      </c>
      <c r="I3070" s="1">
        <v>0.2</v>
      </c>
      <c r="J3070" s="1">
        <v>5.2286999999999999</v>
      </c>
      <c r="K3070">
        <f t="shared" si="47"/>
        <v>7</v>
      </c>
    </row>
    <row r="3071" spans="1:11" x14ac:dyDescent="0.25">
      <c r="A3071" s="1" t="s">
        <v>52</v>
      </c>
      <c r="B3071" s="3">
        <v>42934</v>
      </c>
      <c r="C3071" s="3">
        <v>42939</v>
      </c>
      <c r="D3071" s="1" t="s">
        <v>21</v>
      </c>
      <c r="E3071" s="1" t="s">
        <v>35</v>
      </c>
      <c r="F3071" s="2" t="s">
        <v>28</v>
      </c>
      <c r="G3071" s="1" t="s">
        <v>1162</v>
      </c>
      <c r="H3071" s="1">
        <v>16.096</v>
      </c>
      <c r="I3071" s="1">
        <v>0.2</v>
      </c>
      <c r="J3071" s="1">
        <v>5.2312000000000003</v>
      </c>
      <c r="K3071">
        <f t="shared" si="47"/>
        <v>5</v>
      </c>
    </row>
    <row r="3072" spans="1:11" x14ac:dyDescent="0.25">
      <c r="A3072" s="1" t="s">
        <v>1122</v>
      </c>
      <c r="B3072" s="3">
        <v>42615</v>
      </c>
      <c r="C3072" s="3">
        <v>42619</v>
      </c>
      <c r="D3072" s="1" t="s">
        <v>21</v>
      </c>
      <c r="E3072" s="1" t="s">
        <v>35</v>
      </c>
      <c r="F3072" s="2" t="s">
        <v>28</v>
      </c>
      <c r="G3072" s="1" t="s">
        <v>937</v>
      </c>
      <c r="H3072" s="1">
        <v>18.690000000000001</v>
      </c>
      <c r="I3072" s="1">
        <v>0</v>
      </c>
      <c r="J3072" s="1">
        <v>5.2332000000000001</v>
      </c>
      <c r="K3072">
        <f t="shared" si="47"/>
        <v>4</v>
      </c>
    </row>
    <row r="3073" spans="1:11" x14ac:dyDescent="0.25">
      <c r="A3073" s="1" t="s">
        <v>920</v>
      </c>
      <c r="B3073" s="3">
        <v>42710</v>
      </c>
      <c r="C3073" s="3">
        <v>42714</v>
      </c>
      <c r="D3073" s="1" t="s">
        <v>21</v>
      </c>
      <c r="E3073" s="1" t="s">
        <v>35</v>
      </c>
      <c r="F3073" s="2" t="s">
        <v>28</v>
      </c>
      <c r="G3073" s="1" t="s">
        <v>937</v>
      </c>
      <c r="H3073" s="1">
        <v>18.690000000000001</v>
      </c>
      <c r="I3073" s="1">
        <v>0</v>
      </c>
      <c r="J3073" s="1">
        <v>5.2332000000000001</v>
      </c>
      <c r="K3073">
        <f t="shared" si="47"/>
        <v>4</v>
      </c>
    </row>
    <row r="3074" spans="1:11" x14ac:dyDescent="0.25">
      <c r="A3074" s="1" t="s">
        <v>2326</v>
      </c>
      <c r="B3074" s="3">
        <v>41645</v>
      </c>
      <c r="C3074" s="3">
        <v>41646</v>
      </c>
      <c r="D3074" s="1" t="s">
        <v>31</v>
      </c>
      <c r="E3074" s="1" t="s">
        <v>13</v>
      </c>
      <c r="F3074" s="2" t="s">
        <v>28</v>
      </c>
      <c r="G3074" s="1" t="s">
        <v>937</v>
      </c>
      <c r="H3074" s="1">
        <v>12.78</v>
      </c>
      <c r="I3074" s="1">
        <v>0</v>
      </c>
      <c r="J3074" s="1">
        <v>5.2397999999999998</v>
      </c>
      <c r="K3074">
        <f t="shared" si="47"/>
        <v>1</v>
      </c>
    </row>
    <row r="3075" spans="1:11" x14ac:dyDescent="0.25">
      <c r="A3075" s="1" t="s">
        <v>2327</v>
      </c>
      <c r="B3075" s="3">
        <v>42180</v>
      </c>
      <c r="C3075" s="3">
        <v>42186</v>
      </c>
      <c r="D3075" s="1" t="s">
        <v>21</v>
      </c>
      <c r="E3075" s="1" t="s">
        <v>35</v>
      </c>
      <c r="F3075" s="2" t="s">
        <v>28</v>
      </c>
      <c r="G3075" s="1" t="s">
        <v>937</v>
      </c>
      <c r="H3075" s="1">
        <v>20.96</v>
      </c>
      <c r="I3075" s="1">
        <v>0</v>
      </c>
      <c r="J3075" s="1">
        <v>5.24</v>
      </c>
      <c r="K3075">
        <f t="shared" ref="K3075:K3138" si="48">DATEDIF(B3075,C3075,"d")</f>
        <v>6</v>
      </c>
    </row>
    <row r="3076" spans="1:11" x14ac:dyDescent="0.25">
      <c r="A3076" s="1" t="s">
        <v>927</v>
      </c>
      <c r="B3076" s="3">
        <v>42749</v>
      </c>
      <c r="C3076" s="3">
        <v>42755</v>
      </c>
      <c r="D3076" s="1" t="s">
        <v>21</v>
      </c>
      <c r="E3076" s="1" t="s">
        <v>26</v>
      </c>
      <c r="F3076" s="2" t="s">
        <v>28</v>
      </c>
      <c r="G3076" s="1" t="s">
        <v>68</v>
      </c>
      <c r="H3076" s="1">
        <v>18.760000000000002</v>
      </c>
      <c r="I3076" s="1">
        <v>0</v>
      </c>
      <c r="J3076" s="1">
        <v>5.2527999999999997</v>
      </c>
      <c r="K3076">
        <f t="shared" si="48"/>
        <v>6</v>
      </c>
    </row>
    <row r="3077" spans="1:11" x14ac:dyDescent="0.25">
      <c r="A3077" s="1" t="s">
        <v>1695</v>
      </c>
      <c r="B3077" s="3">
        <v>42100</v>
      </c>
      <c r="C3077" s="3">
        <v>42104</v>
      </c>
      <c r="D3077" s="1" t="s">
        <v>21</v>
      </c>
      <c r="E3077" s="1" t="s">
        <v>26</v>
      </c>
      <c r="F3077" s="2" t="s">
        <v>28</v>
      </c>
      <c r="G3077" s="1" t="s">
        <v>937</v>
      </c>
      <c r="H3077" s="1">
        <v>42.048000000000002</v>
      </c>
      <c r="I3077" s="1">
        <v>0.2</v>
      </c>
      <c r="J3077" s="1">
        <v>5.2560000000000002</v>
      </c>
      <c r="K3077">
        <f t="shared" si="48"/>
        <v>4</v>
      </c>
    </row>
    <row r="3078" spans="1:11" x14ac:dyDescent="0.25">
      <c r="A3078" s="1" t="s">
        <v>2328</v>
      </c>
      <c r="B3078" s="3">
        <v>42850</v>
      </c>
      <c r="C3078" s="3">
        <v>42851</v>
      </c>
      <c r="D3078" s="1" t="s">
        <v>31</v>
      </c>
      <c r="E3078" s="1" t="s">
        <v>13</v>
      </c>
      <c r="F3078" s="2" t="s">
        <v>28</v>
      </c>
      <c r="G3078" s="1" t="s">
        <v>937</v>
      </c>
      <c r="H3078" s="1">
        <v>42.048000000000002</v>
      </c>
      <c r="I3078" s="1">
        <v>0.2</v>
      </c>
      <c r="J3078" s="1">
        <v>5.2560000000000002</v>
      </c>
      <c r="K3078">
        <f t="shared" si="48"/>
        <v>1</v>
      </c>
    </row>
    <row r="3079" spans="1:11" x14ac:dyDescent="0.25">
      <c r="A3079" s="1" t="s">
        <v>2329</v>
      </c>
      <c r="B3079" s="3">
        <v>42959</v>
      </c>
      <c r="C3079" s="3">
        <v>42959</v>
      </c>
      <c r="D3079" s="1" t="s">
        <v>12</v>
      </c>
      <c r="E3079" s="1" t="s">
        <v>23</v>
      </c>
      <c r="F3079" s="2" t="s">
        <v>28</v>
      </c>
      <c r="G3079" s="1" t="s">
        <v>937</v>
      </c>
      <c r="H3079" s="1">
        <v>17.52</v>
      </c>
      <c r="I3079" s="1">
        <v>0</v>
      </c>
      <c r="J3079" s="1">
        <v>5.2560000000000002</v>
      </c>
      <c r="K3079">
        <f t="shared" si="48"/>
        <v>0</v>
      </c>
    </row>
    <row r="3080" spans="1:11" x14ac:dyDescent="0.25">
      <c r="A3080" s="1" t="s">
        <v>2330</v>
      </c>
      <c r="B3080" s="3">
        <v>42609</v>
      </c>
      <c r="C3080" s="3">
        <v>42614</v>
      </c>
      <c r="D3080" s="1" t="s">
        <v>17</v>
      </c>
      <c r="E3080" s="1" t="s">
        <v>23</v>
      </c>
      <c r="F3080" s="2" t="s">
        <v>28</v>
      </c>
      <c r="G3080" s="1" t="s">
        <v>673</v>
      </c>
      <c r="H3080" s="1">
        <v>11.68</v>
      </c>
      <c r="I3080" s="1">
        <v>0</v>
      </c>
      <c r="J3080" s="1">
        <v>5.2560000000000002</v>
      </c>
      <c r="K3080">
        <f t="shared" si="48"/>
        <v>5</v>
      </c>
    </row>
    <row r="3081" spans="1:11" x14ac:dyDescent="0.25">
      <c r="A3081" s="1" t="s">
        <v>2331</v>
      </c>
      <c r="B3081" s="3">
        <v>43032</v>
      </c>
      <c r="C3081" s="3">
        <v>43038</v>
      </c>
      <c r="D3081" s="1" t="s">
        <v>21</v>
      </c>
      <c r="E3081" s="1" t="s">
        <v>13</v>
      </c>
      <c r="F3081" s="2" t="s">
        <v>28</v>
      </c>
      <c r="G3081" s="1" t="s">
        <v>673</v>
      </c>
      <c r="H3081" s="1">
        <v>11.68</v>
      </c>
      <c r="I3081" s="1">
        <v>0</v>
      </c>
      <c r="J3081" s="1">
        <v>5.2560000000000002</v>
      </c>
      <c r="K3081">
        <f t="shared" si="48"/>
        <v>6</v>
      </c>
    </row>
    <row r="3082" spans="1:11" x14ac:dyDescent="0.25">
      <c r="A3082" s="1" t="s">
        <v>2332</v>
      </c>
      <c r="B3082" s="3">
        <v>42678</v>
      </c>
      <c r="C3082" s="3">
        <v>42678</v>
      </c>
      <c r="D3082" s="1" t="s">
        <v>12</v>
      </c>
      <c r="E3082" s="1" t="s">
        <v>13</v>
      </c>
      <c r="F3082" s="2" t="s">
        <v>28</v>
      </c>
      <c r="G3082" s="1" t="s">
        <v>673</v>
      </c>
      <c r="H3082" s="1">
        <v>10.74</v>
      </c>
      <c r="I3082" s="1">
        <v>0</v>
      </c>
      <c r="J3082" s="1">
        <v>5.2625999999999999</v>
      </c>
      <c r="K3082">
        <f t="shared" si="48"/>
        <v>0</v>
      </c>
    </row>
    <row r="3083" spans="1:11" x14ac:dyDescent="0.25">
      <c r="A3083" s="1" t="s">
        <v>2333</v>
      </c>
      <c r="B3083" s="3">
        <v>42853</v>
      </c>
      <c r="C3083" s="3">
        <v>42857</v>
      </c>
      <c r="D3083" s="1" t="s">
        <v>21</v>
      </c>
      <c r="E3083" s="1" t="s">
        <v>13</v>
      </c>
      <c r="F3083" s="2" t="s">
        <v>28</v>
      </c>
      <c r="G3083" s="1" t="s">
        <v>952</v>
      </c>
      <c r="H3083" s="1">
        <v>28.08</v>
      </c>
      <c r="I3083" s="1">
        <v>0.2</v>
      </c>
      <c r="J3083" s="1">
        <v>5.2649999999999997</v>
      </c>
      <c r="K3083">
        <f t="shared" si="48"/>
        <v>4</v>
      </c>
    </row>
    <row r="3084" spans="1:11" x14ac:dyDescent="0.25">
      <c r="A3084" s="1" t="s">
        <v>2334</v>
      </c>
      <c r="B3084" s="3">
        <v>42842</v>
      </c>
      <c r="C3084" s="3">
        <v>42844</v>
      </c>
      <c r="D3084" s="1" t="s">
        <v>31</v>
      </c>
      <c r="E3084" s="1" t="s">
        <v>23</v>
      </c>
      <c r="F3084" s="2" t="s">
        <v>18</v>
      </c>
      <c r="G3084" s="1" t="s">
        <v>297</v>
      </c>
      <c r="H3084" s="1">
        <v>60.311999999999998</v>
      </c>
      <c r="I3084" s="1">
        <v>0.2</v>
      </c>
      <c r="J3084" s="1">
        <v>5.2773000000000003</v>
      </c>
      <c r="K3084">
        <f t="shared" si="48"/>
        <v>2</v>
      </c>
    </row>
    <row r="3085" spans="1:11" x14ac:dyDescent="0.25">
      <c r="A3085" s="1" t="s">
        <v>211</v>
      </c>
      <c r="B3085" s="3">
        <v>41961</v>
      </c>
      <c r="C3085" s="3">
        <v>41965</v>
      </c>
      <c r="D3085" s="1" t="s">
        <v>21</v>
      </c>
      <c r="E3085" s="1" t="s">
        <v>23</v>
      </c>
      <c r="F3085" s="2" t="s">
        <v>18</v>
      </c>
      <c r="G3085" s="1" t="s">
        <v>297</v>
      </c>
      <c r="H3085" s="1">
        <v>60.311999999999998</v>
      </c>
      <c r="I3085" s="1">
        <v>0.2</v>
      </c>
      <c r="J3085" s="1">
        <v>5.2773000000000003</v>
      </c>
      <c r="K3085">
        <f t="shared" si="48"/>
        <v>4</v>
      </c>
    </row>
    <row r="3086" spans="1:11" x14ac:dyDescent="0.25">
      <c r="A3086" s="1" t="s">
        <v>1004</v>
      </c>
      <c r="B3086" s="3">
        <v>43058</v>
      </c>
      <c r="C3086" s="3">
        <v>43060</v>
      </c>
      <c r="D3086" s="1" t="s">
        <v>17</v>
      </c>
      <c r="E3086" s="1" t="s">
        <v>26</v>
      </c>
      <c r="F3086" s="2" t="s">
        <v>28</v>
      </c>
      <c r="G3086" s="1" t="s">
        <v>1162</v>
      </c>
      <c r="H3086" s="1">
        <v>16.896000000000001</v>
      </c>
      <c r="I3086" s="1">
        <v>0.2</v>
      </c>
      <c r="J3086" s="1">
        <v>5.28</v>
      </c>
      <c r="K3086">
        <f t="shared" si="48"/>
        <v>2</v>
      </c>
    </row>
    <row r="3087" spans="1:11" x14ac:dyDescent="0.25">
      <c r="A3087" s="1" t="s">
        <v>502</v>
      </c>
      <c r="B3087" s="3">
        <v>42085</v>
      </c>
      <c r="C3087" s="3">
        <v>42089</v>
      </c>
      <c r="D3087" s="1" t="s">
        <v>21</v>
      </c>
      <c r="E3087" s="1" t="s">
        <v>26</v>
      </c>
      <c r="F3087" s="2" t="s">
        <v>14</v>
      </c>
      <c r="G3087" s="1" t="s">
        <v>279</v>
      </c>
      <c r="H3087" s="1">
        <v>18.391999999999999</v>
      </c>
      <c r="I3087" s="1">
        <v>0.2</v>
      </c>
      <c r="J3087" s="1">
        <v>5.2877000000000001</v>
      </c>
      <c r="K3087">
        <f t="shared" si="48"/>
        <v>4</v>
      </c>
    </row>
    <row r="3088" spans="1:11" x14ac:dyDescent="0.25">
      <c r="A3088" s="1" t="s">
        <v>2335</v>
      </c>
      <c r="B3088" s="3">
        <v>43042</v>
      </c>
      <c r="C3088" s="3">
        <v>43045</v>
      </c>
      <c r="D3088" s="1" t="s">
        <v>17</v>
      </c>
      <c r="E3088" s="1" t="s">
        <v>13</v>
      </c>
      <c r="F3088" s="2" t="s">
        <v>28</v>
      </c>
      <c r="G3088" s="1" t="s">
        <v>1162</v>
      </c>
      <c r="H3088" s="1">
        <v>16.271999999999998</v>
      </c>
      <c r="I3088" s="1">
        <v>0.2</v>
      </c>
      <c r="J3088" s="1">
        <v>5.2884000000000002</v>
      </c>
      <c r="K3088">
        <f t="shared" si="48"/>
        <v>3</v>
      </c>
    </row>
    <row r="3089" spans="1:11" x14ac:dyDescent="0.25">
      <c r="A3089" s="1" t="s">
        <v>2238</v>
      </c>
      <c r="B3089" s="3">
        <v>43079</v>
      </c>
      <c r="C3089" s="3">
        <v>43081</v>
      </c>
      <c r="D3089" s="1" t="s">
        <v>17</v>
      </c>
      <c r="E3089" s="1" t="s">
        <v>35</v>
      </c>
      <c r="F3089" s="2" t="s">
        <v>28</v>
      </c>
      <c r="G3089" s="1" t="s">
        <v>937</v>
      </c>
      <c r="H3089" s="1">
        <v>18.239999999999998</v>
      </c>
      <c r="I3089" s="1">
        <v>0</v>
      </c>
      <c r="J3089" s="1">
        <v>5.2896000000000001</v>
      </c>
      <c r="K3089">
        <f t="shared" si="48"/>
        <v>2</v>
      </c>
    </row>
    <row r="3090" spans="1:11" x14ac:dyDescent="0.25">
      <c r="A3090" s="1" t="s">
        <v>104</v>
      </c>
      <c r="B3090" s="3">
        <v>41769</v>
      </c>
      <c r="C3090" s="3">
        <v>41773</v>
      </c>
      <c r="D3090" s="1" t="s">
        <v>17</v>
      </c>
      <c r="E3090" s="1" t="s">
        <v>23</v>
      </c>
      <c r="F3090" s="2" t="s">
        <v>28</v>
      </c>
      <c r="G3090" s="1" t="s">
        <v>937</v>
      </c>
      <c r="H3090" s="1">
        <v>22.32</v>
      </c>
      <c r="I3090" s="1">
        <v>0.2</v>
      </c>
      <c r="J3090" s="1">
        <v>5.3010000000000002</v>
      </c>
      <c r="K3090">
        <f t="shared" si="48"/>
        <v>4</v>
      </c>
    </row>
    <row r="3091" spans="1:11" x14ac:dyDescent="0.25">
      <c r="A3091" s="1" t="s">
        <v>226</v>
      </c>
      <c r="B3091" s="3">
        <v>42678</v>
      </c>
      <c r="C3091" s="3">
        <v>42680</v>
      </c>
      <c r="D3091" s="1" t="s">
        <v>17</v>
      </c>
      <c r="E3091" s="1" t="s">
        <v>35</v>
      </c>
      <c r="F3091" s="2" t="s">
        <v>28</v>
      </c>
      <c r="G3091" s="1" t="s">
        <v>1162</v>
      </c>
      <c r="H3091" s="1">
        <v>15.176</v>
      </c>
      <c r="I3091" s="1">
        <v>0.2</v>
      </c>
      <c r="J3091" s="1">
        <v>5.3116000000000003</v>
      </c>
      <c r="K3091">
        <f t="shared" si="48"/>
        <v>2</v>
      </c>
    </row>
    <row r="3092" spans="1:11" x14ac:dyDescent="0.25">
      <c r="A3092" s="1" t="s">
        <v>479</v>
      </c>
      <c r="B3092" s="3">
        <v>42315</v>
      </c>
      <c r="C3092" s="3">
        <v>42320</v>
      </c>
      <c r="D3092" s="1" t="s">
        <v>21</v>
      </c>
      <c r="E3092" s="1" t="s">
        <v>26</v>
      </c>
      <c r="F3092" s="2" t="s">
        <v>28</v>
      </c>
      <c r="G3092" s="1" t="s">
        <v>937</v>
      </c>
      <c r="H3092" s="1">
        <v>23.64</v>
      </c>
      <c r="I3092" s="1">
        <v>0.2</v>
      </c>
      <c r="J3092" s="1">
        <v>5.319</v>
      </c>
      <c r="K3092">
        <f t="shared" si="48"/>
        <v>5</v>
      </c>
    </row>
    <row r="3093" spans="1:11" x14ac:dyDescent="0.25">
      <c r="A3093" s="1" t="s">
        <v>1803</v>
      </c>
      <c r="B3093" s="3">
        <v>41958</v>
      </c>
      <c r="C3093" s="3">
        <v>41961</v>
      </c>
      <c r="D3093" s="1" t="s">
        <v>31</v>
      </c>
      <c r="E3093" s="1" t="s">
        <v>35</v>
      </c>
      <c r="F3093" s="2" t="s">
        <v>28</v>
      </c>
      <c r="G3093" s="1" t="s">
        <v>29</v>
      </c>
      <c r="H3093" s="1">
        <v>20.46</v>
      </c>
      <c r="I3093" s="1">
        <v>0</v>
      </c>
      <c r="J3093" s="1">
        <v>5.3196000000000003</v>
      </c>
      <c r="K3093">
        <f t="shared" si="48"/>
        <v>3</v>
      </c>
    </row>
    <row r="3094" spans="1:11" x14ac:dyDescent="0.25">
      <c r="A3094" s="1" t="s">
        <v>1782</v>
      </c>
      <c r="B3094" s="3">
        <v>43071</v>
      </c>
      <c r="C3094" s="3">
        <v>43072</v>
      </c>
      <c r="D3094" s="1" t="s">
        <v>12</v>
      </c>
      <c r="E3094" s="1" t="s">
        <v>35</v>
      </c>
      <c r="F3094" s="2" t="s">
        <v>28</v>
      </c>
      <c r="G3094" s="1" t="s">
        <v>1162</v>
      </c>
      <c r="H3094" s="1">
        <v>10.86</v>
      </c>
      <c r="I3094" s="1">
        <v>0</v>
      </c>
      <c r="J3094" s="1">
        <v>5.3213999999999997</v>
      </c>
      <c r="K3094">
        <f t="shared" si="48"/>
        <v>1</v>
      </c>
    </row>
    <row r="3095" spans="1:11" x14ac:dyDescent="0.25">
      <c r="A3095" s="1" t="s">
        <v>2336</v>
      </c>
      <c r="B3095" s="3">
        <v>42142</v>
      </c>
      <c r="C3095" s="3">
        <v>42146</v>
      </c>
      <c r="D3095" s="1" t="s">
        <v>21</v>
      </c>
      <c r="E3095" s="1" t="s">
        <v>35</v>
      </c>
      <c r="F3095" s="2" t="s">
        <v>28</v>
      </c>
      <c r="G3095" s="1" t="s">
        <v>1162</v>
      </c>
      <c r="H3095" s="1">
        <v>10.86</v>
      </c>
      <c r="I3095" s="1">
        <v>0</v>
      </c>
      <c r="J3095" s="1">
        <v>5.3213999999999997</v>
      </c>
      <c r="K3095">
        <f t="shared" si="48"/>
        <v>4</v>
      </c>
    </row>
    <row r="3096" spans="1:11" x14ac:dyDescent="0.25">
      <c r="A3096" s="1" t="s">
        <v>2337</v>
      </c>
      <c r="B3096" s="3">
        <v>42590</v>
      </c>
      <c r="C3096" s="3">
        <v>42597</v>
      </c>
      <c r="D3096" s="1" t="s">
        <v>21</v>
      </c>
      <c r="E3096" s="1" t="s">
        <v>35</v>
      </c>
      <c r="F3096" s="2" t="s">
        <v>28</v>
      </c>
      <c r="G3096" s="1" t="s">
        <v>995</v>
      </c>
      <c r="H3096" s="1">
        <v>15.24</v>
      </c>
      <c r="I3096" s="1">
        <v>0.2</v>
      </c>
      <c r="J3096" s="1">
        <v>5.3339999999999996</v>
      </c>
      <c r="K3096">
        <f t="shared" si="48"/>
        <v>7</v>
      </c>
    </row>
    <row r="3097" spans="1:11" x14ac:dyDescent="0.25">
      <c r="A3097" s="1" t="s">
        <v>1972</v>
      </c>
      <c r="B3097" s="3">
        <v>42618</v>
      </c>
      <c r="C3097" s="3">
        <v>42620</v>
      </c>
      <c r="D3097" s="1" t="s">
        <v>17</v>
      </c>
      <c r="E3097" s="1" t="s">
        <v>26</v>
      </c>
      <c r="F3097" s="2" t="s">
        <v>28</v>
      </c>
      <c r="G3097" s="1" t="s">
        <v>673</v>
      </c>
      <c r="H3097" s="1">
        <v>15.808</v>
      </c>
      <c r="I3097" s="1">
        <v>0.2</v>
      </c>
      <c r="J3097" s="1">
        <v>5.3352000000000004</v>
      </c>
      <c r="K3097">
        <f t="shared" si="48"/>
        <v>2</v>
      </c>
    </row>
    <row r="3098" spans="1:11" x14ac:dyDescent="0.25">
      <c r="A3098" s="1" t="s">
        <v>1639</v>
      </c>
      <c r="B3098" s="3">
        <v>41652</v>
      </c>
      <c r="C3098" s="3">
        <v>41654</v>
      </c>
      <c r="D3098" s="1" t="s">
        <v>17</v>
      </c>
      <c r="E3098" s="1" t="s">
        <v>13</v>
      </c>
      <c r="F3098" s="2" t="s">
        <v>28</v>
      </c>
      <c r="G3098" s="1" t="s">
        <v>1016</v>
      </c>
      <c r="H3098" s="1">
        <v>11.36</v>
      </c>
      <c r="I3098" s="1">
        <v>0</v>
      </c>
      <c r="J3098" s="1">
        <v>5.3391999999999999</v>
      </c>
      <c r="K3098">
        <f t="shared" si="48"/>
        <v>2</v>
      </c>
    </row>
    <row r="3099" spans="1:11" x14ac:dyDescent="0.25">
      <c r="A3099" s="1" t="s">
        <v>2338</v>
      </c>
      <c r="B3099" s="3">
        <v>41965</v>
      </c>
      <c r="C3099" s="3">
        <v>41970</v>
      </c>
      <c r="D3099" s="1" t="s">
        <v>21</v>
      </c>
      <c r="E3099" s="1" t="s">
        <v>13</v>
      </c>
      <c r="F3099" s="2" t="s">
        <v>28</v>
      </c>
      <c r="G3099" s="1" t="s">
        <v>1016</v>
      </c>
      <c r="H3099" s="1">
        <v>11.36</v>
      </c>
      <c r="I3099" s="1">
        <v>0</v>
      </c>
      <c r="J3099" s="1">
        <v>5.3391999999999999</v>
      </c>
      <c r="K3099">
        <f t="shared" si="48"/>
        <v>5</v>
      </c>
    </row>
    <row r="3100" spans="1:11" x14ac:dyDescent="0.25">
      <c r="A3100" s="1" t="s">
        <v>2339</v>
      </c>
      <c r="B3100" s="3">
        <v>41700</v>
      </c>
      <c r="C3100" s="3">
        <v>41706</v>
      </c>
      <c r="D3100" s="1" t="s">
        <v>21</v>
      </c>
      <c r="E3100" s="1" t="s">
        <v>23</v>
      </c>
      <c r="F3100" s="2" t="s">
        <v>28</v>
      </c>
      <c r="G3100" s="1" t="s">
        <v>1016</v>
      </c>
      <c r="H3100" s="1">
        <v>11.36</v>
      </c>
      <c r="I3100" s="1">
        <v>0</v>
      </c>
      <c r="J3100" s="1">
        <v>5.3391999999999999</v>
      </c>
      <c r="K3100">
        <f t="shared" si="48"/>
        <v>6</v>
      </c>
    </row>
    <row r="3101" spans="1:11" x14ac:dyDescent="0.25">
      <c r="A3101" s="1" t="s">
        <v>2340</v>
      </c>
      <c r="B3101" s="3">
        <v>41764</v>
      </c>
      <c r="C3101" s="3">
        <v>41766</v>
      </c>
      <c r="D3101" s="1" t="s">
        <v>31</v>
      </c>
      <c r="E3101" s="1" t="s">
        <v>13</v>
      </c>
      <c r="F3101" s="2" t="s">
        <v>28</v>
      </c>
      <c r="G3101" s="1" t="s">
        <v>995</v>
      </c>
      <c r="H3101" s="1">
        <v>11.88</v>
      </c>
      <c r="I3101" s="1">
        <v>0</v>
      </c>
      <c r="J3101" s="1">
        <v>5.3460000000000001</v>
      </c>
      <c r="K3101">
        <f t="shared" si="48"/>
        <v>2</v>
      </c>
    </row>
    <row r="3102" spans="1:11" x14ac:dyDescent="0.25">
      <c r="A3102" s="1" t="s">
        <v>2341</v>
      </c>
      <c r="B3102" s="3">
        <v>42372</v>
      </c>
      <c r="C3102" s="3">
        <v>42377</v>
      </c>
      <c r="D3102" s="1" t="s">
        <v>21</v>
      </c>
      <c r="E3102" s="1" t="s">
        <v>26</v>
      </c>
      <c r="F3102" s="2" t="s">
        <v>28</v>
      </c>
      <c r="G3102" s="1" t="s">
        <v>995</v>
      </c>
      <c r="H3102" s="1">
        <v>11.88</v>
      </c>
      <c r="I3102" s="1">
        <v>0</v>
      </c>
      <c r="J3102" s="1">
        <v>5.3460000000000001</v>
      </c>
      <c r="K3102">
        <f t="shared" si="48"/>
        <v>5</v>
      </c>
    </row>
    <row r="3103" spans="1:11" x14ac:dyDescent="0.25">
      <c r="A3103" s="1" t="s">
        <v>2342</v>
      </c>
      <c r="B3103" s="3">
        <v>41825</v>
      </c>
      <c r="C3103" s="3">
        <v>41828</v>
      </c>
      <c r="D3103" s="1" t="s">
        <v>31</v>
      </c>
      <c r="E3103" s="1" t="s">
        <v>13</v>
      </c>
      <c r="F3103" s="2" t="s">
        <v>18</v>
      </c>
      <c r="G3103" s="1" t="s">
        <v>297</v>
      </c>
      <c r="H3103" s="1">
        <v>19.52</v>
      </c>
      <c r="I3103" s="1">
        <v>0.2</v>
      </c>
      <c r="J3103" s="1">
        <v>5.3680000000000003</v>
      </c>
      <c r="K3103">
        <f t="shared" si="48"/>
        <v>3</v>
      </c>
    </row>
    <row r="3104" spans="1:11" x14ac:dyDescent="0.25">
      <c r="A3104" s="1" t="s">
        <v>2343</v>
      </c>
      <c r="B3104" s="3">
        <v>42916</v>
      </c>
      <c r="C3104" s="3">
        <v>42920</v>
      </c>
      <c r="D3104" s="1" t="s">
        <v>21</v>
      </c>
      <c r="E3104" s="1" t="s">
        <v>13</v>
      </c>
      <c r="F3104" s="2" t="s">
        <v>18</v>
      </c>
      <c r="G3104" s="1" t="s">
        <v>297</v>
      </c>
      <c r="H3104" s="1">
        <v>19.52</v>
      </c>
      <c r="I3104" s="1">
        <v>0.2</v>
      </c>
      <c r="J3104" s="1">
        <v>5.3680000000000003</v>
      </c>
      <c r="K3104">
        <f t="shared" si="48"/>
        <v>4</v>
      </c>
    </row>
    <row r="3105" spans="1:11" x14ac:dyDescent="0.25">
      <c r="A3105" s="1" t="s">
        <v>2344</v>
      </c>
      <c r="B3105" s="3">
        <v>42635</v>
      </c>
      <c r="C3105" s="3">
        <v>42642</v>
      </c>
      <c r="D3105" s="1" t="s">
        <v>21</v>
      </c>
      <c r="E3105" s="1" t="s">
        <v>23</v>
      </c>
      <c r="F3105" s="2" t="s">
        <v>28</v>
      </c>
      <c r="G3105" s="1" t="s">
        <v>1052</v>
      </c>
      <c r="H3105" s="1">
        <v>16.52</v>
      </c>
      <c r="I3105" s="1">
        <v>0.2</v>
      </c>
      <c r="J3105" s="1">
        <v>5.3689999999999998</v>
      </c>
      <c r="K3105">
        <f t="shared" si="48"/>
        <v>7</v>
      </c>
    </row>
    <row r="3106" spans="1:11" x14ac:dyDescent="0.25">
      <c r="A3106" s="1" t="s">
        <v>837</v>
      </c>
      <c r="B3106" s="3">
        <v>42329</v>
      </c>
      <c r="C3106" s="3">
        <v>42331</v>
      </c>
      <c r="D3106" s="1" t="s">
        <v>17</v>
      </c>
      <c r="E3106" s="1" t="s">
        <v>35</v>
      </c>
      <c r="F3106" s="2" t="s">
        <v>28</v>
      </c>
      <c r="G3106" s="1" t="s">
        <v>1052</v>
      </c>
      <c r="H3106" s="1">
        <v>16.52</v>
      </c>
      <c r="I3106" s="1">
        <v>0.2</v>
      </c>
      <c r="J3106" s="1">
        <v>5.3689999999999998</v>
      </c>
      <c r="K3106">
        <f t="shared" si="48"/>
        <v>2</v>
      </c>
    </row>
    <row r="3107" spans="1:11" x14ac:dyDescent="0.25">
      <c r="A3107" s="1" t="s">
        <v>2345</v>
      </c>
      <c r="B3107" s="3">
        <v>42950</v>
      </c>
      <c r="C3107" s="3">
        <v>42953</v>
      </c>
      <c r="D3107" s="1" t="s">
        <v>31</v>
      </c>
      <c r="E3107" s="1" t="s">
        <v>23</v>
      </c>
      <c r="F3107" s="2" t="s">
        <v>28</v>
      </c>
      <c r="G3107" s="1" t="s">
        <v>1052</v>
      </c>
      <c r="H3107" s="1">
        <v>16.52</v>
      </c>
      <c r="I3107" s="1">
        <v>0.2</v>
      </c>
      <c r="J3107" s="1">
        <v>5.3689999999999998</v>
      </c>
      <c r="K3107">
        <f t="shared" si="48"/>
        <v>3</v>
      </c>
    </row>
    <row r="3108" spans="1:11" x14ac:dyDescent="0.25">
      <c r="A3108" s="1" t="s">
        <v>2346</v>
      </c>
      <c r="B3108" s="3">
        <v>42729</v>
      </c>
      <c r="C3108" s="3">
        <v>42733</v>
      </c>
      <c r="D3108" s="1" t="s">
        <v>21</v>
      </c>
      <c r="E3108" s="1" t="s">
        <v>13</v>
      </c>
      <c r="F3108" s="2" t="s">
        <v>28</v>
      </c>
      <c r="G3108" s="1" t="s">
        <v>937</v>
      </c>
      <c r="H3108" s="1">
        <v>19.89</v>
      </c>
      <c r="I3108" s="1">
        <v>0</v>
      </c>
      <c r="J3108" s="1">
        <v>5.3703000000000003</v>
      </c>
      <c r="K3108">
        <f t="shared" si="48"/>
        <v>4</v>
      </c>
    </row>
    <row r="3109" spans="1:11" x14ac:dyDescent="0.25">
      <c r="A3109" s="1" t="s">
        <v>2347</v>
      </c>
      <c r="B3109" s="3">
        <v>41715</v>
      </c>
      <c r="C3109" s="3">
        <v>41719</v>
      </c>
      <c r="D3109" s="1" t="s">
        <v>21</v>
      </c>
      <c r="E3109" s="1" t="s">
        <v>13</v>
      </c>
      <c r="F3109" s="2" t="s">
        <v>28</v>
      </c>
      <c r="G3109" s="1" t="s">
        <v>995</v>
      </c>
      <c r="H3109" s="1">
        <v>11.43</v>
      </c>
      <c r="I3109" s="1">
        <v>0</v>
      </c>
      <c r="J3109" s="1">
        <v>5.3720999999999997</v>
      </c>
      <c r="K3109">
        <f t="shared" si="48"/>
        <v>4</v>
      </c>
    </row>
    <row r="3110" spans="1:11" x14ac:dyDescent="0.25">
      <c r="A3110" s="1" t="s">
        <v>2348</v>
      </c>
      <c r="B3110" s="3">
        <v>43051</v>
      </c>
      <c r="C3110" s="3">
        <v>43054</v>
      </c>
      <c r="D3110" s="1" t="s">
        <v>17</v>
      </c>
      <c r="E3110" s="1" t="s">
        <v>23</v>
      </c>
      <c r="F3110" s="2" t="s">
        <v>28</v>
      </c>
      <c r="G3110" s="1" t="s">
        <v>995</v>
      </c>
      <c r="H3110" s="1">
        <v>15.92</v>
      </c>
      <c r="I3110" s="1">
        <v>0.2</v>
      </c>
      <c r="J3110" s="1">
        <v>5.3730000000000002</v>
      </c>
      <c r="K3110">
        <f t="shared" si="48"/>
        <v>3</v>
      </c>
    </row>
    <row r="3111" spans="1:11" x14ac:dyDescent="0.25">
      <c r="A3111" s="1" t="s">
        <v>2349</v>
      </c>
      <c r="B3111" s="3">
        <v>43070</v>
      </c>
      <c r="C3111" s="3">
        <v>43075</v>
      </c>
      <c r="D3111" s="1" t="s">
        <v>21</v>
      </c>
      <c r="E3111" s="1" t="s">
        <v>35</v>
      </c>
      <c r="F3111" s="2" t="s">
        <v>28</v>
      </c>
      <c r="G3111" s="1" t="s">
        <v>995</v>
      </c>
      <c r="H3111" s="1">
        <v>15.92</v>
      </c>
      <c r="I3111" s="1">
        <v>0.2</v>
      </c>
      <c r="J3111" s="1">
        <v>5.3730000000000002</v>
      </c>
      <c r="K3111">
        <f t="shared" si="48"/>
        <v>5</v>
      </c>
    </row>
    <row r="3112" spans="1:11" x14ac:dyDescent="0.25">
      <c r="A3112" s="1" t="s">
        <v>449</v>
      </c>
      <c r="B3112" s="3">
        <v>42131</v>
      </c>
      <c r="C3112" s="3">
        <v>42136</v>
      </c>
      <c r="D3112" s="1" t="s">
        <v>21</v>
      </c>
      <c r="E3112" s="1" t="s">
        <v>26</v>
      </c>
      <c r="F3112" s="2" t="s">
        <v>28</v>
      </c>
      <c r="G3112" s="1" t="s">
        <v>1162</v>
      </c>
      <c r="H3112" s="1">
        <v>15.936</v>
      </c>
      <c r="I3112" s="1">
        <v>0.2</v>
      </c>
      <c r="J3112" s="1">
        <v>5.3784000000000001</v>
      </c>
      <c r="K3112">
        <f t="shared" si="48"/>
        <v>5</v>
      </c>
    </row>
    <row r="3113" spans="1:11" x14ac:dyDescent="0.25">
      <c r="A3113" s="1" t="s">
        <v>2350</v>
      </c>
      <c r="B3113" s="3">
        <v>42757</v>
      </c>
      <c r="C3113" s="3">
        <v>42762</v>
      </c>
      <c r="D3113" s="1" t="s">
        <v>21</v>
      </c>
      <c r="E3113" s="1" t="s">
        <v>35</v>
      </c>
      <c r="F3113" s="2" t="s">
        <v>28</v>
      </c>
      <c r="G3113" s="1" t="s">
        <v>1162</v>
      </c>
      <c r="H3113" s="1">
        <v>11.96</v>
      </c>
      <c r="I3113" s="1">
        <v>0</v>
      </c>
      <c r="J3113" s="1">
        <v>5.3819999999999997</v>
      </c>
      <c r="K3113">
        <f t="shared" si="48"/>
        <v>5</v>
      </c>
    </row>
    <row r="3114" spans="1:11" x14ac:dyDescent="0.25">
      <c r="A3114" s="1" t="s">
        <v>1211</v>
      </c>
      <c r="B3114" s="3">
        <v>42889</v>
      </c>
      <c r="C3114" s="3">
        <v>42893</v>
      </c>
      <c r="D3114" s="1" t="s">
        <v>21</v>
      </c>
      <c r="E3114" s="1" t="s">
        <v>35</v>
      </c>
      <c r="F3114" s="2" t="s">
        <v>28</v>
      </c>
      <c r="G3114" s="1" t="s">
        <v>1162</v>
      </c>
      <c r="H3114" s="1">
        <v>11.96</v>
      </c>
      <c r="I3114" s="1">
        <v>0</v>
      </c>
      <c r="J3114" s="1">
        <v>5.3819999999999997</v>
      </c>
      <c r="K3114">
        <f t="shared" si="48"/>
        <v>4</v>
      </c>
    </row>
    <row r="3115" spans="1:11" x14ac:dyDescent="0.25">
      <c r="A3115" s="1" t="s">
        <v>700</v>
      </c>
      <c r="B3115" s="3">
        <v>41943</v>
      </c>
      <c r="C3115" s="3">
        <v>41947</v>
      </c>
      <c r="D3115" s="1" t="s">
        <v>21</v>
      </c>
      <c r="E3115" s="1" t="s">
        <v>35</v>
      </c>
      <c r="F3115" s="2" t="s">
        <v>28</v>
      </c>
      <c r="G3115" s="1" t="s">
        <v>995</v>
      </c>
      <c r="H3115" s="1">
        <v>15.968</v>
      </c>
      <c r="I3115" s="1">
        <v>0.2</v>
      </c>
      <c r="J3115" s="1">
        <v>5.3891999999999998</v>
      </c>
      <c r="K3115">
        <f t="shared" si="48"/>
        <v>4</v>
      </c>
    </row>
    <row r="3116" spans="1:11" x14ac:dyDescent="0.25">
      <c r="A3116" s="1" t="s">
        <v>2351</v>
      </c>
      <c r="B3116" s="3">
        <v>42261</v>
      </c>
      <c r="C3116" s="3">
        <v>42264</v>
      </c>
      <c r="D3116" s="1" t="s">
        <v>17</v>
      </c>
      <c r="E3116" s="1" t="s">
        <v>13</v>
      </c>
      <c r="F3116" s="2" t="s">
        <v>28</v>
      </c>
      <c r="G3116" s="1" t="s">
        <v>68</v>
      </c>
      <c r="H3116" s="1">
        <v>269.49</v>
      </c>
      <c r="I3116" s="1">
        <v>0</v>
      </c>
      <c r="J3116" s="1">
        <v>5.3898000000000001</v>
      </c>
      <c r="K3116">
        <f t="shared" si="48"/>
        <v>3</v>
      </c>
    </row>
    <row r="3117" spans="1:11" x14ac:dyDescent="0.25">
      <c r="A3117" s="1" t="s">
        <v>1332</v>
      </c>
      <c r="B3117" s="3">
        <v>43069</v>
      </c>
      <c r="C3117" s="3">
        <v>43073</v>
      </c>
      <c r="D3117" s="1" t="s">
        <v>21</v>
      </c>
      <c r="E3117" s="1" t="s">
        <v>23</v>
      </c>
      <c r="F3117" s="2" t="s">
        <v>28</v>
      </c>
      <c r="G3117" s="1" t="s">
        <v>68</v>
      </c>
      <c r="H3117" s="1">
        <v>269.49</v>
      </c>
      <c r="I3117" s="1">
        <v>0</v>
      </c>
      <c r="J3117" s="1">
        <v>5.3898000000000001</v>
      </c>
      <c r="K3117">
        <f t="shared" si="48"/>
        <v>4</v>
      </c>
    </row>
    <row r="3118" spans="1:11" x14ac:dyDescent="0.25">
      <c r="A3118" s="1" t="s">
        <v>2352</v>
      </c>
      <c r="B3118" s="3">
        <v>42947</v>
      </c>
      <c r="C3118" s="3">
        <v>42951</v>
      </c>
      <c r="D3118" s="1" t="s">
        <v>21</v>
      </c>
      <c r="E3118" s="1" t="s">
        <v>23</v>
      </c>
      <c r="F3118" s="2" t="s">
        <v>28</v>
      </c>
      <c r="G3118" s="1" t="s">
        <v>995</v>
      </c>
      <c r="H3118" s="1">
        <v>11.01</v>
      </c>
      <c r="I3118" s="1">
        <v>0</v>
      </c>
      <c r="J3118" s="1">
        <v>5.3948999999999998</v>
      </c>
      <c r="K3118">
        <f t="shared" si="48"/>
        <v>4</v>
      </c>
    </row>
    <row r="3119" spans="1:11" x14ac:dyDescent="0.25">
      <c r="A3119" s="1" t="s">
        <v>2353</v>
      </c>
      <c r="B3119" s="3">
        <v>42927</v>
      </c>
      <c r="C3119" s="3">
        <v>42932</v>
      </c>
      <c r="D3119" s="1" t="s">
        <v>21</v>
      </c>
      <c r="E3119" s="1" t="s">
        <v>35</v>
      </c>
      <c r="F3119" s="2" t="s">
        <v>14</v>
      </c>
      <c r="G3119" s="1" t="s">
        <v>58</v>
      </c>
      <c r="H3119" s="1">
        <v>71.951999999999998</v>
      </c>
      <c r="I3119" s="1">
        <v>0.2</v>
      </c>
      <c r="J3119" s="1">
        <v>5.3963999999999999</v>
      </c>
      <c r="K3119">
        <f t="shared" si="48"/>
        <v>5</v>
      </c>
    </row>
    <row r="3120" spans="1:11" x14ac:dyDescent="0.25">
      <c r="A3120" s="1" t="s">
        <v>2354</v>
      </c>
      <c r="B3120" s="3">
        <v>42492</v>
      </c>
      <c r="C3120" s="3">
        <v>42497</v>
      </c>
      <c r="D3120" s="1" t="s">
        <v>21</v>
      </c>
      <c r="E3120" s="1" t="s">
        <v>26</v>
      </c>
      <c r="F3120" s="2" t="s">
        <v>28</v>
      </c>
      <c r="G3120" s="1" t="s">
        <v>937</v>
      </c>
      <c r="H3120" s="1">
        <v>86.352000000000004</v>
      </c>
      <c r="I3120" s="1">
        <v>0.2</v>
      </c>
      <c r="J3120" s="1">
        <v>5.3970000000000002</v>
      </c>
      <c r="K3120">
        <f t="shared" si="48"/>
        <v>5</v>
      </c>
    </row>
    <row r="3121" spans="1:11" x14ac:dyDescent="0.25">
      <c r="A3121" s="1" t="s">
        <v>834</v>
      </c>
      <c r="B3121" s="3">
        <v>43055</v>
      </c>
      <c r="C3121" s="3">
        <v>43060</v>
      </c>
      <c r="D3121" s="1" t="s">
        <v>21</v>
      </c>
      <c r="E3121" s="1" t="s">
        <v>23</v>
      </c>
      <c r="F3121" s="2" t="s">
        <v>28</v>
      </c>
      <c r="G3121" s="1" t="s">
        <v>937</v>
      </c>
      <c r="H3121" s="1">
        <v>86.352000000000004</v>
      </c>
      <c r="I3121" s="1">
        <v>0.2</v>
      </c>
      <c r="J3121" s="1">
        <v>5.3970000000000002</v>
      </c>
      <c r="K3121">
        <f t="shared" si="48"/>
        <v>5</v>
      </c>
    </row>
    <row r="3122" spans="1:11" x14ac:dyDescent="0.25">
      <c r="A3122" s="1" t="s">
        <v>2355</v>
      </c>
      <c r="B3122" s="3">
        <v>42986</v>
      </c>
      <c r="C3122" s="3">
        <v>42987</v>
      </c>
      <c r="D3122" s="1" t="s">
        <v>31</v>
      </c>
      <c r="E3122" s="1" t="s">
        <v>13</v>
      </c>
      <c r="F3122" s="2" t="s">
        <v>28</v>
      </c>
      <c r="G3122" s="1" t="s">
        <v>68</v>
      </c>
      <c r="H3122" s="1">
        <v>61.68</v>
      </c>
      <c r="I3122" s="1">
        <v>0.2</v>
      </c>
      <c r="J3122" s="1">
        <v>5.3970000000000002</v>
      </c>
      <c r="K3122">
        <f t="shared" si="48"/>
        <v>1</v>
      </c>
    </row>
    <row r="3123" spans="1:11" x14ac:dyDescent="0.25">
      <c r="A3123" s="1" t="s">
        <v>2356</v>
      </c>
      <c r="B3123" s="3">
        <v>41703</v>
      </c>
      <c r="C3123" s="3">
        <v>41706</v>
      </c>
      <c r="D3123" s="1" t="s">
        <v>17</v>
      </c>
      <c r="E3123" s="1" t="s">
        <v>23</v>
      </c>
      <c r="F3123" s="2" t="s">
        <v>28</v>
      </c>
      <c r="G3123" s="1" t="s">
        <v>29</v>
      </c>
      <c r="H3123" s="1">
        <v>18.62</v>
      </c>
      <c r="I3123" s="1">
        <v>0</v>
      </c>
      <c r="J3123" s="1">
        <v>5.3997999999999999</v>
      </c>
      <c r="K3123">
        <f t="shared" si="48"/>
        <v>3</v>
      </c>
    </row>
    <row r="3124" spans="1:11" x14ac:dyDescent="0.25">
      <c r="A3124" s="1" t="s">
        <v>2357</v>
      </c>
      <c r="B3124" s="3">
        <v>42325</v>
      </c>
      <c r="C3124" s="3">
        <v>42332</v>
      </c>
      <c r="D3124" s="1" t="s">
        <v>21</v>
      </c>
      <c r="E3124" s="1" t="s">
        <v>26</v>
      </c>
      <c r="F3124" s="2" t="s">
        <v>28</v>
      </c>
      <c r="G3124" s="1" t="s">
        <v>68</v>
      </c>
      <c r="H3124" s="1">
        <v>541.24</v>
      </c>
      <c r="I3124" s="1">
        <v>0</v>
      </c>
      <c r="J3124" s="1">
        <v>5.4123999999999999</v>
      </c>
      <c r="K3124">
        <f t="shared" si="48"/>
        <v>7</v>
      </c>
    </row>
    <row r="3125" spans="1:11" x14ac:dyDescent="0.25">
      <c r="A3125" s="1" t="s">
        <v>2349</v>
      </c>
      <c r="B3125" s="3">
        <v>43070</v>
      </c>
      <c r="C3125" s="3">
        <v>43075</v>
      </c>
      <c r="D3125" s="1" t="s">
        <v>21</v>
      </c>
      <c r="E3125" s="1" t="s">
        <v>35</v>
      </c>
      <c r="F3125" s="2" t="s">
        <v>28</v>
      </c>
      <c r="G3125" s="1" t="s">
        <v>68</v>
      </c>
      <c r="H3125" s="1">
        <v>541.24</v>
      </c>
      <c r="I3125" s="1">
        <v>0</v>
      </c>
      <c r="J3125" s="1">
        <v>5.4123999999999999</v>
      </c>
      <c r="K3125">
        <f t="shared" si="48"/>
        <v>5</v>
      </c>
    </row>
    <row r="3126" spans="1:11" x14ac:dyDescent="0.25">
      <c r="A3126" s="1" t="s">
        <v>1454</v>
      </c>
      <c r="B3126" s="3">
        <v>42912</v>
      </c>
      <c r="C3126" s="3">
        <v>42913</v>
      </c>
      <c r="D3126" s="1" t="s">
        <v>31</v>
      </c>
      <c r="E3126" s="1" t="s">
        <v>26</v>
      </c>
      <c r="F3126" s="2" t="s">
        <v>28</v>
      </c>
      <c r="G3126" s="1" t="s">
        <v>937</v>
      </c>
      <c r="H3126" s="1">
        <v>15.92</v>
      </c>
      <c r="I3126" s="1">
        <v>0</v>
      </c>
      <c r="J3126" s="1">
        <v>5.4127999999999998</v>
      </c>
      <c r="K3126">
        <f t="shared" si="48"/>
        <v>1</v>
      </c>
    </row>
    <row r="3127" spans="1:11" x14ac:dyDescent="0.25">
      <c r="A3127" s="1" t="s">
        <v>2358</v>
      </c>
      <c r="B3127" s="3">
        <v>42201</v>
      </c>
      <c r="C3127" s="3">
        <v>42205</v>
      </c>
      <c r="D3127" s="1" t="s">
        <v>21</v>
      </c>
      <c r="E3127" s="1" t="s">
        <v>23</v>
      </c>
      <c r="F3127" s="2" t="s">
        <v>28</v>
      </c>
      <c r="G3127" s="1" t="s">
        <v>673</v>
      </c>
      <c r="H3127" s="1">
        <v>11.52</v>
      </c>
      <c r="I3127" s="1">
        <v>0</v>
      </c>
      <c r="J3127" s="1">
        <v>5.4143999999999997</v>
      </c>
      <c r="K3127">
        <f t="shared" si="48"/>
        <v>4</v>
      </c>
    </row>
    <row r="3128" spans="1:11" x14ac:dyDescent="0.25">
      <c r="A3128" s="1" t="s">
        <v>2359</v>
      </c>
      <c r="B3128" s="3">
        <v>42271</v>
      </c>
      <c r="C3128" s="3">
        <v>42273</v>
      </c>
      <c r="D3128" s="1" t="s">
        <v>17</v>
      </c>
      <c r="E3128" s="1" t="s">
        <v>35</v>
      </c>
      <c r="F3128" s="2" t="s">
        <v>28</v>
      </c>
      <c r="G3128" s="1" t="s">
        <v>995</v>
      </c>
      <c r="H3128" s="1">
        <v>14.952</v>
      </c>
      <c r="I3128" s="1">
        <v>0.2</v>
      </c>
      <c r="J3128" s="1">
        <v>5.4200999999999997</v>
      </c>
      <c r="K3128">
        <f t="shared" si="48"/>
        <v>2</v>
      </c>
    </row>
    <row r="3129" spans="1:11" x14ac:dyDescent="0.25">
      <c r="A3129" s="1" t="s">
        <v>771</v>
      </c>
      <c r="B3129" s="3">
        <v>42614</v>
      </c>
      <c r="C3129" s="3">
        <v>42618</v>
      </c>
      <c r="D3129" s="1" t="s">
        <v>21</v>
      </c>
      <c r="E3129" s="1" t="s">
        <v>23</v>
      </c>
      <c r="F3129" s="2" t="s">
        <v>28</v>
      </c>
      <c r="G3129" s="1" t="s">
        <v>673</v>
      </c>
      <c r="H3129" s="1">
        <v>16.687999999999999</v>
      </c>
      <c r="I3129" s="1">
        <v>0.2</v>
      </c>
      <c r="J3129" s="1">
        <v>5.4236000000000004</v>
      </c>
      <c r="K3129">
        <f t="shared" si="48"/>
        <v>4</v>
      </c>
    </row>
    <row r="3130" spans="1:11" x14ac:dyDescent="0.25">
      <c r="A3130" s="1" t="s">
        <v>2360</v>
      </c>
      <c r="B3130" s="3">
        <v>43074</v>
      </c>
      <c r="C3130" s="3">
        <v>43078</v>
      </c>
      <c r="D3130" s="1" t="s">
        <v>21</v>
      </c>
      <c r="E3130" s="1" t="s">
        <v>35</v>
      </c>
      <c r="F3130" s="2" t="s">
        <v>28</v>
      </c>
      <c r="G3130" s="1" t="s">
        <v>995</v>
      </c>
      <c r="H3130" s="1">
        <v>14.976000000000001</v>
      </c>
      <c r="I3130" s="1">
        <v>0.2</v>
      </c>
      <c r="J3130" s="1">
        <v>5.4287999999999998</v>
      </c>
      <c r="K3130">
        <f t="shared" si="48"/>
        <v>4</v>
      </c>
    </row>
    <row r="3131" spans="1:11" x14ac:dyDescent="0.25">
      <c r="A3131" s="1" t="s">
        <v>2361</v>
      </c>
      <c r="B3131" s="3">
        <v>42800</v>
      </c>
      <c r="C3131" s="3">
        <v>42804</v>
      </c>
      <c r="D3131" s="1" t="s">
        <v>21</v>
      </c>
      <c r="E3131" s="1" t="s">
        <v>35</v>
      </c>
      <c r="F3131" s="2" t="s">
        <v>28</v>
      </c>
      <c r="G3131" s="1" t="s">
        <v>995</v>
      </c>
      <c r="H3131" s="1">
        <v>14.976000000000001</v>
      </c>
      <c r="I3131" s="1">
        <v>0.2</v>
      </c>
      <c r="J3131" s="1">
        <v>5.4287999999999998</v>
      </c>
      <c r="K3131">
        <f t="shared" si="48"/>
        <v>4</v>
      </c>
    </row>
    <row r="3132" spans="1:11" x14ac:dyDescent="0.25">
      <c r="A3132" s="1" t="s">
        <v>2362</v>
      </c>
      <c r="B3132" s="3">
        <v>42000</v>
      </c>
      <c r="C3132" s="3">
        <v>42003</v>
      </c>
      <c r="D3132" s="1" t="s">
        <v>17</v>
      </c>
      <c r="E3132" s="1" t="s">
        <v>35</v>
      </c>
      <c r="F3132" s="2" t="s">
        <v>28</v>
      </c>
      <c r="G3132" s="1" t="s">
        <v>1052</v>
      </c>
      <c r="H3132" s="1">
        <v>11.56</v>
      </c>
      <c r="I3132" s="1">
        <v>0</v>
      </c>
      <c r="J3132" s="1">
        <v>5.4332000000000003</v>
      </c>
      <c r="K3132">
        <f t="shared" si="48"/>
        <v>3</v>
      </c>
    </row>
    <row r="3133" spans="1:11" x14ac:dyDescent="0.25">
      <c r="A3133" s="1" t="s">
        <v>2010</v>
      </c>
      <c r="B3133" s="3">
        <v>42896</v>
      </c>
      <c r="C3133" s="3">
        <v>42901</v>
      </c>
      <c r="D3133" s="1" t="s">
        <v>21</v>
      </c>
      <c r="E3133" s="1" t="s">
        <v>35</v>
      </c>
      <c r="F3133" s="2" t="s">
        <v>28</v>
      </c>
      <c r="G3133" s="1" t="s">
        <v>1052</v>
      </c>
      <c r="H3133" s="1">
        <v>11.56</v>
      </c>
      <c r="I3133" s="1">
        <v>0</v>
      </c>
      <c r="J3133" s="1">
        <v>5.4332000000000003</v>
      </c>
      <c r="K3133">
        <f t="shared" si="48"/>
        <v>5</v>
      </c>
    </row>
    <row r="3134" spans="1:11" x14ac:dyDescent="0.25">
      <c r="A3134" s="1" t="s">
        <v>2363</v>
      </c>
      <c r="B3134" s="3">
        <v>43041</v>
      </c>
      <c r="C3134" s="3">
        <v>43044</v>
      </c>
      <c r="D3134" s="1" t="s">
        <v>31</v>
      </c>
      <c r="E3134" s="1" t="s">
        <v>26</v>
      </c>
      <c r="F3134" s="2" t="s">
        <v>28</v>
      </c>
      <c r="G3134" s="1" t="s">
        <v>937</v>
      </c>
      <c r="H3134" s="1">
        <v>54.335999999999999</v>
      </c>
      <c r="I3134" s="1">
        <v>0.2</v>
      </c>
      <c r="J3134" s="1">
        <v>5.4336000000000002</v>
      </c>
      <c r="K3134">
        <f t="shared" si="48"/>
        <v>3</v>
      </c>
    </row>
    <row r="3135" spans="1:11" x14ac:dyDescent="0.25">
      <c r="A3135" s="1" t="s">
        <v>2364</v>
      </c>
      <c r="B3135" s="3">
        <v>41862</v>
      </c>
      <c r="C3135" s="3">
        <v>41866</v>
      </c>
      <c r="D3135" s="1" t="s">
        <v>21</v>
      </c>
      <c r="E3135" s="1" t="s">
        <v>35</v>
      </c>
      <c r="F3135" s="2" t="s">
        <v>18</v>
      </c>
      <c r="G3135" s="1" t="s">
        <v>297</v>
      </c>
      <c r="H3135" s="1">
        <v>12.35</v>
      </c>
      <c r="I3135" s="1">
        <v>0</v>
      </c>
      <c r="J3135" s="1">
        <v>5.4340000000000002</v>
      </c>
      <c r="K3135">
        <f t="shared" si="48"/>
        <v>4</v>
      </c>
    </row>
    <row r="3136" spans="1:11" x14ac:dyDescent="0.25">
      <c r="A3136" s="1" t="s">
        <v>2365</v>
      </c>
      <c r="B3136" s="3">
        <v>42624</v>
      </c>
      <c r="C3136" s="3">
        <v>42629</v>
      </c>
      <c r="D3136" s="1" t="s">
        <v>21</v>
      </c>
      <c r="E3136" s="1" t="s">
        <v>13</v>
      </c>
      <c r="F3136" s="2" t="s">
        <v>28</v>
      </c>
      <c r="G3136" s="1" t="s">
        <v>1016</v>
      </c>
      <c r="H3136" s="1">
        <v>11.09</v>
      </c>
      <c r="I3136" s="1">
        <v>0</v>
      </c>
      <c r="J3136" s="1">
        <v>5.4340999999999999</v>
      </c>
      <c r="K3136">
        <f t="shared" si="48"/>
        <v>5</v>
      </c>
    </row>
    <row r="3137" spans="1:11" x14ac:dyDescent="0.25">
      <c r="A3137" s="1" t="s">
        <v>2366</v>
      </c>
      <c r="B3137" s="3">
        <v>42840</v>
      </c>
      <c r="C3137" s="3">
        <v>42845</v>
      </c>
      <c r="D3137" s="1" t="s">
        <v>21</v>
      </c>
      <c r="E3137" s="1" t="s">
        <v>13</v>
      </c>
      <c r="F3137" s="2" t="s">
        <v>28</v>
      </c>
      <c r="G3137" s="1" t="s">
        <v>1162</v>
      </c>
      <c r="H3137" s="1">
        <v>15.552</v>
      </c>
      <c r="I3137" s="1">
        <v>0.2</v>
      </c>
      <c r="J3137" s="1">
        <v>5.4432</v>
      </c>
      <c r="K3137">
        <f t="shared" si="48"/>
        <v>5</v>
      </c>
    </row>
    <row r="3138" spans="1:11" x14ac:dyDescent="0.25">
      <c r="A3138" s="1" t="s">
        <v>2367</v>
      </c>
      <c r="B3138" s="3">
        <v>41860</v>
      </c>
      <c r="C3138" s="3">
        <v>41867</v>
      </c>
      <c r="D3138" s="1" t="s">
        <v>21</v>
      </c>
      <c r="E3138" s="1" t="s">
        <v>13</v>
      </c>
      <c r="F3138" s="2" t="s">
        <v>28</v>
      </c>
      <c r="G3138" s="1" t="s">
        <v>1162</v>
      </c>
      <c r="H3138" s="1">
        <v>15.552</v>
      </c>
      <c r="I3138" s="1">
        <v>0.2</v>
      </c>
      <c r="J3138" s="1">
        <v>5.4432</v>
      </c>
      <c r="K3138">
        <f t="shared" si="48"/>
        <v>7</v>
      </c>
    </row>
    <row r="3139" spans="1:11" x14ac:dyDescent="0.25">
      <c r="A3139" s="1" t="s">
        <v>2368</v>
      </c>
      <c r="B3139" s="3">
        <v>41895</v>
      </c>
      <c r="C3139" s="3">
        <v>41898</v>
      </c>
      <c r="D3139" s="1" t="s">
        <v>31</v>
      </c>
      <c r="E3139" s="1" t="s">
        <v>23</v>
      </c>
      <c r="F3139" s="2" t="s">
        <v>28</v>
      </c>
      <c r="G3139" s="1" t="s">
        <v>1162</v>
      </c>
      <c r="H3139" s="1">
        <v>15.552</v>
      </c>
      <c r="I3139" s="1">
        <v>0.2</v>
      </c>
      <c r="J3139" s="1">
        <v>5.4432</v>
      </c>
      <c r="K3139">
        <f t="shared" ref="K3139:K3202" si="49">DATEDIF(B3139,C3139,"d")</f>
        <v>3</v>
      </c>
    </row>
    <row r="3140" spans="1:11" x14ac:dyDescent="0.25">
      <c r="A3140" s="1" t="s">
        <v>2369</v>
      </c>
      <c r="B3140" s="3">
        <v>42541</v>
      </c>
      <c r="C3140" s="3">
        <v>42545</v>
      </c>
      <c r="D3140" s="1" t="s">
        <v>21</v>
      </c>
      <c r="E3140" s="1" t="s">
        <v>23</v>
      </c>
      <c r="F3140" s="2" t="s">
        <v>28</v>
      </c>
      <c r="G3140" s="1" t="s">
        <v>1162</v>
      </c>
      <c r="H3140" s="1">
        <v>15.552</v>
      </c>
      <c r="I3140" s="1">
        <v>0.2</v>
      </c>
      <c r="J3140" s="1">
        <v>5.4432</v>
      </c>
      <c r="K3140">
        <f t="shared" si="49"/>
        <v>4</v>
      </c>
    </row>
    <row r="3141" spans="1:11" x14ac:dyDescent="0.25">
      <c r="A3141" s="1" t="s">
        <v>41</v>
      </c>
      <c r="B3141" s="3">
        <v>43067</v>
      </c>
      <c r="C3141" s="3">
        <v>43071</v>
      </c>
      <c r="D3141" s="1" t="s">
        <v>21</v>
      </c>
      <c r="E3141" s="1" t="s">
        <v>23</v>
      </c>
      <c r="F3141" s="2" t="s">
        <v>28</v>
      </c>
      <c r="G3141" s="1" t="s">
        <v>1162</v>
      </c>
      <c r="H3141" s="1">
        <v>15.552</v>
      </c>
      <c r="I3141" s="1">
        <v>0.2</v>
      </c>
      <c r="J3141" s="1">
        <v>5.4432</v>
      </c>
      <c r="K3141">
        <f t="shared" si="49"/>
        <v>4</v>
      </c>
    </row>
    <row r="3142" spans="1:11" x14ac:dyDescent="0.25">
      <c r="A3142" s="1" t="s">
        <v>692</v>
      </c>
      <c r="B3142" s="3">
        <v>42380</v>
      </c>
      <c r="C3142" s="3">
        <v>42382</v>
      </c>
      <c r="D3142" s="1" t="s">
        <v>17</v>
      </c>
      <c r="E3142" s="1" t="s">
        <v>23</v>
      </c>
      <c r="F3142" s="2" t="s">
        <v>28</v>
      </c>
      <c r="G3142" s="1" t="s">
        <v>1162</v>
      </c>
      <c r="H3142" s="1">
        <v>15.552</v>
      </c>
      <c r="I3142" s="1">
        <v>0.2</v>
      </c>
      <c r="J3142" s="1">
        <v>5.4432</v>
      </c>
      <c r="K3142">
        <f t="shared" si="49"/>
        <v>2</v>
      </c>
    </row>
    <row r="3143" spans="1:11" x14ac:dyDescent="0.25">
      <c r="A3143" s="1" t="s">
        <v>823</v>
      </c>
      <c r="B3143" s="3">
        <v>42262</v>
      </c>
      <c r="C3143" s="3">
        <v>42262</v>
      </c>
      <c r="D3143" s="1" t="s">
        <v>12</v>
      </c>
      <c r="E3143" s="1" t="s">
        <v>13</v>
      </c>
      <c r="F3143" s="2" t="s">
        <v>28</v>
      </c>
      <c r="G3143" s="1" t="s">
        <v>1162</v>
      </c>
      <c r="H3143" s="1">
        <v>15.552</v>
      </c>
      <c r="I3143" s="1">
        <v>0.2</v>
      </c>
      <c r="J3143" s="1">
        <v>5.4432</v>
      </c>
      <c r="K3143">
        <f t="shared" si="49"/>
        <v>0</v>
      </c>
    </row>
    <row r="3144" spans="1:11" x14ac:dyDescent="0.25">
      <c r="A3144" s="1" t="s">
        <v>137</v>
      </c>
      <c r="B3144" s="3">
        <v>41969</v>
      </c>
      <c r="C3144" s="3">
        <v>41975</v>
      </c>
      <c r="D3144" s="1" t="s">
        <v>21</v>
      </c>
      <c r="E3144" s="1" t="s">
        <v>35</v>
      </c>
      <c r="F3144" s="2" t="s">
        <v>28</v>
      </c>
      <c r="G3144" s="1" t="s">
        <v>1162</v>
      </c>
      <c r="H3144" s="1">
        <v>15.552</v>
      </c>
      <c r="I3144" s="1">
        <v>0.2</v>
      </c>
      <c r="J3144" s="1">
        <v>5.4432</v>
      </c>
      <c r="K3144">
        <f t="shared" si="49"/>
        <v>6</v>
      </c>
    </row>
    <row r="3145" spans="1:11" x14ac:dyDescent="0.25">
      <c r="A3145" s="1" t="s">
        <v>2370</v>
      </c>
      <c r="B3145" s="3">
        <v>41868</v>
      </c>
      <c r="C3145" s="3">
        <v>41874</v>
      </c>
      <c r="D3145" s="1" t="s">
        <v>21</v>
      </c>
      <c r="E3145" s="1" t="s">
        <v>26</v>
      </c>
      <c r="F3145" s="2" t="s">
        <v>28</v>
      </c>
      <c r="G3145" s="1" t="s">
        <v>1162</v>
      </c>
      <c r="H3145" s="1">
        <v>15.552</v>
      </c>
      <c r="I3145" s="1">
        <v>0.2</v>
      </c>
      <c r="J3145" s="1">
        <v>5.4432</v>
      </c>
      <c r="K3145">
        <f t="shared" si="49"/>
        <v>6</v>
      </c>
    </row>
    <row r="3146" spans="1:11" x14ac:dyDescent="0.25">
      <c r="A3146" s="1" t="s">
        <v>2371</v>
      </c>
      <c r="B3146" s="3">
        <v>41912</v>
      </c>
      <c r="C3146" s="3">
        <v>41917</v>
      </c>
      <c r="D3146" s="1" t="s">
        <v>21</v>
      </c>
      <c r="E3146" s="1" t="s">
        <v>13</v>
      </c>
      <c r="F3146" s="2" t="s">
        <v>28</v>
      </c>
      <c r="G3146" s="1" t="s">
        <v>1162</v>
      </c>
      <c r="H3146" s="1">
        <v>15.552</v>
      </c>
      <c r="I3146" s="1">
        <v>0.2</v>
      </c>
      <c r="J3146" s="1">
        <v>5.4432</v>
      </c>
      <c r="K3146">
        <f t="shared" si="49"/>
        <v>5</v>
      </c>
    </row>
    <row r="3147" spans="1:11" x14ac:dyDescent="0.25">
      <c r="A3147" s="1" t="s">
        <v>1345</v>
      </c>
      <c r="B3147" s="3">
        <v>42091</v>
      </c>
      <c r="C3147" s="3">
        <v>42096</v>
      </c>
      <c r="D3147" s="1" t="s">
        <v>21</v>
      </c>
      <c r="E3147" s="1" t="s">
        <v>23</v>
      </c>
      <c r="F3147" s="2" t="s">
        <v>28</v>
      </c>
      <c r="G3147" s="1" t="s">
        <v>1162</v>
      </c>
      <c r="H3147" s="1">
        <v>15.552</v>
      </c>
      <c r="I3147" s="1">
        <v>0.2</v>
      </c>
      <c r="J3147" s="1">
        <v>5.4432</v>
      </c>
      <c r="K3147">
        <f t="shared" si="49"/>
        <v>5</v>
      </c>
    </row>
    <row r="3148" spans="1:11" x14ac:dyDescent="0.25">
      <c r="A3148" s="1" t="s">
        <v>173</v>
      </c>
      <c r="B3148" s="3">
        <v>41810</v>
      </c>
      <c r="C3148" s="3">
        <v>41814</v>
      </c>
      <c r="D3148" s="1" t="s">
        <v>21</v>
      </c>
      <c r="E3148" s="1" t="s">
        <v>26</v>
      </c>
      <c r="F3148" s="2" t="s">
        <v>28</v>
      </c>
      <c r="G3148" s="1" t="s">
        <v>1162</v>
      </c>
      <c r="H3148" s="1">
        <v>15.552</v>
      </c>
      <c r="I3148" s="1">
        <v>0.2</v>
      </c>
      <c r="J3148" s="1">
        <v>5.4432</v>
      </c>
      <c r="K3148">
        <f t="shared" si="49"/>
        <v>4</v>
      </c>
    </row>
    <row r="3149" spans="1:11" x14ac:dyDescent="0.25">
      <c r="A3149" s="1" t="s">
        <v>445</v>
      </c>
      <c r="B3149" s="3">
        <v>41891</v>
      </c>
      <c r="C3149" s="3">
        <v>41896</v>
      </c>
      <c r="D3149" s="1" t="s">
        <v>17</v>
      </c>
      <c r="E3149" s="1" t="s">
        <v>23</v>
      </c>
      <c r="F3149" s="2" t="s">
        <v>28</v>
      </c>
      <c r="G3149" s="1" t="s">
        <v>1162</v>
      </c>
      <c r="H3149" s="1">
        <v>15.552</v>
      </c>
      <c r="I3149" s="1">
        <v>0.2</v>
      </c>
      <c r="J3149" s="1">
        <v>5.4432</v>
      </c>
      <c r="K3149">
        <f t="shared" si="49"/>
        <v>5</v>
      </c>
    </row>
    <row r="3150" spans="1:11" x14ac:dyDescent="0.25">
      <c r="A3150" s="1" t="s">
        <v>1206</v>
      </c>
      <c r="B3150" s="3">
        <v>43076</v>
      </c>
      <c r="C3150" s="3">
        <v>43081</v>
      </c>
      <c r="D3150" s="1" t="s">
        <v>21</v>
      </c>
      <c r="E3150" s="1" t="s">
        <v>26</v>
      </c>
      <c r="F3150" s="2" t="s">
        <v>28</v>
      </c>
      <c r="G3150" s="1" t="s">
        <v>1162</v>
      </c>
      <c r="H3150" s="1">
        <v>15.552</v>
      </c>
      <c r="I3150" s="1">
        <v>0.2</v>
      </c>
      <c r="J3150" s="1">
        <v>5.4432</v>
      </c>
      <c r="K3150">
        <f t="shared" si="49"/>
        <v>5</v>
      </c>
    </row>
    <row r="3151" spans="1:11" x14ac:dyDescent="0.25">
      <c r="A3151" s="1" t="s">
        <v>1317</v>
      </c>
      <c r="B3151" s="3">
        <v>42985</v>
      </c>
      <c r="C3151" s="3">
        <v>42989</v>
      </c>
      <c r="D3151" s="1" t="s">
        <v>21</v>
      </c>
      <c r="E3151" s="1" t="s">
        <v>23</v>
      </c>
      <c r="F3151" s="2" t="s">
        <v>28</v>
      </c>
      <c r="G3151" s="1" t="s">
        <v>1162</v>
      </c>
      <c r="H3151" s="1">
        <v>15.552</v>
      </c>
      <c r="I3151" s="1">
        <v>0.2</v>
      </c>
      <c r="J3151" s="1">
        <v>5.4432</v>
      </c>
      <c r="K3151">
        <f t="shared" si="49"/>
        <v>4</v>
      </c>
    </row>
    <row r="3152" spans="1:11" x14ac:dyDescent="0.25">
      <c r="A3152" s="1" t="s">
        <v>1174</v>
      </c>
      <c r="B3152" s="3">
        <v>43011</v>
      </c>
      <c r="C3152" s="3">
        <v>43017</v>
      </c>
      <c r="D3152" s="1" t="s">
        <v>21</v>
      </c>
      <c r="E3152" s="1" t="s">
        <v>13</v>
      </c>
      <c r="F3152" s="2" t="s">
        <v>28</v>
      </c>
      <c r="G3152" s="1" t="s">
        <v>1162</v>
      </c>
      <c r="H3152" s="1">
        <v>15.552</v>
      </c>
      <c r="I3152" s="1">
        <v>0.2</v>
      </c>
      <c r="J3152" s="1">
        <v>5.4432</v>
      </c>
      <c r="K3152">
        <f t="shared" si="49"/>
        <v>6</v>
      </c>
    </row>
    <row r="3153" spans="1:11" x14ac:dyDescent="0.25">
      <c r="A3153" s="1" t="s">
        <v>119</v>
      </c>
      <c r="B3153" s="3">
        <v>43007</v>
      </c>
      <c r="C3153" s="3">
        <v>43007</v>
      </c>
      <c r="D3153" s="1" t="s">
        <v>12</v>
      </c>
      <c r="E3153" s="1" t="s">
        <v>23</v>
      </c>
      <c r="F3153" s="2" t="s">
        <v>28</v>
      </c>
      <c r="G3153" s="1" t="s">
        <v>1162</v>
      </c>
      <c r="H3153" s="1">
        <v>15.552</v>
      </c>
      <c r="I3153" s="1">
        <v>0.2</v>
      </c>
      <c r="J3153" s="1">
        <v>5.4432</v>
      </c>
      <c r="K3153">
        <f t="shared" si="49"/>
        <v>0</v>
      </c>
    </row>
    <row r="3154" spans="1:11" x14ac:dyDescent="0.25">
      <c r="A3154" s="1" t="s">
        <v>2372</v>
      </c>
      <c r="B3154" s="3">
        <v>42484</v>
      </c>
      <c r="C3154" s="3">
        <v>42488</v>
      </c>
      <c r="D3154" s="1" t="s">
        <v>21</v>
      </c>
      <c r="E3154" s="1" t="s">
        <v>35</v>
      </c>
      <c r="F3154" s="2" t="s">
        <v>28</v>
      </c>
      <c r="G3154" s="1" t="s">
        <v>1162</v>
      </c>
      <c r="H3154" s="1">
        <v>15.552</v>
      </c>
      <c r="I3154" s="1">
        <v>0.2</v>
      </c>
      <c r="J3154" s="1">
        <v>5.4432</v>
      </c>
      <c r="K3154">
        <f t="shared" si="49"/>
        <v>4</v>
      </c>
    </row>
    <row r="3155" spans="1:11" x14ac:dyDescent="0.25">
      <c r="A3155" s="1" t="s">
        <v>963</v>
      </c>
      <c r="B3155" s="3">
        <v>41715</v>
      </c>
      <c r="C3155" s="3">
        <v>41715</v>
      </c>
      <c r="D3155" s="1" t="s">
        <v>12</v>
      </c>
      <c r="E3155" s="1" t="s">
        <v>26</v>
      </c>
      <c r="F3155" s="2" t="s">
        <v>28</v>
      </c>
      <c r="G3155" s="1" t="s">
        <v>1162</v>
      </c>
      <c r="H3155" s="1">
        <v>15.552</v>
      </c>
      <c r="I3155" s="1">
        <v>0.2</v>
      </c>
      <c r="J3155" s="1">
        <v>5.4432</v>
      </c>
      <c r="K3155">
        <f t="shared" si="49"/>
        <v>0</v>
      </c>
    </row>
    <row r="3156" spans="1:11" x14ac:dyDescent="0.25">
      <c r="A3156" s="1" t="s">
        <v>2373</v>
      </c>
      <c r="B3156" s="3">
        <v>42400</v>
      </c>
      <c r="C3156" s="3">
        <v>42402</v>
      </c>
      <c r="D3156" s="1" t="s">
        <v>17</v>
      </c>
      <c r="E3156" s="1" t="s">
        <v>26</v>
      </c>
      <c r="F3156" s="2" t="s">
        <v>28</v>
      </c>
      <c r="G3156" s="1" t="s">
        <v>1162</v>
      </c>
      <c r="H3156" s="1">
        <v>15.552</v>
      </c>
      <c r="I3156" s="1">
        <v>0.2</v>
      </c>
      <c r="J3156" s="1">
        <v>5.4432</v>
      </c>
      <c r="K3156">
        <f t="shared" si="49"/>
        <v>2</v>
      </c>
    </row>
    <row r="3157" spans="1:11" x14ac:dyDescent="0.25">
      <c r="A3157" s="1" t="s">
        <v>294</v>
      </c>
      <c r="B3157" s="3">
        <v>42301</v>
      </c>
      <c r="C3157" s="3">
        <v>42307</v>
      </c>
      <c r="D3157" s="1" t="s">
        <v>21</v>
      </c>
      <c r="E3157" s="1" t="s">
        <v>26</v>
      </c>
      <c r="F3157" s="2" t="s">
        <v>28</v>
      </c>
      <c r="G3157" s="1" t="s">
        <v>1162</v>
      </c>
      <c r="H3157" s="1">
        <v>15.552</v>
      </c>
      <c r="I3157" s="1">
        <v>0.2</v>
      </c>
      <c r="J3157" s="1">
        <v>5.4432</v>
      </c>
      <c r="K3157">
        <f t="shared" si="49"/>
        <v>6</v>
      </c>
    </row>
    <row r="3158" spans="1:11" x14ac:dyDescent="0.25">
      <c r="A3158" s="1" t="s">
        <v>198</v>
      </c>
      <c r="B3158" s="3">
        <v>42923</v>
      </c>
      <c r="C3158" s="3">
        <v>42925</v>
      </c>
      <c r="D3158" s="1" t="s">
        <v>31</v>
      </c>
      <c r="E3158" s="1" t="s">
        <v>23</v>
      </c>
      <c r="F3158" s="2" t="s">
        <v>28</v>
      </c>
      <c r="G3158" s="1" t="s">
        <v>1162</v>
      </c>
      <c r="H3158" s="1">
        <v>15.552</v>
      </c>
      <c r="I3158" s="1">
        <v>0.2</v>
      </c>
      <c r="J3158" s="1">
        <v>5.4432</v>
      </c>
      <c r="K3158">
        <f t="shared" si="49"/>
        <v>2</v>
      </c>
    </row>
    <row r="3159" spans="1:11" x14ac:dyDescent="0.25">
      <c r="A3159" s="1" t="s">
        <v>778</v>
      </c>
      <c r="B3159" s="3">
        <v>42889</v>
      </c>
      <c r="C3159" s="3">
        <v>42896</v>
      </c>
      <c r="D3159" s="1" t="s">
        <v>21</v>
      </c>
      <c r="E3159" s="1" t="s">
        <v>13</v>
      </c>
      <c r="F3159" s="2" t="s">
        <v>28</v>
      </c>
      <c r="G3159" s="1" t="s">
        <v>1162</v>
      </c>
      <c r="H3159" s="1">
        <v>15.552</v>
      </c>
      <c r="I3159" s="1">
        <v>0.2</v>
      </c>
      <c r="J3159" s="1">
        <v>5.4432</v>
      </c>
      <c r="K3159">
        <f t="shared" si="49"/>
        <v>7</v>
      </c>
    </row>
    <row r="3160" spans="1:11" x14ac:dyDescent="0.25">
      <c r="A3160" s="1" t="s">
        <v>793</v>
      </c>
      <c r="B3160" s="3">
        <v>43036</v>
      </c>
      <c r="C3160" s="3">
        <v>43040</v>
      </c>
      <c r="D3160" s="1" t="s">
        <v>17</v>
      </c>
      <c r="E3160" s="1" t="s">
        <v>26</v>
      </c>
      <c r="F3160" s="2" t="s">
        <v>28</v>
      </c>
      <c r="G3160" s="1" t="s">
        <v>1162</v>
      </c>
      <c r="H3160" s="1">
        <v>15.552</v>
      </c>
      <c r="I3160" s="1">
        <v>0.2</v>
      </c>
      <c r="J3160" s="1">
        <v>5.4432</v>
      </c>
      <c r="K3160">
        <f t="shared" si="49"/>
        <v>4</v>
      </c>
    </row>
    <row r="3161" spans="1:11" x14ac:dyDescent="0.25">
      <c r="A3161" s="1" t="s">
        <v>1008</v>
      </c>
      <c r="B3161" s="3">
        <v>41874</v>
      </c>
      <c r="C3161" s="3">
        <v>41878</v>
      </c>
      <c r="D3161" s="1" t="s">
        <v>21</v>
      </c>
      <c r="E3161" s="1" t="s">
        <v>35</v>
      </c>
      <c r="F3161" s="2" t="s">
        <v>28</v>
      </c>
      <c r="G3161" s="1" t="s">
        <v>1162</v>
      </c>
      <c r="H3161" s="1">
        <v>15.552</v>
      </c>
      <c r="I3161" s="1">
        <v>0.2</v>
      </c>
      <c r="J3161" s="1">
        <v>5.4432</v>
      </c>
      <c r="K3161">
        <f t="shared" si="49"/>
        <v>4</v>
      </c>
    </row>
    <row r="3162" spans="1:11" x14ac:dyDescent="0.25">
      <c r="A3162" s="1" t="s">
        <v>2374</v>
      </c>
      <c r="B3162" s="3">
        <v>42596</v>
      </c>
      <c r="C3162" s="3">
        <v>42598</v>
      </c>
      <c r="D3162" s="1" t="s">
        <v>31</v>
      </c>
      <c r="E3162" s="1" t="s">
        <v>13</v>
      </c>
      <c r="F3162" s="2" t="s">
        <v>28</v>
      </c>
      <c r="G3162" s="1" t="s">
        <v>1162</v>
      </c>
      <c r="H3162" s="1">
        <v>15.552</v>
      </c>
      <c r="I3162" s="1">
        <v>0.2</v>
      </c>
      <c r="J3162" s="1">
        <v>5.4432</v>
      </c>
      <c r="K3162">
        <f t="shared" si="49"/>
        <v>2</v>
      </c>
    </row>
    <row r="3163" spans="1:11" x14ac:dyDescent="0.25">
      <c r="A3163" s="1" t="s">
        <v>2375</v>
      </c>
      <c r="B3163" s="3">
        <v>42667</v>
      </c>
      <c r="C3163" s="3">
        <v>42671</v>
      </c>
      <c r="D3163" s="1" t="s">
        <v>21</v>
      </c>
      <c r="E3163" s="1" t="s">
        <v>26</v>
      </c>
      <c r="F3163" s="2" t="s">
        <v>28</v>
      </c>
      <c r="G3163" s="1" t="s">
        <v>1162</v>
      </c>
      <c r="H3163" s="1">
        <v>15.552</v>
      </c>
      <c r="I3163" s="1">
        <v>0.2</v>
      </c>
      <c r="J3163" s="1">
        <v>5.4432</v>
      </c>
      <c r="K3163">
        <f t="shared" si="49"/>
        <v>4</v>
      </c>
    </row>
    <row r="3164" spans="1:11" x14ac:dyDescent="0.25">
      <c r="A3164" s="1" t="s">
        <v>851</v>
      </c>
      <c r="B3164" s="3">
        <v>42983</v>
      </c>
      <c r="C3164" s="3">
        <v>42987</v>
      </c>
      <c r="D3164" s="1" t="s">
        <v>21</v>
      </c>
      <c r="E3164" s="1" t="s">
        <v>13</v>
      </c>
      <c r="F3164" s="2" t="s">
        <v>28</v>
      </c>
      <c r="G3164" s="1" t="s">
        <v>1162</v>
      </c>
      <c r="H3164" s="1">
        <v>15.552</v>
      </c>
      <c r="I3164" s="1">
        <v>0.2</v>
      </c>
      <c r="J3164" s="1">
        <v>5.4432</v>
      </c>
      <c r="K3164">
        <f t="shared" si="49"/>
        <v>4</v>
      </c>
    </row>
    <row r="3165" spans="1:11" x14ac:dyDescent="0.25">
      <c r="A3165" s="1" t="s">
        <v>2376</v>
      </c>
      <c r="B3165" s="3">
        <v>42883</v>
      </c>
      <c r="C3165" s="3">
        <v>42888</v>
      </c>
      <c r="D3165" s="1" t="s">
        <v>21</v>
      </c>
      <c r="E3165" s="1" t="s">
        <v>35</v>
      </c>
      <c r="F3165" s="2" t="s">
        <v>28</v>
      </c>
      <c r="G3165" s="1" t="s">
        <v>1162</v>
      </c>
      <c r="H3165" s="1">
        <v>15.552</v>
      </c>
      <c r="I3165" s="1">
        <v>0.2</v>
      </c>
      <c r="J3165" s="1">
        <v>5.4432</v>
      </c>
      <c r="K3165">
        <f t="shared" si="49"/>
        <v>5</v>
      </c>
    </row>
    <row r="3166" spans="1:11" x14ac:dyDescent="0.25">
      <c r="A3166" s="1" t="s">
        <v>61</v>
      </c>
      <c r="B3166" s="3">
        <v>42183</v>
      </c>
      <c r="C3166" s="3">
        <v>42188</v>
      </c>
      <c r="D3166" s="1" t="s">
        <v>17</v>
      </c>
      <c r="E3166" s="1" t="s">
        <v>23</v>
      </c>
      <c r="F3166" s="2" t="s">
        <v>28</v>
      </c>
      <c r="G3166" s="1" t="s">
        <v>1162</v>
      </c>
      <c r="H3166" s="1">
        <v>15.552</v>
      </c>
      <c r="I3166" s="1">
        <v>0.2</v>
      </c>
      <c r="J3166" s="1">
        <v>5.4432</v>
      </c>
      <c r="K3166">
        <f t="shared" si="49"/>
        <v>5</v>
      </c>
    </row>
    <row r="3167" spans="1:11" x14ac:dyDescent="0.25">
      <c r="A3167" s="1" t="s">
        <v>548</v>
      </c>
      <c r="B3167" s="3">
        <v>42112</v>
      </c>
      <c r="C3167" s="3">
        <v>42116</v>
      </c>
      <c r="D3167" s="1" t="s">
        <v>17</v>
      </c>
      <c r="E3167" s="1" t="s">
        <v>26</v>
      </c>
      <c r="F3167" s="2" t="s">
        <v>28</v>
      </c>
      <c r="G3167" s="1" t="s">
        <v>1162</v>
      </c>
      <c r="H3167" s="1">
        <v>15.552</v>
      </c>
      <c r="I3167" s="1">
        <v>0.2</v>
      </c>
      <c r="J3167" s="1">
        <v>5.4432</v>
      </c>
      <c r="K3167">
        <f t="shared" si="49"/>
        <v>4</v>
      </c>
    </row>
    <row r="3168" spans="1:11" x14ac:dyDescent="0.25">
      <c r="A3168" s="1" t="s">
        <v>727</v>
      </c>
      <c r="B3168" s="3">
        <v>41992</v>
      </c>
      <c r="C3168" s="3">
        <v>41998</v>
      </c>
      <c r="D3168" s="1" t="s">
        <v>21</v>
      </c>
      <c r="E3168" s="1" t="s">
        <v>26</v>
      </c>
      <c r="F3168" s="2" t="s">
        <v>28</v>
      </c>
      <c r="G3168" s="1" t="s">
        <v>1162</v>
      </c>
      <c r="H3168" s="1">
        <v>15.552</v>
      </c>
      <c r="I3168" s="1">
        <v>0.2</v>
      </c>
      <c r="J3168" s="1">
        <v>5.4432</v>
      </c>
      <c r="K3168">
        <f t="shared" si="49"/>
        <v>6</v>
      </c>
    </row>
    <row r="3169" spans="1:11" x14ac:dyDescent="0.25">
      <c r="A3169" s="1" t="s">
        <v>540</v>
      </c>
      <c r="B3169" s="3">
        <v>42686</v>
      </c>
      <c r="C3169" s="3">
        <v>42690</v>
      </c>
      <c r="D3169" s="1" t="s">
        <v>21</v>
      </c>
      <c r="E3169" s="1" t="s">
        <v>23</v>
      </c>
      <c r="F3169" s="2" t="s">
        <v>28</v>
      </c>
      <c r="G3169" s="1" t="s">
        <v>673</v>
      </c>
      <c r="H3169" s="1">
        <v>16.751999999999999</v>
      </c>
      <c r="I3169" s="1">
        <v>0.2</v>
      </c>
      <c r="J3169" s="1">
        <v>5.4443999999999999</v>
      </c>
      <c r="K3169">
        <f t="shared" si="49"/>
        <v>4</v>
      </c>
    </row>
    <row r="3170" spans="1:11" x14ac:dyDescent="0.25">
      <c r="A3170" s="1" t="s">
        <v>2377</v>
      </c>
      <c r="B3170" s="3">
        <v>41905</v>
      </c>
      <c r="C3170" s="3">
        <v>41909</v>
      </c>
      <c r="D3170" s="1" t="s">
        <v>21</v>
      </c>
      <c r="E3170" s="1" t="s">
        <v>23</v>
      </c>
      <c r="F3170" s="2" t="s">
        <v>28</v>
      </c>
      <c r="G3170" s="1" t="s">
        <v>995</v>
      </c>
      <c r="H3170" s="1">
        <v>11.12</v>
      </c>
      <c r="I3170" s="1">
        <v>0</v>
      </c>
      <c r="J3170" s="1">
        <v>5.4488000000000003</v>
      </c>
      <c r="K3170">
        <f t="shared" si="49"/>
        <v>4</v>
      </c>
    </row>
    <row r="3171" spans="1:11" x14ac:dyDescent="0.25">
      <c r="A3171" s="1" t="s">
        <v>2378</v>
      </c>
      <c r="B3171" s="3">
        <v>42889</v>
      </c>
      <c r="C3171" s="3">
        <v>42893</v>
      </c>
      <c r="D3171" s="1" t="s">
        <v>21</v>
      </c>
      <c r="E3171" s="1" t="s">
        <v>35</v>
      </c>
      <c r="F3171" s="2" t="s">
        <v>28</v>
      </c>
      <c r="G3171" s="1" t="s">
        <v>68</v>
      </c>
      <c r="H3171" s="1">
        <v>136.26</v>
      </c>
      <c r="I3171" s="1">
        <v>0</v>
      </c>
      <c r="J3171" s="1">
        <v>5.4504000000000001</v>
      </c>
      <c r="K3171">
        <f t="shared" si="49"/>
        <v>4</v>
      </c>
    </row>
    <row r="3172" spans="1:11" x14ac:dyDescent="0.25">
      <c r="A3172" s="1" t="s">
        <v>2379</v>
      </c>
      <c r="B3172" s="3">
        <v>42085</v>
      </c>
      <c r="C3172" s="3">
        <v>42090</v>
      </c>
      <c r="D3172" s="1" t="s">
        <v>21</v>
      </c>
      <c r="E3172" s="1" t="s">
        <v>13</v>
      </c>
      <c r="F3172" s="2" t="s">
        <v>28</v>
      </c>
      <c r="G3172" s="1" t="s">
        <v>937</v>
      </c>
      <c r="H3172" s="1">
        <v>19.559999999999999</v>
      </c>
      <c r="I3172" s="1">
        <v>0</v>
      </c>
      <c r="J3172" s="1">
        <v>5.4767999999999999</v>
      </c>
      <c r="K3172">
        <f t="shared" si="49"/>
        <v>5</v>
      </c>
    </row>
    <row r="3173" spans="1:11" x14ac:dyDescent="0.25">
      <c r="A3173" s="1" t="s">
        <v>2190</v>
      </c>
      <c r="B3173" s="3">
        <v>41705</v>
      </c>
      <c r="C3173" s="3">
        <v>41706</v>
      </c>
      <c r="D3173" s="1" t="s">
        <v>31</v>
      </c>
      <c r="E3173" s="1" t="s">
        <v>35</v>
      </c>
      <c r="F3173" s="2" t="s">
        <v>18</v>
      </c>
      <c r="G3173" s="1" t="s">
        <v>40</v>
      </c>
      <c r="H3173" s="1">
        <v>48.712000000000003</v>
      </c>
      <c r="I3173" s="1">
        <v>0.2</v>
      </c>
      <c r="J3173" s="1">
        <v>5.4801000000000002</v>
      </c>
      <c r="K3173">
        <f t="shared" si="49"/>
        <v>1</v>
      </c>
    </row>
    <row r="3174" spans="1:11" x14ac:dyDescent="0.25">
      <c r="A3174" s="1" t="s">
        <v>2380</v>
      </c>
      <c r="B3174" s="3">
        <v>42622</v>
      </c>
      <c r="C3174" s="3">
        <v>42624</v>
      </c>
      <c r="D3174" s="1" t="s">
        <v>31</v>
      </c>
      <c r="E3174" s="1" t="s">
        <v>23</v>
      </c>
      <c r="F3174" s="2" t="s">
        <v>28</v>
      </c>
      <c r="G3174" s="1" t="s">
        <v>995</v>
      </c>
      <c r="H3174" s="1">
        <v>14.624000000000001</v>
      </c>
      <c r="I3174" s="1">
        <v>0.2</v>
      </c>
      <c r="J3174" s="1">
        <v>5.484</v>
      </c>
      <c r="K3174">
        <f t="shared" si="49"/>
        <v>2</v>
      </c>
    </row>
    <row r="3175" spans="1:11" x14ac:dyDescent="0.25">
      <c r="A3175" s="1" t="s">
        <v>2381</v>
      </c>
      <c r="B3175" s="3">
        <v>42954</v>
      </c>
      <c r="C3175" s="3">
        <v>42959</v>
      </c>
      <c r="D3175" s="1" t="s">
        <v>21</v>
      </c>
      <c r="E3175" s="1" t="s">
        <v>23</v>
      </c>
      <c r="F3175" s="2" t="s">
        <v>28</v>
      </c>
      <c r="G3175" s="1" t="s">
        <v>937</v>
      </c>
      <c r="H3175" s="1">
        <v>11.68</v>
      </c>
      <c r="I3175" s="1">
        <v>0</v>
      </c>
      <c r="J3175" s="1">
        <v>5.4896000000000003</v>
      </c>
      <c r="K3175">
        <f t="shared" si="49"/>
        <v>5</v>
      </c>
    </row>
    <row r="3176" spans="1:11" x14ac:dyDescent="0.25">
      <c r="A3176" s="1" t="s">
        <v>2275</v>
      </c>
      <c r="B3176" s="3">
        <v>42265</v>
      </c>
      <c r="C3176" s="3">
        <v>42270</v>
      </c>
      <c r="D3176" s="1" t="s">
        <v>21</v>
      </c>
      <c r="E3176" s="1" t="s">
        <v>35</v>
      </c>
      <c r="F3176" s="2" t="s">
        <v>28</v>
      </c>
      <c r="G3176" s="1" t="s">
        <v>937</v>
      </c>
      <c r="H3176" s="1">
        <v>11.68</v>
      </c>
      <c r="I3176" s="1">
        <v>0</v>
      </c>
      <c r="J3176" s="1">
        <v>5.4896000000000003</v>
      </c>
      <c r="K3176">
        <f t="shared" si="49"/>
        <v>5</v>
      </c>
    </row>
    <row r="3177" spans="1:11" x14ac:dyDescent="0.25">
      <c r="A3177" s="1" t="s">
        <v>2382</v>
      </c>
      <c r="B3177" s="3">
        <v>42939</v>
      </c>
      <c r="C3177" s="3">
        <v>42941</v>
      </c>
      <c r="D3177" s="1" t="s">
        <v>17</v>
      </c>
      <c r="E3177" s="1" t="s">
        <v>26</v>
      </c>
      <c r="F3177" s="2" t="s">
        <v>28</v>
      </c>
      <c r="G3177" s="1" t="s">
        <v>937</v>
      </c>
      <c r="H3177" s="1">
        <v>11.68</v>
      </c>
      <c r="I3177" s="1">
        <v>0</v>
      </c>
      <c r="J3177" s="1">
        <v>5.4896000000000003</v>
      </c>
      <c r="K3177">
        <f t="shared" si="49"/>
        <v>2</v>
      </c>
    </row>
    <row r="3178" spans="1:11" x14ac:dyDescent="0.25">
      <c r="A3178" s="1" t="s">
        <v>2383</v>
      </c>
      <c r="B3178" s="3">
        <v>42611</v>
      </c>
      <c r="C3178" s="3">
        <v>42617</v>
      </c>
      <c r="D3178" s="1" t="s">
        <v>21</v>
      </c>
      <c r="E3178" s="1" t="s">
        <v>23</v>
      </c>
      <c r="F3178" s="2" t="s">
        <v>14</v>
      </c>
      <c r="G3178" s="1" t="s">
        <v>58</v>
      </c>
      <c r="H3178" s="1">
        <v>22</v>
      </c>
      <c r="I3178" s="1">
        <v>0</v>
      </c>
      <c r="J3178" s="1">
        <v>5.5</v>
      </c>
      <c r="K3178">
        <f t="shared" si="49"/>
        <v>6</v>
      </c>
    </row>
    <row r="3179" spans="1:11" x14ac:dyDescent="0.25">
      <c r="A3179" s="1" t="s">
        <v>1236</v>
      </c>
      <c r="B3179" s="3">
        <v>41717</v>
      </c>
      <c r="C3179" s="3">
        <v>41719</v>
      </c>
      <c r="D3179" s="1" t="s">
        <v>31</v>
      </c>
      <c r="E3179" s="1" t="s">
        <v>13</v>
      </c>
      <c r="F3179" s="2" t="s">
        <v>18</v>
      </c>
      <c r="G3179" s="1" t="s">
        <v>297</v>
      </c>
      <c r="H3179" s="1">
        <v>20.015999999999998</v>
      </c>
      <c r="I3179" s="1">
        <v>0.2</v>
      </c>
      <c r="J3179" s="1">
        <v>5.5044000000000004</v>
      </c>
      <c r="K3179">
        <f t="shared" si="49"/>
        <v>2</v>
      </c>
    </row>
    <row r="3180" spans="1:11" x14ac:dyDescent="0.25">
      <c r="A3180" s="1" t="s">
        <v>2384</v>
      </c>
      <c r="B3180" s="3">
        <v>42939</v>
      </c>
      <c r="C3180" s="3">
        <v>42942</v>
      </c>
      <c r="D3180" s="1" t="s">
        <v>31</v>
      </c>
      <c r="E3180" s="1" t="s">
        <v>35</v>
      </c>
      <c r="F3180" s="2" t="s">
        <v>28</v>
      </c>
      <c r="G3180" s="1" t="s">
        <v>995</v>
      </c>
      <c r="H3180" s="1">
        <v>15.192</v>
      </c>
      <c r="I3180" s="1">
        <v>0.2</v>
      </c>
      <c r="J3180" s="1">
        <v>5.5071000000000003</v>
      </c>
      <c r="K3180">
        <f t="shared" si="49"/>
        <v>3</v>
      </c>
    </row>
    <row r="3181" spans="1:11" x14ac:dyDescent="0.25">
      <c r="A3181" s="1" t="s">
        <v>2385</v>
      </c>
      <c r="B3181" s="3">
        <v>42919</v>
      </c>
      <c r="C3181" s="3">
        <v>42923</v>
      </c>
      <c r="D3181" s="1" t="s">
        <v>21</v>
      </c>
      <c r="E3181" s="1" t="s">
        <v>13</v>
      </c>
      <c r="F3181" s="2" t="s">
        <v>18</v>
      </c>
      <c r="G3181" s="1" t="s">
        <v>297</v>
      </c>
      <c r="H3181" s="1">
        <v>23.99</v>
      </c>
      <c r="I3181" s="1">
        <v>0</v>
      </c>
      <c r="J3181" s="1">
        <v>5.5176999999999996</v>
      </c>
      <c r="K3181">
        <f t="shared" si="49"/>
        <v>4</v>
      </c>
    </row>
    <row r="3182" spans="1:11" x14ac:dyDescent="0.25">
      <c r="A3182" s="1" t="s">
        <v>946</v>
      </c>
      <c r="B3182" s="3">
        <v>41997</v>
      </c>
      <c r="C3182" s="3">
        <v>42002</v>
      </c>
      <c r="D3182" s="1" t="s">
        <v>21</v>
      </c>
      <c r="E3182" s="1" t="s">
        <v>35</v>
      </c>
      <c r="F3182" s="2" t="s">
        <v>18</v>
      </c>
      <c r="G3182" s="1" t="s">
        <v>297</v>
      </c>
      <c r="H3182" s="1">
        <v>23.99</v>
      </c>
      <c r="I3182" s="1">
        <v>0</v>
      </c>
      <c r="J3182" s="1">
        <v>5.5176999999999996</v>
      </c>
      <c r="K3182">
        <f t="shared" si="49"/>
        <v>5</v>
      </c>
    </row>
    <row r="3183" spans="1:11" x14ac:dyDescent="0.25">
      <c r="A3183" s="1" t="s">
        <v>2386</v>
      </c>
      <c r="B3183" s="3">
        <v>42505</v>
      </c>
      <c r="C3183" s="3">
        <v>42509</v>
      </c>
      <c r="D3183" s="1" t="s">
        <v>17</v>
      </c>
      <c r="E3183" s="1" t="s">
        <v>23</v>
      </c>
      <c r="F3183" s="2" t="s">
        <v>28</v>
      </c>
      <c r="G3183" s="1" t="s">
        <v>1162</v>
      </c>
      <c r="H3183" s="1">
        <v>15.231999999999999</v>
      </c>
      <c r="I3183" s="1">
        <v>0.2</v>
      </c>
      <c r="J3183" s="1">
        <v>5.5216000000000003</v>
      </c>
      <c r="K3183">
        <f t="shared" si="49"/>
        <v>4</v>
      </c>
    </row>
    <row r="3184" spans="1:11" x14ac:dyDescent="0.25">
      <c r="A3184" s="1" t="s">
        <v>2387</v>
      </c>
      <c r="B3184" s="3">
        <v>42691</v>
      </c>
      <c r="C3184" s="3">
        <v>42692</v>
      </c>
      <c r="D3184" s="1" t="s">
        <v>31</v>
      </c>
      <c r="E3184" s="1" t="s">
        <v>26</v>
      </c>
      <c r="F3184" s="2" t="s">
        <v>28</v>
      </c>
      <c r="G3184" s="1" t="s">
        <v>1162</v>
      </c>
      <c r="H3184" s="1">
        <v>15.231999999999999</v>
      </c>
      <c r="I3184" s="1">
        <v>0.2</v>
      </c>
      <c r="J3184" s="1">
        <v>5.5216000000000003</v>
      </c>
      <c r="K3184">
        <f t="shared" si="49"/>
        <v>1</v>
      </c>
    </row>
    <row r="3185" spans="1:11" x14ac:dyDescent="0.25">
      <c r="A3185" s="1" t="s">
        <v>2388</v>
      </c>
      <c r="B3185" s="3">
        <v>41678</v>
      </c>
      <c r="C3185" s="3">
        <v>41679</v>
      </c>
      <c r="D3185" s="1" t="s">
        <v>31</v>
      </c>
      <c r="E3185" s="1" t="s">
        <v>35</v>
      </c>
      <c r="F3185" s="2" t="s">
        <v>18</v>
      </c>
      <c r="G3185" s="1" t="s">
        <v>297</v>
      </c>
      <c r="H3185" s="1">
        <v>14.56</v>
      </c>
      <c r="I3185" s="1">
        <v>0</v>
      </c>
      <c r="J3185" s="1">
        <v>5.5327999999999999</v>
      </c>
      <c r="K3185">
        <f t="shared" si="49"/>
        <v>1</v>
      </c>
    </row>
    <row r="3186" spans="1:11" x14ac:dyDescent="0.25">
      <c r="A3186" s="1" t="s">
        <v>1485</v>
      </c>
      <c r="B3186" s="3">
        <v>41895</v>
      </c>
      <c r="C3186" s="3">
        <v>41895</v>
      </c>
      <c r="D3186" s="1" t="s">
        <v>12</v>
      </c>
      <c r="E3186" s="1" t="s">
        <v>35</v>
      </c>
      <c r="F3186" s="2" t="s">
        <v>18</v>
      </c>
      <c r="G3186" s="1" t="s">
        <v>297</v>
      </c>
      <c r="H3186" s="1">
        <v>14.19</v>
      </c>
      <c r="I3186" s="1">
        <v>0</v>
      </c>
      <c r="J3186" s="1">
        <v>5.5340999999999996</v>
      </c>
      <c r="K3186">
        <f t="shared" si="49"/>
        <v>0</v>
      </c>
    </row>
    <row r="3187" spans="1:11" x14ac:dyDescent="0.25">
      <c r="A3187" s="1" t="s">
        <v>1710</v>
      </c>
      <c r="B3187" s="3">
        <v>43004</v>
      </c>
      <c r="C3187" s="3">
        <v>43004</v>
      </c>
      <c r="D3187" s="1" t="s">
        <v>12</v>
      </c>
      <c r="E3187" s="1" t="s">
        <v>35</v>
      </c>
      <c r="F3187" s="2" t="s">
        <v>28</v>
      </c>
      <c r="G3187" s="1" t="s">
        <v>995</v>
      </c>
      <c r="H3187" s="1">
        <v>17.04</v>
      </c>
      <c r="I3187" s="1">
        <v>0.2</v>
      </c>
      <c r="J3187" s="1">
        <v>5.5380000000000003</v>
      </c>
      <c r="K3187">
        <f t="shared" si="49"/>
        <v>0</v>
      </c>
    </row>
    <row r="3188" spans="1:11" x14ac:dyDescent="0.25">
      <c r="A3188" s="1" t="s">
        <v>2389</v>
      </c>
      <c r="B3188" s="3">
        <v>42455</v>
      </c>
      <c r="C3188" s="3">
        <v>42457</v>
      </c>
      <c r="D3188" s="1" t="s">
        <v>17</v>
      </c>
      <c r="E3188" s="1" t="s">
        <v>35</v>
      </c>
      <c r="F3188" s="2" t="s">
        <v>28</v>
      </c>
      <c r="G3188" s="1" t="s">
        <v>995</v>
      </c>
      <c r="H3188" s="1">
        <v>17.04</v>
      </c>
      <c r="I3188" s="1">
        <v>0.2</v>
      </c>
      <c r="J3188" s="1">
        <v>5.5380000000000003</v>
      </c>
      <c r="K3188">
        <f t="shared" si="49"/>
        <v>2</v>
      </c>
    </row>
    <row r="3189" spans="1:11" x14ac:dyDescent="0.25">
      <c r="A3189" s="1" t="s">
        <v>2352</v>
      </c>
      <c r="B3189" s="3">
        <v>42947</v>
      </c>
      <c r="C3189" s="3">
        <v>42951</v>
      </c>
      <c r="D3189" s="1" t="s">
        <v>21</v>
      </c>
      <c r="E3189" s="1" t="s">
        <v>23</v>
      </c>
      <c r="F3189" s="2" t="s">
        <v>28</v>
      </c>
      <c r="G3189" s="1" t="s">
        <v>1162</v>
      </c>
      <c r="H3189" s="1">
        <v>11.54</v>
      </c>
      <c r="I3189" s="1">
        <v>0</v>
      </c>
      <c r="J3189" s="1">
        <v>5.5392000000000001</v>
      </c>
      <c r="K3189">
        <f t="shared" si="49"/>
        <v>4</v>
      </c>
    </row>
    <row r="3190" spans="1:11" x14ac:dyDescent="0.25">
      <c r="A3190" s="1" t="s">
        <v>1617</v>
      </c>
      <c r="B3190" s="3">
        <v>43035</v>
      </c>
      <c r="C3190" s="3">
        <v>43042</v>
      </c>
      <c r="D3190" s="1" t="s">
        <v>21</v>
      </c>
      <c r="E3190" s="1" t="s">
        <v>26</v>
      </c>
      <c r="F3190" s="2" t="s">
        <v>28</v>
      </c>
      <c r="G3190" s="1" t="s">
        <v>1016</v>
      </c>
      <c r="H3190" s="1">
        <v>15.84</v>
      </c>
      <c r="I3190" s="1">
        <v>0.2</v>
      </c>
      <c r="J3190" s="1">
        <v>5.5439999999999996</v>
      </c>
      <c r="K3190">
        <f t="shared" si="49"/>
        <v>7</v>
      </c>
    </row>
    <row r="3191" spans="1:11" x14ac:dyDescent="0.25">
      <c r="A3191" s="1" t="s">
        <v>1338</v>
      </c>
      <c r="B3191" s="3">
        <v>42271</v>
      </c>
      <c r="C3191" s="3">
        <v>42271</v>
      </c>
      <c r="D3191" s="1" t="s">
        <v>12</v>
      </c>
      <c r="E3191" s="1" t="s">
        <v>23</v>
      </c>
      <c r="F3191" s="2" t="s">
        <v>28</v>
      </c>
      <c r="G3191" s="1" t="s">
        <v>1016</v>
      </c>
      <c r="H3191" s="1">
        <v>15.84</v>
      </c>
      <c r="I3191" s="1">
        <v>0.2</v>
      </c>
      <c r="J3191" s="1">
        <v>5.5439999999999996</v>
      </c>
      <c r="K3191">
        <f t="shared" si="49"/>
        <v>0</v>
      </c>
    </row>
    <row r="3192" spans="1:11" x14ac:dyDescent="0.25">
      <c r="A3192" s="1" t="s">
        <v>190</v>
      </c>
      <c r="B3192" s="3">
        <v>42982</v>
      </c>
      <c r="C3192" s="3">
        <v>42984</v>
      </c>
      <c r="D3192" s="1" t="s">
        <v>31</v>
      </c>
      <c r="E3192" s="1" t="s">
        <v>26</v>
      </c>
      <c r="F3192" s="2" t="s">
        <v>28</v>
      </c>
      <c r="G3192" s="1" t="s">
        <v>1162</v>
      </c>
      <c r="H3192" s="1">
        <v>17.760000000000002</v>
      </c>
      <c r="I3192" s="1">
        <v>0.2</v>
      </c>
      <c r="J3192" s="1">
        <v>5.55</v>
      </c>
      <c r="K3192">
        <f t="shared" si="49"/>
        <v>2</v>
      </c>
    </row>
    <row r="3193" spans="1:11" x14ac:dyDescent="0.25">
      <c r="A3193" s="1" t="s">
        <v>2390</v>
      </c>
      <c r="B3193" s="3">
        <v>42341</v>
      </c>
      <c r="C3193" s="3">
        <v>42346</v>
      </c>
      <c r="D3193" s="1" t="s">
        <v>21</v>
      </c>
      <c r="E3193" s="1" t="s">
        <v>23</v>
      </c>
      <c r="F3193" s="2" t="s">
        <v>28</v>
      </c>
      <c r="G3193" s="1" t="s">
        <v>1162</v>
      </c>
      <c r="H3193" s="1">
        <v>16.448</v>
      </c>
      <c r="I3193" s="1">
        <v>0.2</v>
      </c>
      <c r="J3193" s="1">
        <v>5.5511999999999997</v>
      </c>
      <c r="K3193">
        <f t="shared" si="49"/>
        <v>5</v>
      </c>
    </row>
    <row r="3194" spans="1:11" x14ac:dyDescent="0.25">
      <c r="A3194" s="1" t="s">
        <v>2391</v>
      </c>
      <c r="B3194" s="3">
        <v>41642</v>
      </c>
      <c r="C3194" s="3">
        <v>41646</v>
      </c>
      <c r="D3194" s="1" t="s">
        <v>21</v>
      </c>
      <c r="E3194" s="1" t="s">
        <v>26</v>
      </c>
      <c r="F3194" s="2" t="s">
        <v>28</v>
      </c>
      <c r="G3194" s="1" t="s">
        <v>1162</v>
      </c>
      <c r="H3194" s="1">
        <v>16.448</v>
      </c>
      <c r="I3194" s="1">
        <v>0.2</v>
      </c>
      <c r="J3194" s="1">
        <v>5.5511999999999997</v>
      </c>
      <c r="K3194">
        <f t="shared" si="49"/>
        <v>4</v>
      </c>
    </row>
    <row r="3195" spans="1:11" x14ac:dyDescent="0.25">
      <c r="A3195" s="1" t="s">
        <v>2392</v>
      </c>
      <c r="B3195" s="3">
        <v>41730</v>
      </c>
      <c r="C3195" s="3">
        <v>41735</v>
      </c>
      <c r="D3195" s="1" t="s">
        <v>17</v>
      </c>
      <c r="E3195" s="1" t="s">
        <v>35</v>
      </c>
      <c r="F3195" s="2" t="s">
        <v>28</v>
      </c>
      <c r="G3195" s="1" t="s">
        <v>995</v>
      </c>
      <c r="H3195" s="1">
        <v>17.088000000000001</v>
      </c>
      <c r="I3195" s="1">
        <v>0.2</v>
      </c>
      <c r="J3195" s="1">
        <v>5.5536000000000003</v>
      </c>
      <c r="K3195">
        <f t="shared" si="49"/>
        <v>5</v>
      </c>
    </row>
    <row r="3196" spans="1:11" x14ac:dyDescent="0.25">
      <c r="A3196" s="1" t="s">
        <v>2393</v>
      </c>
      <c r="B3196" s="3">
        <v>42686</v>
      </c>
      <c r="C3196" s="3">
        <v>42689</v>
      </c>
      <c r="D3196" s="1" t="s">
        <v>17</v>
      </c>
      <c r="E3196" s="1" t="s">
        <v>26</v>
      </c>
      <c r="F3196" s="2" t="s">
        <v>28</v>
      </c>
      <c r="G3196" s="1" t="s">
        <v>937</v>
      </c>
      <c r="H3196" s="1">
        <v>20.58</v>
      </c>
      <c r="I3196" s="1">
        <v>0</v>
      </c>
      <c r="J3196" s="1">
        <v>5.5566000000000004</v>
      </c>
      <c r="K3196">
        <f t="shared" si="49"/>
        <v>3</v>
      </c>
    </row>
    <row r="3197" spans="1:11" x14ac:dyDescent="0.25">
      <c r="A3197" s="1" t="s">
        <v>2394</v>
      </c>
      <c r="B3197" s="3">
        <v>42459</v>
      </c>
      <c r="C3197" s="3">
        <v>42461</v>
      </c>
      <c r="D3197" s="1" t="s">
        <v>31</v>
      </c>
      <c r="E3197" s="1" t="s">
        <v>23</v>
      </c>
      <c r="F3197" s="2" t="s">
        <v>28</v>
      </c>
      <c r="G3197" s="1" t="s">
        <v>1162</v>
      </c>
      <c r="H3197" s="1">
        <v>11.34</v>
      </c>
      <c r="I3197" s="1">
        <v>0</v>
      </c>
      <c r="J3197" s="1">
        <v>5.5566000000000004</v>
      </c>
      <c r="K3197">
        <f t="shared" si="49"/>
        <v>2</v>
      </c>
    </row>
    <row r="3198" spans="1:11" x14ac:dyDescent="0.25">
      <c r="A3198" s="1" t="s">
        <v>927</v>
      </c>
      <c r="B3198" s="3">
        <v>42749</v>
      </c>
      <c r="C3198" s="3">
        <v>42755</v>
      </c>
      <c r="D3198" s="1" t="s">
        <v>21</v>
      </c>
      <c r="E3198" s="1" t="s">
        <v>26</v>
      </c>
      <c r="F3198" s="2" t="s">
        <v>28</v>
      </c>
      <c r="G3198" s="1" t="s">
        <v>1162</v>
      </c>
      <c r="H3198" s="1">
        <v>11.34</v>
      </c>
      <c r="I3198" s="1">
        <v>0</v>
      </c>
      <c r="J3198" s="1">
        <v>5.5566000000000004</v>
      </c>
      <c r="K3198">
        <f t="shared" si="49"/>
        <v>6</v>
      </c>
    </row>
    <row r="3199" spans="1:11" x14ac:dyDescent="0.25">
      <c r="A3199" s="1" t="s">
        <v>2395</v>
      </c>
      <c r="B3199" s="3">
        <v>42339</v>
      </c>
      <c r="C3199" s="3">
        <v>42344</v>
      </c>
      <c r="D3199" s="1" t="s">
        <v>21</v>
      </c>
      <c r="E3199" s="1" t="s">
        <v>35</v>
      </c>
      <c r="F3199" s="2" t="s">
        <v>28</v>
      </c>
      <c r="G3199" s="1" t="s">
        <v>937</v>
      </c>
      <c r="H3199" s="1">
        <v>13.9</v>
      </c>
      <c r="I3199" s="1">
        <v>0</v>
      </c>
      <c r="J3199" s="1">
        <v>5.56</v>
      </c>
      <c r="K3199">
        <f t="shared" si="49"/>
        <v>5</v>
      </c>
    </row>
    <row r="3200" spans="1:11" x14ac:dyDescent="0.25">
      <c r="A3200" s="1" t="s">
        <v>2396</v>
      </c>
      <c r="B3200" s="3">
        <v>43034</v>
      </c>
      <c r="C3200" s="3">
        <v>43039</v>
      </c>
      <c r="D3200" s="1" t="s">
        <v>21</v>
      </c>
      <c r="E3200" s="1" t="s">
        <v>26</v>
      </c>
      <c r="F3200" s="2" t="s">
        <v>28</v>
      </c>
      <c r="G3200" s="1" t="s">
        <v>68</v>
      </c>
      <c r="H3200" s="1">
        <v>55.616</v>
      </c>
      <c r="I3200" s="1">
        <v>0.2</v>
      </c>
      <c r="J3200" s="1">
        <v>5.5616000000000003</v>
      </c>
      <c r="K3200">
        <f t="shared" si="49"/>
        <v>5</v>
      </c>
    </row>
    <row r="3201" spans="1:11" x14ac:dyDescent="0.25">
      <c r="A3201" s="1" t="s">
        <v>2397</v>
      </c>
      <c r="B3201" s="3">
        <v>42229</v>
      </c>
      <c r="C3201" s="3">
        <v>42233</v>
      </c>
      <c r="D3201" s="1" t="s">
        <v>17</v>
      </c>
      <c r="E3201" s="1" t="s">
        <v>26</v>
      </c>
      <c r="F3201" s="2" t="s">
        <v>28</v>
      </c>
      <c r="G3201" s="1" t="s">
        <v>995</v>
      </c>
      <c r="H3201" s="1">
        <v>11.36</v>
      </c>
      <c r="I3201" s="1">
        <v>0</v>
      </c>
      <c r="J3201" s="1">
        <v>5.5663999999999998</v>
      </c>
      <c r="K3201">
        <f t="shared" si="49"/>
        <v>4</v>
      </c>
    </row>
    <row r="3202" spans="1:11" x14ac:dyDescent="0.25">
      <c r="A3202" s="1" t="s">
        <v>2398</v>
      </c>
      <c r="B3202" s="3">
        <v>42420</v>
      </c>
      <c r="C3202" s="3">
        <v>42427</v>
      </c>
      <c r="D3202" s="1" t="s">
        <v>21</v>
      </c>
      <c r="E3202" s="1" t="s">
        <v>13</v>
      </c>
      <c r="F3202" s="2" t="s">
        <v>28</v>
      </c>
      <c r="G3202" s="1" t="s">
        <v>1162</v>
      </c>
      <c r="H3202" s="1">
        <v>16.495999999999999</v>
      </c>
      <c r="I3202" s="1">
        <v>0.2</v>
      </c>
      <c r="J3202" s="1">
        <v>5.5674000000000001</v>
      </c>
      <c r="K3202">
        <f t="shared" si="49"/>
        <v>7</v>
      </c>
    </row>
    <row r="3203" spans="1:11" x14ac:dyDescent="0.25">
      <c r="A3203" s="1" t="s">
        <v>2399</v>
      </c>
      <c r="B3203" s="3">
        <v>41750</v>
      </c>
      <c r="C3203" s="3">
        <v>41754</v>
      </c>
      <c r="D3203" s="1" t="s">
        <v>21</v>
      </c>
      <c r="E3203" s="1" t="s">
        <v>35</v>
      </c>
      <c r="F3203" s="2" t="s">
        <v>28</v>
      </c>
      <c r="G3203" s="1" t="s">
        <v>995</v>
      </c>
      <c r="H3203" s="1">
        <v>16.52</v>
      </c>
      <c r="I3203" s="1">
        <v>0.2</v>
      </c>
      <c r="J3203" s="1">
        <v>5.5754999999999999</v>
      </c>
      <c r="K3203">
        <f t="shared" ref="K3203:K3266" si="50">DATEDIF(B3203,C3203,"d")</f>
        <v>4</v>
      </c>
    </row>
    <row r="3204" spans="1:11" x14ac:dyDescent="0.25">
      <c r="A3204" s="1" t="s">
        <v>1783</v>
      </c>
      <c r="B3204" s="3">
        <v>42567</v>
      </c>
      <c r="C3204" s="3">
        <v>42571</v>
      </c>
      <c r="D3204" s="1" t="s">
        <v>17</v>
      </c>
      <c r="E3204" s="1" t="s">
        <v>13</v>
      </c>
      <c r="F3204" s="2" t="s">
        <v>28</v>
      </c>
      <c r="G3204" s="1" t="s">
        <v>937</v>
      </c>
      <c r="H3204" s="1">
        <v>22.32</v>
      </c>
      <c r="I3204" s="1">
        <v>0</v>
      </c>
      <c r="J3204" s="1">
        <v>5.58</v>
      </c>
      <c r="K3204">
        <f t="shared" si="50"/>
        <v>4</v>
      </c>
    </row>
    <row r="3205" spans="1:11" x14ac:dyDescent="0.25">
      <c r="A3205" s="1" t="s">
        <v>2400</v>
      </c>
      <c r="B3205" s="3">
        <v>41732</v>
      </c>
      <c r="C3205" s="3">
        <v>41737</v>
      </c>
      <c r="D3205" s="1" t="s">
        <v>21</v>
      </c>
      <c r="E3205" s="1" t="s">
        <v>35</v>
      </c>
      <c r="F3205" s="2" t="s">
        <v>28</v>
      </c>
      <c r="G3205" s="1" t="s">
        <v>1016</v>
      </c>
      <c r="H3205" s="1">
        <v>11.16</v>
      </c>
      <c r="I3205" s="1">
        <v>0</v>
      </c>
      <c r="J3205" s="1">
        <v>5.58</v>
      </c>
      <c r="K3205">
        <f t="shared" si="50"/>
        <v>5</v>
      </c>
    </row>
    <row r="3206" spans="1:11" x14ac:dyDescent="0.25">
      <c r="A3206" s="1" t="s">
        <v>2401</v>
      </c>
      <c r="B3206" s="3">
        <v>43093</v>
      </c>
      <c r="C3206" s="3">
        <v>43098</v>
      </c>
      <c r="D3206" s="1" t="s">
        <v>21</v>
      </c>
      <c r="E3206" s="1" t="s">
        <v>23</v>
      </c>
      <c r="F3206" s="2" t="s">
        <v>28</v>
      </c>
      <c r="G3206" s="1" t="s">
        <v>995</v>
      </c>
      <c r="H3206" s="1">
        <v>17.88</v>
      </c>
      <c r="I3206" s="1">
        <v>0.2</v>
      </c>
      <c r="J3206" s="1">
        <v>5.5875000000000004</v>
      </c>
      <c r="K3206">
        <f t="shared" si="50"/>
        <v>5</v>
      </c>
    </row>
    <row r="3207" spans="1:11" x14ac:dyDescent="0.25">
      <c r="A3207" s="1" t="s">
        <v>1857</v>
      </c>
      <c r="B3207" s="3">
        <v>42664</v>
      </c>
      <c r="C3207" s="3">
        <v>42670</v>
      </c>
      <c r="D3207" s="1" t="s">
        <v>21</v>
      </c>
      <c r="E3207" s="1" t="s">
        <v>35</v>
      </c>
      <c r="F3207" s="2" t="s">
        <v>18</v>
      </c>
      <c r="G3207" s="1" t="s">
        <v>297</v>
      </c>
      <c r="H3207" s="1">
        <v>19.96</v>
      </c>
      <c r="I3207" s="1">
        <v>0</v>
      </c>
      <c r="J3207" s="1">
        <v>5.5888</v>
      </c>
      <c r="K3207">
        <f t="shared" si="50"/>
        <v>6</v>
      </c>
    </row>
    <row r="3208" spans="1:11" x14ac:dyDescent="0.25">
      <c r="A3208" s="1" t="s">
        <v>2178</v>
      </c>
      <c r="B3208" s="3">
        <v>42635</v>
      </c>
      <c r="C3208" s="3">
        <v>42642</v>
      </c>
      <c r="D3208" s="1" t="s">
        <v>21</v>
      </c>
      <c r="E3208" s="1" t="s">
        <v>13</v>
      </c>
      <c r="F3208" s="2" t="s">
        <v>14</v>
      </c>
      <c r="G3208" s="1" t="s">
        <v>58</v>
      </c>
      <c r="H3208" s="1">
        <v>63.936</v>
      </c>
      <c r="I3208" s="1">
        <v>0.2</v>
      </c>
      <c r="J3208" s="1">
        <v>5.5944000000000003</v>
      </c>
      <c r="K3208">
        <f t="shared" si="50"/>
        <v>7</v>
      </c>
    </row>
    <row r="3209" spans="1:11" x14ac:dyDescent="0.25">
      <c r="A3209" s="1" t="s">
        <v>2402</v>
      </c>
      <c r="B3209" s="3">
        <v>42994</v>
      </c>
      <c r="C3209" s="3">
        <v>42998</v>
      </c>
      <c r="D3209" s="1" t="s">
        <v>21</v>
      </c>
      <c r="E3209" s="1" t="s">
        <v>26</v>
      </c>
      <c r="F3209" s="2" t="s">
        <v>14</v>
      </c>
      <c r="G3209" s="1" t="s">
        <v>58</v>
      </c>
      <c r="H3209" s="1">
        <v>55.991999999999997</v>
      </c>
      <c r="I3209" s="1">
        <v>0.2</v>
      </c>
      <c r="J3209" s="1">
        <v>5.5991999999999997</v>
      </c>
      <c r="K3209">
        <f t="shared" si="50"/>
        <v>4</v>
      </c>
    </row>
    <row r="3210" spans="1:11" x14ac:dyDescent="0.25">
      <c r="A3210" s="1" t="s">
        <v>377</v>
      </c>
      <c r="B3210" s="3">
        <v>42980</v>
      </c>
      <c r="C3210" s="3">
        <v>42986</v>
      </c>
      <c r="D3210" s="1" t="s">
        <v>21</v>
      </c>
      <c r="E3210" s="1" t="s">
        <v>26</v>
      </c>
      <c r="F3210" s="2" t="s">
        <v>28</v>
      </c>
      <c r="G3210" s="1" t="s">
        <v>673</v>
      </c>
      <c r="H3210" s="1">
        <v>16</v>
      </c>
      <c r="I3210" s="1">
        <v>0.2</v>
      </c>
      <c r="J3210" s="1">
        <v>5.6</v>
      </c>
      <c r="K3210">
        <f t="shared" si="50"/>
        <v>6</v>
      </c>
    </row>
    <row r="3211" spans="1:11" x14ac:dyDescent="0.25">
      <c r="A3211" s="1" t="s">
        <v>2403</v>
      </c>
      <c r="B3211" s="3">
        <v>42137</v>
      </c>
      <c r="C3211" s="3">
        <v>42142</v>
      </c>
      <c r="D3211" s="1" t="s">
        <v>17</v>
      </c>
      <c r="E3211" s="1" t="s">
        <v>26</v>
      </c>
      <c r="F3211" s="2" t="s">
        <v>28</v>
      </c>
      <c r="G3211" s="1" t="s">
        <v>673</v>
      </c>
      <c r="H3211" s="1">
        <v>16</v>
      </c>
      <c r="I3211" s="1">
        <v>0.2</v>
      </c>
      <c r="J3211" s="1">
        <v>5.6</v>
      </c>
      <c r="K3211">
        <f t="shared" si="50"/>
        <v>5</v>
      </c>
    </row>
    <row r="3212" spans="1:11" x14ac:dyDescent="0.25">
      <c r="A3212" s="1" t="s">
        <v>2284</v>
      </c>
      <c r="B3212" s="3">
        <v>42527</v>
      </c>
      <c r="C3212" s="3">
        <v>42528</v>
      </c>
      <c r="D3212" s="1" t="s">
        <v>31</v>
      </c>
      <c r="E3212" s="1" t="s">
        <v>13</v>
      </c>
      <c r="F3212" s="2" t="s">
        <v>28</v>
      </c>
      <c r="G3212" s="1" t="s">
        <v>995</v>
      </c>
      <c r="H3212" s="1">
        <v>11.67</v>
      </c>
      <c r="I3212" s="1">
        <v>0</v>
      </c>
      <c r="J3212" s="1">
        <v>5.6016000000000004</v>
      </c>
      <c r="K3212">
        <f t="shared" si="50"/>
        <v>1</v>
      </c>
    </row>
    <row r="3213" spans="1:11" x14ac:dyDescent="0.25">
      <c r="A3213" s="1" t="s">
        <v>167</v>
      </c>
      <c r="B3213" s="3">
        <v>41749</v>
      </c>
      <c r="C3213" s="3">
        <v>41751</v>
      </c>
      <c r="D3213" s="1" t="s">
        <v>17</v>
      </c>
      <c r="E3213" s="1" t="s">
        <v>26</v>
      </c>
      <c r="F3213" s="2" t="s">
        <v>28</v>
      </c>
      <c r="G3213" s="1" t="s">
        <v>68</v>
      </c>
      <c r="H3213" s="1">
        <v>44.84</v>
      </c>
      <c r="I3213" s="1">
        <v>0.2</v>
      </c>
      <c r="J3213" s="1">
        <v>5.6050000000000004</v>
      </c>
      <c r="K3213">
        <f t="shared" si="50"/>
        <v>2</v>
      </c>
    </row>
    <row r="3214" spans="1:11" x14ac:dyDescent="0.25">
      <c r="A3214" s="1" t="s">
        <v>2404</v>
      </c>
      <c r="B3214" s="3">
        <v>43095</v>
      </c>
      <c r="C3214" s="3">
        <v>43101</v>
      </c>
      <c r="D3214" s="1" t="s">
        <v>21</v>
      </c>
      <c r="E3214" s="1" t="s">
        <v>26</v>
      </c>
      <c r="F3214" s="2" t="s">
        <v>28</v>
      </c>
      <c r="G3214" s="1" t="s">
        <v>1162</v>
      </c>
      <c r="H3214" s="1">
        <v>16.032</v>
      </c>
      <c r="I3214" s="1">
        <v>0.2</v>
      </c>
      <c r="J3214" s="1">
        <v>5.6112000000000002</v>
      </c>
      <c r="K3214">
        <f t="shared" si="50"/>
        <v>6</v>
      </c>
    </row>
    <row r="3215" spans="1:11" x14ac:dyDescent="0.25">
      <c r="A3215" s="1" t="s">
        <v>617</v>
      </c>
      <c r="B3215" s="3">
        <v>41832</v>
      </c>
      <c r="C3215" s="3">
        <v>41836</v>
      </c>
      <c r="D3215" s="1" t="s">
        <v>21</v>
      </c>
      <c r="E3215" s="1" t="s">
        <v>26</v>
      </c>
      <c r="F3215" s="2" t="s">
        <v>28</v>
      </c>
      <c r="G3215" s="1" t="s">
        <v>1162</v>
      </c>
      <c r="H3215" s="1">
        <v>16.032</v>
      </c>
      <c r="I3215" s="1">
        <v>0.2</v>
      </c>
      <c r="J3215" s="1">
        <v>5.6112000000000002</v>
      </c>
      <c r="K3215">
        <f t="shared" si="50"/>
        <v>4</v>
      </c>
    </row>
    <row r="3216" spans="1:11" x14ac:dyDescent="0.25">
      <c r="A3216" s="1" t="s">
        <v>2405</v>
      </c>
      <c r="B3216" s="3">
        <v>42610</v>
      </c>
      <c r="C3216" s="3">
        <v>42615</v>
      </c>
      <c r="D3216" s="1" t="s">
        <v>21</v>
      </c>
      <c r="E3216" s="1" t="s">
        <v>35</v>
      </c>
      <c r="F3216" s="2" t="s">
        <v>28</v>
      </c>
      <c r="G3216" s="1" t="s">
        <v>1162</v>
      </c>
      <c r="H3216" s="1">
        <v>15.48</v>
      </c>
      <c r="I3216" s="1">
        <v>0.2</v>
      </c>
      <c r="J3216" s="1">
        <v>5.6115000000000004</v>
      </c>
      <c r="K3216">
        <f t="shared" si="50"/>
        <v>5</v>
      </c>
    </row>
    <row r="3217" spans="1:11" x14ac:dyDescent="0.25">
      <c r="A3217" s="1" t="s">
        <v>2406</v>
      </c>
      <c r="B3217" s="3">
        <v>42890</v>
      </c>
      <c r="C3217" s="3">
        <v>42894</v>
      </c>
      <c r="D3217" s="1" t="s">
        <v>21</v>
      </c>
      <c r="E3217" s="1" t="s">
        <v>13</v>
      </c>
      <c r="F3217" s="2" t="s">
        <v>28</v>
      </c>
      <c r="G3217" s="1" t="s">
        <v>1162</v>
      </c>
      <c r="H3217" s="1">
        <v>12.48</v>
      </c>
      <c r="I3217" s="1">
        <v>0</v>
      </c>
      <c r="J3217" s="1">
        <v>5.6159999999999997</v>
      </c>
      <c r="K3217">
        <f t="shared" si="50"/>
        <v>4</v>
      </c>
    </row>
    <row r="3218" spans="1:11" x14ac:dyDescent="0.25">
      <c r="A3218" s="1" t="s">
        <v>2407</v>
      </c>
      <c r="B3218" s="3">
        <v>42547</v>
      </c>
      <c r="C3218" s="3">
        <v>42547</v>
      </c>
      <c r="D3218" s="1" t="s">
        <v>12</v>
      </c>
      <c r="E3218" s="1" t="s">
        <v>35</v>
      </c>
      <c r="F3218" s="2" t="s">
        <v>28</v>
      </c>
      <c r="G3218" s="1" t="s">
        <v>1162</v>
      </c>
      <c r="H3218" s="1">
        <v>12.48</v>
      </c>
      <c r="I3218" s="1">
        <v>0</v>
      </c>
      <c r="J3218" s="1">
        <v>5.6159999999999997</v>
      </c>
      <c r="K3218">
        <f t="shared" si="50"/>
        <v>0</v>
      </c>
    </row>
    <row r="3219" spans="1:11" x14ac:dyDescent="0.25">
      <c r="A3219" s="1" t="s">
        <v>389</v>
      </c>
      <c r="B3219" s="3">
        <v>41999</v>
      </c>
      <c r="C3219" s="3">
        <v>42004</v>
      </c>
      <c r="D3219" s="1" t="s">
        <v>21</v>
      </c>
      <c r="E3219" s="1" t="s">
        <v>23</v>
      </c>
      <c r="F3219" s="2" t="s">
        <v>28</v>
      </c>
      <c r="G3219" s="1" t="s">
        <v>952</v>
      </c>
      <c r="H3219" s="1">
        <v>34.655999999999999</v>
      </c>
      <c r="I3219" s="1">
        <v>0.2</v>
      </c>
      <c r="J3219" s="1">
        <v>5.6315999999999997</v>
      </c>
      <c r="K3219">
        <f t="shared" si="50"/>
        <v>5</v>
      </c>
    </row>
    <row r="3220" spans="1:11" x14ac:dyDescent="0.25">
      <c r="A3220" s="1" t="s">
        <v>1598</v>
      </c>
      <c r="B3220" s="3">
        <v>42870</v>
      </c>
      <c r="C3220" s="3">
        <v>42873</v>
      </c>
      <c r="D3220" s="1" t="s">
        <v>17</v>
      </c>
      <c r="E3220" s="1" t="s">
        <v>35</v>
      </c>
      <c r="F3220" s="2" t="s">
        <v>28</v>
      </c>
      <c r="G3220" s="1" t="s">
        <v>1162</v>
      </c>
      <c r="H3220" s="1">
        <v>15.552</v>
      </c>
      <c r="I3220" s="1">
        <v>0.2</v>
      </c>
      <c r="J3220" s="1">
        <v>5.6375999999999999</v>
      </c>
      <c r="K3220">
        <f t="shared" si="50"/>
        <v>3</v>
      </c>
    </row>
    <row r="3221" spans="1:11" x14ac:dyDescent="0.25">
      <c r="A3221" s="1" t="s">
        <v>2037</v>
      </c>
      <c r="B3221" s="3">
        <v>42187</v>
      </c>
      <c r="C3221" s="3">
        <v>42194</v>
      </c>
      <c r="D3221" s="1" t="s">
        <v>21</v>
      </c>
      <c r="E3221" s="1" t="s">
        <v>13</v>
      </c>
      <c r="F3221" s="2" t="s">
        <v>28</v>
      </c>
      <c r="G3221" s="1" t="s">
        <v>1162</v>
      </c>
      <c r="H3221" s="1">
        <v>15.552</v>
      </c>
      <c r="I3221" s="1">
        <v>0.2</v>
      </c>
      <c r="J3221" s="1">
        <v>5.6375999999999999</v>
      </c>
      <c r="K3221">
        <f t="shared" si="50"/>
        <v>7</v>
      </c>
    </row>
    <row r="3222" spans="1:11" x14ac:dyDescent="0.25">
      <c r="A3222" s="1" t="s">
        <v>2408</v>
      </c>
      <c r="B3222" s="3">
        <v>42921</v>
      </c>
      <c r="C3222" s="3">
        <v>42926</v>
      </c>
      <c r="D3222" s="1" t="s">
        <v>21</v>
      </c>
      <c r="E3222" s="1" t="s">
        <v>26</v>
      </c>
      <c r="F3222" s="2" t="s">
        <v>28</v>
      </c>
      <c r="G3222" s="1" t="s">
        <v>1162</v>
      </c>
      <c r="H3222" s="1">
        <v>15.552</v>
      </c>
      <c r="I3222" s="1">
        <v>0.2</v>
      </c>
      <c r="J3222" s="1">
        <v>5.6375999999999999</v>
      </c>
      <c r="K3222">
        <f t="shared" si="50"/>
        <v>5</v>
      </c>
    </row>
    <row r="3223" spans="1:11" x14ac:dyDescent="0.25">
      <c r="A3223" s="1" t="s">
        <v>734</v>
      </c>
      <c r="B3223" s="3">
        <v>42807</v>
      </c>
      <c r="C3223" s="3">
        <v>42807</v>
      </c>
      <c r="D3223" s="1" t="s">
        <v>12</v>
      </c>
      <c r="E3223" s="1" t="s">
        <v>26</v>
      </c>
      <c r="F3223" s="2" t="s">
        <v>28</v>
      </c>
      <c r="G3223" s="1" t="s">
        <v>1162</v>
      </c>
      <c r="H3223" s="1">
        <v>15.552</v>
      </c>
      <c r="I3223" s="1">
        <v>0.2</v>
      </c>
      <c r="J3223" s="1">
        <v>5.6375999999999999</v>
      </c>
      <c r="K3223">
        <f t="shared" si="50"/>
        <v>0</v>
      </c>
    </row>
    <row r="3224" spans="1:11" x14ac:dyDescent="0.25">
      <c r="A3224" s="1" t="s">
        <v>620</v>
      </c>
      <c r="B3224" s="3">
        <v>42320</v>
      </c>
      <c r="C3224" s="3">
        <v>42326</v>
      </c>
      <c r="D3224" s="1" t="s">
        <v>21</v>
      </c>
      <c r="E3224" s="1" t="s">
        <v>26</v>
      </c>
      <c r="F3224" s="2" t="s">
        <v>28</v>
      </c>
      <c r="G3224" s="1" t="s">
        <v>1162</v>
      </c>
      <c r="H3224" s="1">
        <v>15.552</v>
      </c>
      <c r="I3224" s="1">
        <v>0.2</v>
      </c>
      <c r="J3224" s="1">
        <v>5.6375999999999999</v>
      </c>
      <c r="K3224">
        <f t="shared" si="50"/>
        <v>6</v>
      </c>
    </row>
    <row r="3225" spans="1:11" x14ac:dyDescent="0.25">
      <c r="A3225" s="1" t="s">
        <v>187</v>
      </c>
      <c r="B3225" s="3">
        <v>42533</v>
      </c>
      <c r="C3225" s="3">
        <v>42537</v>
      </c>
      <c r="D3225" s="1" t="s">
        <v>17</v>
      </c>
      <c r="E3225" s="1" t="s">
        <v>26</v>
      </c>
      <c r="F3225" s="2" t="s">
        <v>28</v>
      </c>
      <c r="G3225" s="1" t="s">
        <v>1162</v>
      </c>
      <c r="H3225" s="1">
        <v>15.552</v>
      </c>
      <c r="I3225" s="1">
        <v>0.2</v>
      </c>
      <c r="J3225" s="1">
        <v>5.6375999999999999</v>
      </c>
      <c r="K3225">
        <f t="shared" si="50"/>
        <v>4</v>
      </c>
    </row>
    <row r="3226" spans="1:11" x14ac:dyDescent="0.25">
      <c r="A3226" s="1" t="s">
        <v>2409</v>
      </c>
      <c r="B3226" s="3">
        <v>42331</v>
      </c>
      <c r="C3226" s="3">
        <v>42333</v>
      </c>
      <c r="D3226" s="1" t="s">
        <v>17</v>
      </c>
      <c r="E3226" s="1" t="s">
        <v>23</v>
      </c>
      <c r="F3226" s="2" t="s">
        <v>28</v>
      </c>
      <c r="G3226" s="1" t="s">
        <v>937</v>
      </c>
      <c r="H3226" s="1">
        <v>13.12</v>
      </c>
      <c r="I3226" s="1">
        <v>0</v>
      </c>
      <c r="J3226" s="1">
        <v>5.6416000000000004</v>
      </c>
      <c r="K3226">
        <f t="shared" si="50"/>
        <v>2</v>
      </c>
    </row>
    <row r="3227" spans="1:11" x14ac:dyDescent="0.25">
      <c r="A3227" s="1" t="s">
        <v>2410</v>
      </c>
      <c r="B3227" s="3">
        <v>41957</v>
      </c>
      <c r="C3227" s="3">
        <v>41961</v>
      </c>
      <c r="D3227" s="1" t="s">
        <v>21</v>
      </c>
      <c r="E3227" s="1" t="s">
        <v>26</v>
      </c>
      <c r="F3227" s="2" t="s">
        <v>28</v>
      </c>
      <c r="G3227" s="1" t="s">
        <v>995</v>
      </c>
      <c r="H3227" s="1">
        <v>11.52</v>
      </c>
      <c r="I3227" s="1">
        <v>0</v>
      </c>
      <c r="J3227" s="1">
        <v>5.6448</v>
      </c>
      <c r="K3227">
        <f t="shared" si="50"/>
        <v>4</v>
      </c>
    </row>
    <row r="3228" spans="1:11" x14ac:dyDescent="0.25">
      <c r="A3228" s="1" t="s">
        <v>2193</v>
      </c>
      <c r="B3228" s="3">
        <v>41969</v>
      </c>
      <c r="C3228" s="3">
        <v>41969</v>
      </c>
      <c r="D3228" s="1" t="s">
        <v>12</v>
      </c>
      <c r="E3228" s="1" t="s">
        <v>23</v>
      </c>
      <c r="F3228" s="2" t="s">
        <v>28</v>
      </c>
      <c r="G3228" s="1" t="s">
        <v>1052</v>
      </c>
      <c r="H3228" s="1">
        <v>11.52</v>
      </c>
      <c r="I3228" s="1">
        <v>0</v>
      </c>
      <c r="J3228" s="1">
        <v>5.6448</v>
      </c>
      <c r="K3228">
        <f t="shared" si="50"/>
        <v>0</v>
      </c>
    </row>
    <row r="3229" spans="1:11" x14ac:dyDescent="0.25">
      <c r="A3229" s="1" t="s">
        <v>2411</v>
      </c>
      <c r="B3229" s="3">
        <v>42800</v>
      </c>
      <c r="C3229" s="3">
        <v>42804</v>
      </c>
      <c r="D3229" s="1" t="s">
        <v>21</v>
      </c>
      <c r="E3229" s="1" t="s">
        <v>35</v>
      </c>
      <c r="F3229" s="2" t="s">
        <v>28</v>
      </c>
      <c r="G3229" s="1" t="s">
        <v>1052</v>
      </c>
      <c r="H3229" s="1">
        <v>11.52</v>
      </c>
      <c r="I3229" s="1">
        <v>0</v>
      </c>
      <c r="J3229" s="1">
        <v>5.6448</v>
      </c>
      <c r="K3229">
        <f t="shared" si="50"/>
        <v>4</v>
      </c>
    </row>
    <row r="3230" spans="1:11" x14ac:dyDescent="0.25">
      <c r="A3230" s="1" t="s">
        <v>2412</v>
      </c>
      <c r="B3230" s="3">
        <v>42289</v>
      </c>
      <c r="C3230" s="3">
        <v>42294</v>
      </c>
      <c r="D3230" s="1" t="s">
        <v>17</v>
      </c>
      <c r="E3230" s="1" t="s">
        <v>26</v>
      </c>
      <c r="F3230" s="2" t="s">
        <v>28</v>
      </c>
      <c r="G3230" s="1" t="s">
        <v>995</v>
      </c>
      <c r="H3230" s="1">
        <v>12.56</v>
      </c>
      <c r="I3230" s="1">
        <v>0</v>
      </c>
      <c r="J3230" s="1">
        <v>5.6520000000000001</v>
      </c>
      <c r="K3230">
        <f t="shared" si="50"/>
        <v>5</v>
      </c>
    </row>
    <row r="3231" spans="1:11" x14ac:dyDescent="0.25">
      <c r="A3231" s="1" t="s">
        <v>721</v>
      </c>
      <c r="B3231" s="3">
        <v>42541</v>
      </c>
      <c r="C3231" s="3">
        <v>42542</v>
      </c>
      <c r="D3231" s="1" t="s">
        <v>31</v>
      </c>
      <c r="E3231" s="1" t="s">
        <v>35</v>
      </c>
      <c r="F3231" s="2" t="s">
        <v>28</v>
      </c>
      <c r="G3231" s="1" t="s">
        <v>952</v>
      </c>
      <c r="H3231" s="1">
        <v>21.78</v>
      </c>
      <c r="I3231" s="1">
        <v>0</v>
      </c>
      <c r="J3231" s="1">
        <v>5.6627999999999998</v>
      </c>
      <c r="K3231">
        <f t="shared" si="50"/>
        <v>1</v>
      </c>
    </row>
    <row r="3232" spans="1:11" x14ac:dyDescent="0.25">
      <c r="A3232" s="1" t="s">
        <v>2413</v>
      </c>
      <c r="B3232" s="3">
        <v>42706</v>
      </c>
      <c r="C3232" s="3">
        <v>42711</v>
      </c>
      <c r="D3232" s="1" t="s">
        <v>21</v>
      </c>
      <c r="E3232" s="1" t="s">
        <v>35</v>
      </c>
      <c r="F3232" s="2" t="s">
        <v>18</v>
      </c>
      <c r="G3232" s="1" t="s">
        <v>297</v>
      </c>
      <c r="H3232" s="1">
        <v>14.52</v>
      </c>
      <c r="I3232" s="1">
        <v>0</v>
      </c>
      <c r="J3232" s="1">
        <v>5.6627999999999998</v>
      </c>
      <c r="K3232">
        <f t="shared" si="50"/>
        <v>5</v>
      </c>
    </row>
    <row r="3233" spans="1:11" x14ac:dyDescent="0.25">
      <c r="A3233" s="1" t="s">
        <v>2414</v>
      </c>
      <c r="B3233" s="3">
        <v>42300</v>
      </c>
      <c r="C3233" s="3">
        <v>42304</v>
      </c>
      <c r="D3233" s="1" t="s">
        <v>17</v>
      </c>
      <c r="E3233" s="1" t="s">
        <v>35</v>
      </c>
      <c r="F3233" s="2" t="s">
        <v>28</v>
      </c>
      <c r="G3233" s="1" t="s">
        <v>1016</v>
      </c>
      <c r="H3233" s="1">
        <v>11.8</v>
      </c>
      <c r="I3233" s="1">
        <v>0</v>
      </c>
      <c r="J3233" s="1">
        <v>5.6639999999999997</v>
      </c>
      <c r="K3233">
        <f t="shared" si="50"/>
        <v>4</v>
      </c>
    </row>
    <row r="3234" spans="1:11" x14ac:dyDescent="0.25">
      <c r="A3234" s="1" t="s">
        <v>1763</v>
      </c>
      <c r="B3234" s="3">
        <v>42698</v>
      </c>
      <c r="C3234" s="3">
        <v>42700</v>
      </c>
      <c r="D3234" s="1" t="s">
        <v>31</v>
      </c>
      <c r="E3234" s="1" t="s">
        <v>23</v>
      </c>
      <c r="F3234" s="2" t="s">
        <v>28</v>
      </c>
      <c r="G3234" s="1" t="s">
        <v>1162</v>
      </c>
      <c r="H3234" s="1">
        <v>11.56</v>
      </c>
      <c r="I3234" s="1">
        <v>0</v>
      </c>
      <c r="J3234" s="1">
        <v>5.6643999999999997</v>
      </c>
      <c r="K3234">
        <f t="shared" si="50"/>
        <v>2</v>
      </c>
    </row>
    <row r="3235" spans="1:11" x14ac:dyDescent="0.25">
      <c r="A3235" s="1" t="s">
        <v>2415</v>
      </c>
      <c r="B3235" s="3">
        <v>43031</v>
      </c>
      <c r="C3235" s="3">
        <v>43037</v>
      </c>
      <c r="D3235" s="1" t="s">
        <v>21</v>
      </c>
      <c r="E3235" s="1" t="s">
        <v>23</v>
      </c>
      <c r="F3235" s="2" t="s">
        <v>28</v>
      </c>
      <c r="G3235" s="1" t="s">
        <v>1162</v>
      </c>
      <c r="H3235" s="1">
        <v>11.56</v>
      </c>
      <c r="I3235" s="1">
        <v>0</v>
      </c>
      <c r="J3235" s="1">
        <v>5.6643999999999997</v>
      </c>
      <c r="K3235">
        <f t="shared" si="50"/>
        <v>6</v>
      </c>
    </row>
    <row r="3236" spans="1:11" x14ac:dyDescent="0.25">
      <c r="A3236" s="1" t="s">
        <v>2414</v>
      </c>
      <c r="B3236" s="3">
        <v>42300</v>
      </c>
      <c r="C3236" s="3">
        <v>42304</v>
      </c>
      <c r="D3236" s="1" t="s">
        <v>17</v>
      </c>
      <c r="E3236" s="1" t="s">
        <v>35</v>
      </c>
      <c r="F3236" s="2" t="s">
        <v>28</v>
      </c>
      <c r="G3236" s="1" t="s">
        <v>1162</v>
      </c>
      <c r="H3236" s="1">
        <v>11.56</v>
      </c>
      <c r="I3236" s="1">
        <v>0</v>
      </c>
      <c r="J3236" s="1">
        <v>5.6643999999999997</v>
      </c>
      <c r="K3236">
        <f t="shared" si="50"/>
        <v>4</v>
      </c>
    </row>
    <row r="3237" spans="1:11" x14ac:dyDescent="0.25">
      <c r="A3237" s="1" t="s">
        <v>1581</v>
      </c>
      <c r="B3237" s="3">
        <v>42608</v>
      </c>
      <c r="C3237" s="3">
        <v>42615</v>
      </c>
      <c r="D3237" s="1" t="s">
        <v>21</v>
      </c>
      <c r="E3237" s="1" t="s">
        <v>26</v>
      </c>
      <c r="F3237" s="2" t="s">
        <v>28</v>
      </c>
      <c r="G3237" s="1" t="s">
        <v>1162</v>
      </c>
      <c r="H3237" s="1">
        <v>11.56</v>
      </c>
      <c r="I3237" s="1">
        <v>0</v>
      </c>
      <c r="J3237" s="1">
        <v>5.6643999999999997</v>
      </c>
      <c r="K3237">
        <f t="shared" si="50"/>
        <v>7</v>
      </c>
    </row>
    <row r="3238" spans="1:11" x14ac:dyDescent="0.25">
      <c r="A3238" s="1" t="s">
        <v>2416</v>
      </c>
      <c r="B3238" s="3">
        <v>41873</v>
      </c>
      <c r="C3238" s="3">
        <v>41876</v>
      </c>
      <c r="D3238" s="1" t="s">
        <v>31</v>
      </c>
      <c r="E3238" s="1" t="s">
        <v>26</v>
      </c>
      <c r="F3238" s="2" t="s">
        <v>28</v>
      </c>
      <c r="G3238" s="1" t="s">
        <v>1162</v>
      </c>
      <c r="H3238" s="1">
        <v>11.56</v>
      </c>
      <c r="I3238" s="1">
        <v>0</v>
      </c>
      <c r="J3238" s="1">
        <v>5.6643999999999997</v>
      </c>
      <c r="K3238">
        <f t="shared" si="50"/>
        <v>3</v>
      </c>
    </row>
    <row r="3239" spans="1:11" x14ac:dyDescent="0.25">
      <c r="A3239" s="1" t="s">
        <v>1998</v>
      </c>
      <c r="B3239" s="3">
        <v>42992</v>
      </c>
      <c r="C3239" s="3">
        <v>42997</v>
      </c>
      <c r="D3239" s="1" t="s">
        <v>21</v>
      </c>
      <c r="E3239" s="1" t="s">
        <v>23</v>
      </c>
      <c r="F3239" s="2" t="s">
        <v>28</v>
      </c>
      <c r="G3239" s="1" t="s">
        <v>1162</v>
      </c>
      <c r="H3239" s="1">
        <v>11.56</v>
      </c>
      <c r="I3239" s="1">
        <v>0</v>
      </c>
      <c r="J3239" s="1">
        <v>5.6643999999999997</v>
      </c>
      <c r="K3239">
        <f t="shared" si="50"/>
        <v>5</v>
      </c>
    </row>
    <row r="3240" spans="1:11" x14ac:dyDescent="0.25">
      <c r="A3240" s="1" t="s">
        <v>2417</v>
      </c>
      <c r="B3240" s="3">
        <v>43051</v>
      </c>
      <c r="C3240" s="3">
        <v>43054</v>
      </c>
      <c r="D3240" s="1" t="s">
        <v>17</v>
      </c>
      <c r="E3240" s="1" t="s">
        <v>35</v>
      </c>
      <c r="F3240" s="2" t="s">
        <v>28</v>
      </c>
      <c r="G3240" s="1" t="s">
        <v>1162</v>
      </c>
      <c r="H3240" s="1">
        <v>11.56</v>
      </c>
      <c r="I3240" s="1">
        <v>0</v>
      </c>
      <c r="J3240" s="1">
        <v>5.6643999999999997</v>
      </c>
      <c r="K3240">
        <f t="shared" si="50"/>
        <v>3</v>
      </c>
    </row>
    <row r="3241" spans="1:11" x14ac:dyDescent="0.25">
      <c r="A3241" s="1" t="s">
        <v>375</v>
      </c>
      <c r="B3241" s="3">
        <v>41978</v>
      </c>
      <c r="C3241" s="3">
        <v>41982</v>
      </c>
      <c r="D3241" s="1" t="s">
        <v>21</v>
      </c>
      <c r="E3241" s="1" t="s">
        <v>23</v>
      </c>
      <c r="F3241" s="2" t="s">
        <v>28</v>
      </c>
      <c r="G3241" s="1" t="s">
        <v>1162</v>
      </c>
      <c r="H3241" s="1">
        <v>17.472000000000001</v>
      </c>
      <c r="I3241" s="1">
        <v>0.2</v>
      </c>
      <c r="J3241" s="1">
        <v>5.6783999999999999</v>
      </c>
      <c r="K3241">
        <f t="shared" si="50"/>
        <v>4</v>
      </c>
    </row>
    <row r="3242" spans="1:11" x14ac:dyDescent="0.25">
      <c r="A3242" s="1" t="s">
        <v>131</v>
      </c>
      <c r="B3242" s="3">
        <v>41699</v>
      </c>
      <c r="C3242" s="3">
        <v>41703</v>
      </c>
      <c r="D3242" s="1" t="s">
        <v>21</v>
      </c>
      <c r="E3242" s="1" t="s">
        <v>26</v>
      </c>
      <c r="F3242" s="2" t="s">
        <v>28</v>
      </c>
      <c r="G3242" s="1" t="s">
        <v>1162</v>
      </c>
      <c r="H3242" s="1">
        <v>17.472000000000001</v>
      </c>
      <c r="I3242" s="1">
        <v>0.2</v>
      </c>
      <c r="J3242" s="1">
        <v>5.6783999999999999</v>
      </c>
      <c r="K3242">
        <f t="shared" si="50"/>
        <v>4</v>
      </c>
    </row>
    <row r="3243" spans="1:11" x14ac:dyDescent="0.25">
      <c r="A3243" s="1" t="s">
        <v>2418</v>
      </c>
      <c r="B3243" s="3">
        <v>41770</v>
      </c>
      <c r="C3243" s="3">
        <v>41774</v>
      </c>
      <c r="D3243" s="1" t="s">
        <v>21</v>
      </c>
      <c r="E3243" s="1" t="s">
        <v>26</v>
      </c>
      <c r="F3243" s="2" t="s">
        <v>28</v>
      </c>
      <c r="G3243" s="1" t="s">
        <v>1162</v>
      </c>
      <c r="H3243" s="1">
        <v>17.472000000000001</v>
      </c>
      <c r="I3243" s="1">
        <v>0.2</v>
      </c>
      <c r="J3243" s="1">
        <v>5.6783999999999999</v>
      </c>
      <c r="K3243">
        <f t="shared" si="50"/>
        <v>4</v>
      </c>
    </row>
    <row r="3244" spans="1:11" x14ac:dyDescent="0.25">
      <c r="A3244" s="1" t="s">
        <v>2419</v>
      </c>
      <c r="B3244" s="3">
        <v>42761</v>
      </c>
      <c r="C3244" s="3">
        <v>42765</v>
      </c>
      <c r="D3244" s="1" t="s">
        <v>21</v>
      </c>
      <c r="E3244" s="1" t="s">
        <v>35</v>
      </c>
      <c r="F3244" s="2" t="s">
        <v>28</v>
      </c>
      <c r="G3244" s="1" t="s">
        <v>673</v>
      </c>
      <c r="H3244" s="1">
        <v>11.84</v>
      </c>
      <c r="I3244" s="1">
        <v>0</v>
      </c>
      <c r="J3244" s="1">
        <v>5.6832000000000003</v>
      </c>
      <c r="K3244">
        <f t="shared" si="50"/>
        <v>4</v>
      </c>
    </row>
    <row r="3245" spans="1:11" x14ac:dyDescent="0.25">
      <c r="A3245" s="1" t="s">
        <v>2420</v>
      </c>
      <c r="B3245" s="3">
        <v>42488</v>
      </c>
      <c r="C3245" s="3">
        <v>42491</v>
      </c>
      <c r="D3245" s="1" t="s">
        <v>31</v>
      </c>
      <c r="E3245" s="1" t="s">
        <v>26</v>
      </c>
      <c r="F3245" s="2" t="s">
        <v>28</v>
      </c>
      <c r="G3245" s="1" t="s">
        <v>1052</v>
      </c>
      <c r="H3245" s="1">
        <v>15.712</v>
      </c>
      <c r="I3245" s="1">
        <v>0.2</v>
      </c>
      <c r="J3245" s="1">
        <v>5.6955999999999998</v>
      </c>
      <c r="K3245">
        <f t="shared" si="50"/>
        <v>3</v>
      </c>
    </row>
    <row r="3246" spans="1:11" x14ac:dyDescent="0.25">
      <c r="A3246" s="1" t="s">
        <v>2421</v>
      </c>
      <c r="B3246" s="3">
        <v>42576</v>
      </c>
      <c r="C3246" s="3">
        <v>42580</v>
      </c>
      <c r="D3246" s="1" t="s">
        <v>21</v>
      </c>
      <c r="E3246" s="1" t="s">
        <v>26</v>
      </c>
      <c r="F3246" s="2" t="s">
        <v>28</v>
      </c>
      <c r="G3246" s="1" t="s">
        <v>1052</v>
      </c>
      <c r="H3246" s="1">
        <v>15.712</v>
      </c>
      <c r="I3246" s="1">
        <v>0.2</v>
      </c>
      <c r="J3246" s="1">
        <v>5.6955999999999998</v>
      </c>
      <c r="K3246">
        <f t="shared" si="50"/>
        <v>4</v>
      </c>
    </row>
    <row r="3247" spans="1:11" x14ac:dyDescent="0.25">
      <c r="A3247" s="1" t="s">
        <v>2422</v>
      </c>
      <c r="B3247" s="3">
        <v>42599</v>
      </c>
      <c r="C3247" s="3">
        <v>42603</v>
      </c>
      <c r="D3247" s="1" t="s">
        <v>21</v>
      </c>
      <c r="E3247" s="1" t="s">
        <v>35</v>
      </c>
      <c r="F3247" s="2" t="s">
        <v>28</v>
      </c>
      <c r="G3247" s="1" t="s">
        <v>995</v>
      </c>
      <c r="H3247" s="1">
        <v>15.712</v>
      </c>
      <c r="I3247" s="1">
        <v>0.2</v>
      </c>
      <c r="J3247" s="1">
        <v>5.6955999999999998</v>
      </c>
      <c r="K3247">
        <f t="shared" si="50"/>
        <v>4</v>
      </c>
    </row>
    <row r="3248" spans="1:11" x14ac:dyDescent="0.25">
      <c r="A3248" s="1" t="s">
        <v>2423</v>
      </c>
      <c r="B3248" s="3">
        <v>43042</v>
      </c>
      <c r="C3248" s="3">
        <v>43046</v>
      </c>
      <c r="D3248" s="1" t="s">
        <v>21</v>
      </c>
      <c r="E3248" s="1" t="s">
        <v>13</v>
      </c>
      <c r="F3248" s="2" t="s">
        <v>28</v>
      </c>
      <c r="G3248" s="1" t="s">
        <v>1052</v>
      </c>
      <c r="H3248" s="1">
        <v>12.39</v>
      </c>
      <c r="I3248" s="1">
        <v>0</v>
      </c>
      <c r="J3248" s="1">
        <v>5.6993999999999998</v>
      </c>
      <c r="K3248">
        <f t="shared" si="50"/>
        <v>4</v>
      </c>
    </row>
    <row r="3249" spans="1:11" x14ac:dyDescent="0.25">
      <c r="A3249" s="1" t="s">
        <v>2271</v>
      </c>
      <c r="B3249" s="3">
        <v>42194</v>
      </c>
      <c r="C3249" s="3">
        <v>42199</v>
      </c>
      <c r="D3249" s="1" t="s">
        <v>21</v>
      </c>
      <c r="E3249" s="1" t="s">
        <v>23</v>
      </c>
      <c r="F3249" s="2" t="s">
        <v>28</v>
      </c>
      <c r="G3249" s="1" t="s">
        <v>1052</v>
      </c>
      <c r="H3249" s="1">
        <v>12.39</v>
      </c>
      <c r="I3249" s="1">
        <v>0</v>
      </c>
      <c r="J3249" s="1">
        <v>5.6993999999999998</v>
      </c>
      <c r="K3249">
        <f t="shared" si="50"/>
        <v>5</v>
      </c>
    </row>
    <row r="3250" spans="1:11" x14ac:dyDescent="0.25">
      <c r="A3250" s="1" t="s">
        <v>2424</v>
      </c>
      <c r="B3250" s="3">
        <v>42852</v>
      </c>
      <c r="C3250" s="3">
        <v>42854</v>
      </c>
      <c r="D3250" s="1" t="s">
        <v>31</v>
      </c>
      <c r="E3250" s="1" t="s">
        <v>35</v>
      </c>
      <c r="F3250" s="2" t="s">
        <v>28</v>
      </c>
      <c r="G3250" s="1" t="s">
        <v>937</v>
      </c>
      <c r="H3250" s="1">
        <v>12.39</v>
      </c>
      <c r="I3250" s="1">
        <v>0</v>
      </c>
      <c r="J3250" s="1">
        <v>5.6993999999999998</v>
      </c>
      <c r="K3250">
        <f t="shared" si="50"/>
        <v>2</v>
      </c>
    </row>
    <row r="3251" spans="1:11" x14ac:dyDescent="0.25">
      <c r="A3251" s="1" t="s">
        <v>2425</v>
      </c>
      <c r="B3251" s="3">
        <v>42153</v>
      </c>
      <c r="C3251" s="3">
        <v>42158</v>
      </c>
      <c r="D3251" s="1" t="s">
        <v>21</v>
      </c>
      <c r="E3251" s="1" t="s">
        <v>26</v>
      </c>
      <c r="F3251" s="2" t="s">
        <v>28</v>
      </c>
      <c r="G3251" s="1" t="s">
        <v>1052</v>
      </c>
      <c r="H3251" s="1">
        <v>12.39</v>
      </c>
      <c r="I3251" s="1">
        <v>0</v>
      </c>
      <c r="J3251" s="1">
        <v>5.6993999999999998</v>
      </c>
      <c r="K3251">
        <f t="shared" si="50"/>
        <v>5</v>
      </c>
    </row>
    <row r="3252" spans="1:11" x14ac:dyDescent="0.25">
      <c r="A3252" s="1" t="s">
        <v>1857</v>
      </c>
      <c r="B3252" s="3">
        <v>42664</v>
      </c>
      <c r="C3252" s="3">
        <v>42670</v>
      </c>
      <c r="D3252" s="1" t="s">
        <v>21</v>
      </c>
      <c r="E3252" s="1" t="s">
        <v>35</v>
      </c>
      <c r="F3252" s="2" t="s">
        <v>28</v>
      </c>
      <c r="G3252" s="1" t="s">
        <v>937</v>
      </c>
      <c r="H3252" s="1">
        <v>12.39</v>
      </c>
      <c r="I3252" s="1">
        <v>0</v>
      </c>
      <c r="J3252" s="1">
        <v>5.6993999999999998</v>
      </c>
      <c r="K3252">
        <f t="shared" si="50"/>
        <v>6</v>
      </c>
    </row>
    <row r="3253" spans="1:11" x14ac:dyDescent="0.25">
      <c r="A3253" s="1" t="s">
        <v>2426</v>
      </c>
      <c r="B3253" s="3">
        <v>41715</v>
      </c>
      <c r="C3253" s="3">
        <v>41722</v>
      </c>
      <c r="D3253" s="1" t="s">
        <v>21</v>
      </c>
      <c r="E3253" s="1" t="s">
        <v>26</v>
      </c>
      <c r="F3253" s="2" t="s">
        <v>28</v>
      </c>
      <c r="G3253" s="1" t="s">
        <v>937</v>
      </c>
      <c r="H3253" s="1">
        <v>19.68</v>
      </c>
      <c r="I3253" s="1">
        <v>0</v>
      </c>
      <c r="J3253" s="1">
        <v>5.7072000000000003</v>
      </c>
      <c r="K3253">
        <f t="shared" si="50"/>
        <v>7</v>
      </c>
    </row>
    <row r="3254" spans="1:11" x14ac:dyDescent="0.25">
      <c r="A3254" s="1" t="s">
        <v>2003</v>
      </c>
      <c r="B3254" s="3">
        <v>42937</v>
      </c>
      <c r="C3254" s="3">
        <v>42943</v>
      </c>
      <c r="D3254" s="1" t="s">
        <v>21</v>
      </c>
      <c r="E3254" s="1" t="s">
        <v>13</v>
      </c>
      <c r="F3254" s="2" t="s">
        <v>28</v>
      </c>
      <c r="G3254" s="1" t="s">
        <v>937</v>
      </c>
      <c r="H3254" s="1">
        <v>19.68</v>
      </c>
      <c r="I3254" s="1">
        <v>0</v>
      </c>
      <c r="J3254" s="1">
        <v>5.7072000000000003</v>
      </c>
      <c r="K3254">
        <f t="shared" si="50"/>
        <v>6</v>
      </c>
    </row>
    <row r="3255" spans="1:11" x14ac:dyDescent="0.25">
      <c r="A3255" s="1" t="s">
        <v>2427</v>
      </c>
      <c r="B3255" s="3">
        <v>41755</v>
      </c>
      <c r="C3255" s="3">
        <v>41762</v>
      </c>
      <c r="D3255" s="1" t="s">
        <v>21</v>
      </c>
      <c r="E3255" s="1" t="s">
        <v>35</v>
      </c>
      <c r="F3255" s="2" t="s">
        <v>28</v>
      </c>
      <c r="G3255" s="1" t="s">
        <v>995</v>
      </c>
      <c r="H3255" s="1">
        <v>18.288</v>
      </c>
      <c r="I3255" s="1">
        <v>0.2</v>
      </c>
      <c r="J3255" s="1">
        <v>5.7149999999999999</v>
      </c>
      <c r="K3255">
        <f t="shared" si="50"/>
        <v>7</v>
      </c>
    </row>
    <row r="3256" spans="1:11" x14ac:dyDescent="0.25">
      <c r="A3256" s="1" t="s">
        <v>2428</v>
      </c>
      <c r="B3256" s="3">
        <v>43079</v>
      </c>
      <c r="C3256" s="3">
        <v>43081</v>
      </c>
      <c r="D3256" s="1" t="s">
        <v>31</v>
      </c>
      <c r="E3256" s="1" t="s">
        <v>13</v>
      </c>
      <c r="F3256" s="2" t="s">
        <v>18</v>
      </c>
      <c r="G3256" s="1" t="s">
        <v>297</v>
      </c>
      <c r="H3256" s="1">
        <v>19.103999999999999</v>
      </c>
      <c r="I3256" s="1">
        <v>0.2</v>
      </c>
      <c r="J3256" s="1">
        <v>5.7312000000000003</v>
      </c>
      <c r="K3256">
        <f t="shared" si="50"/>
        <v>2</v>
      </c>
    </row>
    <row r="3257" spans="1:11" x14ac:dyDescent="0.25">
      <c r="A3257" s="1" t="s">
        <v>642</v>
      </c>
      <c r="B3257" s="3">
        <v>42765</v>
      </c>
      <c r="C3257" s="3">
        <v>42772</v>
      </c>
      <c r="D3257" s="1" t="s">
        <v>21</v>
      </c>
      <c r="E3257" s="1" t="s">
        <v>35</v>
      </c>
      <c r="F3257" s="2" t="s">
        <v>28</v>
      </c>
      <c r="G3257" s="1" t="s">
        <v>937</v>
      </c>
      <c r="H3257" s="1">
        <v>12.74</v>
      </c>
      <c r="I3257" s="1">
        <v>0</v>
      </c>
      <c r="J3257" s="1">
        <v>5.7329999999999997</v>
      </c>
      <c r="K3257">
        <f t="shared" si="50"/>
        <v>7</v>
      </c>
    </row>
    <row r="3258" spans="1:11" x14ac:dyDescent="0.25">
      <c r="A3258" s="1" t="s">
        <v>36</v>
      </c>
      <c r="B3258" s="3">
        <v>42432</v>
      </c>
      <c r="C3258" s="3">
        <v>42437</v>
      </c>
      <c r="D3258" s="1" t="s">
        <v>21</v>
      </c>
      <c r="E3258" s="1" t="s">
        <v>26</v>
      </c>
      <c r="F3258" s="2" t="s">
        <v>14</v>
      </c>
      <c r="G3258" s="1" t="s">
        <v>279</v>
      </c>
      <c r="H3258" s="1">
        <v>41.72</v>
      </c>
      <c r="I3258" s="1">
        <v>0.2</v>
      </c>
      <c r="J3258" s="1">
        <v>5.7365000000000004</v>
      </c>
      <c r="K3258">
        <f t="shared" si="50"/>
        <v>5</v>
      </c>
    </row>
    <row r="3259" spans="1:11" x14ac:dyDescent="0.25">
      <c r="A3259" s="1" t="s">
        <v>1241</v>
      </c>
      <c r="B3259" s="3">
        <v>41904</v>
      </c>
      <c r="C3259" s="3">
        <v>41911</v>
      </c>
      <c r="D3259" s="1" t="s">
        <v>21</v>
      </c>
      <c r="E3259" s="1" t="s">
        <v>23</v>
      </c>
      <c r="F3259" s="2" t="s">
        <v>28</v>
      </c>
      <c r="G3259" s="1" t="s">
        <v>937</v>
      </c>
      <c r="H3259" s="1">
        <v>13.04</v>
      </c>
      <c r="I3259" s="1">
        <v>0</v>
      </c>
      <c r="J3259" s="1">
        <v>5.7375999999999996</v>
      </c>
      <c r="K3259">
        <f t="shared" si="50"/>
        <v>7</v>
      </c>
    </row>
    <row r="3260" spans="1:11" x14ac:dyDescent="0.25">
      <c r="A3260" s="1" t="s">
        <v>1490</v>
      </c>
      <c r="B3260" s="3">
        <v>41787</v>
      </c>
      <c r="C3260" s="3">
        <v>41792</v>
      </c>
      <c r="D3260" s="1" t="s">
        <v>21</v>
      </c>
      <c r="E3260" s="1" t="s">
        <v>35</v>
      </c>
      <c r="F3260" s="2" t="s">
        <v>14</v>
      </c>
      <c r="G3260" s="1" t="s">
        <v>58</v>
      </c>
      <c r="H3260" s="1">
        <v>57.408000000000001</v>
      </c>
      <c r="I3260" s="1">
        <v>0.2</v>
      </c>
      <c r="J3260" s="1">
        <v>5.7408000000000001</v>
      </c>
      <c r="K3260">
        <f t="shared" si="50"/>
        <v>5</v>
      </c>
    </row>
    <row r="3261" spans="1:11" x14ac:dyDescent="0.25">
      <c r="A3261" s="1" t="s">
        <v>2429</v>
      </c>
      <c r="B3261" s="3">
        <v>42614</v>
      </c>
      <c r="C3261" s="3">
        <v>42616</v>
      </c>
      <c r="D3261" s="1" t="s">
        <v>17</v>
      </c>
      <c r="E3261" s="1" t="s">
        <v>35</v>
      </c>
      <c r="F3261" s="2" t="s">
        <v>28</v>
      </c>
      <c r="G3261" s="1" t="s">
        <v>1016</v>
      </c>
      <c r="H3261" s="1">
        <v>12.78</v>
      </c>
      <c r="I3261" s="1">
        <v>0</v>
      </c>
      <c r="J3261" s="1">
        <v>5.7510000000000003</v>
      </c>
      <c r="K3261">
        <f t="shared" si="50"/>
        <v>2</v>
      </c>
    </row>
    <row r="3262" spans="1:11" x14ac:dyDescent="0.25">
      <c r="A3262" s="1" t="s">
        <v>2233</v>
      </c>
      <c r="B3262" s="3">
        <v>42317</v>
      </c>
      <c r="C3262" s="3">
        <v>42322</v>
      </c>
      <c r="D3262" s="1" t="s">
        <v>17</v>
      </c>
      <c r="E3262" s="1" t="s">
        <v>23</v>
      </c>
      <c r="F3262" s="2" t="s">
        <v>28</v>
      </c>
      <c r="G3262" s="1" t="s">
        <v>1016</v>
      </c>
      <c r="H3262" s="1">
        <v>12.24</v>
      </c>
      <c r="I3262" s="1">
        <v>0</v>
      </c>
      <c r="J3262" s="1">
        <v>5.7527999999999997</v>
      </c>
      <c r="K3262">
        <f t="shared" si="50"/>
        <v>5</v>
      </c>
    </row>
    <row r="3263" spans="1:11" x14ac:dyDescent="0.25">
      <c r="A3263" s="1" t="s">
        <v>2430</v>
      </c>
      <c r="B3263" s="3">
        <v>43066</v>
      </c>
      <c r="C3263" s="3">
        <v>43072</v>
      </c>
      <c r="D3263" s="1" t="s">
        <v>21</v>
      </c>
      <c r="E3263" s="1" t="s">
        <v>35</v>
      </c>
      <c r="F3263" s="2" t="s">
        <v>14</v>
      </c>
      <c r="G3263" s="1" t="s">
        <v>58</v>
      </c>
      <c r="H3263" s="1">
        <v>57.567999999999998</v>
      </c>
      <c r="I3263" s="1">
        <v>0.2</v>
      </c>
      <c r="J3263" s="1">
        <v>5.7568000000000001</v>
      </c>
      <c r="K3263">
        <f t="shared" si="50"/>
        <v>6</v>
      </c>
    </row>
    <row r="3264" spans="1:11" x14ac:dyDescent="0.25">
      <c r="A3264" s="1" t="s">
        <v>2431</v>
      </c>
      <c r="B3264" s="3">
        <v>41889</v>
      </c>
      <c r="C3264" s="3">
        <v>41895</v>
      </c>
      <c r="D3264" s="1" t="s">
        <v>21</v>
      </c>
      <c r="E3264" s="1" t="s">
        <v>26</v>
      </c>
      <c r="F3264" s="2" t="s">
        <v>28</v>
      </c>
      <c r="G3264" s="1" t="s">
        <v>68</v>
      </c>
      <c r="H3264" s="1">
        <v>19.86</v>
      </c>
      <c r="I3264" s="1">
        <v>0</v>
      </c>
      <c r="J3264" s="1">
        <v>5.7594000000000003</v>
      </c>
      <c r="K3264">
        <f t="shared" si="50"/>
        <v>6</v>
      </c>
    </row>
    <row r="3265" spans="1:11" x14ac:dyDescent="0.25">
      <c r="A3265" s="1" t="s">
        <v>2432</v>
      </c>
      <c r="B3265" s="3">
        <v>42783</v>
      </c>
      <c r="C3265" s="3">
        <v>42789</v>
      </c>
      <c r="D3265" s="1" t="s">
        <v>21</v>
      </c>
      <c r="E3265" s="1" t="s">
        <v>23</v>
      </c>
      <c r="F3265" s="2" t="s">
        <v>28</v>
      </c>
      <c r="G3265" s="1" t="s">
        <v>1162</v>
      </c>
      <c r="H3265" s="1">
        <v>11.76</v>
      </c>
      <c r="I3265" s="1">
        <v>0</v>
      </c>
      <c r="J3265" s="1">
        <v>5.7624000000000004</v>
      </c>
      <c r="K3265">
        <f t="shared" si="50"/>
        <v>6</v>
      </c>
    </row>
    <row r="3266" spans="1:11" x14ac:dyDescent="0.25">
      <c r="A3266" s="1" t="s">
        <v>1138</v>
      </c>
      <c r="B3266" s="3">
        <v>43008</v>
      </c>
      <c r="C3266" s="3">
        <v>43011</v>
      </c>
      <c r="D3266" s="1" t="s">
        <v>31</v>
      </c>
      <c r="E3266" s="1" t="s">
        <v>35</v>
      </c>
      <c r="F3266" s="2" t="s">
        <v>28</v>
      </c>
      <c r="G3266" s="1" t="s">
        <v>1162</v>
      </c>
      <c r="H3266" s="1">
        <v>11.76</v>
      </c>
      <c r="I3266" s="1">
        <v>0</v>
      </c>
      <c r="J3266" s="1">
        <v>5.7624000000000004</v>
      </c>
      <c r="K3266">
        <f t="shared" si="50"/>
        <v>3</v>
      </c>
    </row>
    <row r="3267" spans="1:11" x14ac:dyDescent="0.25">
      <c r="A3267" s="1" t="s">
        <v>2433</v>
      </c>
      <c r="B3267" s="3">
        <v>43041</v>
      </c>
      <c r="C3267" s="3">
        <v>43044</v>
      </c>
      <c r="D3267" s="1" t="s">
        <v>31</v>
      </c>
      <c r="E3267" s="1" t="s">
        <v>26</v>
      </c>
      <c r="F3267" s="2" t="s">
        <v>28</v>
      </c>
      <c r="G3267" s="1" t="s">
        <v>1162</v>
      </c>
      <c r="H3267" s="1">
        <v>11.76</v>
      </c>
      <c r="I3267" s="1">
        <v>0</v>
      </c>
      <c r="J3267" s="1">
        <v>5.7624000000000004</v>
      </c>
      <c r="K3267">
        <f t="shared" ref="K3267:K3330" si="51">DATEDIF(B3267,C3267,"d")</f>
        <v>3</v>
      </c>
    </row>
    <row r="3268" spans="1:11" x14ac:dyDescent="0.25">
      <c r="A3268" s="1" t="s">
        <v>2434</v>
      </c>
      <c r="B3268" s="3">
        <v>43073</v>
      </c>
      <c r="C3268" s="3">
        <v>43075</v>
      </c>
      <c r="D3268" s="1" t="s">
        <v>31</v>
      </c>
      <c r="E3268" s="1" t="s">
        <v>35</v>
      </c>
      <c r="F3268" s="2" t="s">
        <v>28</v>
      </c>
      <c r="G3268" s="1" t="s">
        <v>1162</v>
      </c>
      <c r="H3268" s="1">
        <v>11.76</v>
      </c>
      <c r="I3268" s="1">
        <v>0</v>
      </c>
      <c r="J3268" s="1">
        <v>5.7624000000000004</v>
      </c>
      <c r="K3268">
        <f t="shared" si="51"/>
        <v>2</v>
      </c>
    </row>
    <row r="3269" spans="1:11" x14ac:dyDescent="0.25">
      <c r="A3269" s="1" t="s">
        <v>2435</v>
      </c>
      <c r="B3269" s="3">
        <v>42156</v>
      </c>
      <c r="C3269" s="3">
        <v>42163</v>
      </c>
      <c r="D3269" s="1" t="s">
        <v>21</v>
      </c>
      <c r="E3269" s="1" t="s">
        <v>35</v>
      </c>
      <c r="F3269" s="2" t="s">
        <v>28</v>
      </c>
      <c r="G3269" s="1" t="s">
        <v>1162</v>
      </c>
      <c r="H3269" s="1">
        <v>11.76</v>
      </c>
      <c r="I3269" s="1">
        <v>0</v>
      </c>
      <c r="J3269" s="1">
        <v>5.7624000000000004</v>
      </c>
      <c r="K3269">
        <f t="shared" si="51"/>
        <v>7</v>
      </c>
    </row>
    <row r="3270" spans="1:11" x14ac:dyDescent="0.25">
      <c r="A3270" s="1" t="s">
        <v>2436</v>
      </c>
      <c r="B3270" s="3">
        <v>41854</v>
      </c>
      <c r="C3270" s="3">
        <v>41859</v>
      </c>
      <c r="D3270" s="1" t="s">
        <v>21</v>
      </c>
      <c r="E3270" s="1" t="s">
        <v>23</v>
      </c>
      <c r="F3270" s="2" t="s">
        <v>28</v>
      </c>
      <c r="G3270" s="1" t="s">
        <v>68</v>
      </c>
      <c r="H3270" s="1">
        <v>21.36</v>
      </c>
      <c r="I3270" s="1">
        <v>0</v>
      </c>
      <c r="J3270" s="1">
        <v>5.7671999999999999</v>
      </c>
      <c r="K3270">
        <f t="shared" si="51"/>
        <v>5</v>
      </c>
    </row>
    <row r="3271" spans="1:11" x14ac:dyDescent="0.25">
      <c r="A3271" s="1" t="s">
        <v>1807</v>
      </c>
      <c r="B3271" s="3">
        <v>41712</v>
      </c>
      <c r="C3271" s="3">
        <v>41717</v>
      </c>
      <c r="D3271" s="1" t="s">
        <v>21</v>
      </c>
      <c r="E3271" s="1" t="s">
        <v>35</v>
      </c>
      <c r="F3271" s="2" t="s">
        <v>28</v>
      </c>
      <c r="G3271" s="1" t="s">
        <v>68</v>
      </c>
      <c r="H3271" s="1">
        <v>21.36</v>
      </c>
      <c r="I3271" s="1">
        <v>0</v>
      </c>
      <c r="J3271" s="1">
        <v>5.7671999999999999</v>
      </c>
      <c r="K3271">
        <f t="shared" si="51"/>
        <v>5</v>
      </c>
    </row>
    <row r="3272" spans="1:11" x14ac:dyDescent="0.25">
      <c r="A3272" s="1" t="s">
        <v>2193</v>
      </c>
      <c r="B3272" s="3">
        <v>41969</v>
      </c>
      <c r="C3272" s="3">
        <v>41969</v>
      </c>
      <c r="D3272" s="1" t="s">
        <v>12</v>
      </c>
      <c r="E3272" s="1" t="s">
        <v>23</v>
      </c>
      <c r="F3272" s="2" t="s">
        <v>28</v>
      </c>
      <c r="G3272" s="1" t="s">
        <v>995</v>
      </c>
      <c r="H3272" s="1">
        <v>17.088000000000001</v>
      </c>
      <c r="I3272" s="1">
        <v>0.2</v>
      </c>
      <c r="J3272" s="1">
        <v>5.7671999999999999</v>
      </c>
      <c r="K3272">
        <f t="shared" si="51"/>
        <v>0</v>
      </c>
    </row>
    <row r="3273" spans="1:11" x14ac:dyDescent="0.25">
      <c r="A3273" s="1" t="s">
        <v>2437</v>
      </c>
      <c r="B3273" s="3">
        <v>42915</v>
      </c>
      <c r="C3273" s="3">
        <v>42920</v>
      </c>
      <c r="D3273" s="1" t="s">
        <v>21</v>
      </c>
      <c r="E3273" s="1" t="s">
        <v>26</v>
      </c>
      <c r="F3273" s="2" t="s">
        <v>28</v>
      </c>
      <c r="G3273" s="1" t="s">
        <v>995</v>
      </c>
      <c r="H3273" s="1">
        <v>11.54</v>
      </c>
      <c r="I3273" s="1">
        <v>0</v>
      </c>
      <c r="J3273" s="1">
        <v>5.77</v>
      </c>
      <c r="K3273">
        <f t="shared" si="51"/>
        <v>5</v>
      </c>
    </row>
    <row r="3274" spans="1:11" x14ac:dyDescent="0.25">
      <c r="A3274" s="1" t="s">
        <v>1126</v>
      </c>
      <c r="B3274" s="3">
        <v>42754</v>
      </c>
      <c r="C3274" s="3">
        <v>42758</v>
      </c>
      <c r="D3274" s="1" t="s">
        <v>21</v>
      </c>
      <c r="E3274" s="1" t="s">
        <v>23</v>
      </c>
      <c r="F3274" s="2" t="s">
        <v>28</v>
      </c>
      <c r="G3274" s="1" t="s">
        <v>1162</v>
      </c>
      <c r="H3274" s="1">
        <v>12.28</v>
      </c>
      <c r="I3274" s="1">
        <v>0</v>
      </c>
      <c r="J3274" s="1">
        <v>5.7716000000000003</v>
      </c>
      <c r="K3274">
        <f t="shared" si="51"/>
        <v>4</v>
      </c>
    </row>
    <row r="3275" spans="1:11" x14ac:dyDescent="0.25">
      <c r="A3275" s="1" t="s">
        <v>656</v>
      </c>
      <c r="B3275" s="3">
        <v>42869</v>
      </c>
      <c r="C3275" s="3">
        <v>42870</v>
      </c>
      <c r="D3275" s="1" t="s">
        <v>31</v>
      </c>
      <c r="E3275" s="1" t="s">
        <v>26</v>
      </c>
      <c r="F3275" s="2" t="s">
        <v>28</v>
      </c>
      <c r="G3275" s="1" t="s">
        <v>937</v>
      </c>
      <c r="H3275" s="1">
        <v>46.2</v>
      </c>
      <c r="I3275" s="1">
        <v>0.2</v>
      </c>
      <c r="J3275" s="1">
        <v>5.7750000000000004</v>
      </c>
      <c r="K3275">
        <f t="shared" si="51"/>
        <v>1</v>
      </c>
    </row>
    <row r="3276" spans="1:11" x14ac:dyDescent="0.25">
      <c r="A3276" s="1" t="s">
        <v>736</v>
      </c>
      <c r="B3276" s="3">
        <v>43094</v>
      </c>
      <c r="C3276" s="3">
        <v>43097</v>
      </c>
      <c r="D3276" s="1" t="s">
        <v>31</v>
      </c>
      <c r="E3276" s="1" t="s">
        <v>13</v>
      </c>
      <c r="F3276" s="2" t="s">
        <v>18</v>
      </c>
      <c r="G3276" s="1" t="s">
        <v>297</v>
      </c>
      <c r="H3276" s="1">
        <v>21</v>
      </c>
      <c r="I3276" s="1">
        <v>0.2</v>
      </c>
      <c r="J3276" s="1">
        <v>5.7750000000000004</v>
      </c>
      <c r="K3276">
        <f t="shared" si="51"/>
        <v>3</v>
      </c>
    </row>
    <row r="3277" spans="1:11" x14ac:dyDescent="0.25">
      <c r="A3277" s="1" t="s">
        <v>2438</v>
      </c>
      <c r="B3277" s="3">
        <v>42845</v>
      </c>
      <c r="C3277" s="3">
        <v>42848</v>
      </c>
      <c r="D3277" s="1" t="s">
        <v>31</v>
      </c>
      <c r="E3277" s="1" t="s">
        <v>23</v>
      </c>
      <c r="F3277" s="2" t="s">
        <v>28</v>
      </c>
      <c r="G3277" s="1" t="s">
        <v>68</v>
      </c>
      <c r="H3277" s="1">
        <v>51.335999999999999</v>
      </c>
      <c r="I3277" s="1">
        <v>0.2</v>
      </c>
      <c r="J3277" s="1">
        <v>5.7752999999999997</v>
      </c>
      <c r="K3277">
        <f t="shared" si="51"/>
        <v>3</v>
      </c>
    </row>
    <row r="3278" spans="1:11" x14ac:dyDescent="0.25">
      <c r="A3278" s="1" t="s">
        <v>1960</v>
      </c>
      <c r="B3278" s="3">
        <v>41777</v>
      </c>
      <c r="C3278" s="3">
        <v>41779</v>
      </c>
      <c r="D3278" s="1" t="s">
        <v>17</v>
      </c>
      <c r="E3278" s="1" t="s">
        <v>23</v>
      </c>
      <c r="F3278" s="2" t="s">
        <v>28</v>
      </c>
      <c r="G3278" s="1" t="s">
        <v>1162</v>
      </c>
      <c r="H3278" s="1">
        <v>15.936</v>
      </c>
      <c r="I3278" s="1">
        <v>0.2</v>
      </c>
      <c r="J3278" s="1">
        <v>5.7767999999999997</v>
      </c>
      <c r="K3278">
        <f t="shared" si="51"/>
        <v>2</v>
      </c>
    </row>
    <row r="3279" spans="1:11" x14ac:dyDescent="0.25">
      <c r="A3279" s="1" t="s">
        <v>2439</v>
      </c>
      <c r="B3279" s="3">
        <v>42136</v>
      </c>
      <c r="C3279" s="3">
        <v>42140</v>
      </c>
      <c r="D3279" s="1" t="s">
        <v>21</v>
      </c>
      <c r="E3279" s="1" t="s">
        <v>35</v>
      </c>
      <c r="F3279" s="2" t="s">
        <v>28</v>
      </c>
      <c r="G3279" s="1" t="s">
        <v>1162</v>
      </c>
      <c r="H3279" s="1">
        <v>12.84</v>
      </c>
      <c r="I3279" s="1">
        <v>0</v>
      </c>
      <c r="J3279" s="1">
        <v>5.7779999999999996</v>
      </c>
      <c r="K3279">
        <f t="shared" si="51"/>
        <v>4</v>
      </c>
    </row>
    <row r="3280" spans="1:11" x14ac:dyDescent="0.25">
      <c r="A3280" s="1" t="s">
        <v>2440</v>
      </c>
      <c r="B3280" s="3">
        <v>42000</v>
      </c>
      <c r="C3280" s="3">
        <v>42006</v>
      </c>
      <c r="D3280" s="1" t="s">
        <v>21</v>
      </c>
      <c r="E3280" s="1" t="s">
        <v>35</v>
      </c>
      <c r="F3280" s="2" t="s">
        <v>28</v>
      </c>
      <c r="G3280" s="1" t="s">
        <v>1162</v>
      </c>
      <c r="H3280" s="1">
        <v>12.84</v>
      </c>
      <c r="I3280" s="1">
        <v>0</v>
      </c>
      <c r="J3280" s="1">
        <v>5.7779999999999996</v>
      </c>
      <c r="K3280">
        <f t="shared" si="51"/>
        <v>6</v>
      </c>
    </row>
    <row r="3281" spans="1:11" x14ac:dyDescent="0.25">
      <c r="A3281" s="1" t="s">
        <v>1282</v>
      </c>
      <c r="B3281" s="3">
        <v>41953</v>
      </c>
      <c r="C3281" s="3">
        <v>41959</v>
      </c>
      <c r="D3281" s="1" t="s">
        <v>21</v>
      </c>
      <c r="E3281" s="1" t="s">
        <v>26</v>
      </c>
      <c r="F3281" s="2" t="s">
        <v>28</v>
      </c>
      <c r="G3281" s="1" t="s">
        <v>1162</v>
      </c>
      <c r="H3281" s="1">
        <v>12.84</v>
      </c>
      <c r="I3281" s="1">
        <v>0</v>
      </c>
      <c r="J3281" s="1">
        <v>5.7779999999999996</v>
      </c>
      <c r="K3281">
        <f t="shared" si="51"/>
        <v>6</v>
      </c>
    </row>
    <row r="3282" spans="1:11" x14ac:dyDescent="0.25">
      <c r="A3282" s="1" t="s">
        <v>481</v>
      </c>
      <c r="B3282" s="3">
        <v>42680</v>
      </c>
      <c r="C3282" s="3">
        <v>42683</v>
      </c>
      <c r="D3282" s="1" t="s">
        <v>31</v>
      </c>
      <c r="E3282" s="1" t="s">
        <v>13</v>
      </c>
      <c r="F3282" s="2" t="s">
        <v>18</v>
      </c>
      <c r="G3282" s="1" t="s">
        <v>297</v>
      </c>
      <c r="H3282" s="1">
        <v>35.567999999999998</v>
      </c>
      <c r="I3282" s="1">
        <v>0.2</v>
      </c>
      <c r="J3282" s="1">
        <v>5.7797999999999998</v>
      </c>
      <c r="K3282">
        <f t="shared" si="51"/>
        <v>3</v>
      </c>
    </row>
    <row r="3283" spans="1:11" x14ac:dyDescent="0.25">
      <c r="A3283" s="1" t="s">
        <v>1425</v>
      </c>
      <c r="B3283" s="3">
        <v>41799</v>
      </c>
      <c r="C3283" s="3">
        <v>41804</v>
      </c>
      <c r="D3283" s="1" t="s">
        <v>21</v>
      </c>
      <c r="E3283" s="1" t="s">
        <v>35</v>
      </c>
      <c r="F3283" s="2" t="s">
        <v>28</v>
      </c>
      <c r="G3283" s="1" t="s">
        <v>995</v>
      </c>
      <c r="H3283" s="1">
        <v>18.504000000000001</v>
      </c>
      <c r="I3283" s="1">
        <v>0.2</v>
      </c>
      <c r="J3283" s="1">
        <v>5.7824999999999998</v>
      </c>
      <c r="K3283">
        <f t="shared" si="51"/>
        <v>5</v>
      </c>
    </row>
    <row r="3284" spans="1:11" x14ac:dyDescent="0.25">
      <c r="A3284" s="1" t="s">
        <v>2441</v>
      </c>
      <c r="B3284" s="3">
        <v>41659</v>
      </c>
      <c r="C3284" s="3">
        <v>41664</v>
      </c>
      <c r="D3284" s="1" t="s">
        <v>21</v>
      </c>
      <c r="E3284" s="1" t="s">
        <v>35</v>
      </c>
      <c r="F3284" s="2" t="s">
        <v>18</v>
      </c>
      <c r="G3284" s="1" t="s">
        <v>297</v>
      </c>
      <c r="H3284" s="1">
        <v>19.3</v>
      </c>
      <c r="I3284" s="1">
        <v>0</v>
      </c>
      <c r="J3284" s="1">
        <v>5.79</v>
      </c>
      <c r="K3284">
        <f t="shared" si="51"/>
        <v>5</v>
      </c>
    </row>
    <row r="3285" spans="1:11" x14ac:dyDescent="0.25">
      <c r="A3285" s="1" t="s">
        <v>2442</v>
      </c>
      <c r="B3285" s="3">
        <v>42635</v>
      </c>
      <c r="C3285" s="3">
        <v>42639</v>
      </c>
      <c r="D3285" s="1" t="s">
        <v>21</v>
      </c>
      <c r="E3285" s="1" t="s">
        <v>13</v>
      </c>
      <c r="F3285" s="2" t="s">
        <v>28</v>
      </c>
      <c r="G3285" s="1" t="s">
        <v>1052</v>
      </c>
      <c r="H3285" s="1">
        <v>16.559999999999999</v>
      </c>
      <c r="I3285" s="1">
        <v>0.2</v>
      </c>
      <c r="J3285" s="1">
        <v>5.7960000000000003</v>
      </c>
      <c r="K3285">
        <f t="shared" si="51"/>
        <v>4</v>
      </c>
    </row>
    <row r="3286" spans="1:11" x14ac:dyDescent="0.25">
      <c r="A3286" s="1" t="s">
        <v>2443</v>
      </c>
      <c r="B3286" s="3">
        <v>41755</v>
      </c>
      <c r="C3286" s="3">
        <v>41759</v>
      </c>
      <c r="D3286" s="1" t="s">
        <v>21</v>
      </c>
      <c r="E3286" s="1" t="s">
        <v>35</v>
      </c>
      <c r="F3286" s="2" t="s">
        <v>28</v>
      </c>
      <c r="G3286" s="1" t="s">
        <v>1052</v>
      </c>
      <c r="H3286" s="1">
        <v>12.6</v>
      </c>
      <c r="I3286" s="1">
        <v>0</v>
      </c>
      <c r="J3286" s="1">
        <v>5.7960000000000003</v>
      </c>
      <c r="K3286">
        <f t="shared" si="51"/>
        <v>4</v>
      </c>
    </row>
    <row r="3287" spans="1:11" x14ac:dyDescent="0.25">
      <c r="A3287" s="1" t="s">
        <v>676</v>
      </c>
      <c r="B3287" s="3">
        <v>42272</v>
      </c>
      <c r="C3287" s="3">
        <v>42277</v>
      </c>
      <c r="D3287" s="1" t="s">
        <v>21</v>
      </c>
      <c r="E3287" s="1" t="s">
        <v>35</v>
      </c>
      <c r="F3287" s="2" t="s">
        <v>28</v>
      </c>
      <c r="G3287" s="1" t="s">
        <v>1052</v>
      </c>
      <c r="H3287" s="1">
        <v>12.6</v>
      </c>
      <c r="I3287" s="1">
        <v>0</v>
      </c>
      <c r="J3287" s="1">
        <v>5.7960000000000003</v>
      </c>
      <c r="K3287">
        <f t="shared" si="51"/>
        <v>5</v>
      </c>
    </row>
    <row r="3288" spans="1:11" x14ac:dyDescent="0.25">
      <c r="A3288" s="1" t="s">
        <v>2444</v>
      </c>
      <c r="B3288" s="3">
        <v>42202</v>
      </c>
      <c r="C3288" s="3">
        <v>42205</v>
      </c>
      <c r="D3288" s="1" t="s">
        <v>17</v>
      </c>
      <c r="E3288" s="1" t="s">
        <v>13</v>
      </c>
      <c r="F3288" s="2" t="s">
        <v>18</v>
      </c>
      <c r="G3288" s="1" t="s">
        <v>24</v>
      </c>
      <c r="H3288" s="1">
        <v>231.92</v>
      </c>
      <c r="I3288" s="1">
        <v>0.2</v>
      </c>
      <c r="J3288" s="1">
        <v>5.798</v>
      </c>
      <c r="K3288">
        <f t="shared" si="51"/>
        <v>3</v>
      </c>
    </row>
    <row r="3289" spans="1:11" x14ac:dyDescent="0.25">
      <c r="A3289" s="1" t="s">
        <v>533</v>
      </c>
      <c r="B3289" s="3">
        <v>42791</v>
      </c>
      <c r="C3289" s="3">
        <v>42795</v>
      </c>
      <c r="D3289" s="1" t="s">
        <v>21</v>
      </c>
      <c r="E3289" s="1" t="s">
        <v>13</v>
      </c>
      <c r="F3289" s="2" t="s">
        <v>18</v>
      </c>
      <c r="G3289" s="1" t="s">
        <v>24</v>
      </c>
      <c r="H3289" s="1">
        <v>231.92</v>
      </c>
      <c r="I3289" s="1">
        <v>0.2</v>
      </c>
      <c r="J3289" s="1">
        <v>5.798</v>
      </c>
      <c r="K3289">
        <f t="shared" si="51"/>
        <v>4</v>
      </c>
    </row>
    <row r="3290" spans="1:11" x14ac:dyDescent="0.25">
      <c r="A3290" s="1" t="s">
        <v>2445</v>
      </c>
      <c r="B3290" s="3">
        <v>41672</v>
      </c>
      <c r="C3290" s="3">
        <v>41676</v>
      </c>
      <c r="D3290" s="1" t="s">
        <v>21</v>
      </c>
      <c r="E3290" s="1" t="s">
        <v>35</v>
      </c>
      <c r="F3290" s="2" t="s">
        <v>28</v>
      </c>
      <c r="G3290" s="1" t="s">
        <v>673</v>
      </c>
      <c r="H3290" s="1">
        <v>12.35</v>
      </c>
      <c r="I3290" s="1">
        <v>0</v>
      </c>
      <c r="J3290" s="1">
        <v>5.8045</v>
      </c>
      <c r="K3290">
        <f t="shared" si="51"/>
        <v>4</v>
      </c>
    </row>
    <row r="3291" spans="1:11" x14ac:dyDescent="0.25">
      <c r="A3291" s="1" t="s">
        <v>2446</v>
      </c>
      <c r="B3291" s="3">
        <v>42737</v>
      </c>
      <c r="C3291" s="3">
        <v>42739</v>
      </c>
      <c r="D3291" s="1" t="s">
        <v>17</v>
      </c>
      <c r="E3291" s="1" t="s">
        <v>35</v>
      </c>
      <c r="F3291" s="2" t="s">
        <v>14</v>
      </c>
      <c r="G3291" s="1" t="s">
        <v>279</v>
      </c>
      <c r="H3291" s="1">
        <v>16.59</v>
      </c>
      <c r="I3291" s="1">
        <v>0</v>
      </c>
      <c r="J3291" s="1">
        <v>5.8064999999999998</v>
      </c>
      <c r="K3291">
        <f t="shared" si="51"/>
        <v>2</v>
      </c>
    </row>
    <row r="3292" spans="1:11" x14ac:dyDescent="0.25">
      <c r="A3292" s="1" t="s">
        <v>2447</v>
      </c>
      <c r="B3292" s="3">
        <v>42922</v>
      </c>
      <c r="C3292" s="3">
        <v>42929</v>
      </c>
      <c r="D3292" s="1" t="s">
        <v>21</v>
      </c>
      <c r="E3292" s="1" t="s">
        <v>23</v>
      </c>
      <c r="F3292" s="2" t="s">
        <v>28</v>
      </c>
      <c r="G3292" s="1" t="s">
        <v>1162</v>
      </c>
      <c r="H3292" s="1">
        <v>16.056000000000001</v>
      </c>
      <c r="I3292" s="1">
        <v>0.2</v>
      </c>
      <c r="J3292" s="1">
        <v>5.8202999999999996</v>
      </c>
      <c r="K3292">
        <f t="shared" si="51"/>
        <v>7</v>
      </c>
    </row>
    <row r="3293" spans="1:11" x14ac:dyDescent="0.25">
      <c r="A3293" s="1" t="s">
        <v>364</v>
      </c>
      <c r="B3293" s="3">
        <v>43051</v>
      </c>
      <c r="C3293" s="3">
        <v>43057</v>
      </c>
      <c r="D3293" s="1" t="s">
        <v>21</v>
      </c>
      <c r="E3293" s="1" t="s">
        <v>26</v>
      </c>
      <c r="F3293" s="2" t="s">
        <v>28</v>
      </c>
      <c r="G3293" s="1" t="s">
        <v>1162</v>
      </c>
      <c r="H3293" s="1">
        <v>16.056000000000001</v>
      </c>
      <c r="I3293" s="1">
        <v>0.2</v>
      </c>
      <c r="J3293" s="1">
        <v>5.8202999999999996</v>
      </c>
      <c r="K3293">
        <f t="shared" si="51"/>
        <v>6</v>
      </c>
    </row>
    <row r="3294" spans="1:11" x14ac:dyDescent="0.25">
      <c r="A3294" s="1" t="s">
        <v>2448</v>
      </c>
      <c r="B3294" s="3">
        <v>42708</v>
      </c>
      <c r="C3294" s="3">
        <v>42712</v>
      </c>
      <c r="D3294" s="1" t="s">
        <v>21</v>
      </c>
      <c r="E3294" s="1" t="s">
        <v>23</v>
      </c>
      <c r="F3294" s="2" t="s">
        <v>28</v>
      </c>
      <c r="G3294" s="1" t="s">
        <v>995</v>
      </c>
      <c r="H3294" s="1">
        <v>15.528</v>
      </c>
      <c r="I3294" s="1">
        <v>0.2</v>
      </c>
      <c r="J3294" s="1">
        <v>5.8230000000000004</v>
      </c>
      <c r="K3294">
        <f t="shared" si="51"/>
        <v>4</v>
      </c>
    </row>
    <row r="3295" spans="1:11" x14ac:dyDescent="0.25">
      <c r="A3295" s="1" t="s">
        <v>2449</v>
      </c>
      <c r="B3295" s="3">
        <v>41950</v>
      </c>
      <c r="C3295" s="3">
        <v>41955</v>
      </c>
      <c r="D3295" s="1" t="s">
        <v>21</v>
      </c>
      <c r="E3295" s="1" t="s">
        <v>26</v>
      </c>
      <c r="F3295" s="2" t="s">
        <v>28</v>
      </c>
      <c r="G3295" s="1" t="s">
        <v>995</v>
      </c>
      <c r="H3295" s="1">
        <v>12.39</v>
      </c>
      <c r="I3295" s="1">
        <v>0</v>
      </c>
      <c r="J3295" s="1">
        <v>5.8232999999999997</v>
      </c>
      <c r="K3295">
        <f t="shared" si="51"/>
        <v>5</v>
      </c>
    </row>
    <row r="3296" spans="1:11" x14ac:dyDescent="0.25">
      <c r="A3296" s="1" t="s">
        <v>2450</v>
      </c>
      <c r="B3296" s="3">
        <v>41986</v>
      </c>
      <c r="C3296" s="3">
        <v>41988</v>
      </c>
      <c r="D3296" s="1" t="s">
        <v>17</v>
      </c>
      <c r="E3296" s="1" t="s">
        <v>13</v>
      </c>
      <c r="F3296" s="2" t="s">
        <v>28</v>
      </c>
      <c r="G3296" s="1" t="s">
        <v>995</v>
      </c>
      <c r="H3296" s="1">
        <v>12.39</v>
      </c>
      <c r="I3296" s="1">
        <v>0</v>
      </c>
      <c r="J3296" s="1">
        <v>5.8232999999999997</v>
      </c>
      <c r="K3296">
        <f t="shared" si="51"/>
        <v>2</v>
      </c>
    </row>
    <row r="3297" spans="1:11" x14ac:dyDescent="0.25">
      <c r="A3297" s="1" t="s">
        <v>935</v>
      </c>
      <c r="B3297" s="3">
        <v>41782</v>
      </c>
      <c r="C3297" s="3">
        <v>41786</v>
      </c>
      <c r="D3297" s="1" t="s">
        <v>21</v>
      </c>
      <c r="E3297" s="1" t="s">
        <v>23</v>
      </c>
      <c r="F3297" s="2" t="s">
        <v>28</v>
      </c>
      <c r="G3297" s="1" t="s">
        <v>995</v>
      </c>
      <c r="H3297" s="1">
        <v>17.96</v>
      </c>
      <c r="I3297" s="1">
        <v>0.2</v>
      </c>
      <c r="J3297" s="1">
        <v>5.8369999999999997</v>
      </c>
      <c r="K3297">
        <f t="shared" si="51"/>
        <v>4</v>
      </c>
    </row>
    <row r="3298" spans="1:11" x14ac:dyDescent="0.25">
      <c r="A3298" s="1" t="s">
        <v>2451</v>
      </c>
      <c r="B3298" s="3">
        <v>42681</v>
      </c>
      <c r="C3298" s="3">
        <v>42683</v>
      </c>
      <c r="D3298" s="1" t="s">
        <v>31</v>
      </c>
      <c r="E3298" s="1" t="s">
        <v>23</v>
      </c>
      <c r="F3298" s="2" t="s">
        <v>28</v>
      </c>
      <c r="G3298" s="1" t="s">
        <v>68</v>
      </c>
      <c r="H3298" s="1">
        <v>116.82</v>
      </c>
      <c r="I3298" s="1">
        <v>0</v>
      </c>
      <c r="J3298" s="1">
        <v>5.8410000000000002</v>
      </c>
      <c r="K3298">
        <f t="shared" si="51"/>
        <v>2</v>
      </c>
    </row>
    <row r="3299" spans="1:11" x14ac:dyDescent="0.25">
      <c r="A3299" s="1" t="s">
        <v>2131</v>
      </c>
      <c r="B3299" s="3">
        <v>42516</v>
      </c>
      <c r="C3299" s="3">
        <v>42522</v>
      </c>
      <c r="D3299" s="1" t="s">
        <v>21</v>
      </c>
      <c r="E3299" s="1" t="s">
        <v>23</v>
      </c>
      <c r="F3299" s="2" t="s">
        <v>28</v>
      </c>
      <c r="G3299" s="1" t="s">
        <v>1162</v>
      </c>
      <c r="H3299" s="1">
        <v>12.7</v>
      </c>
      <c r="I3299" s="1">
        <v>0</v>
      </c>
      <c r="J3299" s="1">
        <v>5.8419999999999996</v>
      </c>
      <c r="K3299">
        <f t="shared" si="51"/>
        <v>6</v>
      </c>
    </row>
    <row r="3300" spans="1:11" x14ac:dyDescent="0.25">
      <c r="A3300" s="1" t="s">
        <v>2452</v>
      </c>
      <c r="B3300" s="3">
        <v>42750</v>
      </c>
      <c r="C3300" s="3">
        <v>42754</v>
      </c>
      <c r="D3300" s="1" t="s">
        <v>21</v>
      </c>
      <c r="E3300" s="1" t="s">
        <v>23</v>
      </c>
      <c r="F3300" s="2" t="s">
        <v>28</v>
      </c>
      <c r="G3300" s="1" t="s">
        <v>1162</v>
      </c>
      <c r="H3300" s="1">
        <v>12.7</v>
      </c>
      <c r="I3300" s="1">
        <v>0</v>
      </c>
      <c r="J3300" s="1">
        <v>5.8419999999999996</v>
      </c>
      <c r="K3300">
        <f t="shared" si="51"/>
        <v>4</v>
      </c>
    </row>
    <row r="3301" spans="1:11" x14ac:dyDescent="0.25">
      <c r="A3301" s="1" t="s">
        <v>1700</v>
      </c>
      <c r="B3301" s="3">
        <v>42475</v>
      </c>
      <c r="C3301" s="3">
        <v>42479</v>
      </c>
      <c r="D3301" s="1" t="s">
        <v>21</v>
      </c>
      <c r="E3301" s="1" t="s">
        <v>26</v>
      </c>
      <c r="F3301" s="2" t="s">
        <v>28</v>
      </c>
      <c r="G3301" s="1" t="s">
        <v>937</v>
      </c>
      <c r="H3301" s="1">
        <v>33.488</v>
      </c>
      <c r="I3301" s="1">
        <v>0.2</v>
      </c>
      <c r="J3301" s="1">
        <v>5.8604000000000003</v>
      </c>
      <c r="K3301">
        <f t="shared" si="51"/>
        <v>4</v>
      </c>
    </row>
    <row r="3302" spans="1:11" x14ac:dyDescent="0.25">
      <c r="A3302" s="1" t="s">
        <v>2453</v>
      </c>
      <c r="B3302" s="3">
        <v>41955</v>
      </c>
      <c r="C3302" s="3">
        <v>41959</v>
      </c>
      <c r="D3302" s="1" t="s">
        <v>21</v>
      </c>
      <c r="E3302" s="1" t="s">
        <v>35</v>
      </c>
      <c r="F3302" s="2" t="s">
        <v>28</v>
      </c>
      <c r="G3302" s="1" t="s">
        <v>1162</v>
      </c>
      <c r="H3302" s="1">
        <v>11.96</v>
      </c>
      <c r="I3302" s="1">
        <v>0</v>
      </c>
      <c r="J3302" s="1">
        <v>5.8604000000000003</v>
      </c>
      <c r="K3302">
        <f t="shared" si="51"/>
        <v>4</v>
      </c>
    </row>
    <row r="3303" spans="1:11" x14ac:dyDescent="0.25">
      <c r="A3303" s="1" t="s">
        <v>1495</v>
      </c>
      <c r="B3303" s="3">
        <v>42111</v>
      </c>
      <c r="C3303" s="3">
        <v>42115</v>
      </c>
      <c r="D3303" s="1" t="s">
        <v>21</v>
      </c>
      <c r="E3303" s="1" t="s">
        <v>35</v>
      </c>
      <c r="F3303" s="2" t="s">
        <v>28</v>
      </c>
      <c r="G3303" s="1" t="s">
        <v>1162</v>
      </c>
      <c r="H3303" s="1">
        <v>11.96</v>
      </c>
      <c r="I3303" s="1">
        <v>0</v>
      </c>
      <c r="J3303" s="1">
        <v>5.8604000000000003</v>
      </c>
      <c r="K3303">
        <f t="shared" si="51"/>
        <v>4</v>
      </c>
    </row>
    <row r="3304" spans="1:11" x14ac:dyDescent="0.25">
      <c r="A3304" s="1" t="s">
        <v>2454</v>
      </c>
      <c r="B3304" s="3">
        <v>42082</v>
      </c>
      <c r="C3304" s="3">
        <v>42089</v>
      </c>
      <c r="D3304" s="1" t="s">
        <v>21</v>
      </c>
      <c r="E3304" s="1" t="s">
        <v>35</v>
      </c>
      <c r="F3304" s="2" t="s">
        <v>28</v>
      </c>
      <c r="G3304" s="1" t="s">
        <v>1162</v>
      </c>
      <c r="H3304" s="1">
        <v>11.96</v>
      </c>
      <c r="I3304" s="1">
        <v>0</v>
      </c>
      <c r="J3304" s="1">
        <v>5.8604000000000003</v>
      </c>
      <c r="K3304">
        <f t="shared" si="51"/>
        <v>7</v>
      </c>
    </row>
    <row r="3305" spans="1:11" x14ac:dyDescent="0.25">
      <c r="A3305" s="1" t="s">
        <v>2455</v>
      </c>
      <c r="B3305" s="3">
        <v>42500</v>
      </c>
      <c r="C3305" s="3">
        <v>42506</v>
      </c>
      <c r="D3305" s="1" t="s">
        <v>21</v>
      </c>
      <c r="E3305" s="1" t="s">
        <v>35</v>
      </c>
      <c r="F3305" s="2" t="s">
        <v>28</v>
      </c>
      <c r="G3305" s="1" t="s">
        <v>1162</v>
      </c>
      <c r="H3305" s="1">
        <v>11.96</v>
      </c>
      <c r="I3305" s="1">
        <v>0</v>
      </c>
      <c r="J3305" s="1">
        <v>5.8604000000000003</v>
      </c>
      <c r="K3305">
        <f t="shared" si="51"/>
        <v>6</v>
      </c>
    </row>
    <row r="3306" spans="1:11" x14ac:dyDescent="0.25">
      <c r="A3306" s="1" t="s">
        <v>1987</v>
      </c>
      <c r="B3306" s="3">
        <v>41840</v>
      </c>
      <c r="C3306" s="3">
        <v>41843</v>
      </c>
      <c r="D3306" s="1" t="s">
        <v>31</v>
      </c>
      <c r="E3306" s="1" t="s">
        <v>35</v>
      </c>
      <c r="F3306" s="2" t="s">
        <v>28</v>
      </c>
      <c r="G3306" s="1" t="s">
        <v>1162</v>
      </c>
      <c r="H3306" s="1">
        <v>11.96</v>
      </c>
      <c r="I3306" s="1">
        <v>0</v>
      </c>
      <c r="J3306" s="1">
        <v>5.8604000000000003</v>
      </c>
      <c r="K3306">
        <f t="shared" si="51"/>
        <v>3</v>
      </c>
    </row>
    <row r="3307" spans="1:11" x14ac:dyDescent="0.25">
      <c r="A3307" s="1" t="s">
        <v>2456</v>
      </c>
      <c r="B3307" s="3">
        <v>42687</v>
      </c>
      <c r="C3307" s="3">
        <v>42691</v>
      </c>
      <c r="D3307" s="1" t="s">
        <v>21</v>
      </c>
      <c r="E3307" s="1" t="s">
        <v>13</v>
      </c>
      <c r="F3307" s="2" t="s">
        <v>28</v>
      </c>
      <c r="G3307" s="1" t="s">
        <v>29</v>
      </c>
      <c r="H3307" s="1">
        <v>52.136000000000003</v>
      </c>
      <c r="I3307" s="1">
        <v>0.2</v>
      </c>
      <c r="J3307" s="1">
        <v>5.8653000000000004</v>
      </c>
      <c r="K3307">
        <f t="shared" si="51"/>
        <v>4</v>
      </c>
    </row>
    <row r="3308" spans="1:11" x14ac:dyDescent="0.25">
      <c r="A3308" s="1" t="s">
        <v>988</v>
      </c>
      <c r="B3308" s="3">
        <v>42098</v>
      </c>
      <c r="C3308" s="3">
        <v>42098</v>
      </c>
      <c r="D3308" s="1" t="s">
        <v>12</v>
      </c>
      <c r="E3308" s="1" t="s">
        <v>26</v>
      </c>
      <c r="F3308" s="2" t="s">
        <v>28</v>
      </c>
      <c r="G3308" s="1" t="s">
        <v>995</v>
      </c>
      <c r="H3308" s="1">
        <v>12.76</v>
      </c>
      <c r="I3308" s="1">
        <v>0</v>
      </c>
      <c r="J3308" s="1">
        <v>5.8696000000000002</v>
      </c>
      <c r="K3308">
        <f t="shared" si="51"/>
        <v>0</v>
      </c>
    </row>
    <row r="3309" spans="1:11" x14ac:dyDescent="0.25">
      <c r="A3309" s="1" t="s">
        <v>2096</v>
      </c>
      <c r="B3309" s="3">
        <v>42616</v>
      </c>
      <c r="C3309" s="3">
        <v>42621</v>
      </c>
      <c r="D3309" s="1" t="s">
        <v>17</v>
      </c>
      <c r="E3309" s="1" t="s">
        <v>23</v>
      </c>
      <c r="F3309" s="2" t="s">
        <v>28</v>
      </c>
      <c r="G3309" s="1" t="s">
        <v>995</v>
      </c>
      <c r="H3309" s="1">
        <v>12.76</v>
      </c>
      <c r="I3309" s="1">
        <v>0</v>
      </c>
      <c r="J3309" s="1">
        <v>5.8696000000000002</v>
      </c>
      <c r="K3309">
        <f t="shared" si="51"/>
        <v>5</v>
      </c>
    </row>
    <row r="3310" spans="1:11" x14ac:dyDescent="0.25">
      <c r="A3310" s="1" t="s">
        <v>34</v>
      </c>
      <c r="B3310" s="3">
        <v>42482</v>
      </c>
      <c r="C3310" s="3">
        <v>42489</v>
      </c>
      <c r="D3310" s="1" t="s">
        <v>21</v>
      </c>
      <c r="E3310" s="1" t="s">
        <v>35</v>
      </c>
      <c r="F3310" s="2" t="s">
        <v>28</v>
      </c>
      <c r="G3310" s="1" t="s">
        <v>952</v>
      </c>
      <c r="H3310" s="1">
        <v>78.272000000000006</v>
      </c>
      <c r="I3310" s="1">
        <v>0.2</v>
      </c>
      <c r="J3310" s="1">
        <v>5.8704000000000001</v>
      </c>
      <c r="K3310">
        <f t="shared" si="51"/>
        <v>7</v>
      </c>
    </row>
    <row r="3311" spans="1:11" x14ac:dyDescent="0.25">
      <c r="A3311" s="1" t="s">
        <v>2457</v>
      </c>
      <c r="B3311" s="3">
        <v>43011</v>
      </c>
      <c r="C3311" s="3">
        <v>43016</v>
      </c>
      <c r="D3311" s="1" t="s">
        <v>17</v>
      </c>
      <c r="E3311" s="1" t="s">
        <v>23</v>
      </c>
      <c r="F3311" s="2" t="s">
        <v>28</v>
      </c>
      <c r="G3311" s="1" t="s">
        <v>68</v>
      </c>
      <c r="H3311" s="1">
        <v>22.58</v>
      </c>
      <c r="I3311" s="1">
        <v>0</v>
      </c>
      <c r="J3311" s="1">
        <v>5.8708</v>
      </c>
      <c r="K3311">
        <f t="shared" si="51"/>
        <v>5</v>
      </c>
    </row>
    <row r="3312" spans="1:11" x14ac:dyDescent="0.25">
      <c r="A3312" s="1" t="s">
        <v>2458</v>
      </c>
      <c r="B3312" s="3">
        <v>42869</v>
      </c>
      <c r="C3312" s="3">
        <v>42873</v>
      </c>
      <c r="D3312" s="1" t="s">
        <v>21</v>
      </c>
      <c r="E3312" s="1" t="s">
        <v>23</v>
      </c>
      <c r="F3312" s="2" t="s">
        <v>28</v>
      </c>
      <c r="G3312" s="1" t="s">
        <v>68</v>
      </c>
      <c r="H3312" s="1">
        <v>22.58</v>
      </c>
      <c r="I3312" s="1">
        <v>0</v>
      </c>
      <c r="J3312" s="1">
        <v>5.8708</v>
      </c>
      <c r="K3312">
        <f t="shared" si="51"/>
        <v>4</v>
      </c>
    </row>
    <row r="3313" spans="1:11" x14ac:dyDescent="0.25">
      <c r="A3313" s="1" t="s">
        <v>2449</v>
      </c>
      <c r="B3313" s="3">
        <v>41950</v>
      </c>
      <c r="C3313" s="3">
        <v>41955</v>
      </c>
      <c r="D3313" s="1" t="s">
        <v>21</v>
      </c>
      <c r="E3313" s="1" t="s">
        <v>26</v>
      </c>
      <c r="F3313" s="2" t="s">
        <v>28</v>
      </c>
      <c r="G3313" s="1" t="s">
        <v>68</v>
      </c>
      <c r="H3313" s="1">
        <v>22.58</v>
      </c>
      <c r="I3313" s="1">
        <v>0</v>
      </c>
      <c r="J3313" s="1">
        <v>5.8708</v>
      </c>
      <c r="K3313">
        <f t="shared" si="51"/>
        <v>5</v>
      </c>
    </row>
    <row r="3314" spans="1:11" x14ac:dyDescent="0.25">
      <c r="A3314" s="1" t="s">
        <v>2459</v>
      </c>
      <c r="B3314" s="3">
        <v>42101</v>
      </c>
      <c r="C3314" s="3">
        <v>42104</v>
      </c>
      <c r="D3314" s="1" t="s">
        <v>31</v>
      </c>
      <c r="E3314" s="1" t="s">
        <v>23</v>
      </c>
      <c r="F3314" s="2" t="s">
        <v>28</v>
      </c>
      <c r="G3314" s="1" t="s">
        <v>68</v>
      </c>
      <c r="H3314" s="1">
        <v>22.58</v>
      </c>
      <c r="I3314" s="1">
        <v>0</v>
      </c>
      <c r="J3314" s="1">
        <v>5.8708</v>
      </c>
      <c r="K3314">
        <f t="shared" si="51"/>
        <v>3</v>
      </c>
    </row>
    <row r="3315" spans="1:11" x14ac:dyDescent="0.25">
      <c r="A3315" s="1" t="s">
        <v>1947</v>
      </c>
      <c r="B3315" s="3">
        <v>43070</v>
      </c>
      <c r="C3315" s="3">
        <v>43076</v>
      </c>
      <c r="D3315" s="1" t="s">
        <v>21</v>
      </c>
      <c r="E3315" s="1" t="s">
        <v>26</v>
      </c>
      <c r="F3315" s="2" t="s">
        <v>28</v>
      </c>
      <c r="G3315" s="1" t="s">
        <v>68</v>
      </c>
      <c r="H3315" s="1">
        <v>83.92</v>
      </c>
      <c r="I3315" s="1">
        <v>0</v>
      </c>
      <c r="J3315" s="1">
        <v>5.8743999999999996</v>
      </c>
      <c r="K3315">
        <f t="shared" si="51"/>
        <v>6</v>
      </c>
    </row>
    <row r="3316" spans="1:11" x14ac:dyDescent="0.25">
      <c r="A3316" s="1" t="s">
        <v>2460</v>
      </c>
      <c r="B3316" s="3">
        <v>42924</v>
      </c>
      <c r="C3316" s="3">
        <v>42928</v>
      </c>
      <c r="D3316" s="1" t="s">
        <v>21</v>
      </c>
      <c r="E3316" s="1" t="s">
        <v>23</v>
      </c>
      <c r="F3316" s="2" t="s">
        <v>18</v>
      </c>
      <c r="G3316" s="1" t="s">
        <v>297</v>
      </c>
      <c r="H3316" s="1">
        <v>83.92</v>
      </c>
      <c r="I3316" s="1">
        <v>0</v>
      </c>
      <c r="J3316" s="1">
        <v>5.8743999999999996</v>
      </c>
      <c r="K3316">
        <f t="shared" si="51"/>
        <v>4</v>
      </c>
    </row>
    <row r="3317" spans="1:11" x14ac:dyDescent="0.25">
      <c r="A3317" s="1" t="s">
        <v>434</v>
      </c>
      <c r="B3317" s="3">
        <v>43017</v>
      </c>
      <c r="C3317" s="3">
        <v>43019</v>
      </c>
      <c r="D3317" s="1" t="s">
        <v>17</v>
      </c>
      <c r="E3317" s="1" t="s">
        <v>26</v>
      </c>
      <c r="F3317" s="2" t="s">
        <v>28</v>
      </c>
      <c r="G3317" s="1" t="s">
        <v>937</v>
      </c>
      <c r="H3317" s="1">
        <v>67.144000000000005</v>
      </c>
      <c r="I3317" s="1">
        <v>0.2</v>
      </c>
      <c r="J3317" s="1">
        <v>5.8750999999999998</v>
      </c>
      <c r="K3317">
        <f t="shared" si="51"/>
        <v>2</v>
      </c>
    </row>
    <row r="3318" spans="1:11" x14ac:dyDescent="0.25">
      <c r="A3318" s="1" t="s">
        <v>2461</v>
      </c>
      <c r="B3318" s="3">
        <v>41794</v>
      </c>
      <c r="C3318" s="3">
        <v>41799</v>
      </c>
      <c r="D3318" s="1" t="s">
        <v>21</v>
      </c>
      <c r="E3318" s="1" t="s">
        <v>23</v>
      </c>
      <c r="F3318" s="2" t="s">
        <v>28</v>
      </c>
      <c r="G3318" s="1" t="s">
        <v>1162</v>
      </c>
      <c r="H3318" s="1">
        <v>16.224</v>
      </c>
      <c r="I3318" s="1">
        <v>0.2</v>
      </c>
      <c r="J3318" s="1">
        <v>5.8811999999999998</v>
      </c>
      <c r="K3318">
        <f t="shared" si="51"/>
        <v>5</v>
      </c>
    </row>
    <row r="3319" spans="1:11" x14ac:dyDescent="0.25">
      <c r="A3319" s="1" t="s">
        <v>2462</v>
      </c>
      <c r="B3319" s="3">
        <v>42975</v>
      </c>
      <c r="C3319" s="3">
        <v>42979</v>
      </c>
      <c r="D3319" s="1" t="s">
        <v>21</v>
      </c>
      <c r="E3319" s="1" t="s">
        <v>26</v>
      </c>
      <c r="F3319" s="2" t="s">
        <v>28</v>
      </c>
      <c r="G3319" s="1" t="s">
        <v>29</v>
      </c>
      <c r="H3319" s="1">
        <v>21.81</v>
      </c>
      <c r="I3319" s="1">
        <v>0</v>
      </c>
      <c r="J3319" s="1">
        <v>5.8887</v>
      </c>
      <c r="K3319">
        <f t="shared" si="51"/>
        <v>4</v>
      </c>
    </row>
    <row r="3320" spans="1:11" x14ac:dyDescent="0.25">
      <c r="A3320" s="1" t="s">
        <v>2463</v>
      </c>
      <c r="B3320" s="3">
        <v>43098</v>
      </c>
      <c r="C3320" s="3">
        <v>43101</v>
      </c>
      <c r="D3320" s="1" t="s">
        <v>17</v>
      </c>
      <c r="E3320" s="1" t="s">
        <v>13</v>
      </c>
      <c r="F3320" s="2" t="s">
        <v>28</v>
      </c>
      <c r="G3320" s="1" t="s">
        <v>995</v>
      </c>
      <c r="H3320" s="1">
        <v>12.53</v>
      </c>
      <c r="I3320" s="1">
        <v>0</v>
      </c>
      <c r="J3320" s="1">
        <v>5.8891</v>
      </c>
      <c r="K3320">
        <f t="shared" si="51"/>
        <v>3</v>
      </c>
    </row>
    <row r="3321" spans="1:11" x14ac:dyDescent="0.25">
      <c r="A3321" s="1" t="s">
        <v>2464</v>
      </c>
      <c r="B3321" s="3">
        <v>42811</v>
      </c>
      <c r="C3321" s="3">
        <v>42815</v>
      </c>
      <c r="D3321" s="1" t="s">
        <v>17</v>
      </c>
      <c r="E3321" s="1" t="s">
        <v>35</v>
      </c>
      <c r="F3321" s="2" t="s">
        <v>28</v>
      </c>
      <c r="G3321" s="1" t="s">
        <v>995</v>
      </c>
      <c r="H3321" s="1">
        <v>17.456</v>
      </c>
      <c r="I3321" s="1">
        <v>0.2</v>
      </c>
      <c r="J3321" s="1">
        <v>5.8914</v>
      </c>
      <c r="K3321">
        <f t="shared" si="51"/>
        <v>4</v>
      </c>
    </row>
    <row r="3322" spans="1:11" x14ac:dyDescent="0.25">
      <c r="A3322" s="1" t="s">
        <v>2465</v>
      </c>
      <c r="B3322" s="3">
        <v>42399</v>
      </c>
      <c r="C3322" s="3">
        <v>42403</v>
      </c>
      <c r="D3322" s="1" t="s">
        <v>21</v>
      </c>
      <c r="E3322" s="1" t="s">
        <v>35</v>
      </c>
      <c r="F3322" s="2" t="s">
        <v>28</v>
      </c>
      <c r="G3322" s="1" t="s">
        <v>995</v>
      </c>
      <c r="H3322" s="1">
        <v>17.456</v>
      </c>
      <c r="I3322" s="1">
        <v>0.2</v>
      </c>
      <c r="J3322" s="1">
        <v>5.8914</v>
      </c>
      <c r="K3322">
        <f t="shared" si="51"/>
        <v>4</v>
      </c>
    </row>
    <row r="3323" spans="1:11" x14ac:dyDescent="0.25">
      <c r="A3323" s="1" t="s">
        <v>2466</v>
      </c>
      <c r="B3323" s="3">
        <v>42402</v>
      </c>
      <c r="C3323" s="3">
        <v>42407</v>
      </c>
      <c r="D3323" s="1" t="s">
        <v>21</v>
      </c>
      <c r="E3323" s="1" t="s">
        <v>23</v>
      </c>
      <c r="F3323" s="2" t="s">
        <v>28</v>
      </c>
      <c r="G3323" s="1" t="s">
        <v>68</v>
      </c>
      <c r="H3323" s="1">
        <v>117.96</v>
      </c>
      <c r="I3323" s="1">
        <v>0</v>
      </c>
      <c r="J3323" s="1">
        <v>5.8979999999999997</v>
      </c>
      <c r="K3323">
        <f t="shared" si="51"/>
        <v>5</v>
      </c>
    </row>
    <row r="3324" spans="1:11" x14ac:dyDescent="0.25">
      <c r="A3324" s="1" t="s">
        <v>2047</v>
      </c>
      <c r="B3324" s="3">
        <v>43021</v>
      </c>
      <c r="C3324" s="3">
        <v>43025</v>
      </c>
      <c r="D3324" s="1" t="s">
        <v>21</v>
      </c>
      <c r="E3324" s="1" t="s">
        <v>23</v>
      </c>
      <c r="F3324" s="2" t="s">
        <v>28</v>
      </c>
      <c r="G3324" s="1" t="s">
        <v>1162</v>
      </c>
      <c r="H3324" s="1">
        <v>18.175999999999998</v>
      </c>
      <c r="I3324" s="1">
        <v>0.2</v>
      </c>
      <c r="J3324" s="1">
        <v>5.9071999999999996</v>
      </c>
      <c r="K3324">
        <f t="shared" si="51"/>
        <v>4</v>
      </c>
    </row>
    <row r="3325" spans="1:11" x14ac:dyDescent="0.25">
      <c r="A3325" s="1" t="s">
        <v>2467</v>
      </c>
      <c r="B3325" s="3">
        <v>42630</v>
      </c>
      <c r="C3325" s="3">
        <v>42636</v>
      </c>
      <c r="D3325" s="1" t="s">
        <v>21</v>
      </c>
      <c r="E3325" s="1" t="s">
        <v>35</v>
      </c>
      <c r="F3325" s="2" t="s">
        <v>28</v>
      </c>
      <c r="G3325" s="1" t="s">
        <v>1052</v>
      </c>
      <c r="H3325" s="1">
        <v>12.32</v>
      </c>
      <c r="I3325" s="1">
        <v>0</v>
      </c>
      <c r="J3325" s="1">
        <v>5.9135999999999997</v>
      </c>
      <c r="K3325">
        <f t="shared" si="51"/>
        <v>6</v>
      </c>
    </row>
    <row r="3326" spans="1:11" x14ac:dyDescent="0.25">
      <c r="A3326" s="1" t="s">
        <v>1135</v>
      </c>
      <c r="B3326" s="3">
        <v>43072</v>
      </c>
      <c r="C3326" s="3">
        <v>43075</v>
      </c>
      <c r="D3326" s="1" t="s">
        <v>17</v>
      </c>
      <c r="E3326" s="1" t="s">
        <v>35</v>
      </c>
      <c r="F3326" s="2" t="s">
        <v>28</v>
      </c>
      <c r="G3326" s="1" t="s">
        <v>29</v>
      </c>
      <c r="H3326" s="1">
        <v>47.32</v>
      </c>
      <c r="I3326" s="1">
        <v>0.2</v>
      </c>
      <c r="J3326" s="1">
        <v>5.915</v>
      </c>
      <c r="K3326">
        <f t="shared" si="51"/>
        <v>3</v>
      </c>
    </row>
    <row r="3327" spans="1:11" x14ac:dyDescent="0.25">
      <c r="A3327" s="1" t="s">
        <v>20</v>
      </c>
      <c r="B3327" s="3">
        <v>41716</v>
      </c>
      <c r="C3327" s="3">
        <v>41721</v>
      </c>
      <c r="D3327" s="1" t="s">
        <v>21</v>
      </c>
      <c r="E3327" s="1" t="s">
        <v>13</v>
      </c>
      <c r="F3327" s="2" t="s">
        <v>28</v>
      </c>
      <c r="G3327" s="1" t="s">
        <v>673</v>
      </c>
      <c r="H3327" s="1">
        <v>18.936</v>
      </c>
      <c r="I3327" s="1">
        <v>0.2</v>
      </c>
      <c r="J3327" s="1">
        <v>5.9175000000000004</v>
      </c>
      <c r="K3327">
        <f t="shared" si="51"/>
        <v>5</v>
      </c>
    </row>
    <row r="3328" spans="1:11" x14ac:dyDescent="0.25">
      <c r="A3328" s="1" t="s">
        <v>415</v>
      </c>
      <c r="B3328" s="3">
        <v>43015</v>
      </c>
      <c r="C3328" s="3">
        <v>43019</v>
      </c>
      <c r="D3328" s="1" t="s">
        <v>21</v>
      </c>
      <c r="E3328" s="1" t="s">
        <v>13</v>
      </c>
      <c r="F3328" s="2" t="s">
        <v>28</v>
      </c>
      <c r="G3328" s="1" t="s">
        <v>673</v>
      </c>
      <c r="H3328" s="1">
        <v>18.936</v>
      </c>
      <c r="I3328" s="1">
        <v>0.2</v>
      </c>
      <c r="J3328" s="1">
        <v>5.9175000000000004</v>
      </c>
      <c r="K3328">
        <f t="shared" si="51"/>
        <v>4</v>
      </c>
    </row>
    <row r="3329" spans="1:11" x14ac:dyDescent="0.25">
      <c r="A3329" s="1" t="s">
        <v>668</v>
      </c>
      <c r="B3329" s="3">
        <v>42707</v>
      </c>
      <c r="C3329" s="3">
        <v>42711</v>
      </c>
      <c r="D3329" s="1" t="s">
        <v>21</v>
      </c>
      <c r="E3329" s="1" t="s">
        <v>35</v>
      </c>
      <c r="F3329" s="2" t="s">
        <v>28</v>
      </c>
      <c r="G3329" s="1" t="s">
        <v>937</v>
      </c>
      <c r="H3329" s="1">
        <v>21.92</v>
      </c>
      <c r="I3329" s="1">
        <v>0</v>
      </c>
      <c r="J3329" s="1">
        <v>5.9184000000000001</v>
      </c>
      <c r="K3329">
        <f t="shared" si="51"/>
        <v>4</v>
      </c>
    </row>
    <row r="3330" spans="1:11" x14ac:dyDescent="0.25">
      <c r="A3330" s="1" t="s">
        <v>574</v>
      </c>
      <c r="B3330" s="3">
        <v>42455</v>
      </c>
      <c r="C3330" s="3">
        <v>42456</v>
      </c>
      <c r="D3330" s="1" t="s">
        <v>31</v>
      </c>
      <c r="E3330" s="1" t="s">
        <v>13</v>
      </c>
      <c r="F3330" s="2" t="s">
        <v>28</v>
      </c>
      <c r="G3330" s="1" t="s">
        <v>68</v>
      </c>
      <c r="H3330" s="1">
        <v>67.64</v>
      </c>
      <c r="I3330" s="1">
        <v>0.2</v>
      </c>
      <c r="J3330" s="1">
        <v>5.9184999999999999</v>
      </c>
      <c r="K3330">
        <f t="shared" si="51"/>
        <v>1</v>
      </c>
    </row>
    <row r="3331" spans="1:11" x14ac:dyDescent="0.25">
      <c r="A3331" s="1" t="s">
        <v>2468</v>
      </c>
      <c r="B3331" s="3">
        <v>41852</v>
      </c>
      <c r="C3331" s="3">
        <v>41856</v>
      </c>
      <c r="D3331" s="1" t="s">
        <v>21</v>
      </c>
      <c r="E3331" s="1" t="s">
        <v>13</v>
      </c>
      <c r="F3331" s="2" t="s">
        <v>28</v>
      </c>
      <c r="G3331" s="1" t="s">
        <v>1052</v>
      </c>
      <c r="H3331" s="1">
        <v>17.544</v>
      </c>
      <c r="I3331" s="1">
        <v>0.2</v>
      </c>
      <c r="J3331" s="1">
        <v>5.9211</v>
      </c>
      <c r="K3331">
        <f t="shared" ref="K3331:K3394" si="52">DATEDIF(B3331,C3331,"d")</f>
        <v>4</v>
      </c>
    </row>
    <row r="3332" spans="1:11" x14ac:dyDescent="0.25">
      <c r="A3332" s="1" t="s">
        <v>2469</v>
      </c>
      <c r="B3332" s="3">
        <v>42960</v>
      </c>
      <c r="C3332" s="3">
        <v>42967</v>
      </c>
      <c r="D3332" s="1" t="s">
        <v>21</v>
      </c>
      <c r="E3332" s="1" t="s">
        <v>23</v>
      </c>
      <c r="F3332" s="2" t="s">
        <v>28</v>
      </c>
      <c r="G3332" s="1" t="s">
        <v>1052</v>
      </c>
      <c r="H3332" s="1">
        <v>17.544</v>
      </c>
      <c r="I3332" s="1">
        <v>0.2</v>
      </c>
      <c r="J3332" s="1">
        <v>5.9211</v>
      </c>
      <c r="K3332">
        <f t="shared" si="52"/>
        <v>7</v>
      </c>
    </row>
    <row r="3333" spans="1:11" x14ac:dyDescent="0.25">
      <c r="A3333" s="1" t="s">
        <v>30</v>
      </c>
      <c r="B3333" s="3">
        <v>43010</v>
      </c>
      <c r="C3333" s="3">
        <v>43013</v>
      </c>
      <c r="D3333" s="1" t="s">
        <v>31</v>
      </c>
      <c r="E3333" s="1" t="s">
        <v>13</v>
      </c>
      <c r="F3333" s="2" t="s">
        <v>18</v>
      </c>
      <c r="G3333" s="1" t="s">
        <v>297</v>
      </c>
      <c r="H3333" s="1">
        <v>19.760000000000002</v>
      </c>
      <c r="I3333" s="1">
        <v>0.2</v>
      </c>
      <c r="J3333" s="1">
        <v>5.9279999999999999</v>
      </c>
      <c r="K3333">
        <f t="shared" si="52"/>
        <v>3</v>
      </c>
    </row>
    <row r="3334" spans="1:11" x14ac:dyDescent="0.25">
      <c r="A3334" s="1" t="s">
        <v>2470</v>
      </c>
      <c r="B3334" s="3">
        <v>43092</v>
      </c>
      <c r="C3334" s="3">
        <v>43092</v>
      </c>
      <c r="D3334" s="1" t="s">
        <v>12</v>
      </c>
      <c r="E3334" s="1" t="s">
        <v>35</v>
      </c>
      <c r="F3334" s="2" t="s">
        <v>28</v>
      </c>
      <c r="G3334" s="1" t="s">
        <v>937</v>
      </c>
      <c r="H3334" s="1">
        <v>13.48</v>
      </c>
      <c r="I3334" s="1">
        <v>0</v>
      </c>
      <c r="J3334" s="1">
        <v>5.9311999999999996</v>
      </c>
      <c r="K3334">
        <f t="shared" si="52"/>
        <v>0</v>
      </c>
    </row>
    <row r="3335" spans="1:11" x14ac:dyDescent="0.25">
      <c r="A3335" s="1" t="s">
        <v>2471</v>
      </c>
      <c r="B3335" s="3">
        <v>41758</v>
      </c>
      <c r="C3335" s="3">
        <v>41763</v>
      </c>
      <c r="D3335" s="1" t="s">
        <v>21</v>
      </c>
      <c r="E3335" s="1" t="s">
        <v>23</v>
      </c>
      <c r="F3335" s="2" t="s">
        <v>18</v>
      </c>
      <c r="G3335" s="1" t="s">
        <v>297</v>
      </c>
      <c r="H3335" s="1">
        <v>17.46</v>
      </c>
      <c r="I3335" s="1">
        <v>0</v>
      </c>
      <c r="J3335" s="1">
        <v>5.9363999999999999</v>
      </c>
      <c r="K3335">
        <f t="shared" si="52"/>
        <v>5</v>
      </c>
    </row>
    <row r="3336" spans="1:11" x14ac:dyDescent="0.25">
      <c r="A3336" s="1" t="s">
        <v>2472</v>
      </c>
      <c r="B3336" s="3">
        <v>43010</v>
      </c>
      <c r="C3336" s="3">
        <v>43014</v>
      </c>
      <c r="D3336" s="1" t="s">
        <v>21</v>
      </c>
      <c r="E3336" s="1" t="s">
        <v>35</v>
      </c>
      <c r="F3336" s="2" t="s">
        <v>18</v>
      </c>
      <c r="G3336" s="1" t="s">
        <v>297</v>
      </c>
      <c r="H3336" s="1">
        <v>17.46</v>
      </c>
      <c r="I3336" s="1">
        <v>0</v>
      </c>
      <c r="J3336" s="1">
        <v>5.9363999999999999</v>
      </c>
      <c r="K3336">
        <f t="shared" si="52"/>
        <v>4</v>
      </c>
    </row>
    <row r="3337" spans="1:11" x14ac:dyDescent="0.25">
      <c r="A3337" s="1" t="s">
        <v>2129</v>
      </c>
      <c r="B3337" s="3">
        <v>42150</v>
      </c>
      <c r="C3337" s="3">
        <v>42153</v>
      </c>
      <c r="D3337" s="1" t="s">
        <v>17</v>
      </c>
      <c r="E3337" s="1" t="s">
        <v>13</v>
      </c>
      <c r="F3337" s="2" t="s">
        <v>28</v>
      </c>
      <c r="G3337" s="1" t="s">
        <v>1162</v>
      </c>
      <c r="H3337" s="1">
        <v>18.271999999999998</v>
      </c>
      <c r="I3337" s="1">
        <v>0.2</v>
      </c>
      <c r="J3337" s="1">
        <v>5.9383999999999997</v>
      </c>
      <c r="K3337">
        <f t="shared" si="52"/>
        <v>3</v>
      </c>
    </row>
    <row r="3338" spans="1:11" x14ac:dyDescent="0.25">
      <c r="A3338" s="1" t="s">
        <v>2473</v>
      </c>
      <c r="B3338" s="3">
        <v>42820</v>
      </c>
      <c r="C3338" s="3">
        <v>42822</v>
      </c>
      <c r="D3338" s="1" t="s">
        <v>31</v>
      </c>
      <c r="E3338" s="1" t="s">
        <v>35</v>
      </c>
      <c r="F3338" s="2" t="s">
        <v>28</v>
      </c>
      <c r="G3338" s="1" t="s">
        <v>937</v>
      </c>
      <c r="H3338" s="1">
        <v>19.829999999999998</v>
      </c>
      <c r="I3338" s="1">
        <v>0</v>
      </c>
      <c r="J3338" s="1">
        <v>5.9489999999999998</v>
      </c>
      <c r="K3338">
        <f t="shared" si="52"/>
        <v>2</v>
      </c>
    </row>
    <row r="3339" spans="1:11" x14ac:dyDescent="0.25">
      <c r="A3339" s="1" t="s">
        <v>2474</v>
      </c>
      <c r="B3339" s="3">
        <v>42377</v>
      </c>
      <c r="C3339" s="3">
        <v>42382</v>
      </c>
      <c r="D3339" s="1" t="s">
        <v>21</v>
      </c>
      <c r="E3339" s="1" t="s">
        <v>13</v>
      </c>
      <c r="F3339" s="2" t="s">
        <v>28</v>
      </c>
      <c r="G3339" s="1" t="s">
        <v>937</v>
      </c>
      <c r="H3339" s="1">
        <v>47.616</v>
      </c>
      <c r="I3339" s="1">
        <v>0.2</v>
      </c>
      <c r="J3339" s="1">
        <v>5.952</v>
      </c>
      <c r="K3339">
        <f t="shared" si="52"/>
        <v>5</v>
      </c>
    </row>
    <row r="3340" spans="1:11" x14ac:dyDescent="0.25">
      <c r="A3340" s="1" t="s">
        <v>2475</v>
      </c>
      <c r="B3340" s="3">
        <v>41895</v>
      </c>
      <c r="C3340" s="3">
        <v>41899</v>
      </c>
      <c r="D3340" s="1" t="s">
        <v>21</v>
      </c>
      <c r="E3340" s="1" t="s">
        <v>35</v>
      </c>
      <c r="F3340" s="2" t="s">
        <v>28</v>
      </c>
      <c r="G3340" s="1" t="s">
        <v>68</v>
      </c>
      <c r="H3340" s="1">
        <v>79.400000000000006</v>
      </c>
      <c r="I3340" s="1">
        <v>0.2</v>
      </c>
      <c r="J3340" s="1">
        <v>5.9550000000000001</v>
      </c>
      <c r="K3340">
        <f t="shared" si="52"/>
        <v>4</v>
      </c>
    </row>
    <row r="3341" spans="1:11" x14ac:dyDescent="0.25">
      <c r="A3341" s="1" t="s">
        <v>1253</v>
      </c>
      <c r="B3341" s="3">
        <v>42657</v>
      </c>
      <c r="C3341" s="3">
        <v>42663</v>
      </c>
      <c r="D3341" s="1" t="s">
        <v>21</v>
      </c>
      <c r="E3341" s="1" t="s">
        <v>13</v>
      </c>
      <c r="F3341" s="2" t="s">
        <v>14</v>
      </c>
      <c r="G3341" s="1" t="s">
        <v>279</v>
      </c>
      <c r="H3341" s="1">
        <v>22.704000000000001</v>
      </c>
      <c r="I3341" s="1">
        <v>0.2</v>
      </c>
      <c r="J3341" s="1">
        <v>5.9598000000000004</v>
      </c>
      <c r="K3341">
        <f t="shared" si="52"/>
        <v>6</v>
      </c>
    </row>
    <row r="3342" spans="1:11" x14ac:dyDescent="0.25">
      <c r="A3342" s="1" t="s">
        <v>2476</v>
      </c>
      <c r="B3342" s="3">
        <v>43042</v>
      </c>
      <c r="C3342" s="3">
        <v>43046</v>
      </c>
      <c r="D3342" s="1" t="s">
        <v>21</v>
      </c>
      <c r="E3342" s="1" t="s">
        <v>35</v>
      </c>
      <c r="F3342" s="2" t="s">
        <v>28</v>
      </c>
      <c r="G3342" s="1" t="s">
        <v>995</v>
      </c>
      <c r="H3342" s="1">
        <v>18.367999999999999</v>
      </c>
      <c r="I3342" s="1">
        <v>0.2</v>
      </c>
      <c r="J3342" s="1">
        <v>5.9695999999999998</v>
      </c>
      <c r="K3342">
        <f t="shared" si="52"/>
        <v>4</v>
      </c>
    </row>
    <row r="3343" spans="1:11" x14ac:dyDescent="0.25">
      <c r="A3343" s="1" t="s">
        <v>2477</v>
      </c>
      <c r="B3343" s="3">
        <v>42821</v>
      </c>
      <c r="C3343" s="3">
        <v>42825</v>
      </c>
      <c r="D3343" s="1" t="s">
        <v>21</v>
      </c>
      <c r="E3343" s="1" t="s">
        <v>35</v>
      </c>
      <c r="F3343" s="2" t="s">
        <v>28</v>
      </c>
      <c r="G3343" s="1" t="s">
        <v>1162</v>
      </c>
      <c r="H3343" s="1">
        <v>11.94</v>
      </c>
      <c r="I3343" s="1">
        <v>0</v>
      </c>
      <c r="J3343" s="1">
        <v>5.97</v>
      </c>
      <c r="K3343">
        <f t="shared" si="52"/>
        <v>4</v>
      </c>
    </row>
    <row r="3344" spans="1:11" x14ac:dyDescent="0.25">
      <c r="A3344" s="1" t="s">
        <v>2047</v>
      </c>
      <c r="B3344" s="3">
        <v>43021</v>
      </c>
      <c r="C3344" s="3">
        <v>43025</v>
      </c>
      <c r="D3344" s="1" t="s">
        <v>21</v>
      </c>
      <c r="E3344" s="1" t="s">
        <v>23</v>
      </c>
      <c r="F3344" s="2" t="s">
        <v>28</v>
      </c>
      <c r="G3344" s="1" t="s">
        <v>68</v>
      </c>
      <c r="H3344" s="1">
        <v>59.712000000000003</v>
      </c>
      <c r="I3344" s="1">
        <v>0.2</v>
      </c>
      <c r="J3344" s="1">
        <v>5.9711999999999996</v>
      </c>
      <c r="K3344">
        <f t="shared" si="52"/>
        <v>4</v>
      </c>
    </row>
    <row r="3345" spans="1:11" x14ac:dyDescent="0.25">
      <c r="A3345" s="1" t="s">
        <v>2478</v>
      </c>
      <c r="B3345" s="3">
        <v>42987</v>
      </c>
      <c r="C3345" s="3">
        <v>42988</v>
      </c>
      <c r="D3345" s="1" t="s">
        <v>31</v>
      </c>
      <c r="E3345" s="1" t="s">
        <v>23</v>
      </c>
      <c r="F3345" s="2" t="s">
        <v>28</v>
      </c>
      <c r="G3345" s="1" t="s">
        <v>1052</v>
      </c>
      <c r="H3345" s="1">
        <v>17.712</v>
      </c>
      <c r="I3345" s="1">
        <v>0.2</v>
      </c>
      <c r="J3345" s="1">
        <v>5.9778000000000002</v>
      </c>
      <c r="K3345">
        <f t="shared" si="52"/>
        <v>1</v>
      </c>
    </row>
    <row r="3346" spans="1:11" x14ac:dyDescent="0.25">
      <c r="A3346" s="1" t="s">
        <v>512</v>
      </c>
      <c r="B3346" s="3">
        <v>42652</v>
      </c>
      <c r="C3346" s="3">
        <v>42654</v>
      </c>
      <c r="D3346" s="1" t="s">
        <v>17</v>
      </c>
      <c r="E3346" s="1" t="s">
        <v>23</v>
      </c>
      <c r="F3346" s="2" t="s">
        <v>28</v>
      </c>
      <c r="G3346" s="1" t="s">
        <v>1162</v>
      </c>
      <c r="H3346" s="1">
        <v>19.135999999999999</v>
      </c>
      <c r="I3346" s="1">
        <v>0.2</v>
      </c>
      <c r="J3346" s="1">
        <v>5.98</v>
      </c>
      <c r="K3346">
        <f t="shared" si="52"/>
        <v>2</v>
      </c>
    </row>
    <row r="3347" spans="1:11" x14ac:dyDescent="0.25">
      <c r="A3347" s="1" t="s">
        <v>1898</v>
      </c>
      <c r="B3347" s="3">
        <v>42356</v>
      </c>
      <c r="C3347" s="3">
        <v>42363</v>
      </c>
      <c r="D3347" s="1" t="s">
        <v>21</v>
      </c>
      <c r="E3347" s="1" t="s">
        <v>13</v>
      </c>
      <c r="F3347" s="2" t="s">
        <v>28</v>
      </c>
      <c r="G3347" s="1" t="s">
        <v>1052</v>
      </c>
      <c r="H3347" s="1">
        <v>18.431999999999999</v>
      </c>
      <c r="I3347" s="1">
        <v>0.2</v>
      </c>
      <c r="J3347" s="1">
        <v>5.9904000000000002</v>
      </c>
      <c r="K3347">
        <f t="shared" si="52"/>
        <v>7</v>
      </c>
    </row>
    <row r="3348" spans="1:11" x14ac:dyDescent="0.25">
      <c r="A3348" s="1" t="s">
        <v>2479</v>
      </c>
      <c r="B3348" s="3">
        <v>43055</v>
      </c>
      <c r="C3348" s="3">
        <v>43055</v>
      </c>
      <c r="D3348" s="1" t="s">
        <v>12</v>
      </c>
      <c r="E3348" s="1" t="s">
        <v>23</v>
      </c>
      <c r="F3348" s="2" t="s">
        <v>14</v>
      </c>
      <c r="G3348" s="1" t="s">
        <v>58</v>
      </c>
      <c r="H3348" s="1">
        <v>119.94</v>
      </c>
      <c r="I3348" s="1">
        <v>0</v>
      </c>
      <c r="J3348" s="1">
        <v>5.9969999999999999</v>
      </c>
      <c r="K3348">
        <f t="shared" si="52"/>
        <v>0</v>
      </c>
    </row>
    <row r="3349" spans="1:11" x14ac:dyDescent="0.25">
      <c r="A3349" s="1" t="s">
        <v>253</v>
      </c>
      <c r="B3349" s="3">
        <v>42899</v>
      </c>
      <c r="C3349" s="3">
        <v>42902</v>
      </c>
      <c r="D3349" s="1" t="s">
        <v>31</v>
      </c>
      <c r="E3349" s="1" t="s">
        <v>26</v>
      </c>
      <c r="F3349" s="2" t="s">
        <v>14</v>
      </c>
      <c r="G3349" s="1" t="s">
        <v>58</v>
      </c>
      <c r="H3349" s="1">
        <v>47.984000000000002</v>
      </c>
      <c r="I3349" s="1">
        <v>0.2</v>
      </c>
      <c r="J3349" s="1">
        <v>5.9980000000000002</v>
      </c>
      <c r="K3349">
        <f t="shared" si="52"/>
        <v>3</v>
      </c>
    </row>
    <row r="3350" spans="1:11" x14ac:dyDescent="0.25">
      <c r="A3350" s="1" t="s">
        <v>2480</v>
      </c>
      <c r="B3350" s="3">
        <v>42709</v>
      </c>
      <c r="C3350" s="3">
        <v>42713</v>
      </c>
      <c r="D3350" s="1" t="s">
        <v>21</v>
      </c>
      <c r="E3350" s="1" t="s">
        <v>26</v>
      </c>
      <c r="F3350" s="2" t="s">
        <v>14</v>
      </c>
      <c r="G3350" s="1" t="s">
        <v>58</v>
      </c>
      <c r="H3350" s="1">
        <v>149.97</v>
      </c>
      <c r="I3350" s="1">
        <v>0</v>
      </c>
      <c r="J3350" s="1">
        <v>5.9988000000000001</v>
      </c>
      <c r="K3350">
        <f t="shared" si="52"/>
        <v>4</v>
      </c>
    </row>
    <row r="3351" spans="1:11" x14ac:dyDescent="0.25">
      <c r="A3351" s="1" t="s">
        <v>2481</v>
      </c>
      <c r="B3351" s="3">
        <v>42464</v>
      </c>
      <c r="C3351" s="3">
        <v>42465</v>
      </c>
      <c r="D3351" s="1" t="s">
        <v>31</v>
      </c>
      <c r="E3351" s="1" t="s">
        <v>13</v>
      </c>
      <c r="F3351" s="2" t="s">
        <v>14</v>
      </c>
      <c r="G3351" s="1" t="s">
        <v>58</v>
      </c>
      <c r="H3351" s="1">
        <v>149.97</v>
      </c>
      <c r="I3351" s="1">
        <v>0</v>
      </c>
      <c r="J3351" s="1">
        <v>5.9988000000000001</v>
      </c>
      <c r="K3351">
        <f t="shared" si="52"/>
        <v>1</v>
      </c>
    </row>
    <row r="3352" spans="1:11" x14ac:dyDescent="0.25">
      <c r="A3352" s="1" t="s">
        <v>2482</v>
      </c>
      <c r="B3352" s="3">
        <v>42948</v>
      </c>
      <c r="C3352" s="3">
        <v>42950</v>
      </c>
      <c r="D3352" s="1" t="s">
        <v>31</v>
      </c>
      <c r="E3352" s="1" t="s">
        <v>26</v>
      </c>
      <c r="F3352" s="2" t="s">
        <v>14</v>
      </c>
      <c r="G3352" s="1" t="s">
        <v>58</v>
      </c>
      <c r="H3352" s="1">
        <v>95.983999999999995</v>
      </c>
      <c r="I3352" s="1">
        <v>0.2</v>
      </c>
      <c r="J3352" s="1">
        <v>5.9989999999999997</v>
      </c>
      <c r="K3352">
        <f t="shared" si="52"/>
        <v>2</v>
      </c>
    </row>
    <row r="3353" spans="1:11" x14ac:dyDescent="0.25">
      <c r="A3353" s="1" t="s">
        <v>244</v>
      </c>
      <c r="B3353" s="3">
        <v>42187</v>
      </c>
      <c r="C3353" s="3">
        <v>42191</v>
      </c>
      <c r="D3353" s="1" t="s">
        <v>21</v>
      </c>
      <c r="E3353" s="1" t="s">
        <v>26</v>
      </c>
      <c r="F3353" s="2" t="s">
        <v>28</v>
      </c>
      <c r="G3353" s="1" t="s">
        <v>68</v>
      </c>
      <c r="H3353" s="1">
        <v>68.599999999999994</v>
      </c>
      <c r="I3353" s="1">
        <v>0.2</v>
      </c>
      <c r="J3353" s="1">
        <v>6.0025000000000004</v>
      </c>
      <c r="K3353">
        <f t="shared" si="52"/>
        <v>4</v>
      </c>
    </row>
    <row r="3354" spans="1:11" x14ac:dyDescent="0.25">
      <c r="A3354" s="1" t="s">
        <v>2483</v>
      </c>
      <c r="B3354" s="3">
        <v>42152</v>
      </c>
      <c r="C3354" s="3">
        <v>42156</v>
      </c>
      <c r="D3354" s="1" t="s">
        <v>21</v>
      </c>
      <c r="E3354" s="1" t="s">
        <v>23</v>
      </c>
      <c r="F3354" s="2" t="s">
        <v>28</v>
      </c>
      <c r="G3354" s="1" t="s">
        <v>1052</v>
      </c>
      <c r="H3354" s="1">
        <v>13.05</v>
      </c>
      <c r="I3354" s="1">
        <v>0</v>
      </c>
      <c r="J3354" s="1">
        <v>6.0030000000000001</v>
      </c>
      <c r="K3354">
        <f t="shared" si="52"/>
        <v>4</v>
      </c>
    </row>
    <row r="3355" spans="1:11" x14ac:dyDescent="0.25">
      <c r="A3355" s="1" t="s">
        <v>2484</v>
      </c>
      <c r="B3355" s="3">
        <v>43023</v>
      </c>
      <c r="C3355" s="3">
        <v>43027</v>
      </c>
      <c r="D3355" s="1" t="s">
        <v>17</v>
      </c>
      <c r="E3355" s="1" t="s">
        <v>23</v>
      </c>
      <c r="F3355" s="2" t="s">
        <v>28</v>
      </c>
      <c r="G3355" s="1" t="s">
        <v>1052</v>
      </c>
      <c r="H3355" s="1">
        <v>13.05</v>
      </c>
      <c r="I3355" s="1">
        <v>0</v>
      </c>
      <c r="J3355" s="1">
        <v>6.0030000000000001</v>
      </c>
      <c r="K3355">
        <f t="shared" si="52"/>
        <v>4</v>
      </c>
    </row>
    <row r="3356" spans="1:11" x14ac:dyDescent="0.25">
      <c r="A3356" s="1" t="s">
        <v>2485</v>
      </c>
      <c r="B3356" s="3">
        <v>42693</v>
      </c>
      <c r="C3356" s="3">
        <v>42695</v>
      </c>
      <c r="D3356" s="1" t="s">
        <v>31</v>
      </c>
      <c r="E3356" s="1" t="s">
        <v>13</v>
      </c>
      <c r="F3356" s="2" t="s">
        <v>28</v>
      </c>
      <c r="G3356" s="1" t="s">
        <v>937</v>
      </c>
      <c r="H3356" s="1">
        <v>18.48</v>
      </c>
      <c r="I3356" s="1">
        <v>0.2</v>
      </c>
      <c r="J3356" s="1">
        <v>6.0060000000000002</v>
      </c>
      <c r="K3356">
        <f t="shared" si="52"/>
        <v>2</v>
      </c>
    </row>
    <row r="3357" spans="1:11" x14ac:dyDescent="0.25">
      <c r="A3357" s="1" t="s">
        <v>2233</v>
      </c>
      <c r="B3357" s="3">
        <v>42317</v>
      </c>
      <c r="C3357" s="3">
        <v>42322</v>
      </c>
      <c r="D3357" s="1" t="s">
        <v>17</v>
      </c>
      <c r="E3357" s="1" t="s">
        <v>23</v>
      </c>
      <c r="F3357" s="2" t="s">
        <v>14</v>
      </c>
      <c r="G3357" s="1" t="s">
        <v>279</v>
      </c>
      <c r="H3357" s="1">
        <v>13.98</v>
      </c>
      <c r="I3357" s="1">
        <v>0</v>
      </c>
      <c r="J3357" s="1">
        <v>6.0114000000000001</v>
      </c>
      <c r="K3357">
        <f t="shared" si="52"/>
        <v>5</v>
      </c>
    </row>
    <row r="3358" spans="1:11" x14ac:dyDescent="0.25">
      <c r="A3358" s="1" t="s">
        <v>2486</v>
      </c>
      <c r="B3358" s="3">
        <v>42328</v>
      </c>
      <c r="C3358" s="3">
        <v>42333</v>
      </c>
      <c r="D3358" s="1" t="s">
        <v>21</v>
      </c>
      <c r="E3358" s="1" t="s">
        <v>35</v>
      </c>
      <c r="F3358" s="2" t="s">
        <v>14</v>
      </c>
      <c r="G3358" s="1" t="s">
        <v>279</v>
      </c>
      <c r="H3358" s="1">
        <v>13.98</v>
      </c>
      <c r="I3358" s="1">
        <v>0</v>
      </c>
      <c r="J3358" s="1">
        <v>6.0114000000000001</v>
      </c>
      <c r="K3358">
        <f t="shared" si="52"/>
        <v>5</v>
      </c>
    </row>
    <row r="3359" spans="1:11" x14ac:dyDescent="0.25">
      <c r="A3359" s="1" t="s">
        <v>2487</v>
      </c>
      <c r="B3359" s="3">
        <v>42104</v>
      </c>
      <c r="C3359" s="3">
        <v>42110</v>
      </c>
      <c r="D3359" s="1" t="s">
        <v>21</v>
      </c>
      <c r="E3359" s="1" t="s">
        <v>23</v>
      </c>
      <c r="F3359" s="2" t="s">
        <v>28</v>
      </c>
      <c r="G3359" s="1" t="s">
        <v>937</v>
      </c>
      <c r="H3359" s="1">
        <v>14.67</v>
      </c>
      <c r="I3359" s="1">
        <v>0</v>
      </c>
      <c r="J3359" s="1">
        <v>6.0147000000000004</v>
      </c>
      <c r="K3359">
        <f t="shared" si="52"/>
        <v>6</v>
      </c>
    </row>
    <row r="3360" spans="1:11" x14ac:dyDescent="0.25">
      <c r="A3360" s="1" t="s">
        <v>2488</v>
      </c>
      <c r="B3360" s="3">
        <v>42631</v>
      </c>
      <c r="C3360" s="3">
        <v>42636</v>
      </c>
      <c r="D3360" s="1" t="s">
        <v>21</v>
      </c>
      <c r="E3360" s="1" t="s">
        <v>13</v>
      </c>
      <c r="F3360" s="2" t="s">
        <v>28</v>
      </c>
      <c r="G3360" s="1" t="s">
        <v>1162</v>
      </c>
      <c r="H3360" s="1">
        <v>13.08</v>
      </c>
      <c r="I3360" s="1">
        <v>0</v>
      </c>
      <c r="J3360" s="1">
        <v>6.0167999999999999</v>
      </c>
      <c r="K3360">
        <f t="shared" si="52"/>
        <v>5</v>
      </c>
    </row>
    <row r="3361" spans="1:11" x14ac:dyDescent="0.25">
      <c r="A3361" s="1" t="s">
        <v>2035</v>
      </c>
      <c r="B3361" s="3">
        <v>42492</v>
      </c>
      <c r="C3361" s="3">
        <v>42496</v>
      </c>
      <c r="D3361" s="1" t="s">
        <v>21</v>
      </c>
      <c r="E3361" s="1" t="s">
        <v>23</v>
      </c>
      <c r="F3361" s="2" t="s">
        <v>28</v>
      </c>
      <c r="G3361" s="1" t="s">
        <v>1162</v>
      </c>
      <c r="H3361" s="1">
        <v>13.08</v>
      </c>
      <c r="I3361" s="1">
        <v>0</v>
      </c>
      <c r="J3361" s="1">
        <v>6.0167999999999999</v>
      </c>
      <c r="K3361">
        <f t="shared" si="52"/>
        <v>4</v>
      </c>
    </row>
    <row r="3362" spans="1:11" x14ac:dyDescent="0.25">
      <c r="A3362" s="1" t="s">
        <v>1763</v>
      </c>
      <c r="B3362" s="3">
        <v>42698</v>
      </c>
      <c r="C3362" s="3">
        <v>42700</v>
      </c>
      <c r="D3362" s="1" t="s">
        <v>31</v>
      </c>
      <c r="E3362" s="1" t="s">
        <v>23</v>
      </c>
      <c r="F3362" s="2" t="s">
        <v>28</v>
      </c>
      <c r="G3362" s="1" t="s">
        <v>995</v>
      </c>
      <c r="H3362" s="1">
        <v>17.216000000000001</v>
      </c>
      <c r="I3362" s="1">
        <v>0.2</v>
      </c>
      <c r="J3362" s="1">
        <v>6.0255999999999998</v>
      </c>
      <c r="K3362">
        <f t="shared" si="52"/>
        <v>2</v>
      </c>
    </row>
    <row r="3363" spans="1:11" x14ac:dyDescent="0.25">
      <c r="A3363" s="1" t="s">
        <v>2489</v>
      </c>
      <c r="B3363" s="3">
        <v>42470</v>
      </c>
      <c r="C3363" s="3">
        <v>42477</v>
      </c>
      <c r="D3363" s="1" t="s">
        <v>21</v>
      </c>
      <c r="E3363" s="1" t="s">
        <v>35</v>
      </c>
      <c r="F3363" s="2" t="s">
        <v>28</v>
      </c>
      <c r="G3363" s="1" t="s">
        <v>68</v>
      </c>
      <c r="H3363" s="1">
        <v>150.66</v>
      </c>
      <c r="I3363" s="1">
        <v>0</v>
      </c>
      <c r="J3363" s="1">
        <v>6.0263999999999998</v>
      </c>
      <c r="K3363">
        <f t="shared" si="52"/>
        <v>7</v>
      </c>
    </row>
    <row r="3364" spans="1:11" x14ac:dyDescent="0.25">
      <c r="A3364" s="1" t="s">
        <v>2490</v>
      </c>
      <c r="B3364" s="3">
        <v>42722</v>
      </c>
      <c r="C3364" s="3">
        <v>42726</v>
      </c>
      <c r="D3364" s="1" t="s">
        <v>21</v>
      </c>
      <c r="E3364" s="1" t="s">
        <v>26</v>
      </c>
      <c r="F3364" s="2" t="s">
        <v>18</v>
      </c>
      <c r="G3364" s="1" t="s">
        <v>297</v>
      </c>
      <c r="H3364" s="1">
        <v>18.84</v>
      </c>
      <c r="I3364" s="1">
        <v>0</v>
      </c>
      <c r="J3364" s="1">
        <v>6.0288000000000004</v>
      </c>
      <c r="K3364">
        <f t="shared" si="52"/>
        <v>4</v>
      </c>
    </row>
    <row r="3365" spans="1:11" x14ac:dyDescent="0.25">
      <c r="A3365" s="1" t="s">
        <v>2491</v>
      </c>
      <c r="B3365" s="3">
        <v>43066</v>
      </c>
      <c r="C3365" s="3">
        <v>43071</v>
      </c>
      <c r="D3365" s="1" t="s">
        <v>21</v>
      </c>
      <c r="E3365" s="1" t="s">
        <v>35</v>
      </c>
      <c r="F3365" s="2" t="s">
        <v>18</v>
      </c>
      <c r="G3365" s="1" t="s">
        <v>297</v>
      </c>
      <c r="H3365" s="1">
        <v>18.84</v>
      </c>
      <c r="I3365" s="1">
        <v>0</v>
      </c>
      <c r="J3365" s="1">
        <v>6.0288000000000004</v>
      </c>
      <c r="K3365">
        <f t="shared" si="52"/>
        <v>5</v>
      </c>
    </row>
    <row r="3366" spans="1:11" x14ac:dyDescent="0.25">
      <c r="A3366" s="1" t="s">
        <v>1272</v>
      </c>
      <c r="B3366" s="3">
        <v>42880</v>
      </c>
      <c r="C3366" s="3">
        <v>42880</v>
      </c>
      <c r="D3366" s="1" t="s">
        <v>12</v>
      </c>
      <c r="E3366" s="1" t="s">
        <v>23</v>
      </c>
      <c r="F3366" s="2" t="s">
        <v>18</v>
      </c>
      <c r="G3366" s="1" t="s">
        <v>297</v>
      </c>
      <c r="H3366" s="1">
        <v>18.84</v>
      </c>
      <c r="I3366" s="1">
        <v>0</v>
      </c>
      <c r="J3366" s="1">
        <v>6.0288000000000004</v>
      </c>
      <c r="K3366">
        <f t="shared" si="52"/>
        <v>0</v>
      </c>
    </row>
    <row r="3367" spans="1:11" x14ac:dyDescent="0.25">
      <c r="A3367" s="1" t="s">
        <v>700</v>
      </c>
      <c r="B3367" s="3">
        <v>41943</v>
      </c>
      <c r="C3367" s="3">
        <v>41947</v>
      </c>
      <c r="D3367" s="1" t="s">
        <v>21</v>
      </c>
      <c r="E3367" s="1" t="s">
        <v>35</v>
      </c>
      <c r="F3367" s="2" t="s">
        <v>28</v>
      </c>
      <c r="G3367" s="1" t="s">
        <v>995</v>
      </c>
      <c r="H3367" s="1">
        <v>19.295999999999999</v>
      </c>
      <c r="I3367" s="1">
        <v>0.2</v>
      </c>
      <c r="J3367" s="1">
        <v>6.03</v>
      </c>
      <c r="K3367">
        <f t="shared" si="52"/>
        <v>4</v>
      </c>
    </row>
    <row r="3368" spans="1:11" x14ac:dyDescent="0.25">
      <c r="A3368" s="1" t="s">
        <v>2492</v>
      </c>
      <c r="B3368" s="3">
        <v>42559</v>
      </c>
      <c r="C3368" s="3">
        <v>42565</v>
      </c>
      <c r="D3368" s="1" t="s">
        <v>21</v>
      </c>
      <c r="E3368" s="1" t="s">
        <v>35</v>
      </c>
      <c r="F3368" s="2" t="s">
        <v>28</v>
      </c>
      <c r="G3368" s="1" t="s">
        <v>995</v>
      </c>
      <c r="H3368" s="1">
        <v>19.295999999999999</v>
      </c>
      <c r="I3368" s="1">
        <v>0.2</v>
      </c>
      <c r="J3368" s="1">
        <v>6.03</v>
      </c>
      <c r="K3368">
        <f t="shared" si="52"/>
        <v>6</v>
      </c>
    </row>
    <row r="3369" spans="1:11" x14ac:dyDescent="0.25">
      <c r="A3369" s="1" t="s">
        <v>2493</v>
      </c>
      <c r="B3369" s="3">
        <v>42663</v>
      </c>
      <c r="C3369" s="3">
        <v>42665</v>
      </c>
      <c r="D3369" s="1" t="s">
        <v>31</v>
      </c>
      <c r="E3369" s="1" t="s">
        <v>35</v>
      </c>
      <c r="F3369" s="2" t="s">
        <v>28</v>
      </c>
      <c r="G3369" s="1" t="s">
        <v>995</v>
      </c>
      <c r="H3369" s="1">
        <v>19.295999999999999</v>
      </c>
      <c r="I3369" s="1">
        <v>0.2</v>
      </c>
      <c r="J3369" s="1">
        <v>6.03</v>
      </c>
      <c r="K3369">
        <f t="shared" si="52"/>
        <v>2</v>
      </c>
    </row>
    <row r="3370" spans="1:11" x14ac:dyDescent="0.25">
      <c r="A3370" s="1" t="s">
        <v>2494</v>
      </c>
      <c r="B3370" s="3">
        <v>41971</v>
      </c>
      <c r="C3370" s="3">
        <v>41973</v>
      </c>
      <c r="D3370" s="1" t="s">
        <v>17</v>
      </c>
      <c r="E3370" s="1" t="s">
        <v>23</v>
      </c>
      <c r="F3370" s="2" t="s">
        <v>28</v>
      </c>
      <c r="G3370" s="1" t="s">
        <v>995</v>
      </c>
      <c r="H3370" s="1">
        <v>17.248000000000001</v>
      </c>
      <c r="I3370" s="1">
        <v>0.2</v>
      </c>
      <c r="J3370" s="1">
        <v>6.0368000000000004</v>
      </c>
      <c r="K3370">
        <f t="shared" si="52"/>
        <v>2</v>
      </c>
    </row>
    <row r="3371" spans="1:11" x14ac:dyDescent="0.25">
      <c r="A3371" s="1" t="s">
        <v>2495</v>
      </c>
      <c r="B3371" s="3">
        <v>41674</v>
      </c>
      <c r="C3371" s="3">
        <v>41678</v>
      </c>
      <c r="D3371" s="1" t="s">
        <v>17</v>
      </c>
      <c r="E3371" s="1" t="s">
        <v>35</v>
      </c>
      <c r="F3371" s="2" t="s">
        <v>28</v>
      </c>
      <c r="G3371" s="1" t="s">
        <v>995</v>
      </c>
      <c r="H3371" s="1">
        <v>17.248000000000001</v>
      </c>
      <c r="I3371" s="1">
        <v>0.2</v>
      </c>
      <c r="J3371" s="1">
        <v>6.0368000000000004</v>
      </c>
      <c r="K3371">
        <f t="shared" si="52"/>
        <v>4</v>
      </c>
    </row>
    <row r="3372" spans="1:11" x14ac:dyDescent="0.25">
      <c r="A3372" s="1" t="s">
        <v>2496</v>
      </c>
      <c r="B3372" s="3">
        <v>42989</v>
      </c>
      <c r="C3372" s="3">
        <v>42990</v>
      </c>
      <c r="D3372" s="1" t="s">
        <v>31</v>
      </c>
      <c r="E3372" s="1" t="s">
        <v>13</v>
      </c>
      <c r="F3372" s="2" t="s">
        <v>18</v>
      </c>
      <c r="G3372" s="1" t="s">
        <v>297</v>
      </c>
      <c r="H3372" s="1">
        <v>34.503999999999998</v>
      </c>
      <c r="I3372" s="1">
        <v>0.2</v>
      </c>
      <c r="J3372" s="1">
        <v>6.0381999999999998</v>
      </c>
      <c r="K3372">
        <f t="shared" si="52"/>
        <v>1</v>
      </c>
    </row>
    <row r="3373" spans="1:11" x14ac:dyDescent="0.25">
      <c r="A3373" s="1" t="s">
        <v>862</v>
      </c>
      <c r="B3373" s="3">
        <v>43028</v>
      </c>
      <c r="C3373" s="3">
        <v>43028</v>
      </c>
      <c r="D3373" s="1" t="s">
        <v>12</v>
      </c>
      <c r="E3373" s="1" t="s">
        <v>13</v>
      </c>
      <c r="F3373" s="2" t="s">
        <v>18</v>
      </c>
      <c r="G3373" s="1" t="s">
        <v>297</v>
      </c>
      <c r="H3373" s="1">
        <v>43.936</v>
      </c>
      <c r="I3373" s="1">
        <v>0.2</v>
      </c>
      <c r="J3373" s="1">
        <v>6.0411999999999999</v>
      </c>
      <c r="K3373">
        <f t="shared" si="52"/>
        <v>0</v>
      </c>
    </row>
    <row r="3374" spans="1:11" x14ac:dyDescent="0.25">
      <c r="A3374" s="1" t="s">
        <v>2497</v>
      </c>
      <c r="B3374" s="3">
        <v>41981</v>
      </c>
      <c r="C3374" s="3">
        <v>41986</v>
      </c>
      <c r="D3374" s="1" t="s">
        <v>21</v>
      </c>
      <c r="E3374" s="1" t="s">
        <v>26</v>
      </c>
      <c r="F3374" s="2" t="s">
        <v>28</v>
      </c>
      <c r="G3374" s="1" t="s">
        <v>68</v>
      </c>
      <c r="H3374" s="1">
        <v>60.415999999999997</v>
      </c>
      <c r="I3374" s="1">
        <v>0.2</v>
      </c>
      <c r="J3374" s="1">
        <v>6.0415999999999999</v>
      </c>
      <c r="K3374">
        <f t="shared" si="52"/>
        <v>5</v>
      </c>
    </row>
    <row r="3375" spans="1:11" x14ac:dyDescent="0.25">
      <c r="A3375" s="1" t="s">
        <v>2498</v>
      </c>
      <c r="B3375" s="3">
        <v>42068</v>
      </c>
      <c r="C3375" s="3">
        <v>42072</v>
      </c>
      <c r="D3375" s="1" t="s">
        <v>17</v>
      </c>
      <c r="E3375" s="1" t="s">
        <v>26</v>
      </c>
      <c r="F3375" s="2" t="s">
        <v>28</v>
      </c>
      <c r="G3375" s="1" t="s">
        <v>68</v>
      </c>
      <c r="H3375" s="1">
        <v>60.415999999999997</v>
      </c>
      <c r="I3375" s="1">
        <v>0.2</v>
      </c>
      <c r="J3375" s="1">
        <v>6.0415999999999999</v>
      </c>
      <c r="K3375">
        <f t="shared" si="52"/>
        <v>4</v>
      </c>
    </row>
    <row r="3376" spans="1:11" x14ac:dyDescent="0.25">
      <c r="A3376" s="1" t="s">
        <v>2499</v>
      </c>
      <c r="B3376" s="3">
        <v>42002</v>
      </c>
      <c r="C3376" s="3">
        <v>42004</v>
      </c>
      <c r="D3376" s="1" t="s">
        <v>17</v>
      </c>
      <c r="E3376" s="1" t="s">
        <v>23</v>
      </c>
      <c r="F3376" s="2" t="s">
        <v>28</v>
      </c>
      <c r="G3376" s="1" t="s">
        <v>952</v>
      </c>
      <c r="H3376" s="1">
        <v>48.36</v>
      </c>
      <c r="I3376" s="1">
        <v>0.2</v>
      </c>
      <c r="J3376" s="1">
        <v>6.0449999999999999</v>
      </c>
      <c r="K3376">
        <f t="shared" si="52"/>
        <v>2</v>
      </c>
    </row>
    <row r="3377" spans="1:11" x14ac:dyDescent="0.25">
      <c r="A3377" s="1" t="s">
        <v>2500</v>
      </c>
      <c r="B3377" s="3">
        <v>42259</v>
      </c>
      <c r="C3377" s="3">
        <v>42264</v>
      </c>
      <c r="D3377" s="1" t="s">
        <v>21</v>
      </c>
      <c r="E3377" s="1" t="s">
        <v>23</v>
      </c>
      <c r="F3377" s="2" t="s">
        <v>28</v>
      </c>
      <c r="G3377" s="1" t="s">
        <v>1052</v>
      </c>
      <c r="H3377" s="1">
        <v>12.6</v>
      </c>
      <c r="I3377" s="1">
        <v>0</v>
      </c>
      <c r="J3377" s="1">
        <v>6.048</v>
      </c>
      <c r="K3377">
        <f t="shared" si="52"/>
        <v>5</v>
      </c>
    </row>
    <row r="3378" spans="1:11" x14ac:dyDescent="0.25">
      <c r="A3378" s="1" t="s">
        <v>2501</v>
      </c>
      <c r="B3378" s="3">
        <v>42343</v>
      </c>
      <c r="C3378" s="3">
        <v>42348</v>
      </c>
      <c r="D3378" s="1" t="s">
        <v>21</v>
      </c>
      <c r="E3378" s="1" t="s">
        <v>35</v>
      </c>
      <c r="F3378" s="2" t="s">
        <v>28</v>
      </c>
      <c r="G3378" s="1" t="s">
        <v>1052</v>
      </c>
      <c r="H3378" s="1">
        <v>12.6</v>
      </c>
      <c r="I3378" s="1">
        <v>0</v>
      </c>
      <c r="J3378" s="1">
        <v>6.048</v>
      </c>
      <c r="K3378">
        <f t="shared" si="52"/>
        <v>5</v>
      </c>
    </row>
    <row r="3379" spans="1:11" x14ac:dyDescent="0.25">
      <c r="A3379" s="1" t="s">
        <v>2224</v>
      </c>
      <c r="B3379" s="3">
        <v>42997</v>
      </c>
      <c r="C3379" s="3">
        <v>43002</v>
      </c>
      <c r="D3379" s="1" t="s">
        <v>21</v>
      </c>
      <c r="E3379" s="1" t="s">
        <v>35</v>
      </c>
      <c r="F3379" s="2" t="s">
        <v>28</v>
      </c>
      <c r="G3379" s="1" t="s">
        <v>937</v>
      </c>
      <c r="H3379" s="1">
        <v>23.32</v>
      </c>
      <c r="I3379" s="1">
        <v>0</v>
      </c>
      <c r="J3379" s="1">
        <v>6.0632000000000001</v>
      </c>
      <c r="K3379">
        <f t="shared" si="52"/>
        <v>5</v>
      </c>
    </row>
    <row r="3380" spans="1:11" x14ac:dyDescent="0.25">
      <c r="A3380" s="1" t="s">
        <v>443</v>
      </c>
      <c r="B3380" s="3">
        <v>42715</v>
      </c>
      <c r="C3380" s="3">
        <v>42715</v>
      </c>
      <c r="D3380" s="1" t="s">
        <v>12</v>
      </c>
      <c r="E3380" s="1" t="s">
        <v>35</v>
      </c>
      <c r="F3380" s="2" t="s">
        <v>28</v>
      </c>
      <c r="G3380" s="1" t="s">
        <v>937</v>
      </c>
      <c r="H3380" s="1">
        <v>23.32</v>
      </c>
      <c r="I3380" s="1">
        <v>0</v>
      </c>
      <c r="J3380" s="1">
        <v>6.0632000000000001</v>
      </c>
      <c r="K3380">
        <f t="shared" si="52"/>
        <v>0</v>
      </c>
    </row>
    <row r="3381" spans="1:11" x14ac:dyDescent="0.25">
      <c r="A3381" s="1" t="s">
        <v>2502</v>
      </c>
      <c r="B3381" s="3">
        <v>41684</v>
      </c>
      <c r="C3381" s="3">
        <v>41689</v>
      </c>
      <c r="D3381" s="1" t="s">
        <v>17</v>
      </c>
      <c r="E3381" s="1" t="s">
        <v>26</v>
      </c>
      <c r="F3381" s="2" t="s">
        <v>28</v>
      </c>
      <c r="G3381" s="1" t="s">
        <v>1162</v>
      </c>
      <c r="H3381" s="1">
        <v>16.175999999999998</v>
      </c>
      <c r="I3381" s="1">
        <v>0.2</v>
      </c>
      <c r="J3381" s="1">
        <v>6.0659999999999998</v>
      </c>
      <c r="K3381">
        <f t="shared" si="52"/>
        <v>5</v>
      </c>
    </row>
    <row r="3382" spans="1:11" x14ac:dyDescent="0.25">
      <c r="A3382" s="1" t="s">
        <v>2503</v>
      </c>
      <c r="B3382" s="3">
        <v>42715</v>
      </c>
      <c r="C3382" s="3">
        <v>42720</v>
      </c>
      <c r="D3382" s="1" t="s">
        <v>17</v>
      </c>
      <c r="E3382" s="1" t="s">
        <v>35</v>
      </c>
      <c r="F3382" s="2" t="s">
        <v>18</v>
      </c>
      <c r="G3382" s="1" t="s">
        <v>297</v>
      </c>
      <c r="H3382" s="1">
        <v>14.8</v>
      </c>
      <c r="I3382" s="1">
        <v>0</v>
      </c>
      <c r="J3382" s="1">
        <v>6.0679999999999996</v>
      </c>
      <c r="K3382">
        <f t="shared" si="52"/>
        <v>5</v>
      </c>
    </row>
    <row r="3383" spans="1:11" x14ac:dyDescent="0.25">
      <c r="A3383" s="1" t="s">
        <v>2504</v>
      </c>
      <c r="B3383" s="3">
        <v>43074</v>
      </c>
      <c r="C3383" s="3">
        <v>43080</v>
      </c>
      <c r="D3383" s="1" t="s">
        <v>21</v>
      </c>
      <c r="E3383" s="1" t="s">
        <v>23</v>
      </c>
      <c r="F3383" s="2" t="s">
        <v>18</v>
      </c>
      <c r="G3383" s="1" t="s">
        <v>297</v>
      </c>
      <c r="H3383" s="1">
        <v>20.94</v>
      </c>
      <c r="I3383" s="1">
        <v>0</v>
      </c>
      <c r="J3383" s="1">
        <v>6.0726000000000004</v>
      </c>
      <c r="K3383">
        <f t="shared" si="52"/>
        <v>6</v>
      </c>
    </row>
    <row r="3384" spans="1:11" x14ac:dyDescent="0.25">
      <c r="A3384" s="1" t="s">
        <v>2505</v>
      </c>
      <c r="B3384" s="3">
        <v>42209</v>
      </c>
      <c r="C3384" s="3">
        <v>42213</v>
      </c>
      <c r="D3384" s="1" t="s">
        <v>21</v>
      </c>
      <c r="E3384" s="1" t="s">
        <v>13</v>
      </c>
      <c r="F3384" s="2" t="s">
        <v>18</v>
      </c>
      <c r="G3384" s="1" t="s">
        <v>297</v>
      </c>
      <c r="H3384" s="1">
        <v>20.94</v>
      </c>
      <c r="I3384" s="1">
        <v>0</v>
      </c>
      <c r="J3384" s="1">
        <v>6.0726000000000004</v>
      </c>
      <c r="K3384">
        <f t="shared" si="52"/>
        <v>4</v>
      </c>
    </row>
    <row r="3385" spans="1:11" x14ac:dyDescent="0.25">
      <c r="A3385" s="1" t="s">
        <v>2506</v>
      </c>
      <c r="B3385" s="3">
        <v>43055</v>
      </c>
      <c r="C3385" s="3">
        <v>43060</v>
      </c>
      <c r="D3385" s="1" t="s">
        <v>21</v>
      </c>
      <c r="E3385" s="1" t="s">
        <v>35</v>
      </c>
      <c r="F3385" s="2" t="s">
        <v>28</v>
      </c>
      <c r="G3385" s="1" t="s">
        <v>937</v>
      </c>
      <c r="H3385" s="1">
        <v>23.36</v>
      </c>
      <c r="I3385" s="1">
        <v>0</v>
      </c>
      <c r="J3385" s="1">
        <v>6.0735999999999999</v>
      </c>
      <c r="K3385">
        <f t="shared" si="52"/>
        <v>5</v>
      </c>
    </row>
    <row r="3386" spans="1:11" x14ac:dyDescent="0.25">
      <c r="A3386" s="1" t="s">
        <v>2507</v>
      </c>
      <c r="B3386" s="3">
        <v>43085</v>
      </c>
      <c r="C3386" s="3">
        <v>43090</v>
      </c>
      <c r="D3386" s="1" t="s">
        <v>17</v>
      </c>
      <c r="E3386" s="1" t="s">
        <v>35</v>
      </c>
      <c r="F3386" s="2" t="s">
        <v>18</v>
      </c>
      <c r="G3386" s="1" t="s">
        <v>40</v>
      </c>
      <c r="H3386" s="1">
        <v>97.183999999999997</v>
      </c>
      <c r="I3386" s="1">
        <v>0.2</v>
      </c>
      <c r="J3386" s="1">
        <v>6.0739999999999998</v>
      </c>
      <c r="K3386">
        <f t="shared" si="52"/>
        <v>5</v>
      </c>
    </row>
    <row r="3387" spans="1:11" x14ac:dyDescent="0.25">
      <c r="A3387" s="1" t="s">
        <v>1932</v>
      </c>
      <c r="B3387" s="3">
        <v>42982</v>
      </c>
      <c r="C3387" s="3">
        <v>42986</v>
      </c>
      <c r="D3387" s="1" t="s">
        <v>21</v>
      </c>
      <c r="E3387" s="1" t="s">
        <v>13</v>
      </c>
      <c r="F3387" s="2" t="s">
        <v>18</v>
      </c>
      <c r="G3387" s="1" t="s">
        <v>40</v>
      </c>
      <c r="H3387" s="1">
        <v>97.183999999999997</v>
      </c>
      <c r="I3387" s="1">
        <v>0.2</v>
      </c>
      <c r="J3387" s="1">
        <v>6.0739999999999998</v>
      </c>
      <c r="K3387">
        <f t="shared" si="52"/>
        <v>4</v>
      </c>
    </row>
    <row r="3388" spans="1:11" x14ac:dyDescent="0.25">
      <c r="A3388" s="1" t="s">
        <v>2296</v>
      </c>
      <c r="B3388" s="3">
        <v>43086</v>
      </c>
      <c r="C3388" s="3">
        <v>43090</v>
      </c>
      <c r="D3388" s="1" t="s">
        <v>21</v>
      </c>
      <c r="E3388" s="1" t="s">
        <v>35</v>
      </c>
      <c r="F3388" s="2" t="s">
        <v>28</v>
      </c>
      <c r="G3388" s="1" t="s">
        <v>1162</v>
      </c>
      <c r="H3388" s="1">
        <v>13.23</v>
      </c>
      <c r="I3388" s="1">
        <v>0</v>
      </c>
      <c r="J3388" s="1">
        <v>6.0857999999999999</v>
      </c>
      <c r="K3388">
        <f t="shared" si="52"/>
        <v>4</v>
      </c>
    </row>
    <row r="3389" spans="1:11" x14ac:dyDescent="0.25">
      <c r="A3389" s="1" t="s">
        <v>2508</v>
      </c>
      <c r="B3389" s="3">
        <v>42297</v>
      </c>
      <c r="C3389" s="3">
        <v>42301</v>
      </c>
      <c r="D3389" s="1" t="s">
        <v>21</v>
      </c>
      <c r="E3389" s="1" t="s">
        <v>35</v>
      </c>
      <c r="F3389" s="2" t="s">
        <v>18</v>
      </c>
      <c r="G3389" s="1" t="s">
        <v>297</v>
      </c>
      <c r="H3389" s="1">
        <v>16.02</v>
      </c>
      <c r="I3389" s="1">
        <v>0</v>
      </c>
      <c r="J3389" s="1">
        <v>6.0876000000000001</v>
      </c>
      <c r="K3389">
        <f t="shared" si="52"/>
        <v>4</v>
      </c>
    </row>
    <row r="3390" spans="1:11" x14ac:dyDescent="0.25">
      <c r="A3390" s="1" t="s">
        <v>1668</v>
      </c>
      <c r="B3390" s="3">
        <v>42325</v>
      </c>
      <c r="C3390" s="3">
        <v>42329</v>
      </c>
      <c r="D3390" s="1" t="s">
        <v>21</v>
      </c>
      <c r="E3390" s="1" t="s">
        <v>35</v>
      </c>
      <c r="F3390" s="2" t="s">
        <v>28</v>
      </c>
      <c r="G3390" s="1" t="s">
        <v>68</v>
      </c>
      <c r="H3390" s="1">
        <v>304.89999999999998</v>
      </c>
      <c r="I3390" s="1">
        <v>0</v>
      </c>
      <c r="J3390" s="1">
        <v>6.0979999999999999</v>
      </c>
      <c r="K3390">
        <f t="shared" si="52"/>
        <v>4</v>
      </c>
    </row>
    <row r="3391" spans="1:11" x14ac:dyDescent="0.25">
      <c r="A3391" s="1" t="s">
        <v>2509</v>
      </c>
      <c r="B3391" s="3">
        <v>42702</v>
      </c>
      <c r="C3391" s="3">
        <v>42705</v>
      </c>
      <c r="D3391" s="1" t="s">
        <v>17</v>
      </c>
      <c r="E3391" s="1" t="s">
        <v>13</v>
      </c>
      <c r="F3391" s="2" t="s">
        <v>14</v>
      </c>
      <c r="G3391" s="1" t="s">
        <v>279</v>
      </c>
      <c r="H3391" s="1">
        <v>101.7</v>
      </c>
      <c r="I3391" s="1">
        <v>0</v>
      </c>
      <c r="J3391" s="1">
        <v>6.1020000000000003</v>
      </c>
      <c r="K3391">
        <f t="shared" si="52"/>
        <v>3</v>
      </c>
    </row>
    <row r="3392" spans="1:11" x14ac:dyDescent="0.25">
      <c r="A3392" s="1" t="s">
        <v>2248</v>
      </c>
      <c r="B3392" s="3">
        <v>42541</v>
      </c>
      <c r="C3392" s="3">
        <v>42546</v>
      </c>
      <c r="D3392" s="1" t="s">
        <v>21</v>
      </c>
      <c r="E3392" s="1" t="s">
        <v>23</v>
      </c>
      <c r="F3392" s="2" t="s">
        <v>14</v>
      </c>
      <c r="G3392" s="1" t="s">
        <v>58</v>
      </c>
      <c r="H3392" s="1">
        <v>21.8</v>
      </c>
      <c r="I3392" s="1">
        <v>0</v>
      </c>
      <c r="J3392" s="1">
        <v>6.1040000000000001</v>
      </c>
      <c r="K3392">
        <f t="shared" si="52"/>
        <v>5</v>
      </c>
    </row>
    <row r="3393" spans="1:11" x14ac:dyDescent="0.25">
      <c r="A3393" s="1" t="s">
        <v>2510</v>
      </c>
      <c r="B3393" s="3">
        <v>42675</v>
      </c>
      <c r="C3393" s="3">
        <v>42679</v>
      </c>
      <c r="D3393" s="1" t="s">
        <v>21</v>
      </c>
      <c r="E3393" s="1" t="s">
        <v>13</v>
      </c>
      <c r="F3393" s="2" t="s">
        <v>14</v>
      </c>
      <c r="G3393" s="1" t="s">
        <v>58</v>
      </c>
      <c r="H3393" s="1">
        <v>21.8</v>
      </c>
      <c r="I3393" s="1">
        <v>0</v>
      </c>
      <c r="J3393" s="1">
        <v>6.1040000000000001</v>
      </c>
      <c r="K3393">
        <f t="shared" si="52"/>
        <v>4</v>
      </c>
    </row>
    <row r="3394" spans="1:11" x14ac:dyDescent="0.25">
      <c r="A3394" s="1" t="s">
        <v>2511</v>
      </c>
      <c r="B3394" s="3">
        <v>42692</v>
      </c>
      <c r="C3394" s="3">
        <v>42696</v>
      </c>
      <c r="D3394" s="1" t="s">
        <v>21</v>
      </c>
      <c r="E3394" s="1" t="s">
        <v>35</v>
      </c>
      <c r="F3394" s="2" t="s">
        <v>14</v>
      </c>
      <c r="G3394" s="1" t="s">
        <v>58</v>
      </c>
      <c r="H3394" s="1">
        <v>61.192</v>
      </c>
      <c r="I3394" s="1">
        <v>0.2</v>
      </c>
      <c r="J3394" s="1">
        <v>6.1192000000000002</v>
      </c>
      <c r="K3394">
        <f t="shared" si="52"/>
        <v>4</v>
      </c>
    </row>
    <row r="3395" spans="1:11" x14ac:dyDescent="0.25">
      <c r="A3395" s="1" t="s">
        <v>548</v>
      </c>
      <c r="B3395" s="3">
        <v>42112</v>
      </c>
      <c r="C3395" s="3">
        <v>42116</v>
      </c>
      <c r="D3395" s="1" t="s">
        <v>17</v>
      </c>
      <c r="E3395" s="1" t="s">
        <v>26</v>
      </c>
      <c r="F3395" s="2" t="s">
        <v>14</v>
      </c>
      <c r="G3395" s="1" t="s">
        <v>58</v>
      </c>
      <c r="H3395" s="1">
        <v>97.968000000000004</v>
      </c>
      <c r="I3395" s="1">
        <v>0.2</v>
      </c>
      <c r="J3395" s="1">
        <v>6.1230000000000002</v>
      </c>
      <c r="K3395">
        <f t="shared" ref="K3395:K3458" si="53">DATEDIF(B3395,C3395,"d")</f>
        <v>4</v>
      </c>
    </row>
    <row r="3396" spans="1:11" x14ac:dyDescent="0.25">
      <c r="A3396" s="1" t="s">
        <v>2512</v>
      </c>
      <c r="B3396" s="3">
        <v>41789</v>
      </c>
      <c r="C3396" s="3">
        <v>41795</v>
      </c>
      <c r="D3396" s="1" t="s">
        <v>21</v>
      </c>
      <c r="E3396" s="1" t="s">
        <v>13</v>
      </c>
      <c r="F3396" s="2" t="s">
        <v>28</v>
      </c>
      <c r="G3396" s="1" t="s">
        <v>1162</v>
      </c>
      <c r="H3396" s="1">
        <v>13.62</v>
      </c>
      <c r="I3396" s="1">
        <v>0</v>
      </c>
      <c r="J3396" s="1">
        <v>6.1289999999999996</v>
      </c>
      <c r="K3396">
        <f t="shared" si="53"/>
        <v>6</v>
      </c>
    </row>
    <row r="3397" spans="1:11" x14ac:dyDescent="0.25">
      <c r="A3397" s="1" t="s">
        <v>2513</v>
      </c>
      <c r="B3397" s="3">
        <v>42083</v>
      </c>
      <c r="C3397" s="3">
        <v>42089</v>
      </c>
      <c r="D3397" s="1" t="s">
        <v>21</v>
      </c>
      <c r="E3397" s="1" t="s">
        <v>26</v>
      </c>
      <c r="F3397" s="2" t="s">
        <v>28</v>
      </c>
      <c r="G3397" s="1" t="s">
        <v>673</v>
      </c>
      <c r="H3397" s="1">
        <v>18.864000000000001</v>
      </c>
      <c r="I3397" s="1">
        <v>0.2</v>
      </c>
      <c r="J3397" s="1">
        <v>6.1307999999999998</v>
      </c>
      <c r="K3397">
        <f t="shared" si="53"/>
        <v>6</v>
      </c>
    </row>
    <row r="3398" spans="1:11" x14ac:dyDescent="0.25">
      <c r="A3398" s="1" t="s">
        <v>2514</v>
      </c>
      <c r="B3398" s="3">
        <v>43070</v>
      </c>
      <c r="C3398" s="3">
        <v>43072</v>
      </c>
      <c r="D3398" s="1" t="s">
        <v>17</v>
      </c>
      <c r="E3398" s="1" t="s">
        <v>23</v>
      </c>
      <c r="F3398" s="2" t="s">
        <v>28</v>
      </c>
      <c r="G3398" s="1" t="s">
        <v>995</v>
      </c>
      <c r="H3398" s="1">
        <v>17.52</v>
      </c>
      <c r="I3398" s="1">
        <v>0.2</v>
      </c>
      <c r="J3398" s="1">
        <v>6.1319999999999997</v>
      </c>
      <c r="K3398">
        <f t="shared" si="53"/>
        <v>2</v>
      </c>
    </row>
    <row r="3399" spans="1:11" x14ac:dyDescent="0.25">
      <c r="A3399" s="1" t="s">
        <v>1875</v>
      </c>
      <c r="B3399" s="3">
        <v>42674</v>
      </c>
      <c r="C3399" s="3">
        <v>42679</v>
      </c>
      <c r="D3399" s="1" t="s">
        <v>21</v>
      </c>
      <c r="E3399" s="1" t="s">
        <v>26</v>
      </c>
      <c r="F3399" s="2" t="s">
        <v>28</v>
      </c>
      <c r="G3399" s="1" t="s">
        <v>29</v>
      </c>
      <c r="H3399" s="1">
        <v>21.96</v>
      </c>
      <c r="I3399" s="1">
        <v>0</v>
      </c>
      <c r="J3399" s="1">
        <v>6.1487999999999996</v>
      </c>
      <c r="K3399">
        <f t="shared" si="53"/>
        <v>5</v>
      </c>
    </row>
    <row r="3400" spans="1:11" x14ac:dyDescent="0.25">
      <c r="A3400" s="1" t="s">
        <v>2515</v>
      </c>
      <c r="B3400" s="3">
        <v>43000</v>
      </c>
      <c r="C3400" s="3">
        <v>43006</v>
      </c>
      <c r="D3400" s="1" t="s">
        <v>21</v>
      </c>
      <c r="E3400" s="1" t="s">
        <v>35</v>
      </c>
      <c r="F3400" s="2" t="s">
        <v>28</v>
      </c>
      <c r="G3400" s="1" t="s">
        <v>29</v>
      </c>
      <c r="H3400" s="1">
        <v>21.96</v>
      </c>
      <c r="I3400" s="1">
        <v>0</v>
      </c>
      <c r="J3400" s="1">
        <v>6.1487999999999996</v>
      </c>
      <c r="K3400">
        <f t="shared" si="53"/>
        <v>6</v>
      </c>
    </row>
    <row r="3401" spans="1:11" x14ac:dyDescent="0.25">
      <c r="A3401" s="1" t="s">
        <v>2015</v>
      </c>
      <c r="B3401" s="3">
        <v>42688</v>
      </c>
      <c r="C3401" s="3">
        <v>42692</v>
      </c>
      <c r="D3401" s="1" t="s">
        <v>21</v>
      </c>
      <c r="E3401" s="1" t="s">
        <v>23</v>
      </c>
      <c r="F3401" s="2" t="s">
        <v>28</v>
      </c>
      <c r="G3401" s="1" t="s">
        <v>937</v>
      </c>
      <c r="H3401" s="1">
        <v>23.65</v>
      </c>
      <c r="I3401" s="1">
        <v>0</v>
      </c>
      <c r="J3401" s="1">
        <v>6.149</v>
      </c>
      <c r="K3401">
        <f t="shared" si="53"/>
        <v>4</v>
      </c>
    </row>
    <row r="3402" spans="1:11" x14ac:dyDescent="0.25">
      <c r="A3402" s="1" t="s">
        <v>2516</v>
      </c>
      <c r="B3402" s="3">
        <v>43093</v>
      </c>
      <c r="C3402" s="3">
        <v>43097</v>
      </c>
      <c r="D3402" s="1" t="s">
        <v>21</v>
      </c>
      <c r="E3402" s="1" t="s">
        <v>23</v>
      </c>
      <c r="F3402" s="2" t="s">
        <v>28</v>
      </c>
      <c r="G3402" s="1" t="s">
        <v>995</v>
      </c>
      <c r="H3402" s="1">
        <v>12.3</v>
      </c>
      <c r="I3402" s="1">
        <v>0</v>
      </c>
      <c r="J3402" s="1">
        <v>6.15</v>
      </c>
      <c r="K3402">
        <f t="shared" si="53"/>
        <v>4</v>
      </c>
    </row>
    <row r="3403" spans="1:11" x14ac:dyDescent="0.25">
      <c r="A3403" s="1" t="s">
        <v>2517</v>
      </c>
      <c r="B3403" s="3">
        <v>42332</v>
      </c>
      <c r="C3403" s="3">
        <v>42338</v>
      </c>
      <c r="D3403" s="1" t="s">
        <v>21</v>
      </c>
      <c r="E3403" s="1" t="s">
        <v>35</v>
      </c>
      <c r="F3403" s="2" t="s">
        <v>14</v>
      </c>
      <c r="G3403" s="1" t="s">
        <v>279</v>
      </c>
      <c r="H3403" s="1">
        <v>13.98</v>
      </c>
      <c r="I3403" s="1">
        <v>0</v>
      </c>
      <c r="J3403" s="1">
        <v>6.1512000000000002</v>
      </c>
      <c r="K3403">
        <f t="shared" si="53"/>
        <v>6</v>
      </c>
    </row>
    <row r="3404" spans="1:11" x14ac:dyDescent="0.25">
      <c r="A3404" s="1" t="s">
        <v>2518</v>
      </c>
      <c r="B3404" s="3">
        <v>42517</v>
      </c>
      <c r="C3404" s="3">
        <v>42523</v>
      </c>
      <c r="D3404" s="1" t="s">
        <v>21</v>
      </c>
      <c r="E3404" s="1" t="s">
        <v>35</v>
      </c>
      <c r="F3404" s="2" t="s">
        <v>28</v>
      </c>
      <c r="G3404" s="1" t="s">
        <v>1162</v>
      </c>
      <c r="H3404" s="1">
        <v>13.38</v>
      </c>
      <c r="I3404" s="1">
        <v>0</v>
      </c>
      <c r="J3404" s="1">
        <v>6.1547999999999998</v>
      </c>
      <c r="K3404">
        <f t="shared" si="53"/>
        <v>6</v>
      </c>
    </row>
    <row r="3405" spans="1:11" x14ac:dyDescent="0.25">
      <c r="A3405" s="1" t="s">
        <v>596</v>
      </c>
      <c r="B3405" s="3">
        <v>43017</v>
      </c>
      <c r="C3405" s="3">
        <v>43022</v>
      </c>
      <c r="D3405" s="1" t="s">
        <v>21</v>
      </c>
      <c r="E3405" s="1" t="s">
        <v>23</v>
      </c>
      <c r="F3405" s="2" t="s">
        <v>28</v>
      </c>
      <c r="G3405" s="1" t="s">
        <v>995</v>
      </c>
      <c r="H3405" s="1">
        <v>18.239999999999998</v>
      </c>
      <c r="I3405" s="1">
        <v>0.2</v>
      </c>
      <c r="J3405" s="1">
        <v>6.1559999999999997</v>
      </c>
      <c r="K3405">
        <f t="shared" si="53"/>
        <v>5</v>
      </c>
    </row>
    <row r="3406" spans="1:11" x14ac:dyDescent="0.25">
      <c r="A3406" s="1" t="s">
        <v>1033</v>
      </c>
      <c r="B3406" s="3">
        <v>41799</v>
      </c>
      <c r="C3406" s="3">
        <v>41803</v>
      </c>
      <c r="D3406" s="1" t="s">
        <v>17</v>
      </c>
      <c r="E3406" s="1" t="s">
        <v>26</v>
      </c>
      <c r="F3406" s="2" t="s">
        <v>28</v>
      </c>
      <c r="G3406" s="1" t="s">
        <v>937</v>
      </c>
      <c r="H3406" s="1">
        <v>70.367999999999995</v>
      </c>
      <c r="I3406" s="1">
        <v>0.2</v>
      </c>
      <c r="J3406" s="1">
        <v>6.1571999999999996</v>
      </c>
      <c r="K3406">
        <f t="shared" si="53"/>
        <v>4</v>
      </c>
    </row>
    <row r="3407" spans="1:11" x14ac:dyDescent="0.25">
      <c r="A3407" s="1" t="s">
        <v>2519</v>
      </c>
      <c r="B3407" s="3">
        <v>42621</v>
      </c>
      <c r="C3407" s="3">
        <v>42625</v>
      </c>
      <c r="D3407" s="1" t="s">
        <v>21</v>
      </c>
      <c r="E3407" s="1" t="s">
        <v>26</v>
      </c>
      <c r="F3407" s="2" t="s">
        <v>28</v>
      </c>
      <c r="G3407" s="1" t="s">
        <v>937</v>
      </c>
      <c r="H3407" s="1">
        <v>70.367999999999995</v>
      </c>
      <c r="I3407" s="1">
        <v>0.2</v>
      </c>
      <c r="J3407" s="1">
        <v>6.1571999999999996</v>
      </c>
      <c r="K3407">
        <f t="shared" si="53"/>
        <v>4</v>
      </c>
    </row>
    <row r="3408" spans="1:11" x14ac:dyDescent="0.25">
      <c r="A3408" s="1" t="s">
        <v>389</v>
      </c>
      <c r="B3408" s="3">
        <v>41999</v>
      </c>
      <c r="C3408" s="3">
        <v>42004</v>
      </c>
      <c r="D3408" s="1" t="s">
        <v>21</v>
      </c>
      <c r="E3408" s="1" t="s">
        <v>23</v>
      </c>
      <c r="F3408" s="2" t="s">
        <v>28</v>
      </c>
      <c r="G3408" s="1" t="s">
        <v>1162</v>
      </c>
      <c r="H3408" s="1">
        <v>18.263999999999999</v>
      </c>
      <c r="I3408" s="1">
        <v>0.2</v>
      </c>
      <c r="J3408" s="1">
        <v>6.1641000000000004</v>
      </c>
      <c r="K3408">
        <f t="shared" si="53"/>
        <v>5</v>
      </c>
    </row>
    <row r="3409" spans="1:11" x14ac:dyDescent="0.25">
      <c r="A3409" s="1" t="s">
        <v>2520</v>
      </c>
      <c r="B3409" s="3">
        <v>42552</v>
      </c>
      <c r="C3409" s="3">
        <v>42552</v>
      </c>
      <c r="D3409" s="1" t="s">
        <v>12</v>
      </c>
      <c r="E3409" s="1" t="s">
        <v>23</v>
      </c>
      <c r="F3409" s="2" t="s">
        <v>14</v>
      </c>
      <c r="G3409" s="1" t="s">
        <v>279</v>
      </c>
      <c r="H3409" s="1">
        <v>30.84</v>
      </c>
      <c r="I3409" s="1">
        <v>0</v>
      </c>
      <c r="J3409" s="1">
        <v>6.1680000000000001</v>
      </c>
      <c r="K3409">
        <f t="shared" si="53"/>
        <v>0</v>
      </c>
    </row>
    <row r="3410" spans="1:11" x14ac:dyDescent="0.25">
      <c r="A3410" s="1" t="s">
        <v>2521</v>
      </c>
      <c r="B3410" s="3">
        <v>42292</v>
      </c>
      <c r="C3410" s="3">
        <v>42292</v>
      </c>
      <c r="D3410" s="1" t="s">
        <v>12</v>
      </c>
      <c r="E3410" s="1" t="s">
        <v>26</v>
      </c>
      <c r="F3410" s="2" t="s">
        <v>18</v>
      </c>
      <c r="G3410" s="1" t="s">
        <v>297</v>
      </c>
      <c r="H3410" s="1">
        <v>17.14</v>
      </c>
      <c r="I3410" s="1">
        <v>0</v>
      </c>
      <c r="J3410" s="1">
        <v>6.1703999999999999</v>
      </c>
      <c r="K3410">
        <f t="shared" si="53"/>
        <v>0</v>
      </c>
    </row>
    <row r="3411" spans="1:11" x14ac:dyDescent="0.25">
      <c r="A3411" s="1" t="s">
        <v>2522</v>
      </c>
      <c r="B3411" s="3">
        <v>42363</v>
      </c>
      <c r="C3411" s="3">
        <v>42368</v>
      </c>
      <c r="D3411" s="1" t="s">
        <v>17</v>
      </c>
      <c r="E3411" s="1" t="s">
        <v>35</v>
      </c>
      <c r="F3411" s="2" t="s">
        <v>28</v>
      </c>
      <c r="G3411" s="1" t="s">
        <v>1162</v>
      </c>
      <c r="H3411" s="1">
        <v>12.6</v>
      </c>
      <c r="I3411" s="1">
        <v>0</v>
      </c>
      <c r="J3411" s="1">
        <v>6.1740000000000004</v>
      </c>
      <c r="K3411">
        <f t="shared" si="53"/>
        <v>5</v>
      </c>
    </row>
    <row r="3412" spans="1:11" x14ac:dyDescent="0.25">
      <c r="A3412" s="1" t="s">
        <v>2523</v>
      </c>
      <c r="B3412" s="3">
        <v>42215</v>
      </c>
      <c r="C3412" s="3">
        <v>42219</v>
      </c>
      <c r="D3412" s="1" t="s">
        <v>17</v>
      </c>
      <c r="E3412" s="1" t="s">
        <v>26</v>
      </c>
      <c r="F3412" s="2" t="s">
        <v>28</v>
      </c>
      <c r="G3412" s="1" t="s">
        <v>68</v>
      </c>
      <c r="H3412" s="1">
        <v>61.792000000000002</v>
      </c>
      <c r="I3412" s="1">
        <v>0.2</v>
      </c>
      <c r="J3412" s="1">
        <v>6.1791999999999998</v>
      </c>
      <c r="K3412">
        <f t="shared" si="53"/>
        <v>4</v>
      </c>
    </row>
    <row r="3413" spans="1:11" x14ac:dyDescent="0.25">
      <c r="A3413" s="1" t="s">
        <v>492</v>
      </c>
      <c r="B3413" s="3">
        <v>43052</v>
      </c>
      <c r="C3413" s="3">
        <v>43058</v>
      </c>
      <c r="D3413" s="1" t="s">
        <v>21</v>
      </c>
      <c r="E3413" s="1" t="s">
        <v>26</v>
      </c>
      <c r="F3413" s="2" t="s">
        <v>28</v>
      </c>
      <c r="G3413" s="1" t="s">
        <v>68</v>
      </c>
      <c r="H3413" s="1">
        <v>61.792000000000002</v>
      </c>
      <c r="I3413" s="1">
        <v>0.2</v>
      </c>
      <c r="J3413" s="1">
        <v>6.1791999999999998</v>
      </c>
      <c r="K3413">
        <f t="shared" si="53"/>
        <v>6</v>
      </c>
    </row>
    <row r="3414" spans="1:11" x14ac:dyDescent="0.25">
      <c r="A3414" s="1" t="s">
        <v>710</v>
      </c>
      <c r="B3414" s="3">
        <v>42782</v>
      </c>
      <c r="C3414" s="3">
        <v>42787</v>
      </c>
      <c r="D3414" s="1" t="s">
        <v>21</v>
      </c>
      <c r="E3414" s="1" t="s">
        <v>26</v>
      </c>
      <c r="F3414" s="2" t="s">
        <v>28</v>
      </c>
      <c r="G3414" s="1" t="s">
        <v>673</v>
      </c>
      <c r="H3414" s="1">
        <v>18.367999999999999</v>
      </c>
      <c r="I3414" s="1">
        <v>0.2</v>
      </c>
      <c r="J3414" s="1">
        <v>6.1992000000000003</v>
      </c>
      <c r="K3414">
        <f t="shared" si="53"/>
        <v>5</v>
      </c>
    </row>
    <row r="3415" spans="1:11" x14ac:dyDescent="0.25">
      <c r="A3415" s="1" t="s">
        <v>2106</v>
      </c>
      <c r="B3415" s="3">
        <v>42924</v>
      </c>
      <c r="C3415" s="3">
        <v>42928</v>
      </c>
      <c r="D3415" s="1" t="s">
        <v>21</v>
      </c>
      <c r="E3415" s="1" t="s">
        <v>35</v>
      </c>
      <c r="F3415" s="2" t="s">
        <v>28</v>
      </c>
      <c r="G3415" s="1" t="s">
        <v>937</v>
      </c>
      <c r="H3415" s="1">
        <v>18.239999999999998</v>
      </c>
      <c r="I3415" s="1">
        <v>0</v>
      </c>
      <c r="J3415" s="1">
        <v>6.2016</v>
      </c>
      <c r="K3415">
        <f t="shared" si="53"/>
        <v>4</v>
      </c>
    </row>
    <row r="3416" spans="1:11" x14ac:dyDescent="0.25">
      <c r="A3416" s="1" t="s">
        <v>2067</v>
      </c>
      <c r="B3416" s="3">
        <v>41924</v>
      </c>
      <c r="C3416" s="3">
        <v>41928</v>
      </c>
      <c r="D3416" s="1" t="s">
        <v>21</v>
      </c>
      <c r="E3416" s="1" t="s">
        <v>35</v>
      </c>
      <c r="F3416" s="2" t="s">
        <v>28</v>
      </c>
      <c r="G3416" s="1" t="s">
        <v>68</v>
      </c>
      <c r="H3416" s="1">
        <v>21.39</v>
      </c>
      <c r="I3416" s="1">
        <v>0</v>
      </c>
      <c r="J3416" s="1">
        <v>6.2031000000000001</v>
      </c>
      <c r="K3416">
        <f t="shared" si="53"/>
        <v>4</v>
      </c>
    </row>
    <row r="3417" spans="1:11" x14ac:dyDescent="0.25">
      <c r="A3417" s="1" t="s">
        <v>2524</v>
      </c>
      <c r="B3417" s="3">
        <v>41811</v>
      </c>
      <c r="C3417" s="3">
        <v>41814</v>
      </c>
      <c r="D3417" s="1" t="s">
        <v>31</v>
      </c>
      <c r="E3417" s="1" t="s">
        <v>23</v>
      </c>
      <c r="F3417" s="2" t="s">
        <v>28</v>
      </c>
      <c r="G3417" s="1" t="s">
        <v>937</v>
      </c>
      <c r="H3417" s="1">
        <v>21.4</v>
      </c>
      <c r="I3417" s="1">
        <v>0</v>
      </c>
      <c r="J3417" s="1">
        <v>6.2060000000000004</v>
      </c>
      <c r="K3417">
        <f t="shared" si="53"/>
        <v>3</v>
      </c>
    </row>
    <row r="3418" spans="1:11" x14ac:dyDescent="0.25">
      <c r="A3418" s="1" t="s">
        <v>2525</v>
      </c>
      <c r="B3418" s="3">
        <v>42509</v>
      </c>
      <c r="C3418" s="3">
        <v>42513</v>
      </c>
      <c r="D3418" s="1" t="s">
        <v>21</v>
      </c>
      <c r="E3418" s="1" t="s">
        <v>26</v>
      </c>
      <c r="F3418" s="2" t="s">
        <v>28</v>
      </c>
      <c r="G3418" s="1" t="s">
        <v>937</v>
      </c>
      <c r="H3418" s="1">
        <v>21.4</v>
      </c>
      <c r="I3418" s="1">
        <v>0</v>
      </c>
      <c r="J3418" s="1">
        <v>6.2060000000000004</v>
      </c>
      <c r="K3418">
        <f t="shared" si="53"/>
        <v>4</v>
      </c>
    </row>
    <row r="3419" spans="1:11" x14ac:dyDescent="0.25">
      <c r="A3419" s="1" t="s">
        <v>2526</v>
      </c>
      <c r="B3419" s="3">
        <v>42750</v>
      </c>
      <c r="C3419" s="3">
        <v>42754</v>
      </c>
      <c r="D3419" s="1" t="s">
        <v>21</v>
      </c>
      <c r="E3419" s="1" t="s">
        <v>35</v>
      </c>
      <c r="F3419" s="2" t="s">
        <v>28</v>
      </c>
      <c r="G3419" s="1" t="s">
        <v>937</v>
      </c>
      <c r="H3419" s="1">
        <v>21.4</v>
      </c>
      <c r="I3419" s="1">
        <v>0</v>
      </c>
      <c r="J3419" s="1">
        <v>6.2060000000000004</v>
      </c>
      <c r="K3419">
        <f t="shared" si="53"/>
        <v>4</v>
      </c>
    </row>
    <row r="3420" spans="1:11" x14ac:dyDescent="0.25">
      <c r="A3420" s="1" t="s">
        <v>2443</v>
      </c>
      <c r="B3420" s="3">
        <v>41755</v>
      </c>
      <c r="C3420" s="3">
        <v>41759</v>
      </c>
      <c r="D3420" s="1" t="s">
        <v>21</v>
      </c>
      <c r="E3420" s="1" t="s">
        <v>35</v>
      </c>
      <c r="F3420" s="2" t="s">
        <v>28</v>
      </c>
      <c r="G3420" s="1" t="s">
        <v>937</v>
      </c>
      <c r="H3420" s="1">
        <v>21.4</v>
      </c>
      <c r="I3420" s="1">
        <v>0</v>
      </c>
      <c r="J3420" s="1">
        <v>6.2060000000000004</v>
      </c>
      <c r="K3420">
        <f t="shared" si="53"/>
        <v>4</v>
      </c>
    </row>
    <row r="3421" spans="1:11" x14ac:dyDescent="0.25">
      <c r="A3421" s="1" t="s">
        <v>680</v>
      </c>
      <c r="B3421" s="3">
        <v>42609</v>
      </c>
      <c r="C3421" s="3">
        <v>42614</v>
      </c>
      <c r="D3421" s="1" t="s">
        <v>21</v>
      </c>
      <c r="E3421" s="1" t="s">
        <v>26</v>
      </c>
      <c r="F3421" s="2" t="s">
        <v>28</v>
      </c>
      <c r="G3421" s="1" t="s">
        <v>29</v>
      </c>
      <c r="H3421" s="1">
        <v>55.167999999999999</v>
      </c>
      <c r="I3421" s="1">
        <v>0.2</v>
      </c>
      <c r="J3421" s="1">
        <v>6.2064000000000004</v>
      </c>
      <c r="K3421">
        <f t="shared" si="53"/>
        <v>5</v>
      </c>
    </row>
    <row r="3422" spans="1:11" x14ac:dyDescent="0.25">
      <c r="A3422" s="1" t="s">
        <v>2527</v>
      </c>
      <c r="B3422" s="3">
        <v>42847</v>
      </c>
      <c r="C3422" s="3">
        <v>42849</v>
      </c>
      <c r="D3422" s="1" t="s">
        <v>31</v>
      </c>
      <c r="E3422" s="1" t="s">
        <v>35</v>
      </c>
      <c r="F3422" s="2" t="s">
        <v>18</v>
      </c>
      <c r="G3422" s="1" t="s">
        <v>297</v>
      </c>
      <c r="H3422" s="1">
        <v>18.28</v>
      </c>
      <c r="I3422" s="1">
        <v>0</v>
      </c>
      <c r="J3422" s="1">
        <v>6.2152000000000003</v>
      </c>
      <c r="K3422">
        <f t="shared" si="53"/>
        <v>2</v>
      </c>
    </row>
    <row r="3423" spans="1:11" x14ac:dyDescent="0.25">
      <c r="A3423" s="1" t="s">
        <v>2528</v>
      </c>
      <c r="B3423" s="3">
        <v>42869</v>
      </c>
      <c r="C3423" s="3">
        <v>42869</v>
      </c>
      <c r="D3423" s="1" t="s">
        <v>12</v>
      </c>
      <c r="E3423" s="1" t="s">
        <v>35</v>
      </c>
      <c r="F3423" s="2" t="s">
        <v>18</v>
      </c>
      <c r="G3423" s="1" t="s">
        <v>297</v>
      </c>
      <c r="H3423" s="1">
        <v>18.28</v>
      </c>
      <c r="I3423" s="1">
        <v>0</v>
      </c>
      <c r="J3423" s="1">
        <v>6.2152000000000003</v>
      </c>
      <c r="K3423">
        <f t="shared" si="53"/>
        <v>0</v>
      </c>
    </row>
    <row r="3424" spans="1:11" x14ac:dyDescent="0.25">
      <c r="A3424" s="1" t="s">
        <v>1072</v>
      </c>
      <c r="B3424" s="3">
        <v>42855</v>
      </c>
      <c r="C3424" s="3">
        <v>42860</v>
      </c>
      <c r="D3424" s="1" t="s">
        <v>21</v>
      </c>
      <c r="E3424" s="1" t="s">
        <v>13</v>
      </c>
      <c r="F3424" s="2" t="s">
        <v>18</v>
      </c>
      <c r="G3424" s="1" t="s">
        <v>297</v>
      </c>
      <c r="H3424" s="1">
        <v>23.68</v>
      </c>
      <c r="I3424" s="1">
        <v>0.2</v>
      </c>
      <c r="J3424" s="1">
        <v>6.2160000000000002</v>
      </c>
      <c r="K3424">
        <f t="shared" si="53"/>
        <v>5</v>
      </c>
    </row>
    <row r="3425" spans="1:11" x14ac:dyDescent="0.25">
      <c r="A3425" s="1" t="s">
        <v>1212</v>
      </c>
      <c r="B3425" s="3">
        <v>42309</v>
      </c>
      <c r="C3425" s="3">
        <v>42313</v>
      </c>
      <c r="D3425" s="1" t="s">
        <v>21</v>
      </c>
      <c r="E3425" s="1" t="s">
        <v>23</v>
      </c>
      <c r="F3425" s="2" t="s">
        <v>28</v>
      </c>
      <c r="G3425" s="1" t="s">
        <v>1162</v>
      </c>
      <c r="H3425" s="1">
        <v>13.52</v>
      </c>
      <c r="I3425" s="1">
        <v>0</v>
      </c>
      <c r="J3425" s="1">
        <v>6.2191999999999998</v>
      </c>
      <c r="K3425">
        <f t="shared" si="53"/>
        <v>4</v>
      </c>
    </row>
    <row r="3426" spans="1:11" x14ac:dyDescent="0.25">
      <c r="A3426" s="1" t="s">
        <v>2529</v>
      </c>
      <c r="B3426" s="3">
        <v>42035</v>
      </c>
      <c r="C3426" s="3">
        <v>42040</v>
      </c>
      <c r="D3426" s="1" t="s">
        <v>17</v>
      </c>
      <c r="E3426" s="1" t="s">
        <v>26</v>
      </c>
      <c r="F3426" s="2" t="s">
        <v>28</v>
      </c>
      <c r="G3426" s="1" t="s">
        <v>1162</v>
      </c>
      <c r="H3426" s="1">
        <v>12.96</v>
      </c>
      <c r="I3426" s="1">
        <v>0</v>
      </c>
      <c r="J3426" s="1">
        <v>6.2207999999999997</v>
      </c>
      <c r="K3426">
        <f t="shared" si="53"/>
        <v>5</v>
      </c>
    </row>
    <row r="3427" spans="1:11" x14ac:dyDescent="0.25">
      <c r="A3427" s="1" t="s">
        <v>2530</v>
      </c>
      <c r="B3427" s="3">
        <v>43025</v>
      </c>
      <c r="C3427" s="3">
        <v>43027</v>
      </c>
      <c r="D3427" s="1" t="s">
        <v>17</v>
      </c>
      <c r="E3427" s="1" t="s">
        <v>23</v>
      </c>
      <c r="F3427" s="2" t="s">
        <v>28</v>
      </c>
      <c r="G3427" s="1" t="s">
        <v>1162</v>
      </c>
      <c r="H3427" s="1">
        <v>12.96</v>
      </c>
      <c r="I3427" s="1">
        <v>0</v>
      </c>
      <c r="J3427" s="1">
        <v>6.2207999999999997</v>
      </c>
      <c r="K3427">
        <f t="shared" si="53"/>
        <v>2</v>
      </c>
    </row>
    <row r="3428" spans="1:11" x14ac:dyDescent="0.25">
      <c r="A3428" s="1" t="s">
        <v>2531</v>
      </c>
      <c r="B3428" s="3">
        <v>42362</v>
      </c>
      <c r="C3428" s="3">
        <v>42364</v>
      </c>
      <c r="D3428" s="1" t="s">
        <v>31</v>
      </c>
      <c r="E3428" s="1" t="s">
        <v>23</v>
      </c>
      <c r="F3428" s="2" t="s">
        <v>28</v>
      </c>
      <c r="G3428" s="1" t="s">
        <v>1162</v>
      </c>
      <c r="H3428" s="1">
        <v>12.96</v>
      </c>
      <c r="I3428" s="1">
        <v>0</v>
      </c>
      <c r="J3428" s="1">
        <v>6.2207999999999997</v>
      </c>
      <c r="K3428">
        <f t="shared" si="53"/>
        <v>2</v>
      </c>
    </row>
    <row r="3429" spans="1:11" x14ac:dyDescent="0.25">
      <c r="A3429" s="1" t="s">
        <v>2532</v>
      </c>
      <c r="B3429" s="3">
        <v>42441</v>
      </c>
      <c r="C3429" s="3">
        <v>42446</v>
      </c>
      <c r="D3429" s="1" t="s">
        <v>21</v>
      </c>
      <c r="E3429" s="1" t="s">
        <v>13</v>
      </c>
      <c r="F3429" s="2" t="s">
        <v>28</v>
      </c>
      <c r="G3429" s="1" t="s">
        <v>1162</v>
      </c>
      <c r="H3429" s="1">
        <v>12.96</v>
      </c>
      <c r="I3429" s="1">
        <v>0</v>
      </c>
      <c r="J3429" s="1">
        <v>6.2207999999999997</v>
      </c>
      <c r="K3429">
        <f t="shared" si="53"/>
        <v>5</v>
      </c>
    </row>
    <row r="3430" spans="1:11" x14ac:dyDescent="0.25">
      <c r="A3430" s="1" t="s">
        <v>1605</v>
      </c>
      <c r="B3430" s="3">
        <v>42468</v>
      </c>
      <c r="C3430" s="3">
        <v>42472</v>
      </c>
      <c r="D3430" s="1" t="s">
        <v>21</v>
      </c>
      <c r="E3430" s="1" t="s">
        <v>35</v>
      </c>
      <c r="F3430" s="2" t="s">
        <v>28</v>
      </c>
      <c r="G3430" s="1" t="s">
        <v>1162</v>
      </c>
      <c r="H3430" s="1">
        <v>12.96</v>
      </c>
      <c r="I3430" s="1">
        <v>0</v>
      </c>
      <c r="J3430" s="1">
        <v>6.2207999999999997</v>
      </c>
      <c r="K3430">
        <f t="shared" si="53"/>
        <v>4</v>
      </c>
    </row>
    <row r="3431" spans="1:11" x14ac:dyDescent="0.25">
      <c r="A3431" s="1" t="s">
        <v>2533</v>
      </c>
      <c r="B3431" s="3">
        <v>42351</v>
      </c>
      <c r="C3431" s="3">
        <v>42355</v>
      </c>
      <c r="D3431" s="1" t="s">
        <v>21</v>
      </c>
      <c r="E3431" s="1" t="s">
        <v>35</v>
      </c>
      <c r="F3431" s="2" t="s">
        <v>28</v>
      </c>
      <c r="G3431" s="1" t="s">
        <v>1162</v>
      </c>
      <c r="H3431" s="1">
        <v>12.96</v>
      </c>
      <c r="I3431" s="1">
        <v>0</v>
      </c>
      <c r="J3431" s="1">
        <v>6.2207999999999997</v>
      </c>
      <c r="K3431">
        <f t="shared" si="53"/>
        <v>4</v>
      </c>
    </row>
    <row r="3432" spans="1:11" x14ac:dyDescent="0.25">
      <c r="A3432" s="1" t="s">
        <v>885</v>
      </c>
      <c r="B3432" s="3">
        <v>42834</v>
      </c>
      <c r="C3432" s="3">
        <v>42836</v>
      </c>
      <c r="D3432" s="1" t="s">
        <v>31</v>
      </c>
      <c r="E3432" s="1" t="s">
        <v>23</v>
      </c>
      <c r="F3432" s="2" t="s">
        <v>28</v>
      </c>
      <c r="G3432" s="1" t="s">
        <v>1162</v>
      </c>
      <c r="H3432" s="1">
        <v>12.96</v>
      </c>
      <c r="I3432" s="1">
        <v>0</v>
      </c>
      <c r="J3432" s="1">
        <v>6.2207999999999997</v>
      </c>
      <c r="K3432">
        <f t="shared" si="53"/>
        <v>2</v>
      </c>
    </row>
    <row r="3433" spans="1:11" x14ac:dyDescent="0.25">
      <c r="A3433" s="1" t="s">
        <v>2534</v>
      </c>
      <c r="B3433" s="3">
        <v>43078</v>
      </c>
      <c r="C3433" s="3">
        <v>43082</v>
      </c>
      <c r="D3433" s="1" t="s">
        <v>21</v>
      </c>
      <c r="E3433" s="1" t="s">
        <v>26</v>
      </c>
      <c r="F3433" s="2" t="s">
        <v>28</v>
      </c>
      <c r="G3433" s="1" t="s">
        <v>1162</v>
      </c>
      <c r="H3433" s="1">
        <v>12.96</v>
      </c>
      <c r="I3433" s="1">
        <v>0</v>
      </c>
      <c r="J3433" s="1">
        <v>6.2207999999999997</v>
      </c>
      <c r="K3433">
        <f t="shared" si="53"/>
        <v>4</v>
      </c>
    </row>
    <row r="3434" spans="1:11" x14ac:dyDescent="0.25">
      <c r="A3434" s="1" t="s">
        <v>2535</v>
      </c>
      <c r="B3434" s="3">
        <v>42114</v>
      </c>
      <c r="C3434" s="3">
        <v>42119</v>
      </c>
      <c r="D3434" s="1" t="s">
        <v>21</v>
      </c>
      <c r="E3434" s="1" t="s">
        <v>13</v>
      </c>
      <c r="F3434" s="2" t="s">
        <v>28</v>
      </c>
      <c r="G3434" s="1" t="s">
        <v>1162</v>
      </c>
      <c r="H3434" s="1">
        <v>12.96</v>
      </c>
      <c r="I3434" s="1">
        <v>0</v>
      </c>
      <c r="J3434" s="1">
        <v>6.2207999999999997</v>
      </c>
      <c r="K3434">
        <f t="shared" si="53"/>
        <v>5</v>
      </c>
    </row>
    <row r="3435" spans="1:11" x14ac:dyDescent="0.25">
      <c r="A3435" s="1" t="s">
        <v>1182</v>
      </c>
      <c r="B3435" s="3">
        <v>42262</v>
      </c>
      <c r="C3435" s="3">
        <v>42266</v>
      </c>
      <c r="D3435" s="1" t="s">
        <v>17</v>
      </c>
      <c r="E3435" s="1" t="s">
        <v>23</v>
      </c>
      <c r="F3435" s="2" t="s">
        <v>28</v>
      </c>
      <c r="G3435" s="1" t="s">
        <v>1162</v>
      </c>
      <c r="H3435" s="1">
        <v>12.96</v>
      </c>
      <c r="I3435" s="1">
        <v>0</v>
      </c>
      <c r="J3435" s="1">
        <v>6.2207999999999997</v>
      </c>
      <c r="K3435">
        <f t="shared" si="53"/>
        <v>4</v>
      </c>
    </row>
    <row r="3436" spans="1:11" x14ac:dyDescent="0.25">
      <c r="A3436" s="1" t="s">
        <v>1238</v>
      </c>
      <c r="B3436" s="3">
        <v>42658</v>
      </c>
      <c r="C3436" s="3">
        <v>42664</v>
      </c>
      <c r="D3436" s="1" t="s">
        <v>21</v>
      </c>
      <c r="E3436" s="1" t="s">
        <v>26</v>
      </c>
      <c r="F3436" s="2" t="s">
        <v>28</v>
      </c>
      <c r="G3436" s="1" t="s">
        <v>1162</v>
      </c>
      <c r="H3436" s="1">
        <v>12.96</v>
      </c>
      <c r="I3436" s="1">
        <v>0</v>
      </c>
      <c r="J3436" s="1">
        <v>6.2207999999999997</v>
      </c>
      <c r="K3436">
        <f t="shared" si="53"/>
        <v>6</v>
      </c>
    </row>
    <row r="3437" spans="1:11" x14ac:dyDescent="0.25">
      <c r="A3437" s="1" t="s">
        <v>2536</v>
      </c>
      <c r="B3437" s="3">
        <v>41889</v>
      </c>
      <c r="C3437" s="3">
        <v>41894</v>
      </c>
      <c r="D3437" s="1" t="s">
        <v>17</v>
      </c>
      <c r="E3437" s="1" t="s">
        <v>26</v>
      </c>
      <c r="F3437" s="2" t="s">
        <v>28</v>
      </c>
      <c r="G3437" s="1" t="s">
        <v>1162</v>
      </c>
      <c r="H3437" s="1">
        <v>12.96</v>
      </c>
      <c r="I3437" s="1">
        <v>0</v>
      </c>
      <c r="J3437" s="1">
        <v>6.2207999999999997</v>
      </c>
      <c r="K3437">
        <f t="shared" si="53"/>
        <v>5</v>
      </c>
    </row>
    <row r="3438" spans="1:11" x14ac:dyDescent="0.25">
      <c r="A3438" s="1" t="s">
        <v>997</v>
      </c>
      <c r="B3438" s="3">
        <v>42210</v>
      </c>
      <c r="C3438" s="3">
        <v>42212</v>
      </c>
      <c r="D3438" s="1" t="s">
        <v>17</v>
      </c>
      <c r="E3438" s="1" t="s">
        <v>35</v>
      </c>
      <c r="F3438" s="2" t="s">
        <v>28</v>
      </c>
      <c r="G3438" s="1" t="s">
        <v>1162</v>
      </c>
      <c r="H3438" s="1">
        <v>12.96</v>
      </c>
      <c r="I3438" s="1">
        <v>0</v>
      </c>
      <c r="J3438" s="1">
        <v>6.2207999999999997</v>
      </c>
      <c r="K3438">
        <f t="shared" si="53"/>
        <v>2</v>
      </c>
    </row>
    <row r="3439" spans="1:11" x14ac:dyDescent="0.25">
      <c r="A3439" s="1" t="s">
        <v>1379</v>
      </c>
      <c r="B3439" s="3">
        <v>43087</v>
      </c>
      <c r="C3439" s="3">
        <v>43088</v>
      </c>
      <c r="D3439" s="1" t="s">
        <v>31</v>
      </c>
      <c r="E3439" s="1" t="s">
        <v>35</v>
      </c>
      <c r="F3439" s="2" t="s">
        <v>28</v>
      </c>
      <c r="G3439" s="1" t="s">
        <v>1162</v>
      </c>
      <c r="H3439" s="1">
        <v>12.96</v>
      </c>
      <c r="I3439" s="1">
        <v>0</v>
      </c>
      <c r="J3439" s="1">
        <v>6.2207999999999997</v>
      </c>
      <c r="K3439">
        <f t="shared" si="53"/>
        <v>1</v>
      </c>
    </row>
    <row r="3440" spans="1:11" x14ac:dyDescent="0.25">
      <c r="A3440" s="1" t="s">
        <v>2537</v>
      </c>
      <c r="B3440" s="3">
        <v>42989</v>
      </c>
      <c r="C3440" s="3">
        <v>42990</v>
      </c>
      <c r="D3440" s="1" t="s">
        <v>12</v>
      </c>
      <c r="E3440" s="1" t="s">
        <v>35</v>
      </c>
      <c r="F3440" s="2" t="s">
        <v>28</v>
      </c>
      <c r="G3440" s="1" t="s">
        <v>1162</v>
      </c>
      <c r="H3440" s="1">
        <v>12.96</v>
      </c>
      <c r="I3440" s="1">
        <v>0</v>
      </c>
      <c r="J3440" s="1">
        <v>6.2207999999999997</v>
      </c>
      <c r="K3440">
        <f t="shared" si="53"/>
        <v>1</v>
      </c>
    </row>
    <row r="3441" spans="1:11" x14ac:dyDescent="0.25">
      <c r="A3441" s="1" t="s">
        <v>2538</v>
      </c>
      <c r="B3441" s="3">
        <v>42982</v>
      </c>
      <c r="C3441" s="3">
        <v>42983</v>
      </c>
      <c r="D3441" s="1" t="s">
        <v>31</v>
      </c>
      <c r="E3441" s="1" t="s">
        <v>35</v>
      </c>
      <c r="F3441" s="2" t="s">
        <v>28</v>
      </c>
      <c r="G3441" s="1" t="s">
        <v>1162</v>
      </c>
      <c r="H3441" s="1">
        <v>12.96</v>
      </c>
      <c r="I3441" s="1">
        <v>0</v>
      </c>
      <c r="J3441" s="1">
        <v>6.2207999999999997</v>
      </c>
      <c r="K3441">
        <f t="shared" si="53"/>
        <v>1</v>
      </c>
    </row>
    <row r="3442" spans="1:11" x14ac:dyDescent="0.25">
      <c r="A3442" s="1" t="s">
        <v>926</v>
      </c>
      <c r="B3442" s="3">
        <v>42554</v>
      </c>
      <c r="C3442" s="3">
        <v>42557</v>
      </c>
      <c r="D3442" s="1" t="s">
        <v>31</v>
      </c>
      <c r="E3442" s="1" t="s">
        <v>35</v>
      </c>
      <c r="F3442" s="2" t="s">
        <v>28</v>
      </c>
      <c r="G3442" s="1" t="s">
        <v>1162</v>
      </c>
      <c r="H3442" s="1">
        <v>12.96</v>
      </c>
      <c r="I3442" s="1">
        <v>0</v>
      </c>
      <c r="J3442" s="1">
        <v>6.2207999999999997</v>
      </c>
      <c r="K3442">
        <f t="shared" si="53"/>
        <v>3</v>
      </c>
    </row>
    <row r="3443" spans="1:11" x14ac:dyDescent="0.25">
      <c r="A3443" s="1" t="s">
        <v>2539</v>
      </c>
      <c r="B3443" s="3">
        <v>42552</v>
      </c>
      <c r="C3443" s="3">
        <v>42552</v>
      </c>
      <c r="D3443" s="1" t="s">
        <v>12</v>
      </c>
      <c r="E3443" s="1" t="s">
        <v>13</v>
      </c>
      <c r="F3443" s="2" t="s">
        <v>28</v>
      </c>
      <c r="G3443" s="1" t="s">
        <v>1162</v>
      </c>
      <c r="H3443" s="1">
        <v>12.96</v>
      </c>
      <c r="I3443" s="1">
        <v>0</v>
      </c>
      <c r="J3443" s="1">
        <v>6.2207999999999997</v>
      </c>
      <c r="K3443">
        <f t="shared" si="53"/>
        <v>0</v>
      </c>
    </row>
    <row r="3444" spans="1:11" x14ac:dyDescent="0.25">
      <c r="A3444" s="1" t="s">
        <v>2540</v>
      </c>
      <c r="B3444" s="3">
        <v>43079</v>
      </c>
      <c r="C3444" s="3">
        <v>43081</v>
      </c>
      <c r="D3444" s="1" t="s">
        <v>17</v>
      </c>
      <c r="E3444" s="1" t="s">
        <v>35</v>
      </c>
      <c r="F3444" s="2" t="s">
        <v>28</v>
      </c>
      <c r="G3444" s="1" t="s">
        <v>1162</v>
      </c>
      <c r="H3444" s="1">
        <v>12.96</v>
      </c>
      <c r="I3444" s="1">
        <v>0</v>
      </c>
      <c r="J3444" s="1">
        <v>6.2207999999999997</v>
      </c>
      <c r="K3444">
        <f t="shared" si="53"/>
        <v>2</v>
      </c>
    </row>
    <row r="3445" spans="1:11" x14ac:dyDescent="0.25">
      <c r="A3445" s="1" t="s">
        <v>591</v>
      </c>
      <c r="B3445" s="3">
        <v>43063</v>
      </c>
      <c r="C3445" s="3">
        <v>43070</v>
      </c>
      <c r="D3445" s="1" t="s">
        <v>21</v>
      </c>
      <c r="E3445" s="1" t="s">
        <v>23</v>
      </c>
      <c r="F3445" s="2" t="s">
        <v>28</v>
      </c>
      <c r="G3445" s="1" t="s">
        <v>1162</v>
      </c>
      <c r="H3445" s="1">
        <v>12.96</v>
      </c>
      <c r="I3445" s="1">
        <v>0</v>
      </c>
      <c r="J3445" s="1">
        <v>6.2207999999999997</v>
      </c>
      <c r="K3445">
        <f t="shared" si="53"/>
        <v>7</v>
      </c>
    </row>
    <row r="3446" spans="1:11" x14ac:dyDescent="0.25">
      <c r="A3446" s="1" t="s">
        <v>2541</v>
      </c>
      <c r="B3446" s="3">
        <v>41964</v>
      </c>
      <c r="C3446" s="3">
        <v>41969</v>
      </c>
      <c r="D3446" s="1" t="s">
        <v>21</v>
      </c>
      <c r="E3446" s="1" t="s">
        <v>35</v>
      </c>
      <c r="F3446" s="2" t="s">
        <v>28</v>
      </c>
      <c r="G3446" s="1" t="s">
        <v>1162</v>
      </c>
      <c r="H3446" s="1">
        <v>12.96</v>
      </c>
      <c r="I3446" s="1">
        <v>0</v>
      </c>
      <c r="J3446" s="1">
        <v>6.2207999999999997</v>
      </c>
      <c r="K3446">
        <f t="shared" si="53"/>
        <v>5</v>
      </c>
    </row>
    <row r="3447" spans="1:11" x14ac:dyDescent="0.25">
      <c r="A3447" s="1" t="s">
        <v>2542</v>
      </c>
      <c r="B3447" s="3">
        <v>42470</v>
      </c>
      <c r="C3447" s="3">
        <v>42476</v>
      </c>
      <c r="D3447" s="1" t="s">
        <v>21</v>
      </c>
      <c r="E3447" s="1" t="s">
        <v>35</v>
      </c>
      <c r="F3447" s="2" t="s">
        <v>28</v>
      </c>
      <c r="G3447" s="1" t="s">
        <v>1162</v>
      </c>
      <c r="H3447" s="1">
        <v>12.96</v>
      </c>
      <c r="I3447" s="1">
        <v>0</v>
      </c>
      <c r="J3447" s="1">
        <v>6.2207999999999997</v>
      </c>
      <c r="K3447">
        <f t="shared" si="53"/>
        <v>6</v>
      </c>
    </row>
    <row r="3448" spans="1:11" x14ac:dyDescent="0.25">
      <c r="A3448" s="1" t="s">
        <v>2543</v>
      </c>
      <c r="B3448" s="3">
        <v>42164</v>
      </c>
      <c r="C3448" s="3">
        <v>42168</v>
      </c>
      <c r="D3448" s="1" t="s">
        <v>21</v>
      </c>
      <c r="E3448" s="1" t="s">
        <v>26</v>
      </c>
      <c r="F3448" s="2" t="s">
        <v>28</v>
      </c>
      <c r="G3448" s="1" t="s">
        <v>1162</v>
      </c>
      <c r="H3448" s="1">
        <v>12.96</v>
      </c>
      <c r="I3448" s="1">
        <v>0</v>
      </c>
      <c r="J3448" s="1">
        <v>6.2207999999999997</v>
      </c>
      <c r="K3448">
        <f t="shared" si="53"/>
        <v>4</v>
      </c>
    </row>
    <row r="3449" spans="1:11" x14ac:dyDescent="0.25">
      <c r="A3449" s="1" t="s">
        <v>2284</v>
      </c>
      <c r="B3449" s="3">
        <v>42527</v>
      </c>
      <c r="C3449" s="3">
        <v>42528</v>
      </c>
      <c r="D3449" s="1" t="s">
        <v>31</v>
      </c>
      <c r="E3449" s="1" t="s">
        <v>13</v>
      </c>
      <c r="F3449" s="2" t="s">
        <v>28</v>
      </c>
      <c r="G3449" s="1" t="s">
        <v>1162</v>
      </c>
      <c r="H3449" s="1">
        <v>12.96</v>
      </c>
      <c r="I3449" s="1">
        <v>0</v>
      </c>
      <c r="J3449" s="1">
        <v>6.2207999999999997</v>
      </c>
      <c r="K3449">
        <f t="shared" si="53"/>
        <v>1</v>
      </c>
    </row>
    <row r="3450" spans="1:11" x14ac:dyDescent="0.25">
      <c r="A3450" s="1" t="s">
        <v>2544</v>
      </c>
      <c r="B3450" s="3">
        <v>42391</v>
      </c>
      <c r="C3450" s="3">
        <v>42396</v>
      </c>
      <c r="D3450" s="1" t="s">
        <v>21</v>
      </c>
      <c r="E3450" s="1" t="s">
        <v>35</v>
      </c>
      <c r="F3450" s="2" t="s">
        <v>28</v>
      </c>
      <c r="G3450" s="1" t="s">
        <v>1162</v>
      </c>
      <c r="H3450" s="1">
        <v>12.96</v>
      </c>
      <c r="I3450" s="1">
        <v>0</v>
      </c>
      <c r="J3450" s="1">
        <v>6.2207999999999997</v>
      </c>
      <c r="K3450">
        <f t="shared" si="53"/>
        <v>5</v>
      </c>
    </row>
    <row r="3451" spans="1:11" x14ac:dyDescent="0.25">
      <c r="A3451" s="1" t="s">
        <v>2545</v>
      </c>
      <c r="B3451" s="3">
        <v>42639</v>
      </c>
      <c r="C3451" s="3">
        <v>42643</v>
      </c>
      <c r="D3451" s="1" t="s">
        <v>21</v>
      </c>
      <c r="E3451" s="1" t="s">
        <v>35</v>
      </c>
      <c r="F3451" s="2" t="s">
        <v>28</v>
      </c>
      <c r="G3451" s="1" t="s">
        <v>1162</v>
      </c>
      <c r="H3451" s="1">
        <v>12.96</v>
      </c>
      <c r="I3451" s="1">
        <v>0</v>
      </c>
      <c r="J3451" s="1">
        <v>6.2207999999999997</v>
      </c>
      <c r="K3451">
        <f t="shared" si="53"/>
        <v>4</v>
      </c>
    </row>
    <row r="3452" spans="1:11" x14ac:dyDescent="0.25">
      <c r="A3452" s="1" t="s">
        <v>2546</v>
      </c>
      <c r="B3452" s="3">
        <v>41782</v>
      </c>
      <c r="C3452" s="3">
        <v>41786</v>
      </c>
      <c r="D3452" s="1" t="s">
        <v>21</v>
      </c>
      <c r="E3452" s="1" t="s">
        <v>35</v>
      </c>
      <c r="F3452" s="2" t="s">
        <v>28</v>
      </c>
      <c r="G3452" s="1" t="s">
        <v>1162</v>
      </c>
      <c r="H3452" s="1">
        <v>12.96</v>
      </c>
      <c r="I3452" s="1">
        <v>0</v>
      </c>
      <c r="J3452" s="1">
        <v>6.2207999999999997</v>
      </c>
      <c r="K3452">
        <f t="shared" si="53"/>
        <v>4</v>
      </c>
    </row>
    <row r="3453" spans="1:11" x14ac:dyDescent="0.25">
      <c r="A3453" s="1" t="s">
        <v>547</v>
      </c>
      <c r="B3453" s="3">
        <v>42603</v>
      </c>
      <c r="C3453" s="3">
        <v>42610</v>
      </c>
      <c r="D3453" s="1" t="s">
        <v>21</v>
      </c>
      <c r="E3453" s="1" t="s">
        <v>35</v>
      </c>
      <c r="F3453" s="2" t="s">
        <v>28</v>
      </c>
      <c r="G3453" s="1" t="s">
        <v>1162</v>
      </c>
      <c r="H3453" s="1">
        <v>12.96</v>
      </c>
      <c r="I3453" s="1">
        <v>0</v>
      </c>
      <c r="J3453" s="1">
        <v>6.2207999999999997</v>
      </c>
      <c r="K3453">
        <f t="shared" si="53"/>
        <v>7</v>
      </c>
    </row>
    <row r="3454" spans="1:11" x14ac:dyDescent="0.25">
      <c r="A3454" s="1" t="s">
        <v>2114</v>
      </c>
      <c r="B3454" s="3">
        <v>42274</v>
      </c>
      <c r="C3454" s="3">
        <v>42276</v>
      </c>
      <c r="D3454" s="1" t="s">
        <v>17</v>
      </c>
      <c r="E3454" s="1" t="s">
        <v>35</v>
      </c>
      <c r="F3454" s="2" t="s">
        <v>28</v>
      </c>
      <c r="G3454" s="1" t="s">
        <v>1162</v>
      </c>
      <c r="H3454" s="1">
        <v>12.96</v>
      </c>
      <c r="I3454" s="1">
        <v>0</v>
      </c>
      <c r="J3454" s="1">
        <v>6.2207999999999997</v>
      </c>
      <c r="K3454">
        <f t="shared" si="53"/>
        <v>2</v>
      </c>
    </row>
    <row r="3455" spans="1:11" x14ac:dyDescent="0.25">
      <c r="A3455" s="1" t="s">
        <v>2547</v>
      </c>
      <c r="B3455" s="3">
        <v>43000</v>
      </c>
      <c r="C3455" s="3">
        <v>43005</v>
      </c>
      <c r="D3455" s="1" t="s">
        <v>21</v>
      </c>
      <c r="E3455" s="1" t="s">
        <v>13</v>
      </c>
      <c r="F3455" s="2" t="s">
        <v>28</v>
      </c>
      <c r="G3455" s="1" t="s">
        <v>1162</v>
      </c>
      <c r="H3455" s="1">
        <v>12.96</v>
      </c>
      <c r="I3455" s="1">
        <v>0</v>
      </c>
      <c r="J3455" s="1">
        <v>6.2207999999999997</v>
      </c>
      <c r="K3455">
        <f t="shared" si="53"/>
        <v>5</v>
      </c>
    </row>
    <row r="3456" spans="1:11" x14ac:dyDescent="0.25">
      <c r="A3456" s="1" t="s">
        <v>2548</v>
      </c>
      <c r="B3456" s="3">
        <v>43044</v>
      </c>
      <c r="C3456" s="3">
        <v>43048</v>
      </c>
      <c r="D3456" s="1" t="s">
        <v>21</v>
      </c>
      <c r="E3456" s="1" t="s">
        <v>35</v>
      </c>
      <c r="F3456" s="2" t="s">
        <v>28</v>
      </c>
      <c r="G3456" s="1" t="s">
        <v>1162</v>
      </c>
      <c r="H3456" s="1">
        <v>12.96</v>
      </c>
      <c r="I3456" s="1">
        <v>0</v>
      </c>
      <c r="J3456" s="1">
        <v>6.2207999999999997</v>
      </c>
      <c r="K3456">
        <f t="shared" si="53"/>
        <v>4</v>
      </c>
    </row>
    <row r="3457" spans="1:11" x14ac:dyDescent="0.25">
      <c r="A3457" s="1" t="s">
        <v>2549</v>
      </c>
      <c r="B3457" s="3">
        <v>42559</v>
      </c>
      <c r="C3457" s="3">
        <v>42563</v>
      </c>
      <c r="D3457" s="1" t="s">
        <v>21</v>
      </c>
      <c r="E3457" s="1" t="s">
        <v>23</v>
      </c>
      <c r="F3457" s="2" t="s">
        <v>28</v>
      </c>
      <c r="G3457" s="1" t="s">
        <v>1162</v>
      </c>
      <c r="H3457" s="1">
        <v>12.96</v>
      </c>
      <c r="I3457" s="1">
        <v>0</v>
      </c>
      <c r="J3457" s="1">
        <v>6.2207999999999997</v>
      </c>
      <c r="K3457">
        <f t="shared" si="53"/>
        <v>4</v>
      </c>
    </row>
    <row r="3458" spans="1:11" x14ac:dyDescent="0.25">
      <c r="A3458" s="1" t="s">
        <v>2550</v>
      </c>
      <c r="B3458" s="3">
        <v>42931</v>
      </c>
      <c r="C3458" s="3">
        <v>42933</v>
      </c>
      <c r="D3458" s="1" t="s">
        <v>31</v>
      </c>
      <c r="E3458" s="1" t="s">
        <v>13</v>
      </c>
      <c r="F3458" s="2" t="s">
        <v>28</v>
      </c>
      <c r="G3458" s="1" t="s">
        <v>1162</v>
      </c>
      <c r="H3458" s="1">
        <v>12.96</v>
      </c>
      <c r="I3458" s="1">
        <v>0</v>
      </c>
      <c r="J3458" s="1">
        <v>6.2207999999999997</v>
      </c>
      <c r="K3458">
        <f t="shared" si="53"/>
        <v>2</v>
      </c>
    </row>
    <row r="3459" spans="1:11" x14ac:dyDescent="0.25">
      <c r="A3459" s="1" t="s">
        <v>2451</v>
      </c>
      <c r="B3459" s="3">
        <v>42681</v>
      </c>
      <c r="C3459" s="3">
        <v>42683</v>
      </c>
      <c r="D3459" s="1" t="s">
        <v>31</v>
      </c>
      <c r="E3459" s="1" t="s">
        <v>23</v>
      </c>
      <c r="F3459" s="2" t="s">
        <v>28</v>
      </c>
      <c r="G3459" s="1" t="s">
        <v>1162</v>
      </c>
      <c r="H3459" s="1">
        <v>12.96</v>
      </c>
      <c r="I3459" s="1">
        <v>0</v>
      </c>
      <c r="J3459" s="1">
        <v>6.2207999999999997</v>
      </c>
      <c r="K3459">
        <f t="shared" ref="K3459:K3522" si="54">DATEDIF(B3459,C3459,"d")</f>
        <v>2</v>
      </c>
    </row>
    <row r="3460" spans="1:11" x14ac:dyDescent="0.25">
      <c r="A3460" s="1" t="s">
        <v>2551</v>
      </c>
      <c r="B3460" s="3">
        <v>42943</v>
      </c>
      <c r="C3460" s="3">
        <v>42948</v>
      </c>
      <c r="D3460" s="1" t="s">
        <v>17</v>
      </c>
      <c r="E3460" s="1" t="s">
        <v>35</v>
      </c>
      <c r="F3460" s="2" t="s">
        <v>28</v>
      </c>
      <c r="G3460" s="1" t="s">
        <v>1162</v>
      </c>
      <c r="H3460" s="1">
        <v>12.96</v>
      </c>
      <c r="I3460" s="1">
        <v>0</v>
      </c>
      <c r="J3460" s="1">
        <v>6.2207999999999997</v>
      </c>
      <c r="K3460">
        <f t="shared" si="54"/>
        <v>5</v>
      </c>
    </row>
    <row r="3461" spans="1:11" x14ac:dyDescent="0.25">
      <c r="A3461" s="1" t="s">
        <v>2552</v>
      </c>
      <c r="B3461" s="3">
        <v>42533</v>
      </c>
      <c r="C3461" s="3">
        <v>42537</v>
      </c>
      <c r="D3461" s="1" t="s">
        <v>21</v>
      </c>
      <c r="E3461" s="1" t="s">
        <v>35</v>
      </c>
      <c r="F3461" s="2" t="s">
        <v>28</v>
      </c>
      <c r="G3461" s="1" t="s">
        <v>1162</v>
      </c>
      <c r="H3461" s="1">
        <v>12.96</v>
      </c>
      <c r="I3461" s="1">
        <v>0</v>
      </c>
      <c r="J3461" s="1">
        <v>6.2207999999999997</v>
      </c>
      <c r="K3461">
        <f t="shared" si="54"/>
        <v>4</v>
      </c>
    </row>
    <row r="3462" spans="1:11" x14ac:dyDescent="0.25">
      <c r="A3462" s="1" t="s">
        <v>2553</v>
      </c>
      <c r="B3462" s="3">
        <v>41690</v>
      </c>
      <c r="C3462" s="3">
        <v>41694</v>
      </c>
      <c r="D3462" s="1" t="s">
        <v>21</v>
      </c>
      <c r="E3462" s="1" t="s">
        <v>35</v>
      </c>
      <c r="F3462" s="2" t="s">
        <v>28</v>
      </c>
      <c r="G3462" s="1" t="s">
        <v>1162</v>
      </c>
      <c r="H3462" s="1">
        <v>12.96</v>
      </c>
      <c r="I3462" s="1">
        <v>0</v>
      </c>
      <c r="J3462" s="1">
        <v>6.2207999999999997</v>
      </c>
      <c r="K3462">
        <f t="shared" si="54"/>
        <v>4</v>
      </c>
    </row>
    <row r="3463" spans="1:11" x14ac:dyDescent="0.25">
      <c r="A3463" s="1" t="s">
        <v>2554</v>
      </c>
      <c r="B3463" s="3">
        <v>42558</v>
      </c>
      <c r="C3463" s="3">
        <v>42564</v>
      </c>
      <c r="D3463" s="1" t="s">
        <v>21</v>
      </c>
      <c r="E3463" s="1" t="s">
        <v>35</v>
      </c>
      <c r="F3463" s="2" t="s">
        <v>28</v>
      </c>
      <c r="G3463" s="1" t="s">
        <v>1162</v>
      </c>
      <c r="H3463" s="1">
        <v>12.96</v>
      </c>
      <c r="I3463" s="1">
        <v>0</v>
      </c>
      <c r="J3463" s="1">
        <v>6.2207999999999997</v>
      </c>
      <c r="K3463">
        <f t="shared" si="54"/>
        <v>6</v>
      </c>
    </row>
    <row r="3464" spans="1:11" x14ac:dyDescent="0.25">
      <c r="A3464" s="1" t="s">
        <v>2555</v>
      </c>
      <c r="B3464" s="3">
        <v>43001</v>
      </c>
      <c r="C3464" s="3">
        <v>43003</v>
      </c>
      <c r="D3464" s="1" t="s">
        <v>17</v>
      </c>
      <c r="E3464" s="1" t="s">
        <v>13</v>
      </c>
      <c r="F3464" s="2" t="s">
        <v>28</v>
      </c>
      <c r="G3464" s="1" t="s">
        <v>1162</v>
      </c>
      <c r="H3464" s="1">
        <v>12.96</v>
      </c>
      <c r="I3464" s="1">
        <v>0</v>
      </c>
      <c r="J3464" s="1">
        <v>6.2207999999999997</v>
      </c>
      <c r="K3464">
        <f t="shared" si="54"/>
        <v>2</v>
      </c>
    </row>
    <row r="3465" spans="1:11" x14ac:dyDescent="0.25">
      <c r="A3465" s="1" t="s">
        <v>2556</v>
      </c>
      <c r="B3465" s="3">
        <v>42881</v>
      </c>
      <c r="C3465" s="3">
        <v>42886</v>
      </c>
      <c r="D3465" s="1" t="s">
        <v>21</v>
      </c>
      <c r="E3465" s="1" t="s">
        <v>35</v>
      </c>
      <c r="F3465" s="2" t="s">
        <v>28</v>
      </c>
      <c r="G3465" s="1" t="s">
        <v>1162</v>
      </c>
      <c r="H3465" s="1">
        <v>12.96</v>
      </c>
      <c r="I3465" s="1">
        <v>0</v>
      </c>
      <c r="J3465" s="1">
        <v>6.2207999999999997</v>
      </c>
      <c r="K3465">
        <f t="shared" si="54"/>
        <v>5</v>
      </c>
    </row>
    <row r="3466" spans="1:11" x14ac:dyDescent="0.25">
      <c r="A3466" s="1" t="s">
        <v>305</v>
      </c>
      <c r="B3466" s="3">
        <v>43044</v>
      </c>
      <c r="C3466" s="3">
        <v>43049</v>
      </c>
      <c r="D3466" s="1" t="s">
        <v>17</v>
      </c>
      <c r="E3466" s="1" t="s">
        <v>23</v>
      </c>
      <c r="F3466" s="2" t="s">
        <v>28</v>
      </c>
      <c r="G3466" s="1" t="s">
        <v>1162</v>
      </c>
      <c r="H3466" s="1">
        <v>12.96</v>
      </c>
      <c r="I3466" s="1">
        <v>0</v>
      </c>
      <c r="J3466" s="1">
        <v>6.2207999999999997</v>
      </c>
      <c r="K3466">
        <f t="shared" si="54"/>
        <v>5</v>
      </c>
    </row>
    <row r="3467" spans="1:11" x14ac:dyDescent="0.25">
      <c r="A3467" s="1" t="s">
        <v>2557</v>
      </c>
      <c r="B3467" s="3">
        <v>42345</v>
      </c>
      <c r="C3467" s="3">
        <v>42345</v>
      </c>
      <c r="D3467" s="1" t="s">
        <v>12</v>
      </c>
      <c r="E3467" s="1" t="s">
        <v>35</v>
      </c>
      <c r="F3467" s="2" t="s">
        <v>28</v>
      </c>
      <c r="G3467" s="1" t="s">
        <v>1162</v>
      </c>
      <c r="H3467" s="1">
        <v>12.96</v>
      </c>
      <c r="I3467" s="1">
        <v>0</v>
      </c>
      <c r="J3467" s="1">
        <v>6.2207999999999997</v>
      </c>
      <c r="K3467">
        <f t="shared" si="54"/>
        <v>0</v>
      </c>
    </row>
    <row r="3468" spans="1:11" x14ac:dyDescent="0.25">
      <c r="A3468" s="1" t="s">
        <v>1891</v>
      </c>
      <c r="B3468" s="3">
        <v>42764</v>
      </c>
      <c r="C3468" s="3">
        <v>42766</v>
      </c>
      <c r="D3468" s="1" t="s">
        <v>17</v>
      </c>
      <c r="E3468" s="1" t="s">
        <v>26</v>
      </c>
      <c r="F3468" s="2" t="s">
        <v>28</v>
      </c>
      <c r="G3468" s="1" t="s">
        <v>1162</v>
      </c>
      <c r="H3468" s="1">
        <v>12.96</v>
      </c>
      <c r="I3468" s="1">
        <v>0</v>
      </c>
      <c r="J3468" s="1">
        <v>6.2207999999999997</v>
      </c>
      <c r="K3468">
        <f t="shared" si="54"/>
        <v>2</v>
      </c>
    </row>
    <row r="3469" spans="1:11" x14ac:dyDescent="0.25">
      <c r="A3469" s="1" t="s">
        <v>413</v>
      </c>
      <c r="B3469" s="3">
        <v>42064</v>
      </c>
      <c r="C3469" s="3">
        <v>42067</v>
      </c>
      <c r="D3469" s="1" t="s">
        <v>31</v>
      </c>
      <c r="E3469" s="1" t="s">
        <v>26</v>
      </c>
      <c r="F3469" s="2" t="s">
        <v>28</v>
      </c>
      <c r="G3469" s="1" t="s">
        <v>937</v>
      </c>
      <c r="H3469" s="1">
        <v>55.328000000000003</v>
      </c>
      <c r="I3469" s="1">
        <v>0.2</v>
      </c>
      <c r="J3469" s="1">
        <v>6.2244000000000002</v>
      </c>
      <c r="K3469">
        <f t="shared" si="54"/>
        <v>3</v>
      </c>
    </row>
    <row r="3470" spans="1:11" x14ac:dyDescent="0.25">
      <c r="A3470" s="1" t="s">
        <v>2558</v>
      </c>
      <c r="B3470" s="3">
        <v>42681</v>
      </c>
      <c r="C3470" s="3">
        <v>42686</v>
      </c>
      <c r="D3470" s="1" t="s">
        <v>21</v>
      </c>
      <c r="E3470" s="1" t="s">
        <v>35</v>
      </c>
      <c r="F3470" s="2" t="s">
        <v>18</v>
      </c>
      <c r="G3470" s="1" t="s">
        <v>297</v>
      </c>
      <c r="H3470" s="1">
        <v>14.82</v>
      </c>
      <c r="I3470" s="1">
        <v>0</v>
      </c>
      <c r="J3470" s="1">
        <v>6.2244000000000002</v>
      </c>
      <c r="K3470">
        <f t="shared" si="54"/>
        <v>5</v>
      </c>
    </row>
    <row r="3471" spans="1:11" x14ac:dyDescent="0.25">
      <c r="A3471" s="1" t="s">
        <v>2559</v>
      </c>
      <c r="B3471" s="3">
        <v>42630</v>
      </c>
      <c r="C3471" s="3">
        <v>42635</v>
      </c>
      <c r="D3471" s="1" t="s">
        <v>21</v>
      </c>
      <c r="E3471" s="1" t="s">
        <v>23</v>
      </c>
      <c r="F3471" s="2" t="s">
        <v>18</v>
      </c>
      <c r="G3471" s="1" t="s">
        <v>297</v>
      </c>
      <c r="H3471" s="1">
        <v>14.82</v>
      </c>
      <c r="I3471" s="1">
        <v>0</v>
      </c>
      <c r="J3471" s="1">
        <v>6.2244000000000002</v>
      </c>
      <c r="K3471">
        <f t="shared" si="54"/>
        <v>5</v>
      </c>
    </row>
    <row r="3472" spans="1:11" x14ac:dyDescent="0.25">
      <c r="A3472" s="1" t="s">
        <v>2560</v>
      </c>
      <c r="B3472" s="3">
        <v>42731</v>
      </c>
      <c r="C3472" s="3">
        <v>42734</v>
      </c>
      <c r="D3472" s="1" t="s">
        <v>31</v>
      </c>
      <c r="E3472" s="1" t="s">
        <v>23</v>
      </c>
      <c r="F3472" s="2" t="s">
        <v>28</v>
      </c>
      <c r="G3472" s="1" t="s">
        <v>673</v>
      </c>
      <c r="H3472" s="1">
        <v>17.184000000000001</v>
      </c>
      <c r="I3472" s="1">
        <v>0.2</v>
      </c>
      <c r="J3472" s="1">
        <v>6.2291999999999996</v>
      </c>
      <c r="K3472">
        <f t="shared" si="54"/>
        <v>3</v>
      </c>
    </row>
    <row r="3473" spans="1:11" x14ac:dyDescent="0.25">
      <c r="A3473" s="1" t="s">
        <v>2561</v>
      </c>
      <c r="B3473" s="3">
        <v>42929</v>
      </c>
      <c r="C3473" s="3">
        <v>42933</v>
      </c>
      <c r="D3473" s="1" t="s">
        <v>21</v>
      </c>
      <c r="E3473" s="1" t="s">
        <v>26</v>
      </c>
      <c r="F3473" s="2" t="s">
        <v>28</v>
      </c>
      <c r="G3473" s="1" t="s">
        <v>1162</v>
      </c>
      <c r="H3473" s="1">
        <v>13.56</v>
      </c>
      <c r="I3473" s="1">
        <v>0</v>
      </c>
      <c r="J3473" s="1">
        <v>6.2375999999999996</v>
      </c>
      <c r="K3473">
        <f t="shared" si="54"/>
        <v>4</v>
      </c>
    </row>
    <row r="3474" spans="1:11" x14ac:dyDescent="0.25">
      <c r="A3474" s="1" t="s">
        <v>2562</v>
      </c>
      <c r="B3474" s="3">
        <v>42515</v>
      </c>
      <c r="C3474" s="3">
        <v>42520</v>
      </c>
      <c r="D3474" s="1" t="s">
        <v>21</v>
      </c>
      <c r="E3474" s="1" t="s">
        <v>13</v>
      </c>
      <c r="F3474" s="2" t="s">
        <v>18</v>
      </c>
      <c r="G3474" s="1" t="s">
        <v>297</v>
      </c>
      <c r="H3474" s="1">
        <v>24.96</v>
      </c>
      <c r="I3474" s="1">
        <v>0</v>
      </c>
      <c r="J3474" s="1">
        <v>6.24</v>
      </c>
      <c r="K3474">
        <f t="shared" si="54"/>
        <v>5</v>
      </c>
    </row>
    <row r="3475" spans="1:11" x14ac:dyDescent="0.25">
      <c r="A3475" s="1" t="s">
        <v>359</v>
      </c>
      <c r="B3475" s="3">
        <v>42694</v>
      </c>
      <c r="C3475" s="3">
        <v>42698</v>
      </c>
      <c r="D3475" s="1" t="s">
        <v>17</v>
      </c>
      <c r="E3475" s="1" t="s">
        <v>23</v>
      </c>
      <c r="F3475" s="2" t="s">
        <v>28</v>
      </c>
      <c r="G3475" s="1" t="s">
        <v>1052</v>
      </c>
      <c r="H3475" s="1">
        <v>18.495999999999999</v>
      </c>
      <c r="I3475" s="1">
        <v>0.2</v>
      </c>
      <c r="J3475" s="1">
        <v>6.2423999999999999</v>
      </c>
      <c r="K3475">
        <f t="shared" si="54"/>
        <v>4</v>
      </c>
    </row>
    <row r="3476" spans="1:11" x14ac:dyDescent="0.25">
      <c r="A3476" s="1" t="s">
        <v>665</v>
      </c>
      <c r="B3476" s="3">
        <v>41866</v>
      </c>
      <c r="C3476" s="3">
        <v>41870</v>
      </c>
      <c r="D3476" s="1" t="s">
        <v>21</v>
      </c>
      <c r="E3476" s="1" t="s">
        <v>35</v>
      </c>
      <c r="F3476" s="2" t="s">
        <v>28</v>
      </c>
      <c r="G3476" s="1" t="s">
        <v>995</v>
      </c>
      <c r="H3476" s="1">
        <v>17.856000000000002</v>
      </c>
      <c r="I3476" s="1">
        <v>0.2</v>
      </c>
      <c r="J3476" s="1">
        <v>6.2496</v>
      </c>
      <c r="K3476">
        <f t="shared" si="54"/>
        <v>4</v>
      </c>
    </row>
    <row r="3477" spans="1:11" x14ac:dyDescent="0.25">
      <c r="A3477" s="1" t="s">
        <v>2563</v>
      </c>
      <c r="B3477" s="3">
        <v>42342</v>
      </c>
      <c r="C3477" s="3">
        <v>42347</v>
      </c>
      <c r="D3477" s="1" t="s">
        <v>21</v>
      </c>
      <c r="E3477" s="1" t="s">
        <v>35</v>
      </c>
      <c r="F3477" s="2" t="s">
        <v>28</v>
      </c>
      <c r="G3477" s="1" t="s">
        <v>937</v>
      </c>
      <c r="H3477" s="1">
        <v>16.899999999999999</v>
      </c>
      <c r="I3477" s="1">
        <v>0</v>
      </c>
      <c r="J3477" s="1">
        <v>6.2530000000000001</v>
      </c>
      <c r="K3477">
        <f t="shared" si="54"/>
        <v>5</v>
      </c>
    </row>
    <row r="3478" spans="1:11" x14ac:dyDescent="0.25">
      <c r="A3478" s="1" t="s">
        <v>729</v>
      </c>
      <c r="B3478" s="3">
        <v>42269</v>
      </c>
      <c r="C3478" s="3">
        <v>42272</v>
      </c>
      <c r="D3478" s="1" t="s">
        <v>31</v>
      </c>
      <c r="E3478" s="1" t="s">
        <v>23</v>
      </c>
      <c r="F3478" s="2" t="s">
        <v>28</v>
      </c>
      <c r="G3478" s="1" t="s">
        <v>29</v>
      </c>
      <c r="H3478" s="1">
        <v>55.6</v>
      </c>
      <c r="I3478" s="1">
        <v>0.2</v>
      </c>
      <c r="J3478" s="1">
        <v>6.2549999999999999</v>
      </c>
      <c r="K3478">
        <f t="shared" si="54"/>
        <v>3</v>
      </c>
    </row>
    <row r="3479" spans="1:11" x14ac:dyDescent="0.25">
      <c r="A3479" s="1" t="s">
        <v>1957</v>
      </c>
      <c r="B3479" s="3">
        <v>42567</v>
      </c>
      <c r="C3479" s="3">
        <v>42573</v>
      </c>
      <c r="D3479" s="1" t="s">
        <v>21</v>
      </c>
      <c r="E3479" s="1" t="s">
        <v>26</v>
      </c>
      <c r="F3479" s="2" t="s">
        <v>28</v>
      </c>
      <c r="G3479" s="1" t="s">
        <v>1162</v>
      </c>
      <c r="H3479" s="1">
        <v>20.015999999999998</v>
      </c>
      <c r="I3479" s="1">
        <v>0.2</v>
      </c>
      <c r="J3479" s="1">
        <v>6.2549999999999999</v>
      </c>
      <c r="K3479">
        <f t="shared" si="54"/>
        <v>6</v>
      </c>
    </row>
    <row r="3480" spans="1:11" x14ac:dyDescent="0.25">
      <c r="A3480" s="1" t="s">
        <v>2564</v>
      </c>
      <c r="B3480" s="3">
        <v>42715</v>
      </c>
      <c r="C3480" s="3">
        <v>42721</v>
      </c>
      <c r="D3480" s="1" t="s">
        <v>21</v>
      </c>
      <c r="E3480" s="1" t="s">
        <v>23</v>
      </c>
      <c r="F3480" s="2" t="s">
        <v>28</v>
      </c>
      <c r="G3480" s="1" t="s">
        <v>673</v>
      </c>
      <c r="H3480" s="1">
        <v>15.26</v>
      </c>
      <c r="I3480" s="1">
        <v>0</v>
      </c>
      <c r="J3480" s="1">
        <v>6.2565999999999997</v>
      </c>
      <c r="K3480">
        <f t="shared" si="54"/>
        <v>6</v>
      </c>
    </row>
    <row r="3481" spans="1:11" x14ac:dyDescent="0.25">
      <c r="A3481" s="1" t="s">
        <v>1151</v>
      </c>
      <c r="B3481" s="3">
        <v>42873</v>
      </c>
      <c r="C3481" s="3">
        <v>42878</v>
      </c>
      <c r="D3481" s="1" t="s">
        <v>21</v>
      </c>
      <c r="E3481" s="1" t="s">
        <v>23</v>
      </c>
      <c r="F3481" s="2" t="s">
        <v>18</v>
      </c>
      <c r="G3481" s="1" t="s">
        <v>297</v>
      </c>
      <c r="H3481" s="1">
        <v>14.56</v>
      </c>
      <c r="I3481" s="1">
        <v>0</v>
      </c>
      <c r="J3481" s="1">
        <v>6.2607999999999997</v>
      </c>
      <c r="K3481">
        <f t="shared" si="54"/>
        <v>5</v>
      </c>
    </row>
    <row r="3482" spans="1:11" x14ac:dyDescent="0.25">
      <c r="A3482" s="1" t="s">
        <v>2565</v>
      </c>
      <c r="B3482" s="3">
        <v>41897</v>
      </c>
      <c r="C3482" s="3">
        <v>41902</v>
      </c>
      <c r="D3482" s="1" t="s">
        <v>21</v>
      </c>
      <c r="E3482" s="1" t="s">
        <v>23</v>
      </c>
      <c r="F3482" s="2" t="s">
        <v>18</v>
      </c>
      <c r="G3482" s="1" t="s">
        <v>297</v>
      </c>
      <c r="H3482" s="1">
        <v>14.56</v>
      </c>
      <c r="I3482" s="1">
        <v>0</v>
      </c>
      <c r="J3482" s="1">
        <v>6.2607999999999997</v>
      </c>
      <c r="K3482">
        <f t="shared" si="54"/>
        <v>5</v>
      </c>
    </row>
    <row r="3483" spans="1:11" x14ac:dyDescent="0.25">
      <c r="A3483" s="1" t="s">
        <v>636</v>
      </c>
      <c r="B3483" s="3">
        <v>41890</v>
      </c>
      <c r="C3483" s="3">
        <v>41897</v>
      </c>
      <c r="D3483" s="1" t="s">
        <v>21</v>
      </c>
      <c r="E3483" s="1" t="s">
        <v>26</v>
      </c>
      <c r="F3483" s="2" t="s">
        <v>28</v>
      </c>
      <c r="G3483" s="1" t="s">
        <v>1162</v>
      </c>
      <c r="H3483" s="1">
        <v>17.904</v>
      </c>
      <c r="I3483" s="1">
        <v>0.2</v>
      </c>
      <c r="J3483" s="1">
        <v>6.2664</v>
      </c>
      <c r="K3483">
        <f t="shared" si="54"/>
        <v>7</v>
      </c>
    </row>
    <row r="3484" spans="1:11" x14ac:dyDescent="0.25">
      <c r="A3484" s="1" t="s">
        <v>2062</v>
      </c>
      <c r="B3484" s="3">
        <v>42477</v>
      </c>
      <c r="C3484" s="3">
        <v>42481</v>
      </c>
      <c r="D3484" s="1" t="s">
        <v>17</v>
      </c>
      <c r="E3484" s="1" t="s">
        <v>13</v>
      </c>
      <c r="F3484" s="2" t="s">
        <v>18</v>
      </c>
      <c r="G3484" s="1" t="s">
        <v>297</v>
      </c>
      <c r="H3484" s="1">
        <v>18.623999999999999</v>
      </c>
      <c r="I3484" s="1">
        <v>0.2</v>
      </c>
      <c r="J3484" s="1">
        <v>6.2855999999999996</v>
      </c>
      <c r="K3484">
        <f t="shared" si="54"/>
        <v>4</v>
      </c>
    </row>
    <row r="3485" spans="1:11" x14ac:dyDescent="0.25">
      <c r="A3485" s="1" t="s">
        <v>2566</v>
      </c>
      <c r="B3485" s="3">
        <v>42443</v>
      </c>
      <c r="C3485" s="3">
        <v>42448</v>
      </c>
      <c r="D3485" s="1" t="s">
        <v>21</v>
      </c>
      <c r="E3485" s="1" t="s">
        <v>23</v>
      </c>
      <c r="F3485" s="2" t="s">
        <v>18</v>
      </c>
      <c r="G3485" s="1" t="s">
        <v>297</v>
      </c>
      <c r="H3485" s="1">
        <v>21.88</v>
      </c>
      <c r="I3485" s="1">
        <v>0.2</v>
      </c>
      <c r="J3485" s="1">
        <v>6.2904999999999998</v>
      </c>
      <c r="K3485">
        <f t="shared" si="54"/>
        <v>5</v>
      </c>
    </row>
    <row r="3486" spans="1:11" x14ac:dyDescent="0.25">
      <c r="A3486" s="1" t="s">
        <v>2567</v>
      </c>
      <c r="B3486" s="3">
        <v>42483</v>
      </c>
      <c r="C3486" s="3">
        <v>42486</v>
      </c>
      <c r="D3486" s="1" t="s">
        <v>31</v>
      </c>
      <c r="E3486" s="1" t="s">
        <v>23</v>
      </c>
      <c r="F3486" s="2" t="s">
        <v>28</v>
      </c>
      <c r="G3486" s="1" t="s">
        <v>68</v>
      </c>
      <c r="H3486" s="1">
        <v>55.92</v>
      </c>
      <c r="I3486" s="1">
        <v>0.2</v>
      </c>
      <c r="J3486" s="1">
        <v>6.2910000000000004</v>
      </c>
      <c r="K3486">
        <f t="shared" si="54"/>
        <v>3</v>
      </c>
    </row>
    <row r="3487" spans="1:11" x14ac:dyDescent="0.25">
      <c r="A3487" s="1" t="s">
        <v>2568</v>
      </c>
      <c r="B3487" s="3">
        <v>41834</v>
      </c>
      <c r="C3487" s="3">
        <v>41841</v>
      </c>
      <c r="D3487" s="1" t="s">
        <v>21</v>
      </c>
      <c r="E3487" s="1" t="s">
        <v>35</v>
      </c>
      <c r="F3487" s="2" t="s">
        <v>28</v>
      </c>
      <c r="G3487" s="1" t="s">
        <v>68</v>
      </c>
      <c r="H3487" s="1">
        <v>55.92</v>
      </c>
      <c r="I3487" s="1">
        <v>0.2</v>
      </c>
      <c r="J3487" s="1">
        <v>6.2910000000000004</v>
      </c>
      <c r="K3487">
        <f t="shared" si="54"/>
        <v>7</v>
      </c>
    </row>
    <row r="3488" spans="1:11" x14ac:dyDescent="0.25">
      <c r="A3488" s="1" t="s">
        <v>2569</v>
      </c>
      <c r="B3488" s="3">
        <v>42937</v>
      </c>
      <c r="C3488" s="3">
        <v>42937</v>
      </c>
      <c r="D3488" s="1" t="s">
        <v>12</v>
      </c>
      <c r="E3488" s="1" t="s">
        <v>35</v>
      </c>
      <c r="F3488" s="2" t="s">
        <v>14</v>
      </c>
      <c r="G3488" s="1" t="s">
        <v>58</v>
      </c>
      <c r="H3488" s="1">
        <v>71.927999999999997</v>
      </c>
      <c r="I3488" s="1">
        <v>0.2</v>
      </c>
      <c r="J3488" s="1">
        <v>6.2937000000000003</v>
      </c>
      <c r="K3488">
        <f t="shared" si="54"/>
        <v>0</v>
      </c>
    </row>
    <row r="3489" spans="1:11" x14ac:dyDescent="0.25">
      <c r="A3489" s="1" t="s">
        <v>300</v>
      </c>
      <c r="B3489" s="3">
        <v>41966</v>
      </c>
      <c r="C3489" s="3">
        <v>41968</v>
      </c>
      <c r="D3489" s="1" t="s">
        <v>31</v>
      </c>
      <c r="E3489" s="1" t="s">
        <v>35</v>
      </c>
      <c r="F3489" s="2" t="s">
        <v>14</v>
      </c>
      <c r="G3489" s="1" t="s">
        <v>279</v>
      </c>
      <c r="H3489" s="1">
        <v>29.99</v>
      </c>
      <c r="I3489" s="1">
        <v>0</v>
      </c>
      <c r="J3489" s="1">
        <v>6.2979000000000003</v>
      </c>
      <c r="K3489">
        <f t="shared" si="54"/>
        <v>2</v>
      </c>
    </row>
    <row r="3490" spans="1:11" x14ac:dyDescent="0.25">
      <c r="A3490" s="1" t="s">
        <v>2570</v>
      </c>
      <c r="B3490" s="3">
        <v>41770</v>
      </c>
      <c r="C3490" s="3">
        <v>41775</v>
      </c>
      <c r="D3490" s="1" t="s">
        <v>21</v>
      </c>
      <c r="E3490" s="1" t="s">
        <v>26</v>
      </c>
      <c r="F3490" s="2" t="s">
        <v>14</v>
      </c>
      <c r="G3490" s="1" t="s">
        <v>58</v>
      </c>
      <c r="H3490" s="1">
        <v>100.792</v>
      </c>
      <c r="I3490" s="1">
        <v>0.2</v>
      </c>
      <c r="J3490" s="1">
        <v>6.2995000000000001</v>
      </c>
      <c r="K3490">
        <f t="shared" si="54"/>
        <v>5</v>
      </c>
    </row>
    <row r="3491" spans="1:11" x14ac:dyDescent="0.25">
      <c r="A3491" s="1" t="s">
        <v>2120</v>
      </c>
      <c r="B3491" s="3">
        <v>41925</v>
      </c>
      <c r="C3491" s="3">
        <v>41927</v>
      </c>
      <c r="D3491" s="1" t="s">
        <v>31</v>
      </c>
      <c r="E3491" s="1" t="s">
        <v>13</v>
      </c>
      <c r="F3491" s="2" t="s">
        <v>28</v>
      </c>
      <c r="G3491" s="1" t="s">
        <v>68</v>
      </c>
      <c r="H3491" s="1">
        <v>315.2</v>
      </c>
      <c r="I3491" s="1">
        <v>0</v>
      </c>
      <c r="J3491" s="1">
        <v>6.3040000000000003</v>
      </c>
      <c r="K3491">
        <f t="shared" si="54"/>
        <v>2</v>
      </c>
    </row>
    <row r="3492" spans="1:11" x14ac:dyDescent="0.25">
      <c r="A3492" s="1" t="s">
        <v>2571</v>
      </c>
      <c r="B3492" s="3">
        <v>42079</v>
      </c>
      <c r="C3492" s="3">
        <v>42083</v>
      </c>
      <c r="D3492" s="1" t="s">
        <v>17</v>
      </c>
      <c r="E3492" s="1" t="s">
        <v>23</v>
      </c>
      <c r="F3492" s="2" t="s">
        <v>28</v>
      </c>
      <c r="G3492" s="1" t="s">
        <v>937</v>
      </c>
      <c r="H3492" s="1">
        <v>17.52</v>
      </c>
      <c r="I3492" s="1">
        <v>0</v>
      </c>
      <c r="J3492" s="1">
        <v>6.3071999999999999</v>
      </c>
      <c r="K3492">
        <f t="shared" si="54"/>
        <v>4</v>
      </c>
    </row>
    <row r="3493" spans="1:11" x14ac:dyDescent="0.25">
      <c r="A3493" s="1" t="s">
        <v>2572</v>
      </c>
      <c r="B3493" s="3">
        <v>42681</v>
      </c>
      <c r="C3493" s="3">
        <v>42686</v>
      </c>
      <c r="D3493" s="1" t="s">
        <v>21</v>
      </c>
      <c r="E3493" s="1" t="s">
        <v>35</v>
      </c>
      <c r="F3493" s="2" t="s">
        <v>28</v>
      </c>
      <c r="G3493" s="1" t="s">
        <v>1162</v>
      </c>
      <c r="H3493" s="1">
        <v>12.9</v>
      </c>
      <c r="I3493" s="1">
        <v>0</v>
      </c>
      <c r="J3493" s="1">
        <v>6.3209999999999997</v>
      </c>
      <c r="K3493">
        <f t="shared" si="54"/>
        <v>5</v>
      </c>
    </row>
    <row r="3494" spans="1:11" x14ac:dyDescent="0.25">
      <c r="A3494" s="1" t="s">
        <v>2573</v>
      </c>
      <c r="B3494" s="3">
        <v>42952</v>
      </c>
      <c r="C3494" s="3">
        <v>42955</v>
      </c>
      <c r="D3494" s="1" t="s">
        <v>31</v>
      </c>
      <c r="E3494" s="1" t="s">
        <v>13</v>
      </c>
      <c r="F3494" s="2" t="s">
        <v>28</v>
      </c>
      <c r="G3494" s="1" t="s">
        <v>1162</v>
      </c>
      <c r="H3494" s="1">
        <v>13.76</v>
      </c>
      <c r="I3494" s="1">
        <v>0</v>
      </c>
      <c r="J3494" s="1">
        <v>6.3296000000000001</v>
      </c>
      <c r="K3494">
        <f t="shared" si="54"/>
        <v>3</v>
      </c>
    </row>
    <row r="3495" spans="1:11" x14ac:dyDescent="0.25">
      <c r="A3495" s="1" t="s">
        <v>1375</v>
      </c>
      <c r="B3495" s="3">
        <v>42998</v>
      </c>
      <c r="C3495" s="3">
        <v>43004</v>
      </c>
      <c r="D3495" s="1" t="s">
        <v>21</v>
      </c>
      <c r="E3495" s="1" t="s">
        <v>23</v>
      </c>
      <c r="F3495" s="2" t="s">
        <v>28</v>
      </c>
      <c r="G3495" s="1" t="s">
        <v>1162</v>
      </c>
      <c r="H3495" s="1">
        <v>13.76</v>
      </c>
      <c r="I3495" s="1">
        <v>0</v>
      </c>
      <c r="J3495" s="1">
        <v>6.3296000000000001</v>
      </c>
      <c r="K3495">
        <f t="shared" si="54"/>
        <v>6</v>
      </c>
    </row>
    <row r="3496" spans="1:11" x14ac:dyDescent="0.25">
      <c r="A3496" s="1" t="s">
        <v>2574</v>
      </c>
      <c r="B3496" s="3">
        <v>42704</v>
      </c>
      <c r="C3496" s="3">
        <v>42710</v>
      </c>
      <c r="D3496" s="1" t="s">
        <v>21</v>
      </c>
      <c r="E3496" s="1" t="s">
        <v>26</v>
      </c>
      <c r="F3496" s="2" t="s">
        <v>28</v>
      </c>
      <c r="G3496" s="1" t="s">
        <v>1162</v>
      </c>
      <c r="H3496" s="1">
        <v>13.76</v>
      </c>
      <c r="I3496" s="1">
        <v>0</v>
      </c>
      <c r="J3496" s="1">
        <v>6.3296000000000001</v>
      </c>
      <c r="K3496">
        <f t="shared" si="54"/>
        <v>6</v>
      </c>
    </row>
    <row r="3497" spans="1:11" x14ac:dyDescent="0.25">
      <c r="A3497" s="1" t="s">
        <v>2575</v>
      </c>
      <c r="B3497" s="3">
        <v>42923</v>
      </c>
      <c r="C3497" s="3">
        <v>42925</v>
      </c>
      <c r="D3497" s="1" t="s">
        <v>17</v>
      </c>
      <c r="E3497" s="1" t="s">
        <v>23</v>
      </c>
      <c r="F3497" s="2" t="s">
        <v>28</v>
      </c>
      <c r="G3497" s="1" t="s">
        <v>995</v>
      </c>
      <c r="H3497" s="1">
        <v>17.472000000000001</v>
      </c>
      <c r="I3497" s="1">
        <v>0.2</v>
      </c>
      <c r="J3497" s="1">
        <v>6.3335999999999997</v>
      </c>
      <c r="K3497">
        <f t="shared" si="54"/>
        <v>2</v>
      </c>
    </row>
    <row r="3498" spans="1:11" x14ac:dyDescent="0.25">
      <c r="A3498" s="1" t="s">
        <v>2576</v>
      </c>
      <c r="B3498" s="3">
        <v>42995</v>
      </c>
      <c r="C3498" s="3">
        <v>42995</v>
      </c>
      <c r="D3498" s="1" t="s">
        <v>12</v>
      </c>
      <c r="E3498" s="1" t="s">
        <v>35</v>
      </c>
      <c r="F3498" s="2" t="s">
        <v>28</v>
      </c>
      <c r="G3498" s="1" t="s">
        <v>1162</v>
      </c>
      <c r="H3498" s="1">
        <v>12.96</v>
      </c>
      <c r="I3498" s="1">
        <v>0</v>
      </c>
      <c r="J3498" s="1">
        <v>6.3503999999999996</v>
      </c>
      <c r="K3498">
        <f t="shared" si="54"/>
        <v>0</v>
      </c>
    </row>
    <row r="3499" spans="1:11" x14ac:dyDescent="0.25">
      <c r="A3499" s="1" t="s">
        <v>2577</v>
      </c>
      <c r="B3499" s="3">
        <v>41734</v>
      </c>
      <c r="C3499" s="3">
        <v>41738</v>
      </c>
      <c r="D3499" s="1" t="s">
        <v>17</v>
      </c>
      <c r="E3499" s="1" t="s">
        <v>13</v>
      </c>
      <c r="F3499" s="2" t="s">
        <v>28</v>
      </c>
      <c r="G3499" s="1" t="s">
        <v>1162</v>
      </c>
      <c r="H3499" s="1">
        <v>12.96</v>
      </c>
      <c r="I3499" s="1">
        <v>0</v>
      </c>
      <c r="J3499" s="1">
        <v>6.3503999999999996</v>
      </c>
      <c r="K3499">
        <f t="shared" si="54"/>
        <v>4</v>
      </c>
    </row>
    <row r="3500" spans="1:11" x14ac:dyDescent="0.25">
      <c r="A3500" s="1" t="s">
        <v>2578</v>
      </c>
      <c r="B3500" s="3">
        <v>41733</v>
      </c>
      <c r="C3500" s="3">
        <v>41737</v>
      </c>
      <c r="D3500" s="1" t="s">
        <v>21</v>
      </c>
      <c r="E3500" s="1" t="s">
        <v>13</v>
      </c>
      <c r="F3500" s="2" t="s">
        <v>28</v>
      </c>
      <c r="G3500" s="1" t="s">
        <v>1162</v>
      </c>
      <c r="H3500" s="1">
        <v>12.96</v>
      </c>
      <c r="I3500" s="1">
        <v>0</v>
      </c>
      <c r="J3500" s="1">
        <v>6.3503999999999996</v>
      </c>
      <c r="K3500">
        <f t="shared" si="54"/>
        <v>4</v>
      </c>
    </row>
    <row r="3501" spans="1:11" x14ac:dyDescent="0.25">
      <c r="A3501" s="1" t="s">
        <v>2579</v>
      </c>
      <c r="B3501" s="3">
        <v>42822</v>
      </c>
      <c r="C3501" s="3">
        <v>42825</v>
      </c>
      <c r="D3501" s="1" t="s">
        <v>31</v>
      </c>
      <c r="E3501" s="1" t="s">
        <v>35</v>
      </c>
      <c r="F3501" s="2" t="s">
        <v>28</v>
      </c>
      <c r="G3501" s="1" t="s">
        <v>1162</v>
      </c>
      <c r="H3501" s="1">
        <v>12.96</v>
      </c>
      <c r="I3501" s="1">
        <v>0</v>
      </c>
      <c r="J3501" s="1">
        <v>6.3503999999999996</v>
      </c>
      <c r="K3501">
        <f t="shared" si="54"/>
        <v>3</v>
      </c>
    </row>
    <row r="3502" spans="1:11" x14ac:dyDescent="0.25">
      <c r="A3502" s="1" t="s">
        <v>2580</v>
      </c>
      <c r="B3502" s="3">
        <v>42695</v>
      </c>
      <c r="C3502" s="3">
        <v>42702</v>
      </c>
      <c r="D3502" s="1" t="s">
        <v>21</v>
      </c>
      <c r="E3502" s="1" t="s">
        <v>23</v>
      </c>
      <c r="F3502" s="2" t="s">
        <v>28</v>
      </c>
      <c r="G3502" s="1" t="s">
        <v>1162</v>
      </c>
      <c r="H3502" s="1">
        <v>12.96</v>
      </c>
      <c r="I3502" s="1">
        <v>0</v>
      </c>
      <c r="J3502" s="1">
        <v>6.3503999999999996</v>
      </c>
      <c r="K3502">
        <f t="shared" si="54"/>
        <v>7</v>
      </c>
    </row>
    <row r="3503" spans="1:11" x14ac:dyDescent="0.25">
      <c r="A3503" s="1" t="s">
        <v>2581</v>
      </c>
      <c r="B3503" s="3">
        <v>42042</v>
      </c>
      <c r="C3503" s="3">
        <v>42046</v>
      </c>
      <c r="D3503" s="1" t="s">
        <v>21</v>
      </c>
      <c r="E3503" s="1" t="s">
        <v>13</v>
      </c>
      <c r="F3503" s="2" t="s">
        <v>28</v>
      </c>
      <c r="G3503" s="1" t="s">
        <v>1162</v>
      </c>
      <c r="H3503" s="1">
        <v>12.96</v>
      </c>
      <c r="I3503" s="1">
        <v>0</v>
      </c>
      <c r="J3503" s="1">
        <v>6.3503999999999996</v>
      </c>
      <c r="K3503">
        <f t="shared" si="54"/>
        <v>4</v>
      </c>
    </row>
    <row r="3504" spans="1:11" x14ac:dyDescent="0.25">
      <c r="A3504" s="1" t="s">
        <v>2582</v>
      </c>
      <c r="B3504" s="3">
        <v>42629</v>
      </c>
      <c r="C3504" s="3">
        <v>42635</v>
      </c>
      <c r="D3504" s="1" t="s">
        <v>21</v>
      </c>
      <c r="E3504" s="1" t="s">
        <v>35</v>
      </c>
      <c r="F3504" s="2" t="s">
        <v>28</v>
      </c>
      <c r="G3504" s="1" t="s">
        <v>1162</v>
      </c>
      <c r="H3504" s="1">
        <v>12.96</v>
      </c>
      <c r="I3504" s="1">
        <v>0</v>
      </c>
      <c r="J3504" s="1">
        <v>6.3503999999999996</v>
      </c>
      <c r="K3504">
        <f t="shared" si="54"/>
        <v>6</v>
      </c>
    </row>
    <row r="3505" spans="1:11" x14ac:dyDescent="0.25">
      <c r="A3505" s="1" t="s">
        <v>2583</v>
      </c>
      <c r="B3505" s="3">
        <v>42437</v>
      </c>
      <c r="C3505" s="3">
        <v>42441</v>
      </c>
      <c r="D3505" s="1" t="s">
        <v>21</v>
      </c>
      <c r="E3505" s="1" t="s">
        <v>23</v>
      </c>
      <c r="F3505" s="2" t="s">
        <v>28</v>
      </c>
      <c r="G3505" s="1" t="s">
        <v>1162</v>
      </c>
      <c r="H3505" s="1">
        <v>12.96</v>
      </c>
      <c r="I3505" s="1">
        <v>0</v>
      </c>
      <c r="J3505" s="1">
        <v>6.3503999999999996</v>
      </c>
      <c r="K3505">
        <f t="shared" si="54"/>
        <v>4</v>
      </c>
    </row>
    <row r="3506" spans="1:11" x14ac:dyDescent="0.25">
      <c r="A3506" s="1" t="s">
        <v>2347</v>
      </c>
      <c r="B3506" s="3">
        <v>41715</v>
      </c>
      <c r="C3506" s="3">
        <v>41719</v>
      </c>
      <c r="D3506" s="1" t="s">
        <v>21</v>
      </c>
      <c r="E3506" s="1" t="s">
        <v>13</v>
      </c>
      <c r="F3506" s="2" t="s">
        <v>28</v>
      </c>
      <c r="G3506" s="1" t="s">
        <v>1162</v>
      </c>
      <c r="H3506" s="1">
        <v>12.96</v>
      </c>
      <c r="I3506" s="1">
        <v>0</v>
      </c>
      <c r="J3506" s="1">
        <v>6.3503999999999996</v>
      </c>
      <c r="K3506">
        <f t="shared" si="54"/>
        <v>4</v>
      </c>
    </row>
    <row r="3507" spans="1:11" x14ac:dyDescent="0.25">
      <c r="A3507" s="1" t="s">
        <v>2087</v>
      </c>
      <c r="B3507" s="3">
        <v>43082</v>
      </c>
      <c r="C3507" s="3">
        <v>43087</v>
      </c>
      <c r="D3507" s="1" t="s">
        <v>21</v>
      </c>
      <c r="E3507" s="1" t="s">
        <v>35</v>
      </c>
      <c r="F3507" s="2" t="s">
        <v>28</v>
      </c>
      <c r="G3507" s="1" t="s">
        <v>1162</v>
      </c>
      <c r="H3507" s="1">
        <v>12.96</v>
      </c>
      <c r="I3507" s="1">
        <v>0</v>
      </c>
      <c r="J3507" s="1">
        <v>6.3503999999999996</v>
      </c>
      <c r="K3507">
        <f t="shared" si="54"/>
        <v>5</v>
      </c>
    </row>
    <row r="3508" spans="1:11" x14ac:dyDescent="0.25">
      <c r="A3508" s="1" t="s">
        <v>2410</v>
      </c>
      <c r="B3508" s="3">
        <v>41957</v>
      </c>
      <c r="C3508" s="3">
        <v>41961</v>
      </c>
      <c r="D3508" s="1" t="s">
        <v>21</v>
      </c>
      <c r="E3508" s="1" t="s">
        <v>26</v>
      </c>
      <c r="F3508" s="2" t="s">
        <v>28</v>
      </c>
      <c r="G3508" s="1" t="s">
        <v>995</v>
      </c>
      <c r="H3508" s="1">
        <v>12.72</v>
      </c>
      <c r="I3508" s="1">
        <v>0</v>
      </c>
      <c r="J3508" s="1">
        <v>6.36</v>
      </c>
      <c r="K3508">
        <f t="shared" si="54"/>
        <v>4</v>
      </c>
    </row>
    <row r="3509" spans="1:11" x14ac:dyDescent="0.25">
      <c r="A3509" s="1" t="s">
        <v>351</v>
      </c>
      <c r="B3509" s="3">
        <v>43045</v>
      </c>
      <c r="C3509" s="3">
        <v>43048</v>
      </c>
      <c r="D3509" s="1" t="s">
        <v>17</v>
      </c>
      <c r="E3509" s="1" t="s">
        <v>13</v>
      </c>
      <c r="F3509" s="2" t="s">
        <v>18</v>
      </c>
      <c r="G3509" s="1" t="s">
        <v>297</v>
      </c>
      <c r="H3509" s="1">
        <v>28.271999999999998</v>
      </c>
      <c r="I3509" s="1">
        <v>0.2</v>
      </c>
      <c r="J3509" s="1">
        <v>6.3612000000000002</v>
      </c>
      <c r="K3509">
        <f t="shared" si="54"/>
        <v>3</v>
      </c>
    </row>
    <row r="3510" spans="1:11" x14ac:dyDescent="0.25">
      <c r="A3510" s="1" t="s">
        <v>2402</v>
      </c>
      <c r="B3510" s="3">
        <v>42994</v>
      </c>
      <c r="C3510" s="3">
        <v>42998</v>
      </c>
      <c r="D3510" s="1" t="s">
        <v>21</v>
      </c>
      <c r="E3510" s="1" t="s">
        <v>26</v>
      </c>
      <c r="F3510" s="2" t="s">
        <v>28</v>
      </c>
      <c r="G3510" s="1" t="s">
        <v>1016</v>
      </c>
      <c r="H3510" s="1">
        <v>17.568000000000001</v>
      </c>
      <c r="I3510" s="1">
        <v>0.2</v>
      </c>
      <c r="J3510" s="1">
        <v>6.3684000000000003</v>
      </c>
      <c r="K3510">
        <f t="shared" si="54"/>
        <v>4</v>
      </c>
    </row>
    <row r="3511" spans="1:11" x14ac:dyDescent="0.25">
      <c r="A3511" s="1" t="s">
        <v>2584</v>
      </c>
      <c r="B3511" s="3">
        <v>42082</v>
      </c>
      <c r="C3511" s="3">
        <v>42086</v>
      </c>
      <c r="D3511" s="1" t="s">
        <v>21</v>
      </c>
      <c r="E3511" s="1" t="s">
        <v>35</v>
      </c>
      <c r="F3511" s="2" t="s">
        <v>28</v>
      </c>
      <c r="G3511" s="1" t="s">
        <v>995</v>
      </c>
      <c r="H3511" s="1">
        <v>17.568000000000001</v>
      </c>
      <c r="I3511" s="1">
        <v>0.2</v>
      </c>
      <c r="J3511" s="1">
        <v>6.3684000000000003</v>
      </c>
      <c r="K3511">
        <f t="shared" si="54"/>
        <v>4</v>
      </c>
    </row>
    <row r="3512" spans="1:11" x14ac:dyDescent="0.25">
      <c r="A3512" s="1" t="s">
        <v>2585</v>
      </c>
      <c r="B3512" s="3">
        <v>42321</v>
      </c>
      <c r="C3512" s="3">
        <v>42325</v>
      </c>
      <c r="D3512" s="1" t="s">
        <v>21</v>
      </c>
      <c r="E3512" s="1" t="s">
        <v>13</v>
      </c>
      <c r="F3512" s="2" t="s">
        <v>28</v>
      </c>
      <c r="G3512" s="1" t="s">
        <v>68</v>
      </c>
      <c r="H3512" s="1">
        <v>84.96</v>
      </c>
      <c r="I3512" s="1">
        <v>0.2</v>
      </c>
      <c r="J3512" s="1">
        <v>6.3719999999999999</v>
      </c>
      <c r="K3512">
        <f t="shared" si="54"/>
        <v>4</v>
      </c>
    </row>
    <row r="3513" spans="1:11" x14ac:dyDescent="0.25">
      <c r="A3513" s="1" t="s">
        <v>2133</v>
      </c>
      <c r="B3513" s="3">
        <v>41875</v>
      </c>
      <c r="C3513" s="3">
        <v>41877</v>
      </c>
      <c r="D3513" s="1" t="s">
        <v>31</v>
      </c>
      <c r="E3513" s="1" t="s">
        <v>23</v>
      </c>
      <c r="F3513" s="2" t="s">
        <v>18</v>
      </c>
      <c r="G3513" s="1" t="s">
        <v>297</v>
      </c>
      <c r="H3513" s="1">
        <v>13.28</v>
      </c>
      <c r="I3513" s="1">
        <v>0</v>
      </c>
      <c r="J3513" s="1">
        <v>6.3743999999999996</v>
      </c>
      <c r="K3513">
        <f t="shared" si="54"/>
        <v>2</v>
      </c>
    </row>
    <row r="3514" spans="1:11" x14ac:dyDescent="0.25">
      <c r="A3514" s="1" t="s">
        <v>2586</v>
      </c>
      <c r="B3514" s="3">
        <v>42635</v>
      </c>
      <c r="C3514" s="3">
        <v>42641</v>
      </c>
      <c r="D3514" s="1" t="s">
        <v>21</v>
      </c>
      <c r="E3514" s="1" t="s">
        <v>13</v>
      </c>
      <c r="F3514" s="2" t="s">
        <v>18</v>
      </c>
      <c r="G3514" s="1" t="s">
        <v>297</v>
      </c>
      <c r="H3514" s="1">
        <v>13.28</v>
      </c>
      <c r="I3514" s="1">
        <v>0</v>
      </c>
      <c r="J3514" s="1">
        <v>6.3743999999999996</v>
      </c>
      <c r="K3514">
        <f t="shared" si="54"/>
        <v>6</v>
      </c>
    </row>
    <row r="3515" spans="1:11" x14ac:dyDescent="0.25">
      <c r="A3515" s="1" t="s">
        <v>2587</v>
      </c>
      <c r="B3515" s="3">
        <v>43023</v>
      </c>
      <c r="C3515" s="3">
        <v>43025</v>
      </c>
      <c r="D3515" s="1" t="s">
        <v>31</v>
      </c>
      <c r="E3515" s="1" t="s">
        <v>35</v>
      </c>
      <c r="F3515" s="2" t="s">
        <v>18</v>
      </c>
      <c r="G3515" s="1" t="s">
        <v>19</v>
      </c>
      <c r="H3515" s="1">
        <v>510.24</v>
      </c>
      <c r="I3515" s="1">
        <v>0.2</v>
      </c>
      <c r="J3515" s="1">
        <v>6.3780000000000001</v>
      </c>
      <c r="K3515">
        <f t="shared" si="54"/>
        <v>2</v>
      </c>
    </row>
    <row r="3516" spans="1:11" x14ac:dyDescent="0.25">
      <c r="A3516" s="1" t="s">
        <v>2588</v>
      </c>
      <c r="B3516" s="3">
        <v>42120</v>
      </c>
      <c r="C3516" s="3">
        <v>42125</v>
      </c>
      <c r="D3516" s="1" t="s">
        <v>21</v>
      </c>
      <c r="E3516" s="1" t="s">
        <v>35</v>
      </c>
      <c r="F3516" s="2" t="s">
        <v>18</v>
      </c>
      <c r="G3516" s="1" t="s">
        <v>40</v>
      </c>
      <c r="H3516" s="1">
        <v>63.936</v>
      </c>
      <c r="I3516" s="1">
        <v>0.2</v>
      </c>
      <c r="J3516" s="1">
        <v>6.3936000000000002</v>
      </c>
      <c r="K3516">
        <f t="shared" si="54"/>
        <v>5</v>
      </c>
    </row>
    <row r="3517" spans="1:11" x14ac:dyDescent="0.25">
      <c r="A3517" s="1" t="s">
        <v>243</v>
      </c>
      <c r="B3517" s="3">
        <v>42754</v>
      </c>
      <c r="C3517" s="3">
        <v>42759</v>
      </c>
      <c r="D3517" s="1" t="s">
        <v>17</v>
      </c>
      <c r="E3517" s="1" t="s">
        <v>23</v>
      </c>
      <c r="F3517" s="2" t="s">
        <v>18</v>
      </c>
      <c r="G3517" s="1" t="s">
        <v>297</v>
      </c>
      <c r="H3517" s="1">
        <v>31.968</v>
      </c>
      <c r="I3517" s="1">
        <v>0.2</v>
      </c>
      <c r="J3517" s="1">
        <v>6.3936000000000002</v>
      </c>
      <c r="K3517">
        <f t="shared" si="54"/>
        <v>5</v>
      </c>
    </row>
    <row r="3518" spans="1:11" x14ac:dyDescent="0.25">
      <c r="A3518" s="1" t="s">
        <v>2589</v>
      </c>
      <c r="B3518" s="3">
        <v>42268</v>
      </c>
      <c r="C3518" s="3">
        <v>42273</v>
      </c>
      <c r="D3518" s="1" t="s">
        <v>21</v>
      </c>
      <c r="E3518" s="1" t="s">
        <v>13</v>
      </c>
      <c r="F3518" s="2" t="s">
        <v>28</v>
      </c>
      <c r="G3518" s="1" t="s">
        <v>68</v>
      </c>
      <c r="H3518" s="1">
        <v>63.96</v>
      </c>
      <c r="I3518" s="1">
        <v>0</v>
      </c>
      <c r="J3518" s="1">
        <v>6.3959999999999999</v>
      </c>
      <c r="K3518">
        <f t="shared" si="54"/>
        <v>5</v>
      </c>
    </row>
    <row r="3519" spans="1:11" x14ac:dyDescent="0.25">
      <c r="A3519" s="1" t="s">
        <v>2590</v>
      </c>
      <c r="B3519" s="3">
        <v>41831</v>
      </c>
      <c r="C3519" s="3">
        <v>41835</v>
      </c>
      <c r="D3519" s="1" t="s">
        <v>21</v>
      </c>
      <c r="E3519" s="1" t="s">
        <v>23</v>
      </c>
      <c r="F3519" s="2" t="s">
        <v>28</v>
      </c>
      <c r="G3519" s="1" t="s">
        <v>995</v>
      </c>
      <c r="H3519" s="1">
        <v>18.28</v>
      </c>
      <c r="I3519" s="1">
        <v>0.2</v>
      </c>
      <c r="J3519" s="1">
        <v>6.3979999999999997</v>
      </c>
      <c r="K3519">
        <f t="shared" si="54"/>
        <v>4</v>
      </c>
    </row>
    <row r="3520" spans="1:11" x14ac:dyDescent="0.25">
      <c r="A3520" s="1" t="s">
        <v>2591</v>
      </c>
      <c r="B3520" s="3">
        <v>43058</v>
      </c>
      <c r="C3520" s="3">
        <v>43061</v>
      </c>
      <c r="D3520" s="1" t="s">
        <v>31</v>
      </c>
      <c r="E3520" s="1" t="s">
        <v>23</v>
      </c>
      <c r="F3520" s="2" t="s">
        <v>28</v>
      </c>
      <c r="G3520" s="1" t="s">
        <v>1162</v>
      </c>
      <c r="H3520" s="1">
        <v>13.36</v>
      </c>
      <c r="I3520" s="1">
        <v>0</v>
      </c>
      <c r="J3520" s="1">
        <v>6.4127999999999998</v>
      </c>
      <c r="K3520">
        <f t="shared" si="54"/>
        <v>3</v>
      </c>
    </row>
    <row r="3521" spans="1:11" x14ac:dyDescent="0.25">
      <c r="A3521" s="1" t="s">
        <v>2592</v>
      </c>
      <c r="B3521" s="3">
        <v>41880</v>
      </c>
      <c r="C3521" s="3">
        <v>41880</v>
      </c>
      <c r="D3521" s="1" t="s">
        <v>12</v>
      </c>
      <c r="E3521" s="1" t="s">
        <v>35</v>
      </c>
      <c r="F3521" s="2" t="s">
        <v>28</v>
      </c>
      <c r="G3521" s="1" t="s">
        <v>1162</v>
      </c>
      <c r="H3521" s="1">
        <v>13.36</v>
      </c>
      <c r="I3521" s="1">
        <v>0</v>
      </c>
      <c r="J3521" s="1">
        <v>6.4127999999999998</v>
      </c>
      <c r="K3521">
        <f t="shared" si="54"/>
        <v>0</v>
      </c>
    </row>
    <row r="3522" spans="1:11" x14ac:dyDescent="0.25">
      <c r="A3522" s="1" t="s">
        <v>2070</v>
      </c>
      <c r="B3522" s="3">
        <v>42050</v>
      </c>
      <c r="C3522" s="3">
        <v>42053</v>
      </c>
      <c r="D3522" s="1" t="s">
        <v>17</v>
      </c>
      <c r="E3522" s="1" t="s">
        <v>35</v>
      </c>
      <c r="F3522" s="2" t="s">
        <v>28</v>
      </c>
      <c r="G3522" s="1" t="s">
        <v>1162</v>
      </c>
      <c r="H3522" s="1">
        <v>13.36</v>
      </c>
      <c r="I3522" s="1">
        <v>0</v>
      </c>
      <c r="J3522" s="1">
        <v>6.4127999999999998</v>
      </c>
      <c r="K3522">
        <f t="shared" si="54"/>
        <v>3</v>
      </c>
    </row>
    <row r="3523" spans="1:11" x14ac:dyDescent="0.25">
      <c r="A3523" s="1" t="s">
        <v>2593</v>
      </c>
      <c r="B3523" s="3">
        <v>41878</v>
      </c>
      <c r="C3523" s="3">
        <v>41881</v>
      </c>
      <c r="D3523" s="1" t="s">
        <v>17</v>
      </c>
      <c r="E3523" s="1" t="s">
        <v>13</v>
      </c>
      <c r="F3523" s="2" t="s">
        <v>28</v>
      </c>
      <c r="G3523" s="1" t="s">
        <v>1162</v>
      </c>
      <c r="H3523" s="1">
        <v>13.36</v>
      </c>
      <c r="I3523" s="1">
        <v>0</v>
      </c>
      <c r="J3523" s="1">
        <v>6.4127999999999998</v>
      </c>
      <c r="K3523">
        <f t="shared" ref="K3523:K3586" si="55">DATEDIF(B3523,C3523,"d")</f>
        <v>3</v>
      </c>
    </row>
    <row r="3524" spans="1:11" x14ac:dyDescent="0.25">
      <c r="A3524" s="1" t="s">
        <v>2594</v>
      </c>
      <c r="B3524" s="3">
        <v>43085</v>
      </c>
      <c r="C3524" s="3">
        <v>43090</v>
      </c>
      <c r="D3524" s="1" t="s">
        <v>17</v>
      </c>
      <c r="E3524" s="1" t="s">
        <v>35</v>
      </c>
      <c r="F3524" s="2" t="s">
        <v>28</v>
      </c>
      <c r="G3524" s="1" t="s">
        <v>1162</v>
      </c>
      <c r="H3524" s="1">
        <v>13.36</v>
      </c>
      <c r="I3524" s="1">
        <v>0</v>
      </c>
      <c r="J3524" s="1">
        <v>6.4127999999999998</v>
      </c>
      <c r="K3524">
        <f t="shared" si="55"/>
        <v>5</v>
      </c>
    </row>
    <row r="3525" spans="1:11" x14ac:dyDescent="0.25">
      <c r="A3525" s="1" t="s">
        <v>2595</v>
      </c>
      <c r="B3525" s="3">
        <v>42700</v>
      </c>
      <c r="C3525" s="3">
        <v>42702</v>
      </c>
      <c r="D3525" s="1" t="s">
        <v>31</v>
      </c>
      <c r="E3525" s="1" t="s">
        <v>23</v>
      </c>
      <c r="F3525" s="2" t="s">
        <v>28</v>
      </c>
      <c r="G3525" s="1" t="s">
        <v>1162</v>
      </c>
      <c r="H3525" s="1">
        <v>13.36</v>
      </c>
      <c r="I3525" s="1">
        <v>0</v>
      </c>
      <c r="J3525" s="1">
        <v>6.4127999999999998</v>
      </c>
      <c r="K3525">
        <f t="shared" si="55"/>
        <v>2</v>
      </c>
    </row>
    <row r="3526" spans="1:11" x14ac:dyDescent="0.25">
      <c r="A3526" s="1" t="s">
        <v>2596</v>
      </c>
      <c r="B3526" s="3">
        <v>42936</v>
      </c>
      <c r="C3526" s="3">
        <v>42941</v>
      </c>
      <c r="D3526" s="1" t="s">
        <v>21</v>
      </c>
      <c r="E3526" s="1" t="s">
        <v>23</v>
      </c>
      <c r="F3526" s="2" t="s">
        <v>28</v>
      </c>
      <c r="G3526" s="1" t="s">
        <v>1162</v>
      </c>
      <c r="H3526" s="1">
        <v>13.36</v>
      </c>
      <c r="I3526" s="1">
        <v>0</v>
      </c>
      <c r="J3526" s="1">
        <v>6.4127999999999998</v>
      </c>
      <c r="K3526">
        <f t="shared" si="55"/>
        <v>5</v>
      </c>
    </row>
    <row r="3527" spans="1:11" x14ac:dyDescent="0.25">
      <c r="A3527" s="1" t="s">
        <v>920</v>
      </c>
      <c r="B3527" s="3">
        <v>42710</v>
      </c>
      <c r="C3527" s="3">
        <v>42714</v>
      </c>
      <c r="D3527" s="1" t="s">
        <v>21</v>
      </c>
      <c r="E3527" s="1" t="s">
        <v>35</v>
      </c>
      <c r="F3527" s="2" t="s">
        <v>28</v>
      </c>
      <c r="G3527" s="1" t="s">
        <v>1162</v>
      </c>
      <c r="H3527" s="1">
        <v>13.36</v>
      </c>
      <c r="I3527" s="1">
        <v>0</v>
      </c>
      <c r="J3527" s="1">
        <v>6.4127999999999998</v>
      </c>
      <c r="K3527">
        <f t="shared" si="55"/>
        <v>4</v>
      </c>
    </row>
    <row r="3528" spans="1:11" x14ac:dyDescent="0.25">
      <c r="A3528" s="1" t="s">
        <v>2597</v>
      </c>
      <c r="B3528" s="3">
        <v>42835</v>
      </c>
      <c r="C3528" s="3">
        <v>42839</v>
      </c>
      <c r="D3528" s="1" t="s">
        <v>21</v>
      </c>
      <c r="E3528" s="1" t="s">
        <v>23</v>
      </c>
      <c r="F3528" s="2" t="s">
        <v>18</v>
      </c>
      <c r="G3528" s="1" t="s">
        <v>297</v>
      </c>
      <c r="H3528" s="1">
        <v>36.671999999999997</v>
      </c>
      <c r="I3528" s="1">
        <v>0.2</v>
      </c>
      <c r="J3528" s="1">
        <v>6.4176000000000002</v>
      </c>
      <c r="K3528">
        <f t="shared" si="55"/>
        <v>4</v>
      </c>
    </row>
    <row r="3529" spans="1:11" x14ac:dyDescent="0.25">
      <c r="A3529" s="1" t="s">
        <v>1821</v>
      </c>
      <c r="B3529" s="3">
        <v>42989</v>
      </c>
      <c r="C3529" s="3">
        <v>42991</v>
      </c>
      <c r="D3529" s="1" t="s">
        <v>17</v>
      </c>
      <c r="E3529" s="1" t="s">
        <v>26</v>
      </c>
      <c r="F3529" s="2" t="s">
        <v>28</v>
      </c>
      <c r="G3529" s="1" t="s">
        <v>1162</v>
      </c>
      <c r="H3529" s="1">
        <v>20.544</v>
      </c>
      <c r="I3529" s="1">
        <v>0.2</v>
      </c>
      <c r="J3529" s="1">
        <v>6.42</v>
      </c>
      <c r="K3529">
        <f t="shared" si="55"/>
        <v>2</v>
      </c>
    </row>
    <row r="3530" spans="1:11" x14ac:dyDescent="0.25">
      <c r="A3530" s="1" t="s">
        <v>2598</v>
      </c>
      <c r="B3530" s="3">
        <v>42994</v>
      </c>
      <c r="C3530" s="3">
        <v>42996</v>
      </c>
      <c r="D3530" s="1" t="s">
        <v>17</v>
      </c>
      <c r="E3530" s="1" t="s">
        <v>23</v>
      </c>
      <c r="F3530" s="2" t="s">
        <v>28</v>
      </c>
      <c r="G3530" s="1" t="s">
        <v>1162</v>
      </c>
      <c r="H3530" s="1">
        <v>20.544</v>
      </c>
      <c r="I3530" s="1">
        <v>0.2</v>
      </c>
      <c r="J3530" s="1">
        <v>6.42</v>
      </c>
      <c r="K3530">
        <f t="shared" si="55"/>
        <v>2</v>
      </c>
    </row>
    <row r="3531" spans="1:11" x14ac:dyDescent="0.25">
      <c r="A3531" s="1" t="s">
        <v>2599</v>
      </c>
      <c r="B3531" s="3">
        <v>42547</v>
      </c>
      <c r="C3531" s="3">
        <v>42554</v>
      </c>
      <c r="D3531" s="1" t="s">
        <v>21</v>
      </c>
      <c r="E3531" s="1" t="s">
        <v>35</v>
      </c>
      <c r="F3531" s="2" t="s">
        <v>18</v>
      </c>
      <c r="G3531" s="1" t="s">
        <v>297</v>
      </c>
      <c r="H3531" s="1">
        <v>22.14</v>
      </c>
      <c r="I3531" s="1">
        <v>0</v>
      </c>
      <c r="J3531" s="1">
        <v>6.4206000000000003</v>
      </c>
      <c r="K3531">
        <f t="shared" si="55"/>
        <v>7</v>
      </c>
    </row>
    <row r="3532" spans="1:11" x14ac:dyDescent="0.25">
      <c r="A3532" s="1" t="s">
        <v>2486</v>
      </c>
      <c r="B3532" s="3">
        <v>42328</v>
      </c>
      <c r="C3532" s="3">
        <v>42333</v>
      </c>
      <c r="D3532" s="1" t="s">
        <v>21</v>
      </c>
      <c r="E3532" s="1" t="s">
        <v>35</v>
      </c>
      <c r="F3532" s="2" t="s">
        <v>18</v>
      </c>
      <c r="G3532" s="1" t="s">
        <v>297</v>
      </c>
      <c r="H3532" s="1">
        <v>22.14</v>
      </c>
      <c r="I3532" s="1">
        <v>0</v>
      </c>
      <c r="J3532" s="1">
        <v>6.4206000000000003</v>
      </c>
      <c r="K3532">
        <f t="shared" si="55"/>
        <v>5</v>
      </c>
    </row>
    <row r="3533" spans="1:11" x14ac:dyDescent="0.25">
      <c r="A3533" s="1" t="s">
        <v>976</v>
      </c>
      <c r="B3533" s="3">
        <v>42815</v>
      </c>
      <c r="C3533" s="3">
        <v>42819</v>
      </c>
      <c r="D3533" s="1" t="s">
        <v>21</v>
      </c>
      <c r="E3533" s="1" t="s">
        <v>35</v>
      </c>
      <c r="F3533" s="2" t="s">
        <v>18</v>
      </c>
      <c r="G3533" s="1" t="s">
        <v>297</v>
      </c>
      <c r="H3533" s="1">
        <v>22.14</v>
      </c>
      <c r="I3533" s="1">
        <v>0</v>
      </c>
      <c r="J3533" s="1">
        <v>6.4206000000000003</v>
      </c>
      <c r="K3533">
        <f t="shared" si="55"/>
        <v>4</v>
      </c>
    </row>
    <row r="3534" spans="1:11" x14ac:dyDescent="0.25">
      <c r="A3534" s="1" t="s">
        <v>721</v>
      </c>
      <c r="B3534" s="3">
        <v>42541</v>
      </c>
      <c r="C3534" s="3">
        <v>42542</v>
      </c>
      <c r="D3534" s="1" t="s">
        <v>31</v>
      </c>
      <c r="E3534" s="1" t="s">
        <v>35</v>
      </c>
      <c r="F3534" s="2" t="s">
        <v>28</v>
      </c>
      <c r="G3534" s="1" t="s">
        <v>995</v>
      </c>
      <c r="H3534" s="1">
        <v>17.712</v>
      </c>
      <c r="I3534" s="1">
        <v>0.2</v>
      </c>
      <c r="J3534" s="1">
        <v>6.4206000000000003</v>
      </c>
      <c r="K3534">
        <f t="shared" si="55"/>
        <v>1</v>
      </c>
    </row>
    <row r="3535" spans="1:11" x14ac:dyDescent="0.25">
      <c r="A3535" s="1" t="s">
        <v>2263</v>
      </c>
      <c r="B3535" s="3">
        <v>42693</v>
      </c>
      <c r="C3535" s="3">
        <v>42699</v>
      </c>
      <c r="D3535" s="1" t="s">
        <v>21</v>
      </c>
      <c r="E3535" s="1" t="s">
        <v>23</v>
      </c>
      <c r="F3535" s="2" t="s">
        <v>28</v>
      </c>
      <c r="G3535" s="1" t="s">
        <v>995</v>
      </c>
      <c r="H3535" s="1">
        <v>17.712</v>
      </c>
      <c r="I3535" s="1">
        <v>0.2</v>
      </c>
      <c r="J3535" s="1">
        <v>6.4206000000000003</v>
      </c>
      <c r="K3535">
        <f t="shared" si="55"/>
        <v>6</v>
      </c>
    </row>
    <row r="3536" spans="1:11" x14ac:dyDescent="0.25">
      <c r="A3536" s="1" t="s">
        <v>2033</v>
      </c>
      <c r="B3536" s="3">
        <v>43097</v>
      </c>
      <c r="C3536" s="3">
        <v>43104</v>
      </c>
      <c r="D3536" s="1" t="s">
        <v>21</v>
      </c>
      <c r="E3536" s="1" t="s">
        <v>23</v>
      </c>
      <c r="F3536" s="2" t="s">
        <v>28</v>
      </c>
      <c r="G3536" s="1" t="s">
        <v>673</v>
      </c>
      <c r="H3536" s="1">
        <v>13.96</v>
      </c>
      <c r="I3536" s="1">
        <v>0</v>
      </c>
      <c r="J3536" s="1">
        <v>6.4215999999999998</v>
      </c>
      <c r="K3536">
        <f t="shared" si="55"/>
        <v>7</v>
      </c>
    </row>
    <row r="3537" spans="1:11" x14ac:dyDescent="0.25">
      <c r="A3537" s="1" t="s">
        <v>2600</v>
      </c>
      <c r="B3537" s="3">
        <v>42350</v>
      </c>
      <c r="C3537" s="3">
        <v>42354</v>
      </c>
      <c r="D3537" s="1" t="s">
        <v>21</v>
      </c>
      <c r="E3537" s="1" t="s">
        <v>26</v>
      </c>
      <c r="F3537" s="2" t="s">
        <v>14</v>
      </c>
      <c r="G3537" s="1" t="s">
        <v>279</v>
      </c>
      <c r="H3537" s="1">
        <v>22.367999999999999</v>
      </c>
      <c r="I3537" s="1">
        <v>0.2</v>
      </c>
      <c r="J3537" s="1">
        <v>6.4307999999999996</v>
      </c>
      <c r="K3537">
        <f t="shared" si="55"/>
        <v>4</v>
      </c>
    </row>
    <row r="3538" spans="1:11" x14ac:dyDescent="0.25">
      <c r="A3538" s="1" t="s">
        <v>1533</v>
      </c>
      <c r="B3538" s="3">
        <v>42709</v>
      </c>
      <c r="C3538" s="3">
        <v>42714</v>
      </c>
      <c r="D3538" s="1" t="s">
        <v>17</v>
      </c>
      <c r="E3538" s="1" t="s">
        <v>23</v>
      </c>
      <c r="F3538" s="2" t="s">
        <v>18</v>
      </c>
      <c r="G3538" s="1" t="s">
        <v>297</v>
      </c>
      <c r="H3538" s="1">
        <v>13.4</v>
      </c>
      <c r="I3538" s="1">
        <v>0</v>
      </c>
      <c r="J3538" s="1">
        <v>6.4320000000000004</v>
      </c>
      <c r="K3538">
        <f t="shared" si="55"/>
        <v>5</v>
      </c>
    </row>
    <row r="3539" spans="1:11" x14ac:dyDescent="0.25">
      <c r="A3539" s="1" t="s">
        <v>2601</v>
      </c>
      <c r="B3539" s="3">
        <v>42099</v>
      </c>
      <c r="C3539" s="3">
        <v>42100</v>
      </c>
      <c r="D3539" s="1" t="s">
        <v>12</v>
      </c>
      <c r="E3539" s="1" t="s">
        <v>35</v>
      </c>
      <c r="F3539" s="2" t="s">
        <v>28</v>
      </c>
      <c r="G3539" s="1" t="s">
        <v>937</v>
      </c>
      <c r="H3539" s="1">
        <v>23.84</v>
      </c>
      <c r="I3539" s="1">
        <v>0</v>
      </c>
      <c r="J3539" s="1">
        <v>6.4367999999999999</v>
      </c>
      <c r="K3539">
        <f t="shared" si="55"/>
        <v>1</v>
      </c>
    </row>
    <row r="3540" spans="1:11" x14ac:dyDescent="0.25">
      <c r="A3540" s="1" t="s">
        <v>2602</v>
      </c>
      <c r="B3540" s="3">
        <v>42313</v>
      </c>
      <c r="C3540" s="3">
        <v>42317</v>
      </c>
      <c r="D3540" s="1" t="s">
        <v>21</v>
      </c>
      <c r="E3540" s="1" t="s">
        <v>26</v>
      </c>
      <c r="F3540" s="2" t="s">
        <v>28</v>
      </c>
      <c r="G3540" s="1" t="s">
        <v>1052</v>
      </c>
      <c r="H3540" s="1">
        <v>19.824000000000002</v>
      </c>
      <c r="I3540" s="1">
        <v>0.2</v>
      </c>
      <c r="J3540" s="1">
        <v>6.4428000000000001</v>
      </c>
      <c r="K3540">
        <f t="shared" si="55"/>
        <v>4</v>
      </c>
    </row>
    <row r="3541" spans="1:11" x14ac:dyDescent="0.25">
      <c r="A3541" s="1" t="s">
        <v>2547</v>
      </c>
      <c r="B3541" s="3">
        <v>43000</v>
      </c>
      <c r="C3541" s="3">
        <v>43005</v>
      </c>
      <c r="D3541" s="1" t="s">
        <v>21</v>
      </c>
      <c r="E3541" s="1" t="s">
        <v>13</v>
      </c>
      <c r="F3541" s="2" t="s">
        <v>28</v>
      </c>
      <c r="G3541" s="1" t="s">
        <v>937</v>
      </c>
      <c r="H3541" s="1">
        <v>17.940000000000001</v>
      </c>
      <c r="I3541" s="1">
        <v>0</v>
      </c>
      <c r="J3541" s="1">
        <v>6.4584000000000001</v>
      </c>
      <c r="K3541">
        <f t="shared" si="55"/>
        <v>5</v>
      </c>
    </row>
    <row r="3542" spans="1:11" x14ac:dyDescent="0.25">
      <c r="A3542" s="1" t="s">
        <v>2603</v>
      </c>
      <c r="B3542" s="3">
        <v>42223</v>
      </c>
      <c r="C3542" s="3">
        <v>42228</v>
      </c>
      <c r="D3542" s="1" t="s">
        <v>21</v>
      </c>
      <c r="E3542" s="1" t="s">
        <v>35</v>
      </c>
      <c r="F3542" s="2" t="s">
        <v>28</v>
      </c>
      <c r="G3542" s="1" t="s">
        <v>995</v>
      </c>
      <c r="H3542" s="1">
        <v>19.152000000000001</v>
      </c>
      <c r="I3542" s="1">
        <v>0.2</v>
      </c>
      <c r="J3542" s="1">
        <v>6.4638</v>
      </c>
      <c r="K3542">
        <f t="shared" si="55"/>
        <v>5</v>
      </c>
    </row>
    <row r="3543" spans="1:11" x14ac:dyDescent="0.25">
      <c r="A3543" s="1" t="s">
        <v>2604</v>
      </c>
      <c r="B3543" s="3">
        <v>42765</v>
      </c>
      <c r="C3543" s="3">
        <v>42765</v>
      </c>
      <c r="D3543" s="1" t="s">
        <v>12</v>
      </c>
      <c r="E3543" s="1" t="s">
        <v>35</v>
      </c>
      <c r="F3543" s="2" t="s">
        <v>28</v>
      </c>
      <c r="G3543" s="1" t="s">
        <v>68</v>
      </c>
      <c r="H3543" s="1">
        <v>129.30000000000001</v>
      </c>
      <c r="I3543" s="1">
        <v>0</v>
      </c>
      <c r="J3543" s="1">
        <v>6.4649999999999999</v>
      </c>
      <c r="K3543">
        <f t="shared" si="55"/>
        <v>0</v>
      </c>
    </row>
    <row r="3544" spans="1:11" x14ac:dyDescent="0.25">
      <c r="A3544" s="1" t="s">
        <v>2605</v>
      </c>
      <c r="B3544" s="3">
        <v>41728</v>
      </c>
      <c r="C3544" s="3">
        <v>41734</v>
      </c>
      <c r="D3544" s="1" t="s">
        <v>21</v>
      </c>
      <c r="E3544" s="1" t="s">
        <v>26</v>
      </c>
      <c r="F3544" s="2" t="s">
        <v>28</v>
      </c>
      <c r="G3544" s="1" t="s">
        <v>68</v>
      </c>
      <c r="H3544" s="1">
        <v>129.30000000000001</v>
      </c>
      <c r="I3544" s="1">
        <v>0</v>
      </c>
      <c r="J3544" s="1">
        <v>6.4649999999999999</v>
      </c>
      <c r="K3544">
        <f t="shared" si="55"/>
        <v>6</v>
      </c>
    </row>
    <row r="3545" spans="1:11" x14ac:dyDescent="0.25">
      <c r="A3545" s="1" t="s">
        <v>1975</v>
      </c>
      <c r="B3545" s="3">
        <v>42905</v>
      </c>
      <c r="C3545" s="3">
        <v>42912</v>
      </c>
      <c r="D3545" s="1" t="s">
        <v>21</v>
      </c>
      <c r="E3545" s="1" t="s">
        <v>23</v>
      </c>
      <c r="F3545" s="2" t="s">
        <v>28</v>
      </c>
      <c r="G3545" s="1" t="s">
        <v>68</v>
      </c>
      <c r="H3545" s="1">
        <v>129.30000000000001</v>
      </c>
      <c r="I3545" s="1">
        <v>0</v>
      </c>
      <c r="J3545" s="1">
        <v>6.4649999999999999</v>
      </c>
      <c r="K3545">
        <f t="shared" si="55"/>
        <v>7</v>
      </c>
    </row>
    <row r="3546" spans="1:11" x14ac:dyDescent="0.25">
      <c r="A3546" s="1" t="s">
        <v>241</v>
      </c>
      <c r="B3546" s="3">
        <v>42980</v>
      </c>
      <c r="C3546" s="3">
        <v>42984</v>
      </c>
      <c r="D3546" s="1" t="s">
        <v>21</v>
      </c>
      <c r="E3546" s="1" t="s">
        <v>23</v>
      </c>
      <c r="F3546" s="2" t="s">
        <v>28</v>
      </c>
      <c r="G3546" s="1" t="s">
        <v>937</v>
      </c>
      <c r="H3546" s="1">
        <v>23.1</v>
      </c>
      <c r="I3546" s="1">
        <v>0</v>
      </c>
      <c r="J3546" s="1">
        <v>6.468</v>
      </c>
      <c r="K3546">
        <f t="shared" si="55"/>
        <v>4</v>
      </c>
    </row>
    <row r="3547" spans="1:11" x14ac:dyDescent="0.25">
      <c r="A3547" s="1" t="s">
        <v>687</v>
      </c>
      <c r="B3547" s="3">
        <v>42867</v>
      </c>
      <c r="C3547" s="3">
        <v>42873</v>
      </c>
      <c r="D3547" s="1" t="s">
        <v>21</v>
      </c>
      <c r="E3547" s="1" t="s">
        <v>35</v>
      </c>
      <c r="F3547" s="2" t="s">
        <v>28</v>
      </c>
      <c r="G3547" s="1" t="s">
        <v>995</v>
      </c>
      <c r="H3547" s="1">
        <v>19.167999999999999</v>
      </c>
      <c r="I3547" s="1">
        <v>0.2</v>
      </c>
      <c r="J3547" s="1">
        <v>6.4691999999999998</v>
      </c>
      <c r="K3547">
        <f t="shared" si="55"/>
        <v>6</v>
      </c>
    </row>
    <row r="3548" spans="1:11" x14ac:dyDescent="0.25">
      <c r="A3548" s="1" t="s">
        <v>2606</v>
      </c>
      <c r="B3548" s="3">
        <v>41905</v>
      </c>
      <c r="C3548" s="3">
        <v>41910</v>
      </c>
      <c r="D3548" s="1" t="s">
        <v>21</v>
      </c>
      <c r="E3548" s="1" t="s">
        <v>26</v>
      </c>
      <c r="F3548" s="2" t="s">
        <v>28</v>
      </c>
      <c r="G3548" s="1" t="s">
        <v>995</v>
      </c>
      <c r="H3548" s="1">
        <v>12.94</v>
      </c>
      <c r="I3548" s="1">
        <v>0</v>
      </c>
      <c r="J3548" s="1">
        <v>6.47</v>
      </c>
      <c r="K3548">
        <f t="shared" si="55"/>
        <v>5</v>
      </c>
    </row>
    <row r="3549" spans="1:11" x14ac:dyDescent="0.25">
      <c r="A3549" s="1" t="s">
        <v>2156</v>
      </c>
      <c r="B3549" s="3">
        <v>43099</v>
      </c>
      <c r="C3549" s="3">
        <v>43103</v>
      </c>
      <c r="D3549" s="1" t="s">
        <v>21</v>
      </c>
      <c r="E3549" s="1" t="s">
        <v>35</v>
      </c>
      <c r="F3549" s="2" t="s">
        <v>28</v>
      </c>
      <c r="G3549" s="1" t="s">
        <v>995</v>
      </c>
      <c r="H3549" s="1">
        <v>20.72</v>
      </c>
      <c r="I3549" s="1">
        <v>0.2</v>
      </c>
      <c r="J3549" s="1">
        <v>6.4749999999999996</v>
      </c>
      <c r="K3549">
        <f t="shared" si="55"/>
        <v>4</v>
      </c>
    </row>
    <row r="3550" spans="1:11" x14ac:dyDescent="0.25">
      <c r="A3550" s="1" t="s">
        <v>688</v>
      </c>
      <c r="B3550" s="3">
        <v>41996</v>
      </c>
      <c r="C3550" s="3">
        <v>42000</v>
      </c>
      <c r="D3550" s="1" t="s">
        <v>17</v>
      </c>
      <c r="E3550" s="1" t="s">
        <v>13</v>
      </c>
      <c r="F3550" s="2" t="s">
        <v>18</v>
      </c>
      <c r="G3550" s="1" t="s">
        <v>40</v>
      </c>
      <c r="H3550" s="1">
        <v>64.784000000000006</v>
      </c>
      <c r="I3550" s="1">
        <v>0.2</v>
      </c>
      <c r="J3550" s="1">
        <v>6.4783999999999997</v>
      </c>
      <c r="K3550">
        <f t="shared" si="55"/>
        <v>4</v>
      </c>
    </row>
    <row r="3551" spans="1:11" x14ac:dyDescent="0.25">
      <c r="A3551" s="1" t="s">
        <v>977</v>
      </c>
      <c r="B3551" s="3">
        <v>43016</v>
      </c>
      <c r="C3551" s="3">
        <v>43022</v>
      </c>
      <c r="D3551" s="1" t="s">
        <v>21</v>
      </c>
      <c r="E3551" s="1" t="s">
        <v>35</v>
      </c>
      <c r="F3551" s="2" t="s">
        <v>14</v>
      </c>
      <c r="G3551" s="1" t="s">
        <v>279</v>
      </c>
      <c r="H3551" s="1">
        <v>36</v>
      </c>
      <c r="I3551" s="1">
        <v>0</v>
      </c>
      <c r="J3551" s="1">
        <v>6.48</v>
      </c>
      <c r="K3551">
        <f t="shared" si="55"/>
        <v>6</v>
      </c>
    </row>
    <row r="3552" spans="1:11" x14ac:dyDescent="0.25">
      <c r="A3552" s="1" t="s">
        <v>2607</v>
      </c>
      <c r="B3552" s="3">
        <v>42685</v>
      </c>
      <c r="C3552" s="3">
        <v>42690</v>
      </c>
      <c r="D3552" s="1" t="s">
        <v>21</v>
      </c>
      <c r="E3552" s="1" t="s">
        <v>23</v>
      </c>
      <c r="F3552" s="2" t="s">
        <v>14</v>
      </c>
      <c r="G3552" s="1" t="s">
        <v>279</v>
      </c>
      <c r="H3552" s="1">
        <v>36</v>
      </c>
      <c r="I3552" s="1">
        <v>0</v>
      </c>
      <c r="J3552" s="1">
        <v>6.48</v>
      </c>
      <c r="K3552">
        <f t="shared" si="55"/>
        <v>5</v>
      </c>
    </row>
    <row r="3553" spans="1:11" x14ac:dyDescent="0.25">
      <c r="A3553" s="1" t="s">
        <v>302</v>
      </c>
      <c r="B3553" s="3">
        <v>42391</v>
      </c>
      <c r="C3553" s="3">
        <v>42397</v>
      </c>
      <c r="D3553" s="1" t="s">
        <v>21</v>
      </c>
      <c r="E3553" s="1" t="s">
        <v>13</v>
      </c>
      <c r="F3553" s="2" t="s">
        <v>28</v>
      </c>
      <c r="G3553" s="1" t="s">
        <v>952</v>
      </c>
      <c r="H3553" s="1">
        <v>64.864000000000004</v>
      </c>
      <c r="I3553" s="1">
        <v>0.2</v>
      </c>
      <c r="J3553" s="1">
        <v>6.4863999999999997</v>
      </c>
      <c r="K3553">
        <f t="shared" si="55"/>
        <v>6</v>
      </c>
    </row>
    <row r="3554" spans="1:11" x14ac:dyDescent="0.25">
      <c r="A3554" s="1" t="s">
        <v>2608</v>
      </c>
      <c r="B3554" s="3">
        <v>41657</v>
      </c>
      <c r="C3554" s="3">
        <v>41660</v>
      </c>
      <c r="D3554" s="1" t="s">
        <v>17</v>
      </c>
      <c r="E3554" s="1" t="s">
        <v>35</v>
      </c>
      <c r="F3554" s="2" t="s">
        <v>28</v>
      </c>
      <c r="G3554" s="1" t="s">
        <v>952</v>
      </c>
      <c r="H3554" s="1">
        <v>64.864000000000004</v>
      </c>
      <c r="I3554" s="1">
        <v>0.2</v>
      </c>
      <c r="J3554" s="1">
        <v>6.4863999999999997</v>
      </c>
      <c r="K3554">
        <f t="shared" si="55"/>
        <v>3</v>
      </c>
    </row>
    <row r="3555" spans="1:11" x14ac:dyDescent="0.25">
      <c r="A3555" s="1" t="s">
        <v>2609</v>
      </c>
      <c r="B3555" s="3">
        <v>42281</v>
      </c>
      <c r="C3555" s="3">
        <v>42286</v>
      </c>
      <c r="D3555" s="1" t="s">
        <v>21</v>
      </c>
      <c r="E3555" s="1" t="s">
        <v>23</v>
      </c>
      <c r="F3555" s="2" t="s">
        <v>18</v>
      </c>
      <c r="G3555" s="1" t="s">
        <v>297</v>
      </c>
      <c r="H3555" s="1">
        <v>64.944000000000003</v>
      </c>
      <c r="I3555" s="1">
        <v>0.2</v>
      </c>
      <c r="J3555" s="1">
        <v>6.4943999999999997</v>
      </c>
      <c r="K3555">
        <f t="shared" si="55"/>
        <v>5</v>
      </c>
    </row>
    <row r="3556" spans="1:11" x14ac:dyDescent="0.25">
      <c r="A3556" s="1" t="s">
        <v>2610</v>
      </c>
      <c r="B3556" s="3">
        <v>41842</v>
      </c>
      <c r="C3556" s="3">
        <v>41848</v>
      </c>
      <c r="D3556" s="1" t="s">
        <v>21</v>
      </c>
      <c r="E3556" s="1" t="s">
        <v>35</v>
      </c>
      <c r="F3556" s="2" t="s">
        <v>28</v>
      </c>
      <c r="G3556" s="1" t="s">
        <v>937</v>
      </c>
      <c r="H3556" s="1">
        <v>19.68</v>
      </c>
      <c r="I3556" s="1">
        <v>0</v>
      </c>
      <c r="J3556" s="1">
        <v>6.4943999999999997</v>
      </c>
      <c r="K3556">
        <f t="shared" si="55"/>
        <v>6</v>
      </c>
    </row>
    <row r="3557" spans="1:11" x14ac:dyDescent="0.25">
      <c r="A3557" s="1" t="s">
        <v>1079</v>
      </c>
      <c r="B3557" s="3">
        <v>42421</v>
      </c>
      <c r="C3557" s="3">
        <v>42426</v>
      </c>
      <c r="D3557" s="1" t="s">
        <v>17</v>
      </c>
      <c r="E3557" s="1" t="s">
        <v>35</v>
      </c>
      <c r="F3557" s="2" t="s">
        <v>28</v>
      </c>
      <c r="G3557" s="1" t="s">
        <v>995</v>
      </c>
      <c r="H3557" s="1">
        <v>18.559999999999999</v>
      </c>
      <c r="I3557" s="1">
        <v>0.2</v>
      </c>
      <c r="J3557" s="1">
        <v>6.4960000000000004</v>
      </c>
      <c r="K3557">
        <f t="shared" si="55"/>
        <v>5</v>
      </c>
    </row>
    <row r="3558" spans="1:11" x14ac:dyDescent="0.25">
      <c r="A3558" s="1" t="s">
        <v>2611</v>
      </c>
      <c r="B3558" s="3">
        <v>42044</v>
      </c>
      <c r="C3558" s="3">
        <v>42048</v>
      </c>
      <c r="D3558" s="1" t="s">
        <v>17</v>
      </c>
      <c r="E3558" s="1" t="s">
        <v>26</v>
      </c>
      <c r="F3558" s="2" t="s">
        <v>14</v>
      </c>
      <c r="G3558" s="1" t="s">
        <v>279</v>
      </c>
      <c r="H3558" s="1">
        <v>20.8</v>
      </c>
      <c r="I3558" s="1">
        <v>0.2</v>
      </c>
      <c r="J3558" s="1">
        <v>6.5</v>
      </c>
      <c r="K3558">
        <f t="shared" si="55"/>
        <v>4</v>
      </c>
    </row>
    <row r="3559" spans="1:11" x14ac:dyDescent="0.25">
      <c r="A3559" s="1" t="s">
        <v>1657</v>
      </c>
      <c r="B3559" s="3">
        <v>42779</v>
      </c>
      <c r="C3559" s="3">
        <v>42786</v>
      </c>
      <c r="D3559" s="1" t="s">
        <v>21</v>
      </c>
      <c r="E3559" s="1" t="s">
        <v>23</v>
      </c>
      <c r="F3559" s="2" t="s">
        <v>28</v>
      </c>
      <c r="G3559" s="1" t="s">
        <v>29</v>
      </c>
      <c r="H3559" s="1">
        <v>25.02</v>
      </c>
      <c r="I3559" s="1">
        <v>0</v>
      </c>
      <c r="J3559" s="1">
        <v>6.5052000000000003</v>
      </c>
      <c r="K3559">
        <f t="shared" si="55"/>
        <v>7</v>
      </c>
    </row>
    <row r="3560" spans="1:11" x14ac:dyDescent="0.25">
      <c r="A3560" s="1" t="s">
        <v>548</v>
      </c>
      <c r="B3560" s="3">
        <v>42112</v>
      </c>
      <c r="C3560" s="3">
        <v>42116</v>
      </c>
      <c r="D3560" s="1" t="s">
        <v>17</v>
      </c>
      <c r="E3560" s="1" t="s">
        <v>26</v>
      </c>
      <c r="F3560" s="2" t="s">
        <v>28</v>
      </c>
      <c r="G3560" s="1" t="s">
        <v>937</v>
      </c>
      <c r="H3560" s="1">
        <v>74.352000000000004</v>
      </c>
      <c r="I3560" s="1">
        <v>0.2</v>
      </c>
      <c r="J3560" s="1">
        <v>6.5057999999999998</v>
      </c>
      <c r="K3560">
        <f t="shared" si="55"/>
        <v>4</v>
      </c>
    </row>
    <row r="3561" spans="1:11" x14ac:dyDescent="0.25">
      <c r="A3561" s="1" t="s">
        <v>2612</v>
      </c>
      <c r="B3561" s="3">
        <v>42993</v>
      </c>
      <c r="C3561" s="3">
        <v>42995</v>
      </c>
      <c r="D3561" s="1" t="s">
        <v>17</v>
      </c>
      <c r="E3561" s="1" t="s">
        <v>23</v>
      </c>
      <c r="F3561" s="2" t="s">
        <v>28</v>
      </c>
      <c r="G3561" s="1" t="s">
        <v>937</v>
      </c>
      <c r="H3561" s="1">
        <v>16.28</v>
      </c>
      <c r="I3561" s="1">
        <v>0</v>
      </c>
      <c r="J3561" s="1">
        <v>6.5119999999999996</v>
      </c>
      <c r="K3561">
        <f t="shared" si="55"/>
        <v>2</v>
      </c>
    </row>
    <row r="3562" spans="1:11" x14ac:dyDescent="0.25">
      <c r="A3562" s="1" t="s">
        <v>2613</v>
      </c>
      <c r="B3562" s="3">
        <v>41720</v>
      </c>
      <c r="C3562" s="3">
        <v>41720</v>
      </c>
      <c r="D3562" s="1" t="s">
        <v>12</v>
      </c>
      <c r="E3562" s="1" t="s">
        <v>26</v>
      </c>
      <c r="F3562" s="2" t="s">
        <v>28</v>
      </c>
      <c r="G3562" s="1" t="s">
        <v>937</v>
      </c>
      <c r="H3562" s="1">
        <v>16.28</v>
      </c>
      <c r="I3562" s="1">
        <v>0</v>
      </c>
      <c r="J3562" s="1">
        <v>6.5119999999999996</v>
      </c>
      <c r="K3562">
        <f t="shared" si="55"/>
        <v>0</v>
      </c>
    </row>
    <row r="3563" spans="1:11" x14ac:dyDescent="0.25">
      <c r="A3563" s="1" t="s">
        <v>203</v>
      </c>
      <c r="B3563" s="3">
        <v>42574</v>
      </c>
      <c r="C3563" s="3">
        <v>42578</v>
      </c>
      <c r="D3563" s="1" t="s">
        <v>21</v>
      </c>
      <c r="E3563" s="1" t="s">
        <v>13</v>
      </c>
      <c r="F3563" s="2" t="s">
        <v>28</v>
      </c>
      <c r="G3563" s="1" t="s">
        <v>952</v>
      </c>
      <c r="H3563" s="1">
        <v>23.696000000000002</v>
      </c>
      <c r="I3563" s="1">
        <v>0.2</v>
      </c>
      <c r="J3563" s="1">
        <v>6.5164</v>
      </c>
      <c r="K3563">
        <f t="shared" si="55"/>
        <v>4</v>
      </c>
    </row>
    <row r="3564" spans="1:11" x14ac:dyDescent="0.25">
      <c r="A3564" s="1" t="s">
        <v>412</v>
      </c>
      <c r="B3564" s="3">
        <v>42127</v>
      </c>
      <c r="C3564" s="3">
        <v>42131</v>
      </c>
      <c r="D3564" s="1" t="s">
        <v>21</v>
      </c>
      <c r="E3564" s="1" t="s">
        <v>23</v>
      </c>
      <c r="F3564" s="2" t="s">
        <v>28</v>
      </c>
      <c r="G3564" s="1" t="s">
        <v>952</v>
      </c>
      <c r="H3564" s="1">
        <v>23.696000000000002</v>
      </c>
      <c r="I3564" s="1">
        <v>0.2</v>
      </c>
      <c r="J3564" s="1">
        <v>6.5164</v>
      </c>
      <c r="K3564">
        <f t="shared" si="55"/>
        <v>4</v>
      </c>
    </row>
    <row r="3565" spans="1:11" x14ac:dyDescent="0.25">
      <c r="A3565" s="1" t="s">
        <v>2614</v>
      </c>
      <c r="B3565" s="3">
        <v>42827</v>
      </c>
      <c r="C3565" s="3">
        <v>42832</v>
      </c>
      <c r="D3565" s="1" t="s">
        <v>21</v>
      </c>
      <c r="E3565" s="1" t="s">
        <v>35</v>
      </c>
      <c r="F3565" s="2" t="s">
        <v>18</v>
      </c>
      <c r="G3565" s="1" t="s">
        <v>297</v>
      </c>
      <c r="H3565" s="1">
        <v>25.11</v>
      </c>
      <c r="I3565" s="1">
        <v>0</v>
      </c>
      <c r="J3565" s="1">
        <v>6.5286</v>
      </c>
      <c r="K3565">
        <f t="shared" si="55"/>
        <v>5</v>
      </c>
    </row>
    <row r="3566" spans="1:11" x14ac:dyDescent="0.25">
      <c r="A3566" s="1" t="s">
        <v>2539</v>
      </c>
      <c r="B3566" s="3">
        <v>42552</v>
      </c>
      <c r="C3566" s="3">
        <v>42552</v>
      </c>
      <c r="D3566" s="1" t="s">
        <v>12</v>
      </c>
      <c r="E3566" s="1" t="s">
        <v>13</v>
      </c>
      <c r="F3566" s="2" t="s">
        <v>28</v>
      </c>
      <c r="G3566" s="1" t="s">
        <v>995</v>
      </c>
      <c r="H3566" s="1">
        <v>14.2</v>
      </c>
      <c r="I3566" s="1">
        <v>0</v>
      </c>
      <c r="J3566" s="1">
        <v>6.532</v>
      </c>
      <c r="K3566">
        <f t="shared" si="55"/>
        <v>0</v>
      </c>
    </row>
    <row r="3567" spans="1:11" x14ac:dyDescent="0.25">
      <c r="A3567" s="1" t="s">
        <v>973</v>
      </c>
      <c r="B3567" s="3">
        <v>42945</v>
      </c>
      <c r="C3567" s="3">
        <v>42948</v>
      </c>
      <c r="D3567" s="1" t="s">
        <v>17</v>
      </c>
      <c r="E3567" s="1" t="s">
        <v>13</v>
      </c>
      <c r="F3567" s="2" t="s">
        <v>28</v>
      </c>
      <c r="G3567" s="1" t="s">
        <v>952</v>
      </c>
      <c r="H3567" s="1">
        <v>34.847999999999999</v>
      </c>
      <c r="I3567" s="1">
        <v>0.2</v>
      </c>
      <c r="J3567" s="1">
        <v>6.5339999999999998</v>
      </c>
      <c r="K3567">
        <f t="shared" si="55"/>
        <v>3</v>
      </c>
    </row>
    <row r="3568" spans="1:11" x14ac:dyDescent="0.25">
      <c r="A3568" s="1" t="s">
        <v>940</v>
      </c>
      <c r="B3568" s="3">
        <v>42516</v>
      </c>
      <c r="C3568" s="3">
        <v>42522</v>
      </c>
      <c r="D3568" s="1" t="s">
        <v>21</v>
      </c>
      <c r="E3568" s="1" t="s">
        <v>23</v>
      </c>
      <c r="F3568" s="2" t="s">
        <v>28</v>
      </c>
      <c r="G3568" s="1" t="s">
        <v>952</v>
      </c>
      <c r="H3568" s="1">
        <v>34.847999999999999</v>
      </c>
      <c r="I3568" s="1">
        <v>0.2</v>
      </c>
      <c r="J3568" s="1">
        <v>6.5339999999999998</v>
      </c>
      <c r="K3568">
        <f t="shared" si="55"/>
        <v>6</v>
      </c>
    </row>
    <row r="3569" spans="1:11" x14ac:dyDescent="0.25">
      <c r="A3569" s="1" t="s">
        <v>2615</v>
      </c>
      <c r="B3569" s="3">
        <v>42439</v>
      </c>
      <c r="C3569" s="3">
        <v>42443</v>
      </c>
      <c r="D3569" s="1" t="s">
        <v>17</v>
      </c>
      <c r="E3569" s="1" t="s">
        <v>35</v>
      </c>
      <c r="F3569" s="2" t="s">
        <v>28</v>
      </c>
      <c r="G3569" s="1" t="s">
        <v>68</v>
      </c>
      <c r="H3569" s="1">
        <v>104.696</v>
      </c>
      <c r="I3569" s="1">
        <v>0.2</v>
      </c>
      <c r="J3569" s="1">
        <v>6.5434999999999999</v>
      </c>
      <c r="K3569">
        <f t="shared" si="55"/>
        <v>4</v>
      </c>
    </row>
    <row r="3570" spans="1:11" x14ac:dyDescent="0.25">
      <c r="A3570" s="1" t="s">
        <v>2616</v>
      </c>
      <c r="B3570" s="3">
        <v>42775</v>
      </c>
      <c r="C3570" s="3">
        <v>42780</v>
      </c>
      <c r="D3570" s="1" t="s">
        <v>17</v>
      </c>
      <c r="E3570" s="1" t="s">
        <v>35</v>
      </c>
      <c r="F3570" s="2" t="s">
        <v>18</v>
      </c>
      <c r="G3570" s="1" t="s">
        <v>297</v>
      </c>
      <c r="H3570" s="1">
        <v>21.12</v>
      </c>
      <c r="I3570" s="1">
        <v>0</v>
      </c>
      <c r="J3570" s="1">
        <v>6.5472000000000001</v>
      </c>
      <c r="K3570">
        <f t="shared" si="55"/>
        <v>5</v>
      </c>
    </row>
    <row r="3571" spans="1:11" x14ac:dyDescent="0.25">
      <c r="A3571" s="1" t="s">
        <v>2617</v>
      </c>
      <c r="B3571" s="3">
        <v>42729</v>
      </c>
      <c r="C3571" s="3">
        <v>42736</v>
      </c>
      <c r="D3571" s="1" t="s">
        <v>21</v>
      </c>
      <c r="E3571" s="1" t="s">
        <v>23</v>
      </c>
      <c r="F3571" s="2" t="s">
        <v>18</v>
      </c>
      <c r="G3571" s="1" t="s">
        <v>297</v>
      </c>
      <c r="H3571" s="1">
        <v>21.12</v>
      </c>
      <c r="I3571" s="1">
        <v>0</v>
      </c>
      <c r="J3571" s="1">
        <v>6.5472000000000001</v>
      </c>
      <c r="K3571">
        <f t="shared" si="55"/>
        <v>7</v>
      </c>
    </row>
    <row r="3572" spans="1:11" x14ac:dyDescent="0.25">
      <c r="A3572" s="1" t="s">
        <v>2618</v>
      </c>
      <c r="B3572" s="3">
        <v>43035</v>
      </c>
      <c r="C3572" s="3">
        <v>43036</v>
      </c>
      <c r="D3572" s="1" t="s">
        <v>31</v>
      </c>
      <c r="E3572" s="1" t="s">
        <v>35</v>
      </c>
      <c r="F3572" s="2" t="s">
        <v>18</v>
      </c>
      <c r="G3572" s="1" t="s">
        <v>24</v>
      </c>
      <c r="H3572" s="1">
        <v>556.66499999999996</v>
      </c>
      <c r="I3572" s="1">
        <v>0.15</v>
      </c>
      <c r="J3572" s="1">
        <v>6.5490000000000004</v>
      </c>
      <c r="K3572">
        <f t="shared" si="55"/>
        <v>1</v>
      </c>
    </row>
    <row r="3573" spans="1:11" x14ac:dyDescent="0.25">
      <c r="A3573" s="1" t="s">
        <v>2619</v>
      </c>
      <c r="B3573" s="3">
        <v>42469</v>
      </c>
      <c r="C3573" s="3">
        <v>42474</v>
      </c>
      <c r="D3573" s="1" t="s">
        <v>21</v>
      </c>
      <c r="E3573" s="1" t="s">
        <v>35</v>
      </c>
      <c r="F3573" s="2" t="s">
        <v>18</v>
      </c>
      <c r="G3573" s="1" t="s">
        <v>24</v>
      </c>
      <c r="H3573" s="1">
        <v>556.66499999999996</v>
      </c>
      <c r="I3573" s="1">
        <v>0.15</v>
      </c>
      <c r="J3573" s="1">
        <v>6.5490000000000004</v>
      </c>
      <c r="K3573">
        <f t="shared" si="55"/>
        <v>5</v>
      </c>
    </row>
    <row r="3574" spans="1:11" x14ac:dyDescent="0.25">
      <c r="A3574" s="1" t="s">
        <v>2620</v>
      </c>
      <c r="B3574" s="3">
        <v>41896</v>
      </c>
      <c r="C3574" s="3">
        <v>41901</v>
      </c>
      <c r="D3574" s="1" t="s">
        <v>21</v>
      </c>
      <c r="E3574" s="1" t="s">
        <v>26</v>
      </c>
      <c r="F3574" s="2" t="s">
        <v>28</v>
      </c>
      <c r="G3574" s="1" t="s">
        <v>1052</v>
      </c>
      <c r="H3574" s="1">
        <v>20.16</v>
      </c>
      <c r="I3574" s="1">
        <v>0.2</v>
      </c>
      <c r="J3574" s="1">
        <v>6.5519999999999996</v>
      </c>
      <c r="K3574">
        <f t="shared" si="55"/>
        <v>5</v>
      </c>
    </row>
    <row r="3575" spans="1:11" x14ac:dyDescent="0.25">
      <c r="A3575" s="1" t="s">
        <v>2621</v>
      </c>
      <c r="B3575" s="3">
        <v>42756</v>
      </c>
      <c r="C3575" s="3">
        <v>42760</v>
      </c>
      <c r="D3575" s="1" t="s">
        <v>21</v>
      </c>
      <c r="E3575" s="1" t="s">
        <v>35</v>
      </c>
      <c r="F3575" s="2" t="s">
        <v>28</v>
      </c>
      <c r="G3575" s="1" t="s">
        <v>995</v>
      </c>
      <c r="H3575" s="1">
        <v>18.72</v>
      </c>
      <c r="I3575" s="1">
        <v>0.2</v>
      </c>
      <c r="J3575" s="1">
        <v>6.5519999999999996</v>
      </c>
      <c r="K3575">
        <f t="shared" si="55"/>
        <v>4</v>
      </c>
    </row>
    <row r="3576" spans="1:11" x14ac:dyDescent="0.25">
      <c r="A3576" s="1" t="s">
        <v>804</v>
      </c>
      <c r="B3576" s="3">
        <v>42980</v>
      </c>
      <c r="C3576" s="3">
        <v>42984</v>
      </c>
      <c r="D3576" s="1" t="s">
        <v>21</v>
      </c>
      <c r="E3576" s="1" t="s">
        <v>35</v>
      </c>
      <c r="F3576" s="2" t="s">
        <v>28</v>
      </c>
      <c r="G3576" s="1" t="s">
        <v>995</v>
      </c>
      <c r="H3576" s="1">
        <v>18.72</v>
      </c>
      <c r="I3576" s="1">
        <v>0.2</v>
      </c>
      <c r="J3576" s="1">
        <v>6.5519999999999996</v>
      </c>
      <c r="K3576">
        <f t="shared" si="55"/>
        <v>4</v>
      </c>
    </row>
    <row r="3577" spans="1:11" x14ac:dyDescent="0.25">
      <c r="A3577" s="1" t="s">
        <v>2622</v>
      </c>
      <c r="B3577" s="3">
        <v>42812</v>
      </c>
      <c r="C3577" s="3">
        <v>42816</v>
      </c>
      <c r="D3577" s="1" t="s">
        <v>21</v>
      </c>
      <c r="E3577" s="1" t="s">
        <v>26</v>
      </c>
      <c r="F3577" s="2" t="s">
        <v>28</v>
      </c>
      <c r="G3577" s="1" t="s">
        <v>937</v>
      </c>
      <c r="H3577" s="1">
        <v>23.832000000000001</v>
      </c>
      <c r="I3577" s="1">
        <v>0.2</v>
      </c>
      <c r="J3577" s="1">
        <v>6.5537999999999998</v>
      </c>
      <c r="K3577">
        <f t="shared" si="55"/>
        <v>4</v>
      </c>
    </row>
    <row r="3578" spans="1:11" x14ac:dyDescent="0.25">
      <c r="A3578" s="1" t="s">
        <v>2623</v>
      </c>
      <c r="B3578" s="3">
        <v>42997</v>
      </c>
      <c r="C3578" s="3">
        <v>43003</v>
      </c>
      <c r="D3578" s="1" t="s">
        <v>21</v>
      </c>
      <c r="E3578" s="1" t="s">
        <v>35</v>
      </c>
      <c r="F3578" s="2" t="s">
        <v>28</v>
      </c>
      <c r="G3578" s="1" t="s">
        <v>937</v>
      </c>
      <c r="H3578" s="1">
        <v>23.832000000000001</v>
      </c>
      <c r="I3578" s="1">
        <v>0.2</v>
      </c>
      <c r="J3578" s="1">
        <v>6.5537999999999998</v>
      </c>
      <c r="K3578">
        <f t="shared" si="55"/>
        <v>6</v>
      </c>
    </row>
    <row r="3579" spans="1:11" x14ac:dyDescent="0.25">
      <c r="A3579" s="1" t="s">
        <v>568</v>
      </c>
      <c r="B3579" s="3">
        <v>41741</v>
      </c>
      <c r="C3579" s="3">
        <v>41746</v>
      </c>
      <c r="D3579" s="1" t="s">
        <v>21</v>
      </c>
      <c r="E3579" s="1" t="s">
        <v>35</v>
      </c>
      <c r="F3579" s="2" t="s">
        <v>28</v>
      </c>
      <c r="G3579" s="1" t="s">
        <v>995</v>
      </c>
      <c r="H3579" s="1">
        <v>18.088000000000001</v>
      </c>
      <c r="I3579" s="1">
        <v>0.2</v>
      </c>
      <c r="J3579" s="1">
        <v>6.5568999999999997</v>
      </c>
      <c r="K3579">
        <f t="shared" si="55"/>
        <v>5</v>
      </c>
    </row>
    <row r="3580" spans="1:11" x14ac:dyDescent="0.25">
      <c r="A3580" s="1" t="s">
        <v>2624</v>
      </c>
      <c r="B3580" s="3">
        <v>42483</v>
      </c>
      <c r="C3580" s="3">
        <v>42487</v>
      </c>
      <c r="D3580" s="1" t="s">
        <v>21</v>
      </c>
      <c r="E3580" s="1" t="s">
        <v>35</v>
      </c>
      <c r="F3580" s="2" t="s">
        <v>28</v>
      </c>
      <c r="G3580" s="1" t="s">
        <v>995</v>
      </c>
      <c r="H3580" s="1">
        <v>18.088000000000001</v>
      </c>
      <c r="I3580" s="1">
        <v>0.2</v>
      </c>
      <c r="J3580" s="1">
        <v>6.5568999999999997</v>
      </c>
      <c r="K3580">
        <f t="shared" si="55"/>
        <v>4</v>
      </c>
    </row>
    <row r="3581" spans="1:11" x14ac:dyDescent="0.25">
      <c r="A3581" s="1" t="s">
        <v>2625</v>
      </c>
      <c r="B3581" s="3">
        <v>42289</v>
      </c>
      <c r="C3581" s="3">
        <v>42291</v>
      </c>
      <c r="D3581" s="1" t="s">
        <v>31</v>
      </c>
      <c r="E3581" s="1" t="s">
        <v>23</v>
      </c>
      <c r="F3581" s="2" t="s">
        <v>28</v>
      </c>
      <c r="G3581" s="1" t="s">
        <v>937</v>
      </c>
      <c r="H3581" s="1">
        <v>19.899999999999999</v>
      </c>
      <c r="I3581" s="1">
        <v>0</v>
      </c>
      <c r="J3581" s="1">
        <v>6.5670000000000002</v>
      </c>
      <c r="K3581">
        <f t="shared" si="55"/>
        <v>2</v>
      </c>
    </row>
    <row r="3582" spans="1:11" x14ac:dyDescent="0.25">
      <c r="A3582" s="1" t="s">
        <v>857</v>
      </c>
      <c r="B3582" s="3">
        <v>43038</v>
      </c>
      <c r="C3582" s="3">
        <v>43044</v>
      </c>
      <c r="D3582" s="1" t="s">
        <v>21</v>
      </c>
      <c r="E3582" s="1" t="s">
        <v>35</v>
      </c>
      <c r="F3582" s="2" t="s">
        <v>28</v>
      </c>
      <c r="G3582" s="1" t="s">
        <v>937</v>
      </c>
      <c r="H3582" s="1">
        <v>19.899999999999999</v>
      </c>
      <c r="I3582" s="1">
        <v>0</v>
      </c>
      <c r="J3582" s="1">
        <v>6.5670000000000002</v>
      </c>
      <c r="K3582">
        <f t="shared" si="55"/>
        <v>6</v>
      </c>
    </row>
    <row r="3583" spans="1:11" x14ac:dyDescent="0.25">
      <c r="A3583" s="1" t="s">
        <v>2017</v>
      </c>
      <c r="B3583" s="3">
        <v>41652</v>
      </c>
      <c r="C3583" s="3">
        <v>41657</v>
      </c>
      <c r="D3583" s="1" t="s">
        <v>21</v>
      </c>
      <c r="E3583" s="1" t="s">
        <v>35</v>
      </c>
      <c r="F3583" s="2" t="s">
        <v>28</v>
      </c>
      <c r="G3583" s="1" t="s">
        <v>937</v>
      </c>
      <c r="H3583" s="1">
        <v>19.899999999999999</v>
      </c>
      <c r="I3583" s="1">
        <v>0</v>
      </c>
      <c r="J3583" s="1">
        <v>6.5670000000000002</v>
      </c>
      <c r="K3583">
        <f t="shared" si="55"/>
        <v>5</v>
      </c>
    </row>
    <row r="3584" spans="1:11" x14ac:dyDescent="0.25">
      <c r="A3584" s="1" t="s">
        <v>2626</v>
      </c>
      <c r="B3584" s="3">
        <v>42671</v>
      </c>
      <c r="C3584" s="3">
        <v>42677</v>
      </c>
      <c r="D3584" s="1" t="s">
        <v>21</v>
      </c>
      <c r="E3584" s="1" t="s">
        <v>23</v>
      </c>
      <c r="F3584" s="2" t="s">
        <v>28</v>
      </c>
      <c r="G3584" s="1" t="s">
        <v>995</v>
      </c>
      <c r="H3584" s="1">
        <v>14.28</v>
      </c>
      <c r="I3584" s="1">
        <v>0</v>
      </c>
      <c r="J3584" s="1">
        <v>6.5688000000000004</v>
      </c>
      <c r="K3584">
        <f t="shared" si="55"/>
        <v>6</v>
      </c>
    </row>
    <row r="3585" spans="1:11" x14ac:dyDescent="0.25">
      <c r="A3585" s="1" t="s">
        <v>2627</v>
      </c>
      <c r="B3585" s="3">
        <v>42688</v>
      </c>
      <c r="C3585" s="3">
        <v>42694</v>
      </c>
      <c r="D3585" s="1" t="s">
        <v>21</v>
      </c>
      <c r="E3585" s="1" t="s">
        <v>23</v>
      </c>
      <c r="F3585" s="2" t="s">
        <v>18</v>
      </c>
      <c r="G3585" s="1" t="s">
        <v>297</v>
      </c>
      <c r="H3585" s="1">
        <v>19.920000000000002</v>
      </c>
      <c r="I3585" s="1">
        <v>0</v>
      </c>
      <c r="J3585" s="1">
        <v>6.5735999999999999</v>
      </c>
      <c r="K3585">
        <f t="shared" si="55"/>
        <v>6</v>
      </c>
    </row>
    <row r="3586" spans="1:11" x14ac:dyDescent="0.25">
      <c r="A3586" s="1" t="s">
        <v>2628</v>
      </c>
      <c r="B3586" s="3">
        <v>41902</v>
      </c>
      <c r="C3586" s="3">
        <v>41908</v>
      </c>
      <c r="D3586" s="1" t="s">
        <v>21</v>
      </c>
      <c r="E3586" s="1" t="s">
        <v>35</v>
      </c>
      <c r="F3586" s="2" t="s">
        <v>28</v>
      </c>
      <c r="G3586" s="1" t="s">
        <v>995</v>
      </c>
      <c r="H3586" s="1">
        <v>20.231999999999999</v>
      </c>
      <c r="I3586" s="1">
        <v>0.2</v>
      </c>
      <c r="J3586" s="1">
        <v>6.5754000000000001</v>
      </c>
      <c r="K3586">
        <f t="shared" si="55"/>
        <v>6</v>
      </c>
    </row>
    <row r="3587" spans="1:11" x14ac:dyDescent="0.25">
      <c r="A3587" s="1" t="s">
        <v>2629</v>
      </c>
      <c r="B3587" s="3">
        <v>42988</v>
      </c>
      <c r="C3587" s="3">
        <v>42993</v>
      </c>
      <c r="D3587" s="1" t="s">
        <v>17</v>
      </c>
      <c r="E3587" s="1" t="s">
        <v>26</v>
      </c>
      <c r="F3587" s="2" t="s">
        <v>28</v>
      </c>
      <c r="G3587" s="1" t="s">
        <v>995</v>
      </c>
      <c r="H3587" s="1">
        <v>13.71</v>
      </c>
      <c r="I3587" s="1">
        <v>0</v>
      </c>
      <c r="J3587" s="1">
        <v>6.5808</v>
      </c>
      <c r="K3587">
        <f t="shared" ref="K3587:K3650" si="56">DATEDIF(B3587,C3587,"d")</f>
        <v>5</v>
      </c>
    </row>
    <row r="3588" spans="1:11" x14ac:dyDescent="0.25">
      <c r="A3588" s="1" t="s">
        <v>2630</v>
      </c>
      <c r="B3588" s="3">
        <v>42660</v>
      </c>
      <c r="C3588" s="3">
        <v>42663</v>
      </c>
      <c r="D3588" s="1" t="s">
        <v>31</v>
      </c>
      <c r="E3588" s="1" t="s">
        <v>35</v>
      </c>
      <c r="F3588" s="2" t="s">
        <v>28</v>
      </c>
      <c r="G3588" s="1" t="s">
        <v>995</v>
      </c>
      <c r="H3588" s="1">
        <v>18.16</v>
      </c>
      <c r="I3588" s="1">
        <v>0.2</v>
      </c>
      <c r="J3588" s="1">
        <v>6.5830000000000002</v>
      </c>
      <c r="K3588">
        <f t="shared" si="56"/>
        <v>3</v>
      </c>
    </row>
    <row r="3589" spans="1:11" x14ac:dyDescent="0.25">
      <c r="A3589" s="1" t="s">
        <v>2631</v>
      </c>
      <c r="B3589" s="3">
        <v>41931</v>
      </c>
      <c r="C3589" s="3">
        <v>41931</v>
      </c>
      <c r="D3589" s="1" t="s">
        <v>12</v>
      </c>
      <c r="E3589" s="1" t="s">
        <v>35</v>
      </c>
      <c r="F3589" s="2" t="s">
        <v>28</v>
      </c>
      <c r="G3589" s="1" t="s">
        <v>1162</v>
      </c>
      <c r="H3589" s="1">
        <v>13.44</v>
      </c>
      <c r="I3589" s="1">
        <v>0</v>
      </c>
      <c r="J3589" s="1">
        <v>6.5856000000000003</v>
      </c>
      <c r="K3589">
        <f t="shared" si="56"/>
        <v>0</v>
      </c>
    </row>
    <row r="3590" spans="1:11" x14ac:dyDescent="0.25">
      <c r="A3590" s="1" t="s">
        <v>2632</v>
      </c>
      <c r="B3590" s="3">
        <v>42617</v>
      </c>
      <c r="C3590" s="3">
        <v>42621</v>
      </c>
      <c r="D3590" s="1" t="s">
        <v>21</v>
      </c>
      <c r="E3590" s="1" t="s">
        <v>23</v>
      </c>
      <c r="F3590" s="2" t="s">
        <v>28</v>
      </c>
      <c r="G3590" s="1" t="s">
        <v>29</v>
      </c>
      <c r="H3590" s="1">
        <v>22.72</v>
      </c>
      <c r="I3590" s="1">
        <v>0</v>
      </c>
      <c r="J3590" s="1">
        <v>6.5888</v>
      </c>
      <c r="K3590">
        <f t="shared" si="56"/>
        <v>4</v>
      </c>
    </row>
    <row r="3591" spans="1:11" x14ac:dyDescent="0.25">
      <c r="A3591" s="1" t="s">
        <v>681</v>
      </c>
      <c r="B3591" s="3">
        <v>41719</v>
      </c>
      <c r="C3591" s="3">
        <v>41723</v>
      </c>
      <c r="D3591" s="1" t="s">
        <v>21</v>
      </c>
      <c r="E3591" s="1" t="s">
        <v>13</v>
      </c>
      <c r="F3591" s="2" t="s">
        <v>18</v>
      </c>
      <c r="G3591" s="1" t="s">
        <v>297</v>
      </c>
      <c r="H3591" s="1">
        <v>32.951999999999998</v>
      </c>
      <c r="I3591" s="1">
        <v>0.2</v>
      </c>
      <c r="J3591" s="1">
        <v>6.5903999999999998</v>
      </c>
      <c r="K3591">
        <f t="shared" si="56"/>
        <v>4</v>
      </c>
    </row>
    <row r="3592" spans="1:11" x14ac:dyDescent="0.25">
      <c r="A3592" s="1" t="s">
        <v>2633</v>
      </c>
      <c r="B3592" s="3">
        <v>43080</v>
      </c>
      <c r="C3592" s="3">
        <v>43086</v>
      </c>
      <c r="D3592" s="1" t="s">
        <v>21</v>
      </c>
      <c r="E3592" s="1" t="s">
        <v>23</v>
      </c>
      <c r="F3592" s="2" t="s">
        <v>28</v>
      </c>
      <c r="G3592" s="1" t="s">
        <v>952</v>
      </c>
      <c r="H3592" s="1">
        <v>22.75</v>
      </c>
      <c r="I3592" s="1">
        <v>0</v>
      </c>
      <c r="J3592" s="1">
        <v>6.5975000000000001</v>
      </c>
      <c r="K3592">
        <f t="shared" si="56"/>
        <v>6</v>
      </c>
    </row>
    <row r="3593" spans="1:11" x14ac:dyDescent="0.25">
      <c r="A3593" s="1" t="s">
        <v>2634</v>
      </c>
      <c r="B3593" s="3">
        <v>42193</v>
      </c>
      <c r="C3593" s="3">
        <v>42193</v>
      </c>
      <c r="D3593" s="1" t="s">
        <v>12</v>
      </c>
      <c r="E3593" s="1" t="s">
        <v>26</v>
      </c>
      <c r="F3593" s="2" t="s">
        <v>28</v>
      </c>
      <c r="G3593" s="1" t="s">
        <v>1162</v>
      </c>
      <c r="H3593" s="1">
        <v>21.12</v>
      </c>
      <c r="I3593" s="1">
        <v>0.2</v>
      </c>
      <c r="J3593" s="1">
        <v>6.6</v>
      </c>
      <c r="K3593">
        <f t="shared" si="56"/>
        <v>0</v>
      </c>
    </row>
    <row r="3594" spans="1:11" x14ac:dyDescent="0.25">
      <c r="A3594" s="1" t="s">
        <v>360</v>
      </c>
      <c r="B3594" s="3">
        <v>42897</v>
      </c>
      <c r="C3594" s="3">
        <v>42898</v>
      </c>
      <c r="D3594" s="1" t="s">
        <v>31</v>
      </c>
      <c r="E3594" s="1" t="s">
        <v>35</v>
      </c>
      <c r="F3594" s="2" t="s">
        <v>28</v>
      </c>
      <c r="G3594" s="1" t="s">
        <v>937</v>
      </c>
      <c r="H3594" s="1">
        <v>88.04</v>
      </c>
      <c r="I3594" s="1">
        <v>0.2</v>
      </c>
      <c r="J3594" s="1">
        <v>6.6029999999999998</v>
      </c>
      <c r="K3594">
        <f t="shared" si="56"/>
        <v>1</v>
      </c>
    </row>
    <row r="3595" spans="1:11" x14ac:dyDescent="0.25">
      <c r="A3595" s="1" t="s">
        <v>2635</v>
      </c>
      <c r="B3595" s="3">
        <v>42547</v>
      </c>
      <c r="C3595" s="3">
        <v>42553</v>
      </c>
      <c r="D3595" s="1" t="s">
        <v>21</v>
      </c>
      <c r="E3595" s="1" t="s">
        <v>23</v>
      </c>
      <c r="F3595" s="2" t="s">
        <v>28</v>
      </c>
      <c r="G3595" s="1" t="s">
        <v>937</v>
      </c>
      <c r="H3595" s="1">
        <v>14.7</v>
      </c>
      <c r="I3595" s="1">
        <v>0</v>
      </c>
      <c r="J3595" s="1">
        <v>6.6150000000000002</v>
      </c>
      <c r="K3595">
        <f t="shared" si="56"/>
        <v>6</v>
      </c>
    </row>
    <row r="3596" spans="1:11" x14ac:dyDescent="0.25">
      <c r="A3596" s="1" t="s">
        <v>2636</v>
      </c>
      <c r="B3596" s="3">
        <v>42332</v>
      </c>
      <c r="C3596" s="3">
        <v>42336</v>
      </c>
      <c r="D3596" s="1" t="s">
        <v>21</v>
      </c>
      <c r="E3596" s="1" t="s">
        <v>35</v>
      </c>
      <c r="F3596" s="2" t="s">
        <v>28</v>
      </c>
      <c r="G3596" s="1" t="s">
        <v>937</v>
      </c>
      <c r="H3596" s="1">
        <v>14.7</v>
      </c>
      <c r="I3596" s="1">
        <v>0</v>
      </c>
      <c r="J3596" s="1">
        <v>6.6150000000000002</v>
      </c>
      <c r="K3596">
        <f t="shared" si="56"/>
        <v>4</v>
      </c>
    </row>
    <row r="3597" spans="1:11" x14ac:dyDescent="0.25">
      <c r="A3597" s="1" t="s">
        <v>1170</v>
      </c>
      <c r="B3597" s="3">
        <v>42869</v>
      </c>
      <c r="C3597" s="3">
        <v>42872</v>
      </c>
      <c r="D3597" s="1" t="s">
        <v>31</v>
      </c>
      <c r="E3597" s="1" t="s">
        <v>23</v>
      </c>
      <c r="F3597" s="2" t="s">
        <v>28</v>
      </c>
      <c r="G3597" s="1" t="s">
        <v>937</v>
      </c>
      <c r="H3597" s="1">
        <v>14.7</v>
      </c>
      <c r="I3597" s="1">
        <v>0</v>
      </c>
      <c r="J3597" s="1">
        <v>6.6150000000000002</v>
      </c>
      <c r="K3597">
        <f t="shared" si="56"/>
        <v>3</v>
      </c>
    </row>
    <row r="3598" spans="1:11" x14ac:dyDescent="0.25">
      <c r="A3598" s="1" t="s">
        <v>2637</v>
      </c>
      <c r="B3598" s="3">
        <v>43056</v>
      </c>
      <c r="C3598" s="3">
        <v>43060</v>
      </c>
      <c r="D3598" s="1" t="s">
        <v>21</v>
      </c>
      <c r="E3598" s="1" t="s">
        <v>35</v>
      </c>
      <c r="F3598" s="2" t="s">
        <v>28</v>
      </c>
      <c r="G3598" s="1" t="s">
        <v>1162</v>
      </c>
      <c r="H3598" s="1">
        <v>19.608000000000001</v>
      </c>
      <c r="I3598" s="1">
        <v>0.2</v>
      </c>
      <c r="J3598" s="1">
        <v>6.6177000000000001</v>
      </c>
      <c r="K3598">
        <f t="shared" si="56"/>
        <v>4</v>
      </c>
    </row>
    <row r="3599" spans="1:11" x14ac:dyDescent="0.25">
      <c r="A3599" s="1" t="s">
        <v>1807</v>
      </c>
      <c r="B3599" s="3">
        <v>41712</v>
      </c>
      <c r="C3599" s="3">
        <v>41717</v>
      </c>
      <c r="D3599" s="1" t="s">
        <v>21</v>
      </c>
      <c r="E3599" s="1" t="s">
        <v>35</v>
      </c>
      <c r="F3599" s="2" t="s">
        <v>14</v>
      </c>
      <c r="G3599" s="1" t="s">
        <v>279</v>
      </c>
      <c r="H3599" s="1">
        <v>82.8</v>
      </c>
      <c r="I3599" s="1">
        <v>0</v>
      </c>
      <c r="J3599" s="1">
        <v>6.6239999999999997</v>
      </c>
      <c r="K3599">
        <f t="shared" si="56"/>
        <v>5</v>
      </c>
    </row>
    <row r="3600" spans="1:11" x14ac:dyDescent="0.25">
      <c r="A3600" s="1" t="s">
        <v>1636</v>
      </c>
      <c r="B3600" s="3">
        <v>41719</v>
      </c>
      <c r="C3600" s="3">
        <v>41723</v>
      </c>
      <c r="D3600" s="1" t="s">
        <v>21</v>
      </c>
      <c r="E3600" s="1" t="s">
        <v>13</v>
      </c>
      <c r="F3600" s="2" t="s">
        <v>28</v>
      </c>
      <c r="G3600" s="1" t="s">
        <v>1052</v>
      </c>
      <c r="H3600" s="1">
        <v>14.4</v>
      </c>
      <c r="I3600" s="1">
        <v>0</v>
      </c>
      <c r="J3600" s="1">
        <v>6.6239999999999997</v>
      </c>
      <c r="K3600">
        <f t="shared" si="56"/>
        <v>4</v>
      </c>
    </row>
    <row r="3601" spans="1:11" x14ac:dyDescent="0.25">
      <c r="A3601" s="1" t="s">
        <v>1152</v>
      </c>
      <c r="B3601" s="3">
        <v>42897</v>
      </c>
      <c r="C3601" s="3">
        <v>42899</v>
      </c>
      <c r="D3601" s="1" t="s">
        <v>17</v>
      </c>
      <c r="E3601" s="1" t="s">
        <v>35</v>
      </c>
      <c r="F3601" s="2" t="s">
        <v>28</v>
      </c>
      <c r="G3601" s="1" t="s">
        <v>995</v>
      </c>
      <c r="H3601" s="1">
        <v>18.288</v>
      </c>
      <c r="I3601" s="1">
        <v>0.2</v>
      </c>
      <c r="J3601" s="1">
        <v>6.6294000000000004</v>
      </c>
      <c r="K3601">
        <f t="shared" si="56"/>
        <v>2</v>
      </c>
    </row>
    <row r="3602" spans="1:11" x14ac:dyDescent="0.25">
      <c r="A3602" s="1" t="s">
        <v>2638</v>
      </c>
      <c r="B3602" s="3">
        <v>41875</v>
      </c>
      <c r="C3602" s="3">
        <v>41877</v>
      </c>
      <c r="D3602" s="1" t="s">
        <v>17</v>
      </c>
      <c r="E3602" s="1" t="s">
        <v>13</v>
      </c>
      <c r="F3602" s="2" t="s">
        <v>28</v>
      </c>
      <c r="G3602" s="1" t="s">
        <v>29</v>
      </c>
      <c r="H3602" s="1">
        <v>25.5</v>
      </c>
      <c r="I3602" s="1">
        <v>0</v>
      </c>
      <c r="J3602" s="1">
        <v>6.63</v>
      </c>
      <c r="K3602">
        <f t="shared" si="56"/>
        <v>2</v>
      </c>
    </row>
    <row r="3603" spans="1:11" x14ac:dyDescent="0.25">
      <c r="A3603" s="1" t="s">
        <v>2639</v>
      </c>
      <c r="B3603" s="3">
        <v>43050</v>
      </c>
      <c r="C3603" s="3">
        <v>43053</v>
      </c>
      <c r="D3603" s="1" t="s">
        <v>17</v>
      </c>
      <c r="E3603" s="1" t="s">
        <v>26</v>
      </c>
      <c r="F3603" s="2" t="s">
        <v>28</v>
      </c>
      <c r="G3603" s="1" t="s">
        <v>29</v>
      </c>
      <c r="H3603" s="1">
        <v>25.5</v>
      </c>
      <c r="I3603" s="1">
        <v>0</v>
      </c>
      <c r="J3603" s="1">
        <v>6.63</v>
      </c>
      <c r="K3603">
        <f t="shared" si="56"/>
        <v>3</v>
      </c>
    </row>
    <row r="3604" spans="1:11" x14ac:dyDescent="0.25">
      <c r="A3604" s="1" t="s">
        <v>563</v>
      </c>
      <c r="B3604" s="3">
        <v>42692</v>
      </c>
      <c r="C3604" s="3">
        <v>42696</v>
      </c>
      <c r="D3604" s="1" t="s">
        <v>21</v>
      </c>
      <c r="E3604" s="1" t="s">
        <v>26</v>
      </c>
      <c r="F3604" s="2" t="s">
        <v>28</v>
      </c>
      <c r="G3604" s="1" t="s">
        <v>1162</v>
      </c>
      <c r="H3604" s="1">
        <v>19.648</v>
      </c>
      <c r="I3604" s="1">
        <v>0.2</v>
      </c>
      <c r="J3604" s="1">
        <v>6.6311999999999998</v>
      </c>
      <c r="K3604">
        <f t="shared" si="56"/>
        <v>4</v>
      </c>
    </row>
    <row r="3605" spans="1:11" x14ac:dyDescent="0.25">
      <c r="A3605" s="1" t="s">
        <v>2640</v>
      </c>
      <c r="B3605" s="3">
        <v>42583</v>
      </c>
      <c r="C3605" s="3">
        <v>42587</v>
      </c>
      <c r="D3605" s="1" t="s">
        <v>17</v>
      </c>
      <c r="E3605" s="1" t="s">
        <v>26</v>
      </c>
      <c r="F3605" s="2" t="s">
        <v>28</v>
      </c>
      <c r="G3605" s="1" t="s">
        <v>1162</v>
      </c>
      <c r="H3605" s="1">
        <v>19.648</v>
      </c>
      <c r="I3605" s="1">
        <v>0.2</v>
      </c>
      <c r="J3605" s="1">
        <v>6.6311999999999998</v>
      </c>
      <c r="K3605">
        <f t="shared" si="56"/>
        <v>4</v>
      </c>
    </row>
    <row r="3606" spans="1:11" x14ac:dyDescent="0.25">
      <c r="A3606" s="1" t="s">
        <v>1761</v>
      </c>
      <c r="B3606" s="3">
        <v>42630</v>
      </c>
      <c r="C3606" s="3">
        <v>42635</v>
      </c>
      <c r="D3606" s="1" t="s">
        <v>21</v>
      </c>
      <c r="E3606" s="1" t="s">
        <v>35</v>
      </c>
      <c r="F3606" s="2" t="s">
        <v>28</v>
      </c>
      <c r="G3606" s="1" t="s">
        <v>937</v>
      </c>
      <c r="H3606" s="1">
        <v>20.100000000000001</v>
      </c>
      <c r="I3606" s="1">
        <v>0</v>
      </c>
      <c r="J3606" s="1">
        <v>6.633</v>
      </c>
      <c r="K3606">
        <f t="shared" si="56"/>
        <v>5</v>
      </c>
    </row>
    <row r="3607" spans="1:11" x14ac:dyDescent="0.25">
      <c r="A3607" s="1" t="s">
        <v>2641</v>
      </c>
      <c r="B3607" s="3">
        <v>42628</v>
      </c>
      <c r="C3607" s="3">
        <v>42633</v>
      </c>
      <c r="D3607" s="1" t="s">
        <v>21</v>
      </c>
      <c r="E3607" s="1" t="s">
        <v>35</v>
      </c>
      <c r="F3607" s="2" t="s">
        <v>28</v>
      </c>
      <c r="G3607" s="1" t="s">
        <v>995</v>
      </c>
      <c r="H3607" s="1">
        <v>20.416</v>
      </c>
      <c r="I3607" s="1">
        <v>0.2</v>
      </c>
      <c r="J3607" s="1">
        <v>6.6352000000000002</v>
      </c>
      <c r="K3607">
        <f t="shared" si="56"/>
        <v>5</v>
      </c>
    </row>
    <row r="3608" spans="1:11" x14ac:dyDescent="0.25">
      <c r="A3608" s="1" t="s">
        <v>2514</v>
      </c>
      <c r="B3608" s="3">
        <v>43070</v>
      </c>
      <c r="C3608" s="3">
        <v>43072</v>
      </c>
      <c r="D3608" s="1" t="s">
        <v>17</v>
      </c>
      <c r="E3608" s="1" t="s">
        <v>23</v>
      </c>
      <c r="F3608" s="2" t="s">
        <v>28</v>
      </c>
      <c r="G3608" s="1" t="s">
        <v>68</v>
      </c>
      <c r="H3608" s="1">
        <v>221.55</v>
      </c>
      <c r="I3608" s="1">
        <v>0</v>
      </c>
      <c r="J3608" s="1">
        <v>6.6464999999999996</v>
      </c>
      <c r="K3608">
        <f t="shared" si="56"/>
        <v>2</v>
      </c>
    </row>
    <row r="3609" spans="1:11" x14ac:dyDescent="0.25">
      <c r="A3609" s="1" t="s">
        <v>2642</v>
      </c>
      <c r="B3609" s="3">
        <v>42749</v>
      </c>
      <c r="C3609" s="3">
        <v>42753</v>
      </c>
      <c r="D3609" s="1" t="s">
        <v>21</v>
      </c>
      <c r="E3609" s="1" t="s">
        <v>13</v>
      </c>
      <c r="F3609" s="2" t="s">
        <v>28</v>
      </c>
      <c r="G3609" s="1" t="s">
        <v>1016</v>
      </c>
      <c r="H3609" s="1">
        <v>18.335999999999999</v>
      </c>
      <c r="I3609" s="1">
        <v>0.2</v>
      </c>
      <c r="J3609" s="1">
        <v>6.6467999999999998</v>
      </c>
      <c r="K3609">
        <f t="shared" si="56"/>
        <v>4</v>
      </c>
    </row>
    <row r="3610" spans="1:11" x14ac:dyDescent="0.25">
      <c r="A3610" s="1" t="s">
        <v>1377</v>
      </c>
      <c r="B3610" s="3">
        <v>41659</v>
      </c>
      <c r="C3610" s="3">
        <v>41665</v>
      </c>
      <c r="D3610" s="1" t="s">
        <v>21</v>
      </c>
      <c r="E3610" s="1" t="s">
        <v>13</v>
      </c>
      <c r="F3610" s="2" t="s">
        <v>28</v>
      </c>
      <c r="G3610" s="1" t="s">
        <v>937</v>
      </c>
      <c r="H3610" s="1">
        <v>22.96</v>
      </c>
      <c r="I3610" s="1">
        <v>0</v>
      </c>
      <c r="J3610" s="1">
        <v>6.6584000000000003</v>
      </c>
      <c r="K3610">
        <f t="shared" si="56"/>
        <v>6</v>
      </c>
    </row>
    <row r="3611" spans="1:11" x14ac:dyDescent="0.25">
      <c r="A3611" s="1" t="s">
        <v>2577</v>
      </c>
      <c r="B3611" s="3">
        <v>41734</v>
      </c>
      <c r="C3611" s="3">
        <v>41738</v>
      </c>
      <c r="D3611" s="1" t="s">
        <v>17</v>
      </c>
      <c r="E3611" s="1" t="s">
        <v>13</v>
      </c>
      <c r="F3611" s="2" t="s">
        <v>28</v>
      </c>
      <c r="G3611" s="1" t="s">
        <v>937</v>
      </c>
      <c r="H3611" s="1">
        <v>22.96</v>
      </c>
      <c r="I3611" s="1">
        <v>0</v>
      </c>
      <c r="J3611" s="1">
        <v>6.6584000000000003</v>
      </c>
      <c r="K3611">
        <f t="shared" si="56"/>
        <v>4</v>
      </c>
    </row>
    <row r="3612" spans="1:11" x14ac:dyDescent="0.25">
      <c r="A3612" s="1" t="s">
        <v>2643</v>
      </c>
      <c r="B3612" s="3">
        <v>43058</v>
      </c>
      <c r="C3612" s="3">
        <v>43061</v>
      </c>
      <c r="D3612" s="1" t="s">
        <v>17</v>
      </c>
      <c r="E3612" s="1" t="s">
        <v>13</v>
      </c>
      <c r="F3612" s="2" t="s">
        <v>28</v>
      </c>
      <c r="G3612" s="1" t="s">
        <v>937</v>
      </c>
      <c r="H3612" s="1">
        <v>22.96</v>
      </c>
      <c r="I3612" s="1">
        <v>0</v>
      </c>
      <c r="J3612" s="1">
        <v>6.6584000000000003</v>
      </c>
      <c r="K3612">
        <f t="shared" si="56"/>
        <v>3</v>
      </c>
    </row>
    <row r="3613" spans="1:11" x14ac:dyDescent="0.25">
      <c r="A3613" s="1" t="s">
        <v>2644</v>
      </c>
      <c r="B3613" s="3">
        <v>42858</v>
      </c>
      <c r="C3613" s="3">
        <v>42862</v>
      </c>
      <c r="D3613" s="1" t="s">
        <v>21</v>
      </c>
      <c r="E3613" s="1" t="s">
        <v>35</v>
      </c>
      <c r="F3613" s="2" t="s">
        <v>28</v>
      </c>
      <c r="G3613" s="1" t="s">
        <v>937</v>
      </c>
      <c r="H3613" s="1">
        <v>22.96</v>
      </c>
      <c r="I3613" s="1">
        <v>0</v>
      </c>
      <c r="J3613" s="1">
        <v>6.6584000000000003</v>
      </c>
      <c r="K3613">
        <f t="shared" si="56"/>
        <v>4</v>
      </c>
    </row>
    <row r="3614" spans="1:11" x14ac:dyDescent="0.25">
      <c r="A3614" s="1" t="s">
        <v>2645</v>
      </c>
      <c r="B3614" s="3">
        <v>42624</v>
      </c>
      <c r="C3614" s="3">
        <v>42630</v>
      </c>
      <c r="D3614" s="1" t="s">
        <v>21</v>
      </c>
      <c r="E3614" s="1" t="s">
        <v>35</v>
      </c>
      <c r="F3614" s="2" t="s">
        <v>28</v>
      </c>
      <c r="G3614" s="1" t="s">
        <v>68</v>
      </c>
      <c r="H3614" s="1">
        <v>332.94</v>
      </c>
      <c r="I3614" s="1">
        <v>0</v>
      </c>
      <c r="J3614" s="1">
        <v>6.6588000000000003</v>
      </c>
      <c r="K3614">
        <f t="shared" si="56"/>
        <v>6</v>
      </c>
    </row>
    <row r="3615" spans="1:11" x14ac:dyDescent="0.25">
      <c r="A3615" s="1" t="s">
        <v>2646</v>
      </c>
      <c r="B3615" s="3">
        <v>42989</v>
      </c>
      <c r="C3615" s="3">
        <v>42991</v>
      </c>
      <c r="D3615" s="1" t="s">
        <v>17</v>
      </c>
      <c r="E3615" s="1" t="s">
        <v>13</v>
      </c>
      <c r="F3615" s="2" t="s">
        <v>28</v>
      </c>
      <c r="G3615" s="1" t="s">
        <v>673</v>
      </c>
      <c r="H3615" s="1">
        <v>14.2</v>
      </c>
      <c r="I3615" s="1">
        <v>0</v>
      </c>
      <c r="J3615" s="1">
        <v>6.6740000000000004</v>
      </c>
      <c r="K3615">
        <f t="shared" si="56"/>
        <v>2</v>
      </c>
    </row>
    <row r="3616" spans="1:11" x14ac:dyDescent="0.25">
      <c r="A3616" s="1" t="s">
        <v>359</v>
      </c>
      <c r="B3616" s="3">
        <v>42694</v>
      </c>
      <c r="C3616" s="3">
        <v>42698</v>
      </c>
      <c r="D3616" s="1" t="s">
        <v>17</v>
      </c>
      <c r="E3616" s="1" t="s">
        <v>23</v>
      </c>
      <c r="F3616" s="2" t="s">
        <v>28</v>
      </c>
      <c r="G3616" s="1" t="s">
        <v>673</v>
      </c>
      <c r="H3616" s="1">
        <v>19.096</v>
      </c>
      <c r="I3616" s="1">
        <v>0.2</v>
      </c>
      <c r="J3616" s="1">
        <v>6.6836000000000002</v>
      </c>
      <c r="K3616">
        <f t="shared" si="56"/>
        <v>4</v>
      </c>
    </row>
    <row r="3617" spans="1:11" x14ac:dyDescent="0.25">
      <c r="A3617" s="1" t="s">
        <v>2046</v>
      </c>
      <c r="B3617" s="3">
        <v>42419</v>
      </c>
      <c r="C3617" s="3">
        <v>42423</v>
      </c>
      <c r="D3617" s="1" t="s">
        <v>17</v>
      </c>
      <c r="E3617" s="1" t="s">
        <v>23</v>
      </c>
      <c r="F3617" s="2" t="s">
        <v>28</v>
      </c>
      <c r="G3617" s="1" t="s">
        <v>29</v>
      </c>
      <c r="H3617" s="1">
        <v>25.71</v>
      </c>
      <c r="I3617" s="1">
        <v>0</v>
      </c>
      <c r="J3617" s="1">
        <v>6.6845999999999997</v>
      </c>
      <c r="K3617">
        <f t="shared" si="56"/>
        <v>4</v>
      </c>
    </row>
    <row r="3618" spans="1:11" x14ac:dyDescent="0.25">
      <c r="A3618" s="1" t="s">
        <v>347</v>
      </c>
      <c r="B3618" s="3">
        <v>43083</v>
      </c>
      <c r="C3618" s="3">
        <v>43087</v>
      </c>
      <c r="D3618" s="1" t="s">
        <v>21</v>
      </c>
      <c r="E3618" s="1" t="s">
        <v>23</v>
      </c>
      <c r="F3618" s="2" t="s">
        <v>28</v>
      </c>
      <c r="G3618" s="1" t="s">
        <v>29</v>
      </c>
      <c r="H3618" s="1">
        <v>25.71</v>
      </c>
      <c r="I3618" s="1">
        <v>0</v>
      </c>
      <c r="J3618" s="1">
        <v>6.6845999999999997</v>
      </c>
      <c r="K3618">
        <f t="shared" si="56"/>
        <v>4</v>
      </c>
    </row>
    <row r="3619" spans="1:11" x14ac:dyDescent="0.25">
      <c r="A3619" s="1" t="s">
        <v>168</v>
      </c>
      <c r="B3619" s="3">
        <v>42813</v>
      </c>
      <c r="C3619" s="3">
        <v>42816</v>
      </c>
      <c r="D3619" s="1" t="s">
        <v>31</v>
      </c>
      <c r="E3619" s="1" t="s">
        <v>35</v>
      </c>
      <c r="F3619" s="2" t="s">
        <v>28</v>
      </c>
      <c r="G3619" s="1" t="s">
        <v>995</v>
      </c>
      <c r="H3619" s="1">
        <v>19.824000000000002</v>
      </c>
      <c r="I3619" s="1">
        <v>0.2</v>
      </c>
      <c r="J3619" s="1">
        <v>6.6905999999999999</v>
      </c>
      <c r="K3619">
        <f t="shared" si="56"/>
        <v>3</v>
      </c>
    </row>
    <row r="3620" spans="1:11" x14ac:dyDescent="0.25">
      <c r="A3620" s="1" t="s">
        <v>2647</v>
      </c>
      <c r="B3620" s="3">
        <v>42722</v>
      </c>
      <c r="C3620" s="3">
        <v>42724</v>
      </c>
      <c r="D3620" s="1" t="s">
        <v>31</v>
      </c>
      <c r="E3620" s="1" t="s">
        <v>35</v>
      </c>
      <c r="F3620" s="2" t="s">
        <v>14</v>
      </c>
      <c r="G3620" s="1" t="s">
        <v>58</v>
      </c>
      <c r="H3620" s="1">
        <v>66.975999999999999</v>
      </c>
      <c r="I3620" s="1">
        <v>0.2</v>
      </c>
      <c r="J3620" s="1">
        <v>6.6976000000000004</v>
      </c>
      <c r="K3620">
        <f t="shared" si="56"/>
        <v>2</v>
      </c>
    </row>
    <row r="3621" spans="1:11" x14ac:dyDescent="0.25">
      <c r="A3621" s="1" t="s">
        <v>2648</v>
      </c>
      <c r="B3621" s="3">
        <v>42068</v>
      </c>
      <c r="C3621" s="3">
        <v>42072</v>
      </c>
      <c r="D3621" s="1" t="s">
        <v>21</v>
      </c>
      <c r="E3621" s="1" t="s">
        <v>26</v>
      </c>
      <c r="F3621" s="2" t="s">
        <v>14</v>
      </c>
      <c r="G3621" s="1" t="s">
        <v>58</v>
      </c>
      <c r="H3621" s="1">
        <v>23.92</v>
      </c>
      <c r="I3621" s="1">
        <v>0</v>
      </c>
      <c r="J3621" s="1">
        <v>6.6976000000000004</v>
      </c>
      <c r="K3621">
        <f t="shared" si="56"/>
        <v>4</v>
      </c>
    </row>
    <row r="3622" spans="1:11" x14ac:dyDescent="0.25">
      <c r="A3622" s="1" t="s">
        <v>1578</v>
      </c>
      <c r="B3622" s="3">
        <v>42191</v>
      </c>
      <c r="C3622" s="3">
        <v>42195</v>
      </c>
      <c r="D3622" s="1" t="s">
        <v>21</v>
      </c>
      <c r="E3622" s="1" t="s">
        <v>23</v>
      </c>
      <c r="F3622" s="2" t="s">
        <v>18</v>
      </c>
      <c r="G3622" s="1" t="s">
        <v>297</v>
      </c>
      <c r="H3622" s="1">
        <v>13.96</v>
      </c>
      <c r="I3622" s="1">
        <v>0</v>
      </c>
      <c r="J3622" s="1">
        <v>6.7008000000000001</v>
      </c>
      <c r="K3622">
        <f t="shared" si="56"/>
        <v>4</v>
      </c>
    </row>
    <row r="3623" spans="1:11" x14ac:dyDescent="0.25">
      <c r="A3623" s="1" t="s">
        <v>379</v>
      </c>
      <c r="B3623" s="3">
        <v>41794</v>
      </c>
      <c r="C3623" s="3">
        <v>41799</v>
      </c>
      <c r="D3623" s="1" t="s">
        <v>21</v>
      </c>
      <c r="E3623" s="1" t="s">
        <v>23</v>
      </c>
      <c r="F3623" s="2" t="s">
        <v>18</v>
      </c>
      <c r="G3623" s="1" t="s">
        <v>297</v>
      </c>
      <c r="H3623" s="1">
        <v>13.96</v>
      </c>
      <c r="I3623" s="1">
        <v>0</v>
      </c>
      <c r="J3623" s="1">
        <v>6.7008000000000001</v>
      </c>
      <c r="K3623">
        <f t="shared" si="56"/>
        <v>5</v>
      </c>
    </row>
    <row r="3624" spans="1:11" x14ac:dyDescent="0.25">
      <c r="A3624" s="1" t="s">
        <v>487</v>
      </c>
      <c r="B3624" s="3">
        <v>42901</v>
      </c>
      <c r="C3624" s="3">
        <v>42906</v>
      </c>
      <c r="D3624" s="1" t="s">
        <v>21</v>
      </c>
      <c r="E3624" s="1" t="s">
        <v>13</v>
      </c>
      <c r="F3624" s="2" t="s">
        <v>28</v>
      </c>
      <c r="G3624" s="1" t="s">
        <v>952</v>
      </c>
      <c r="H3624" s="1">
        <v>76.608000000000004</v>
      </c>
      <c r="I3624" s="1">
        <v>0.2</v>
      </c>
      <c r="J3624" s="1">
        <v>6.7031999999999998</v>
      </c>
      <c r="K3624">
        <f t="shared" si="56"/>
        <v>5</v>
      </c>
    </row>
    <row r="3625" spans="1:11" x14ac:dyDescent="0.25">
      <c r="A3625" s="1" t="s">
        <v>1167</v>
      </c>
      <c r="B3625" s="3">
        <v>43091</v>
      </c>
      <c r="C3625" s="3">
        <v>43095</v>
      </c>
      <c r="D3625" s="1" t="s">
        <v>21</v>
      </c>
      <c r="E3625" s="1" t="s">
        <v>35</v>
      </c>
      <c r="F3625" s="2" t="s">
        <v>14</v>
      </c>
      <c r="G3625" s="1" t="s">
        <v>58</v>
      </c>
      <c r="H3625" s="1">
        <v>67.040000000000006</v>
      </c>
      <c r="I3625" s="1">
        <v>0.2</v>
      </c>
      <c r="J3625" s="1">
        <v>6.7039999999999997</v>
      </c>
      <c r="K3625">
        <f t="shared" si="56"/>
        <v>4</v>
      </c>
    </row>
    <row r="3626" spans="1:11" x14ac:dyDescent="0.25">
      <c r="A3626" s="1" t="s">
        <v>312</v>
      </c>
      <c r="B3626" s="3">
        <v>42199</v>
      </c>
      <c r="C3626" s="3">
        <v>42204</v>
      </c>
      <c r="D3626" s="1" t="s">
        <v>17</v>
      </c>
      <c r="E3626" s="1" t="s">
        <v>35</v>
      </c>
      <c r="F3626" s="2" t="s">
        <v>28</v>
      </c>
      <c r="G3626" s="1" t="s">
        <v>1162</v>
      </c>
      <c r="H3626" s="1">
        <v>18.495999999999999</v>
      </c>
      <c r="I3626" s="1">
        <v>0.2</v>
      </c>
      <c r="J3626" s="1">
        <v>6.7047999999999996</v>
      </c>
      <c r="K3626">
        <f t="shared" si="56"/>
        <v>5</v>
      </c>
    </row>
    <row r="3627" spans="1:11" x14ac:dyDescent="0.25">
      <c r="A3627" s="1" t="s">
        <v>1210</v>
      </c>
      <c r="B3627" s="3">
        <v>42569</v>
      </c>
      <c r="C3627" s="3">
        <v>42573</v>
      </c>
      <c r="D3627" s="1" t="s">
        <v>21</v>
      </c>
      <c r="E3627" s="1" t="s">
        <v>23</v>
      </c>
      <c r="F3627" s="2" t="s">
        <v>28</v>
      </c>
      <c r="G3627" s="1" t="s">
        <v>1162</v>
      </c>
      <c r="H3627" s="1">
        <v>18.495999999999999</v>
      </c>
      <c r="I3627" s="1">
        <v>0.2</v>
      </c>
      <c r="J3627" s="1">
        <v>6.7047999999999996</v>
      </c>
      <c r="K3627">
        <f t="shared" si="56"/>
        <v>4</v>
      </c>
    </row>
    <row r="3628" spans="1:11" x14ac:dyDescent="0.25">
      <c r="A3628" s="1" t="s">
        <v>398</v>
      </c>
      <c r="B3628" s="3">
        <v>42521</v>
      </c>
      <c r="C3628" s="3">
        <v>42525</v>
      </c>
      <c r="D3628" s="1" t="s">
        <v>21</v>
      </c>
      <c r="E3628" s="1" t="s">
        <v>26</v>
      </c>
      <c r="F3628" s="2" t="s">
        <v>28</v>
      </c>
      <c r="G3628" s="1" t="s">
        <v>1162</v>
      </c>
      <c r="H3628" s="1">
        <v>18.495999999999999</v>
      </c>
      <c r="I3628" s="1">
        <v>0.2</v>
      </c>
      <c r="J3628" s="1">
        <v>6.7047999999999996</v>
      </c>
      <c r="K3628">
        <f t="shared" si="56"/>
        <v>4</v>
      </c>
    </row>
    <row r="3629" spans="1:11" x14ac:dyDescent="0.25">
      <c r="A3629" s="1" t="s">
        <v>50</v>
      </c>
      <c r="B3629" s="3">
        <v>42365</v>
      </c>
      <c r="C3629" s="3">
        <v>42369</v>
      </c>
      <c r="D3629" s="1" t="s">
        <v>21</v>
      </c>
      <c r="E3629" s="1" t="s">
        <v>23</v>
      </c>
      <c r="F3629" s="2" t="s">
        <v>28</v>
      </c>
      <c r="G3629" s="1" t="s">
        <v>1016</v>
      </c>
      <c r="H3629" s="1">
        <v>19.872</v>
      </c>
      <c r="I3629" s="1">
        <v>0.2</v>
      </c>
      <c r="J3629" s="1">
        <v>6.7068000000000003</v>
      </c>
      <c r="K3629">
        <f t="shared" si="56"/>
        <v>4</v>
      </c>
    </row>
    <row r="3630" spans="1:11" x14ac:dyDescent="0.25">
      <c r="A3630" s="1" t="s">
        <v>2649</v>
      </c>
      <c r="B3630" s="3">
        <v>42308</v>
      </c>
      <c r="C3630" s="3">
        <v>42314</v>
      </c>
      <c r="D3630" s="1" t="s">
        <v>21</v>
      </c>
      <c r="E3630" s="1" t="s">
        <v>35</v>
      </c>
      <c r="F3630" s="2" t="s">
        <v>28</v>
      </c>
      <c r="G3630" s="1" t="s">
        <v>1016</v>
      </c>
      <c r="H3630" s="1">
        <v>14.28</v>
      </c>
      <c r="I3630" s="1">
        <v>0</v>
      </c>
      <c r="J3630" s="1">
        <v>6.7115999999999998</v>
      </c>
      <c r="K3630">
        <f t="shared" si="56"/>
        <v>6</v>
      </c>
    </row>
    <row r="3631" spans="1:11" x14ac:dyDescent="0.25">
      <c r="A3631" s="1" t="s">
        <v>1916</v>
      </c>
      <c r="B3631" s="3">
        <v>42716</v>
      </c>
      <c r="C3631" s="3">
        <v>42722</v>
      </c>
      <c r="D3631" s="1" t="s">
        <v>21</v>
      </c>
      <c r="E3631" s="1" t="s">
        <v>26</v>
      </c>
      <c r="F3631" s="2" t="s">
        <v>28</v>
      </c>
      <c r="G3631" s="1" t="s">
        <v>68</v>
      </c>
      <c r="H3631" s="1">
        <v>26.86</v>
      </c>
      <c r="I3631" s="1">
        <v>0</v>
      </c>
      <c r="J3631" s="1">
        <v>6.7149999999999999</v>
      </c>
      <c r="K3631">
        <f t="shared" si="56"/>
        <v>6</v>
      </c>
    </row>
    <row r="3632" spans="1:11" x14ac:dyDescent="0.25">
      <c r="A3632" s="1" t="s">
        <v>668</v>
      </c>
      <c r="B3632" s="3">
        <v>42707</v>
      </c>
      <c r="C3632" s="3">
        <v>42711</v>
      </c>
      <c r="D3632" s="1" t="s">
        <v>21</v>
      </c>
      <c r="E3632" s="1" t="s">
        <v>35</v>
      </c>
      <c r="F3632" s="2" t="s">
        <v>18</v>
      </c>
      <c r="G3632" s="1" t="s">
        <v>19</v>
      </c>
      <c r="H3632" s="1">
        <v>268.70400000000001</v>
      </c>
      <c r="I3632" s="1">
        <v>0.2</v>
      </c>
      <c r="J3632" s="1">
        <v>6.7176</v>
      </c>
      <c r="K3632">
        <f t="shared" si="56"/>
        <v>4</v>
      </c>
    </row>
    <row r="3633" spans="1:11" x14ac:dyDescent="0.25">
      <c r="A3633" s="1" t="s">
        <v>2387</v>
      </c>
      <c r="B3633" s="3">
        <v>42691</v>
      </c>
      <c r="C3633" s="3">
        <v>42692</v>
      </c>
      <c r="D3633" s="1" t="s">
        <v>31</v>
      </c>
      <c r="E3633" s="1" t="s">
        <v>26</v>
      </c>
      <c r="F3633" s="2" t="s">
        <v>14</v>
      </c>
      <c r="G3633" s="1" t="s">
        <v>58</v>
      </c>
      <c r="H3633" s="1">
        <v>67.176000000000002</v>
      </c>
      <c r="I3633" s="1">
        <v>0.2</v>
      </c>
      <c r="J3633" s="1">
        <v>6.7176</v>
      </c>
      <c r="K3633">
        <f t="shared" si="56"/>
        <v>1</v>
      </c>
    </row>
    <row r="3634" spans="1:11" x14ac:dyDescent="0.25">
      <c r="A3634" s="1" t="s">
        <v>2650</v>
      </c>
      <c r="B3634" s="3">
        <v>42251</v>
      </c>
      <c r="C3634" s="3">
        <v>42254</v>
      </c>
      <c r="D3634" s="1" t="s">
        <v>17</v>
      </c>
      <c r="E3634" s="1" t="s">
        <v>26</v>
      </c>
      <c r="F3634" s="2" t="s">
        <v>14</v>
      </c>
      <c r="G3634" s="1" t="s">
        <v>279</v>
      </c>
      <c r="H3634" s="1">
        <v>134.376</v>
      </c>
      <c r="I3634" s="1">
        <v>0.2</v>
      </c>
      <c r="J3634" s="1">
        <v>6.7187999999999999</v>
      </c>
      <c r="K3634">
        <f t="shared" si="56"/>
        <v>3</v>
      </c>
    </row>
    <row r="3635" spans="1:11" x14ac:dyDescent="0.25">
      <c r="A3635" s="1" t="s">
        <v>1989</v>
      </c>
      <c r="B3635" s="3">
        <v>42058</v>
      </c>
      <c r="C3635" s="3">
        <v>42063</v>
      </c>
      <c r="D3635" s="1" t="s">
        <v>21</v>
      </c>
      <c r="E3635" s="1" t="s">
        <v>23</v>
      </c>
      <c r="F3635" s="2" t="s">
        <v>28</v>
      </c>
      <c r="G3635" s="1" t="s">
        <v>952</v>
      </c>
      <c r="H3635" s="1">
        <v>26.88</v>
      </c>
      <c r="I3635" s="1">
        <v>0</v>
      </c>
      <c r="J3635" s="1">
        <v>6.72</v>
      </c>
      <c r="K3635">
        <f t="shared" si="56"/>
        <v>5</v>
      </c>
    </row>
    <row r="3636" spans="1:11" x14ac:dyDescent="0.25">
      <c r="A3636" s="1" t="s">
        <v>324</v>
      </c>
      <c r="B3636" s="3">
        <v>42344</v>
      </c>
      <c r="C3636" s="3">
        <v>42349</v>
      </c>
      <c r="D3636" s="1" t="s">
        <v>21</v>
      </c>
      <c r="E3636" s="1" t="s">
        <v>35</v>
      </c>
      <c r="F3636" s="2" t="s">
        <v>28</v>
      </c>
      <c r="G3636" s="1" t="s">
        <v>1162</v>
      </c>
      <c r="H3636" s="1">
        <v>19.920000000000002</v>
      </c>
      <c r="I3636" s="1">
        <v>0.2</v>
      </c>
      <c r="J3636" s="1">
        <v>6.7229999999999999</v>
      </c>
      <c r="K3636">
        <f t="shared" si="56"/>
        <v>5</v>
      </c>
    </row>
    <row r="3637" spans="1:11" x14ac:dyDescent="0.25">
      <c r="A3637" s="1" t="s">
        <v>2085</v>
      </c>
      <c r="B3637" s="3">
        <v>42239</v>
      </c>
      <c r="C3637" s="3">
        <v>42244</v>
      </c>
      <c r="D3637" s="1" t="s">
        <v>21</v>
      </c>
      <c r="E3637" s="1" t="s">
        <v>13</v>
      </c>
      <c r="F3637" s="2" t="s">
        <v>28</v>
      </c>
      <c r="G3637" s="1" t="s">
        <v>952</v>
      </c>
      <c r="H3637" s="1">
        <v>25.86</v>
      </c>
      <c r="I3637" s="1">
        <v>0</v>
      </c>
      <c r="J3637" s="1">
        <v>6.7236000000000002</v>
      </c>
      <c r="K3637">
        <f t="shared" si="56"/>
        <v>5</v>
      </c>
    </row>
    <row r="3638" spans="1:11" x14ac:dyDescent="0.25">
      <c r="A3638" s="1" t="s">
        <v>2651</v>
      </c>
      <c r="B3638" s="3">
        <v>42759</v>
      </c>
      <c r="C3638" s="3">
        <v>42764</v>
      </c>
      <c r="D3638" s="1" t="s">
        <v>21</v>
      </c>
      <c r="E3638" s="1" t="s">
        <v>35</v>
      </c>
      <c r="F3638" s="2" t="s">
        <v>28</v>
      </c>
      <c r="G3638" s="1" t="s">
        <v>952</v>
      </c>
      <c r="H3638" s="1">
        <v>25.86</v>
      </c>
      <c r="I3638" s="1">
        <v>0</v>
      </c>
      <c r="J3638" s="1">
        <v>6.7236000000000002</v>
      </c>
      <c r="K3638">
        <f t="shared" si="56"/>
        <v>5</v>
      </c>
    </row>
    <row r="3639" spans="1:11" x14ac:dyDescent="0.25">
      <c r="A3639" s="1" t="s">
        <v>1671</v>
      </c>
      <c r="B3639" s="3">
        <v>42718</v>
      </c>
      <c r="C3639" s="3">
        <v>42723</v>
      </c>
      <c r="D3639" s="1" t="s">
        <v>21</v>
      </c>
      <c r="E3639" s="1" t="s">
        <v>23</v>
      </c>
      <c r="F3639" s="2" t="s">
        <v>28</v>
      </c>
      <c r="G3639" s="1" t="s">
        <v>1162</v>
      </c>
      <c r="H3639" s="1">
        <v>14.62</v>
      </c>
      <c r="I3639" s="1">
        <v>0</v>
      </c>
      <c r="J3639" s="1">
        <v>6.7252000000000001</v>
      </c>
      <c r="K3639">
        <f t="shared" si="56"/>
        <v>5</v>
      </c>
    </row>
    <row r="3640" spans="1:11" x14ac:dyDescent="0.25">
      <c r="A3640" s="1" t="s">
        <v>2652</v>
      </c>
      <c r="B3640" s="3">
        <v>41784</v>
      </c>
      <c r="C3640" s="3">
        <v>41788</v>
      </c>
      <c r="D3640" s="1" t="s">
        <v>21</v>
      </c>
      <c r="E3640" s="1" t="s">
        <v>23</v>
      </c>
      <c r="F3640" s="2" t="s">
        <v>28</v>
      </c>
      <c r="G3640" s="1" t="s">
        <v>1162</v>
      </c>
      <c r="H3640" s="1">
        <v>14.62</v>
      </c>
      <c r="I3640" s="1">
        <v>0</v>
      </c>
      <c r="J3640" s="1">
        <v>6.7252000000000001</v>
      </c>
      <c r="K3640">
        <f t="shared" si="56"/>
        <v>4</v>
      </c>
    </row>
    <row r="3641" spans="1:11" x14ac:dyDescent="0.25">
      <c r="A3641" s="1" t="s">
        <v>2653</v>
      </c>
      <c r="B3641" s="3">
        <v>41863</v>
      </c>
      <c r="C3641" s="3">
        <v>41864</v>
      </c>
      <c r="D3641" s="1" t="s">
        <v>31</v>
      </c>
      <c r="E3641" s="1" t="s">
        <v>13</v>
      </c>
      <c r="F3641" s="2" t="s">
        <v>28</v>
      </c>
      <c r="G3641" s="1" t="s">
        <v>995</v>
      </c>
      <c r="H3641" s="1">
        <v>14.04</v>
      </c>
      <c r="I3641" s="1">
        <v>0</v>
      </c>
      <c r="J3641" s="1">
        <v>6.7392000000000003</v>
      </c>
      <c r="K3641">
        <f t="shared" si="56"/>
        <v>1</v>
      </c>
    </row>
    <row r="3642" spans="1:11" x14ac:dyDescent="0.25">
      <c r="A3642" s="1" t="s">
        <v>2654</v>
      </c>
      <c r="B3642" s="3">
        <v>42458</v>
      </c>
      <c r="C3642" s="3">
        <v>42462</v>
      </c>
      <c r="D3642" s="1" t="s">
        <v>21</v>
      </c>
      <c r="E3642" s="1" t="s">
        <v>23</v>
      </c>
      <c r="F3642" s="2" t="s">
        <v>28</v>
      </c>
      <c r="G3642" s="1" t="s">
        <v>1162</v>
      </c>
      <c r="H3642" s="1">
        <v>13.48</v>
      </c>
      <c r="I3642" s="1">
        <v>0</v>
      </c>
      <c r="J3642" s="1">
        <v>6.74</v>
      </c>
      <c r="K3642">
        <f t="shared" si="56"/>
        <v>4</v>
      </c>
    </row>
    <row r="3643" spans="1:11" x14ac:dyDescent="0.25">
      <c r="A3643" s="1" t="s">
        <v>1388</v>
      </c>
      <c r="B3643" s="3">
        <v>43029</v>
      </c>
      <c r="C3643" s="3">
        <v>43030</v>
      </c>
      <c r="D3643" s="1" t="s">
        <v>31</v>
      </c>
      <c r="E3643" s="1" t="s">
        <v>35</v>
      </c>
      <c r="F3643" s="2" t="s">
        <v>14</v>
      </c>
      <c r="G3643" s="1" t="s">
        <v>279</v>
      </c>
      <c r="H3643" s="1">
        <v>28.4</v>
      </c>
      <c r="I3643" s="1">
        <v>0.2</v>
      </c>
      <c r="J3643" s="1">
        <v>6.7450000000000001</v>
      </c>
      <c r="K3643">
        <f t="shared" si="56"/>
        <v>1</v>
      </c>
    </row>
    <row r="3644" spans="1:11" x14ac:dyDescent="0.25">
      <c r="A3644" s="1" t="s">
        <v>2655</v>
      </c>
      <c r="B3644" s="3">
        <v>41966</v>
      </c>
      <c r="C3644" s="3">
        <v>41970</v>
      </c>
      <c r="D3644" s="1" t="s">
        <v>21</v>
      </c>
      <c r="E3644" s="1" t="s">
        <v>26</v>
      </c>
      <c r="F3644" s="2" t="s">
        <v>28</v>
      </c>
      <c r="G3644" s="1" t="s">
        <v>995</v>
      </c>
      <c r="H3644" s="1">
        <v>14.67</v>
      </c>
      <c r="I3644" s="1">
        <v>0</v>
      </c>
      <c r="J3644" s="1">
        <v>6.7481999999999998</v>
      </c>
      <c r="K3644">
        <f t="shared" si="56"/>
        <v>4</v>
      </c>
    </row>
    <row r="3645" spans="1:11" x14ac:dyDescent="0.25">
      <c r="A3645" s="1" t="s">
        <v>187</v>
      </c>
      <c r="B3645" s="3">
        <v>42533</v>
      </c>
      <c r="C3645" s="3">
        <v>42537</v>
      </c>
      <c r="D3645" s="1" t="s">
        <v>17</v>
      </c>
      <c r="E3645" s="1" t="s">
        <v>26</v>
      </c>
      <c r="F3645" s="2" t="s">
        <v>28</v>
      </c>
      <c r="G3645" s="1" t="s">
        <v>68</v>
      </c>
      <c r="H3645" s="1">
        <v>67.536000000000001</v>
      </c>
      <c r="I3645" s="1">
        <v>0.2</v>
      </c>
      <c r="J3645" s="1">
        <v>6.7535999999999996</v>
      </c>
      <c r="K3645">
        <f t="shared" si="56"/>
        <v>4</v>
      </c>
    </row>
    <row r="3646" spans="1:11" x14ac:dyDescent="0.25">
      <c r="A3646" s="1" t="s">
        <v>2656</v>
      </c>
      <c r="B3646" s="3">
        <v>41954</v>
      </c>
      <c r="C3646" s="3">
        <v>41958</v>
      </c>
      <c r="D3646" s="1" t="s">
        <v>21</v>
      </c>
      <c r="E3646" s="1" t="s">
        <v>26</v>
      </c>
      <c r="F3646" s="2" t="s">
        <v>28</v>
      </c>
      <c r="G3646" s="1" t="s">
        <v>937</v>
      </c>
      <c r="H3646" s="1">
        <v>67.56</v>
      </c>
      <c r="I3646" s="1">
        <v>0.2</v>
      </c>
      <c r="J3646" s="1">
        <v>6.7560000000000002</v>
      </c>
      <c r="K3646">
        <f t="shared" si="56"/>
        <v>4</v>
      </c>
    </row>
    <row r="3647" spans="1:11" x14ac:dyDescent="0.25">
      <c r="A3647" s="1" t="s">
        <v>2657</v>
      </c>
      <c r="B3647" s="3">
        <v>42441</v>
      </c>
      <c r="C3647" s="3">
        <v>42444</v>
      </c>
      <c r="D3647" s="1" t="s">
        <v>17</v>
      </c>
      <c r="E3647" s="1" t="s">
        <v>35</v>
      </c>
      <c r="F3647" s="2" t="s">
        <v>28</v>
      </c>
      <c r="G3647" s="1" t="s">
        <v>68</v>
      </c>
      <c r="H3647" s="1">
        <v>676.55</v>
      </c>
      <c r="I3647" s="1">
        <v>0</v>
      </c>
      <c r="J3647" s="1">
        <v>6.7655000000000003</v>
      </c>
      <c r="K3647">
        <f t="shared" si="56"/>
        <v>3</v>
      </c>
    </row>
    <row r="3648" spans="1:11" x14ac:dyDescent="0.25">
      <c r="A3648" s="1" t="s">
        <v>2629</v>
      </c>
      <c r="B3648" s="3">
        <v>42988</v>
      </c>
      <c r="C3648" s="3">
        <v>42993</v>
      </c>
      <c r="D3648" s="1" t="s">
        <v>17</v>
      </c>
      <c r="E3648" s="1" t="s">
        <v>26</v>
      </c>
      <c r="F3648" s="2" t="s">
        <v>14</v>
      </c>
      <c r="G3648" s="1" t="s">
        <v>279</v>
      </c>
      <c r="H3648" s="1">
        <v>112.8</v>
      </c>
      <c r="I3648" s="1">
        <v>0</v>
      </c>
      <c r="J3648" s="1">
        <v>6.7679999999999998</v>
      </c>
      <c r="K3648">
        <f t="shared" si="56"/>
        <v>5</v>
      </c>
    </row>
    <row r="3649" spans="1:11" x14ac:dyDescent="0.25">
      <c r="A3649" s="1" t="s">
        <v>2658</v>
      </c>
      <c r="B3649" s="3">
        <v>41916</v>
      </c>
      <c r="C3649" s="3">
        <v>41920</v>
      </c>
      <c r="D3649" s="1" t="s">
        <v>21</v>
      </c>
      <c r="E3649" s="1" t="s">
        <v>35</v>
      </c>
      <c r="F3649" s="2" t="s">
        <v>28</v>
      </c>
      <c r="G3649" s="1" t="s">
        <v>1052</v>
      </c>
      <c r="H3649" s="1">
        <v>14.45</v>
      </c>
      <c r="I3649" s="1">
        <v>0</v>
      </c>
      <c r="J3649" s="1">
        <v>6.7915000000000001</v>
      </c>
      <c r="K3649">
        <f t="shared" si="56"/>
        <v>4</v>
      </c>
    </row>
    <row r="3650" spans="1:11" x14ac:dyDescent="0.25">
      <c r="A3650" s="1" t="s">
        <v>2328</v>
      </c>
      <c r="B3650" s="3">
        <v>42850</v>
      </c>
      <c r="C3650" s="3">
        <v>42851</v>
      </c>
      <c r="D3650" s="1" t="s">
        <v>31</v>
      </c>
      <c r="E3650" s="1" t="s">
        <v>13</v>
      </c>
      <c r="F3650" s="2" t="s">
        <v>28</v>
      </c>
      <c r="G3650" s="1" t="s">
        <v>937</v>
      </c>
      <c r="H3650" s="1">
        <v>67.92</v>
      </c>
      <c r="I3650" s="1">
        <v>0.2</v>
      </c>
      <c r="J3650" s="1">
        <v>6.7919999999999998</v>
      </c>
      <c r="K3650">
        <f t="shared" si="56"/>
        <v>1</v>
      </c>
    </row>
    <row r="3651" spans="1:11" x14ac:dyDescent="0.25">
      <c r="A3651" s="1" t="s">
        <v>2659</v>
      </c>
      <c r="B3651" s="3">
        <v>42910</v>
      </c>
      <c r="C3651" s="3">
        <v>42915</v>
      </c>
      <c r="D3651" s="1" t="s">
        <v>21</v>
      </c>
      <c r="E3651" s="1" t="s">
        <v>23</v>
      </c>
      <c r="F3651" s="2" t="s">
        <v>28</v>
      </c>
      <c r="G3651" s="1" t="s">
        <v>1162</v>
      </c>
      <c r="H3651" s="1">
        <v>21.744</v>
      </c>
      <c r="I3651" s="1">
        <v>0.2</v>
      </c>
      <c r="J3651" s="1">
        <v>6.7949999999999999</v>
      </c>
      <c r="K3651">
        <f t="shared" ref="K3651:K3714" si="57">DATEDIF(B3651,C3651,"d")</f>
        <v>5</v>
      </c>
    </row>
    <row r="3652" spans="1:11" x14ac:dyDescent="0.25">
      <c r="A3652" s="1" t="s">
        <v>1713</v>
      </c>
      <c r="B3652" s="3">
        <v>43034</v>
      </c>
      <c r="C3652" s="3">
        <v>43041</v>
      </c>
      <c r="D3652" s="1" t="s">
        <v>21</v>
      </c>
      <c r="E3652" s="1" t="s">
        <v>26</v>
      </c>
      <c r="F3652" s="2" t="s">
        <v>14</v>
      </c>
      <c r="G3652" s="1" t="s">
        <v>279</v>
      </c>
      <c r="H3652" s="1">
        <v>19.989999999999998</v>
      </c>
      <c r="I3652" s="1">
        <v>0</v>
      </c>
      <c r="J3652" s="1">
        <v>6.7965999999999998</v>
      </c>
      <c r="K3652">
        <f t="shared" si="57"/>
        <v>7</v>
      </c>
    </row>
    <row r="3653" spans="1:11" x14ac:dyDescent="0.25">
      <c r="A3653" s="1" t="s">
        <v>2660</v>
      </c>
      <c r="B3653" s="3">
        <v>42979</v>
      </c>
      <c r="C3653" s="3">
        <v>42984</v>
      </c>
      <c r="D3653" s="1" t="s">
        <v>21</v>
      </c>
      <c r="E3653" s="1" t="s">
        <v>35</v>
      </c>
      <c r="F3653" s="2" t="s">
        <v>14</v>
      </c>
      <c r="G3653" s="1" t="s">
        <v>279</v>
      </c>
      <c r="H3653" s="1">
        <v>19.989999999999998</v>
      </c>
      <c r="I3653" s="1">
        <v>0</v>
      </c>
      <c r="J3653" s="1">
        <v>6.7965999999999998</v>
      </c>
      <c r="K3653">
        <f t="shared" si="57"/>
        <v>5</v>
      </c>
    </row>
    <row r="3654" spans="1:11" x14ac:dyDescent="0.25">
      <c r="A3654" s="1" t="s">
        <v>1297</v>
      </c>
      <c r="B3654" s="3">
        <v>42258</v>
      </c>
      <c r="C3654" s="3">
        <v>42262</v>
      </c>
      <c r="D3654" s="1" t="s">
        <v>17</v>
      </c>
      <c r="E3654" s="1" t="s">
        <v>23</v>
      </c>
      <c r="F3654" s="2" t="s">
        <v>14</v>
      </c>
      <c r="G3654" s="1" t="s">
        <v>279</v>
      </c>
      <c r="H3654" s="1">
        <v>19.989999999999998</v>
      </c>
      <c r="I3654" s="1">
        <v>0</v>
      </c>
      <c r="J3654" s="1">
        <v>6.7965999999999998</v>
      </c>
      <c r="K3654">
        <f t="shared" si="57"/>
        <v>4</v>
      </c>
    </row>
    <row r="3655" spans="1:11" x14ac:dyDescent="0.25">
      <c r="A3655" s="1" t="s">
        <v>1794</v>
      </c>
      <c r="B3655" s="3">
        <v>42618</v>
      </c>
      <c r="C3655" s="3">
        <v>42620</v>
      </c>
      <c r="D3655" s="1" t="s">
        <v>17</v>
      </c>
      <c r="E3655" s="1" t="s">
        <v>13</v>
      </c>
      <c r="F3655" s="2" t="s">
        <v>14</v>
      </c>
      <c r="G3655" s="1" t="s">
        <v>58</v>
      </c>
      <c r="H3655" s="1">
        <v>108.78400000000001</v>
      </c>
      <c r="I3655" s="1">
        <v>0.2</v>
      </c>
      <c r="J3655" s="1">
        <v>6.7990000000000004</v>
      </c>
      <c r="K3655">
        <f t="shared" si="57"/>
        <v>2</v>
      </c>
    </row>
    <row r="3656" spans="1:11" x14ac:dyDescent="0.25">
      <c r="A3656" s="1" t="s">
        <v>69</v>
      </c>
      <c r="B3656" s="3">
        <v>41911</v>
      </c>
      <c r="C3656" s="3">
        <v>41915</v>
      </c>
      <c r="D3656" s="1" t="s">
        <v>21</v>
      </c>
      <c r="E3656" s="1" t="s">
        <v>23</v>
      </c>
      <c r="F3656" s="2" t="s">
        <v>28</v>
      </c>
      <c r="G3656" s="1" t="s">
        <v>1162</v>
      </c>
      <c r="H3656" s="1">
        <v>20.928000000000001</v>
      </c>
      <c r="I3656" s="1">
        <v>0.2</v>
      </c>
      <c r="J3656" s="1">
        <v>6.8015999999999996</v>
      </c>
      <c r="K3656">
        <f t="shared" si="57"/>
        <v>4</v>
      </c>
    </row>
    <row r="3657" spans="1:11" x14ac:dyDescent="0.25">
      <c r="A3657" s="1" t="s">
        <v>2661</v>
      </c>
      <c r="B3657" s="3">
        <v>42247</v>
      </c>
      <c r="C3657" s="3">
        <v>42252</v>
      </c>
      <c r="D3657" s="1" t="s">
        <v>21</v>
      </c>
      <c r="E3657" s="1" t="s">
        <v>26</v>
      </c>
      <c r="F3657" s="2" t="s">
        <v>28</v>
      </c>
      <c r="G3657" s="1" t="s">
        <v>1162</v>
      </c>
      <c r="H3657" s="1">
        <v>20.96</v>
      </c>
      <c r="I3657" s="1">
        <v>0.2</v>
      </c>
      <c r="J3657" s="1">
        <v>6.8120000000000003</v>
      </c>
      <c r="K3657">
        <f t="shared" si="57"/>
        <v>5</v>
      </c>
    </row>
    <row r="3658" spans="1:11" x14ac:dyDescent="0.25">
      <c r="A3658" s="1" t="s">
        <v>25</v>
      </c>
      <c r="B3658" s="3">
        <v>41890</v>
      </c>
      <c r="C3658" s="3">
        <v>41894</v>
      </c>
      <c r="D3658" s="1" t="s">
        <v>21</v>
      </c>
      <c r="E3658" s="1" t="s">
        <v>26</v>
      </c>
      <c r="F3658" s="2" t="s">
        <v>28</v>
      </c>
      <c r="G3658" s="1" t="s">
        <v>937</v>
      </c>
      <c r="H3658" s="1">
        <v>32.064</v>
      </c>
      <c r="I3658" s="1">
        <v>0.2</v>
      </c>
      <c r="J3658" s="1">
        <v>6.8136000000000001</v>
      </c>
      <c r="K3658">
        <f t="shared" si="57"/>
        <v>4</v>
      </c>
    </row>
    <row r="3659" spans="1:11" x14ac:dyDescent="0.25">
      <c r="A3659" s="1" t="s">
        <v>2662</v>
      </c>
      <c r="B3659" s="3">
        <v>43093</v>
      </c>
      <c r="C3659" s="3">
        <v>43098</v>
      </c>
      <c r="D3659" s="1" t="s">
        <v>21</v>
      </c>
      <c r="E3659" s="1" t="s">
        <v>23</v>
      </c>
      <c r="F3659" s="2" t="s">
        <v>18</v>
      </c>
      <c r="G3659" s="1" t="s">
        <v>297</v>
      </c>
      <c r="H3659" s="1">
        <v>37.93</v>
      </c>
      <c r="I3659" s="1">
        <v>0</v>
      </c>
      <c r="J3659" s="1">
        <v>6.8273999999999999</v>
      </c>
      <c r="K3659">
        <f t="shared" si="57"/>
        <v>5</v>
      </c>
    </row>
    <row r="3660" spans="1:11" x14ac:dyDescent="0.25">
      <c r="A3660" s="1" t="s">
        <v>2663</v>
      </c>
      <c r="B3660" s="3">
        <v>42272</v>
      </c>
      <c r="C3660" s="3">
        <v>42272</v>
      </c>
      <c r="D3660" s="1" t="s">
        <v>12</v>
      </c>
      <c r="E3660" s="1" t="s">
        <v>23</v>
      </c>
      <c r="F3660" s="2" t="s">
        <v>18</v>
      </c>
      <c r="G3660" s="1" t="s">
        <v>40</v>
      </c>
      <c r="H3660" s="1">
        <v>102.58199999999999</v>
      </c>
      <c r="I3660" s="1">
        <v>0.1</v>
      </c>
      <c r="J3660" s="1">
        <v>6.8388</v>
      </c>
      <c r="K3660">
        <f t="shared" si="57"/>
        <v>0</v>
      </c>
    </row>
    <row r="3661" spans="1:11" x14ac:dyDescent="0.25">
      <c r="A3661" s="1" t="s">
        <v>480</v>
      </c>
      <c r="B3661" s="3">
        <v>43073</v>
      </c>
      <c r="C3661" s="3">
        <v>43078</v>
      </c>
      <c r="D3661" s="1" t="s">
        <v>21</v>
      </c>
      <c r="E3661" s="1" t="s">
        <v>23</v>
      </c>
      <c r="F3661" s="2" t="s">
        <v>18</v>
      </c>
      <c r="G3661" s="1" t="s">
        <v>297</v>
      </c>
      <c r="H3661" s="1">
        <v>54.768000000000001</v>
      </c>
      <c r="I3661" s="1">
        <v>0.2</v>
      </c>
      <c r="J3661" s="1">
        <v>6.8460000000000001</v>
      </c>
      <c r="K3661">
        <f t="shared" si="57"/>
        <v>5</v>
      </c>
    </row>
    <row r="3662" spans="1:11" x14ac:dyDescent="0.25">
      <c r="A3662" s="1" t="s">
        <v>322</v>
      </c>
      <c r="B3662" s="3">
        <v>43013</v>
      </c>
      <c r="C3662" s="3">
        <v>43018</v>
      </c>
      <c r="D3662" s="1" t="s">
        <v>21</v>
      </c>
      <c r="E3662" s="1" t="s">
        <v>35</v>
      </c>
      <c r="F3662" s="2" t="s">
        <v>28</v>
      </c>
      <c r="G3662" s="1" t="s">
        <v>673</v>
      </c>
      <c r="H3662" s="1">
        <v>14.9</v>
      </c>
      <c r="I3662" s="1">
        <v>0</v>
      </c>
      <c r="J3662" s="1">
        <v>6.8540000000000001</v>
      </c>
      <c r="K3662">
        <f t="shared" si="57"/>
        <v>5</v>
      </c>
    </row>
    <row r="3663" spans="1:11" x14ac:dyDescent="0.25">
      <c r="A3663" s="1" t="s">
        <v>2664</v>
      </c>
      <c r="B3663" s="3">
        <v>42271</v>
      </c>
      <c r="C3663" s="3">
        <v>42275</v>
      </c>
      <c r="D3663" s="1" t="s">
        <v>21</v>
      </c>
      <c r="E3663" s="1" t="s">
        <v>26</v>
      </c>
      <c r="F3663" s="2" t="s">
        <v>28</v>
      </c>
      <c r="G3663" s="1" t="s">
        <v>995</v>
      </c>
      <c r="H3663" s="1">
        <v>15.24</v>
      </c>
      <c r="I3663" s="1">
        <v>0</v>
      </c>
      <c r="J3663" s="1">
        <v>6.8579999999999997</v>
      </c>
      <c r="K3663">
        <f t="shared" si="57"/>
        <v>4</v>
      </c>
    </row>
    <row r="3664" spans="1:11" x14ac:dyDescent="0.25">
      <c r="A3664" s="1" t="s">
        <v>2589</v>
      </c>
      <c r="B3664" s="3">
        <v>42268</v>
      </c>
      <c r="C3664" s="3">
        <v>42273</v>
      </c>
      <c r="D3664" s="1" t="s">
        <v>21</v>
      </c>
      <c r="E3664" s="1" t="s">
        <v>13</v>
      </c>
      <c r="F3664" s="2" t="s">
        <v>28</v>
      </c>
      <c r="G3664" s="1" t="s">
        <v>995</v>
      </c>
      <c r="H3664" s="1">
        <v>14.6</v>
      </c>
      <c r="I3664" s="1">
        <v>0</v>
      </c>
      <c r="J3664" s="1">
        <v>6.8620000000000001</v>
      </c>
      <c r="K3664">
        <f t="shared" si="57"/>
        <v>5</v>
      </c>
    </row>
    <row r="3665" spans="1:16" x14ac:dyDescent="0.25">
      <c r="A3665" s="1" t="s">
        <v>2665</v>
      </c>
      <c r="B3665" s="3">
        <v>42533</v>
      </c>
      <c r="C3665" s="3">
        <v>42537</v>
      </c>
      <c r="D3665" s="1" t="s">
        <v>17</v>
      </c>
      <c r="E3665" s="1" t="s">
        <v>35</v>
      </c>
      <c r="F3665" s="2" t="s">
        <v>28</v>
      </c>
      <c r="G3665" s="1" t="s">
        <v>1052</v>
      </c>
      <c r="H3665" s="1">
        <v>14.62</v>
      </c>
      <c r="I3665" s="1">
        <v>0</v>
      </c>
      <c r="J3665" s="1">
        <v>6.8714000000000004</v>
      </c>
      <c r="K3665">
        <f t="shared" si="57"/>
        <v>4</v>
      </c>
      <c r="P3665" t="b">
        <f>ISNUMBER(I4656)</f>
        <v>1</v>
      </c>
    </row>
    <row r="3666" spans="1:16" x14ac:dyDescent="0.25">
      <c r="A3666" s="1" t="s">
        <v>2666</v>
      </c>
      <c r="B3666" s="3">
        <v>42694</v>
      </c>
      <c r="C3666" s="3">
        <v>42698</v>
      </c>
      <c r="D3666" s="1" t="s">
        <v>21</v>
      </c>
      <c r="E3666" s="1" t="s">
        <v>26</v>
      </c>
      <c r="F3666" s="2" t="s">
        <v>28</v>
      </c>
      <c r="G3666" s="1" t="s">
        <v>1052</v>
      </c>
      <c r="H3666" s="1">
        <v>14.62</v>
      </c>
      <c r="I3666" s="1">
        <v>0</v>
      </c>
      <c r="J3666" s="1">
        <v>6.8714000000000004</v>
      </c>
      <c r="K3666">
        <f t="shared" si="57"/>
        <v>4</v>
      </c>
    </row>
    <row r="3667" spans="1:16" x14ac:dyDescent="0.25">
      <c r="A3667" s="1" t="s">
        <v>2667</v>
      </c>
      <c r="B3667" s="3">
        <v>41825</v>
      </c>
      <c r="C3667" s="3">
        <v>41828</v>
      </c>
      <c r="D3667" s="1" t="s">
        <v>31</v>
      </c>
      <c r="E3667" s="1" t="s">
        <v>13</v>
      </c>
      <c r="F3667" s="2" t="s">
        <v>28</v>
      </c>
      <c r="G3667" s="1" t="s">
        <v>1052</v>
      </c>
      <c r="H3667" s="1">
        <v>14.62</v>
      </c>
      <c r="I3667" s="1">
        <v>0</v>
      </c>
      <c r="J3667" s="1">
        <v>6.8714000000000004</v>
      </c>
      <c r="K3667">
        <f t="shared" si="57"/>
        <v>3</v>
      </c>
    </row>
    <row r="3668" spans="1:16" x14ac:dyDescent="0.25">
      <c r="A3668" s="1" t="s">
        <v>1822</v>
      </c>
      <c r="B3668" s="3">
        <v>42681</v>
      </c>
      <c r="C3668" s="3">
        <v>42683</v>
      </c>
      <c r="D3668" s="1" t="s">
        <v>31</v>
      </c>
      <c r="E3668" s="1" t="s">
        <v>35</v>
      </c>
      <c r="F3668" s="2" t="s">
        <v>28</v>
      </c>
      <c r="G3668" s="1" t="s">
        <v>1052</v>
      </c>
      <c r="H3668" s="1">
        <v>14.62</v>
      </c>
      <c r="I3668" s="1">
        <v>0</v>
      </c>
      <c r="J3668" s="1">
        <v>6.8714000000000004</v>
      </c>
      <c r="K3668">
        <f t="shared" si="57"/>
        <v>2</v>
      </c>
    </row>
    <row r="3669" spans="1:16" x14ac:dyDescent="0.25">
      <c r="A3669" s="1" t="s">
        <v>2584</v>
      </c>
      <c r="B3669" s="3">
        <v>42082</v>
      </c>
      <c r="C3669" s="3">
        <v>42086</v>
      </c>
      <c r="D3669" s="1" t="s">
        <v>21</v>
      </c>
      <c r="E3669" s="1" t="s">
        <v>35</v>
      </c>
      <c r="F3669" s="2" t="s">
        <v>28</v>
      </c>
      <c r="G3669" s="1" t="s">
        <v>1052</v>
      </c>
      <c r="H3669" s="1">
        <v>14.62</v>
      </c>
      <c r="I3669" s="1">
        <v>0</v>
      </c>
      <c r="J3669" s="1">
        <v>6.8714000000000004</v>
      </c>
      <c r="K3669">
        <f t="shared" si="57"/>
        <v>4</v>
      </c>
    </row>
    <row r="3670" spans="1:16" x14ac:dyDescent="0.25">
      <c r="A3670" s="1" t="s">
        <v>2668</v>
      </c>
      <c r="B3670" s="3">
        <v>42027</v>
      </c>
      <c r="C3670" s="3">
        <v>42031</v>
      </c>
      <c r="D3670" s="1" t="s">
        <v>21</v>
      </c>
      <c r="E3670" s="1" t="s">
        <v>35</v>
      </c>
      <c r="F3670" s="2" t="s">
        <v>28</v>
      </c>
      <c r="G3670" s="1" t="s">
        <v>1052</v>
      </c>
      <c r="H3670" s="1">
        <v>14.62</v>
      </c>
      <c r="I3670" s="1">
        <v>0</v>
      </c>
      <c r="J3670" s="1">
        <v>6.8714000000000004</v>
      </c>
      <c r="K3670">
        <f t="shared" si="57"/>
        <v>4</v>
      </c>
    </row>
    <row r="3671" spans="1:16" x14ac:dyDescent="0.25">
      <c r="A3671" s="1" t="s">
        <v>2669</v>
      </c>
      <c r="B3671" s="3">
        <v>42936</v>
      </c>
      <c r="C3671" s="3">
        <v>42941</v>
      </c>
      <c r="D3671" s="1" t="s">
        <v>21</v>
      </c>
      <c r="E3671" s="1" t="s">
        <v>26</v>
      </c>
      <c r="F3671" s="2" t="s">
        <v>28</v>
      </c>
      <c r="G3671" s="1" t="s">
        <v>1052</v>
      </c>
      <c r="H3671" s="1">
        <v>14.62</v>
      </c>
      <c r="I3671" s="1">
        <v>0</v>
      </c>
      <c r="J3671" s="1">
        <v>6.8714000000000004</v>
      </c>
      <c r="K3671">
        <f t="shared" si="57"/>
        <v>5</v>
      </c>
    </row>
    <row r="3672" spans="1:16" x14ac:dyDescent="0.25">
      <c r="A3672" s="1" t="s">
        <v>2670</v>
      </c>
      <c r="B3672" s="3">
        <v>42507</v>
      </c>
      <c r="C3672" s="3">
        <v>42508</v>
      </c>
      <c r="D3672" s="1" t="s">
        <v>31</v>
      </c>
      <c r="E3672" s="1" t="s">
        <v>23</v>
      </c>
      <c r="F3672" s="2" t="s">
        <v>28</v>
      </c>
      <c r="G3672" s="1" t="s">
        <v>1052</v>
      </c>
      <c r="H3672" s="1">
        <v>14.62</v>
      </c>
      <c r="I3672" s="1">
        <v>0</v>
      </c>
      <c r="J3672" s="1">
        <v>6.8714000000000004</v>
      </c>
      <c r="K3672">
        <f t="shared" si="57"/>
        <v>1</v>
      </c>
    </row>
    <row r="3673" spans="1:16" x14ac:dyDescent="0.25">
      <c r="A3673" s="1" t="s">
        <v>2671</v>
      </c>
      <c r="B3673" s="3">
        <v>42532</v>
      </c>
      <c r="C3673" s="3">
        <v>42536</v>
      </c>
      <c r="D3673" s="1" t="s">
        <v>21</v>
      </c>
      <c r="E3673" s="1" t="s">
        <v>35</v>
      </c>
      <c r="F3673" s="2" t="s">
        <v>28</v>
      </c>
      <c r="G3673" s="1" t="s">
        <v>1052</v>
      </c>
      <c r="H3673" s="1">
        <v>14.62</v>
      </c>
      <c r="I3673" s="1">
        <v>0</v>
      </c>
      <c r="J3673" s="1">
        <v>6.8714000000000004</v>
      </c>
      <c r="K3673">
        <f t="shared" si="57"/>
        <v>4</v>
      </c>
    </row>
    <row r="3674" spans="1:16" x14ac:dyDescent="0.25">
      <c r="A3674" s="1" t="s">
        <v>2672</v>
      </c>
      <c r="B3674" s="3">
        <v>41992</v>
      </c>
      <c r="C3674" s="3">
        <v>41994</v>
      </c>
      <c r="D3674" s="1" t="s">
        <v>31</v>
      </c>
      <c r="E3674" s="1" t="s">
        <v>35</v>
      </c>
      <c r="F3674" s="2" t="s">
        <v>28</v>
      </c>
      <c r="G3674" s="1" t="s">
        <v>1052</v>
      </c>
      <c r="H3674" s="1">
        <v>14.62</v>
      </c>
      <c r="I3674" s="1">
        <v>0</v>
      </c>
      <c r="J3674" s="1">
        <v>6.8714000000000004</v>
      </c>
      <c r="K3674">
        <f t="shared" si="57"/>
        <v>2</v>
      </c>
    </row>
    <row r="3675" spans="1:16" x14ac:dyDescent="0.25">
      <c r="A3675" s="1" t="s">
        <v>1995</v>
      </c>
      <c r="B3675" s="3">
        <v>43042</v>
      </c>
      <c r="C3675" s="3">
        <v>43048</v>
      </c>
      <c r="D3675" s="1" t="s">
        <v>21</v>
      </c>
      <c r="E3675" s="1" t="s">
        <v>26</v>
      </c>
      <c r="F3675" s="2" t="s">
        <v>28</v>
      </c>
      <c r="G3675" s="1" t="s">
        <v>1052</v>
      </c>
      <c r="H3675" s="1">
        <v>14.94</v>
      </c>
      <c r="I3675" s="1">
        <v>0</v>
      </c>
      <c r="J3675" s="1">
        <v>6.8723999999999998</v>
      </c>
      <c r="K3675">
        <f t="shared" si="57"/>
        <v>6</v>
      </c>
    </row>
    <row r="3676" spans="1:16" x14ac:dyDescent="0.25">
      <c r="A3676" s="1" t="s">
        <v>1659</v>
      </c>
      <c r="B3676" s="3">
        <v>42526</v>
      </c>
      <c r="C3676" s="3">
        <v>42532</v>
      </c>
      <c r="D3676" s="1" t="s">
        <v>21</v>
      </c>
      <c r="E3676" s="1" t="s">
        <v>23</v>
      </c>
      <c r="F3676" s="2" t="s">
        <v>28</v>
      </c>
      <c r="G3676" s="1" t="s">
        <v>1052</v>
      </c>
      <c r="H3676" s="1">
        <v>14.94</v>
      </c>
      <c r="I3676" s="1">
        <v>0</v>
      </c>
      <c r="J3676" s="1">
        <v>6.8723999999999998</v>
      </c>
      <c r="K3676">
        <f t="shared" si="57"/>
        <v>6</v>
      </c>
    </row>
    <row r="3677" spans="1:16" x14ac:dyDescent="0.25">
      <c r="A3677" s="1" t="s">
        <v>1768</v>
      </c>
      <c r="B3677" s="3">
        <v>42344</v>
      </c>
      <c r="C3677" s="3">
        <v>42348</v>
      </c>
      <c r="D3677" s="1" t="s">
        <v>21</v>
      </c>
      <c r="E3677" s="1" t="s">
        <v>35</v>
      </c>
      <c r="F3677" s="2" t="s">
        <v>28</v>
      </c>
      <c r="G3677" s="1" t="s">
        <v>1052</v>
      </c>
      <c r="H3677" s="1">
        <v>14.94</v>
      </c>
      <c r="I3677" s="1">
        <v>0</v>
      </c>
      <c r="J3677" s="1">
        <v>6.8723999999999998</v>
      </c>
      <c r="K3677">
        <f t="shared" si="57"/>
        <v>4</v>
      </c>
    </row>
    <row r="3678" spans="1:16" x14ac:dyDescent="0.25">
      <c r="A3678" s="1" t="s">
        <v>2673</v>
      </c>
      <c r="B3678" s="3">
        <v>42687</v>
      </c>
      <c r="C3678" s="3">
        <v>42693</v>
      </c>
      <c r="D3678" s="1" t="s">
        <v>21</v>
      </c>
      <c r="E3678" s="1" t="s">
        <v>23</v>
      </c>
      <c r="F3678" s="2" t="s">
        <v>28</v>
      </c>
      <c r="G3678" s="1" t="s">
        <v>1052</v>
      </c>
      <c r="H3678" s="1">
        <v>14.94</v>
      </c>
      <c r="I3678" s="1">
        <v>0</v>
      </c>
      <c r="J3678" s="1">
        <v>6.8723999999999998</v>
      </c>
      <c r="K3678">
        <f t="shared" si="57"/>
        <v>6</v>
      </c>
    </row>
    <row r="3679" spans="1:16" x14ac:dyDescent="0.25">
      <c r="A3679" s="1" t="s">
        <v>1606</v>
      </c>
      <c r="B3679" s="3">
        <v>41681</v>
      </c>
      <c r="C3679" s="3">
        <v>41685</v>
      </c>
      <c r="D3679" s="1" t="s">
        <v>17</v>
      </c>
      <c r="E3679" s="1" t="s">
        <v>26</v>
      </c>
      <c r="F3679" s="2" t="s">
        <v>28</v>
      </c>
      <c r="G3679" s="1" t="s">
        <v>1052</v>
      </c>
      <c r="H3679" s="1">
        <v>14.94</v>
      </c>
      <c r="I3679" s="1">
        <v>0</v>
      </c>
      <c r="J3679" s="1">
        <v>6.8723999999999998</v>
      </c>
      <c r="K3679">
        <f t="shared" si="57"/>
        <v>4</v>
      </c>
    </row>
    <row r="3680" spans="1:16" x14ac:dyDescent="0.25">
      <c r="A3680" s="1" t="s">
        <v>2674</v>
      </c>
      <c r="B3680" s="3">
        <v>42827</v>
      </c>
      <c r="C3680" s="3">
        <v>42831</v>
      </c>
      <c r="D3680" s="1" t="s">
        <v>21</v>
      </c>
      <c r="E3680" s="1" t="s">
        <v>13</v>
      </c>
      <c r="F3680" s="2" t="s">
        <v>28</v>
      </c>
      <c r="G3680" s="1" t="s">
        <v>1052</v>
      </c>
      <c r="H3680" s="1">
        <v>14.94</v>
      </c>
      <c r="I3680" s="1">
        <v>0</v>
      </c>
      <c r="J3680" s="1">
        <v>6.8723999999999998</v>
      </c>
      <c r="K3680">
        <f t="shared" si="57"/>
        <v>4</v>
      </c>
    </row>
    <row r="3681" spans="1:11" x14ac:dyDescent="0.25">
      <c r="A3681" s="1" t="s">
        <v>2675</v>
      </c>
      <c r="B3681" s="3">
        <v>42002</v>
      </c>
      <c r="C3681" s="3">
        <v>42006</v>
      </c>
      <c r="D3681" s="1" t="s">
        <v>21</v>
      </c>
      <c r="E3681" s="1" t="s">
        <v>26</v>
      </c>
      <c r="F3681" s="2" t="s">
        <v>28</v>
      </c>
      <c r="G3681" s="1" t="s">
        <v>68</v>
      </c>
      <c r="H3681" s="1">
        <v>24.56</v>
      </c>
      <c r="I3681" s="1">
        <v>0</v>
      </c>
      <c r="J3681" s="1">
        <v>6.8768000000000002</v>
      </c>
      <c r="K3681">
        <f t="shared" si="57"/>
        <v>4</v>
      </c>
    </row>
    <row r="3682" spans="1:11" x14ac:dyDescent="0.25">
      <c r="A3682" s="1" t="s">
        <v>2676</v>
      </c>
      <c r="B3682" s="3">
        <v>41978</v>
      </c>
      <c r="C3682" s="3">
        <v>41985</v>
      </c>
      <c r="D3682" s="1" t="s">
        <v>21</v>
      </c>
      <c r="E3682" s="1" t="s">
        <v>13</v>
      </c>
      <c r="F3682" s="2" t="s">
        <v>28</v>
      </c>
      <c r="G3682" s="1" t="s">
        <v>68</v>
      </c>
      <c r="H3682" s="1">
        <v>24.56</v>
      </c>
      <c r="I3682" s="1">
        <v>0</v>
      </c>
      <c r="J3682" s="1">
        <v>6.8768000000000002</v>
      </c>
      <c r="K3682">
        <f t="shared" si="57"/>
        <v>7</v>
      </c>
    </row>
    <row r="3683" spans="1:11" x14ac:dyDescent="0.25">
      <c r="A3683" s="1" t="s">
        <v>2677</v>
      </c>
      <c r="B3683" s="3">
        <v>42167</v>
      </c>
      <c r="C3683" s="3">
        <v>42171</v>
      </c>
      <c r="D3683" s="1" t="s">
        <v>21</v>
      </c>
      <c r="E3683" s="1" t="s">
        <v>26</v>
      </c>
      <c r="F3683" s="2" t="s">
        <v>28</v>
      </c>
      <c r="G3683" s="1" t="s">
        <v>68</v>
      </c>
      <c r="H3683" s="1">
        <v>24.56</v>
      </c>
      <c r="I3683" s="1">
        <v>0</v>
      </c>
      <c r="J3683" s="1">
        <v>6.8768000000000002</v>
      </c>
      <c r="K3683">
        <f t="shared" si="57"/>
        <v>4</v>
      </c>
    </row>
    <row r="3684" spans="1:11" x14ac:dyDescent="0.25">
      <c r="A3684" s="1" t="s">
        <v>1770</v>
      </c>
      <c r="B3684" s="3">
        <v>42758</v>
      </c>
      <c r="C3684" s="3">
        <v>42763</v>
      </c>
      <c r="D3684" s="1" t="s">
        <v>21</v>
      </c>
      <c r="E3684" s="1" t="s">
        <v>35</v>
      </c>
      <c r="F3684" s="2" t="s">
        <v>28</v>
      </c>
      <c r="G3684" s="1" t="s">
        <v>995</v>
      </c>
      <c r="H3684" s="1">
        <v>19.68</v>
      </c>
      <c r="I3684" s="1">
        <v>0.2</v>
      </c>
      <c r="J3684" s="1">
        <v>6.8879999999999999</v>
      </c>
      <c r="K3684">
        <f t="shared" si="57"/>
        <v>5</v>
      </c>
    </row>
    <row r="3685" spans="1:11" x14ac:dyDescent="0.25">
      <c r="A3685" s="1" t="s">
        <v>2678</v>
      </c>
      <c r="B3685" s="3">
        <v>42810</v>
      </c>
      <c r="C3685" s="3">
        <v>42815</v>
      </c>
      <c r="D3685" s="1" t="s">
        <v>21</v>
      </c>
      <c r="E3685" s="1" t="s">
        <v>35</v>
      </c>
      <c r="F3685" s="2" t="s">
        <v>28</v>
      </c>
      <c r="G3685" s="1" t="s">
        <v>995</v>
      </c>
      <c r="H3685" s="1">
        <v>19.68</v>
      </c>
      <c r="I3685" s="1">
        <v>0.2</v>
      </c>
      <c r="J3685" s="1">
        <v>6.8879999999999999</v>
      </c>
      <c r="K3685">
        <f t="shared" si="57"/>
        <v>5</v>
      </c>
    </row>
    <row r="3686" spans="1:11" x14ac:dyDescent="0.25">
      <c r="A3686" s="1" t="s">
        <v>1089</v>
      </c>
      <c r="B3686" s="3">
        <v>41737</v>
      </c>
      <c r="C3686" s="3">
        <v>41744</v>
      </c>
      <c r="D3686" s="1" t="s">
        <v>21</v>
      </c>
      <c r="E3686" s="1" t="s">
        <v>35</v>
      </c>
      <c r="F3686" s="2" t="s">
        <v>28</v>
      </c>
      <c r="G3686" s="1" t="s">
        <v>1162</v>
      </c>
      <c r="H3686" s="1">
        <v>19.007999999999999</v>
      </c>
      <c r="I3686" s="1">
        <v>0.2</v>
      </c>
      <c r="J3686" s="1">
        <v>6.8903999999999996</v>
      </c>
      <c r="K3686">
        <f t="shared" si="57"/>
        <v>7</v>
      </c>
    </row>
    <row r="3687" spans="1:11" x14ac:dyDescent="0.25">
      <c r="A3687" s="1" t="s">
        <v>2679</v>
      </c>
      <c r="B3687" s="3">
        <v>42448</v>
      </c>
      <c r="C3687" s="3">
        <v>42450</v>
      </c>
      <c r="D3687" s="1" t="s">
        <v>17</v>
      </c>
      <c r="E3687" s="1" t="s">
        <v>23</v>
      </c>
      <c r="F3687" s="2" t="s">
        <v>18</v>
      </c>
      <c r="G3687" s="1" t="s">
        <v>297</v>
      </c>
      <c r="H3687" s="1">
        <v>14.98</v>
      </c>
      <c r="I3687" s="1">
        <v>0</v>
      </c>
      <c r="J3687" s="1">
        <v>6.8907999999999996</v>
      </c>
      <c r="K3687">
        <f t="shared" si="57"/>
        <v>2</v>
      </c>
    </row>
    <row r="3688" spans="1:11" x14ac:dyDescent="0.25">
      <c r="A3688" s="1" t="s">
        <v>2680</v>
      </c>
      <c r="B3688" s="3">
        <v>41954</v>
      </c>
      <c r="C3688" s="3">
        <v>41956</v>
      </c>
      <c r="D3688" s="1" t="s">
        <v>31</v>
      </c>
      <c r="E3688" s="1" t="s">
        <v>35</v>
      </c>
      <c r="F3688" s="2" t="s">
        <v>28</v>
      </c>
      <c r="G3688" s="1" t="s">
        <v>952</v>
      </c>
      <c r="H3688" s="1">
        <v>22.98</v>
      </c>
      <c r="I3688" s="1">
        <v>0</v>
      </c>
      <c r="J3688" s="1">
        <v>6.8940000000000001</v>
      </c>
      <c r="K3688">
        <f t="shared" si="57"/>
        <v>2</v>
      </c>
    </row>
    <row r="3689" spans="1:11" x14ac:dyDescent="0.25">
      <c r="A3689" s="1" t="s">
        <v>1693</v>
      </c>
      <c r="B3689" s="3">
        <v>42565</v>
      </c>
      <c r="C3689" s="3">
        <v>42569</v>
      </c>
      <c r="D3689" s="1" t="s">
        <v>17</v>
      </c>
      <c r="E3689" s="1" t="s">
        <v>23</v>
      </c>
      <c r="F3689" s="2" t="s">
        <v>28</v>
      </c>
      <c r="G3689" s="1" t="s">
        <v>673</v>
      </c>
      <c r="H3689" s="1">
        <v>14.07</v>
      </c>
      <c r="I3689" s="1">
        <v>0</v>
      </c>
      <c r="J3689" s="1">
        <v>6.8943000000000003</v>
      </c>
      <c r="K3689">
        <f t="shared" si="57"/>
        <v>4</v>
      </c>
    </row>
    <row r="3690" spans="1:11" x14ac:dyDescent="0.25">
      <c r="A3690" s="1" t="s">
        <v>2205</v>
      </c>
      <c r="B3690" s="3">
        <v>41669</v>
      </c>
      <c r="C3690" s="3">
        <v>41674</v>
      </c>
      <c r="D3690" s="1" t="s">
        <v>21</v>
      </c>
      <c r="E3690" s="1" t="s">
        <v>26</v>
      </c>
      <c r="F3690" s="2" t="s">
        <v>28</v>
      </c>
      <c r="G3690" s="1" t="s">
        <v>68</v>
      </c>
      <c r="H3690" s="1">
        <v>229.94</v>
      </c>
      <c r="I3690" s="1">
        <v>0</v>
      </c>
      <c r="J3690" s="1">
        <v>6.8982000000000001</v>
      </c>
      <c r="K3690">
        <f t="shared" si="57"/>
        <v>5</v>
      </c>
    </row>
    <row r="3691" spans="1:11" x14ac:dyDescent="0.25">
      <c r="A3691" s="1" t="s">
        <v>2579</v>
      </c>
      <c r="B3691" s="3">
        <v>42822</v>
      </c>
      <c r="C3691" s="3">
        <v>42825</v>
      </c>
      <c r="D3691" s="1" t="s">
        <v>31</v>
      </c>
      <c r="E3691" s="1" t="s">
        <v>35</v>
      </c>
      <c r="F3691" s="2" t="s">
        <v>18</v>
      </c>
      <c r="G3691" s="1" t="s">
        <v>297</v>
      </c>
      <c r="H3691" s="1">
        <v>21.56</v>
      </c>
      <c r="I3691" s="1">
        <v>0</v>
      </c>
      <c r="J3691" s="1">
        <v>6.8992000000000004</v>
      </c>
      <c r="K3691">
        <f t="shared" si="57"/>
        <v>3</v>
      </c>
    </row>
    <row r="3692" spans="1:11" x14ac:dyDescent="0.25">
      <c r="A3692" s="1" t="s">
        <v>2679</v>
      </c>
      <c r="B3692" s="3">
        <v>42448</v>
      </c>
      <c r="C3692" s="3">
        <v>42450</v>
      </c>
      <c r="D3692" s="1" t="s">
        <v>17</v>
      </c>
      <c r="E3692" s="1" t="s">
        <v>23</v>
      </c>
      <c r="F3692" s="2" t="s">
        <v>18</v>
      </c>
      <c r="G3692" s="1" t="s">
        <v>297</v>
      </c>
      <c r="H3692" s="1">
        <v>20.32</v>
      </c>
      <c r="I3692" s="1">
        <v>0</v>
      </c>
      <c r="J3692" s="1">
        <v>6.9088000000000003</v>
      </c>
      <c r="K3692">
        <f t="shared" si="57"/>
        <v>2</v>
      </c>
    </row>
    <row r="3693" spans="1:11" x14ac:dyDescent="0.25">
      <c r="A3693" s="1" t="s">
        <v>2681</v>
      </c>
      <c r="B3693" s="3">
        <v>41690</v>
      </c>
      <c r="C3693" s="3">
        <v>41696</v>
      </c>
      <c r="D3693" s="1" t="s">
        <v>21</v>
      </c>
      <c r="E3693" s="1" t="s">
        <v>26</v>
      </c>
      <c r="F3693" s="2" t="s">
        <v>18</v>
      </c>
      <c r="G3693" s="1" t="s">
        <v>297</v>
      </c>
      <c r="H3693" s="1">
        <v>20.32</v>
      </c>
      <c r="I3693" s="1">
        <v>0</v>
      </c>
      <c r="J3693" s="1">
        <v>6.9088000000000003</v>
      </c>
      <c r="K3693">
        <f t="shared" si="57"/>
        <v>6</v>
      </c>
    </row>
    <row r="3694" spans="1:11" x14ac:dyDescent="0.25">
      <c r="A3694" s="1" t="s">
        <v>2682</v>
      </c>
      <c r="B3694" s="3">
        <v>42996</v>
      </c>
      <c r="C3694" s="3">
        <v>43000</v>
      </c>
      <c r="D3694" s="1" t="s">
        <v>21</v>
      </c>
      <c r="E3694" s="1" t="s">
        <v>13</v>
      </c>
      <c r="F3694" s="2" t="s">
        <v>18</v>
      </c>
      <c r="G3694" s="1" t="s">
        <v>297</v>
      </c>
      <c r="H3694" s="1">
        <v>20.32</v>
      </c>
      <c r="I3694" s="1">
        <v>0</v>
      </c>
      <c r="J3694" s="1">
        <v>6.9088000000000003</v>
      </c>
      <c r="K3694">
        <f t="shared" si="57"/>
        <v>4</v>
      </c>
    </row>
    <row r="3695" spans="1:11" x14ac:dyDescent="0.25">
      <c r="A3695" s="1" t="s">
        <v>2683</v>
      </c>
      <c r="B3695" s="3">
        <v>42705</v>
      </c>
      <c r="C3695" s="3">
        <v>42709</v>
      </c>
      <c r="D3695" s="1" t="s">
        <v>21</v>
      </c>
      <c r="E3695" s="1" t="s">
        <v>35</v>
      </c>
      <c r="F3695" s="2" t="s">
        <v>28</v>
      </c>
      <c r="G3695" s="1" t="s">
        <v>937</v>
      </c>
      <c r="H3695" s="1">
        <v>23.04</v>
      </c>
      <c r="I3695" s="1">
        <v>0</v>
      </c>
      <c r="J3695" s="1">
        <v>6.9119999999999999</v>
      </c>
      <c r="K3695">
        <f t="shared" si="57"/>
        <v>4</v>
      </c>
    </row>
    <row r="3696" spans="1:11" x14ac:dyDescent="0.25">
      <c r="A3696" s="1" t="s">
        <v>2684</v>
      </c>
      <c r="B3696" s="3">
        <v>41852</v>
      </c>
      <c r="C3696" s="3">
        <v>41854</v>
      </c>
      <c r="D3696" s="1" t="s">
        <v>31</v>
      </c>
      <c r="E3696" s="1" t="s">
        <v>35</v>
      </c>
      <c r="F3696" s="2" t="s">
        <v>28</v>
      </c>
      <c r="G3696" s="1" t="s">
        <v>995</v>
      </c>
      <c r="H3696" s="1">
        <v>19.751999999999999</v>
      </c>
      <c r="I3696" s="1">
        <v>0.2</v>
      </c>
      <c r="J3696" s="1">
        <v>6.9131999999999998</v>
      </c>
      <c r="K3696">
        <f t="shared" si="57"/>
        <v>2</v>
      </c>
    </row>
    <row r="3697" spans="1:11" x14ac:dyDescent="0.25">
      <c r="A3697" s="1" t="s">
        <v>2297</v>
      </c>
      <c r="B3697" s="3">
        <v>42334</v>
      </c>
      <c r="C3697" s="3">
        <v>42338</v>
      </c>
      <c r="D3697" s="1" t="s">
        <v>21</v>
      </c>
      <c r="E3697" s="1" t="s">
        <v>23</v>
      </c>
      <c r="F3697" s="2" t="s">
        <v>28</v>
      </c>
      <c r="G3697" s="1" t="s">
        <v>995</v>
      </c>
      <c r="H3697" s="1">
        <v>14.73</v>
      </c>
      <c r="I3697" s="1">
        <v>0</v>
      </c>
      <c r="J3697" s="1">
        <v>6.9230999999999998</v>
      </c>
      <c r="K3697">
        <f t="shared" si="57"/>
        <v>4</v>
      </c>
    </row>
    <row r="3698" spans="1:11" x14ac:dyDescent="0.25">
      <c r="A3698" s="1" t="s">
        <v>2685</v>
      </c>
      <c r="B3698" s="3">
        <v>42881</v>
      </c>
      <c r="C3698" s="3">
        <v>42885</v>
      </c>
      <c r="D3698" s="1" t="s">
        <v>21</v>
      </c>
      <c r="E3698" s="1" t="s">
        <v>13</v>
      </c>
      <c r="F3698" s="2" t="s">
        <v>14</v>
      </c>
      <c r="G3698" s="1" t="s">
        <v>279</v>
      </c>
      <c r="H3698" s="1">
        <v>23.08</v>
      </c>
      <c r="I3698" s="1">
        <v>0</v>
      </c>
      <c r="J3698" s="1">
        <v>6.9240000000000004</v>
      </c>
      <c r="K3698">
        <f t="shared" si="57"/>
        <v>4</v>
      </c>
    </row>
    <row r="3699" spans="1:11" x14ac:dyDescent="0.25">
      <c r="A3699" s="1" t="s">
        <v>2686</v>
      </c>
      <c r="B3699" s="3">
        <v>41905</v>
      </c>
      <c r="C3699" s="3">
        <v>41912</v>
      </c>
      <c r="D3699" s="1" t="s">
        <v>21</v>
      </c>
      <c r="E3699" s="1" t="s">
        <v>23</v>
      </c>
      <c r="F3699" s="2" t="s">
        <v>28</v>
      </c>
      <c r="G3699" s="1" t="s">
        <v>995</v>
      </c>
      <c r="H3699" s="1">
        <v>18.463999999999999</v>
      </c>
      <c r="I3699" s="1">
        <v>0.2</v>
      </c>
      <c r="J3699" s="1">
        <v>6.9240000000000004</v>
      </c>
      <c r="K3699">
        <f t="shared" si="57"/>
        <v>7</v>
      </c>
    </row>
    <row r="3700" spans="1:11" x14ac:dyDescent="0.25">
      <c r="A3700" s="1" t="s">
        <v>2514</v>
      </c>
      <c r="B3700" s="3">
        <v>43070</v>
      </c>
      <c r="C3700" s="3">
        <v>43072</v>
      </c>
      <c r="D3700" s="1" t="s">
        <v>17</v>
      </c>
      <c r="E3700" s="1" t="s">
        <v>23</v>
      </c>
      <c r="F3700" s="2" t="s">
        <v>14</v>
      </c>
      <c r="G3700" s="1" t="s">
        <v>279</v>
      </c>
      <c r="H3700" s="1">
        <v>20.37</v>
      </c>
      <c r="I3700" s="1">
        <v>0</v>
      </c>
      <c r="J3700" s="1">
        <v>6.9257999999999997</v>
      </c>
      <c r="K3700">
        <f t="shared" si="57"/>
        <v>2</v>
      </c>
    </row>
    <row r="3701" spans="1:11" x14ac:dyDescent="0.25">
      <c r="A3701" s="1" t="s">
        <v>2687</v>
      </c>
      <c r="B3701" s="3">
        <v>42819</v>
      </c>
      <c r="C3701" s="3">
        <v>42824</v>
      </c>
      <c r="D3701" s="1" t="s">
        <v>21</v>
      </c>
      <c r="E3701" s="1" t="s">
        <v>35</v>
      </c>
      <c r="F3701" s="2" t="s">
        <v>28</v>
      </c>
      <c r="G3701" s="1" t="s">
        <v>937</v>
      </c>
      <c r="H3701" s="1">
        <v>23.1</v>
      </c>
      <c r="I3701" s="1">
        <v>0</v>
      </c>
      <c r="J3701" s="1">
        <v>6.93</v>
      </c>
      <c r="K3701">
        <f t="shared" si="57"/>
        <v>5</v>
      </c>
    </row>
    <row r="3702" spans="1:11" x14ac:dyDescent="0.25">
      <c r="A3702" s="1" t="s">
        <v>2688</v>
      </c>
      <c r="B3702" s="3">
        <v>41926</v>
      </c>
      <c r="C3702" s="3">
        <v>41932</v>
      </c>
      <c r="D3702" s="1" t="s">
        <v>21</v>
      </c>
      <c r="E3702" s="1" t="s">
        <v>26</v>
      </c>
      <c r="F3702" s="2" t="s">
        <v>28</v>
      </c>
      <c r="G3702" s="1" t="s">
        <v>1162</v>
      </c>
      <c r="H3702" s="1">
        <v>19.135999999999999</v>
      </c>
      <c r="I3702" s="1">
        <v>0.2</v>
      </c>
      <c r="J3702" s="1">
        <v>6.9367999999999999</v>
      </c>
      <c r="K3702">
        <f t="shared" si="57"/>
        <v>6</v>
      </c>
    </row>
    <row r="3703" spans="1:11" x14ac:dyDescent="0.25">
      <c r="A3703" s="1" t="s">
        <v>2689</v>
      </c>
      <c r="B3703" s="3">
        <v>42621</v>
      </c>
      <c r="C3703" s="3">
        <v>42627</v>
      </c>
      <c r="D3703" s="1" t="s">
        <v>21</v>
      </c>
      <c r="E3703" s="1" t="s">
        <v>23</v>
      </c>
      <c r="F3703" s="2" t="s">
        <v>28</v>
      </c>
      <c r="G3703" s="1" t="s">
        <v>1052</v>
      </c>
      <c r="H3703" s="1">
        <v>14.76</v>
      </c>
      <c r="I3703" s="1">
        <v>0</v>
      </c>
      <c r="J3703" s="1">
        <v>6.9371999999999998</v>
      </c>
      <c r="K3703">
        <f t="shared" si="57"/>
        <v>6</v>
      </c>
    </row>
    <row r="3704" spans="1:11" x14ac:dyDescent="0.25">
      <c r="A3704" s="1" t="s">
        <v>2690</v>
      </c>
      <c r="B3704" s="3">
        <v>42168</v>
      </c>
      <c r="C3704" s="3">
        <v>42174</v>
      </c>
      <c r="D3704" s="1" t="s">
        <v>21</v>
      </c>
      <c r="E3704" s="1" t="s">
        <v>13</v>
      </c>
      <c r="F3704" s="2" t="s">
        <v>28</v>
      </c>
      <c r="G3704" s="1" t="s">
        <v>937</v>
      </c>
      <c r="H3704" s="1">
        <v>24.78</v>
      </c>
      <c r="I3704" s="1">
        <v>0</v>
      </c>
      <c r="J3704" s="1">
        <v>6.9383999999999997</v>
      </c>
      <c r="K3704">
        <f t="shared" si="57"/>
        <v>6</v>
      </c>
    </row>
    <row r="3705" spans="1:11" x14ac:dyDescent="0.25">
      <c r="A3705" s="1" t="s">
        <v>2691</v>
      </c>
      <c r="B3705" s="3">
        <v>42724</v>
      </c>
      <c r="C3705" s="3">
        <v>42728</v>
      </c>
      <c r="D3705" s="1" t="s">
        <v>21</v>
      </c>
      <c r="E3705" s="1" t="s">
        <v>13</v>
      </c>
      <c r="F3705" s="2" t="s">
        <v>28</v>
      </c>
      <c r="G3705" s="1" t="s">
        <v>995</v>
      </c>
      <c r="H3705" s="1">
        <v>15.42</v>
      </c>
      <c r="I3705" s="1">
        <v>0</v>
      </c>
      <c r="J3705" s="1">
        <v>6.9390000000000001</v>
      </c>
      <c r="K3705">
        <f t="shared" si="57"/>
        <v>4</v>
      </c>
    </row>
    <row r="3706" spans="1:11" x14ac:dyDescent="0.25">
      <c r="A3706" s="1" t="s">
        <v>2692</v>
      </c>
      <c r="B3706" s="3">
        <v>42638</v>
      </c>
      <c r="C3706" s="3">
        <v>42644</v>
      </c>
      <c r="D3706" s="1" t="s">
        <v>21</v>
      </c>
      <c r="E3706" s="1" t="s">
        <v>35</v>
      </c>
      <c r="F3706" s="2" t="s">
        <v>28</v>
      </c>
      <c r="G3706" s="1" t="s">
        <v>937</v>
      </c>
      <c r="H3706" s="1">
        <v>16.559999999999999</v>
      </c>
      <c r="I3706" s="1">
        <v>0</v>
      </c>
      <c r="J3706" s="1">
        <v>6.9551999999999996</v>
      </c>
      <c r="K3706">
        <f t="shared" si="57"/>
        <v>6</v>
      </c>
    </row>
    <row r="3707" spans="1:11" x14ac:dyDescent="0.25">
      <c r="A3707" s="1" t="s">
        <v>2693</v>
      </c>
      <c r="B3707" s="3">
        <v>42982</v>
      </c>
      <c r="C3707" s="3">
        <v>42984</v>
      </c>
      <c r="D3707" s="1" t="s">
        <v>17</v>
      </c>
      <c r="E3707" s="1" t="s">
        <v>23</v>
      </c>
      <c r="F3707" s="2" t="s">
        <v>28</v>
      </c>
      <c r="G3707" s="1" t="s">
        <v>673</v>
      </c>
      <c r="H3707" s="1">
        <v>14.82</v>
      </c>
      <c r="I3707" s="1">
        <v>0</v>
      </c>
      <c r="J3707" s="1">
        <v>6.9653999999999998</v>
      </c>
      <c r="K3707">
        <f t="shared" si="57"/>
        <v>2</v>
      </c>
    </row>
    <row r="3708" spans="1:11" x14ac:dyDescent="0.25">
      <c r="A3708" s="1" t="s">
        <v>2694</v>
      </c>
      <c r="B3708" s="3">
        <v>42687</v>
      </c>
      <c r="C3708" s="3">
        <v>42692</v>
      </c>
      <c r="D3708" s="1" t="s">
        <v>21</v>
      </c>
      <c r="E3708" s="1" t="s">
        <v>23</v>
      </c>
      <c r="F3708" s="2" t="s">
        <v>28</v>
      </c>
      <c r="G3708" s="1" t="s">
        <v>68</v>
      </c>
      <c r="H3708" s="1">
        <v>24.88</v>
      </c>
      <c r="I3708" s="1">
        <v>0</v>
      </c>
      <c r="J3708" s="1">
        <v>6.9664000000000001</v>
      </c>
      <c r="K3708">
        <f t="shared" si="57"/>
        <v>5</v>
      </c>
    </row>
    <row r="3709" spans="1:11" x14ac:dyDescent="0.25">
      <c r="A3709" s="1" t="s">
        <v>441</v>
      </c>
      <c r="B3709" s="3">
        <v>42405</v>
      </c>
      <c r="C3709" s="3">
        <v>42410</v>
      </c>
      <c r="D3709" s="1" t="s">
        <v>21</v>
      </c>
      <c r="E3709" s="1" t="s">
        <v>35</v>
      </c>
      <c r="F3709" s="2" t="s">
        <v>18</v>
      </c>
      <c r="G3709" s="1" t="s">
        <v>19</v>
      </c>
      <c r="H3709" s="1">
        <v>557.72799999999995</v>
      </c>
      <c r="I3709" s="1">
        <v>0.2</v>
      </c>
      <c r="J3709" s="1">
        <v>6.9715999999999996</v>
      </c>
      <c r="K3709">
        <f t="shared" si="57"/>
        <v>5</v>
      </c>
    </row>
    <row r="3710" spans="1:11" x14ac:dyDescent="0.25">
      <c r="A3710" s="1" t="s">
        <v>2695</v>
      </c>
      <c r="B3710" s="3">
        <v>41821</v>
      </c>
      <c r="C3710" s="3">
        <v>41826</v>
      </c>
      <c r="D3710" s="1" t="s">
        <v>17</v>
      </c>
      <c r="E3710" s="1" t="s">
        <v>35</v>
      </c>
      <c r="F3710" s="2" t="s">
        <v>28</v>
      </c>
      <c r="G3710" s="1" t="s">
        <v>995</v>
      </c>
      <c r="H3710" s="1">
        <v>19.920000000000002</v>
      </c>
      <c r="I3710" s="1">
        <v>0.2</v>
      </c>
      <c r="J3710" s="1">
        <v>6.9720000000000004</v>
      </c>
      <c r="K3710">
        <f t="shared" si="57"/>
        <v>5</v>
      </c>
    </row>
    <row r="3711" spans="1:11" x14ac:dyDescent="0.25">
      <c r="A3711" s="1" t="s">
        <v>671</v>
      </c>
      <c r="B3711" s="3">
        <v>42768</v>
      </c>
      <c r="C3711" s="3">
        <v>42771</v>
      </c>
      <c r="D3711" s="1" t="s">
        <v>31</v>
      </c>
      <c r="E3711" s="1" t="s">
        <v>23</v>
      </c>
      <c r="F3711" s="2" t="s">
        <v>28</v>
      </c>
      <c r="G3711" s="1" t="s">
        <v>673</v>
      </c>
      <c r="H3711" s="1">
        <v>21.456</v>
      </c>
      <c r="I3711" s="1">
        <v>0.2</v>
      </c>
      <c r="J3711" s="1">
        <v>6.9732000000000003</v>
      </c>
      <c r="K3711">
        <f t="shared" si="57"/>
        <v>3</v>
      </c>
    </row>
    <row r="3712" spans="1:11" x14ac:dyDescent="0.25">
      <c r="A3712" s="1" t="s">
        <v>2696</v>
      </c>
      <c r="B3712" s="3">
        <v>43008</v>
      </c>
      <c r="C3712" s="3">
        <v>43010</v>
      </c>
      <c r="D3712" s="1" t="s">
        <v>31</v>
      </c>
      <c r="E3712" s="1" t="s">
        <v>23</v>
      </c>
      <c r="F3712" s="2" t="s">
        <v>28</v>
      </c>
      <c r="G3712" s="1" t="s">
        <v>1052</v>
      </c>
      <c r="H3712" s="1">
        <v>20.664000000000001</v>
      </c>
      <c r="I3712" s="1">
        <v>0.2</v>
      </c>
      <c r="J3712" s="1">
        <v>6.9741</v>
      </c>
      <c r="K3712">
        <f t="shared" si="57"/>
        <v>2</v>
      </c>
    </row>
    <row r="3713" spans="1:11" x14ac:dyDescent="0.25">
      <c r="A3713" s="1" t="s">
        <v>2697</v>
      </c>
      <c r="B3713" s="3">
        <v>42316</v>
      </c>
      <c r="C3713" s="3">
        <v>42321</v>
      </c>
      <c r="D3713" s="1" t="s">
        <v>17</v>
      </c>
      <c r="E3713" s="1" t="s">
        <v>13</v>
      </c>
      <c r="F3713" s="2" t="s">
        <v>28</v>
      </c>
      <c r="G3713" s="1" t="s">
        <v>937</v>
      </c>
      <c r="H3713" s="1">
        <v>27.9</v>
      </c>
      <c r="I3713" s="1">
        <v>0</v>
      </c>
      <c r="J3713" s="1">
        <v>6.9749999999999996</v>
      </c>
      <c r="K3713">
        <f t="shared" si="57"/>
        <v>5</v>
      </c>
    </row>
    <row r="3714" spans="1:11" x14ac:dyDescent="0.25">
      <c r="A3714" s="1" t="s">
        <v>2698</v>
      </c>
      <c r="B3714" s="3">
        <v>42675</v>
      </c>
      <c r="C3714" s="3">
        <v>42678</v>
      </c>
      <c r="D3714" s="1" t="s">
        <v>31</v>
      </c>
      <c r="E3714" s="1" t="s">
        <v>26</v>
      </c>
      <c r="F3714" s="2" t="s">
        <v>28</v>
      </c>
      <c r="G3714" s="1" t="s">
        <v>68</v>
      </c>
      <c r="H3714" s="1">
        <v>111.672</v>
      </c>
      <c r="I3714" s="1">
        <v>0.2</v>
      </c>
      <c r="J3714" s="1">
        <v>6.9794999999999998</v>
      </c>
      <c r="K3714">
        <f t="shared" si="57"/>
        <v>3</v>
      </c>
    </row>
    <row r="3715" spans="1:11" x14ac:dyDescent="0.25">
      <c r="A3715" s="1" t="s">
        <v>2699</v>
      </c>
      <c r="B3715" s="3">
        <v>42664</v>
      </c>
      <c r="C3715" s="3">
        <v>42667</v>
      </c>
      <c r="D3715" s="1" t="s">
        <v>17</v>
      </c>
      <c r="E3715" s="1" t="s">
        <v>13</v>
      </c>
      <c r="F3715" s="2" t="s">
        <v>28</v>
      </c>
      <c r="G3715" s="1" t="s">
        <v>68</v>
      </c>
      <c r="H3715" s="1">
        <v>111.672</v>
      </c>
      <c r="I3715" s="1">
        <v>0.2</v>
      </c>
      <c r="J3715" s="1">
        <v>6.9794999999999998</v>
      </c>
      <c r="K3715">
        <f t="shared" ref="K3715:K3778" si="58">DATEDIF(B3715,C3715,"d")</f>
        <v>3</v>
      </c>
    </row>
    <row r="3716" spans="1:11" x14ac:dyDescent="0.25">
      <c r="A3716" s="1" t="s">
        <v>769</v>
      </c>
      <c r="B3716" s="3">
        <v>42468</v>
      </c>
      <c r="C3716" s="3">
        <v>42473</v>
      </c>
      <c r="D3716" s="1" t="s">
        <v>21</v>
      </c>
      <c r="E3716" s="1" t="s">
        <v>23</v>
      </c>
      <c r="F3716" s="2" t="s">
        <v>28</v>
      </c>
      <c r="G3716" s="1" t="s">
        <v>937</v>
      </c>
      <c r="H3716" s="1">
        <v>17.04</v>
      </c>
      <c r="I3716" s="1">
        <v>0</v>
      </c>
      <c r="J3716" s="1">
        <v>6.9863999999999997</v>
      </c>
      <c r="K3716">
        <f t="shared" si="58"/>
        <v>5</v>
      </c>
    </row>
    <row r="3717" spans="1:11" x14ac:dyDescent="0.25">
      <c r="A3717" s="1" t="s">
        <v>1097</v>
      </c>
      <c r="B3717" s="3">
        <v>42538</v>
      </c>
      <c r="C3717" s="3">
        <v>42539</v>
      </c>
      <c r="D3717" s="1" t="s">
        <v>31</v>
      </c>
      <c r="E3717" s="1" t="s">
        <v>23</v>
      </c>
      <c r="F3717" s="2" t="s">
        <v>28</v>
      </c>
      <c r="G3717" s="1" t="s">
        <v>1162</v>
      </c>
      <c r="H3717" s="1">
        <v>14.56</v>
      </c>
      <c r="I3717" s="1">
        <v>0</v>
      </c>
      <c r="J3717" s="1">
        <v>6.9888000000000003</v>
      </c>
      <c r="K3717">
        <f t="shared" si="58"/>
        <v>1</v>
      </c>
    </row>
    <row r="3718" spans="1:11" x14ac:dyDescent="0.25">
      <c r="A3718" s="1" t="s">
        <v>2700</v>
      </c>
      <c r="B3718" s="3">
        <v>42003</v>
      </c>
      <c r="C3718" s="3">
        <v>42007</v>
      </c>
      <c r="D3718" s="1" t="s">
        <v>21</v>
      </c>
      <c r="E3718" s="1" t="s">
        <v>23</v>
      </c>
      <c r="F3718" s="2" t="s">
        <v>14</v>
      </c>
      <c r="G3718" s="1" t="s">
        <v>279</v>
      </c>
      <c r="H3718" s="1">
        <v>27.968</v>
      </c>
      <c r="I3718" s="1">
        <v>0.2</v>
      </c>
      <c r="J3718" s="1">
        <v>6.992</v>
      </c>
      <c r="K3718">
        <f t="shared" si="58"/>
        <v>4</v>
      </c>
    </row>
    <row r="3719" spans="1:11" x14ac:dyDescent="0.25">
      <c r="A3719" s="1" t="s">
        <v>306</v>
      </c>
      <c r="B3719" s="3">
        <v>42821</v>
      </c>
      <c r="C3719" s="3">
        <v>42826</v>
      </c>
      <c r="D3719" s="1" t="s">
        <v>21</v>
      </c>
      <c r="E3719" s="1" t="s">
        <v>26</v>
      </c>
      <c r="F3719" s="2" t="s">
        <v>14</v>
      </c>
      <c r="G3719" s="1" t="s">
        <v>279</v>
      </c>
      <c r="H3719" s="1">
        <v>39.991999999999997</v>
      </c>
      <c r="I3719" s="1">
        <v>0.2</v>
      </c>
      <c r="J3719" s="1">
        <v>6.9985999999999997</v>
      </c>
      <c r="K3719">
        <f t="shared" si="58"/>
        <v>5</v>
      </c>
    </row>
    <row r="3720" spans="1:11" x14ac:dyDescent="0.25">
      <c r="A3720" s="1" t="s">
        <v>2642</v>
      </c>
      <c r="B3720" s="3">
        <v>42749</v>
      </c>
      <c r="C3720" s="3">
        <v>42753</v>
      </c>
      <c r="D3720" s="1" t="s">
        <v>21</v>
      </c>
      <c r="E3720" s="1" t="s">
        <v>13</v>
      </c>
      <c r="F3720" s="2" t="s">
        <v>14</v>
      </c>
      <c r="G3720" s="1" t="s">
        <v>58</v>
      </c>
      <c r="H3720" s="1">
        <v>111.98399999999999</v>
      </c>
      <c r="I3720" s="1">
        <v>0.2</v>
      </c>
      <c r="J3720" s="1">
        <v>6.9989999999999997</v>
      </c>
      <c r="K3720">
        <f t="shared" si="58"/>
        <v>4</v>
      </c>
    </row>
    <row r="3721" spans="1:11" x14ac:dyDescent="0.25">
      <c r="A3721" s="1" t="s">
        <v>2701</v>
      </c>
      <c r="B3721" s="3">
        <v>42526</v>
      </c>
      <c r="C3721" s="3">
        <v>42528</v>
      </c>
      <c r="D3721" s="1" t="s">
        <v>31</v>
      </c>
      <c r="E3721" s="1" t="s">
        <v>35</v>
      </c>
      <c r="F3721" s="2" t="s">
        <v>28</v>
      </c>
      <c r="G3721" s="1" t="s">
        <v>995</v>
      </c>
      <c r="H3721" s="1">
        <v>21.552</v>
      </c>
      <c r="I3721" s="1">
        <v>0.2</v>
      </c>
      <c r="J3721" s="1">
        <v>7.0044000000000004</v>
      </c>
      <c r="K3721">
        <f t="shared" si="58"/>
        <v>2</v>
      </c>
    </row>
    <row r="3722" spans="1:11" x14ac:dyDescent="0.25">
      <c r="A3722" s="1" t="s">
        <v>2702</v>
      </c>
      <c r="B3722" s="3">
        <v>43090</v>
      </c>
      <c r="C3722" s="3">
        <v>43090</v>
      </c>
      <c r="D3722" s="1" t="s">
        <v>12</v>
      </c>
      <c r="E3722" s="1" t="s">
        <v>26</v>
      </c>
      <c r="F3722" s="2" t="s">
        <v>18</v>
      </c>
      <c r="G3722" s="1" t="s">
        <v>297</v>
      </c>
      <c r="H3722" s="1">
        <v>15.92</v>
      </c>
      <c r="I3722" s="1">
        <v>0</v>
      </c>
      <c r="J3722" s="1">
        <v>7.0048000000000004</v>
      </c>
      <c r="K3722">
        <f t="shared" si="58"/>
        <v>0</v>
      </c>
    </row>
    <row r="3723" spans="1:11" x14ac:dyDescent="0.25">
      <c r="A3723" s="1" t="s">
        <v>1837</v>
      </c>
      <c r="B3723" s="3">
        <v>42848</v>
      </c>
      <c r="C3723" s="3">
        <v>42851</v>
      </c>
      <c r="D3723" s="1" t="s">
        <v>31</v>
      </c>
      <c r="E3723" s="1" t="s">
        <v>35</v>
      </c>
      <c r="F3723" s="2" t="s">
        <v>28</v>
      </c>
      <c r="G3723" s="1" t="s">
        <v>1016</v>
      </c>
      <c r="H3723" s="1">
        <v>18.687999999999999</v>
      </c>
      <c r="I3723" s="1">
        <v>0.2</v>
      </c>
      <c r="J3723" s="1">
        <v>7.008</v>
      </c>
      <c r="K3723">
        <f t="shared" si="58"/>
        <v>3</v>
      </c>
    </row>
    <row r="3724" spans="1:11" x14ac:dyDescent="0.25">
      <c r="A3724" s="1" t="s">
        <v>2703</v>
      </c>
      <c r="B3724" s="3">
        <v>42281</v>
      </c>
      <c r="C3724" s="3">
        <v>42284</v>
      </c>
      <c r="D3724" s="1" t="s">
        <v>31</v>
      </c>
      <c r="E3724" s="1" t="s">
        <v>35</v>
      </c>
      <c r="F3724" s="2" t="s">
        <v>28</v>
      </c>
      <c r="G3724" s="1" t="s">
        <v>68</v>
      </c>
      <c r="H3724" s="1">
        <v>26.96</v>
      </c>
      <c r="I3724" s="1">
        <v>0</v>
      </c>
      <c r="J3724" s="1">
        <v>7.0095999999999998</v>
      </c>
      <c r="K3724">
        <f t="shared" si="58"/>
        <v>3</v>
      </c>
    </row>
    <row r="3725" spans="1:11" x14ac:dyDescent="0.25">
      <c r="A3725" s="1" t="s">
        <v>1135</v>
      </c>
      <c r="B3725" s="3">
        <v>43072</v>
      </c>
      <c r="C3725" s="3">
        <v>43075</v>
      </c>
      <c r="D3725" s="1" t="s">
        <v>17</v>
      </c>
      <c r="E3725" s="1" t="s">
        <v>35</v>
      </c>
      <c r="F3725" s="2" t="s">
        <v>18</v>
      </c>
      <c r="G3725" s="1" t="s">
        <v>297</v>
      </c>
      <c r="H3725" s="1">
        <v>23.376000000000001</v>
      </c>
      <c r="I3725" s="1">
        <v>0.2</v>
      </c>
      <c r="J3725" s="1">
        <v>7.0128000000000004</v>
      </c>
      <c r="K3725">
        <f t="shared" si="58"/>
        <v>3</v>
      </c>
    </row>
    <row r="3726" spans="1:11" x14ac:dyDescent="0.25">
      <c r="A3726" s="1" t="s">
        <v>1635</v>
      </c>
      <c r="B3726" s="3">
        <v>42798</v>
      </c>
      <c r="C3726" s="3">
        <v>42803</v>
      </c>
      <c r="D3726" s="1" t="s">
        <v>21</v>
      </c>
      <c r="E3726" s="1" t="s">
        <v>35</v>
      </c>
      <c r="F3726" s="2" t="s">
        <v>28</v>
      </c>
      <c r="G3726" s="1" t="s">
        <v>1016</v>
      </c>
      <c r="H3726" s="1">
        <v>15.25</v>
      </c>
      <c r="I3726" s="1">
        <v>0</v>
      </c>
      <c r="J3726" s="1">
        <v>7.0149999999999997</v>
      </c>
      <c r="K3726">
        <f t="shared" si="58"/>
        <v>5</v>
      </c>
    </row>
    <row r="3727" spans="1:11" x14ac:dyDescent="0.25">
      <c r="A3727" s="1" t="s">
        <v>1148</v>
      </c>
      <c r="B3727" s="3">
        <v>42617</v>
      </c>
      <c r="C3727" s="3">
        <v>42622</v>
      </c>
      <c r="D3727" s="1" t="s">
        <v>21</v>
      </c>
      <c r="E3727" s="1" t="s">
        <v>26</v>
      </c>
      <c r="F3727" s="2" t="s">
        <v>28</v>
      </c>
      <c r="G3727" s="1" t="s">
        <v>937</v>
      </c>
      <c r="H3727" s="1">
        <v>62.375999999999998</v>
      </c>
      <c r="I3727" s="1">
        <v>0.2</v>
      </c>
      <c r="J3727" s="1">
        <v>7.0172999999999996</v>
      </c>
      <c r="K3727">
        <f t="shared" si="58"/>
        <v>5</v>
      </c>
    </row>
    <row r="3728" spans="1:11" x14ac:dyDescent="0.25">
      <c r="A3728" s="1" t="s">
        <v>2704</v>
      </c>
      <c r="B3728" s="3">
        <v>42330</v>
      </c>
      <c r="C3728" s="3">
        <v>42334</v>
      </c>
      <c r="D3728" s="1" t="s">
        <v>21</v>
      </c>
      <c r="E3728" s="1" t="s">
        <v>23</v>
      </c>
      <c r="F3728" s="2" t="s">
        <v>28</v>
      </c>
      <c r="G3728" s="1" t="s">
        <v>1162</v>
      </c>
      <c r="H3728" s="1">
        <v>14.94</v>
      </c>
      <c r="I3728" s="1">
        <v>0</v>
      </c>
      <c r="J3728" s="1">
        <v>7.0217999999999998</v>
      </c>
      <c r="K3728">
        <f t="shared" si="58"/>
        <v>4</v>
      </c>
    </row>
    <row r="3729" spans="1:11" x14ac:dyDescent="0.25">
      <c r="A3729" s="1" t="s">
        <v>2292</v>
      </c>
      <c r="B3729" s="3">
        <v>42525</v>
      </c>
      <c r="C3729" s="3">
        <v>42525</v>
      </c>
      <c r="D3729" s="1" t="s">
        <v>12</v>
      </c>
      <c r="E3729" s="1" t="s">
        <v>23</v>
      </c>
      <c r="F3729" s="2" t="s">
        <v>28</v>
      </c>
      <c r="G3729" s="1" t="s">
        <v>1162</v>
      </c>
      <c r="H3729" s="1">
        <v>14.94</v>
      </c>
      <c r="I3729" s="1">
        <v>0</v>
      </c>
      <c r="J3729" s="1">
        <v>7.0217999999999998</v>
      </c>
      <c r="K3729">
        <f t="shared" si="58"/>
        <v>0</v>
      </c>
    </row>
    <row r="3730" spans="1:11" x14ac:dyDescent="0.25">
      <c r="A3730" s="1" t="s">
        <v>2705</v>
      </c>
      <c r="B3730" s="3">
        <v>42257</v>
      </c>
      <c r="C3730" s="3">
        <v>42262</v>
      </c>
      <c r="D3730" s="1" t="s">
        <v>21</v>
      </c>
      <c r="E3730" s="1" t="s">
        <v>26</v>
      </c>
      <c r="F3730" s="2" t="s">
        <v>28</v>
      </c>
      <c r="G3730" s="1" t="s">
        <v>1162</v>
      </c>
      <c r="H3730" s="1">
        <v>14.94</v>
      </c>
      <c r="I3730" s="1">
        <v>0</v>
      </c>
      <c r="J3730" s="1">
        <v>7.0217999999999998</v>
      </c>
      <c r="K3730">
        <f t="shared" si="58"/>
        <v>5</v>
      </c>
    </row>
    <row r="3731" spans="1:11" x14ac:dyDescent="0.25">
      <c r="A3731" s="1" t="s">
        <v>2706</v>
      </c>
      <c r="B3731" s="3">
        <v>43078</v>
      </c>
      <c r="C3731" s="3">
        <v>43080</v>
      </c>
      <c r="D3731" s="1" t="s">
        <v>17</v>
      </c>
      <c r="E3731" s="1" t="s">
        <v>26</v>
      </c>
      <c r="F3731" s="2" t="s">
        <v>28</v>
      </c>
      <c r="G3731" s="1" t="s">
        <v>1162</v>
      </c>
      <c r="H3731" s="1">
        <v>14.94</v>
      </c>
      <c r="I3731" s="1">
        <v>0</v>
      </c>
      <c r="J3731" s="1">
        <v>7.0217999999999998</v>
      </c>
      <c r="K3731">
        <f t="shared" si="58"/>
        <v>2</v>
      </c>
    </row>
    <row r="3732" spans="1:11" x14ac:dyDescent="0.25">
      <c r="A3732" s="1" t="s">
        <v>2707</v>
      </c>
      <c r="B3732" s="3">
        <v>41884</v>
      </c>
      <c r="C3732" s="3">
        <v>41885</v>
      </c>
      <c r="D3732" s="1" t="s">
        <v>31</v>
      </c>
      <c r="E3732" s="1" t="s">
        <v>23</v>
      </c>
      <c r="F3732" s="2" t="s">
        <v>28</v>
      </c>
      <c r="G3732" s="1" t="s">
        <v>1162</v>
      </c>
      <c r="H3732" s="1">
        <v>14.94</v>
      </c>
      <c r="I3732" s="1">
        <v>0</v>
      </c>
      <c r="J3732" s="1">
        <v>7.0217999999999998</v>
      </c>
      <c r="K3732">
        <f t="shared" si="58"/>
        <v>1</v>
      </c>
    </row>
    <row r="3733" spans="1:11" x14ac:dyDescent="0.25">
      <c r="A3733" s="1" t="s">
        <v>2708</v>
      </c>
      <c r="B3733" s="3">
        <v>41709</v>
      </c>
      <c r="C3733" s="3">
        <v>41711</v>
      </c>
      <c r="D3733" s="1" t="s">
        <v>17</v>
      </c>
      <c r="E3733" s="1" t="s">
        <v>13</v>
      </c>
      <c r="F3733" s="2" t="s">
        <v>28</v>
      </c>
      <c r="G3733" s="1" t="s">
        <v>1162</v>
      </c>
      <c r="H3733" s="1">
        <v>14.94</v>
      </c>
      <c r="I3733" s="1">
        <v>0</v>
      </c>
      <c r="J3733" s="1">
        <v>7.0217999999999998</v>
      </c>
      <c r="K3733">
        <f t="shared" si="58"/>
        <v>2</v>
      </c>
    </row>
    <row r="3734" spans="1:11" x14ac:dyDescent="0.25">
      <c r="A3734" s="1" t="s">
        <v>2565</v>
      </c>
      <c r="B3734" s="3">
        <v>41897</v>
      </c>
      <c r="C3734" s="3">
        <v>41902</v>
      </c>
      <c r="D3734" s="1" t="s">
        <v>21</v>
      </c>
      <c r="E3734" s="1" t="s">
        <v>23</v>
      </c>
      <c r="F3734" s="2" t="s">
        <v>28</v>
      </c>
      <c r="G3734" s="1" t="s">
        <v>1162</v>
      </c>
      <c r="H3734" s="1">
        <v>14.94</v>
      </c>
      <c r="I3734" s="1">
        <v>0</v>
      </c>
      <c r="J3734" s="1">
        <v>7.0217999999999998</v>
      </c>
      <c r="K3734">
        <f t="shared" si="58"/>
        <v>5</v>
      </c>
    </row>
    <row r="3735" spans="1:11" x14ac:dyDescent="0.25">
      <c r="A3735" s="1" t="s">
        <v>2709</v>
      </c>
      <c r="B3735" s="3">
        <v>42004</v>
      </c>
      <c r="C3735" s="3">
        <v>42011</v>
      </c>
      <c r="D3735" s="1" t="s">
        <v>21</v>
      </c>
      <c r="E3735" s="1" t="s">
        <v>23</v>
      </c>
      <c r="F3735" s="2" t="s">
        <v>28</v>
      </c>
      <c r="G3735" s="1" t="s">
        <v>1162</v>
      </c>
      <c r="H3735" s="1">
        <v>14.94</v>
      </c>
      <c r="I3735" s="1">
        <v>0</v>
      </c>
      <c r="J3735" s="1">
        <v>7.0217999999999998</v>
      </c>
      <c r="K3735">
        <f t="shared" si="58"/>
        <v>7</v>
      </c>
    </row>
    <row r="3736" spans="1:11" x14ac:dyDescent="0.25">
      <c r="A3736" s="1" t="s">
        <v>1277</v>
      </c>
      <c r="B3736" s="3">
        <v>41969</v>
      </c>
      <c r="C3736" s="3">
        <v>41974</v>
      </c>
      <c r="D3736" s="1" t="s">
        <v>21</v>
      </c>
      <c r="E3736" s="1" t="s">
        <v>35</v>
      </c>
      <c r="F3736" s="2" t="s">
        <v>28</v>
      </c>
      <c r="G3736" s="1" t="s">
        <v>1162</v>
      </c>
      <c r="H3736" s="1">
        <v>14.94</v>
      </c>
      <c r="I3736" s="1">
        <v>0</v>
      </c>
      <c r="J3736" s="1">
        <v>7.0217999999999998</v>
      </c>
      <c r="K3736">
        <f t="shared" si="58"/>
        <v>5</v>
      </c>
    </row>
    <row r="3737" spans="1:11" x14ac:dyDescent="0.25">
      <c r="A3737" s="1" t="s">
        <v>1175</v>
      </c>
      <c r="B3737" s="3">
        <v>41931</v>
      </c>
      <c r="C3737" s="3">
        <v>41934</v>
      </c>
      <c r="D3737" s="1" t="s">
        <v>17</v>
      </c>
      <c r="E3737" s="1" t="s">
        <v>35</v>
      </c>
      <c r="F3737" s="2" t="s">
        <v>28</v>
      </c>
      <c r="G3737" s="1" t="s">
        <v>995</v>
      </c>
      <c r="H3737" s="1">
        <v>20.064</v>
      </c>
      <c r="I3737" s="1">
        <v>0.2</v>
      </c>
      <c r="J3737" s="1">
        <v>7.0224000000000002</v>
      </c>
      <c r="K3737">
        <f t="shared" si="58"/>
        <v>3</v>
      </c>
    </row>
    <row r="3738" spans="1:11" x14ac:dyDescent="0.25">
      <c r="A3738" s="1" t="s">
        <v>2710</v>
      </c>
      <c r="B3738" s="3">
        <v>41856</v>
      </c>
      <c r="C3738" s="3">
        <v>41862</v>
      </c>
      <c r="D3738" s="1" t="s">
        <v>21</v>
      </c>
      <c r="E3738" s="1" t="s">
        <v>23</v>
      </c>
      <c r="F3738" s="2" t="s">
        <v>28</v>
      </c>
      <c r="G3738" s="1" t="s">
        <v>937</v>
      </c>
      <c r="H3738" s="1">
        <v>15.96</v>
      </c>
      <c r="I3738" s="1">
        <v>0</v>
      </c>
      <c r="J3738" s="1">
        <v>7.0224000000000002</v>
      </c>
      <c r="K3738">
        <f t="shared" si="58"/>
        <v>6</v>
      </c>
    </row>
    <row r="3739" spans="1:11" x14ac:dyDescent="0.25">
      <c r="A3739" s="1" t="s">
        <v>2058</v>
      </c>
      <c r="B3739" s="3">
        <v>41903</v>
      </c>
      <c r="C3739" s="3">
        <v>41906</v>
      </c>
      <c r="D3739" s="1" t="s">
        <v>31</v>
      </c>
      <c r="E3739" s="1" t="s">
        <v>23</v>
      </c>
      <c r="F3739" s="2" t="s">
        <v>28</v>
      </c>
      <c r="G3739" s="1" t="s">
        <v>1052</v>
      </c>
      <c r="H3739" s="1">
        <v>20.808</v>
      </c>
      <c r="I3739" s="1">
        <v>0.2</v>
      </c>
      <c r="J3739" s="1">
        <v>7.0227000000000004</v>
      </c>
      <c r="K3739">
        <f t="shared" si="58"/>
        <v>3</v>
      </c>
    </row>
    <row r="3740" spans="1:11" x14ac:dyDescent="0.25">
      <c r="A3740" s="1" t="s">
        <v>2711</v>
      </c>
      <c r="B3740" s="3">
        <v>42720</v>
      </c>
      <c r="C3740" s="3">
        <v>42727</v>
      </c>
      <c r="D3740" s="1" t="s">
        <v>21</v>
      </c>
      <c r="E3740" s="1" t="s">
        <v>35</v>
      </c>
      <c r="F3740" s="2" t="s">
        <v>18</v>
      </c>
      <c r="G3740" s="1" t="s">
        <v>40</v>
      </c>
      <c r="H3740" s="1">
        <v>563.91999999999996</v>
      </c>
      <c r="I3740" s="1">
        <v>0.2</v>
      </c>
      <c r="J3740" s="1">
        <v>7.0490000000000004</v>
      </c>
      <c r="K3740">
        <f t="shared" si="58"/>
        <v>7</v>
      </c>
    </row>
    <row r="3741" spans="1:11" x14ac:dyDescent="0.25">
      <c r="A3741" s="1" t="s">
        <v>1496</v>
      </c>
      <c r="B3741" s="3">
        <v>41829</v>
      </c>
      <c r="C3741" s="3">
        <v>41834</v>
      </c>
      <c r="D3741" s="1" t="s">
        <v>21</v>
      </c>
      <c r="E3741" s="1" t="s">
        <v>35</v>
      </c>
      <c r="F3741" s="2" t="s">
        <v>18</v>
      </c>
      <c r="G3741" s="1" t="s">
        <v>24</v>
      </c>
      <c r="H3741" s="1">
        <v>119.833</v>
      </c>
      <c r="I3741" s="1">
        <v>0.15</v>
      </c>
      <c r="J3741" s="1">
        <v>7.0490000000000004</v>
      </c>
      <c r="K3741">
        <f t="shared" si="58"/>
        <v>5</v>
      </c>
    </row>
    <row r="3742" spans="1:11" x14ac:dyDescent="0.25">
      <c r="A3742" s="1" t="s">
        <v>243</v>
      </c>
      <c r="B3742" s="3">
        <v>42754</v>
      </c>
      <c r="C3742" s="3">
        <v>42759</v>
      </c>
      <c r="D3742" s="1" t="s">
        <v>17</v>
      </c>
      <c r="E3742" s="1" t="s">
        <v>23</v>
      </c>
      <c r="F3742" s="2" t="s">
        <v>28</v>
      </c>
      <c r="G3742" s="1" t="s">
        <v>1162</v>
      </c>
      <c r="H3742" s="1">
        <v>21.696000000000002</v>
      </c>
      <c r="I3742" s="1">
        <v>0.2</v>
      </c>
      <c r="J3742" s="1">
        <v>7.0511999999999997</v>
      </c>
      <c r="K3742">
        <f t="shared" si="58"/>
        <v>5</v>
      </c>
    </row>
    <row r="3743" spans="1:11" x14ac:dyDescent="0.25">
      <c r="A3743" s="1" t="s">
        <v>2712</v>
      </c>
      <c r="B3743" s="3">
        <v>42355</v>
      </c>
      <c r="C3743" s="3">
        <v>42357</v>
      </c>
      <c r="D3743" s="1" t="s">
        <v>17</v>
      </c>
      <c r="E3743" s="1" t="s">
        <v>35</v>
      </c>
      <c r="F3743" s="2" t="s">
        <v>28</v>
      </c>
      <c r="G3743" s="1" t="s">
        <v>937</v>
      </c>
      <c r="H3743" s="1">
        <v>16.399999999999999</v>
      </c>
      <c r="I3743" s="1">
        <v>0</v>
      </c>
      <c r="J3743" s="1">
        <v>7.0519999999999996</v>
      </c>
      <c r="K3743">
        <f t="shared" si="58"/>
        <v>2</v>
      </c>
    </row>
    <row r="3744" spans="1:11" x14ac:dyDescent="0.25">
      <c r="A3744" s="1" t="s">
        <v>2713</v>
      </c>
      <c r="B3744" s="3">
        <v>41831</v>
      </c>
      <c r="C3744" s="3">
        <v>41835</v>
      </c>
      <c r="D3744" s="1" t="s">
        <v>21</v>
      </c>
      <c r="E3744" s="1" t="s">
        <v>23</v>
      </c>
      <c r="F3744" s="2" t="s">
        <v>28</v>
      </c>
      <c r="G3744" s="1" t="s">
        <v>1052</v>
      </c>
      <c r="H3744" s="1">
        <v>14.4</v>
      </c>
      <c r="I3744" s="1">
        <v>0</v>
      </c>
      <c r="J3744" s="1">
        <v>7.056</v>
      </c>
      <c r="K3744">
        <f t="shared" si="58"/>
        <v>4</v>
      </c>
    </row>
    <row r="3745" spans="1:11" x14ac:dyDescent="0.25">
      <c r="A3745" s="1" t="s">
        <v>1886</v>
      </c>
      <c r="B3745" s="3">
        <v>42995</v>
      </c>
      <c r="C3745" s="3">
        <v>42999</v>
      </c>
      <c r="D3745" s="1" t="s">
        <v>17</v>
      </c>
      <c r="E3745" s="1" t="s">
        <v>35</v>
      </c>
      <c r="F3745" s="2" t="s">
        <v>28</v>
      </c>
      <c r="G3745" s="1" t="s">
        <v>1052</v>
      </c>
      <c r="H3745" s="1">
        <v>14.4</v>
      </c>
      <c r="I3745" s="1">
        <v>0</v>
      </c>
      <c r="J3745" s="1">
        <v>7.056</v>
      </c>
      <c r="K3745">
        <f t="shared" si="58"/>
        <v>4</v>
      </c>
    </row>
    <row r="3746" spans="1:11" x14ac:dyDescent="0.25">
      <c r="A3746" s="1" t="s">
        <v>2714</v>
      </c>
      <c r="B3746" s="3">
        <v>42756</v>
      </c>
      <c r="C3746" s="3">
        <v>42762</v>
      </c>
      <c r="D3746" s="1" t="s">
        <v>21</v>
      </c>
      <c r="E3746" s="1" t="s">
        <v>26</v>
      </c>
      <c r="F3746" s="2" t="s">
        <v>28</v>
      </c>
      <c r="G3746" s="1" t="s">
        <v>995</v>
      </c>
      <c r="H3746" s="1">
        <v>14.4</v>
      </c>
      <c r="I3746" s="1">
        <v>0</v>
      </c>
      <c r="J3746" s="1">
        <v>7.056</v>
      </c>
      <c r="K3746">
        <f t="shared" si="58"/>
        <v>6</v>
      </c>
    </row>
    <row r="3747" spans="1:11" x14ac:dyDescent="0.25">
      <c r="A3747" s="1" t="s">
        <v>2715</v>
      </c>
      <c r="B3747" s="3">
        <v>41885</v>
      </c>
      <c r="C3747" s="3">
        <v>41885</v>
      </c>
      <c r="D3747" s="1" t="s">
        <v>12</v>
      </c>
      <c r="E3747" s="1" t="s">
        <v>23</v>
      </c>
      <c r="F3747" s="2" t="s">
        <v>28</v>
      </c>
      <c r="G3747" s="1" t="s">
        <v>1052</v>
      </c>
      <c r="H3747" s="1">
        <v>14.4</v>
      </c>
      <c r="I3747" s="1">
        <v>0</v>
      </c>
      <c r="J3747" s="1">
        <v>7.056</v>
      </c>
      <c r="K3747">
        <f t="shared" si="58"/>
        <v>0</v>
      </c>
    </row>
    <row r="3748" spans="1:11" x14ac:dyDescent="0.25">
      <c r="A3748" s="1" t="s">
        <v>956</v>
      </c>
      <c r="B3748" s="3">
        <v>42626</v>
      </c>
      <c r="C3748" s="3">
        <v>42631</v>
      </c>
      <c r="D3748" s="1" t="s">
        <v>21</v>
      </c>
      <c r="E3748" s="1" t="s">
        <v>26</v>
      </c>
      <c r="F3748" s="2" t="s">
        <v>28</v>
      </c>
      <c r="G3748" s="1" t="s">
        <v>1052</v>
      </c>
      <c r="H3748" s="1">
        <v>14.4</v>
      </c>
      <c r="I3748" s="1">
        <v>0</v>
      </c>
      <c r="J3748" s="1">
        <v>7.056</v>
      </c>
      <c r="K3748">
        <f t="shared" si="58"/>
        <v>5</v>
      </c>
    </row>
    <row r="3749" spans="1:11" x14ac:dyDescent="0.25">
      <c r="A3749" s="1" t="s">
        <v>2716</v>
      </c>
      <c r="B3749" s="3">
        <v>42320</v>
      </c>
      <c r="C3749" s="3">
        <v>42322</v>
      </c>
      <c r="D3749" s="1" t="s">
        <v>31</v>
      </c>
      <c r="E3749" s="1" t="s">
        <v>35</v>
      </c>
      <c r="F3749" s="2" t="s">
        <v>28</v>
      </c>
      <c r="G3749" s="1" t="s">
        <v>1162</v>
      </c>
      <c r="H3749" s="1">
        <v>15.7</v>
      </c>
      <c r="I3749" s="1">
        <v>0</v>
      </c>
      <c r="J3749" s="1">
        <v>7.0650000000000004</v>
      </c>
      <c r="K3749">
        <f t="shared" si="58"/>
        <v>2</v>
      </c>
    </row>
    <row r="3750" spans="1:11" x14ac:dyDescent="0.25">
      <c r="A3750" s="1" t="s">
        <v>2717</v>
      </c>
      <c r="B3750" s="3">
        <v>42857</v>
      </c>
      <c r="C3750" s="3">
        <v>42861</v>
      </c>
      <c r="D3750" s="1" t="s">
        <v>21</v>
      </c>
      <c r="E3750" s="1" t="s">
        <v>35</v>
      </c>
      <c r="F3750" s="2" t="s">
        <v>28</v>
      </c>
      <c r="G3750" s="1" t="s">
        <v>1162</v>
      </c>
      <c r="H3750" s="1">
        <v>15.7</v>
      </c>
      <c r="I3750" s="1">
        <v>0</v>
      </c>
      <c r="J3750" s="1">
        <v>7.0650000000000004</v>
      </c>
      <c r="K3750">
        <f t="shared" si="58"/>
        <v>4</v>
      </c>
    </row>
    <row r="3751" spans="1:11" x14ac:dyDescent="0.25">
      <c r="A3751" s="1" t="s">
        <v>2718</v>
      </c>
      <c r="B3751" s="3">
        <v>42576</v>
      </c>
      <c r="C3751" s="3">
        <v>42580</v>
      </c>
      <c r="D3751" s="1" t="s">
        <v>21</v>
      </c>
      <c r="E3751" s="1" t="s">
        <v>26</v>
      </c>
      <c r="F3751" s="2" t="s">
        <v>28</v>
      </c>
      <c r="G3751" s="1" t="s">
        <v>1016</v>
      </c>
      <c r="H3751" s="1">
        <v>20.936</v>
      </c>
      <c r="I3751" s="1">
        <v>0.2</v>
      </c>
      <c r="J3751" s="1">
        <v>7.0659000000000001</v>
      </c>
      <c r="K3751">
        <f t="shared" si="58"/>
        <v>4</v>
      </c>
    </row>
    <row r="3752" spans="1:11" x14ac:dyDescent="0.25">
      <c r="A3752" s="1" t="s">
        <v>34</v>
      </c>
      <c r="B3752" s="3">
        <v>42482</v>
      </c>
      <c r="C3752" s="3">
        <v>42489</v>
      </c>
      <c r="D3752" s="1" t="s">
        <v>21</v>
      </c>
      <c r="E3752" s="1" t="s">
        <v>35</v>
      </c>
      <c r="F3752" s="2" t="s">
        <v>18</v>
      </c>
      <c r="G3752" s="1" t="s">
        <v>297</v>
      </c>
      <c r="H3752" s="1">
        <v>23.56</v>
      </c>
      <c r="I3752" s="1">
        <v>0.2</v>
      </c>
      <c r="J3752" s="1">
        <v>7.0679999999999996</v>
      </c>
      <c r="K3752">
        <f t="shared" si="58"/>
        <v>7</v>
      </c>
    </row>
    <row r="3753" spans="1:11" x14ac:dyDescent="0.25">
      <c r="A3753" s="1" t="s">
        <v>2028</v>
      </c>
      <c r="B3753" s="3">
        <v>42586</v>
      </c>
      <c r="C3753" s="3">
        <v>42588</v>
      </c>
      <c r="D3753" s="1" t="s">
        <v>17</v>
      </c>
      <c r="E3753" s="1" t="s">
        <v>35</v>
      </c>
      <c r="F3753" s="2" t="s">
        <v>28</v>
      </c>
      <c r="G3753" s="1" t="s">
        <v>995</v>
      </c>
      <c r="H3753" s="1">
        <v>20.952000000000002</v>
      </c>
      <c r="I3753" s="1">
        <v>0.2</v>
      </c>
      <c r="J3753" s="1">
        <v>7.0712999999999999</v>
      </c>
      <c r="K3753">
        <f t="shared" si="58"/>
        <v>2</v>
      </c>
    </row>
    <row r="3754" spans="1:11" x14ac:dyDescent="0.25">
      <c r="A3754" s="1" t="s">
        <v>1815</v>
      </c>
      <c r="B3754" s="3">
        <v>42308</v>
      </c>
      <c r="C3754" s="3">
        <v>42312</v>
      </c>
      <c r="D3754" s="1" t="s">
        <v>17</v>
      </c>
      <c r="E3754" s="1" t="s">
        <v>35</v>
      </c>
      <c r="F3754" s="2" t="s">
        <v>28</v>
      </c>
      <c r="G3754" s="1" t="s">
        <v>1016</v>
      </c>
      <c r="H3754" s="1">
        <v>14.75</v>
      </c>
      <c r="I3754" s="1">
        <v>0</v>
      </c>
      <c r="J3754" s="1">
        <v>7.08</v>
      </c>
      <c r="K3754">
        <f t="shared" si="58"/>
        <v>4</v>
      </c>
    </row>
    <row r="3755" spans="1:11" x14ac:dyDescent="0.25">
      <c r="A3755" s="1" t="s">
        <v>2719</v>
      </c>
      <c r="B3755" s="3">
        <v>42272</v>
      </c>
      <c r="C3755" s="3">
        <v>42275</v>
      </c>
      <c r="D3755" s="1" t="s">
        <v>17</v>
      </c>
      <c r="E3755" s="1" t="s">
        <v>23</v>
      </c>
      <c r="F3755" s="2" t="s">
        <v>28</v>
      </c>
      <c r="G3755" s="1" t="s">
        <v>995</v>
      </c>
      <c r="H3755" s="1">
        <v>14.46</v>
      </c>
      <c r="I3755" s="1">
        <v>0</v>
      </c>
      <c r="J3755" s="1">
        <v>7.0853999999999999</v>
      </c>
      <c r="K3755">
        <f t="shared" si="58"/>
        <v>3</v>
      </c>
    </row>
    <row r="3756" spans="1:11" x14ac:dyDescent="0.25">
      <c r="A3756" s="1" t="s">
        <v>1879</v>
      </c>
      <c r="B3756" s="3">
        <v>42875</v>
      </c>
      <c r="C3756" s="3">
        <v>42877</v>
      </c>
      <c r="D3756" s="1" t="s">
        <v>17</v>
      </c>
      <c r="E3756" s="1" t="s">
        <v>26</v>
      </c>
      <c r="F3756" s="2" t="s">
        <v>28</v>
      </c>
      <c r="G3756" s="1" t="s">
        <v>937</v>
      </c>
      <c r="H3756" s="1">
        <v>21.5</v>
      </c>
      <c r="I3756" s="1">
        <v>0</v>
      </c>
      <c r="J3756" s="1">
        <v>7.0949999999999998</v>
      </c>
      <c r="K3756">
        <f t="shared" si="58"/>
        <v>2</v>
      </c>
    </row>
    <row r="3757" spans="1:11" x14ac:dyDescent="0.25">
      <c r="A3757" s="1" t="s">
        <v>1097</v>
      </c>
      <c r="B3757" s="3">
        <v>42538</v>
      </c>
      <c r="C3757" s="3">
        <v>42539</v>
      </c>
      <c r="D3757" s="1" t="s">
        <v>31</v>
      </c>
      <c r="E3757" s="1" t="s">
        <v>23</v>
      </c>
      <c r="F3757" s="2" t="s">
        <v>18</v>
      </c>
      <c r="G3757" s="1" t="s">
        <v>40</v>
      </c>
      <c r="H3757" s="1">
        <v>319.41000000000003</v>
      </c>
      <c r="I3757" s="1">
        <v>0.1</v>
      </c>
      <c r="J3757" s="1">
        <v>7.0979999999999999</v>
      </c>
      <c r="K3757">
        <f t="shared" si="58"/>
        <v>1</v>
      </c>
    </row>
    <row r="3758" spans="1:11" x14ac:dyDescent="0.25">
      <c r="A3758" s="1" t="s">
        <v>2720</v>
      </c>
      <c r="B3758" s="3">
        <v>42402</v>
      </c>
      <c r="C3758" s="3">
        <v>42404</v>
      </c>
      <c r="D3758" s="1" t="s">
        <v>17</v>
      </c>
      <c r="E3758" s="1" t="s">
        <v>13</v>
      </c>
      <c r="F3758" s="2" t="s">
        <v>18</v>
      </c>
      <c r="G3758" s="1" t="s">
        <v>297</v>
      </c>
      <c r="H3758" s="1">
        <v>18.690000000000001</v>
      </c>
      <c r="I3758" s="1">
        <v>0</v>
      </c>
      <c r="J3758" s="1">
        <v>7.1021999999999998</v>
      </c>
      <c r="K3758">
        <f t="shared" si="58"/>
        <v>2</v>
      </c>
    </row>
    <row r="3759" spans="1:11" x14ac:dyDescent="0.25">
      <c r="A3759" s="1" t="s">
        <v>2721</v>
      </c>
      <c r="B3759" s="3">
        <v>43058</v>
      </c>
      <c r="C3759" s="3">
        <v>43063</v>
      </c>
      <c r="D3759" s="1" t="s">
        <v>21</v>
      </c>
      <c r="E3759" s="1" t="s">
        <v>35</v>
      </c>
      <c r="F3759" s="2" t="s">
        <v>18</v>
      </c>
      <c r="G3759" s="1" t="s">
        <v>297</v>
      </c>
      <c r="H3759" s="1">
        <v>18.7</v>
      </c>
      <c r="I3759" s="1">
        <v>0</v>
      </c>
      <c r="J3759" s="1">
        <v>7.1059999999999999</v>
      </c>
      <c r="K3759">
        <f t="shared" si="58"/>
        <v>5</v>
      </c>
    </row>
    <row r="3760" spans="1:11" x14ac:dyDescent="0.25">
      <c r="A3760" s="1" t="s">
        <v>1463</v>
      </c>
      <c r="B3760" s="3">
        <v>42968</v>
      </c>
      <c r="C3760" s="3">
        <v>42972</v>
      </c>
      <c r="D3760" s="1" t="s">
        <v>21</v>
      </c>
      <c r="E3760" s="1" t="s">
        <v>35</v>
      </c>
      <c r="F3760" s="2" t="s">
        <v>18</v>
      </c>
      <c r="G3760" s="1" t="s">
        <v>297</v>
      </c>
      <c r="H3760" s="1">
        <v>22.751999999999999</v>
      </c>
      <c r="I3760" s="1">
        <v>0.2</v>
      </c>
      <c r="J3760" s="1">
        <v>7.11</v>
      </c>
      <c r="K3760">
        <f t="shared" si="58"/>
        <v>4</v>
      </c>
    </row>
    <row r="3761" spans="1:11" x14ac:dyDescent="0.25">
      <c r="A3761" s="1" t="s">
        <v>2722</v>
      </c>
      <c r="B3761" s="3">
        <v>42978</v>
      </c>
      <c r="C3761" s="3">
        <v>42980</v>
      </c>
      <c r="D3761" s="1" t="s">
        <v>17</v>
      </c>
      <c r="E3761" s="1" t="s">
        <v>35</v>
      </c>
      <c r="F3761" s="2" t="s">
        <v>18</v>
      </c>
      <c r="G3761" s="1" t="s">
        <v>40</v>
      </c>
      <c r="H3761" s="1">
        <v>569.56799999999998</v>
      </c>
      <c r="I3761" s="1">
        <v>0.2</v>
      </c>
      <c r="J3761" s="1">
        <v>7.1196000000000002</v>
      </c>
      <c r="K3761">
        <f t="shared" si="58"/>
        <v>2</v>
      </c>
    </row>
    <row r="3762" spans="1:11" x14ac:dyDescent="0.25">
      <c r="A3762" s="1" t="s">
        <v>1282</v>
      </c>
      <c r="B3762" s="3">
        <v>41953</v>
      </c>
      <c r="C3762" s="3">
        <v>41959</v>
      </c>
      <c r="D3762" s="1" t="s">
        <v>21</v>
      </c>
      <c r="E3762" s="1" t="s">
        <v>26</v>
      </c>
      <c r="F3762" s="2" t="s">
        <v>28</v>
      </c>
      <c r="G3762" s="1" t="s">
        <v>1162</v>
      </c>
      <c r="H3762" s="1">
        <v>15.84</v>
      </c>
      <c r="I3762" s="1">
        <v>0</v>
      </c>
      <c r="J3762" s="1">
        <v>7.1280000000000001</v>
      </c>
      <c r="K3762">
        <f t="shared" si="58"/>
        <v>6</v>
      </c>
    </row>
    <row r="3763" spans="1:11" x14ac:dyDescent="0.25">
      <c r="A3763" s="1" t="s">
        <v>2723</v>
      </c>
      <c r="B3763" s="3">
        <v>41731</v>
      </c>
      <c r="C3763" s="3">
        <v>41737</v>
      </c>
      <c r="D3763" s="1" t="s">
        <v>21</v>
      </c>
      <c r="E3763" s="1" t="s">
        <v>13</v>
      </c>
      <c r="F3763" s="2" t="s">
        <v>28</v>
      </c>
      <c r="G3763" s="1" t="s">
        <v>1162</v>
      </c>
      <c r="H3763" s="1">
        <v>15.84</v>
      </c>
      <c r="I3763" s="1">
        <v>0</v>
      </c>
      <c r="J3763" s="1">
        <v>7.1280000000000001</v>
      </c>
      <c r="K3763">
        <f t="shared" si="58"/>
        <v>6</v>
      </c>
    </row>
    <row r="3764" spans="1:11" x14ac:dyDescent="0.25">
      <c r="A3764" s="1" t="s">
        <v>2120</v>
      </c>
      <c r="B3764" s="3">
        <v>41925</v>
      </c>
      <c r="C3764" s="3">
        <v>41927</v>
      </c>
      <c r="D3764" s="1" t="s">
        <v>31</v>
      </c>
      <c r="E3764" s="1" t="s">
        <v>13</v>
      </c>
      <c r="F3764" s="2" t="s">
        <v>28</v>
      </c>
      <c r="G3764" s="1" t="s">
        <v>995</v>
      </c>
      <c r="H3764" s="1">
        <v>15.18</v>
      </c>
      <c r="I3764" s="1">
        <v>0</v>
      </c>
      <c r="J3764" s="1">
        <v>7.1345999999999998</v>
      </c>
      <c r="K3764">
        <f t="shared" si="58"/>
        <v>2</v>
      </c>
    </row>
    <row r="3765" spans="1:11" x14ac:dyDescent="0.25">
      <c r="A3765" s="1" t="s">
        <v>2724</v>
      </c>
      <c r="B3765" s="3">
        <v>42985</v>
      </c>
      <c r="C3765" s="3">
        <v>42990</v>
      </c>
      <c r="D3765" s="1" t="s">
        <v>21</v>
      </c>
      <c r="E3765" s="1" t="s">
        <v>13</v>
      </c>
      <c r="F3765" s="2" t="s">
        <v>28</v>
      </c>
      <c r="G3765" s="1" t="s">
        <v>952</v>
      </c>
      <c r="H3765" s="1">
        <v>81.567999999999998</v>
      </c>
      <c r="I3765" s="1">
        <v>0.2</v>
      </c>
      <c r="J3765" s="1">
        <v>7.1372</v>
      </c>
      <c r="K3765">
        <f t="shared" si="58"/>
        <v>5</v>
      </c>
    </row>
    <row r="3766" spans="1:11" x14ac:dyDescent="0.25">
      <c r="A3766" s="1" t="s">
        <v>2725</v>
      </c>
      <c r="B3766" s="3">
        <v>42439</v>
      </c>
      <c r="C3766" s="3">
        <v>42440</v>
      </c>
      <c r="D3766" s="1" t="s">
        <v>31</v>
      </c>
      <c r="E3766" s="1" t="s">
        <v>35</v>
      </c>
      <c r="F3766" s="2" t="s">
        <v>28</v>
      </c>
      <c r="G3766" s="1" t="s">
        <v>1162</v>
      </c>
      <c r="H3766" s="1">
        <v>14.9</v>
      </c>
      <c r="I3766" s="1">
        <v>0</v>
      </c>
      <c r="J3766" s="1">
        <v>7.1520000000000001</v>
      </c>
      <c r="K3766">
        <f t="shared" si="58"/>
        <v>1</v>
      </c>
    </row>
    <row r="3767" spans="1:11" x14ac:dyDescent="0.25">
      <c r="A3767" s="1" t="s">
        <v>2726</v>
      </c>
      <c r="B3767" s="3">
        <v>41894</v>
      </c>
      <c r="C3767" s="3">
        <v>41901</v>
      </c>
      <c r="D3767" s="1" t="s">
        <v>21</v>
      </c>
      <c r="E3767" s="1" t="s">
        <v>26</v>
      </c>
      <c r="F3767" s="2" t="s">
        <v>28</v>
      </c>
      <c r="G3767" s="1" t="s">
        <v>29</v>
      </c>
      <c r="H3767" s="1">
        <v>357.93</v>
      </c>
      <c r="I3767" s="1">
        <v>0</v>
      </c>
      <c r="J3767" s="1">
        <v>7.1585999999999999</v>
      </c>
      <c r="K3767">
        <f t="shared" si="58"/>
        <v>7</v>
      </c>
    </row>
    <row r="3768" spans="1:11" x14ac:dyDescent="0.25">
      <c r="A3768" s="1" t="s">
        <v>2727</v>
      </c>
      <c r="B3768" s="3">
        <v>42132</v>
      </c>
      <c r="C3768" s="3">
        <v>42139</v>
      </c>
      <c r="D3768" s="1" t="s">
        <v>21</v>
      </c>
      <c r="E3768" s="1" t="s">
        <v>23</v>
      </c>
      <c r="F3768" s="2" t="s">
        <v>28</v>
      </c>
      <c r="G3768" s="1" t="s">
        <v>29</v>
      </c>
      <c r="H3768" s="1">
        <v>357.93</v>
      </c>
      <c r="I3768" s="1">
        <v>0</v>
      </c>
      <c r="J3768" s="1">
        <v>7.1585999999999999</v>
      </c>
      <c r="K3768">
        <f t="shared" si="58"/>
        <v>7</v>
      </c>
    </row>
    <row r="3769" spans="1:11" x14ac:dyDescent="0.25">
      <c r="A3769" s="1" t="s">
        <v>943</v>
      </c>
      <c r="B3769" s="3">
        <v>42405</v>
      </c>
      <c r="C3769" s="3">
        <v>42405</v>
      </c>
      <c r="D3769" s="1" t="s">
        <v>12</v>
      </c>
      <c r="E3769" s="1" t="s">
        <v>13</v>
      </c>
      <c r="F3769" s="2" t="s">
        <v>18</v>
      </c>
      <c r="G3769" s="1" t="s">
        <v>297</v>
      </c>
      <c r="H3769" s="1">
        <v>18.84</v>
      </c>
      <c r="I3769" s="1">
        <v>0</v>
      </c>
      <c r="J3769" s="1">
        <v>7.1592000000000002</v>
      </c>
      <c r="K3769">
        <f t="shared" si="58"/>
        <v>0</v>
      </c>
    </row>
    <row r="3770" spans="1:11" x14ac:dyDescent="0.25">
      <c r="A3770" s="1" t="s">
        <v>1091</v>
      </c>
      <c r="B3770" s="3">
        <v>41975</v>
      </c>
      <c r="C3770" s="3">
        <v>41982</v>
      </c>
      <c r="D3770" s="1" t="s">
        <v>21</v>
      </c>
      <c r="E3770" s="1" t="s">
        <v>13</v>
      </c>
      <c r="F3770" s="2" t="s">
        <v>28</v>
      </c>
      <c r="G3770" s="1" t="s">
        <v>1162</v>
      </c>
      <c r="H3770" s="1">
        <v>15.24</v>
      </c>
      <c r="I3770" s="1">
        <v>0</v>
      </c>
      <c r="J3770" s="1">
        <v>7.1627999999999998</v>
      </c>
      <c r="K3770">
        <f t="shared" si="58"/>
        <v>7</v>
      </c>
    </row>
    <row r="3771" spans="1:11" x14ac:dyDescent="0.25">
      <c r="A3771" s="1" t="s">
        <v>2003</v>
      </c>
      <c r="B3771" s="3">
        <v>42937</v>
      </c>
      <c r="C3771" s="3">
        <v>42943</v>
      </c>
      <c r="D3771" s="1" t="s">
        <v>21</v>
      </c>
      <c r="E3771" s="1" t="s">
        <v>13</v>
      </c>
      <c r="F3771" s="2" t="s">
        <v>28</v>
      </c>
      <c r="G3771" s="1" t="s">
        <v>995</v>
      </c>
      <c r="H3771" s="1">
        <v>14.94</v>
      </c>
      <c r="I3771" s="1">
        <v>0</v>
      </c>
      <c r="J3771" s="1">
        <v>7.1711999999999998</v>
      </c>
      <c r="K3771">
        <f t="shared" si="58"/>
        <v>6</v>
      </c>
    </row>
    <row r="3772" spans="1:11" x14ac:dyDescent="0.25">
      <c r="A3772" s="1" t="s">
        <v>2728</v>
      </c>
      <c r="B3772" s="3">
        <v>42563</v>
      </c>
      <c r="C3772" s="3">
        <v>42570</v>
      </c>
      <c r="D3772" s="1" t="s">
        <v>21</v>
      </c>
      <c r="E3772" s="1" t="s">
        <v>35</v>
      </c>
      <c r="F3772" s="2" t="s">
        <v>14</v>
      </c>
      <c r="G3772" s="1" t="s">
        <v>58</v>
      </c>
      <c r="H3772" s="1">
        <v>95.76</v>
      </c>
      <c r="I3772" s="1">
        <v>0.2</v>
      </c>
      <c r="J3772" s="1">
        <v>7.1820000000000004</v>
      </c>
      <c r="K3772">
        <f t="shared" si="58"/>
        <v>7</v>
      </c>
    </row>
    <row r="3773" spans="1:11" x14ac:dyDescent="0.25">
      <c r="A3773" s="1" t="s">
        <v>483</v>
      </c>
      <c r="B3773" s="3">
        <v>41786</v>
      </c>
      <c r="C3773" s="3">
        <v>41786</v>
      </c>
      <c r="D3773" s="1" t="s">
        <v>12</v>
      </c>
      <c r="E3773" s="1" t="s">
        <v>35</v>
      </c>
      <c r="F3773" s="2" t="s">
        <v>28</v>
      </c>
      <c r="G3773" s="1" t="s">
        <v>68</v>
      </c>
      <c r="H3773" s="1">
        <v>359.32</v>
      </c>
      <c r="I3773" s="1">
        <v>0</v>
      </c>
      <c r="J3773" s="1">
        <v>7.1863999999999999</v>
      </c>
      <c r="K3773">
        <f t="shared" si="58"/>
        <v>0</v>
      </c>
    </row>
    <row r="3774" spans="1:11" x14ac:dyDescent="0.25">
      <c r="A3774" s="1" t="s">
        <v>976</v>
      </c>
      <c r="B3774" s="3">
        <v>42815</v>
      </c>
      <c r="C3774" s="3">
        <v>42819</v>
      </c>
      <c r="D3774" s="1" t="s">
        <v>21</v>
      </c>
      <c r="E3774" s="1" t="s">
        <v>35</v>
      </c>
      <c r="F3774" s="2" t="s">
        <v>28</v>
      </c>
      <c r="G3774" s="1" t="s">
        <v>68</v>
      </c>
      <c r="H3774" s="1">
        <v>359.32</v>
      </c>
      <c r="I3774" s="1">
        <v>0</v>
      </c>
      <c r="J3774" s="1">
        <v>7.1863999999999999</v>
      </c>
      <c r="K3774">
        <f t="shared" si="58"/>
        <v>4</v>
      </c>
    </row>
    <row r="3775" spans="1:11" x14ac:dyDescent="0.25">
      <c r="A3775" s="1" t="s">
        <v>2729</v>
      </c>
      <c r="B3775" s="3">
        <v>41820</v>
      </c>
      <c r="C3775" s="3">
        <v>41824</v>
      </c>
      <c r="D3775" s="1" t="s">
        <v>21</v>
      </c>
      <c r="E3775" s="1" t="s">
        <v>26</v>
      </c>
      <c r="F3775" s="2" t="s">
        <v>28</v>
      </c>
      <c r="G3775" s="1" t="s">
        <v>673</v>
      </c>
      <c r="H3775" s="1">
        <v>21.312000000000001</v>
      </c>
      <c r="I3775" s="1">
        <v>0.2</v>
      </c>
      <c r="J3775" s="1">
        <v>7.1928000000000001</v>
      </c>
      <c r="K3775">
        <f t="shared" si="58"/>
        <v>4</v>
      </c>
    </row>
    <row r="3776" spans="1:11" x14ac:dyDescent="0.25">
      <c r="A3776" s="1" t="s">
        <v>2730</v>
      </c>
      <c r="B3776" s="3">
        <v>43035</v>
      </c>
      <c r="C3776" s="3">
        <v>43037</v>
      </c>
      <c r="D3776" s="1" t="s">
        <v>31</v>
      </c>
      <c r="E3776" s="1" t="s">
        <v>35</v>
      </c>
      <c r="F3776" s="2" t="s">
        <v>14</v>
      </c>
      <c r="G3776" s="1" t="s">
        <v>58</v>
      </c>
      <c r="H3776" s="1">
        <v>71.959999999999994</v>
      </c>
      <c r="I3776" s="1">
        <v>0.2</v>
      </c>
      <c r="J3776" s="1">
        <v>7.1959999999999997</v>
      </c>
      <c r="K3776">
        <f t="shared" si="58"/>
        <v>2</v>
      </c>
    </row>
    <row r="3777" spans="1:11" x14ac:dyDescent="0.25">
      <c r="A3777" s="1" t="s">
        <v>851</v>
      </c>
      <c r="B3777" s="3">
        <v>42983</v>
      </c>
      <c r="C3777" s="3">
        <v>42987</v>
      </c>
      <c r="D3777" s="1" t="s">
        <v>21</v>
      </c>
      <c r="E3777" s="1" t="s">
        <v>13</v>
      </c>
      <c r="F3777" s="2" t="s">
        <v>28</v>
      </c>
      <c r="G3777" s="1" t="s">
        <v>937</v>
      </c>
      <c r="H3777" s="1">
        <v>71.959999999999994</v>
      </c>
      <c r="I3777" s="1">
        <v>0.2</v>
      </c>
      <c r="J3777" s="1">
        <v>7.1959999999999997</v>
      </c>
      <c r="K3777">
        <f t="shared" si="58"/>
        <v>4</v>
      </c>
    </row>
    <row r="3778" spans="1:11" x14ac:dyDescent="0.25">
      <c r="A3778" s="1" t="s">
        <v>1278</v>
      </c>
      <c r="B3778" s="3">
        <v>42597</v>
      </c>
      <c r="C3778" s="3">
        <v>42602</v>
      </c>
      <c r="D3778" s="1" t="s">
        <v>17</v>
      </c>
      <c r="E3778" s="1" t="s">
        <v>35</v>
      </c>
      <c r="F3778" s="2" t="s">
        <v>14</v>
      </c>
      <c r="G3778" s="1" t="s">
        <v>58</v>
      </c>
      <c r="H3778" s="1">
        <v>71.975999999999999</v>
      </c>
      <c r="I3778" s="1">
        <v>0.2</v>
      </c>
      <c r="J3778" s="1">
        <v>7.1976000000000004</v>
      </c>
      <c r="K3778">
        <f t="shared" si="58"/>
        <v>5</v>
      </c>
    </row>
    <row r="3779" spans="1:11" x14ac:dyDescent="0.25">
      <c r="A3779" s="1" t="s">
        <v>2731</v>
      </c>
      <c r="B3779" s="3">
        <v>43072</v>
      </c>
      <c r="C3779" s="3">
        <v>43074</v>
      </c>
      <c r="D3779" s="1" t="s">
        <v>17</v>
      </c>
      <c r="E3779" s="1" t="s">
        <v>13</v>
      </c>
      <c r="F3779" s="2" t="s">
        <v>14</v>
      </c>
      <c r="G3779" s="1" t="s">
        <v>279</v>
      </c>
      <c r="H3779" s="1">
        <v>47.991999999999997</v>
      </c>
      <c r="I3779" s="1">
        <v>0.2</v>
      </c>
      <c r="J3779" s="1">
        <v>7.1988000000000003</v>
      </c>
      <c r="K3779">
        <f t="shared" ref="K3779:K3842" si="59">DATEDIF(B3779,C3779,"d")</f>
        <v>2</v>
      </c>
    </row>
    <row r="3780" spans="1:11" x14ac:dyDescent="0.25">
      <c r="A3780" s="1" t="s">
        <v>2732</v>
      </c>
      <c r="B3780" s="3">
        <v>43082</v>
      </c>
      <c r="C3780" s="3">
        <v>43087</v>
      </c>
      <c r="D3780" s="1" t="s">
        <v>21</v>
      </c>
      <c r="E3780" s="1" t="s">
        <v>23</v>
      </c>
      <c r="F3780" s="2" t="s">
        <v>18</v>
      </c>
      <c r="G3780" s="1" t="s">
        <v>24</v>
      </c>
      <c r="H3780" s="1">
        <v>287.976</v>
      </c>
      <c r="I3780" s="1">
        <v>0.2</v>
      </c>
      <c r="J3780" s="1">
        <v>7.1993999999999998</v>
      </c>
      <c r="K3780">
        <f t="shared" si="59"/>
        <v>5</v>
      </c>
    </row>
    <row r="3781" spans="1:11" x14ac:dyDescent="0.25">
      <c r="A3781" s="1" t="s">
        <v>2733</v>
      </c>
      <c r="B3781" s="3">
        <v>41676</v>
      </c>
      <c r="C3781" s="3">
        <v>41679</v>
      </c>
      <c r="D3781" s="1" t="s">
        <v>31</v>
      </c>
      <c r="E3781" s="1" t="s">
        <v>13</v>
      </c>
      <c r="F3781" s="2" t="s">
        <v>28</v>
      </c>
      <c r="G3781" s="1" t="s">
        <v>1052</v>
      </c>
      <c r="H3781" s="1">
        <v>15</v>
      </c>
      <c r="I3781" s="1">
        <v>0</v>
      </c>
      <c r="J3781" s="1">
        <v>7.2</v>
      </c>
      <c r="K3781">
        <f t="shared" si="59"/>
        <v>3</v>
      </c>
    </row>
    <row r="3782" spans="1:11" x14ac:dyDescent="0.25">
      <c r="A3782" s="1" t="s">
        <v>2734</v>
      </c>
      <c r="B3782" s="3">
        <v>41978</v>
      </c>
      <c r="C3782" s="3">
        <v>41983</v>
      </c>
      <c r="D3782" s="1" t="s">
        <v>21</v>
      </c>
      <c r="E3782" s="1" t="s">
        <v>35</v>
      </c>
      <c r="F3782" s="2" t="s">
        <v>28</v>
      </c>
      <c r="G3782" s="1" t="s">
        <v>673</v>
      </c>
      <c r="H3782" s="1">
        <v>15</v>
      </c>
      <c r="I3782" s="1">
        <v>0</v>
      </c>
      <c r="J3782" s="1">
        <v>7.2</v>
      </c>
      <c r="K3782">
        <f t="shared" si="59"/>
        <v>5</v>
      </c>
    </row>
    <row r="3783" spans="1:11" x14ac:dyDescent="0.25">
      <c r="A3783" s="1" t="s">
        <v>2735</v>
      </c>
      <c r="B3783" s="3">
        <v>41975</v>
      </c>
      <c r="C3783" s="3">
        <v>41980</v>
      </c>
      <c r="D3783" s="1" t="s">
        <v>21</v>
      </c>
      <c r="E3783" s="1" t="s">
        <v>23</v>
      </c>
      <c r="F3783" s="2" t="s">
        <v>28</v>
      </c>
      <c r="G3783" s="1" t="s">
        <v>1052</v>
      </c>
      <c r="H3783" s="1">
        <v>15.66</v>
      </c>
      <c r="I3783" s="1">
        <v>0</v>
      </c>
      <c r="J3783" s="1">
        <v>7.2035999999999998</v>
      </c>
      <c r="K3783">
        <f t="shared" si="59"/>
        <v>5</v>
      </c>
    </row>
    <row r="3784" spans="1:11" x14ac:dyDescent="0.25">
      <c r="A3784" s="1" t="s">
        <v>1534</v>
      </c>
      <c r="B3784" s="3">
        <v>42345</v>
      </c>
      <c r="C3784" s="3">
        <v>42347</v>
      </c>
      <c r="D3784" s="1" t="s">
        <v>31</v>
      </c>
      <c r="E3784" s="1" t="s">
        <v>23</v>
      </c>
      <c r="F3784" s="2" t="s">
        <v>28</v>
      </c>
      <c r="G3784" s="1" t="s">
        <v>995</v>
      </c>
      <c r="H3784" s="1">
        <v>21.36</v>
      </c>
      <c r="I3784" s="1">
        <v>0.2</v>
      </c>
      <c r="J3784" s="1">
        <v>7.2089999999999996</v>
      </c>
      <c r="K3784">
        <f t="shared" si="59"/>
        <v>2</v>
      </c>
    </row>
    <row r="3785" spans="1:11" x14ac:dyDescent="0.25">
      <c r="A3785" s="1" t="s">
        <v>2736</v>
      </c>
      <c r="B3785" s="3">
        <v>41685</v>
      </c>
      <c r="C3785" s="3">
        <v>41689</v>
      </c>
      <c r="D3785" s="1" t="s">
        <v>21</v>
      </c>
      <c r="E3785" s="1" t="s">
        <v>35</v>
      </c>
      <c r="F3785" s="2" t="s">
        <v>28</v>
      </c>
      <c r="G3785" s="1" t="s">
        <v>995</v>
      </c>
      <c r="H3785" s="1">
        <v>21.36</v>
      </c>
      <c r="I3785" s="1">
        <v>0.2</v>
      </c>
      <c r="J3785" s="1">
        <v>7.2089999999999996</v>
      </c>
      <c r="K3785">
        <f t="shared" si="59"/>
        <v>4</v>
      </c>
    </row>
    <row r="3786" spans="1:11" x14ac:dyDescent="0.25">
      <c r="A3786" s="1" t="s">
        <v>2737</v>
      </c>
      <c r="B3786" s="3">
        <v>42829</v>
      </c>
      <c r="C3786" s="3">
        <v>42830</v>
      </c>
      <c r="D3786" s="1" t="s">
        <v>31</v>
      </c>
      <c r="E3786" s="1" t="s">
        <v>23</v>
      </c>
      <c r="F3786" s="2" t="s">
        <v>28</v>
      </c>
      <c r="G3786" s="1" t="s">
        <v>29</v>
      </c>
      <c r="H3786" s="1">
        <v>240.37</v>
      </c>
      <c r="I3786" s="1">
        <v>0</v>
      </c>
      <c r="J3786" s="1">
        <v>7.2111000000000001</v>
      </c>
      <c r="K3786">
        <f t="shared" si="59"/>
        <v>1</v>
      </c>
    </row>
    <row r="3787" spans="1:11" x14ac:dyDescent="0.25">
      <c r="A3787" s="1" t="s">
        <v>2738</v>
      </c>
      <c r="B3787" s="3">
        <v>43062</v>
      </c>
      <c r="C3787" s="3">
        <v>43063</v>
      </c>
      <c r="D3787" s="1" t="s">
        <v>31</v>
      </c>
      <c r="E3787" s="1" t="s">
        <v>23</v>
      </c>
      <c r="F3787" s="2" t="s">
        <v>18</v>
      </c>
      <c r="G3787" s="1" t="s">
        <v>297</v>
      </c>
      <c r="H3787" s="1">
        <v>24.047999999999998</v>
      </c>
      <c r="I3787" s="1">
        <v>0.2</v>
      </c>
      <c r="J3787" s="1">
        <v>7.2144000000000004</v>
      </c>
      <c r="K3787">
        <f t="shared" si="59"/>
        <v>1</v>
      </c>
    </row>
    <row r="3788" spans="1:11" x14ac:dyDescent="0.25">
      <c r="A3788" s="1" t="s">
        <v>2739</v>
      </c>
      <c r="B3788" s="3">
        <v>42512</v>
      </c>
      <c r="C3788" s="3">
        <v>42512</v>
      </c>
      <c r="D3788" s="1" t="s">
        <v>12</v>
      </c>
      <c r="E3788" s="1" t="s">
        <v>13</v>
      </c>
      <c r="F3788" s="2" t="s">
        <v>28</v>
      </c>
      <c r="G3788" s="1" t="s">
        <v>1052</v>
      </c>
      <c r="H3788" s="1">
        <v>14.73</v>
      </c>
      <c r="I3788" s="1">
        <v>0</v>
      </c>
      <c r="J3788" s="1">
        <v>7.2176999999999998</v>
      </c>
      <c r="K3788">
        <f t="shared" si="59"/>
        <v>0</v>
      </c>
    </row>
    <row r="3789" spans="1:11" x14ac:dyDescent="0.25">
      <c r="A3789" s="1" t="s">
        <v>2740</v>
      </c>
      <c r="B3789" s="3">
        <v>43023</v>
      </c>
      <c r="C3789" s="3">
        <v>43027</v>
      </c>
      <c r="D3789" s="1" t="s">
        <v>21</v>
      </c>
      <c r="E3789" s="1" t="s">
        <v>35</v>
      </c>
      <c r="F3789" s="2" t="s">
        <v>28</v>
      </c>
      <c r="G3789" s="1" t="s">
        <v>1052</v>
      </c>
      <c r="H3789" s="1">
        <v>14.73</v>
      </c>
      <c r="I3789" s="1">
        <v>0</v>
      </c>
      <c r="J3789" s="1">
        <v>7.2176999999999998</v>
      </c>
      <c r="K3789">
        <f t="shared" si="59"/>
        <v>4</v>
      </c>
    </row>
    <row r="3790" spans="1:11" x14ac:dyDescent="0.25">
      <c r="A3790" s="1" t="s">
        <v>441</v>
      </c>
      <c r="B3790" s="3">
        <v>42405</v>
      </c>
      <c r="C3790" s="3">
        <v>42410</v>
      </c>
      <c r="D3790" s="1" t="s">
        <v>21</v>
      </c>
      <c r="E3790" s="1" t="s">
        <v>35</v>
      </c>
      <c r="F3790" s="2" t="s">
        <v>28</v>
      </c>
      <c r="G3790" s="1" t="s">
        <v>1052</v>
      </c>
      <c r="H3790" s="1">
        <v>14.73</v>
      </c>
      <c r="I3790" s="1">
        <v>0</v>
      </c>
      <c r="J3790" s="1">
        <v>7.2176999999999998</v>
      </c>
      <c r="K3790">
        <f t="shared" si="59"/>
        <v>5</v>
      </c>
    </row>
    <row r="3791" spans="1:11" x14ac:dyDescent="0.25">
      <c r="A3791" s="1" t="s">
        <v>2741</v>
      </c>
      <c r="B3791" s="3">
        <v>43079</v>
      </c>
      <c r="C3791" s="3">
        <v>43086</v>
      </c>
      <c r="D3791" s="1" t="s">
        <v>21</v>
      </c>
      <c r="E3791" s="1" t="s">
        <v>35</v>
      </c>
      <c r="F3791" s="2" t="s">
        <v>28</v>
      </c>
      <c r="G3791" s="1" t="s">
        <v>995</v>
      </c>
      <c r="H3791" s="1">
        <v>19.936</v>
      </c>
      <c r="I3791" s="1">
        <v>0.2</v>
      </c>
      <c r="J3791" s="1">
        <v>7.2267999999999999</v>
      </c>
      <c r="K3791">
        <f t="shared" si="59"/>
        <v>7</v>
      </c>
    </row>
    <row r="3792" spans="1:11" x14ac:dyDescent="0.25">
      <c r="A3792" s="1" t="s">
        <v>2742</v>
      </c>
      <c r="B3792" s="3">
        <v>42362</v>
      </c>
      <c r="C3792" s="3">
        <v>42367</v>
      </c>
      <c r="D3792" s="1" t="s">
        <v>21</v>
      </c>
      <c r="E3792" s="1" t="s">
        <v>35</v>
      </c>
      <c r="F3792" s="2" t="s">
        <v>28</v>
      </c>
      <c r="G3792" s="1" t="s">
        <v>995</v>
      </c>
      <c r="H3792" s="1">
        <v>19.936</v>
      </c>
      <c r="I3792" s="1">
        <v>0.2</v>
      </c>
      <c r="J3792" s="1">
        <v>7.2267999999999999</v>
      </c>
      <c r="K3792">
        <f t="shared" si="59"/>
        <v>5</v>
      </c>
    </row>
    <row r="3793" spans="1:11" x14ac:dyDescent="0.25">
      <c r="A3793" s="1" t="s">
        <v>2743</v>
      </c>
      <c r="B3793" s="3">
        <v>43013</v>
      </c>
      <c r="C3793" s="3">
        <v>43018</v>
      </c>
      <c r="D3793" s="1" t="s">
        <v>21</v>
      </c>
      <c r="E3793" s="1" t="s">
        <v>35</v>
      </c>
      <c r="F3793" s="2" t="s">
        <v>28</v>
      </c>
      <c r="G3793" s="1" t="s">
        <v>995</v>
      </c>
      <c r="H3793" s="1">
        <v>19.936</v>
      </c>
      <c r="I3793" s="1">
        <v>0.2</v>
      </c>
      <c r="J3793" s="1">
        <v>7.2267999999999999</v>
      </c>
      <c r="K3793">
        <f t="shared" si="59"/>
        <v>5</v>
      </c>
    </row>
    <row r="3794" spans="1:11" x14ac:dyDescent="0.25">
      <c r="A3794" s="1" t="s">
        <v>2744</v>
      </c>
      <c r="B3794" s="3">
        <v>42687</v>
      </c>
      <c r="C3794" s="3">
        <v>42691</v>
      </c>
      <c r="D3794" s="1" t="s">
        <v>21</v>
      </c>
      <c r="E3794" s="1" t="s">
        <v>35</v>
      </c>
      <c r="F3794" s="2" t="s">
        <v>18</v>
      </c>
      <c r="G3794" s="1" t="s">
        <v>297</v>
      </c>
      <c r="H3794" s="1">
        <v>19.54</v>
      </c>
      <c r="I3794" s="1">
        <v>0</v>
      </c>
      <c r="J3794" s="1">
        <v>7.2298</v>
      </c>
      <c r="K3794">
        <f t="shared" si="59"/>
        <v>4</v>
      </c>
    </row>
    <row r="3795" spans="1:11" x14ac:dyDescent="0.25">
      <c r="A3795" s="1" t="s">
        <v>2745</v>
      </c>
      <c r="B3795" s="3">
        <v>41962</v>
      </c>
      <c r="C3795" s="3">
        <v>41967</v>
      </c>
      <c r="D3795" s="1" t="s">
        <v>17</v>
      </c>
      <c r="E3795" s="1" t="s">
        <v>13</v>
      </c>
      <c r="F3795" s="2" t="s">
        <v>14</v>
      </c>
      <c r="G3795" s="1" t="s">
        <v>279</v>
      </c>
      <c r="H3795" s="1">
        <v>29</v>
      </c>
      <c r="I3795" s="1">
        <v>0</v>
      </c>
      <c r="J3795" s="1">
        <v>7.25</v>
      </c>
      <c r="K3795">
        <f t="shared" si="59"/>
        <v>5</v>
      </c>
    </row>
    <row r="3796" spans="1:11" x14ac:dyDescent="0.25">
      <c r="A3796" s="1" t="s">
        <v>2746</v>
      </c>
      <c r="B3796" s="3">
        <v>42565</v>
      </c>
      <c r="C3796" s="3">
        <v>42565</v>
      </c>
      <c r="D3796" s="1" t="s">
        <v>12</v>
      </c>
      <c r="E3796" s="1" t="s">
        <v>13</v>
      </c>
      <c r="F3796" s="2" t="s">
        <v>14</v>
      </c>
      <c r="G3796" s="1" t="s">
        <v>279</v>
      </c>
      <c r="H3796" s="1">
        <v>29</v>
      </c>
      <c r="I3796" s="1">
        <v>0</v>
      </c>
      <c r="J3796" s="1">
        <v>7.25</v>
      </c>
      <c r="K3796">
        <f t="shared" si="59"/>
        <v>0</v>
      </c>
    </row>
    <row r="3797" spans="1:11" x14ac:dyDescent="0.25">
      <c r="A3797" s="1" t="s">
        <v>2629</v>
      </c>
      <c r="B3797" s="3">
        <v>42988</v>
      </c>
      <c r="C3797" s="3">
        <v>42993</v>
      </c>
      <c r="D3797" s="1" t="s">
        <v>17</v>
      </c>
      <c r="E3797" s="1" t="s">
        <v>26</v>
      </c>
      <c r="F3797" s="2" t="s">
        <v>28</v>
      </c>
      <c r="G3797" s="1" t="s">
        <v>952</v>
      </c>
      <c r="H3797" s="1">
        <v>24.18</v>
      </c>
      <c r="I3797" s="1">
        <v>0</v>
      </c>
      <c r="J3797" s="1">
        <v>7.2539999999999996</v>
      </c>
      <c r="K3797">
        <f t="shared" si="59"/>
        <v>5</v>
      </c>
    </row>
    <row r="3798" spans="1:11" x14ac:dyDescent="0.25">
      <c r="A3798" s="1" t="s">
        <v>550</v>
      </c>
      <c r="B3798" s="3">
        <v>42449</v>
      </c>
      <c r="C3798" s="3">
        <v>42453</v>
      </c>
      <c r="D3798" s="1" t="s">
        <v>21</v>
      </c>
      <c r="E3798" s="1" t="s">
        <v>35</v>
      </c>
      <c r="F3798" s="2" t="s">
        <v>28</v>
      </c>
      <c r="G3798" s="1" t="s">
        <v>1162</v>
      </c>
      <c r="H3798" s="1">
        <v>20.736000000000001</v>
      </c>
      <c r="I3798" s="1">
        <v>0.2</v>
      </c>
      <c r="J3798" s="1">
        <v>7.2576000000000001</v>
      </c>
      <c r="K3798">
        <f t="shared" si="59"/>
        <v>4</v>
      </c>
    </row>
    <row r="3799" spans="1:11" x14ac:dyDescent="0.25">
      <c r="A3799" s="1" t="s">
        <v>336</v>
      </c>
      <c r="B3799" s="3">
        <v>43038</v>
      </c>
      <c r="C3799" s="3">
        <v>43042</v>
      </c>
      <c r="D3799" s="1" t="s">
        <v>21</v>
      </c>
      <c r="E3799" s="1" t="s">
        <v>23</v>
      </c>
      <c r="F3799" s="2" t="s">
        <v>28</v>
      </c>
      <c r="G3799" s="1" t="s">
        <v>1162</v>
      </c>
      <c r="H3799" s="1">
        <v>20.736000000000001</v>
      </c>
      <c r="I3799" s="1">
        <v>0.2</v>
      </c>
      <c r="J3799" s="1">
        <v>7.2576000000000001</v>
      </c>
      <c r="K3799">
        <f t="shared" si="59"/>
        <v>4</v>
      </c>
    </row>
    <row r="3800" spans="1:11" x14ac:dyDescent="0.25">
      <c r="A3800" s="1" t="s">
        <v>2609</v>
      </c>
      <c r="B3800" s="3">
        <v>42281</v>
      </c>
      <c r="C3800" s="3">
        <v>42286</v>
      </c>
      <c r="D3800" s="1" t="s">
        <v>21</v>
      </c>
      <c r="E3800" s="1" t="s">
        <v>23</v>
      </c>
      <c r="F3800" s="2" t="s">
        <v>28</v>
      </c>
      <c r="G3800" s="1" t="s">
        <v>1162</v>
      </c>
      <c r="H3800" s="1">
        <v>20.736000000000001</v>
      </c>
      <c r="I3800" s="1">
        <v>0.2</v>
      </c>
      <c r="J3800" s="1">
        <v>7.2576000000000001</v>
      </c>
      <c r="K3800">
        <f t="shared" si="59"/>
        <v>5</v>
      </c>
    </row>
    <row r="3801" spans="1:11" x14ac:dyDescent="0.25">
      <c r="A3801" s="1" t="s">
        <v>2747</v>
      </c>
      <c r="B3801" s="3">
        <v>42959</v>
      </c>
      <c r="C3801" s="3">
        <v>42964</v>
      </c>
      <c r="D3801" s="1" t="s">
        <v>21</v>
      </c>
      <c r="E3801" s="1" t="s">
        <v>13</v>
      </c>
      <c r="F3801" s="2" t="s">
        <v>28</v>
      </c>
      <c r="G3801" s="1" t="s">
        <v>1162</v>
      </c>
      <c r="H3801" s="1">
        <v>20.736000000000001</v>
      </c>
      <c r="I3801" s="1">
        <v>0.2</v>
      </c>
      <c r="J3801" s="1">
        <v>7.2576000000000001</v>
      </c>
      <c r="K3801">
        <f t="shared" si="59"/>
        <v>5</v>
      </c>
    </row>
    <row r="3802" spans="1:11" x14ac:dyDescent="0.25">
      <c r="A3802" s="1" t="s">
        <v>2105</v>
      </c>
      <c r="B3802" s="3">
        <v>42167</v>
      </c>
      <c r="C3802" s="3">
        <v>42172</v>
      </c>
      <c r="D3802" s="1" t="s">
        <v>21</v>
      </c>
      <c r="E3802" s="1" t="s">
        <v>23</v>
      </c>
      <c r="F3802" s="2" t="s">
        <v>28</v>
      </c>
      <c r="G3802" s="1" t="s">
        <v>1162</v>
      </c>
      <c r="H3802" s="1">
        <v>20.736000000000001</v>
      </c>
      <c r="I3802" s="1">
        <v>0.2</v>
      </c>
      <c r="J3802" s="1">
        <v>7.2576000000000001</v>
      </c>
      <c r="K3802">
        <f t="shared" si="59"/>
        <v>5</v>
      </c>
    </row>
    <row r="3803" spans="1:11" x14ac:dyDescent="0.25">
      <c r="A3803" s="1" t="s">
        <v>2748</v>
      </c>
      <c r="B3803" s="3">
        <v>42842</v>
      </c>
      <c r="C3803" s="3">
        <v>42848</v>
      </c>
      <c r="D3803" s="1" t="s">
        <v>21</v>
      </c>
      <c r="E3803" s="1" t="s">
        <v>35</v>
      </c>
      <c r="F3803" s="2" t="s">
        <v>28</v>
      </c>
      <c r="G3803" s="1" t="s">
        <v>1162</v>
      </c>
      <c r="H3803" s="1">
        <v>20.736000000000001</v>
      </c>
      <c r="I3803" s="1">
        <v>0.2</v>
      </c>
      <c r="J3803" s="1">
        <v>7.2576000000000001</v>
      </c>
      <c r="K3803">
        <f t="shared" si="59"/>
        <v>6</v>
      </c>
    </row>
    <row r="3804" spans="1:11" x14ac:dyDescent="0.25">
      <c r="A3804" s="1" t="s">
        <v>2749</v>
      </c>
      <c r="B3804" s="3">
        <v>42994</v>
      </c>
      <c r="C3804" s="3">
        <v>42999</v>
      </c>
      <c r="D3804" s="1" t="s">
        <v>21</v>
      </c>
      <c r="E3804" s="1" t="s">
        <v>23</v>
      </c>
      <c r="F3804" s="2" t="s">
        <v>28</v>
      </c>
      <c r="G3804" s="1" t="s">
        <v>1162</v>
      </c>
      <c r="H3804" s="1">
        <v>20.736000000000001</v>
      </c>
      <c r="I3804" s="1">
        <v>0.2</v>
      </c>
      <c r="J3804" s="1">
        <v>7.2576000000000001</v>
      </c>
      <c r="K3804">
        <f t="shared" si="59"/>
        <v>5</v>
      </c>
    </row>
    <row r="3805" spans="1:11" x14ac:dyDescent="0.25">
      <c r="A3805" s="1" t="s">
        <v>2750</v>
      </c>
      <c r="B3805" s="3">
        <v>41957</v>
      </c>
      <c r="C3805" s="3">
        <v>41958</v>
      </c>
      <c r="D3805" s="1" t="s">
        <v>31</v>
      </c>
      <c r="E3805" s="1" t="s">
        <v>26</v>
      </c>
      <c r="F3805" s="2" t="s">
        <v>28</v>
      </c>
      <c r="G3805" s="1" t="s">
        <v>1162</v>
      </c>
      <c r="H3805" s="1">
        <v>20.736000000000001</v>
      </c>
      <c r="I3805" s="1">
        <v>0.2</v>
      </c>
      <c r="J3805" s="1">
        <v>7.2576000000000001</v>
      </c>
      <c r="K3805">
        <f t="shared" si="59"/>
        <v>1</v>
      </c>
    </row>
    <row r="3806" spans="1:11" x14ac:dyDescent="0.25">
      <c r="A3806" s="1" t="s">
        <v>2751</v>
      </c>
      <c r="B3806" s="3">
        <v>42356</v>
      </c>
      <c r="C3806" s="3">
        <v>42356</v>
      </c>
      <c r="D3806" s="1" t="s">
        <v>12</v>
      </c>
      <c r="E3806" s="1" t="s">
        <v>23</v>
      </c>
      <c r="F3806" s="2" t="s">
        <v>28</v>
      </c>
      <c r="G3806" s="1" t="s">
        <v>1162</v>
      </c>
      <c r="H3806" s="1">
        <v>20.736000000000001</v>
      </c>
      <c r="I3806" s="1">
        <v>0.2</v>
      </c>
      <c r="J3806" s="1">
        <v>7.2576000000000001</v>
      </c>
      <c r="K3806">
        <f t="shared" si="59"/>
        <v>0</v>
      </c>
    </row>
    <row r="3807" spans="1:11" x14ac:dyDescent="0.25">
      <c r="A3807" s="1" t="s">
        <v>30</v>
      </c>
      <c r="B3807" s="3">
        <v>43010</v>
      </c>
      <c r="C3807" s="3">
        <v>43013</v>
      </c>
      <c r="D3807" s="1" t="s">
        <v>31</v>
      </c>
      <c r="E3807" s="1" t="s">
        <v>13</v>
      </c>
      <c r="F3807" s="2" t="s">
        <v>28</v>
      </c>
      <c r="G3807" s="1" t="s">
        <v>1162</v>
      </c>
      <c r="H3807" s="1">
        <v>20.736000000000001</v>
      </c>
      <c r="I3807" s="1">
        <v>0.2</v>
      </c>
      <c r="J3807" s="1">
        <v>7.2576000000000001</v>
      </c>
      <c r="K3807">
        <f t="shared" si="59"/>
        <v>3</v>
      </c>
    </row>
    <row r="3808" spans="1:11" x14ac:dyDescent="0.25">
      <c r="A3808" s="1" t="s">
        <v>706</v>
      </c>
      <c r="B3808" s="3">
        <v>43001</v>
      </c>
      <c r="C3808" s="3">
        <v>43006</v>
      </c>
      <c r="D3808" s="1" t="s">
        <v>21</v>
      </c>
      <c r="E3808" s="1" t="s">
        <v>26</v>
      </c>
      <c r="F3808" s="2" t="s">
        <v>28</v>
      </c>
      <c r="G3808" s="1" t="s">
        <v>1162</v>
      </c>
      <c r="H3808" s="1">
        <v>20.736000000000001</v>
      </c>
      <c r="I3808" s="1">
        <v>0.2</v>
      </c>
      <c r="J3808" s="1">
        <v>7.2576000000000001</v>
      </c>
      <c r="K3808">
        <f t="shared" si="59"/>
        <v>5</v>
      </c>
    </row>
    <row r="3809" spans="1:11" x14ac:dyDescent="0.25">
      <c r="A3809" s="1" t="s">
        <v>2752</v>
      </c>
      <c r="B3809" s="3">
        <v>42840</v>
      </c>
      <c r="C3809" s="3">
        <v>42846</v>
      </c>
      <c r="D3809" s="1" t="s">
        <v>21</v>
      </c>
      <c r="E3809" s="1" t="s">
        <v>26</v>
      </c>
      <c r="F3809" s="2" t="s">
        <v>28</v>
      </c>
      <c r="G3809" s="1" t="s">
        <v>1162</v>
      </c>
      <c r="H3809" s="1">
        <v>20.736000000000001</v>
      </c>
      <c r="I3809" s="1">
        <v>0.2</v>
      </c>
      <c r="J3809" s="1">
        <v>7.2576000000000001</v>
      </c>
      <c r="K3809">
        <f t="shared" si="59"/>
        <v>6</v>
      </c>
    </row>
    <row r="3810" spans="1:11" x14ac:dyDescent="0.25">
      <c r="A3810" s="1" t="s">
        <v>396</v>
      </c>
      <c r="B3810" s="3">
        <v>42986</v>
      </c>
      <c r="C3810" s="3">
        <v>42989</v>
      </c>
      <c r="D3810" s="1" t="s">
        <v>31</v>
      </c>
      <c r="E3810" s="1" t="s">
        <v>26</v>
      </c>
      <c r="F3810" s="2" t="s">
        <v>28</v>
      </c>
      <c r="G3810" s="1" t="s">
        <v>1162</v>
      </c>
      <c r="H3810" s="1">
        <v>20.736000000000001</v>
      </c>
      <c r="I3810" s="1">
        <v>0.2</v>
      </c>
      <c r="J3810" s="1">
        <v>7.2576000000000001</v>
      </c>
      <c r="K3810">
        <f t="shared" si="59"/>
        <v>3</v>
      </c>
    </row>
    <row r="3811" spans="1:11" x14ac:dyDescent="0.25">
      <c r="A3811" s="1" t="s">
        <v>2753</v>
      </c>
      <c r="B3811" s="3">
        <v>42173</v>
      </c>
      <c r="C3811" s="3">
        <v>42175</v>
      </c>
      <c r="D3811" s="1" t="s">
        <v>31</v>
      </c>
      <c r="E3811" s="1" t="s">
        <v>13</v>
      </c>
      <c r="F3811" s="2" t="s">
        <v>28</v>
      </c>
      <c r="G3811" s="1" t="s">
        <v>1162</v>
      </c>
      <c r="H3811" s="1">
        <v>20.736000000000001</v>
      </c>
      <c r="I3811" s="1">
        <v>0.2</v>
      </c>
      <c r="J3811" s="1">
        <v>7.2576000000000001</v>
      </c>
      <c r="K3811">
        <f t="shared" si="59"/>
        <v>2</v>
      </c>
    </row>
    <row r="3812" spans="1:11" x14ac:dyDescent="0.25">
      <c r="A3812" s="1" t="s">
        <v>425</v>
      </c>
      <c r="B3812" s="3">
        <v>42941</v>
      </c>
      <c r="C3812" s="3">
        <v>42944</v>
      </c>
      <c r="D3812" s="1" t="s">
        <v>17</v>
      </c>
      <c r="E3812" s="1" t="s">
        <v>23</v>
      </c>
      <c r="F3812" s="2" t="s">
        <v>28</v>
      </c>
      <c r="G3812" s="1" t="s">
        <v>1162</v>
      </c>
      <c r="H3812" s="1">
        <v>20.736000000000001</v>
      </c>
      <c r="I3812" s="1">
        <v>0.2</v>
      </c>
      <c r="J3812" s="1">
        <v>7.2576000000000001</v>
      </c>
      <c r="K3812">
        <f t="shared" si="59"/>
        <v>3</v>
      </c>
    </row>
    <row r="3813" spans="1:11" x14ac:dyDescent="0.25">
      <c r="A3813" s="1" t="s">
        <v>1119</v>
      </c>
      <c r="B3813" s="3">
        <v>42624</v>
      </c>
      <c r="C3813" s="3">
        <v>42626</v>
      </c>
      <c r="D3813" s="1" t="s">
        <v>31</v>
      </c>
      <c r="E3813" s="1" t="s">
        <v>35</v>
      </c>
      <c r="F3813" s="2" t="s">
        <v>28</v>
      </c>
      <c r="G3813" s="1" t="s">
        <v>1162</v>
      </c>
      <c r="H3813" s="1">
        <v>20.736000000000001</v>
      </c>
      <c r="I3813" s="1">
        <v>0.2</v>
      </c>
      <c r="J3813" s="1">
        <v>7.2576000000000001</v>
      </c>
      <c r="K3813">
        <f t="shared" si="59"/>
        <v>2</v>
      </c>
    </row>
    <row r="3814" spans="1:11" x14ac:dyDescent="0.25">
      <c r="A3814" s="1" t="s">
        <v>2754</v>
      </c>
      <c r="B3814" s="3">
        <v>42846</v>
      </c>
      <c r="C3814" s="3">
        <v>42848</v>
      </c>
      <c r="D3814" s="1" t="s">
        <v>31</v>
      </c>
      <c r="E3814" s="1" t="s">
        <v>26</v>
      </c>
      <c r="F3814" s="2" t="s">
        <v>28</v>
      </c>
      <c r="G3814" s="1" t="s">
        <v>1162</v>
      </c>
      <c r="H3814" s="1">
        <v>20.736000000000001</v>
      </c>
      <c r="I3814" s="1">
        <v>0.2</v>
      </c>
      <c r="J3814" s="1">
        <v>7.2576000000000001</v>
      </c>
      <c r="K3814">
        <f t="shared" si="59"/>
        <v>2</v>
      </c>
    </row>
    <row r="3815" spans="1:11" x14ac:dyDescent="0.25">
      <c r="A3815" s="1" t="s">
        <v>558</v>
      </c>
      <c r="B3815" s="3">
        <v>43057</v>
      </c>
      <c r="C3815" s="3">
        <v>43062</v>
      </c>
      <c r="D3815" s="1" t="s">
        <v>17</v>
      </c>
      <c r="E3815" s="1" t="s">
        <v>13</v>
      </c>
      <c r="F3815" s="2" t="s">
        <v>28</v>
      </c>
      <c r="G3815" s="1" t="s">
        <v>1162</v>
      </c>
      <c r="H3815" s="1">
        <v>20.736000000000001</v>
      </c>
      <c r="I3815" s="1">
        <v>0.2</v>
      </c>
      <c r="J3815" s="1">
        <v>7.2576000000000001</v>
      </c>
      <c r="K3815">
        <f t="shared" si="59"/>
        <v>5</v>
      </c>
    </row>
    <row r="3816" spans="1:11" x14ac:dyDescent="0.25">
      <c r="A3816" s="1" t="s">
        <v>2755</v>
      </c>
      <c r="B3816" s="3">
        <v>42891</v>
      </c>
      <c r="C3816" s="3">
        <v>42895</v>
      </c>
      <c r="D3816" s="1" t="s">
        <v>21</v>
      </c>
      <c r="E3816" s="1" t="s">
        <v>13</v>
      </c>
      <c r="F3816" s="2" t="s">
        <v>28</v>
      </c>
      <c r="G3816" s="1" t="s">
        <v>1162</v>
      </c>
      <c r="H3816" s="1">
        <v>20.736000000000001</v>
      </c>
      <c r="I3816" s="1">
        <v>0.2</v>
      </c>
      <c r="J3816" s="1">
        <v>7.2576000000000001</v>
      </c>
      <c r="K3816">
        <f t="shared" si="59"/>
        <v>4</v>
      </c>
    </row>
    <row r="3817" spans="1:11" x14ac:dyDescent="0.25">
      <c r="A3817" s="1" t="s">
        <v>2570</v>
      </c>
      <c r="B3817" s="3">
        <v>41770</v>
      </c>
      <c r="C3817" s="3">
        <v>41775</v>
      </c>
      <c r="D3817" s="1" t="s">
        <v>21</v>
      </c>
      <c r="E3817" s="1" t="s">
        <v>26</v>
      </c>
      <c r="F3817" s="2" t="s">
        <v>14</v>
      </c>
      <c r="G3817" s="1" t="s">
        <v>279</v>
      </c>
      <c r="H3817" s="1">
        <v>58.112000000000002</v>
      </c>
      <c r="I3817" s="1">
        <v>0.2</v>
      </c>
      <c r="J3817" s="1">
        <v>7.2640000000000002</v>
      </c>
      <c r="K3817">
        <f t="shared" si="59"/>
        <v>5</v>
      </c>
    </row>
    <row r="3818" spans="1:11" x14ac:dyDescent="0.25">
      <c r="A3818" s="1" t="s">
        <v>1295</v>
      </c>
      <c r="B3818" s="3">
        <v>42498</v>
      </c>
      <c r="C3818" s="3">
        <v>42498</v>
      </c>
      <c r="D3818" s="1" t="s">
        <v>12</v>
      </c>
      <c r="E3818" s="1" t="s">
        <v>23</v>
      </c>
      <c r="F3818" s="2" t="s">
        <v>14</v>
      </c>
      <c r="G3818" s="1" t="s">
        <v>279</v>
      </c>
      <c r="H3818" s="1">
        <v>58.112000000000002</v>
      </c>
      <c r="I3818" s="1">
        <v>0.2</v>
      </c>
      <c r="J3818" s="1">
        <v>7.2640000000000002</v>
      </c>
      <c r="K3818">
        <f t="shared" si="59"/>
        <v>0</v>
      </c>
    </row>
    <row r="3819" spans="1:11" x14ac:dyDescent="0.25">
      <c r="A3819" s="1" t="s">
        <v>2044</v>
      </c>
      <c r="B3819" s="3">
        <v>42733</v>
      </c>
      <c r="C3819" s="3">
        <v>42737</v>
      </c>
      <c r="D3819" s="1" t="s">
        <v>21</v>
      </c>
      <c r="E3819" s="1" t="s">
        <v>35</v>
      </c>
      <c r="F3819" s="2" t="s">
        <v>28</v>
      </c>
      <c r="G3819" s="1" t="s">
        <v>29</v>
      </c>
      <c r="H3819" s="1">
        <v>27.96</v>
      </c>
      <c r="I3819" s="1">
        <v>0</v>
      </c>
      <c r="J3819" s="1">
        <v>7.2695999999999996</v>
      </c>
      <c r="K3819">
        <f t="shared" si="59"/>
        <v>4</v>
      </c>
    </row>
    <row r="3820" spans="1:11" x14ac:dyDescent="0.25">
      <c r="A3820" s="1" t="s">
        <v>384</v>
      </c>
      <c r="B3820" s="3">
        <v>42905</v>
      </c>
      <c r="C3820" s="3">
        <v>42907</v>
      </c>
      <c r="D3820" s="1" t="s">
        <v>17</v>
      </c>
      <c r="E3820" s="1" t="s">
        <v>23</v>
      </c>
      <c r="F3820" s="2" t="s">
        <v>18</v>
      </c>
      <c r="G3820" s="1" t="s">
        <v>297</v>
      </c>
      <c r="H3820" s="1">
        <v>38.783999999999999</v>
      </c>
      <c r="I3820" s="1">
        <v>0.2</v>
      </c>
      <c r="J3820" s="1">
        <v>7.2720000000000002</v>
      </c>
      <c r="K3820">
        <f t="shared" si="59"/>
        <v>2</v>
      </c>
    </row>
    <row r="3821" spans="1:11" x14ac:dyDescent="0.25">
      <c r="A3821" s="1" t="s">
        <v>2756</v>
      </c>
      <c r="B3821" s="3">
        <v>42985</v>
      </c>
      <c r="C3821" s="3">
        <v>42988</v>
      </c>
      <c r="D3821" s="1" t="s">
        <v>31</v>
      </c>
      <c r="E3821" s="1" t="s">
        <v>35</v>
      </c>
      <c r="F3821" s="2" t="s">
        <v>28</v>
      </c>
      <c r="G3821" s="1" t="s">
        <v>937</v>
      </c>
      <c r="H3821" s="1">
        <v>25.98</v>
      </c>
      <c r="I3821" s="1">
        <v>0</v>
      </c>
      <c r="J3821" s="1">
        <v>7.2744</v>
      </c>
      <c r="K3821">
        <f t="shared" si="59"/>
        <v>3</v>
      </c>
    </row>
    <row r="3822" spans="1:11" x14ac:dyDescent="0.25">
      <c r="A3822" s="1" t="s">
        <v>124</v>
      </c>
      <c r="B3822" s="3">
        <v>42166</v>
      </c>
      <c r="C3822" s="3">
        <v>42167</v>
      </c>
      <c r="D3822" s="1" t="s">
        <v>31</v>
      </c>
      <c r="E3822" s="1" t="s">
        <v>13</v>
      </c>
      <c r="F3822" s="2" t="s">
        <v>18</v>
      </c>
      <c r="G3822" s="1" t="s">
        <v>297</v>
      </c>
      <c r="H3822" s="1">
        <v>48.671999999999997</v>
      </c>
      <c r="I3822" s="1">
        <v>0.2</v>
      </c>
      <c r="J3822" s="1">
        <v>7.3007999999999997</v>
      </c>
      <c r="K3822">
        <f t="shared" si="59"/>
        <v>1</v>
      </c>
    </row>
    <row r="3823" spans="1:11" x14ac:dyDescent="0.25">
      <c r="A3823" s="1" t="s">
        <v>202</v>
      </c>
      <c r="B3823" s="3">
        <v>42858</v>
      </c>
      <c r="C3823" s="3">
        <v>42863</v>
      </c>
      <c r="D3823" s="1" t="s">
        <v>21</v>
      </c>
      <c r="E3823" s="1" t="s">
        <v>23</v>
      </c>
      <c r="F3823" s="2" t="s">
        <v>18</v>
      </c>
      <c r="G3823" s="1" t="s">
        <v>297</v>
      </c>
      <c r="H3823" s="1">
        <v>32.448</v>
      </c>
      <c r="I3823" s="1">
        <v>0.2</v>
      </c>
      <c r="J3823" s="1">
        <v>7.3007999999999997</v>
      </c>
      <c r="K3823">
        <f t="shared" si="59"/>
        <v>5</v>
      </c>
    </row>
    <row r="3824" spans="1:11" x14ac:dyDescent="0.25">
      <c r="A3824" s="1" t="s">
        <v>668</v>
      </c>
      <c r="B3824" s="3">
        <v>42707</v>
      </c>
      <c r="C3824" s="3">
        <v>42711</v>
      </c>
      <c r="D3824" s="1" t="s">
        <v>21</v>
      </c>
      <c r="E3824" s="1" t="s">
        <v>35</v>
      </c>
      <c r="F3824" s="2" t="s">
        <v>28</v>
      </c>
      <c r="G3824" s="1" t="s">
        <v>68</v>
      </c>
      <c r="H3824" s="1">
        <v>48.72</v>
      </c>
      <c r="I3824" s="1">
        <v>0</v>
      </c>
      <c r="J3824" s="1">
        <v>7.3079999999999998</v>
      </c>
      <c r="K3824">
        <f t="shared" si="59"/>
        <v>4</v>
      </c>
    </row>
    <row r="3825" spans="1:11" x14ac:dyDescent="0.25">
      <c r="A3825" s="1" t="s">
        <v>2757</v>
      </c>
      <c r="B3825" s="3">
        <v>41903</v>
      </c>
      <c r="C3825" s="3">
        <v>41907</v>
      </c>
      <c r="D3825" s="1" t="s">
        <v>21</v>
      </c>
      <c r="E3825" s="1" t="s">
        <v>35</v>
      </c>
      <c r="F3825" s="2" t="s">
        <v>28</v>
      </c>
      <c r="G3825" s="1" t="s">
        <v>1016</v>
      </c>
      <c r="H3825" s="1">
        <v>15.56</v>
      </c>
      <c r="I3825" s="1">
        <v>0</v>
      </c>
      <c r="J3825" s="1">
        <v>7.3132000000000001</v>
      </c>
      <c r="K3825">
        <f t="shared" si="59"/>
        <v>4</v>
      </c>
    </row>
    <row r="3826" spans="1:11" x14ac:dyDescent="0.25">
      <c r="A3826" s="1" t="s">
        <v>2758</v>
      </c>
      <c r="B3826" s="3">
        <v>42320</v>
      </c>
      <c r="C3826" s="3">
        <v>42326</v>
      </c>
      <c r="D3826" s="1" t="s">
        <v>21</v>
      </c>
      <c r="E3826" s="1" t="s">
        <v>23</v>
      </c>
      <c r="F3826" s="2" t="s">
        <v>28</v>
      </c>
      <c r="G3826" s="1" t="s">
        <v>1016</v>
      </c>
      <c r="H3826" s="1">
        <v>15.56</v>
      </c>
      <c r="I3826" s="1">
        <v>0</v>
      </c>
      <c r="J3826" s="1">
        <v>7.3132000000000001</v>
      </c>
      <c r="K3826">
        <f t="shared" si="59"/>
        <v>6</v>
      </c>
    </row>
    <row r="3827" spans="1:11" x14ac:dyDescent="0.25">
      <c r="A3827" s="1" t="s">
        <v>2759</v>
      </c>
      <c r="B3827" s="3">
        <v>42868</v>
      </c>
      <c r="C3827" s="3">
        <v>42872</v>
      </c>
      <c r="D3827" s="1" t="s">
        <v>21</v>
      </c>
      <c r="E3827" s="1" t="s">
        <v>26</v>
      </c>
      <c r="F3827" s="2" t="s">
        <v>28</v>
      </c>
      <c r="G3827" s="1" t="s">
        <v>1162</v>
      </c>
      <c r="H3827" s="1">
        <v>14.94</v>
      </c>
      <c r="I3827" s="1">
        <v>0</v>
      </c>
      <c r="J3827" s="1">
        <v>7.3205999999999998</v>
      </c>
      <c r="K3827">
        <f t="shared" si="59"/>
        <v>4</v>
      </c>
    </row>
    <row r="3828" spans="1:11" x14ac:dyDescent="0.25">
      <c r="A3828" s="1" t="s">
        <v>2760</v>
      </c>
      <c r="B3828" s="3">
        <v>42786</v>
      </c>
      <c r="C3828" s="3">
        <v>42789</v>
      </c>
      <c r="D3828" s="1" t="s">
        <v>31</v>
      </c>
      <c r="E3828" s="1" t="s">
        <v>35</v>
      </c>
      <c r="F3828" s="2" t="s">
        <v>18</v>
      </c>
      <c r="G3828" s="1" t="s">
        <v>297</v>
      </c>
      <c r="H3828" s="1">
        <v>22.23</v>
      </c>
      <c r="I3828" s="1">
        <v>0</v>
      </c>
      <c r="J3828" s="1">
        <v>7.3358999999999996</v>
      </c>
      <c r="K3828">
        <f t="shared" si="59"/>
        <v>3</v>
      </c>
    </row>
    <row r="3829" spans="1:11" x14ac:dyDescent="0.25">
      <c r="A3829" s="1" t="s">
        <v>1054</v>
      </c>
      <c r="B3829" s="3">
        <v>42749</v>
      </c>
      <c r="C3829" s="3">
        <v>42750</v>
      </c>
      <c r="D3829" s="1" t="s">
        <v>31</v>
      </c>
      <c r="E3829" s="1" t="s">
        <v>13</v>
      </c>
      <c r="F3829" s="2" t="s">
        <v>28</v>
      </c>
      <c r="G3829" s="1" t="s">
        <v>1016</v>
      </c>
      <c r="H3829" s="1">
        <v>21.744</v>
      </c>
      <c r="I3829" s="1">
        <v>0.2</v>
      </c>
      <c r="J3829" s="1">
        <v>7.3385999999999996</v>
      </c>
      <c r="K3829">
        <f t="shared" si="59"/>
        <v>1</v>
      </c>
    </row>
    <row r="3830" spans="1:11" x14ac:dyDescent="0.25">
      <c r="A3830" s="1" t="s">
        <v>2761</v>
      </c>
      <c r="B3830" s="3">
        <v>42782</v>
      </c>
      <c r="C3830" s="3">
        <v>42787</v>
      </c>
      <c r="D3830" s="1" t="s">
        <v>21</v>
      </c>
      <c r="E3830" s="1" t="s">
        <v>23</v>
      </c>
      <c r="F3830" s="2" t="s">
        <v>14</v>
      </c>
      <c r="G3830" s="1" t="s">
        <v>58</v>
      </c>
      <c r="H3830" s="1">
        <v>14.99</v>
      </c>
      <c r="I3830" s="1">
        <v>0</v>
      </c>
      <c r="J3830" s="1">
        <v>7.3451000000000004</v>
      </c>
      <c r="K3830">
        <f t="shared" si="59"/>
        <v>5</v>
      </c>
    </row>
    <row r="3831" spans="1:11" x14ac:dyDescent="0.25">
      <c r="A3831" s="1" t="s">
        <v>2762</v>
      </c>
      <c r="B3831" s="3">
        <v>42335</v>
      </c>
      <c r="C3831" s="3">
        <v>42337</v>
      </c>
      <c r="D3831" s="1" t="s">
        <v>31</v>
      </c>
      <c r="E3831" s="1" t="s">
        <v>23</v>
      </c>
      <c r="F3831" s="2" t="s">
        <v>14</v>
      </c>
      <c r="G3831" s="1" t="s">
        <v>279</v>
      </c>
      <c r="H3831" s="1">
        <v>104.97</v>
      </c>
      <c r="I3831" s="1">
        <v>0</v>
      </c>
      <c r="J3831" s="1">
        <v>7.3479000000000001</v>
      </c>
      <c r="K3831">
        <f t="shared" si="59"/>
        <v>2</v>
      </c>
    </row>
    <row r="3832" spans="1:11" x14ac:dyDescent="0.25">
      <c r="A3832" s="1" t="s">
        <v>2763</v>
      </c>
      <c r="B3832" s="3">
        <v>42442</v>
      </c>
      <c r="C3832" s="3">
        <v>42444</v>
      </c>
      <c r="D3832" s="1" t="s">
        <v>17</v>
      </c>
      <c r="E3832" s="1" t="s">
        <v>35</v>
      </c>
      <c r="F3832" s="2" t="s">
        <v>18</v>
      </c>
      <c r="G3832" s="1" t="s">
        <v>297</v>
      </c>
      <c r="H3832" s="1">
        <v>28.28</v>
      </c>
      <c r="I3832" s="1">
        <v>0</v>
      </c>
      <c r="J3832" s="1">
        <v>7.3528000000000002</v>
      </c>
      <c r="K3832">
        <f t="shared" si="59"/>
        <v>2</v>
      </c>
    </row>
    <row r="3833" spans="1:11" x14ac:dyDescent="0.25">
      <c r="A3833" s="1" t="s">
        <v>591</v>
      </c>
      <c r="B3833" s="3">
        <v>43063</v>
      </c>
      <c r="C3833" s="3">
        <v>43070</v>
      </c>
      <c r="D3833" s="1" t="s">
        <v>21</v>
      </c>
      <c r="E3833" s="1" t="s">
        <v>23</v>
      </c>
      <c r="F3833" s="2" t="s">
        <v>28</v>
      </c>
      <c r="G3833" s="1" t="s">
        <v>937</v>
      </c>
      <c r="H3833" s="1">
        <v>16.38</v>
      </c>
      <c r="I3833" s="1">
        <v>0</v>
      </c>
      <c r="J3833" s="1">
        <v>7.3710000000000004</v>
      </c>
      <c r="K3833">
        <f t="shared" si="59"/>
        <v>7</v>
      </c>
    </row>
    <row r="3834" spans="1:11" x14ac:dyDescent="0.25">
      <c r="A3834" s="1" t="s">
        <v>2691</v>
      </c>
      <c r="B3834" s="3">
        <v>42724</v>
      </c>
      <c r="C3834" s="3">
        <v>42728</v>
      </c>
      <c r="D3834" s="1" t="s">
        <v>21</v>
      </c>
      <c r="E3834" s="1" t="s">
        <v>13</v>
      </c>
      <c r="F3834" s="2" t="s">
        <v>18</v>
      </c>
      <c r="G3834" s="1" t="s">
        <v>297</v>
      </c>
      <c r="H3834" s="1">
        <v>18.920000000000002</v>
      </c>
      <c r="I3834" s="1">
        <v>0</v>
      </c>
      <c r="J3834" s="1">
        <v>7.3788</v>
      </c>
      <c r="K3834">
        <f t="shared" si="59"/>
        <v>4</v>
      </c>
    </row>
    <row r="3835" spans="1:11" x14ac:dyDescent="0.25">
      <c r="A3835" s="1" t="s">
        <v>2764</v>
      </c>
      <c r="B3835" s="3">
        <v>42684</v>
      </c>
      <c r="C3835" s="3">
        <v>42688</v>
      </c>
      <c r="D3835" s="1" t="s">
        <v>21</v>
      </c>
      <c r="E3835" s="1" t="s">
        <v>23</v>
      </c>
      <c r="F3835" s="2" t="s">
        <v>28</v>
      </c>
      <c r="G3835" s="1" t="s">
        <v>995</v>
      </c>
      <c r="H3835" s="1">
        <v>20.367999999999999</v>
      </c>
      <c r="I3835" s="1">
        <v>0.2</v>
      </c>
      <c r="J3835" s="1">
        <v>7.3834</v>
      </c>
      <c r="K3835">
        <f t="shared" si="59"/>
        <v>4</v>
      </c>
    </row>
    <row r="3836" spans="1:11" x14ac:dyDescent="0.25">
      <c r="A3836" s="1" t="s">
        <v>1575</v>
      </c>
      <c r="B3836" s="3">
        <v>41878</v>
      </c>
      <c r="C3836" s="3">
        <v>41883</v>
      </c>
      <c r="D3836" s="1" t="s">
        <v>17</v>
      </c>
      <c r="E3836" s="1" t="s">
        <v>35</v>
      </c>
      <c r="F3836" s="2" t="s">
        <v>28</v>
      </c>
      <c r="G3836" s="1" t="s">
        <v>995</v>
      </c>
      <c r="H3836" s="1">
        <v>22.72</v>
      </c>
      <c r="I3836" s="1">
        <v>0.2</v>
      </c>
      <c r="J3836" s="1">
        <v>7.3840000000000003</v>
      </c>
      <c r="K3836">
        <f t="shared" si="59"/>
        <v>5</v>
      </c>
    </row>
    <row r="3837" spans="1:11" x14ac:dyDescent="0.25">
      <c r="A3837" s="1" t="s">
        <v>2765</v>
      </c>
      <c r="B3837" s="3">
        <v>42518</v>
      </c>
      <c r="C3837" s="3">
        <v>42524</v>
      </c>
      <c r="D3837" s="1" t="s">
        <v>21</v>
      </c>
      <c r="E3837" s="1" t="s">
        <v>35</v>
      </c>
      <c r="F3837" s="2" t="s">
        <v>28</v>
      </c>
      <c r="G3837" s="1" t="s">
        <v>995</v>
      </c>
      <c r="H3837" s="1">
        <v>22.72</v>
      </c>
      <c r="I3837" s="1">
        <v>0.2</v>
      </c>
      <c r="J3837" s="1">
        <v>7.3840000000000003</v>
      </c>
      <c r="K3837">
        <f t="shared" si="59"/>
        <v>6</v>
      </c>
    </row>
    <row r="3838" spans="1:11" x14ac:dyDescent="0.25">
      <c r="A3838" s="1" t="s">
        <v>2766</v>
      </c>
      <c r="B3838" s="3">
        <v>41889</v>
      </c>
      <c r="C3838" s="3">
        <v>41894</v>
      </c>
      <c r="D3838" s="1" t="s">
        <v>17</v>
      </c>
      <c r="E3838" s="1" t="s">
        <v>35</v>
      </c>
      <c r="F3838" s="2" t="s">
        <v>28</v>
      </c>
      <c r="G3838" s="1" t="s">
        <v>29</v>
      </c>
      <c r="H3838" s="1">
        <v>27.36</v>
      </c>
      <c r="I3838" s="1">
        <v>0</v>
      </c>
      <c r="J3838" s="1">
        <v>7.3872</v>
      </c>
      <c r="K3838">
        <f t="shared" si="59"/>
        <v>5</v>
      </c>
    </row>
    <row r="3839" spans="1:11" x14ac:dyDescent="0.25">
      <c r="A3839" s="1" t="s">
        <v>2767</v>
      </c>
      <c r="B3839" s="3">
        <v>42953</v>
      </c>
      <c r="C3839" s="3">
        <v>42957</v>
      </c>
      <c r="D3839" s="1" t="s">
        <v>17</v>
      </c>
      <c r="E3839" s="1" t="s">
        <v>13</v>
      </c>
      <c r="F3839" s="2" t="s">
        <v>18</v>
      </c>
      <c r="G3839" s="1" t="s">
        <v>297</v>
      </c>
      <c r="H3839" s="1">
        <v>15.4</v>
      </c>
      <c r="I3839" s="1">
        <v>0</v>
      </c>
      <c r="J3839" s="1">
        <v>7.3920000000000003</v>
      </c>
      <c r="K3839">
        <f t="shared" si="59"/>
        <v>4</v>
      </c>
    </row>
    <row r="3840" spans="1:11" x14ac:dyDescent="0.25">
      <c r="A3840" s="1" t="s">
        <v>332</v>
      </c>
      <c r="B3840" s="3">
        <v>43027</v>
      </c>
      <c r="C3840" s="3">
        <v>43033</v>
      </c>
      <c r="D3840" s="1" t="s">
        <v>21</v>
      </c>
      <c r="E3840" s="1" t="s">
        <v>23</v>
      </c>
      <c r="F3840" s="2" t="s">
        <v>28</v>
      </c>
      <c r="G3840" s="1" t="s">
        <v>1162</v>
      </c>
      <c r="H3840" s="1">
        <v>23.68</v>
      </c>
      <c r="I3840" s="1">
        <v>0.2</v>
      </c>
      <c r="J3840" s="1">
        <v>7.4</v>
      </c>
      <c r="K3840">
        <f t="shared" si="59"/>
        <v>6</v>
      </c>
    </row>
    <row r="3841" spans="1:11" x14ac:dyDescent="0.25">
      <c r="A3841" s="1" t="s">
        <v>1928</v>
      </c>
      <c r="B3841" s="3">
        <v>42731</v>
      </c>
      <c r="C3841" s="3">
        <v>42737</v>
      </c>
      <c r="D3841" s="1" t="s">
        <v>21</v>
      </c>
      <c r="E3841" s="1" t="s">
        <v>26</v>
      </c>
      <c r="F3841" s="2" t="s">
        <v>28</v>
      </c>
      <c r="G3841" s="1" t="s">
        <v>1162</v>
      </c>
      <c r="H3841" s="1">
        <v>23.68</v>
      </c>
      <c r="I3841" s="1">
        <v>0.2</v>
      </c>
      <c r="J3841" s="1">
        <v>7.4</v>
      </c>
      <c r="K3841">
        <f t="shared" si="59"/>
        <v>6</v>
      </c>
    </row>
    <row r="3842" spans="1:11" x14ac:dyDescent="0.25">
      <c r="A3842" s="1" t="s">
        <v>2768</v>
      </c>
      <c r="B3842" s="3">
        <v>42730</v>
      </c>
      <c r="C3842" s="3">
        <v>42737</v>
      </c>
      <c r="D3842" s="1" t="s">
        <v>21</v>
      </c>
      <c r="E3842" s="1" t="s">
        <v>23</v>
      </c>
      <c r="F3842" s="2" t="s">
        <v>28</v>
      </c>
      <c r="G3842" s="1" t="s">
        <v>952</v>
      </c>
      <c r="H3842" s="1">
        <v>26.49</v>
      </c>
      <c r="I3842" s="1">
        <v>0</v>
      </c>
      <c r="J3842" s="1">
        <v>7.4172000000000002</v>
      </c>
      <c r="K3842">
        <f t="shared" si="59"/>
        <v>7</v>
      </c>
    </row>
    <row r="3843" spans="1:11" x14ac:dyDescent="0.25">
      <c r="A3843" s="1" t="s">
        <v>2769</v>
      </c>
      <c r="B3843" s="3">
        <v>42189</v>
      </c>
      <c r="C3843" s="3">
        <v>42193</v>
      </c>
      <c r="D3843" s="1" t="s">
        <v>17</v>
      </c>
      <c r="E3843" s="1" t="s">
        <v>35</v>
      </c>
      <c r="F3843" s="2" t="s">
        <v>28</v>
      </c>
      <c r="G3843" s="1" t="s">
        <v>995</v>
      </c>
      <c r="H3843" s="1">
        <v>22.847999999999999</v>
      </c>
      <c r="I3843" s="1">
        <v>0.2</v>
      </c>
      <c r="J3843" s="1">
        <v>7.4256000000000002</v>
      </c>
      <c r="K3843">
        <f t="shared" ref="K3843:K3906" si="60">DATEDIF(B3843,C3843,"d")</f>
        <v>4</v>
      </c>
    </row>
    <row r="3844" spans="1:11" x14ac:dyDescent="0.25">
      <c r="A3844" s="1" t="s">
        <v>2770</v>
      </c>
      <c r="B3844" s="3">
        <v>42860</v>
      </c>
      <c r="C3844" s="3">
        <v>42861</v>
      </c>
      <c r="D3844" s="1" t="s">
        <v>31</v>
      </c>
      <c r="E3844" s="1" t="s">
        <v>35</v>
      </c>
      <c r="F3844" s="2" t="s">
        <v>28</v>
      </c>
      <c r="G3844" s="1" t="s">
        <v>1016</v>
      </c>
      <c r="H3844" s="1">
        <v>21.24</v>
      </c>
      <c r="I3844" s="1">
        <v>0.2</v>
      </c>
      <c r="J3844" s="1">
        <v>7.4340000000000002</v>
      </c>
      <c r="K3844">
        <f t="shared" si="60"/>
        <v>1</v>
      </c>
    </row>
    <row r="3845" spans="1:11" x14ac:dyDescent="0.25">
      <c r="A3845" s="1" t="s">
        <v>119</v>
      </c>
      <c r="B3845" s="3">
        <v>43007</v>
      </c>
      <c r="C3845" s="3">
        <v>43007</v>
      </c>
      <c r="D3845" s="1" t="s">
        <v>12</v>
      </c>
      <c r="E3845" s="1" t="s">
        <v>23</v>
      </c>
      <c r="F3845" s="2" t="s">
        <v>18</v>
      </c>
      <c r="G3845" s="1" t="s">
        <v>297</v>
      </c>
      <c r="H3845" s="1">
        <v>21.248000000000001</v>
      </c>
      <c r="I3845" s="1">
        <v>0.2</v>
      </c>
      <c r="J3845" s="1">
        <v>7.4367999999999999</v>
      </c>
      <c r="K3845">
        <f t="shared" si="60"/>
        <v>0</v>
      </c>
    </row>
    <row r="3846" spans="1:11" x14ac:dyDescent="0.25">
      <c r="A3846" s="1" t="s">
        <v>2771</v>
      </c>
      <c r="B3846" s="3">
        <v>42464</v>
      </c>
      <c r="C3846" s="3">
        <v>42468</v>
      </c>
      <c r="D3846" s="1" t="s">
        <v>17</v>
      </c>
      <c r="E3846" s="1" t="s">
        <v>23</v>
      </c>
      <c r="F3846" s="2" t="s">
        <v>18</v>
      </c>
      <c r="G3846" s="1" t="s">
        <v>297</v>
      </c>
      <c r="H3846" s="1">
        <v>82.64</v>
      </c>
      <c r="I3846" s="1">
        <v>0</v>
      </c>
      <c r="J3846" s="1">
        <v>7.4375999999999998</v>
      </c>
      <c r="K3846">
        <f t="shared" si="60"/>
        <v>4</v>
      </c>
    </row>
    <row r="3847" spans="1:11" x14ac:dyDescent="0.25">
      <c r="A3847" s="1" t="s">
        <v>1030</v>
      </c>
      <c r="B3847" s="3">
        <v>42350</v>
      </c>
      <c r="C3847" s="3">
        <v>42354</v>
      </c>
      <c r="D3847" s="1" t="s">
        <v>17</v>
      </c>
      <c r="E3847" s="1" t="s">
        <v>35</v>
      </c>
      <c r="F3847" s="2" t="s">
        <v>28</v>
      </c>
      <c r="G3847" s="1" t="s">
        <v>1016</v>
      </c>
      <c r="H3847" s="1">
        <v>15.52</v>
      </c>
      <c r="I3847" s="1">
        <v>0</v>
      </c>
      <c r="J3847" s="1">
        <v>7.4496000000000002</v>
      </c>
      <c r="K3847">
        <f t="shared" si="60"/>
        <v>4</v>
      </c>
    </row>
    <row r="3848" spans="1:11" x14ac:dyDescent="0.25">
      <c r="A3848" s="1" t="s">
        <v>2772</v>
      </c>
      <c r="B3848" s="3">
        <v>42715</v>
      </c>
      <c r="C3848" s="3">
        <v>42715</v>
      </c>
      <c r="D3848" s="1" t="s">
        <v>12</v>
      </c>
      <c r="E3848" s="1" t="s">
        <v>13</v>
      </c>
      <c r="F3848" s="2" t="s">
        <v>28</v>
      </c>
      <c r="G3848" s="1" t="s">
        <v>68</v>
      </c>
      <c r="H3848" s="1">
        <v>85.224000000000004</v>
      </c>
      <c r="I3848" s="1">
        <v>0.2</v>
      </c>
      <c r="J3848" s="1">
        <v>7.4570999999999996</v>
      </c>
      <c r="K3848">
        <f t="shared" si="60"/>
        <v>0</v>
      </c>
    </row>
    <row r="3849" spans="1:11" x14ac:dyDescent="0.25">
      <c r="A3849" s="1" t="s">
        <v>2773</v>
      </c>
      <c r="B3849" s="3">
        <v>42862</v>
      </c>
      <c r="C3849" s="3">
        <v>42866</v>
      </c>
      <c r="D3849" s="1" t="s">
        <v>21</v>
      </c>
      <c r="E3849" s="1" t="s">
        <v>26</v>
      </c>
      <c r="F3849" s="2" t="s">
        <v>18</v>
      </c>
      <c r="G3849" s="1" t="s">
        <v>40</v>
      </c>
      <c r="H3849" s="1">
        <v>26.64</v>
      </c>
      <c r="I3849" s="1">
        <v>0</v>
      </c>
      <c r="J3849" s="1">
        <v>7.4592000000000001</v>
      </c>
      <c r="K3849">
        <f t="shared" si="60"/>
        <v>4</v>
      </c>
    </row>
    <row r="3850" spans="1:11" x14ac:dyDescent="0.25">
      <c r="A3850" s="1" t="s">
        <v>2774</v>
      </c>
      <c r="B3850" s="3">
        <v>42950</v>
      </c>
      <c r="C3850" s="3">
        <v>42954</v>
      </c>
      <c r="D3850" s="1" t="s">
        <v>21</v>
      </c>
      <c r="E3850" s="1" t="s">
        <v>26</v>
      </c>
      <c r="F3850" s="2" t="s">
        <v>14</v>
      </c>
      <c r="G3850" s="1" t="s">
        <v>279</v>
      </c>
      <c r="H3850" s="1">
        <v>39.816000000000003</v>
      </c>
      <c r="I3850" s="1">
        <v>0.2</v>
      </c>
      <c r="J3850" s="1">
        <v>7.4654999999999996</v>
      </c>
      <c r="K3850">
        <f t="shared" si="60"/>
        <v>4</v>
      </c>
    </row>
    <row r="3851" spans="1:11" x14ac:dyDescent="0.25">
      <c r="A3851" s="1" t="s">
        <v>1537</v>
      </c>
      <c r="B3851" s="3">
        <v>42495</v>
      </c>
      <c r="C3851" s="3">
        <v>42498</v>
      </c>
      <c r="D3851" s="1" t="s">
        <v>31</v>
      </c>
      <c r="E3851" s="1" t="s">
        <v>35</v>
      </c>
      <c r="F3851" s="2" t="s">
        <v>18</v>
      </c>
      <c r="G3851" s="1" t="s">
        <v>19</v>
      </c>
      <c r="H3851" s="1">
        <v>298.77600000000001</v>
      </c>
      <c r="I3851" s="1">
        <v>0.2</v>
      </c>
      <c r="J3851" s="1">
        <v>7.4694000000000003</v>
      </c>
      <c r="K3851">
        <f t="shared" si="60"/>
        <v>3</v>
      </c>
    </row>
    <row r="3852" spans="1:11" x14ac:dyDescent="0.25">
      <c r="A3852" s="1" t="s">
        <v>2775</v>
      </c>
      <c r="B3852" s="3">
        <v>42286</v>
      </c>
      <c r="C3852" s="3">
        <v>42290</v>
      </c>
      <c r="D3852" s="1" t="s">
        <v>21</v>
      </c>
      <c r="E3852" s="1" t="s">
        <v>13</v>
      </c>
      <c r="F3852" s="2" t="s">
        <v>28</v>
      </c>
      <c r="G3852" s="1" t="s">
        <v>937</v>
      </c>
      <c r="H3852" s="1">
        <v>37.375999999999998</v>
      </c>
      <c r="I3852" s="1">
        <v>0.2</v>
      </c>
      <c r="J3852" s="1">
        <v>7.4752000000000001</v>
      </c>
      <c r="K3852">
        <f t="shared" si="60"/>
        <v>4</v>
      </c>
    </row>
    <row r="3853" spans="1:11" x14ac:dyDescent="0.25">
      <c r="A3853" s="1" t="s">
        <v>2177</v>
      </c>
      <c r="B3853" s="3">
        <v>41734</v>
      </c>
      <c r="C3853" s="3">
        <v>41736</v>
      </c>
      <c r="D3853" s="1" t="s">
        <v>17</v>
      </c>
      <c r="E3853" s="1" t="s">
        <v>26</v>
      </c>
      <c r="F3853" s="2" t="s">
        <v>28</v>
      </c>
      <c r="G3853" s="1" t="s">
        <v>937</v>
      </c>
      <c r="H3853" s="1">
        <v>26.7</v>
      </c>
      <c r="I3853" s="1">
        <v>0</v>
      </c>
      <c r="J3853" s="1">
        <v>7.476</v>
      </c>
      <c r="K3853">
        <f t="shared" si="60"/>
        <v>2</v>
      </c>
    </row>
    <row r="3854" spans="1:11" x14ac:dyDescent="0.25">
      <c r="A3854" s="1" t="s">
        <v>20</v>
      </c>
      <c r="B3854" s="3">
        <v>41716</v>
      </c>
      <c r="C3854" s="3">
        <v>41721</v>
      </c>
      <c r="D3854" s="1" t="s">
        <v>21</v>
      </c>
      <c r="E3854" s="1" t="s">
        <v>13</v>
      </c>
      <c r="F3854" s="2" t="s">
        <v>28</v>
      </c>
      <c r="G3854" s="1" t="s">
        <v>1162</v>
      </c>
      <c r="H3854" s="1">
        <v>21.376000000000001</v>
      </c>
      <c r="I3854" s="1">
        <v>0.2</v>
      </c>
      <c r="J3854" s="1">
        <v>7.4816000000000003</v>
      </c>
      <c r="K3854">
        <f t="shared" si="60"/>
        <v>5</v>
      </c>
    </row>
    <row r="3855" spans="1:11" x14ac:dyDescent="0.25">
      <c r="A3855" s="1" t="s">
        <v>1947</v>
      </c>
      <c r="B3855" s="3">
        <v>43070</v>
      </c>
      <c r="C3855" s="3">
        <v>43076</v>
      </c>
      <c r="D3855" s="1" t="s">
        <v>21</v>
      </c>
      <c r="E3855" s="1" t="s">
        <v>26</v>
      </c>
      <c r="F3855" s="2" t="s">
        <v>28</v>
      </c>
      <c r="G3855" s="1" t="s">
        <v>995</v>
      </c>
      <c r="H3855" s="1">
        <v>15.92</v>
      </c>
      <c r="I3855" s="1">
        <v>0</v>
      </c>
      <c r="J3855" s="1">
        <v>7.4824000000000002</v>
      </c>
      <c r="K3855">
        <f t="shared" si="60"/>
        <v>6</v>
      </c>
    </row>
    <row r="3856" spans="1:11" x14ac:dyDescent="0.25">
      <c r="A3856" s="1" t="s">
        <v>2776</v>
      </c>
      <c r="B3856" s="3">
        <v>42412</v>
      </c>
      <c r="C3856" s="3">
        <v>42414</v>
      </c>
      <c r="D3856" s="1" t="s">
        <v>31</v>
      </c>
      <c r="E3856" s="1" t="s">
        <v>13</v>
      </c>
      <c r="F3856" s="2" t="s">
        <v>28</v>
      </c>
      <c r="G3856" s="1" t="s">
        <v>995</v>
      </c>
      <c r="H3856" s="1">
        <v>15.92</v>
      </c>
      <c r="I3856" s="1">
        <v>0</v>
      </c>
      <c r="J3856" s="1">
        <v>7.4824000000000002</v>
      </c>
      <c r="K3856">
        <f t="shared" si="60"/>
        <v>2</v>
      </c>
    </row>
    <row r="3857" spans="1:11" x14ac:dyDescent="0.25">
      <c r="A3857" s="1" t="s">
        <v>1037</v>
      </c>
      <c r="B3857" s="3">
        <v>43078</v>
      </c>
      <c r="C3857" s="3">
        <v>43081</v>
      </c>
      <c r="D3857" s="1" t="s">
        <v>17</v>
      </c>
      <c r="E3857" s="1" t="s">
        <v>13</v>
      </c>
      <c r="F3857" s="2" t="s">
        <v>28</v>
      </c>
      <c r="G3857" s="1" t="s">
        <v>995</v>
      </c>
      <c r="H3857" s="1">
        <v>15.92</v>
      </c>
      <c r="I3857" s="1">
        <v>0</v>
      </c>
      <c r="J3857" s="1">
        <v>7.4824000000000002</v>
      </c>
      <c r="K3857">
        <f t="shared" si="60"/>
        <v>3</v>
      </c>
    </row>
    <row r="3858" spans="1:11" x14ac:dyDescent="0.25">
      <c r="A3858" s="1" t="s">
        <v>2777</v>
      </c>
      <c r="B3858" s="3">
        <v>42968</v>
      </c>
      <c r="C3858" s="3">
        <v>42975</v>
      </c>
      <c r="D3858" s="1" t="s">
        <v>21</v>
      </c>
      <c r="E3858" s="1" t="s">
        <v>26</v>
      </c>
      <c r="F3858" s="2" t="s">
        <v>28</v>
      </c>
      <c r="G3858" s="1" t="s">
        <v>1016</v>
      </c>
      <c r="H3858" s="1">
        <v>15.28</v>
      </c>
      <c r="I3858" s="1">
        <v>0</v>
      </c>
      <c r="J3858" s="1">
        <v>7.4871999999999996</v>
      </c>
      <c r="K3858">
        <f t="shared" si="60"/>
        <v>7</v>
      </c>
    </row>
    <row r="3859" spans="1:11" x14ac:dyDescent="0.25">
      <c r="A3859" s="1" t="s">
        <v>1455</v>
      </c>
      <c r="B3859" s="3">
        <v>42251</v>
      </c>
      <c r="C3859" s="3">
        <v>42255</v>
      </c>
      <c r="D3859" s="1" t="s">
        <v>21</v>
      </c>
      <c r="E3859" s="1" t="s">
        <v>13</v>
      </c>
      <c r="F3859" s="2" t="s">
        <v>28</v>
      </c>
      <c r="G3859" s="1" t="s">
        <v>1016</v>
      </c>
      <c r="H3859" s="1">
        <v>15.28</v>
      </c>
      <c r="I3859" s="1">
        <v>0</v>
      </c>
      <c r="J3859" s="1">
        <v>7.4871999999999996</v>
      </c>
      <c r="K3859">
        <f t="shared" si="60"/>
        <v>4</v>
      </c>
    </row>
    <row r="3860" spans="1:11" x14ac:dyDescent="0.25">
      <c r="A3860" s="1" t="s">
        <v>1367</v>
      </c>
      <c r="B3860" s="3">
        <v>43045</v>
      </c>
      <c r="C3860" s="3">
        <v>43050</v>
      </c>
      <c r="D3860" s="1" t="s">
        <v>21</v>
      </c>
      <c r="E3860" s="1" t="s">
        <v>35</v>
      </c>
      <c r="F3860" s="2" t="s">
        <v>28</v>
      </c>
      <c r="G3860" s="1" t="s">
        <v>1016</v>
      </c>
      <c r="H3860" s="1">
        <v>15.28</v>
      </c>
      <c r="I3860" s="1">
        <v>0</v>
      </c>
      <c r="J3860" s="1">
        <v>7.4871999999999996</v>
      </c>
      <c r="K3860">
        <f t="shared" si="60"/>
        <v>5</v>
      </c>
    </row>
    <row r="3861" spans="1:11" x14ac:dyDescent="0.25">
      <c r="A3861" s="1" t="s">
        <v>2778</v>
      </c>
      <c r="B3861" s="3">
        <v>41922</v>
      </c>
      <c r="C3861" s="3">
        <v>41922</v>
      </c>
      <c r="D3861" s="1" t="s">
        <v>12</v>
      </c>
      <c r="E3861" s="1" t="s">
        <v>35</v>
      </c>
      <c r="F3861" s="2" t="s">
        <v>28</v>
      </c>
      <c r="G3861" s="1" t="s">
        <v>1016</v>
      </c>
      <c r="H3861" s="1">
        <v>15.28</v>
      </c>
      <c r="I3861" s="1">
        <v>0</v>
      </c>
      <c r="J3861" s="1">
        <v>7.4871999999999996</v>
      </c>
      <c r="K3861">
        <f t="shared" si="60"/>
        <v>0</v>
      </c>
    </row>
    <row r="3862" spans="1:11" x14ac:dyDescent="0.25">
      <c r="A3862" s="1" t="s">
        <v>2779</v>
      </c>
      <c r="B3862" s="3">
        <v>41793</v>
      </c>
      <c r="C3862" s="3">
        <v>41797</v>
      </c>
      <c r="D3862" s="1" t="s">
        <v>17</v>
      </c>
      <c r="E3862" s="1" t="s">
        <v>26</v>
      </c>
      <c r="F3862" s="2" t="s">
        <v>28</v>
      </c>
      <c r="G3862" s="1" t="s">
        <v>1016</v>
      </c>
      <c r="H3862" s="1">
        <v>15.28</v>
      </c>
      <c r="I3862" s="1">
        <v>0</v>
      </c>
      <c r="J3862" s="1">
        <v>7.4871999999999996</v>
      </c>
      <c r="K3862">
        <f t="shared" si="60"/>
        <v>4</v>
      </c>
    </row>
    <row r="3863" spans="1:11" x14ac:dyDescent="0.25">
      <c r="A3863" s="1" t="s">
        <v>2780</v>
      </c>
      <c r="B3863" s="3">
        <v>43053</v>
      </c>
      <c r="C3863" s="3">
        <v>43056</v>
      </c>
      <c r="D3863" s="1" t="s">
        <v>31</v>
      </c>
      <c r="E3863" s="1" t="s">
        <v>26</v>
      </c>
      <c r="F3863" s="2" t="s">
        <v>28</v>
      </c>
      <c r="G3863" s="1" t="s">
        <v>1016</v>
      </c>
      <c r="H3863" s="1">
        <v>15.28</v>
      </c>
      <c r="I3863" s="1">
        <v>0</v>
      </c>
      <c r="J3863" s="1">
        <v>7.4871999999999996</v>
      </c>
      <c r="K3863">
        <f t="shared" si="60"/>
        <v>3</v>
      </c>
    </row>
    <row r="3864" spans="1:11" x14ac:dyDescent="0.25">
      <c r="A3864" s="1" t="s">
        <v>1316</v>
      </c>
      <c r="B3864" s="3">
        <v>41876</v>
      </c>
      <c r="C3864" s="3">
        <v>41878</v>
      </c>
      <c r="D3864" s="1" t="s">
        <v>17</v>
      </c>
      <c r="E3864" s="1" t="s">
        <v>23</v>
      </c>
      <c r="F3864" s="2" t="s">
        <v>28</v>
      </c>
      <c r="G3864" s="1" t="s">
        <v>1162</v>
      </c>
      <c r="H3864" s="1">
        <v>23.975999999999999</v>
      </c>
      <c r="I3864" s="1">
        <v>0.2</v>
      </c>
      <c r="J3864" s="1">
        <v>7.4924999999999997</v>
      </c>
      <c r="K3864">
        <f t="shared" si="60"/>
        <v>2</v>
      </c>
    </row>
    <row r="3865" spans="1:11" x14ac:dyDescent="0.25">
      <c r="A3865" s="1" t="s">
        <v>2055</v>
      </c>
      <c r="B3865" s="3">
        <v>42696</v>
      </c>
      <c r="C3865" s="3">
        <v>42700</v>
      </c>
      <c r="D3865" s="1" t="s">
        <v>21</v>
      </c>
      <c r="E3865" s="1" t="s">
        <v>23</v>
      </c>
      <c r="F3865" s="2" t="s">
        <v>28</v>
      </c>
      <c r="G3865" s="1" t="s">
        <v>937</v>
      </c>
      <c r="H3865" s="1">
        <v>20.82</v>
      </c>
      <c r="I3865" s="1">
        <v>0</v>
      </c>
      <c r="J3865" s="1">
        <v>7.4951999999999996</v>
      </c>
      <c r="K3865">
        <f t="shared" si="60"/>
        <v>4</v>
      </c>
    </row>
    <row r="3866" spans="1:11" x14ac:dyDescent="0.25">
      <c r="A3866" s="1" t="s">
        <v>2781</v>
      </c>
      <c r="B3866" s="3">
        <v>42901</v>
      </c>
      <c r="C3866" s="3">
        <v>42905</v>
      </c>
      <c r="D3866" s="1" t="s">
        <v>17</v>
      </c>
      <c r="E3866" s="1" t="s">
        <v>35</v>
      </c>
      <c r="F3866" s="2" t="s">
        <v>14</v>
      </c>
      <c r="G3866" s="1" t="s">
        <v>58</v>
      </c>
      <c r="H3866" s="1">
        <v>119.96</v>
      </c>
      <c r="I3866" s="1">
        <v>0.2</v>
      </c>
      <c r="J3866" s="1">
        <v>7.4974999999999996</v>
      </c>
      <c r="K3866">
        <f t="shared" si="60"/>
        <v>4</v>
      </c>
    </row>
    <row r="3867" spans="1:11" x14ac:dyDescent="0.25">
      <c r="A3867" s="1" t="s">
        <v>2782</v>
      </c>
      <c r="B3867" s="3">
        <v>42439</v>
      </c>
      <c r="C3867" s="3">
        <v>42443</v>
      </c>
      <c r="D3867" s="1" t="s">
        <v>21</v>
      </c>
      <c r="E3867" s="1" t="s">
        <v>23</v>
      </c>
      <c r="F3867" s="2" t="s">
        <v>14</v>
      </c>
      <c r="G3867" s="1" t="s">
        <v>279</v>
      </c>
      <c r="H3867" s="1">
        <v>39.991999999999997</v>
      </c>
      <c r="I3867" s="1">
        <v>0.2</v>
      </c>
      <c r="J3867" s="1">
        <v>7.4984999999999999</v>
      </c>
      <c r="K3867">
        <f t="shared" si="60"/>
        <v>4</v>
      </c>
    </row>
    <row r="3868" spans="1:11" x14ac:dyDescent="0.25">
      <c r="A3868" s="1" t="s">
        <v>232</v>
      </c>
      <c r="B3868" s="3">
        <v>42637</v>
      </c>
      <c r="C3868" s="3">
        <v>42644</v>
      </c>
      <c r="D3868" s="1" t="s">
        <v>21</v>
      </c>
      <c r="E3868" s="1" t="s">
        <v>35</v>
      </c>
      <c r="F3868" s="2" t="s">
        <v>18</v>
      </c>
      <c r="G3868" s="1" t="s">
        <v>297</v>
      </c>
      <c r="H3868" s="1">
        <v>21.44</v>
      </c>
      <c r="I3868" s="1">
        <v>0.2</v>
      </c>
      <c r="J3868" s="1">
        <v>7.5039999999999996</v>
      </c>
      <c r="K3868">
        <f t="shared" si="60"/>
        <v>7</v>
      </c>
    </row>
    <row r="3869" spans="1:11" x14ac:dyDescent="0.25">
      <c r="A3869" s="1" t="s">
        <v>474</v>
      </c>
      <c r="B3869" s="3">
        <v>42684</v>
      </c>
      <c r="C3869" s="3">
        <v>42688</v>
      </c>
      <c r="D3869" s="1" t="s">
        <v>21</v>
      </c>
      <c r="E3869" s="1" t="s">
        <v>23</v>
      </c>
      <c r="F3869" s="2" t="s">
        <v>28</v>
      </c>
      <c r="G3869" s="1" t="s">
        <v>1162</v>
      </c>
      <c r="H3869" s="1">
        <v>22.248000000000001</v>
      </c>
      <c r="I3869" s="1">
        <v>0.2</v>
      </c>
      <c r="J3869" s="1">
        <v>7.5087000000000002</v>
      </c>
      <c r="K3869">
        <f t="shared" si="60"/>
        <v>4</v>
      </c>
    </row>
    <row r="3870" spans="1:11" x14ac:dyDescent="0.25">
      <c r="A3870" s="1" t="s">
        <v>1068</v>
      </c>
      <c r="B3870" s="3">
        <v>43067</v>
      </c>
      <c r="C3870" s="3">
        <v>43073</v>
      </c>
      <c r="D3870" s="1" t="s">
        <v>21</v>
      </c>
      <c r="E3870" s="1" t="s">
        <v>23</v>
      </c>
      <c r="F3870" s="2" t="s">
        <v>18</v>
      </c>
      <c r="G3870" s="1" t="s">
        <v>297</v>
      </c>
      <c r="H3870" s="1">
        <v>20.9</v>
      </c>
      <c r="I3870" s="1">
        <v>0</v>
      </c>
      <c r="J3870" s="1">
        <v>7.524</v>
      </c>
      <c r="K3870">
        <f t="shared" si="60"/>
        <v>6</v>
      </c>
    </row>
    <row r="3871" spans="1:11" x14ac:dyDescent="0.25">
      <c r="A3871" s="1" t="s">
        <v>1766</v>
      </c>
      <c r="B3871" s="3">
        <v>41903</v>
      </c>
      <c r="C3871" s="3">
        <v>41904</v>
      </c>
      <c r="D3871" s="1" t="s">
        <v>31</v>
      </c>
      <c r="E3871" s="1" t="s">
        <v>26</v>
      </c>
      <c r="F3871" s="2" t="s">
        <v>28</v>
      </c>
      <c r="G3871" s="1" t="s">
        <v>952</v>
      </c>
      <c r="H3871" s="1">
        <v>25.96</v>
      </c>
      <c r="I3871" s="1">
        <v>0</v>
      </c>
      <c r="J3871" s="1">
        <v>7.5284000000000004</v>
      </c>
      <c r="K3871">
        <f t="shared" si="60"/>
        <v>1</v>
      </c>
    </row>
    <row r="3872" spans="1:11" x14ac:dyDescent="0.25">
      <c r="A3872" s="1" t="s">
        <v>2783</v>
      </c>
      <c r="B3872" s="3">
        <v>42268</v>
      </c>
      <c r="C3872" s="3">
        <v>42274</v>
      </c>
      <c r="D3872" s="1" t="s">
        <v>21</v>
      </c>
      <c r="E3872" s="1" t="s">
        <v>26</v>
      </c>
      <c r="F3872" s="2" t="s">
        <v>28</v>
      </c>
      <c r="G3872" s="1" t="s">
        <v>937</v>
      </c>
      <c r="H3872" s="1">
        <v>25.99</v>
      </c>
      <c r="I3872" s="1">
        <v>0</v>
      </c>
      <c r="J3872" s="1">
        <v>7.5370999999999997</v>
      </c>
      <c r="K3872">
        <f t="shared" si="60"/>
        <v>6</v>
      </c>
    </row>
    <row r="3873" spans="1:11" x14ac:dyDescent="0.25">
      <c r="A3873" s="1" t="s">
        <v>2569</v>
      </c>
      <c r="B3873" s="3">
        <v>42937</v>
      </c>
      <c r="C3873" s="3">
        <v>42937</v>
      </c>
      <c r="D3873" s="1" t="s">
        <v>12</v>
      </c>
      <c r="E3873" s="1" t="s">
        <v>35</v>
      </c>
      <c r="F3873" s="2" t="s">
        <v>28</v>
      </c>
      <c r="G3873" s="1" t="s">
        <v>937</v>
      </c>
      <c r="H3873" s="1">
        <v>25.99</v>
      </c>
      <c r="I3873" s="1">
        <v>0</v>
      </c>
      <c r="J3873" s="1">
        <v>7.5370999999999997</v>
      </c>
      <c r="K3873">
        <f t="shared" si="60"/>
        <v>0</v>
      </c>
    </row>
    <row r="3874" spans="1:11" x14ac:dyDescent="0.25">
      <c r="A3874" s="1" t="s">
        <v>2784</v>
      </c>
      <c r="B3874" s="3">
        <v>42118</v>
      </c>
      <c r="C3874" s="3">
        <v>42122</v>
      </c>
      <c r="D3874" s="1" t="s">
        <v>21</v>
      </c>
      <c r="E3874" s="1" t="s">
        <v>23</v>
      </c>
      <c r="F3874" s="2" t="s">
        <v>28</v>
      </c>
      <c r="G3874" s="1" t="s">
        <v>937</v>
      </c>
      <c r="H3874" s="1">
        <v>25.99</v>
      </c>
      <c r="I3874" s="1">
        <v>0</v>
      </c>
      <c r="J3874" s="1">
        <v>7.5370999999999997</v>
      </c>
      <c r="K3874">
        <f t="shared" si="60"/>
        <v>4</v>
      </c>
    </row>
    <row r="3875" spans="1:11" x14ac:dyDescent="0.25">
      <c r="A3875" s="1" t="s">
        <v>2785</v>
      </c>
      <c r="B3875" s="3">
        <v>42952</v>
      </c>
      <c r="C3875" s="3">
        <v>42955</v>
      </c>
      <c r="D3875" s="1" t="s">
        <v>31</v>
      </c>
      <c r="E3875" s="1" t="s">
        <v>26</v>
      </c>
      <c r="F3875" s="2" t="s">
        <v>28</v>
      </c>
      <c r="G3875" s="1" t="s">
        <v>68</v>
      </c>
      <c r="H3875" s="1">
        <v>151.05600000000001</v>
      </c>
      <c r="I3875" s="1">
        <v>0.2</v>
      </c>
      <c r="J3875" s="1">
        <v>7.5528000000000004</v>
      </c>
      <c r="K3875">
        <f t="shared" si="60"/>
        <v>3</v>
      </c>
    </row>
    <row r="3876" spans="1:11" x14ac:dyDescent="0.25">
      <c r="A3876" s="1" t="s">
        <v>2786</v>
      </c>
      <c r="B3876" s="3">
        <v>42855</v>
      </c>
      <c r="C3876" s="3">
        <v>42859</v>
      </c>
      <c r="D3876" s="1" t="s">
        <v>21</v>
      </c>
      <c r="E3876" s="1" t="s">
        <v>35</v>
      </c>
      <c r="F3876" s="2" t="s">
        <v>28</v>
      </c>
      <c r="G3876" s="1" t="s">
        <v>995</v>
      </c>
      <c r="H3876" s="1">
        <v>23.24</v>
      </c>
      <c r="I3876" s="1">
        <v>0.2</v>
      </c>
      <c r="J3876" s="1">
        <v>7.5529999999999999</v>
      </c>
      <c r="K3876">
        <f t="shared" si="60"/>
        <v>4</v>
      </c>
    </row>
    <row r="3877" spans="1:11" x14ac:dyDescent="0.25">
      <c r="A3877" s="1" t="s">
        <v>2787</v>
      </c>
      <c r="B3877" s="3">
        <v>42328</v>
      </c>
      <c r="C3877" s="3">
        <v>42332</v>
      </c>
      <c r="D3877" s="1" t="s">
        <v>21</v>
      </c>
      <c r="E3877" s="1" t="s">
        <v>35</v>
      </c>
      <c r="F3877" s="2" t="s">
        <v>28</v>
      </c>
      <c r="G3877" s="1" t="s">
        <v>995</v>
      </c>
      <c r="H3877" s="1">
        <v>24.192</v>
      </c>
      <c r="I3877" s="1">
        <v>0.2</v>
      </c>
      <c r="J3877" s="1">
        <v>7.56</v>
      </c>
      <c r="K3877">
        <f t="shared" si="60"/>
        <v>4</v>
      </c>
    </row>
    <row r="3878" spans="1:11" x14ac:dyDescent="0.25">
      <c r="A3878" s="1" t="s">
        <v>2788</v>
      </c>
      <c r="B3878" s="3">
        <v>42155</v>
      </c>
      <c r="C3878" s="3">
        <v>42159</v>
      </c>
      <c r="D3878" s="1" t="s">
        <v>21</v>
      </c>
      <c r="E3878" s="1" t="s">
        <v>35</v>
      </c>
      <c r="F3878" s="2" t="s">
        <v>28</v>
      </c>
      <c r="G3878" s="1" t="s">
        <v>1052</v>
      </c>
      <c r="H3878" s="1">
        <v>15.75</v>
      </c>
      <c r="I3878" s="1">
        <v>0</v>
      </c>
      <c r="J3878" s="1">
        <v>7.56</v>
      </c>
      <c r="K3878">
        <f t="shared" si="60"/>
        <v>4</v>
      </c>
    </row>
    <row r="3879" spans="1:11" x14ac:dyDescent="0.25">
      <c r="A3879" s="1" t="s">
        <v>1952</v>
      </c>
      <c r="B3879" s="3">
        <v>43002</v>
      </c>
      <c r="C3879" s="3">
        <v>43006</v>
      </c>
      <c r="D3879" s="1" t="s">
        <v>21</v>
      </c>
      <c r="E3879" s="1" t="s">
        <v>13</v>
      </c>
      <c r="F3879" s="2" t="s">
        <v>28</v>
      </c>
      <c r="G3879" s="1" t="s">
        <v>1052</v>
      </c>
      <c r="H3879" s="1">
        <v>15.75</v>
      </c>
      <c r="I3879" s="1">
        <v>0</v>
      </c>
      <c r="J3879" s="1">
        <v>7.56</v>
      </c>
      <c r="K3879">
        <f t="shared" si="60"/>
        <v>4</v>
      </c>
    </row>
    <row r="3880" spans="1:11" x14ac:dyDescent="0.25">
      <c r="A3880" s="1" t="s">
        <v>2627</v>
      </c>
      <c r="B3880" s="3">
        <v>42688</v>
      </c>
      <c r="C3880" s="3">
        <v>42694</v>
      </c>
      <c r="D3880" s="1" t="s">
        <v>21</v>
      </c>
      <c r="E3880" s="1" t="s">
        <v>23</v>
      </c>
      <c r="F3880" s="2" t="s">
        <v>28</v>
      </c>
      <c r="G3880" s="1" t="s">
        <v>1162</v>
      </c>
      <c r="H3880" s="1">
        <v>16.45</v>
      </c>
      <c r="I3880" s="1">
        <v>0</v>
      </c>
      <c r="J3880" s="1">
        <v>7.5670000000000002</v>
      </c>
      <c r="K3880">
        <f t="shared" si="60"/>
        <v>6</v>
      </c>
    </row>
    <row r="3881" spans="1:11" x14ac:dyDescent="0.25">
      <c r="A3881" s="1" t="s">
        <v>33</v>
      </c>
      <c r="B3881" s="3">
        <v>41901</v>
      </c>
      <c r="C3881" s="3">
        <v>41906</v>
      </c>
      <c r="D3881" s="1" t="s">
        <v>21</v>
      </c>
      <c r="E3881" s="1" t="s">
        <v>13</v>
      </c>
      <c r="F3881" s="2" t="s">
        <v>28</v>
      </c>
      <c r="G3881" s="1" t="s">
        <v>68</v>
      </c>
      <c r="H3881" s="1">
        <v>67.343999999999994</v>
      </c>
      <c r="I3881" s="1">
        <v>0.2</v>
      </c>
      <c r="J3881" s="1">
        <v>7.5762</v>
      </c>
      <c r="K3881">
        <f t="shared" si="60"/>
        <v>5</v>
      </c>
    </row>
    <row r="3882" spans="1:11" x14ac:dyDescent="0.25">
      <c r="A3882" s="1" t="s">
        <v>2577</v>
      </c>
      <c r="B3882" s="3">
        <v>41734</v>
      </c>
      <c r="C3882" s="3">
        <v>41738</v>
      </c>
      <c r="D3882" s="1" t="s">
        <v>17</v>
      </c>
      <c r="E3882" s="1" t="s">
        <v>13</v>
      </c>
      <c r="F3882" s="2" t="s">
        <v>28</v>
      </c>
      <c r="G3882" s="1" t="s">
        <v>937</v>
      </c>
      <c r="H3882" s="1">
        <v>22.96</v>
      </c>
      <c r="I3882" s="1">
        <v>0</v>
      </c>
      <c r="J3882" s="1">
        <v>7.5768000000000004</v>
      </c>
      <c r="K3882">
        <f t="shared" si="60"/>
        <v>4</v>
      </c>
    </row>
    <row r="3883" spans="1:11" x14ac:dyDescent="0.25">
      <c r="A3883" s="1" t="s">
        <v>2507</v>
      </c>
      <c r="B3883" s="3">
        <v>43085</v>
      </c>
      <c r="C3883" s="3">
        <v>43090</v>
      </c>
      <c r="D3883" s="1" t="s">
        <v>17</v>
      </c>
      <c r="E3883" s="1" t="s">
        <v>35</v>
      </c>
      <c r="F3883" s="2" t="s">
        <v>18</v>
      </c>
      <c r="G3883" s="1" t="s">
        <v>297</v>
      </c>
      <c r="H3883" s="1">
        <v>18.96</v>
      </c>
      <c r="I3883" s="1">
        <v>0</v>
      </c>
      <c r="J3883" s="1">
        <v>7.5839999999999996</v>
      </c>
      <c r="K3883">
        <f t="shared" si="60"/>
        <v>5</v>
      </c>
    </row>
    <row r="3884" spans="1:11" x14ac:dyDescent="0.25">
      <c r="A3884" s="1" t="s">
        <v>2789</v>
      </c>
      <c r="B3884" s="3">
        <v>42635</v>
      </c>
      <c r="C3884" s="3">
        <v>42639</v>
      </c>
      <c r="D3884" s="1" t="s">
        <v>21</v>
      </c>
      <c r="E3884" s="1" t="s">
        <v>26</v>
      </c>
      <c r="F3884" s="2" t="s">
        <v>18</v>
      </c>
      <c r="G3884" s="1" t="s">
        <v>297</v>
      </c>
      <c r="H3884" s="1">
        <v>18.96</v>
      </c>
      <c r="I3884" s="1">
        <v>0</v>
      </c>
      <c r="J3884" s="1">
        <v>7.5839999999999996</v>
      </c>
      <c r="K3884">
        <f t="shared" si="60"/>
        <v>4</v>
      </c>
    </row>
    <row r="3885" spans="1:11" x14ac:dyDescent="0.25">
      <c r="A3885" s="1" t="s">
        <v>1385</v>
      </c>
      <c r="B3885" s="3">
        <v>43028</v>
      </c>
      <c r="C3885" s="3">
        <v>43030</v>
      </c>
      <c r="D3885" s="1" t="s">
        <v>17</v>
      </c>
      <c r="E3885" s="1" t="s">
        <v>35</v>
      </c>
      <c r="F3885" s="2" t="s">
        <v>28</v>
      </c>
      <c r="G3885" s="1" t="s">
        <v>995</v>
      </c>
      <c r="H3885" s="1">
        <v>20.928000000000001</v>
      </c>
      <c r="I3885" s="1">
        <v>0.2</v>
      </c>
      <c r="J3885" s="1">
        <v>7.5864000000000003</v>
      </c>
      <c r="K3885">
        <f t="shared" si="60"/>
        <v>2</v>
      </c>
    </row>
    <row r="3886" spans="1:11" x14ac:dyDescent="0.25">
      <c r="A3886" s="1" t="s">
        <v>124</v>
      </c>
      <c r="B3886" s="3">
        <v>42166</v>
      </c>
      <c r="C3886" s="3">
        <v>42167</v>
      </c>
      <c r="D3886" s="1" t="s">
        <v>31</v>
      </c>
      <c r="E3886" s="1" t="s">
        <v>13</v>
      </c>
      <c r="F3886" s="2" t="s">
        <v>28</v>
      </c>
      <c r="G3886" s="1" t="s">
        <v>937</v>
      </c>
      <c r="H3886" s="1">
        <v>60.768000000000001</v>
      </c>
      <c r="I3886" s="1">
        <v>0.2</v>
      </c>
      <c r="J3886" s="1">
        <v>7.5960000000000001</v>
      </c>
      <c r="K3886">
        <f t="shared" si="60"/>
        <v>1</v>
      </c>
    </row>
    <row r="3887" spans="1:11" x14ac:dyDescent="0.25">
      <c r="A3887" s="1" t="s">
        <v>2790</v>
      </c>
      <c r="B3887" s="3">
        <v>42238</v>
      </c>
      <c r="C3887" s="3">
        <v>42242</v>
      </c>
      <c r="D3887" s="1" t="s">
        <v>21</v>
      </c>
      <c r="E3887" s="1" t="s">
        <v>23</v>
      </c>
      <c r="F3887" s="2" t="s">
        <v>28</v>
      </c>
      <c r="G3887" s="1" t="s">
        <v>937</v>
      </c>
      <c r="H3887" s="1">
        <v>16.52</v>
      </c>
      <c r="I3887" s="1">
        <v>0</v>
      </c>
      <c r="J3887" s="1">
        <v>7.5991999999999997</v>
      </c>
      <c r="K3887">
        <f t="shared" si="60"/>
        <v>4</v>
      </c>
    </row>
    <row r="3888" spans="1:11" x14ac:dyDescent="0.25">
      <c r="A3888" s="1" t="s">
        <v>2791</v>
      </c>
      <c r="B3888" s="3">
        <v>42384</v>
      </c>
      <c r="C3888" s="3">
        <v>42390</v>
      </c>
      <c r="D3888" s="1" t="s">
        <v>21</v>
      </c>
      <c r="E3888" s="1" t="s">
        <v>23</v>
      </c>
      <c r="F3888" s="2" t="s">
        <v>28</v>
      </c>
      <c r="G3888" s="1" t="s">
        <v>1016</v>
      </c>
      <c r="H3888" s="1">
        <v>16.52</v>
      </c>
      <c r="I3888" s="1">
        <v>0</v>
      </c>
      <c r="J3888" s="1">
        <v>7.5991999999999997</v>
      </c>
      <c r="K3888">
        <f t="shared" si="60"/>
        <v>6</v>
      </c>
    </row>
    <row r="3889" spans="1:11" x14ac:dyDescent="0.25">
      <c r="A3889" s="1" t="s">
        <v>2792</v>
      </c>
      <c r="B3889" s="3">
        <v>42077</v>
      </c>
      <c r="C3889" s="3">
        <v>42081</v>
      </c>
      <c r="D3889" s="1" t="s">
        <v>21</v>
      </c>
      <c r="E3889" s="1" t="s">
        <v>23</v>
      </c>
      <c r="F3889" s="2" t="s">
        <v>28</v>
      </c>
      <c r="G3889" s="1" t="s">
        <v>1052</v>
      </c>
      <c r="H3889" s="1">
        <v>16.52</v>
      </c>
      <c r="I3889" s="1">
        <v>0</v>
      </c>
      <c r="J3889" s="1">
        <v>7.5991999999999997</v>
      </c>
      <c r="K3889">
        <f t="shared" si="60"/>
        <v>4</v>
      </c>
    </row>
    <row r="3890" spans="1:11" x14ac:dyDescent="0.25">
      <c r="A3890" s="1" t="s">
        <v>2793</v>
      </c>
      <c r="B3890" s="3">
        <v>41892</v>
      </c>
      <c r="C3890" s="3">
        <v>41898</v>
      </c>
      <c r="D3890" s="1" t="s">
        <v>21</v>
      </c>
      <c r="E3890" s="1" t="s">
        <v>35</v>
      </c>
      <c r="F3890" s="2" t="s">
        <v>28</v>
      </c>
      <c r="G3890" s="1" t="s">
        <v>1016</v>
      </c>
      <c r="H3890" s="1">
        <v>21.728000000000002</v>
      </c>
      <c r="I3890" s="1">
        <v>0.2</v>
      </c>
      <c r="J3890" s="1">
        <v>7.6048</v>
      </c>
      <c r="K3890">
        <f t="shared" si="60"/>
        <v>6</v>
      </c>
    </row>
    <row r="3891" spans="1:11" x14ac:dyDescent="0.25">
      <c r="A3891" s="1" t="s">
        <v>2794</v>
      </c>
      <c r="B3891" s="3">
        <v>42432</v>
      </c>
      <c r="C3891" s="3">
        <v>42432</v>
      </c>
      <c r="D3891" s="1" t="s">
        <v>12</v>
      </c>
      <c r="E3891" s="1" t="s">
        <v>35</v>
      </c>
      <c r="F3891" s="2" t="s">
        <v>28</v>
      </c>
      <c r="G3891" s="1" t="s">
        <v>29</v>
      </c>
      <c r="H3891" s="1">
        <v>25.35</v>
      </c>
      <c r="I3891" s="1">
        <v>0</v>
      </c>
      <c r="J3891" s="1">
        <v>7.6050000000000004</v>
      </c>
      <c r="K3891">
        <f t="shared" si="60"/>
        <v>0</v>
      </c>
    </row>
    <row r="3892" spans="1:11" x14ac:dyDescent="0.25">
      <c r="A3892" s="1" t="s">
        <v>2795</v>
      </c>
      <c r="B3892" s="3">
        <v>42698</v>
      </c>
      <c r="C3892" s="3">
        <v>42702</v>
      </c>
      <c r="D3892" s="1" t="s">
        <v>21</v>
      </c>
      <c r="E3892" s="1" t="s">
        <v>35</v>
      </c>
      <c r="F3892" s="2" t="s">
        <v>28</v>
      </c>
      <c r="G3892" s="1" t="s">
        <v>29</v>
      </c>
      <c r="H3892" s="1">
        <v>25.35</v>
      </c>
      <c r="I3892" s="1">
        <v>0</v>
      </c>
      <c r="J3892" s="1">
        <v>7.6050000000000004</v>
      </c>
      <c r="K3892">
        <f t="shared" si="60"/>
        <v>4</v>
      </c>
    </row>
    <row r="3893" spans="1:11" x14ac:dyDescent="0.25">
      <c r="A3893" s="1" t="s">
        <v>2796</v>
      </c>
      <c r="B3893" s="3">
        <v>42596</v>
      </c>
      <c r="C3893" s="3">
        <v>42600</v>
      </c>
      <c r="D3893" s="1" t="s">
        <v>21</v>
      </c>
      <c r="E3893" s="1" t="s">
        <v>35</v>
      </c>
      <c r="F3893" s="2" t="s">
        <v>28</v>
      </c>
      <c r="G3893" s="1" t="s">
        <v>1162</v>
      </c>
      <c r="H3893" s="1">
        <v>15.54</v>
      </c>
      <c r="I3893" s="1">
        <v>0</v>
      </c>
      <c r="J3893" s="1">
        <v>7.6146000000000003</v>
      </c>
      <c r="K3893">
        <f t="shared" si="60"/>
        <v>4</v>
      </c>
    </row>
    <row r="3894" spans="1:11" x14ac:dyDescent="0.25">
      <c r="A3894" s="1" t="s">
        <v>2797</v>
      </c>
      <c r="B3894" s="3">
        <v>41770</v>
      </c>
      <c r="C3894" s="3">
        <v>41776</v>
      </c>
      <c r="D3894" s="1" t="s">
        <v>21</v>
      </c>
      <c r="E3894" s="1" t="s">
        <v>26</v>
      </c>
      <c r="F3894" s="2" t="s">
        <v>14</v>
      </c>
      <c r="G3894" s="1" t="s">
        <v>279</v>
      </c>
      <c r="H3894" s="1">
        <v>46.863999999999997</v>
      </c>
      <c r="I3894" s="1">
        <v>0.2</v>
      </c>
      <c r="J3894" s="1">
        <v>7.6154000000000002</v>
      </c>
      <c r="K3894">
        <f t="shared" si="60"/>
        <v>6</v>
      </c>
    </row>
    <row r="3895" spans="1:11" x14ac:dyDescent="0.25">
      <c r="A3895" s="1" t="s">
        <v>92</v>
      </c>
      <c r="B3895" s="3">
        <v>43091</v>
      </c>
      <c r="C3895" s="3">
        <v>43097</v>
      </c>
      <c r="D3895" s="1" t="s">
        <v>21</v>
      </c>
      <c r="E3895" s="1" t="s">
        <v>13</v>
      </c>
      <c r="F3895" s="2" t="s">
        <v>14</v>
      </c>
      <c r="G3895" s="1" t="s">
        <v>279</v>
      </c>
      <c r="H3895" s="1">
        <v>46.863999999999997</v>
      </c>
      <c r="I3895" s="1">
        <v>0.2</v>
      </c>
      <c r="J3895" s="1">
        <v>7.6154000000000002</v>
      </c>
      <c r="K3895">
        <f t="shared" si="60"/>
        <v>6</v>
      </c>
    </row>
    <row r="3896" spans="1:11" x14ac:dyDescent="0.25">
      <c r="A3896" s="1" t="s">
        <v>2798</v>
      </c>
      <c r="B3896" s="3">
        <v>43046</v>
      </c>
      <c r="C3896" s="3">
        <v>43051</v>
      </c>
      <c r="D3896" s="1" t="s">
        <v>21</v>
      </c>
      <c r="E3896" s="1" t="s">
        <v>35</v>
      </c>
      <c r="F3896" s="2" t="s">
        <v>28</v>
      </c>
      <c r="G3896" s="1" t="s">
        <v>995</v>
      </c>
      <c r="H3896" s="1">
        <v>21.792000000000002</v>
      </c>
      <c r="I3896" s="1">
        <v>0.2</v>
      </c>
      <c r="J3896" s="1">
        <v>7.6272000000000002</v>
      </c>
      <c r="K3896">
        <f t="shared" si="60"/>
        <v>5</v>
      </c>
    </row>
    <row r="3897" spans="1:11" x14ac:dyDescent="0.25">
      <c r="A3897" s="1" t="s">
        <v>1794</v>
      </c>
      <c r="B3897" s="3">
        <v>42618</v>
      </c>
      <c r="C3897" s="3">
        <v>42620</v>
      </c>
      <c r="D3897" s="1" t="s">
        <v>17</v>
      </c>
      <c r="E3897" s="1" t="s">
        <v>13</v>
      </c>
      <c r="F3897" s="2" t="s">
        <v>28</v>
      </c>
      <c r="G3897" s="1" t="s">
        <v>1016</v>
      </c>
      <c r="H3897" s="1">
        <v>23.472000000000001</v>
      </c>
      <c r="I3897" s="1">
        <v>0.2</v>
      </c>
      <c r="J3897" s="1">
        <v>7.6284000000000001</v>
      </c>
      <c r="K3897">
        <f t="shared" si="60"/>
        <v>2</v>
      </c>
    </row>
    <row r="3898" spans="1:11" x14ac:dyDescent="0.25">
      <c r="A3898" s="1" t="s">
        <v>2799</v>
      </c>
      <c r="B3898" s="3">
        <v>41985</v>
      </c>
      <c r="C3898" s="3">
        <v>41990</v>
      </c>
      <c r="D3898" s="1" t="s">
        <v>21</v>
      </c>
      <c r="E3898" s="1" t="s">
        <v>13</v>
      </c>
      <c r="F3898" s="2" t="s">
        <v>28</v>
      </c>
      <c r="G3898" s="1" t="s">
        <v>1016</v>
      </c>
      <c r="H3898" s="1">
        <v>23.472000000000001</v>
      </c>
      <c r="I3898" s="1">
        <v>0.2</v>
      </c>
      <c r="J3898" s="1">
        <v>7.6284000000000001</v>
      </c>
      <c r="K3898">
        <f t="shared" si="60"/>
        <v>5</v>
      </c>
    </row>
    <row r="3899" spans="1:11" x14ac:dyDescent="0.25">
      <c r="A3899" s="1" t="s">
        <v>2800</v>
      </c>
      <c r="B3899" s="3">
        <v>42828</v>
      </c>
      <c r="C3899" s="3">
        <v>42832</v>
      </c>
      <c r="D3899" s="1" t="s">
        <v>21</v>
      </c>
      <c r="E3899" s="1" t="s">
        <v>23</v>
      </c>
      <c r="F3899" s="2" t="s">
        <v>18</v>
      </c>
      <c r="G3899" s="1" t="s">
        <v>297</v>
      </c>
      <c r="H3899" s="1">
        <v>25.472000000000001</v>
      </c>
      <c r="I3899" s="1">
        <v>0.2</v>
      </c>
      <c r="J3899" s="1">
        <v>7.6416000000000004</v>
      </c>
      <c r="K3899">
        <f t="shared" si="60"/>
        <v>4</v>
      </c>
    </row>
    <row r="3900" spans="1:11" x14ac:dyDescent="0.25">
      <c r="A3900" s="1" t="s">
        <v>2801</v>
      </c>
      <c r="B3900" s="3">
        <v>41824</v>
      </c>
      <c r="C3900" s="3">
        <v>41829</v>
      </c>
      <c r="D3900" s="1" t="s">
        <v>21</v>
      </c>
      <c r="E3900" s="1" t="s">
        <v>13</v>
      </c>
      <c r="F3900" s="2" t="s">
        <v>28</v>
      </c>
      <c r="G3900" s="1" t="s">
        <v>995</v>
      </c>
      <c r="H3900" s="1">
        <v>15.6</v>
      </c>
      <c r="I3900" s="1">
        <v>0</v>
      </c>
      <c r="J3900" s="1">
        <v>7.6440000000000001</v>
      </c>
      <c r="K3900">
        <f t="shared" si="60"/>
        <v>5</v>
      </c>
    </row>
    <row r="3901" spans="1:11" x14ac:dyDescent="0.25">
      <c r="A3901" s="1" t="s">
        <v>2802</v>
      </c>
      <c r="B3901" s="3">
        <v>42965</v>
      </c>
      <c r="C3901" s="3">
        <v>42969</v>
      </c>
      <c r="D3901" s="1" t="s">
        <v>21</v>
      </c>
      <c r="E3901" s="1" t="s">
        <v>23</v>
      </c>
      <c r="F3901" s="2" t="s">
        <v>14</v>
      </c>
      <c r="G3901" s="1" t="s">
        <v>279</v>
      </c>
      <c r="H3901" s="1">
        <v>23.18</v>
      </c>
      <c r="I3901" s="1">
        <v>0</v>
      </c>
      <c r="J3901" s="1">
        <v>7.6494</v>
      </c>
      <c r="K3901">
        <f t="shared" si="60"/>
        <v>4</v>
      </c>
    </row>
    <row r="3902" spans="1:11" x14ac:dyDescent="0.25">
      <c r="A3902" s="1" t="s">
        <v>2803</v>
      </c>
      <c r="B3902" s="3">
        <v>42632</v>
      </c>
      <c r="C3902" s="3">
        <v>42634</v>
      </c>
      <c r="D3902" s="1" t="s">
        <v>31</v>
      </c>
      <c r="E3902" s="1" t="s">
        <v>23</v>
      </c>
      <c r="F3902" s="2" t="s">
        <v>28</v>
      </c>
      <c r="G3902" s="1" t="s">
        <v>1162</v>
      </c>
      <c r="H3902" s="1">
        <v>17.04</v>
      </c>
      <c r="I3902" s="1">
        <v>0</v>
      </c>
      <c r="J3902" s="1">
        <v>7.6680000000000001</v>
      </c>
      <c r="K3902">
        <f t="shared" si="60"/>
        <v>2</v>
      </c>
    </row>
    <row r="3903" spans="1:11" x14ac:dyDescent="0.25">
      <c r="A3903" s="1" t="s">
        <v>2804</v>
      </c>
      <c r="B3903" s="3">
        <v>43014</v>
      </c>
      <c r="C3903" s="3">
        <v>43020</v>
      </c>
      <c r="D3903" s="1" t="s">
        <v>21</v>
      </c>
      <c r="E3903" s="1" t="s">
        <v>23</v>
      </c>
      <c r="F3903" s="2" t="s">
        <v>28</v>
      </c>
      <c r="G3903" s="1" t="s">
        <v>1162</v>
      </c>
      <c r="H3903" s="1">
        <v>17.04</v>
      </c>
      <c r="I3903" s="1">
        <v>0</v>
      </c>
      <c r="J3903" s="1">
        <v>7.6680000000000001</v>
      </c>
      <c r="K3903">
        <f t="shared" si="60"/>
        <v>6</v>
      </c>
    </row>
    <row r="3904" spans="1:11" x14ac:dyDescent="0.25">
      <c r="A3904" s="1" t="s">
        <v>2805</v>
      </c>
      <c r="B3904" s="3">
        <v>42937</v>
      </c>
      <c r="C3904" s="3">
        <v>42941</v>
      </c>
      <c r="D3904" s="1" t="s">
        <v>21</v>
      </c>
      <c r="E3904" s="1" t="s">
        <v>35</v>
      </c>
      <c r="F3904" s="2" t="s">
        <v>28</v>
      </c>
      <c r="G3904" s="1" t="s">
        <v>1162</v>
      </c>
      <c r="H3904" s="1">
        <v>16.34</v>
      </c>
      <c r="I3904" s="1">
        <v>0</v>
      </c>
      <c r="J3904" s="1">
        <v>7.6798000000000002</v>
      </c>
      <c r="K3904">
        <f t="shared" si="60"/>
        <v>4</v>
      </c>
    </row>
    <row r="3905" spans="1:11" x14ac:dyDescent="0.25">
      <c r="A3905" s="1" t="s">
        <v>2347</v>
      </c>
      <c r="B3905" s="3">
        <v>41715</v>
      </c>
      <c r="C3905" s="3">
        <v>41719</v>
      </c>
      <c r="D3905" s="1" t="s">
        <v>21</v>
      </c>
      <c r="E3905" s="1" t="s">
        <v>13</v>
      </c>
      <c r="F3905" s="2" t="s">
        <v>28</v>
      </c>
      <c r="G3905" s="1" t="s">
        <v>1162</v>
      </c>
      <c r="H3905" s="1">
        <v>16</v>
      </c>
      <c r="I3905" s="1">
        <v>0</v>
      </c>
      <c r="J3905" s="1">
        <v>7.68</v>
      </c>
      <c r="K3905">
        <f t="shared" si="60"/>
        <v>4</v>
      </c>
    </row>
    <row r="3906" spans="1:11" x14ac:dyDescent="0.25">
      <c r="A3906" s="1" t="s">
        <v>2806</v>
      </c>
      <c r="B3906" s="3">
        <v>41918</v>
      </c>
      <c r="C3906" s="3">
        <v>41920</v>
      </c>
      <c r="D3906" s="1" t="s">
        <v>17</v>
      </c>
      <c r="E3906" s="1" t="s">
        <v>26</v>
      </c>
      <c r="F3906" s="2" t="s">
        <v>28</v>
      </c>
      <c r="G3906" s="1" t="s">
        <v>995</v>
      </c>
      <c r="H3906" s="1">
        <v>15.36</v>
      </c>
      <c r="I3906" s="1">
        <v>0</v>
      </c>
      <c r="J3906" s="1">
        <v>7.68</v>
      </c>
      <c r="K3906">
        <f t="shared" si="60"/>
        <v>2</v>
      </c>
    </row>
    <row r="3907" spans="1:11" x14ac:dyDescent="0.25">
      <c r="A3907" s="1" t="s">
        <v>2807</v>
      </c>
      <c r="B3907" s="3">
        <v>41694</v>
      </c>
      <c r="C3907" s="3">
        <v>41700</v>
      </c>
      <c r="D3907" s="1" t="s">
        <v>21</v>
      </c>
      <c r="E3907" s="1" t="s">
        <v>35</v>
      </c>
      <c r="F3907" s="2" t="s">
        <v>28</v>
      </c>
      <c r="G3907" s="1" t="s">
        <v>1162</v>
      </c>
      <c r="H3907" s="1">
        <v>22.776</v>
      </c>
      <c r="I3907" s="1">
        <v>0.2</v>
      </c>
      <c r="J3907" s="1">
        <v>7.6868999999999996</v>
      </c>
      <c r="K3907">
        <f t="shared" ref="K3907:K3970" si="61">DATEDIF(B3907,C3907,"d")</f>
        <v>6</v>
      </c>
    </row>
    <row r="3908" spans="1:11" x14ac:dyDescent="0.25">
      <c r="A3908" s="1" t="s">
        <v>733</v>
      </c>
      <c r="B3908" s="3">
        <v>42810</v>
      </c>
      <c r="C3908" s="3">
        <v>42810</v>
      </c>
      <c r="D3908" s="1" t="s">
        <v>12</v>
      </c>
      <c r="E3908" s="1" t="s">
        <v>23</v>
      </c>
      <c r="F3908" s="2" t="s">
        <v>18</v>
      </c>
      <c r="G3908" s="1" t="s">
        <v>297</v>
      </c>
      <c r="H3908" s="1">
        <v>51.264000000000003</v>
      </c>
      <c r="I3908" s="1">
        <v>0.2</v>
      </c>
      <c r="J3908" s="1">
        <v>7.6896000000000004</v>
      </c>
      <c r="K3908">
        <f t="shared" si="61"/>
        <v>0</v>
      </c>
    </row>
    <row r="3909" spans="1:11" x14ac:dyDescent="0.25">
      <c r="A3909" s="1" t="s">
        <v>2808</v>
      </c>
      <c r="B3909" s="3">
        <v>41986</v>
      </c>
      <c r="C3909" s="3">
        <v>41990</v>
      </c>
      <c r="D3909" s="1" t="s">
        <v>21</v>
      </c>
      <c r="E3909" s="1" t="s">
        <v>35</v>
      </c>
      <c r="F3909" s="2" t="s">
        <v>18</v>
      </c>
      <c r="G3909" s="1" t="s">
        <v>297</v>
      </c>
      <c r="H3909" s="1">
        <v>87.96</v>
      </c>
      <c r="I3909" s="1">
        <v>0.2</v>
      </c>
      <c r="J3909" s="1">
        <v>7.6965000000000003</v>
      </c>
      <c r="K3909">
        <f t="shared" si="61"/>
        <v>4</v>
      </c>
    </row>
    <row r="3910" spans="1:11" x14ac:dyDescent="0.25">
      <c r="A3910" s="1" t="s">
        <v>764</v>
      </c>
      <c r="B3910" s="3">
        <v>41785</v>
      </c>
      <c r="C3910" s="3">
        <v>41790</v>
      </c>
      <c r="D3910" s="1" t="s">
        <v>21</v>
      </c>
      <c r="E3910" s="1" t="s">
        <v>26</v>
      </c>
      <c r="F3910" s="2" t="s">
        <v>28</v>
      </c>
      <c r="G3910" s="1" t="s">
        <v>68</v>
      </c>
      <c r="H3910" s="1">
        <v>102.624</v>
      </c>
      <c r="I3910" s="1">
        <v>0.2</v>
      </c>
      <c r="J3910" s="1">
        <v>7.6967999999999996</v>
      </c>
      <c r="K3910">
        <f t="shared" si="61"/>
        <v>5</v>
      </c>
    </row>
    <row r="3911" spans="1:11" x14ac:dyDescent="0.25">
      <c r="A3911" s="1" t="s">
        <v>625</v>
      </c>
      <c r="B3911" s="3">
        <v>42558</v>
      </c>
      <c r="C3911" s="3">
        <v>42562</v>
      </c>
      <c r="D3911" s="1" t="s">
        <v>17</v>
      </c>
      <c r="E3911" s="1" t="s">
        <v>26</v>
      </c>
      <c r="F3911" s="2" t="s">
        <v>28</v>
      </c>
      <c r="G3911" s="1" t="s">
        <v>1162</v>
      </c>
      <c r="H3911" s="1">
        <v>23.687999999999999</v>
      </c>
      <c r="I3911" s="1">
        <v>0.2</v>
      </c>
      <c r="J3911" s="1">
        <v>7.6985999999999999</v>
      </c>
      <c r="K3911">
        <f t="shared" si="61"/>
        <v>4</v>
      </c>
    </row>
    <row r="3912" spans="1:11" x14ac:dyDescent="0.25">
      <c r="A3912" s="1" t="s">
        <v>2038</v>
      </c>
      <c r="B3912" s="3">
        <v>42636</v>
      </c>
      <c r="C3912" s="3">
        <v>42639</v>
      </c>
      <c r="D3912" s="1" t="s">
        <v>17</v>
      </c>
      <c r="E3912" s="1" t="s">
        <v>23</v>
      </c>
      <c r="F3912" s="2" t="s">
        <v>18</v>
      </c>
      <c r="G3912" s="1" t="s">
        <v>297</v>
      </c>
      <c r="H3912" s="1">
        <v>28</v>
      </c>
      <c r="I3912" s="1">
        <v>0.2</v>
      </c>
      <c r="J3912" s="1">
        <v>7.7</v>
      </c>
      <c r="K3912">
        <f t="shared" si="61"/>
        <v>3</v>
      </c>
    </row>
    <row r="3913" spans="1:11" x14ac:dyDescent="0.25">
      <c r="A3913" s="1" t="s">
        <v>360</v>
      </c>
      <c r="B3913" s="3">
        <v>42897</v>
      </c>
      <c r="C3913" s="3">
        <v>42898</v>
      </c>
      <c r="D3913" s="1" t="s">
        <v>31</v>
      </c>
      <c r="E3913" s="1" t="s">
        <v>35</v>
      </c>
      <c r="F3913" s="2" t="s">
        <v>28</v>
      </c>
      <c r="G3913" s="1" t="s">
        <v>68</v>
      </c>
      <c r="H3913" s="1">
        <v>68.447999999999993</v>
      </c>
      <c r="I3913" s="1">
        <v>0.2</v>
      </c>
      <c r="J3913" s="1">
        <v>7.7004000000000001</v>
      </c>
      <c r="K3913">
        <f t="shared" si="61"/>
        <v>1</v>
      </c>
    </row>
    <row r="3914" spans="1:11" x14ac:dyDescent="0.25">
      <c r="A3914" s="1" t="s">
        <v>2809</v>
      </c>
      <c r="B3914" s="3">
        <v>42379</v>
      </c>
      <c r="C3914" s="3">
        <v>42382</v>
      </c>
      <c r="D3914" s="1" t="s">
        <v>17</v>
      </c>
      <c r="E3914" s="1" t="s">
        <v>35</v>
      </c>
      <c r="F3914" s="2" t="s">
        <v>18</v>
      </c>
      <c r="G3914" s="1" t="s">
        <v>297</v>
      </c>
      <c r="H3914" s="1">
        <v>24.85</v>
      </c>
      <c r="I3914" s="1">
        <v>0</v>
      </c>
      <c r="J3914" s="1">
        <v>7.7035</v>
      </c>
      <c r="K3914">
        <f t="shared" si="61"/>
        <v>3</v>
      </c>
    </row>
    <row r="3915" spans="1:11" x14ac:dyDescent="0.25">
      <c r="A3915" s="1" t="s">
        <v>241</v>
      </c>
      <c r="B3915" s="3">
        <v>42980</v>
      </c>
      <c r="C3915" s="3">
        <v>42984</v>
      </c>
      <c r="D3915" s="1" t="s">
        <v>21</v>
      </c>
      <c r="E3915" s="1" t="s">
        <v>23</v>
      </c>
      <c r="F3915" s="2" t="s">
        <v>28</v>
      </c>
      <c r="G3915" s="1" t="s">
        <v>1162</v>
      </c>
      <c r="H3915" s="1">
        <v>17.12</v>
      </c>
      <c r="I3915" s="1">
        <v>0</v>
      </c>
      <c r="J3915" s="1">
        <v>7.7039999999999997</v>
      </c>
      <c r="K3915">
        <f t="shared" si="61"/>
        <v>4</v>
      </c>
    </row>
    <row r="3916" spans="1:11" x14ac:dyDescent="0.25">
      <c r="A3916" s="1" t="s">
        <v>2810</v>
      </c>
      <c r="B3916" s="3">
        <v>42358</v>
      </c>
      <c r="C3916" s="3">
        <v>42363</v>
      </c>
      <c r="D3916" s="1" t="s">
        <v>17</v>
      </c>
      <c r="E3916" s="1" t="s">
        <v>35</v>
      </c>
      <c r="F3916" s="2" t="s">
        <v>28</v>
      </c>
      <c r="G3916" s="1" t="s">
        <v>1162</v>
      </c>
      <c r="H3916" s="1">
        <v>17.12</v>
      </c>
      <c r="I3916" s="1">
        <v>0</v>
      </c>
      <c r="J3916" s="1">
        <v>7.7039999999999997</v>
      </c>
      <c r="K3916">
        <f t="shared" si="61"/>
        <v>5</v>
      </c>
    </row>
    <row r="3917" spans="1:11" x14ac:dyDescent="0.25">
      <c r="A3917" s="1" t="s">
        <v>1217</v>
      </c>
      <c r="B3917" s="3">
        <v>42971</v>
      </c>
      <c r="C3917" s="3">
        <v>42976</v>
      </c>
      <c r="D3917" s="1" t="s">
        <v>21</v>
      </c>
      <c r="E3917" s="1" t="s">
        <v>23</v>
      </c>
      <c r="F3917" s="2" t="s">
        <v>28</v>
      </c>
      <c r="G3917" s="1" t="s">
        <v>995</v>
      </c>
      <c r="H3917" s="1">
        <v>24.672000000000001</v>
      </c>
      <c r="I3917" s="1">
        <v>0.2</v>
      </c>
      <c r="J3917" s="1">
        <v>7.71</v>
      </c>
      <c r="K3917">
        <f t="shared" si="61"/>
        <v>5</v>
      </c>
    </row>
    <row r="3918" spans="1:11" x14ac:dyDescent="0.25">
      <c r="A3918" s="1" t="s">
        <v>2811</v>
      </c>
      <c r="B3918" s="3">
        <v>42045</v>
      </c>
      <c r="C3918" s="3">
        <v>42049</v>
      </c>
      <c r="D3918" s="1" t="s">
        <v>17</v>
      </c>
      <c r="E3918" s="1" t="s">
        <v>23</v>
      </c>
      <c r="F3918" s="2" t="s">
        <v>28</v>
      </c>
      <c r="G3918" s="1" t="s">
        <v>68</v>
      </c>
      <c r="H3918" s="1">
        <v>77.239999999999995</v>
      </c>
      <c r="I3918" s="1">
        <v>0.2</v>
      </c>
      <c r="J3918" s="1">
        <v>7.7240000000000002</v>
      </c>
      <c r="K3918">
        <f t="shared" si="61"/>
        <v>4</v>
      </c>
    </row>
    <row r="3919" spans="1:11" x14ac:dyDescent="0.25">
      <c r="A3919" s="1" t="s">
        <v>2812</v>
      </c>
      <c r="B3919" s="3">
        <v>42777</v>
      </c>
      <c r="C3919" s="3">
        <v>42780</v>
      </c>
      <c r="D3919" s="1" t="s">
        <v>17</v>
      </c>
      <c r="E3919" s="1" t="s">
        <v>35</v>
      </c>
      <c r="F3919" s="2" t="s">
        <v>28</v>
      </c>
      <c r="G3919" s="1" t="s">
        <v>995</v>
      </c>
      <c r="H3919" s="1">
        <v>21.335999999999999</v>
      </c>
      <c r="I3919" s="1">
        <v>0.2</v>
      </c>
      <c r="J3919" s="1">
        <v>7.7343000000000002</v>
      </c>
      <c r="K3919">
        <f t="shared" si="61"/>
        <v>3</v>
      </c>
    </row>
    <row r="3920" spans="1:11" x14ac:dyDescent="0.25">
      <c r="A3920" s="1" t="s">
        <v>2813</v>
      </c>
      <c r="B3920" s="3">
        <v>42698</v>
      </c>
      <c r="C3920" s="3">
        <v>42703</v>
      </c>
      <c r="D3920" s="1" t="s">
        <v>21</v>
      </c>
      <c r="E3920" s="1" t="s">
        <v>35</v>
      </c>
      <c r="F3920" s="2" t="s">
        <v>28</v>
      </c>
      <c r="G3920" s="1" t="s">
        <v>1162</v>
      </c>
      <c r="H3920" s="1">
        <v>24.783999999999999</v>
      </c>
      <c r="I3920" s="1">
        <v>0.2</v>
      </c>
      <c r="J3920" s="1">
        <v>7.7450000000000001</v>
      </c>
      <c r="K3920">
        <f t="shared" si="61"/>
        <v>5</v>
      </c>
    </row>
    <row r="3921" spans="1:11" x14ac:dyDescent="0.25">
      <c r="A3921" s="1" t="s">
        <v>1370</v>
      </c>
      <c r="B3921" s="3">
        <v>42869</v>
      </c>
      <c r="C3921" s="3">
        <v>42873</v>
      </c>
      <c r="D3921" s="1" t="s">
        <v>21</v>
      </c>
      <c r="E3921" s="1" t="s">
        <v>23</v>
      </c>
      <c r="F3921" s="2" t="s">
        <v>28</v>
      </c>
      <c r="G3921" s="1" t="s">
        <v>1162</v>
      </c>
      <c r="H3921" s="1">
        <v>24.783999999999999</v>
      </c>
      <c r="I3921" s="1">
        <v>0.2</v>
      </c>
      <c r="J3921" s="1">
        <v>7.7450000000000001</v>
      </c>
      <c r="K3921">
        <f t="shared" si="61"/>
        <v>4</v>
      </c>
    </row>
    <row r="3922" spans="1:11" x14ac:dyDescent="0.25">
      <c r="A3922" s="1" t="s">
        <v>2221</v>
      </c>
      <c r="B3922" s="3">
        <v>42625</v>
      </c>
      <c r="C3922" s="3">
        <v>42629</v>
      </c>
      <c r="D3922" s="1" t="s">
        <v>21</v>
      </c>
      <c r="E3922" s="1" t="s">
        <v>35</v>
      </c>
      <c r="F3922" s="2" t="s">
        <v>28</v>
      </c>
      <c r="G3922" s="1" t="s">
        <v>995</v>
      </c>
      <c r="H3922" s="1">
        <v>20.704000000000001</v>
      </c>
      <c r="I3922" s="1">
        <v>0.2</v>
      </c>
      <c r="J3922" s="1">
        <v>7.7640000000000002</v>
      </c>
      <c r="K3922">
        <f t="shared" si="61"/>
        <v>4</v>
      </c>
    </row>
    <row r="3923" spans="1:11" x14ac:dyDescent="0.25">
      <c r="A3923" s="1" t="s">
        <v>2814</v>
      </c>
      <c r="B3923" s="3">
        <v>42777</v>
      </c>
      <c r="C3923" s="3">
        <v>42779</v>
      </c>
      <c r="D3923" s="1" t="s">
        <v>17</v>
      </c>
      <c r="E3923" s="1" t="s">
        <v>35</v>
      </c>
      <c r="F3923" s="2" t="s">
        <v>14</v>
      </c>
      <c r="G3923" s="1" t="s">
        <v>58</v>
      </c>
      <c r="H3923" s="1">
        <v>88.775999999999996</v>
      </c>
      <c r="I3923" s="1">
        <v>0.2</v>
      </c>
      <c r="J3923" s="1">
        <v>7.7679</v>
      </c>
      <c r="K3923">
        <f t="shared" si="61"/>
        <v>2</v>
      </c>
    </row>
    <row r="3924" spans="1:11" x14ac:dyDescent="0.25">
      <c r="A3924" s="1" t="s">
        <v>2010</v>
      </c>
      <c r="B3924" s="3">
        <v>42896</v>
      </c>
      <c r="C3924" s="3">
        <v>42901</v>
      </c>
      <c r="D3924" s="1" t="s">
        <v>21</v>
      </c>
      <c r="E3924" s="1" t="s">
        <v>35</v>
      </c>
      <c r="F3924" s="2" t="s">
        <v>14</v>
      </c>
      <c r="G3924" s="1" t="s">
        <v>58</v>
      </c>
      <c r="H3924" s="1">
        <v>88.775999999999996</v>
      </c>
      <c r="I3924" s="1">
        <v>0.2</v>
      </c>
      <c r="J3924" s="1">
        <v>7.7679</v>
      </c>
      <c r="K3924">
        <f t="shared" si="61"/>
        <v>5</v>
      </c>
    </row>
    <row r="3925" spans="1:11" x14ac:dyDescent="0.25">
      <c r="A3925" s="1" t="s">
        <v>2815</v>
      </c>
      <c r="B3925" s="3">
        <v>41945</v>
      </c>
      <c r="C3925" s="3">
        <v>41950</v>
      </c>
      <c r="D3925" s="1" t="s">
        <v>21</v>
      </c>
      <c r="E3925" s="1" t="s">
        <v>26</v>
      </c>
      <c r="F3925" s="2" t="s">
        <v>14</v>
      </c>
      <c r="G3925" s="1" t="s">
        <v>58</v>
      </c>
      <c r="H3925" s="1">
        <v>88.775999999999996</v>
      </c>
      <c r="I3925" s="1">
        <v>0.2</v>
      </c>
      <c r="J3925" s="1">
        <v>7.7679</v>
      </c>
      <c r="K3925">
        <f t="shared" si="61"/>
        <v>5</v>
      </c>
    </row>
    <row r="3926" spans="1:11" x14ac:dyDescent="0.25">
      <c r="A3926" s="1" t="s">
        <v>2816</v>
      </c>
      <c r="B3926" s="3">
        <v>42116</v>
      </c>
      <c r="C3926" s="3">
        <v>42120</v>
      </c>
      <c r="D3926" s="1" t="s">
        <v>21</v>
      </c>
      <c r="E3926" s="1" t="s">
        <v>35</v>
      </c>
      <c r="F3926" s="2" t="s">
        <v>14</v>
      </c>
      <c r="G3926" s="1" t="s">
        <v>58</v>
      </c>
      <c r="H3926" s="1">
        <v>88.775999999999996</v>
      </c>
      <c r="I3926" s="1">
        <v>0.2</v>
      </c>
      <c r="J3926" s="1">
        <v>7.7679</v>
      </c>
      <c r="K3926">
        <f t="shared" si="61"/>
        <v>4</v>
      </c>
    </row>
    <row r="3927" spans="1:11" x14ac:dyDescent="0.25">
      <c r="A3927" s="1" t="s">
        <v>2817</v>
      </c>
      <c r="B3927" s="3">
        <v>42099</v>
      </c>
      <c r="C3927" s="3">
        <v>42101</v>
      </c>
      <c r="D3927" s="1" t="s">
        <v>31</v>
      </c>
      <c r="E3927" s="1" t="s">
        <v>23</v>
      </c>
      <c r="F3927" s="2" t="s">
        <v>28</v>
      </c>
      <c r="G3927" s="1" t="s">
        <v>1052</v>
      </c>
      <c r="H3927" s="1">
        <v>23.904</v>
      </c>
      <c r="I3927" s="1">
        <v>0.2</v>
      </c>
      <c r="J3927" s="1">
        <v>7.7687999999999997</v>
      </c>
      <c r="K3927">
        <f t="shared" si="61"/>
        <v>2</v>
      </c>
    </row>
    <row r="3928" spans="1:11" x14ac:dyDescent="0.25">
      <c r="A3928" s="1" t="s">
        <v>989</v>
      </c>
      <c r="B3928" s="3">
        <v>42357</v>
      </c>
      <c r="C3928" s="3">
        <v>42358</v>
      </c>
      <c r="D3928" s="1" t="s">
        <v>31</v>
      </c>
      <c r="E3928" s="1" t="s">
        <v>23</v>
      </c>
      <c r="F3928" s="2" t="s">
        <v>28</v>
      </c>
      <c r="G3928" s="1" t="s">
        <v>952</v>
      </c>
      <c r="H3928" s="1">
        <v>88.831999999999994</v>
      </c>
      <c r="I3928" s="1">
        <v>0.2</v>
      </c>
      <c r="J3928" s="1">
        <v>7.7728000000000002</v>
      </c>
      <c r="K3928">
        <f t="shared" si="61"/>
        <v>1</v>
      </c>
    </row>
    <row r="3929" spans="1:11" x14ac:dyDescent="0.25">
      <c r="A3929" s="1" t="s">
        <v>321</v>
      </c>
      <c r="B3929" s="3">
        <v>42399</v>
      </c>
      <c r="C3929" s="3">
        <v>42401</v>
      </c>
      <c r="D3929" s="1" t="s">
        <v>17</v>
      </c>
      <c r="E3929" s="1" t="s">
        <v>35</v>
      </c>
      <c r="F3929" s="2" t="s">
        <v>18</v>
      </c>
      <c r="G3929" s="1" t="s">
        <v>24</v>
      </c>
      <c r="H3929" s="1">
        <v>48.58</v>
      </c>
      <c r="I3929" s="1">
        <v>0</v>
      </c>
      <c r="J3929" s="1">
        <v>7.7728000000000002</v>
      </c>
      <c r="K3929">
        <f t="shared" si="61"/>
        <v>2</v>
      </c>
    </row>
    <row r="3930" spans="1:11" x14ac:dyDescent="0.25">
      <c r="A3930" s="1" t="s">
        <v>2818</v>
      </c>
      <c r="B3930" s="3">
        <v>43057</v>
      </c>
      <c r="C3930" s="3">
        <v>43062</v>
      </c>
      <c r="D3930" s="1" t="s">
        <v>21</v>
      </c>
      <c r="E3930" s="1" t="s">
        <v>23</v>
      </c>
      <c r="F3930" s="2" t="s">
        <v>28</v>
      </c>
      <c r="G3930" s="1" t="s">
        <v>937</v>
      </c>
      <c r="H3930" s="1">
        <v>38.863999999999997</v>
      </c>
      <c r="I3930" s="1">
        <v>0.2</v>
      </c>
      <c r="J3930" s="1">
        <v>7.7728000000000002</v>
      </c>
      <c r="K3930">
        <f t="shared" si="61"/>
        <v>5</v>
      </c>
    </row>
    <row r="3931" spans="1:11" x14ac:dyDescent="0.25">
      <c r="A3931" s="1" t="s">
        <v>2819</v>
      </c>
      <c r="B3931" s="3">
        <v>42985</v>
      </c>
      <c r="C3931" s="3">
        <v>42987</v>
      </c>
      <c r="D3931" s="1" t="s">
        <v>31</v>
      </c>
      <c r="E3931" s="1" t="s">
        <v>23</v>
      </c>
      <c r="F3931" s="2" t="s">
        <v>28</v>
      </c>
      <c r="G3931" s="1" t="s">
        <v>1162</v>
      </c>
      <c r="H3931" s="1">
        <v>16.899999999999999</v>
      </c>
      <c r="I3931" s="1">
        <v>0</v>
      </c>
      <c r="J3931" s="1">
        <v>7.774</v>
      </c>
      <c r="K3931">
        <f t="shared" si="61"/>
        <v>2</v>
      </c>
    </row>
    <row r="3932" spans="1:11" x14ac:dyDescent="0.25">
      <c r="A3932" s="1" t="s">
        <v>320</v>
      </c>
      <c r="B3932" s="3">
        <v>41943</v>
      </c>
      <c r="C3932" s="3">
        <v>41945</v>
      </c>
      <c r="D3932" s="1" t="s">
        <v>17</v>
      </c>
      <c r="E3932" s="1" t="s">
        <v>23</v>
      </c>
      <c r="F3932" s="2" t="s">
        <v>18</v>
      </c>
      <c r="G3932" s="1" t="s">
        <v>297</v>
      </c>
      <c r="H3932" s="1">
        <v>17.670000000000002</v>
      </c>
      <c r="I3932" s="1">
        <v>0</v>
      </c>
      <c r="J3932" s="1">
        <v>7.7747999999999999</v>
      </c>
      <c r="K3932">
        <f t="shared" si="61"/>
        <v>2</v>
      </c>
    </row>
    <row r="3933" spans="1:11" x14ac:dyDescent="0.25">
      <c r="A3933" s="1" t="s">
        <v>2820</v>
      </c>
      <c r="B3933" s="3">
        <v>42642</v>
      </c>
      <c r="C3933" s="3">
        <v>42646</v>
      </c>
      <c r="D3933" s="1" t="s">
        <v>21</v>
      </c>
      <c r="E3933" s="1" t="s">
        <v>13</v>
      </c>
      <c r="F3933" s="2" t="s">
        <v>28</v>
      </c>
      <c r="G3933" s="1" t="s">
        <v>937</v>
      </c>
      <c r="H3933" s="1">
        <v>25.92</v>
      </c>
      <c r="I3933" s="1">
        <v>0</v>
      </c>
      <c r="J3933" s="1">
        <v>7.7759999999999998</v>
      </c>
      <c r="K3933">
        <f t="shared" si="61"/>
        <v>4</v>
      </c>
    </row>
    <row r="3934" spans="1:11" x14ac:dyDescent="0.25">
      <c r="A3934" s="1" t="s">
        <v>2629</v>
      </c>
      <c r="B3934" s="3">
        <v>42988</v>
      </c>
      <c r="C3934" s="3">
        <v>42993</v>
      </c>
      <c r="D3934" s="1" t="s">
        <v>17</v>
      </c>
      <c r="E3934" s="1" t="s">
        <v>26</v>
      </c>
      <c r="F3934" s="2" t="s">
        <v>28</v>
      </c>
      <c r="G3934" s="1" t="s">
        <v>995</v>
      </c>
      <c r="H3934" s="1">
        <v>16.2</v>
      </c>
      <c r="I3934" s="1">
        <v>0</v>
      </c>
      <c r="J3934" s="1">
        <v>7.7759999999999998</v>
      </c>
      <c r="K3934">
        <f t="shared" si="61"/>
        <v>5</v>
      </c>
    </row>
    <row r="3935" spans="1:11" x14ac:dyDescent="0.25">
      <c r="A3935" s="1" t="s">
        <v>999</v>
      </c>
      <c r="B3935" s="3">
        <v>41958</v>
      </c>
      <c r="C3935" s="3">
        <v>41964</v>
      </c>
      <c r="D3935" s="1" t="s">
        <v>21</v>
      </c>
      <c r="E3935" s="1" t="s">
        <v>13</v>
      </c>
      <c r="F3935" s="2" t="s">
        <v>28</v>
      </c>
      <c r="G3935" s="1" t="s">
        <v>1162</v>
      </c>
      <c r="H3935" s="1">
        <v>24.896000000000001</v>
      </c>
      <c r="I3935" s="1">
        <v>0.2</v>
      </c>
      <c r="J3935" s="1">
        <v>7.78</v>
      </c>
      <c r="K3935">
        <f t="shared" si="61"/>
        <v>6</v>
      </c>
    </row>
    <row r="3936" spans="1:11" x14ac:dyDescent="0.25">
      <c r="A3936" s="1" t="s">
        <v>2409</v>
      </c>
      <c r="B3936" s="3">
        <v>42331</v>
      </c>
      <c r="C3936" s="3">
        <v>42333</v>
      </c>
      <c r="D3936" s="1" t="s">
        <v>17</v>
      </c>
      <c r="E3936" s="1" t="s">
        <v>23</v>
      </c>
      <c r="F3936" s="2" t="s">
        <v>28</v>
      </c>
      <c r="G3936" s="1" t="s">
        <v>1016</v>
      </c>
      <c r="H3936" s="1">
        <v>16.559999999999999</v>
      </c>
      <c r="I3936" s="1">
        <v>0</v>
      </c>
      <c r="J3936" s="1">
        <v>7.7831999999999999</v>
      </c>
      <c r="K3936">
        <f t="shared" si="61"/>
        <v>2</v>
      </c>
    </row>
    <row r="3937" spans="1:11" x14ac:dyDescent="0.25">
      <c r="A3937" s="1" t="s">
        <v>2821</v>
      </c>
      <c r="B3937" s="3">
        <v>42617</v>
      </c>
      <c r="C3937" s="3">
        <v>42621</v>
      </c>
      <c r="D3937" s="1" t="s">
        <v>21</v>
      </c>
      <c r="E3937" s="1" t="s">
        <v>26</v>
      </c>
      <c r="F3937" s="2" t="s">
        <v>28</v>
      </c>
      <c r="G3937" s="1" t="s">
        <v>1016</v>
      </c>
      <c r="H3937" s="1">
        <v>16.559999999999999</v>
      </c>
      <c r="I3937" s="1">
        <v>0</v>
      </c>
      <c r="J3937" s="1">
        <v>7.7831999999999999</v>
      </c>
      <c r="K3937">
        <f t="shared" si="61"/>
        <v>4</v>
      </c>
    </row>
    <row r="3938" spans="1:11" x14ac:dyDescent="0.25">
      <c r="A3938" s="1" t="s">
        <v>90</v>
      </c>
      <c r="B3938" s="3">
        <v>41954</v>
      </c>
      <c r="C3938" s="3">
        <v>41958</v>
      </c>
      <c r="D3938" s="1" t="s">
        <v>17</v>
      </c>
      <c r="E3938" s="1" t="s">
        <v>23</v>
      </c>
      <c r="F3938" s="2" t="s">
        <v>18</v>
      </c>
      <c r="G3938" s="1" t="s">
        <v>297</v>
      </c>
      <c r="H3938" s="1">
        <v>23.968</v>
      </c>
      <c r="I3938" s="1">
        <v>0.2</v>
      </c>
      <c r="J3938" s="1">
        <v>7.7896000000000001</v>
      </c>
      <c r="K3938">
        <f t="shared" si="61"/>
        <v>4</v>
      </c>
    </row>
    <row r="3939" spans="1:11" x14ac:dyDescent="0.25">
      <c r="A3939" s="1" t="s">
        <v>2822</v>
      </c>
      <c r="B3939" s="3">
        <v>43091</v>
      </c>
      <c r="C3939" s="3">
        <v>43095</v>
      </c>
      <c r="D3939" s="1" t="s">
        <v>21</v>
      </c>
      <c r="E3939" s="1" t="s">
        <v>26</v>
      </c>
      <c r="F3939" s="2" t="s">
        <v>28</v>
      </c>
      <c r="G3939" s="1" t="s">
        <v>68</v>
      </c>
      <c r="H3939" s="1">
        <v>31.16</v>
      </c>
      <c r="I3939" s="1">
        <v>0</v>
      </c>
      <c r="J3939" s="1">
        <v>7.79</v>
      </c>
      <c r="K3939">
        <f t="shared" si="61"/>
        <v>4</v>
      </c>
    </row>
    <row r="3940" spans="1:11" x14ac:dyDescent="0.25">
      <c r="A3940" s="1" t="s">
        <v>1671</v>
      </c>
      <c r="B3940" s="3">
        <v>42718</v>
      </c>
      <c r="C3940" s="3">
        <v>42723</v>
      </c>
      <c r="D3940" s="1" t="s">
        <v>21</v>
      </c>
      <c r="E3940" s="1" t="s">
        <v>23</v>
      </c>
      <c r="F3940" s="2" t="s">
        <v>28</v>
      </c>
      <c r="G3940" s="1" t="s">
        <v>995</v>
      </c>
      <c r="H3940" s="1">
        <v>23.12</v>
      </c>
      <c r="I3940" s="1">
        <v>0.2</v>
      </c>
      <c r="J3940" s="1">
        <v>7.8029999999999999</v>
      </c>
      <c r="K3940">
        <f t="shared" si="61"/>
        <v>5</v>
      </c>
    </row>
    <row r="3941" spans="1:11" x14ac:dyDescent="0.25">
      <c r="A3941" s="1" t="s">
        <v>2073</v>
      </c>
      <c r="B3941" s="3">
        <v>42954</v>
      </c>
      <c r="C3941" s="3">
        <v>42958</v>
      </c>
      <c r="D3941" s="1" t="s">
        <v>21</v>
      </c>
      <c r="E3941" s="1" t="s">
        <v>35</v>
      </c>
      <c r="F3941" s="2" t="s">
        <v>14</v>
      </c>
      <c r="G3941" s="1" t="s">
        <v>279</v>
      </c>
      <c r="H3941" s="1">
        <v>55.76</v>
      </c>
      <c r="I3941" s="1">
        <v>0</v>
      </c>
      <c r="J3941" s="1">
        <v>7.8064</v>
      </c>
      <c r="K3941">
        <f t="shared" si="61"/>
        <v>4</v>
      </c>
    </row>
    <row r="3942" spans="1:11" x14ac:dyDescent="0.25">
      <c r="A3942" s="1" t="s">
        <v>221</v>
      </c>
      <c r="B3942" s="3">
        <v>42394</v>
      </c>
      <c r="C3942" s="3">
        <v>42397</v>
      </c>
      <c r="D3942" s="1" t="s">
        <v>17</v>
      </c>
      <c r="E3942" s="1" t="s">
        <v>23</v>
      </c>
      <c r="F3942" s="2" t="s">
        <v>18</v>
      </c>
      <c r="G3942" s="1" t="s">
        <v>297</v>
      </c>
      <c r="H3942" s="1">
        <v>45.98</v>
      </c>
      <c r="I3942" s="1">
        <v>0</v>
      </c>
      <c r="J3942" s="1">
        <v>7.8166000000000002</v>
      </c>
      <c r="K3942">
        <f t="shared" si="61"/>
        <v>3</v>
      </c>
    </row>
    <row r="3943" spans="1:11" x14ac:dyDescent="0.25">
      <c r="A3943" s="1" t="s">
        <v>670</v>
      </c>
      <c r="B3943" s="3">
        <v>41752</v>
      </c>
      <c r="C3943" s="3">
        <v>41756</v>
      </c>
      <c r="D3943" s="1" t="s">
        <v>21</v>
      </c>
      <c r="E3943" s="1" t="s">
        <v>23</v>
      </c>
      <c r="F3943" s="2" t="s">
        <v>18</v>
      </c>
      <c r="G3943" s="1" t="s">
        <v>297</v>
      </c>
      <c r="H3943" s="1">
        <v>22.335999999999999</v>
      </c>
      <c r="I3943" s="1">
        <v>0.2</v>
      </c>
      <c r="J3943" s="1">
        <v>7.8175999999999997</v>
      </c>
      <c r="K3943">
        <f t="shared" si="61"/>
        <v>4</v>
      </c>
    </row>
    <row r="3944" spans="1:11" x14ac:dyDescent="0.25">
      <c r="A3944" s="1" t="s">
        <v>2823</v>
      </c>
      <c r="B3944" s="3">
        <v>42924</v>
      </c>
      <c r="C3944" s="3">
        <v>42931</v>
      </c>
      <c r="D3944" s="1" t="s">
        <v>21</v>
      </c>
      <c r="E3944" s="1" t="s">
        <v>35</v>
      </c>
      <c r="F3944" s="2" t="s">
        <v>28</v>
      </c>
      <c r="G3944" s="1" t="s">
        <v>995</v>
      </c>
      <c r="H3944" s="1">
        <v>23.167999999999999</v>
      </c>
      <c r="I3944" s="1">
        <v>0.2</v>
      </c>
      <c r="J3944" s="1">
        <v>7.8192000000000004</v>
      </c>
      <c r="K3944">
        <f t="shared" si="61"/>
        <v>7</v>
      </c>
    </row>
    <row r="3945" spans="1:11" x14ac:dyDescent="0.25">
      <c r="A3945" s="1" t="s">
        <v>2824</v>
      </c>
      <c r="B3945" s="3">
        <v>42264</v>
      </c>
      <c r="C3945" s="3">
        <v>42267</v>
      </c>
      <c r="D3945" s="1" t="s">
        <v>31</v>
      </c>
      <c r="E3945" s="1" t="s">
        <v>35</v>
      </c>
      <c r="F3945" s="2" t="s">
        <v>28</v>
      </c>
      <c r="G3945" s="1" t="s">
        <v>995</v>
      </c>
      <c r="H3945" s="1">
        <v>25.032</v>
      </c>
      <c r="I3945" s="1">
        <v>0.2</v>
      </c>
      <c r="J3945" s="1">
        <v>7.8224999999999998</v>
      </c>
      <c r="K3945">
        <f t="shared" si="61"/>
        <v>3</v>
      </c>
    </row>
    <row r="3946" spans="1:11" x14ac:dyDescent="0.25">
      <c r="A3946" s="1" t="s">
        <v>2825</v>
      </c>
      <c r="B3946" s="3">
        <v>42670</v>
      </c>
      <c r="C3946" s="3">
        <v>42676</v>
      </c>
      <c r="D3946" s="1" t="s">
        <v>21</v>
      </c>
      <c r="E3946" s="1" t="s">
        <v>35</v>
      </c>
      <c r="F3946" s="2" t="s">
        <v>28</v>
      </c>
      <c r="G3946" s="1" t="s">
        <v>995</v>
      </c>
      <c r="H3946" s="1">
        <v>25.032</v>
      </c>
      <c r="I3946" s="1">
        <v>0.2</v>
      </c>
      <c r="J3946" s="1">
        <v>7.8224999999999998</v>
      </c>
      <c r="K3946">
        <f t="shared" si="61"/>
        <v>6</v>
      </c>
    </row>
    <row r="3947" spans="1:11" x14ac:dyDescent="0.25">
      <c r="A3947" s="1" t="s">
        <v>2826</v>
      </c>
      <c r="B3947" s="3">
        <v>42260</v>
      </c>
      <c r="C3947" s="3">
        <v>42262</v>
      </c>
      <c r="D3947" s="1" t="s">
        <v>31</v>
      </c>
      <c r="E3947" s="1" t="s">
        <v>35</v>
      </c>
      <c r="F3947" s="2" t="s">
        <v>28</v>
      </c>
      <c r="G3947" s="1" t="s">
        <v>995</v>
      </c>
      <c r="H3947" s="1">
        <v>25.032</v>
      </c>
      <c r="I3947" s="1">
        <v>0.2</v>
      </c>
      <c r="J3947" s="1">
        <v>7.8224999999999998</v>
      </c>
      <c r="K3947">
        <f t="shared" si="61"/>
        <v>2</v>
      </c>
    </row>
    <row r="3948" spans="1:11" x14ac:dyDescent="0.25">
      <c r="A3948" s="1" t="s">
        <v>2827</v>
      </c>
      <c r="B3948" s="3">
        <v>42457</v>
      </c>
      <c r="C3948" s="3">
        <v>42460</v>
      </c>
      <c r="D3948" s="1" t="s">
        <v>31</v>
      </c>
      <c r="E3948" s="1" t="s">
        <v>13</v>
      </c>
      <c r="F3948" s="2" t="s">
        <v>28</v>
      </c>
      <c r="G3948" s="1" t="s">
        <v>68</v>
      </c>
      <c r="H3948" s="1">
        <v>31.4</v>
      </c>
      <c r="I3948" s="1">
        <v>0</v>
      </c>
      <c r="J3948" s="1">
        <v>7.85</v>
      </c>
      <c r="K3948">
        <f t="shared" si="61"/>
        <v>3</v>
      </c>
    </row>
    <row r="3949" spans="1:11" x14ac:dyDescent="0.25">
      <c r="A3949" s="1" t="s">
        <v>2828</v>
      </c>
      <c r="B3949" s="3">
        <v>43040</v>
      </c>
      <c r="C3949" s="3">
        <v>43042</v>
      </c>
      <c r="D3949" s="1" t="s">
        <v>17</v>
      </c>
      <c r="E3949" s="1" t="s">
        <v>35</v>
      </c>
      <c r="F3949" s="2" t="s">
        <v>28</v>
      </c>
      <c r="G3949" s="1" t="s">
        <v>995</v>
      </c>
      <c r="H3949" s="1">
        <v>25.12</v>
      </c>
      <c r="I3949" s="1">
        <v>0.2</v>
      </c>
      <c r="J3949" s="1">
        <v>7.85</v>
      </c>
      <c r="K3949">
        <f t="shared" si="61"/>
        <v>2</v>
      </c>
    </row>
    <row r="3950" spans="1:11" x14ac:dyDescent="0.25">
      <c r="A3950" s="1" t="s">
        <v>2829</v>
      </c>
      <c r="B3950" s="3">
        <v>42882</v>
      </c>
      <c r="C3950" s="3">
        <v>42886</v>
      </c>
      <c r="D3950" s="1" t="s">
        <v>21</v>
      </c>
      <c r="E3950" s="1" t="s">
        <v>35</v>
      </c>
      <c r="F3950" s="2" t="s">
        <v>28</v>
      </c>
      <c r="G3950" s="1" t="s">
        <v>937</v>
      </c>
      <c r="H3950" s="1">
        <v>31.44</v>
      </c>
      <c r="I3950" s="1">
        <v>0</v>
      </c>
      <c r="J3950" s="1">
        <v>7.86</v>
      </c>
      <c r="K3950">
        <f t="shared" si="61"/>
        <v>4</v>
      </c>
    </row>
    <row r="3951" spans="1:11" x14ac:dyDescent="0.25">
      <c r="A3951" s="1" t="s">
        <v>2656</v>
      </c>
      <c r="B3951" s="3">
        <v>41954</v>
      </c>
      <c r="C3951" s="3">
        <v>41958</v>
      </c>
      <c r="D3951" s="1" t="s">
        <v>21</v>
      </c>
      <c r="E3951" s="1" t="s">
        <v>26</v>
      </c>
      <c r="F3951" s="2" t="s">
        <v>28</v>
      </c>
      <c r="G3951" s="1" t="s">
        <v>1162</v>
      </c>
      <c r="H3951" s="1">
        <v>21.72</v>
      </c>
      <c r="I3951" s="1">
        <v>0.2</v>
      </c>
      <c r="J3951" s="1">
        <v>7.8734999999999999</v>
      </c>
      <c r="K3951">
        <f t="shared" si="61"/>
        <v>4</v>
      </c>
    </row>
    <row r="3952" spans="1:11" x14ac:dyDescent="0.25">
      <c r="A3952" s="1" t="s">
        <v>2607</v>
      </c>
      <c r="B3952" s="3">
        <v>42685</v>
      </c>
      <c r="C3952" s="3">
        <v>42690</v>
      </c>
      <c r="D3952" s="1" t="s">
        <v>21</v>
      </c>
      <c r="E3952" s="1" t="s">
        <v>23</v>
      </c>
      <c r="F3952" s="2" t="s">
        <v>28</v>
      </c>
      <c r="G3952" s="1" t="s">
        <v>68</v>
      </c>
      <c r="H3952" s="1">
        <v>28.14</v>
      </c>
      <c r="I3952" s="1">
        <v>0</v>
      </c>
      <c r="J3952" s="1">
        <v>7.8792</v>
      </c>
      <c r="K3952">
        <f t="shared" si="61"/>
        <v>5</v>
      </c>
    </row>
    <row r="3953" spans="1:11" x14ac:dyDescent="0.25">
      <c r="A3953" s="1" t="s">
        <v>2830</v>
      </c>
      <c r="B3953" s="3">
        <v>43080</v>
      </c>
      <c r="C3953" s="3">
        <v>43084</v>
      </c>
      <c r="D3953" s="1" t="s">
        <v>21</v>
      </c>
      <c r="E3953" s="1" t="s">
        <v>23</v>
      </c>
      <c r="F3953" s="2" t="s">
        <v>28</v>
      </c>
      <c r="G3953" s="1" t="s">
        <v>995</v>
      </c>
      <c r="H3953" s="1">
        <v>23.36</v>
      </c>
      <c r="I3953" s="1">
        <v>0.2</v>
      </c>
      <c r="J3953" s="1">
        <v>7.8840000000000003</v>
      </c>
      <c r="K3953">
        <f t="shared" si="61"/>
        <v>4</v>
      </c>
    </row>
    <row r="3954" spans="1:11" x14ac:dyDescent="0.25">
      <c r="A3954" s="1" t="s">
        <v>621</v>
      </c>
      <c r="B3954" s="3">
        <v>42663</v>
      </c>
      <c r="C3954" s="3">
        <v>42667</v>
      </c>
      <c r="D3954" s="1" t="s">
        <v>17</v>
      </c>
      <c r="E3954" s="1" t="s">
        <v>26</v>
      </c>
      <c r="F3954" s="2" t="s">
        <v>28</v>
      </c>
      <c r="G3954" s="1" t="s">
        <v>673</v>
      </c>
      <c r="H3954" s="1">
        <v>25.248000000000001</v>
      </c>
      <c r="I3954" s="1">
        <v>0.2</v>
      </c>
      <c r="J3954" s="1">
        <v>7.89</v>
      </c>
      <c r="K3954">
        <f t="shared" si="61"/>
        <v>4</v>
      </c>
    </row>
    <row r="3955" spans="1:11" x14ac:dyDescent="0.25">
      <c r="A3955" s="1" t="s">
        <v>2831</v>
      </c>
      <c r="B3955" s="3">
        <v>42150</v>
      </c>
      <c r="C3955" s="3">
        <v>42155</v>
      </c>
      <c r="D3955" s="1" t="s">
        <v>21</v>
      </c>
      <c r="E3955" s="1" t="s">
        <v>35</v>
      </c>
      <c r="F3955" s="2" t="s">
        <v>18</v>
      </c>
      <c r="G3955" s="1" t="s">
        <v>297</v>
      </c>
      <c r="H3955" s="1">
        <v>20.239999999999998</v>
      </c>
      <c r="I3955" s="1">
        <v>0</v>
      </c>
      <c r="J3955" s="1">
        <v>7.8936000000000002</v>
      </c>
      <c r="K3955">
        <f t="shared" si="61"/>
        <v>5</v>
      </c>
    </row>
    <row r="3956" spans="1:11" x14ac:dyDescent="0.25">
      <c r="A3956" s="1" t="s">
        <v>2765</v>
      </c>
      <c r="B3956" s="3">
        <v>42518</v>
      </c>
      <c r="C3956" s="3">
        <v>42524</v>
      </c>
      <c r="D3956" s="1" t="s">
        <v>21</v>
      </c>
      <c r="E3956" s="1" t="s">
        <v>35</v>
      </c>
      <c r="F3956" s="2" t="s">
        <v>14</v>
      </c>
      <c r="G3956" s="1" t="s">
        <v>279</v>
      </c>
      <c r="H3956" s="1">
        <v>131.6</v>
      </c>
      <c r="I3956" s="1">
        <v>0</v>
      </c>
      <c r="J3956" s="1">
        <v>7.8959999999999999</v>
      </c>
      <c r="K3956">
        <f t="shared" si="61"/>
        <v>6</v>
      </c>
    </row>
    <row r="3957" spans="1:11" x14ac:dyDescent="0.25">
      <c r="A3957" s="1" t="s">
        <v>397</v>
      </c>
      <c r="B3957" s="3">
        <v>41766</v>
      </c>
      <c r="C3957" s="3">
        <v>41771</v>
      </c>
      <c r="D3957" s="1" t="s">
        <v>21</v>
      </c>
      <c r="E3957" s="1" t="s">
        <v>23</v>
      </c>
      <c r="F3957" s="2" t="s">
        <v>28</v>
      </c>
      <c r="G3957" s="1" t="s">
        <v>995</v>
      </c>
      <c r="H3957" s="1">
        <v>16.14</v>
      </c>
      <c r="I3957" s="1">
        <v>0</v>
      </c>
      <c r="J3957" s="1">
        <v>7.9085999999999999</v>
      </c>
      <c r="K3957">
        <f t="shared" si="61"/>
        <v>5</v>
      </c>
    </row>
    <row r="3958" spans="1:11" x14ac:dyDescent="0.25">
      <c r="A3958" s="1" t="s">
        <v>2832</v>
      </c>
      <c r="B3958" s="3">
        <v>42926</v>
      </c>
      <c r="C3958" s="3">
        <v>42930</v>
      </c>
      <c r="D3958" s="1" t="s">
        <v>17</v>
      </c>
      <c r="E3958" s="1" t="s">
        <v>13</v>
      </c>
      <c r="F3958" s="2" t="s">
        <v>18</v>
      </c>
      <c r="G3958" s="1" t="s">
        <v>297</v>
      </c>
      <c r="H3958" s="1">
        <v>18.84</v>
      </c>
      <c r="I3958" s="1">
        <v>0</v>
      </c>
      <c r="J3958" s="1">
        <v>7.9127999999999998</v>
      </c>
      <c r="K3958">
        <f t="shared" si="61"/>
        <v>4</v>
      </c>
    </row>
    <row r="3959" spans="1:11" x14ac:dyDescent="0.25">
      <c r="A3959" s="1" t="s">
        <v>1263</v>
      </c>
      <c r="B3959" s="3">
        <v>42930</v>
      </c>
      <c r="C3959" s="3">
        <v>42934</v>
      </c>
      <c r="D3959" s="1" t="s">
        <v>21</v>
      </c>
      <c r="E3959" s="1" t="s">
        <v>35</v>
      </c>
      <c r="F3959" s="2" t="s">
        <v>18</v>
      </c>
      <c r="G3959" s="1" t="s">
        <v>297</v>
      </c>
      <c r="H3959" s="1">
        <v>18.84</v>
      </c>
      <c r="I3959" s="1">
        <v>0</v>
      </c>
      <c r="J3959" s="1">
        <v>7.9127999999999998</v>
      </c>
      <c r="K3959">
        <f t="shared" si="61"/>
        <v>4</v>
      </c>
    </row>
    <row r="3960" spans="1:11" x14ac:dyDescent="0.25">
      <c r="A3960" s="1" t="s">
        <v>2833</v>
      </c>
      <c r="B3960" s="3">
        <v>42630</v>
      </c>
      <c r="C3960" s="3">
        <v>42634</v>
      </c>
      <c r="D3960" s="1" t="s">
        <v>21</v>
      </c>
      <c r="E3960" s="1" t="s">
        <v>35</v>
      </c>
      <c r="F3960" s="2" t="s">
        <v>14</v>
      </c>
      <c r="G3960" s="1" t="s">
        <v>58</v>
      </c>
      <c r="H3960" s="1">
        <v>105.584</v>
      </c>
      <c r="I3960" s="1">
        <v>0.2</v>
      </c>
      <c r="J3960" s="1">
        <v>7.9188000000000001</v>
      </c>
      <c r="K3960">
        <f t="shared" si="61"/>
        <v>4</v>
      </c>
    </row>
    <row r="3961" spans="1:11" x14ac:dyDescent="0.25">
      <c r="A3961" s="1" t="s">
        <v>41</v>
      </c>
      <c r="B3961" s="3">
        <v>43067</v>
      </c>
      <c r="C3961" s="3">
        <v>43071</v>
      </c>
      <c r="D3961" s="1" t="s">
        <v>21</v>
      </c>
      <c r="E3961" s="1" t="s">
        <v>23</v>
      </c>
      <c r="F3961" s="2" t="s">
        <v>28</v>
      </c>
      <c r="G3961" s="1" t="s">
        <v>1162</v>
      </c>
      <c r="H3961" s="1">
        <v>25.344000000000001</v>
      </c>
      <c r="I3961" s="1">
        <v>0.2</v>
      </c>
      <c r="J3961" s="1">
        <v>7.92</v>
      </c>
      <c r="K3961">
        <f t="shared" si="61"/>
        <v>4</v>
      </c>
    </row>
    <row r="3962" spans="1:11" x14ac:dyDescent="0.25">
      <c r="A3962" s="1" t="s">
        <v>2834</v>
      </c>
      <c r="B3962" s="3">
        <v>42888</v>
      </c>
      <c r="C3962" s="3">
        <v>42891</v>
      </c>
      <c r="D3962" s="1" t="s">
        <v>17</v>
      </c>
      <c r="E3962" s="1" t="s">
        <v>35</v>
      </c>
      <c r="F3962" s="2" t="s">
        <v>28</v>
      </c>
      <c r="G3962" s="1" t="s">
        <v>1162</v>
      </c>
      <c r="H3962" s="1">
        <v>25.344000000000001</v>
      </c>
      <c r="I3962" s="1">
        <v>0.2</v>
      </c>
      <c r="J3962" s="1">
        <v>7.92</v>
      </c>
      <c r="K3962">
        <f t="shared" si="61"/>
        <v>3</v>
      </c>
    </row>
    <row r="3963" spans="1:11" x14ac:dyDescent="0.25">
      <c r="A3963" s="1" t="s">
        <v>2835</v>
      </c>
      <c r="B3963" s="3">
        <v>42975</v>
      </c>
      <c r="C3963" s="3">
        <v>42979</v>
      </c>
      <c r="D3963" s="1" t="s">
        <v>21</v>
      </c>
      <c r="E3963" s="1" t="s">
        <v>26</v>
      </c>
      <c r="F3963" s="2" t="s">
        <v>28</v>
      </c>
      <c r="G3963" s="1" t="s">
        <v>1162</v>
      </c>
      <c r="H3963" s="1">
        <v>25.344000000000001</v>
      </c>
      <c r="I3963" s="1">
        <v>0.2</v>
      </c>
      <c r="J3963" s="1">
        <v>7.92</v>
      </c>
      <c r="K3963">
        <f t="shared" si="61"/>
        <v>4</v>
      </c>
    </row>
    <row r="3964" spans="1:11" x14ac:dyDescent="0.25">
      <c r="A3964" s="1" t="s">
        <v>2836</v>
      </c>
      <c r="B3964" s="3">
        <v>42317</v>
      </c>
      <c r="C3964" s="3">
        <v>42321</v>
      </c>
      <c r="D3964" s="1" t="s">
        <v>21</v>
      </c>
      <c r="E3964" s="1" t="s">
        <v>26</v>
      </c>
      <c r="F3964" s="2" t="s">
        <v>28</v>
      </c>
      <c r="G3964" s="1" t="s">
        <v>995</v>
      </c>
      <c r="H3964" s="1">
        <v>17.22</v>
      </c>
      <c r="I3964" s="1">
        <v>0</v>
      </c>
      <c r="J3964" s="1">
        <v>7.9211999999999998</v>
      </c>
      <c r="K3964">
        <f t="shared" si="61"/>
        <v>4</v>
      </c>
    </row>
    <row r="3965" spans="1:11" x14ac:dyDescent="0.25">
      <c r="A3965" s="1" t="s">
        <v>2837</v>
      </c>
      <c r="B3965" s="3">
        <v>42605</v>
      </c>
      <c r="C3965" s="3">
        <v>42609</v>
      </c>
      <c r="D3965" s="1" t="s">
        <v>21</v>
      </c>
      <c r="E3965" s="1" t="s">
        <v>23</v>
      </c>
      <c r="F3965" s="2" t="s">
        <v>28</v>
      </c>
      <c r="G3965" s="1" t="s">
        <v>937</v>
      </c>
      <c r="H3965" s="1">
        <v>29.34</v>
      </c>
      <c r="I3965" s="1">
        <v>0</v>
      </c>
      <c r="J3965" s="1">
        <v>7.9218000000000002</v>
      </c>
      <c r="K3965">
        <f t="shared" si="61"/>
        <v>4</v>
      </c>
    </row>
    <row r="3966" spans="1:11" x14ac:dyDescent="0.25">
      <c r="A3966" s="1" t="s">
        <v>1682</v>
      </c>
      <c r="B3966" s="3">
        <v>42461</v>
      </c>
      <c r="C3966" s="3">
        <v>42463</v>
      </c>
      <c r="D3966" s="1" t="s">
        <v>17</v>
      </c>
      <c r="E3966" s="1" t="s">
        <v>23</v>
      </c>
      <c r="F3966" s="2" t="s">
        <v>28</v>
      </c>
      <c r="G3966" s="1" t="s">
        <v>937</v>
      </c>
      <c r="H3966" s="1">
        <v>30.48</v>
      </c>
      <c r="I3966" s="1">
        <v>0</v>
      </c>
      <c r="J3966" s="1">
        <v>7.9248000000000003</v>
      </c>
      <c r="K3966">
        <f t="shared" si="61"/>
        <v>2</v>
      </c>
    </row>
    <row r="3967" spans="1:11" x14ac:dyDescent="0.25">
      <c r="A3967" s="1" t="s">
        <v>2838</v>
      </c>
      <c r="B3967" s="3">
        <v>41954</v>
      </c>
      <c r="C3967" s="3">
        <v>41961</v>
      </c>
      <c r="D3967" s="1" t="s">
        <v>21</v>
      </c>
      <c r="E3967" s="1" t="s">
        <v>35</v>
      </c>
      <c r="F3967" s="2" t="s">
        <v>28</v>
      </c>
      <c r="G3967" s="1" t="s">
        <v>937</v>
      </c>
      <c r="H3967" s="1">
        <v>30.48</v>
      </c>
      <c r="I3967" s="1">
        <v>0</v>
      </c>
      <c r="J3967" s="1">
        <v>7.9248000000000003</v>
      </c>
      <c r="K3967">
        <f t="shared" si="61"/>
        <v>7</v>
      </c>
    </row>
    <row r="3968" spans="1:11" x14ac:dyDescent="0.25">
      <c r="A3968" s="1" t="s">
        <v>2839</v>
      </c>
      <c r="B3968" s="3">
        <v>42315</v>
      </c>
      <c r="C3968" s="3">
        <v>42319</v>
      </c>
      <c r="D3968" s="1" t="s">
        <v>21</v>
      </c>
      <c r="E3968" s="1" t="s">
        <v>23</v>
      </c>
      <c r="F3968" s="2" t="s">
        <v>28</v>
      </c>
      <c r="G3968" s="1" t="s">
        <v>1016</v>
      </c>
      <c r="H3968" s="1">
        <v>24.4</v>
      </c>
      <c r="I3968" s="1">
        <v>0.2</v>
      </c>
      <c r="J3968" s="1">
        <v>7.93</v>
      </c>
      <c r="K3968">
        <f t="shared" si="61"/>
        <v>4</v>
      </c>
    </row>
    <row r="3969" spans="1:11" x14ac:dyDescent="0.25">
      <c r="A3969" s="1" t="s">
        <v>1204</v>
      </c>
      <c r="B3969" s="3">
        <v>41932</v>
      </c>
      <c r="C3969" s="3">
        <v>41934</v>
      </c>
      <c r="D3969" s="1" t="s">
        <v>17</v>
      </c>
      <c r="E3969" s="1" t="s">
        <v>26</v>
      </c>
      <c r="F3969" s="2" t="s">
        <v>28</v>
      </c>
      <c r="G3969" s="1" t="s">
        <v>1052</v>
      </c>
      <c r="H3969" s="1">
        <v>24.423999999999999</v>
      </c>
      <c r="I3969" s="1">
        <v>0.2</v>
      </c>
      <c r="J3969" s="1">
        <v>7.9378000000000002</v>
      </c>
      <c r="K3969">
        <f t="shared" si="61"/>
        <v>2</v>
      </c>
    </row>
    <row r="3970" spans="1:11" x14ac:dyDescent="0.25">
      <c r="A3970" s="1" t="s">
        <v>1338</v>
      </c>
      <c r="B3970" s="3">
        <v>42271</v>
      </c>
      <c r="C3970" s="3">
        <v>42271</v>
      </c>
      <c r="D3970" s="1" t="s">
        <v>12</v>
      </c>
      <c r="E3970" s="1" t="s">
        <v>23</v>
      </c>
      <c r="F3970" s="2" t="s">
        <v>28</v>
      </c>
      <c r="G3970" s="1" t="s">
        <v>1052</v>
      </c>
      <c r="H3970" s="1">
        <v>24.423999999999999</v>
      </c>
      <c r="I3970" s="1">
        <v>0.2</v>
      </c>
      <c r="J3970" s="1">
        <v>7.9378000000000002</v>
      </c>
      <c r="K3970">
        <f t="shared" si="61"/>
        <v>0</v>
      </c>
    </row>
    <row r="3971" spans="1:11" x14ac:dyDescent="0.25">
      <c r="A3971" s="1" t="s">
        <v>2091</v>
      </c>
      <c r="B3971" s="3">
        <v>41855</v>
      </c>
      <c r="C3971" s="3">
        <v>41860</v>
      </c>
      <c r="D3971" s="1" t="s">
        <v>17</v>
      </c>
      <c r="E3971" s="1" t="s">
        <v>35</v>
      </c>
      <c r="F3971" s="2" t="s">
        <v>28</v>
      </c>
      <c r="G3971" s="1" t="s">
        <v>68</v>
      </c>
      <c r="H3971" s="1">
        <v>158.9</v>
      </c>
      <c r="I3971" s="1">
        <v>0</v>
      </c>
      <c r="J3971" s="1">
        <v>7.9450000000000003</v>
      </c>
      <c r="K3971">
        <f t="shared" ref="K3971:K4034" si="62">DATEDIF(B3971,C3971,"d")</f>
        <v>5</v>
      </c>
    </row>
    <row r="3972" spans="1:11" x14ac:dyDescent="0.25">
      <c r="A3972" s="1" t="s">
        <v>2594</v>
      </c>
      <c r="B3972" s="3">
        <v>43085</v>
      </c>
      <c r="C3972" s="3">
        <v>43090</v>
      </c>
      <c r="D3972" s="1" t="s">
        <v>17</v>
      </c>
      <c r="E3972" s="1" t="s">
        <v>35</v>
      </c>
      <c r="F3972" s="2" t="s">
        <v>28</v>
      </c>
      <c r="G3972" s="1" t="s">
        <v>68</v>
      </c>
      <c r="H3972" s="1">
        <v>158.9</v>
      </c>
      <c r="I3972" s="1">
        <v>0</v>
      </c>
      <c r="J3972" s="1">
        <v>7.9450000000000003</v>
      </c>
      <c r="K3972">
        <f t="shared" si="62"/>
        <v>5</v>
      </c>
    </row>
    <row r="3973" spans="1:11" x14ac:dyDescent="0.25">
      <c r="A3973" s="1" t="s">
        <v>2840</v>
      </c>
      <c r="B3973" s="3">
        <v>41994</v>
      </c>
      <c r="C3973" s="3">
        <v>41998</v>
      </c>
      <c r="D3973" s="1" t="s">
        <v>21</v>
      </c>
      <c r="E3973" s="1" t="s">
        <v>23</v>
      </c>
      <c r="F3973" s="2" t="s">
        <v>28</v>
      </c>
      <c r="G3973" s="1" t="s">
        <v>1052</v>
      </c>
      <c r="H3973" s="1">
        <v>17.28</v>
      </c>
      <c r="I3973" s="1">
        <v>0</v>
      </c>
      <c r="J3973" s="1">
        <v>7.9488000000000003</v>
      </c>
      <c r="K3973">
        <f t="shared" si="62"/>
        <v>4</v>
      </c>
    </row>
    <row r="3974" spans="1:11" x14ac:dyDescent="0.25">
      <c r="A3974" s="1" t="s">
        <v>2338</v>
      </c>
      <c r="B3974" s="3">
        <v>41965</v>
      </c>
      <c r="C3974" s="3">
        <v>41970</v>
      </c>
      <c r="D3974" s="1" t="s">
        <v>21</v>
      </c>
      <c r="E3974" s="1" t="s">
        <v>13</v>
      </c>
      <c r="F3974" s="2" t="s">
        <v>28</v>
      </c>
      <c r="G3974" s="1" t="s">
        <v>1016</v>
      </c>
      <c r="H3974" s="1">
        <v>16.23</v>
      </c>
      <c r="I3974" s="1">
        <v>0</v>
      </c>
      <c r="J3974" s="1">
        <v>7.9527000000000001</v>
      </c>
      <c r="K3974">
        <f t="shared" si="62"/>
        <v>5</v>
      </c>
    </row>
    <row r="3975" spans="1:11" x14ac:dyDescent="0.25">
      <c r="A3975" s="1" t="s">
        <v>2579</v>
      </c>
      <c r="B3975" s="3">
        <v>42822</v>
      </c>
      <c r="C3975" s="3">
        <v>42825</v>
      </c>
      <c r="D3975" s="1" t="s">
        <v>31</v>
      </c>
      <c r="E3975" s="1" t="s">
        <v>35</v>
      </c>
      <c r="F3975" s="2" t="s">
        <v>28</v>
      </c>
      <c r="G3975" s="1" t="s">
        <v>68</v>
      </c>
      <c r="H3975" s="1">
        <v>795.48</v>
      </c>
      <c r="I3975" s="1">
        <v>0</v>
      </c>
      <c r="J3975" s="1">
        <v>7.9547999999999996</v>
      </c>
      <c r="K3975">
        <f t="shared" si="62"/>
        <v>3</v>
      </c>
    </row>
    <row r="3976" spans="1:11" x14ac:dyDescent="0.25">
      <c r="A3976" s="1" t="s">
        <v>2841</v>
      </c>
      <c r="B3976" s="3">
        <v>42848</v>
      </c>
      <c r="C3976" s="3">
        <v>42850</v>
      </c>
      <c r="D3976" s="1" t="s">
        <v>17</v>
      </c>
      <c r="E3976" s="1" t="s">
        <v>35</v>
      </c>
      <c r="F3976" s="2" t="s">
        <v>18</v>
      </c>
      <c r="G3976" s="1" t="s">
        <v>297</v>
      </c>
      <c r="H3976" s="1">
        <v>24.14</v>
      </c>
      <c r="I3976" s="1">
        <v>0</v>
      </c>
      <c r="J3976" s="1">
        <v>7.9661999999999997</v>
      </c>
      <c r="K3976">
        <f t="shared" si="62"/>
        <v>2</v>
      </c>
    </row>
    <row r="3977" spans="1:11" x14ac:dyDescent="0.25">
      <c r="A3977" s="1" t="s">
        <v>2842</v>
      </c>
      <c r="B3977" s="3">
        <v>42531</v>
      </c>
      <c r="C3977" s="3">
        <v>42533</v>
      </c>
      <c r="D3977" s="1" t="s">
        <v>31</v>
      </c>
      <c r="E3977" s="1" t="s">
        <v>23</v>
      </c>
      <c r="F3977" s="2" t="s">
        <v>28</v>
      </c>
      <c r="G3977" s="1" t="s">
        <v>1052</v>
      </c>
      <c r="H3977" s="1">
        <v>23.616</v>
      </c>
      <c r="I3977" s="1">
        <v>0.2</v>
      </c>
      <c r="J3977" s="1">
        <v>7.9703999999999997</v>
      </c>
      <c r="K3977">
        <f t="shared" si="62"/>
        <v>2</v>
      </c>
    </row>
    <row r="3978" spans="1:11" x14ac:dyDescent="0.25">
      <c r="A3978" s="1" t="s">
        <v>879</v>
      </c>
      <c r="B3978" s="3">
        <v>42265</v>
      </c>
      <c r="C3978" s="3">
        <v>42270</v>
      </c>
      <c r="D3978" s="1" t="s">
        <v>21</v>
      </c>
      <c r="E3978" s="1" t="s">
        <v>23</v>
      </c>
      <c r="F3978" s="2" t="s">
        <v>28</v>
      </c>
      <c r="G3978" s="1" t="s">
        <v>68</v>
      </c>
      <c r="H3978" s="1">
        <v>41.96</v>
      </c>
      <c r="I3978" s="1">
        <v>0</v>
      </c>
      <c r="J3978" s="1">
        <v>7.9724000000000004</v>
      </c>
      <c r="K3978">
        <f t="shared" si="62"/>
        <v>5</v>
      </c>
    </row>
    <row r="3979" spans="1:11" x14ac:dyDescent="0.25">
      <c r="A3979" s="1" t="s">
        <v>2843</v>
      </c>
      <c r="B3979" s="3">
        <v>42915</v>
      </c>
      <c r="C3979" s="3">
        <v>42918</v>
      </c>
      <c r="D3979" s="1" t="s">
        <v>31</v>
      </c>
      <c r="E3979" s="1" t="s">
        <v>23</v>
      </c>
      <c r="F3979" s="2" t="s">
        <v>28</v>
      </c>
      <c r="G3979" s="1" t="s">
        <v>29</v>
      </c>
      <c r="H3979" s="1">
        <v>30.69</v>
      </c>
      <c r="I3979" s="1">
        <v>0</v>
      </c>
      <c r="J3979" s="1">
        <v>7.9794</v>
      </c>
      <c r="K3979">
        <f t="shared" si="62"/>
        <v>3</v>
      </c>
    </row>
    <row r="3980" spans="1:11" x14ac:dyDescent="0.25">
      <c r="A3980" s="1" t="s">
        <v>2844</v>
      </c>
      <c r="B3980" s="3">
        <v>42996</v>
      </c>
      <c r="C3980" s="3">
        <v>43001</v>
      </c>
      <c r="D3980" s="1" t="s">
        <v>17</v>
      </c>
      <c r="E3980" s="1" t="s">
        <v>26</v>
      </c>
      <c r="F3980" s="2" t="s">
        <v>28</v>
      </c>
      <c r="G3980" s="1" t="s">
        <v>1162</v>
      </c>
      <c r="H3980" s="1">
        <v>15.96</v>
      </c>
      <c r="I3980" s="1">
        <v>0</v>
      </c>
      <c r="J3980" s="1">
        <v>7.98</v>
      </c>
      <c r="K3980">
        <f t="shared" si="62"/>
        <v>5</v>
      </c>
    </row>
    <row r="3981" spans="1:11" x14ac:dyDescent="0.25">
      <c r="A3981" s="1" t="s">
        <v>2845</v>
      </c>
      <c r="B3981" s="3">
        <v>41967</v>
      </c>
      <c r="C3981" s="3">
        <v>41972</v>
      </c>
      <c r="D3981" s="1" t="s">
        <v>21</v>
      </c>
      <c r="E3981" s="1" t="s">
        <v>26</v>
      </c>
      <c r="F3981" s="2" t="s">
        <v>28</v>
      </c>
      <c r="G3981" s="1" t="s">
        <v>1162</v>
      </c>
      <c r="H3981" s="1">
        <v>15.96</v>
      </c>
      <c r="I3981" s="1">
        <v>0</v>
      </c>
      <c r="J3981" s="1">
        <v>7.98</v>
      </c>
      <c r="K3981">
        <f t="shared" si="62"/>
        <v>5</v>
      </c>
    </row>
    <row r="3982" spans="1:11" x14ac:dyDescent="0.25">
      <c r="A3982" s="1" t="s">
        <v>2846</v>
      </c>
      <c r="B3982" s="3">
        <v>42478</v>
      </c>
      <c r="C3982" s="3">
        <v>42482</v>
      </c>
      <c r="D3982" s="1" t="s">
        <v>21</v>
      </c>
      <c r="E3982" s="1" t="s">
        <v>13</v>
      </c>
      <c r="F3982" s="2" t="s">
        <v>14</v>
      </c>
      <c r="G3982" s="1" t="s">
        <v>58</v>
      </c>
      <c r="H3982" s="1">
        <v>29.56</v>
      </c>
      <c r="I3982" s="1">
        <v>0</v>
      </c>
      <c r="J3982" s="1">
        <v>7.9812000000000003</v>
      </c>
      <c r="K3982">
        <f t="shared" si="62"/>
        <v>4</v>
      </c>
    </row>
    <row r="3983" spans="1:11" x14ac:dyDescent="0.25">
      <c r="A3983" s="1" t="s">
        <v>2847</v>
      </c>
      <c r="B3983" s="3">
        <v>42755</v>
      </c>
      <c r="C3983" s="3">
        <v>42760</v>
      </c>
      <c r="D3983" s="1" t="s">
        <v>21</v>
      </c>
      <c r="E3983" s="1" t="s">
        <v>35</v>
      </c>
      <c r="F3983" s="2" t="s">
        <v>28</v>
      </c>
      <c r="G3983" s="1" t="s">
        <v>937</v>
      </c>
      <c r="H3983" s="1">
        <v>24.2</v>
      </c>
      <c r="I3983" s="1">
        <v>0</v>
      </c>
      <c r="J3983" s="1">
        <v>7.9859999999999998</v>
      </c>
      <c r="K3983">
        <f t="shared" si="62"/>
        <v>5</v>
      </c>
    </row>
    <row r="3984" spans="1:11" x14ac:dyDescent="0.25">
      <c r="A3984" s="1" t="s">
        <v>759</v>
      </c>
      <c r="B3984" s="3">
        <v>42002</v>
      </c>
      <c r="C3984" s="3">
        <v>42007</v>
      </c>
      <c r="D3984" s="1" t="s">
        <v>17</v>
      </c>
      <c r="E3984" s="1" t="s">
        <v>35</v>
      </c>
      <c r="F3984" s="2" t="s">
        <v>28</v>
      </c>
      <c r="G3984" s="1" t="s">
        <v>68</v>
      </c>
      <c r="H3984" s="1">
        <v>33.29</v>
      </c>
      <c r="I3984" s="1">
        <v>0</v>
      </c>
      <c r="J3984" s="1">
        <v>7.9896000000000003</v>
      </c>
      <c r="K3984">
        <f t="shared" si="62"/>
        <v>5</v>
      </c>
    </row>
    <row r="3985" spans="1:11" x14ac:dyDescent="0.25">
      <c r="A3985" s="1" t="s">
        <v>2848</v>
      </c>
      <c r="B3985" s="3">
        <v>43055</v>
      </c>
      <c r="C3985" s="3">
        <v>43058</v>
      </c>
      <c r="D3985" s="1" t="s">
        <v>31</v>
      </c>
      <c r="E3985" s="1" t="s">
        <v>35</v>
      </c>
      <c r="F3985" s="2" t="s">
        <v>28</v>
      </c>
      <c r="G3985" s="1" t="s">
        <v>68</v>
      </c>
      <c r="H3985" s="1">
        <v>33.29</v>
      </c>
      <c r="I3985" s="1">
        <v>0</v>
      </c>
      <c r="J3985" s="1">
        <v>7.9896000000000003</v>
      </c>
      <c r="K3985">
        <f t="shared" si="62"/>
        <v>3</v>
      </c>
    </row>
    <row r="3986" spans="1:11" x14ac:dyDescent="0.25">
      <c r="A3986" s="1" t="s">
        <v>2849</v>
      </c>
      <c r="B3986" s="3">
        <v>43063</v>
      </c>
      <c r="C3986" s="3">
        <v>43063</v>
      </c>
      <c r="D3986" s="1" t="s">
        <v>12</v>
      </c>
      <c r="E3986" s="1" t="s">
        <v>26</v>
      </c>
      <c r="F3986" s="2" t="s">
        <v>28</v>
      </c>
      <c r="G3986" s="1" t="s">
        <v>68</v>
      </c>
      <c r="H3986" s="1">
        <v>33.29</v>
      </c>
      <c r="I3986" s="1">
        <v>0</v>
      </c>
      <c r="J3986" s="1">
        <v>7.9896000000000003</v>
      </c>
      <c r="K3986">
        <f t="shared" si="62"/>
        <v>0</v>
      </c>
    </row>
    <row r="3987" spans="1:11" x14ac:dyDescent="0.25">
      <c r="A3987" s="1" t="s">
        <v>2850</v>
      </c>
      <c r="B3987" s="3">
        <v>43093</v>
      </c>
      <c r="C3987" s="3">
        <v>43099</v>
      </c>
      <c r="D3987" s="1" t="s">
        <v>21</v>
      </c>
      <c r="E3987" s="1" t="s">
        <v>35</v>
      </c>
      <c r="F3987" s="2" t="s">
        <v>28</v>
      </c>
      <c r="G3987" s="1" t="s">
        <v>995</v>
      </c>
      <c r="H3987" s="1">
        <v>21.312000000000001</v>
      </c>
      <c r="I3987" s="1">
        <v>0.2</v>
      </c>
      <c r="J3987" s="1">
        <v>7.992</v>
      </c>
      <c r="K3987">
        <f t="shared" si="62"/>
        <v>6</v>
      </c>
    </row>
    <row r="3988" spans="1:11" x14ac:dyDescent="0.25">
      <c r="A3988" s="1" t="s">
        <v>2851</v>
      </c>
      <c r="B3988" s="3">
        <v>42520</v>
      </c>
      <c r="C3988" s="3">
        <v>42521</v>
      </c>
      <c r="D3988" s="1" t="s">
        <v>12</v>
      </c>
      <c r="E3988" s="1" t="s">
        <v>26</v>
      </c>
      <c r="F3988" s="2" t="s">
        <v>14</v>
      </c>
      <c r="G3988" s="1" t="s">
        <v>58</v>
      </c>
      <c r="H3988" s="1">
        <v>79.959999999999994</v>
      </c>
      <c r="I3988" s="1">
        <v>0.2</v>
      </c>
      <c r="J3988" s="1">
        <v>7.9960000000000004</v>
      </c>
      <c r="K3988">
        <f t="shared" si="62"/>
        <v>1</v>
      </c>
    </row>
    <row r="3989" spans="1:11" x14ac:dyDescent="0.25">
      <c r="A3989" s="1" t="s">
        <v>2852</v>
      </c>
      <c r="B3989" s="3">
        <v>41960</v>
      </c>
      <c r="C3989" s="3">
        <v>41962</v>
      </c>
      <c r="D3989" s="1" t="s">
        <v>31</v>
      </c>
      <c r="E3989" s="1" t="s">
        <v>35</v>
      </c>
      <c r="F3989" s="2" t="s">
        <v>14</v>
      </c>
      <c r="G3989" s="1" t="s">
        <v>279</v>
      </c>
      <c r="H3989" s="1">
        <v>99.98</v>
      </c>
      <c r="I3989" s="1">
        <v>0</v>
      </c>
      <c r="J3989" s="1">
        <v>7.9984000000000002</v>
      </c>
      <c r="K3989">
        <f t="shared" si="62"/>
        <v>2</v>
      </c>
    </row>
    <row r="3990" spans="1:11" x14ac:dyDescent="0.25">
      <c r="A3990" s="1" t="s">
        <v>2853</v>
      </c>
      <c r="B3990" s="3">
        <v>41843</v>
      </c>
      <c r="C3990" s="3">
        <v>41844</v>
      </c>
      <c r="D3990" s="1" t="s">
        <v>31</v>
      </c>
      <c r="E3990" s="1" t="s">
        <v>23</v>
      </c>
      <c r="F3990" s="2" t="s">
        <v>14</v>
      </c>
      <c r="G3990" s="1" t="s">
        <v>279</v>
      </c>
      <c r="H3990" s="1">
        <v>99.98</v>
      </c>
      <c r="I3990" s="1">
        <v>0</v>
      </c>
      <c r="J3990" s="1">
        <v>7.9984000000000002</v>
      </c>
      <c r="K3990">
        <f t="shared" si="62"/>
        <v>1</v>
      </c>
    </row>
    <row r="3991" spans="1:11" x14ac:dyDescent="0.25">
      <c r="A3991" s="1" t="s">
        <v>2854</v>
      </c>
      <c r="B3991" s="3">
        <v>41989</v>
      </c>
      <c r="C3991" s="3">
        <v>41991</v>
      </c>
      <c r="D3991" s="1" t="s">
        <v>17</v>
      </c>
      <c r="E3991" s="1" t="s">
        <v>13</v>
      </c>
      <c r="F3991" s="2" t="s">
        <v>14</v>
      </c>
      <c r="G3991" s="1" t="s">
        <v>279</v>
      </c>
      <c r="H3991" s="1">
        <v>99.98</v>
      </c>
      <c r="I3991" s="1">
        <v>0</v>
      </c>
      <c r="J3991" s="1">
        <v>7.9984000000000002</v>
      </c>
      <c r="K3991">
        <f t="shared" si="62"/>
        <v>2</v>
      </c>
    </row>
    <row r="3992" spans="1:11" x14ac:dyDescent="0.25">
      <c r="A3992" s="1" t="s">
        <v>2855</v>
      </c>
      <c r="B3992" s="3">
        <v>42328</v>
      </c>
      <c r="C3992" s="3">
        <v>42332</v>
      </c>
      <c r="D3992" s="1" t="s">
        <v>21</v>
      </c>
      <c r="E3992" s="1" t="s">
        <v>35</v>
      </c>
      <c r="F3992" s="2" t="s">
        <v>18</v>
      </c>
      <c r="G3992" s="1" t="s">
        <v>297</v>
      </c>
      <c r="H3992" s="1">
        <v>32.04</v>
      </c>
      <c r="I3992" s="1">
        <v>0</v>
      </c>
      <c r="J3992" s="1">
        <v>8.01</v>
      </c>
      <c r="K3992">
        <f t="shared" si="62"/>
        <v>4</v>
      </c>
    </row>
    <row r="3993" spans="1:11" x14ac:dyDescent="0.25">
      <c r="A3993" s="1" t="s">
        <v>2856</v>
      </c>
      <c r="B3993" s="3">
        <v>42107</v>
      </c>
      <c r="C3993" s="3">
        <v>42114</v>
      </c>
      <c r="D3993" s="1" t="s">
        <v>21</v>
      </c>
      <c r="E3993" s="1" t="s">
        <v>26</v>
      </c>
      <c r="F3993" s="2" t="s">
        <v>28</v>
      </c>
      <c r="G3993" s="1" t="s">
        <v>995</v>
      </c>
      <c r="H3993" s="1">
        <v>17.43</v>
      </c>
      <c r="I3993" s="1">
        <v>0</v>
      </c>
      <c r="J3993" s="1">
        <v>8.0177999999999994</v>
      </c>
      <c r="K3993">
        <f t="shared" si="62"/>
        <v>7</v>
      </c>
    </row>
    <row r="3994" spans="1:11" x14ac:dyDescent="0.25">
      <c r="A3994" s="1" t="s">
        <v>1209</v>
      </c>
      <c r="B3994" s="3">
        <v>42308</v>
      </c>
      <c r="C3994" s="3">
        <v>42308</v>
      </c>
      <c r="D3994" s="1" t="s">
        <v>12</v>
      </c>
      <c r="E3994" s="1" t="s">
        <v>35</v>
      </c>
      <c r="F3994" s="2" t="s">
        <v>28</v>
      </c>
      <c r="G3994" s="1" t="s">
        <v>29</v>
      </c>
      <c r="H3994" s="1">
        <v>29.7</v>
      </c>
      <c r="I3994" s="1">
        <v>0</v>
      </c>
      <c r="J3994" s="1">
        <v>8.0190000000000001</v>
      </c>
      <c r="K3994">
        <f t="shared" si="62"/>
        <v>0</v>
      </c>
    </row>
    <row r="3995" spans="1:11" x14ac:dyDescent="0.25">
      <c r="A3995" s="1" t="s">
        <v>2857</v>
      </c>
      <c r="B3995" s="3">
        <v>42825</v>
      </c>
      <c r="C3995" s="3">
        <v>42832</v>
      </c>
      <c r="D3995" s="1" t="s">
        <v>21</v>
      </c>
      <c r="E3995" s="1" t="s">
        <v>35</v>
      </c>
      <c r="F3995" s="2" t="s">
        <v>28</v>
      </c>
      <c r="G3995" s="1" t="s">
        <v>29</v>
      </c>
      <c r="H3995" s="1">
        <v>29.7</v>
      </c>
      <c r="I3995" s="1">
        <v>0</v>
      </c>
      <c r="J3995" s="1">
        <v>8.0190000000000001</v>
      </c>
      <c r="K3995">
        <f t="shared" si="62"/>
        <v>7</v>
      </c>
    </row>
    <row r="3996" spans="1:11" x14ac:dyDescent="0.25">
      <c r="A3996" s="1" t="s">
        <v>2660</v>
      </c>
      <c r="B3996" s="3">
        <v>42979</v>
      </c>
      <c r="C3996" s="3">
        <v>42984</v>
      </c>
      <c r="D3996" s="1" t="s">
        <v>21</v>
      </c>
      <c r="E3996" s="1" t="s">
        <v>35</v>
      </c>
      <c r="F3996" s="2" t="s">
        <v>28</v>
      </c>
      <c r="G3996" s="1" t="s">
        <v>995</v>
      </c>
      <c r="H3996" s="1">
        <v>22.92</v>
      </c>
      <c r="I3996" s="1">
        <v>0.2</v>
      </c>
      <c r="J3996" s="1">
        <v>8.0220000000000002</v>
      </c>
      <c r="K3996">
        <f t="shared" si="62"/>
        <v>5</v>
      </c>
    </row>
    <row r="3997" spans="1:11" x14ac:dyDescent="0.25">
      <c r="A3997" s="1" t="s">
        <v>1209</v>
      </c>
      <c r="B3997" s="3">
        <v>42308</v>
      </c>
      <c r="C3997" s="3">
        <v>42308</v>
      </c>
      <c r="D3997" s="1" t="s">
        <v>12</v>
      </c>
      <c r="E3997" s="1" t="s">
        <v>35</v>
      </c>
      <c r="F3997" s="2" t="s">
        <v>28</v>
      </c>
      <c r="G3997" s="1" t="s">
        <v>673</v>
      </c>
      <c r="H3997" s="1">
        <v>17.45</v>
      </c>
      <c r="I3997" s="1">
        <v>0</v>
      </c>
      <c r="J3997" s="1">
        <v>8.0269999999999992</v>
      </c>
      <c r="K3997">
        <f t="shared" si="62"/>
        <v>0</v>
      </c>
    </row>
    <row r="3998" spans="1:11" x14ac:dyDescent="0.25">
      <c r="A3998" s="1" t="s">
        <v>2858</v>
      </c>
      <c r="B3998" s="3">
        <v>42533</v>
      </c>
      <c r="C3998" s="3">
        <v>42536</v>
      </c>
      <c r="D3998" s="1" t="s">
        <v>31</v>
      </c>
      <c r="E3998" s="1" t="s">
        <v>13</v>
      </c>
      <c r="F3998" s="2" t="s">
        <v>28</v>
      </c>
      <c r="G3998" s="1" t="s">
        <v>995</v>
      </c>
      <c r="H3998" s="1">
        <v>16.739999999999998</v>
      </c>
      <c r="I3998" s="1">
        <v>0</v>
      </c>
      <c r="J3998" s="1">
        <v>8.0351999999999997</v>
      </c>
      <c r="K3998">
        <f t="shared" si="62"/>
        <v>3</v>
      </c>
    </row>
    <row r="3999" spans="1:11" x14ac:dyDescent="0.25">
      <c r="A3999" s="1" t="s">
        <v>2859</v>
      </c>
      <c r="B3999" s="3">
        <v>42825</v>
      </c>
      <c r="C3999" s="3">
        <v>42827</v>
      </c>
      <c r="D3999" s="1" t="s">
        <v>17</v>
      </c>
      <c r="E3999" s="1" t="s">
        <v>23</v>
      </c>
      <c r="F3999" s="2" t="s">
        <v>18</v>
      </c>
      <c r="G3999" s="1" t="s">
        <v>297</v>
      </c>
      <c r="H3999" s="1">
        <v>29.78</v>
      </c>
      <c r="I3999" s="1">
        <v>0</v>
      </c>
      <c r="J3999" s="1">
        <v>8.0405999999999995</v>
      </c>
      <c r="K3999">
        <f t="shared" si="62"/>
        <v>2</v>
      </c>
    </row>
    <row r="4000" spans="1:11" x14ac:dyDescent="0.25">
      <c r="A4000" s="1" t="s">
        <v>2860</v>
      </c>
      <c r="B4000" s="3">
        <v>42540</v>
      </c>
      <c r="C4000" s="3">
        <v>42541</v>
      </c>
      <c r="D4000" s="1" t="s">
        <v>31</v>
      </c>
      <c r="E4000" s="1" t="s">
        <v>35</v>
      </c>
      <c r="F4000" s="2" t="s">
        <v>28</v>
      </c>
      <c r="G4000" s="1" t="s">
        <v>1162</v>
      </c>
      <c r="H4000" s="1">
        <v>17.12</v>
      </c>
      <c r="I4000" s="1">
        <v>0</v>
      </c>
      <c r="J4000" s="1">
        <v>8.0464000000000002</v>
      </c>
      <c r="K4000">
        <f t="shared" si="62"/>
        <v>1</v>
      </c>
    </row>
    <row r="4001" spans="1:11" x14ac:dyDescent="0.25">
      <c r="A4001" s="1" t="s">
        <v>2861</v>
      </c>
      <c r="B4001" s="3">
        <v>42815</v>
      </c>
      <c r="C4001" s="3">
        <v>42821</v>
      </c>
      <c r="D4001" s="1" t="s">
        <v>21</v>
      </c>
      <c r="E4001" s="1" t="s">
        <v>13</v>
      </c>
      <c r="F4001" s="2" t="s">
        <v>28</v>
      </c>
      <c r="G4001" s="1" t="s">
        <v>952</v>
      </c>
      <c r="H4001" s="1">
        <v>64.384</v>
      </c>
      <c r="I4001" s="1">
        <v>0.2</v>
      </c>
      <c r="J4001" s="1">
        <v>8.048</v>
      </c>
      <c r="K4001">
        <f t="shared" si="62"/>
        <v>6</v>
      </c>
    </row>
    <row r="4002" spans="1:11" x14ac:dyDescent="0.25">
      <c r="A4002" s="1" t="s">
        <v>691</v>
      </c>
      <c r="B4002" s="3">
        <v>41902</v>
      </c>
      <c r="C4002" s="3">
        <v>41905</v>
      </c>
      <c r="D4002" s="1" t="s">
        <v>31</v>
      </c>
      <c r="E4002" s="1" t="s">
        <v>23</v>
      </c>
      <c r="F4002" s="2" t="s">
        <v>28</v>
      </c>
      <c r="G4002" s="1" t="s">
        <v>952</v>
      </c>
      <c r="H4002" s="1">
        <v>30.98</v>
      </c>
      <c r="I4002" s="1">
        <v>0</v>
      </c>
      <c r="J4002" s="1">
        <v>8.0548000000000002</v>
      </c>
      <c r="K4002">
        <f t="shared" si="62"/>
        <v>3</v>
      </c>
    </row>
    <row r="4003" spans="1:11" x14ac:dyDescent="0.25">
      <c r="A4003" s="1" t="s">
        <v>2771</v>
      </c>
      <c r="B4003" s="3">
        <v>42464</v>
      </c>
      <c r="C4003" s="3">
        <v>42468</v>
      </c>
      <c r="D4003" s="1" t="s">
        <v>17</v>
      </c>
      <c r="E4003" s="1" t="s">
        <v>23</v>
      </c>
      <c r="F4003" s="2" t="s">
        <v>28</v>
      </c>
      <c r="G4003" s="1" t="s">
        <v>68</v>
      </c>
      <c r="H4003" s="1">
        <v>31.02</v>
      </c>
      <c r="I4003" s="1">
        <v>0</v>
      </c>
      <c r="J4003" s="1">
        <v>8.0652000000000008</v>
      </c>
      <c r="K4003">
        <f t="shared" si="62"/>
        <v>4</v>
      </c>
    </row>
    <row r="4004" spans="1:11" x14ac:dyDescent="0.25">
      <c r="A4004" s="1" t="s">
        <v>2862</v>
      </c>
      <c r="B4004" s="3">
        <v>41884</v>
      </c>
      <c r="C4004" s="3">
        <v>41886</v>
      </c>
      <c r="D4004" s="1" t="s">
        <v>31</v>
      </c>
      <c r="E4004" s="1" t="s">
        <v>23</v>
      </c>
      <c r="F4004" s="2" t="s">
        <v>28</v>
      </c>
      <c r="G4004" s="1" t="s">
        <v>937</v>
      </c>
      <c r="H4004" s="1">
        <v>21.24</v>
      </c>
      <c r="I4004" s="1">
        <v>0</v>
      </c>
      <c r="J4004" s="1">
        <v>8.0711999999999993</v>
      </c>
      <c r="K4004">
        <f t="shared" si="62"/>
        <v>2</v>
      </c>
    </row>
    <row r="4005" spans="1:11" x14ac:dyDescent="0.25">
      <c r="A4005" s="1" t="s">
        <v>2863</v>
      </c>
      <c r="B4005" s="3">
        <v>42149</v>
      </c>
      <c r="C4005" s="3">
        <v>42151</v>
      </c>
      <c r="D4005" s="1" t="s">
        <v>17</v>
      </c>
      <c r="E4005" s="1" t="s">
        <v>26</v>
      </c>
      <c r="F4005" s="2" t="s">
        <v>28</v>
      </c>
      <c r="G4005" s="1" t="s">
        <v>937</v>
      </c>
      <c r="H4005" s="1">
        <v>21.24</v>
      </c>
      <c r="I4005" s="1">
        <v>0</v>
      </c>
      <c r="J4005" s="1">
        <v>8.0711999999999993</v>
      </c>
      <c r="K4005">
        <f t="shared" si="62"/>
        <v>2</v>
      </c>
    </row>
    <row r="4006" spans="1:11" x14ac:dyDescent="0.25">
      <c r="A4006" s="1" t="s">
        <v>2864</v>
      </c>
      <c r="B4006" s="3">
        <v>42316</v>
      </c>
      <c r="C4006" s="3">
        <v>42321</v>
      </c>
      <c r="D4006" s="1" t="s">
        <v>21</v>
      </c>
      <c r="E4006" s="1" t="s">
        <v>23</v>
      </c>
      <c r="F4006" s="2" t="s">
        <v>28</v>
      </c>
      <c r="G4006" s="1" t="s">
        <v>1162</v>
      </c>
      <c r="H4006" s="1">
        <v>17.940000000000001</v>
      </c>
      <c r="I4006" s="1">
        <v>0</v>
      </c>
      <c r="J4006" s="1">
        <v>8.0730000000000004</v>
      </c>
      <c r="K4006">
        <f t="shared" si="62"/>
        <v>5</v>
      </c>
    </row>
    <row r="4007" spans="1:11" x14ac:dyDescent="0.25">
      <c r="A4007" s="1" t="s">
        <v>2865</v>
      </c>
      <c r="B4007" s="3">
        <v>42498</v>
      </c>
      <c r="C4007" s="3">
        <v>42500</v>
      </c>
      <c r="D4007" s="1" t="s">
        <v>31</v>
      </c>
      <c r="E4007" s="1" t="s">
        <v>35</v>
      </c>
      <c r="F4007" s="2" t="s">
        <v>28</v>
      </c>
      <c r="G4007" s="1" t="s">
        <v>1162</v>
      </c>
      <c r="H4007" s="1">
        <v>17.940000000000001</v>
      </c>
      <c r="I4007" s="1">
        <v>0</v>
      </c>
      <c r="J4007" s="1">
        <v>8.0730000000000004</v>
      </c>
      <c r="K4007">
        <f t="shared" si="62"/>
        <v>2</v>
      </c>
    </row>
    <row r="4008" spans="1:11" x14ac:dyDescent="0.25">
      <c r="A4008" s="1" t="s">
        <v>2522</v>
      </c>
      <c r="B4008" s="3">
        <v>42363</v>
      </c>
      <c r="C4008" s="3">
        <v>42368</v>
      </c>
      <c r="D4008" s="1" t="s">
        <v>17</v>
      </c>
      <c r="E4008" s="1" t="s">
        <v>35</v>
      </c>
      <c r="F4008" s="2" t="s">
        <v>28</v>
      </c>
      <c r="G4008" s="1" t="s">
        <v>1162</v>
      </c>
      <c r="H4008" s="1">
        <v>17.940000000000001</v>
      </c>
      <c r="I4008" s="1">
        <v>0</v>
      </c>
      <c r="J4008" s="1">
        <v>8.0730000000000004</v>
      </c>
      <c r="K4008">
        <f t="shared" si="62"/>
        <v>5</v>
      </c>
    </row>
    <row r="4009" spans="1:11" x14ac:dyDescent="0.25">
      <c r="A4009" s="1" t="s">
        <v>2270</v>
      </c>
      <c r="B4009" s="3">
        <v>43080</v>
      </c>
      <c r="C4009" s="3">
        <v>43084</v>
      </c>
      <c r="D4009" s="1" t="s">
        <v>21</v>
      </c>
      <c r="E4009" s="1" t="s">
        <v>23</v>
      </c>
      <c r="F4009" s="2" t="s">
        <v>28</v>
      </c>
      <c r="G4009" s="1" t="s">
        <v>1162</v>
      </c>
      <c r="H4009" s="1">
        <v>17.940000000000001</v>
      </c>
      <c r="I4009" s="1">
        <v>0</v>
      </c>
      <c r="J4009" s="1">
        <v>8.0730000000000004</v>
      </c>
      <c r="K4009">
        <f t="shared" si="62"/>
        <v>4</v>
      </c>
    </row>
    <row r="4010" spans="1:11" x14ac:dyDescent="0.25">
      <c r="A4010" s="1" t="s">
        <v>20</v>
      </c>
      <c r="B4010" s="3">
        <v>41716</v>
      </c>
      <c r="C4010" s="3">
        <v>41721</v>
      </c>
      <c r="D4010" s="1" t="s">
        <v>21</v>
      </c>
      <c r="E4010" s="1" t="s">
        <v>13</v>
      </c>
      <c r="F4010" s="2" t="s">
        <v>18</v>
      </c>
      <c r="G4010" s="1" t="s">
        <v>297</v>
      </c>
      <c r="H4010" s="1">
        <v>30.768000000000001</v>
      </c>
      <c r="I4010" s="1">
        <v>0.2</v>
      </c>
      <c r="J4010" s="1">
        <v>8.0765999999999991</v>
      </c>
      <c r="K4010">
        <f t="shared" si="62"/>
        <v>5</v>
      </c>
    </row>
    <row r="4011" spans="1:11" x14ac:dyDescent="0.25">
      <c r="A4011" s="1" t="s">
        <v>2866</v>
      </c>
      <c r="B4011" s="3">
        <v>42229</v>
      </c>
      <c r="C4011" s="3">
        <v>42231</v>
      </c>
      <c r="D4011" s="1" t="s">
        <v>31</v>
      </c>
      <c r="E4011" s="1" t="s">
        <v>13</v>
      </c>
      <c r="F4011" s="2" t="s">
        <v>28</v>
      </c>
      <c r="G4011" s="1" t="s">
        <v>937</v>
      </c>
      <c r="H4011" s="1">
        <v>64.680000000000007</v>
      </c>
      <c r="I4011" s="1">
        <v>0.2</v>
      </c>
      <c r="J4011" s="1">
        <v>8.0850000000000009</v>
      </c>
      <c r="K4011">
        <f t="shared" si="62"/>
        <v>2</v>
      </c>
    </row>
    <row r="4012" spans="1:11" x14ac:dyDescent="0.25">
      <c r="A4012" s="1" t="s">
        <v>2867</v>
      </c>
      <c r="B4012" s="3">
        <v>42707</v>
      </c>
      <c r="C4012" s="3">
        <v>42711</v>
      </c>
      <c r="D4012" s="1" t="s">
        <v>21</v>
      </c>
      <c r="E4012" s="1" t="s">
        <v>26</v>
      </c>
      <c r="F4012" s="2" t="s">
        <v>18</v>
      </c>
      <c r="G4012" s="1" t="s">
        <v>40</v>
      </c>
      <c r="H4012" s="1">
        <v>29.98</v>
      </c>
      <c r="I4012" s="1">
        <v>0</v>
      </c>
      <c r="J4012" s="1">
        <v>8.0945999999999998</v>
      </c>
      <c r="K4012">
        <f t="shared" si="62"/>
        <v>4</v>
      </c>
    </row>
    <row r="4013" spans="1:11" x14ac:dyDescent="0.25">
      <c r="A4013" s="1" t="s">
        <v>610</v>
      </c>
      <c r="B4013" s="3">
        <v>42751</v>
      </c>
      <c r="C4013" s="3">
        <v>42751</v>
      </c>
      <c r="D4013" s="1" t="s">
        <v>12</v>
      </c>
      <c r="E4013" s="1" t="s">
        <v>35</v>
      </c>
      <c r="F4013" s="2" t="s">
        <v>18</v>
      </c>
      <c r="G4013" s="1" t="s">
        <v>297</v>
      </c>
      <c r="H4013" s="1">
        <v>27.92</v>
      </c>
      <c r="I4013" s="1">
        <v>0</v>
      </c>
      <c r="J4013" s="1">
        <v>8.0968</v>
      </c>
      <c r="K4013">
        <f t="shared" si="62"/>
        <v>0</v>
      </c>
    </row>
    <row r="4014" spans="1:11" x14ac:dyDescent="0.25">
      <c r="A4014" s="1" t="s">
        <v>2868</v>
      </c>
      <c r="B4014" s="3">
        <v>42342</v>
      </c>
      <c r="C4014" s="3">
        <v>42348</v>
      </c>
      <c r="D4014" s="1" t="s">
        <v>21</v>
      </c>
      <c r="E4014" s="1" t="s">
        <v>23</v>
      </c>
      <c r="F4014" s="2" t="s">
        <v>18</v>
      </c>
      <c r="G4014" s="1" t="s">
        <v>40</v>
      </c>
      <c r="H4014" s="1">
        <v>364.41</v>
      </c>
      <c r="I4014" s="1">
        <v>0.1</v>
      </c>
      <c r="J4014" s="1">
        <v>8.0980000000000008</v>
      </c>
      <c r="K4014">
        <f t="shared" si="62"/>
        <v>6</v>
      </c>
    </row>
    <row r="4015" spans="1:11" x14ac:dyDescent="0.25">
      <c r="A4015" s="1" t="s">
        <v>1375</v>
      </c>
      <c r="B4015" s="3">
        <v>42998</v>
      </c>
      <c r="C4015" s="3">
        <v>43004</v>
      </c>
      <c r="D4015" s="1" t="s">
        <v>21</v>
      </c>
      <c r="E4015" s="1" t="s">
        <v>23</v>
      </c>
      <c r="F4015" s="2" t="s">
        <v>18</v>
      </c>
      <c r="G4015" s="1" t="s">
        <v>40</v>
      </c>
      <c r="H4015" s="1">
        <v>80.991</v>
      </c>
      <c r="I4015" s="1">
        <v>0.1</v>
      </c>
      <c r="J4015" s="1">
        <v>8.0991</v>
      </c>
      <c r="K4015">
        <f t="shared" si="62"/>
        <v>6</v>
      </c>
    </row>
    <row r="4016" spans="1:11" x14ac:dyDescent="0.25">
      <c r="A4016" s="1" t="s">
        <v>2869</v>
      </c>
      <c r="B4016" s="3">
        <v>42611</v>
      </c>
      <c r="C4016" s="3">
        <v>42616</v>
      </c>
      <c r="D4016" s="1" t="s">
        <v>21</v>
      </c>
      <c r="E4016" s="1" t="s">
        <v>23</v>
      </c>
      <c r="F4016" s="2" t="s">
        <v>28</v>
      </c>
      <c r="G4016" s="1" t="s">
        <v>29</v>
      </c>
      <c r="H4016" s="1">
        <v>27.93</v>
      </c>
      <c r="I4016" s="1">
        <v>0</v>
      </c>
      <c r="J4016" s="1">
        <v>8.0997000000000003</v>
      </c>
      <c r="K4016">
        <f t="shared" si="62"/>
        <v>5</v>
      </c>
    </row>
    <row r="4017" spans="1:11" x14ac:dyDescent="0.25">
      <c r="A4017" s="1" t="s">
        <v>2870</v>
      </c>
      <c r="B4017" s="3">
        <v>42632</v>
      </c>
      <c r="C4017" s="3">
        <v>42636</v>
      </c>
      <c r="D4017" s="1" t="s">
        <v>17</v>
      </c>
      <c r="E4017" s="1" t="s">
        <v>23</v>
      </c>
      <c r="F4017" s="2" t="s">
        <v>28</v>
      </c>
      <c r="G4017" s="1" t="s">
        <v>29</v>
      </c>
      <c r="H4017" s="1">
        <v>27.93</v>
      </c>
      <c r="I4017" s="1">
        <v>0</v>
      </c>
      <c r="J4017" s="1">
        <v>8.0997000000000003</v>
      </c>
      <c r="K4017">
        <f t="shared" si="62"/>
        <v>4</v>
      </c>
    </row>
    <row r="4018" spans="1:11" x14ac:dyDescent="0.25">
      <c r="A4018" s="1" t="s">
        <v>1517</v>
      </c>
      <c r="B4018" s="3">
        <v>43051</v>
      </c>
      <c r="C4018" s="3">
        <v>43055</v>
      </c>
      <c r="D4018" s="1" t="s">
        <v>21</v>
      </c>
      <c r="E4018" s="1" t="s">
        <v>35</v>
      </c>
      <c r="F4018" s="2" t="s">
        <v>28</v>
      </c>
      <c r="G4018" s="1" t="s">
        <v>29</v>
      </c>
      <c r="H4018" s="1">
        <v>27.93</v>
      </c>
      <c r="I4018" s="1">
        <v>0</v>
      </c>
      <c r="J4018" s="1">
        <v>8.0997000000000003</v>
      </c>
      <c r="K4018">
        <f t="shared" si="62"/>
        <v>4</v>
      </c>
    </row>
    <row r="4019" spans="1:11" x14ac:dyDescent="0.25">
      <c r="A4019" s="1" t="s">
        <v>1896</v>
      </c>
      <c r="B4019" s="3">
        <v>42996</v>
      </c>
      <c r="C4019" s="3">
        <v>43000</v>
      </c>
      <c r="D4019" s="1" t="s">
        <v>21</v>
      </c>
      <c r="E4019" s="1" t="s">
        <v>35</v>
      </c>
      <c r="F4019" s="2" t="s">
        <v>14</v>
      </c>
      <c r="G4019" s="1" t="s">
        <v>279</v>
      </c>
      <c r="H4019" s="1">
        <v>101.34</v>
      </c>
      <c r="I4019" s="1">
        <v>0</v>
      </c>
      <c r="J4019" s="1">
        <v>8.1072000000000006</v>
      </c>
      <c r="K4019">
        <f t="shared" si="62"/>
        <v>4</v>
      </c>
    </row>
    <row r="4020" spans="1:11" x14ac:dyDescent="0.25">
      <c r="A4020" s="1" t="s">
        <v>2871</v>
      </c>
      <c r="B4020" s="3">
        <v>42903</v>
      </c>
      <c r="C4020" s="3">
        <v>42907</v>
      </c>
      <c r="D4020" s="1" t="s">
        <v>21</v>
      </c>
      <c r="E4020" s="1" t="s">
        <v>23</v>
      </c>
      <c r="F4020" s="2" t="s">
        <v>14</v>
      </c>
      <c r="G4020" s="1" t="s">
        <v>279</v>
      </c>
      <c r="H4020" s="1">
        <v>101.34</v>
      </c>
      <c r="I4020" s="1">
        <v>0</v>
      </c>
      <c r="J4020" s="1">
        <v>8.1072000000000006</v>
      </c>
      <c r="K4020">
        <f t="shared" si="62"/>
        <v>4</v>
      </c>
    </row>
    <row r="4021" spans="1:11" x14ac:dyDescent="0.25">
      <c r="A4021" s="1" t="s">
        <v>2872</v>
      </c>
      <c r="B4021" s="3">
        <v>42092</v>
      </c>
      <c r="C4021" s="3">
        <v>42098</v>
      </c>
      <c r="D4021" s="1" t="s">
        <v>21</v>
      </c>
      <c r="E4021" s="1" t="s">
        <v>23</v>
      </c>
      <c r="F4021" s="2" t="s">
        <v>28</v>
      </c>
      <c r="G4021" s="1" t="s">
        <v>1162</v>
      </c>
      <c r="H4021" s="1">
        <v>17.64</v>
      </c>
      <c r="I4021" s="1">
        <v>0</v>
      </c>
      <c r="J4021" s="1">
        <v>8.1143999999999998</v>
      </c>
      <c r="K4021">
        <f t="shared" si="62"/>
        <v>6</v>
      </c>
    </row>
    <row r="4022" spans="1:11" x14ac:dyDescent="0.25">
      <c r="A4022" s="1" t="s">
        <v>1985</v>
      </c>
      <c r="B4022" s="3">
        <v>42821</v>
      </c>
      <c r="C4022" s="3">
        <v>42823</v>
      </c>
      <c r="D4022" s="1" t="s">
        <v>17</v>
      </c>
      <c r="E4022" s="1" t="s">
        <v>13</v>
      </c>
      <c r="F4022" s="2" t="s">
        <v>28</v>
      </c>
      <c r="G4022" s="1" t="s">
        <v>1162</v>
      </c>
      <c r="H4022" s="1">
        <v>17.64</v>
      </c>
      <c r="I4022" s="1">
        <v>0</v>
      </c>
      <c r="J4022" s="1">
        <v>8.1143999999999998</v>
      </c>
      <c r="K4022">
        <f t="shared" si="62"/>
        <v>2</v>
      </c>
    </row>
    <row r="4023" spans="1:11" x14ac:dyDescent="0.25">
      <c r="A4023" s="1" t="s">
        <v>2873</v>
      </c>
      <c r="B4023" s="3">
        <v>42255</v>
      </c>
      <c r="C4023" s="3">
        <v>42261</v>
      </c>
      <c r="D4023" s="1" t="s">
        <v>21</v>
      </c>
      <c r="E4023" s="1" t="s">
        <v>13</v>
      </c>
      <c r="F4023" s="2" t="s">
        <v>18</v>
      </c>
      <c r="G4023" s="1" t="s">
        <v>297</v>
      </c>
      <c r="H4023" s="1">
        <v>21.36</v>
      </c>
      <c r="I4023" s="1">
        <v>0</v>
      </c>
      <c r="J4023" s="1">
        <v>8.1167999999999996</v>
      </c>
      <c r="K4023">
        <f t="shared" si="62"/>
        <v>6</v>
      </c>
    </row>
    <row r="4024" spans="1:11" x14ac:dyDescent="0.25">
      <c r="A4024" s="1" t="s">
        <v>2411</v>
      </c>
      <c r="B4024" s="3">
        <v>42800</v>
      </c>
      <c r="C4024" s="3">
        <v>42804</v>
      </c>
      <c r="D4024" s="1" t="s">
        <v>21</v>
      </c>
      <c r="E4024" s="1" t="s">
        <v>35</v>
      </c>
      <c r="F4024" s="2" t="s">
        <v>28</v>
      </c>
      <c r="G4024" s="1" t="s">
        <v>937</v>
      </c>
      <c r="H4024" s="1">
        <v>23.88</v>
      </c>
      <c r="I4024" s="1">
        <v>0</v>
      </c>
      <c r="J4024" s="1">
        <v>8.1191999999999993</v>
      </c>
      <c r="K4024">
        <f t="shared" si="62"/>
        <v>4</v>
      </c>
    </row>
    <row r="4025" spans="1:11" x14ac:dyDescent="0.25">
      <c r="A4025" s="1" t="s">
        <v>2542</v>
      </c>
      <c r="B4025" s="3">
        <v>42470</v>
      </c>
      <c r="C4025" s="3">
        <v>42476</v>
      </c>
      <c r="D4025" s="1" t="s">
        <v>21</v>
      </c>
      <c r="E4025" s="1" t="s">
        <v>35</v>
      </c>
      <c r="F4025" s="2" t="s">
        <v>28</v>
      </c>
      <c r="G4025" s="1" t="s">
        <v>995</v>
      </c>
      <c r="H4025" s="1">
        <v>23.2</v>
      </c>
      <c r="I4025" s="1">
        <v>0.2</v>
      </c>
      <c r="J4025" s="1">
        <v>8.1199999999999992</v>
      </c>
      <c r="K4025">
        <f t="shared" si="62"/>
        <v>6</v>
      </c>
    </row>
    <row r="4026" spans="1:11" x14ac:dyDescent="0.25">
      <c r="A4026" s="1" t="s">
        <v>347</v>
      </c>
      <c r="B4026" s="3">
        <v>43083</v>
      </c>
      <c r="C4026" s="3">
        <v>43087</v>
      </c>
      <c r="D4026" s="1" t="s">
        <v>21</v>
      </c>
      <c r="E4026" s="1" t="s">
        <v>23</v>
      </c>
      <c r="F4026" s="2" t="s">
        <v>28</v>
      </c>
      <c r="G4026" s="1" t="s">
        <v>673</v>
      </c>
      <c r="H4026" s="1">
        <v>17.28</v>
      </c>
      <c r="I4026" s="1">
        <v>0</v>
      </c>
      <c r="J4026" s="1">
        <v>8.1216000000000008</v>
      </c>
      <c r="K4026">
        <f t="shared" si="62"/>
        <v>4</v>
      </c>
    </row>
    <row r="4027" spans="1:11" x14ac:dyDescent="0.25">
      <c r="A4027" s="1" t="s">
        <v>2405</v>
      </c>
      <c r="B4027" s="3">
        <v>42610</v>
      </c>
      <c r="C4027" s="3">
        <v>42615</v>
      </c>
      <c r="D4027" s="1" t="s">
        <v>21</v>
      </c>
      <c r="E4027" s="1" t="s">
        <v>35</v>
      </c>
      <c r="F4027" s="2" t="s">
        <v>14</v>
      </c>
      <c r="G4027" s="1" t="s">
        <v>58</v>
      </c>
      <c r="H4027" s="1">
        <v>108.57599999999999</v>
      </c>
      <c r="I4027" s="1">
        <v>0.2</v>
      </c>
      <c r="J4027" s="1">
        <v>8.1432000000000002</v>
      </c>
      <c r="K4027">
        <f t="shared" si="62"/>
        <v>5</v>
      </c>
    </row>
    <row r="4028" spans="1:11" x14ac:dyDescent="0.25">
      <c r="A4028" s="1" t="s">
        <v>389</v>
      </c>
      <c r="B4028" s="3">
        <v>41999</v>
      </c>
      <c r="C4028" s="3">
        <v>42004</v>
      </c>
      <c r="D4028" s="1" t="s">
        <v>21</v>
      </c>
      <c r="E4028" s="1" t="s">
        <v>23</v>
      </c>
      <c r="F4028" s="2" t="s">
        <v>28</v>
      </c>
      <c r="G4028" s="1" t="s">
        <v>952</v>
      </c>
      <c r="H4028" s="1">
        <v>81.552000000000007</v>
      </c>
      <c r="I4028" s="1">
        <v>0.2</v>
      </c>
      <c r="J4028" s="1">
        <v>8.1552000000000007</v>
      </c>
      <c r="K4028">
        <f t="shared" si="62"/>
        <v>5</v>
      </c>
    </row>
    <row r="4029" spans="1:11" x14ac:dyDescent="0.25">
      <c r="A4029" s="1" t="s">
        <v>2874</v>
      </c>
      <c r="B4029" s="3">
        <v>42666</v>
      </c>
      <c r="C4029" s="3">
        <v>42671</v>
      </c>
      <c r="D4029" s="1" t="s">
        <v>21</v>
      </c>
      <c r="E4029" s="1" t="s">
        <v>35</v>
      </c>
      <c r="F4029" s="2" t="s">
        <v>28</v>
      </c>
      <c r="G4029" s="1" t="s">
        <v>673</v>
      </c>
      <c r="H4029" s="1">
        <v>17.05</v>
      </c>
      <c r="I4029" s="1">
        <v>0</v>
      </c>
      <c r="J4029" s="1">
        <v>8.1839999999999993</v>
      </c>
      <c r="K4029">
        <f t="shared" si="62"/>
        <v>5</v>
      </c>
    </row>
    <row r="4030" spans="1:11" x14ac:dyDescent="0.25">
      <c r="A4030" s="1" t="s">
        <v>2607</v>
      </c>
      <c r="B4030" s="3">
        <v>42685</v>
      </c>
      <c r="C4030" s="3">
        <v>42690</v>
      </c>
      <c r="D4030" s="1" t="s">
        <v>21</v>
      </c>
      <c r="E4030" s="1" t="s">
        <v>23</v>
      </c>
      <c r="F4030" s="2" t="s">
        <v>18</v>
      </c>
      <c r="G4030" s="1" t="s">
        <v>40</v>
      </c>
      <c r="H4030" s="1">
        <v>245.64599999999999</v>
      </c>
      <c r="I4030" s="1">
        <v>0.1</v>
      </c>
      <c r="J4030" s="1">
        <v>8.1882000000000001</v>
      </c>
      <c r="K4030">
        <f t="shared" si="62"/>
        <v>5</v>
      </c>
    </row>
    <row r="4031" spans="1:11" x14ac:dyDescent="0.25">
      <c r="A4031" s="1" t="s">
        <v>659</v>
      </c>
      <c r="B4031" s="3">
        <v>42365</v>
      </c>
      <c r="C4031" s="3">
        <v>42369</v>
      </c>
      <c r="D4031" s="1" t="s">
        <v>21</v>
      </c>
      <c r="E4031" s="1" t="s">
        <v>13</v>
      </c>
      <c r="F4031" s="2" t="s">
        <v>18</v>
      </c>
      <c r="G4031" s="1" t="s">
        <v>24</v>
      </c>
      <c r="H4031" s="1">
        <v>131.10400000000001</v>
      </c>
      <c r="I4031" s="1">
        <v>0.2</v>
      </c>
      <c r="J4031" s="1">
        <v>8.1940000000000008</v>
      </c>
      <c r="K4031">
        <f t="shared" si="62"/>
        <v>4</v>
      </c>
    </row>
    <row r="4032" spans="1:11" x14ac:dyDescent="0.25">
      <c r="A4032" s="1" t="s">
        <v>2875</v>
      </c>
      <c r="B4032" s="3">
        <v>42678</v>
      </c>
      <c r="C4032" s="3">
        <v>42683</v>
      </c>
      <c r="D4032" s="1" t="s">
        <v>21</v>
      </c>
      <c r="E4032" s="1" t="s">
        <v>13</v>
      </c>
      <c r="F4032" s="2" t="s">
        <v>18</v>
      </c>
      <c r="G4032" s="1" t="s">
        <v>297</v>
      </c>
      <c r="H4032" s="1">
        <v>50.496000000000002</v>
      </c>
      <c r="I4032" s="1">
        <v>0.2</v>
      </c>
      <c r="J4032" s="1">
        <v>8.2056000000000004</v>
      </c>
      <c r="K4032">
        <f t="shared" si="62"/>
        <v>5</v>
      </c>
    </row>
    <row r="4033" spans="1:11" x14ac:dyDescent="0.25">
      <c r="A4033" s="1" t="s">
        <v>2876</v>
      </c>
      <c r="B4033" s="3">
        <v>42440</v>
      </c>
      <c r="C4033" s="3">
        <v>42442</v>
      </c>
      <c r="D4033" s="1" t="s">
        <v>31</v>
      </c>
      <c r="E4033" s="1" t="s">
        <v>26</v>
      </c>
      <c r="F4033" s="2" t="s">
        <v>28</v>
      </c>
      <c r="G4033" s="1" t="s">
        <v>995</v>
      </c>
      <c r="H4033" s="1">
        <v>17.46</v>
      </c>
      <c r="I4033" s="1">
        <v>0</v>
      </c>
      <c r="J4033" s="1">
        <v>8.2062000000000008</v>
      </c>
      <c r="K4033">
        <f t="shared" si="62"/>
        <v>2</v>
      </c>
    </row>
    <row r="4034" spans="1:11" x14ac:dyDescent="0.25">
      <c r="A4034" s="1" t="s">
        <v>2877</v>
      </c>
      <c r="B4034" s="3">
        <v>41681</v>
      </c>
      <c r="C4034" s="3">
        <v>41685</v>
      </c>
      <c r="D4034" s="1" t="s">
        <v>21</v>
      </c>
      <c r="E4034" s="1" t="s">
        <v>13</v>
      </c>
      <c r="F4034" s="2" t="s">
        <v>28</v>
      </c>
      <c r="G4034" s="1" t="s">
        <v>995</v>
      </c>
      <c r="H4034" s="1">
        <v>17.46</v>
      </c>
      <c r="I4034" s="1">
        <v>0</v>
      </c>
      <c r="J4034" s="1">
        <v>8.2062000000000008</v>
      </c>
      <c r="K4034">
        <f t="shared" si="62"/>
        <v>4</v>
      </c>
    </row>
    <row r="4035" spans="1:11" x14ac:dyDescent="0.25">
      <c r="A4035" s="1" t="s">
        <v>2507</v>
      </c>
      <c r="B4035" s="3">
        <v>43085</v>
      </c>
      <c r="C4035" s="3">
        <v>43090</v>
      </c>
      <c r="D4035" s="1" t="s">
        <v>17</v>
      </c>
      <c r="E4035" s="1" t="s">
        <v>35</v>
      </c>
      <c r="F4035" s="2" t="s">
        <v>28</v>
      </c>
      <c r="G4035" s="1" t="s">
        <v>995</v>
      </c>
      <c r="H4035" s="1">
        <v>24.32</v>
      </c>
      <c r="I4035" s="1">
        <v>0.2</v>
      </c>
      <c r="J4035" s="1">
        <v>8.2080000000000002</v>
      </c>
      <c r="K4035">
        <f t="shared" ref="K4035:K4098" si="63">DATEDIF(B4035,C4035,"d")</f>
        <v>5</v>
      </c>
    </row>
    <row r="4036" spans="1:11" x14ac:dyDescent="0.25">
      <c r="A4036" s="1" t="s">
        <v>2878</v>
      </c>
      <c r="B4036" s="3">
        <v>42272</v>
      </c>
      <c r="C4036" s="3">
        <v>42278</v>
      </c>
      <c r="D4036" s="1" t="s">
        <v>21</v>
      </c>
      <c r="E4036" s="1" t="s">
        <v>35</v>
      </c>
      <c r="F4036" s="2" t="s">
        <v>28</v>
      </c>
      <c r="G4036" s="1" t="s">
        <v>1016</v>
      </c>
      <c r="H4036" s="1">
        <v>17.48</v>
      </c>
      <c r="I4036" s="1">
        <v>0</v>
      </c>
      <c r="J4036" s="1">
        <v>8.2156000000000002</v>
      </c>
      <c r="K4036">
        <f t="shared" si="63"/>
        <v>6</v>
      </c>
    </row>
    <row r="4037" spans="1:11" x14ac:dyDescent="0.25">
      <c r="A4037" s="1" t="s">
        <v>2879</v>
      </c>
      <c r="B4037" s="3">
        <v>42338</v>
      </c>
      <c r="C4037" s="3">
        <v>42340</v>
      </c>
      <c r="D4037" s="1" t="s">
        <v>17</v>
      </c>
      <c r="E4037" s="1" t="s">
        <v>13</v>
      </c>
      <c r="F4037" s="2" t="s">
        <v>28</v>
      </c>
      <c r="G4037" s="1" t="s">
        <v>1016</v>
      </c>
      <c r="H4037" s="1">
        <v>17.48</v>
      </c>
      <c r="I4037" s="1">
        <v>0</v>
      </c>
      <c r="J4037" s="1">
        <v>8.2156000000000002</v>
      </c>
      <c r="K4037">
        <f t="shared" si="63"/>
        <v>2</v>
      </c>
    </row>
    <row r="4038" spans="1:11" x14ac:dyDescent="0.25">
      <c r="A4038" s="1" t="s">
        <v>2880</v>
      </c>
      <c r="B4038" s="3">
        <v>42987</v>
      </c>
      <c r="C4038" s="3">
        <v>42993</v>
      </c>
      <c r="D4038" s="1" t="s">
        <v>21</v>
      </c>
      <c r="E4038" s="1" t="s">
        <v>26</v>
      </c>
      <c r="F4038" s="2" t="s">
        <v>28</v>
      </c>
      <c r="G4038" s="1" t="s">
        <v>1016</v>
      </c>
      <c r="H4038" s="1">
        <v>17.48</v>
      </c>
      <c r="I4038" s="1">
        <v>0</v>
      </c>
      <c r="J4038" s="1">
        <v>8.2156000000000002</v>
      </c>
      <c r="K4038">
        <f t="shared" si="63"/>
        <v>6</v>
      </c>
    </row>
    <row r="4039" spans="1:11" x14ac:dyDescent="0.25">
      <c r="A4039" s="1" t="s">
        <v>2181</v>
      </c>
      <c r="B4039" s="3">
        <v>42009</v>
      </c>
      <c r="C4039" s="3">
        <v>42014</v>
      </c>
      <c r="D4039" s="1" t="s">
        <v>21</v>
      </c>
      <c r="E4039" s="1" t="s">
        <v>23</v>
      </c>
      <c r="F4039" s="2" t="s">
        <v>28</v>
      </c>
      <c r="G4039" s="1" t="s">
        <v>1016</v>
      </c>
      <c r="H4039" s="1">
        <v>17.48</v>
      </c>
      <c r="I4039" s="1">
        <v>0</v>
      </c>
      <c r="J4039" s="1">
        <v>8.2156000000000002</v>
      </c>
      <c r="K4039">
        <f t="shared" si="63"/>
        <v>5</v>
      </c>
    </row>
    <row r="4040" spans="1:11" x14ac:dyDescent="0.25">
      <c r="A4040" s="1" t="s">
        <v>2191</v>
      </c>
      <c r="B4040" s="3">
        <v>42002</v>
      </c>
      <c r="C4040" s="3">
        <v>42006</v>
      </c>
      <c r="D4040" s="1" t="s">
        <v>21</v>
      </c>
      <c r="E4040" s="1" t="s">
        <v>35</v>
      </c>
      <c r="F4040" s="2" t="s">
        <v>18</v>
      </c>
      <c r="G4040" s="1" t="s">
        <v>297</v>
      </c>
      <c r="H4040" s="1">
        <v>24.9</v>
      </c>
      <c r="I4040" s="1">
        <v>0</v>
      </c>
      <c r="J4040" s="1">
        <v>8.2170000000000005</v>
      </c>
      <c r="K4040">
        <f t="shared" si="63"/>
        <v>4</v>
      </c>
    </row>
    <row r="4041" spans="1:11" x14ac:dyDescent="0.25">
      <c r="A4041" s="1" t="s">
        <v>1901</v>
      </c>
      <c r="B4041" s="3">
        <v>42735</v>
      </c>
      <c r="C4041" s="3">
        <v>42741</v>
      </c>
      <c r="D4041" s="1" t="s">
        <v>21</v>
      </c>
      <c r="E4041" s="1" t="s">
        <v>13</v>
      </c>
      <c r="F4041" s="2" t="s">
        <v>28</v>
      </c>
      <c r="G4041" s="1" t="s">
        <v>1162</v>
      </c>
      <c r="H4041" s="1">
        <v>23.48</v>
      </c>
      <c r="I4041" s="1">
        <v>0.2</v>
      </c>
      <c r="J4041" s="1">
        <v>8.218</v>
      </c>
      <c r="K4041">
        <f t="shared" si="63"/>
        <v>6</v>
      </c>
    </row>
    <row r="4042" spans="1:11" x14ac:dyDescent="0.25">
      <c r="A4042" s="1" t="s">
        <v>2881</v>
      </c>
      <c r="B4042" s="3">
        <v>42400</v>
      </c>
      <c r="C4042" s="3">
        <v>42404</v>
      </c>
      <c r="D4042" s="1" t="s">
        <v>21</v>
      </c>
      <c r="E4042" s="1" t="s">
        <v>35</v>
      </c>
      <c r="F4042" s="2" t="s">
        <v>14</v>
      </c>
      <c r="G4042" s="1" t="s">
        <v>58</v>
      </c>
      <c r="H4042" s="1">
        <v>109.592</v>
      </c>
      <c r="I4042" s="1">
        <v>0.2</v>
      </c>
      <c r="J4042" s="1">
        <v>8.2194000000000003</v>
      </c>
      <c r="K4042">
        <f t="shared" si="63"/>
        <v>4</v>
      </c>
    </row>
    <row r="4043" spans="1:11" x14ac:dyDescent="0.25">
      <c r="A4043" s="1" t="s">
        <v>313</v>
      </c>
      <c r="B4043" s="3">
        <v>41947</v>
      </c>
      <c r="C4043" s="3">
        <v>41954</v>
      </c>
      <c r="D4043" s="1" t="s">
        <v>21</v>
      </c>
      <c r="E4043" s="1" t="s">
        <v>35</v>
      </c>
      <c r="F4043" s="2" t="s">
        <v>28</v>
      </c>
      <c r="G4043" s="1" t="s">
        <v>995</v>
      </c>
      <c r="H4043" s="1">
        <v>21.936</v>
      </c>
      <c r="I4043" s="1">
        <v>0.2</v>
      </c>
      <c r="J4043" s="1">
        <v>8.2260000000000009</v>
      </c>
      <c r="K4043">
        <f t="shared" si="63"/>
        <v>7</v>
      </c>
    </row>
    <row r="4044" spans="1:11" x14ac:dyDescent="0.25">
      <c r="A4044" s="1" t="s">
        <v>1394</v>
      </c>
      <c r="B4044" s="3">
        <v>42362</v>
      </c>
      <c r="C4044" s="3">
        <v>42365</v>
      </c>
      <c r="D4044" s="1" t="s">
        <v>31</v>
      </c>
      <c r="E4044" s="1" t="s">
        <v>23</v>
      </c>
      <c r="F4044" s="2" t="s">
        <v>28</v>
      </c>
      <c r="G4044" s="1" t="s">
        <v>1162</v>
      </c>
      <c r="H4044" s="1">
        <v>22.704000000000001</v>
      </c>
      <c r="I4044" s="1">
        <v>0.2</v>
      </c>
      <c r="J4044" s="1">
        <v>8.2302</v>
      </c>
      <c r="K4044">
        <f t="shared" si="63"/>
        <v>3</v>
      </c>
    </row>
    <row r="4045" spans="1:11" x14ac:dyDescent="0.25">
      <c r="A4045" s="1" t="s">
        <v>2882</v>
      </c>
      <c r="B4045" s="3">
        <v>42237</v>
      </c>
      <c r="C4045" s="3">
        <v>42242</v>
      </c>
      <c r="D4045" s="1" t="s">
        <v>21</v>
      </c>
      <c r="E4045" s="1" t="s">
        <v>13</v>
      </c>
      <c r="F4045" s="2" t="s">
        <v>28</v>
      </c>
      <c r="G4045" s="1" t="s">
        <v>937</v>
      </c>
      <c r="H4045" s="1">
        <v>17.52</v>
      </c>
      <c r="I4045" s="1">
        <v>0</v>
      </c>
      <c r="J4045" s="1">
        <v>8.2344000000000008</v>
      </c>
      <c r="K4045">
        <f t="shared" si="63"/>
        <v>5</v>
      </c>
    </row>
    <row r="4046" spans="1:11" x14ac:dyDescent="0.25">
      <c r="A4046" s="1" t="s">
        <v>2883</v>
      </c>
      <c r="B4046" s="3">
        <v>42974</v>
      </c>
      <c r="C4046" s="3">
        <v>42976</v>
      </c>
      <c r="D4046" s="1" t="s">
        <v>17</v>
      </c>
      <c r="E4046" s="1" t="s">
        <v>35</v>
      </c>
      <c r="F4046" s="2" t="s">
        <v>28</v>
      </c>
      <c r="G4046" s="1" t="s">
        <v>29</v>
      </c>
      <c r="H4046" s="1">
        <v>28.4</v>
      </c>
      <c r="I4046" s="1">
        <v>0</v>
      </c>
      <c r="J4046" s="1">
        <v>8.2360000000000007</v>
      </c>
      <c r="K4046">
        <f t="shared" si="63"/>
        <v>2</v>
      </c>
    </row>
    <row r="4047" spans="1:11" x14ac:dyDescent="0.25">
      <c r="A4047" s="1" t="s">
        <v>2884</v>
      </c>
      <c r="B4047" s="3">
        <v>42912</v>
      </c>
      <c r="C4047" s="3">
        <v>42916</v>
      </c>
      <c r="D4047" s="1" t="s">
        <v>21</v>
      </c>
      <c r="E4047" s="1" t="s">
        <v>23</v>
      </c>
      <c r="F4047" s="2" t="s">
        <v>28</v>
      </c>
      <c r="G4047" s="1" t="s">
        <v>29</v>
      </c>
      <c r="H4047" s="1">
        <v>28.4</v>
      </c>
      <c r="I4047" s="1">
        <v>0</v>
      </c>
      <c r="J4047" s="1">
        <v>8.2360000000000007</v>
      </c>
      <c r="K4047">
        <f t="shared" si="63"/>
        <v>4</v>
      </c>
    </row>
    <row r="4048" spans="1:11" x14ac:dyDescent="0.25">
      <c r="A4048" s="1" t="s">
        <v>2885</v>
      </c>
      <c r="B4048" s="3">
        <v>42608</v>
      </c>
      <c r="C4048" s="3">
        <v>42613</v>
      </c>
      <c r="D4048" s="1" t="s">
        <v>21</v>
      </c>
      <c r="E4048" s="1" t="s">
        <v>23</v>
      </c>
      <c r="F4048" s="2" t="s">
        <v>14</v>
      </c>
      <c r="G4048" s="1" t="s">
        <v>58</v>
      </c>
      <c r="H4048" s="1">
        <v>33</v>
      </c>
      <c r="I4048" s="1">
        <v>0</v>
      </c>
      <c r="J4048" s="1">
        <v>8.25</v>
      </c>
      <c r="K4048">
        <f t="shared" si="63"/>
        <v>5</v>
      </c>
    </row>
    <row r="4049" spans="1:11" x14ac:dyDescent="0.25">
      <c r="A4049" s="1" t="s">
        <v>2170</v>
      </c>
      <c r="B4049" s="3">
        <v>41868</v>
      </c>
      <c r="C4049" s="3">
        <v>41872</v>
      </c>
      <c r="D4049" s="1" t="s">
        <v>21</v>
      </c>
      <c r="E4049" s="1" t="s">
        <v>13</v>
      </c>
      <c r="F4049" s="2" t="s">
        <v>28</v>
      </c>
      <c r="G4049" s="1" t="s">
        <v>995</v>
      </c>
      <c r="H4049" s="1">
        <v>17.96</v>
      </c>
      <c r="I4049" s="1">
        <v>0</v>
      </c>
      <c r="J4049" s="1">
        <v>8.2615999999999996</v>
      </c>
      <c r="K4049">
        <f t="shared" si="63"/>
        <v>4</v>
      </c>
    </row>
    <row r="4050" spans="1:11" x14ac:dyDescent="0.25">
      <c r="A4050" s="1" t="s">
        <v>2886</v>
      </c>
      <c r="B4050" s="3">
        <v>42262</v>
      </c>
      <c r="C4050" s="3">
        <v>42264</v>
      </c>
      <c r="D4050" s="1" t="s">
        <v>17</v>
      </c>
      <c r="E4050" s="1" t="s">
        <v>26</v>
      </c>
      <c r="F4050" s="2" t="s">
        <v>28</v>
      </c>
      <c r="G4050" s="1" t="s">
        <v>937</v>
      </c>
      <c r="H4050" s="1">
        <v>24.32</v>
      </c>
      <c r="I4050" s="1">
        <v>0</v>
      </c>
      <c r="J4050" s="1">
        <v>8.2688000000000006</v>
      </c>
      <c r="K4050">
        <f t="shared" si="63"/>
        <v>2</v>
      </c>
    </row>
    <row r="4051" spans="1:11" x14ac:dyDescent="0.25">
      <c r="A4051" s="1" t="s">
        <v>2887</v>
      </c>
      <c r="B4051" s="3">
        <v>42342</v>
      </c>
      <c r="C4051" s="3">
        <v>42347</v>
      </c>
      <c r="D4051" s="1" t="s">
        <v>17</v>
      </c>
      <c r="E4051" s="1" t="s">
        <v>35</v>
      </c>
      <c r="F4051" s="2" t="s">
        <v>14</v>
      </c>
      <c r="G4051" s="1" t="s">
        <v>58</v>
      </c>
      <c r="H4051" s="1">
        <v>110.352</v>
      </c>
      <c r="I4051" s="1">
        <v>0.2</v>
      </c>
      <c r="J4051" s="1">
        <v>8.2764000000000006</v>
      </c>
      <c r="K4051">
        <f t="shared" si="63"/>
        <v>5</v>
      </c>
    </row>
    <row r="4052" spans="1:11" x14ac:dyDescent="0.25">
      <c r="A4052" s="1" t="s">
        <v>2651</v>
      </c>
      <c r="B4052" s="3">
        <v>42759</v>
      </c>
      <c r="C4052" s="3">
        <v>42764</v>
      </c>
      <c r="D4052" s="1" t="s">
        <v>21</v>
      </c>
      <c r="E4052" s="1" t="s">
        <v>35</v>
      </c>
      <c r="F4052" s="2" t="s">
        <v>14</v>
      </c>
      <c r="G4052" s="1" t="s">
        <v>58</v>
      </c>
      <c r="H4052" s="1">
        <v>110.352</v>
      </c>
      <c r="I4052" s="1">
        <v>0.2</v>
      </c>
      <c r="J4052" s="1">
        <v>8.2764000000000006</v>
      </c>
      <c r="K4052">
        <f t="shared" si="63"/>
        <v>5</v>
      </c>
    </row>
    <row r="4053" spans="1:11" x14ac:dyDescent="0.25">
      <c r="A4053" s="1" t="s">
        <v>1761</v>
      </c>
      <c r="B4053" s="3">
        <v>42630</v>
      </c>
      <c r="C4053" s="3">
        <v>42635</v>
      </c>
      <c r="D4053" s="1" t="s">
        <v>21</v>
      </c>
      <c r="E4053" s="1" t="s">
        <v>35</v>
      </c>
      <c r="F4053" s="2" t="s">
        <v>14</v>
      </c>
      <c r="G4053" s="1" t="s">
        <v>58</v>
      </c>
      <c r="H4053" s="1">
        <v>73.584000000000003</v>
      </c>
      <c r="I4053" s="1">
        <v>0.2</v>
      </c>
      <c r="J4053" s="1">
        <v>8.2782</v>
      </c>
      <c r="K4053">
        <f t="shared" si="63"/>
        <v>5</v>
      </c>
    </row>
    <row r="4054" spans="1:11" x14ac:dyDescent="0.25">
      <c r="A4054" s="1" t="s">
        <v>2888</v>
      </c>
      <c r="B4054" s="3">
        <v>41943</v>
      </c>
      <c r="C4054" s="3">
        <v>41945</v>
      </c>
      <c r="D4054" s="1" t="s">
        <v>17</v>
      </c>
      <c r="E4054" s="1" t="s">
        <v>35</v>
      </c>
      <c r="F4054" s="2" t="s">
        <v>14</v>
      </c>
      <c r="G4054" s="1" t="s">
        <v>58</v>
      </c>
      <c r="H4054" s="1">
        <v>73.584000000000003</v>
      </c>
      <c r="I4054" s="1">
        <v>0.2</v>
      </c>
      <c r="J4054" s="1">
        <v>8.2782</v>
      </c>
      <c r="K4054">
        <f t="shared" si="63"/>
        <v>2</v>
      </c>
    </row>
    <row r="4055" spans="1:11" x14ac:dyDescent="0.25">
      <c r="A4055" s="1" t="s">
        <v>1516</v>
      </c>
      <c r="B4055" s="3">
        <v>42394</v>
      </c>
      <c r="C4055" s="3">
        <v>42396</v>
      </c>
      <c r="D4055" s="1" t="s">
        <v>31</v>
      </c>
      <c r="E4055" s="1" t="s">
        <v>23</v>
      </c>
      <c r="F4055" s="2" t="s">
        <v>28</v>
      </c>
      <c r="G4055" s="1" t="s">
        <v>1162</v>
      </c>
      <c r="H4055" s="1">
        <v>18</v>
      </c>
      <c r="I4055" s="1">
        <v>0</v>
      </c>
      <c r="J4055" s="1">
        <v>8.2799999999999994</v>
      </c>
      <c r="K4055">
        <f t="shared" si="63"/>
        <v>2</v>
      </c>
    </row>
    <row r="4056" spans="1:11" x14ac:dyDescent="0.25">
      <c r="A4056" s="1" t="s">
        <v>2889</v>
      </c>
      <c r="B4056" s="3">
        <v>42947</v>
      </c>
      <c r="C4056" s="3">
        <v>42951</v>
      </c>
      <c r="D4056" s="1" t="s">
        <v>21</v>
      </c>
      <c r="E4056" s="1" t="s">
        <v>13</v>
      </c>
      <c r="F4056" s="2" t="s">
        <v>14</v>
      </c>
      <c r="G4056" s="1" t="s">
        <v>279</v>
      </c>
      <c r="H4056" s="1">
        <v>41.423999999999999</v>
      </c>
      <c r="I4056" s="1">
        <v>0.2</v>
      </c>
      <c r="J4056" s="1">
        <v>8.2848000000000006</v>
      </c>
      <c r="K4056">
        <f t="shared" si="63"/>
        <v>4</v>
      </c>
    </row>
    <row r="4057" spans="1:11" x14ac:dyDescent="0.25">
      <c r="A4057" s="1" t="s">
        <v>548</v>
      </c>
      <c r="B4057" s="3">
        <v>42112</v>
      </c>
      <c r="C4057" s="3">
        <v>42116</v>
      </c>
      <c r="D4057" s="1" t="s">
        <v>17</v>
      </c>
      <c r="E4057" s="1" t="s">
        <v>26</v>
      </c>
      <c r="F4057" s="2" t="s">
        <v>14</v>
      </c>
      <c r="G4057" s="1" t="s">
        <v>279</v>
      </c>
      <c r="H4057" s="1">
        <v>41.423999999999999</v>
      </c>
      <c r="I4057" s="1">
        <v>0.2</v>
      </c>
      <c r="J4057" s="1">
        <v>8.2848000000000006</v>
      </c>
      <c r="K4057">
        <f t="shared" si="63"/>
        <v>4</v>
      </c>
    </row>
    <row r="4058" spans="1:11" x14ac:dyDescent="0.25">
      <c r="A4058" s="1" t="s">
        <v>214</v>
      </c>
      <c r="B4058" s="3">
        <v>42783</v>
      </c>
      <c r="C4058" s="3">
        <v>42786</v>
      </c>
      <c r="D4058" s="1" t="s">
        <v>31</v>
      </c>
      <c r="E4058" s="1" t="s">
        <v>23</v>
      </c>
      <c r="F4058" s="2" t="s">
        <v>18</v>
      </c>
      <c r="G4058" s="1" t="s">
        <v>297</v>
      </c>
      <c r="H4058" s="1">
        <v>30.143999999999998</v>
      </c>
      <c r="I4058" s="1">
        <v>0.2</v>
      </c>
      <c r="J4058" s="1">
        <v>8.2896000000000001</v>
      </c>
      <c r="K4058">
        <f t="shared" si="63"/>
        <v>3</v>
      </c>
    </row>
    <row r="4059" spans="1:11" x14ac:dyDescent="0.25">
      <c r="A4059" s="1" t="s">
        <v>2890</v>
      </c>
      <c r="B4059" s="3">
        <v>41968</v>
      </c>
      <c r="C4059" s="3">
        <v>41973</v>
      </c>
      <c r="D4059" s="1" t="s">
        <v>21</v>
      </c>
      <c r="E4059" s="1" t="s">
        <v>35</v>
      </c>
      <c r="F4059" s="2" t="s">
        <v>28</v>
      </c>
      <c r="G4059" s="1" t="s">
        <v>937</v>
      </c>
      <c r="H4059" s="1">
        <v>51.015999999999998</v>
      </c>
      <c r="I4059" s="1">
        <v>0.2</v>
      </c>
      <c r="J4059" s="1">
        <v>8.2901000000000007</v>
      </c>
      <c r="K4059">
        <f t="shared" si="63"/>
        <v>5</v>
      </c>
    </row>
    <row r="4060" spans="1:11" x14ac:dyDescent="0.25">
      <c r="A4060" s="1" t="s">
        <v>1879</v>
      </c>
      <c r="B4060" s="3">
        <v>42875</v>
      </c>
      <c r="C4060" s="3">
        <v>42877</v>
      </c>
      <c r="D4060" s="1" t="s">
        <v>17</v>
      </c>
      <c r="E4060" s="1" t="s">
        <v>26</v>
      </c>
      <c r="F4060" s="2" t="s">
        <v>28</v>
      </c>
      <c r="G4060" s="1" t="s">
        <v>937</v>
      </c>
      <c r="H4060" s="1">
        <v>25.92</v>
      </c>
      <c r="I4060" s="1">
        <v>0</v>
      </c>
      <c r="J4060" s="1">
        <v>8.2943999999999996</v>
      </c>
      <c r="K4060">
        <f t="shared" si="63"/>
        <v>2</v>
      </c>
    </row>
    <row r="4061" spans="1:11" x14ac:dyDescent="0.25">
      <c r="A4061" s="1" t="s">
        <v>898</v>
      </c>
      <c r="B4061" s="3">
        <v>43077</v>
      </c>
      <c r="C4061" s="3">
        <v>43079</v>
      </c>
      <c r="D4061" s="1" t="s">
        <v>17</v>
      </c>
      <c r="E4061" s="1" t="s">
        <v>23</v>
      </c>
      <c r="F4061" s="2" t="s">
        <v>28</v>
      </c>
      <c r="G4061" s="1" t="s">
        <v>68</v>
      </c>
      <c r="H4061" s="1">
        <v>31.92</v>
      </c>
      <c r="I4061" s="1">
        <v>0</v>
      </c>
      <c r="J4061" s="1">
        <v>8.2992000000000008</v>
      </c>
      <c r="K4061">
        <f t="shared" si="63"/>
        <v>2</v>
      </c>
    </row>
    <row r="4062" spans="1:11" x14ac:dyDescent="0.25">
      <c r="A4062" s="1" t="s">
        <v>309</v>
      </c>
      <c r="B4062" s="3">
        <v>41923</v>
      </c>
      <c r="C4062" s="3">
        <v>41925</v>
      </c>
      <c r="D4062" s="1" t="s">
        <v>31</v>
      </c>
      <c r="E4062" s="1" t="s">
        <v>35</v>
      </c>
      <c r="F4062" s="2" t="s">
        <v>28</v>
      </c>
      <c r="G4062" s="1" t="s">
        <v>68</v>
      </c>
      <c r="H4062" s="1">
        <v>31.92</v>
      </c>
      <c r="I4062" s="1">
        <v>0</v>
      </c>
      <c r="J4062" s="1">
        <v>8.2992000000000008</v>
      </c>
      <c r="K4062">
        <f t="shared" si="63"/>
        <v>2</v>
      </c>
    </row>
    <row r="4063" spans="1:11" x14ac:dyDescent="0.25">
      <c r="A4063" s="1" t="s">
        <v>2891</v>
      </c>
      <c r="B4063" s="3">
        <v>43057</v>
      </c>
      <c r="C4063" s="3">
        <v>43063</v>
      </c>
      <c r="D4063" s="1" t="s">
        <v>21</v>
      </c>
      <c r="E4063" s="1" t="s">
        <v>26</v>
      </c>
      <c r="F4063" s="2" t="s">
        <v>18</v>
      </c>
      <c r="G4063" s="1" t="s">
        <v>297</v>
      </c>
      <c r="H4063" s="1">
        <v>19.760000000000002</v>
      </c>
      <c r="I4063" s="1">
        <v>0</v>
      </c>
      <c r="J4063" s="1">
        <v>8.2992000000000008</v>
      </c>
      <c r="K4063">
        <f t="shared" si="63"/>
        <v>6</v>
      </c>
    </row>
    <row r="4064" spans="1:11" x14ac:dyDescent="0.25">
      <c r="A4064" s="1" t="s">
        <v>2892</v>
      </c>
      <c r="B4064" s="3">
        <v>42985</v>
      </c>
      <c r="C4064" s="3">
        <v>42989</v>
      </c>
      <c r="D4064" s="1" t="s">
        <v>21</v>
      </c>
      <c r="E4064" s="1" t="s">
        <v>35</v>
      </c>
      <c r="F4064" s="2" t="s">
        <v>18</v>
      </c>
      <c r="G4064" s="1" t="s">
        <v>297</v>
      </c>
      <c r="H4064" s="1">
        <v>19.760000000000002</v>
      </c>
      <c r="I4064" s="1">
        <v>0</v>
      </c>
      <c r="J4064" s="1">
        <v>8.2992000000000008</v>
      </c>
      <c r="K4064">
        <f t="shared" si="63"/>
        <v>4</v>
      </c>
    </row>
    <row r="4065" spans="1:11" x14ac:dyDescent="0.25">
      <c r="A4065" s="1" t="s">
        <v>983</v>
      </c>
      <c r="B4065" s="3">
        <v>42504</v>
      </c>
      <c r="C4065" s="3">
        <v>42509</v>
      </c>
      <c r="D4065" s="1" t="s">
        <v>21</v>
      </c>
      <c r="E4065" s="1" t="s">
        <v>13</v>
      </c>
      <c r="F4065" s="2" t="s">
        <v>18</v>
      </c>
      <c r="G4065" s="1" t="s">
        <v>297</v>
      </c>
      <c r="H4065" s="1">
        <v>30.192</v>
      </c>
      <c r="I4065" s="1">
        <v>0.2</v>
      </c>
      <c r="J4065" s="1">
        <v>8.3027999999999995</v>
      </c>
      <c r="K4065">
        <f t="shared" si="63"/>
        <v>5</v>
      </c>
    </row>
    <row r="4066" spans="1:11" x14ac:dyDescent="0.25">
      <c r="A4066" s="1" t="s">
        <v>2893</v>
      </c>
      <c r="B4066" s="3">
        <v>42699</v>
      </c>
      <c r="C4066" s="3">
        <v>42703</v>
      </c>
      <c r="D4066" s="1" t="s">
        <v>21</v>
      </c>
      <c r="E4066" s="1" t="s">
        <v>26</v>
      </c>
      <c r="F4066" s="2" t="s">
        <v>28</v>
      </c>
      <c r="G4066" s="1" t="s">
        <v>995</v>
      </c>
      <c r="H4066" s="1">
        <v>17.3</v>
      </c>
      <c r="I4066" s="1">
        <v>0</v>
      </c>
      <c r="J4066" s="1">
        <v>8.3040000000000003</v>
      </c>
      <c r="K4066">
        <f t="shared" si="63"/>
        <v>4</v>
      </c>
    </row>
    <row r="4067" spans="1:11" x14ac:dyDescent="0.25">
      <c r="A4067" s="1" t="s">
        <v>2894</v>
      </c>
      <c r="B4067" s="3">
        <v>41883</v>
      </c>
      <c r="C4067" s="3">
        <v>41887</v>
      </c>
      <c r="D4067" s="1" t="s">
        <v>21</v>
      </c>
      <c r="E4067" s="1" t="s">
        <v>23</v>
      </c>
      <c r="F4067" s="2" t="s">
        <v>28</v>
      </c>
      <c r="G4067" s="1" t="s">
        <v>995</v>
      </c>
      <c r="H4067" s="1">
        <v>23.744</v>
      </c>
      <c r="I4067" s="1">
        <v>0.2</v>
      </c>
      <c r="J4067" s="1">
        <v>8.3103999999999996</v>
      </c>
      <c r="K4067">
        <f t="shared" si="63"/>
        <v>4</v>
      </c>
    </row>
    <row r="4068" spans="1:11" x14ac:dyDescent="0.25">
      <c r="A4068" s="1" t="s">
        <v>2895</v>
      </c>
      <c r="B4068" s="3">
        <v>42286</v>
      </c>
      <c r="C4068" s="3">
        <v>42290</v>
      </c>
      <c r="D4068" s="1" t="s">
        <v>21</v>
      </c>
      <c r="E4068" s="1" t="s">
        <v>13</v>
      </c>
      <c r="F4068" s="2" t="s">
        <v>28</v>
      </c>
      <c r="G4068" s="1" t="s">
        <v>68</v>
      </c>
      <c r="H4068" s="1">
        <v>30.84</v>
      </c>
      <c r="I4068" s="1">
        <v>0</v>
      </c>
      <c r="J4068" s="1">
        <v>8.3268000000000004</v>
      </c>
      <c r="K4068">
        <f t="shared" si="63"/>
        <v>4</v>
      </c>
    </row>
    <row r="4069" spans="1:11" x14ac:dyDescent="0.25">
      <c r="A4069" s="1" t="s">
        <v>2896</v>
      </c>
      <c r="B4069" s="3">
        <v>42429</v>
      </c>
      <c r="C4069" s="3">
        <v>42433</v>
      </c>
      <c r="D4069" s="1" t="s">
        <v>21</v>
      </c>
      <c r="E4069" s="1" t="s">
        <v>23</v>
      </c>
      <c r="F4069" s="2" t="s">
        <v>28</v>
      </c>
      <c r="G4069" s="1" t="s">
        <v>937</v>
      </c>
      <c r="H4069" s="1">
        <v>111.104</v>
      </c>
      <c r="I4069" s="1">
        <v>0.2</v>
      </c>
      <c r="J4069" s="1">
        <v>8.3328000000000007</v>
      </c>
      <c r="K4069">
        <f t="shared" si="63"/>
        <v>4</v>
      </c>
    </row>
    <row r="4070" spans="1:11" x14ac:dyDescent="0.25">
      <c r="A4070" s="1" t="s">
        <v>2056</v>
      </c>
      <c r="B4070" s="3">
        <v>42617</v>
      </c>
      <c r="C4070" s="3">
        <v>42620</v>
      </c>
      <c r="D4070" s="1" t="s">
        <v>17</v>
      </c>
      <c r="E4070" s="1" t="s">
        <v>13</v>
      </c>
      <c r="F4070" s="2" t="s">
        <v>28</v>
      </c>
      <c r="G4070" s="1" t="s">
        <v>937</v>
      </c>
      <c r="H4070" s="1">
        <v>31.744</v>
      </c>
      <c r="I4070" s="1">
        <v>0.2</v>
      </c>
      <c r="J4070" s="1">
        <v>8.3328000000000007</v>
      </c>
      <c r="K4070">
        <f t="shared" si="63"/>
        <v>3</v>
      </c>
    </row>
    <row r="4071" spans="1:11" x14ac:dyDescent="0.25">
      <c r="A4071" s="1" t="s">
        <v>2897</v>
      </c>
      <c r="B4071" s="3">
        <v>42993</v>
      </c>
      <c r="C4071" s="3">
        <v>42997</v>
      </c>
      <c r="D4071" s="1" t="s">
        <v>21</v>
      </c>
      <c r="E4071" s="1" t="s">
        <v>26</v>
      </c>
      <c r="F4071" s="2" t="s">
        <v>28</v>
      </c>
      <c r="G4071" s="1" t="s">
        <v>937</v>
      </c>
      <c r="H4071" s="1">
        <v>31.744</v>
      </c>
      <c r="I4071" s="1">
        <v>0.2</v>
      </c>
      <c r="J4071" s="1">
        <v>8.3328000000000007</v>
      </c>
      <c r="K4071">
        <f t="shared" si="63"/>
        <v>4</v>
      </c>
    </row>
    <row r="4072" spans="1:11" x14ac:dyDescent="0.25">
      <c r="A4072" s="1" t="s">
        <v>888</v>
      </c>
      <c r="B4072" s="3">
        <v>41665</v>
      </c>
      <c r="C4072" s="3">
        <v>41670</v>
      </c>
      <c r="D4072" s="1" t="s">
        <v>21</v>
      </c>
      <c r="E4072" s="1" t="s">
        <v>13</v>
      </c>
      <c r="F4072" s="2" t="s">
        <v>28</v>
      </c>
      <c r="G4072" s="1" t="s">
        <v>1162</v>
      </c>
      <c r="H4072" s="1">
        <v>16.68</v>
      </c>
      <c r="I4072" s="1">
        <v>0</v>
      </c>
      <c r="J4072" s="1">
        <v>8.34</v>
      </c>
      <c r="K4072">
        <f t="shared" si="63"/>
        <v>5</v>
      </c>
    </row>
    <row r="4073" spans="1:11" x14ac:dyDescent="0.25">
      <c r="A4073" s="1" t="s">
        <v>1820</v>
      </c>
      <c r="B4073" s="3">
        <v>42187</v>
      </c>
      <c r="C4073" s="3">
        <v>42189</v>
      </c>
      <c r="D4073" s="1" t="s">
        <v>31</v>
      </c>
      <c r="E4073" s="1" t="s">
        <v>13</v>
      </c>
      <c r="F4073" s="2" t="s">
        <v>14</v>
      </c>
      <c r="G4073" s="1" t="s">
        <v>58</v>
      </c>
      <c r="H4073" s="1">
        <v>74.239999999999995</v>
      </c>
      <c r="I4073" s="1">
        <v>0.2</v>
      </c>
      <c r="J4073" s="1">
        <v>8.3520000000000003</v>
      </c>
      <c r="K4073">
        <f t="shared" si="63"/>
        <v>2</v>
      </c>
    </row>
    <row r="4074" spans="1:11" x14ac:dyDescent="0.25">
      <c r="A4074" s="1" t="s">
        <v>2898</v>
      </c>
      <c r="B4074" s="3">
        <v>42621</v>
      </c>
      <c r="C4074" s="3">
        <v>42625</v>
      </c>
      <c r="D4074" s="1" t="s">
        <v>21</v>
      </c>
      <c r="E4074" s="1" t="s">
        <v>13</v>
      </c>
      <c r="F4074" s="2" t="s">
        <v>14</v>
      </c>
      <c r="G4074" s="1" t="s">
        <v>279</v>
      </c>
      <c r="H4074" s="1">
        <v>35.167999999999999</v>
      </c>
      <c r="I4074" s="1">
        <v>0.2</v>
      </c>
      <c r="J4074" s="1">
        <v>8.3523999999999994</v>
      </c>
      <c r="K4074">
        <f t="shared" si="63"/>
        <v>4</v>
      </c>
    </row>
    <row r="4075" spans="1:11" x14ac:dyDescent="0.25">
      <c r="A4075" s="1" t="s">
        <v>2899</v>
      </c>
      <c r="B4075" s="3">
        <v>42476</v>
      </c>
      <c r="C4075" s="3">
        <v>42482</v>
      </c>
      <c r="D4075" s="1" t="s">
        <v>21</v>
      </c>
      <c r="E4075" s="1" t="s">
        <v>13</v>
      </c>
      <c r="F4075" s="2" t="s">
        <v>14</v>
      </c>
      <c r="G4075" s="1" t="s">
        <v>279</v>
      </c>
      <c r="H4075" s="1">
        <v>35.167999999999999</v>
      </c>
      <c r="I4075" s="1">
        <v>0.2</v>
      </c>
      <c r="J4075" s="1">
        <v>8.3523999999999994</v>
      </c>
      <c r="K4075">
        <f t="shared" si="63"/>
        <v>6</v>
      </c>
    </row>
    <row r="4076" spans="1:11" x14ac:dyDescent="0.25">
      <c r="A4076" s="1" t="s">
        <v>1084</v>
      </c>
      <c r="B4076" s="3">
        <v>42482</v>
      </c>
      <c r="C4076" s="3">
        <v>42489</v>
      </c>
      <c r="D4076" s="1" t="s">
        <v>21</v>
      </c>
      <c r="E4076" s="1" t="s">
        <v>23</v>
      </c>
      <c r="F4076" s="2" t="s">
        <v>28</v>
      </c>
      <c r="G4076" s="1" t="s">
        <v>937</v>
      </c>
      <c r="H4076" s="1">
        <v>32.130000000000003</v>
      </c>
      <c r="I4076" s="1">
        <v>0</v>
      </c>
      <c r="J4076" s="1">
        <v>8.3537999999999997</v>
      </c>
      <c r="K4076">
        <f t="shared" si="63"/>
        <v>7</v>
      </c>
    </row>
    <row r="4077" spans="1:11" x14ac:dyDescent="0.25">
      <c r="A4077" s="1" t="s">
        <v>2900</v>
      </c>
      <c r="B4077" s="3">
        <v>43058</v>
      </c>
      <c r="C4077" s="3">
        <v>43062</v>
      </c>
      <c r="D4077" s="1" t="s">
        <v>21</v>
      </c>
      <c r="E4077" s="1" t="s">
        <v>23</v>
      </c>
      <c r="F4077" s="2" t="s">
        <v>28</v>
      </c>
      <c r="G4077" s="1" t="s">
        <v>1016</v>
      </c>
      <c r="H4077" s="1">
        <v>16.739999999999998</v>
      </c>
      <c r="I4077" s="1">
        <v>0</v>
      </c>
      <c r="J4077" s="1">
        <v>8.3699999999999992</v>
      </c>
      <c r="K4077">
        <f t="shared" si="63"/>
        <v>4</v>
      </c>
    </row>
    <row r="4078" spans="1:11" x14ac:dyDescent="0.25">
      <c r="A4078" s="1" t="s">
        <v>2360</v>
      </c>
      <c r="B4078" s="3">
        <v>43074</v>
      </c>
      <c r="C4078" s="3">
        <v>43078</v>
      </c>
      <c r="D4078" s="1" t="s">
        <v>21</v>
      </c>
      <c r="E4078" s="1" t="s">
        <v>35</v>
      </c>
      <c r="F4078" s="2" t="s">
        <v>28</v>
      </c>
      <c r="G4078" s="1" t="s">
        <v>995</v>
      </c>
      <c r="H4078" s="1">
        <v>24.815999999999999</v>
      </c>
      <c r="I4078" s="1">
        <v>0.2</v>
      </c>
      <c r="J4078" s="1">
        <v>8.3754000000000008</v>
      </c>
      <c r="K4078">
        <f t="shared" si="63"/>
        <v>4</v>
      </c>
    </row>
    <row r="4079" spans="1:11" x14ac:dyDescent="0.25">
      <c r="A4079" s="1" t="s">
        <v>2901</v>
      </c>
      <c r="B4079" s="3">
        <v>43086</v>
      </c>
      <c r="C4079" s="3">
        <v>43092</v>
      </c>
      <c r="D4079" s="1" t="s">
        <v>21</v>
      </c>
      <c r="E4079" s="1" t="s">
        <v>23</v>
      </c>
      <c r="F4079" s="2" t="s">
        <v>28</v>
      </c>
      <c r="G4079" s="1" t="s">
        <v>995</v>
      </c>
      <c r="H4079" s="1">
        <v>24.815999999999999</v>
      </c>
      <c r="I4079" s="1">
        <v>0.2</v>
      </c>
      <c r="J4079" s="1">
        <v>8.3754000000000008</v>
      </c>
      <c r="K4079">
        <f t="shared" si="63"/>
        <v>6</v>
      </c>
    </row>
    <row r="4080" spans="1:11" x14ac:dyDescent="0.25">
      <c r="A4080" s="1" t="s">
        <v>2902</v>
      </c>
      <c r="B4080" s="3">
        <v>42533</v>
      </c>
      <c r="C4080" s="3">
        <v>42538</v>
      </c>
      <c r="D4080" s="1" t="s">
        <v>21</v>
      </c>
      <c r="E4080" s="1" t="s">
        <v>26</v>
      </c>
      <c r="F4080" s="2" t="s">
        <v>28</v>
      </c>
      <c r="G4080" s="1" t="s">
        <v>1162</v>
      </c>
      <c r="H4080" s="1">
        <v>23.12</v>
      </c>
      <c r="I4080" s="1">
        <v>0.2</v>
      </c>
      <c r="J4080" s="1">
        <v>8.3810000000000002</v>
      </c>
      <c r="K4080">
        <f t="shared" si="63"/>
        <v>5</v>
      </c>
    </row>
    <row r="4081" spans="1:11" x14ac:dyDescent="0.25">
      <c r="A4081" s="1" t="s">
        <v>760</v>
      </c>
      <c r="B4081" s="3">
        <v>43051</v>
      </c>
      <c r="C4081" s="3">
        <v>43051</v>
      </c>
      <c r="D4081" s="1" t="s">
        <v>12</v>
      </c>
      <c r="E4081" s="1" t="s">
        <v>35</v>
      </c>
      <c r="F4081" s="2" t="s">
        <v>28</v>
      </c>
      <c r="G4081" s="1" t="s">
        <v>1162</v>
      </c>
      <c r="H4081" s="1">
        <v>23.12</v>
      </c>
      <c r="I4081" s="1">
        <v>0.2</v>
      </c>
      <c r="J4081" s="1">
        <v>8.3810000000000002</v>
      </c>
      <c r="K4081">
        <f t="shared" si="63"/>
        <v>0</v>
      </c>
    </row>
    <row r="4082" spans="1:11" x14ac:dyDescent="0.25">
      <c r="A4082" s="1" t="s">
        <v>1754</v>
      </c>
      <c r="B4082" s="3">
        <v>42211</v>
      </c>
      <c r="C4082" s="3">
        <v>42216</v>
      </c>
      <c r="D4082" s="1" t="s">
        <v>21</v>
      </c>
      <c r="E4082" s="1" t="s">
        <v>35</v>
      </c>
      <c r="F4082" s="2" t="s">
        <v>28</v>
      </c>
      <c r="G4082" s="1" t="s">
        <v>995</v>
      </c>
      <c r="H4082" s="1">
        <v>23.135999999999999</v>
      </c>
      <c r="I4082" s="1">
        <v>0.2</v>
      </c>
      <c r="J4082" s="1">
        <v>8.3867999999999991</v>
      </c>
      <c r="K4082">
        <f t="shared" si="63"/>
        <v>5</v>
      </c>
    </row>
    <row r="4083" spans="1:11" x14ac:dyDescent="0.25">
      <c r="A4083" s="1" t="s">
        <v>2903</v>
      </c>
      <c r="B4083" s="3">
        <v>42437</v>
      </c>
      <c r="C4083" s="3">
        <v>42441</v>
      </c>
      <c r="D4083" s="1" t="s">
        <v>21</v>
      </c>
      <c r="E4083" s="1" t="s">
        <v>26</v>
      </c>
      <c r="F4083" s="2" t="s">
        <v>14</v>
      </c>
      <c r="G4083" s="1" t="s">
        <v>279</v>
      </c>
      <c r="H4083" s="1">
        <v>27.96</v>
      </c>
      <c r="I4083" s="1">
        <v>0.2</v>
      </c>
      <c r="J4083" s="1">
        <v>8.3879999999999999</v>
      </c>
      <c r="K4083">
        <f t="shared" si="63"/>
        <v>4</v>
      </c>
    </row>
    <row r="4084" spans="1:11" x14ac:dyDescent="0.25">
      <c r="A4084" s="1" t="s">
        <v>1173</v>
      </c>
      <c r="B4084" s="3">
        <v>41742</v>
      </c>
      <c r="C4084" s="3">
        <v>41746</v>
      </c>
      <c r="D4084" s="1" t="s">
        <v>17</v>
      </c>
      <c r="E4084" s="1" t="s">
        <v>23</v>
      </c>
      <c r="F4084" s="2" t="s">
        <v>14</v>
      </c>
      <c r="G4084" s="1" t="s">
        <v>58</v>
      </c>
      <c r="H4084" s="1">
        <v>71.927999999999997</v>
      </c>
      <c r="I4084" s="1">
        <v>0.4</v>
      </c>
      <c r="J4084" s="1">
        <v>8.3916000000000004</v>
      </c>
      <c r="K4084">
        <f t="shared" si="63"/>
        <v>4</v>
      </c>
    </row>
    <row r="4085" spans="1:11" x14ac:dyDescent="0.25">
      <c r="A4085" s="1" t="s">
        <v>2904</v>
      </c>
      <c r="B4085" s="3">
        <v>42327</v>
      </c>
      <c r="C4085" s="3">
        <v>42334</v>
      </c>
      <c r="D4085" s="1" t="s">
        <v>21</v>
      </c>
      <c r="E4085" s="1" t="s">
        <v>35</v>
      </c>
      <c r="F4085" s="2" t="s">
        <v>28</v>
      </c>
      <c r="G4085" s="1" t="s">
        <v>952</v>
      </c>
      <c r="H4085" s="1">
        <v>31.08</v>
      </c>
      <c r="I4085" s="1">
        <v>0</v>
      </c>
      <c r="J4085" s="1">
        <v>8.3916000000000004</v>
      </c>
      <c r="K4085">
        <f t="shared" si="63"/>
        <v>7</v>
      </c>
    </row>
    <row r="4086" spans="1:11" x14ac:dyDescent="0.25">
      <c r="A4086" s="1" t="s">
        <v>2754</v>
      </c>
      <c r="B4086" s="3">
        <v>42846</v>
      </c>
      <c r="C4086" s="3">
        <v>42848</v>
      </c>
      <c r="D4086" s="1" t="s">
        <v>31</v>
      </c>
      <c r="E4086" s="1" t="s">
        <v>26</v>
      </c>
      <c r="F4086" s="2" t="s">
        <v>14</v>
      </c>
      <c r="G4086" s="1" t="s">
        <v>279</v>
      </c>
      <c r="H4086" s="1">
        <v>47.975999999999999</v>
      </c>
      <c r="I4086" s="1">
        <v>0.2</v>
      </c>
      <c r="J4086" s="1">
        <v>8.3957999999999995</v>
      </c>
      <c r="K4086">
        <f t="shared" si="63"/>
        <v>2</v>
      </c>
    </row>
    <row r="4087" spans="1:11" x14ac:dyDescent="0.25">
      <c r="A4087" s="1" t="s">
        <v>1043</v>
      </c>
      <c r="B4087" s="3">
        <v>41811</v>
      </c>
      <c r="C4087" s="3">
        <v>41815</v>
      </c>
      <c r="D4087" s="1" t="s">
        <v>21</v>
      </c>
      <c r="E4087" s="1" t="s">
        <v>23</v>
      </c>
      <c r="F4087" s="2" t="s">
        <v>28</v>
      </c>
      <c r="G4087" s="1" t="s">
        <v>1016</v>
      </c>
      <c r="H4087" s="1">
        <v>24.896000000000001</v>
      </c>
      <c r="I4087" s="1">
        <v>0.2</v>
      </c>
      <c r="J4087" s="1">
        <v>8.4024000000000001</v>
      </c>
      <c r="K4087">
        <f t="shared" si="63"/>
        <v>4</v>
      </c>
    </row>
    <row r="4088" spans="1:11" x14ac:dyDescent="0.25">
      <c r="A4088" s="1" t="s">
        <v>2577</v>
      </c>
      <c r="B4088" s="3">
        <v>41734</v>
      </c>
      <c r="C4088" s="3">
        <v>41738</v>
      </c>
      <c r="D4088" s="1" t="s">
        <v>17</v>
      </c>
      <c r="E4088" s="1" t="s">
        <v>13</v>
      </c>
      <c r="F4088" s="2" t="s">
        <v>14</v>
      </c>
      <c r="G4088" s="1" t="s">
        <v>58</v>
      </c>
      <c r="H4088" s="1">
        <v>28.99</v>
      </c>
      <c r="I4088" s="1">
        <v>0</v>
      </c>
      <c r="J4088" s="1">
        <v>8.4070999999999998</v>
      </c>
      <c r="K4088">
        <f t="shared" si="63"/>
        <v>4</v>
      </c>
    </row>
    <row r="4089" spans="1:11" x14ac:dyDescent="0.25">
      <c r="A4089" s="1" t="s">
        <v>2905</v>
      </c>
      <c r="B4089" s="3">
        <v>43077</v>
      </c>
      <c r="C4089" s="3">
        <v>43083</v>
      </c>
      <c r="D4089" s="1" t="s">
        <v>21</v>
      </c>
      <c r="E4089" s="1" t="s">
        <v>35</v>
      </c>
      <c r="F4089" s="2" t="s">
        <v>28</v>
      </c>
      <c r="G4089" s="1" t="s">
        <v>995</v>
      </c>
      <c r="H4089" s="1">
        <v>22.423999999999999</v>
      </c>
      <c r="I4089" s="1">
        <v>0.2</v>
      </c>
      <c r="J4089" s="1">
        <v>8.4090000000000007</v>
      </c>
      <c r="K4089">
        <f t="shared" si="63"/>
        <v>6</v>
      </c>
    </row>
    <row r="4090" spans="1:11" x14ac:dyDescent="0.25">
      <c r="A4090" s="1" t="s">
        <v>2906</v>
      </c>
      <c r="B4090" s="3">
        <v>42947</v>
      </c>
      <c r="C4090" s="3">
        <v>42952</v>
      </c>
      <c r="D4090" s="1" t="s">
        <v>21</v>
      </c>
      <c r="E4090" s="1" t="s">
        <v>26</v>
      </c>
      <c r="F4090" s="2" t="s">
        <v>28</v>
      </c>
      <c r="G4090" s="1" t="s">
        <v>995</v>
      </c>
      <c r="H4090" s="1">
        <v>17.52</v>
      </c>
      <c r="I4090" s="1">
        <v>0</v>
      </c>
      <c r="J4090" s="1">
        <v>8.4095999999999993</v>
      </c>
      <c r="K4090">
        <f t="shared" si="63"/>
        <v>5</v>
      </c>
    </row>
    <row r="4091" spans="1:11" x14ac:dyDescent="0.25">
      <c r="A4091" s="1" t="s">
        <v>2907</v>
      </c>
      <c r="B4091" s="3">
        <v>42623</v>
      </c>
      <c r="C4091" s="3">
        <v>42625</v>
      </c>
      <c r="D4091" s="1" t="s">
        <v>17</v>
      </c>
      <c r="E4091" s="1" t="s">
        <v>13</v>
      </c>
      <c r="F4091" s="2" t="s">
        <v>28</v>
      </c>
      <c r="G4091" s="1" t="s">
        <v>937</v>
      </c>
      <c r="H4091" s="1">
        <v>67.56</v>
      </c>
      <c r="I4091" s="1">
        <v>0.2</v>
      </c>
      <c r="J4091" s="1">
        <v>8.4450000000000003</v>
      </c>
      <c r="K4091">
        <f t="shared" si="63"/>
        <v>2</v>
      </c>
    </row>
    <row r="4092" spans="1:11" x14ac:dyDescent="0.25">
      <c r="A4092" s="1" t="s">
        <v>2908</v>
      </c>
      <c r="B4092" s="3">
        <v>42859</v>
      </c>
      <c r="C4092" s="3">
        <v>42864</v>
      </c>
      <c r="D4092" s="1" t="s">
        <v>21</v>
      </c>
      <c r="E4092" s="1" t="s">
        <v>35</v>
      </c>
      <c r="F4092" s="2" t="s">
        <v>28</v>
      </c>
      <c r="G4092" s="1" t="s">
        <v>1162</v>
      </c>
      <c r="H4092" s="1">
        <v>17.61</v>
      </c>
      <c r="I4092" s="1">
        <v>0</v>
      </c>
      <c r="J4092" s="1">
        <v>8.4527999999999999</v>
      </c>
      <c r="K4092">
        <f t="shared" si="63"/>
        <v>5</v>
      </c>
    </row>
    <row r="4093" spans="1:11" x14ac:dyDescent="0.25">
      <c r="A4093" s="1" t="s">
        <v>956</v>
      </c>
      <c r="B4093" s="3">
        <v>42626</v>
      </c>
      <c r="C4093" s="3">
        <v>42631</v>
      </c>
      <c r="D4093" s="1" t="s">
        <v>21</v>
      </c>
      <c r="E4093" s="1" t="s">
        <v>26</v>
      </c>
      <c r="F4093" s="2" t="s">
        <v>28</v>
      </c>
      <c r="G4093" s="1" t="s">
        <v>1162</v>
      </c>
      <c r="H4093" s="1">
        <v>17.61</v>
      </c>
      <c r="I4093" s="1">
        <v>0</v>
      </c>
      <c r="J4093" s="1">
        <v>8.4527999999999999</v>
      </c>
      <c r="K4093">
        <f t="shared" si="63"/>
        <v>5</v>
      </c>
    </row>
    <row r="4094" spans="1:11" x14ac:dyDescent="0.25">
      <c r="A4094" s="1" t="s">
        <v>2909</v>
      </c>
      <c r="B4094" s="3">
        <v>42783</v>
      </c>
      <c r="C4094" s="3">
        <v>42787</v>
      </c>
      <c r="D4094" s="1" t="s">
        <v>17</v>
      </c>
      <c r="E4094" s="1" t="s">
        <v>13</v>
      </c>
      <c r="F4094" s="2" t="s">
        <v>14</v>
      </c>
      <c r="G4094" s="1" t="s">
        <v>58</v>
      </c>
      <c r="H4094" s="1">
        <v>29.16</v>
      </c>
      <c r="I4094" s="1">
        <v>0</v>
      </c>
      <c r="J4094" s="1">
        <v>8.4564000000000004</v>
      </c>
      <c r="K4094">
        <f t="shared" si="63"/>
        <v>4</v>
      </c>
    </row>
    <row r="4095" spans="1:11" x14ac:dyDescent="0.25">
      <c r="A4095" s="1" t="s">
        <v>2324</v>
      </c>
      <c r="B4095" s="3">
        <v>42286</v>
      </c>
      <c r="C4095" s="3">
        <v>42289</v>
      </c>
      <c r="D4095" s="1" t="s">
        <v>17</v>
      </c>
      <c r="E4095" s="1" t="s">
        <v>26</v>
      </c>
      <c r="F4095" s="2" t="s">
        <v>14</v>
      </c>
      <c r="G4095" s="1" t="s">
        <v>58</v>
      </c>
      <c r="H4095" s="1">
        <v>29.16</v>
      </c>
      <c r="I4095" s="1">
        <v>0</v>
      </c>
      <c r="J4095" s="1">
        <v>8.4564000000000004</v>
      </c>
      <c r="K4095">
        <f t="shared" si="63"/>
        <v>3</v>
      </c>
    </row>
    <row r="4096" spans="1:11" x14ac:dyDescent="0.25">
      <c r="A4096" s="1" t="s">
        <v>2910</v>
      </c>
      <c r="B4096" s="3">
        <v>43086</v>
      </c>
      <c r="C4096" s="3">
        <v>43090</v>
      </c>
      <c r="D4096" s="1" t="s">
        <v>21</v>
      </c>
      <c r="E4096" s="1" t="s">
        <v>26</v>
      </c>
      <c r="F4096" s="2" t="s">
        <v>28</v>
      </c>
      <c r="G4096" s="1" t="s">
        <v>68</v>
      </c>
      <c r="H4096" s="1">
        <v>32.56</v>
      </c>
      <c r="I4096" s="1">
        <v>0</v>
      </c>
      <c r="J4096" s="1">
        <v>8.4656000000000002</v>
      </c>
      <c r="K4096">
        <f t="shared" si="63"/>
        <v>4</v>
      </c>
    </row>
    <row r="4097" spans="1:11" x14ac:dyDescent="0.25">
      <c r="A4097" s="1" t="s">
        <v>619</v>
      </c>
      <c r="B4097" s="3">
        <v>41889</v>
      </c>
      <c r="C4097" s="3">
        <v>41895</v>
      </c>
      <c r="D4097" s="1" t="s">
        <v>21</v>
      </c>
      <c r="E4097" s="1" t="s">
        <v>23</v>
      </c>
      <c r="F4097" s="2" t="s">
        <v>18</v>
      </c>
      <c r="G4097" s="1" t="s">
        <v>297</v>
      </c>
      <c r="H4097" s="1">
        <v>42.368000000000002</v>
      </c>
      <c r="I4097" s="1">
        <v>0.2</v>
      </c>
      <c r="J4097" s="1">
        <v>8.4735999999999994</v>
      </c>
      <c r="K4097">
        <f t="shared" si="63"/>
        <v>6</v>
      </c>
    </row>
    <row r="4098" spans="1:11" x14ac:dyDescent="0.25">
      <c r="A4098" s="1" t="s">
        <v>2911</v>
      </c>
      <c r="B4098" s="3">
        <v>41932</v>
      </c>
      <c r="C4098" s="3">
        <v>41937</v>
      </c>
      <c r="D4098" s="1" t="s">
        <v>17</v>
      </c>
      <c r="E4098" s="1" t="s">
        <v>26</v>
      </c>
      <c r="F4098" s="2" t="s">
        <v>28</v>
      </c>
      <c r="G4098" s="1" t="s">
        <v>68</v>
      </c>
      <c r="H4098" s="1">
        <v>211.96</v>
      </c>
      <c r="I4098" s="1">
        <v>0</v>
      </c>
      <c r="J4098" s="1">
        <v>8.4784000000000006</v>
      </c>
      <c r="K4098">
        <f t="shared" si="63"/>
        <v>5</v>
      </c>
    </row>
    <row r="4099" spans="1:11" x14ac:dyDescent="0.25">
      <c r="A4099" s="1" t="s">
        <v>2912</v>
      </c>
      <c r="B4099" s="3">
        <v>41906</v>
      </c>
      <c r="C4099" s="3">
        <v>41911</v>
      </c>
      <c r="D4099" s="1" t="s">
        <v>21</v>
      </c>
      <c r="E4099" s="1" t="s">
        <v>35</v>
      </c>
      <c r="F4099" s="2" t="s">
        <v>28</v>
      </c>
      <c r="G4099" s="1" t="s">
        <v>68</v>
      </c>
      <c r="H4099" s="1">
        <v>211.96</v>
      </c>
      <c r="I4099" s="1">
        <v>0</v>
      </c>
      <c r="J4099" s="1">
        <v>8.4784000000000006</v>
      </c>
      <c r="K4099">
        <f t="shared" ref="K4099:K4162" si="64">DATEDIF(B4099,C4099,"d")</f>
        <v>5</v>
      </c>
    </row>
    <row r="4100" spans="1:11" x14ac:dyDescent="0.25">
      <c r="A4100" s="1" t="s">
        <v>1523</v>
      </c>
      <c r="B4100" s="3">
        <v>43001</v>
      </c>
      <c r="C4100" s="3">
        <v>43003</v>
      </c>
      <c r="D4100" s="1" t="s">
        <v>17</v>
      </c>
      <c r="E4100" s="1" t="s">
        <v>35</v>
      </c>
      <c r="F4100" s="2" t="s">
        <v>28</v>
      </c>
      <c r="G4100" s="1" t="s">
        <v>68</v>
      </c>
      <c r="H4100" s="1">
        <v>31.44</v>
      </c>
      <c r="I4100" s="1">
        <v>0</v>
      </c>
      <c r="J4100" s="1">
        <v>8.4887999999999995</v>
      </c>
      <c r="K4100">
        <f t="shared" si="64"/>
        <v>2</v>
      </c>
    </row>
    <row r="4101" spans="1:11" x14ac:dyDescent="0.25">
      <c r="A4101" s="1" t="s">
        <v>1851</v>
      </c>
      <c r="B4101" s="3">
        <v>42250</v>
      </c>
      <c r="C4101" s="3">
        <v>42256</v>
      </c>
      <c r="D4101" s="1" t="s">
        <v>21</v>
      </c>
      <c r="E4101" s="1" t="s">
        <v>35</v>
      </c>
      <c r="F4101" s="2" t="s">
        <v>28</v>
      </c>
      <c r="G4101" s="1" t="s">
        <v>68</v>
      </c>
      <c r="H4101" s="1">
        <v>31.44</v>
      </c>
      <c r="I4101" s="1">
        <v>0</v>
      </c>
      <c r="J4101" s="1">
        <v>8.4887999999999995</v>
      </c>
      <c r="K4101">
        <f t="shared" si="64"/>
        <v>6</v>
      </c>
    </row>
    <row r="4102" spans="1:11" x14ac:dyDescent="0.25">
      <c r="A4102" s="1" t="s">
        <v>2913</v>
      </c>
      <c r="B4102" s="3">
        <v>42960</v>
      </c>
      <c r="C4102" s="3">
        <v>42960</v>
      </c>
      <c r="D4102" s="1" t="s">
        <v>12</v>
      </c>
      <c r="E4102" s="1" t="s">
        <v>35</v>
      </c>
      <c r="F4102" s="2" t="s">
        <v>28</v>
      </c>
      <c r="G4102" s="1" t="s">
        <v>68</v>
      </c>
      <c r="H4102" s="1">
        <v>31.44</v>
      </c>
      <c r="I4102" s="1">
        <v>0</v>
      </c>
      <c r="J4102" s="1">
        <v>8.4887999999999995</v>
      </c>
      <c r="K4102">
        <f t="shared" si="64"/>
        <v>0</v>
      </c>
    </row>
    <row r="4103" spans="1:11" x14ac:dyDescent="0.25">
      <c r="A4103" s="1" t="s">
        <v>2914</v>
      </c>
      <c r="B4103" s="3">
        <v>43082</v>
      </c>
      <c r="C4103" s="3">
        <v>43082</v>
      </c>
      <c r="D4103" s="1" t="s">
        <v>12</v>
      </c>
      <c r="E4103" s="1" t="s">
        <v>35</v>
      </c>
      <c r="F4103" s="2" t="s">
        <v>28</v>
      </c>
      <c r="G4103" s="1" t="s">
        <v>68</v>
      </c>
      <c r="H4103" s="1">
        <v>31.44</v>
      </c>
      <c r="I4103" s="1">
        <v>0</v>
      </c>
      <c r="J4103" s="1">
        <v>8.4887999999999995</v>
      </c>
      <c r="K4103">
        <f t="shared" si="64"/>
        <v>0</v>
      </c>
    </row>
    <row r="4104" spans="1:11" x14ac:dyDescent="0.25">
      <c r="A4104" s="1" t="s">
        <v>2915</v>
      </c>
      <c r="B4104" s="3">
        <v>42829</v>
      </c>
      <c r="C4104" s="3">
        <v>42835</v>
      </c>
      <c r="D4104" s="1" t="s">
        <v>21</v>
      </c>
      <c r="E4104" s="1" t="s">
        <v>23</v>
      </c>
      <c r="F4104" s="2" t="s">
        <v>28</v>
      </c>
      <c r="G4104" s="1" t="s">
        <v>1016</v>
      </c>
      <c r="H4104" s="1">
        <v>16.98</v>
      </c>
      <c r="I4104" s="1">
        <v>0</v>
      </c>
      <c r="J4104" s="1">
        <v>8.49</v>
      </c>
      <c r="K4104">
        <f t="shared" si="64"/>
        <v>6</v>
      </c>
    </row>
    <row r="4105" spans="1:11" x14ac:dyDescent="0.25">
      <c r="A4105" s="1" t="s">
        <v>2916</v>
      </c>
      <c r="B4105" s="3">
        <v>42770</v>
      </c>
      <c r="C4105" s="3">
        <v>42775</v>
      </c>
      <c r="D4105" s="1" t="s">
        <v>21</v>
      </c>
      <c r="E4105" s="1" t="s">
        <v>23</v>
      </c>
      <c r="F4105" s="2" t="s">
        <v>28</v>
      </c>
      <c r="G4105" s="1" t="s">
        <v>952</v>
      </c>
      <c r="H4105" s="1">
        <v>32.67</v>
      </c>
      <c r="I4105" s="1">
        <v>0</v>
      </c>
      <c r="J4105" s="1">
        <v>8.4941999999999993</v>
      </c>
      <c r="K4105">
        <f t="shared" si="64"/>
        <v>5</v>
      </c>
    </row>
    <row r="4106" spans="1:11" x14ac:dyDescent="0.25">
      <c r="A4106" s="1" t="s">
        <v>2347</v>
      </c>
      <c r="B4106" s="3">
        <v>41715</v>
      </c>
      <c r="C4106" s="3">
        <v>41719</v>
      </c>
      <c r="D4106" s="1" t="s">
        <v>21</v>
      </c>
      <c r="E4106" s="1" t="s">
        <v>13</v>
      </c>
      <c r="F4106" s="2" t="s">
        <v>28</v>
      </c>
      <c r="G4106" s="1" t="s">
        <v>952</v>
      </c>
      <c r="H4106" s="1">
        <v>32.67</v>
      </c>
      <c r="I4106" s="1">
        <v>0</v>
      </c>
      <c r="J4106" s="1">
        <v>8.4941999999999993</v>
      </c>
      <c r="K4106">
        <f t="shared" si="64"/>
        <v>4</v>
      </c>
    </row>
    <row r="4107" spans="1:11" x14ac:dyDescent="0.25">
      <c r="A4107" s="1" t="s">
        <v>2917</v>
      </c>
      <c r="B4107" s="3">
        <v>41890</v>
      </c>
      <c r="C4107" s="3">
        <v>41894</v>
      </c>
      <c r="D4107" s="1" t="s">
        <v>21</v>
      </c>
      <c r="E4107" s="1" t="s">
        <v>35</v>
      </c>
      <c r="F4107" s="2" t="s">
        <v>14</v>
      </c>
      <c r="G4107" s="1" t="s">
        <v>279</v>
      </c>
      <c r="H4107" s="1">
        <v>49.98</v>
      </c>
      <c r="I4107" s="1">
        <v>0</v>
      </c>
      <c r="J4107" s="1">
        <v>8.4966000000000008</v>
      </c>
      <c r="K4107">
        <f t="shared" si="64"/>
        <v>4</v>
      </c>
    </row>
    <row r="4108" spans="1:11" x14ac:dyDescent="0.25">
      <c r="A4108" s="1" t="s">
        <v>2836</v>
      </c>
      <c r="B4108" s="3">
        <v>42317</v>
      </c>
      <c r="C4108" s="3">
        <v>42321</v>
      </c>
      <c r="D4108" s="1" t="s">
        <v>21</v>
      </c>
      <c r="E4108" s="1" t="s">
        <v>26</v>
      </c>
      <c r="F4108" s="2" t="s">
        <v>28</v>
      </c>
      <c r="G4108" s="1" t="s">
        <v>1162</v>
      </c>
      <c r="H4108" s="1">
        <v>17.34</v>
      </c>
      <c r="I4108" s="1">
        <v>0</v>
      </c>
      <c r="J4108" s="1">
        <v>8.4966000000000008</v>
      </c>
      <c r="K4108">
        <f t="shared" si="64"/>
        <v>4</v>
      </c>
    </row>
    <row r="4109" spans="1:11" x14ac:dyDescent="0.25">
      <c r="A4109" s="1" t="s">
        <v>2918</v>
      </c>
      <c r="B4109" s="3">
        <v>42506</v>
      </c>
      <c r="C4109" s="3">
        <v>42511</v>
      </c>
      <c r="D4109" s="1" t="s">
        <v>17</v>
      </c>
      <c r="E4109" s="1" t="s">
        <v>35</v>
      </c>
      <c r="F4109" s="2" t="s">
        <v>28</v>
      </c>
      <c r="G4109" s="1" t="s">
        <v>1162</v>
      </c>
      <c r="H4109" s="1">
        <v>17.34</v>
      </c>
      <c r="I4109" s="1">
        <v>0</v>
      </c>
      <c r="J4109" s="1">
        <v>8.4966000000000008</v>
      </c>
      <c r="K4109">
        <f t="shared" si="64"/>
        <v>5</v>
      </c>
    </row>
    <row r="4110" spans="1:11" x14ac:dyDescent="0.25">
      <c r="A4110" s="1" t="s">
        <v>1123</v>
      </c>
      <c r="B4110" s="3">
        <v>42363</v>
      </c>
      <c r="C4110" s="3">
        <v>42370</v>
      </c>
      <c r="D4110" s="1" t="s">
        <v>21</v>
      </c>
      <c r="E4110" s="1" t="s">
        <v>26</v>
      </c>
      <c r="F4110" s="2" t="s">
        <v>28</v>
      </c>
      <c r="G4110" s="1" t="s">
        <v>1162</v>
      </c>
      <c r="H4110" s="1">
        <v>17.34</v>
      </c>
      <c r="I4110" s="1">
        <v>0</v>
      </c>
      <c r="J4110" s="1">
        <v>8.4966000000000008</v>
      </c>
      <c r="K4110">
        <f t="shared" si="64"/>
        <v>7</v>
      </c>
    </row>
    <row r="4111" spans="1:11" x14ac:dyDescent="0.25">
      <c r="A4111" s="1" t="s">
        <v>1291</v>
      </c>
      <c r="B4111" s="3">
        <v>41877</v>
      </c>
      <c r="C4111" s="3">
        <v>41883</v>
      </c>
      <c r="D4111" s="1" t="s">
        <v>21</v>
      </c>
      <c r="E4111" s="1" t="s">
        <v>23</v>
      </c>
      <c r="F4111" s="2" t="s">
        <v>28</v>
      </c>
      <c r="G4111" s="1" t="s">
        <v>1162</v>
      </c>
      <c r="H4111" s="1">
        <v>17.34</v>
      </c>
      <c r="I4111" s="1">
        <v>0</v>
      </c>
      <c r="J4111" s="1">
        <v>8.4966000000000008</v>
      </c>
      <c r="K4111">
        <f t="shared" si="64"/>
        <v>6</v>
      </c>
    </row>
    <row r="4112" spans="1:11" x14ac:dyDescent="0.25">
      <c r="A4112" s="1" t="s">
        <v>1859</v>
      </c>
      <c r="B4112" s="3">
        <v>42698</v>
      </c>
      <c r="C4112" s="3">
        <v>42704</v>
      </c>
      <c r="D4112" s="1" t="s">
        <v>21</v>
      </c>
      <c r="E4112" s="1" t="s">
        <v>13</v>
      </c>
      <c r="F4112" s="2" t="s">
        <v>18</v>
      </c>
      <c r="G4112" s="1" t="s">
        <v>24</v>
      </c>
      <c r="H4112" s="1">
        <v>339.92</v>
      </c>
      <c r="I4112" s="1">
        <v>0.2</v>
      </c>
      <c r="J4112" s="1">
        <v>8.4979999999999993</v>
      </c>
      <c r="K4112">
        <f t="shared" si="64"/>
        <v>6</v>
      </c>
    </row>
    <row r="4113" spans="1:11" x14ac:dyDescent="0.25">
      <c r="A4113" s="1" t="s">
        <v>599</v>
      </c>
      <c r="B4113" s="3">
        <v>43051</v>
      </c>
      <c r="C4113" s="3">
        <v>43057</v>
      </c>
      <c r="D4113" s="1" t="s">
        <v>21</v>
      </c>
      <c r="E4113" s="1" t="s">
        <v>26</v>
      </c>
      <c r="F4113" s="2" t="s">
        <v>14</v>
      </c>
      <c r="G4113" s="1" t="s">
        <v>58</v>
      </c>
      <c r="H4113" s="1">
        <v>67.992000000000004</v>
      </c>
      <c r="I4113" s="1">
        <v>0.2</v>
      </c>
      <c r="J4113" s="1">
        <v>8.4990000000000006</v>
      </c>
      <c r="K4113">
        <f t="shared" si="64"/>
        <v>6</v>
      </c>
    </row>
    <row r="4114" spans="1:11" x14ac:dyDescent="0.25">
      <c r="A4114" s="1" t="s">
        <v>2919</v>
      </c>
      <c r="B4114" s="3">
        <v>43027</v>
      </c>
      <c r="C4114" s="3">
        <v>43031</v>
      </c>
      <c r="D4114" s="1" t="s">
        <v>21</v>
      </c>
      <c r="E4114" s="1" t="s">
        <v>23</v>
      </c>
      <c r="F4114" s="2" t="s">
        <v>28</v>
      </c>
      <c r="G4114" s="1" t="s">
        <v>68</v>
      </c>
      <c r="H4114" s="1">
        <v>32.700000000000003</v>
      </c>
      <c r="I4114" s="1">
        <v>0</v>
      </c>
      <c r="J4114" s="1">
        <v>8.5020000000000007</v>
      </c>
      <c r="K4114">
        <f t="shared" si="64"/>
        <v>4</v>
      </c>
    </row>
    <row r="4115" spans="1:11" x14ac:dyDescent="0.25">
      <c r="A4115" s="1" t="s">
        <v>2920</v>
      </c>
      <c r="B4115" s="3">
        <v>42714</v>
      </c>
      <c r="C4115" s="3">
        <v>42721</v>
      </c>
      <c r="D4115" s="1" t="s">
        <v>21</v>
      </c>
      <c r="E4115" s="1" t="s">
        <v>35</v>
      </c>
      <c r="F4115" s="2" t="s">
        <v>14</v>
      </c>
      <c r="G4115" s="1" t="s">
        <v>279</v>
      </c>
      <c r="H4115" s="1">
        <v>44.75</v>
      </c>
      <c r="I4115" s="1">
        <v>0</v>
      </c>
      <c r="J4115" s="1">
        <v>8.5024999999999995</v>
      </c>
      <c r="K4115">
        <f t="shared" si="64"/>
        <v>7</v>
      </c>
    </row>
    <row r="4116" spans="1:11" x14ac:dyDescent="0.25">
      <c r="A4116" s="1" t="s">
        <v>2921</v>
      </c>
      <c r="B4116" s="3">
        <v>43083</v>
      </c>
      <c r="C4116" s="3">
        <v>43089</v>
      </c>
      <c r="D4116" s="1" t="s">
        <v>21</v>
      </c>
      <c r="E4116" s="1" t="s">
        <v>13</v>
      </c>
      <c r="F4116" s="2" t="s">
        <v>14</v>
      </c>
      <c r="G4116" s="1" t="s">
        <v>279</v>
      </c>
      <c r="H4116" s="1">
        <v>44.75</v>
      </c>
      <c r="I4116" s="1">
        <v>0</v>
      </c>
      <c r="J4116" s="1">
        <v>8.5024999999999995</v>
      </c>
      <c r="K4116">
        <f t="shared" si="64"/>
        <v>6</v>
      </c>
    </row>
    <row r="4117" spans="1:11" x14ac:dyDescent="0.25">
      <c r="A4117" s="1" t="s">
        <v>1211</v>
      </c>
      <c r="B4117" s="3">
        <v>42889</v>
      </c>
      <c r="C4117" s="3">
        <v>42893</v>
      </c>
      <c r="D4117" s="1" t="s">
        <v>21</v>
      </c>
      <c r="E4117" s="1" t="s">
        <v>35</v>
      </c>
      <c r="F4117" s="2" t="s">
        <v>14</v>
      </c>
      <c r="G4117" s="1" t="s">
        <v>279</v>
      </c>
      <c r="H4117" s="1">
        <v>44.75</v>
      </c>
      <c r="I4117" s="1">
        <v>0</v>
      </c>
      <c r="J4117" s="1">
        <v>8.5024999999999995</v>
      </c>
      <c r="K4117">
        <f t="shared" si="64"/>
        <v>4</v>
      </c>
    </row>
    <row r="4118" spans="1:11" x14ac:dyDescent="0.25">
      <c r="A4118" s="1" t="s">
        <v>2922</v>
      </c>
      <c r="B4118" s="3">
        <v>42604</v>
      </c>
      <c r="C4118" s="3">
        <v>42610</v>
      </c>
      <c r="D4118" s="1" t="s">
        <v>21</v>
      </c>
      <c r="E4118" s="1" t="s">
        <v>23</v>
      </c>
      <c r="F4118" s="2" t="s">
        <v>28</v>
      </c>
      <c r="G4118" s="1" t="s">
        <v>952</v>
      </c>
      <c r="H4118" s="1">
        <v>113.55200000000001</v>
      </c>
      <c r="I4118" s="1">
        <v>0.2</v>
      </c>
      <c r="J4118" s="1">
        <v>8.5164000000000009</v>
      </c>
      <c r="K4118">
        <f t="shared" si="64"/>
        <v>6</v>
      </c>
    </row>
    <row r="4119" spans="1:11" x14ac:dyDescent="0.25">
      <c r="A4119" s="1" t="s">
        <v>2923</v>
      </c>
      <c r="B4119" s="3">
        <v>42093</v>
      </c>
      <c r="C4119" s="3">
        <v>42098</v>
      </c>
      <c r="D4119" s="1" t="s">
        <v>21</v>
      </c>
      <c r="E4119" s="1" t="s">
        <v>26</v>
      </c>
      <c r="F4119" s="2" t="s">
        <v>28</v>
      </c>
      <c r="G4119" s="1" t="s">
        <v>1162</v>
      </c>
      <c r="H4119" s="1">
        <v>23.52</v>
      </c>
      <c r="I4119" s="1">
        <v>0.2</v>
      </c>
      <c r="J4119" s="1">
        <v>8.5259999999999998</v>
      </c>
      <c r="K4119">
        <f t="shared" si="64"/>
        <v>5</v>
      </c>
    </row>
    <row r="4120" spans="1:11" x14ac:dyDescent="0.25">
      <c r="A4120" s="1" t="s">
        <v>2924</v>
      </c>
      <c r="B4120" s="3">
        <v>43087</v>
      </c>
      <c r="C4120" s="3">
        <v>43092</v>
      </c>
      <c r="D4120" s="1" t="s">
        <v>21</v>
      </c>
      <c r="E4120" s="1" t="s">
        <v>23</v>
      </c>
      <c r="F4120" s="2" t="s">
        <v>18</v>
      </c>
      <c r="G4120" s="1" t="s">
        <v>297</v>
      </c>
      <c r="H4120" s="1">
        <v>18.96</v>
      </c>
      <c r="I4120" s="1">
        <v>0</v>
      </c>
      <c r="J4120" s="1">
        <v>8.532</v>
      </c>
      <c r="K4120">
        <f t="shared" si="64"/>
        <v>5</v>
      </c>
    </row>
    <row r="4121" spans="1:11" x14ac:dyDescent="0.25">
      <c r="A4121" s="1" t="s">
        <v>927</v>
      </c>
      <c r="B4121" s="3">
        <v>42749</v>
      </c>
      <c r="C4121" s="3">
        <v>42755</v>
      </c>
      <c r="D4121" s="1" t="s">
        <v>21</v>
      </c>
      <c r="E4121" s="1" t="s">
        <v>26</v>
      </c>
      <c r="F4121" s="2" t="s">
        <v>18</v>
      </c>
      <c r="G4121" s="1" t="s">
        <v>297</v>
      </c>
      <c r="H4121" s="1">
        <v>18.96</v>
      </c>
      <c r="I4121" s="1">
        <v>0</v>
      </c>
      <c r="J4121" s="1">
        <v>8.532</v>
      </c>
      <c r="K4121">
        <f t="shared" si="64"/>
        <v>6</v>
      </c>
    </row>
    <row r="4122" spans="1:11" x14ac:dyDescent="0.25">
      <c r="A4122" s="1" t="s">
        <v>2925</v>
      </c>
      <c r="B4122" s="3">
        <v>42310</v>
      </c>
      <c r="C4122" s="3">
        <v>42315</v>
      </c>
      <c r="D4122" s="1" t="s">
        <v>21</v>
      </c>
      <c r="E4122" s="1" t="s">
        <v>23</v>
      </c>
      <c r="F4122" s="2" t="s">
        <v>18</v>
      </c>
      <c r="G4122" s="1" t="s">
        <v>40</v>
      </c>
      <c r="H4122" s="1">
        <v>109.764</v>
      </c>
      <c r="I4122" s="1">
        <v>0.1</v>
      </c>
      <c r="J4122" s="1">
        <v>8.5372000000000003</v>
      </c>
      <c r="K4122">
        <f t="shared" si="64"/>
        <v>5</v>
      </c>
    </row>
    <row r="4123" spans="1:11" x14ac:dyDescent="0.25">
      <c r="A4123" s="1" t="s">
        <v>2926</v>
      </c>
      <c r="B4123" s="3">
        <v>42635</v>
      </c>
      <c r="C4123" s="3">
        <v>42640</v>
      </c>
      <c r="D4123" s="1" t="s">
        <v>21</v>
      </c>
      <c r="E4123" s="1" t="s">
        <v>35</v>
      </c>
      <c r="F4123" s="2" t="s">
        <v>18</v>
      </c>
      <c r="G4123" s="1" t="s">
        <v>297</v>
      </c>
      <c r="H4123" s="1">
        <v>68.432000000000002</v>
      </c>
      <c r="I4123" s="1">
        <v>0.2</v>
      </c>
      <c r="J4123" s="1">
        <v>8.5540000000000003</v>
      </c>
      <c r="K4123">
        <f t="shared" si="64"/>
        <v>5</v>
      </c>
    </row>
    <row r="4124" spans="1:11" x14ac:dyDescent="0.25">
      <c r="A4124" s="1" t="s">
        <v>2927</v>
      </c>
      <c r="B4124" s="3">
        <v>42968</v>
      </c>
      <c r="C4124" s="3">
        <v>42974</v>
      </c>
      <c r="D4124" s="1" t="s">
        <v>21</v>
      </c>
      <c r="E4124" s="1" t="s">
        <v>23</v>
      </c>
      <c r="F4124" s="2" t="s">
        <v>18</v>
      </c>
      <c r="G4124" s="1" t="s">
        <v>297</v>
      </c>
      <c r="H4124" s="1">
        <v>25.16</v>
      </c>
      <c r="I4124" s="1">
        <v>0</v>
      </c>
      <c r="J4124" s="1">
        <v>8.5543999999999993</v>
      </c>
      <c r="K4124">
        <f t="shared" si="64"/>
        <v>6</v>
      </c>
    </row>
    <row r="4125" spans="1:11" x14ac:dyDescent="0.25">
      <c r="A4125" s="1" t="s">
        <v>2843</v>
      </c>
      <c r="B4125" s="3">
        <v>42915</v>
      </c>
      <c r="C4125" s="3">
        <v>42918</v>
      </c>
      <c r="D4125" s="1" t="s">
        <v>31</v>
      </c>
      <c r="E4125" s="1" t="s">
        <v>23</v>
      </c>
      <c r="F4125" s="2" t="s">
        <v>18</v>
      </c>
      <c r="G4125" s="1" t="s">
        <v>297</v>
      </c>
      <c r="H4125" s="1">
        <v>25.16</v>
      </c>
      <c r="I4125" s="1">
        <v>0</v>
      </c>
      <c r="J4125" s="1">
        <v>8.5543999999999993</v>
      </c>
      <c r="K4125">
        <f t="shared" si="64"/>
        <v>3</v>
      </c>
    </row>
    <row r="4126" spans="1:11" x14ac:dyDescent="0.25">
      <c r="A4126" s="1" t="s">
        <v>2928</v>
      </c>
      <c r="B4126" s="3">
        <v>42736</v>
      </c>
      <c r="C4126" s="3">
        <v>42741</v>
      </c>
      <c r="D4126" s="1" t="s">
        <v>21</v>
      </c>
      <c r="E4126" s="1" t="s">
        <v>23</v>
      </c>
      <c r="F4126" s="2" t="s">
        <v>18</v>
      </c>
      <c r="G4126" s="1" t="s">
        <v>297</v>
      </c>
      <c r="H4126" s="1">
        <v>48.896000000000001</v>
      </c>
      <c r="I4126" s="1">
        <v>0.2</v>
      </c>
      <c r="J4126" s="1">
        <v>8.5568000000000008</v>
      </c>
      <c r="K4126">
        <f t="shared" si="64"/>
        <v>5</v>
      </c>
    </row>
    <row r="4127" spans="1:11" x14ac:dyDescent="0.25">
      <c r="A4127" s="1" t="s">
        <v>2929</v>
      </c>
      <c r="B4127" s="3">
        <v>42259</v>
      </c>
      <c r="C4127" s="3">
        <v>42264</v>
      </c>
      <c r="D4127" s="1" t="s">
        <v>17</v>
      </c>
      <c r="E4127" s="1" t="s">
        <v>35</v>
      </c>
      <c r="F4127" s="2" t="s">
        <v>14</v>
      </c>
      <c r="G4127" s="1" t="s">
        <v>279</v>
      </c>
      <c r="H4127" s="1">
        <v>21.98</v>
      </c>
      <c r="I4127" s="1">
        <v>0</v>
      </c>
      <c r="J4127" s="1">
        <v>8.5722000000000005</v>
      </c>
      <c r="K4127">
        <f t="shared" si="64"/>
        <v>5</v>
      </c>
    </row>
    <row r="4128" spans="1:11" x14ac:dyDescent="0.25">
      <c r="A4128" s="1" t="s">
        <v>2930</v>
      </c>
      <c r="B4128" s="3">
        <v>43050</v>
      </c>
      <c r="C4128" s="3">
        <v>43056</v>
      </c>
      <c r="D4128" s="1" t="s">
        <v>21</v>
      </c>
      <c r="E4128" s="1" t="s">
        <v>26</v>
      </c>
      <c r="F4128" s="2" t="s">
        <v>28</v>
      </c>
      <c r="G4128" s="1" t="s">
        <v>995</v>
      </c>
      <c r="H4128" s="1">
        <v>18.239999999999998</v>
      </c>
      <c r="I4128" s="1">
        <v>0</v>
      </c>
      <c r="J4128" s="1">
        <v>8.5728000000000009</v>
      </c>
      <c r="K4128">
        <f t="shared" si="64"/>
        <v>6</v>
      </c>
    </row>
    <row r="4129" spans="1:11" x14ac:dyDescent="0.25">
      <c r="A4129" s="1" t="s">
        <v>386</v>
      </c>
      <c r="B4129" s="3">
        <v>41699</v>
      </c>
      <c r="C4129" s="3">
        <v>41705</v>
      </c>
      <c r="D4129" s="1" t="s">
        <v>21</v>
      </c>
      <c r="E4129" s="1" t="s">
        <v>26</v>
      </c>
      <c r="F4129" s="2" t="s">
        <v>28</v>
      </c>
      <c r="G4129" s="1" t="s">
        <v>68</v>
      </c>
      <c r="H4129" s="1">
        <v>137.352</v>
      </c>
      <c r="I4129" s="1">
        <v>0.2</v>
      </c>
      <c r="J4129" s="1">
        <v>8.5845000000000002</v>
      </c>
      <c r="K4129">
        <f t="shared" si="64"/>
        <v>6</v>
      </c>
    </row>
    <row r="4130" spans="1:11" x14ac:dyDescent="0.25">
      <c r="A4130" s="1" t="s">
        <v>2931</v>
      </c>
      <c r="B4130" s="3">
        <v>43012</v>
      </c>
      <c r="C4130" s="3">
        <v>43016</v>
      </c>
      <c r="D4130" s="1" t="s">
        <v>21</v>
      </c>
      <c r="E4130" s="1" t="s">
        <v>23</v>
      </c>
      <c r="F4130" s="2" t="s">
        <v>18</v>
      </c>
      <c r="G4130" s="1" t="s">
        <v>297</v>
      </c>
      <c r="H4130" s="1">
        <v>19.98</v>
      </c>
      <c r="I4130" s="1">
        <v>0</v>
      </c>
      <c r="J4130" s="1">
        <v>8.5914000000000001</v>
      </c>
      <c r="K4130">
        <f t="shared" si="64"/>
        <v>4</v>
      </c>
    </row>
    <row r="4131" spans="1:11" x14ac:dyDescent="0.25">
      <c r="A4131" s="1" t="s">
        <v>2932</v>
      </c>
      <c r="B4131" s="3">
        <v>42468</v>
      </c>
      <c r="C4131" s="3">
        <v>42474</v>
      </c>
      <c r="D4131" s="1" t="s">
        <v>21</v>
      </c>
      <c r="E4131" s="1" t="s">
        <v>13</v>
      </c>
      <c r="F4131" s="2" t="s">
        <v>28</v>
      </c>
      <c r="G4131" s="1" t="s">
        <v>1016</v>
      </c>
      <c r="H4131" s="1">
        <v>17.920000000000002</v>
      </c>
      <c r="I4131" s="1">
        <v>0</v>
      </c>
      <c r="J4131" s="1">
        <v>8.6015999999999995</v>
      </c>
      <c r="K4131">
        <f t="shared" si="64"/>
        <v>6</v>
      </c>
    </row>
    <row r="4132" spans="1:11" x14ac:dyDescent="0.25">
      <c r="A4132" s="1" t="s">
        <v>2933</v>
      </c>
      <c r="B4132" s="3">
        <v>41758</v>
      </c>
      <c r="C4132" s="3">
        <v>41760</v>
      </c>
      <c r="D4132" s="1" t="s">
        <v>17</v>
      </c>
      <c r="E4132" s="1" t="s">
        <v>13</v>
      </c>
      <c r="F4132" s="2" t="s">
        <v>28</v>
      </c>
      <c r="G4132" s="1" t="s">
        <v>995</v>
      </c>
      <c r="H4132" s="1">
        <v>17.940000000000001</v>
      </c>
      <c r="I4132" s="1">
        <v>0</v>
      </c>
      <c r="J4132" s="1">
        <v>8.6112000000000002</v>
      </c>
      <c r="K4132">
        <f t="shared" si="64"/>
        <v>2</v>
      </c>
    </row>
    <row r="4133" spans="1:11" x14ac:dyDescent="0.25">
      <c r="A4133" s="1" t="s">
        <v>2934</v>
      </c>
      <c r="B4133" s="3">
        <v>42724</v>
      </c>
      <c r="C4133" s="3">
        <v>42728</v>
      </c>
      <c r="D4133" s="1" t="s">
        <v>21</v>
      </c>
      <c r="E4133" s="1" t="s">
        <v>13</v>
      </c>
      <c r="F4133" s="2" t="s">
        <v>14</v>
      </c>
      <c r="G4133" s="1" t="s">
        <v>279</v>
      </c>
      <c r="H4133" s="1">
        <v>66.3</v>
      </c>
      <c r="I4133" s="1">
        <v>0</v>
      </c>
      <c r="J4133" s="1">
        <v>8.6189999999999998</v>
      </c>
      <c r="K4133">
        <f t="shared" si="64"/>
        <v>4</v>
      </c>
    </row>
    <row r="4134" spans="1:11" x14ac:dyDescent="0.25">
      <c r="A4134" s="1" t="s">
        <v>2935</v>
      </c>
      <c r="B4134" s="3">
        <v>41724</v>
      </c>
      <c r="C4134" s="3">
        <v>41728</v>
      </c>
      <c r="D4134" s="1" t="s">
        <v>21</v>
      </c>
      <c r="E4134" s="1" t="s">
        <v>35</v>
      </c>
      <c r="F4134" s="2" t="s">
        <v>14</v>
      </c>
      <c r="G4134" s="1" t="s">
        <v>279</v>
      </c>
      <c r="H4134" s="1">
        <v>66.3</v>
      </c>
      <c r="I4134" s="1">
        <v>0</v>
      </c>
      <c r="J4134" s="1">
        <v>8.6189999999999998</v>
      </c>
      <c r="K4134">
        <f t="shared" si="64"/>
        <v>4</v>
      </c>
    </row>
    <row r="4135" spans="1:11" x14ac:dyDescent="0.25">
      <c r="A4135" s="1" t="s">
        <v>1770</v>
      </c>
      <c r="B4135" s="3">
        <v>42758</v>
      </c>
      <c r="C4135" s="3">
        <v>42763</v>
      </c>
      <c r="D4135" s="1" t="s">
        <v>21</v>
      </c>
      <c r="E4135" s="1" t="s">
        <v>35</v>
      </c>
      <c r="F4135" s="2" t="s">
        <v>14</v>
      </c>
      <c r="G4135" s="1" t="s">
        <v>58</v>
      </c>
      <c r="H4135" s="1">
        <v>86.352000000000004</v>
      </c>
      <c r="I4135" s="1">
        <v>0.2</v>
      </c>
      <c r="J4135" s="1">
        <v>8.6351999999999993</v>
      </c>
      <c r="K4135">
        <f t="shared" si="64"/>
        <v>5</v>
      </c>
    </row>
    <row r="4136" spans="1:11" x14ac:dyDescent="0.25">
      <c r="A4136" s="1" t="s">
        <v>1019</v>
      </c>
      <c r="B4136" s="3">
        <v>42555</v>
      </c>
      <c r="C4136" s="3">
        <v>42557</v>
      </c>
      <c r="D4136" s="1" t="s">
        <v>31</v>
      </c>
      <c r="E4136" s="1" t="s">
        <v>35</v>
      </c>
      <c r="F4136" s="2" t="s">
        <v>18</v>
      </c>
      <c r="G4136" s="1" t="s">
        <v>297</v>
      </c>
      <c r="H4136" s="1">
        <v>25.4</v>
      </c>
      <c r="I4136" s="1">
        <v>0</v>
      </c>
      <c r="J4136" s="1">
        <v>8.6359999999999992</v>
      </c>
      <c r="K4136">
        <f t="shared" si="64"/>
        <v>2</v>
      </c>
    </row>
    <row r="4137" spans="1:11" x14ac:dyDescent="0.25">
      <c r="A4137" s="1" t="s">
        <v>2936</v>
      </c>
      <c r="B4137" s="3">
        <v>42555</v>
      </c>
      <c r="C4137" s="3">
        <v>42555</v>
      </c>
      <c r="D4137" s="1" t="s">
        <v>12</v>
      </c>
      <c r="E4137" s="1" t="s">
        <v>35</v>
      </c>
      <c r="F4137" s="2" t="s">
        <v>18</v>
      </c>
      <c r="G4137" s="1" t="s">
        <v>297</v>
      </c>
      <c r="H4137" s="1">
        <v>25.4</v>
      </c>
      <c r="I4137" s="1">
        <v>0</v>
      </c>
      <c r="J4137" s="1">
        <v>8.6359999999999992</v>
      </c>
      <c r="K4137">
        <f t="shared" si="64"/>
        <v>0</v>
      </c>
    </row>
    <row r="4138" spans="1:11" x14ac:dyDescent="0.25">
      <c r="A4138" s="1" t="s">
        <v>2937</v>
      </c>
      <c r="B4138" s="3">
        <v>43077</v>
      </c>
      <c r="C4138" s="3">
        <v>43078</v>
      </c>
      <c r="D4138" s="1" t="s">
        <v>31</v>
      </c>
      <c r="E4138" s="1" t="s">
        <v>35</v>
      </c>
      <c r="F4138" s="2" t="s">
        <v>28</v>
      </c>
      <c r="G4138" s="1" t="s">
        <v>68</v>
      </c>
      <c r="H4138" s="1">
        <v>29.79</v>
      </c>
      <c r="I4138" s="1">
        <v>0</v>
      </c>
      <c r="J4138" s="1">
        <v>8.6390999999999991</v>
      </c>
      <c r="K4138">
        <f t="shared" si="64"/>
        <v>1</v>
      </c>
    </row>
    <row r="4139" spans="1:11" x14ac:dyDescent="0.25">
      <c r="A4139" s="1" t="s">
        <v>956</v>
      </c>
      <c r="B4139" s="3">
        <v>42626</v>
      </c>
      <c r="C4139" s="3">
        <v>42631</v>
      </c>
      <c r="D4139" s="1" t="s">
        <v>21</v>
      </c>
      <c r="E4139" s="1" t="s">
        <v>26</v>
      </c>
      <c r="F4139" s="2" t="s">
        <v>28</v>
      </c>
      <c r="G4139" s="1" t="s">
        <v>1162</v>
      </c>
      <c r="H4139" s="1">
        <v>17.64</v>
      </c>
      <c r="I4139" s="1">
        <v>0</v>
      </c>
      <c r="J4139" s="1">
        <v>8.6435999999999993</v>
      </c>
      <c r="K4139">
        <f t="shared" si="64"/>
        <v>5</v>
      </c>
    </row>
    <row r="4140" spans="1:11" x14ac:dyDescent="0.25">
      <c r="A4140" s="1" t="s">
        <v>2389</v>
      </c>
      <c r="B4140" s="3">
        <v>42455</v>
      </c>
      <c r="C4140" s="3">
        <v>42457</v>
      </c>
      <c r="D4140" s="1" t="s">
        <v>17</v>
      </c>
      <c r="E4140" s="1" t="s">
        <v>35</v>
      </c>
      <c r="F4140" s="2" t="s">
        <v>28</v>
      </c>
      <c r="G4140" s="1" t="s">
        <v>1162</v>
      </c>
      <c r="H4140" s="1">
        <v>17.64</v>
      </c>
      <c r="I4140" s="1">
        <v>0</v>
      </c>
      <c r="J4140" s="1">
        <v>8.6435999999999993</v>
      </c>
      <c r="K4140">
        <f t="shared" si="64"/>
        <v>2</v>
      </c>
    </row>
    <row r="4141" spans="1:11" x14ac:dyDescent="0.25">
      <c r="A4141" s="1" t="s">
        <v>2938</v>
      </c>
      <c r="B4141" s="3">
        <v>42482</v>
      </c>
      <c r="C4141" s="3">
        <v>42486</v>
      </c>
      <c r="D4141" s="1" t="s">
        <v>21</v>
      </c>
      <c r="E4141" s="1" t="s">
        <v>26</v>
      </c>
      <c r="F4141" s="2" t="s">
        <v>18</v>
      </c>
      <c r="G4141" s="1" t="s">
        <v>297</v>
      </c>
      <c r="H4141" s="1">
        <v>86.62</v>
      </c>
      <c r="I4141" s="1">
        <v>0</v>
      </c>
      <c r="J4141" s="1">
        <v>8.6620000000000008</v>
      </c>
      <c r="K4141">
        <f t="shared" si="64"/>
        <v>4</v>
      </c>
    </row>
    <row r="4142" spans="1:11" x14ac:dyDescent="0.25">
      <c r="A4142" s="1" t="s">
        <v>480</v>
      </c>
      <c r="B4142" s="3">
        <v>43073</v>
      </c>
      <c r="C4142" s="3">
        <v>43078</v>
      </c>
      <c r="D4142" s="1" t="s">
        <v>21</v>
      </c>
      <c r="E4142" s="1" t="s">
        <v>23</v>
      </c>
      <c r="F4142" s="2" t="s">
        <v>28</v>
      </c>
      <c r="G4142" s="1" t="s">
        <v>1162</v>
      </c>
      <c r="H4142" s="1">
        <v>23.92</v>
      </c>
      <c r="I4142" s="1">
        <v>0.2</v>
      </c>
      <c r="J4142" s="1">
        <v>8.6709999999999994</v>
      </c>
      <c r="K4142">
        <f t="shared" si="64"/>
        <v>5</v>
      </c>
    </row>
    <row r="4143" spans="1:11" x14ac:dyDescent="0.25">
      <c r="A4143" s="1" t="s">
        <v>1266</v>
      </c>
      <c r="B4143" s="3">
        <v>42544</v>
      </c>
      <c r="C4143" s="3">
        <v>42549</v>
      </c>
      <c r="D4143" s="1" t="s">
        <v>21</v>
      </c>
      <c r="E4143" s="1" t="s">
        <v>23</v>
      </c>
      <c r="F4143" s="2" t="s">
        <v>28</v>
      </c>
      <c r="G4143" s="1" t="s">
        <v>1052</v>
      </c>
      <c r="H4143" s="1">
        <v>18.45</v>
      </c>
      <c r="I4143" s="1">
        <v>0</v>
      </c>
      <c r="J4143" s="1">
        <v>8.6715</v>
      </c>
      <c r="K4143">
        <f t="shared" si="64"/>
        <v>5</v>
      </c>
    </row>
    <row r="4144" spans="1:11" x14ac:dyDescent="0.25">
      <c r="A4144" s="1" t="s">
        <v>1167</v>
      </c>
      <c r="B4144" s="3">
        <v>43091</v>
      </c>
      <c r="C4144" s="3">
        <v>43095</v>
      </c>
      <c r="D4144" s="1" t="s">
        <v>21</v>
      </c>
      <c r="E4144" s="1" t="s">
        <v>35</v>
      </c>
      <c r="F4144" s="2" t="s">
        <v>28</v>
      </c>
      <c r="G4144" s="1" t="s">
        <v>1052</v>
      </c>
      <c r="H4144" s="1">
        <v>18.45</v>
      </c>
      <c r="I4144" s="1">
        <v>0</v>
      </c>
      <c r="J4144" s="1">
        <v>8.6715</v>
      </c>
      <c r="K4144">
        <f t="shared" si="64"/>
        <v>4</v>
      </c>
    </row>
    <row r="4145" spans="1:11" x14ac:dyDescent="0.25">
      <c r="A4145" s="1" t="s">
        <v>2460</v>
      </c>
      <c r="B4145" s="3">
        <v>42924</v>
      </c>
      <c r="C4145" s="3">
        <v>42928</v>
      </c>
      <c r="D4145" s="1" t="s">
        <v>21</v>
      </c>
      <c r="E4145" s="1" t="s">
        <v>23</v>
      </c>
      <c r="F4145" s="2" t="s">
        <v>28</v>
      </c>
      <c r="G4145" s="1" t="s">
        <v>937</v>
      </c>
      <c r="H4145" s="1">
        <v>28.91</v>
      </c>
      <c r="I4145" s="1">
        <v>0</v>
      </c>
      <c r="J4145" s="1">
        <v>8.673</v>
      </c>
      <c r="K4145">
        <f t="shared" si="64"/>
        <v>4</v>
      </c>
    </row>
    <row r="4146" spans="1:11" x14ac:dyDescent="0.25">
      <c r="A4146" s="1" t="s">
        <v>2584</v>
      </c>
      <c r="B4146" s="3">
        <v>42082</v>
      </c>
      <c r="C4146" s="3">
        <v>42086</v>
      </c>
      <c r="D4146" s="1" t="s">
        <v>21</v>
      </c>
      <c r="E4146" s="1" t="s">
        <v>35</v>
      </c>
      <c r="F4146" s="2" t="s">
        <v>28</v>
      </c>
      <c r="G4146" s="1" t="s">
        <v>29</v>
      </c>
      <c r="H4146" s="1">
        <v>33.36</v>
      </c>
      <c r="I4146" s="1">
        <v>0</v>
      </c>
      <c r="J4146" s="1">
        <v>8.6736000000000004</v>
      </c>
      <c r="K4146">
        <f t="shared" si="64"/>
        <v>4</v>
      </c>
    </row>
    <row r="4147" spans="1:11" x14ac:dyDescent="0.25">
      <c r="A4147" s="1" t="s">
        <v>2939</v>
      </c>
      <c r="B4147" s="3">
        <v>42001</v>
      </c>
      <c r="C4147" s="3">
        <v>42003</v>
      </c>
      <c r="D4147" s="1" t="s">
        <v>31</v>
      </c>
      <c r="E4147" s="1" t="s">
        <v>23</v>
      </c>
      <c r="F4147" s="2" t="s">
        <v>28</v>
      </c>
      <c r="G4147" s="1" t="s">
        <v>937</v>
      </c>
      <c r="H4147" s="1">
        <v>99.135999999999996</v>
      </c>
      <c r="I4147" s="1">
        <v>0.2</v>
      </c>
      <c r="J4147" s="1">
        <v>8.6744000000000003</v>
      </c>
      <c r="K4147">
        <f t="shared" si="64"/>
        <v>2</v>
      </c>
    </row>
    <row r="4148" spans="1:11" x14ac:dyDescent="0.25">
      <c r="A4148" s="1" t="s">
        <v>1004</v>
      </c>
      <c r="B4148" s="3">
        <v>43058</v>
      </c>
      <c r="C4148" s="3">
        <v>43060</v>
      </c>
      <c r="D4148" s="1" t="s">
        <v>17</v>
      </c>
      <c r="E4148" s="1" t="s">
        <v>26</v>
      </c>
      <c r="F4148" s="2" t="s">
        <v>28</v>
      </c>
      <c r="G4148" s="1" t="s">
        <v>937</v>
      </c>
      <c r="H4148" s="1">
        <v>99.135999999999996</v>
      </c>
      <c r="I4148" s="1">
        <v>0.2</v>
      </c>
      <c r="J4148" s="1">
        <v>8.6744000000000003</v>
      </c>
      <c r="K4148">
        <f t="shared" si="64"/>
        <v>2</v>
      </c>
    </row>
    <row r="4149" spans="1:11" x14ac:dyDescent="0.25">
      <c r="A4149" s="1" t="s">
        <v>1502</v>
      </c>
      <c r="B4149" s="3">
        <v>43085</v>
      </c>
      <c r="C4149" s="3">
        <v>43089</v>
      </c>
      <c r="D4149" s="1" t="s">
        <v>17</v>
      </c>
      <c r="E4149" s="1" t="s">
        <v>35</v>
      </c>
      <c r="F4149" s="2" t="s">
        <v>28</v>
      </c>
      <c r="G4149" s="1" t="s">
        <v>937</v>
      </c>
      <c r="H4149" s="1">
        <v>29.95</v>
      </c>
      <c r="I4149" s="1">
        <v>0</v>
      </c>
      <c r="J4149" s="1">
        <v>8.6854999999999993</v>
      </c>
      <c r="K4149">
        <f t="shared" si="64"/>
        <v>4</v>
      </c>
    </row>
    <row r="4150" spans="1:11" x14ac:dyDescent="0.25">
      <c r="A4150" s="1" t="s">
        <v>743</v>
      </c>
      <c r="B4150" s="3">
        <v>42992</v>
      </c>
      <c r="C4150" s="3">
        <v>42994</v>
      </c>
      <c r="D4150" s="1" t="s">
        <v>31</v>
      </c>
      <c r="E4150" s="1" t="s">
        <v>23</v>
      </c>
      <c r="F4150" s="2" t="s">
        <v>28</v>
      </c>
      <c r="G4150" s="1" t="s">
        <v>937</v>
      </c>
      <c r="H4150" s="1">
        <v>29.95</v>
      </c>
      <c r="I4150" s="1">
        <v>0</v>
      </c>
      <c r="J4150" s="1">
        <v>8.6854999999999993</v>
      </c>
      <c r="K4150">
        <f t="shared" si="64"/>
        <v>2</v>
      </c>
    </row>
    <row r="4151" spans="1:11" x14ac:dyDescent="0.25">
      <c r="A4151" s="1" t="s">
        <v>2393</v>
      </c>
      <c r="B4151" s="3">
        <v>42686</v>
      </c>
      <c r="C4151" s="3">
        <v>42689</v>
      </c>
      <c r="D4151" s="1" t="s">
        <v>17</v>
      </c>
      <c r="E4151" s="1" t="s">
        <v>26</v>
      </c>
      <c r="F4151" s="2" t="s">
        <v>28</v>
      </c>
      <c r="G4151" s="1" t="s">
        <v>995</v>
      </c>
      <c r="H4151" s="1">
        <v>17.38</v>
      </c>
      <c r="I4151" s="1">
        <v>0</v>
      </c>
      <c r="J4151" s="1">
        <v>8.69</v>
      </c>
      <c r="K4151">
        <f t="shared" si="64"/>
        <v>3</v>
      </c>
    </row>
    <row r="4152" spans="1:11" x14ac:dyDescent="0.25">
      <c r="A4152" s="1" t="s">
        <v>2940</v>
      </c>
      <c r="B4152" s="3">
        <v>42887</v>
      </c>
      <c r="C4152" s="3">
        <v>42889</v>
      </c>
      <c r="D4152" s="1" t="s">
        <v>17</v>
      </c>
      <c r="E4152" s="1" t="s">
        <v>26</v>
      </c>
      <c r="F4152" s="2" t="s">
        <v>28</v>
      </c>
      <c r="G4152" s="1" t="s">
        <v>995</v>
      </c>
      <c r="H4152" s="1">
        <v>17.38</v>
      </c>
      <c r="I4152" s="1">
        <v>0</v>
      </c>
      <c r="J4152" s="1">
        <v>8.69</v>
      </c>
      <c r="K4152">
        <f t="shared" si="64"/>
        <v>2</v>
      </c>
    </row>
    <row r="4153" spans="1:11" x14ac:dyDescent="0.25">
      <c r="A4153" s="1" t="s">
        <v>2047</v>
      </c>
      <c r="B4153" s="3">
        <v>43021</v>
      </c>
      <c r="C4153" s="3">
        <v>43025</v>
      </c>
      <c r="D4153" s="1" t="s">
        <v>21</v>
      </c>
      <c r="E4153" s="1" t="s">
        <v>23</v>
      </c>
      <c r="F4153" s="2" t="s">
        <v>28</v>
      </c>
      <c r="G4153" s="1" t="s">
        <v>1052</v>
      </c>
      <c r="H4153" s="1">
        <v>24.84</v>
      </c>
      <c r="I4153" s="1">
        <v>0.2</v>
      </c>
      <c r="J4153" s="1">
        <v>8.6940000000000008</v>
      </c>
      <c r="K4153">
        <f t="shared" si="64"/>
        <v>4</v>
      </c>
    </row>
    <row r="4154" spans="1:11" x14ac:dyDescent="0.25">
      <c r="A4154" s="1" t="s">
        <v>2941</v>
      </c>
      <c r="B4154" s="3">
        <v>42534</v>
      </c>
      <c r="C4154" s="3">
        <v>42538</v>
      </c>
      <c r="D4154" s="1" t="s">
        <v>21</v>
      </c>
      <c r="E4154" s="1" t="s">
        <v>26</v>
      </c>
      <c r="F4154" s="2" t="s">
        <v>28</v>
      </c>
      <c r="G4154" s="1" t="s">
        <v>1052</v>
      </c>
      <c r="H4154" s="1">
        <v>18.899999999999999</v>
      </c>
      <c r="I4154" s="1">
        <v>0</v>
      </c>
      <c r="J4154" s="1">
        <v>8.6940000000000008</v>
      </c>
      <c r="K4154">
        <f t="shared" si="64"/>
        <v>4</v>
      </c>
    </row>
    <row r="4155" spans="1:11" x14ac:dyDescent="0.25">
      <c r="A4155" s="1" t="s">
        <v>1417</v>
      </c>
      <c r="B4155" s="3">
        <v>42636</v>
      </c>
      <c r="C4155" s="3">
        <v>42639</v>
      </c>
      <c r="D4155" s="1" t="s">
        <v>31</v>
      </c>
      <c r="E4155" s="1" t="s">
        <v>35</v>
      </c>
      <c r="F4155" s="2" t="s">
        <v>28</v>
      </c>
      <c r="G4155" s="1" t="s">
        <v>1052</v>
      </c>
      <c r="H4155" s="1">
        <v>18.899999999999999</v>
      </c>
      <c r="I4155" s="1">
        <v>0</v>
      </c>
      <c r="J4155" s="1">
        <v>8.6940000000000008</v>
      </c>
      <c r="K4155">
        <f t="shared" si="64"/>
        <v>3</v>
      </c>
    </row>
    <row r="4156" spans="1:11" x14ac:dyDescent="0.25">
      <c r="A4156" s="1" t="s">
        <v>2942</v>
      </c>
      <c r="B4156" s="3">
        <v>41911</v>
      </c>
      <c r="C4156" s="3">
        <v>41915</v>
      </c>
      <c r="D4156" s="1" t="s">
        <v>17</v>
      </c>
      <c r="E4156" s="1" t="s">
        <v>23</v>
      </c>
      <c r="F4156" s="2" t="s">
        <v>28</v>
      </c>
      <c r="G4156" s="1" t="s">
        <v>1052</v>
      </c>
      <c r="H4156" s="1">
        <v>18.899999999999999</v>
      </c>
      <c r="I4156" s="1">
        <v>0</v>
      </c>
      <c r="J4156" s="1">
        <v>8.6940000000000008</v>
      </c>
      <c r="K4156">
        <f t="shared" si="64"/>
        <v>4</v>
      </c>
    </row>
    <row r="4157" spans="1:11" x14ac:dyDescent="0.25">
      <c r="A4157" s="1" t="s">
        <v>2943</v>
      </c>
      <c r="B4157" s="3">
        <v>42579</v>
      </c>
      <c r="C4157" s="3">
        <v>42585</v>
      </c>
      <c r="D4157" s="1" t="s">
        <v>21</v>
      </c>
      <c r="E4157" s="1" t="s">
        <v>35</v>
      </c>
      <c r="F4157" s="2" t="s">
        <v>28</v>
      </c>
      <c r="G4157" s="1" t="s">
        <v>1052</v>
      </c>
      <c r="H4157" s="1">
        <v>18.899999999999999</v>
      </c>
      <c r="I4157" s="1">
        <v>0</v>
      </c>
      <c r="J4157" s="1">
        <v>8.6940000000000008</v>
      </c>
      <c r="K4157">
        <f t="shared" si="64"/>
        <v>6</v>
      </c>
    </row>
    <row r="4158" spans="1:11" x14ac:dyDescent="0.25">
      <c r="A4158" s="1" t="s">
        <v>2944</v>
      </c>
      <c r="B4158" s="3">
        <v>42324</v>
      </c>
      <c r="C4158" s="3">
        <v>42326</v>
      </c>
      <c r="D4158" s="1" t="s">
        <v>31</v>
      </c>
      <c r="E4158" s="1" t="s">
        <v>35</v>
      </c>
      <c r="F4158" s="2" t="s">
        <v>28</v>
      </c>
      <c r="G4158" s="1" t="s">
        <v>1052</v>
      </c>
      <c r="H4158" s="1">
        <v>18.899999999999999</v>
      </c>
      <c r="I4158" s="1">
        <v>0</v>
      </c>
      <c r="J4158" s="1">
        <v>8.6940000000000008</v>
      </c>
      <c r="K4158">
        <f t="shared" si="64"/>
        <v>2</v>
      </c>
    </row>
    <row r="4159" spans="1:11" x14ac:dyDescent="0.25">
      <c r="A4159" s="1" t="s">
        <v>2945</v>
      </c>
      <c r="B4159" s="3">
        <v>42004</v>
      </c>
      <c r="C4159" s="3">
        <v>42005</v>
      </c>
      <c r="D4159" s="1" t="s">
        <v>31</v>
      </c>
      <c r="E4159" s="1" t="s">
        <v>23</v>
      </c>
      <c r="F4159" s="2" t="s">
        <v>28</v>
      </c>
      <c r="G4159" s="1" t="s">
        <v>1052</v>
      </c>
      <c r="H4159" s="1">
        <v>18.899999999999999</v>
      </c>
      <c r="I4159" s="1">
        <v>0</v>
      </c>
      <c r="J4159" s="1">
        <v>8.6940000000000008</v>
      </c>
      <c r="K4159">
        <f t="shared" si="64"/>
        <v>1</v>
      </c>
    </row>
    <row r="4160" spans="1:11" x14ac:dyDescent="0.25">
      <c r="A4160" s="1" t="s">
        <v>2946</v>
      </c>
      <c r="B4160" s="3">
        <v>42456</v>
      </c>
      <c r="C4160" s="3">
        <v>42460</v>
      </c>
      <c r="D4160" s="1" t="s">
        <v>21</v>
      </c>
      <c r="E4160" s="1" t="s">
        <v>13</v>
      </c>
      <c r="F4160" s="2" t="s">
        <v>18</v>
      </c>
      <c r="G4160" s="1" t="s">
        <v>297</v>
      </c>
      <c r="H4160" s="1">
        <v>20.239999999999998</v>
      </c>
      <c r="I4160" s="1">
        <v>0</v>
      </c>
      <c r="J4160" s="1">
        <v>8.7032000000000007</v>
      </c>
      <c r="K4160">
        <f t="shared" si="64"/>
        <v>4</v>
      </c>
    </row>
    <row r="4161" spans="1:11" x14ac:dyDescent="0.25">
      <c r="A4161" s="1" t="s">
        <v>1916</v>
      </c>
      <c r="B4161" s="3">
        <v>42716</v>
      </c>
      <c r="C4161" s="3">
        <v>42722</v>
      </c>
      <c r="D4161" s="1" t="s">
        <v>21</v>
      </c>
      <c r="E4161" s="1" t="s">
        <v>26</v>
      </c>
      <c r="F4161" s="2" t="s">
        <v>18</v>
      </c>
      <c r="G4161" s="1" t="s">
        <v>297</v>
      </c>
      <c r="H4161" s="1">
        <v>33.479999999999997</v>
      </c>
      <c r="I4161" s="1">
        <v>0</v>
      </c>
      <c r="J4161" s="1">
        <v>8.7048000000000005</v>
      </c>
      <c r="K4161">
        <f t="shared" si="64"/>
        <v>6</v>
      </c>
    </row>
    <row r="4162" spans="1:11" x14ac:dyDescent="0.25">
      <c r="A4162" s="1" t="s">
        <v>1244</v>
      </c>
      <c r="B4162" s="3">
        <v>42572</v>
      </c>
      <c r="C4162" s="3">
        <v>42572</v>
      </c>
      <c r="D4162" s="1" t="s">
        <v>12</v>
      </c>
      <c r="E4162" s="1" t="s">
        <v>23</v>
      </c>
      <c r="F4162" s="2" t="s">
        <v>28</v>
      </c>
      <c r="G4162" s="1" t="s">
        <v>68</v>
      </c>
      <c r="H4162" s="1">
        <v>99.488</v>
      </c>
      <c r="I4162" s="1">
        <v>0.2</v>
      </c>
      <c r="J4162" s="1">
        <v>8.7051999999999996</v>
      </c>
      <c r="K4162">
        <f t="shared" si="64"/>
        <v>0</v>
      </c>
    </row>
    <row r="4163" spans="1:11" x14ac:dyDescent="0.25">
      <c r="A4163" s="1" t="s">
        <v>2947</v>
      </c>
      <c r="B4163" s="3">
        <v>42902</v>
      </c>
      <c r="C4163" s="3">
        <v>42905</v>
      </c>
      <c r="D4163" s="1" t="s">
        <v>31</v>
      </c>
      <c r="E4163" s="1" t="s">
        <v>35</v>
      </c>
      <c r="F4163" s="2" t="s">
        <v>28</v>
      </c>
      <c r="G4163" s="1" t="s">
        <v>1162</v>
      </c>
      <c r="H4163" s="1">
        <v>18.54</v>
      </c>
      <c r="I4163" s="1">
        <v>0</v>
      </c>
      <c r="J4163" s="1">
        <v>8.7138000000000009</v>
      </c>
      <c r="K4163">
        <f t="shared" ref="K4163:K4226" si="65">DATEDIF(B4163,C4163,"d")</f>
        <v>3</v>
      </c>
    </row>
    <row r="4164" spans="1:11" x14ac:dyDescent="0.25">
      <c r="A4164" s="1" t="s">
        <v>2948</v>
      </c>
      <c r="B4164" s="3">
        <v>42265</v>
      </c>
      <c r="C4164" s="3">
        <v>42271</v>
      </c>
      <c r="D4164" s="1" t="s">
        <v>21</v>
      </c>
      <c r="E4164" s="1" t="s">
        <v>35</v>
      </c>
      <c r="F4164" s="2" t="s">
        <v>28</v>
      </c>
      <c r="G4164" s="1" t="s">
        <v>1162</v>
      </c>
      <c r="H4164" s="1">
        <v>18.54</v>
      </c>
      <c r="I4164" s="1">
        <v>0</v>
      </c>
      <c r="J4164" s="1">
        <v>8.7138000000000009</v>
      </c>
      <c r="K4164">
        <f t="shared" si="65"/>
        <v>6</v>
      </c>
    </row>
    <row r="4165" spans="1:11" x14ac:dyDescent="0.25">
      <c r="A4165" s="1" t="s">
        <v>2949</v>
      </c>
      <c r="B4165" s="3">
        <v>42714</v>
      </c>
      <c r="C4165" s="3">
        <v>42720</v>
      </c>
      <c r="D4165" s="1" t="s">
        <v>21</v>
      </c>
      <c r="E4165" s="1" t="s">
        <v>23</v>
      </c>
      <c r="F4165" s="2" t="s">
        <v>28</v>
      </c>
      <c r="G4165" s="1" t="s">
        <v>1162</v>
      </c>
      <c r="H4165" s="1">
        <v>18.54</v>
      </c>
      <c r="I4165" s="1">
        <v>0</v>
      </c>
      <c r="J4165" s="1">
        <v>8.7138000000000009</v>
      </c>
      <c r="K4165">
        <f t="shared" si="65"/>
        <v>6</v>
      </c>
    </row>
    <row r="4166" spans="1:11" x14ac:dyDescent="0.25">
      <c r="A4166" s="1" t="s">
        <v>1143</v>
      </c>
      <c r="B4166" s="3">
        <v>42339</v>
      </c>
      <c r="C4166" s="3">
        <v>42343</v>
      </c>
      <c r="D4166" s="1" t="s">
        <v>21</v>
      </c>
      <c r="E4166" s="1" t="s">
        <v>26</v>
      </c>
      <c r="F4166" s="2" t="s">
        <v>28</v>
      </c>
      <c r="G4166" s="1" t="s">
        <v>1162</v>
      </c>
      <c r="H4166" s="1">
        <v>18.54</v>
      </c>
      <c r="I4166" s="1">
        <v>0</v>
      </c>
      <c r="J4166" s="1">
        <v>8.7138000000000009</v>
      </c>
      <c r="K4166">
        <f t="shared" si="65"/>
        <v>4</v>
      </c>
    </row>
    <row r="4167" spans="1:11" x14ac:dyDescent="0.25">
      <c r="A4167" s="1" t="s">
        <v>2950</v>
      </c>
      <c r="B4167" s="3">
        <v>42936</v>
      </c>
      <c r="C4167" s="3">
        <v>42942</v>
      </c>
      <c r="D4167" s="1" t="s">
        <v>21</v>
      </c>
      <c r="E4167" s="1" t="s">
        <v>26</v>
      </c>
      <c r="F4167" s="2" t="s">
        <v>28</v>
      </c>
      <c r="G4167" s="1" t="s">
        <v>68</v>
      </c>
      <c r="H4167" s="1">
        <v>69.712000000000003</v>
      </c>
      <c r="I4167" s="1">
        <v>0.2</v>
      </c>
      <c r="J4167" s="1">
        <v>8.7140000000000004</v>
      </c>
      <c r="K4167">
        <f t="shared" si="65"/>
        <v>6</v>
      </c>
    </row>
    <row r="4168" spans="1:11" x14ac:dyDescent="0.25">
      <c r="A4168" s="1" t="s">
        <v>2289</v>
      </c>
      <c r="B4168" s="3">
        <v>42813</v>
      </c>
      <c r="C4168" s="3">
        <v>42816</v>
      </c>
      <c r="D4168" s="1" t="s">
        <v>17</v>
      </c>
      <c r="E4168" s="1" t="s">
        <v>35</v>
      </c>
      <c r="F4168" s="2" t="s">
        <v>18</v>
      </c>
      <c r="G4168" s="1" t="s">
        <v>19</v>
      </c>
      <c r="H4168" s="1">
        <v>697.16</v>
      </c>
      <c r="I4168" s="1">
        <v>0.2</v>
      </c>
      <c r="J4168" s="1">
        <v>8.7144999999999992</v>
      </c>
      <c r="K4168">
        <f t="shared" si="65"/>
        <v>3</v>
      </c>
    </row>
    <row r="4169" spans="1:11" x14ac:dyDescent="0.25">
      <c r="A4169" s="1" t="s">
        <v>2056</v>
      </c>
      <c r="B4169" s="3">
        <v>42617</v>
      </c>
      <c r="C4169" s="3">
        <v>42620</v>
      </c>
      <c r="D4169" s="1" t="s">
        <v>17</v>
      </c>
      <c r="E4169" s="1" t="s">
        <v>13</v>
      </c>
      <c r="F4169" s="2" t="s">
        <v>28</v>
      </c>
      <c r="G4169" s="1" t="s">
        <v>952</v>
      </c>
      <c r="H4169" s="1">
        <v>87.168000000000006</v>
      </c>
      <c r="I4169" s="1">
        <v>0.2</v>
      </c>
      <c r="J4169" s="1">
        <v>8.7167999999999992</v>
      </c>
      <c r="K4169">
        <f t="shared" si="65"/>
        <v>3</v>
      </c>
    </row>
    <row r="4170" spans="1:11" x14ac:dyDescent="0.25">
      <c r="A4170" s="1" t="s">
        <v>73</v>
      </c>
      <c r="B4170" s="3">
        <v>42719</v>
      </c>
      <c r="C4170" s="3">
        <v>42725</v>
      </c>
      <c r="D4170" s="1" t="s">
        <v>21</v>
      </c>
      <c r="E4170" s="1" t="s">
        <v>35</v>
      </c>
      <c r="F4170" s="2" t="s">
        <v>28</v>
      </c>
      <c r="G4170" s="1" t="s">
        <v>952</v>
      </c>
      <c r="H4170" s="1">
        <v>87.168000000000006</v>
      </c>
      <c r="I4170" s="1">
        <v>0.2</v>
      </c>
      <c r="J4170" s="1">
        <v>8.7167999999999992</v>
      </c>
      <c r="K4170">
        <f t="shared" si="65"/>
        <v>6</v>
      </c>
    </row>
    <row r="4171" spans="1:11" x14ac:dyDescent="0.25">
      <c r="A4171" s="1" t="s">
        <v>2951</v>
      </c>
      <c r="B4171" s="3">
        <v>41997</v>
      </c>
      <c r="C4171" s="3">
        <v>41999</v>
      </c>
      <c r="D4171" s="1" t="s">
        <v>31</v>
      </c>
      <c r="E4171" s="1" t="s">
        <v>23</v>
      </c>
      <c r="F4171" s="2" t="s">
        <v>18</v>
      </c>
      <c r="G4171" s="1" t="s">
        <v>297</v>
      </c>
      <c r="H4171" s="1">
        <v>30.36</v>
      </c>
      <c r="I4171" s="1">
        <v>0.2</v>
      </c>
      <c r="J4171" s="1">
        <v>8.7285000000000004</v>
      </c>
      <c r="K4171">
        <f t="shared" si="65"/>
        <v>2</v>
      </c>
    </row>
    <row r="4172" spans="1:11" x14ac:dyDescent="0.25">
      <c r="A4172" s="1" t="s">
        <v>2837</v>
      </c>
      <c r="B4172" s="3">
        <v>42605</v>
      </c>
      <c r="C4172" s="3">
        <v>42609</v>
      </c>
      <c r="D4172" s="1" t="s">
        <v>21</v>
      </c>
      <c r="E4172" s="1" t="s">
        <v>23</v>
      </c>
      <c r="F4172" s="2" t="s">
        <v>28</v>
      </c>
      <c r="G4172" s="1" t="s">
        <v>937</v>
      </c>
      <c r="H4172" s="1">
        <v>21.3</v>
      </c>
      <c r="I4172" s="1">
        <v>0</v>
      </c>
      <c r="J4172" s="1">
        <v>8.7330000000000005</v>
      </c>
      <c r="K4172">
        <f t="shared" si="65"/>
        <v>4</v>
      </c>
    </row>
    <row r="4173" spans="1:11" x14ac:dyDescent="0.25">
      <c r="A4173" s="1" t="s">
        <v>2952</v>
      </c>
      <c r="B4173" s="3">
        <v>42617</v>
      </c>
      <c r="C4173" s="3">
        <v>42617</v>
      </c>
      <c r="D4173" s="1" t="s">
        <v>12</v>
      </c>
      <c r="E4173" s="1" t="s">
        <v>35</v>
      </c>
      <c r="F4173" s="2" t="s">
        <v>18</v>
      </c>
      <c r="G4173" s="1" t="s">
        <v>297</v>
      </c>
      <c r="H4173" s="1">
        <v>24.27</v>
      </c>
      <c r="I4173" s="1">
        <v>0</v>
      </c>
      <c r="J4173" s="1">
        <v>8.7371999999999996</v>
      </c>
      <c r="K4173">
        <f t="shared" si="65"/>
        <v>0</v>
      </c>
    </row>
    <row r="4174" spans="1:11" x14ac:dyDescent="0.25">
      <c r="A4174" s="1" t="s">
        <v>289</v>
      </c>
      <c r="B4174" s="3">
        <v>43058</v>
      </c>
      <c r="C4174" s="3">
        <v>43060</v>
      </c>
      <c r="D4174" s="1" t="s">
        <v>31</v>
      </c>
      <c r="E4174" s="1" t="s">
        <v>26</v>
      </c>
      <c r="F4174" s="2" t="s">
        <v>28</v>
      </c>
      <c r="G4174" s="1" t="s">
        <v>937</v>
      </c>
      <c r="H4174" s="1">
        <v>31.776</v>
      </c>
      <c r="I4174" s="1">
        <v>0.2</v>
      </c>
      <c r="J4174" s="1">
        <v>8.7384000000000004</v>
      </c>
      <c r="K4174">
        <f t="shared" si="65"/>
        <v>2</v>
      </c>
    </row>
    <row r="4175" spans="1:11" x14ac:dyDescent="0.25">
      <c r="A4175" s="1" t="s">
        <v>2953</v>
      </c>
      <c r="B4175" s="3">
        <v>42992</v>
      </c>
      <c r="C4175" s="3">
        <v>42995</v>
      </c>
      <c r="D4175" s="1" t="s">
        <v>17</v>
      </c>
      <c r="E4175" s="1" t="s">
        <v>26</v>
      </c>
      <c r="F4175" s="2" t="s">
        <v>28</v>
      </c>
      <c r="G4175" s="1" t="s">
        <v>1162</v>
      </c>
      <c r="H4175" s="1">
        <v>19.05</v>
      </c>
      <c r="I4175" s="1">
        <v>0</v>
      </c>
      <c r="J4175" s="1">
        <v>8.7629999999999999</v>
      </c>
      <c r="K4175">
        <f t="shared" si="65"/>
        <v>3</v>
      </c>
    </row>
    <row r="4176" spans="1:11" x14ac:dyDescent="0.25">
      <c r="A4176" s="1" t="s">
        <v>2954</v>
      </c>
      <c r="B4176" s="3">
        <v>42850</v>
      </c>
      <c r="C4176" s="3">
        <v>42857</v>
      </c>
      <c r="D4176" s="1" t="s">
        <v>21</v>
      </c>
      <c r="E4176" s="1" t="s">
        <v>35</v>
      </c>
      <c r="F4176" s="2" t="s">
        <v>28</v>
      </c>
      <c r="G4176" s="1" t="s">
        <v>1162</v>
      </c>
      <c r="H4176" s="1">
        <v>19.05</v>
      </c>
      <c r="I4176" s="1">
        <v>0</v>
      </c>
      <c r="J4176" s="1">
        <v>8.7629999999999999</v>
      </c>
      <c r="K4176">
        <f t="shared" si="65"/>
        <v>7</v>
      </c>
    </row>
    <row r="4177" spans="1:11" x14ac:dyDescent="0.25">
      <c r="A4177" s="1" t="s">
        <v>1822</v>
      </c>
      <c r="B4177" s="3">
        <v>42681</v>
      </c>
      <c r="C4177" s="3">
        <v>42683</v>
      </c>
      <c r="D4177" s="1" t="s">
        <v>31</v>
      </c>
      <c r="E4177" s="1" t="s">
        <v>35</v>
      </c>
      <c r="F4177" s="2" t="s">
        <v>28</v>
      </c>
      <c r="G4177" s="1" t="s">
        <v>995</v>
      </c>
      <c r="H4177" s="1">
        <v>26.975999999999999</v>
      </c>
      <c r="I4177" s="1">
        <v>0.2</v>
      </c>
      <c r="J4177" s="1">
        <v>8.7672000000000008</v>
      </c>
      <c r="K4177">
        <f t="shared" si="65"/>
        <v>2</v>
      </c>
    </row>
    <row r="4178" spans="1:11" x14ac:dyDescent="0.25">
      <c r="A4178" s="1" t="s">
        <v>2955</v>
      </c>
      <c r="B4178" s="3">
        <v>42145</v>
      </c>
      <c r="C4178" s="3">
        <v>42149</v>
      </c>
      <c r="D4178" s="1" t="s">
        <v>21</v>
      </c>
      <c r="E4178" s="1" t="s">
        <v>35</v>
      </c>
      <c r="F4178" s="2" t="s">
        <v>28</v>
      </c>
      <c r="G4178" s="1" t="s">
        <v>995</v>
      </c>
      <c r="H4178" s="1">
        <v>26.975999999999999</v>
      </c>
      <c r="I4178" s="1">
        <v>0.2</v>
      </c>
      <c r="J4178" s="1">
        <v>8.7672000000000008</v>
      </c>
      <c r="K4178">
        <f t="shared" si="65"/>
        <v>4</v>
      </c>
    </row>
    <row r="4179" spans="1:11" x14ac:dyDescent="0.25">
      <c r="A4179" s="1" t="s">
        <v>2249</v>
      </c>
      <c r="B4179" s="3">
        <v>43020</v>
      </c>
      <c r="C4179" s="3">
        <v>43024</v>
      </c>
      <c r="D4179" s="1" t="s">
        <v>21</v>
      </c>
      <c r="E4179" s="1" t="s">
        <v>23</v>
      </c>
      <c r="F4179" s="2" t="s">
        <v>28</v>
      </c>
      <c r="G4179" s="1" t="s">
        <v>673</v>
      </c>
      <c r="H4179" s="1">
        <v>17.899999999999999</v>
      </c>
      <c r="I4179" s="1">
        <v>0</v>
      </c>
      <c r="J4179" s="1">
        <v>8.7710000000000008</v>
      </c>
      <c r="K4179">
        <f t="shared" si="65"/>
        <v>4</v>
      </c>
    </row>
    <row r="4180" spans="1:11" x14ac:dyDescent="0.25">
      <c r="A4180" s="1" t="s">
        <v>2956</v>
      </c>
      <c r="B4180" s="3">
        <v>42994</v>
      </c>
      <c r="C4180" s="3">
        <v>42998</v>
      </c>
      <c r="D4180" s="1" t="s">
        <v>21</v>
      </c>
      <c r="E4180" s="1" t="s">
        <v>35</v>
      </c>
      <c r="F4180" s="2" t="s">
        <v>28</v>
      </c>
      <c r="G4180" s="1" t="s">
        <v>673</v>
      </c>
      <c r="H4180" s="1">
        <v>17.899999999999999</v>
      </c>
      <c r="I4180" s="1">
        <v>0</v>
      </c>
      <c r="J4180" s="1">
        <v>8.7710000000000008</v>
      </c>
      <c r="K4180">
        <f t="shared" si="65"/>
        <v>4</v>
      </c>
    </row>
    <row r="4181" spans="1:11" x14ac:dyDescent="0.25">
      <c r="A4181" s="1" t="s">
        <v>2957</v>
      </c>
      <c r="B4181" s="3">
        <v>42164</v>
      </c>
      <c r="C4181" s="3">
        <v>42166</v>
      </c>
      <c r="D4181" s="1" t="s">
        <v>17</v>
      </c>
      <c r="E4181" s="1" t="s">
        <v>35</v>
      </c>
      <c r="F4181" s="2" t="s">
        <v>14</v>
      </c>
      <c r="G4181" s="1" t="s">
        <v>58</v>
      </c>
      <c r="H4181" s="1">
        <v>140.376</v>
      </c>
      <c r="I4181" s="1">
        <v>0.2</v>
      </c>
      <c r="J4181" s="1">
        <v>8.7735000000000003</v>
      </c>
      <c r="K4181">
        <f t="shared" si="65"/>
        <v>2</v>
      </c>
    </row>
    <row r="4182" spans="1:11" x14ac:dyDescent="0.25">
      <c r="A4182" s="1" t="s">
        <v>2958</v>
      </c>
      <c r="B4182" s="3">
        <v>42508</v>
      </c>
      <c r="C4182" s="3">
        <v>42514</v>
      </c>
      <c r="D4182" s="1" t="s">
        <v>21</v>
      </c>
      <c r="E4182" s="1" t="s">
        <v>35</v>
      </c>
      <c r="F4182" s="2" t="s">
        <v>28</v>
      </c>
      <c r="G4182" s="1" t="s">
        <v>1162</v>
      </c>
      <c r="H4182" s="1">
        <v>17.940000000000001</v>
      </c>
      <c r="I4182" s="1">
        <v>0</v>
      </c>
      <c r="J4182" s="1">
        <v>8.7905999999999995</v>
      </c>
      <c r="K4182">
        <f t="shared" si="65"/>
        <v>6</v>
      </c>
    </row>
    <row r="4183" spans="1:11" x14ac:dyDescent="0.25">
      <c r="A4183" s="1" t="s">
        <v>2959</v>
      </c>
      <c r="B4183" s="3">
        <v>42342</v>
      </c>
      <c r="C4183" s="3">
        <v>42347</v>
      </c>
      <c r="D4183" s="1" t="s">
        <v>17</v>
      </c>
      <c r="E4183" s="1" t="s">
        <v>23</v>
      </c>
      <c r="F4183" s="2" t="s">
        <v>28</v>
      </c>
      <c r="G4183" s="1" t="s">
        <v>1016</v>
      </c>
      <c r="H4183" s="1">
        <v>17.940000000000001</v>
      </c>
      <c r="I4183" s="1">
        <v>0</v>
      </c>
      <c r="J4183" s="1">
        <v>8.7905999999999995</v>
      </c>
      <c r="K4183">
        <f t="shared" si="65"/>
        <v>5</v>
      </c>
    </row>
    <row r="4184" spans="1:11" x14ac:dyDescent="0.25">
      <c r="A4184" s="1" t="s">
        <v>2960</v>
      </c>
      <c r="B4184" s="3">
        <v>42901</v>
      </c>
      <c r="C4184" s="3">
        <v>42904</v>
      </c>
      <c r="D4184" s="1" t="s">
        <v>31</v>
      </c>
      <c r="E4184" s="1" t="s">
        <v>26</v>
      </c>
      <c r="F4184" s="2" t="s">
        <v>28</v>
      </c>
      <c r="G4184" s="1" t="s">
        <v>1162</v>
      </c>
      <c r="H4184" s="1">
        <v>17.940000000000001</v>
      </c>
      <c r="I4184" s="1">
        <v>0</v>
      </c>
      <c r="J4184" s="1">
        <v>8.7905999999999995</v>
      </c>
      <c r="K4184">
        <f t="shared" si="65"/>
        <v>3</v>
      </c>
    </row>
    <row r="4185" spans="1:11" x14ac:dyDescent="0.25">
      <c r="A4185" s="1" t="s">
        <v>2961</v>
      </c>
      <c r="B4185" s="3">
        <v>42139</v>
      </c>
      <c r="C4185" s="3">
        <v>42144</v>
      </c>
      <c r="D4185" s="1" t="s">
        <v>17</v>
      </c>
      <c r="E4185" s="1" t="s">
        <v>13</v>
      </c>
      <c r="F4185" s="2" t="s">
        <v>28</v>
      </c>
      <c r="G4185" s="1" t="s">
        <v>1016</v>
      </c>
      <c r="H4185" s="1">
        <v>17.940000000000001</v>
      </c>
      <c r="I4185" s="1">
        <v>0</v>
      </c>
      <c r="J4185" s="1">
        <v>8.7905999999999995</v>
      </c>
      <c r="K4185">
        <f t="shared" si="65"/>
        <v>5</v>
      </c>
    </row>
    <row r="4186" spans="1:11" x14ac:dyDescent="0.25">
      <c r="A4186" s="1" t="s">
        <v>2962</v>
      </c>
      <c r="B4186" s="3">
        <v>41780</v>
      </c>
      <c r="C4186" s="3">
        <v>41785</v>
      </c>
      <c r="D4186" s="1" t="s">
        <v>21</v>
      </c>
      <c r="E4186" s="1" t="s">
        <v>23</v>
      </c>
      <c r="F4186" s="2" t="s">
        <v>28</v>
      </c>
      <c r="G4186" s="1" t="s">
        <v>1162</v>
      </c>
      <c r="H4186" s="1">
        <v>17.940000000000001</v>
      </c>
      <c r="I4186" s="1">
        <v>0</v>
      </c>
      <c r="J4186" s="1">
        <v>8.7905999999999995</v>
      </c>
      <c r="K4186">
        <f t="shared" si="65"/>
        <v>5</v>
      </c>
    </row>
    <row r="4187" spans="1:11" x14ac:dyDescent="0.25">
      <c r="A4187" s="1" t="s">
        <v>2963</v>
      </c>
      <c r="B4187" s="3">
        <v>42779</v>
      </c>
      <c r="C4187" s="3">
        <v>42783</v>
      </c>
      <c r="D4187" s="1" t="s">
        <v>21</v>
      </c>
      <c r="E4187" s="1" t="s">
        <v>23</v>
      </c>
      <c r="F4187" s="2" t="s">
        <v>28</v>
      </c>
      <c r="G4187" s="1" t="s">
        <v>1162</v>
      </c>
      <c r="H4187" s="1">
        <v>17.940000000000001</v>
      </c>
      <c r="I4187" s="1">
        <v>0</v>
      </c>
      <c r="J4187" s="1">
        <v>8.7905999999999995</v>
      </c>
      <c r="K4187">
        <f t="shared" si="65"/>
        <v>4</v>
      </c>
    </row>
    <row r="4188" spans="1:11" x14ac:dyDescent="0.25">
      <c r="A4188" s="1" t="s">
        <v>2176</v>
      </c>
      <c r="B4188" s="3">
        <v>42640</v>
      </c>
      <c r="C4188" s="3">
        <v>42642</v>
      </c>
      <c r="D4188" s="1" t="s">
        <v>17</v>
      </c>
      <c r="E4188" s="1" t="s">
        <v>13</v>
      </c>
      <c r="F4188" s="2" t="s">
        <v>28</v>
      </c>
      <c r="G4188" s="1" t="s">
        <v>1162</v>
      </c>
      <c r="H4188" s="1">
        <v>17.940000000000001</v>
      </c>
      <c r="I4188" s="1">
        <v>0</v>
      </c>
      <c r="J4188" s="1">
        <v>8.7905999999999995</v>
      </c>
      <c r="K4188">
        <f t="shared" si="65"/>
        <v>2</v>
      </c>
    </row>
    <row r="4189" spans="1:11" x14ac:dyDescent="0.25">
      <c r="A4189" s="1" t="s">
        <v>1843</v>
      </c>
      <c r="B4189" s="3">
        <v>42438</v>
      </c>
      <c r="C4189" s="3">
        <v>42441</v>
      </c>
      <c r="D4189" s="1" t="s">
        <v>31</v>
      </c>
      <c r="E4189" s="1" t="s">
        <v>23</v>
      </c>
      <c r="F4189" s="2" t="s">
        <v>28</v>
      </c>
      <c r="G4189" s="1" t="s">
        <v>1162</v>
      </c>
      <c r="H4189" s="1">
        <v>17.940000000000001</v>
      </c>
      <c r="I4189" s="1">
        <v>0</v>
      </c>
      <c r="J4189" s="1">
        <v>8.7905999999999995</v>
      </c>
      <c r="K4189">
        <f t="shared" si="65"/>
        <v>3</v>
      </c>
    </row>
    <row r="4190" spans="1:11" x14ac:dyDescent="0.25">
      <c r="A4190" s="1" t="s">
        <v>1804</v>
      </c>
      <c r="B4190" s="3">
        <v>42295</v>
      </c>
      <c r="C4190" s="3">
        <v>42299</v>
      </c>
      <c r="D4190" s="1" t="s">
        <v>21</v>
      </c>
      <c r="E4190" s="1" t="s">
        <v>35</v>
      </c>
      <c r="F4190" s="2" t="s">
        <v>28</v>
      </c>
      <c r="G4190" s="1" t="s">
        <v>1162</v>
      </c>
      <c r="H4190" s="1">
        <v>17.940000000000001</v>
      </c>
      <c r="I4190" s="1">
        <v>0</v>
      </c>
      <c r="J4190" s="1">
        <v>8.7905999999999995</v>
      </c>
      <c r="K4190">
        <f t="shared" si="65"/>
        <v>4</v>
      </c>
    </row>
    <row r="4191" spans="1:11" x14ac:dyDescent="0.25">
      <c r="A4191" s="1" t="s">
        <v>2672</v>
      </c>
      <c r="B4191" s="3">
        <v>41992</v>
      </c>
      <c r="C4191" s="3">
        <v>41994</v>
      </c>
      <c r="D4191" s="1" t="s">
        <v>31</v>
      </c>
      <c r="E4191" s="1" t="s">
        <v>35</v>
      </c>
      <c r="F4191" s="2" t="s">
        <v>28</v>
      </c>
      <c r="G4191" s="1" t="s">
        <v>673</v>
      </c>
      <c r="H4191" s="1">
        <v>22.55</v>
      </c>
      <c r="I4191" s="1">
        <v>0</v>
      </c>
      <c r="J4191" s="1">
        <v>8.7944999999999993</v>
      </c>
      <c r="K4191">
        <f t="shared" si="65"/>
        <v>2</v>
      </c>
    </row>
    <row r="4192" spans="1:11" x14ac:dyDescent="0.25">
      <c r="A4192" s="1" t="s">
        <v>2964</v>
      </c>
      <c r="B4192" s="3">
        <v>42181</v>
      </c>
      <c r="C4192" s="3">
        <v>42184</v>
      </c>
      <c r="D4192" s="1" t="s">
        <v>17</v>
      </c>
      <c r="E4192" s="1" t="s">
        <v>26</v>
      </c>
      <c r="F4192" s="2" t="s">
        <v>14</v>
      </c>
      <c r="G4192" s="1" t="s">
        <v>279</v>
      </c>
      <c r="H4192" s="1">
        <v>41.9</v>
      </c>
      <c r="I4192" s="1">
        <v>0</v>
      </c>
      <c r="J4192" s="1">
        <v>8.7989999999999995</v>
      </c>
      <c r="K4192">
        <f t="shared" si="65"/>
        <v>3</v>
      </c>
    </row>
    <row r="4193" spans="1:11" x14ac:dyDescent="0.25">
      <c r="A4193" s="1" t="s">
        <v>1412</v>
      </c>
      <c r="B4193" s="3">
        <v>42931</v>
      </c>
      <c r="C4193" s="3">
        <v>42934</v>
      </c>
      <c r="D4193" s="1" t="s">
        <v>17</v>
      </c>
      <c r="E4193" s="1" t="s">
        <v>23</v>
      </c>
      <c r="F4193" s="2" t="s">
        <v>14</v>
      </c>
      <c r="G4193" s="1" t="s">
        <v>279</v>
      </c>
      <c r="H4193" s="1">
        <v>41.9</v>
      </c>
      <c r="I4193" s="1">
        <v>0</v>
      </c>
      <c r="J4193" s="1">
        <v>8.7989999999999995</v>
      </c>
      <c r="K4193">
        <f t="shared" si="65"/>
        <v>3</v>
      </c>
    </row>
    <row r="4194" spans="1:11" x14ac:dyDescent="0.25">
      <c r="A4194" s="1" t="s">
        <v>334</v>
      </c>
      <c r="B4194" s="3">
        <v>42988</v>
      </c>
      <c r="C4194" s="3">
        <v>42995</v>
      </c>
      <c r="D4194" s="1" t="s">
        <v>21</v>
      </c>
      <c r="E4194" s="1" t="s">
        <v>23</v>
      </c>
      <c r="F4194" s="2" t="s">
        <v>14</v>
      </c>
      <c r="G4194" s="1" t="s">
        <v>279</v>
      </c>
      <c r="H4194" s="1">
        <v>37.055999999999997</v>
      </c>
      <c r="I4194" s="1">
        <v>0.2</v>
      </c>
      <c r="J4194" s="1">
        <v>8.8008000000000006</v>
      </c>
      <c r="K4194">
        <f t="shared" si="65"/>
        <v>7</v>
      </c>
    </row>
    <row r="4195" spans="1:11" x14ac:dyDescent="0.25">
      <c r="A4195" s="1" t="s">
        <v>2965</v>
      </c>
      <c r="B4195" s="3">
        <v>41966</v>
      </c>
      <c r="C4195" s="3">
        <v>41971</v>
      </c>
      <c r="D4195" s="1" t="s">
        <v>21</v>
      </c>
      <c r="E4195" s="1" t="s">
        <v>35</v>
      </c>
      <c r="F4195" s="2" t="s">
        <v>28</v>
      </c>
      <c r="G4195" s="1" t="s">
        <v>1016</v>
      </c>
      <c r="H4195" s="1">
        <v>23.472000000000001</v>
      </c>
      <c r="I4195" s="1">
        <v>0.2</v>
      </c>
      <c r="J4195" s="1">
        <v>8.8019999999999996</v>
      </c>
      <c r="K4195">
        <f t="shared" si="65"/>
        <v>5</v>
      </c>
    </row>
    <row r="4196" spans="1:11" x14ac:dyDescent="0.25">
      <c r="A4196" s="1" t="s">
        <v>2690</v>
      </c>
      <c r="B4196" s="3">
        <v>42168</v>
      </c>
      <c r="C4196" s="3">
        <v>42174</v>
      </c>
      <c r="D4196" s="1" t="s">
        <v>21</v>
      </c>
      <c r="E4196" s="1" t="s">
        <v>13</v>
      </c>
      <c r="F4196" s="2" t="s">
        <v>28</v>
      </c>
      <c r="G4196" s="1" t="s">
        <v>995</v>
      </c>
      <c r="H4196" s="1">
        <v>19.14</v>
      </c>
      <c r="I4196" s="1">
        <v>0</v>
      </c>
      <c r="J4196" s="1">
        <v>8.8043999999999993</v>
      </c>
      <c r="K4196">
        <f t="shared" si="65"/>
        <v>6</v>
      </c>
    </row>
    <row r="4197" spans="1:11" x14ac:dyDescent="0.25">
      <c r="A4197" s="1" t="s">
        <v>2966</v>
      </c>
      <c r="B4197" s="3">
        <v>42706</v>
      </c>
      <c r="C4197" s="3">
        <v>42712</v>
      </c>
      <c r="D4197" s="1" t="s">
        <v>21</v>
      </c>
      <c r="E4197" s="1" t="s">
        <v>35</v>
      </c>
      <c r="F4197" s="2" t="s">
        <v>28</v>
      </c>
      <c r="G4197" s="1" t="s">
        <v>68</v>
      </c>
      <c r="H4197" s="1">
        <v>33.869999999999997</v>
      </c>
      <c r="I4197" s="1">
        <v>0</v>
      </c>
      <c r="J4197" s="1">
        <v>8.8062000000000005</v>
      </c>
      <c r="K4197">
        <f t="shared" si="65"/>
        <v>6</v>
      </c>
    </row>
    <row r="4198" spans="1:11" x14ac:dyDescent="0.25">
      <c r="A4198" s="1" t="s">
        <v>2967</v>
      </c>
      <c r="B4198" s="3">
        <v>41687</v>
      </c>
      <c r="C4198" s="3">
        <v>41694</v>
      </c>
      <c r="D4198" s="1" t="s">
        <v>21</v>
      </c>
      <c r="E4198" s="1" t="s">
        <v>26</v>
      </c>
      <c r="F4198" s="2" t="s">
        <v>28</v>
      </c>
      <c r="G4198" s="1" t="s">
        <v>937</v>
      </c>
      <c r="H4198" s="1">
        <v>54.207999999999998</v>
      </c>
      <c r="I4198" s="1">
        <v>0.2</v>
      </c>
      <c r="J4198" s="1">
        <v>8.8087999999999997</v>
      </c>
      <c r="K4198">
        <f t="shared" si="65"/>
        <v>7</v>
      </c>
    </row>
    <row r="4199" spans="1:11" x14ac:dyDescent="0.25">
      <c r="A4199" s="1" t="s">
        <v>2968</v>
      </c>
      <c r="B4199" s="3">
        <v>41948</v>
      </c>
      <c r="C4199" s="3">
        <v>41953</v>
      </c>
      <c r="D4199" s="1" t="s">
        <v>21</v>
      </c>
      <c r="E4199" s="1" t="s">
        <v>35</v>
      </c>
      <c r="F4199" s="2" t="s">
        <v>18</v>
      </c>
      <c r="G4199" s="1" t="s">
        <v>297</v>
      </c>
      <c r="H4199" s="1">
        <v>20.04</v>
      </c>
      <c r="I4199" s="1">
        <v>0</v>
      </c>
      <c r="J4199" s="1">
        <v>8.8176000000000005</v>
      </c>
      <c r="K4199">
        <f t="shared" si="65"/>
        <v>5</v>
      </c>
    </row>
    <row r="4200" spans="1:11" x14ac:dyDescent="0.25">
      <c r="A4200" s="1" t="s">
        <v>2969</v>
      </c>
      <c r="B4200" s="3">
        <v>42650</v>
      </c>
      <c r="C4200" s="3">
        <v>42656</v>
      </c>
      <c r="D4200" s="1" t="s">
        <v>21</v>
      </c>
      <c r="E4200" s="1" t="s">
        <v>35</v>
      </c>
      <c r="F4200" s="2" t="s">
        <v>28</v>
      </c>
      <c r="G4200" s="1" t="s">
        <v>995</v>
      </c>
      <c r="H4200" s="1">
        <v>27.263999999999999</v>
      </c>
      <c r="I4200" s="1">
        <v>0.2</v>
      </c>
      <c r="J4200" s="1">
        <v>8.8607999999999993</v>
      </c>
      <c r="K4200">
        <f t="shared" si="65"/>
        <v>6</v>
      </c>
    </row>
    <row r="4201" spans="1:11" x14ac:dyDescent="0.25">
      <c r="A4201" s="1" t="s">
        <v>2970</v>
      </c>
      <c r="B4201" s="3">
        <v>42981</v>
      </c>
      <c r="C4201" s="3">
        <v>42985</v>
      </c>
      <c r="D4201" s="1" t="s">
        <v>21</v>
      </c>
      <c r="E4201" s="1" t="s">
        <v>13</v>
      </c>
      <c r="F4201" s="2" t="s">
        <v>28</v>
      </c>
      <c r="G4201" s="1" t="s">
        <v>1016</v>
      </c>
      <c r="H4201" s="1">
        <v>24.448</v>
      </c>
      <c r="I4201" s="1">
        <v>0.2</v>
      </c>
      <c r="J4201" s="1">
        <v>8.8623999999999992</v>
      </c>
      <c r="K4201">
        <f t="shared" si="65"/>
        <v>4</v>
      </c>
    </row>
    <row r="4202" spans="1:11" x14ac:dyDescent="0.25">
      <c r="A4202" s="1" t="s">
        <v>1917</v>
      </c>
      <c r="B4202" s="3">
        <v>42350</v>
      </c>
      <c r="C4202" s="3">
        <v>42353</v>
      </c>
      <c r="D4202" s="1" t="s">
        <v>31</v>
      </c>
      <c r="E4202" s="1" t="s">
        <v>35</v>
      </c>
      <c r="F4202" s="2" t="s">
        <v>28</v>
      </c>
      <c r="G4202" s="1" t="s">
        <v>995</v>
      </c>
      <c r="H4202" s="1">
        <v>24.448</v>
      </c>
      <c r="I4202" s="1">
        <v>0.2</v>
      </c>
      <c r="J4202" s="1">
        <v>8.8623999999999992</v>
      </c>
      <c r="K4202">
        <f t="shared" si="65"/>
        <v>3</v>
      </c>
    </row>
    <row r="4203" spans="1:11" x14ac:dyDescent="0.25">
      <c r="A4203" s="1" t="s">
        <v>2161</v>
      </c>
      <c r="B4203" s="3">
        <v>43072</v>
      </c>
      <c r="C4203" s="3">
        <v>43079</v>
      </c>
      <c r="D4203" s="1" t="s">
        <v>21</v>
      </c>
      <c r="E4203" s="1" t="s">
        <v>13</v>
      </c>
      <c r="F4203" s="2" t="s">
        <v>28</v>
      </c>
      <c r="G4203" s="1" t="s">
        <v>1162</v>
      </c>
      <c r="H4203" s="1">
        <v>24.448</v>
      </c>
      <c r="I4203" s="1">
        <v>0.2</v>
      </c>
      <c r="J4203" s="1">
        <v>8.8623999999999992</v>
      </c>
      <c r="K4203">
        <f t="shared" si="65"/>
        <v>7</v>
      </c>
    </row>
    <row r="4204" spans="1:11" x14ac:dyDescent="0.25">
      <c r="A4204" s="1" t="s">
        <v>2971</v>
      </c>
      <c r="B4204" s="3">
        <v>43003</v>
      </c>
      <c r="C4204" s="3">
        <v>43007</v>
      </c>
      <c r="D4204" s="1" t="s">
        <v>21</v>
      </c>
      <c r="E4204" s="1" t="s">
        <v>23</v>
      </c>
      <c r="F4204" s="2" t="s">
        <v>28</v>
      </c>
      <c r="G4204" s="1" t="s">
        <v>1016</v>
      </c>
      <c r="H4204" s="1">
        <v>24.448</v>
      </c>
      <c r="I4204" s="1">
        <v>0.2</v>
      </c>
      <c r="J4204" s="1">
        <v>8.8623999999999992</v>
      </c>
      <c r="K4204">
        <f t="shared" si="65"/>
        <v>4</v>
      </c>
    </row>
    <row r="4205" spans="1:11" x14ac:dyDescent="0.25">
      <c r="A4205" s="1" t="s">
        <v>2972</v>
      </c>
      <c r="B4205" s="3">
        <v>42267</v>
      </c>
      <c r="C4205" s="3">
        <v>42273</v>
      </c>
      <c r="D4205" s="1" t="s">
        <v>21</v>
      </c>
      <c r="E4205" s="1" t="s">
        <v>23</v>
      </c>
      <c r="F4205" s="2" t="s">
        <v>28</v>
      </c>
      <c r="G4205" s="1" t="s">
        <v>995</v>
      </c>
      <c r="H4205" s="1">
        <v>24.448</v>
      </c>
      <c r="I4205" s="1">
        <v>0.2</v>
      </c>
      <c r="J4205" s="1">
        <v>8.8623999999999992</v>
      </c>
      <c r="K4205">
        <f t="shared" si="65"/>
        <v>6</v>
      </c>
    </row>
    <row r="4206" spans="1:11" x14ac:dyDescent="0.25">
      <c r="A4206" s="1" t="s">
        <v>2973</v>
      </c>
      <c r="B4206" s="3">
        <v>42121</v>
      </c>
      <c r="C4206" s="3">
        <v>42127</v>
      </c>
      <c r="D4206" s="1" t="s">
        <v>21</v>
      </c>
      <c r="E4206" s="1" t="s">
        <v>23</v>
      </c>
      <c r="F4206" s="2" t="s">
        <v>28</v>
      </c>
      <c r="G4206" s="1" t="s">
        <v>937</v>
      </c>
      <c r="H4206" s="1">
        <v>22.74</v>
      </c>
      <c r="I4206" s="1">
        <v>0</v>
      </c>
      <c r="J4206" s="1">
        <v>8.8686000000000007</v>
      </c>
      <c r="K4206">
        <f t="shared" si="65"/>
        <v>6</v>
      </c>
    </row>
    <row r="4207" spans="1:11" x14ac:dyDescent="0.25">
      <c r="A4207" s="1" t="s">
        <v>2974</v>
      </c>
      <c r="B4207" s="3">
        <v>42313</v>
      </c>
      <c r="C4207" s="3">
        <v>42319</v>
      </c>
      <c r="D4207" s="1" t="s">
        <v>21</v>
      </c>
      <c r="E4207" s="1" t="s">
        <v>23</v>
      </c>
      <c r="F4207" s="2" t="s">
        <v>28</v>
      </c>
      <c r="G4207" s="1" t="s">
        <v>995</v>
      </c>
      <c r="H4207" s="1">
        <v>25.344000000000001</v>
      </c>
      <c r="I4207" s="1">
        <v>0.2</v>
      </c>
      <c r="J4207" s="1">
        <v>8.8704000000000001</v>
      </c>
      <c r="K4207">
        <f t="shared" si="65"/>
        <v>6</v>
      </c>
    </row>
    <row r="4208" spans="1:11" x14ac:dyDescent="0.25">
      <c r="A4208" s="1" t="s">
        <v>2975</v>
      </c>
      <c r="B4208" s="3">
        <v>42733</v>
      </c>
      <c r="C4208" s="3">
        <v>42735</v>
      </c>
      <c r="D4208" s="1" t="s">
        <v>17</v>
      </c>
      <c r="E4208" s="1" t="s">
        <v>13</v>
      </c>
      <c r="F4208" s="2" t="s">
        <v>28</v>
      </c>
      <c r="G4208" s="1" t="s">
        <v>1162</v>
      </c>
      <c r="H4208" s="1">
        <v>25.344000000000001</v>
      </c>
      <c r="I4208" s="1">
        <v>0.2</v>
      </c>
      <c r="J4208" s="1">
        <v>8.8704000000000001</v>
      </c>
      <c r="K4208">
        <f t="shared" si="65"/>
        <v>2</v>
      </c>
    </row>
    <row r="4209" spans="1:11" x14ac:dyDescent="0.25">
      <c r="A4209" s="1" t="s">
        <v>2976</v>
      </c>
      <c r="B4209" s="3">
        <v>42265</v>
      </c>
      <c r="C4209" s="3">
        <v>42268</v>
      </c>
      <c r="D4209" s="1" t="s">
        <v>31</v>
      </c>
      <c r="E4209" s="1" t="s">
        <v>35</v>
      </c>
      <c r="F4209" s="2" t="s">
        <v>28</v>
      </c>
      <c r="G4209" s="1" t="s">
        <v>68</v>
      </c>
      <c r="H4209" s="1">
        <v>443.92</v>
      </c>
      <c r="I4209" s="1">
        <v>0</v>
      </c>
      <c r="J4209" s="1">
        <v>8.8783999999999992</v>
      </c>
      <c r="K4209">
        <f t="shared" si="65"/>
        <v>3</v>
      </c>
    </row>
    <row r="4210" spans="1:11" x14ac:dyDescent="0.25">
      <c r="A4210" s="1" t="s">
        <v>511</v>
      </c>
      <c r="B4210" s="3">
        <v>42264</v>
      </c>
      <c r="C4210" s="3">
        <v>42270</v>
      </c>
      <c r="D4210" s="1" t="s">
        <v>21</v>
      </c>
      <c r="E4210" s="1" t="s">
        <v>23</v>
      </c>
      <c r="F4210" s="2" t="s">
        <v>18</v>
      </c>
      <c r="G4210" s="1" t="s">
        <v>40</v>
      </c>
      <c r="H4210" s="1">
        <v>199.76400000000001</v>
      </c>
      <c r="I4210" s="1">
        <v>0.1</v>
      </c>
      <c r="J4210" s="1">
        <v>8.8783999999999992</v>
      </c>
      <c r="K4210">
        <f t="shared" si="65"/>
        <v>6</v>
      </c>
    </row>
    <row r="4211" spans="1:11" x14ac:dyDescent="0.25">
      <c r="A4211" s="1" t="s">
        <v>577</v>
      </c>
      <c r="B4211" s="3">
        <v>42989</v>
      </c>
      <c r="C4211" s="3">
        <v>42989</v>
      </c>
      <c r="D4211" s="1" t="s">
        <v>12</v>
      </c>
      <c r="E4211" s="1" t="s">
        <v>35</v>
      </c>
      <c r="F4211" s="2" t="s">
        <v>18</v>
      </c>
      <c r="G4211" s="1" t="s">
        <v>40</v>
      </c>
      <c r="H4211" s="1">
        <v>177.56800000000001</v>
      </c>
      <c r="I4211" s="1">
        <v>0.2</v>
      </c>
      <c r="J4211" s="1">
        <v>8.8783999999999992</v>
      </c>
      <c r="K4211">
        <f t="shared" si="65"/>
        <v>0</v>
      </c>
    </row>
    <row r="4212" spans="1:11" x14ac:dyDescent="0.25">
      <c r="A4212" s="1" t="s">
        <v>95</v>
      </c>
      <c r="B4212" s="3">
        <v>42006</v>
      </c>
      <c r="C4212" s="3">
        <v>42013</v>
      </c>
      <c r="D4212" s="1" t="s">
        <v>21</v>
      </c>
      <c r="E4212" s="1" t="s">
        <v>23</v>
      </c>
      <c r="F4212" s="2" t="s">
        <v>28</v>
      </c>
      <c r="G4212" s="1" t="s">
        <v>1052</v>
      </c>
      <c r="H4212" s="1">
        <v>23.68</v>
      </c>
      <c r="I4212" s="1">
        <v>0.2</v>
      </c>
      <c r="J4212" s="1">
        <v>8.8800000000000008</v>
      </c>
      <c r="K4212">
        <f t="shared" si="65"/>
        <v>7</v>
      </c>
    </row>
    <row r="4213" spans="1:11" x14ac:dyDescent="0.25">
      <c r="A4213" s="1" t="s">
        <v>2977</v>
      </c>
      <c r="B4213" s="3">
        <v>43043</v>
      </c>
      <c r="C4213" s="3">
        <v>43050</v>
      </c>
      <c r="D4213" s="1" t="s">
        <v>21</v>
      </c>
      <c r="E4213" s="1" t="s">
        <v>26</v>
      </c>
      <c r="F4213" s="2" t="s">
        <v>28</v>
      </c>
      <c r="G4213" s="1" t="s">
        <v>1052</v>
      </c>
      <c r="H4213" s="1">
        <v>23.68</v>
      </c>
      <c r="I4213" s="1">
        <v>0.2</v>
      </c>
      <c r="J4213" s="1">
        <v>8.8800000000000008</v>
      </c>
      <c r="K4213">
        <f t="shared" si="65"/>
        <v>7</v>
      </c>
    </row>
    <row r="4214" spans="1:11" x14ac:dyDescent="0.25">
      <c r="A4214" s="1" t="s">
        <v>2978</v>
      </c>
      <c r="B4214" s="3">
        <v>41966</v>
      </c>
      <c r="C4214" s="3">
        <v>41972</v>
      </c>
      <c r="D4214" s="1" t="s">
        <v>21</v>
      </c>
      <c r="E4214" s="1" t="s">
        <v>26</v>
      </c>
      <c r="F4214" s="2" t="s">
        <v>28</v>
      </c>
      <c r="G4214" s="1" t="s">
        <v>1052</v>
      </c>
      <c r="H4214" s="1">
        <v>23.68</v>
      </c>
      <c r="I4214" s="1">
        <v>0.2</v>
      </c>
      <c r="J4214" s="1">
        <v>8.8800000000000008</v>
      </c>
      <c r="K4214">
        <f t="shared" si="65"/>
        <v>6</v>
      </c>
    </row>
    <row r="4215" spans="1:11" x14ac:dyDescent="0.25">
      <c r="A4215" s="1" t="s">
        <v>1985</v>
      </c>
      <c r="B4215" s="3">
        <v>42821</v>
      </c>
      <c r="C4215" s="3">
        <v>42823</v>
      </c>
      <c r="D4215" s="1" t="s">
        <v>17</v>
      </c>
      <c r="E4215" s="1" t="s">
        <v>13</v>
      </c>
      <c r="F4215" s="2" t="s">
        <v>28</v>
      </c>
      <c r="G4215" s="1" t="s">
        <v>995</v>
      </c>
      <c r="H4215" s="1">
        <v>17.760000000000002</v>
      </c>
      <c r="I4215" s="1">
        <v>0</v>
      </c>
      <c r="J4215" s="1">
        <v>8.8800000000000008</v>
      </c>
      <c r="K4215">
        <f t="shared" si="65"/>
        <v>2</v>
      </c>
    </row>
    <row r="4216" spans="1:11" x14ac:dyDescent="0.25">
      <c r="A4216" s="1" t="s">
        <v>596</v>
      </c>
      <c r="B4216" s="3">
        <v>43017</v>
      </c>
      <c r="C4216" s="3">
        <v>43022</v>
      </c>
      <c r="D4216" s="1" t="s">
        <v>21</v>
      </c>
      <c r="E4216" s="1" t="s">
        <v>23</v>
      </c>
      <c r="F4216" s="2" t="s">
        <v>28</v>
      </c>
      <c r="G4216" s="1" t="s">
        <v>1162</v>
      </c>
      <c r="H4216" s="1">
        <v>18.98</v>
      </c>
      <c r="I4216" s="1">
        <v>0</v>
      </c>
      <c r="J4216" s="1">
        <v>8.9206000000000003</v>
      </c>
      <c r="K4216">
        <f t="shared" si="65"/>
        <v>5</v>
      </c>
    </row>
    <row r="4217" spans="1:11" x14ac:dyDescent="0.25">
      <c r="A4217" s="1" t="s">
        <v>241</v>
      </c>
      <c r="B4217" s="3">
        <v>42980</v>
      </c>
      <c r="C4217" s="3">
        <v>42984</v>
      </c>
      <c r="D4217" s="1" t="s">
        <v>21</v>
      </c>
      <c r="E4217" s="1" t="s">
        <v>23</v>
      </c>
      <c r="F4217" s="2" t="s">
        <v>28</v>
      </c>
      <c r="G4217" s="1" t="s">
        <v>995</v>
      </c>
      <c r="H4217" s="1">
        <v>26.431999999999999</v>
      </c>
      <c r="I4217" s="1">
        <v>0.2</v>
      </c>
      <c r="J4217" s="1">
        <v>8.9207999999999998</v>
      </c>
      <c r="K4217">
        <f t="shared" si="65"/>
        <v>4</v>
      </c>
    </row>
    <row r="4218" spans="1:11" x14ac:dyDescent="0.25">
      <c r="A4218" s="1" t="s">
        <v>1749</v>
      </c>
      <c r="B4218" s="3">
        <v>42623</v>
      </c>
      <c r="C4218" s="3">
        <v>42627</v>
      </c>
      <c r="D4218" s="1" t="s">
        <v>17</v>
      </c>
      <c r="E4218" s="1" t="s">
        <v>23</v>
      </c>
      <c r="F4218" s="2" t="s">
        <v>28</v>
      </c>
      <c r="G4218" s="1" t="s">
        <v>68</v>
      </c>
      <c r="H4218" s="1">
        <v>59.48</v>
      </c>
      <c r="I4218" s="1">
        <v>0</v>
      </c>
      <c r="J4218" s="1">
        <v>8.9220000000000006</v>
      </c>
      <c r="K4218">
        <f t="shared" si="65"/>
        <v>4</v>
      </c>
    </row>
    <row r="4219" spans="1:11" x14ac:dyDescent="0.25">
      <c r="A4219" s="1" t="s">
        <v>2979</v>
      </c>
      <c r="B4219" s="3">
        <v>42190</v>
      </c>
      <c r="C4219" s="3">
        <v>42195</v>
      </c>
      <c r="D4219" s="1" t="s">
        <v>21</v>
      </c>
      <c r="E4219" s="1" t="s">
        <v>26</v>
      </c>
      <c r="F4219" s="2" t="s">
        <v>28</v>
      </c>
      <c r="G4219" s="1" t="s">
        <v>995</v>
      </c>
      <c r="H4219" s="1">
        <v>19</v>
      </c>
      <c r="I4219" s="1">
        <v>0</v>
      </c>
      <c r="J4219" s="1">
        <v>8.93</v>
      </c>
      <c r="K4219">
        <f t="shared" si="65"/>
        <v>5</v>
      </c>
    </row>
    <row r="4220" spans="1:11" x14ac:dyDescent="0.25">
      <c r="A4220" s="1" t="s">
        <v>2980</v>
      </c>
      <c r="B4220" s="3">
        <v>42380</v>
      </c>
      <c r="C4220" s="3">
        <v>42384</v>
      </c>
      <c r="D4220" s="1" t="s">
        <v>21</v>
      </c>
      <c r="E4220" s="1" t="s">
        <v>23</v>
      </c>
      <c r="F4220" s="2" t="s">
        <v>18</v>
      </c>
      <c r="G4220" s="1" t="s">
        <v>297</v>
      </c>
      <c r="H4220" s="1">
        <v>54.991999999999997</v>
      </c>
      <c r="I4220" s="1">
        <v>0.2</v>
      </c>
      <c r="J4220" s="1">
        <v>8.9361999999999995</v>
      </c>
      <c r="K4220">
        <f t="shared" si="65"/>
        <v>4</v>
      </c>
    </row>
    <row r="4221" spans="1:11" x14ac:dyDescent="0.25">
      <c r="A4221" s="1" t="s">
        <v>1612</v>
      </c>
      <c r="B4221" s="3">
        <v>41807</v>
      </c>
      <c r="C4221" s="3">
        <v>41811</v>
      </c>
      <c r="D4221" s="1" t="s">
        <v>21</v>
      </c>
      <c r="E4221" s="1" t="s">
        <v>35</v>
      </c>
      <c r="F4221" s="2" t="s">
        <v>28</v>
      </c>
      <c r="G4221" s="1" t="s">
        <v>673</v>
      </c>
      <c r="H4221" s="1">
        <v>17.899999999999999</v>
      </c>
      <c r="I4221" s="1">
        <v>0</v>
      </c>
      <c r="J4221" s="1">
        <v>8.9499999999999993</v>
      </c>
      <c r="K4221">
        <f t="shared" si="65"/>
        <v>4</v>
      </c>
    </row>
    <row r="4222" spans="1:11" x14ac:dyDescent="0.25">
      <c r="A4222" s="1" t="s">
        <v>2407</v>
      </c>
      <c r="B4222" s="3">
        <v>42547</v>
      </c>
      <c r="C4222" s="3">
        <v>42547</v>
      </c>
      <c r="D4222" s="1" t="s">
        <v>12</v>
      </c>
      <c r="E4222" s="1" t="s">
        <v>35</v>
      </c>
      <c r="F4222" s="2" t="s">
        <v>28</v>
      </c>
      <c r="G4222" s="1" t="s">
        <v>673</v>
      </c>
      <c r="H4222" s="1">
        <v>17.899999999999999</v>
      </c>
      <c r="I4222" s="1">
        <v>0</v>
      </c>
      <c r="J4222" s="1">
        <v>8.9499999999999993</v>
      </c>
      <c r="K4222">
        <f t="shared" si="65"/>
        <v>0</v>
      </c>
    </row>
    <row r="4223" spans="1:11" x14ac:dyDescent="0.25">
      <c r="A4223" s="1" t="s">
        <v>2040</v>
      </c>
      <c r="B4223" s="3">
        <v>41659</v>
      </c>
      <c r="C4223" s="3">
        <v>41665</v>
      </c>
      <c r="D4223" s="1" t="s">
        <v>21</v>
      </c>
      <c r="E4223" s="1" t="s">
        <v>26</v>
      </c>
      <c r="F4223" s="2" t="s">
        <v>28</v>
      </c>
      <c r="G4223" s="1" t="s">
        <v>995</v>
      </c>
      <c r="H4223" s="1">
        <v>19.05</v>
      </c>
      <c r="I4223" s="1">
        <v>0</v>
      </c>
      <c r="J4223" s="1">
        <v>8.9535</v>
      </c>
      <c r="K4223">
        <f t="shared" si="65"/>
        <v>6</v>
      </c>
    </row>
    <row r="4224" spans="1:11" x14ac:dyDescent="0.25">
      <c r="A4224" s="1" t="s">
        <v>1886</v>
      </c>
      <c r="B4224" s="3">
        <v>42995</v>
      </c>
      <c r="C4224" s="3">
        <v>42999</v>
      </c>
      <c r="D4224" s="1" t="s">
        <v>17</v>
      </c>
      <c r="E4224" s="1" t="s">
        <v>35</v>
      </c>
      <c r="F4224" s="2" t="s">
        <v>28</v>
      </c>
      <c r="G4224" s="1" t="s">
        <v>995</v>
      </c>
      <c r="H4224" s="1">
        <v>25.584</v>
      </c>
      <c r="I4224" s="1">
        <v>0.2</v>
      </c>
      <c r="J4224" s="1">
        <v>8.9543999999999997</v>
      </c>
      <c r="K4224">
        <f t="shared" si="65"/>
        <v>4</v>
      </c>
    </row>
    <row r="4225" spans="1:11" x14ac:dyDescent="0.25">
      <c r="A4225" s="1" t="s">
        <v>2981</v>
      </c>
      <c r="B4225" s="3">
        <v>41789</v>
      </c>
      <c r="C4225" s="3">
        <v>41791</v>
      </c>
      <c r="D4225" s="1" t="s">
        <v>31</v>
      </c>
      <c r="E4225" s="1" t="s">
        <v>23</v>
      </c>
      <c r="F4225" s="2" t="s">
        <v>28</v>
      </c>
      <c r="G4225" s="1" t="s">
        <v>995</v>
      </c>
      <c r="H4225" s="1">
        <v>25.584</v>
      </c>
      <c r="I4225" s="1">
        <v>0.2</v>
      </c>
      <c r="J4225" s="1">
        <v>8.9543999999999997</v>
      </c>
      <c r="K4225">
        <f t="shared" si="65"/>
        <v>2</v>
      </c>
    </row>
    <row r="4226" spans="1:11" x14ac:dyDescent="0.25">
      <c r="A4226" s="1" t="s">
        <v>2982</v>
      </c>
      <c r="B4226" s="3">
        <v>42726</v>
      </c>
      <c r="C4226" s="3">
        <v>42730</v>
      </c>
      <c r="D4226" s="1" t="s">
        <v>21</v>
      </c>
      <c r="E4226" s="1" t="s">
        <v>23</v>
      </c>
      <c r="F4226" s="2" t="s">
        <v>28</v>
      </c>
      <c r="G4226" s="1" t="s">
        <v>995</v>
      </c>
      <c r="H4226" s="1">
        <v>25.584</v>
      </c>
      <c r="I4226" s="1">
        <v>0.2</v>
      </c>
      <c r="J4226" s="1">
        <v>8.9543999999999997</v>
      </c>
      <c r="K4226">
        <f t="shared" si="65"/>
        <v>4</v>
      </c>
    </row>
    <row r="4227" spans="1:11" x14ac:dyDescent="0.25">
      <c r="A4227" s="1" t="s">
        <v>2247</v>
      </c>
      <c r="B4227" s="3">
        <v>41884</v>
      </c>
      <c r="C4227" s="3">
        <v>41887</v>
      </c>
      <c r="D4227" s="1" t="s">
        <v>31</v>
      </c>
      <c r="E4227" s="1" t="s">
        <v>23</v>
      </c>
      <c r="F4227" s="2" t="s">
        <v>28</v>
      </c>
      <c r="G4227" s="1" t="s">
        <v>952</v>
      </c>
      <c r="H4227" s="1">
        <v>19.899999999999999</v>
      </c>
      <c r="I4227" s="1">
        <v>0</v>
      </c>
      <c r="J4227" s="1">
        <v>8.9550000000000001</v>
      </c>
      <c r="K4227">
        <f t="shared" ref="K4227:K4290" si="66">DATEDIF(B4227,C4227,"d")</f>
        <v>3</v>
      </c>
    </row>
    <row r="4228" spans="1:11" x14ac:dyDescent="0.25">
      <c r="A4228" s="1" t="s">
        <v>2279</v>
      </c>
      <c r="B4228" s="3">
        <v>41896</v>
      </c>
      <c r="C4228" s="3">
        <v>41901</v>
      </c>
      <c r="D4228" s="1" t="s">
        <v>21</v>
      </c>
      <c r="E4228" s="1" t="s">
        <v>23</v>
      </c>
      <c r="F4228" s="2" t="s">
        <v>28</v>
      </c>
      <c r="G4228" s="1" t="s">
        <v>68</v>
      </c>
      <c r="H4228" s="1">
        <v>449.15</v>
      </c>
      <c r="I4228" s="1">
        <v>0</v>
      </c>
      <c r="J4228" s="1">
        <v>8.9830000000000005</v>
      </c>
      <c r="K4228">
        <f t="shared" si="66"/>
        <v>5</v>
      </c>
    </row>
    <row r="4229" spans="1:11" x14ac:dyDescent="0.25">
      <c r="A4229" s="1" t="s">
        <v>1079</v>
      </c>
      <c r="B4229" s="3">
        <v>42421</v>
      </c>
      <c r="C4229" s="3">
        <v>42426</v>
      </c>
      <c r="D4229" s="1" t="s">
        <v>17</v>
      </c>
      <c r="E4229" s="1" t="s">
        <v>35</v>
      </c>
      <c r="F4229" s="2" t="s">
        <v>28</v>
      </c>
      <c r="G4229" s="1" t="s">
        <v>68</v>
      </c>
      <c r="H4229" s="1">
        <v>449.15</v>
      </c>
      <c r="I4229" s="1">
        <v>0</v>
      </c>
      <c r="J4229" s="1">
        <v>8.9830000000000005</v>
      </c>
      <c r="K4229">
        <f t="shared" si="66"/>
        <v>5</v>
      </c>
    </row>
    <row r="4230" spans="1:11" x14ac:dyDescent="0.25">
      <c r="A4230" s="1" t="s">
        <v>2393</v>
      </c>
      <c r="B4230" s="3">
        <v>42686</v>
      </c>
      <c r="C4230" s="3">
        <v>42689</v>
      </c>
      <c r="D4230" s="1" t="s">
        <v>17</v>
      </c>
      <c r="E4230" s="1" t="s">
        <v>26</v>
      </c>
      <c r="F4230" s="2" t="s">
        <v>28</v>
      </c>
      <c r="G4230" s="1" t="s">
        <v>1162</v>
      </c>
      <c r="H4230" s="1">
        <v>19.98</v>
      </c>
      <c r="I4230" s="1">
        <v>0</v>
      </c>
      <c r="J4230" s="1">
        <v>8.9909999999999997</v>
      </c>
      <c r="K4230">
        <f t="shared" si="66"/>
        <v>3</v>
      </c>
    </row>
    <row r="4231" spans="1:11" x14ac:dyDescent="0.25">
      <c r="A4231" s="1" t="s">
        <v>2983</v>
      </c>
      <c r="B4231" s="3">
        <v>42441</v>
      </c>
      <c r="C4231" s="3">
        <v>42445</v>
      </c>
      <c r="D4231" s="1" t="s">
        <v>21</v>
      </c>
      <c r="E4231" s="1" t="s">
        <v>35</v>
      </c>
      <c r="F4231" s="2" t="s">
        <v>28</v>
      </c>
      <c r="G4231" s="1" t="s">
        <v>1162</v>
      </c>
      <c r="H4231" s="1">
        <v>19.98</v>
      </c>
      <c r="I4231" s="1">
        <v>0</v>
      </c>
      <c r="J4231" s="1">
        <v>8.9909999999999997</v>
      </c>
      <c r="K4231">
        <f t="shared" si="66"/>
        <v>4</v>
      </c>
    </row>
    <row r="4232" spans="1:11" x14ac:dyDescent="0.25">
      <c r="A4232" s="1" t="s">
        <v>2984</v>
      </c>
      <c r="B4232" s="3">
        <v>43069</v>
      </c>
      <c r="C4232" s="3">
        <v>43071</v>
      </c>
      <c r="D4232" s="1" t="s">
        <v>17</v>
      </c>
      <c r="E4232" s="1" t="s">
        <v>13</v>
      </c>
      <c r="F4232" s="2" t="s">
        <v>14</v>
      </c>
      <c r="G4232" s="1" t="s">
        <v>58</v>
      </c>
      <c r="H4232" s="1">
        <v>71.975999999999999</v>
      </c>
      <c r="I4232" s="1">
        <v>0.2</v>
      </c>
      <c r="J4232" s="1">
        <v>8.9969999999999999</v>
      </c>
      <c r="K4232">
        <f t="shared" si="66"/>
        <v>2</v>
      </c>
    </row>
    <row r="4233" spans="1:11" x14ac:dyDescent="0.25">
      <c r="A4233" s="1" t="s">
        <v>2936</v>
      </c>
      <c r="B4233" s="3">
        <v>42555</v>
      </c>
      <c r="C4233" s="3">
        <v>42555</v>
      </c>
      <c r="D4233" s="1" t="s">
        <v>12</v>
      </c>
      <c r="E4233" s="1" t="s">
        <v>35</v>
      </c>
      <c r="F4233" s="2" t="s">
        <v>14</v>
      </c>
      <c r="G4233" s="1" t="s">
        <v>58</v>
      </c>
      <c r="H4233" s="1">
        <v>71.975999999999999</v>
      </c>
      <c r="I4233" s="1">
        <v>0.2</v>
      </c>
      <c r="J4233" s="1">
        <v>8.9969999999999999</v>
      </c>
      <c r="K4233">
        <f t="shared" si="66"/>
        <v>0</v>
      </c>
    </row>
    <row r="4234" spans="1:11" x14ac:dyDescent="0.25">
      <c r="A4234" s="1" t="s">
        <v>1996</v>
      </c>
      <c r="B4234" s="3">
        <v>42964</v>
      </c>
      <c r="C4234" s="3">
        <v>42971</v>
      </c>
      <c r="D4234" s="1" t="s">
        <v>21</v>
      </c>
      <c r="E4234" s="1" t="s">
        <v>35</v>
      </c>
      <c r="F4234" s="2" t="s">
        <v>14</v>
      </c>
      <c r="G4234" s="1" t="s">
        <v>58</v>
      </c>
      <c r="H4234" s="1">
        <v>71.975999999999999</v>
      </c>
      <c r="I4234" s="1">
        <v>0.2</v>
      </c>
      <c r="J4234" s="1">
        <v>8.9969999999999999</v>
      </c>
      <c r="K4234">
        <f t="shared" si="66"/>
        <v>7</v>
      </c>
    </row>
    <row r="4235" spans="1:11" x14ac:dyDescent="0.25">
      <c r="A4235" s="1" t="s">
        <v>2985</v>
      </c>
      <c r="B4235" s="3">
        <v>42898</v>
      </c>
      <c r="C4235" s="3">
        <v>42900</v>
      </c>
      <c r="D4235" s="1" t="s">
        <v>17</v>
      </c>
      <c r="E4235" s="1" t="s">
        <v>35</v>
      </c>
      <c r="F4235" s="2" t="s">
        <v>14</v>
      </c>
      <c r="G4235" s="1" t="s">
        <v>58</v>
      </c>
      <c r="H4235" s="1">
        <v>71.975999999999999</v>
      </c>
      <c r="I4235" s="1">
        <v>0.2</v>
      </c>
      <c r="J4235" s="1">
        <v>8.9969999999999999</v>
      </c>
      <c r="K4235">
        <f t="shared" si="66"/>
        <v>2</v>
      </c>
    </row>
    <row r="4236" spans="1:11" x14ac:dyDescent="0.25">
      <c r="A4236" s="1" t="s">
        <v>25</v>
      </c>
      <c r="B4236" s="3">
        <v>41890</v>
      </c>
      <c r="C4236" s="3">
        <v>41894</v>
      </c>
      <c r="D4236" s="1" t="s">
        <v>21</v>
      </c>
      <c r="E4236" s="1" t="s">
        <v>26</v>
      </c>
      <c r="F4236" s="2" t="s">
        <v>14</v>
      </c>
      <c r="G4236" s="1" t="s">
        <v>58</v>
      </c>
      <c r="H4236" s="1">
        <v>143.976</v>
      </c>
      <c r="I4236" s="1">
        <v>0.2</v>
      </c>
      <c r="J4236" s="1">
        <v>8.9984999999999999</v>
      </c>
      <c r="K4236">
        <f t="shared" si="66"/>
        <v>4</v>
      </c>
    </row>
    <row r="4237" spans="1:11" x14ac:dyDescent="0.25">
      <c r="A4237" s="1" t="s">
        <v>1380</v>
      </c>
      <c r="B4237" s="3">
        <v>42178</v>
      </c>
      <c r="C4237" s="3">
        <v>42183</v>
      </c>
      <c r="D4237" s="1" t="s">
        <v>21</v>
      </c>
      <c r="E4237" s="1" t="s">
        <v>35</v>
      </c>
      <c r="F4237" s="2" t="s">
        <v>14</v>
      </c>
      <c r="G4237" s="1" t="s">
        <v>58</v>
      </c>
      <c r="H4237" s="1">
        <v>143.976</v>
      </c>
      <c r="I4237" s="1">
        <v>0.2</v>
      </c>
      <c r="J4237" s="1">
        <v>8.9984999999999999</v>
      </c>
      <c r="K4237">
        <f t="shared" si="66"/>
        <v>5</v>
      </c>
    </row>
    <row r="4238" spans="1:11" x14ac:dyDescent="0.25">
      <c r="A4238" s="1" t="s">
        <v>734</v>
      </c>
      <c r="B4238" s="3">
        <v>42807</v>
      </c>
      <c r="C4238" s="3">
        <v>42807</v>
      </c>
      <c r="D4238" s="1" t="s">
        <v>12</v>
      </c>
      <c r="E4238" s="1" t="s">
        <v>26</v>
      </c>
      <c r="F4238" s="2" t="s">
        <v>14</v>
      </c>
      <c r="G4238" s="1" t="s">
        <v>15</v>
      </c>
      <c r="H4238" s="1">
        <v>209.98599999999999</v>
      </c>
      <c r="I4238" s="1">
        <v>0.3</v>
      </c>
      <c r="J4238" s="1">
        <v>8.9993999999999996</v>
      </c>
      <c r="K4238">
        <f t="shared" si="66"/>
        <v>0</v>
      </c>
    </row>
    <row r="4239" spans="1:11" x14ac:dyDescent="0.25">
      <c r="A4239" s="1" t="s">
        <v>1753</v>
      </c>
      <c r="B4239" s="3">
        <v>42811</v>
      </c>
      <c r="C4239" s="3">
        <v>42816</v>
      </c>
      <c r="D4239" s="1" t="s">
        <v>17</v>
      </c>
      <c r="E4239" s="1" t="s">
        <v>23</v>
      </c>
      <c r="F4239" s="2" t="s">
        <v>28</v>
      </c>
      <c r="G4239" s="1" t="s">
        <v>1052</v>
      </c>
      <c r="H4239" s="1">
        <v>18.75</v>
      </c>
      <c r="I4239" s="1">
        <v>0</v>
      </c>
      <c r="J4239" s="1">
        <v>9</v>
      </c>
      <c r="K4239">
        <f t="shared" si="66"/>
        <v>5</v>
      </c>
    </row>
    <row r="4240" spans="1:11" x14ac:dyDescent="0.25">
      <c r="A4240" s="1" t="s">
        <v>1175</v>
      </c>
      <c r="B4240" s="3">
        <v>41931</v>
      </c>
      <c r="C4240" s="3">
        <v>41934</v>
      </c>
      <c r="D4240" s="1" t="s">
        <v>17</v>
      </c>
      <c r="E4240" s="1" t="s">
        <v>35</v>
      </c>
      <c r="F4240" s="2" t="s">
        <v>28</v>
      </c>
      <c r="G4240" s="1" t="s">
        <v>1052</v>
      </c>
      <c r="H4240" s="1">
        <v>18.75</v>
      </c>
      <c r="I4240" s="1">
        <v>0</v>
      </c>
      <c r="J4240" s="1">
        <v>9</v>
      </c>
      <c r="K4240">
        <f t="shared" si="66"/>
        <v>3</v>
      </c>
    </row>
    <row r="4241" spans="1:11" x14ac:dyDescent="0.25">
      <c r="A4241" s="1" t="s">
        <v>2986</v>
      </c>
      <c r="B4241" s="3">
        <v>41724</v>
      </c>
      <c r="C4241" s="3">
        <v>41728</v>
      </c>
      <c r="D4241" s="1" t="s">
        <v>17</v>
      </c>
      <c r="E4241" s="1" t="s">
        <v>35</v>
      </c>
      <c r="F4241" s="2" t="s">
        <v>28</v>
      </c>
      <c r="G4241" s="1" t="s">
        <v>1052</v>
      </c>
      <c r="H4241" s="1">
        <v>18.75</v>
      </c>
      <c r="I4241" s="1">
        <v>0</v>
      </c>
      <c r="J4241" s="1">
        <v>9</v>
      </c>
      <c r="K4241">
        <f t="shared" si="66"/>
        <v>4</v>
      </c>
    </row>
    <row r="4242" spans="1:11" x14ac:dyDescent="0.25">
      <c r="A4242" s="1" t="s">
        <v>2987</v>
      </c>
      <c r="B4242" s="3">
        <v>42988</v>
      </c>
      <c r="C4242" s="3">
        <v>42988</v>
      </c>
      <c r="D4242" s="1" t="s">
        <v>12</v>
      </c>
      <c r="E4242" s="1" t="s">
        <v>23</v>
      </c>
      <c r="F4242" s="2" t="s">
        <v>28</v>
      </c>
      <c r="G4242" s="1" t="s">
        <v>1162</v>
      </c>
      <c r="H4242" s="1">
        <v>18.760000000000002</v>
      </c>
      <c r="I4242" s="1">
        <v>0</v>
      </c>
      <c r="J4242" s="1">
        <v>9.0047999999999995</v>
      </c>
      <c r="K4242">
        <f t="shared" si="66"/>
        <v>0</v>
      </c>
    </row>
    <row r="4243" spans="1:11" x14ac:dyDescent="0.25">
      <c r="A4243" s="1" t="s">
        <v>2988</v>
      </c>
      <c r="B4243" s="3">
        <v>42477</v>
      </c>
      <c r="C4243" s="3">
        <v>42481</v>
      </c>
      <c r="D4243" s="1" t="s">
        <v>21</v>
      </c>
      <c r="E4243" s="1" t="s">
        <v>26</v>
      </c>
      <c r="F4243" s="2" t="s">
        <v>28</v>
      </c>
      <c r="G4243" s="1" t="s">
        <v>673</v>
      </c>
      <c r="H4243" s="1">
        <v>29.05</v>
      </c>
      <c r="I4243" s="1">
        <v>0</v>
      </c>
      <c r="J4243" s="1">
        <v>9.0054999999999996</v>
      </c>
      <c r="K4243">
        <f t="shared" si="66"/>
        <v>4</v>
      </c>
    </row>
    <row r="4244" spans="1:11" x14ac:dyDescent="0.25">
      <c r="A4244" s="1" t="s">
        <v>2989</v>
      </c>
      <c r="B4244" s="3">
        <v>42547</v>
      </c>
      <c r="C4244" s="3">
        <v>42553</v>
      </c>
      <c r="D4244" s="1" t="s">
        <v>21</v>
      </c>
      <c r="E4244" s="1" t="s">
        <v>23</v>
      </c>
      <c r="F4244" s="2" t="s">
        <v>14</v>
      </c>
      <c r="G4244" s="1" t="s">
        <v>279</v>
      </c>
      <c r="H4244" s="1">
        <v>20.97</v>
      </c>
      <c r="I4244" s="1">
        <v>0</v>
      </c>
      <c r="J4244" s="1">
        <v>9.0170999999999992</v>
      </c>
      <c r="K4244">
        <f t="shared" si="66"/>
        <v>6</v>
      </c>
    </row>
    <row r="4245" spans="1:11" x14ac:dyDescent="0.25">
      <c r="A4245" s="1" t="s">
        <v>2563</v>
      </c>
      <c r="B4245" s="3">
        <v>42342</v>
      </c>
      <c r="C4245" s="3">
        <v>42347</v>
      </c>
      <c r="D4245" s="1" t="s">
        <v>21</v>
      </c>
      <c r="E4245" s="1" t="s">
        <v>35</v>
      </c>
      <c r="F4245" s="2" t="s">
        <v>18</v>
      </c>
      <c r="G4245" s="1" t="s">
        <v>297</v>
      </c>
      <c r="H4245" s="1">
        <v>25.08</v>
      </c>
      <c r="I4245" s="1">
        <v>0</v>
      </c>
      <c r="J4245" s="1">
        <v>9.0288000000000004</v>
      </c>
      <c r="K4245">
        <f t="shared" si="66"/>
        <v>5</v>
      </c>
    </row>
    <row r="4246" spans="1:11" x14ac:dyDescent="0.25">
      <c r="A4246" s="1" t="s">
        <v>2990</v>
      </c>
      <c r="B4246" s="3">
        <v>43001</v>
      </c>
      <c r="C4246" s="3">
        <v>43008</v>
      </c>
      <c r="D4246" s="1" t="s">
        <v>21</v>
      </c>
      <c r="E4246" s="1" t="s">
        <v>35</v>
      </c>
      <c r="F4246" s="2" t="s">
        <v>28</v>
      </c>
      <c r="G4246" s="1" t="s">
        <v>995</v>
      </c>
      <c r="H4246" s="1">
        <v>25.824000000000002</v>
      </c>
      <c r="I4246" s="1">
        <v>0.2</v>
      </c>
      <c r="J4246" s="1">
        <v>9.0383999999999993</v>
      </c>
      <c r="K4246">
        <f t="shared" si="66"/>
        <v>7</v>
      </c>
    </row>
    <row r="4247" spans="1:11" x14ac:dyDescent="0.25">
      <c r="A4247" s="1" t="s">
        <v>2991</v>
      </c>
      <c r="B4247" s="3">
        <v>42328</v>
      </c>
      <c r="C4247" s="3">
        <v>42334</v>
      </c>
      <c r="D4247" s="1" t="s">
        <v>21</v>
      </c>
      <c r="E4247" s="1" t="s">
        <v>23</v>
      </c>
      <c r="F4247" s="2" t="s">
        <v>28</v>
      </c>
      <c r="G4247" s="1" t="s">
        <v>1162</v>
      </c>
      <c r="H4247" s="1">
        <v>19.649999999999999</v>
      </c>
      <c r="I4247" s="1">
        <v>0</v>
      </c>
      <c r="J4247" s="1">
        <v>9.0389999999999997</v>
      </c>
      <c r="K4247">
        <f t="shared" si="66"/>
        <v>6</v>
      </c>
    </row>
    <row r="4248" spans="1:11" x14ac:dyDescent="0.25">
      <c r="A4248" s="1" t="s">
        <v>2992</v>
      </c>
      <c r="B4248" s="3">
        <v>41811</v>
      </c>
      <c r="C4248" s="3">
        <v>41814</v>
      </c>
      <c r="D4248" s="1" t="s">
        <v>31</v>
      </c>
      <c r="E4248" s="1" t="s">
        <v>23</v>
      </c>
      <c r="F4248" s="2" t="s">
        <v>28</v>
      </c>
      <c r="G4248" s="1" t="s">
        <v>1162</v>
      </c>
      <c r="H4248" s="1">
        <v>19.649999999999999</v>
      </c>
      <c r="I4248" s="1">
        <v>0</v>
      </c>
      <c r="J4248" s="1">
        <v>9.0389999999999997</v>
      </c>
      <c r="K4248">
        <f t="shared" si="66"/>
        <v>3</v>
      </c>
    </row>
    <row r="4249" spans="1:11" x14ac:dyDescent="0.25">
      <c r="A4249" s="1" t="s">
        <v>2993</v>
      </c>
      <c r="B4249" s="3">
        <v>41950</v>
      </c>
      <c r="C4249" s="3">
        <v>41954</v>
      </c>
      <c r="D4249" s="1" t="s">
        <v>17</v>
      </c>
      <c r="E4249" s="1" t="s">
        <v>35</v>
      </c>
      <c r="F4249" s="2" t="s">
        <v>28</v>
      </c>
      <c r="G4249" s="1" t="s">
        <v>937</v>
      </c>
      <c r="H4249" s="1">
        <v>120.768</v>
      </c>
      <c r="I4249" s="1">
        <v>0.2</v>
      </c>
      <c r="J4249" s="1">
        <v>9.0576000000000008</v>
      </c>
      <c r="K4249">
        <f t="shared" si="66"/>
        <v>4</v>
      </c>
    </row>
    <row r="4250" spans="1:11" x14ac:dyDescent="0.25">
      <c r="A4250" s="1" t="s">
        <v>566</v>
      </c>
      <c r="B4250" s="3">
        <v>41981</v>
      </c>
      <c r="C4250" s="3">
        <v>41986</v>
      </c>
      <c r="D4250" s="1" t="s">
        <v>21</v>
      </c>
      <c r="E4250" s="1" t="s">
        <v>35</v>
      </c>
      <c r="F4250" s="2" t="s">
        <v>28</v>
      </c>
      <c r="G4250" s="1" t="s">
        <v>1052</v>
      </c>
      <c r="H4250" s="1">
        <v>27.888000000000002</v>
      </c>
      <c r="I4250" s="1">
        <v>0.2</v>
      </c>
      <c r="J4250" s="1">
        <v>9.0635999999999992</v>
      </c>
      <c r="K4250">
        <f t="shared" si="66"/>
        <v>5</v>
      </c>
    </row>
    <row r="4251" spans="1:11" x14ac:dyDescent="0.25">
      <c r="A4251" s="1" t="s">
        <v>1988</v>
      </c>
      <c r="B4251" s="3">
        <v>41993</v>
      </c>
      <c r="C4251" s="3">
        <v>41998</v>
      </c>
      <c r="D4251" s="1" t="s">
        <v>21</v>
      </c>
      <c r="E4251" s="1" t="s">
        <v>13</v>
      </c>
      <c r="F4251" s="2" t="s">
        <v>28</v>
      </c>
      <c r="G4251" s="1" t="s">
        <v>1162</v>
      </c>
      <c r="H4251" s="1">
        <v>25.92</v>
      </c>
      <c r="I4251" s="1">
        <v>0.2</v>
      </c>
      <c r="J4251" s="1">
        <v>9.0719999999999992</v>
      </c>
      <c r="K4251">
        <f t="shared" si="66"/>
        <v>5</v>
      </c>
    </row>
    <row r="4252" spans="1:11" x14ac:dyDescent="0.25">
      <c r="A4252" s="1" t="s">
        <v>2994</v>
      </c>
      <c r="B4252" s="3">
        <v>42882</v>
      </c>
      <c r="C4252" s="3">
        <v>42884</v>
      </c>
      <c r="D4252" s="1" t="s">
        <v>17</v>
      </c>
      <c r="E4252" s="1" t="s">
        <v>13</v>
      </c>
      <c r="F4252" s="2" t="s">
        <v>28</v>
      </c>
      <c r="G4252" s="1" t="s">
        <v>1162</v>
      </c>
      <c r="H4252" s="1">
        <v>25.92</v>
      </c>
      <c r="I4252" s="1">
        <v>0.2</v>
      </c>
      <c r="J4252" s="1">
        <v>9.0719999999999992</v>
      </c>
      <c r="K4252">
        <f t="shared" si="66"/>
        <v>2</v>
      </c>
    </row>
    <row r="4253" spans="1:11" x14ac:dyDescent="0.25">
      <c r="A4253" s="1" t="s">
        <v>2729</v>
      </c>
      <c r="B4253" s="3">
        <v>41820</v>
      </c>
      <c r="C4253" s="3">
        <v>41824</v>
      </c>
      <c r="D4253" s="1" t="s">
        <v>21</v>
      </c>
      <c r="E4253" s="1" t="s">
        <v>26</v>
      </c>
      <c r="F4253" s="2" t="s">
        <v>28</v>
      </c>
      <c r="G4253" s="1" t="s">
        <v>1162</v>
      </c>
      <c r="H4253" s="1">
        <v>25.92</v>
      </c>
      <c r="I4253" s="1">
        <v>0.2</v>
      </c>
      <c r="J4253" s="1">
        <v>9.0719999999999992</v>
      </c>
      <c r="K4253">
        <f t="shared" si="66"/>
        <v>4</v>
      </c>
    </row>
    <row r="4254" spans="1:11" x14ac:dyDescent="0.25">
      <c r="A4254" s="1" t="s">
        <v>2995</v>
      </c>
      <c r="B4254" s="3">
        <v>42801</v>
      </c>
      <c r="C4254" s="3">
        <v>42806</v>
      </c>
      <c r="D4254" s="1" t="s">
        <v>21</v>
      </c>
      <c r="E4254" s="1" t="s">
        <v>23</v>
      </c>
      <c r="F4254" s="2" t="s">
        <v>28</v>
      </c>
      <c r="G4254" s="1" t="s">
        <v>995</v>
      </c>
      <c r="H4254" s="1">
        <v>25.92</v>
      </c>
      <c r="I4254" s="1">
        <v>0.2</v>
      </c>
      <c r="J4254" s="1">
        <v>9.0719999999999992</v>
      </c>
      <c r="K4254">
        <f t="shared" si="66"/>
        <v>5</v>
      </c>
    </row>
    <row r="4255" spans="1:11" x14ac:dyDescent="0.25">
      <c r="A4255" s="1" t="s">
        <v>1972</v>
      </c>
      <c r="B4255" s="3">
        <v>42618</v>
      </c>
      <c r="C4255" s="3">
        <v>42620</v>
      </c>
      <c r="D4255" s="1" t="s">
        <v>17</v>
      </c>
      <c r="E4255" s="1" t="s">
        <v>26</v>
      </c>
      <c r="F4255" s="2" t="s">
        <v>28</v>
      </c>
      <c r="G4255" s="1" t="s">
        <v>1162</v>
      </c>
      <c r="H4255" s="1">
        <v>25.92</v>
      </c>
      <c r="I4255" s="1">
        <v>0.2</v>
      </c>
      <c r="J4255" s="1">
        <v>9.0719999999999992</v>
      </c>
      <c r="K4255">
        <f t="shared" si="66"/>
        <v>2</v>
      </c>
    </row>
    <row r="4256" spans="1:11" x14ac:dyDescent="0.25">
      <c r="A4256" s="1" t="s">
        <v>2996</v>
      </c>
      <c r="B4256" s="3">
        <v>43091</v>
      </c>
      <c r="C4256" s="3">
        <v>43095</v>
      </c>
      <c r="D4256" s="1" t="s">
        <v>21</v>
      </c>
      <c r="E4256" s="1" t="s">
        <v>26</v>
      </c>
      <c r="F4256" s="2" t="s">
        <v>28</v>
      </c>
      <c r="G4256" s="1" t="s">
        <v>1162</v>
      </c>
      <c r="H4256" s="1">
        <v>25.92</v>
      </c>
      <c r="I4256" s="1">
        <v>0.2</v>
      </c>
      <c r="J4256" s="1">
        <v>9.0719999999999992</v>
      </c>
      <c r="K4256">
        <f t="shared" si="66"/>
        <v>4</v>
      </c>
    </row>
    <row r="4257" spans="1:11" x14ac:dyDescent="0.25">
      <c r="A4257" s="1" t="s">
        <v>2997</v>
      </c>
      <c r="B4257" s="3">
        <v>42376</v>
      </c>
      <c r="C4257" s="3">
        <v>42380</v>
      </c>
      <c r="D4257" s="1" t="s">
        <v>21</v>
      </c>
      <c r="E4257" s="1" t="s">
        <v>26</v>
      </c>
      <c r="F4257" s="2" t="s">
        <v>28</v>
      </c>
      <c r="G4257" s="1" t="s">
        <v>1162</v>
      </c>
      <c r="H4257" s="1">
        <v>25.92</v>
      </c>
      <c r="I4257" s="1">
        <v>0.2</v>
      </c>
      <c r="J4257" s="1">
        <v>9.0719999999999992</v>
      </c>
      <c r="K4257">
        <f t="shared" si="66"/>
        <v>4</v>
      </c>
    </row>
    <row r="4258" spans="1:11" x14ac:dyDescent="0.25">
      <c r="A4258" s="1" t="s">
        <v>1137</v>
      </c>
      <c r="B4258" s="3">
        <v>42162</v>
      </c>
      <c r="C4258" s="3">
        <v>42166</v>
      </c>
      <c r="D4258" s="1" t="s">
        <v>21</v>
      </c>
      <c r="E4258" s="1" t="s">
        <v>23</v>
      </c>
      <c r="F4258" s="2" t="s">
        <v>28</v>
      </c>
      <c r="G4258" s="1" t="s">
        <v>1162</v>
      </c>
      <c r="H4258" s="1">
        <v>25.92</v>
      </c>
      <c r="I4258" s="1">
        <v>0.2</v>
      </c>
      <c r="J4258" s="1">
        <v>9.0719999999999992</v>
      </c>
      <c r="K4258">
        <f t="shared" si="66"/>
        <v>4</v>
      </c>
    </row>
    <row r="4259" spans="1:11" x14ac:dyDescent="0.25">
      <c r="A4259" s="1" t="s">
        <v>2993</v>
      </c>
      <c r="B4259" s="3">
        <v>41950</v>
      </c>
      <c r="C4259" s="3">
        <v>41954</v>
      </c>
      <c r="D4259" s="1" t="s">
        <v>17</v>
      </c>
      <c r="E4259" s="1" t="s">
        <v>35</v>
      </c>
      <c r="F4259" s="2" t="s">
        <v>28</v>
      </c>
      <c r="G4259" s="1" t="s">
        <v>1162</v>
      </c>
      <c r="H4259" s="1">
        <v>25.92</v>
      </c>
      <c r="I4259" s="1">
        <v>0.2</v>
      </c>
      <c r="J4259" s="1">
        <v>9.0719999999999992</v>
      </c>
      <c r="K4259">
        <f t="shared" si="66"/>
        <v>4</v>
      </c>
    </row>
    <row r="4260" spans="1:11" x14ac:dyDescent="0.25">
      <c r="A4260" s="1" t="s">
        <v>2998</v>
      </c>
      <c r="B4260" s="3">
        <v>41733</v>
      </c>
      <c r="C4260" s="3">
        <v>41738</v>
      </c>
      <c r="D4260" s="1" t="s">
        <v>21</v>
      </c>
      <c r="E4260" s="1" t="s">
        <v>35</v>
      </c>
      <c r="F4260" s="2" t="s">
        <v>28</v>
      </c>
      <c r="G4260" s="1" t="s">
        <v>1052</v>
      </c>
      <c r="H4260" s="1">
        <v>18.899999999999999</v>
      </c>
      <c r="I4260" s="1">
        <v>0</v>
      </c>
      <c r="J4260" s="1">
        <v>9.0719999999999992</v>
      </c>
      <c r="K4260">
        <f t="shared" si="66"/>
        <v>5</v>
      </c>
    </row>
    <row r="4261" spans="1:11" x14ac:dyDescent="0.25">
      <c r="A4261" s="1" t="s">
        <v>241</v>
      </c>
      <c r="B4261" s="3">
        <v>42980</v>
      </c>
      <c r="C4261" s="3">
        <v>42984</v>
      </c>
      <c r="D4261" s="1" t="s">
        <v>21</v>
      </c>
      <c r="E4261" s="1" t="s">
        <v>23</v>
      </c>
      <c r="F4261" s="2" t="s">
        <v>28</v>
      </c>
      <c r="G4261" s="1" t="s">
        <v>1052</v>
      </c>
      <c r="H4261" s="1">
        <v>18.899999999999999</v>
      </c>
      <c r="I4261" s="1">
        <v>0</v>
      </c>
      <c r="J4261" s="1">
        <v>9.0719999999999992</v>
      </c>
      <c r="K4261">
        <f t="shared" si="66"/>
        <v>4</v>
      </c>
    </row>
    <row r="4262" spans="1:11" x14ac:dyDescent="0.25">
      <c r="A4262" s="1" t="s">
        <v>1887</v>
      </c>
      <c r="B4262" s="3">
        <v>42839</v>
      </c>
      <c r="C4262" s="3">
        <v>42844</v>
      </c>
      <c r="D4262" s="1" t="s">
        <v>21</v>
      </c>
      <c r="E4262" s="1" t="s">
        <v>23</v>
      </c>
      <c r="F4262" s="2" t="s">
        <v>18</v>
      </c>
      <c r="G4262" s="1" t="s">
        <v>24</v>
      </c>
      <c r="H4262" s="1">
        <v>242.352</v>
      </c>
      <c r="I4262" s="1">
        <v>0.2</v>
      </c>
      <c r="J4262" s="1">
        <v>9.0882000000000005</v>
      </c>
      <c r="K4262">
        <f t="shared" si="66"/>
        <v>5</v>
      </c>
    </row>
    <row r="4263" spans="1:11" x14ac:dyDescent="0.25">
      <c r="A4263" s="1" t="s">
        <v>2999</v>
      </c>
      <c r="B4263" s="3">
        <v>43029</v>
      </c>
      <c r="C4263" s="3">
        <v>43032</v>
      </c>
      <c r="D4263" s="1" t="s">
        <v>31</v>
      </c>
      <c r="E4263" s="1" t="s">
        <v>26</v>
      </c>
      <c r="F4263" s="2" t="s">
        <v>28</v>
      </c>
      <c r="G4263" s="1" t="s">
        <v>68</v>
      </c>
      <c r="H4263" s="1">
        <v>909.12</v>
      </c>
      <c r="I4263" s="1">
        <v>0</v>
      </c>
      <c r="J4263" s="1">
        <v>9.0912000000000006</v>
      </c>
      <c r="K4263">
        <f t="shared" si="66"/>
        <v>3</v>
      </c>
    </row>
    <row r="4264" spans="1:11" x14ac:dyDescent="0.25">
      <c r="A4264" s="1" t="s">
        <v>832</v>
      </c>
      <c r="B4264" s="3">
        <v>43063</v>
      </c>
      <c r="C4264" s="3">
        <v>43063</v>
      </c>
      <c r="D4264" s="1" t="s">
        <v>12</v>
      </c>
      <c r="E4264" s="1" t="s">
        <v>35</v>
      </c>
      <c r="F4264" s="2" t="s">
        <v>18</v>
      </c>
      <c r="G4264" s="1" t="s">
        <v>19</v>
      </c>
      <c r="H4264" s="1">
        <v>364.08</v>
      </c>
      <c r="I4264" s="1">
        <v>0.2</v>
      </c>
      <c r="J4264" s="1">
        <v>9.1020000000000003</v>
      </c>
      <c r="K4264">
        <f t="shared" si="66"/>
        <v>0</v>
      </c>
    </row>
    <row r="4265" spans="1:11" x14ac:dyDescent="0.25">
      <c r="A4265" s="1" t="s">
        <v>3000</v>
      </c>
      <c r="B4265" s="3">
        <v>42155</v>
      </c>
      <c r="C4265" s="3">
        <v>42162</v>
      </c>
      <c r="D4265" s="1" t="s">
        <v>21</v>
      </c>
      <c r="E4265" s="1" t="s">
        <v>23</v>
      </c>
      <c r="F4265" s="2" t="s">
        <v>18</v>
      </c>
      <c r="G4265" s="1" t="s">
        <v>297</v>
      </c>
      <c r="H4265" s="1">
        <v>22.2</v>
      </c>
      <c r="I4265" s="1">
        <v>0</v>
      </c>
      <c r="J4265" s="1">
        <v>9.1020000000000003</v>
      </c>
      <c r="K4265">
        <f t="shared" si="66"/>
        <v>7</v>
      </c>
    </row>
    <row r="4266" spans="1:11" x14ac:dyDescent="0.25">
      <c r="A4266" s="1" t="s">
        <v>3001</v>
      </c>
      <c r="B4266" s="3">
        <v>41791</v>
      </c>
      <c r="C4266" s="3">
        <v>41796</v>
      </c>
      <c r="D4266" s="1" t="s">
        <v>21</v>
      </c>
      <c r="E4266" s="1" t="s">
        <v>13</v>
      </c>
      <c r="F4266" s="2" t="s">
        <v>18</v>
      </c>
      <c r="G4266" s="1" t="s">
        <v>297</v>
      </c>
      <c r="H4266" s="1">
        <v>22.2</v>
      </c>
      <c r="I4266" s="1">
        <v>0</v>
      </c>
      <c r="J4266" s="1">
        <v>9.1020000000000003</v>
      </c>
      <c r="K4266">
        <f t="shared" si="66"/>
        <v>5</v>
      </c>
    </row>
    <row r="4267" spans="1:11" x14ac:dyDescent="0.25">
      <c r="A4267" s="1" t="s">
        <v>3002</v>
      </c>
      <c r="B4267" s="3">
        <v>42642</v>
      </c>
      <c r="C4267" s="3">
        <v>42644</v>
      </c>
      <c r="D4267" s="1" t="s">
        <v>17</v>
      </c>
      <c r="E4267" s="1" t="s">
        <v>35</v>
      </c>
      <c r="F4267" s="2" t="s">
        <v>28</v>
      </c>
      <c r="G4267" s="1" t="s">
        <v>1162</v>
      </c>
      <c r="H4267" s="1">
        <v>18.97</v>
      </c>
      <c r="I4267" s="1">
        <v>0</v>
      </c>
      <c r="J4267" s="1">
        <v>9.1056000000000008</v>
      </c>
      <c r="K4267">
        <f t="shared" si="66"/>
        <v>2</v>
      </c>
    </row>
    <row r="4268" spans="1:11" x14ac:dyDescent="0.25">
      <c r="A4268" s="1" t="s">
        <v>3003</v>
      </c>
      <c r="B4268" s="3">
        <v>41853</v>
      </c>
      <c r="C4268" s="3">
        <v>41859</v>
      </c>
      <c r="D4268" s="1" t="s">
        <v>21</v>
      </c>
      <c r="E4268" s="1" t="s">
        <v>26</v>
      </c>
      <c r="F4268" s="2" t="s">
        <v>14</v>
      </c>
      <c r="G4268" s="1" t="s">
        <v>279</v>
      </c>
      <c r="H4268" s="1">
        <v>21.2</v>
      </c>
      <c r="I4268" s="1">
        <v>0</v>
      </c>
      <c r="J4268" s="1">
        <v>9.1159999999999997</v>
      </c>
      <c r="K4268">
        <f t="shared" si="66"/>
        <v>6</v>
      </c>
    </row>
    <row r="4269" spans="1:11" x14ac:dyDescent="0.25">
      <c r="A4269" s="1" t="s">
        <v>917</v>
      </c>
      <c r="B4269" s="3">
        <v>42960</v>
      </c>
      <c r="C4269" s="3">
        <v>42965</v>
      </c>
      <c r="D4269" s="1" t="s">
        <v>21</v>
      </c>
      <c r="E4269" s="1" t="s">
        <v>13</v>
      </c>
      <c r="F4269" s="2" t="s">
        <v>28</v>
      </c>
      <c r="G4269" s="1" t="s">
        <v>673</v>
      </c>
      <c r="H4269" s="1">
        <v>24.32</v>
      </c>
      <c r="I4269" s="1">
        <v>0.2</v>
      </c>
      <c r="J4269" s="1">
        <v>9.1199999999999992</v>
      </c>
      <c r="K4269">
        <f t="shared" si="66"/>
        <v>5</v>
      </c>
    </row>
    <row r="4270" spans="1:11" x14ac:dyDescent="0.25">
      <c r="A4270" s="1" t="s">
        <v>3004</v>
      </c>
      <c r="B4270" s="3">
        <v>43041</v>
      </c>
      <c r="C4270" s="3">
        <v>43045</v>
      </c>
      <c r="D4270" s="1" t="s">
        <v>21</v>
      </c>
      <c r="E4270" s="1" t="s">
        <v>26</v>
      </c>
      <c r="F4270" s="2" t="s">
        <v>28</v>
      </c>
      <c r="G4270" s="1" t="s">
        <v>673</v>
      </c>
      <c r="H4270" s="1">
        <v>18.239999999999998</v>
      </c>
      <c r="I4270" s="1">
        <v>0</v>
      </c>
      <c r="J4270" s="1">
        <v>9.1199999999999992</v>
      </c>
      <c r="K4270">
        <f t="shared" si="66"/>
        <v>4</v>
      </c>
    </row>
    <row r="4271" spans="1:11" x14ac:dyDescent="0.25">
      <c r="A4271" s="1" t="s">
        <v>3005</v>
      </c>
      <c r="B4271" s="3">
        <v>43051</v>
      </c>
      <c r="C4271" s="3">
        <v>43055</v>
      </c>
      <c r="D4271" s="1" t="s">
        <v>17</v>
      </c>
      <c r="E4271" s="1" t="s">
        <v>35</v>
      </c>
      <c r="F4271" s="2" t="s">
        <v>28</v>
      </c>
      <c r="G4271" s="1" t="s">
        <v>673</v>
      </c>
      <c r="H4271" s="1">
        <v>18.239999999999998</v>
      </c>
      <c r="I4271" s="1">
        <v>0</v>
      </c>
      <c r="J4271" s="1">
        <v>9.1199999999999992</v>
      </c>
      <c r="K4271">
        <f t="shared" si="66"/>
        <v>4</v>
      </c>
    </row>
    <row r="4272" spans="1:11" x14ac:dyDescent="0.25">
      <c r="A4272" s="1" t="s">
        <v>2327</v>
      </c>
      <c r="B4272" s="3">
        <v>42180</v>
      </c>
      <c r="C4272" s="3">
        <v>42186</v>
      </c>
      <c r="D4272" s="1" t="s">
        <v>21</v>
      </c>
      <c r="E4272" s="1" t="s">
        <v>35</v>
      </c>
      <c r="F4272" s="2" t="s">
        <v>28</v>
      </c>
      <c r="G4272" s="1" t="s">
        <v>68</v>
      </c>
      <c r="H4272" s="1">
        <v>304.23</v>
      </c>
      <c r="I4272" s="1">
        <v>0</v>
      </c>
      <c r="J4272" s="1">
        <v>9.1268999999999991</v>
      </c>
      <c r="K4272">
        <f t="shared" si="66"/>
        <v>6</v>
      </c>
    </row>
    <row r="4273" spans="1:11" x14ac:dyDescent="0.25">
      <c r="A4273" s="1" t="s">
        <v>3006</v>
      </c>
      <c r="B4273" s="3">
        <v>43052</v>
      </c>
      <c r="C4273" s="3">
        <v>43054</v>
      </c>
      <c r="D4273" s="1" t="s">
        <v>31</v>
      </c>
      <c r="E4273" s="1" t="s">
        <v>23</v>
      </c>
      <c r="F4273" s="2" t="s">
        <v>14</v>
      </c>
      <c r="G4273" s="1" t="s">
        <v>279</v>
      </c>
      <c r="H4273" s="1">
        <v>60.863999999999997</v>
      </c>
      <c r="I4273" s="1">
        <v>0.2</v>
      </c>
      <c r="J4273" s="1">
        <v>9.1295999999999999</v>
      </c>
      <c r="K4273">
        <f t="shared" si="66"/>
        <v>2</v>
      </c>
    </row>
    <row r="4274" spans="1:11" x14ac:dyDescent="0.25">
      <c r="A4274" s="1" t="s">
        <v>1682</v>
      </c>
      <c r="B4274" s="3">
        <v>42461</v>
      </c>
      <c r="C4274" s="3">
        <v>42463</v>
      </c>
      <c r="D4274" s="1" t="s">
        <v>17</v>
      </c>
      <c r="E4274" s="1" t="s">
        <v>23</v>
      </c>
      <c r="F4274" s="2" t="s">
        <v>14</v>
      </c>
      <c r="G4274" s="1" t="s">
        <v>58</v>
      </c>
      <c r="H4274" s="1">
        <v>35.119999999999997</v>
      </c>
      <c r="I4274" s="1">
        <v>0</v>
      </c>
      <c r="J4274" s="1">
        <v>9.1311999999999998</v>
      </c>
      <c r="K4274">
        <f t="shared" si="66"/>
        <v>2</v>
      </c>
    </row>
    <row r="4275" spans="1:11" x14ac:dyDescent="0.25">
      <c r="A4275" s="1" t="s">
        <v>1637</v>
      </c>
      <c r="B4275" s="3">
        <v>42080</v>
      </c>
      <c r="C4275" s="3">
        <v>42085</v>
      </c>
      <c r="D4275" s="1" t="s">
        <v>17</v>
      </c>
      <c r="E4275" s="1" t="s">
        <v>23</v>
      </c>
      <c r="F4275" s="2" t="s">
        <v>28</v>
      </c>
      <c r="G4275" s="1" t="s">
        <v>68</v>
      </c>
      <c r="H4275" s="1">
        <v>33.82</v>
      </c>
      <c r="I4275" s="1">
        <v>0</v>
      </c>
      <c r="J4275" s="1">
        <v>9.1313999999999993</v>
      </c>
      <c r="K4275">
        <f t="shared" si="66"/>
        <v>5</v>
      </c>
    </row>
    <row r="4276" spans="1:11" x14ac:dyDescent="0.25">
      <c r="A4276" s="1" t="s">
        <v>1876</v>
      </c>
      <c r="B4276" s="3">
        <v>42765</v>
      </c>
      <c r="C4276" s="3">
        <v>42771</v>
      </c>
      <c r="D4276" s="1" t="s">
        <v>21</v>
      </c>
      <c r="E4276" s="1" t="s">
        <v>26</v>
      </c>
      <c r="F4276" s="2" t="s">
        <v>28</v>
      </c>
      <c r="G4276" s="1" t="s">
        <v>995</v>
      </c>
      <c r="H4276" s="1">
        <v>18.28</v>
      </c>
      <c r="I4276" s="1">
        <v>0</v>
      </c>
      <c r="J4276" s="1">
        <v>9.14</v>
      </c>
      <c r="K4276">
        <f t="shared" si="66"/>
        <v>6</v>
      </c>
    </row>
    <row r="4277" spans="1:11" x14ac:dyDescent="0.25">
      <c r="A4277" s="1" t="s">
        <v>2239</v>
      </c>
      <c r="B4277" s="3">
        <v>42305</v>
      </c>
      <c r="C4277" s="3">
        <v>42311</v>
      </c>
      <c r="D4277" s="1" t="s">
        <v>21</v>
      </c>
      <c r="E4277" s="1" t="s">
        <v>13</v>
      </c>
      <c r="F4277" s="2" t="s">
        <v>18</v>
      </c>
      <c r="G4277" s="1" t="s">
        <v>297</v>
      </c>
      <c r="H4277" s="1">
        <v>24.1</v>
      </c>
      <c r="I4277" s="1">
        <v>0</v>
      </c>
      <c r="J4277" s="1">
        <v>9.1579999999999995</v>
      </c>
      <c r="K4277">
        <f t="shared" si="66"/>
        <v>6</v>
      </c>
    </row>
    <row r="4278" spans="1:11" x14ac:dyDescent="0.25">
      <c r="A4278" s="1" t="s">
        <v>1460</v>
      </c>
      <c r="B4278" s="3">
        <v>42677</v>
      </c>
      <c r="C4278" s="3">
        <v>42682</v>
      </c>
      <c r="D4278" s="1" t="s">
        <v>17</v>
      </c>
      <c r="E4278" s="1" t="s">
        <v>13</v>
      </c>
      <c r="F4278" s="2" t="s">
        <v>18</v>
      </c>
      <c r="G4278" s="1" t="s">
        <v>297</v>
      </c>
      <c r="H4278" s="1">
        <v>24.1</v>
      </c>
      <c r="I4278" s="1">
        <v>0</v>
      </c>
      <c r="J4278" s="1">
        <v>9.1579999999999995</v>
      </c>
      <c r="K4278">
        <f t="shared" si="66"/>
        <v>5</v>
      </c>
    </row>
    <row r="4279" spans="1:11" x14ac:dyDescent="0.25">
      <c r="A4279" s="1" t="s">
        <v>1587</v>
      </c>
      <c r="B4279" s="3">
        <v>42799</v>
      </c>
      <c r="C4279" s="3">
        <v>42799</v>
      </c>
      <c r="D4279" s="1" t="s">
        <v>12</v>
      </c>
      <c r="E4279" s="1" t="s">
        <v>26</v>
      </c>
      <c r="F4279" s="2" t="s">
        <v>28</v>
      </c>
      <c r="G4279" s="1" t="s">
        <v>995</v>
      </c>
      <c r="H4279" s="1">
        <v>18.690000000000001</v>
      </c>
      <c r="I4279" s="1">
        <v>0</v>
      </c>
      <c r="J4279" s="1">
        <v>9.1580999999999992</v>
      </c>
      <c r="K4279">
        <f t="shared" si="66"/>
        <v>0</v>
      </c>
    </row>
    <row r="4280" spans="1:11" x14ac:dyDescent="0.25">
      <c r="A4280" s="1" t="s">
        <v>2088</v>
      </c>
      <c r="B4280" s="3">
        <v>43038</v>
      </c>
      <c r="C4280" s="3">
        <v>43040</v>
      </c>
      <c r="D4280" s="1" t="s">
        <v>31</v>
      </c>
      <c r="E4280" s="1" t="s">
        <v>13</v>
      </c>
      <c r="F4280" s="2" t="s">
        <v>18</v>
      </c>
      <c r="G4280" s="1" t="s">
        <v>40</v>
      </c>
      <c r="H4280" s="1">
        <v>33.94</v>
      </c>
      <c r="I4280" s="1">
        <v>0</v>
      </c>
      <c r="J4280" s="1">
        <v>9.1638000000000002</v>
      </c>
      <c r="K4280">
        <f t="shared" si="66"/>
        <v>2</v>
      </c>
    </row>
    <row r="4281" spans="1:11" x14ac:dyDescent="0.25">
      <c r="A4281" s="1" t="s">
        <v>3004</v>
      </c>
      <c r="B4281" s="3">
        <v>43041</v>
      </c>
      <c r="C4281" s="3">
        <v>43045</v>
      </c>
      <c r="D4281" s="1" t="s">
        <v>21</v>
      </c>
      <c r="E4281" s="1" t="s">
        <v>26</v>
      </c>
      <c r="F4281" s="2" t="s">
        <v>28</v>
      </c>
      <c r="G4281" s="1" t="s">
        <v>937</v>
      </c>
      <c r="H4281" s="1">
        <v>27.78</v>
      </c>
      <c r="I4281" s="1">
        <v>0</v>
      </c>
      <c r="J4281" s="1">
        <v>9.1674000000000007</v>
      </c>
      <c r="K4281">
        <f t="shared" si="66"/>
        <v>4</v>
      </c>
    </row>
    <row r="4282" spans="1:11" x14ac:dyDescent="0.25">
      <c r="A4282" s="1" t="s">
        <v>1224</v>
      </c>
      <c r="B4282" s="3">
        <v>43059</v>
      </c>
      <c r="C4282" s="3">
        <v>43063</v>
      </c>
      <c r="D4282" s="1" t="s">
        <v>17</v>
      </c>
      <c r="E4282" s="1" t="s">
        <v>23</v>
      </c>
      <c r="F4282" s="2" t="s">
        <v>18</v>
      </c>
      <c r="G4282" s="1" t="s">
        <v>297</v>
      </c>
      <c r="H4282" s="1">
        <v>50.97</v>
      </c>
      <c r="I4282" s="1">
        <v>0</v>
      </c>
      <c r="J4282" s="1">
        <v>9.1745999999999999</v>
      </c>
      <c r="K4282">
        <f t="shared" si="66"/>
        <v>4</v>
      </c>
    </row>
    <row r="4283" spans="1:11" x14ac:dyDescent="0.25">
      <c r="A4283" s="1" t="s">
        <v>2507</v>
      </c>
      <c r="B4283" s="3">
        <v>43085</v>
      </c>
      <c r="C4283" s="3">
        <v>43090</v>
      </c>
      <c r="D4283" s="1" t="s">
        <v>17</v>
      </c>
      <c r="E4283" s="1" t="s">
        <v>35</v>
      </c>
      <c r="F4283" s="2" t="s">
        <v>18</v>
      </c>
      <c r="G4283" s="1" t="s">
        <v>40</v>
      </c>
      <c r="H4283" s="1">
        <v>81.567999999999998</v>
      </c>
      <c r="I4283" s="1">
        <v>0.2</v>
      </c>
      <c r="J4283" s="1">
        <v>9.1763999999999992</v>
      </c>
      <c r="K4283">
        <f t="shared" si="66"/>
        <v>5</v>
      </c>
    </row>
    <row r="4284" spans="1:11" x14ac:dyDescent="0.25">
      <c r="A4284" s="1" t="s">
        <v>3007</v>
      </c>
      <c r="B4284" s="3">
        <v>43017</v>
      </c>
      <c r="C4284" s="3">
        <v>43019</v>
      </c>
      <c r="D4284" s="1" t="s">
        <v>31</v>
      </c>
      <c r="E4284" s="1" t="s">
        <v>23</v>
      </c>
      <c r="F4284" s="2" t="s">
        <v>18</v>
      </c>
      <c r="G4284" s="1" t="s">
        <v>297</v>
      </c>
      <c r="H4284" s="1">
        <v>45.887999999999998</v>
      </c>
      <c r="I4284" s="1">
        <v>0.2</v>
      </c>
      <c r="J4284" s="1">
        <v>9.1776</v>
      </c>
      <c r="K4284">
        <f t="shared" si="66"/>
        <v>2</v>
      </c>
    </row>
    <row r="4285" spans="1:11" x14ac:dyDescent="0.25">
      <c r="A4285" s="1" t="s">
        <v>2180</v>
      </c>
      <c r="B4285" s="3">
        <v>41701</v>
      </c>
      <c r="C4285" s="3">
        <v>41706</v>
      </c>
      <c r="D4285" s="1" t="s">
        <v>21</v>
      </c>
      <c r="E4285" s="1" t="s">
        <v>23</v>
      </c>
      <c r="F4285" s="2" t="s">
        <v>28</v>
      </c>
      <c r="G4285" s="1" t="s">
        <v>995</v>
      </c>
      <c r="H4285" s="1">
        <v>25.32</v>
      </c>
      <c r="I4285" s="1">
        <v>0.2</v>
      </c>
      <c r="J4285" s="1">
        <v>9.1784999999999997</v>
      </c>
      <c r="K4285">
        <f t="shared" si="66"/>
        <v>5</v>
      </c>
    </row>
    <row r="4286" spans="1:11" x14ac:dyDescent="0.25">
      <c r="A4286" s="1" t="s">
        <v>3008</v>
      </c>
      <c r="B4286" s="3">
        <v>42601</v>
      </c>
      <c r="C4286" s="3">
        <v>42602</v>
      </c>
      <c r="D4286" s="1" t="s">
        <v>31</v>
      </c>
      <c r="E4286" s="1" t="s">
        <v>23</v>
      </c>
      <c r="F4286" s="2" t="s">
        <v>28</v>
      </c>
      <c r="G4286" s="1" t="s">
        <v>995</v>
      </c>
      <c r="H4286" s="1">
        <v>25.32</v>
      </c>
      <c r="I4286" s="1">
        <v>0.2</v>
      </c>
      <c r="J4286" s="1">
        <v>9.1784999999999997</v>
      </c>
      <c r="K4286">
        <f t="shared" si="66"/>
        <v>1</v>
      </c>
    </row>
    <row r="4287" spans="1:11" x14ac:dyDescent="0.25">
      <c r="A4287" s="1" t="s">
        <v>2311</v>
      </c>
      <c r="B4287" s="3">
        <v>42625</v>
      </c>
      <c r="C4287" s="3">
        <v>42626</v>
      </c>
      <c r="D4287" s="1" t="s">
        <v>12</v>
      </c>
      <c r="E4287" s="1" t="s">
        <v>35</v>
      </c>
      <c r="F4287" s="2" t="s">
        <v>14</v>
      </c>
      <c r="G4287" s="1" t="s">
        <v>58</v>
      </c>
      <c r="H4287" s="1">
        <v>146.952</v>
      </c>
      <c r="I4287" s="1">
        <v>0.2</v>
      </c>
      <c r="J4287" s="1">
        <v>9.1844999999999999</v>
      </c>
      <c r="K4287">
        <f t="shared" si="66"/>
        <v>1</v>
      </c>
    </row>
    <row r="4288" spans="1:11" x14ac:dyDescent="0.25">
      <c r="A4288" s="1" t="s">
        <v>3009</v>
      </c>
      <c r="B4288" s="3">
        <v>42888</v>
      </c>
      <c r="C4288" s="3">
        <v>42889</v>
      </c>
      <c r="D4288" s="1" t="s">
        <v>12</v>
      </c>
      <c r="E4288" s="1" t="s">
        <v>13</v>
      </c>
      <c r="F4288" s="2" t="s">
        <v>28</v>
      </c>
      <c r="G4288" s="1" t="s">
        <v>1162</v>
      </c>
      <c r="H4288" s="1">
        <v>25.344000000000001</v>
      </c>
      <c r="I4288" s="1">
        <v>0.2</v>
      </c>
      <c r="J4288" s="1">
        <v>9.1872000000000007</v>
      </c>
      <c r="K4288">
        <f t="shared" si="66"/>
        <v>1</v>
      </c>
    </row>
    <row r="4289" spans="1:11" x14ac:dyDescent="0.25">
      <c r="A4289" s="1" t="s">
        <v>3010</v>
      </c>
      <c r="B4289" s="3">
        <v>42715</v>
      </c>
      <c r="C4289" s="3">
        <v>42718</v>
      </c>
      <c r="D4289" s="1" t="s">
        <v>31</v>
      </c>
      <c r="E4289" s="1" t="s">
        <v>23</v>
      </c>
      <c r="F4289" s="2" t="s">
        <v>28</v>
      </c>
      <c r="G4289" s="1" t="s">
        <v>952</v>
      </c>
      <c r="H4289" s="1">
        <v>73.536000000000001</v>
      </c>
      <c r="I4289" s="1">
        <v>0.2</v>
      </c>
      <c r="J4289" s="1">
        <v>9.1920000000000002</v>
      </c>
      <c r="K4289">
        <f t="shared" si="66"/>
        <v>3</v>
      </c>
    </row>
    <row r="4290" spans="1:11" x14ac:dyDescent="0.25">
      <c r="A4290" s="1" t="s">
        <v>3011</v>
      </c>
      <c r="B4290" s="3">
        <v>42499</v>
      </c>
      <c r="C4290" s="3">
        <v>42502</v>
      </c>
      <c r="D4290" s="1" t="s">
        <v>17</v>
      </c>
      <c r="E4290" s="1" t="s">
        <v>13</v>
      </c>
      <c r="F4290" s="2" t="s">
        <v>28</v>
      </c>
      <c r="G4290" s="1" t="s">
        <v>937</v>
      </c>
      <c r="H4290" s="1">
        <v>27.86</v>
      </c>
      <c r="I4290" s="1">
        <v>0</v>
      </c>
      <c r="J4290" s="1">
        <v>9.1937999999999995</v>
      </c>
      <c r="K4290">
        <f t="shared" si="66"/>
        <v>3</v>
      </c>
    </row>
    <row r="4291" spans="1:11" x14ac:dyDescent="0.25">
      <c r="A4291" s="1" t="s">
        <v>2460</v>
      </c>
      <c r="B4291" s="3">
        <v>42924</v>
      </c>
      <c r="C4291" s="3">
        <v>42928</v>
      </c>
      <c r="D4291" s="1" t="s">
        <v>21</v>
      </c>
      <c r="E4291" s="1" t="s">
        <v>23</v>
      </c>
      <c r="F4291" s="2" t="s">
        <v>18</v>
      </c>
      <c r="G4291" s="1" t="s">
        <v>297</v>
      </c>
      <c r="H4291" s="1">
        <v>39.979999999999997</v>
      </c>
      <c r="I4291" s="1">
        <v>0</v>
      </c>
      <c r="J4291" s="1">
        <v>9.1953999999999994</v>
      </c>
      <c r="K4291">
        <f t="shared" ref="K4291:K4354" si="67">DATEDIF(B4291,C4291,"d")</f>
        <v>4</v>
      </c>
    </row>
    <row r="4292" spans="1:11" x14ac:dyDescent="0.25">
      <c r="A4292" s="1" t="s">
        <v>3012</v>
      </c>
      <c r="B4292" s="3">
        <v>42579</v>
      </c>
      <c r="C4292" s="3">
        <v>42585</v>
      </c>
      <c r="D4292" s="1" t="s">
        <v>21</v>
      </c>
      <c r="E4292" s="1" t="s">
        <v>26</v>
      </c>
      <c r="F4292" s="2" t="s">
        <v>28</v>
      </c>
      <c r="G4292" s="1" t="s">
        <v>673</v>
      </c>
      <c r="H4292" s="1">
        <v>20.440000000000001</v>
      </c>
      <c r="I4292" s="1">
        <v>0</v>
      </c>
      <c r="J4292" s="1">
        <v>9.1980000000000004</v>
      </c>
      <c r="K4292">
        <f t="shared" si="67"/>
        <v>6</v>
      </c>
    </row>
    <row r="4293" spans="1:11" x14ac:dyDescent="0.25">
      <c r="A4293" s="1" t="s">
        <v>3013</v>
      </c>
      <c r="B4293" s="3">
        <v>42391</v>
      </c>
      <c r="C4293" s="3">
        <v>42398</v>
      </c>
      <c r="D4293" s="1" t="s">
        <v>21</v>
      </c>
      <c r="E4293" s="1" t="s">
        <v>23</v>
      </c>
      <c r="F4293" s="2" t="s">
        <v>28</v>
      </c>
      <c r="G4293" s="1" t="s">
        <v>995</v>
      </c>
      <c r="H4293" s="1">
        <v>26.335999999999999</v>
      </c>
      <c r="I4293" s="1">
        <v>0.2</v>
      </c>
      <c r="J4293" s="1">
        <v>9.2175999999999991</v>
      </c>
      <c r="K4293">
        <f t="shared" si="67"/>
        <v>7</v>
      </c>
    </row>
    <row r="4294" spans="1:11" x14ac:dyDescent="0.25">
      <c r="A4294" s="1" t="s">
        <v>3014</v>
      </c>
      <c r="B4294" s="3">
        <v>42359</v>
      </c>
      <c r="C4294" s="3">
        <v>42365</v>
      </c>
      <c r="D4294" s="1" t="s">
        <v>21</v>
      </c>
      <c r="E4294" s="1" t="s">
        <v>13</v>
      </c>
      <c r="F4294" s="2" t="s">
        <v>28</v>
      </c>
      <c r="G4294" s="1" t="s">
        <v>1016</v>
      </c>
      <c r="H4294" s="1">
        <v>27.312000000000001</v>
      </c>
      <c r="I4294" s="1">
        <v>0.2</v>
      </c>
      <c r="J4294" s="1">
        <v>9.2178000000000004</v>
      </c>
      <c r="K4294">
        <f t="shared" si="67"/>
        <v>6</v>
      </c>
    </row>
    <row r="4295" spans="1:11" x14ac:dyDescent="0.25">
      <c r="A4295" s="1" t="s">
        <v>1271</v>
      </c>
      <c r="B4295" s="3">
        <v>42243</v>
      </c>
      <c r="C4295" s="3">
        <v>42248</v>
      </c>
      <c r="D4295" s="1" t="s">
        <v>21</v>
      </c>
      <c r="E4295" s="1" t="s">
        <v>35</v>
      </c>
      <c r="F4295" s="2" t="s">
        <v>28</v>
      </c>
      <c r="G4295" s="1" t="s">
        <v>29</v>
      </c>
      <c r="H4295" s="1">
        <v>32.94</v>
      </c>
      <c r="I4295" s="1">
        <v>0</v>
      </c>
      <c r="J4295" s="1">
        <v>9.2232000000000003</v>
      </c>
      <c r="K4295">
        <f t="shared" si="67"/>
        <v>5</v>
      </c>
    </row>
    <row r="4296" spans="1:11" x14ac:dyDescent="0.25">
      <c r="A4296" s="1" t="s">
        <v>3015</v>
      </c>
      <c r="B4296" s="3">
        <v>42913</v>
      </c>
      <c r="C4296" s="3">
        <v>42917</v>
      </c>
      <c r="D4296" s="1" t="s">
        <v>21</v>
      </c>
      <c r="E4296" s="1" t="s">
        <v>26</v>
      </c>
      <c r="F4296" s="2" t="s">
        <v>28</v>
      </c>
      <c r="G4296" s="1" t="s">
        <v>1162</v>
      </c>
      <c r="H4296" s="1">
        <v>20.07</v>
      </c>
      <c r="I4296" s="1">
        <v>0</v>
      </c>
      <c r="J4296" s="1">
        <v>9.2322000000000006</v>
      </c>
      <c r="K4296">
        <f t="shared" si="67"/>
        <v>4</v>
      </c>
    </row>
    <row r="4297" spans="1:11" x14ac:dyDescent="0.25">
      <c r="A4297" s="1" t="s">
        <v>3016</v>
      </c>
      <c r="B4297" s="3">
        <v>41778</v>
      </c>
      <c r="C4297" s="3">
        <v>41781</v>
      </c>
      <c r="D4297" s="1" t="s">
        <v>31</v>
      </c>
      <c r="E4297" s="1" t="s">
        <v>13</v>
      </c>
      <c r="F4297" s="2" t="s">
        <v>28</v>
      </c>
      <c r="G4297" s="1" t="s">
        <v>29</v>
      </c>
      <c r="H4297" s="1">
        <v>34.200000000000003</v>
      </c>
      <c r="I4297" s="1">
        <v>0</v>
      </c>
      <c r="J4297" s="1">
        <v>9.234</v>
      </c>
      <c r="K4297">
        <f t="shared" si="67"/>
        <v>3</v>
      </c>
    </row>
    <row r="4298" spans="1:11" x14ac:dyDescent="0.25">
      <c r="A4298" s="1" t="s">
        <v>1890</v>
      </c>
      <c r="B4298" s="3">
        <v>43070</v>
      </c>
      <c r="C4298" s="3">
        <v>43074</v>
      </c>
      <c r="D4298" s="1" t="s">
        <v>21</v>
      </c>
      <c r="E4298" s="1" t="s">
        <v>35</v>
      </c>
      <c r="F4298" s="2" t="s">
        <v>14</v>
      </c>
      <c r="G4298" s="1" t="s">
        <v>58</v>
      </c>
      <c r="H4298" s="1">
        <v>105.584</v>
      </c>
      <c r="I4298" s="1">
        <v>0.2</v>
      </c>
      <c r="J4298" s="1">
        <v>9.2385999999999999</v>
      </c>
      <c r="K4298">
        <f t="shared" si="67"/>
        <v>4</v>
      </c>
    </row>
    <row r="4299" spans="1:11" x14ac:dyDescent="0.25">
      <c r="A4299" s="1" t="s">
        <v>618</v>
      </c>
      <c r="B4299" s="3">
        <v>42303</v>
      </c>
      <c r="C4299" s="3">
        <v>42307</v>
      </c>
      <c r="D4299" s="1" t="s">
        <v>17</v>
      </c>
      <c r="E4299" s="1" t="s">
        <v>35</v>
      </c>
      <c r="F4299" s="2" t="s">
        <v>14</v>
      </c>
      <c r="G4299" s="1" t="s">
        <v>58</v>
      </c>
      <c r="H4299" s="1">
        <v>105.584</v>
      </c>
      <c r="I4299" s="1">
        <v>0.2</v>
      </c>
      <c r="J4299" s="1">
        <v>9.2385999999999999</v>
      </c>
      <c r="K4299">
        <f t="shared" si="67"/>
        <v>4</v>
      </c>
    </row>
    <row r="4300" spans="1:11" x14ac:dyDescent="0.25">
      <c r="A4300" s="1" t="s">
        <v>3017</v>
      </c>
      <c r="B4300" s="3">
        <v>41740</v>
      </c>
      <c r="C4300" s="3">
        <v>41747</v>
      </c>
      <c r="D4300" s="1" t="s">
        <v>21</v>
      </c>
      <c r="E4300" s="1" t="s">
        <v>35</v>
      </c>
      <c r="F4300" s="2" t="s">
        <v>14</v>
      </c>
      <c r="G4300" s="1" t="s">
        <v>58</v>
      </c>
      <c r="H4300" s="1">
        <v>105.584</v>
      </c>
      <c r="I4300" s="1">
        <v>0.2</v>
      </c>
      <c r="J4300" s="1">
        <v>9.2385999999999999</v>
      </c>
      <c r="K4300">
        <f t="shared" si="67"/>
        <v>7</v>
      </c>
    </row>
    <row r="4301" spans="1:11" x14ac:dyDescent="0.25">
      <c r="A4301" s="1" t="s">
        <v>1185</v>
      </c>
      <c r="B4301" s="3">
        <v>42341</v>
      </c>
      <c r="C4301" s="3">
        <v>42345</v>
      </c>
      <c r="D4301" s="1" t="s">
        <v>21</v>
      </c>
      <c r="E4301" s="1" t="s">
        <v>13</v>
      </c>
      <c r="F4301" s="2" t="s">
        <v>14</v>
      </c>
      <c r="G4301" s="1" t="s">
        <v>58</v>
      </c>
      <c r="H4301" s="1">
        <v>105.584</v>
      </c>
      <c r="I4301" s="1">
        <v>0.2</v>
      </c>
      <c r="J4301" s="1">
        <v>9.2385999999999999</v>
      </c>
      <c r="K4301">
        <f t="shared" si="67"/>
        <v>4</v>
      </c>
    </row>
    <row r="4302" spans="1:11" x14ac:dyDescent="0.25">
      <c r="A4302" s="1" t="s">
        <v>332</v>
      </c>
      <c r="B4302" s="3">
        <v>43027</v>
      </c>
      <c r="C4302" s="3">
        <v>43033</v>
      </c>
      <c r="D4302" s="1" t="s">
        <v>21</v>
      </c>
      <c r="E4302" s="1" t="s">
        <v>23</v>
      </c>
      <c r="F4302" s="2" t="s">
        <v>28</v>
      </c>
      <c r="G4302" s="1" t="s">
        <v>937</v>
      </c>
      <c r="H4302" s="1">
        <v>123.256</v>
      </c>
      <c r="I4302" s="1">
        <v>0.2</v>
      </c>
      <c r="J4302" s="1">
        <v>9.2441999999999993</v>
      </c>
      <c r="K4302">
        <f t="shared" si="67"/>
        <v>6</v>
      </c>
    </row>
    <row r="4303" spans="1:11" x14ac:dyDescent="0.25">
      <c r="A4303" s="1" t="s">
        <v>3018</v>
      </c>
      <c r="B4303" s="3">
        <v>42010</v>
      </c>
      <c r="C4303" s="3">
        <v>42016</v>
      </c>
      <c r="D4303" s="1" t="s">
        <v>21</v>
      </c>
      <c r="E4303" s="1" t="s">
        <v>35</v>
      </c>
      <c r="F4303" s="2" t="s">
        <v>28</v>
      </c>
      <c r="G4303" s="1" t="s">
        <v>1162</v>
      </c>
      <c r="H4303" s="1">
        <v>29.6</v>
      </c>
      <c r="I4303" s="1">
        <v>0.2</v>
      </c>
      <c r="J4303" s="1">
        <v>9.25</v>
      </c>
      <c r="K4303">
        <f t="shared" si="67"/>
        <v>6</v>
      </c>
    </row>
    <row r="4304" spans="1:11" x14ac:dyDescent="0.25">
      <c r="A4304" s="1" t="s">
        <v>3019</v>
      </c>
      <c r="B4304" s="3">
        <v>41871</v>
      </c>
      <c r="C4304" s="3">
        <v>41876</v>
      </c>
      <c r="D4304" s="1" t="s">
        <v>21</v>
      </c>
      <c r="E4304" s="1" t="s">
        <v>13</v>
      </c>
      <c r="F4304" s="2" t="s">
        <v>28</v>
      </c>
      <c r="G4304" s="1" t="s">
        <v>1162</v>
      </c>
      <c r="H4304" s="1">
        <v>20.12</v>
      </c>
      <c r="I4304" s="1">
        <v>0</v>
      </c>
      <c r="J4304" s="1">
        <v>9.2552000000000003</v>
      </c>
      <c r="K4304">
        <f t="shared" si="67"/>
        <v>5</v>
      </c>
    </row>
    <row r="4305" spans="1:11" x14ac:dyDescent="0.25">
      <c r="A4305" s="1" t="s">
        <v>3020</v>
      </c>
      <c r="B4305" s="3">
        <v>41846</v>
      </c>
      <c r="C4305" s="3">
        <v>41852</v>
      </c>
      <c r="D4305" s="1" t="s">
        <v>21</v>
      </c>
      <c r="E4305" s="1" t="s">
        <v>13</v>
      </c>
      <c r="F4305" s="2" t="s">
        <v>18</v>
      </c>
      <c r="G4305" s="1" t="s">
        <v>297</v>
      </c>
      <c r="H4305" s="1">
        <v>25.71</v>
      </c>
      <c r="I4305" s="1">
        <v>0</v>
      </c>
      <c r="J4305" s="1">
        <v>9.2555999999999994</v>
      </c>
      <c r="K4305">
        <f t="shared" si="67"/>
        <v>6</v>
      </c>
    </row>
    <row r="4306" spans="1:11" x14ac:dyDescent="0.25">
      <c r="A4306" s="1" t="s">
        <v>2913</v>
      </c>
      <c r="B4306" s="3">
        <v>42960</v>
      </c>
      <c r="C4306" s="3">
        <v>42960</v>
      </c>
      <c r="D4306" s="1" t="s">
        <v>12</v>
      </c>
      <c r="E4306" s="1" t="s">
        <v>35</v>
      </c>
      <c r="F4306" s="2" t="s">
        <v>28</v>
      </c>
      <c r="G4306" s="1" t="s">
        <v>29</v>
      </c>
      <c r="H4306" s="1">
        <v>31.92</v>
      </c>
      <c r="I4306" s="1">
        <v>0</v>
      </c>
      <c r="J4306" s="1">
        <v>9.2568000000000001</v>
      </c>
      <c r="K4306">
        <f t="shared" si="67"/>
        <v>0</v>
      </c>
    </row>
    <row r="4307" spans="1:11" x14ac:dyDescent="0.25">
      <c r="A4307" s="1" t="s">
        <v>2413</v>
      </c>
      <c r="B4307" s="3">
        <v>42706</v>
      </c>
      <c r="C4307" s="3">
        <v>42711</v>
      </c>
      <c r="D4307" s="1" t="s">
        <v>21</v>
      </c>
      <c r="E4307" s="1" t="s">
        <v>35</v>
      </c>
      <c r="F4307" s="2" t="s">
        <v>28</v>
      </c>
      <c r="G4307" s="1" t="s">
        <v>995</v>
      </c>
      <c r="H4307" s="1">
        <v>24.704000000000001</v>
      </c>
      <c r="I4307" s="1">
        <v>0.2</v>
      </c>
      <c r="J4307" s="1">
        <v>9.2639999999999993</v>
      </c>
      <c r="K4307">
        <f t="shared" si="67"/>
        <v>5</v>
      </c>
    </row>
    <row r="4308" spans="1:11" x14ac:dyDescent="0.25">
      <c r="A4308" s="1" t="s">
        <v>2289</v>
      </c>
      <c r="B4308" s="3">
        <v>42813</v>
      </c>
      <c r="C4308" s="3">
        <v>42816</v>
      </c>
      <c r="D4308" s="1" t="s">
        <v>17</v>
      </c>
      <c r="E4308" s="1" t="s">
        <v>35</v>
      </c>
      <c r="F4308" s="2" t="s">
        <v>28</v>
      </c>
      <c r="G4308" s="1" t="s">
        <v>995</v>
      </c>
      <c r="H4308" s="1">
        <v>27.495999999999999</v>
      </c>
      <c r="I4308" s="1">
        <v>0.2</v>
      </c>
      <c r="J4308" s="1">
        <v>9.2798999999999996</v>
      </c>
      <c r="K4308">
        <f t="shared" si="67"/>
        <v>3</v>
      </c>
    </row>
    <row r="4309" spans="1:11" x14ac:dyDescent="0.25">
      <c r="A4309" s="1" t="s">
        <v>2562</v>
      </c>
      <c r="B4309" s="3">
        <v>42515</v>
      </c>
      <c r="C4309" s="3">
        <v>42520</v>
      </c>
      <c r="D4309" s="1" t="s">
        <v>21</v>
      </c>
      <c r="E4309" s="1" t="s">
        <v>13</v>
      </c>
      <c r="F4309" s="2" t="s">
        <v>28</v>
      </c>
      <c r="G4309" s="1" t="s">
        <v>1162</v>
      </c>
      <c r="H4309" s="1">
        <v>19.36</v>
      </c>
      <c r="I4309" s="1">
        <v>0</v>
      </c>
      <c r="J4309" s="1">
        <v>9.2927999999999997</v>
      </c>
      <c r="K4309">
        <f t="shared" si="67"/>
        <v>5</v>
      </c>
    </row>
    <row r="4310" spans="1:11" x14ac:dyDescent="0.25">
      <c r="A4310" s="1" t="s">
        <v>2441</v>
      </c>
      <c r="B4310" s="3">
        <v>41659</v>
      </c>
      <c r="C4310" s="3">
        <v>41664</v>
      </c>
      <c r="D4310" s="1" t="s">
        <v>21</v>
      </c>
      <c r="E4310" s="1" t="s">
        <v>35</v>
      </c>
      <c r="F4310" s="2" t="s">
        <v>28</v>
      </c>
      <c r="G4310" s="1" t="s">
        <v>1162</v>
      </c>
      <c r="H4310" s="1">
        <v>19.36</v>
      </c>
      <c r="I4310" s="1">
        <v>0</v>
      </c>
      <c r="J4310" s="1">
        <v>9.2927999999999997</v>
      </c>
      <c r="K4310">
        <f t="shared" si="67"/>
        <v>5</v>
      </c>
    </row>
    <row r="4311" spans="1:11" x14ac:dyDescent="0.25">
      <c r="A4311" s="1" t="s">
        <v>3021</v>
      </c>
      <c r="B4311" s="3">
        <v>42520</v>
      </c>
      <c r="C4311" s="3">
        <v>42525</v>
      </c>
      <c r="D4311" s="1" t="s">
        <v>21</v>
      </c>
      <c r="E4311" s="1" t="s">
        <v>23</v>
      </c>
      <c r="F4311" s="2" t="s">
        <v>28</v>
      </c>
      <c r="G4311" s="1" t="s">
        <v>952</v>
      </c>
      <c r="H4311" s="1">
        <v>123.92</v>
      </c>
      <c r="I4311" s="1">
        <v>0.2</v>
      </c>
      <c r="J4311" s="1">
        <v>9.2940000000000005</v>
      </c>
      <c r="K4311">
        <f t="shared" si="67"/>
        <v>5</v>
      </c>
    </row>
    <row r="4312" spans="1:11" x14ac:dyDescent="0.25">
      <c r="A4312" s="1" t="s">
        <v>514</v>
      </c>
      <c r="B4312" s="3">
        <v>41999</v>
      </c>
      <c r="C4312" s="3">
        <v>42001</v>
      </c>
      <c r="D4312" s="1" t="s">
        <v>31</v>
      </c>
      <c r="E4312" s="1" t="s">
        <v>35</v>
      </c>
      <c r="F4312" s="2" t="s">
        <v>28</v>
      </c>
      <c r="G4312" s="1" t="s">
        <v>673</v>
      </c>
      <c r="H4312" s="1">
        <v>27.552</v>
      </c>
      <c r="I4312" s="1">
        <v>0.2</v>
      </c>
      <c r="J4312" s="1">
        <v>9.2988</v>
      </c>
      <c r="K4312">
        <f t="shared" si="67"/>
        <v>2</v>
      </c>
    </row>
    <row r="4313" spans="1:11" x14ac:dyDescent="0.25">
      <c r="A4313" s="1" t="s">
        <v>1170</v>
      </c>
      <c r="B4313" s="3">
        <v>42869</v>
      </c>
      <c r="C4313" s="3">
        <v>42872</v>
      </c>
      <c r="D4313" s="1" t="s">
        <v>31</v>
      </c>
      <c r="E4313" s="1" t="s">
        <v>23</v>
      </c>
      <c r="F4313" s="2" t="s">
        <v>28</v>
      </c>
      <c r="G4313" s="1" t="s">
        <v>937</v>
      </c>
      <c r="H4313" s="1">
        <v>37.200000000000003</v>
      </c>
      <c r="I4313" s="1">
        <v>0</v>
      </c>
      <c r="J4313" s="1">
        <v>9.3000000000000007</v>
      </c>
      <c r="K4313">
        <f t="shared" si="67"/>
        <v>3</v>
      </c>
    </row>
    <row r="4314" spans="1:11" x14ac:dyDescent="0.25">
      <c r="A4314" s="1" t="s">
        <v>2578</v>
      </c>
      <c r="B4314" s="3">
        <v>41733</v>
      </c>
      <c r="C4314" s="3">
        <v>41737</v>
      </c>
      <c r="D4314" s="1" t="s">
        <v>21</v>
      </c>
      <c r="E4314" s="1" t="s">
        <v>13</v>
      </c>
      <c r="F4314" s="2" t="s">
        <v>28</v>
      </c>
      <c r="G4314" s="1" t="s">
        <v>68</v>
      </c>
      <c r="H4314" s="1">
        <v>232.55</v>
      </c>
      <c r="I4314" s="1">
        <v>0</v>
      </c>
      <c r="J4314" s="1">
        <v>9.3019999999999996</v>
      </c>
      <c r="K4314">
        <f t="shared" si="67"/>
        <v>4</v>
      </c>
    </row>
    <row r="4315" spans="1:11" x14ac:dyDescent="0.25">
      <c r="A4315" s="1" t="s">
        <v>1827</v>
      </c>
      <c r="B4315" s="3">
        <v>42328</v>
      </c>
      <c r="C4315" s="3">
        <v>42333</v>
      </c>
      <c r="D4315" s="1" t="s">
        <v>21</v>
      </c>
      <c r="E4315" s="1" t="s">
        <v>23</v>
      </c>
      <c r="F4315" s="2" t="s">
        <v>18</v>
      </c>
      <c r="G4315" s="1" t="s">
        <v>24</v>
      </c>
      <c r="H4315" s="1">
        <v>186.048</v>
      </c>
      <c r="I4315" s="1">
        <v>0.2</v>
      </c>
      <c r="J4315" s="1">
        <v>9.3024000000000004</v>
      </c>
      <c r="K4315">
        <f t="shared" si="67"/>
        <v>5</v>
      </c>
    </row>
    <row r="4316" spans="1:11" x14ac:dyDescent="0.25">
      <c r="A4316" s="1" t="s">
        <v>3022</v>
      </c>
      <c r="B4316" s="3">
        <v>42348</v>
      </c>
      <c r="C4316" s="3">
        <v>42354</v>
      </c>
      <c r="D4316" s="1" t="s">
        <v>21</v>
      </c>
      <c r="E4316" s="1" t="s">
        <v>23</v>
      </c>
      <c r="F4316" s="2" t="s">
        <v>28</v>
      </c>
      <c r="G4316" s="1" t="s">
        <v>937</v>
      </c>
      <c r="H4316" s="1">
        <v>27.36</v>
      </c>
      <c r="I4316" s="1">
        <v>0</v>
      </c>
      <c r="J4316" s="1">
        <v>9.3024000000000004</v>
      </c>
      <c r="K4316">
        <f t="shared" si="67"/>
        <v>6</v>
      </c>
    </row>
    <row r="4317" spans="1:11" x14ac:dyDescent="0.25">
      <c r="A4317" s="1" t="s">
        <v>1970</v>
      </c>
      <c r="B4317" s="3">
        <v>42812</v>
      </c>
      <c r="C4317" s="3">
        <v>42816</v>
      </c>
      <c r="D4317" s="1" t="s">
        <v>21</v>
      </c>
      <c r="E4317" s="1" t="s">
        <v>35</v>
      </c>
      <c r="F4317" s="2" t="s">
        <v>28</v>
      </c>
      <c r="G4317" s="1" t="s">
        <v>1016</v>
      </c>
      <c r="H4317" s="1">
        <v>19.399999999999999</v>
      </c>
      <c r="I4317" s="1">
        <v>0</v>
      </c>
      <c r="J4317" s="1">
        <v>9.3119999999999994</v>
      </c>
      <c r="K4317">
        <f t="shared" si="67"/>
        <v>4</v>
      </c>
    </row>
    <row r="4318" spans="1:11" x14ac:dyDescent="0.25">
      <c r="A4318" s="1" t="s">
        <v>1815</v>
      </c>
      <c r="B4318" s="3">
        <v>42308</v>
      </c>
      <c r="C4318" s="3">
        <v>42312</v>
      </c>
      <c r="D4318" s="1" t="s">
        <v>17</v>
      </c>
      <c r="E4318" s="1" t="s">
        <v>35</v>
      </c>
      <c r="F4318" s="2" t="s">
        <v>28</v>
      </c>
      <c r="G4318" s="1" t="s">
        <v>995</v>
      </c>
      <c r="H4318" s="1">
        <v>29.8</v>
      </c>
      <c r="I4318" s="1">
        <v>0.2</v>
      </c>
      <c r="J4318" s="1">
        <v>9.3125</v>
      </c>
      <c r="K4318">
        <f t="shared" si="67"/>
        <v>4</v>
      </c>
    </row>
    <row r="4319" spans="1:11" x14ac:dyDescent="0.25">
      <c r="A4319" s="1" t="s">
        <v>2654</v>
      </c>
      <c r="B4319" s="3">
        <v>42458</v>
      </c>
      <c r="C4319" s="3">
        <v>42462</v>
      </c>
      <c r="D4319" s="1" t="s">
        <v>21</v>
      </c>
      <c r="E4319" s="1" t="s">
        <v>23</v>
      </c>
      <c r="F4319" s="2" t="s">
        <v>28</v>
      </c>
      <c r="G4319" s="1" t="s">
        <v>995</v>
      </c>
      <c r="H4319" s="1">
        <v>29.8</v>
      </c>
      <c r="I4319" s="1">
        <v>0.2</v>
      </c>
      <c r="J4319" s="1">
        <v>9.3125</v>
      </c>
      <c r="K4319">
        <f t="shared" si="67"/>
        <v>4</v>
      </c>
    </row>
    <row r="4320" spans="1:11" x14ac:dyDescent="0.25">
      <c r="A4320" s="1" t="s">
        <v>2353</v>
      </c>
      <c r="B4320" s="3">
        <v>42927</v>
      </c>
      <c r="C4320" s="3">
        <v>42932</v>
      </c>
      <c r="D4320" s="1" t="s">
        <v>21</v>
      </c>
      <c r="E4320" s="1" t="s">
        <v>35</v>
      </c>
      <c r="F4320" s="2" t="s">
        <v>28</v>
      </c>
      <c r="G4320" s="1" t="s">
        <v>995</v>
      </c>
      <c r="H4320" s="1">
        <v>29.8</v>
      </c>
      <c r="I4320" s="1">
        <v>0.2</v>
      </c>
      <c r="J4320" s="1">
        <v>9.3125</v>
      </c>
      <c r="K4320">
        <f t="shared" si="67"/>
        <v>5</v>
      </c>
    </row>
    <row r="4321" spans="1:11" x14ac:dyDescent="0.25">
      <c r="A4321" s="1" t="s">
        <v>3023</v>
      </c>
      <c r="B4321" s="3">
        <v>43023</v>
      </c>
      <c r="C4321" s="3">
        <v>43028</v>
      </c>
      <c r="D4321" s="1" t="s">
        <v>21</v>
      </c>
      <c r="E4321" s="1" t="s">
        <v>35</v>
      </c>
      <c r="F4321" s="2" t="s">
        <v>18</v>
      </c>
      <c r="G4321" s="1" t="s">
        <v>297</v>
      </c>
      <c r="H4321" s="1">
        <v>22.72</v>
      </c>
      <c r="I4321" s="1">
        <v>0</v>
      </c>
      <c r="J4321" s="1">
        <v>9.3152000000000008</v>
      </c>
      <c r="K4321">
        <f t="shared" si="67"/>
        <v>5</v>
      </c>
    </row>
    <row r="4322" spans="1:11" x14ac:dyDescent="0.25">
      <c r="A4322" s="1" t="s">
        <v>3024</v>
      </c>
      <c r="B4322" s="3">
        <v>41779</v>
      </c>
      <c r="C4322" s="3">
        <v>41781</v>
      </c>
      <c r="D4322" s="1" t="s">
        <v>17</v>
      </c>
      <c r="E4322" s="1" t="s">
        <v>23</v>
      </c>
      <c r="F4322" s="2" t="s">
        <v>28</v>
      </c>
      <c r="G4322" s="1" t="s">
        <v>952</v>
      </c>
      <c r="H4322" s="1">
        <v>33.28</v>
      </c>
      <c r="I4322" s="1">
        <v>0</v>
      </c>
      <c r="J4322" s="1">
        <v>9.3184000000000005</v>
      </c>
      <c r="K4322">
        <f t="shared" si="67"/>
        <v>2</v>
      </c>
    </row>
    <row r="4323" spans="1:11" x14ac:dyDescent="0.25">
      <c r="A4323" s="1" t="s">
        <v>3025</v>
      </c>
      <c r="B4323" s="3">
        <v>42178</v>
      </c>
      <c r="C4323" s="3">
        <v>42184</v>
      </c>
      <c r="D4323" s="1" t="s">
        <v>21</v>
      </c>
      <c r="E4323" s="1" t="s">
        <v>13</v>
      </c>
      <c r="F4323" s="2" t="s">
        <v>18</v>
      </c>
      <c r="G4323" s="1" t="s">
        <v>297</v>
      </c>
      <c r="H4323" s="1">
        <v>27.42</v>
      </c>
      <c r="I4323" s="1">
        <v>0</v>
      </c>
      <c r="J4323" s="1">
        <v>9.3228000000000009</v>
      </c>
      <c r="K4323">
        <f t="shared" si="67"/>
        <v>6</v>
      </c>
    </row>
    <row r="4324" spans="1:11" x14ac:dyDescent="0.25">
      <c r="A4324" s="1" t="s">
        <v>1600</v>
      </c>
      <c r="B4324" s="3">
        <v>42573</v>
      </c>
      <c r="C4324" s="3">
        <v>42577</v>
      </c>
      <c r="D4324" s="1" t="s">
        <v>21</v>
      </c>
      <c r="E4324" s="1" t="s">
        <v>23</v>
      </c>
      <c r="F4324" s="2" t="s">
        <v>18</v>
      </c>
      <c r="G4324" s="1" t="s">
        <v>297</v>
      </c>
      <c r="H4324" s="1">
        <v>27.42</v>
      </c>
      <c r="I4324" s="1">
        <v>0</v>
      </c>
      <c r="J4324" s="1">
        <v>9.3228000000000009</v>
      </c>
      <c r="K4324">
        <f t="shared" si="67"/>
        <v>4</v>
      </c>
    </row>
    <row r="4325" spans="1:11" x14ac:dyDescent="0.25">
      <c r="A4325" s="1" t="s">
        <v>2094</v>
      </c>
      <c r="B4325" s="3">
        <v>42898</v>
      </c>
      <c r="C4325" s="3">
        <v>42904</v>
      </c>
      <c r="D4325" s="1" t="s">
        <v>21</v>
      </c>
      <c r="E4325" s="1" t="s">
        <v>23</v>
      </c>
      <c r="F4325" s="2" t="s">
        <v>28</v>
      </c>
      <c r="G4325" s="1" t="s">
        <v>1162</v>
      </c>
      <c r="H4325" s="1">
        <v>19.04</v>
      </c>
      <c r="I4325" s="1">
        <v>0</v>
      </c>
      <c r="J4325" s="1">
        <v>9.3295999999999992</v>
      </c>
      <c r="K4325">
        <f t="shared" si="67"/>
        <v>6</v>
      </c>
    </row>
    <row r="4326" spans="1:11" x14ac:dyDescent="0.25">
      <c r="A4326" s="1" t="s">
        <v>890</v>
      </c>
      <c r="B4326" s="3">
        <v>43009</v>
      </c>
      <c r="C4326" s="3">
        <v>43016</v>
      </c>
      <c r="D4326" s="1" t="s">
        <v>21</v>
      </c>
      <c r="E4326" s="1" t="s">
        <v>35</v>
      </c>
      <c r="F4326" s="2" t="s">
        <v>28</v>
      </c>
      <c r="G4326" s="1" t="s">
        <v>1162</v>
      </c>
      <c r="H4326" s="1">
        <v>19.440000000000001</v>
      </c>
      <c r="I4326" s="1">
        <v>0</v>
      </c>
      <c r="J4326" s="1">
        <v>9.3312000000000008</v>
      </c>
      <c r="K4326">
        <f t="shared" si="67"/>
        <v>7</v>
      </c>
    </row>
    <row r="4327" spans="1:11" x14ac:dyDescent="0.25">
      <c r="A4327" s="1" t="s">
        <v>2667</v>
      </c>
      <c r="B4327" s="3">
        <v>41825</v>
      </c>
      <c r="C4327" s="3">
        <v>41828</v>
      </c>
      <c r="D4327" s="1" t="s">
        <v>31</v>
      </c>
      <c r="E4327" s="1" t="s">
        <v>13</v>
      </c>
      <c r="F4327" s="2" t="s">
        <v>28</v>
      </c>
      <c r="G4327" s="1" t="s">
        <v>1162</v>
      </c>
      <c r="H4327" s="1">
        <v>19.440000000000001</v>
      </c>
      <c r="I4327" s="1">
        <v>0</v>
      </c>
      <c r="J4327" s="1">
        <v>9.3312000000000008</v>
      </c>
      <c r="K4327">
        <f t="shared" si="67"/>
        <v>3</v>
      </c>
    </row>
    <row r="4328" spans="1:11" x14ac:dyDescent="0.25">
      <c r="A4328" s="1" t="s">
        <v>80</v>
      </c>
      <c r="B4328" s="3">
        <v>42216</v>
      </c>
      <c r="C4328" s="3">
        <v>42216</v>
      </c>
      <c r="D4328" s="1" t="s">
        <v>12</v>
      </c>
      <c r="E4328" s="1" t="s">
        <v>23</v>
      </c>
      <c r="F4328" s="2" t="s">
        <v>28</v>
      </c>
      <c r="G4328" s="1" t="s">
        <v>1162</v>
      </c>
      <c r="H4328" s="1">
        <v>19.440000000000001</v>
      </c>
      <c r="I4328" s="1">
        <v>0</v>
      </c>
      <c r="J4328" s="1">
        <v>9.3312000000000008</v>
      </c>
      <c r="K4328">
        <f t="shared" si="67"/>
        <v>0</v>
      </c>
    </row>
    <row r="4329" spans="1:11" x14ac:dyDescent="0.25">
      <c r="A4329" s="1" t="s">
        <v>3026</v>
      </c>
      <c r="B4329" s="3">
        <v>42710</v>
      </c>
      <c r="C4329" s="3">
        <v>42711</v>
      </c>
      <c r="D4329" s="1" t="s">
        <v>31</v>
      </c>
      <c r="E4329" s="1" t="s">
        <v>35</v>
      </c>
      <c r="F4329" s="2" t="s">
        <v>28</v>
      </c>
      <c r="G4329" s="1" t="s">
        <v>1162</v>
      </c>
      <c r="H4329" s="1">
        <v>19.440000000000001</v>
      </c>
      <c r="I4329" s="1">
        <v>0</v>
      </c>
      <c r="J4329" s="1">
        <v>9.3312000000000008</v>
      </c>
      <c r="K4329">
        <f t="shared" si="67"/>
        <v>1</v>
      </c>
    </row>
    <row r="4330" spans="1:11" x14ac:dyDescent="0.25">
      <c r="A4330" s="1" t="s">
        <v>898</v>
      </c>
      <c r="B4330" s="3">
        <v>43077</v>
      </c>
      <c r="C4330" s="3">
        <v>43079</v>
      </c>
      <c r="D4330" s="1" t="s">
        <v>17</v>
      </c>
      <c r="E4330" s="1" t="s">
        <v>23</v>
      </c>
      <c r="F4330" s="2" t="s">
        <v>28</v>
      </c>
      <c r="G4330" s="1" t="s">
        <v>1162</v>
      </c>
      <c r="H4330" s="1">
        <v>19.440000000000001</v>
      </c>
      <c r="I4330" s="1">
        <v>0</v>
      </c>
      <c r="J4330" s="1">
        <v>9.3312000000000008</v>
      </c>
      <c r="K4330">
        <f t="shared" si="67"/>
        <v>2</v>
      </c>
    </row>
    <row r="4331" spans="1:11" x14ac:dyDescent="0.25">
      <c r="A4331" s="1" t="s">
        <v>2131</v>
      </c>
      <c r="B4331" s="3">
        <v>42516</v>
      </c>
      <c r="C4331" s="3">
        <v>42522</v>
      </c>
      <c r="D4331" s="1" t="s">
        <v>21</v>
      </c>
      <c r="E4331" s="1" t="s">
        <v>23</v>
      </c>
      <c r="F4331" s="2" t="s">
        <v>28</v>
      </c>
      <c r="G4331" s="1" t="s">
        <v>1162</v>
      </c>
      <c r="H4331" s="1">
        <v>19.440000000000001</v>
      </c>
      <c r="I4331" s="1">
        <v>0</v>
      </c>
      <c r="J4331" s="1">
        <v>9.3312000000000008</v>
      </c>
      <c r="K4331">
        <f t="shared" si="67"/>
        <v>6</v>
      </c>
    </row>
    <row r="4332" spans="1:11" x14ac:dyDescent="0.25">
      <c r="A4332" s="1" t="s">
        <v>2070</v>
      </c>
      <c r="B4332" s="3">
        <v>42050</v>
      </c>
      <c r="C4332" s="3">
        <v>42053</v>
      </c>
      <c r="D4332" s="1" t="s">
        <v>17</v>
      </c>
      <c r="E4332" s="1" t="s">
        <v>35</v>
      </c>
      <c r="F4332" s="2" t="s">
        <v>28</v>
      </c>
      <c r="G4332" s="1" t="s">
        <v>1162</v>
      </c>
      <c r="H4332" s="1">
        <v>19.440000000000001</v>
      </c>
      <c r="I4332" s="1">
        <v>0</v>
      </c>
      <c r="J4332" s="1">
        <v>9.3312000000000008</v>
      </c>
      <c r="K4332">
        <f t="shared" si="67"/>
        <v>3</v>
      </c>
    </row>
    <row r="4333" spans="1:11" x14ac:dyDescent="0.25">
      <c r="A4333" s="1" t="s">
        <v>888</v>
      </c>
      <c r="B4333" s="3">
        <v>41665</v>
      </c>
      <c r="C4333" s="3">
        <v>41670</v>
      </c>
      <c r="D4333" s="1" t="s">
        <v>21</v>
      </c>
      <c r="E4333" s="1" t="s">
        <v>13</v>
      </c>
      <c r="F4333" s="2" t="s">
        <v>28</v>
      </c>
      <c r="G4333" s="1" t="s">
        <v>1162</v>
      </c>
      <c r="H4333" s="1">
        <v>19.440000000000001</v>
      </c>
      <c r="I4333" s="1">
        <v>0</v>
      </c>
      <c r="J4333" s="1">
        <v>9.3312000000000008</v>
      </c>
      <c r="K4333">
        <f t="shared" si="67"/>
        <v>5</v>
      </c>
    </row>
    <row r="4334" spans="1:11" x14ac:dyDescent="0.25">
      <c r="A4334" s="1" t="s">
        <v>2111</v>
      </c>
      <c r="B4334" s="3">
        <v>42902</v>
      </c>
      <c r="C4334" s="3">
        <v>42907</v>
      </c>
      <c r="D4334" s="1" t="s">
        <v>21</v>
      </c>
      <c r="E4334" s="1" t="s">
        <v>35</v>
      </c>
      <c r="F4334" s="2" t="s">
        <v>28</v>
      </c>
      <c r="G4334" s="1" t="s">
        <v>1162</v>
      </c>
      <c r="H4334" s="1">
        <v>19.440000000000001</v>
      </c>
      <c r="I4334" s="1">
        <v>0</v>
      </c>
      <c r="J4334" s="1">
        <v>9.3312000000000008</v>
      </c>
      <c r="K4334">
        <f t="shared" si="67"/>
        <v>5</v>
      </c>
    </row>
    <row r="4335" spans="1:11" x14ac:dyDescent="0.25">
      <c r="A4335" s="1" t="s">
        <v>1674</v>
      </c>
      <c r="B4335" s="3">
        <v>43050</v>
      </c>
      <c r="C4335" s="3">
        <v>43055</v>
      </c>
      <c r="D4335" s="1" t="s">
        <v>21</v>
      </c>
      <c r="E4335" s="1" t="s">
        <v>35</v>
      </c>
      <c r="F4335" s="2" t="s">
        <v>28</v>
      </c>
      <c r="G4335" s="1" t="s">
        <v>1162</v>
      </c>
      <c r="H4335" s="1">
        <v>19.440000000000001</v>
      </c>
      <c r="I4335" s="1">
        <v>0</v>
      </c>
      <c r="J4335" s="1">
        <v>9.3312000000000008</v>
      </c>
      <c r="K4335">
        <f t="shared" si="67"/>
        <v>5</v>
      </c>
    </row>
    <row r="4336" spans="1:11" x14ac:dyDescent="0.25">
      <c r="A4336" s="1" t="s">
        <v>3027</v>
      </c>
      <c r="B4336" s="3">
        <v>42351</v>
      </c>
      <c r="C4336" s="3">
        <v>42358</v>
      </c>
      <c r="D4336" s="1" t="s">
        <v>21</v>
      </c>
      <c r="E4336" s="1" t="s">
        <v>23</v>
      </c>
      <c r="F4336" s="2" t="s">
        <v>28</v>
      </c>
      <c r="G4336" s="1" t="s">
        <v>1162</v>
      </c>
      <c r="H4336" s="1">
        <v>19.440000000000001</v>
      </c>
      <c r="I4336" s="1">
        <v>0</v>
      </c>
      <c r="J4336" s="1">
        <v>9.3312000000000008</v>
      </c>
      <c r="K4336">
        <f t="shared" si="67"/>
        <v>7</v>
      </c>
    </row>
    <row r="4337" spans="1:11" x14ac:dyDescent="0.25">
      <c r="A4337" s="1" t="s">
        <v>1809</v>
      </c>
      <c r="B4337" s="3">
        <v>42996</v>
      </c>
      <c r="C4337" s="3">
        <v>43003</v>
      </c>
      <c r="D4337" s="1" t="s">
        <v>21</v>
      </c>
      <c r="E4337" s="1" t="s">
        <v>23</v>
      </c>
      <c r="F4337" s="2" t="s">
        <v>28</v>
      </c>
      <c r="G4337" s="1" t="s">
        <v>1162</v>
      </c>
      <c r="H4337" s="1">
        <v>19.440000000000001</v>
      </c>
      <c r="I4337" s="1">
        <v>0</v>
      </c>
      <c r="J4337" s="1">
        <v>9.3312000000000008</v>
      </c>
      <c r="K4337">
        <f t="shared" si="67"/>
        <v>7</v>
      </c>
    </row>
    <row r="4338" spans="1:11" x14ac:dyDescent="0.25">
      <c r="A4338" s="1" t="s">
        <v>1132</v>
      </c>
      <c r="B4338" s="3">
        <v>42332</v>
      </c>
      <c r="C4338" s="3">
        <v>42337</v>
      </c>
      <c r="D4338" s="1" t="s">
        <v>21</v>
      </c>
      <c r="E4338" s="1" t="s">
        <v>35</v>
      </c>
      <c r="F4338" s="2" t="s">
        <v>28</v>
      </c>
      <c r="G4338" s="1" t="s">
        <v>1162</v>
      </c>
      <c r="H4338" s="1">
        <v>19.440000000000001</v>
      </c>
      <c r="I4338" s="1">
        <v>0</v>
      </c>
      <c r="J4338" s="1">
        <v>9.3312000000000008</v>
      </c>
      <c r="K4338">
        <f t="shared" si="67"/>
        <v>5</v>
      </c>
    </row>
    <row r="4339" spans="1:11" x14ac:dyDescent="0.25">
      <c r="A4339" s="1" t="s">
        <v>3028</v>
      </c>
      <c r="B4339" s="3">
        <v>42071</v>
      </c>
      <c r="C4339" s="3">
        <v>42076</v>
      </c>
      <c r="D4339" s="1" t="s">
        <v>21</v>
      </c>
      <c r="E4339" s="1" t="s">
        <v>23</v>
      </c>
      <c r="F4339" s="2" t="s">
        <v>28</v>
      </c>
      <c r="G4339" s="1" t="s">
        <v>1162</v>
      </c>
      <c r="H4339" s="1">
        <v>19.440000000000001</v>
      </c>
      <c r="I4339" s="1">
        <v>0</v>
      </c>
      <c r="J4339" s="1">
        <v>9.3312000000000008</v>
      </c>
      <c r="K4339">
        <f t="shared" si="67"/>
        <v>5</v>
      </c>
    </row>
    <row r="4340" spans="1:11" x14ac:dyDescent="0.25">
      <c r="A4340" s="1" t="s">
        <v>313</v>
      </c>
      <c r="B4340" s="3">
        <v>41947</v>
      </c>
      <c r="C4340" s="3">
        <v>41954</v>
      </c>
      <c r="D4340" s="1" t="s">
        <v>21</v>
      </c>
      <c r="E4340" s="1" t="s">
        <v>35</v>
      </c>
      <c r="F4340" s="2" t="s">
        <v>28</v>
      </c>
      <c r="G4340" s="1" t="s">
        <v>1162</v>
      </c>
      <c r="H4340" s="1">
        <v>19.440000000000001</v>
      </c>
      <c r="I4340" s="1">
        <v>0</v>
      </c>
      <c r="J4340" s="1">
        <v>9.3312000000000008</v>
      </c>
      <c r="K4340">
        <f t="shared" si="67"/>
        <v>7</v>
      </c>
    </row>
    <row r="4341" spans="1:11" x14ac:dyDescent="0.25">
      <c r="A4341" s="1" t="s">
        <v>1731</v>
      </c>
      <c r="B4341" s="3">
        <v>42677</v>
      </c>
      <c r="C4341" s="3">
        <v>42682</v>
      </c>
      <c r="D4341" s="1" t="s">
        <v>21</v>
      </c>
      <c r="E4341" s="1" t="s">
        <v>35</v>
      </c>
      <c r="F4341" s="2" t="s">
        <v>28</v>
      </c>
      <c r="G4341" s="1" t="s">
        <v>1162</v>
      </c>
      <c r="H4341" s="1">
        <v>19.440000000000001</v>
      </c>
      <c r="I4341" s="1">
        <v>0</v>
      </c>
      <c r="J4341" s="1">
        <v>9.3312000000000008</v>
      </c>
      <c r="K4341">
        <f t="shared" si="67"/>
        <v>5</v>
      </c>
    </row>
    <row r="4342" spans="1:11" x14ac:dyDescent="0.25">
      <c r="A4342" s="1" t="s">
        <v>3029</v>
      </c>
      <c r="B4342" s="3">
        <v>43070</v>
      </c>
      <c r="C4342" s="3">
        <v>43075</v>
      </c>
      <c r="D4342" s="1" t="s">
        <v>21</v>
      </c>
      <c r="E4342" s="1" t="s">
        <v>23</v>
      </c>
      <c r="F4342" s="2" t="s">
        <v>28</v>
      </c>
      <c r="G4342" s="1" t="s">
        <v>1162</v>
      </c>
      <c r="H4342" s="1">
        <v>19.440000000000001</v>
      </c>
      <c r="I4342" s="1">
        <v>0</v>
      </c>
      <c r="J4342" s="1">
        <v>9.3312000000000008</v>
      </c>
      <c r="K4342">
        <f t="shared" si="67"/>
        <v>5</v>
      </c>
    </row>
    <row r="4343" spans="1:11" x14ac:dyDescent="0.25">
      <c r="A4343" s="1" t="s">
        <v>2578</v>
      </c>
      <c r="B4343" s="3">
        <v>41733</v>
      </c>
      <c r="C4343" s="3">
        <v>41737</v>
      </c>
      <c r="D4343" s="1" t="s">
        <v>21</v>
      </c>
      <c r="E4343" s="1" t="s">
        <v>13</v>
      </c>
      <c r="F4343" s="2" t="s">
        <v>28</v>
      </c>
      <c r="G4343" s="1" t="s">
        <v>1162</v>
      </c>
      <c r="H4343" s="1">
        <v>19.440000000000001</v>
      </c>
      <c r="I4343" s="1">
        <v>0</v>
      </c>
      <c r="J4343" s="1">
        <v>9.3312000000000008</v>
      </c>
      <c r="K4343">
        <f t="shared" si="67"/>
        <v>4</v>
      </c>
    </row>
    <row r="4344" spans="1:11" x14ac:dyDescent="0.25">
      <c r="A4344" s="1" t="s">
        <v>3030</v>
      </c>
      <c r="B4344" s="3">
        <v>41645</v>
      </c>
      <c r="C4344" s="3">
        <v>41647</v>
      </c>
      <c r="D4344" s="1" t="s">
        <v>17</v>
      </c>
      <c r="E4344" s="1" t="s">
        <v>35</v>
      </c>
      <c r="F4344" s="2" t="s">
        <v>28</v>
      </c>
      <c r="G4344" s="1" t="s">
        <v>1162</v>
      </c>
      <c r="H4344" s="1">
        <v>19.440000000000001</v>
      </c>
      <c r="I4344" s="1">
        <v>0</v>
      </c>
      <c r="J4344" s="1">
        <v>9.3312000000000008</v>
      </c>
      <c r="K4344">
        <f t="shared" si="67"/>
        <v>2</v>
      </c>
    </row>
    <row r="4345" spans="1:11" x14ac:dyDescent="0.25">
      <c r="A4345" s="1" t="s">
        <v>3031</v>
      </c>
      <c r="B4345" s="3">
        <v>41908</v>
      </c>
      <c r="C4345" s="3">
        <v>41909</v>
      </c>
      <c r="D4345" s="1" t="s">
        <v>31</v>
      </c>
      <c r="E4345" s="1" t="s">
        <v>35</v>
      </c>
      <c r="F4345" s="2" t="s">
        <v>28</v>
      </c>
      <c r="G4345" s="1" t="s">
        <v>1162</v>
      </c>
      <c r="H4345" s="1">
        <v>19.440000000000001</v>
      </c>
      <c r="I4345" s="1">
        <v>0</v>
      </c>
      <c r="J4345" s="1">
        <v>9.3312000000000008</v>
      </c>
      <c r="K4345">
        <f t="shared" si="67"/>
        <v>1</v>
      </c>
    </row>
    <row r="4346" spans="1:11" x14ac:dyDescent="0.25">
      <c r="A4346" s="1" t="s">
        <v>3032</v>
      </c>
      <c r="B4346" s="3">
        <v>43041</v>
      </c>
      <c r="C4346" s="3">
        <v>43046</v>
      </c>
      <c r="D4346" s="1" t="s">
        <v>21</v>
      </c>
      <c r="E4346" s="1" t="s">
        <v>35</v>
      </c>
      <c r="F4346" s="2" t="s">
        <v>28</v>
      </c>
      <c r="G4346" s="1" t="s">
        <v>1162</v>
      </c>
      <c r="H4346" s="1">
        <v>19.440000000000001</v>
      </c>
      <c r="I4346" s="1">
        <v>0</v>
      </c>
      <c r="J4346" s="1">
        <v>9.3312000000000008</v>
      </c>
      <c r="K4346">
        <f t="shared" si="67"/>
        <v>5</v>
      </c>
    </row>
    <row r="4347" spans="1:11" x14ac:dyDescent="0.25">
      <c r="A4347" s="1" t="s">
        <v>2727</v>
      </c>
      <c r="B4347" s="3">
        <v>42132</v>
      </c>
      <c r="C4347" s="3">
        <v>42139</v>
      </c>
      <c r="D4347" s="1" t="s">
        <v>21</v>
      </c>
      <c r="E4347" s="1" t="s">
        <v>23</v>
      </c>
      <c r="F4347" s="2" t="s">
        <v>28</v>
      </c>
      <c r="G4347" s="1" t="s">
        <v>1162</v>
      </c>
      <c r="H4347" s="1">
        <v>19.440000000000001</v>
      </c>
      <c r="I4347" s="1">
        <v>0</v>
      </c>
      <c r="J4347" s="1">
        <v>9.3312000000000008</v>
      </c>
      <c r="K4347">
        <f t="shared" si="67"/>
        <v>7</v>
      </c>
    </row>
    <row r="4348" spans="1:11" x14ac:dyDescent="0.25">
      <c r="A4348" s="1" t="s">
        <v>3033</v>
      </c>
      <c r="B4348" s="3">
        <v>42187</v>
      </c>
      <c r="C4348" s="3">
        <v>42188</v>
      </c>
      <c r="D4348" s="1" t="s">
        <v>31</v>
      </c>
      <c r="E4348" s="1" t="s">
        <v>23</v>
      </c>
      <c r="F4348" s="2" t="s">
        <v>28</v>
      </c>
      <c r="G4348" s="1" t="s">
        <v>1162</v>
      </c>
      <c r="H4348" s="1">
        <v>19.440000000000001</v>
      </c>
      <c r="I4348" s="1">
        <v>0</v>
      </c>
      <c r="J4348" s="1">
        <v>9.3312000000000008</v>
      </c>
      <c r="K4348">
        <f t="shared" si="67"/>
        <v>1</v>
      </c>
    </row>
    <row r="4349" spans="1:11" x14ac:dyDescent="0.25">
      <c r="A4349" s="1" t="s">
        <v>2118</v>
      </c>
      <c r="B4349" s="3">
        <v>42491</v>
      </c>
      <c r="C4349" s="3">
        <v>42494</v>
      </c>
      <c r="D4349" s="1" t="s">
        <v>17</v>
      </c>
      <c r="E4349" s="1" t="s">
        <v>13</v>
      </c>
      <c r="F4349" s="2" t="s">
        <v>28</v>
      </c>
      <c r="G4349" s="1" t="s">
        <v>1162</v>
      </c>
      <c r="H4349" s="1">
        <v>19.440000000000001</v>
      </c>
      <c r="I4349" s="1">
        <v>0</v>
      </c>
      <c r="J4349" s="1">
        <v>9.3312000000000008</v>
      </c>
      <c r="K4349">
        <f t="shared" si="67"/>
        <v>3</v>
      </c>
    </row>
    <row r="4350" spans="1:11" x14ac:dyDescent="0.25">
      <c r="A4350" s="1" t="s">
        <v>3034</v>
      </c>
      <c r="B4350" s="3">
        <v>41735</v>
      </c>
      <c r="C4350" s="3">
        <v>41741</v>
      </c>
      <c r="D4350" s="1" t="s">
        <v>21</v>
      </c>
      <c r="E4350" s="1" t="s">
        <v>35</v>
      </c>
      <c r="F4350" s="2" t="s">
        <v>28</v>
      </c>
      <c r="G4350" s="1" t="s">
        <v>1162</v>
      </c>
      <c r="H4350" s="1">
        <v>19.440000000000001</v>
      </c>
      <c r="I4350" s="1">
        <v>0</v>
      </c>
      <c r="J4350" s="1">
        <v>9.3312000000000008</v>
      </c>
      <c r="K4350">
        <f t="shared" si="67"/>
        <v>6</v>
      </c>
    </row>
    <row r="4351" spans="1:11" x14ac:dyDescent="0.25">
      <c r="A4351" s="1" t="s">
        <v>577</v>
      </c>
      <c r="B4351" s="3">
        <v>42989</v>
      </c>
      <c r="C4351" s="3">
        <v>42989</v>
      </c>
      <c r="D4351" s="1" t="s">
        <v>12</v>
      </c>
      <c r="E4351" s="1" t="s">
        <v>35</v>
      </c>
      <c r="F4351" s="2" t="s">
        <v>28</v>
      </c>
      <c r="G4351" s="1" t="s">
        <v>1162</v>
      </c>
      <c r="H4351" s="1">
        <v>19.440000000000001</v>
      </c>
      <c r="I4351" s="1">
        <v>0</v>
      </c>
      <c r="J4351" s="1">
        <v>9.3312000000000008</v>
      </c>
      <c r="K4351">
        <f t="shared" si="67"/>
        <v>0</v>
      </c>
    </row>
    <row r="4352" spans="1:11" x14ac:dyDescent="0.25">
      <c r="A4352" s="1" t="s">
        <v>3035</v>
      </c>
      <c r="B4352" s="3">
        <v>42966</v>
      </c>
      <c r="C4352" s="3">
        <v>42971</v>
      </c>
      <c r="D4352" s="1" t="s">
        <v>21</v>
      </c>
      <c r="E4352" s="1" t="s">
        <v>23</v>
      </c>
      <c r="F4352" s="2" t="s">
        <v>28</v>
      </c>
      <c r="G4352" s="1" t="s">
        <v>1162</v>
      </c>
      <c r="H4352" s="1">
        <v>19.440000000000001</v>
      </c>
      <c r="I4352" s="1">
        <v>0</v>
      </c>
      <c r="J4352" s="1">
        <v>9.3312000000000008</v>
      </c>
      <c r="K4352">
        <f t="shared" si="67"/>
        <v>5</v>
      </c>
    </row>
    <row r="4353" spans="1:11" x14ac:dyDescent="0.25">
      <c r="A4353" s="1" t="s">
        <v>406</v>
      </c>
      <c r="B4353" s="3">
        <v>42472</v>
      </c>
      <c r="C4353" s="3">
        <v>42474</v>
      </c>
      <c r="D4353" s="1" t="s">
        <v>31</v>
      </c>
      <c r="E4353" s="1" t="s">
        <v>35</v>
      </c>
      <c r="F4353" s="2" t="s">
        <v>28</v>
      </c>
      <c r="G4353" s="1" t="s">
        <v>1162</v>
      </c>
      <c r="H4353" s="1">
        <v>19.440000000000001</v>
      </c>
      <c r="I4353" s="1">
        <v>0</v>
      </c>
      <c r="J4353" s="1">
        <v>9.3312000000000008</v>
      </c>
      <c r="K4353">
        <f t="shared" si="67"/>
        <v>2</v>
      </c>
    </row>
    <row r="4354" spans="1:11" x14ac:dyDescent="0.25">
      <c r="A4354" s="1" t="s">
        <v>3036</v>
      </c>
      <c r="B4354" s="3">
        <v>41692</v>
      </c>
      <c r="C4354" s="3">
        <v>41694</v>
      </c>
      <c r="D4354" s="1" t="s">
        <v>31</v>
      </c>
      <c r="E4354" s="1" t="s">
        <v>35</v>
      </c>
      <c r="F4354" s="2" t="s">
        <v>28</v>
      </c>
      <c r="G4354" s="1" t="s">
        <v>1162</v>
      </c>
      <c r="H4354" s="1">
        <v>19.440000000000001</v>
      </c>
      <c r="I4354" s="1">
        <v>0</v>
      </c>
      <c r="J4354" s="1">
        <v>9.3312000000000008</v>
      </c>
      <c r="K4354">
        <f t="shared" si="67"/>
        <v>2</v>
      </c>
    </row>
    <row r="4355" spans="1:11" x14ac:dyDescent="0.25">
      <c r="A4355" s="1" t="s">
        <v>3037</v>
      </c>
      <c r="B4355" s="3">
        <v>42604</v>
      </c>
      <c r="C4355" s="3">
        <v>42608</v>
      </c>
      <c r="D4355" s="1" t="s">
        <v>21</v>
      </c>
      <c r="E4355" s="1" t="s">
        <v>35</v>
      </c>
      <c r="F4355" s="2" t="s">
        <v>28</v>
      </c>
      <c r="G4355" s="1" t="s">
        <v>1162</v>
      </c>
      <c r="H4355" s="1">
        <v>19.440000000000001</v>
      </c>
      <c r="I4355" s="1">
        <v>0</v>
      </c>
      <c r="J4355" s="1">
        <v>9.3312000000000008</v>
      </c>
      <c r="K4355">
        <f t="shared" ref="K4355:K4418" si="68">DATEDIF(B4355,C4355,"d")</f>
        <v>4</v>
      </c>
    </row>
    <row r="4356" spans="1:11" x14ac:dyDescent="0.25">
      <c r="A4356" s="1" t="s">
        <v>1918</v>
      </c>
      <c r="B4356" s="3">
        <v>42279</v>
      </c>
      <c r="C4356" s="3">
        <v>42282</v>
      </c>
      <c r="D4356" s="1" t="s">
        <v>17</v>
      </c>
      <c r="E4356" s="1" t="s">
        <v>23</v>
      </c>
      <c r="F4356" s="2" t="s">
        <v>28</v>
      </c>
      <c r="G4356" s="1" t="s">
        <v>1162</v>
      </c>
      <c r="H4356" s="1">
        <v>19.440000000000001</v>
      </c>
      <c r="I4356" s="1">
        <v>0</v>
      </c>
      <c r="J4356" s="1">
        <v>9.3312000000000008</v>
      </c>
      <c r="K4356">
        <f t="shared" si="68"/>
        <v>3</v>
      </c>
    </row>
    <row r="4357" spans="1:11" x14ac:dyDescent="0.25">
      <c r="A4357" s="1" t="s">
        <v>3038</v>
      </c>
      <c r="B4357" s="3">
        <v>42719</v>
      </c>
      <c r="C4357" s="3">
        <v>42723</v>
      </c>
      <c r="D4357" s="1" t="s">
        <v>21</v>
      </c>
      <c r="E4357" s="1" t="s">
        <v>13</v>
      </c>
      <c r="F4357" s="2" t="s">
        <v>28</v>
      </c>
      <c r="G4357" s="1" t="s">
        <v>1162</v>
      </c>
      <c r="H4357" s="1">
        <v>19.440000000000001</v>
      </c>
      <c r="I4357" s="1">
        <v>0</v>
      </c>
      <c r="J4357" s="1">
        <v>9.3312000000000008</v>
      </c>
      <c r="K4357">
        <f t="shared" si="68"/>
        <v>4</v>
      </c>
    </row>
    <row r="4358" spans="1:11" x14ac:dyDescent="0.25">
      <c r="A4358" s="1" t="s">
        <v>3039</v>
      </c>
      <c r="B4358" s="3">
        <v>42913</v>
      </c>
      <c r="C4358" s="3">
        <v>42915</v>
      </c>
      <c r="D4358" s="1" t="s">
        <v>17</v>
      </c>
      <c r="E4358" s="1" t="s">
        <v>35</v>
      </c>
      <c r="F4358" s="2" t="s">
        <v>28</v>
      </c>
      <c r="G4358" s="1" t="s">
        <v>1162</v>
      </c>
      <c r="H4358" s="1">
        <v>19.440000000000001</v>
      </c>
      <c r="I4358" s="1">
        <v>0</v>
      </c>
      <c r="J4358" s="1">
        <v>9.3312000000000008</v>
      </c>
      <c r="K4358">
        <f t="shared" si="68"/>
        <v>2</v>
      </c>
    </row>
    <row r="4359" spans="1:11" x14ac:dyDescent="0.25">
      <c r="A4359" s="1" t="s">
        <v>2516</v>
      </c>
      <c r="B4359" s="3">
        <v>43093</v>
      </c>
      <c r="C4359" s="3">
        <v>43097</v>
      </c>
      <c r="D4359" s="1" t="s">
        <v>21</v>
      </c>
      <c r="E4359" s="1" t="s">
        <v>23</v>
      </c>
      <c r="F4359" s="2" t="s">
        <v>28</v>
      </c>
      <c r="G4359" s="1" t="s">
        <v>1162</v>
      </c>
      <c r="H4359" s="1">
        <v>19.440000000000001</v>
      </c>
      <c r="I4359" s="1">
        <v>0</v>
      </c>
      <c r="J4359" s="1">
        <v>9.3312000000000008</v>
      </c>
      <c r="K4359">
        <f t="shared" si="68"/>
        <v>4</v>
      </c>
    </row>
    <row r="4360" spans="1:11" x14ac:dyDescent="0.25">
      <c r="A4360" s="1" t="s">
        <v>3040</v>
      </c>
      <c r="B4360" s="3">
        <v>42989</v>
      </c>
      <c r="C4360" s="3">
        <v>42991</v>
      </c>
      <c r="D4360" s="1" t="s">
        <v>17</v>
      </c>
      <c r="E4360" s="1" t="s">
        <v>35</v>
      </c>
      <c r="F4360" s="2" t="s">
        <v>28</v>
      </c>
      <c r="G4360" s="1" t="s">
        <v>1162</v>
      </c>
      <c r="H4360" s="1">
        <v>19.440000000000001</v>
      </c>
      <c r="I4360" s="1">
        <v>0</v>
      </c>
      <c r="J4360" s="1">
        <v>9.3312000000000008</v>
      </c>
      <c r="K4360">
        <f t="shared" si="68"/>
        <v>2</v>
      </c>
    </row>
    <row r="4361" spans="1:11" x14ac:dyDescent="0.25">
      <c r="A4361" s="1" t="s">
        <v>2985</v>
      </c>
      <c r="B4361" s="3">
        <v>42898</v>
      </c>
      <c r="C4361" s="3">
        <v>42900</v>
      </c>
      <c r="D4361" s="1" t="s">
        <v>17</v>
      </c>
      <c r="E4361" s="1" t="s">
        <v>35</v>
      </c>
      <c r="F4361" s="2" t="s">
        <v>28</v>
      </c>
      <c r="G4361" s="1" t="s">
        <v>1162</v>
      </c>
      <c r="H4361" s="1">
        <v>19.440000000000001</v>
      </c>
      <c r="I4361" s="1">
        <v>0</v>
      </c>
      <c r="J4361" s="1">
        <v>9.3312000000000008</v>
      </c>
      <c r="K4361">
        <f t="shared" si="68"/>
        <v>2</v>
      </c>
    </row>
    <row r="4362" spans="1:11" x14ac:dyDescent="0.25">
      <c r="A4362" s="1" t="s">
        <v>3041</v>
      </c>
      <c r="B4362" s="3">
        <v>42077</v>
      </c>
      <c r="C4362" s="3">
        <v>42082</v>
      </c>
      <c r="D4362" s="1" t="s">
        <v>21</v>
      </c>
      <c r="E4362" s="1" t="s">
        <v>35</v>
      </c>
      <c r="F4362" s="2" t="s">
        <v>28</v>
      </c>
      <c r="G4362" s="1" t="s">
        <v>1162</v>
      </c>
      <c r="H4362" s="1">
        <v>19.440000000000001</v>
      </c>
      <c r="I4362" s="1">
        <v>0</v>
      </c>
      <c r="J4362" s="1">
        <v>9.3312000000000008</v>
      </c>
      <c r="K4362">
        <f t="shared" si="68"/>
        <v>5</v>
      </c>
    </row>
    <row r="4363" spans="1:11" x14ac:dyDescent="0.25">
      <c r="A4363" s="1" t="s">
        <v>1143</v>
      </c>
      <c r="B4363" s="3">
        <v>42339</v>
      </c>
      <c r="C4363" s="3">
        <v>42343</v>
      </c>
      <c r="D4363" s="1" t="s">
        <v>21</v>
      </c>
      <c r="E4363" s="1" t="s">
        <v>26</v>
      </c>
      <c r="F4363" s="2" t="s">
        <v>28</v>
      </c>
      <c r="G4363" s="1" t="s">
        <v>1162</v>
      </c>
      <c r="H4363" s="1">
        <v>19.440000000000001</v>
      </c>
      <c r="I4363" s="1">
        <v>0</v>
      </c>
      <c r="J4363" s="1">
        <v>9.3312000000000008</v>
      </c>
      <c r="K4363">
        <f t="shared" si="68"/>
        <v>4</v>
      </c>
    </row>
    <row r="4364" spans="1:11" x14ac:dyDescent="0.25">
      <c r="A4364" s="1" t="s">
        <v>505</v>
      </c>
      <c r="B4364" s="3">
        <v>42171</v>
      </c>
      <c r="C4364" s="3">
        <v>42175</v>
      </c>
      <c r="D4364" s="1" t="s">
        <v>21</v>
      </c>
      <c r="E4364" s="1" t="s">
        <v>26</v>
      </c>
      <c r="F4364" s="2" t="s">
        <v>28</v>
      </c>
      <c r="G4364" s="1" t="s">
        <v>1016</v>
      </c>
      <c r="H4364" s="1">
        <v>28.751999999999999</v>
      </c>
      <c r="I4364" s="1">
        <v>0.2</v>
      </c>
      <c r="J4364" s="1">
        <v>9.3444000000000003</v>
      </c>
      <c r="K4364">
        <f t="shared" si="68"/>
        <v>4</v>
      </c>
    </row>
    <row r="4365" spans="1:11" x14ac:dyDescent="0.25">
      <c r="A4365" s="1" t="s">
        <v>487</v>
      </c>
      <c r="B4365" s="3">
        <v>42901</v>
      </c>
      <c r="C4365" s="3">
        <v>42906</v>
      </c>
      <c r="D4365" s="1" t="s">
        <v>21</v>
      </c>
      <c r="E4365" s="1" t="s">
        <v>13</v>
      </c>
      <c r="F4365" s="2" t="s">
        <v>18</v>
      </c>
      <c r="G4365" s="1" t="s">
        <v>297</v>
      </c>
      <c r="H4365" s="1">
        <v>31.167999999999999</v>
      </c>
      <c r="I4365" s="1">
        <v>0.2</v>
      </c>
      <c r="J4365" s="1">
        <v>9.3504000000000005</v>
      </c>
      <c r="K4365">
        <f t="shared" si="68"/>
        <v>5</v>
      </c>
    </row>
    <row r="4366" spans="1:11" x14ac:dyDescent="0.25">
      <c r="A4366" s="1" t="s">
        <v>2835</v>
      </c>
      <c r="B4366" s="3">
        <v>42975</v>
      </c>
      <c r="C4366" s="3">
        <v>42979</v>
      </c>
      <c r="D4366" s="1" t="s">
        <v>21</v>
      </c>
      <c r="E4366" s="1" t="s">
        <v>26</v>
      </c>
      <c r="F4366" s="2" t="s">
        <v>28</v>
      </c>
      <c r="G4366" s="1" t="s">
        <v>1162</v>
      </c>
      <c r="H4366" s="1">
        <v>26.72</v>
      </c>
      <c r="I4366" s="1">
        <v>0.2</v>
      </c>
      <c r="J4366" s="1">
        <v>9.3520000000000003</v>
      </c>
      <c r="K4366">
        <f t="shared" si="68"/>
        <v>4</v>
      </c>
    </row>
    <row r="4367" spans="1:11" x14ac:dyDescent="0.25">
      <c r="A4367" s="1" t="s">
        <v>3042</v>
      </c>
      <c r="B4367" s="3">
        <v>43051</v>
      </c>
      <c r="C4367" s="3">
        <v>43056</v>
      </c>
      <c r="D4367" s="1" t="s">
        <v>21</v>
      </c>
      <c r="E4367" s="1" t="s">
        <v>13</v>
      </c>
      <c r="F4367" s="2" t="s">
        <v>28</v>
      </c>
      <c r="G4367" s="1" t="s">
        <v>1162</v>
      </c>
      <c r="H4367" s="1">
        <v>26.72</v>
      </c>
      <c r="I4367" s="1">
        <v>0.2</v>
      </c>
      <c r="J4367" s="1">
        <v>9.3520000000000003</v>
      </c>
      <c r="K4367">
        <f t="shared" si="68"/>
        <v>5</v>
      </c>
    </row>
    <row r="4368" spans="1:11" x14ac:dyDescent="0.25">
      <c r="A4368" s="1" t="s">
        <v>3043</v>
      </c>
      <c r="B4368" s="3">
        <v>41731</v>
      </c>
      <c r="C4368" s="3">
        <v>41735</v>
      </c>
      <c r="D4368" s="1" t="s">
        <v>17</v>
      </c>
      <c r="E4368" s="1" t="s">
        <v>26</v>
      </c>
      <c r="F4368" s="2" t="s">
        <v>28</v>
      </c>
      <c r="G4368" s="1" t="s">
        <v>1162</v>
      </c>
      <c r="H4368" s="1">
        <v>26.72</v>
      </c>
      <c r="I4368" s="1">
        <v>0.2</v>
      </c>
      <c r="J4368" s="1">
        <v>9.3520000000000003</v>
      </c>
      <c r="K4368">
        <f t="shared" si="68"/>
        <v>4</v>
      </c>
    </row>
    <row r="4369" spans="1:11" x14ac:dyDescent="0.25">
      <c r="A4369" s="1" t="s">
        <v>594</v>
      </c>
      <c r="B4369" s="3">
        <v>41708</v>
      </c>
      <c r="C4369" s="3">
        <v>41715</v>
      </c>
      <c r="D4369" s="1" t="s">
        <v>21</v>
      </c>
      <c r="E4369" s="1" t="s">
        <v>35</v>
      </c>
      <c r="F4369" s="2" t="s">
        <v>28</v>
      </c>
      <c r="G4369" s="1" t="s">
        <v>937</v>
      </c>
      <c r="H4369" s="1">
        <v>83.168000000000006</v>
      </c>
      <c r="I4369" s="1">
        <v>0.2</v>
      </c>
      <c r="J4369" s="1">
        <v>9.3564000000000007</v>
      </c>
      <c r="K4369">
        <f t="shared" si="68"/>
        <v>7</v>
      </c>
    </row>
    <row r="4370" spans="1:11" x14ac:dyDescent="0.25">
      <c r="A4370" s="1" t="s">
        <v>3044</v>
      </c>
      <c r="B4370" s="3">
        <v>42851</v>
      </c>
      <c r="C4370" s="3">
        <v>42856</v>
      </c>
      <c r="D4370" s="1" t="s">
        <v>21</v>
      </c>
      <c r="E4370" s="1" t="s">
        <v>35</v>
      </c>
      <c r="F4370" s="2" t="s">
        <v>28</v>
      </c>
      <c r="G4370" s="1" t="s">
        <v>1162</v>
      </c>
      <c r="H4370" s="1">
        <v>20.34</v>
      </c>
      <c r="I4370" s="1">
        <v>0</v>
      </c>
      <c r="J4370" s="1">
        <v>9.3564000000000007</v>
      </c>
      <c r="K4370">
        <f t="shared" si="68"/>
        <v>5</v>
      </c>
    </row>
    <row r="4371" spans="1:11" x14ac:dyDescent="0.25">
      <c r="A4371" s="1" t="s">
        <v>2517</v>
      </c>
      <c r="B4371" s="3">
        <v>42332</v>
      </c>
      <c r="C4371" s="3">
        <v>42338</v>
      </c>
      <c r="D4371" s="1" t="s">
        <v>21</v>
      </c>
      <c r="E4371" s="1" t="s">
        <v>35</v>
      </c>
      <c r="F4371" s="2" t="s">
        <v>28</v>
      </c>
      <c r="G4371" s="1" t="s">
        <v>995</v>
      </c>
      <c r="H4371" s="1">
        <v>25.824000000000002</v>
      </c>
      <c r="I4371" s="1">
        <v>0.2</v>
      </c>
      <c r="J4371" s="1">
        <v>9.3612000000000002</v>
      </c>
      <c r="K4371">
        <f t="shared" si="68"/>
        <v>6</v>
      </c>
    </row>
    <row r="4372" spans="1:11" x14ac:dyDescent="0.25">
      <c r="A4372" s="1" t="s">
        <v>3045</v>
      </c>
      <c r="B4372" s="3">
        <v>42337</v>
      </c>
      <c r="C4372" s="3">
        <v>42342</v>
      </c>
      <c r="D4372" s="1" t="s">
        <v>21</v>
      </c>
      <c r="E4372" s="1" t="s">
        <v>26</v>
      </c>
      <c r="F4372" s="2" t="s">
        <v>28</v>
      </c>
      <c r="G4372" s="1" t="s">
        <v>1162</v>
      </c>
      <c r="H4372" s="1">
        <v>19.920000000000002</v>
      </c>
      <c r="I4372" s="1">
        <v>0</v>
      </c>
      <c r="J4372" s="1">
        <v>9.3623999999999992</v>
      </c>
      <c r="K4372">
        <f t="shared" si="68"/>
        <v>5</v>
      </c>
    </row>
    <row r="4373" spans="1:11" x14ac:dyDescent="0.25">
      <c r="A4373" s="1" t="s">
        <v>3046</v>
      </c>
      <c r="B4373" s="3">
        <v>42322</v>
      </c>
      <c r="C4373" s="3">
        <v>42327</v>
      </c>
      <c r="D4373" s="1" t="s">
        <v>21</v>
      </c>
      <c r="E4373" s="1" t="s">
        <v>23</v>
      </c>
      <c r="F4373" s="2" t="s">
        <v>28</v>
      </c>
      <c r="G4373" s="1" t="s">
        <v>995</v>
      </c>
      <c r="H4373" s="1">
        <v>19.96</v>
      </c>
      <c r="I4373" s="1">
        <v>0</v>
      </c>
      <c r="J4373" s="1">
        <v>9.3811999999999998</v>
      </c>
      <c r="K4373">
        <f t="shared" si="68"/>
        <v>5</v>
      </c>
    </row>
    <row r="4374" spans="1:11" x14ac:dyDescent="0.25">
      <c r="A4374" s="1" t="s">
        <v>1273</v>
      </c>
      <c r="B4374" s="3">
        <v>41757</v>
      </c>
      <c r="C4374" s="3">
        <v>41762</v>
      </c>
      <c r="D4374" s="1" t="s">
        <v>21</v>
      </c>
      <c r="E4374" s="1" t="s">
        <v>23</v>
      </c>
      <c r="F4374" s="2" t="s">
        <v>28</v>
      </c>
      <c r="G4374" s="1" t="s">
        <v>995</v>
      </c>
      <c r="H4374" s="1">
        <v>20.86</v>
      </c>
      <c r="I4374" s="1">
        <v>0</v>
      </c>
      <c r="J4374" s="1">
        <v>9.3870000000000005</v>
      </c>
      <c r="K4374">
        <f t="shared" si="68"/>
        <v>5</v>
      </c>
    </row>
    <row r="4375" spans="1:11" x14ac:dyDescent="0.25">
      <c r="A4375" s="1" t="s">
        <v>1209</v>
      </c>
      <c r="B4375" s="3">
        <v>42308</v>
      </c>
      <c r="C4375" s="3">
        <v>42308</v>
      </c>
      <c r="D4375" s="1" t="s">
        <v>12</v>
      </c>
      <c r="E4375" s="1" t="s">
        <v>35</v>
      </c>
      <c r="F4375" s="2" t="s">
        <v>28</v>
      </c>
      <c r="G4375" s="1" t="s">
        <v>1162</v>
      </c>
      <c r="H4375" s="1">
        <v>19.98</v>
      </c>
      <c r="I4375" s="1">
        <v>0</v>
      </c>
      <c r="J4375" s="1">
        <v>9.3905999999999992</v>
      </c>
      <c r="K4375">
        <f t="shared" si="68"/>
        <v>0</v>
      </c>
    </row>
    <row r="4376" spans="1:11" x14ac:dyDescent="0.25">
      <c r="A4376" s="1" t="s">
        <v>3047</v>
      </c>
      <c r="B4376" s="3">
        <v>42544</v>
      </c>
      <c r="C4376" s="3">
        <v>42546</v>
      </c>
      <c r="D4376" s="1" t="s">
        <v>17</v>
      </c>
      <c r="E4376" s="1" t="s">
        <v>35</v>
      </c>
      <c r="F4376" s="2" t="s">
        <v>28</v>
      </c>
      <c r="G4376" s="1" t="s">
        <v>1162</v>
      </c>
      <c r="H4376" s="1">
        <v>19.98</v>
      </c>
      <c r="I4376" s="1">
        <v>0</v>
      </c>
      <c r="J4376" s="1">
        <v>9.3905999999999992</v>
      </c>
      <c r="K4376">
        <f t="shared" si="68"/>
        <v>2</v>
      </c>
    </row>
    <row r="4377" spans="1:11" x14ac:dyDescent="0.25">
      <c r="A4377" s="1" t="s">
        <v>181</v>
      </c>
      <c r="B4377" s="3">
        <v>42525</v>
      </c>
      <c r="C4377" s="3">
        <v>42530</v>
      </c>
      <c r="D4377" s="1" t="s">
        <v>17</v>
      </c>
      <c r="E4377" s="1" t="s">
        <v>26</v>
      </c>
      <c r="F4377" s="2" t="s">
        <v>28</v>
      </c>
      <c r="G4377" s="1" t="s">
        <v>1162</v>
      </c>
      <c r="H4377" s="1">
        <v>25.92</v>
      </c>
      <c r="I4377" s="1">
        <v>0.2</v>
      </c>
      <c r="J4377" s="1">
        <v>9.3960000000000008</v>
      </c>
      <c r="K4377">
        <f t="shared" si="68"/>
        <v>5</v>
      </c>
    </row>
    <row r="4378" spans="1:11" x14ac:dyDescent="0.25">
      <c r="A4378" s="1" t="s">
        <v>2192</v>
      </c>
      <c r="B4378" s="3">
        <v>42884</v>
      </c>
      <c r="C4378" s="3">
        <v>42890</v>
      </c>
      <c r="D4378" s="1" t="s">
        <v>21</v>
      </c>
      <c r="E4378" s="1" t="s">
        <v>26</v>
      </c>
      <c r="F4378" s="2" t="s">
        <v>28</v>
      </c>
      <c r="G4378" s="1" t="s">
        <v>1162</v>
      </c>
      <c r="H4378" s="1">
        <v>25.92</v>
      </c>
      <c r="I4378" s="1">
        <v>0.2</v>
      </c>
      <c r="J4378" s="1">
        <v>9.3960000000000008</v>
      </c>
      <c r="K4378">
        <f t="shared" si="68"/>
        <v>6</v>
      </c>
    </row>
    <row r="4379" spans="1:11" x14ac:dyDescent="0.25">
      <c r="A4379" s="1" t="s">
        <v>2621</v>
      </c>
      <c r="B4379" s="3">
        <v>42756</v>
      </c>
      <c r="C4379" s="3">
        <v>42760</v>
      </c>
      <c r="D4379" s="1" t="s">
        <v>21</v>
      </c>
      <c r="E4379" s="1" t="s">
        <v>35</v>
      </c>
      <c r="F4379" s="2" t="s">
        <v>28</v>
      </c>
      <c r="G4379" s="1" t="s">
        <v>995</v>
      </c>
      <c r="H4379" s="1">
        <v>27.936</v>
      </c>
      <c r="I4379" s="1">
        <v>0.2</v>
      </c>
      <c r="J4379" s="1">
        <v>9.4283999999999999</v>
      </c>
      <c r="K4379">
        <f t="shared" si="68"/>
        <v>4</v>
      </c>
    </row>
    <row r="4380" spans="1:11" x14ac:dyDescent="0.25">
      <c r="A4380" s="1" t="s">
        <v>1095</v>
      </c>
      <c r="B4380" s="3">
        <v>41724</v>
      </c>
      <c r="C4380" s="3">
        <v>41729</v>
      </c>
      <c r="D4380" s="1" t="s">
        <v>17</v>
      </c>
      <c r="E4380" s="1" t="s">
        <v>35</v>
      </c>
      <c r="F4380" s="2" t="s">
        <v>28</v>
      </c>
      <c r="G4380" s="1" t="s">
        <v>995</v>
      </c>
      <c r="H4380" s="1">
        <v>27.936</v>
      </c>
      <c r="I4380" s="1">
        <v>0.2</v>
      </c>
      <c r="J4380" s="1">
        <v>9.4283999999999999</v>
      </c>
      <c r="K4380">
        <f t="shared" si="68"/>
        <v>5</v>
      </c>
    </row>
    <row r="4381" spans="1:11" x14ac:dyDescent="0.25">
      <c r="A4381" s="1" t="s">
        <v>3048</v>
      </c>
      <c r="B4381" s="3">
        <v>42866</v>
      </c>
      <c r="C4381" s="3">
        <v>42867</v>
      </c>
      <c r="D4381" s="1" t="s">
        <v>12</v>
      </c>
      <c r="E4381" s="1" t="s">
        <v>35</v>
      </c>
      <c r="F4381" s="2" t="s">
        <v>28</v>
      </c>
      <c r="G4381" s="1" t="s">
        <v>995</v>
      </c>
      <c r="H4381" s="1">
        <v>26.032</v>
      </c>
      <c r="I4381" s="1">
        <v>0.2</v>
      </c>
      <c r="J4381" s="1">
        <v>9.4366000000000003</v>
      </c>
      <c r="K4381">
        <f t="shared" si="68"/>
        <v>1</v>
      </c>
    </row>
    <row r="4382" spans="1:11" x14ac:dyDescent="0.25">
      <c r="A4382" s="1" t="s">
        <v>1599</v>
      </c>
      <c r="B4382" s="3">
        <v>43007</v>
      </c>
      <c r="C4382" s="3">
        <v>43013</v>
      </c>
      <c r="D4382" s="1" t="s">
        <v>21</v>
      </c>
      <c r="E4382" s="1" t="s">
        <v>26</v>
      </c>
      <c r="F4382" s="2" t="s">
        <v>28</v>
      </c>
      <c r="G4382" s="1" t="s">
        <v>1016</v>
      </c>
      <c r="H4382" s="1">
        <v>27.968</v>
      </c>
      <c r="I4382" s="1">
        <v>0.2</v>
      </c>
      <c r="J4382" s="1">
        <v>9.4391999999999996</v>
      </c>
      <c r="K4382">
        <f t="shared" si="68"/>
        <v>6</v>
      </c>
    </row>
    <row r="4383" spans="1:11" x14ac:dyDescent="0.25">
      <c r="A4383" s="1" t="s">
        <v>3049</v>
      </c>
      <c r="B4383" s="3">
        <v>43070</v>
      </c>
      <c r="C4383" s="3">
        <v>43074</v>
      </c>
      <c r="D4383" s="1" t="s">
        <v>21</v>
      </c>
      <c r="E4383" s="1" t="s">
        <v>23</v>
      </c>
      <c r="F4383" s="2" t="s">
        <v>14</v>
      </c>
      <c r="G4383" s="1" t="s">
        <v>58</v>
      </c>
      <c r="H4383" s="1">
        <v>62.957999999999998</v>
      </c>
      <c r="I4383" s="1">
        <v>0.4</v>
      </c>
      <c r="J4383" s="1">
        <v>9.4436999999999998</v>
      </c>
      <c r="K4383">
        <f t="shared" si="68"/>
        <v>4</v>
      </c>
    </row>
    <row r="4384" spans="1:11" x14ac:dyDescent="0.25">
      <c r="A4384" s="1" t="s">
        <v>2492</v>
      </c>
      <c r="B4384" s="3">
        <v>42559</v>
      </c>
      <c r="C4384" s="3">
        <v>42565</v>
      </c>
      <c r="D4384" s="1" t="s">
        <v>21</v>
      </c>
      <c r="E4384" s="1" t="s">
        <v>35</v>
      </c>
      <c r="F4384" s="2" t="s">
        <v>14</v>
      </c>
      <c r="G4384" s="1" t="s">
        <v>58</v>
      </c>
      <c r="H4384" s="1">
        <v>107.98399999999999</v>
      </c>
      <c r="I4384" s="1">
        <v>0.2</v>
      </c>
      <c r="J4384" s="1">
        <v>9.4486000000000008</v>
      </c>
      <c r="K4384">
        <f t="shared" si="68"/>
        <v>6</v>
      </c>
    </row>
    <row r="4385" spans="1:11" x14ac:dyDescent="0.25">
      <c r="A4385" s="1" t="s">
        <v>3050</v>
      </c>
      <c r="B4385" s="3">
        <v>41925</v>
      </c>
      <c r="C4385" s="3">
        <v>41930</v>
      </c>
      <c r="D4385" s="1" t="s">
        <v>17</v>
      </c>
      <c r="E4385" s="1" t="s">
        <v>23</v>
      </c>
      <c r="F4385" s="2" t="s">
        <v>28</v>
      </c>
      <c r="G4385" s="1" t="s">
        <v>995</v>
      </c>
      <c r="H4385" s="1">
        <v>18.940000000000001</v>
      </c>
      <c r="I4385" s="1">
        <v>0</v>
      </c>
      <c r="J4385" s="1">
        <v>9.4700000000000006</v>
      </c>
      <c r="K4385">
        <f t="shared" si="68"/>
        <v>5</v>
      </c>
    </row>
    <row r="4386" spans="1:11" x14ac:dyDescent="0.25">
      <c r="A4386" s="1" t="s">
        <v>3051</v>
      </c>
      <c r="B4386" s="3">
        <v>42112</v>
      </c>
      <c r="C4386" s="3">
        <v>42114</v>
      </c>
      <c r="D4386" s="1" t="s">
        <v>17</v>
      </c>
      <c r="E4386" s="1" t="s">
        <v>35</v>
      </c>
      <c r="F4386" s="2" t="s">
        <v>28</v>
      </c>
      <c r="G4386" s="1" t="s">
        <v>68</v>
      </c>
      <c r="H4386" s="1">
        <v>947.17</v>
      </c>
      <c r="I4386" s="1">
        <v>0</v>
      </c>
      <c r="J4386" s="1">
        <v>9.4717000000000002</v>
      </c>
      <c r="K4386">
        <f t="shared" si="68"/>
        <v>2</v>
      </c>
    </row>
    <row r="4387" spans="1:11" x14ac:dyDescent="0.25">
      <c r="A4387" s="1" t="s">
        <v>2730</v>
      </c>
      <c r="B4387" s="3">
        <v>43035</v>
      </c>
      <c r="C4387" s="3">
        <v>43037</v>
      </c>
      <c r="D4387" s="1" t="s">
        <v>31</v>
      </c>
      <c r="E4387" s="1" t="s">
        <v>35</v>
      </c>
      <c r="F4387" s="2" t="s">
        <v>18</v>
      </c>
      <c r="G4387" s="1" t="s">
        <v>19</v>
      </c>
      <c r="H4387" s="1">
        <v>189.57599999999999</v>
      </c>
      <c r="I4387" s="1">
        <v>0.2</v>
      </c>
      <c r="J4387" s="1">
        <v>9.4787999999999997</v>
      </c>
      <c r="K4387">
        <f t="shared" si="68"/>
        <v>2</v>
      </c>
    </row>
    <row r="4388" spans="1:11" x14ac:dyDescent="0.25">
      <c r="A4388" s="1" t="s">
        <v>3052</v>
      </c>
      <c r="B4388" s="3">
        <v>42440</v>
      </c>
      <c r="C4388" s="3">
        <v>42440</v>
      </c>
      <c r="D4388" s="1" t="s">
        <v>12</v>
      </c>
      <c r="E4388" s="1" t="s">
        <v>23</v>
      </c>
      <c r="F4388" s="2" t="s">
        <v>18</v>
      </c>
      <c r="G4388" s="1" t="s">
        <v>297</v>
      </c>
      <c r="H4388" s="1">
        <v>30.335999999999999</v>
      </c>
      <c r="I4388" s="1">
        <v>0.2</v>
      </c>
      <c r="J4388" s="1">
        <v>9.48</v>
      </c>
      <c r="K4388">
        <f t="shared" si="68"/>
        <v>0</v>
      </c>
    </row>
    <row r="4389" spans="1:11" x14ac:dyDescent="0.25">
      <c r="A4389" s="1" t="s">
        <v>2757</v>
      </c>
      <c r="B4389" s="3">
        <v>41903</v>
      </c>
      <c r="C4389" s="3">
        <v>41907</v>
      </c>
      <c r="D4389" s="1" t="s">
        <v>21</v>
      </c>
      <c r="E4389" s="1" t="s">
        <v>35</v>
      </c>
      <c r="F4389" s="2" t="s">
        <v>28</v>
      </c>
      <c r="G4389" s="1" t="s">
        <v>1162</v>
      </c>
      <c r="H4389" s="1">
        <v>19.350000000000001</v>
      </c>
      <c r="I4389" s="1">
        <v>0</v>
      </c>
      <c r="J4389" s="1">
        <v>9.4815000000000005</v>
      </c>
      <c r="K4389">
        <f t="shared" si="68"/>
        <v>4</v>
      </c>
    </row>
    <row r="4390" spans="1:11" x14ac:dyDescent="0.25">
      <c r="A4390" s="1" t="s">
        <v>2530</v>
      </c>
      <c r="B4390" s="3">
        <v>43025</v>
      </c>
      <c r="C4390" s="3">
        <v>43027</v>
      </c>
      <c r="D4390" s="1" t="s">
        <v>17</v>
      </c>
      <c r="E4390" s="1" t="s">
        <v>23</v>
      </c>
      <c r="F4390" s="2" t="s">
        <v>28</v>
      </c>
      <c r="G4390" s="1" t="s">
        <v>68</v>
      </c>
      <c r="H4390" s="1">
        <v>49.96</v>
      </c>
      <c r="I4390" s="1">
        <v>0</v>
      </c>
      <c r="J4390" s="1">
        <v>9.4923999999999999</v>
      </c>
      <c r="K4390">
        <f t="shared" si="68"/>
        <v>2</v>
      </c>
    </row>
    <row r="4391" spans="1:11" x14ac:dyDescent="0.25">
      <c r="A4391" s="1" t="s">
        <v>2165</v>
      </c>
      <c r="B4391" s="3">
        <v>41768</v>
      </c>
      <c r="C4391" s="3">
        <v>41768</v>
      </c>
      <c r="D4391" s="1" t="s">
        <v>12</v>
      </c>
      <c r="E4391" s="1" t="s">
        <v>13</v>
      </c>
      <c r="F4391" s="2" t="s">
        <v>28</v>
      </c>
      <c r="G4391" s="1" t="s">
        <v>1052</v>
      </c>
      <c r="H4391" s="1">
        <v>20.65</v>
      </c>
      <c r="I4391" s="1">
        <v>0</v>
      </c>
      <c r="J4391" s="1">
        <v>9.4990000000000006</v>
      </c>
      <c r="K4391">
        <f t="shared" si="68"/>
        <v>0</v>
      </c>
    </row>
    <row r="4392" spans="1:11" x14ac:dyDescent="0.25">
      <c r="A4392" s="1" t="s">
        <v>3053</v>
      </c>
      <c r="B4392" s="3">
        <v>42391</v>
      </c>
      <c r="C4392" s="3">
        <v>42397</v>
      </c>
      <c r="D4392" s="1" t="s">
        <v>21</v>
      </c>
      <c r="E4392" s="1" t="s">
        <v>35</v>
      </c>
      <c r="F4392" s="2" t="s">
        <v>28</v>
      </c>
      <c r="G4392" s="1" t="s">
        <v>1052</v>
      </c>
      <c r="H4392" s="1">
        <v>20.65</v>
      </c>
      <c r="I4392" s="1">
        <v>0</v>
      </c>
      <c r="J4392" s="1">
        <v>9.4990000000000006</v>
      </c>
      <c r="K4392">
        <f t="shared" si="68"/>
        <v>6</v>
      </c>
    </row>
    <row r="4393" spans="1:11" x14ac:dyDescent="0.25">
      <c r="A4393" s="1" t="s">
        <v>904</v>
      </c>
      <c r="B4393" s="3">
        <v>41705</v>
      </c>
      <c r="C4393" s="3">
        <v>41710</v>
      </c>
      <c r="D4393" s="1" t="s">
        <v>21</v>
      </c>
      <c r="E4393" s="1" t="s">
        <v>35</v>
      </c>
      <c r="F4393" s="2" t="s">
        <v>28</v>
      </c>
      <c r="G4393" s="1" t="s">
        <v>937</v>
      </c>
      <c r="H4393" s="1">
        <v>20.65</v>
      </c>
      <c r="I4393" s="1">
        <v>0</v>
      </c>
      <c r="J4393" s="1">
        <v>9.4990000000000006</v>
      </c>
      <c r="K4393">
        <f t="shared" si="68"/>
        <v>5</v>
      </c>
    </row>
    <row r="4394" spans="1:11" x14ac:dyDescent="0.25">
      <c r="A4394" s="1" t="s">
        <v>1005</v>
      </c>
      <c r="B4394" s="3">
        <v>43009</v>
      </c>
      <c r="C4394" s="3">
        <v>43010</v>
      </c>
      <c r="D4394" s="1" t="s">
        <v>31</v>
      </c>
      <c r="E4394" s="1" t="s">
        <v>35</v>
      </c>
      <c r="F4394" s="2" t="s">
        <v>18</v>
      </c>
      <c r="G4394" s="1" t="s">
        <v>40</v>
      </c>
      <c r="H4394" s="1">
        <v>108.608</v>
      </c>
      <c r="I4394" s="1">
        <v>0.2</v>
      </c>
      <c r="J4394" s="1">
        <v>9.5031999999999996</v>
      </c>
      <c r="K4394">
        <f t="shared" si="68"/>
        <v>1</v>
      </c>
    </row>
    <row r="4395" spans="1:11" x14ac:dyDescent="0.25">
      <c r="A4395" s="1" t="s">
        <v>2191</v>
      </c>
      <c r="B4395" s="3">
        <v>42002</v>
      </c>
      <c r="C4395" s="3">
        <v>42006</v>
      </c>
      <c r="D4395" s="1" t="s">
        <v>21</v>
      </c>
      <c r="E4395" s="1" t="s">
        <v>35</v>
      </c>
      <c r="F4395" s="2" t="s">
        <v>28</v>
      </c>
      <c r="G4395" s="1" t="s">
        <v>1162</v>
      </c>
      <c r="H4395" s="1">
        <v>21.12</v>
      </c>
      <c r="I4395" s="1">
        <v>0</v>
      </c>
      <c r="J4395" s="1">
        <v>9.5039999999999996</v>
      </c>
      <c r="K4395">
        <f t="shared" si="68"/>
        <v>4</v>
      </c>
    </row>
    <row r="4396" spans="1:11" x14ac:dyDescent="0.25">
      <c r="A4396" s="1" t="s">
        <v>3054</v>
      </c>
      <c r="B4396" s="3">
        <v>42941</v>
      </c>
      <c r="C4396" s="3">
        <v>42947</v>
      </c>
      <c r="D4396" s="1" t="s">
        <v>21</v>
      </c>
      <c r="E4396" s="1" t="s">
        <v>26</v>
      </c>
      <c r="F4396" s="2" t="s">
        <v>28</v>
      </c>
      <c r="G4396" s="1" t="s">
        <v>1052</v>
      </c>
      <c r="H4396" s="1">
        <v>20.23</v>
      </c>
      <c r="I4396" s="1">
        <v>0</v>
      </c>
      <c r="J4396" s="1">
        <v>9.5081000000000007</v>
      </c>
      <c r="K4396">
        <f t="shared" si="68"/>
        <v>6</v>
      </c>
    </row>
    <row r="4397" spans="1:11" x14ac:dyDescent="0.25">
      <c r="A4397" s="1" t="s">
        <v>2226</v>
      </c>
      <c r="B4397" s="3">
        <v>42645</v>
      </c>
      <c r="C4397" s="3">
        <v>42652</v>
      </c>
      <c r="D4397" s="1" t="s">
        <v>21</v>
      </c>
      <c r="E4397" s="1" t="s">
        <v>26</v>
      </c>
      <c r="F4397" s="2" t="s">
        <v>28</v>
      </c>
      <c r="G4397" s="1" t="s">
        <v>937</v>
      </c>
      <c r="H4397" s="1">
        <v>33.96</v>
      </c>
      <c r="I4397" s="1">
        <v>0</v>
      </c>
      <c r="J4397" s="1">
        <v>9.5088000000000008</v>
      </c>
      <c r="K4397">
        <f t="shared" si="68"/>
        <v>7</v>
      </c>
    </row>
    <row r="4398" spans="1:11" x14ac:dyDescent="0.25">
      <c r="A4398" s="1" t="s">
        <v>3055</v>
      </c>
      <c r="B4398" s="3">
        <v>42282</v>
      </c>
      <c r="C4398" s="3">
        <v>42286</v>
      </c>
      <c r="D4398" s="1" t="s">
        <v>21</v>
      </c>
      <c r="E4398" s="1" t="s">
        <v>13</v>
      </c>
      <c r="F4398" s="2" t="s">
        <v>28</v>
      </c>
      <c r="G4398" s="1" t="s">
        <v>952</v>
      </c>
      <c r="H4398" s="1">
        <v>28.84</v>
      </c>
      <c r="I4398" s="1">
        <v>0</v>
      </c>
      <c r="J4398" s="1">
        <v>9.5172000000000008</v>
      </c>
      <c r="K4398">
        <f t="shared" si="68"/>
        <v>4</v>
      </c>
    </row>
    <row r="4399" spans="1:11" x14ac:dyDescent="0.25">
      <c r="A4399" s="1" t="s">
        <v>3056</v>
      </c>
      <c r="B4399" s="3">
        <v>41874</v>
      </c>
      <c r="C4399" s="3">
        <v>41879</v>
      </c>
      <c r="D4399" s="1" t="s">
        <v>17</v>
      </c>
      <c r="E4399" s="1" t="s">
        <v>26</v>
      </c>
      <c r="F4399" s="2" t="s">
        <v>28</v>
      </c>
      <c r="G4399" s="1" t="s">
        <v>1162</v>
      </c>
      <c r="H4399" s="1">
        <v>19.440000000000001</v>
      </c>
      <c r="I4399" s="1">
        <v>0</v>
      </c>
      <c r="J4399" s="1">
        <v>9.5256000000000007</v>
      </c>
      <c r="K4399">
        <f t="shared" si="68"/>
        <v>5</v>
      </c>
    </row>
    <row r="4400" spans="1:11" x14ac:dyDescent="0.25">
      <c r="A4400" s="1" t="s">
        <v>3057</v>
      </c>
      <c r="B4400" s="3">
        <v>42712</v>
      </c>
      <c r="C4400" s="3">
        <v>42715</v>
      </c>
      <c r="D4400" s="1" t="s">
        <v>17</v>
      </c>
      <c r="E4400" s="1" t="s">
        <v>35</v>
      </c>
      <c r="F4400" s="2" t="s">
        <v>28</v>
      </c>
      <c r="G4400" s="1" t="s">
        <v>68</v>
      </c>
      <c r="H4400" s="1">
        <v>34.049999999999997</v>
      </c>
      <c r="I4400" s="1">
        <v>0</v>
      </c>
      <c r="J4400" s="1">
        <v>9.5340000000000007</v>
      </c>
      <c r="K4400">
        <f t="shared" si="68"/>
        <v>3</v>
      </c>
    </row>
    <row r="4401" spans="1:11" x14ac:dyDescent="0.25">
      <c r="A4401" s="1" t="s">
        <v>3058</v>
      </c>
      <c r="B4401" s="3">
        <v>42995</v>
      </c>
      <c r="C4401" s="3">
        <v>43001</v>
      </c>
      <c r="D4401" s="1" t="s">
        <v>21</v>
      </c>
      <c r="E4401" s="1" t="s">
        <v>23</v>
      </c>
      <c r="F4401" s="2" t="s">
        <v>28</v>
      </c>
      <c r="G4401" s="1" t="s">
        <v>68</v>
      </c>
      <c r="H4401" s="1">
        <v>34.049999999999997</v>
      </c>
      <c r="I4401" s="1">
        <v>0</v>
      </c>
      <c r="J4401" s="1">
        <v>9.5340000000000007</v>
      </c>
      <c r="K4401">
        <f t="shared" si="68"/>
        <v>6</v>
      </c>
    </row>
    <row r="4402" spans="1:11" x14ac:dyDescent="0.25">
      <c r="A4402" s="1" t="s">
        <v>3059</v>
      </c>
      <c r="B4402" s="3">
        <v>42642</v>
      </c>
      <c r="C4402" s="3">
        <v>42646</v>
      </c>
      <c r="D4402" s="1" t="s">
        <v>21</v>
      </c>
      <c r="E4402" s="1" t="s">
        <v>35</v>
      </c>
      <c r="F4402" s="2" t="s">
        <v>28</v>
      </c>
      <c r="G4402" s="1" t="s">
        <v>995</v>
      </c>
      <c r="H4402" s="1">
        <v>27.24</v>
      </c>
      <c r="I4402" s="1">
        <v>0.2</v>
      </c>
      <c r="J4402" s="1">
        <v>9.5340000000000007</v>
      </c>
      <c r="K4402">
        <f t="shared" si="68"/>
        <v>4</v>
      </c>
    </row>
    <row r="4403" spans="1:11" x14ac:dyDescent="0.25">
      <c r="A4403" s="1" t="s">
        <v>1572</v>
      </c>
      <c r="B4403" s="3">
        <v>42507</v>
      </c>
      <c r="C4403" s="3">
        <v>42510</v>
      </c>
      <c r="D4403" s="1" t="s">
        <v>31</v>
      </c>
      <c r="E4403" s="1" t="s">
        <v>26</v>
      </c>
      <c r="F4403" s="2" t="s">
        <v>28</v>
      </c>
      <c r="G4403" s="1" t="s">
        <v>1162</v>
      </c>
      <c r="H4403" s="1">
        <v>30.527999999999999</v>
      </c>
      <c r="I4403" s="1">
        <v>0.2</v>
      </c>
      <c r="J4403" s="1">
        <v>9.5399999999999991</v>
      </c>
      <c r="K4403">
        <f t="shared" si="68"/>
        <v>3</v>
      </c>
    </row>
    <row r="4404" spans="1:11" x14ac:dyDescent="0.25">
      <c r="A4404" s="1" t="s">
        <v>2438</v>
      </c>
      <c r="B4404" s="3">
        <v>42845</v>
      </c>
      <c r="C4404" s="3">
        <v>42848</v>
      </c>
      <c r="D4404" s="1" t="s">
        <v>31</v>
      </c>
      <c r="E4404" s="1" t="s">
        <v>23</v>
      </c>
      <c r="F4404" s="2" t="s">
        <v>18</v>
      </c>
      <c r="G4404" s="1" t="s">
        <v>297</v>
      </c>
      <c r="H4404" s="1">
        <v>42.408000000000001</v>
      </c>
      <c r="I4404" s="1">
        <v>0.2</v>
      </c>
      <c r="J4404" s="1">
        <v>9.5418000000000003</v>
      </c>
      <c r="K4404">
        <f t="shared" si="68"/>
        <v>3</v>
      </c>
    </row>
    <row r="4405" spans="1:11" x14ac:dyDescent="0.25">
      <c r="A4405" s="1" t="s">
        <v>1292</v>
      </c>
      <c r="B4405" s="3">
        <v>42841</v>
      </c>
      <c r="C4405" s="3">
        <v>42843</v>
      </c>
      <c r="D4405" s="1" t="s">
        <v>31</v>
      </c>
      <c r="E4405" s="1" t="s">
        <v>13</v>
      </c>
      <c r="F4405" s="2" t="s">
        <v>28</v>
      </c>
      <c r="G4405" s="1" t="s">
        <v>29</v>
      </c>
      <c r="H4405" s="1">
        <v>477.24</v>
      </c>
      <c r="I4405" s="1">
        <v>0</v>
      </c>
      <c r="J4405" s="1">
        <v>9.5448000000000004</v>
      </c>
      <c r="K4405">
        <f t="shared" si="68"/>
        <v>2</v>
      </c>
    </row>
    <row r="4406" spans="1:11" x14ac:dyDescent="0.25">
      <c r="A4406" s="1" t="s">
        <v>3060</v>
      </c>
      <c r="B4406" s="3">
        <v>43049</v>
      </c>
      <c r="C4406" s="3">
        <v>43051</v>
      </c>
      <c r="D4406" s="1" t="s">
        <v>17</v>
      </c>
      <c r="E4406" s="1" t="s">
        <v>35</v>
      </c>
      <c r="F4406" s="2" t="s">
        <v>28</v>
      </c>
      <c r="G4406" s="1" t="s">
        <v>995</v>
      </c>
      <c r="H4406" s="1">
        <v>26.352</v>
      </c>
      <c r="I4406" s="1">
        <v>0.2</v>
      </c>
      <c r="J4406" s="1">
        <v>9.5526</v>
      </c>
      <c r="K4406">
        <f t="shared" si="68"/>
        <v>2</v>
      </c>
    </row>
    <row r="4407" spans="1:11" x14ac:dyDescent="0.25">
      <c r="A4407" s="1" t="s">
        <v>3061</v>
      </c>
      <c r="B4407" s="3">
        <v>43069</v>
      </c>
      <c r="C4407" s="3">
        <v>43072</v>
      </c>
      <c r="D4407" s="1" t="s">
        <v>31</v>
      </c>
      <c r="E4407" s="1" t="s">
        <v>35</v>
      </c>
      <c r="F4407" s="2" t="s">
        <v>18</v>
      </c>
      <c r="G4407" s="1" t="s">
        <v>297</v>
      </c>
      <c r="H4407" s="1">
        <v>25.83</v>
      </c>
      <c r="I4407" s="1">
        <v>0</v>
      </c>
      <c r="J4407" s="1">
        <v>9.5571000000000002</v>
      </c>
      <c r="K4407">
        <f t="shared" si="68"/>
        <v>3</v>
      </c>
    </row>
    <row r="4408" spans="1:11" x14ac:dyDescent="0.25">
      <c r="A4408" s="1" t="s">
        <v>3062</v>
      </c>
      <c r="B4408" s="3">
        <v>42997</v>
      </c>
      <c r="C4408" s="3">
        <v>43001</v>
      </c>
      <c r="D4408" s="1" t="s">
        <v>21</v>
      </c>
      <c r="E4408" s="1" t="s">
        <v>13</v>
      </c>
      <c r="F4408" s="2" t="s">
        <v>28</v>
      </c>
      <c r="G4408" s="1" t="s">
        <v>68</v>
      </c>
      <c r="H4408" s="1">
        <v>95.616</v>
      </c>
      <c r="I4408" s="1">
        <v>0.2</v>
      </c>
      <c r="J4408" s="1">
        <v>9.5616000000000003</v>
      </c>
      <c r="K4408">
        <f t="shared" si="68"/>
        <v>4</v>
      </c>
    </row>
    <row r="4409" spans="1:11" x14ac:dyDescent="0.25">
      <c r="A4409" s="1" t="s">
        <v>2168</v>
      </c>
      <c r="B4409" s="3">
        <v>42092</v>
      </c>
      <c r="C4409" s="3">
        <v>42094</v>
      </c>
      <c r="D4409" s="1" t="s">
        <v>17</v>
      </c>
      <c r="E4409" s="1" t="s">
        <v>35</v>
      </c>
      <c r="F4409" s="2" t="s">
        <v>18</v>
      </c>
      <c r="G4409" s="1" t="s">
        <v>297</v>
      </c>
      <c r="H4409" s="1">
        <v>19.920000000000002</v>
      </c>
      <c r="I4409" s="1">
        <v>0</v>
      </c>
      <c r="J4409" s="1">
        <v>9.5616000000000003</v>
      </c>
      <c r="K4409">
        <f t="shared" si="68"/>
        <v>2</v>
      </c>
    </row>
    <row r="4410" spans="1:11" x14ac:dyDescent="0.25">
      <c r="A4410" s="1" t="s">
        <v>3063</v>
      </c>
      <c r="B4410" s="3">
        <v>42644</v>
      </c>
      <c r="C4410" s="3">
        <v>42644</v>
      </c>
      <c r="D4410" s="1" t="s">
        <v>12</v>
      </c>
      <c r="E4410" s="1" t="s">
        <v>26</v>
      </c>
      <c r="F4410" s="2" t="s">
        <v>28</v>
      </c>
      <c r="G4410" s="1" t="s">
        <v>1162</v>
      </c>
      <c r="H4410" s="1">
        <v>28.352</v>
      </c>
      <c r="I4410" s="1">
        <v>0.2</v>
      </c>
      <c r="J4410" s="1">
        <v>9.5687999999999995</v>
      </c>
      <c r="K4410">
        <f t="shared" si="68"/>
        <v>0</v>
      </c>
    </row>
    <row r="4411" spans="1:11" x14ac:dyDescent="0.25">
      <c r="A4411" s="1" t="s">
        <v>499</v>
      </c>
      <c r="B4411" s="3">
        <v>42328</v>
      </c>
      <c r="C4411" s="3">
        <v>42334</v>
      </c>
      <c r="D4411" s="1" t="s">
        <v>21</v>
      </c>
      <c r="E4411" s="1" t="s">
        <v>23</v>
      </c>
      <c r="F4411" s="2" t="s">
        <v>18</v>
      </c>
      <c r="G4411" s="1" t="s">
        <v>297</v>
      </c>
      <c r="H4411" s="1">
        <v>63.823999999999998</v>
      </c>
      <c r="I4411" s="1">
        <v>0.2</v>
      </c>
      <c r="J4411" s="1">
        <v>9.5736000000000008</v>
      </c>
      <c r="K4411">
        <f t="shared" si="68"/>
        <v>6</v>
      </c>
    </row>
    <row r="4412" spans="1:11" x14ac:dyDescent="0.25">
      <c r="A4412" s="1" t="s">
        <v>3064</v>
      </c>
      <c r="B4412" s="3">
        <v>42049</v>
      </c>
      <c r="C4412" s="3">
        <v>42056</v>
      </c>
      <c r="D4412" s="1" t="s">
        <v>21</v>
      </c>
      <c r="E4412" s="1" t="s">
        <v>23</v>
      </c>
      <c r="F4412" s="2" t="s">
        <v>28</v>
      </c>
      <c r="G4412" s="1" t="s">
        <v>995</v>
      </c>
      <c r="H4412" s="1">
        <v>26.423999999999999</v>
      </c>
      <c r="I4412" s="1">
        <v>0.2</v>
      </c>
      <c r="J4412" s="1">
        <v>9.5786999999999995</v>
      </c>
      <c r="K4412">
        <f t="shared" si="68"/>
        <v>7</v>
      </c>
    </row>
    <row r="4413" spans="1:11" x14ac:dyDescent="0.25">
      <c r="A4413" s="1" t="s">
        <v>3065</v>
      </c>
      <c r="B4413" s="3">
        <v>41982</v>
      </c>
      <c r="C4413" s="3">
        <v>41988</v>
      </c>
      <c r="D4413" s="1" t="s">
        <v>21</v>
      </c>
      <c r="E4413" s="1" t="s">
        <v>23</v>
      </c>
      <c r="F4413" s="2" t="s">
        <v>28</v>
      </c>
      <c r="G4413" s="1" t="s">
        <v>1016</v>
      </c>
      <c r="H4413" s="1">
        <v>30.672000000000001</v>
      </c>
      <c r="I4413" s="1">
        <v>0.2</v>
      </c>
      <c r="J4413" s="1">
        <v>9.5850000000000009</v>
      </c>
      <c r="K4413">
        <f t="shared" si="68"/>
        <v>6</v>
      </c>
    </row>
    <row r="4414" spans="1:11" x14ac:dyDescent="0.25">
      <c r="A4414" s="1" t="s">
        <v>1251</v>
      </c>
      <c r="B4414" s="3">
        <v>43057</v>
      </c>
      <c r="C4414" s="3">
        <v>43060</v>
      </c>
      <c r="D4414" s="1" t="s">
        <v>31</v>
      </c>
      <c r="E4414" s="1" t="s">
        <v>35</v>
      </c>
      <c r="F4414" s="2" t="s">
        <v>28</v>
      </c>
      <c r="G4414" s="1" t="s">
        <v>68</v>
      </c>
      <c r="H4414" s="1">
        <v>95.94</v>
      </c>
      <c r="I4414" s="1">
        <v>0</v>
      </c>
      <c r="J4414" s="1">
        <v>9.5939999999999994</v>
      </c>
      <c r="K4414">
        <f t="shared" si="68"/>
        <v>3</v>
      </c>
    </row>
    <row r="4415" spans="1:11" x14ac:dyDescent="0.25">
      <c r="A4415" s="1" t="s">
        <v>3066</v>
      </c>
      <c r="B4415" s="3">
        <v>43094</v>
      </c>
      <c r="C4415" s="3">
        <v>43097</v>
      </c>
      <c r="D4415" s="1" t="s">
        <v>17</v>
      </c>
      <c r="E4415" s="1" t="s">
        <v>13</v>
      </c>
      <c r="F4415" s="2" t="s">
        <v>28</v>
      </c>
      <c r="G4415" s="1" t="s">
        <v>68</v>
      </c>
      <c r="H4415" s="1">
        <v>95.94</v>
      </c>
      <c r="I4415" s="1">
        <v>0</v>
      </c>
      <c r="J4415" s="1">
        <v>9.5939999999999994</v>
      </c>
      <c r="K4415">
        <f t="shared" si="68"/>
        <v>3</v>
      </c>
    </row>
    <row r="4416" spans="1:11" x14ac:dyDescent="0.25">
      <c r="A4416" s="1" t="s">
        <v>3067</v>
      </c>
      <c r="B4416" s="3">
        <v>41881</v>
      </c>
      <c r="C4416" s="3">
        <v>41886</v>
      </c>
      <c r="D4416" s="1" t="s">
        <v>21</v>
      </c>
      <c r="E4416" s="1" t="s">
        <v>23</v>
      </c>
      <c r="F4416" s="2" t="s">
        <v>28</v>
      </c>
      <c r="G4416" s="1" t="s">
        <v>68</v>
      </c>
      <c r="H4416" s="1">
        <v>95.94</v>
      </c>
      <c r="I4416" s="1">
        <v>0</v>
      </c>
      <c r="J4416" s="1">
        <v>9.5939999999999994</v>
      </c>
      <c r="K4416">
        <f t="shared" si="68"/>
        <v>5</v>
      </c>
    </row>
    <row r="4417" spans="1:11" x14ac:dyDescent="0.25">
      <c r="A4417" s="1" t="s">
        <v>3068</v>
      </c>
      <c r="B4417" s="3">
        <v>41974</v>
      </c>
      <c r="C4417" s="3">
        <v>41980</v>
      </c>
      <c r="D4417" s="1" t="s">
        <v>21</v>
      </c>
      <c r="E4417" s="1" t="s">
        <v>13</v>
      </c>
      <c r="F4417" s="2" t="s">
        <v>14</v>
      </c>
      <c r="G4417" s="1" t="s">
        <v>58</v>
      </c>
      <c r="H4417" s="1">
        <v>95.968000000000004</v>
      </c>
      <c r="I4417" s="1">
        <v>0.2</v>
      </c>
      <c r="J4417" s="1">
        <v>9.5968</v>
      </c>
      <c r="K4417">
        <f t="shared" si="68"/>
        <v>6</v>
      </c>
    </row>
    <row r="4418" spans="1:11" x14ac:dyDescent="0.25">
      <c r="A4418" s="1" t="s">
        <v>2101</v>
      </c>
      <c r="B4418" s="3">
        <v>42874</v>
      </c>
      <c r="C4418" s="3">
        <v>42880</v>
      </c>
      <c r="D4418" s="1" t="s">
        <v>21</v>
      </c>
      <c r="E4418" s="1" t="s">
        <v>26</v>
      </c>
      <c r="F4418" s="2" t="s">
        <v>14</v>
      </c>
      <c r="G4418" s="1" t="s">
        <v>58</v>
      </c>
      <c r="H4418" s="1">
        <v>95.992000000000004</v>
      </c>
      <c r="I4418" s="1">
        <v>0.2</v>
      </c>
      <c r="J4418" s="1">
        <v>9.5991999999999997</v>
      </c>
      <c r="K4418">
        <f t="shared" si="68"/>
        <v>6</v>
      </c>
    </row>
    <row r="4419" spans="1:11" x14ac:dyDescent="0.25">
      <c r="A4419" s="1" t="s">
        <v>1460</v>
      </c>
      <c r="B4419" s="3">
        <v>42677</v>
      </c>
      <c r="C4419" s="3">
        <v>42682</v>
      </c>
      <c r="D4419" s="1" t="s">
        <v>17</v>
      </c>
      <c r="E4419" s="1" t="s">
        <v>13</v>
      </c>
      <c r="F4419" s="2" t="s">
        <v>28</v>
      </c>
      <c r="G4419" s="1" t="s">
        <v>673</v>
      </c>
      <c r="H4419" s="1">
        <v>20</v>
      </c>
      <c r="I4419" s="1">
        <v>0</v>
      </c>
      <c r="J4419" s="1">
        <v>9.6</v>
      </c>
      <c r="K4419">
        <f t="shared" ref="K4419:K4482" si="69">DATEDIF(B4419,C4419,"d")</f>
        <v>5</v>
      </c>
    </row>
    <row r="4420" spans="1:11" x14ac:dyDescent="0.25">
      <c r="A4420" s="1" t="s">
        <v>3069</v>
      </c>
      <c r="B4420" s="3">
        <v>43098</v>
      </c>
      <c r="C4420" s="3">
        <v>43102</v>
      </c>
      <c r="D4420" s="1" t="s">
        <v>21</v>
      </c>
      <c r="E4420" s="1" t="s">
        <v>35</v>
      </c>
      <c r="F4420" s="2" t="s">
        <v>28</v>
      </c>
      <c r="G4420" s="1" t="s">
        <v>673</v>
      </c>
      <c r="H4420" s="1">
        <v>19.600000000000001</v>
      </c>
      <c r="I4420" s="1">
        <v>0</v>
      </c>
      <c r="J4420" s="1">
        <v>9.6039999999999992</v>
      </c>
      <c r="K4420">
        <f t="shared" si="69"/>
        <v>4</v>
      </c>
    </row>
    <row r="4421" spans="1:11" x14ac:dyDescent="0.25">
      <c r="A4421" s="1" t="s">
        <v>3070</v>
      </c>
      <c r="B4421" s="3">
        <v>41860</v>
      </c>
      <c r="C4421" s="3">
        <v>41867</v>
      </c>
      <c r="D4421" s="1" t="s">
        <v>21</v>
      </c>
      <c r="E4421" s="1" t="s">
        <v>35</v>
      </c>
      <c r="F4421" s="2" t="s">
        <v>28</v>
      </c>
      <c r="G4421" s="1" t="s">
        <v>1052</v>
      </c>
      <c r="H4421" s="1">
        <v>20.88</v>
      </c>
      <c r="I4421" s="1">
        <v>0</v>
      </c>
      <c r="J4421" s="1">
        <v>9.6047999999999991</v>
      </c>
      <c r="K4421">
        <f t="shared" si="69"/>
        <v>7</v>
      </c>
    </row>
    <row r="4422" spans="1:11" x14ac:dyDescent="0.25">
      <c r="A4422" s="1" t="s">
        <v>780</v>
      </c>
      <c r="B4422" s="3">
        <v>41839</v>
      </c>
      <c r="C4422" s="3">
        <v>41844</v>
      </c>
      <c r="D4422" s="1" t="s">
        <v>21</v>
      </c>
      <c r="E4422" s="1" t="s">
        <v>23</v>
      </c>
      <c r="F4422" s="2" t="s">
        <v>28</v>
      </c>
      <c r="G4422" s="1" t="s">
        <v>995</v>
      </c>
      <c r="H4422" s="1">
        <v>20.88</v>
      </c>
      <c r="I4422" s="1">
        <v>0</v>
      </c>
      <c r="J4422" s="1">
        <v>9.6047999999999991</v>
      </c>
      <c r="K4422">
        <f t="shared" si="69"/>
        <v>5</v>
      </c>
    </row>
    <row r="4423" spans="1:11" x14ac:dyDescent="0.25">
      <c r="A4423" s="1" t="s">
        <v>1426</v>
      </c>
      <c r="B4423" s="3">
        <v>42656</v>
      </c>
      <c r="C4423" s="3">
        <v>42662</v>
      </c>
      <c r="D4423" s="1" t="s">
        <v>21</v>
      </c>
      <c r="E4423" s="1" t="s">
        <v>35</v>
      </c>
      <c r="F4423" s="2" t="s">
        <v>28</v>
      </c>
      <c r="G4423" s="1" t="s">
        <v>1162</v>
      </c>
      <c r="H4423" s="1">
        <v>20.04</v>
      </c>
      <c r="I4423" s="1">
        <v>0</v>
      </c>
      <c r="J4423" s="1">
        <v>9.6191999999999993</v>
      </c>
      <c r="K4423">
        <f t="shared" si="69"/>
        <v>6</v>
      </c>
    </row>
    <row r="4424" spans="1:11" x14ac:dyDescent="0.25">
      <c r="A4424" s="1" t="s">
        <v>1605</v>
      </c>
      <c r="B4424" s="3">
        <v>42468</v>
      </c>
      <c r="C4424" s="3">
        <v>42472</v>
      </c>
      <c r="D4424" s="1" t="s">
        <v>21</v>
      </c>
      <c r="E4424" s="1" t="s">
        <v>35</v>
      </c>
      <c r="F4424" s="2" t="s">
        <v>28</v>
      </c>
      <c r="G4424" s="1" t="s">
        <v>1162</v>
      </c>
      <c r="H4424" s="1">
        <v>20.04</v>
      </c>
      <c r="I4424" s="1">
        <v>0</v>
      </c>
      <c r="J4424" s="1">
        <v>9.6191999999999993</v>
      </c>
      <c r="K4424">
        <f t="shared" si="69"/>
        <v>4</v>
      </c>
    </row>
    <row r="4425" spans="1:11" x14ac:dyDescent="0.25">
      <c r="A4425" s="1" t="s">
        <v>1624</v>
      </c>
      <c r="B4425" s="3">
        <v>42006</v>
      </c>
      <c r="C4425" s="3">
        <v>42008</v>
      </c>
      <c r="D4425" s="1" t="s">
        <v>17</v>
      </c>
      <c r="E4425" s="1" t="s">
        <v>23</v>
      </c>
      <c r="F4425" s="2" t="s">
        <v>28</v>
      </c>
      <c r="G4425" s="1" t="s">
        <v>1162</v>
      </c>
      <c r="H4425" s="1">
        <v>20.04</v>
      </c>
      <c r="I4425" s="1">
        <v>0</v>
      </c>
      <c r="J4425" s="1">
        <v>9.6191999999999993</v>
      </c>
      <c r="K4425">
        <f t="shared" si="69"/>
        <v>2</v>
      </c>
    </row>
    <row r="4426" spans="1:11" x14ac:dyDescent="0.25">
      <c r="A4426" s="1" t="s">
        <v>2579</v>
      </c>
      <c r="B4426" s="3">
        <v>42822</v>
      </c>
      <c r="C4426" s="3">
        <v>42825</v>
      </c>
      <c r="D4426" s="1" t="s">
        <v>31</v>
      </c>
      <c r="E4426" s="1" t="s">
        <v>35</v>
      </c>
      <c r="F4426" s="2" t="s">
        <v>28</v>
      </c>
      <c r="G4426" s="1" t="s">
        <v>1162</v>
      </c>
      <c r="H4426" s="1">
        <v>20.04</v>
      </c>
      <c r="I4426" s="1">
        <v>0</v>
      </c>
      <c r="J4426" s="1">
        <v>9.6191999999999993</v>
      </c>
      <c r="K4426">
        <f t="shared" si="69"/>
        <v>3</v>
      </c>
    </row>
    <row r="4427" spans="1:11" x14ac:dyDescent="0.25">
      <c r="A4427" s="1" t="s">
        <v>2227</v>
      </c>
      <c r="B4427" s="3">
        <v>42817</v>
      </c>
      <c r="C4427" s="3">
        <v>42819</v>
      </c>
      <c r="D4427" s="1" t="s">
        <v>31</v>
      </c>
      <c r="E4427" s="1" t="s">
        <v>35</v>
      </c>
      <c r="F4427" s="2" t="s">
        <v>28</v>
      </c>
      <c r="G4427" s="1" t="s">
        <v>1162</v>
      </c>
      <c r="H4427" s="1">
        <v>20.04</v>
      </c>
      <c r="I4427" s="1">
        <v>0</v>
      </c>
      <c r="J4427" s="1">
        <v>9.6191999999999993</v>
      </c>
      <c r="K4427">
        <f t="shared" si="69"/>
        <v>2</v>
      </c>
    </row>
    <row r="4428" spans="1:11" x14ac:dyDescent="0.25">
      <c r="A4428" s="1" t="s">
        <v>2663</v>
      </c>
      <c r="B4428" s="3">
        <v>42272</v>
      </c>
      <c r="C4428" s="3">
        <v>42272</v>
      </c>
      <c r="D4428" s="1" t="s">
        <v>12</v>
      </c>
      <c r="E4428" s="1" t="s">
        <v>23</v>
      </c>
      <c r="F4428" s="2" t="s">
        <v>28</v>
      </c>
      <c r="G4428" s="1" t="s">
        <v>1162</v>
      </c>
      <c r="H4428" s="1">
        <v>20.04</v>
      </c>
      <c r="I4428" s="1">
        <v>0</v>
      </c>
      <c r="J4428" s="1">
        <v>9.6191999999999993</v>
      </c>
      <c r="K4428">
        <f t="shared" si="69"/>
        <v>0</v>
      </c>
    </row>
    <row r="4429" spans="1:11" x14ac:dyDescent="0.25">
      <c r="A4429" s="1" t="s">
        <v>2145</v>
      </c>
      <c r="B4429" s="3">
        <v>42591</v>
      </c>
      <c r="C4429" s="3">
        <v>42594</v>
      </c>
      <c r="D4429" s="1" t="s">
        <v>31</v>
      </c>
      <c r="E4429" s="1" t="s">
        <v>13</v>
      </c>
      <c r="F4429" s="2" t="s">
        <v>28</v>
      </c>
      <c r="G4429" s="1" t="s">
        <v>1162</v>
      </c>
      <c r="H4429" s="1">
        <v>30.815999999999999</v>
      </c>
      <c r="I4429" s="1">
        <v>0.2</v>
      </c>
      <c r="J4429" s="1">
        <v>9.6300000000000008</v>
      </c>
      <c r="K4429">
        <f t="shared" si="69"/>
        <v>3</v>
      </c>
    </row>
    <row r="4430" spans="1:11" x14ac:dyDescent="0.25">
      <c r="A4430" s="1" t="s">
        <v>162</v>
      </c>
      <c r="B4430" s="3">
        <v>42706</v>
      </c>
      <c r="C4430" s="3">
        <v>42708</v>
      </c>
      <c r="D4430" s="1" t="s">
        <v>17</v>
      </c>
      <c r="E4430" s="1" t="s">
        <v>26</v>
      </c>
      <c r="F4430" s="2" t="s">
        <v>28</v>
      </c>
      <c r="G4430" s="1" t="s">
        <v>1162</v>
      </c>
      <c r="H4430" s="1">
        <v>30.815999999999999</v>
      </c>
      <c r="I4430" s="1">
        <v>0.2</v>
      </c>
      <c r="J4430" s="1">
        <v>9.6300000000000008</v>
      </c>
      <c r="K4430">
        <f t="shared" si="69"/>
        <v>2</v>
      </c>
    </row>
    <row r="4431" spans="1:11" x14ac:dyDescent="0.25">
      <c r="A4431" s="1" t="s">
        <v>2085</v>
      </c>
      <c r="B4431" s="3">
        <v>42239</v>
      </c>
      <c r="C4431" s="3">
        <v>42244</v>
      </c>
      <c r="D4431" s="1" t="s">
        <v>21</v>
      </c>
      <c r="E4431" s="1" t="s">
        <v>13</v>
      </c>
      <c r="F4431" s="2" t="s">
        <v>28</v>
      </c>
      <c r="G4431" s="1" t="s">
        <v>1162</v>
      </c>
      <c r="H4431" s="1">
        <v>21.4</v>
      </c>
      <c r="I4431" s="1">
        <v>0</v>
      </c>
      <c r="J4431" s="1">
        <v>9.6300000000000008</v>
      </c>
      <c r="K4431">
        <f t="shared" si="69"/>
        <v>5</v>
      </c>
    </row>
    <row r="4432" spans="1:11" x14ac:dyDescent="0.25">
      <c r="A4432" s="1" t="s">
        <v>3071</v>
      </c>
      <c r="B4432" s="3">
        <v>41944</v>
      </c>
      <c r="C4432" s="3">
        <v>41951</v>
      </c>
      <c r="D4432" s="1" t="s">
        <v>21</v>
      </c>
      <c r="E4432" s="1" t="s">
        <v>35</v>
      </c>
      <c r="F4432" s="2" t="s">
        <v>28</v>
      </c>
      <c r="G4432" s="1" t="s">
        <v>1162</v>
      </c>
      <c r="H4432" s="1">
        <v>21.4</v>
      </c>
      <c r="I4432" s="1">
        <v>0</v>
      </c>
      <c r="J4432" s="1">
        <v>9.6300000000000008</v>
      </c>
      <c r="K4432">
        <f t="shared" si="69"/>
        <v>7</v>
      </c>
    </row>
    <row r="4433" spans="1:11" x14ac:dyDescent="0.25">
      <c r="A4433" s="1" t="s">
        <v>3072</v>
      </c>
      <c r="B4433" s="3">
        <v>42803</v>
      </c>
      <c r="C4433" s="3">
        <v>42807</v>
      </c>
      <c r="D4433" s="1" t="s">
        <v>21</v>
      </c>
      <c r="E4433" s="1" t="s">
        <v>35</v>
      </c>
      <c r="F4433" s="2" t="s">
        <v>28</v>
      </c>
      <c r="G4433" s="1" t="s">
        <v>995</v>
      </c>
      <c r="H4433" s="1">
        <v>30.84</v>
      </c>
      <c r="I4433" s="1">
        <v>0.2</v>
      </c>
      <c r="J4433" s="1">
        <v>9.6374999999999993</v>
      </c>
      <c r="K4433">
        <f t="shared" si="69"/>
        <v>4</v>
      </c>
    </row>
    <row r="4434" spans="1:11" x14ac:dyDescent="0.25">
      <c r="A4434" s="1" t="s">
        <v>2766</v>
      </c>
      <c r="B4434" s="3">
        <v>41889</v>
      </c>
      <c r="C4434" s="3">
        <v>41894</v>
      </c>
      <c r="D4434" s="1" t="s">
        <v>17</v>
      </c>
      <c r="E4434" s="1" t="s">
        <v>35</v>
      </c>
      <c r="F4434" s="2" t="s">
        <v>28</v>
      </c>
      <c r="G4434" s="1" t="s">
        <v>1162</v>
      </c>
      <c r="H4434" s="1">
        <v>20.56</v>
      </c>
      <c r="I4434" s="1">
        <v>0</v>
      </c>
      <c r="J4434" s="1">
        <v>9.6631999999999998</v>
      </c>
      <c r="K4434">
        <f t="shared" si="69"/>
        <v>5</v>
      </c>
    </row>
    <row r="4435" spans="1:11" x14ac:dyDescent="0.25">
      <c r="A4435" s="1" t="s">
        <v>1452</v>
      </c>
      <c r="B4435" s="3">
        <v>42535</v>
      </c>
      <c r="C4435" s="3">
        <v>42538</v>
      </c>
      <c r="D4435" s="1" t="s">
        <v>31</v>
      </c>
      <c r="E4435" s="1" t="s">
        <v>35</v>
      </c>
      <c r="F4435" s="2" t="s">
        <v>14</v>
      </c>
      <c r="G4435" s="1" t="s">
        <v>279</v>
      </c>
      <c r="H4435" s="1">
        <v>29.29</v>
      </c>
      <c r="I4435" s="1">
        <v>0</v>
      </c>
      <c r="J4435" s="1">
        <v>9.6656999999999993</v>
      </c>
      <c r="K4435">
        <f t="shared" si="69"/>
        <v>3</v>
      </c>
    </row>
    <row r="4436" spans="1:11" x14ac:dyDescent="0.25">
      <c r="A4436" s="1" t="s">
        <v>3073</v>
      </c>
      <c r="B4436" s="3">
        <v>42889</v>
      </c>
      <c r="C4436" s="3">
        <v>42893</v>
      </c>
      <c r="D4436" s="1" t="s">
        <v>21</v>
      </c>
      <c r="E4436" s="1" t="s">
        <v>13</v>
      </c>
      <c r="F4436" s="2" t="s">
        <v>18</v>
      </c>
      <c r="G4436" s="1" t="s">
        <v>297</v>
      </c>
      <c r="H4436" s="1">
        <v>35.167999999999999</v>
      </c>
      <c r="I4436" s="1">
        <v>0.2</v>
      </c>
      <c r="J4436" s="1">
        <v>9.6712000000000007</v>
      </c>
      <c r="K4436">
        <f t="shared" si="69"/>
        <v>4</v>
      </c>
    </row>
    <row r="4437" spans="1:11" x14ac:dyDescent="0.25">
      <c r="A4437" s="1" t="s">
        <v>91</v>
      </c>
      <c r="B4437" s="3">
        <v>41967</v>
      </c>
      <c r="C4437" s="3">
        <v>41972</v>
      </c>
      <c r="D4437" s="1" t="s">
        <v>21</v>
      </c>
      <c r="E4437" s="1" t="s">
        <v>23</v>
      </c>
      <c r="F4437" s="2" t="s">
        <v>18</v>
      </c>
      <c r="G4437" s="1" t="s">
        <v>297</v>
      </c>
      <c r="H4437" s="1">
        <v>35.167999999999999</v>
      </c>
      <c r="I4437" s="1">
        <v>0.2</v>
      </c>
      <c r="J4437" s="1">
        <v>9.6712000000000007</v>
      </c>
      <c r="K4437">
        <f t="shared" si="69"/>
        <v>5</v>
      </c>
    </row>
    <row r="4438" spans="1:11" x14ac:dyDescent="0.25">
      <c r="A4438" s="1" t="s">
        <v>3074</v>
      </c>
      <c r="B4438" s="3">
        <v>43059</v>
      </c>
      <c r="C4438" s="3">
        <v>43066</v>
      </c>
      <c r="D4438" s="1" t="s">
        <v>21</v>
      </c>
      <c r="E4438" s="1" t="s">
        <v>26</v>
      </c>
      <c r="F4438" s="2" t="s">
        <v>28</v>
      </c>
      <c r="G4438" s="1" t="s">
        <v>937</v>
      </c>
      <c r="H4438" s="1">
        <v>22</v>
      </c>
      <c r="I4438" s="1">
        <v>0</v>
      </c>
      <c r="J4438" s="1">
        <v>9.68</v>
      </c>
      <c r="K4438">
        <f t="shared" si="69"/>
        <v>7</v>
      </c>
    </row>
    <row r="4439" spans="1:11" x14ac:dyDescent="0.25">
      <c r="A4439" s="1" t="s">
        <v>3075</v>
      </c>
      <c r="B4439" s="3">
        <v>42664</v>
      </c>
      <c r="C4439" s="3">
        <v>42669</v>
      </c>
      <c r="D4439" s="1" t="s">
        <v>21</v>
      </c>
      <c r="E4439" s="1" t="s">
        <v>13</v>
      </c>
      <c r="F4439" s="2" t="s">
        <v>18</v>
      </c>
      <c r="G4439" s="1" t="s">
        <v>297</v>
      </c>
      <c r="H4439" s="1">
        <v>45.567999999999998</v>
      </c>
      <c r="I4439" s="1">
        <v>0.2</v>
      </c>
      <c r="J4439" s="1">
        <v>9.6831999999999994</v>
      </c>
      <c r="K4439">
        <f t="shared" si="69"/>
        <v>5</v>
      </c>
    </row>
    <row r="4440" spans="1:11" x14ac:dyDescent="0.25">
      <c r="A4440" s="1" t="s">
        <v>3076</v>
      </c>
      <c r="B4440" s="3">
        <v>42681</v>
      </c>
      <c r="C4440" s="3">
        <v>42685</v>
      </c>
      <c r="D4440" s="1" t="s">
        <v>21</v>
      </c>
      <c r="E4440" s="1" t="s">
        <v>35</v>
      </c>
      <c r="F4440" s="2" t="s">
        <v>28</v>
      </c>
      <c r="G4440" s="1" t="s">
        <v>995</v>
      </c>
      <c r="H4440" s="1">
        <v>27.68</v>
      </c>
      <c r="I4440" s="1">
        <v>0.2</v>
      </c>
      <c r="J4440" s="1">
        <v>9.6880000000000006</v>
      </c>
      <c r="K4440">
        <f t="shared" si="69"/>
        <v>4</v>
      </c>
    </row>
    <row r="4441" spans="1:11" x14ac:dyDescent="0.25">
      <c r="A4441" s="1" t="s">
        <v>3077</v>
      </c>
      <c r="B4441" s="3">
        <v>42576</v>
      </c>
      <c r="C4441" s="3">
        <v>42579</v>
      </c>
      <c r="D4441" s="1" t="s">
        <v>17</v>
      </c>
      <c r="E4441" s="1" t="s">
        <v>26</v>
      </c>
      <c r="F4441" s="2" t="s">
        <v>28</v>
      </c>
      <c r="G4441" s="1" t="s">
        <v>1162</v>
      </c>
      <c r="H4441" s="1">
        <v>20.62</v>
      </c>
      <c r="I4441" s="1">
        <v>0</v>
      </c>
      <c r="J4441" s="1">
        <v>9.6913999999999998</v>
      </c>
      <c r="K4441">
        <f t="shared" si="69"/>
        <v>3</v>
      </c>
    </row>
    <row r="4442" spans="1:11" x14ac:dyDescent="0.25">
      <c r="A4442" s="1" t="s">
        <v>94</v>
      </c>
      <c r="B4442" s="3">
        <v>42349</v>
      </c>
      <c r="C4442" s="3">
        <v>42354</v>
      </c>
      <c r="D4442" s="1" t="s">
        <v>21</v>
      </c>
      <c r="E4442" s="1" t="s">
        <v>35</v>
      </c>
      <c r="F4442" s="2" t="s">
        <v>28</v>
      </c>
      <c r="G4442" s="1" t="s">
        <v>1162</v>
      </c>
      <c r="H4442" s="1">
        <v>27.696000000000002</v>
      </c>
      <c r="I4442" s="1">
        <v>0.2</v>
      </c>
      <c r="J4442" s="1">
        <v>9.6936</v>
      </c>
      <c r="K4442">
        <f t="shared" si="69"/>
        <v>5</v>
      </c>
    </row>
    <row r="4443" spans="1:11" x14ac:dyDescent="0.25">
      <c r="A4443" s="1" t="s">
        <v>3078</v>
      </c>
      <c r="B4443" s="3">
        <v>43093</v>
      </c>
      <c r="C4443" s="3">
        <v>43098</v>
      </c>
      <c r="D4443" s="1" t="s">
        <v>21</v>
      </c>
      <c r="E4443" s="1" t="s">
        <v>23</v>
      </c>
      <c r="F4443" s="2" t="s">
        <v>28</v>
      </c>
      <c r="G4443" s="1" t="s">
        <v>952</v>
      </c>
      <c r="H4443" s="1">
        <v>35.909999999999997</v>
      </c>
      <c r="I4443" s="1">
        <v>0</v>
      </c>
      <c r="J4443" s="1">
        <v>9.6957000000000004</v>
      </c>
      <c r="K4443">
        <f t="shared" si="69"/>
        <v>5</v>
      </c>
    </row>
    <row r="4444" spans="1:11" x14ac:dyDescent="0.25">
      <c r="A4444" s="1" t="s">
        <v>3079</v>
      </c>
      <c r="B4444" s="3">
        <v>41770</v>
      </c>
      <c r="C4444" s="3">
        <v>41777</v>
      </c>
      <c r="D4444" s="1" t="s">
        <v>21</v>
      </c>
      <c r="E4444" s="1" t="s">
        <v>23</v>
      </c>
      <c r="F4444" s="2" t="s">
        <v>28</v>
      </c>
      <c r="G4444" s="1" t="s">
        <v>952</v>
      </c>
      <c r="H4444" s="1">
        <v>35.909999999999997</v>
      </c>
      <c r="I4444" s="1">
        <v>0</v>
      </c>
      <c r="J4444" s="1">
        <v>9.6957000000000004</v>
      </c>
      <c r="K4444">
        <f t="shared" si="69"/>
        <v>7</v>
      </c>
    </row>
    <row r="4445" spans="1:11" x14ac:dyDescent="0.25">
      <c r="A4445" s="1" t="s">
        <v>1269</v>
      </c>
      <c r="B4445" s="3">
        <v>41964</v>
      </c>
      <c r="C4445" s="3">
        <v>41969</v>
      </c>
      <c r="D4445" s="1" t="s">
        <v>21</v>
      </c>
      <c r="E4445" s="1" t="s">
        <v>13</v>
      </c>
      <c r="F4445" s="2" t="s">
        <v>28</v>
      </c>
      <c r="G4445" s="1" t="s">
        <v>68</v>
      </c>
      <c r="H4445" s="1">
        <v>193.95</v>
      </c>
      <c r="I4445" s="1">
        <v>0</v>
      </c>
      <c r="J4445" s="1">
        <v>9.6974999999999998</v>
      </c>
      <c r="K4445">
        <f t="shared" si="69"/>
        <v>5</v>
      </c>
    </row>
    <row r="4446" spans="1:11" x14ac:dyDescent="0.25">
      <c r="A4446" s="1" t="s">
        <v>3080</v>
      </c>
      <c r="B4446" s="3">
        <v>42978</v>
      </c>
      <c r="C4446" s="3">
        <v>42983</v>
      </c>
      <c r="D4446" s="1" t="s">
        <v>21</v>
      </c>
      <c r="E4446" s="1" t="s">
        <v>35</v>
      </c>
      <c r="F4446" s="2" t="s">
        <v>28</v>
      </c>
      <c r="G4446" s="1" t="s">
        <v>68</v>
      </c>
      <c r="H4446" s="1">
        <v>193.95</v>
      </c>
      <c r="I4446" s="1">
        <v>0</v>
      </c>
      <c r="J4446" s="1">
        <v>9.6974999999999998</v>
      </c>
      <c r="K4446">
        <f t="shared" si="69"/>
        <v>5</v>
      </c>
    </row>
    <row r="4447" spans="1:11" x14ac:dyDescent="0.25">
      <c r="A4447" s="1" t="s">
        <v>1356</v>
      </c>
      <c r="B4447" s="3">
        <v>42124</v>
      </c>
      <c r="C4447" s="3">
        <v>42130</v>
      </c>
      <c r="D4447" s="1" t="s">
        <v>21</v>
      </c>
      <c r="E4447" s="1" t="s">
        <v>35</v>
      </c>
      <c r="F4447" s="2" t="s">
        <v>28</v>
      </c>
      <c r="G4447" s="1" t="s">
        <v>937</v>
      </c>
      <c r="H4447" s="1">
        <v>34.65</v>
      </c>
      <c r="I4447" s="1">
        <v>0</v>
      </c>
      <c r="J4447" s="1">
        <v>9.702</v>
      </c>
      <c r="K4447">
        <f t="shared" si="69"/>
        <v>6</v>
      </c>
    </row>
    <row r="4448" spans="1:11" x14ac:dyDescent="0.25">
      <c r="A4448" s="1" t="s">
        <v>3081</v>
      </c>
      <c r="B4448" s="3">
        <v>42701</v>
      </c>
      <c r="C4448" s="3">
        <v>42704</v>
      </c>
      <c r="D4448" s="1" t="s">
        <v>31</v>
      </c>
      <c r="E4448" s="1" t="s">
        <v>23</v>
      </c>
      <c r="F4448" s="2" t="s">
        <v>28</v>
      </c>
      <c r="G4448" s="1" t="s">
        <v>937</v>
      </c>
      <c r="H4448" s="1">
        <v>34.65</v>
      </c>
      <c r="I4448" s="1">
        <v>0</v>
      </c>
      <c r="J4448" s="1">
        <v>9.702</v>
      </c>
      <c r="K4448">
        <f t="shared" si="69"/>
        <v>3</v>
      </c>
    </row>
    <row r="4449" spans="1:11" x14ac:dyDescent="0.25">
      <c r="A4449" s="1" t="s">
        <v>546</v>
      </c>
      <c r="B4449" s="3">
        <v>42252</v>
      </c>
      <c r="C4449" s="3">
        <v>42256</v>
      </c>
      <c r="D4449" s="1" t="s">
        <v>21</v>
      </c>
      <c r="E4449" s="1" t="s">
        <v>35</v>
      </c>
      <c r="F4449" s="2" t="s">
        <v>28</v>
      </c>
      <c r="G4449" s="1" t="s">
        <v>995</v>
      </c>
      <c r="H4449" s="1">
        <v>28.751999999999999</v>
      </c>
      <c r="I4449" s="1">
        <v>0.2</v>
      </c>
      <c r="J4449" s="1">
        <v>9.7037999999999993</v>
      </c>
      <c r="K4449">
        <f t="shared" si="69"/>
        <v>4</v>
      </c>
    </row>
    <row r="4450" spans="1:11" x14ac:dyDescent="0.25">
      <c r="A4450" s="1" t="s">
        <v>22</v>
      </c>
      <c r="B4450" s="3">
        <v>42264</v>
      </c>
      <c r="C4450" s="3">
        <v>42268</v>
      </c>
      <c r="D4450" s="1" t="s">
        <v>21</v>
      </c>
      <c r="E4450" s="1" t="s">
        <v>23</v>
      </c>
      <c r="F4450" s="2" t="s">
        <v>28</v>
      </c>
      <c r="G4450" s="1" t="s">
        <v>937</v>
      </c>
      <c r="H4450" s="1">
        <v>86.304000000000002</v>
      </c>
      <c r="I4450" s="1">
        <v>0.2</v>
      </c>
      <c r="J4450" s="1">
        <v>9.7091999999999992</v>
      </c>
      <c r="K4450">
        <f t="shared" si="69"/>
        <v>4</v>
      </c>
    </row>
    <row r="4451" spans="1:11" x14ac:dyDescent="0.25">
      <c r="A4451" s="1" t="s">
        <v>324</v>
      </c>
      <c r="B4451" s="3">
        <v>42344</v>
      </c>
      <c r="C4451" s="3">
        <v>42349</v>
      </c>
      <c r="D4451" s="1" t="s">
        <v>21</v>
      </c>
      <c r="E4451" s="1" t="s">
        <v>35</v>
      </c>
      <c r="F4451" s="2" t="s">
        <v>28</v>
      </c>
      <c r="G4451" s="1" t="s">
        <v>937</v>
      </c>
      <c r="H4451" s="1">
        <v>86.304000000000002</v>
      </c>
      <c r="I4451" s="1">
        <v>0.2</v>
      </c>
      <c r="J4451" s="1">
        <v>9.7091999999999992</v>
      </c>
      <c r="K4451">
        <f t="shared" si="69"/>
        <v>5</v>
      </c>
    </row>
    <row r="4452" spans="1:11" x14ac:dyDescent="0.25">
      <c r="A4452" s="1" t="s">
        <v>885</v>
      </c>
      <c r="B4452" s="3">
        <v>42834</v>
      </c>
      <c r="C4452" s="3">
        <v>42836</v>
      </c>
      <c r="D4452" s="1" t="s">
        <v>31</v>
      </c>
      <c r="E4452" s="1" t="s">
        <v>23</v>
      </c>
      <c r="F4452" s="2" t="s">
        <v>28</v>
      </c>
      <c r="G4452" s="1" t="s">
        <v>937</v>
      </c>
      <c r="H4452" s="1">
        <v>35.97</v>
      </c>
      <c r="I4452" s="1">
        <v>0</v>
      </c>
      <c r="J4452" s="1">
        <v>9.7119</v>
      </c>
      <c r="K4452">
        <f t="shared" si="69"/>
        <v>2</v>
      </c>
    </row>
    <row r="4453" spans="1:11" x14ac:dyDescent="0.25">
      <c r="A4453" s="1" t="s">
        <v>3082</v>
      </c>
      <c r="B4453" s="3">
        <v>42551</v>
      </c>
      <c r="C4453" s="3">
        <v>42553</v>
      </c>
      <c r="D4453" s="1" t="s">
        <v>17</v>
      </c>
      <c r="E4453" s="1" t="s">
        <v>13</v>
      </c>
      <c r="F4453" s="2" t="s">
        <v>28</v>
      </c>
      <c r="G4453" s="1" t="s">
        <v>937</v>
      </c>
      <c r="H4453" s="1">
        <v>35.97</v>
      </c>
      <c r="I4453" s="1">
        <v>0</v>
      </c>
      <c r="J4453" s="1">
        <v>9.7119</v>
      </c>
      <c r="K4453">
        <f t="shared" si="69"/>
        <v>2</v>
      </c>
    </row>
    <row r="4454" spans="1:11" x14ac:dyDescent="0.25">
      <c r="A4454" s="1" t="s">
        <v>536</v>
      </c>
      <c r="B4454" s="3">
        <v>42688</v>
      </c>
      <c r="C4454" s="3">
        <v>42693</v>
      </c>
      <c r="D4454" s="1" t="s">
        <v>17</v>
      </c>
      <c r="E4454" s="1" t="s">
        <v>23</v>
      </c>
      <c r="F4454" s="2" t="s">
        <v>18</v>
      </c>
      <c r="G4454" s="1" t="s">
        <v>297</v>
      </c>
      <c r="H4454" s="1">
        <v>48.576000000000001</v>
      </c>
      <c r="I4454" s="1">
        <v>0.2</v>
      </c>
      <c r="J4454" s="1">
        <v>9.7151999999999994</v>
      </c>
      <c r="K4454">
        <f t="shared" si="69"/>
        <v>5</v>
      </c>
    </row>
    <row r="4455" spans="1:11" x14ac:dyDescent="0.25">
      <c r="A4455" s="1" t="s">
        <v>1682</v>
      </c>
      <c r="B4455" s="3">
        <v>42461</v>
      </c>
      <c r="C4455" s="3">
        <v>42463</v>
      </c>
      <c r="D4455" s="1" t="s">
        <v>17</v>
      </c>
      <c r="E4455" s="1" t="s">
        <v>23</v>
      </c>
      <c r="F4455" s="2" t="s">
        <v>28</v>
      </c>
      <c r="G4455" s="1" t="s">
        <v>68</v>
      </c>
      <c r="H4455" s="1">
        <v>161.94</v>
      </c>
      <c r="I4455" s="1">
        <v>0</v>
      </c>
      <c r="J4455" s="1">
        <v>9.7164000000000001</v>
      </c>
      <c r="K4455">
        <f t="shared" si="69"/>
        <v>2</v>
      </c>
    </row>
    <row r="4456" spans="1:11" x14ac:dyDescent="0.25">
      <c r="A4456" s="1" t="s">
        <v>721</v>
      </c>
      <c r="B4456" s="3">
        <v>42541</v>
      </c>
      <c r="C4456" s="3">
        <v>42542</v>
      </c>
      <c r="D4456" s="1" t="s">
        <v>31</v>
      </c>
      <c r="E4456" s="1" t="s">
        <v>35</v>
      </c>
      <c r="F4456" s="2" t="s">
        <v>28</v>
      </c>
      <c r="G4456" s="1" t="s">
        <v>68</v>
      </c>
      <c r="H4456" s="1">
        <v>161.94</v>
      </c>
      <c r="I4456" s="1">
        <v>0</v>
      </c>
      <c r="J4456" s="1">
        <v>9.7164000000000001</v>
      </c>
      <c r="K4456">
        <f t="shared" si="69"/>
        <v>1</v>
      </c>
    </row>
    <row r="4457" spans="1:11" x14ac:dyDescent="0.25">
      <c r="A4457" s="1" t="s">
        <v>886</v>
      </c>
      <c r="B4457" s="3">
        <v>41812</v>
      </c>
      <c r="C4457" s="3">
        <v>41814</v>
      </c>
      <c r="D4457" s="1" t="s">
        <v>31</v>
      </c>
      <c r="E4457" s="1" t="s">
        <v>26</v>
      </c>
      <c r="F4457" s="2" t="s">
        <v>28</v>
      </c>
      <c r="G4457" s="1" t="s">
        <v>68</v>
      </c>
      <c r="H4457" s="1">
        <v>161.94</v>
      </c>
      <c r="I4457" s="1">
        <v>0</v>
      </c>
      <c r="J4457" s="1">
        <v>9.7164000000000001</v>
      </c>
      <c r="K4457">
        <f t="shared" si="69"/>
        <v>2</v>
      </c>
    </row>
    <row r="4458" spans="1:11" x14ac:dyDescent="0.25">
      <c r="A4458" s="1" t="s">
        <v>2083</v>
      </c>
      <c r="B4458" s="3">
        <v>41967</v>
      </c>
      <c r="C4458" s="3">
        <v>41973</v>
      </c>
      <c r="D4458" s="1" t="s">
        <v>21</v>
      </c>
      <c r="E4458" s="1" t="s">
        <v>35</v>
      </c>
      <c r="F4458" s="2" t="s">
        <v>28</v>
      </c>
      <c r="G4458" s="1" t="s">
        <v>68</v>
      </c>
      <c r="H4458" s="1">
        <v>485.88</v>
      </c>
      <c r="I4458" s="1">
        <v>0</v>
      </c>
      <c r="J4458" s="1">
        <v>9.7175999999999991</v>
      </c>
      <c r="K4458">
        <f t="shared" si="69"/>
        <v>6</v>
      </c>
    </row>
    <row r="4459" spans="1:11" x14ac:dyDescent="0.25">
      <c r="A4459" s="1" t="s">
        <v>2621</v>
      </c>
      <c r="B4459" s="3">
        <v>42756</v>
      </c>
      <c r="C4459" s="3">
        <v>42760</v>
      </c>
      <c r="D4459" s="1" t="s">
        <v>21</v>
      </c>
      <c r="E4459" s="1" t="s">
        <v>35</v>
      </c>
      <c r="F4459" s="2" t="s">
        <v>28</v>
      </c>
      <c r="G4459" s="1" t="s">
        <v>68</v>
      </c>
      <c r="H4459" s="1">
        <v>242.94</v>
      </c>
      <c r="I4459" s="1">
        <v>0</v>
      </c>
      <c r="J4459" s="1">
        <v>9.7175999999999991</v>
      </c>
      <c r="K4459">
        <f t="shared" si="69"/>
        <v>4</v>
      </c>
    </row>
    <row r="4460" spans="1:11" x14ac:dyDescent="0.25">
      <c r="A4460" s="1" t="s">
        <v>3083</v>
      </c>
      <c r="B4460" s="3">
        <v>42419</v>
      </c>
      <c r="C4460" s="3">
        <v>42424</v>
      </c>
      <c r="D4460" s="1" t="s">
        <v>21</v>
      </c>
      <c r="E4460" s="1" t="s">
        <v>23</v>
      </c>
      <c r="F4460" s="2" t="s">
        <v>28</v>
      </c>
      <c r="G4460" s="1" t="s">
        <v>68</v>
      </c>
      <c r="H4460" s="1">
        <v>242.94</v>
      </c>
      <c r="I4460" s="1">
        <v>0</v>
      </c>
      <c r="J4460" s="1">
        <v>9.7175999999999991</v>
      </c>
      <c r="K4460">
        <f t="shared" si="69"/>
        <v>5</v>
      </c>
    </row>
    <row r="4461" spans="1:11" x14ac:dyDescent="0.25">
      <c r="A4461" s="1" t="s">
        <v>3084</v>
      </c>
      <c r="B4461" s="3">
        <v>42806</v>
      </c>
      <c r="C4461" s="3">
        <v>42811</v>
      </c>
      <c r="D4461" s="1" t="s">
        <v>21</v>
      </c>
      <c r="E4461" s="1" t="s">
        <v>35</v>
      </c>
      <c r="F4461" s="2" t="s">
        <v>28</v>
      </c>
      <c r="G4461" s="1" t="s">
        <v>68</v>
      </c>
      <c r="H4461" s="1">
        <v>242.94</v>
      </c>
      <c r="I4461" s="1">
        <v>0</v>
      </c>
      <c r="J4461" s="1">
        <v>9.7175999999999991</v>
      </c>
      <c r="K4461">
        <f t="shared" si="69"/>
        <v>5</v>
      </c>
    </row>
    <row r="4462" spans="1:11" x14ac:dyDescent="0.25">
      <c r="A4462" s="1" t="s">
        <v>2854</v>
      </c>
      <c r="B4462" s="3">
        <v>41989</v>
      </c>
      <c r="C4462" s="3">
        <v>41991</v>
      </c>
      <c r="D4462" s="1" t="s">
        <v>17</v>
      </c>
      <c r="E4462" s="1" t="s">
        <v>13</v>
      </c>
      <c r="F4462" s="2" t="s">
        <v>18</v>
      </c>
      <c r="G4462" s="1" t="s">
        <v>297</v>
      </c>
      <c r="H4462" s="1">
        <v>29.46</v>
      </c>
      <c r="I4462" s="1">
        <v>0</v>
      </c>
      <c r="J4462" s="1">
        <v>9.7218</v>
      </c>
      <c r="K4462">
        <f t="shared" si="69"/>
        <v>2</v>
      </c>
    </row>
    <row r="4463" spans="1:11" x14ac:dyDescent="0.25">
      <c r="A4463" s="1" t="s">
        <v>3085</v>
      </c>
      <c r="B4463" s="3">
        <v>42205</v>
      </c>
      <c r="C4463" s="3">
        <v>42210</v>
      </c>
      <c r="D4463" s="1" t="s">
        <v>17</v>
      </c>
      <c r="E4463" s="1" t="s">
        <v>26</v>
      </c>
      <c r="F4463" s="2" t="s">
        <v>28</v>
      </c>
      <c r="G4463" s="1" t="s">
        <v>68</v>
      </c>
      <c r="H4463" s="1">
        <v>34.76</v>
      </c>
      <c r="I4463" s="1">
        <v>0</v>
      </c>
      <c r="J4463" s="1">
        <v>9.7327999999999992</v>
      </c>
      <c r="K4463">
        <f t="shared" si="69"/>
        <v>5</v>
      </c>
    </row>
    <row r="4464" spans="1:11" x14ac:dyDescent="0.25">
      <c r="A4464" s="1" t="s">
        <v>1106</v>
      </c>
      <c r="B4464" s="3">
        <v>41933</v>
      </c>
      <c r="C4464" s="3">
        <v>41938</v>
      </c>
      <c r="D4464" s="1" t="s">
        <v>21</v>
      </c>
      <c r="E4464" s="1" t="s">
        <v>13</v>
      </c>
      <c r="F4464" s="2" t="s">
        <v>28</v>
      </c>
      <c r="G4464" s="1" t="s">
        <v>68</v>
      </c>
      <c r="H4464" s="1">
        <v>194.7</v>
      </c>
      <c r="I4464" s="1">
        <v>0</v>
      </c>
      <c r="J4464" s="1">
        <v>9.7349999999999994</v>
      </c>
      <c r="K4464">
        <f t="shared" si="69"/>
        <v>5</v>
      </c>
    </row>
    <row r="4465" spans="1:11" x14ac:dyDescent="0.25">
      <c r="A4465" s="1" t="s">
        <v>1485</v>
      </c>
      <c r="B4465" s="3">
        <v>41895</v>
      </c>
      <c r="C4465" s="3">
        <v>41895</v>
      </c>
      <c r="D4465" s="1" t="s">
        <v>12</v>
      </c>
      <c r="E4465" s="1" t="s">
        <v>35</v>
      </c>
      <c r="F4465" s="2" t="s">
        <v>28</v>
      </c>
      <c r="G4465" s="1" t="s">
        <v>952</v>
      </c>
      <c r="H4465" s="1">
        <v>22.66</v>
      </c>
      <c r="I4465" s="1">
        <v>0</v>
      </c>
      <c r="J4465" s="1">
        <v>9.7438000000000002</v>
      </c>
      <c r="K4465">
        <f t="shared" si="69"/>
        <v>0</v>
      </c>
    </row>
    <row r="4466" spans="1:11" x14ac:dyDescent="0.25">
      <c r="A4466" s="1" t="s">
        <v>3086</v>
      </c>
      <c r="B4466" s="3">
        <v>41677</v>
      </c>
      <c r="C4466" s="3">
        <v>41680</v>
      </c>
      <c r="D4466" s="1" t="s">
        <v>17</v>
      </c>
      <c r="E4466" s="1" t="s">
        <v>23</v>
      </c>
      <c r="F4466" s="2" t="s">
        <v>28</v>
      </c>
      <c r="G4466" s="1" t="s">
        <v>68</v>
      </c>
      <c r="H4466" s="1">
        <v>64.959999999999994</v>
      </c>
      <c r="I4466" s="1">
        <v>0</v>
      </c>
      <c r="J4466" s="1">
        <v>9.7439999999999998</v>
      </c>
      <c r="K4466">
        <f t="shared" si="69"/>
        <v>3</v>
      </c>
    </row>
    <row r="4467" spans="1:11" x14ac:dyDescent="0.25">
      <c r="A4467" s="1" t="s">
        <v>3087</v>
      </c>
      <c r="B4467" s="3">
        <v>42797</v>
      </c>
      <c r="C4467" s="3">
        <v>42801</v>
      </c>
      <c r="D4467" s="1" t="s">
        <v>21</v>
      </c>
      <c r="E4467" s="1" t="s">
        <v>26</v>
      </c>
      <c r="F4467" s="2" t="s">
        <v>28</v>
      </c>
      <c r="G4467" s="1" t="s">
        <v>1162</v>
      </c>
      <c r="H4467" s="1">
        <v>26.88</v>
      </c>
      <c r="I4467" s="1">
        <v>0.2</v>
      </c>
      <c r="J4467" s="1">
        <v>9.7439999999999998</v>
      </c>
      <c r="K4467">
        <f t="shared" si="69"/>
        <v>4</v>
      </c>
    </row>
    <row r="4468" spans="1:11" x14ac:dyDescent="0.25">
      <c r="A4468" s="1" t="s">
        <v>1184</v>
      </c>
      <c r="B4468" s="3">
        <v>41648</v>
      </c>
      <c r="C4468" s="3">
        <v>41652</v>
      </c>
      <c r="D4468" s="1" t="s">
        <v>21</v>
      </c>
      <c r="E4468" s="1" t="s">
        <v>26</v>
      </c>
      <c r="F4468" s="2" t="s">
        <v>14</v>
      </c>
      <c r="G4468" s="1" t="s">
        <v>279</v>
      </c>
      <c r="H4468" s="1">
        <v>31.2</v>
      </c>
      <c r="I4468" s="1">
        <v>0.2</v>
      </c>
      <c r="J4468" s="1">
        <v>9.75</v>
      </c>
      <c r="K4468">
        <f t="shared" si="69"/>
        <v>4</v>
      </c>
    </row>
    <row r="4469" spans="1:11" x14ac:dyDescent="0.25">
      <c r="A4469" s="1" t="s">
        <v>1484</v>
      </c>
      <c r="B4469" s="3">
        <v>42265</v>
      </c>
      <c r="C4469" s="3">
        <v>42269</v>
      </c>
      <c r="D4469" s="1" t="s">
        <v>17</v>
      </c>
      <c r="E4469" s="1" t="s">
        <v>35</v>
      </c>
      <c r="F4469" s="2" t="s">
        <v>28</v>
      </c>
      <c r="G4469" s="1" t="s">
        <v>1162</v>
      </c>
      <c r="H4469" s="1">
        <v>19.920000000000002</v>
      </c>
      <c r="I4469" s="1">
        <v>0</v>
      </c>
      <c r="J4469" s="1">
        <v>9.7607999999999997</v>
      </c>
      <c r="K4469">
        <f t="shared" si="69"/>
        <v>4</v>
      </c>
    </row>
    <row r="4470" spans="1:11" x14ac:dyDescent="0.25">
      <c r="A4470" s="1" t="s">
        <v>1780</v>
      </c>
      <c r="B4470" s="3">
        <v>41840</v>
      </c>
      <c r="C4470" s="3">
        <v>41842</v>
      </c>
      <c r="D4470" s="1" t="s">
        <v>31</v>
      </c>
      <c r="E4470" s="1" t="s">
        <v>35</v>
      </c>
      <c r="F4470" s="2" t="s">
        <v>28</v>
      </c>
      <c r="G4470" s="1" t="s">
        <v>1162</v>
      </c>
      <c r="H4470" s="1">
        <v>19.920000000000002</v>
      </c>
      <c r="I4470" s="1">
        <v>0</v>
      </c>
      <c r="J4470" s="1">
        <v>9.7607999999999997</v>
      </c>
      <c r="K4470">
        <f t="shared" si="69"/>
        <v>2</v>
      </c>
    </row>
    <row r="4471" spans="1:11" x14ac:dyDescent="0.25">
      <c r="A4471" s="1" t="s">
        <v>3088</v>
      </c>
      <c r="B4471" s="3">
        <v>41745</v>
      </c>
      <c r="C4471" s="3">
        <v>41749</v>
      </c>
      <c r="D4471" s="1" t="s">
        <v>21</v>
      </c>
      <c r="E4471" s="1" t="s">
        <v>13</v>
      </c>
      <c r="F4471" s="2" t="s">
        <v>28</v>
      </c>
      <c r="G4471" s="1" t="s">
        <v>937</v>
      </c>
      <c r="H4471" s="1">
        <v>39.072000000000003</v>
      </c>
      <c r="I4471" s="1">
        <v>0.2</v>
      </c>
      <c r="J4471" s="1">
        <v>9.7680000000000007</v>
      </c>
      <c r="K4471">
        <f t="shared" si="69"/>
        <v>4</v>
      </c>
    </row>
    <row r="4472" spans="1:11" x14ac:dyDescent="0.25">
      <c r="A4472" s="1" t="s">
        <v>1022</v>
      </c>
      <c r="B4472" s="3">
        <v>42336</v>
      </c>
      <c r="C4472" s="3">
        <v>42340</v>
      </c>
      <c r="D4472" s="1" t="s">
        <v>21</v>
      </c>
      <c r="E4472" s="1" t="s">
        <v>23</v>
      </c>
      <c r="F4472" s="2" t="s">
        <v>18</v>
      </c>
      <c r="G4472" s="1" t="s">
        <v>297</v>
      </c>
      <c r="H4472" s="1">
        <v>71.12</v>
      </c>
      <c r="I4472" s="1">
        <v>0.2</v>
      </c>
      <c r="J4472" s="1">
        <v>9.7789999999999999</v>
      </c>
      <c r="K4472">
        <f t="shared" si="69"/>
        <v>4</v>
      </c>
    </row>
    <row r="4473" spans="1:11" x14ac:dyDescent="0.25">
      <c r="A4473" s="1" t="s">
        <v>3089</v>
      </c>
      <c r="B4473" s="3">
        <v>42916</v>
      </c>
      <c r="C4473" s="3">
        <v>42922</v>
      </c>
      <c r="D4473" s="1" t="s">
        <v>21</v>
      </c>
      <c r="E4473" s="1" t="s">
        <v>23</v>
      </c>
      <c r="F4473" s="2" t="s">
        <v>18</v>
      </c>
      <c r="G4473" s="1" t="s">
        <v>297</v>
      </c>
      <c r="H4473" s="1">
        <v>22.23</v>
      </c>
      <c r="I4473" s="1">
        <v>0</v>
      </c>
      <c r="J4473" s="1">
        <v>9.7812000000000001</v>
      </c>
      <c r="K4473">
        <f t="shared" si="69"/>
        <v>6</v>
      </c>
    </row>
    <row r="4474" spans="1:11" x14ac:dyDescent="0.25">
      <c r="A4474" s="1" t="s">
        <v>3090</v>
      </c>
      <c r="B4474" s="3">
        <v>43084</v>
      </c>
      <c r="C4474" s="3">
        <v>43089</v>
      </c>
      <c r="D4474" s="1" t="s">
        <v>21</v>
      </c>
      <c r="E4474" s="1" t="s">
        <v>35</v>
      </c>
      <c r="F4474" s="2" t="s">
        <v>18</v>
      </c>
      <c r="G4474" s="1" t="s">
        <v>297</v>
      </c>
      <c r="H4474" s="1">
        <v>22.77</v>
      </c>
      <c r="I4474" s="1">
        <v>0</v>
      </c>
      <c r="J4474" s="1">
        <v>9.7911000000000001</v>
      </c>
      <c r="K4474">
        <f t="shared" si="69"/>
        <v>5</v>
      </c>
    </row>
    <row r="4475" spans="1:11" x14ac:dyDescent="0.25">
      <c r="A4475" s="1" t="s">
        <v>2989</v>
      </c>
      <c r="B4475" s="3">
        <v>42547</v>
      </c>
      <c r="C4475" s="3">
        <v>42553</v>
      </c>
      <c r="D4475" s="1" t="s">
        <v>21</v>
      </c>
      <c r="E4475" s="1" t="s">
        <v>23</v>
      </c>
      <c r="F4475" s="2" t="s">
        <v>14</v>
      </c>
      <c r="G4475" s="1" t="s">
        <v>279</v>
      </c>
      <c r="H4475" s="1">
        <v>139.96</v>
      </c>
      <c r="I4475" s="1">
        <v>0</v>
      </c>
      <c r="J4475" s="1">
        <v>9.7972000000000001</v>
      </c>
      <c r="K4475">
        <f t="shared" si="69"/>
        <v>6</v>
      </c>
    </row>
    <row r="4476" spans="1:11" x14ac:dyDescent="0.25">
      <c r="A4476" s="1" t="s">
        <v>3091</v>
      </c>
      <c r="B4476" s="3">
        <v>42115</v>
      </c>
      <c r="C4476" s="3">
        <v>42122</v>
      </c>
      <c r="D4476" s="1" t="s">
        <v>21</v>
      </c>
      <c r="E4476" s="1" t="s">
        <v>13</v>
      </c>
      <c r="F4476" s="2" t="s">
        <v>28</v>
      </c>
      <c r="G4476" s="1" t="s">
        <v>995</v>
      </c>
      <c r="H4476" s="1">
        <v>21.3</v>
      </c>
      <c r="I4476" s="1">
        <v>0</v>
      </c>
      <c r="J4476" s="1">
        <v>9.798</v>
      </c>
      <c r="K4476">
        <f t="shared" si="69"/>
        <v>7</v>
      </c>
    </row>
    <row r="4477" spans="1:11" x14ac:dyDescent="0.25">
      <c r="A4477" s="1" t="s">
        <v>3092</v>
      </c>
      <c r="B4477" s="3">
        <v>43065</v>
      </c>
      <c r="C4477" s="3">
        <v>43069</v>
      </c>
      <c r="D4477" s="1" t="s">
        <v>21</v>
      </c>
      <c r="E4477" s="1" t="s">
        <v>23</v>
      </c>
      <c r="F4477" s="2" t="s">
        <v>28</v>
      </c>
      <c r="G4477" s="1" t="s">
        <v>952</v>
      </c>
      <c r="H4477" s="1">
        <v>52.271999999999998</v>
      </c>
      <c r="I4477" s="1">
        <v>0.2</v>
      </c>
      <c r="J4477" s="1">
        <v>9.8010000000000002</v>
      </c>
      <c r="K4477">
        <f t="shared" si="69"/>
        <v>4</v>
      </c>
    </row>
    <row r="4478" spans="1:11" x14ac:dyDescent="0.25">
      <c r="A4478" s="1" t="s">
        <v>3093</v>
      </c>
      <c r="B4478" s="3">
        <v>43000</v>
      </c>
      <c r="C4478" s="3">
        <v>43004</v>
      </c>
      <c r="D4478" s="1" t="s">
        <v>21</v>
      </c>
      <c r="E4478" s="1" t="s">
        <v>26</v>
      </c>
      <c r="F4478" s="2" t="s">
        <v>14</v>
      </c>
      <c r="G4478" s="1" t="s">
        <v>279</v>
      </c>
      <c r="H4478" s="1">
        <v>98.16</v>
      </c>
      <c r="I4478" s="1">
        <v>0</v>
      </c>
      <c r="J4478" s="1">
        <v>9.8160000000000007</v>
      </c>
      <c r="K4478">
        <f t="shared" si="69"/>
        <v>4</v>
      </c>
    </row>
    <row r="4479" spans="1:11" x14ac:dyDescent="0.25">
      <c r="A4479" s="1" t="s">
        <v>3094</v>
      </c>
      <c r="B4479" s="3">
        <v>42664</v>
      </c>
      <c r="C4479" s="3">
        <v>42665</v>
      </c>
      <c r="D4479" s="1" t="s">
        <v>31</v>
      </c>
      <c r="E4479" s="1" t="s">
        <v>23</v>
      </c>
      <c r="F4479" s="2" t="s">
        <v>14</v>
      </c>
      <c r="G4479" s="1" t="s">
        <v>279</v>
      </c>
      <c r="H4479" s="1">
        <v>98.16</v>
      </c>
      <c r="I4479" s="1">
        <v>0</v>
      </c>
      <c r="J4479" s="1">
        <v>9.8160000000000007</v>
      </c>
      <c r="K4479">
        <f t="shared" si="69"/>
        <v>1</v>
      </c>
    </row>
    <row r="4480" spans="1:11" x14ac:dyDescent="0.25">
      <c r="A4480" s="1" t="s">
        <v>2829</v>
      </c>
      <c r="B4480" s="3">
        <v>42882</v>
      </c>
      <c r="C4480" s="3">
        <v>42886</v>
      </c>
      <c r="D4480" s="1" t="s">
        <v>21</v>
      </c>
      <c r="E4480" s="1" t="s">
        <v>35</v>
      </c>
      <c r="F4480" s="2" t="s">
        <v>14</v>
      </c>
      <c r="G4480" s="1" t="s">
        <v>279</v>
      </c>
      <c r="H4480" s="1">
        <v>98.16</v>
      </c>
      <c r="I4480" s="1">
        <v>0</v>
      </c>
      <c r="J4480" s="1">
        <v>9.8160000000000007</v>
      </c>
      <c r="K4480">
        <f t="shared" si="69"/>
        <v>4</v>
      </c>
    </row>
    <row r="4481" spans="1:11" x14ac:dyDescent="0.25">
      <c r="A4481" s="1" t="s">
        <v>3095</v>
      </c>
      <c r="B4481" s="3">
        <v>42964</v>
      </c>
      <c r="C4481" s="3">
        <v>42970</v>
      </c>
      <c r="D4481" s="1" t="s">
        <v>21</v>
      </c>
      <c r="E4481" s="1" t="s">
        <v>13</v>
      </c>
      <c r="F4481" s="2" t="s">
        <v>14</v>
      </c>
      <c r="G4481" s="1" t="s">
        <v>279</v>
      </c>
      <c r="H4481" s="1">
        <v>98.16</v>
      </c>
      <c r="I4481" s="1">
        <v>0</v>
      </c>
      <c r="J4481" s="1">
        <v>9.8160000000000007</v>
      </c>
      <c r="K4481">
        <f t="shared" si="69"/>
        <v>6</v>
      </c>
    </row>
    <row r="4482" spans="1:11" x14ac:dyDescent="0.25">
      <c r="A4482" s="1" t="s">
        <v>3096</v>
      </c>
      <c r="B4482" s="3">
        <v>42119</v>
      </c>
      <c r="C4482" s="3">
        <v>42126</v>
      </c>
      <c r="D4482" s="1" t="s">
        <v>21</v>
      </c>
      <c r="E4482" s="1" t="s">
        <v>35</v>
      </c>
      <c r="F4482" s="2" t="s">
        <v>28</v>
      </c>
      <c r="G4482" s="1" t="s">
        <v>1016</v>
      </c>
      <c r="H4482" s="1">
        <v>21.34</v>
      </c>
      <c r="I4482" s="1">
        <v>0</v>
      </c>
      <c r="J4482" s="1">
        <v>9.8163999999999998</v>
      </c>
      <c r="K4482">
        <f t="shared" si="69"/>
        <v>7</v>
      </c>
    </row>
    <row r="4483" spans="1:11" x14ac:dyDescent="0.25">
      <c r="A4483" s="1" t="s">
        <v>3097</v>
      </c>
      <c r="B4483" s="3">
        <v>41944</v>
      </c>
      <c r="C4483" s="3">
        <v>41948</v>
      </c>
      <c r="D4483" s="1" t="s">
        <v>21</v>
      </c>
      <c r="E4483" s="1" t="s">
        <v>23</v>
      </c>
      <c r="F4483" s="2" t="s">
        <v>18</v>
      </c>
      <c r="G4483" s="1" t="s">
        <v>297</v>
      </c>
      <c r="H4483" s="1">
        <v>31.68</v>
      </c>
      <c r="I4483" s="1">
        <v>0</v>
      </c>
      <c r="J4483" s="1">
        <v>9.8208000000000002</v>
      </c>
      <c r="K4483">
        <f t="shared" ref="K4483:K4546" si="70">DATEDIF(B4483,C4483,"d")</f>
        <v>4</v>
      </c>
    </row>
    <row r="4484" spans="1:11" x14ac:dyDescent="0.25">
      <c r="A4484" s="1" t="s">
        <v>3098</v>
      </c>
      <c r="B4484" s="3">
        <v>42679</v>
      </c>
      <c r="C4484" s="3">
        <v>42684</v>
      </c>
      <c r="D4484" s="1" t="s">
        <v>21</v>
      </c>
      <c r="E4484" s="1" t="s">
        <v>35</v>
      </c>
      <c r="F4484" s="2" t="s">
        <v>28</v>
      </c>
      <c r="G4484" s="1" t="s">
        <v>995</v>
      </c>
      <c r="H4484" s="1">
        <v>29.12</v>
      </c>
      <c r="I4484" s="1">
        <v>0.2</v>
      </c>
      <c r="J4484" s="1">
        <v>9.8279999999999994</v>
      </c>
      <c r="K4484">
        <f t="shared" si="70"/>
        <v>5</v>
      </c>
    </row>
    <row r="4485" spans="1:11" x14ac:dyDescent="0.25">
      <c r="A4485" s="1" t="s">
        <v>3099</v>
      </c>
      <c r="B4485" s="3">
        <v>42604</v>
      </c>
      <c r="C4485" s="3">
        <v>42605</v>
      </c>
      <c r="D4485" s="1" t="s">
        <v>31</v>
      </c>
      <c r="E4485" s="1" t="s">
        <v>35</v>
      </c>
      <c r="F4485" s="2" t="s">
        <v>18</v>
      </c>
      <c r="G4485" s="1" t="s">
        <v>297</v>
      </c>
      <c r="H4485" s="1">
        <v>98.328000000000003</v>
      </c>
      <c r="I4485" s="1">
        <v>0.2</v>
      </c>
      <c r="J4485" s="1">
        <v>9.8328000000000007</v>
      </c>
      <c r="K4485">
        <f t="shared" si="70"/>
        <v>1</v>
      </c>
    </row>
    <row r="4486" spans="1:11" x14ac:dyDescent="0.25">
      <c r="A4486" s="1" t="s">
        <v>3100</v>
      </c>
      <c r="B4486" s="3">
        <v>42338</v>
      </c>
      <c r="C4486" s="3">
        <v>42341</v>
      </c>
      <c r="D4486" s="1" t="s">
        <v>31</v>
      </c>
      <c r="E4486" s="1" t="s">
        <v>13</v>
      </c>
      <c r="F4486" s="2" t="s">
        <v>28</v>
      </c>
      <c r="G4486" s="1" t="s">
        <v>952</v>
      </c>
      <c r="H4486" s="1">
        <v>98.352000000000004</v>
      </c>
      <c r="I4486" s="1">
        <v>0.2</v>
      </c>
      <c r="J4486" s="1">
        <v>9.8352000000000004</v>
      </c>
      <c r="K4486">
        <f t="shared" si="70"/>
        <v>3</v>
      </c>
    </row>
    <row r="4487" spans="1:11" x14ac:dyDescent="0.25">
      <c r="A4487" s="1" t="s">
        <v>3101</v>
      </c>
      <c r="B4487" s="3">
        <v>41856</v>
      </c>
      <c r="C4487" s="3">
        <v>41860</v>
      </c>
      <c r="D4487" s="1" t="s">
        <v>21</v>
      </c>
      <c r="E4487" s="1" t="s">
        <v>35</v>
      </c>
      <c r="F4487" s="2" t="s">
        <v>28</v>
      </c>
      <c r="G4487" s="1" t="s">
        <v>1162</v>
      </c>
      <c r="H4487" s="1">
        <v>20.94</v>
      </c>
      <c r="I4487" s="1">
        <v>0</v>
      </c>
      <c r="J4487" s="1">
        <v>9.8417999999999992</v>
      </c>
      <c r="K4487">
        <f t="shared" si="70"/>
        <v>4</v>
      </c>
    </row>
    <row r="4488" spans="1:11" x14ac:dyDescent="0.25">
      <c r="A4488" s="1" t="s">
        <v>3102</v>
      </c>
      <c r="B4488" s="3">
        <v>42351</v>
      </c>
      <c r="C4488" s="3">
        <v>42353</v>
      </c>
      <c r="D4488" s="1" t="s">
        <v>31</v>
      </c>
      <c r="E4488" s="1" t="s">
        <v>35</v>
      </c>
      <c r="F4488" s="2" t="s">
        <v>28</v>
      </c>
      <c r="G4488" s="1" t="s">
        <v>995</v>
      </c>
      <c r="H4488" s="1">
        <v>29.2</v>
      </c>
      <c r="I4488" s="1">
        <v>0.2</v>
      </c>
      <c r="J4488" s="1">
        <v>9.8550000000000004</v>
      </c>
      <c r="K4488">
        <f t="shared" si="70"/>
        <v>2</v>
      </c>
    </row>
    <row r="4489" spans="1:11" x14ac:dyDescent="0.25">
      <c r="A4489" s="1" t="s">
        <v>1730</v>
      </c>
      <c r="B4489" s="3">
        <v>42461</v>
      </c>
      <c r="C4489" s="3">
        <v>42468</v>
      </c>
      <c r="D4489" s="1" t="s">
        <v>21</v>
      </c>
      <c r="E4489" s="1" t="s">
        <v>35</v>
      </c>
      <c r="F4489" s="2" t="s">
        <v>28</v>
      </c>
      <c r="G4489" s="1" t="s">
        <v>673</v>
      </c>
      <c r="H4489" s="1">
        <v>31.56</v>
      </c>
      <c r="I4489" s="1">
        <v>0.2</v>
      </c>
      <c r="J4489" s="1">
        <v>9.8625000000000007</v>
      </c>
      <c r="K4489">
        <f t="shared" si="70"/>
        <v>7</v>
      </c>
    </row>
    <row r="4490" spans="1:11" x14ac:dyDescent="0.25">
      <c r="A4490" s="1" t="s">
        <v>3103</v>
      </c>
      <c r="B4490" s="3">
        <v>42222</v>
      </c>
      <c r="C4490" s="3">
        <v>42224</v>
      </c>
      <c r="D4490" s="1" t="s">
        <v>31</v>
      </c>
      <c r="E4490" s="1" t="s">
        <v>26</v>
      </c>
      <c r="F4490" s="2" t="s">
        <v>28</v>
      </c>
      <c r="G4490" s="1" t="s">
        <v>1162</v>
      </c>
      <c r="H4490" s="1">
        <v>27.216000000000001</v>
      </c>
      <c r="I4490" s="1">
        <v>0.2</v>
      </c>
      <c r="J4490" s="1">
        <v>9.8658000000000001</v>
      </c>
      <c r="K4490">
        <f t="shared" si="70"/>
        <v>2</v>
      </c>
    </row>
    <row r="4491" spans="1:11" x14ac:dyDescent="0.25">
      <c r="A4491" s="1" t="s">
        <v>505</v>
      </c>
      <c r="B4491" s="3">
        <v>42171</v>
      </c>
      <c r="C4491" s="3">
        <v>42175</v>
      </c>
      <c r="D4491" s="1" t="s">
        <v>21</v>
      </c>
      <c r="E4491" s="1" t="s">
        <v>26</v>
      </c>
      <c r="F4491" s="2" t="s">
        <v>28</v>
      </c>
      <c r="G4491" s="1" t="s">
        <v>1162</v>
      </c>
      <c r="H4491" s="1">
        <v>27.216000000000001</v>
      </c>
      <c r="I4491" s="1">
        <v>0.2</v>
      </c>
      <c r="J4491" s="1">
        <v>9.8658000000000001</v>
      </c>
      <c r="K4491">
        <f t="shared" si="70"/>
        <v>4</v>
      </c>
    </row>
    <row r="4492" spans="1:11" x14ac:dyDescent="0.25">
      <c r="A4492" s="1" t="s">
        <v>1317</v>
      </c>
      <c r="B4492" s="3">
        <v>42985</v>
      </c>
      <c r="C4492" s="3">
        <v>42989</v>
      </c>
      <c r="D4492" s="1" t="s">
        <v>21</v>
      </c>
      <c r="E4492" s="1" t="s">
        <v>23</v>
      </c>
      <c r="F4492" s="2" t="s">
        <v>28</v>
      </c>
      <c r="G4492" s="1" t="s">
        <v>1052</v>
      </c>
      <c r="H4492" s="1">
        <v>29.24</v>
      </c>
      <c r="I4492" s="1">
        <v>0.2</v>
      </c>
      <c r="J4492" s="1">
        <v>9.8684999999999992</v>
      </c>
      <c r="K4492">
        <f t="shared" si="70"/>
        <v>4</v>
      </c>
    </row>
    <row r="4493" spans="1:11" x14ac:dyDescent="0.25">
      <c r="A4493" s="1" t="s">
        <v>557</v>
      </c>
      <c r="B4493" s="3">
        <v>42615</v>
      </c>
      <c r="C4493" s="3">
        <v>42621</v>
      </c>
      <c r="D4493" s="1" t="s">
        <v>21</v>
      </c>
      <c r="E4493" s="1" t="s">
        <v>26</v>
      </c>
      <c r="F4493" s="2" t="s">
        <v>28</v>
      </c>
      <c r="G4493" s="1" t="s">
        <v>1052</v>
      </c>
      <c r="H4493" s="1">
        <v>29.24</v>
      </c>
      <c r="I4493" s="1">
        <v>0.2</v>
      </c>
      <c r="J4493" s="1">
        <v>9.8684999999999992</v>
      </c>
      <c r="K4493">
        <f t="shared" si="70"/>
        <v>6</v>
      </c>
    </row>
    <row r="4494" spans="1:11" x14ac:dyDescent="0.25">
      <c r="A4494" s="1" t="s">
        <v>3104</v>
      </c>
      <c r="B4494" s="3">
        <v>42999</v>
      </c>
      <c r="C4494" s="3">
        <v>43004</v>
      </c>
      <c r="D4494" s="1" t="s">
        <v>21</v>
      </c>
      <c r="E4494" s="1" t="s">
        <v>26</v>
      </c>
      <c r="F4494" s="2" t="s">
        <v>28</v>
      </c>
      <c r="G4494" s="1" t="s">
        <v>995</v>
      </c>
      <c r="H4494" s="1">
        <v>20.16</v>
      </c>
      <c r="I4494" s="1">
        <v>0</v>
      </c>
      <c r="J4494" s="1">
        <v>9.8783999999999992</v>
      </c>
      <c r="K4494">
        <f t="shared" si="70"/>
        <v>5</v>
      </c>
    </row>
    <row r="4495" spans="1:11" x14ac:dyDescent="0.25">
      <c r="A4495" s="1" t="s">
        <v>1238</v>
      </c>
      <c r="B4495" s="3">
        <v>42658</v>
      </c>
      <c r="C4495" s="3">
        <v>42664</v>
      </c>
      <c r="D4495" s="1" t="s">
        <v>21</v>
      </c>
      <c r="E4495" s="1" t="s">
        <v>26</v>
      </c>
      <c r="F4495" s="2" t="s">
        <v>28</v>
      </c>
      <c r="G4495" s="1" t="s">
        <v>1052</v>
      </c>
      <c r="H4495" s="1">
        <v>20.16</v>
      </c>
      <c r="I4495" s="1">
        <v>0</v>
      </c>
      <c r="J4495" s="1">
        <v>9.8783999999999992</v>
      </c>
      <c r="K4495">
        <f t="shared" si="70"/>
        <v>6</v>
      </c>
    </row>
    <row r="4496" spans="1:11" x14ac:dyDescent="0.25">
      <c r="A4496" s="1" t="s">
        <v>3105</v>
      </c>
      <c r="B4496" s="3">
        <v>42731</v>
      </c>
      <c r="C4496" s="3">
        <v>42735</v>
      </c>
      <c r="D4496" s="1" t="s">
        <v>21</v>
      </c>
      <c r="E4496" s="1" t="s">
        <v>35</v>
      </c>
      <c r="F4496" s="2" t="s">
        <v>28</v>
      </c>
      <c r="G4496" s="1" t="s">
        <v>1052</v>
      </c>
      <c r="H4496" s="1">
        <v>20.16</v>
      </c>
      <c r="I4496" s="1">
        <v>0</v>
      </c>
      <c r="J4496" s="1">
        <v>9.8783999999999992</v>
      </c>
      <c r="K4496">
        <f t="shared" si="70"/>
        <v>4</v>
      </c>
    </row>
    <row r="4497" spans="1:11" x14ac:dyDescent="0.25">
      <c r="A4497" s="1" t="s">
        <v>3106</v>
      </c>
      <c r="B4497" s="3">
        <v>41763</v>
      </c>
      <c r="C4497" s="3">
        <v>41763</v>
      </c>
      <c r="D4497" s="1" t="s">
        <v>12</v>
      </c>
      <c r="E4497" s="1" t="s">
        <v>23</v>
      </c>
      <c r="F4497" s="2" t="s">
        <v>18</v>
      </c>
      <c r="G4497" s="1" t="s">
        <v>297</v>
      </c>
      <c r="H4497" s="1">
        <v>27.46</v>
      </c>
      <c r="I4497" s="1">
        <v>0</v>
      </c>
      <c r="J4497" s="1">
        <v>9.8856000000000002</v>
      </c>
      <c r="K4497">
        <f t="shared" si="70"/>
        <v>0</v>
      </c>
    </row>
    <row r="4498" spans="1:11" x14ac:dyDescent="0.25">
      <c r="A4498" s="1" t="s">
        <v>3107</v>
      </c>
      <c r="B4498" s="3">
        <v>43065</v>
      </c>
      <c r="C4498" s="3">
        <v>43070</v>
      </c>
      <c r="D4498" s="1" t="s">
        <v>21</v>
      </c>
      <c r="E4498" s="1" t="s">
        <v>26</v>
      </c>
      <c r="F4498" s="2" t="s">
        <v>18</v>
      </c>
      <c r="G4498" s="1" t="s">
        <v>297</v>
      </c>
      <c r="H4498" s="1">
        <v>27.46</v>
      </c>
      <c r="I4498" s="1">
        <v>0</v>
      </c>
      <c r="J4498" s="1">
        <v>9.8856000000000002</v>
      </c>
      <c r="K4498">
        <f t="shared" si="70"/>
        <v>5</v>
      </c>
    </row>
    <row r="4499" spans="1:11" x14ac:dyDescent="0.25">
      <c r="A4499" s="1" t="s">
        <v>3108</v>
      </c>
      <c r="B4499" s="3">
        <v>43092</v>
      </c>
      <c r="C4499" s="3">
        <v>43099</v>
      </c>
      <c r="D4499" s="1" t="s">
        <v>21</v>
      </c>
      <c r="E4499" s="1" t="s">
        <v>23</v>
      </c>
      <c r="F4499" s="2" t="s">
        <v>18</v>
      </c>
      <c r="G4499" s="1" t="s">
        <v>297</v>
      </c>
      <c r="H4499" s="1">
        <v>27.46</v>
      </c>
      <c r="I4499" s="1">
        <v>0</v>
      </c>
      <c r="J4499" s="1">
        <v>9.8856000000000002</v>
      </c>
      <c r="K4499">
        <f t="shared" si="70"/>
        <v>7</v>
      </c>
    </row>
    <row r="4500" spans="1:11" x14ac:dyDescent="0.25">
      <c r="A4500" s="1" t="s">
        <v>3109</v>
      </c>
      <c r="B4500" s="3">
        <v>42883</v>
      </c>
      <c r="C4500" s="3">
        <v>42887</v>
      </c>
      <c r="D4500" s="1" t="s">
        <v>21</v>
      </c>
      <c r="E4500" s="1" t="s">
        <v>23</v>
      </c>
      <c r="F4500" s="2" t="s">
        <v>18</v>
      </c>
      <c r="G4500" s="1" t="s">
        <v>297</v>
      </c>
      <c r="H4500" s="1">
        <v>27.46</v>
      </c>
      <c r="I4500" s="1">
        <v>0</v>
      </c>
      <c r="J4500" s="1">
        <v>9.8856000000000002</v>
      </c>
      <c r="K4500">
        <f t="shared" si="70"/>
        <v>4</v>
      </c>
    </row>
    <row r="4501" spans="1:11" x14ac:dyDescent="0.25">
      <c r="A4501" s="1" t="s">
        <v>2239</v>
      </c>
      <c r="B4501" s="3">
        <v>42305</v>
      </c>
      <c r="C4501" s="3">
        <v>42311</v>
      </c>
      <c r="D4501" s="1" t="s">
        <v>21</v>
      </c>
      <c r="E4501" s="1" t="s">
        <v>13</v>
      </c>
      <c r="F4501" s="2" t="s">
        <v>28</v>
      </c>
      <c r="G4501" s="1" t="s">
        <v>68</v>
      </c>
      <c r="H4501" s="1">
        <v>36.630000000000003</v>
      </c>
      <c r="I4501" s="1">
        <v>0</v>
      </c>
      <c r="J4501" s="1">
        <v>9.8901000000000003</v>
      </c>
      <c r="K4501">
        <f t="shared" si="70"/>
        <v>6</v>
      </c>
    </row>
    <row r="4502" spans="1:11" x14ac:dyDescent="0.25">
      <c r="A4502" s="1" t="s">
        <v>2694</v>
      </c>
      <c r="B4502" s="3">
        <v>42687</v>
      </c>
      <c r="C4502" s="3">
        <v>42692</v>
      </c>
      <c r="D4502" s="1" t="s">
        <v>21</v>
      </c>
      <c r="E4502" s="1" t="s">
        <v>23</v>
      </c>
      <c r="F4502" s="2" t="s">
        <v>28</v>
      </c>
      <c r="G4502" s="1" t="s">
        <v>68</v>
      </c>
      <c r="H4502" s="1">
        <v>36.630000000000003</v>
      </c>
      <c r="I4502" s="1">
        <v>0</v>
      </c>
      <c r="J4502" s="1">
        <v>9.8901000000000003</v>
      </c>
      <c r="K4502">
        <f t="shared" si="70"/>
        <v>5</v>
      </c>
    </row>
    <row r="4503" spans="1:11" x14ac:dyDescent="0.25">
      <c r="A4503" s="1" t="s">
        <v>2449</v>
      </c>
      <c r="B4503" s="3">
        <v>41950</v>
      </c>
      <c r="C4503" s="3">
        <v>41955</v>
      </c>
      <c r="D4503" s="1" t="s">
        <v>21</v>
      </c>
      <c r="E4503" s="1" t="s">
        <v>26</v>
      </c>
      <c r="F4503" s="2" t="s">
        <v>28</v>
      </c>
      <c r="G4503" s="1" t="s">
        <v>68</v>
      </c>
      <c r="H4503" s="1">
        <v>36.630000000000003</v>
      </c>
      <c r="I4503" s="1">
        <v>0</v>
      </c>
      <c r="J4503" s="1">
        <v>9.8901000000000003</v>
      </c>
      <c r="K4503">
        <f t="shared" si="70"/>
        <v>5</v>
      </c>
    </row>
    <row r="4504" spans="1:11" x14ac:dyDescent="0.25">
      <c r="A4504" s="1" t="s">
        <v>3110</v>
      </c>
      <c r="B4504" s="3">
        <v>42136</v>
      </c>
      <c r="C4504" s="3">
        <v>42140</v>
      </c>
      <c r="D4504" s="1" t="s">
        <v>17</v>
      </c>
      <c r="E4504" s="1" t="s">
        <v>23</v>
      </c>
      <c r="F4504" s="2" t="s">
        <v>28</v>
      </c>
      <c r="G4504" s="1" t="s">
        <v>68</v>
      </c>
      <c r="H4504" s="1">
        <v>36.630000000000003</v>
      </c>
      <c r="I4504" s="1">
        <v>0</v>
      </c>
      <c r="J4504" s="1">
        <v>9.8901000000000003</v>
      </c>
      <c r="K4504">
        <f t="shared" si="70"/>
        <v>4</v>
      </c>
    </row>
    <row r="4505" spans="1:11" x14ac:dyDescent="0.25">
      <c r="A4505" s="1" t="s">
        <v>3111</v>
      </c>
      <c r="B4505" s="3">
        <v>41961</v>
      </c>
      <c r="C4505" s="3">
        <v>41964</v>
      </c>
      <c r="D4505" s="1" t="s">
        <v>17</v>
      </c>
      <c r="E4505" s="1" t="s">
        <v>35</v>
      </c>
      <c r="F4505" s="2" t="s">
        <v>28</v>
      </c>
      <c r="G4505" s="1" t="s">
        <v>1162</v>
      </c>
      <c r="H4505" s="1">
        <v>21.98</v>
      </c>
      <c r="I4505" s="1">
        <v>0</v>
      </c>
      <c r="J4505" s="1">
        <v>9.891</v>
      </c>
      <c r="K4505">
        <f t="shared" si="70"/>
        <v>3</v>
      </c>
    </row>
    <row r="4506" spans="1:11" x14ac:dyDescent="0.25">
      <c r="A4506" s="1" t="s">
        <v>771</v>
      </c>
      <c r="B4506" s="3">
        <v>42614</v>
      </c>
      <c r="C4506" s="3">
        <v>42618</v>
      </c>
      <c r="D4506" s="1" t="s">
        <v>21</v>
      </c>
      <c r="E4506" s="1" t="s">
        <v>23</v>
      </c>
      <c r="F4506" s="2" t="s">
        <v>28</v>
      </c>
      <c r="G4506" s="1" t="s">
        <v>1162</v>
      </c>
      <c r="H4506" s="1">
        <v>30.48</v>
      </c>
      <c r="I4506" s="1">
        <v>0.2</v>
      </c>
      <c r="J4506" s="1">
        <v>9.9060000000000006</v>
      </c>
      <c r="K4506">
        <f t="shared" si="70"/>
        <v>4</v>
      </c>
    </row>
    <row r="4507" spans="1:11" x14ac:dyDescent="0.25">
      <c r="A4507" s="1" t="s">
        <v>3112</v>
      </c>
      <c r="B4507" s="3">
        <v>41995</v>
      </c>
      <c r="C4507" s="3">
        <v>42002</v>
      </c>
      <c r="D4507" s="1" t="s">
        <v>21</v>
      </c>
      <c r="E4507" s="1" t="s">
        <v>26</v>
      </c>
      <c r="F4507" s="2" t="s">
        <v>28</v>
      </c>
      <c r="G4507" s="1" t="s">
        <v>68</v>
      </c>
      <c r="H4507" s="1">
        <v>132.16</v>
      </c>
      <c r="I4507" s="1">
        <v>0.2</v>
      </c>
      <c r="J4507" s="1">
        <v>9.9120000000000008</v>
      </c>
      <c r="K4507">
        <f t="shared" si="70"/>
        <v>7</v>
      </c>
    </row>
    <row r="4508" spans="1:11" x14ac:dyDescent="0.25">
      <c r="A4508" s="1" t="s">
        <v>1889</v>
      </c>
      <c r="B4508" s="3">
        <v>42499</v>
      </c>
      <c r="C4508" s="3">
        <v>42505</v>
      </c>
      <c r="D4508" s="1" t="s">
        <v>21</v>
      </c>
      <c r="E4508" s="1" t="s">
        <v>23</v>
      </c>
      <c r="F4508" s="2" t="s">
        <v>28</v>
      </c>
      <c r="G4508" s="1" t="s">
        <v>937</v>
      </c>
      <c r="H4508" s="1">
        <v>79.36</v>
      </c>
      <c r="I4508" s="1">
        <v>0.2</v>
      </c>
      <c r="J4508" s="1">
        <v>9.92</v>
      </c>
      <c r="K4508">
        <f t="shared" si="70"/>
        <v>6</v>
      </c>
    </row>
    <row r="4509" spans="1:11" x14ac:dyDescent="0.25">
      <c r="A4509" s="1" t="s">
        <v>1413</v>
      </c>
      <c r="B4509" s="3">
        <v>41723</v>
      </c>
      <c r="C4509" s="3">
        <v>41728</v>
      </c>
      <c r="D4509" s="1" t="s">
        <v>21</v>
      </c>
      <c r="E4509" s="1" t="s">
        <v>35</v>
      </c>
      <c r="F4509" s="2" t="s">
        <v>28</v>
      </c>
      <c r="G4509" s="1" t="s">
        <v>937</v>
      </c>
      <c r="H4509" s="1">
        <v>25.44</v>
      </c>
      <c r="I4509" s="1">
        <v>0</v>
      </c>
      <c r="J4509" s="1">
        <v>9.9215999999999998</v>
      </c>
      <c r="K4509">
        <f t="shared" si="70"/>
        <v>5</v>
      </c>
    </row>
    <row r="4510" spans="1:11" x14ac:dyDescent="0.25">
      <c r="A4510" s="1" t="s">
        <v>3113</v>
      </c>
      <c r="B4510" s="3">
        <v>43053</v>
      </c>
      <c r="C4510" s="3">
        <v>43058</v>
      </c>
      <c r="D4510" s="1" t="s">
        <v>21</v>
      </c>
      <c r="E4510" s="1" t="s">
        <v>35</v>
      </c>
      <c r="F4510" s="2" t="s">
        <v>28</v>
      </c>
      <c r="G4510" s="1" t="s">
        <v>937</v>
      </c>
      <c r="H4510" s="1">
        <v>34.24</v>
      </c>
      <c r="I4510" s="1">
        <v>0</v>
      </c>
      <c r="J4510" s="1">
        <v>9.9296000000000006</v>
      </c>
      <c r="K4510">
        <f t="shared" si="70"/>
        <v>5</v>
      </c>
    </row>
    <row r="4511" spans="1:11" x14ac:dyDescent="0.25">
      <c r="A4511" s="1" t="s">
        <v>2315</v>
      </c>
      <c r="B4511" s="3">
        <v>43074</v>
      </c>
      <c r="C4511" s="3">
        <v>43077</v>
      </c>
      <c r="D4511" s="1" t="s">
        <v>17</v>
      </c>
      <c r="E4511" s="1" t="s">
        <v>23</v>
      </c>
      <c r="F4511" s="2" t="s">
        <v>28</v>
      </c>
      <c r="G4511" s="1" t="s">
        <v>1162</v>
      </c>
      <c r="H4511" s="1">
        <v>21.6</v>
      </c>
      <c r="I4511" s="1">
        <v>0</v>
      </c>
      <c r="J4511" s="1">
        <v>9.9359999999999999</v>
      </c>
      <c r="K4511">
        <f t="shared" si="70"/>
        <v>3</v>
      </c>
    </row>
    <row r="4512" spans="1:11" x14ac:dyDescent="0.25">
      <c r="A4512" s="1" t="s">
        <v>3114</v>
      </c>
      <c r="B4512" s="3">
        <v>42802</v>
      </c>
      <c r="C4512" s="3">
        <v>42805</v>
      </c>
      <c r="D4512" s="1" t="s">
        <v>31</v>
      </c>
      <c r="E4512" s="1" t="s">
        <v>13</v>
      </c>
      <c r="F4512" s="2" t="s">
        <v>28</v>
      </c>
      <c r="G4512" s="1" t="s">
        <v>1052</v>
      </c>
      <c r="H4512" s="1">
        <v>20.7</v>
      </c>
      <c r="I4512" s="1">
        <v>0</v>
      </c>
      <c r="J4512" s="1">
        <v>9.9359999999999999</v>
      </c>
      <c r="K4512">
        <f t="shared" si="70"/>
        <v>3</v>
      </c>
    </row>
    <row r="4513" spans="1:11" x14ac:dyDescent="0.25">
      <c r="A4513" s="1" t="s">
        <v>1257</v>
      </c>
      <c r="B4513" s="3">
        <v>43003</v>
      </c>
      <c r="C4513" s="3">
        <v>43009</v>
      </c>
      <c r="D4513" s="1" t="s">
        <v>21</v>
      </c>
      <c r="E4513" s="1" t="s">
        <v>23</v>
      </c>
      <c r="F4513" s="2" t="s">
        <v>28</v>
      </c>
      <c r="G4513" s="1" t="s">
        <v>1052</v>
      </c>
      <c r="H4513" s="1">
        <v>20.7</v>
      </c>
      <c r="I4513" s="1">
        <v>0</v>
      </c>
      <c r="J4513" s="1">
        <v>9.9359999999999999</v>
      </c>
      <c r="K4513">
        <f t="shared" si="70"/>
        <v>6</v>
      </c>
    </row>
    <row r="4514" spans="1:11" x14ac:dyDescent="0.25">
      <c r="A4514" s="1" t="s">
        <v>103</v>
      </c>
      <c r="B4514" s="3">
        <v>42531</v>
      </c>
      <c r="C4514" s="3">
        <v>42536</v>
      </c>
      <c r="D4514" s="1" t="s">
        <v>21</v>
      </c>
      <c r="E4514" s="1" t="s">
        <v>35</v>
      </c>
      <c r="F4514" s="2" t="s">
        <v>28</v>
      </c>
      <c r="G4514" s="1" t="s">
        <v>1052</v>
      </c>
      <c r="H4514" s="1">
        <v>20.7</v>
      </c>
      <c r="I4514" s="1">
        <v>0</v>
      </c>
      <c r="J4514" s="1">
        <v>9.9359999999999999</v>
      </c>
      <c r="K4514">
        <f t="shared" si="70"/>
        <v>5</v>
      </c>
    </row>
    <row r="4515" spans="1:11" x14ac:dyDescent="0.25">
      <c r="A4515" s="1" t="s">
        <v>1816</v>
      </c>
      <c r="B4515" s="3">
        <v>42461</v>
      </c>
      <c r="C4515" s="3">
        <v>42465</v>
      </c>
      <c r="D4515" s="1" t="s">
        <v>21</v>
      </c>
      <c r="E4515" s="1" t="s">
        <v>23</v>
      </c>
      <c r="F4515" s="2" t="s">
        <v>28</v>
      </c>
      <c r="G4515" s="1" t="s">
        <v>1052</v>
      </c>
      <c r="H4515" s="1">
        <v>20.7</v>
      </c>
      <c r="I4515" s="1">
        <v>0</v>
      </c>
      <c r="J4515" s="1">
        <v>9.9359999999999999</v>
      </c>
      <c r="K4515">
        <f t="shared" si="70"/>
        <v>4</v>
      </c>
    </row>
    <row r="4516" spans="1:11" x14ac:dyDescent="0.25">
      <c r="A4516" s="1" t="s">
        <v>1024</v>
      </c>
      <c r="B4516" s="3">
        <v>42259</v>
      </c>
      <c r="C4516" s="3">
        <v>42265</v>
      </c>
      <c r="D4516" s="1" t="s">
        <v>21</v>
      </c>
      <c r="E4516" s="1" t="s">
        <v>23</v>
      </c>
      <c r="F4516" s="2" t="s">
        <v>28</v>
      </c>
      <c r="G4516" s="1" t="s">
        <v>1052</v>
      </c>
      <c r="H4516" s="1">
        <v>20.7</v>
      </c>
      <c r="I4516" s="1">
        <v>0</v>
      </c>
      <c r="J4516" s="1">
        <v>9.9359999999999999</v>
      </c>
      <c r="K4516">
        <f t="shared" si="70"/>
        <v>6</v>
      </c>
    </row>
    <row r="4517" spans="1:11" x14ac:dyDescent="0.25">
      <c r="A4517" s="1" t="s">
        <v>3115</v>
      </c>
      <c r="B4517" s="3">
        <v>42777</v>
      </c>
      <c r="C4517" s="3">
        <v>42781</v>
      </c>
      <c r="D4517" s="1" t="s">
        <v>21</v>
      </c>
      <c r="E4517" s="1" t="s">
        <v>23</v>
      </c>
      <c r="F4517" s="2" t="s">
        <v>28</v>
      </c>
      <c r="G4517" s="1" t="s">
        <v>1052</v>
      </c>
      <c r="H4517" s="1">
        <v>20.7</v>
      </c>
      <c r="I4517" s="1">
        <v>0</v>
      </c>
      <c r="J4517" s="1">
        <v>9.9359999999999999</v>
      </c>
      <c r="K4517">
        <f t="shared" si="70"/>
        <v>4</v>
      </c>
    </row>
    <row r="4518" spans="1:11" x14ac:dyDescent="0.25">
      <c r="A4518" s="1" t="s">
        <v>2220</v>
      </c>
      <c r="B4518" s="3">
        <v>42716</v>
      </c>
      <c r="C4518" s="3">
        <v>42721</v>
      </c>
      <c r="D4518" s="1" t="s">
        <v>21</v>
      </c>
      <c r="E4518" s="1" t="s">
        <v>23</v>
      </c>
      <c r="F4518" s="2" t="s">
        <v>28</v>
      </c>
      <c r="G4518" s="1" t="s">
        <v>29</v>
      </c>
      <c r="H4518" s="1">
        <v>35.520000000000003</v>
      </c>
      <c r="I4518" s="1">
        <v>0</v>
      </c>
      <c r="J4518" s="1">
        <v>9.9456000000000007</v>
      </c>
      <c r="K4518">
        <f t="shared" si="70"/>
        <v>5</v>
      </c>
    </row>
    <row r="4519" spans="1:11" x14ac:dyDescent="0.25">
      <c r="A4519" s="1" t="s">
        <v>3116</v>
      </c>
      <c r="B4519" s="3">
        <v>43027</v>
      </c>
      <c r="C4519" s="3">
        <v>43031</v>
      </c>
      <c r="D4519" s="1" t="s">
        <v>17</v>
      </c>
      <c r="E4519" s="1" t="s">
        <v>26</v>
      </c>
      <c r="F4519" s="2" t="s">
        <v>28</v>
      </c>
      <c r="G4519" s="1" t="s">
        <v>1162</v>
      </c>
      <c r="H4519" s="1">
        <v>29.472000000000001</v>
      </c>
      <c r="I4519" s="1">
        <v>0.2</v>
      </c>
      <c r="J4519" s="1">
        <v>9.9467999999999996</v>
      </c>
      <c r="K4519">
        <f t="shared" si="70"/>
        <v>4</v>
      </c>
    </row>
    <row r="4520" spans="1:11" x14ac:dyDescent="0.25">
      <c r="A4520" s="1" t="s">
        <v>3117</v>
      </c>
      <c r="B4520" s="3">
        <v>42488</v>
      </c>
      <c r="C4520" s="3">
        <v>42492</v>
      </c>
      <c r="D4520" s="1" t="s">
        <v>21</v>
      </c>
      <c r="E4520" s="1" t="s">
        <v>35</v>
      </c>
      <c r="F4520" s="2" t="s">
        <v>28</v>
      </c>
      <c r="G4520" s="1" t="s">
        <v>1162</v>
      </c>
      <c r="H4520" s="1">
        <v>29.472000000000001</v>
      </c>
      <c r="I4520" s="1">
        <v>0.2</v>
      </c>
      <c r="J4520" s="1">
        <v>9.9467999999999996</v>
      </c>
      <c r="K4520">
        <f t="shared" si="70"/>
        <v>4</v>
      </c>
    </row>
    <row r="4521" spans="1:11" x14ac:dyDescent="0.25">
      <c r="A4521" s="1" t="s">
        <v>2302</v>
      </c>
      <c r="B4521" s="3">
        <v>41793</v>
      </c>
      <c r="C4521" s="3">
        <v>41796</v>
      </c>
      <c r="D4521" s="1" t="s">
        <v>31</v>
      </c>
      <c r="E4521" s="1" t="s">
        <v>26</v>
      </c>
      <c r="F4521" s="2" t="s">
        <v>28</v>
      </c>
      <c r="G4521" s="1" t="s">
        <v>68</v>
      </c>
      <c r="H4521" s="1">
        <v>132.696</v>
      </c>
      <c r="I4521" s="1">
        <v>0.2</v>
      </c>
      <c r="J4521" s="1">
        <v>9.9521999999999995</v>
      </c>
      <c r="K4521">
        <f t="shared" si="70"/>
        <v>3</v>
      </c>
    </row>
    <row r="4522" spans="1:11" x14ac:dyDescent="0.25">
      <c r="A4522" s="1" t="s">
        <v>760</v>
      </c>
      <c r="B4522" s="3">
        <v>43051</v>
      </c>
      <c r="C4522" s="3">
        <v>43051</v>
      </c>
      <c r="D4522" s="1" t="s">
        <v>12</v>
      </c>
      <c r="E4522" s="1" t="s">
        <v>35</v>
      </c>
      <c r="F4522" s="2" t="s">
        <v>18</v>
      </c>
      <c r="G4522" s="1" t="s">
        <v>40</v>
      </c>
      <c r="H4522" s="1">
        <v>113.88800000000001</v>
      </c>
      <c r="I4522" s="1">
        <v>0.2</v>
      </c>
      <c r="J4522" s="1">
        <v>9.9651999999999994</v>
      </c>
      <c r="K4522">
        <f t="shared" si="70"/>
        <v>0</v>
      </c>
    </row>
    <row r="4523" spans="1:11" x14ac:dyDescent="0.25">
      <c r="A4523" s="1" t="s">
        <v>2833</v>
      </c>
      <c r="B4523" s="3">
        <v>42630</v>
      </c>
      <c r="C4523" s="3">
        <v>42634</v>
      </c>
      <c r="D4523" s="1" t="s">
        <v>21</v>
      </c>
      <c r="E4523" s="1" t="s">
        <v>35</v>
      </c>
      <c r="F4523" s="2" t="s">
        <v>18</v>
      </c>
      <c r="G4523" s="1" t="s">
        <v>40</v>
      </c>
      <c r="H4523" s="1">
        <v>113.88800000000001</v>
      </c>
      <c r="I4523" s="1">
        <v>0.2</v>
      </c>
      <c r="J4523" s="1">
        <v>9.9651999999999994</v>
      </c>
      <c r="K4523">
        <f t="shared" si="70"/>
        <v>4</v>
      </c>
    </row>
    <row r="4524" spans="1:11" x14ac:dyDescent="0.25">
      <c r="A4524" s="1" t="s">
        <v>3118</v>
      </c>
      <c r="B4524" s="3">
        <v>42679</v>
      </c>
      <c r="C4524" s="3">
        <v>42681</v>
      </c>
      <c r="D4524" s="1" t="s">
        <v>17</v>
      </c>
      <c r="E4524" s="1" t="s">
        <v>35</v>
      </c>
      <c r="F4524" s="2" t="s">
        <v>18</v>
      </c>
      <c r="G4524" s="1" t="s">
        <v>40</v>
      </c>
      <c r="H4524" s="1">
        <v>113.88800000000001</v>
      </c>
      <c r="I4524" s="1">
        <v>0.2</v>
      </c>
      <c r="J4524" s="1">
        <v>9.9651999999999994</v>
      </c>
      <c r="K4524">
        <f t="shared" si="70"/>
        <v>2</v>
      </c>
    </row>
    <row r="4525" spans="1:11" x14ac:dyDescent="0.25">
      <c r="A4525" s="1" t="s">
        <v>1269</v>
      </c>
      <c r="B4525" s="3">
        <v>41964</v>
      </c>
      <c r="C4525" s="3">
        <v>41969</v>
      </c>
      <c r="D4525" s="1" t="s">
        <v>21</v>
      </c>
      <c r="E4525" s="1" t="s">
        <v>13</v>
      </c>
      <c r="F4525" s="2" t="s">
        <v>14</v>
      </c>
      <c r="G4525" s="1" t="s">
        <v>58</v>
      </c>
      <c r="H4525" s="1">
        <v>36.99</v>
      </c>
      <c r="I4525" s="1">
        <v>0</v>
      </c>
      <c r="J4525" s="1">
        <v>9.9872999999999994</v>
      </c>
      <c r="K4525">
        <f t="shared" si="70"/>
        <v>5</v>
      </c>
    </row>
    <row r="4526" spans="1:11" x14ac:dyDescent="0.25">
      <c r="A4526" s="1" t="s">
        <v>1875</v>
      </c>
      <c r="B4526" s="3">
        <v>42674</v>
      </c>
      <c r="C4526" s="3">
        <v>42679</v>
      </c>
      <c r="D4526" s="1" t="s">
        <v>21</v>
      </c>
      <c r="E4526" s="1" t="s">
        <v>26</v>
      </c>
      <c r="F4526" s="2" t="s">
        <v>28</v>
      </c>
      <c r="G4526" s="1" t="s">
        <v>68</v>
      </c>
      <c r="H4526" s="1">
        <v>332.94</v>
      </c>
      <c r="I4526" s="1">
        <v>0</v>
      </c>
      <c r="J4526" s="1">
        <v>9.9882000000000009</v>
      </c>
      <c r="K4526">
        <f t="shared" si="70"/>
        <v>5</v>
      </c>
    </row>
    <row r="4527" spans="1:11" x14ac:dyDescent="0.25">
      <c r="A4527" s="1" t="s">
        <v>1985</v>
      </c>
      <c r="B4527" s="3">
        <v>42821</v>
      </c>
      <c r="C4527" s="3">
        <v>42823</v>
      </c>
      <c r="D4527" s="1" t="s">
        <v>17</v>
      </c>
      <c r="E4527" s="1" t="s">
        <v>13</v>
      </c>
      <c r="F4527" s="2" t="s">
        <v>28</v>
      </c>
      <c r="G4527" s="1" t="s">
        <v>68</v>
      </c>
      <c r="H4527" s="1">
        <v>332.94</v>
      </c>
      <c r="I4527" s="1">
        <v>0</v>
      </c>
      <c r="J4527" s="1">
        <v>9.9882000000000009</v>
      </c>
      <c r="K4527">
        <f t="shared" si="70"/>
        <v>2</v>
      </c>
    </row>
    <row r="4528" spans="1:11" x14ac:dyDescent="0.25">
      <c r="A4528" s="1" t="s">
        <v>3119</v>
      </c>
      <c r="B4528" s="3">
        <v>41772</v>
      </c>
      <c r="C4528" s="3">
        <v>41774</v>
      </c>
      <c r="D4528" s="1" t="s">
        <v>17</v>
      </c>
      <c r="E4528" s="1" t="s">
        <v>35</v>
      </c>
      <c r="F4528" s="2" t="s">
        <v>28</v>
      </c>
      <c r="G4528" s="1" t="s">
        <v>68</v>
      </c>
      <c r="H4528" s="1">
        <v>55.5</v>
      </c>
      <c r="I4528" s="1">
        <v>0</v>
      </c>
      <c r="J4528" s="1">
        <v>9.99</v>
      </c>
      <c r="K4528">
        <f t="shared" si="70"/>
        <v>2</v>
      </c>
    </row>
    <row r="4529" spans="1:11" x14ac:dyDescent="0.25">
      <c r="A4529" s="1" t="s">
        <v>3120</v>
      </c>
      <c r="B4529" s="3">
        <v>43063</v>
      </c>
      <c r="C4529" s="3">
        <v>43066</v>
      </c>
      <c r="D4529" s="1" t="s">
        <v>31</v>
      </c>
      <c r="E4529" s="1" t="s">
        <v>35</v>
      </c>
      <c r="F4529" s="2" t="s">
        <v>28</v>
      </c>
      <c r="G4529" s="1" t="s">
        <v>937</v>
      </c>
      <c r="H4529" s="1">
        <v>27.76</v>
      </c>
      <c r="I4529" s="1">
        <v>0</v>
      </c>
      <c r="J4529" s="1">
        <v>9.9936000000000007</v>
      </c>
      <c r="K4529">
        <f t="shared" si="70"/>
        <v>3</v>
      </c>
    </row>
    <row r="4530" spans="1:11" x14ac:dyDescent="0.25">
      <c r="A4530" s="1" t="s">
        <v>3121</v>
      </c>
      <c r="B4530" s="3">
        <v>42615</v>
      </c>
      <c r="C4530" s="3">
        <v>42619</v>
      </c>
      <c r="D4530" s="1" t="s">
        <v>21</v>
      </c>
      <c r="E4530" s="1" t="s">
        <v>23</v>
      </c>
      <c r="F4530" s="2" t="s">
        <v>18</v>
      </c>
      <c r="G4530" s="1" t="s">
        <v>297</v>
      </c>
      <c r="H4530" s="1">
        <v>39.979999999999997</v>
      </c>
      <c r="I4530" s="1">
        <v>0</v>
      </c>
      <c r="J4530" s="1">
        <v>9.9949999999999992</v>
      </c>
      <c r="K4530">
        <f t="shared" si="70"/>
        <v>4</v>
      </c>
    </row>
    <row r="4531" spans="1:11" x14ac:dyDescent="0.25">
      <c r="A4531" s="1" t="s">
        <v>2682</v>
      </c>
      <c r="B4531" s="3">
        <v>42996</v>
      </c>
      <c r="C4531" s="3">
        <v>43000</v>
      </c>
      <c r="D4531" s="1" t="s">
        <v>21</v>
      </c>
      <c r="E4531" s="1" t="s">
        <v>13</v>
      </c>
      <c r="F4531" s="2" t="s">
        <v>28</v>
      </c>
      <c r="G4531" s="1" t="s">
        <v>29</v>
      </c>
      <c r="H4531" s="1">
        <v>34.479999999999997</v>
      </c>
      <c r="I4531" s="1">
        <v>0</v>
      </c>
      <c r="J4531" s="1">
        <v>9.9992000000000001</v>
      </c>
      <c r="K4531">
        <f t="shared" si="70"/>
        <v>4</v>
      </c>
    </row>
    <row r="4532" spans="1:11" x14ac:dyDescent="0.25">
      <c r="A4532" s="1" t="s">
        <v>3122</v>
      </c>
      <c r="B4532" s="3">
        <v>42021</v>
      </c>
      <c r="C4532" s="3">
        <v>42027</v>
      </c>
      <c r="D4532" s="1" t="s">
        <v>21</v>
      </c>
      <c r="E4532" s="1" t="s">
        <v>13</v>
      </c>
      <c r="F4532" s="2" t="s">
        <v>28</v>
      </c>
      <c r="G4532" s="1" t="s">
        <v>29</v>
      </c>
      <c r="H4532" s="1">
        <v>88.96</v>
      </c>
      <c r="I4532" s="1">
        <v>0.2</v>
      </c>
      <c r="J4532" s="1">
        <v>10.007999999999999</v>
      </c>
      <c r="K4532">
        <f t="shared" si="70"/>
        <v>6</v>
      </c>
    </row>
    <row r="4533" spans="1:11" x14ac:dyDescent="0.25">
      <c r="A4533" s="1" t="s">
        <v>1686</v>
      </c>
      <c r="B4533" s="3">
        <v>42958</v>
      </c>
      <c r="C4533" s="3">
        <v>42960</v>
      </c>
      <c r="D4533" s="1" t="s">
        <v>31</v>
      </c>
      <c r="E4533" s="1" t="s">
        <v>26</v>
      </c>
      <c r="F4533" s="2" t="s">
        <v>28</v>
      </c>
      <c r="G4533" s="1" t="s">
        <v>1162</v>
      </c>
      <c r="H4533" s="1">
        <v>29.664000000000001</v>
      </c>
      <c r="I4533" s="1">
        <v>0.2</v>
      </c>
      <c r="J4533" s="1">
        <v>10.0116</v>
      </c>
      <c r="K4533">
        <f t="shared" si="70"/>
        <v>2</v>
      </c>
    </row>
    <row r="4534" spans="1:11" x14ac:dyDescent="0.25">
      <c r="A4534" s="1" t="s">
        <v>2882</v>
      </c>
      <c r="B4534" s="3">
        <v>42237</v>
      </c>
      <c r="C4534" s="3">
        <v>42242</v>
      </c>
      <c r="D4534" s="1" t="s">
        <v>21</v>
      </c>
      <c r="E4534" s="1" t="s">
        <v>13</v>
      </c>
      <c r="F4534" s="2" t="s">
        <v>28</v>
      </c>
      <c r="G4534" s="1" t="s">
        <v>937</v>
      </c>
      <c r="H4534" s="1">
        <v>35.76</v>
      </c>
      <c r="I4534" s="1">
        <v>0</v>
      </c>
      <c r="J4534" s="1">
        <v>10.0128</v>
      </c>
      <c r="K4534">
        <f t="shared" si="70"/>
        <v>5</v>
      </c>
    </row>
    <row r="4535" spans="1:11" x14ac:dyDescent="0.25">
      <c r="A4535" s="1" t="s">
        <v>3123</v>
      </c>
      <c r="B4535" s="3">
        <v>42376</v>
      </c>
      <c r="C4535" s="3">
        <v>42381</v>
      </c>
      <c r="D4535" s="1" t="s">
        <v>21</v>
      </c>
      <c r="E4535" s="1" t="s">
        <v>35</v>
      </c>
      <c r="F4535" s="2" t="s">
        <v>28</v>
      </c>
      <c r="G4535" s="1" t="s">
        <v>937</v>
      </c>
      <c r="H4535" s="1">
        <v>34.58</v>
      </c>
      <c r="I4535" s="1">
        <v>0</v>
      </c>
      <c r="J4535" s="1">
        <v>10.0282</v>
      </c>
      <c r="K4535">
        <f t="shared" si="70"/>
        <v>5</v>
      </c>
    </row>
    <row r="4536" spans="1:11" x14ac:dyDescent="0.25">
      <c r="A4536" s="1" t="s">
        <v>2463</v>
      </c>
      <c r="B4536" s="3">
        <v>43098</v>
      </c>
      <c r="C4536" s="3">
        <v>43101</v>
      </c>
      <c r="D4536" s="1" t="s">
        <v>17</v>
      </c>
      <c r="E4536" s="1" t="s">
        <v>13</v>
      </c>
      <c r="F4536" s="2" t="s">
        <v>28</v>
      </c>
      <c r="G4536" s="1" t="s">
        <v>937</v>
      </c>
      <c r="H4536" s="1">
        <v>34.58</v>
      </c>
      <c r="I4536" s="1">
        <v>0</v>
      </c>
      <c r="J4536" s="1">
        <v>10.0282</v>
      </c>
      <c r="K4536">
        <f t="shared" si="70"/>
        <v>3</v>
      </c>
    </row>
    <row r="4537" spans="1:11" x14ac:dyDescent="0.25">
      <c r="A4537" s="1" t="s">
        <v>2415</v>
      </c>
      <c r="B4537" s="3">
        <v>43031</v>
      </c>
      <c r="C4537" s="3">
        <v>43037</v>
      </c>
      <c r="D4537" s="1" t="s">
        <v>21</v>
      </c>
      <c r="E4537" s="1" t="s">
        <v>23</v>
      </c>
      <c r="F4537" s="2" t="s">
        <v>14</v>
      </c>
      <c r="G4537" s="1" t="s">
        <v>58</v>
      </c>
      <c r="H4537" s="1">
        <v>35.880000000000003</v>
      </c>
      <c r="I4537" s="1">
        <v>0</v>
      </c>
      <c r="J4537" s="1">
        <v>10.0464</v>
      </c>
      <c r="K4537">
        <f t="shared" si="70"/>
        <v>6</v>
      </c>
    </row>
    <row r="4538" spans="1:11" x14ac:dyDescent="0.25">
      <c r="A4538" s="1" t="s">
        <v>3124</v>
      </c>
      <c r="B4538" s="3">
        <v>42665</v>
      </c>
      <c r="C4538" s="3">
        <v>42667</v>
      </c>
      <c r="D4538" s="1" t="s">
        <v>31</v>
      </c>
      <c r="E4538" s="1" t="s">
        <v>26</v>
      </c>
      <c r="F4538" s="2" t="s">
        <v>18</v>
      </c>
      <c r="G4538" s="1" t="s">
        <v>297</v>
      </c>
      <c r="H4538" s="1">
        <v>31.4</v>
      </c>
      <c r="I4538" s="1">
        <v>0</v>
      </c>
      <c r="J4538" s="1">
        <v>10.048</v>
      </c>
      <c r="K4538">
        <f t="shared" si="70"/>
        <v>2</v>
      </c>
    </row>
    <row r="4539" spans="1:11" x14ac:dyDescent="0.25">
      <c r="A4539" s="1" t="s">
        <v>3125</v>
      </c>
      <c r="B4539" s="3">
        <v>42755</v>
      </c>
      <c r="C4539" s="3">
        <v>42761</v>
      </c>
      <c r="D4539" s="1" t="s">
        <v>21</v>
      </c>
      <c r="E4539" s="1" t="s">
        <v>35</v>
      </c>
      <c r="F4539" s="2" t="s">
        <v>14</v>
      </c>
      <c r="G4539" s="1" t="s">
        <v>58</v>
      </c>
      <c r="H4539" s="1">
        <v>160.77600000000001</v>
      </c>
      <c r="I4539" s="1">
        <v>0.2</v>
      </c>
      <c r="J4539" s="1">
        <v>10.048500000000001</v>
      </c>
      <c r="K4539">
        <f t="shared" si="70"/>
        <v>6</v>
      </c>
    </row>
    <row r="4540" spans="1:11" x14ac:dyDescent="0.25">
      <c r="A4540" s="1" t="s">
        <v>428</v>
      </c>
      <c r="B4540" s="3">
        <v>42887</v>
      </c>
      <c r="C4540" s="3">
        <v>42889</v>
      </c>
      <c r="D4540" s="1" t="s">
        <v>31</v>
      </c>
      <c r="E4540" s="1" t="s">
        <v>23</v>
      </c>
      <c r="F4540" s="2" t="s">
        <v>28</v>
      </c>
      <c r="G4540" s="1" t="s">
        <v>1162</v>
      </c>
      <c r="H4540" s="1">
        <v>27.744</v>
      </c>
      <c r="I4540" s="1">
        <v>0.2</v>
      </c>
      <c r="J4540" s="1">
        <v>10.0572</v>
      </c>
      <c r="K4540">
        <f t="shared" si="70"/>
        <v>2</v>
      </c>
    </row>
    <row r="4541" spans="1:11" x14ac:dyDescent="0.25">
      <c r="A4541" s="1" t="s">
        <v>3126</v>
      </c>
      <c r="B4541" s="3">
        <v>42628</v>
      </c>
      <c r="C4541" s="3">
        <v>42633</v>
      </c>
      <c r="D4541" s="1" t="s">
        <v>21</v>
      </c>
      <c r="E4541" s="1" t="s">
        <v>35</v>
      </c>
      <c r="F4541" s="2" t="s">
        <v>28</v>
      </c>
      <c r="G4541" s="1" t="s">
        <v>1162</v>
      </c>
      <c r="H4541" s="1">
        <v>21.4</v>
      </c>
      <c r="I4541" s="1">
        <v>0</v>
      </c>
      <c r="J4541" s="1">
        <v>10.058</v>
      </c>
      <c r="K4541">
        <f t="shared" si="70"/>
        <v>5</v>
      </c>
    </row>
    <row r="4542" spans="1:11" x14ac:dyDescent="0.25">
      <c r="A4542" s="1" t="s">
        <v>3127</v>
      </c>
      <c r="B4542" s="3">
        <v>42768</v>
      </c>
      <c r="C4542" s="3">
        <v>42773</v>
      </c>
      <c r="D4542" s="1" t="s">
        <v>21</v>
      </c>
      <c r="E4542" s="1" t="s">
        <v>35</v>
      </c>
      <c r="F4542" s="2" t="s">
        <v>28</v>
      </c>
      <c r="G4542" s="1" t="s">
        <v>995</v>
      </c>
      <c r="H4542" s="1">
        <v>30.96</v>
      </c>
      <c r="I4542" s="1">
        <v>0.2</v>
      </c>
      <c r="J4542" s="1">
        <v>10.061999999999999</v>
      </c>
      <c r="K4542">
        <f t="shared" si="70"/>
        <v>5</v>
      </c>
    </row>
    <row r="4543" spans="1:11" x14ac:dyDescent="0.25">
      <c r="A4543" s="1" t="s">
        <v>2579</v>
      </c>
      <c r="B4543" s="3">
        <v>42822</v>
      </c>
      <c r="C4543" s="3">
        <v>42825</v>
      </c>
      <c r="D4543" s="1" t="s">
        <v>31</v>
      </c>
      <c r="E4543" s="1" t="s">
        <v>35</v>
      </c>
      <c r="F4543" s="2" t="s">
        <v>18</v>
      </c>
      <c r="G4543" s="1" t="s">
        <v>297</v>
      </c>
      <c r="H4543" s="1">
        <v>26.48</v>
      </c>
      <c r="I4543" s="1">
        <v>0</v>
      </c>
      <c r="J4543" s="1">
        <v>10.0624</v>
      </c>
      <c r="K4543">
        <f t="shared" si="70"/>
        <v>3</v>
      </c>
    </row>
    <row r="4544" spans="1:11" x14ac:dyDescent="0.25">
      <c r="A4544" s="1" t="s">
        <v>3128</v>
      </c>
      <c r="B4544" s="3">
        <v>42673</v>
      </c>
      <c r="C4544" s="3">
        <v>42677</v>
      </c>
      <c r="D4544" s="1" t="s">
        <v>21</v>
      </c>
      <c r="E4544" s="1" t="s">
        <v>23</v>
      </c>
      <c r="F4544" s="2" t="s">
        <v>28</v>
      </c>
      <c r="G4544" s="1" t="s">
        <v>995</v>
      </c>
      <c r="H4544" s="1">
        <v>28.751999999999999</v>
      </c>
      <c r="I4544" s="1">
        <v>0.2</v>
      </c>
      <c r="J4544" s="1">
        <v>10.0632</v>
      </c>
      <c r="K4544">
        <f t="shared" si="70"/>
        <v>4</v>
      </c>
    </row>
    <row r="4545" spans="1:11" x14ac:dyDescent="0.25">
      <c r="A4545" s="1" t="s">
        <v>1173</v>
      </c>
      <c r="B4545" s="3">
        <v>41742</v>
      </c>
      <c r="C4545" s="3">
        <v>41746</v>
      </c>
      <c r="D4545" s="1" t="s">
        <v>17</v>
      </c>
      <c r="E4545" s="1" t="s">
        <v>23</v>
      </c>
      <c r="F4545" s="2" t="s">
        <v>28</v>
      </c>
      <c r="G4545" s="1" t="s">
        <v>673</v>
      </c>
      <c r="H4545" s="1">
        <v>30.992000000000001</v>
      </c>
      <c r="I4545" s="1">
        <v>0.2</v>
      </c>
      <c r="J4545" s="1">
        <v>10.0724</v>
      </c>
      <c r="K4545">
        <f t="shared" si="70"/>
        <v>4</v>
      </c>
    </row>
    <row r="4546" spans="1:11" x14ac:dyDescent="0.25">
      <c r="A4546" s="1" t="s">
        <v>3129</v>
      </c>
      <c r="B4546" s="3">
        <v>43002</v>
      </c>
      <c r="C4546" s="3">
        <v>43005</v>
      </c>
      <c r="D4546" s="1" t="s">
        <v>31</v>
      </c>
      <c r="E4546" s="1" t="s">
        <v>13</v>
      </c>
      <c r="F4546" s="2" t="s">
        <v>28</v>
      </c>
      <c r="G4546" s="1" t="s">
        <v>68</v>
      </c>
      <c r="H4546" s="1">
        <v>40.29</v>
      </c>
      <c r="I4546" s="1">
        <v>0</v>
      </c>
      <c r="J4546" s="1">
        <v>10.0725</v>
      </c>
      <c r="K4546">
        <f t="shared" si="70"/>
        <v>3</v>
      </c>
    </row>
    <row r="4547" spans="1:11" x14ac:dyDescent="0.25">
      <c r="A4547" s="1" t="s">
        <v>3130</v>
      </c>
      <c r="B4547" s="3">
        <v>41841</v>
      </c>
      <c r="C4547" s="3">
        <v>41847</v>
      </c>
      <c r="D4547" s="1" t="s">
        <v>21</v>
      </c>
      <c r="E4547" s="1" t="s">
        <v>26</v>
      </c>
      <c r="F4547" s="2" t="s">
        <v>14</v>
      </c>
      <c r="G4547" s="1" t="s">
        <v>58</v>
      </c>
      <c r="H4547" s="1">
        <v>35.979999999999997</v>
      </c>
      <c r="I4547" s="1">
        <v>0</v>
      </c>
      <c r="J4547" s="1">
        <v>10.074400000000001</v>
      </c>
      <c r="K4547">
        <f t="shared" ref="K4547:K4610" si="71">DATEDIF(B4547,C4547,"d")</f>
        <v>6</v>
      </c>
    </row>
    <row r="4548" spans="1:11" x14ac:dyDescent="0.25">
      <c r="A4548" s="1" t="s">
        <v>3131</v>
      </c>
      <c r="B4548" s="3">
        <v>43049</v>
      </c>
      <c r="C4548" s="3">
        <v>43056</v>
      </c>
      <c r="D4548" s="1" t="s">
        <v>21</v>
      </c>
      <c r="E4548" s="1" t="s">
        <v>35</v>
      </c>
      <c r="F4548" s="2" t="s">
        <v>28</v>
      </c>
      <c r="G4548" s="1" t="s">
        <v>995</v>
      </c>
      <c r="H4548" s="1">
        <v>28.792000000000002</v>
      </c>
      <c r="I4548" s="1">
        <v>0.2</v>
      </c>
      <c r="J4548" s="1">
        <v>10.077199999999999</v>
      </c>
      <c r="K4548">
        <f t="shared" si="71"/>
        <v>7</v>
      </c>
    </row>
    <row r="4549" spans="1:11" x14ac:dyDescent="0.25">
      <c r="A4549" s="1" t="s">
        <v>286</v>
      </c>
      <c r="B4549" s="3">
        <v>42320</v>
      </c>
      <c r="C4549" s="3">
        <v>42327</v>
      </c>
      <c r="D4549" s="1" t="s">
        <v>21</v>
      </c>
      <c r="E4549" s="1" t="s">
        <v>13</v>
      </c>
      <c r="F4549" s="2" t="s">
        <v>14</v>
      </c>
      <c r="G4549" s="1" t="s">
        <v>58</v>
      </c>
      <c r="H4549" s="1">
        <v>100.792</v>
      </c>
      <c r="I4549" s="1">
        <v>0.2</v>
      </c>
      <c r="J4549" s="1">
        <v>10.0792</v>
      </c>
      <c r="K4549">
        <f t="shared" si="71"/>
        <v>7</v>
      </c>
    </row>
    <row r="4550" spans="1:11" x14ac:dyDescent="0.25">
      <c r="A4550" s="1" t="s">
        <v>3132</v>
      </c>
      <c r="B4550" s="3">
        <v>41905</v>
      </c>
      <c r="C4550" s="3">
        <v>41910</v>
      </c>
      <c r="D4550" s="1" t="s">
        <v>21</v>
      </c>
      <c r="E4550" s="1" t="s">
        <v>23</v>
      </c>
      <c r="F4550" s="2" t="s">
        <v>28</v>
      </c>
      <c r="G4550" s="1" t="s">
        <v>1162</v>
      </c>
      <c r="H4550" s="1">
        <v>28.8</v>
      </c>
      <c r="I4550" s="1">
        <v>0.2</v>
      </c>
      <c r="J4550" s="1">
        <v>10.08</v>
      </c>
      <c r="K4550">
        <f t="shared" si="71"/>
        <v>5</v>
      </c>
    </row>
    <row r="4551" spans="1:11" x14ac:dyDescent="0.25">
      <c r="A4551" s="1" t="s">
        <v>1966</v>
      </c>
      <c r="B4551" s="3">
        <v>42568</v>
      </c>
      <c r="C4551" s="3">
        <v>42573</v>
      </c>
      <c r="D4551" s="1" t="s">
        <v>21</v>
      </c>
      <c r="E4551" s="1" t="s">
        <v>26</v>
      </c>
      <c r="F4551" s="2" t="s">
        <v>28</v>
      </c>
      <c r="G4551" s="1" t="s">
        <v>1162</v>
      </c>
      <c r="H4551" s="1">
        <v>21.93</v>
      </c>
      <c r="I4551" s="1">
        <v>0</v>
      </c>
      <c r="J4551" s="1">
        <v>10.0878</v>
      </c>
      <c r="K4551">
        <f t="shared" si="71"/>
        <v>5</v>
      </c>
    </row>
    <row r="4552" spans="1:11" x14ac:dyDescent="0.25">
      <c r="A4552" s="1" t="s">
        <v>147</v>
      </c>
      <c r="B4552" s="3">
        <v>42707</v>
      </c>
      <c r="C4552" s="3">
        <v>42710</v>
      </c>
      <c r="D4552" s="1" t="s">
        <v>31</v>
      </c>
      <c r="E4552" s="1" t="s">
        <v>23</v>
      </c>
      <c r="F4552" s="2" t="s">
        <v>28</v>
      </c>
      <c r="G4552" s="1" t="s">
        <v>68</v>
      </c>
      <c r="H4552" s="1">
        <v>33.630000000000003</v>
      </c>
      <c r="I4552" s="1">
        <v>0</v>
      </c>
      <c r="J4552" s="1">
        <v>10.089</v>
      </c>
      <c r="K4552">
        <f t="shared" si="71"/>
        <v>3</v>
      </c>
    </row>
    <row r="4553" spans="1:11" x14ac:dyDescent="0.25">
      <c r="A4553" s="1" t="s">
        <v>3133</v>
      </c>
      <c r="B4553" s="3">
        <v>42330</v>
      </c>
      <c r="C4553" s="3">
        <v>42333</v>
      </c>
      <c r="D4553" s="1" t="s">
        <v>17</v>
      </c>
      <c r="E4553" s="1" t="s">
        <v>35</v>
      </c>
      <c r="F4553" s="2" t="s">
        <v>28</v>
      </c>
      <c r="G4553" s="1" t="s">
        <v>68</v>
      </c>
      <c r="H4553" s="1">
        <v>33.630000000000003</v>
      </c>
      <c r="I4553" s="1">
        <v>0</v>
      </c>
      <c r="J4553" s="1">
        <v>10.089</v>
      </c>
      <c r="K4553">
        <f t="shared" si="71"/>
        <v>3</v>
      </c>
    </row>
    <row r="4554" spans="1:11" x14ac:dyDescent="0.25">
      <c r="A4554" s="1" t="s">
        <v>52</v>
      </c>
      <c r="B4554" s="3">
        <v>42934</v>
      </c>
      <c r="C4554" s="3">
        <v>42939</v>
      </c>
      <c r="D4554" s="1" t="s">
        <v>21</v>
      </c>
      <c r="E4554" s="1" t="s">
        <v>35</v>
      </c>
      <c r="F4554" s="2" t="s">
        <v>18</v>
      </c>
      <c r="G4554" s="1" t="s">
        <v>40</v>
      </c>
      <c r="H4554" s="1">
        <v>161.56800000000001</v>
      </c>
      <c r="I4554" s="1">
        <v>0.2</v>
      </c>
      <c r="J4554" s="1">
        <v>10.098000000000001</v>
      </c>
      <c r="K4554">
        <f t="shared" si="71"/>
        <v>5</v>
      </c>
    </row>
    <row r="4555" spans="1:11" x14ac:dyDescent="0.25">
      <c r="A4555" s="1" t="s">
        <v>3134</v>
      </c>
      <c r="B4555" s="3">
        <v>42105</v>
      </c>
      <c r="C4555" s="3">
        <v>42111</v>
      </c>
      <c r="D4555" s="1" t="s">
        <v>21</v>
      </c>
      <c r="E4555" s="1" t="s">
        <v>13</v>
      </c>
      <c r="F4555" s="2" t="s">
        <v>18</v>
      </c>
      <c r="G4555" s="1" t="s">
        <v>297</v>
      </c>
      <c r="H4555" s="1">
        <v>67.36</v>
      </c>
      <c r="I4555" s="1">
        <v>0.2</v>
      </c>
      <c r="J4555" s="1">
        <v>10.103999999999999</v>
      </c>
      <c r="K4555">
        <f t="shared" si="71"/>
        <v>6</v>
      </c>
    </row>
    <row r="4556" spans="1:11" x14ac:dyDescent="0.25">
      <c r="A4556" s="1" t="s">
        <v>421</v>
      </c>
      <c r="B4556" s="3">
        <v>42874</v>
      </c>
      <c r="C4556" s="3">
        <v>42879</v>
      </c>
      <c r="D4556" s="1" t="s">
        <v>17</v>
      </c>
      <c r="E4556" s="1" t="s">
        <v>13</v>
      </c>
      <c r="F4556" s="2" t="s">
        <v>28</v>
      </c>
      <c r="G4556" s="1" t="s">
        <v>1162</v>
      </c>
      <c r="H4556" s="1">
        <v>27.888000000000002</v>
      </c>
      <c r="I4556" s="1">
        <v>0.2</v>
      </c>
      <c r="J4556" s="1">
        <v>10.109400000000001</v>
      </c>
      <c r="K4556">
        <f t="shared" si="71"/>
        <v>5</v>
      </c>
    </row>
    <row r="4557" spans="1:11" x14ac:dyDescent="0.25">
      <c r="A4557" s="1" t="s">
        <v>450</v>
      </c>
      <c r="B4557" s="3">
        <v>41655</v>
      </c>
      <c r="C4557" s="3">
        <v>41657</v>
      </c>
      <c r="D4557" s="1" t="s">
        <v>17</v>
      </c>
      <c r="E4557" s="1" t="s">
        <v>23</v>
      </c>
      <c r="F4557" s="2" t="s">
        <v>28</v>
      </c>
      <c r="G4557" s="1" t="s">
        <v>1052</v>
      </c>
      <c r="H4557" s="1">
        <v>30.071999999999999</v>
      </c>
      <c r="I4557" s="1">
        <v>0.2</v>
      </c>
      <c r="J4557" s="1">
        <v>10.1493</v>
      </c>
      <c r="K4557">
        <f t="shared" si="71"/>
        <v>2</v>
      </c>
    </row>
    <row r="4558" spans="1:11" x14ac:dyDescent="0.25">
      <c r="A4558" s="1" t="s">
        <v>3135</v>
      </c>
      <c r="B4558" s="3">
        <v>42565</v>
      </c>
      <c r="C4558" s="3">
        <v>42569</v>
      </c>
      <c r="D4558" s="1" t="s">
        <v>21</v>
      </c>
      <c r="E4558" s="1" t="s">
        <v>35</v>
      </c>
      <c r="F4558" s="2" t="s">
        <v>18</v>
      </c>
      <c r="G4558" s="1" t="s">
        <v>297</v>
      </c>
      <c r="H4558" s="1">
        <v>30.8</v>
      </c>
      <c r="I4558" s="1">
        <v>0</v>
      </c>
      <c r="J4558" s="1">
        <v>10.164</v>
      </c>
      <c r="K4558">
        <f t="shared" si="71"/>
        <v>4</v>
      </c>
    </row>
    <row r="4559" spans="1:11" x14ac:dyDescent="0.25">
      <c r="A4559" s="1" t="s">
        <v>3136</v>
      </c>
      <c r="B4559" s="3">
        <v>42885</v>
      </c>
      <c r="C4559" s="3">
        <v>42889</v>
      </c>
      <c r="D4559" s="1" t="s">
        <v>21</v>
      </c>
      <c r="E4559" s="1" t="s">
        <v>35</v>
      </c>
      <c r="F4559" s="2" t="s">
        <v>28</v>
      </c>
      <c r="G4559" s="1" t="s">
        <v>937</v>
      </c>
      <c r="H4559" s="1">
        <v>35.1</v>
      </c>
      <c r="I4559" s="1">
        <v>0</v>
      </c>
      <c r="J4559" s="1">
        <v>10.179</v>
      </c>
      <c r="K4559">
        <f t="shared" si="71"/>
        <v>4</v>
      </c>
    </row>
    <row r="4560" spans="1:11" x14ac:dyDescent="0.25">
      <c r="A4560" s="1" t="s">
        <v>3137</v>
      </c>
      <c r="B4560" s="3">
        <v>42166</v>
      </c>
      <c r="C4560" s="3">
        <v>42171</v>
      </c>
      <c r="D4560" s="1" t="s">
        <v>21</v>
      </c>
      <c r="E4560" s="1" t="s">
        <v>13</v>
      </c>
      <c r="F4560" s="2" t="s">
        <v>14</v>
      </c>
      <c r="G4560" s="1" t="s">
        <v>279</v>
      </c>
      <c r="H4560" s="1">
        <v>53.7</v>
      </c>
      <c r="I4560" s="1">
        <v>0</v>
      </c>
      <c r="J4560" s="1">
        <v>10.202999999999999</v>
      </c>
      <c r="K4560">
        <f t="shared" si="71"/>
        <v>5</v>
      </c>
    </row>
    <row r="4561" spans="1:11" x14ac:dyDescent="0.25">
      <c r="A4561" s="1" t="s">
        <v>3138</v>
      </c>
      <c r="B4561" s="3">
        <v>42996</v>
      </c>
      <c r="C4561" s="3">
        <v>43000</v>
      </c>
      <c r="D4561" s="1" t="s">
        <v>21</v>
      </c>
      <c r="E4561" s="1" t="s">
        <v>26</v>
      </c>
      <c r="F4561" s="2" t="s">
        <v>28</v>
      </c>
      <c r="G4561" s="1" t="s">
        <v>1162</v>
      </c>
      <c r="H4561" s="1">
        <v>22.72</v>
      </c>
      <c r="I4561" s="1">
        <v>0</v>
      </c>
      <c r="J4561" s="1">
        <v>10.224</v>
      </c>
      <c r="K4561">
        <f t="shared" si="71"/>
        <v>4</v>
      </c>
    </row>
    <row r="4562" spans="1:11" x14ac:dyDescent="0.25">
      <c r="A4562" s="1" t="s">
        <v>1283</v>
      </c>
      <c r="B4562" s="3">
        <v>42479</v>
      </c>
      <c r="C4562" s="3">
        <v>42484</v>
      </c>
      <c r="D4562" s="1" t="s">
        <v>17</v>
      </c>
      <c r="E4562" s="1" t="s">
        <v>35</v>
      </c>
      <c r="F4562" s="2" t="s">
        <v>28</v>
      </c>
      <c r="G4562" s="1" t="s">
        <v>1162</v>
      </c>
      <c r="H4562" s="1">
        <v>22.72</v>
      </c>
      <c r="I4562" s="1">
        <v>0</v>
      </c>
      <c r="J4562" s="1">
        <v>10.224</v>
      </c>
      <c r="K4562">
        <f t="shared" si="71"/>
        <v>5</v>
      </c>
    </row>
    <row r="4563" spans="1:11" x14ac:dyDescent="0.25">
      <c r="A4563" s="1" t="s">
        <v>1280</v>
      </c>
      <c r="B4563" s="3">
        <v>42060</v>
      </c>
      <c r="C4563" s="3">
        <v>42064</v>
      </c>
      <c r="D4563" s="1" t="s">
        <v>21</v>
      </c>
      <c r="E4563" s="1" t="s">
        <v>23</v>
      </c>
      <c r="F4563" s="2" t="s">
        <v>28</v>
      </c>
      <c r="G4563" s="1" t="s">
        <v>1162</v>
      </c>
      <c r="H4563" s="1">
        <v>22.72</v>
      </c>
      <c r="I4563" s="1">
        <v>0</v>
      </c>
      <c r="J4563" s="1">
        <v>10.224</v>
      </c>
      <c r="K4563">
        <f t="shared" si="71"/>
        <v>4</v>
      </c>
    </row>
    <row r="4564" spans="1:11" x14ac:dyDescent="0.25">
      <c r="A4564" s="1" t="s">
        <v>2468</v>
      </c>
      <c r="B4564" s="3">
        <v>41852</v>
      </c>
      <c r="C4564" s="3">
        <v>41856</v>
      </c>
      <c r="D4564" s="1" t="s">
        <v>21</v>
      </c>
      <c r="E4564" s="1" t="s">
        <v>13</v>
      </c>
      <c r="F4564" s="2" t="s">
        <v>28</v>
      </c>
      <c r="G4564" s="1" t="s">
        <v>952</v>
      </c>
      <c r="H4564" s="1">
        <v>62.92</v>
      </c>
      <c r="I4564" s="1">
        <v>0.2</v>
      </c>
      <c r="J4564" s="1">
        <v>10.224500000000001</v>
      </c>
      <c r="K4564">
        <f t="shared" si="71"/>
        <v>4</v>
      </c>
    </row>
    <row r="4565" spans="1:11" x14ac:dyDescent="0.25">
      <c r="A4565" s="1" t="s">
        <v>2275</v>
      </c>
      <c r="B4565" s="3">
        <v>42265</v>
      </c>
      <c r="C4565" s="3">
        <v>42270</v>
      </c>
      <c r="D4565" s="1" t="s">
        <v>21</v>
      </c>
      <c r="E4565" s="1" t="s">
        <v>35</v>
      </c>
      <c r="F4565" s="2" t="s">
        <v>18</v>
      </c>
      <c r="G4565" s="1" t="s">
        <v>297</v>
      </c>
      <c r="H4565" s="1">
        <v>24.4</v>
      </c>
      <c r="I4565" s="1">
        <v>0</v>
      </c>
      <c r="J4565" s="1">
        <v>10.247999999999999</v>
      </c>
      <c r="K4565">
        <f t="shared" si="71"/>
        <v>5</v>
      </c>
    </row>
    <row r="4566" spans="1:11" x14ac:dyDescent="0.25">
      <c r="A4566" s="1" t="s">
        <v>1774</v>
      </c>
      <c r="B4566" s="3">
        <v>42352</v>
      </c>
      <c r="C4566" s="3">
        <v>42354</v>
      </c>
      <c r="D4566" s="1" t="s">
        <v>17</v>
      </c>
      <c r="E4566" s="1" t="s">
        <v>35</v>
      </c>
      <c r="F4566" s="2" t="s">
        <v>18</v>
      </c>
      <c r="G4566" s="1" t="s">
        <v>19</v>
      </c>
      <c r="H4566" s="1">
        <v>273.56799999999998</v>
      </c>
      <c r="I4566" s="1">
        <v>0.2</v>
      </c>
      <c r="J4566" s="1">
        <v>10.258800000000001</v>
      </c>
      <c r="K4566">
        <f t="shared" si="71"/>
        <v>2</v>
      </c>
    </row>
    <row r="4567" spans="1:11" x14ac:dyDescent="0.25">
      <c r="A4567" s="1" t="s">
        <v>1253</v>
      </c>
      <c r="B4567" s="3">
        <v>42657</v>
      </c>
      <c r="C4567" s="3">
        <v>42663</v>
      </c>
      <c r="D4567" s="1" t="s">
        <v>21</v>
      </c>
      <c r="E4567" s="1" t="s">
        <v>13</v>
      </c>
      <c r="F4567" s="2" t="s">
        <v>18</v>
      </c>
      <c r="G4567" s="1" t="s">
        <v>40</v>
      </c>
      <c r="H4567" s="1">
        <v>102.592</v>
      </c>
      <c r="I4567" s="1">
        <v>0.2</v>
      </c>
      <c r="J4567" s="1">
        <v>10.2592</v>
      </c>
      <c r="K4567">
        <f t="shared" si="71"/>
        <v>6</v>
      </c>
    </row>
    <row r="4568" spans="1:11" x14ac:dyDescent="0.25">
      <c r="A4568" s="1" t="s">
        <v>3139</v>
      </c>
      <c r="B4568" s="3">
        <v>42112</v>
      </c>
      <c r="C4568" s="3">
        <v>42117</v>
      </c>
      <c r="D4568" s="1" t="s">
        <v>17</v>
      </c>
      <c r="E4568" s="1" t="s">
        <v>23</v>
      </c>
      <c r="F4568" s="2" t="s">
        <v>28</v>
      </c>
      <c r="G4568" s="1" t="s">
        <v>1052</v>
      </c>
      <c r="H4568" s="1">
        <v>21.93</v>
      </c>
      <c r="I4568" s="1">
        <v>0</v>
      </c>
      <c r="J4568" s="1">
        <v>10.3071</v>
      </c>
      <c r="K4568">
        <f t="shared" si="71"/>
        <v>5</v>
      </c>
    </row>
    <row r="4569" spans="1:11" x14ac:dyDescent="0.25">
      <c r="A4569" s="1" t="s">
        <v>3047</v>
      </c>
      <c r="B4569" s="3">
        <v>42544</v>
      </c>
      <c r="C4569" s="3">
        <v>42546</v>
      </c>
      <c r="D4569" s="1" t="s">
        <v>17</v>
      </c>
      <c r="E4569" s="1" t="s">
        <v>35</v>
      </c>
      <c r="F4569" s="2" t="s">
        <v>28</v>
      </c>
      <c r="G4569" s="1" t="s">
        <v>1052</v>
      </c>
      <c r="H4569" s="1">
        <v>21.93</v>
      </c>
      <c r="I4569" s="1">
        <v>0</v>
      </c>
      <c r="J4569" s="1">
        <v>10.3071</v>
      </c>
      <c r="K4569">
        <f t="shared" si="71"/>
        <v>2</v>
      </c>
    </row>
    <row r="4570" spans="1:11" x14ac:dyDescent="0.25">
      <c r="A4570" s="1" t="s">
        <v>3140</v>
      </c>
      <c r="B4570" s="3">
        <v>43036</v>
      </c>
      <c r="C4570" s="3">
        <v>43040</v>
      </c>
      <c r="D4570" s="1" t="s">
        <v>21</v>
      </c>
      <c r="E4570" s="1" t="s">
        <v>23</v>
      </c>
      <c r="F4570" s="2" t="s">
        <v>28</v>
      </c>
      <c r="G4570" s="1" t="s">
        <v>1052</v>
      </c>
      <c r="H4570" s="1">
        <v>21.93</v>
      </c>
      <c r="I4570" s="1">
        <v>0</v>
      </c>
      <c r="J4570" s="1">
        <v>10.3071</v>
      </c>
      <c r="K4570">
        <f t="shared" si="71"/>
        <v>4</v>
      </c>
    </row>
    <row r="4571" spans="1:11" x14ac:dyDescent="0.25">
      <c r="A4571" s="1" t="s">
        <v>3141</v>
      </c>
      <c r="B4571" s="3">
        <v>42905</v>
      </c>
      <c r="C4571" s="3">
        <v>42909</v>
      </c>
      <c r="D4571" s="1" t="s">
        <v>21</v>
      </c>
      <c r="E4571" s="1" t="s">
        <v>23</v>
      </c>
      <c r="F4571" s="2" t="s">
        <v>14</v>
      </c>
      <c r="G4571" s="1" t="s">
        <v>279</v>
      </c>
      <c r="H4571" s="1">
        <v>103.12</v>
      </c>
      <c r="I4571" s="1">
        <v>0</v>
      </c>
      <c r="J4571" s="1">
        <v>10.311999999999999</v>
      </c>
      <c r="K4571">
        <f t="shared" si="71"/>
        <v>4</v>
      </c>
    </row>
    <row r="4572" spans="1:11" x14ac:dyDescent="0.25">
      <c r="A4572" s="1" t="s">
        <v>3142</v>
      </c>
      <c r="B4572" s="3">
        <v>41811</v>
      </c>
      <c r="C4572" s="3">
        <v>41813</v>
      </c>
      <c r="D4572" s="1" t="s">
        <v>17</v>
      </c>
      <c r="E4572" s="1" t="s">
        <v>13</v>
      </c>
      <c r="F4572" s="2" t="s">
        <v>28</v>
      </c>
      <c r="G4572" s="1" t="s">
        <v>68</v>
      </c>
      <c r="H4572" s="1">
        <v>36.840000000000003</v>
      </c>
      <c r="I4572" s="1">
        <v>0</v>
      </c>
      <c r="J4572" s="1">
        <v>10.315200000000001</v>
      </c>
      <c r="K4572">
        <f t="shared" si="71"/>
        <v>2</v>
      </c>
    </row>
    <row r="4573" spans="1:11" x14ac:dyDescent="0.25">
      <c r="A4573" s="1" t="s">
        <v>3143</v>
      </c>
      <c r="B4573" s="3">
        <v>42446</v>
      </c>
      <c r="C4573" s="3">
        <v>42452</v>
      </c>
      <c r="D4573" s="1" t="s">
        <v>21</v>
      </c>
      <c r="E4573" s="1" t="s">
        <v>23</v>
      </c>
      <c r="F4573" s="2" t="s">
        <v>28</v>
      </c>
      <c r="G4573" s="1" t="s">
        <v>937</v>
      </c>
      <c r="H4573" s="1">
        <v>39.68</v>
      </c>
      <c r="I4573" s="1">
        <v>0</v>
      </c>
      <c r="J4573" s="1">
        <v>10.316800000000001</v>
      </c>
      <c r="K4573">
        <f t="shared" si="71"/>
        <v>6</v>
      </c>
    </row>
    <row r="4574" spans="1:11" x14ac:dyDescent="0.25">
      <c r="A4574" s="1" t="s">
        <v>3144</v>
      </c>
      <c r="B4574" s="3">
        <v>42397</v>
      </c>
      <c r="C4574" s="3">
        <v>42401</v>
      </c>
      <c r="D4574" s="1" t="s">
        <v>17</v>
      </c>
      <c r="E4574" s="1" t="s">
        <v>35</v>
      </c>
      <c r="F4574" s="2" t="s">
        <v>28</v>
      </c>
      <c r="G4574" s="1" t="s">
        <v>937</v>
      </c>
      <c r="H4574" s="1">
        <v>39.68</v>
      </c>
      <c r="I4574" s="1">
        <v>0</v>
      </c>
      <c r="J4574" s="1">
        <v>10.316800000000001</v>
      </c>
      <c r="K4574">
        <f t="shared" si="71"/>
        <v>4</v>
      </c>
    </row>
    <row r="4575" spans="1:11" x14ac:dyDescent="0.25">
      <c r="A4575" s="1" t="s">
        <v>976</v>
      </c>
      <c r="B4575" s="3">
        <v>42815</v>
      </c>
      <c r="C4575" s="3">
        <v>42819</v>
      </c>
      <c r="D4575" s="1" t="s">
        <v>21</v>
      </c>
      <c r="E4575" s="1" t="s">
        <v>35</v>
      </c>
      <c r="F4575" s="2" t="s">
        <v>28</v>
      </c>
      <c r="G4575" s="1" t="s">
        <v>995</v>
      </c>
      <c r="H4575" s="1">
        <v>30.576000000000001</v>
      </c>
      <c r="I4575" s="1">
        <v>0.2</v>
      </c>
      <c r="J4575" s="1">
        <v>10.3194</v>
      </c>
      <c r="K4575">
        <f t="shared" si="71"/>
        <v>4</v>
      </c>
    </row>
    <row r="4576" spans="1:11" x14ac:dyDescent="0.25">
      <c r="A4576" s="1" t="s">
        <v>3145</v>
      </c>
      <c r="B4576" s="3">
        <v>42278</v>
      </c>
      <c r="C4576" s="3">
        <v>42281</v>
      </c>
      <c r="D4576" s="1" t="s">
        <v>17</v>
      </c>
      <c r="E4576" s="1" t="s">
        <v>23</v>
      </c>
      <c r="F4576" s="2" t="s">
        <v>28</v>
      </c>
      <c r="G4576" s="1" t="s">
        <v>995</v>
      </c>
      <c r="H4576" s="1">
        <v>22.45</v>
      </c>
      <c r="I4576" s="1">
        <v>0</v>
      </c>
      <c r="J4576" s="1">
        <v>10.327</v>
      </c>
      <c r="K4576">
        <f t="shared" si="71"/>
        <v>3</v>
      </c>
    </row>
    <row r="4577" spans="1:11" x14ac:dyDescent="0.25">
      <c r="A4577" s="1" t="s">
        <v>3146</v>
      </c>
      <c r="B4577" s="3">
        <v>42453</v>
      </c>
      <c r="C4577" s="3">
        <v>42455</v>
      </c>
      <c r="D4577" s="1" t="s">
        <v>31</v>
      </c>
      <c r="E4577" s="1" t="s">
        <v>26</v>
      </c>
      <c r="F4577" s="2" t="s">
        <v>28</v>
      </c>
      <c r="G4577" s="1" t="s">
        <v>1162</v>
      </c>
      <c r="H4577" s="1">
        <v>22.48</v>
      </c>
      <c r="I4577" s="1">
        <v>0</v>
      </c>
      <c r="J4577" s="1">
        <v>10.3408</v>
      </c>
      <c r="K4577">
        <f t="shared" si="71"/>
        <v>2</v>
      </c>
    </row>
    <row r="4578" spans="1:11" x14ac:dyDescent="0.25">
      <c r="A4578" s="1" t="s">
        <v>2804</v>
      </c>
      <c r="B4578" s="3">
        <v>43014</v>
      </c>
      <c r="C4578" s="3">
        <v>43020</v>
      </c>
      <c r="D4578" s="1" t="s">
        <v>21</v>
      </c>
      <c r="E4578" s="1" t="s">
        <v>23</v>
      </c>
      <c r="F4578" s="2" t="s">
        <v>28</v>
      </c>
      <c r="G4578" s="1" t="s">
        <v>68</v>
      </c>
      <c r="H4578" s="1">
        <v>344.91</v>
      </c>
      <c r="I4578" s="1">
        <v>0</v>
      </c>
      <c r="J4578" s="1">
        <v>10.347300000000001</v>
      </c>
      <c r="K4578">
        <f t="shared" si="71"/>
        <v>6</v>
      </c>
    </row>
    <row r="4579" spans="1:11" x14ac:dyDescent="0.25">
      <c r="A4579" s="1" t="s">
        <v>2086</v>
      </c>
      <c r="B4579" s="3">
        <v>43052</v>
      </c>
      <c r="C4579" s="3">
        <v>43057</v>
      </c>
      <c r="D4579" s="1" t="s">
        <v>21</v>
      </c>
      <c r="E4579" s="1" t="s">
        <v>35</v>
      </c>
      <c r="F4579" s="2" t="s">
        <v>28</v>
      </c>
      <c r="G4579" s="1" t="s">
        <v>68</v>
      </c>
      <c r="H4579" s="1">
        <v>344.91</v>
      </c>
      <c r="I4579" s="1">
        <v>0</v>
      </c>
      <c r="J4579" s="1">
        <v>10.347300000000001</v>
      </c>
      <c r="K4579">
        <f t="shared" si="71"/>
        <v>5</v>
      </c>
    </row>
    <row r="4580" spans="1:11" x14ac:dyDescent="0.25">
      <c r="A4580" s="1" t="s">
        <v>3147</v>
      </c>
      <c r="B4580" s="3">
        <v>41870</v>
      </c>
      <c r="C4580" s="3">
        <v>41874</v>
      </c>
      <c r="D4580" s="1" t="s">
        <v>21</v>
      </c>
      <c r="E4580" s="1" t="s">
        <v>13</v>
      </c>
      <c r="F4580" s="2" t="s">
        <v>28</v>
      </c>
      <c r="G4580" s="1" t="s">
        <v>68</v>
      </c>
      <c r="H4580" s="1">
        <v>344.91</v>
      </c>
      <c r="I4580" s="1">
        <v>0</v>
      </c>
      <c r="J4580" s="1">
        <v>10.347300000000001</v>
      </c>
      <c r="K4580">
        <f t="shared" si="71"/>
        <v>4</v>
      </c>
    </row>
    <row r="4581" spans="1:11" x14ac:dyDescent="0.25">
      <c r="A4581" s="1" t="s">
        <v>576</v>
      </c>
      <c r="B4581" s="3">
        <v>41959</v>
      </c>
      <c r="C4581" s="3">
        <v>41961</v>
      </c>
      <c r="D4581" s="1" t="s">
        <v>31</v>
      </c>
      <c r="E4581" s="1" t="s">
        <v>35</v>
      </c>
      <c r="F4581" s="2" t="s">
        <v>28</v>
      </c>
      <c r="G4581" s="1" t="s">
        <v>68</v>
      </c>
      <c r="H4581" s="1">
        <v>344.91</v>
      </c>
      <c r="I4581" s="1">
        <v>0</v>
      </c>
      <c r="J4581" s="1">
        <v>10.347300000000001</v>
      </c>
      <c r="K4581">
        <f t="shared" si="71"/>
        <v>2</v>
      </c>
    </row>
    <row r="4582" spans="1:11" x14ac:dyDescent="0.25">
      <c r="A4582" s="1" t="s">
        <v>2531</v>
      </c>
      <c r="B4582" s="3">
        <v>42362</v>
      </c>
      <c r="C4582" s="3">
        <v>42364</v>
      </c>
      <c r="D4582" s="1" t="s">
        <v>31</v>
      </c>
      <c r="E4582" s="1" t="s">
        <v>23</v>
      </c>
      <c r="F4582" s="2" t="s">
        <v>28</v>
      </c>
      <c r="G4582" s="1" t="s">
        <v>1052</v>
      </c>
      <c r="H4582" s="1">
        <v>21.56</v>
      </c>
      <c r="I4582" s="1">
        <v>0</v>
      </c>
      <c r="J4582" s="1">
        <v>10.348800000000001</v>
      </c>
      <c r="K4582">
        <f t="shared" si="71"/>
        <v>2</v>
      </c>
    </row>
    <row r="4583" spans="1:11" x14ac:dyDescent="0.25">
      <c r="A4583" s="1" t="s">
        <v>3148</v>
      </c>
      <c r="B4583" s="3">
        <v>41762</v>
      </c>
      <c r="C4583" s="3">
        <v>41764</v>
      </c>
      <c r="D4583" s="1" t="s">
        <v>31</v>
      </c>
      <c r="E4583" s="1" t="s">
        <v>26</v>
      </c>
      <c r="F4583" s="2" t="s">
        <v>28</v>
      </c>
      <c r="G4583" s="1" t="s">
        <v>1052</v>
      </c>
      <c r="H4583" s="1">
        <v>21.56</v>
      </c>
      <c r="I4583" s="1">
        <v>0</v>
      </c>
      <c r="J4583" s="1">
        <v>10.348800000000001</v>
      </c>
      <c r="K4583">
        <f t="shared" si="71"/>
        <v>2</v>
      </c>
    </row>
    <row r="4584" spans="1:11" x14ac:dyDescent="0.25">
      <c r="A4584" s="1" t="s">
        <v>3149</v>
      </c>
      <c r="B4584" s="3">
        <v>42365</v>
      </c>
      <c r="C4584" s="3">
        <v>42369</v>
      </c>
      <c r="D4584" s="1" t="s">
        <v>21</v>
      </c>
      <c r="E4584" s="1" t="s">
        <v>35</v>
      </c>
      <c r="F4584" s="2" t="s">
        <v>28</v>
      </c>
      <c r="G4584" s="1" t="s">
        <v>1052</v>
      </c>
      <c r="H4584" s="1">
        <v>21.56</v>
      </c>
      <c r="I4584" s="1">
        <v>0</v>
      </c>
      <c r="J4584" s="1">
        <v>10.348800000000001</v>
      </c>
      <c r="K4584">
        <f t="shared" si="71"/>
        <v>4</v>
      </c>
    </row>
    <row r="4585" spans="1:11" x14ac:dyDescent="0.25">
      <c r="A4585" s="1" t="s">
        <v>1741</v>
      </c>
      <c r="B4585" s="3">
        <v>42597</v>
      </c>
      <c r="C4585" s="3">
        <v>42604</v>
      </c>
      <c r="D4585" s="1" t="s">
        <v>21</v>
      </c>
      <c r="E4585" s="1" t="s">
        <v>35</v>
      </c>
      <c r="F4585" s="2" t="s">
        <v>14</v>
      </c>
      <c r="G4585" s="1" t="s">
        <v>58</v>
      </c>
      <c r="H4585" s="1">
        <v>165.6</v>
      </c>
      <c r="I4585" s="1">
        <v>0.2</v>
      </c>
      <c r="J4585" s="1">
        <v>10.35</v>
      </c>
      <c r="K4585">
        <f t="shared" si="71"/>
        <v>7</v>
      </c>
    </row>
    <row r="4586" spans="1:11" x14ac:dyDescent="0.25">
      <c r="A4586" s="1" t="s">
        <v>3150</v>
      </c>
      <c r="B4586" s="3">
        <v>42618</v>
      </c>
      <c r="C4586" s="3">
        <v>42620</v>
      </c>
      <c r="D4586" s="1" t="s">
        <v>17</v>
      </c>
      <c r="E4586" s="1" t="s">
        <v>23</v>
      </c>
      <c r="F4586" s="2" t="s">
        <v>18</v>
      </c>
      <c r="G4586" s="1" t="s">
        <v>297</v>
      </c>
      <c r="H4586" s="1">
        <v>82.8</v>
      </c>
      <c r="I4586" s="1">
        <v>0.2</v>
      </c>
      <c r="J4586" s="1">
        <v>10.35</v>
      </c>
      <c r="K4586">
        <f t="shared" si="71"/>
        <v>2</v>
      </c>
    </row>
    <row r="4587" spans="1:11" x14ac:dyDescent="0.25">
      <c r="A4587" s="1" t="s">
        <v>3151</v>
      </c>
      <c r="B4587" s="3">
        <v>42349</v>
      </c>
      <c r="C4587" s="3">
        <v>42352</v>
      </c>
      <c r="D4587" s="1" t="s">
        <v>31</v>
      </c>
      <c r="E4587" s="1" t="s">
        <v>26</v>
      </c>
      <c r="F4587" s="2" t="s">
        <v>28</v>
      </c>
      <c r="G4587" s="1" t="s">
        <v>995</v>
      </c>
      <c r="H4587" s="1">
        <v>23</v>
      </c>
      <c r="I4587" s="1">
        <v>0</v>
      </c>
      <c r="J4587" s="1">
        <v>10.35</v>
      </c>
      <c r="K4587">
        <f t="shared" si="71"/>
        <v>3</v>
      </c>
    </row>
    <row r="4588" spans="1:11" x14ac:dyDescent="0.25">
      <c r="A4588" s="1" t="s">
        <v>3152</v>
      </c>
      <c r="B4588" s="3">
        <v>41820</v>
      </c>
      <c r="C4588" s="3">
        <v>41823</v>
      </c>
      <c r="D4588" s="1" t="s">
        <v>17</v>
      </c>
      <c r="E4588" s="1" t="s">
        <v>35</v>
      </c>
      <c r="F4588" s="2" t="s">
        <v>28</v>
      </c>
      <c r="G4588" s="1" t="s">
        <v>937</v>
      </c>
      <c r="H4588" s="1">
        <v>32.4</v>
      </c>
      <c r="I4588" s="1">
        <v>0</v>
      </c>
      <c r="J4588" s="1">
        <v>10.368</v>
      </c>
      <c r="K4588">
        <f t="shared" si="71"/>
        <v>3</v>
      </c>
    </row>
    <row r="4589" spans="1:11" x14ac:dyDescent="0.25">
      <c r="A4589" s="1" t="s">
        <v>3153</v>
      </c>
      <c r="B4589" s="3">
        <v>43003</v>
      </c>
      <c r="C4589" s="3">
        <v>43006</v>
      </c>
      <c r="D4589" s="1" t="s">
        <v>31</v>
      </c>
      <c r="E4589" s="1" t="s">
        <v>35</v>
      </c>
      <c r="F4589" s="2" t="s">
        <v>28</v>
      </c>
      <c r="G4589" s="1" t="s">
        <v>68</v>
      </c>
      <c r="H4589" s="1">
        <v>39.9</v>
      </c>
      <c r="I4589" s="1">
        <v>0</v>
      </c>
      <c r="J4589" s="1">
        <v>10.374000000000001</v>
      </c>
      <c r="K4589">
        <f t="shared" si="71"/>
        <v>3</v>
      </c>
    </row>
    <row r="4590" spans="1:11" x14ac:dyDescent="0.25">
      <c r="A4590" s="1" t="s">
        <v>3154</v>
      </c>
      <c r="B4590" s="3">
        <v>42468</v>
      </c>
      <c r="C4590" s="3">
        <v>42474</v>
      </c>
      <c r="D4590" s="1" t="s">
        <v>21</v>
      </c>
      <c r="E4590" s="1" t="s">
        <v>35</v>
      </c>
      <c r="F4590" s="2" t="s">
        <v>18</v>
      </c>
      <c r="G4590" s="1" t="s">
        <v>297</v>
      </c>
      <c r="H4590" s="1">
        <v>24.7</v>
      </c>
      <c r="I4590" s="1">
        <v>0</v>
      </c>
      <c r="J4590" s="1">
        <v>10.374000000000001</v>
      </c>
      <c r="K4590">
        <f t="shared" si="71"/>
        <v>6</v>
      </c>
    </row>
    <row r="4591" spans="1:11" x14ac:dyDescent="0.25">
      <c r="A4591" s="1" t="s">
        <v>2868</v>
      </c>
      <c r="B4591" s="3">
        <v>42342</v>
      </c>
      <c r="C4591" s="3">
        <v>42348</v>
      </c>
      <c r="D4591" s="1" t="s">
        <v>21</v>
      </c>
      <c r="E4591" s="1" t="s">
        <v>23</v>
      </c>
      <c r="F4591" s="2" t="s">
        <v>14</v>
      </c>
      <c r="G4591" s="1" t="s">
        <v>58</v>
      </c>
      <c r="H4591" s="1">
        <v>39.96</v>
      </c>
      <c r="I4591" s="1">
        <v>0</v>
      </c>
      <c r="J4591" s="1">
        <v>10.3896</v>
      </c>
      <c r="K4591">
        <f t="shared" si="71"/>
        <v>6</v>
      </c>
    </row>
    <row r="4592" spans="1:11" x14ac:dyDescent="0.25">
      <c r="A4592" s="1" t="s">
        <v>790</v>
      </c>
      <c r="B4592" s="3">
        <v>43027</v>
      </c>
      <c r="C4592" s="3">
        <v>43032</v>
      </c>
      <c r="D4592" s="1" t="s">
        <v>17</v>
      </c>
      <c r="E4592" s="1" t="s">
        <v>35</v>
      </c>
      <c r="F4592" s="2" t="s">
        <v>18</v>
      </c>
      <c r="G4592" s="1" t="s">
        <v>297</v>
      </c>
      <c r="H4592" s="1">
        <v>30.56</v>
      </c>
      <c r="I4592" s="1">
        <v>0</v>
      </c>
      <c r="J4592" s="1">
        <v>10.3904</v>
      </c>
      <c r="K4592">
        <f t="shared" si="71"/>
        <v>5</v>
      </c>
    </row>
    <row r="4593" spans="1:11" x14ac:dyDescent="0.25">
      <c r="A4593" s="1" t="s">
        <v>2253</v>
      </c>
      <c r="B4593" s="3">
        <v>42968</v>
      </c>
      <c r="C4593" s="3">
        <v>42969</v>
      </c>
      <c r="D4593" s="1" t="s">
        <v>31</v>
      </c>
      <c r="E4593" s="1" t="s">
        <v>35</v>
      </c>
      <c r="F4593" s="2" t="s">
        <v>18</v>
      </c>
      <c r="G4593" s="1" t="s">
        <v>297</v>
      </c>
      <c r="H4593" s="1">
        <v>129.91999999999999</v>
      </c>
      <c r="I4593" s="1">
        <v>0</v>
      </c>
      <c r="J4593" s="1">
        <v>10.393599999999999</v>
      </c>
      <c r="K4593">
        <f t="shared" si="71"/>
        <v>1</v>
      </c>
    </row>
    <row r="4594" spans="1:11" x14ac:dyDescent="0.25">
      <c r="A4594" s="1" t="s">
        <v>3155</v>
      </c>
      <c r="B4594" s="3">
        <v>41934</v>
      </c>
      <c r="C4594" s="3">
        <v>41938</v>
      </c>
      <c r="D4594" s="1" t="s">
        <v>21</v>
      </c>
      <c r="E4594" s="1" t="s">
        <v>13</v>
      </c>
      <c r="F4594" s="2" t="s">
        <v>18</v>
      </c>
      <c r="G4594" s="1" t="s">
        <v>297</v>
      </c>
      <c r="H4594" s="1">
        <v>129.91999999999999</v>
      </c>
      <c r="I4594" s="1">
        <v>0</v>
      </c>
      <c r="J4594" s="1">
        <v>10.393599999999999</v>
      </c>
      <c r="K4594">
        <f t="shared" si="71"/>
        <v>4</v>
      </c>
    </row>
    <row r="4595" spans="1:11" x14ac:dyDescent="0.25">
      <c r="A4595" s="1" t="s">
        <v>390</v>
      </c>
      <c r="B4595" s="3">
        <v>41993</v>
      </c>
      <c r="C4595" s="3">
        <v>41995</v>
      </c>
      <c r="D4595" s="1" t="s">
        <v>31</v>
      </c>
      <c r="E4595" s="1" t="s">
        <v>35</v>
      </c>
      <c r="F4595" s="2" t="s">
        <v>18</v>
      </c>
      <c r="G4595" s="1" t="s">
        <v>297</v>
      </c>
      <c r="H4595" s="1">
        <v>51.968000000000004</v>
      </c>
      <c r="I4595" s="1">
        <v>0.2</v>
      </c>
      <c r="J4595" s="1">
        <v>10.393599999999999</v>
      </c>
      <c r="K4595">
        <f t="shared" si="71"/>
        <v>2</v>
      </c>
    </row>
    <row r="4596" spans="1:11" x14ac:dyDescent="0.25">
      <c r="A4596" s="1" t="s">
        <v>2438</v>
      </c>
      <c r="B4596" s="3">
        <v>42845</v>
      </c>
      <c r="C4596" s="3">
        <v>42848</v>
      </c>
      <c r="D4596" s="1" t="s">
        <v>31</v>
      </c>
      <c r="E4596" s="1" t="s">
        <v>23</v>
      </c>
      <c r="F4596" s="2" t="s">
        <v>18</v>
      </c>
      <c r="G4596" s="1" t="s">
        <v>297</v>
      </c>
      <c r="H4596" s="1">
        <v>51.968000000000004</v>
      </c>
      <c r="I4596" s="1">
        <v>0.2</v>
      </c>
      <c r="J4596" s="1">
        <v>10.393599999999999</v>
      </c>
      <c r="K4596">
        <f t="shared" si="71"/>
        <v>3</v>
      </c>
    </row>
    <row r="4597" spans="1:11" x14ac:dyDescent="0.25">
      <c r="A4597" s="1" t="s">
        <v>280</v>
      </c>
      <c r="B4597" s="3">
        <v>42493</v>
      </c>
      <c r="C4597" s="3">
        <v>42495</v>
      </c>
      <c r="D4597" s="1" t="s">
        <v>31</v>
      </c>
      <c r="E4597" s="1" t="s">
        <v>23</v>
      </c>
      <c r="F4597" s="2" t="s">
        <v>18</v>
      </c>
      <c r="G4597" s="1" t="s">
        <v>297</v>
      </c>
      <c r="H4597" s="1">
        <v>51.968000000000004</v>
      </c>
      <c r="I4597" s="1">
        <v>0.2</v>
      </c>
      <c r="J4597" s="1">
        <v>10.393599999999999</v>
      </c>
      <c r="K4597">
        <f t="shared" si="71"/>
        <v>2</v>
      </c>
    </row>
    <row r="4598" spans="1:11" x14ac:dyDescent="0.25">
      <c r="A4598" s="1" t="s">
        <v>3156</v>
      </c>
      <c r="B4598" s="3">
        <v>43092</v>
      </c>
      <c r="C4598" s="3">
        <v>43094</v>
      </c>
      <c r="D4598" s="1" t="s">
        <v>17</v>
      </c>
      <c r="E4598" s="1" t="s">
        <v>26</v>
      </c>
      <c r="F4598" s="2" t="s">
        <v>28</v>
      </c>
      <c r="G4598" s="1" t="s">
        <v>1162</v>
      </c>
      <c r="H4598" s="1">
        <v>28.672000000000001</v>
      </c>
      <c r="I4598" s="1">
        <v>0.2</v>
      </c>
      <c r="J4598" s="1">
        <v>10.393599999999999</v>
      </c>
      <c r="K4598">
        <f t="shared" si="71"/>
        <v>2</v>
      </c>
    </row>
    <row r="4599" spans="1:11" x14ac:dyDescent="0.25">
      <c r="A4599" s="1" t="s">
        <v>3157</v>
      </c>
      <c r="B4599" s="3">
        <v>43071</v>
      </c>
      <c r="C4599" s="3">
        <v>43074</v>
      </c>
      <c r="D4599" s="1" t="s">
        <v>31</v>
      </c>
      <c r="E4599" s="1" t="s">
        <v>13</v>
      </c>
      <c r="F4599" s="2" t="s">
        <v>28</v>
      </c>
      <c r="G4599" s="1" t="s">
        <v>937</v>
      </c>
      <c r="H4599" s="1">
        <v>34.65</v>
      </c>
      <c r="I4599" s="1">
        <v>0</v>
      </c>
      <c r="J4599" s="1">
        <v>10.395</v>
      </c>
      <c r="K4599">
        <f t="shared" si="71"/>
        <v>3</v>
      </c>
    </row>
    <row r="4600" spans="1:11" x14ac:dyDescent="0.25">
      <c r="A4600" s="1" t="s">
        <v>1033</v>
      </c>
      <c r="B4600" s="3">
        <v>41799</v>
      </c>
      <c r="C4600" s="3">
        <v>41803</v>
      </c>
      <c r="D4600" s="1" t="s">
        <v>17</v>
      </c>
      <c r="E4600" s="1" t="s">
        <v>26</v>
      </c>
      <c r="F4600" s="2" t="s">
        <v>14</v>
      </c>
      <c r="G4600" s="1" t="s">
        <v>279</v>
      </c>
      <c r="H4600" s="1">
        <v>63.984000000000002</v>
      </c>
      <c r="I4600" s="1">
        <v>0.2</v>
      </c>
      <c r="J4600" s="1">
        <v>10.397399999999999</v>
      </c>
      <c r="K4600">
        <f t="shared" si="71"/>
        <v>4</v>
      </c>
    </row>
    <row r="4601" spans="1:11" x14ac:dyDescent="0.25">
      <c r="A4601" s="1" t="s">
        <v>3158</v>
      </c>
      <c r="B4601" s="3">
        <v>42700</v>
      </c>
      <c r="C4601" s="3">
        <v>42704</v>
      </c>
      <c r="D4601" s="1" t="s">
        <v>21</v>
      </c>
      <c r="E4601" s="1" t="s">
        <v>35</v>
      </c>
      <c r="F4601" s="2" t="s">
        <v>28</v>
      </c>
      <c r="G4601" s="1" t="s">
        <v>937</v>
      </c>
      <c r="H4601" s="1">
        <v>37.17</v>
      </c>
      <c r="I4601" s="1">
        <v>0</v>
      </c>
      <c r="J4601" s="1">
        <v>10.4076</v>
      </c>
      <c r="K4601">
        <f t="shared" si="71"/>
        <v>4</v>
      </c>
    </row>
    <row r="4602" spans="1:11" x14ac:dyDescent="0.25">
      <c r="A4602" s="1" t="s">
        <v>3159</v>
      </c>
      <c r="B4602" s="3">
        <v>42482</v>
      </c>
      <c r="C4602" s="3">
        <v>42486</v>
      </c>
      <c r="D4602" s="1" t="s">
        <v>17</v>
      </c>
      <c r="E4602" s="1" t="s">
        <v>35</v>
      </c>
      <c r="F4602" s="2" t="s">
        <v>18</v>
      </c>
      <c r="G4602" s="1" t="s">
        <v>297</v>
      </c>
      <c r="H4602" s="1">
        <v>31.56</v>
      </c>
      <c r="I4602" s="1">
        <v>0</v>
      </c>
      <c r="J4602" s="1">
        <v>10.4148</v>
      </c>
      <c r="K4602">
        <f t="shared" si="71"/>
        <v>4</v>
      </c>
    </row>
    <row r="4603" spans="1:11" x14ac:dyDescent="0.25">
      <c r="A4603" s="1" t="s">
        <v>3160</v>
      </c>
      <c r="B4603" s="3">
        <v>42701</v>
      </c>
      <c r="C4603" s="3">
        <v>42706</v>
      </c>
      <c r="D4603" s="1" t="s">
        <v>21</v>
      </c>
      <c r="E4603" s="1" t="s">
        <v>23</v>
      </c>
      <c r="F4603" s="2" t="s">
        <v>18</v>
      </c>
      <c r="G4603" s="1" t="s">
        <v>297</v>
      </c>
      <c r="H4603" s="1">
        <v>31.56</v>
      </c>
      <c r="I4603" s="1">
        <v>0</v>
      </c>
      <c r="J4603" s="1">
        <v>10.4148</v>
      </c>
      <c r="K4603">
        <f t="shared" si="71"/>
        <v>5</v>
      </c>
    </row>
    <row r="4604" spans="1:11" x14ac:dyDescent="0.25">
      <c r="A4604" s="1" t="s">
        <v>3161</v>
      </c>
      <c r="B4604" s="3">
        <v>42229</v>
      </c>
      <c r="C4604" s="3">
        <v>42229</v>
      </c>
      <c r="D4604" s="1" t="s">
        <v>12</v>
      </c>
      <c r="E4604" s="1" t="s">
        <v>35</v>
      </c>
      <c r="F4604" s="2" t="s">
        <v>18</v>
      </c>
      <c r="G4604" s="1" t="s">
        <v>297</v>
      </c>
      <c r="H4604" s="1">
        <v>31.56</v>
      </c>
      <c r="I4604" s="1">
        <v>0</v>
      </c>
      <c r="J4604" s="1">
        <v>10.4148</v>
      </c>
      <c r="K4604">
        <f t="shared" si="71"/>
        <v>0</v>
      </c>
    </row>
    <row r="4605" spans="1:11" x14ac:dyDescent="0.25">
      <c r="A4605" s="1" t="s">
        <v>3162</v>
      </c>
      <c r="B4605" s="3">
        <v>42733</v>
      </c>
      <c r="C4605" s="3">
        <v>42735</v>
      </c>
      <c r="D4605" s="1" t="s">
        <v>17</v>
      </c>
      <c r="E4605" s="1" t="s">
        <v>35</v>
      </c>
      <c r="F4605" s="2" t="s">
        <v>28</v>
      </c>
      <c r="G4605" s="1" t="s">
        <v>1016</v>
      </c>
      <c r="H4605" s="1">
        <v>27.792000000000002</v>
      </c>
      <c r="I4605" s="1">
        <v>0.2</v>
      </c>
      <c r="J4605" s="1">
        <v>10.422000000000001</v>
      </c>
      <c r="K4605">
        <f t="shared" si="71"/>
        <v>2</v>
      </c>
    </row>
    <row r="4606" spans="1:11" x14ac:dyDescent="0.25">
      <c r="A4606" s="1" t="s">
        <v>2359</v>
      </c>
      <c r="B4606" s="3">
        <v>42271</v>
      </c>
      <c r="C4606" s="3">
        <v>42273</v>
      </c>
      <c r="D4606" s="1" t="s">
        <v>17</v>
      </c>
      <c r="E4606" s="1" t="s">
        <v>35</v>
      </c>
      <c r="F4606" s="2" t="s">
        <v>28</v>
      </c>
      <c r="G4606" s="1" t="s">
        <v>937</v>
      </c>
      <c r="H4606" s="1">
        <v>35.96</v>
      </c>
      <c r="I4606" s="1">
        <v>0</v>
      </c>
      <c r="J4606" s="1">
        <v>10.4284</v>
      </c>
      <c r="K4606">
        <f t="shared" si="71"/>
        <v>2</v>
      </c>
    </row>
    <row r="4607" spans="1:11" x14ac:dyDescent="0.25">
      <c r="A4607" s="1" t="s">
        <v>3163</v>
      </c>
      <c r="B4607" s="3">
        <v>43085</v>
      </c>
      <c r="C4607" s="3">
        <v>43092</v>
      </c>
      <c r="D4607" s="1" t="s">
        <v>21</v>
      </c>
      <c r="E4607" s="1" t="s">
        <v>23</v>
      </c>
      <c r="F4607" s="2" t="s">
        <v>28</v>
      </c>
      <c r="G4607" s="1" t="s">
        <v>995</v>
      </c>
      <c r="H4607" s="1">
        <v>33.375999999999998</v>
      </c>
      <c r="I4607" s="1">
        <v>0.2</v>
      </c>
      <c r="J4607" s="1">
        <v>10.43</v>
      </c>
      <c r="K4607">
        <f t="shared" si="71"/>
        <v>7</v>
      </c>
    </row>
    <row r="4608" spans="1:11" x14ac:dyDescent="0.25">
      <c r="A4608" s="1" t="s">
        <v>3164</v>
      </c>
      <c r="B4608" s="3">
        <v>42364</v>
      </c>
      <c r="C4608" s="3">
        <v>42371</v>
      </c>
      <c r="D4608" s="1" t="s">
        <v>21</v>
      </c>
      <c r="E4608" s="1" t="s">
        <v>23</v>
      </c>
      <c r="F4608" s="2" t="s">
        <v>28</v>
      </c>
      <c r="G4608" s="1" t="s">
        <v>673</v>
      </c>
      <c r="H4608" s="1">
        <v>22.2</v>
      </c>
      <c r="I4608" s="1">
        <v>0</v>
      </c>
      <c r="J4608" s="1">
        <v>10.433999999999999</v>
      </c>
      <c r="K4608">
        <f t="shared" si="71"/>
        <v>7</v>
      </c>
    </row>
    <row r="4609" spans="1:11" x14ac:dyDescent="0.25">
      <c r="A4609" s="1" t="s">
        <v>932</v>
      </c>
      <c r="B4609" s="3">
        <v>42664</v>
      </c>
      <c r="C4609" s="3">
        <v>42664</v>
      </c>
      <c r="D4609" s="1" t="s">
        <v>12</v>
      </c>
      <c r="E4609" s="1" t="s">
        <v>23</v>
      </c>
      <c r="F4609" s="2" t="s">
        <v>28</v>
      </c>
      <c r="G4609" s="1" t="s">
        <v>995</v>
      </c>
      <c r="H4609" s="1">
        <v>23.2</v>
      </c>
      <c r="I4609" s="1">
        <v>0</v>
      </c>
      <c r="J4609" s="1">
        <v>10.44</v>
      </c>
      <c r="K4609">
        <f t="shared" si="71"/>
        <v>0</v>
      </c>
    </row>
    <row r="4610" spans="1:11" x14ac:dyDescent="0.25">
      <c r="A4610" s="1" t="s">
        <v>1772</v>
      </c>
      <c r="B4610" s="3">
        <v>42124</v>
      </c>
      <c r="C4610" s="3">
        <v>42128</v>
      </c>
      <c r="D4610" s="1" t="s">
        <v>21</v>
      </c>
      <c r="E4610" s="1" t="s">
        <v>23</v>
      </c>
      <c r="F4610" s="2" t="s">
        <v>18</v>
      </c>
      <c r="G4610" s="1" t="s">
        <v>297</v>
      </c>
      <c r="H4610" s="1">
        <v>24.3</v>
      </c>
      <c r="I4610" s="1">
        <v>0</v>
      </c>
      <c r="J4610" s="1">
        <v>10.449</v>
      </c>
      <c r="K4610">
        <f t="shared" si="71"/>
        <v>4</v>
      </c>
    </row>
    <row r="4611" spans="1:11" x14ac:dyDescent="0.25">
      <c r="A4611" s="1" t="s">
        <v>1167</v>
      </c>
      <c r="B4611" s="3">
        <v>43091</v>
      </c>
      <c r="C4611" s="3">
        <v>43095</v>
      </c>
      <c r="D4611" s="1" t="s">
        <v>21</v>
      </c>
      <c r="E4611" s="1" t="s">
        <v>35</v>
      </c>
      <c r="F4611" s="2" t="s">
        <v>28</v>
      </c>
      <c r="G4611" s="1" t="s">
        <v>68</v>
      </c>
      <c r="H4611" s="1">
        <v>37.32</v>
      </c>
      <c r="I4611" s="1">
        <v>0</v>
      </c>
      <c r="J4611" s="1">
        <v>10.4496</v>
      </c>
      <c r="K4611">
        <f t="shared" ref="K4611:K4674" si="72">DATEDIF(B4611,C4611,"d")</f>
        <v>4</v>
      </c>
    </row>
    <row r="4612" spans="1:11" x14ac:dyDescent="0.25">
      <c r="A4612" s="1" t="s">
        <v>2127</v>
      </c>
      <c r="B4612" s="3">
        <v>42125</v>
      </c>
      <c r="C4612" s="3">
        <v>42130</v>
      </c>
      <c r="D4612" s="1" t="s">
        <v>21</v>
      </c>
      <c r="E4612" s="1" t="s">
        <v>35</v>
      </c>
      <c r="F4612" s="2" t="s">
        <v>28</v>
      </c>
      <c r="G4612" s="1" t="s">
        <v>68</v>
      </c>
      <c r="H4612" s="1">
        <v>37.32</v>
      </c>
      <c r="I4612" s="1">
        <v>0</v>
      </c>
      <c r="J4612" s="1">
        <v>10.4496</v>
      </c>
      <c r="K4612">
        <f t="shared" si="72"/>
        <v>5</v>
      </c>
    </row>
    <row r="4613" spans="1:11" x14ac:dyDescent="0.25">
      <c r="A4613" s="1" t="s">
        <v>1693</v>
      </c>
      <c r="B4613" s="3">
        <v>42565</v>
      </c>
      <c r="C4613" s="3">
        <v>42569</v>
      </c>
      <c r="D4613" s="1" t="s">
        <v>17</v>
      </c>
      <c r="E4613" s="1" t="s">
        <v>23</v>
      </c>
      <c r="F4613" s="2" t="s">
        <v>28</v>
      </c>
      <c r="G4613" s="1" t="s">
        <v>937</v>
      </c>
      <c r="H4613" s="1">
        <v>41.86</v>
      </c>
      <c r="I4613" s="1">
        <v>0</v>
      </c>
      <c r="J4613" s="1">
        <v>10.465</v>
      </c>
      <c r="K4613">
        <f t="shared" si="72"/>
        <v>4</v>
      </c>
    </row>
    <row r="4614" spans="1:11" x14ac:dyDescent="0.25">
      <c r="A4614" s="1" t="s">
        <v>3165</v>
      </c>
      <c r="B4614" s="3">
        <v>42684</v>
      </c>
      <c r="C4614" s="3">
        <v>42689</v>
      </c>
      <c r="D4614" s="1" t="s">
        <v>21</v>
      </c>
      <c r="E4614" s="1" t="s">
        <v>13</v>
      </c>
      <c r="F4614" s="2" t="s">
        <v>28</v>
      </c>
      <c r="G4614" s="1" t="s">
        <v>937</v>
      </c>
      <c r="H4614" s="1">
        <v>41.86</v>
      </c>
      <c r="I4614" s="1">
        <v>0</v>
      </c>
      <c r="J4614" s="1">
        <v>10.465</v>
      </c>
      <c r="K4614">
        <f t="shared" si="72"/>
        <v>5</v>
      </c>
    </row>
    <row r="4615" spans="1:11" x14ac:dyDescent="0.25">
      <c r="A4615" s="1" t="s">
        <v>3043</v>
      </c>
      <c r="B4615" s="3">
        <v>41731</v>
      </c>
      <c r="C4615" s="3">
        <v>41735</v>
      </c>
      <c r="D4615" s="1" t="s">
        <v>17</v>
      </c>
      <c r="E4615" s="1" t="s">
        <v>26</v>
      </c>
      <c r="F4615" s="2" t="s">
        <v>28</v>
      </c>
      <c r="G4615" s="1" t="s">
        <v>1162</v>
      </c>
      <c r="H4615" s="1">
        <v>33.488</v>
      </c>
      <c r="I4615" s="1">
        <v>0.2</v>
      </c>
      <c r="J4615" s="1">
        <v>10.465</v>
      </c>
      <c r="K4615">
        <f t="shared" si="72"/>
        <v>4</v>
      </c>
    </row>
    <row r="4616" spans="1:11" x14ac:dyDescent="0.25">
      <c r="A4616" s="1" t="s">
        <v>3166</v>
      </c>
      <c r="B4616" s="3">
        <v>42967</v>
      </c>
      <c r="C4616" s="3">
        <v>42967</v>
      </c>
      <c r="D4616" s="1" t="s">
        <v>12</v>
      </c>
      <c r="E4616" s="1" t="s">
        <v>23</v>
      </c>
      <c r="F4616" s="2" t="s">
        <v>28</v>
      </c>
      <c r="G4616" s="1" t="s">
        <v>68</v>
      </c>
      <c r="H4616" s="1">
        <v>40.29</v>
      </c>
      <c r="I4616" s="1">
        <v>0</v>
      </c>
      <c r="J4616" s="1">
        <v>10.4754</v>
      </c>
      <c r="K4616">
        <f t="shared" si="72"/>
        <v>0</v>
      </c>
    </row>
    <row r="4617" spans="1:11" x14ac:dyDescent="0.25">
      <c r="A4617" s="1" t="s">
        <v>1856</v>
      </c>
      <c r="B4617" s="3">
        <v>41952</v>
      </c>
      <c r="C4617" s="3">
        <v>41954</v>
      </c>
      <c r="D4617" s="1" t="s">
        <v>17</v>
      </c>
      <c r="E4617" s="1" t="s">
        <v>35</v>
      </c>
      <c r="F4617" s="2" t="s">
        <v>18</v>
      </c>
      <c r="G4617" s="1" t="s">
        <v>24</v>
      </c>
      <c r="H4617" s="1">
        <v>222.666</v>
      </c>
      <c r="I4617" s="1">
        <v>0.15</v>
      </c>
      <c r="J4617" s="1">
        <v>10.478400000000001</v>
      </c>
      <c r="K4617">
        <f t="shared" si="72"/>
        <v>2</v>
      </c>
    </row>
    <row r="4618" spans="1:11" x14ac:dyDescent="0.25">
      <c r="A4618" s="1" t="s">
        <v>300</v>
      </c>
      <c r="B4618" s="3">
        <v>41966</v>
      </c>
      <c r="C4618" s="3">
        <v>41968</v>
      </c>
      <c r="D4618" s="1" t="s">
        <v>31</v>
      </c>
      <c r="E4618" s="1" t="s">
        <v>35</v>
      </c>
      <c r="F4618" s="2" t="s">
        <v>28</v>
      </c>
      <c r="G4618" s="1" t="s">
        <v>1016</v>
      </c>
      <c r="H4618" s="1">
        <v>21.84</v>
      </c>
      <c r="I4618" s="1">
        <v>0</v>
      </c>
      <c r="J4618" s="1">
        <v>10.4832</v>
      </c>
      <c r="K4618">
        <f t="shared" si="72"/>
        <v>2</v>
      </c>
    </row>
    <row r="4619" spans="1:11" x14ac:dyDescent="0.25">
      <c r="A4619" s="1" t="s">
        <v>3167</v>
      </c>
      <c r="B4619" s="3">
        <v>42833</v>
      </c>
      <c r="C4619" s="3">
        <v>42839</v>
      </c>
      <c r="D4619" s="1" t="s">
        <v>21</v>
      </c>
      <c r="E4619" s="1" t="s">
        <v>23</v>
      </c>
      <c r="F4619" s="2" t="s">
        <v>28</v>
      </c>
      <c r="G4619" s="1" t="s">
        <v>952</v>
      </c>
      <c r="H4619" s="1">
        <v>41.95</v>
      </c>
      <c r="I4619" s="1">
        <v>0</v>
      </c>
      <c r="J4619" s="1">
        <v>10.487500000000001</v>
      </c>
      <c r="K4619">
        <f t="shared" si="72"/>
        <v>6</v>
      </c>
    </row>
    <row r="4620" spans="1:11" x14ac:dyDescent="0.25">
      <c r="A4620" s="1" t="s">
        <v>2218</v>
      </c>
      <c r="B4620" s="3">
        <v>42784</v>
      </c>
      <c r="C4620" s="3">
        <v>42787</v>
      </c>
      <c r="D4620" s="1" t="s">
        <v>17</v>
      </c>
      <c r="E4620" s="1" t="s">
        <v>35</v>
      </c>
      <c r="F4620" s="2" t="s">
        <v>14</v>
      </c>
      <c r="G4620" s="1" t="s">
        <v>58</v>
      </c>
      <c r="H4620" s="1">
        <v>167.976</v>
      </c>
      <c r="I4620" s="1">
        <v>0.2</v>
      </c>
      <c r="J4620" s="1">
        <v>10.4985</v>
      </c>
      <c r="K4620">
        <f t="shared" si="72"/>
        <v>3</v>
      </c>
    </row>
    <row r="4621" spans="1:11" x14ac:dyDescent="0.25">
      <c r="A4621" s="1" t="s">
        <v>2823</v>
      </c>
      <c r="B4621" s="3">
        <v>42924</v>
      </c>
      <c r="C4621" s="3">
        <v>42931</v>
      </c>
      <c r="D4621" s="1" t="s">
        <v>21</v>
      </c>
      <c r="E4621" s="1" t="s">
        <v>35</v>
      </c>
      <c r="F4621" s="2" t="s">
        <v>14</v>
      </c>
      <c r="G4621" s="1" t="s">
        <v>279</v>
      </c>
      <c r="H4621" s="1">
        <v>50</v>
      </c>
      <c r="I4621" s="1">
        <v>0</v>
      </c>
      <c r="J4621" s="1">
        <v>10.5</v>
      </c>
      <c r="K4621">
        <f t="shared" si="72"/>
        <v>7</v>
      </c>
    </row>
    <row r="4622" spans="1:11" x14ac:dyDescent="0.25">
      <c r="A4622" s="1" t="s">
        <v>3168</v>
      </c>
      <c r="B4622" s="3">
        <v>42352</v>
      </c>
      <c r="C4622" s="3">
        <v>42357</v>
      </c>
      <c r="D4622" s="1" t="s">
        <v>17</v>
      </c>
      <c r="E4622" s="1" t="s">
        <v>35</v>
      </c>
      <c r="F4622" s="2" t="s">
        <v>14</v>
      </c>
      <c r="G4622" s="1" t="s">
        <v>279</v>
      </c>
      <c r="H4622" s="1">
        <v>50</v>
      </c>
      <c r="I4622" s="1">
        <v>0</v>
      </c>
      <c r="J4622" s="1">
        <v>10.5</v>
      </c>
      <c r="K4622">
        <f t="shared" si="72"/>
        <v>5</v>
      </c>
    </row>
    <row r="4623" spans="1:11" x14ac:dyDescent="0.25">
      <c r="A4623" s="1" t="s">
        <v>3169</v>
      </c>
      <c r="B4623" s="3">
        <v>41806</v>
      </c>
      <c r="C4623" s="3">
        <v>41811</v>
      </c>
      <c r="D4623" s="1" t="s">
        <v>21</v>
      </c>
      <c r="E4623" s="1" t="s">
        <v>23</v>
      </c>
      <c r="F4623" s="2" t="s">
        <v>28</v>
      </c>
      <c r="G4623" s="1" t="s">
        <v>937</v>
      </c>
      <c r="H4623" s="1">
        <v>35</v>
      </c>
      <c r="I4623" s="1">
        <v>0</v>
      </c>
      <c r="J4623" s="1">
        <v>10.5</v>
      </c>
      <c r="K4623">
        <f t="shared" si="72"/>
        <v>5</v>
      </c>
    </row>
    <row r="4624" spans="1:11" x14ac:dyDescent="0.25">
      <c r="A4624" s="1" t="s">
        <v>3170</v>
      </c>
      <c r="B4624" s="3">
        <v>41780</v>
      </c>
      <c r="C4624" s="3">
        <v>41784</v>
      </c>
      <c r="D4624" s="1" t="s">
        <v>21</v>
      </c>
      <c r="E4624" s="1" t="s">
        <v>35</v>
      </c>
      <c r="F4624" s="2" t="s">
        <v>28</v>
      </c>
      <c r="G4624" s="1" t="s">
        <v>937</v>
      </c>
      <c r="H4624" s="1">
        <v>31.84</v>
      </c>
      <c r="I4624" s="1">
        <v>0</v>
      </c>
      <c r="J4624" s="1">
        <v>10.507199999999999</v>
      </c>
      <c r="K4624">
        <f t="shared" si="72"/>
        <v>4</v>
      </c>
    </row>
    <row r="4625" spans="1:11" x14ac:dyDescent="0.25">
      <c r="A4625" s="1" t="s">
        <v>3171</v>
      </c>
      <c r="B4625" s="3">
        <v>41968</v>
      </c>
      <c r="C4625" s="3">
        <v>41970</v>
      </c>
      <c r="D4625" s="1" t="s">
        <v>17</v>
      </c>
      <c r="E4625" s="1" t="s">
        <v>35</v>
      </c>
      <c r="F4625" s="2" t="s">
        <v>18</v>
      </c>
      <c r="G4625" s="1" t="s">
        <v>297</v>
      </c>
      <c r="H4625" s="1">
        <v>23.88</v>
      </c>
      <c r="I4625" s="1">
        <v>0</v>
      </c>
      <c r="J4625" s="1">
        <v>10.507199999999999</v>
      </c>
      <c r="K4625">
        <f t="shared" si="72"/>
        <v>2</v>
      </c>
    </row>
    <row r="4626" spans="1:11" x14ac:dyDescent="0.25">
      <c r="A4626" s="1" t="s">
        <v>2551</v>
      </c>
      <c r="B4626" s="3">
        <v>42943</v>
      </c>
      <c r="C4626" s="3">
        <v>42948</v>
      </c>
      <c r="D4626" s="1" t="s">
        <v>17</v>
      </c>
      <c r="E4626" s="1" t="s">
        <v>35</v>
      </c>
      <c r="F4626" s="2" t="s">
        <v>18</v>
      </c>
      <c r="G4626" s="1" t="s">
        <v>297</v>
      </c>
      <c r="H4626" s="1">
        <v>23.88</v>
      </c>
      <c r="I4626" s="1">
        <v>0</v>
      </c>
      <c r="J4626" s="1">
        <v>10.507199999999999</v>
      </c>
      <c r="K4626">
        <f t="shared" si="72"/>
        <v>5</v>
      </c>
    </row>
    <row r="4627" spans="1:11" x14ac:dyDescent="0.25">
      <c r="A4627" s="1" t="s">
        <v>939</v>
      </c>
      <c r="B4627" s="3">
        <v>43041</v>
      </c>
      <c r="C4627" s="3">
        <v>43043</v>
      </c>
      <c r="D4627" s="1" t="s">
        <v>17</v>
      </c>
      <c r="E4627" s="1" t="s">
        <v>35</v>
      </c>
      <c r="F4627" s="2" t="s">
        <v>18</v>
      </c>
      <c r="G4627" s="1" t="s">
        <v>297</v>
      </c>
      <c r="H4627" s="1">
        <v>25.02</v>
      </c>
      <c r="I4627" s="1">
        <v>0</v>
      </c>
      <c r="J4627" s="1">
        <v>10.5084</v>
      </c>
      <c r="K4627">
        <f t="shared" si="72"/>
        <v>2</v>
      </c>
    </row>
    <row r="4628" spans="1:11" x14ac:dyDescent="0.25">
      <c r="A4628" s="1" t="s">
        <v>3172</v>
      </c>
      <c r="B4628" s="3">
        <v>42573</v>
      </c>
      <c r="C4628" s="3">
        <v>42577</v>
      </c>
      <c r="D4628" s="1" t="s">
        <v>21</v>
      </c>
      <c r="E4628" s="1" t="s">
        <v>26</v>
      </c>
      <c r="F4628" s="2" t="s">
        <v>28</v>
      </c>
      <c r="G4628" s="1" t="s">
        <v>937</v>
      </c>
      <c r="H4628" s="1">
        <v>29.2</v>
      </c>
      <c r="I4628" s="1">
        <v>0</v>
      </c>
      <c r="J4628" s="1">
        <v>10.512</v>
      </c>
      <c r="K4628">
        <f t="shared" si="72"/>
        <v>4</v>
      </c>
    </row>
    <row r="4629" spans="1:11" x14ac:dyDescent="0.25">
      <c r="A4629" s="1" t="s">
        <v>3173</v>
      </c>
      <c r="B4629" s="3">
        <v>43029</v>
      </c>
      <c r="C4629" s="3">
        <v>43035</v>
      </c>
      <c r="D4629" s="1" t="s">
        <v>21</v>
      </c>
      <c r="E4629" s="1" t="s">
        <v>26</v>
      </c>
      <c r="F4629" s="2" t="s">
        <v>28</v>
      </c>
      <c r="G4629" s="1" t="s">
        <v>995</v>
      </c>
      <c r="H4629" s="1">
        <v>21.9</v>
      </c>
      <c r="I4629" s="1">
        <v>0</v>
      </c>
      <c r="J4629" s="1">
        <v>10.512</v>
      </c>
      <c r="K4629">
        <f t="shared" si="72"/>
        <v>6</v>
      </c>
    </row>
    <row r="4630" spans="1:11" x14ac:dyDescent="0.25">
      <c r="A4630" s="1" t="s">
        <v>3174</v>
      </c>
      <c r="B4630" s="3">
        <v>42688</v>
      </c>
      <c r="C4630" s="3">
        <v>42691</v>
      </c>
      <c r="D4630" s="1" t="s">
        <v>31</v>
      </c>
      <c r="E4630" s="1" t="s">
        <v>23</v>
      </c>
      <c r="F4630" s="2" t="s">
        <v>28</v>
      </c>
      <c r="G4630" s="1" t="s">
        <v>68</v>
      </c>
      <c r="H4630" s="1">
        <v>40.44</v>
      </c>
      <c r="I4630" s="1">
        <v>0</v>
      </c>
      <c r="J4630" s="1">
        <v>10.5144</v>
      </c>
      <c r="K4630">
        <f t="shared" si="72"/>
        <v>3</v>
      </c>
    </row>
    <row r="4631" spans="1:11" x14ac:dyDescent="0.25">
      <c r="A4631" s="1" t="s">
        <v>1409</v>
      </c>
      <c r="B4631" s="3">
        <v>42586</v>
      </c>
      <c r="C4631" s="3">
        <v>42590</v>
      </c>
      <c r="D4631" s="1" t="s">
        <v>21</v>
      </c>
      <c r="E4631" s="1" t="s">
        <v>13</v>
      </c>
      <c r="F4631" s="2" t="s">
        <v>28</v>
      </c>
      <c r="G4631" s="1" t="s">
        <v>29</v>
      </c>
      <c r="H4631" s="1">
        <v>35.06</v>
      </c>
      <c r="I4631" s="1">
        <v>0</v>
      </c>
      <c r="J4631" s="1">
        <v>10.518000000000001</v>
      </c>
      <c r="K4631">
        <f t="shared" si="72"/>
        <v>4</v>
      </c>
    </row>
    <row r="4632" spans="1:11" x14ac:dyDescent="0.25">
      <c r="A4632" s="1" t="s">
        <v>2088</v>
      </c>
      <c r="B4632" s="3">
        <v>43038</v>
      </c>
      <c r="C4632" s="3">
        <v>43040</v>
      </c>
      <c r="D4632" s="1" t="s">
        <v>31</v>
      </c>
      <c r="E4632" s="1" t="s">
        <v>13</v>
      </c>
      <c r="F4632" s="2" t="s">
        <v>28</v>
      </c>
      <c r="G4632" s="1" t="s">
        <v>29</v>
      </c>
      <c r="H4632" s="1">
        <v>35.06</v>
      </c>
      <c r="I4632" s="1">
        <v>0</v>
      </c>
      <c r="J4632" s="1">
        <v>10.518000000000001</v>
      </c>
      <c r="K4632">
        <f t="shared" si="72"/>
        <v>2</v>
      </c>
    </row>
    <row r="4633" spans="1:11" x14ac:dyDescent="0.25">
      <c r="A4633" s="1" t="s">
        <v>2127</v>
      </c>
      <c r="B4633" s="3">
        <v>42125</v>
      </c>
      <c r="C4633" s="3">
        <v>42130</v>
      </c>
      <c r="D4633" s="1" t="s">
        <v>21</v>
      </c>
      <c r="E4633" s="1" t="s">
        <v>35</v>
      </c>
      <c r="F4633" s="2" t="s">
        <v>28</v>
      </c>
      <c r="G4633" s="1" t="s">
        <v>29</v>
      </c>
      <c r="H4633" s="1">
        <v>35.06</v>
      </c>
      <c r="I4633" s="1">
        <v>0</v>
      </c>
      <c r="J4633" s="1">
        <v>10.518000000000001</v>
      </c>
      <c r="K4633">
        <f t="shared" si="72"/>
        <v>5</v>
      </c>
    </row>
    <row r="4634" spans="1:11" x14ac:dyDescent="0.25">
      <c r="A4634" s="1" t="s">
        <v>1671</v>
      </c>
      <c r="B4634" s="3">
        <v>42718</v>
      </c>
      <c r="C4634" s="3">
        <v>42723</v>
      </c>
      <c r="D4634" s="1" t="s">
        <v>21</v>
      </c>
      <c r="E4634" s="1" t="s">
        <v>23</v>
      </c>
      <c r="F4634" s="2" t="s">
        <v>28</v>
      </c>
      <c r="G4634" s="1" t="s">
        <v>673</v>
      </c>
      <c r="H4634" s="1">
        <v>21.48</v>
      </c>
      <c r="I4634" s="1">
        <v>0</v>
      </c>
      <c r="J4634" s="1">
        <v>10.5252</v>
      </c>
      <c r="K4634">
        <f t="shared" si="72"/>
        <v>5</v>
      </c>
    </row>
    <row r="4635" spans="1:11" x14ac:dyDescent="0.25">
      <c r="A4635" s="1" t="s">
        <v>2393</v>
      </c>
      <c r="B4635" s="3">
        <v>42686</v>
      </c>
      <c r="C4635" s="3">
        <v>42689</v>
      </c>
      <c r="D4635" s="1" t="s">
        <v>17</v>
      </c>
      <c r="E4635" s="1" t="s">
        <v>26</v>
      </c>
      <c r="F4635" s="2" t="s">
        <v>28</v>
      </c>
      <c r="G4635" s="1" t="s">
        <v>952</v>
      </c>
      <c r="H4635" s="1">
        <v>37.68</v>
      </c>
      <c r="I4635" s="1">
        <v>0</v>
      </c>
      <c r="J4635" s="1">
        <v>10.5504</v>
      </c>
      <c r="K4635">
        <f t="shared" si="72"/>
        <v>3</v>
      </c>
    </row>
    <row r="4636" spans="1:11" x14ac:dyDescent="0.25">
      <c r="A4636" s="1" t="s">
        <v>1600</v>
      </c>
      <c r="B4636" s="3">
        <v>42573</v>
      </c>
      <c r="C4636" s="3">
        <v>42577</v>
      </c>
      <c r="D4636" s="1" t="s">
        <v>21</v>
      </c>
      <c r="E4636" s="1" t="s">
        <v>23</v>
      </c>
      <c r="F4636" s="2" t="s">
        <v>28</v>
      </c>
      <c r="G4636" s="1" t="s">
        <v>952</v>
      </c>
      <c r="H4636" s="1">
        <v>37.68</v>
      </c>
      <c r="I4636" s="1">
        <v>0</v>
      </c>
      <c r="J4636" s="1">
        <v>10.5504</v>
      </c>
      <c r="K4636">
        <f t="shared" si="72"/>
        <v>4</v>
      </c>
    </row>
    <row r="4637" spans="1:11" x14ac:dyDescent="0.25">
      <c r="A4637" s="1" t="s">
        <v>1135</v>
      </c>
      <c r="B4637" s="3">
        <v>43072</v>
      </c>
      <c r="C4637" s="3">
        <v>43075</v>
      </c>
      <c r="D4637" s="1" t="s">
        <v>17</v>
      </c>
      <c r="E4637" s="1" t="s">
        <v>35</v>
      </c>
      <c r="F4637" s="2" t="s">
        <v>14</v>
      </c>
      <c r="G4637" s="1" t="s">
        <v>279</v>
      </c>
      <c r="H4637" s="1">
        <v>76.751999999999995</v>
      </c>
      <c r="I4637" s="1">
        <v>0.2</v>
      </c>
      <c r="J4637" s="1">
        <v>10.5534</v>
      </c>
      <c r="K4637">
        <f t="shared" si="72"/>
        <v>3</v>
      </c>
    </row>
    <row r="4638" spans="1:11" x14ac:dyDescent="0.25">
      <c r="A4638" s="1" t="s">
        <v>3175</v>
      </c>
      <c r="B4638" s="3">
        <v>42105</v>
      </c>
      <c r="C4638" s="3">
        <v>42109</v>
      </c>
      <c r="D4638" s="1" t="s">
        <v>21</v>
      </c>
      <c r="E4638" s="1" t="s">
        <v>23</v>
      </c>
      <c r="F4638" s="2" t="s">
        <v>14</v>
      </c>
      <c r="G4638" s="1" t="s">
        <v>58</v>
      </c>
      <c r="H4638" s="1">
        <v>21.99</v>
      </c>
      <c r="I4638" s="1">
        <v>0</v>
      </c>
      <c r="J4638" s="1">
        <v>10.555199999999999</v>
      </c>
      <c r="K4638">
        <f t="shared" si="72"/>
        <v>4</v>
      </c>
    </row>
    <row r="4639" spans="1:11" x14ac:dyDescent="0.25">
      <c r="A4639" s="1" t="s">
        <v>228</v>
      </c>
      <c r="B4639" s="3">
        <v>41907</v>
      </c>
      <c r="C4639" s="3">
        <v>41912</v>
      </c>
      <c r="D4639" s="1" t="s">
        <v>21</v>
      </c>
      <c r="E4639" s="1" t="s">
        <v>26</v>
      </c>
      <c r="F4639" s="2" t="s">
        <v>28</v>
      </c>
      <c r="G4639" s="1" t="s">
        <v>1162</v>
      </c>
      <c r="H4639" s="1">
        <v>33.792000000000002</v>
      </c>
      <c r="I4639" s="1">
        <v>0.2</v>
      </c>
      <c r="J4639" s="1">
        <v>10.56</v>
      </c>
      <c r="K4639">
        <f t="shared" si="72"/>
        <v>5</v>
      </c>
    </row>
    <row r="4640" spans="1:11" x14ac:dyDescent="0.25">
      <c r="A4640" s="1" t="s">
        <v>3176</v>
      </c>
      <c r="B4640" s="3">
        <v>42985</v>
      </c>
      <c r="C4640" s="3">
        <v>42986</v>
      </c>
      <c r="D4640" s="1" t="s">
        <v>31</v>
      </c>
      <c r="E4640" s="1" t="s">
        <v>35</v>
      </c>
      <c r="F4640" s="2" t="s">
        <v>18</v>
      </c>
      <c r="G4640" s="1" t="s">
        <v>297</v>
      </c>
      <c r="H4640" s="1">
        <v>25.16</v>
      </c>
      <c r="I4640" s="1">
        <v>0</v>
      </c>
      <c r="J4640" s="1">
        <v>10.5672</v>
      </c>
      <c r="K4640">
        <f t="shared" si="72"/>
        <v>1</v>
      </c>
    </row>
    <row r="4641" spans="1:11" x14ac:dyDescent="0.25">
      <c r="A4641" s="1" t="s">
        <v>3177</v>
      </c>
      <c r="B4641" s="3">
        <v>41923</v>
      </c>
      <c r="C4641" s="3">
        <v>41927</v>
      </c>
      <c r="D4641" s="1" t="s">
        <v>21</v>
      </c>
      <c r="E4641" s="1" t="s">
        <v>23</v>
      </c>
      <c r="F4641" s="2" t="s">
        <v>28</v>
      </c>
      <c r="G4641" s="1" t="s">
        <v>68</v>
      </c>
      <c r="H4641" s="1">
        <v>281.904</v>
      </c>
      <c r="I4641" s="1">
        <v>0.2</v>
      </c>
      <c r="J4641" s="1">
        <v>10.571400000000001</v>
      </c>
      <c r="K4641">
        <f t="shared" si="72"/>
        <v>4</v>
      </c>
    </row>
    <row r="4642" spans="1:11" x14ac:dyDescent="0.25">
      <c r="A4642" s="1" t="s">
        <v>1651</v>
      </c>
      <c r="B4642" s="3">
        <v>43057</v>
      </c>
      <c r="C4642" s="3">
        <v>43057</v>
      </c>
      <c r="D4642" s="1" t="s">
        <v>12</v>
      </c>
      <c r="E4642" s="1" t="s">
        <v>26</v>
      </c>
      <c r="F4642" s="2" t="s">
        <v>28</v>
      </c>
      <c r="G4642" s="1" t="s">
        <v>68</v>
      </c>
      <c r="H4642" s="1">
        <v>37.76</v>
      </c>
      <c r="I4642" s="1">
        <v>0</v>
      </c>
      <c r="J4642" s="1">
        <v>10.572800000000001</v>
      </c>
      <c r="K4642">
        <f t="shared" si="72"/>
        <v>0</v>
      </c>
    </row>
    <row r="4643" spans="1:11" x14ac:dyDescent="0.25">
      <c r="A4643" s="1" t="s">
        <v>2390</v>
      </c>
      <c r="B4643" s="3">
        <v>42341</v>
      </c>
      <c r="C4643" s="3">
        <v>42346</v>
      </c>
      <c r="D4643" s="1" t="s">
        <v>21</v>
      </c>
      <c r="E4643" s="1" t="s">
        <v>23</v>
      </c>
      <c r="F4643" s="2" t="s">
        <v>14</v>
      </c>
      <c r="G4643" s="1" t="s">
        <v>279</v>
      </c>
      <c r="H4643" s="1">
        <v>36.783999999999999</v>
      </c>
      <c r="I4643" s="1">
        <v>0.2</v>
      </c>
      <c r="J4643" s="1">
        <v>10.5754</v>
      </c>
      <c r="K4643">
        <f t="shared" si="72"/>
        <v>5</v>
      </c>
    </row>
    <row r="4644" spans="1:11" x14ac:dyDescent="0.25">
      <c r="A4644" s="1" t="s">
        <v>1942</v>
      </c>
      <c r="B4644" s="3">
        <v>42618</v>
      </c>
      <c r="C4644" s="3">
        <v>42620</v>
      </c>
      <c r="D4644" s="1" t="s">
        <v>17</v>
      </c>
      <c r="E4644" s="1" t="s">
        <v>26</v>
      </c>
      <c r="F4644" s="2" t="s">
        <v>28</v>
      </c>
      <c r="G4644" s="1" t="s">
        <v>1052</v>
      </c>
      <c r="H4644" s="1">
        <v>22.05</v>
      </c>
      <c r="I4644" s="1">
        <v>0</v>
      </c>
      <c r="J4644" s="1">
        <v>10.584</v>
      </c>
      <c r="K4644">
        <f t="shared" si="72"/>
        <v>2</v>
      </c>
    </row>
    <row r="4645" spans="1:11" x14ac:dyDescent="0.25">
      <c r="A4645" s="1" t="s">
        <v>3178</v>
      </c>
      <c r="B4645" s="3">
        <v>42527</v>
      </c>
      <c r="C4645" s="3">
        <v>42533</v>
      </c>
      <c r="D4645" s="1" t="s">
        <v>21</v>
      </c>
      <c r="E4645" s="1" t="s">
        <v>35</v>
      </c>
      <c r="F4645" s="2" t="s">
        <v>28</v>
      </c>
      <c r="G4645" s="1" t="s">
        <v>1052</v>
      </c>
      <c r="H4645" s="1">
        <v>22.05</v>
      </c>
      <c r="I4645" s="1">
        <v>0</v>
      </c>
      <c r="J4645" s="1">
        <v>10.584</v>
      </c>
      <c r="K4645">
        <f t="shared" si="72"/>
        <v>6</v>
      </c>
    </row>
    <row r="4646" spans="1:11" x14ac:dyDescent="0.25">
      <c r="A4646" s="1" t="s">
        <v>3179</v>
      </c>
      <c r="B4646" s="3">
        <v>42407</v>
      </c>
      <c r="C4646" s="3">
        <v>42409</v>
      </c>
      <c r="D4646" s="1" t="s">
        <v>31</v>
      </c>
      <c r="E4646" s="1" t="s">
        <v>23</v>
      </c>
      <c r="F4646" s="2" t="s">
        <v>28</v>
      </c>
      <c r="G4646" s="1" t="s">
        <v>1162</v>
      </c>
      <c r="H4646" s="1">
        <v>30.352</v>
      </c>
      <c r="I4646" s="1">
        <v>0.2</v>
      </c>
      <c r="J4646" s="1">
        <v>10.623200000000001</v>
      </c>
      <c r="K4646">
        <f t="shared" si="72"/>
        <v>2</v>
      </c>
    </row>
    <row r="4647" spans="1:11" x14ac:dyDescent="0.25">
      <c r="A4647" s="1" t="s">
        <v>933</v>
      </c>
      <c r="B4647" s="3">
        <v>41799</v>
      </c>
      <c r="C4647" s="3">
        <v>41806</v>
      </c>
      <c r="D4647" s="1" t="s">
        <v>21</v>
      </c>
      <c r="E4647" s="1" t="s">
        <v>35</v>
      </c>
      <c r="F4647" s="2" t="s">
        <v>28</v>
      </c>
      <c r="G4647" s="1" t="s">
        <v>937</v>
      </c>
      <c r="H4647" s="1">
        <v>23.1</v>
      </c>
      <c r="I4647" s="1">
        <v>0</v>
      </c>
      <c r="J4647" s="1">
        <v>10.625999999999999</v>
      </c>
      <c r="K4647">
        <f t="shared" si="72"/>
        <v>7</v>
      </c>
    </row>
    <row r="4648" spans="1:11" x14ac:dyDescent="0.25">
      <c r="A4648" s="1" t="s">
        <v>3180</v>
      </c>
      <c r="B4648" s="3">
        <v>42642</v>
      </c>
      <c r="C4648" s="3">
        <v>42643</v>
      </c>
      <c r="D4648" s="1" t="s">
        <v>31</v>
      </c>
      <c r="E4648" s="1" t="s">
        <v>26</v>
      </c>
      <c r="F4648" s="2" t="s">
        <v>28</v>
      </c>
      <c r="G4648" s="1" t="s">
        <v>937</v>
      </c>
      <c r="H4648" s="1">
        <v>40.880000000000003</v>
      </c>
      <c r="I4648" s="1">
        <v>0</v>
      </c>
      <c r="J4648" s="1">
        <v>10.6288</v>
      </c>
      <c r="K4648">
        <f t="shared" si="72"/>
        <v>1</v>
      </c>
    </row>
    <row r="4649" spans="1:11" x14ac:dyDescent="0.25">
      <c r="A4649" s="1" t="s">
        <v>2173</v>
      </c>
      <c r="B4649" s="3">
        <v>41902</v>
      </c>
      <c r="C4649" s="3">
        <v>41908</v>
      </c>
      <c r="D4649" s="1" t="s">
        <v>21</v>
      </c>
      <c r="E4649" s="1" t="s">
        <v>35</v>
      </c>
      <c r="F4649" s="2" t="s">
        <v>28</v>
      </c>
      <c r="G4649" s="1" t="s">
        <v>1162</v>
      </c>
      <c r="H4649" s="1">
        <v>21.72</v>
      </c>
      <c r="I4649" s="1">
        <v>0</v>
      </c>
      <c r="J4649" s="1">
        <v>10.642799999999999</v>
      </c>
      <c r="K4649">
        <f t="shared" si="72"/>
        <v>6</v>
      </c>
    </row>
    <row r="4650" spans="1:11" x14ac:dyDescent="0.25">
      <c r="A4650" s="1" t="s">
        <v>3181</v>
      </c>
      <c r="B4650" s="3">
        <v>41798</v>
      </c>
      <c r="C4650" s="3">
        <v>41802</v>
      </c>
      <c r="D4650" s="1" t="s">
        <v>21</v>
      </c>
      <c r="E4650" s="1" t="s">
        <v>13</v>
      </c>
      <c r="F4650" s="2" t="s">
        <v>18</v>
      </c>
      <c r="G4650" s="1" t="s">
        <v>40</v>
      </c>
      <c r="H4650" s="1">
        <v>170.352</v>
      </c>
      <c r="I4650" s="1">
        <v>0.2</v>
      </c>
      <c r="J4650" s="1">
        <v>10.647</v>
      </c>
      <c r="K4650">
        <f t="shared" si="72"/>
        <v>4</v>
      </c>
    </row>
    <row r="4651" spans="1:11" x14ac:dyDescent="0.25">
      <c r="A4651" s="1" t="s">
        <v>3182</v>
      </c>
      <c r="B4651" s="3">
        <v>41828</v>
      </c>
      <c r="C4651" s="3">
        <v>41830</v>
      </c>
      <c r="D4651" s="1" t="s">
        <v>31</v>
      </c>
      <c r="E4651" s="1" t="s">
        <v>23</v>
      </c>
      <c r="F4651" s="2" t="s">
        <v>18</v>
      </c>
      <c r="G4651" s="1" t="s">
        <v>40</v>
      </c>
      <c r="H4651" s="1">
        <v>63.881999999999998</v>
      </c>
      <c r="I4651" s="1">
        <v>0.1</v>
      </c>
      <c r="J4651" s="1">
        <v>10.647</v>
      </c>
      <c r="K4651">
        <f t="shared" si="72"/>
        <v>2</v>
      </c>
    </row>
    <row r="4652" spans="1:11" x14ac:dyDescent="0.25">
      <c r="A4652" s="1" t="s">
        <v>2364</v>
      </c>
      <c r="B4652" s="3">
        <v>41862</v>
      </c>
      <c r="C4652" s="3">
        <v>41866</v>
      </c>
      <c r="D4652" s="1" t="s">
        <v>21</v>
      </c>
      <c r="E4652" s="1" t="s">
        <v>35</v>
      </c>
      <c r="F4652" s="2" t="s">
        <v>28</v>
      </c>
      <c r="G4652" s="1" t="s">
        <v>937</v>
      </c>
      <c r="H4652" s="1">
        <v>40.97</v>
      </c>
      <c r="I4652" s="1">
        <v>0</v>
      </c>
      <c r="J4652" s="1">
        <v>10.652200000000001</v>
      </c>
      <c r="K4652">
        <f t="shared" si="72"/>
        <v>4</v>
      </c>
    </row>
    <row r="4653" spans="1:11" x14ac:dyDescent="0.25">
      <c r="A4653" s="1" t="s">
        <v>431</v>
      </c>
      <c r="B4653" s="3">
        <v>42569</v>
      </c>
      <c r="C4653" s="3">
        <v>42575</v>
      </c>
      <c r="D4653" s="1" t="s">
        <v>21</v>
      </c>
      <c r="E4653" s="1" t="s">
        <v>35</v>
      </c>
      <c r="F4653" s="2" t="s">
        <v>18</v>
      </c>
      <c r="G4653" s="1" t="s">
        <v>40</v>
      </c>
      <c r="H4653" s="1">
        <v>854.35199999999998</v>
      </c>
      <c r="I4653" s="1">
        <v>0.2</v>
      </c>
      <c r="J4653" s="1">
        <v>10.679399999999999</v>
      </c>
      <c r="K4653">
        <f t="shared" si="72"/>
        <v>6</v>
      </c>
    </row>
    <row r="4654" spans="1:11" x14ac:dyDescent="0.25">
      <c r="A4654" s="1" t="s">
        <v>3183</v>
      </c>
      <c r="B4654" s="3">
        <v>42223</v>
      </c>
      <c r="C4654" s="3">
        <v>42228</v>
      </c>
      <c r="D4654" s="1" t="s">
        <v>21</v>
      </c>
      <c r="E4654" s="1" t="s">
        <v>23</v>
      </c>
      <c r="F4654" s="2" t="s">
        <v>28</v>
      </c>
      <c r="G4654" s="1" t="s">
        <v>937</v>
      </c>
      <c r="H4654" s="1">
        <v>106.8</v>
      </c>
      <c r="I4654" s="1">
        <v>0.2</v>
      </c>
      <c r="J4654" s="1">
        <v>10.68</v>
      </c>
      <c r="K4654">
        <f t="shared" si="72"/>
        <v>5</v>
      </c>
    </row>
    <row r="4655" spans="1:11" x14ac:dyDescent="0.25">
      <c r="A4655" s="1" t="s">
        <v>2124</v>
      </c>
      <c r="B4655" s="3">
        <v>43010</v>
      </c>
      <c r="C4655" s="3">
        <v>43016</v>
      </c>
      <c r="D4655" s="1" t="s">
        <v>21</v>
      </c>
      <c r="E4655" s="1" t="s">
        <v>35</v>
      </c>
      <c r="F4655" s="2" t="s">
        <v>28</v>
      </c>
      <c r="G4655" s="1" t="s">
        <v>937</v>
      </c>
      <c r="H4655" s="1">
        <v>95.144000000000005</v>
      </c>
      <c r="I4655" s="1">
        <v>0.2</v>
      </c>
      <c r="J4655" s="1">
        <v>10.7037</v>
      </c>
      <c r="K4655">
        <f t="shared" si="72"/>
        <v>6</v>
      </c>
    </row>
    <row r="4656" spans="1:11" x14ac:dyDescent="0.25">
      <c r="A4656" s="1" t="s">
        <v>3184</v>
      </c>
      <c r="B4656" s="3">
        <v>42595</v>
      </c>
      <c r="C4656" s="3">
        <v>42598</v>
      </c>
      <c r="D4656" s="1" t="s">
        <v>31</v>
      </c>
      <c r="E4656" s="1" t="s">
        <v>13</v>
      </c>
      <c r="F4656" s="2" t="s">
        <v>28</v>
      </c>
      <c r="G4656" s="1" t="s">
        <v>995</v>
      </c>
      <c r="H4656" s="1">
        <v>22.32</v>
      </c>
      <c r="I4656" s="1">
        <v>0</v>
      </c>
      <c r="J4656" s="1">
        <v>10.7136</v>
      </c>
      <c r="K4656">
        <f t="shared" si="72"/>
        <v>3</v>
      </c>
    </row>
    <row r="4657" spans="1:11" x14ac:dyDescent="0.25">
      <c r="A4657" s="1" t="s">
        <v>3185</v>
      </c>
      <c r="B4657" s="3">
        <v>41840</v>
      </c>
      <c r="C4657" s="3">
        <v>41842</v>
      </c>
      <c r="D4657" s="1" t="s">
        <v>31</v>
      </c>
      <c r="E4657" s="1" t="s">
        <v>35</v>
      </c>
      <c r="F4657" s="2" t="s">
        <v>28</v>
      </c>
      <c r="G4657" s="1" t="s">
        <v>1162</v>
      </c>
      <c r="H4657" s="1">
        <v>22.83</v>
      </c>
      <c r="I4657" s="1">
        <v>0</v>
      </c>
      <c r="J4657" s="1">
        <v>10.7301</v>
      </c>
      <c r="K4657">
        <f t="shared" si="72"/>
        <v>2</v>
      </c>
    </row>
    <row r="4658" spans="1:11" x14ac:dyDescent="0.25">
      <c r="A4658" s="1" t="s">
        <v>3186</v>
      </c>
      <c r="B4658" s="3">
        <v>43084</v>
      </c>
      <c r="C4658" s="3">
        <v>43088</v>
      </c>
      <c r="D4658" s="1" t="s">
        <v>21</v>
      </c>
      <c r="E4658" s="1" t="s">
        <v>35</v>
      </c>
      <c r="F4658" s="2" t="s">
        <v>28</v>
      </c>
      <c r="G4658" s="1" t="s">
        <v>1162</v>
      </c>
      <c r="H4658" s="1">
        <v>22.83</v>
      </c>
      <c r="I4658" s="1">
        <v>0</v>
      </c>
      <c r="J4658" s="1">
        <v>10.7301</v>
      </c>
      <c r="K4658">
        <f t="shared" si="72"/>
        <v>4</v>
      </c>
    </row>
    <row r="4659" spans="1:11" x14ac:dyDescent="0.25">
      <c r="A4659" s="1" t="s">
        <v>3187</v>
      </c>
      <c r="B4659" s="3">
        <v>43041</v>
      </c>
      <c r="C4659" s="3">
        <v>43045</v>
      </c>
      <c r="D4659" s="1" t="s">
        <v>21</v>
      </c>
      <c r="E4659" s="1" t="s">
        <v>35</v>
      </c>
      <c r="F4659" s="2" t="s">
        <v>28</v>
      </c>
      <c r="G4659" s="1" t="s">
        <v>1162</v>
      </c>
      <c r="H4659" s="1">
        <v>23.85</v>
      </c>
      <c r="I4659" s="1">
        <v>0</v>
      </c>
      <c r="J4659" s="1">
        <v>10.7325</v>
      </c>
      <c r="K4659">
        <f t="shared" si="72"/>
        <v>4</v>
      </c>
    </row>
    <row r="4660" spans="1:11" x14ac:dyDescent="0.25">
      <c r="A4660" s="1" t="s">
        <v>3188</v>
      </c>
      <c r="B4660" s="3">
        <v>42576</v>
      </c>
      <c r="C4660" s="3">
        <v>42578</v>
      </c>
      <c r="D4660" s="1" t="s">
        <v>17</v>
      </c>
      <c r="E4660" s="1" t="s">
        <v>35</v>
      </c>
      <c r="F4660" s="2" t="s">
        <v>28</v>
      </c>
      <c r="G4660" s="1" t="s">
        <v>673</v>
      </c>
      <c r="H4660" s="1">
        <v>21.48</v>
      </c>
      <c r="I4660" s="1">
        <v>0</v>
      </c>
      <c r="J4660" s="1">
        <v>10.74</v>
      </c>
      <c r="K4660">
        <f t="shared" si="72"/>
        <v>2</v>
      </c>
    </row>
    <row r="4661" spans="1:11" x14ac:dyDescent="0.25">
      <c r="A4661" s="1" t="s">
        <v>3189</v>
      </c>
      <c r="B4661" s="3">
        <v>41708</v>
      </c>
      <c r="C4661" s="3">
        <v>41712</v>
      </c>
      <c r="D4661" s="1" t="s">
        <v>21</v>
      </c>
      <c r="E4661" s="1" t="s">
        <v>26</v>
      </c>
      <c r="F4661" s="2" t="s">
        <v>28</v>
      </c>
      <c r="G4661" s="1" t="s">
        <v>1162</v>
      </c>
      <c r="H4661" s="1">
        <v>22.38</v>
      </c>
      <c r="I4661" s="1">
        <v>0</v>
      </c>
      <c r="J4661" s="1">
        <v>10.7424</v>
      </c>
      <c r="K4661">
        <f t="shared" si="72"/>
        <v>4</v>
      </c>
    </row>
    <row r="4662" spans="1:11" x14ac:dyDescent="0.25">
      <c r="A4662" s="1" t="s">
        <v>3190</v>
      </c>
      <c r="B4662" s="3">
        <v>41919</v>
      </c>
      <c r="C4662" s="3">
        <v>41924</v>
      </c>
      <c r="D4662" s="1" t="s">
        <v>21</v>
      </c>
      <c r="E4662" s="1" t="s">
        <v>26</v>
      </c>
      <c r="F4662" s="2" t="s">
        <v>28</v>
      </c>
      <c r="G4662" s="1" t="s">
        <v>68</v>
      </c>
      <c r="H4662" s="1">
        <v>107.44</v>
      </c>
      <c r="I4662" s="1">
        <v>0.2</v>
      </c>
      <c r="J4662" s="1">
        <v>10.744</v>
      </c>
      <c r="K4662">
        <f t="shared" si="72"/>
        <v>5</v>
      </c>
    </row>
    <row r="4663" spans="1:11" x14ac:dyDescent="0.25">
      <c r="A4663" s="1" t="s">
        <v>3191</v>
      </c>
      <c r="B4663" s="3">
        <v>43058</v>
      </c>
      <c r="C4663" s="3">
        <v>43062</v>
      </c>
      <c r="D4663" s="1" t="s">
        <v>21</v>
      </c>
      <c r="E4663" s="1" t="s">
        <v>13</v>
      </c>
      <c r="F4663" s="2" t="s">
        <v>28</v>
      </c>
      <c r="G4663" s="1" t="s">
        <v>995</v>
      </c>
      <c r="H4663" s="1">
        <v>21.96</v>
      </c>
      <c r="I4663" s="1">
        <v>0</v>
      </c>
      <c r="J4663" s="1">
        <v>10.760400000000001</v>
      </c>
      <c r="K4663">
        <f t="shared" si="72"/>
        <v>4</v>
      </c>
    </row>
    <row r="4664" spans="1:11" x14ac:dyDescent="0.25">
      <c r="A4664" s="1" t="s">
        <v>3192</v>
      </c>
      <c r="B4664" s="3">
        <v>42286</v>
      </c>
      <c r="C4664" s="3">
        <v>42290</v>
      </c>
      <c r="D4664" s="1" t="s">
        <v>17</v>
      </c>
      <c r="E4664" s="1" t="s">
        <v>23</v>
      </c>
      <c r="F4664" s="2" t="s">
        <v>28</v>
      </c>
      <c r="G4664" s="1" t="s">
        <v>1162</v>
      </c>
      <c r="H4664" s="1">
        <v>23.92</v>
      </c>
      <c r="I4664" s="1">
        <v>0</v>
      </c>
      <c r="J4664" s="1">
        <v>10.763999999999999</v>
      </c>
      <c r="K4664">
        <f t="shared" si="72"/>
        <v>4</v>
      </c>
    </row>
    <row r="4665" spans="1:11" x14ac:dyDescent="0.25">
      <c r="A4665" s="1" t="s">
        <v>1008</v>
      </c>
      <c r="B4665" s="3">
        <v>41874</v>
      </c>
      <c r="C4665" s="3">
        <v>41878</v>
      </c>
      <c r="D4665" s="1" t="s">
        <v>21</v>
      </c>
      <c r="E4665" s="1" t="s">
        <v>35</v>
      </c>
      <c r="F4665" s="2" t="s">
        <v>14</v>
      </c>
      <c r="G4665" s="1" t="s">
        <v>58</v>
      </c>
      <c r="H4665" s="1">
        <v>143.63999999999999</v>
      </c>
      <c r="I4665" s="1">
        <v>0.2</v>
      </c>
      <c r="J4665" s="1">
        <v>10.773</v>
      </c>
      <c r="K4665">
        <f t="shared" si="72"/>
        <v>4</v>
      </c>
    </row>
    <row r="4666" spans="1:11" x14ac:dyDescent="0.25">
      <c r="A4666" s="1" t="s">
        <v>3193</v>
      </c>
      <c r="B4666" s="3">
        <v>41771</v>
      </c>
      <c r="C4666" s="3">
        <v>41774</v>
      </c>
      <c r="D4666" s="1" t="s">
        <v>31</v>
      </c>
      <c r="E4666" s="1" t="s">
        <v>26</v>
      </c>
      <c r="F4666" s="2" t="s">
        <v>18</v>
      </c>
      <c r="G4666" s="1" t="s">
        <v>297</v>
      </c>
      <c r="H4666" s="1">
        <v>34.79</v>
      </c>
      <c r="I4666" s="1">
        <v>0</v>
      </c>
      <c r="J4666" s="1">
        <v>10.7849</v>
      </c>
      <c r="K4666">
        <f t="shared" si="72"/>
        <v>3</v>
      </c>
    </row>
    <row r="4667" spans="1:11" x14ac:dyDescent="0.25">
      <c r="A4667" s="1" t="s">
        <v>2299</v>
      </c>
      <c r="B4667" s="3">
        <v>42967</v>
      </c>
      <c r="C4667" s="3">
        <v>42972</v>
      </c>
      <c r="D4667" s="1" t="s">
        <v>21</v>
      </c>
      <c r="E4667" s="1" t="s">
        <v>35</v>
      </c>
      <c r="F4667" s="2" t="s">
        <v>14</v>
      </c>
      <c r="G4667" s="1" t="s">
        <v>58</v>
      </c>
      <c r="H4667" s="1">
        <v>107.88</v>
      </c>
      <c r="I4667" s="1">
        <v>0.2</v>
      </c>
      <c r="J4667" s="1">
        <v>10.788</v>
      </c>
      <c r="K4667">
        <f t="shared" si="72"/>
        <v>5</v>
      </c>
    </row>
    <row r="4668" spans="1:11" x14ac:dyDescent="0.25">
      <c r="A4668" s="1" t="s">
        <v>2848</v>
      </c>
      <c r="B4668" s="3">
        <v>43055</v>
      </c>
      <c r="C4668" s="3">
        <v>43058</v>
      </c>
      <c r="D4668" s="1" t="s">
        <v>31</v>
      </c>
      <c r="E4668" s="1" t="s">
        <v>35</v>
      </c>
      <c r="F4668" s="2" t="s">
        <v>14</v>
      </c>
      <c r="G4668" s="1" t="s">
        <v>58</v>
      </c>
      <c r="H4668" s="1">
        <v>107.88</v>
      </c>
      <c r="I4668" s="1">
        <v>0.2</v>
      </c>
      <c r="J4668" s="1">
        <v>10.788</v>
      </c>
      <c r="K4668">
        <f t="shared" si="72"/>
        <v>3</v>
      </c>
    </row>
    <row r="4669" spans="1:11" x14ac:dyDescent="0.25">
      <c r="A4669" s="1" t="s">
        <v>3137</v>
      </c>
      <c r="B4669" s="3">
        <v>42166</v>
      </c>
      <c r="C4669" s="3">
        <v>42171</v>
      </c>
      <c r="D4669" s="1" t="s">
        <v>21</v>
      </c>
      <c r="E4669" s="1" t="s">
        <v>13</v>
      </c>
      <c r="F4669" s="2" t="s">
        <v>18</v>
      </c>
      <c r="G4669" s="1" t="s">
        <v>297</v>
      </c>
      <c r="H4669" s="1">
        <v>29.16</v>
      </c>
      <c r="I4669" s="1">
        <v>0</v>
      </c>
      <c r="J4669" s="1">
        <v>10.789199999999999</v>
      </c>
      <c r="K4669">
        <f t="shared" si="72"/>
        <v>5</v>
      </c>
    </row>
    <row r="4670" spans="1:11" x14ac:dyDescent="0.25">
      <c r="A4670" s="1" t="s">
        <v>2364</v>
      </c>
      <c r="B4670" s="3">
        <v>41862</v>
      </c>
      <c r="C4670" s="3">
        <v>41866</v>
      </c>
      <c r="D4670" s="1" t="s">
        <v>21</v>
      </c>
      <c r="E4670" s="1" t="s">
        <v>35</v>
      </c>
      <c r="F4670" s="2" t="s">
        <v>28</v>
      </c>
      <c r="G4670" s="1" t="s">
        <v>673</v>
      </c>
      <c r="H4670" s="1">
        <v>22.96</v>
      </c>
      <c r="I4670" s="1">
        <v>0</v>
      </c>
      <c r="J4670" s="1">
        <v>10.7912</v>
      </c>
      <c r="K4670">
        <f t="shared" si="72"/>
        <v>4</v>
      </c>
    </row>
    <row r="4671" spans="1:11" x14ac:dyDescent="0.25">
      <c r="A4671" s="1" t="s">
        <v>2189</v>
      </c>
      <c r="B4671" s="3">
        <v>42125</v>
      </c>
      <c r="C4671" s="3">
        <v>42129</v>
      </c>
      <c r="D4671" s="1" t="s">
        <v>21</v>
      </c>
      <c r="E4671" s="1" t="s">
        <v>13</v>
      </c>
      <c r="F4671" s="2" t="s">
        <v>28</v>
      </c>
      <c r="G4671" s="1" t="s">
        <v>937</v>
      </c>
      <c r="H4671" s="1">
        <v>172.70400000000001</v>
      </c>
      <c r="I4671" s="1">
        <v>0.2</v>
      </c>
      <c r="J4671" s="1">
        <v>10.794</v>
      </c>
      <c r="K4671">
        <f t="shared" si="72"/>
        <v>4</v>
      </c>
    </row>
    <row r="4672" spans="1:11" x14ac:dyDescent="0.25">
      <c r="A4672" s="1" t="s">
        <v>3194</v>
      </c>
      <c r="B4672" s="3">
        <v>42993</v>
      </c>
      <c r="C4672" s="3">
        <v>42999</v>
      </c>
      <c r="D4672" s="1" t="s">
        <v>21</v>
      </c>
      <c r="E4672" s="1" t="s">
        <v>23</v>
      </c>
      <c r="F4672" s="2" t="s">
        <v>14</v>
      </c>
      <c r="G4672" s="1" t="s">
        <v>279</v>
      </c>
      <c r="H4672" s="1">
        <v>59.98</v>
      </c>
      <c r="I4672" s="1">
        <v>0</v>
      </c>
      <c r="J4672" s="1">
        <v>10.7964</v>
      </c>
      <c r="K4672">
        <f t="shared" si="72"/>
        <v>6</v>
      </c>
    </row>
    <row r="4673" spans="1:11" x14ac:dyDescent="0.25">
      <c r="A4673" s="1" t="s">
        <v>2777</v>
      </c>
      <c r="B4673" s="3">
        <v>42968</v>
      </c>
      <c r="C4673" s="3">
        <v>42975</v>
      </c>
      <c r="D4673" s="1" t="s">
        <v>21</v>
      </c>
      <c r="E4673" s="1" t="s">
        <v>26</v>
      </c>
      <c r="F4673" s="2" t="s">
        <v>28</v>
      </c>
      <c r="G4673" s="1" t="s">
        <v>29</v>
      </c>
      <c r="H4673" s="1">
        <v>37.24</v>
      </c>
      <c r="I4673" s="1">
        <v>0</v>
      </c>
      <c r="J4673" s="1">
        <v>10.7996</v>
      </c>
      <c r="K4673">
        <f t="shared" si="72"/>
        <v>7</v>
      </c>
    </row>
    <row r="4674" spans="1:11" x14ac:dyDescent="0.25">
      <c r="A4674" s="1" t="s">
        <v>2175</v>
      </c>
      <c r="B4674" s="3">
        <v>41962</v>
      </c>
      <c r="C4674" s="3">
        <v>41968</v>
      </c>
      <c r="D4674" s="1" t="s">
        <v>21</v>
      </c>
      <c r="E4674" s="1" t="s">
        <v>23</v>
      </c>
      <c r="F4674" s="2" t="s">
        <v>28</v>
      </c>
      <c r="G4674" s="1" t="s">
        <v>1052</v>
      </c>
      <c r="H4674" s="1">
        <v>22.5</v>
      </c>
      <c r="I4674" s="1">
        <v>0</v>
      </c>
      <c r="J4674" s="1">
        <v>10.8</v>
      </c>
      <c r="K4674">
        <f t="shared" si="72"/>
        <v>6</v>
      </c>
    </row>
    <row r="4675" spans="1:11" x14ac:dyDescent="0.25">
      <c r="A4675" s="1" t="s">
        <v>3195</v>
      </c>
      <c r="B4675" s="3">
        <v>42538</v>
      </c>
      <c r="C4675" s="3">
        <v>42540</v>
      </c>
      <c r="D4675" s="1" t="s">
        <v>31</v>
      </c>
      <c r="E4675" s="1" t="s">
        <v>35</v>
      </c>
      <c r="F4675" s="2" t="s">
        <v>28</v>
      </c>
      <c r="G4675" s="1" t="s">
        <v>1052</v>
      </c>
      <c r="H4675" s="1">
        <v>22.5</v>
      </c>
      <c r="I4675" s="1">
        <v>0</v>
      </c>
      <c r="J4675" s="1">
        <v>10.8</v>
      </c>
      <c r="K4675">
        <f t="shared" ref="K4675:K4738" si="73">DATEDIF(B4675,C4675,"d")</f>
        <v>2</v>
      </c>
    </row>
    <row r="4676" spans="1:11" x14ac:dyDescent="0.25">
      <c r="A4676" s="1" t="s">
        <v>204</v>
      </c>
      <c r="B4676" s="3">
        <v>41880</v>
      </c>
      <c r="C4676" s="3">
        <v>41884</v>
      </c>
      <c r="D4676" s="1" t="s">
        <v>17</v>
      </c>
      <c r="E4676" s="1" t="s">
        <v>13</v>
      </c>
      <c r="F4676" s="2" t="s">
        <v>28</v>
      </c>
      <c r="G4676" s="1" t="s">
        <v>1016</v>
      </c>
      <c r="H4676" s="1">
        <v>29.808</v>
      </c>
      <c r="I4676" s="1">
        <v>0.2</v>
      </c>
      <c r="J4676" s="1">
        <v>10.805400000000001</v>
      </c>
      <c r="K4676">
        <f t="shared" si="73"/>
        <v>4</v>
      </c>
    </row>
    <row r="4677" spans="1:11" x14ac:dyDescent="0.25">
      <c r="A4677" s="1" t="s">
        <v>3194</v>
      </c>
      <c r="B4677" s="3">
        <v>42993</v>
      </c>
      <c r="C4677" s="3">
        <v>42999</v>
      </c>
      <c r="D4677" s="1" t="s">
        <v>21</v>
      </c>
      <c r="E4677" s="1" t="s">
        <v>23</v>
      </c>
      <c r="F4677" s="2" t="s">
        <v>28</v>
      </c>
      <c r="G4677" s="1" t="s">
        <v>68</v>
      </c>
      <c r="H4677" s="1">
        <v>38.619999999999997</v>
      </c>
      <c r="I4677" s="1">
        <v>0</v>
      </c>
      <c r="J4677" s="1">
        <v>10.813599999999999</v>
      </c>
      <c r="K4677">
        <f t="shared" si="73"/>
        <v>6</v>
      </c>
    </row>
    <row r="4678" spans="1:11" x14ac:dyDescent="0.25">
      <c r="A4678" s="1" t="s">
        <v>2626</v>
      </c>
      <c r="B4678" s="3">
        <v>42671</v>
      </c>
      <c r="C4678" s="3">
        <v>42677</v>
      </c>
      <c r="D4678" s="1" t="s">
        <v>21</v>
      </c>
      <c r="E4678" s="1" t="s">
        <v>23</v>
      </c>
      <c r="F4678" s="2" t="s">
        <v>28</v>
      </c>
      <c r="G4678" s="1" t="s">
        <v>68</v>
      </c>
      <c r="H4678" s="1">
        <v>1082.48</v>
      </c>
      <c r="I4678" s="1">
        <v>0</v>
      </c>
      <c r="J4678" s="1">
        <v>10.8248</v>
      </c>
      <c r="K4678">
        <f t="shared" si="73"/>
        <v>6</v>
      </c>
    </row>
    <row r="4679" spans="1:11" x14ac:dyDescent="0.25">
      <c r="A4679" s="1" t="s">
        <v>3196</v>
      </c>
      <c r="B4679" s="3">
        <v>43087</v>
      </c>
      <c r="C4679" s="3">
        <v>43093</v>
      </c>
      <c r="D4679" s="1" t="s">
        <v>21</v>
      </c>
      <c r="E4679" s="1" t="s">
        <v>26</v>
      </c>
      <c r="F4679" s="2" t="s">
        <v>14</v>
      </c>
      <c r="G4679" s="1" t="s">
        <v>279</v>
      </c>
      <c r="H4679" s="1">
        <v>29.34</v>
      </c>
      <c r="I4679" s="1">
        <v>0</v>
      </c>
      <c r="J4679" s="1">
        <v>10.8558</v>
      </c>
      <c r="K4679">
        <f t="shared" si="73"/>
        <v>6</v>
      </c>
    </row>
    <row r="4680" spans="1:11" x14ac:dyDescent="0.25">
      <c r="A4680" s="1" t="s">
        <v>2142</v>
      </c>
      <c r="B4680" s="3">
        <v>42694</v>
      </c>
      <c r="C4680" s="3">
        <v>42699</v>
      </c>
      <c r="D4680" s="1" t="s">
        <v>21</v>
      </c>
      <c r="E4680" s="1" t="s">
        <v>13</v>
      </c>
      <c r="F4680" s="2" t="s">
        <v>18</v>
      </c>
      <c r="G4680" s="1" t="s">
        <v>24</v>
      </c>
      <c r="H4680" s="1">
        <v>289.56799999999998</v>
      </c>
      <c r="I4680" s="1">
        <v>0.2</v>
      </c>
      <c r="J4680" s="1">
        <v>10.8588</v>
      </c>
      <c r="K4680">
        <f t="shared" si="73"/>
        <v>5</v>
      </c>
    </row>
    <row r="4681" spans="1:11" x14ac:dyDescent="0.25">
      <c r="A4681" s="1" t="s">
        <v>1498</v>
      </c>
      <c r="B4681" s="3">
        <v>42224</v>
      </c>
      <c r="C4681" s="3">
        <v>42224</v>
      </c>
      <c r="D4681" s="1" t="s">
        <v>12</v>
      </c>
      <c r="E4681" s="1" t="s">
        <v>35</v>
      </c>
      <c r="F4681" s="2" t="s">
        <v>18</v>
      </c>
      <c r="G4681" s="1" t="s">
        <v>40</v>
      </c>
      <c r="H4681" s="1">
        <v>144.78399999999999</v>
      </c>
      <c r="I4681" s="1">
        <v>0.2</v>
      </c>
      <c r="J4681" s="1">
        <v>10.8588</v>
      </c>
      <c r="K4681">
        <f t="shared" si="73"/>
        <v>0</v>
      </c>
    </row>
    <row r="4682" spans="1:11" x14ac:dyDescent="0.25">
      <c r="A4682" s="1" t="s">
        <v>2537</v>
      </c>
      <c r="B4682" s="3">
        <v>42989</v>
      </c>
      <c r="C4682" s="3">
        <v>42990</v>
      </c>
      <c r="D4682" s="1" t="s">
        <v>12</v>
      </c>
      <c r="E4682" s="1" t="s">
        <v>35</v>
      </c>
      <c r="F4682" s="2" t="s">
        <v>28</v>
      </c>
      <c r="G4682" s="1" t="s">
        <v>1016</v>
      </c>
      <c r="H4682" s="1">
        <v>22.18</v>
      </c>
      <c r="I4682" s="1">
        <v>0</v>
      </c>
      <c r="J4682" s="1">
        <v>10.8682</v>
      </c>
      <c r="K4682">
        <f t="shared" si="73"/>
        <v>1</v>
      </c>
    </row>
    <row r="4683" spans="1:11" x14ac:dyDescent="0.25">
      <c r="A4683" s="1" t="s">
        <v>3197</v>
      </c>
      <c r="B4683" s="3">
        <v>43042</v>
      </c>
      <c r="C4683" s="3">
        <v>43044</v>
      </c>
      <c r="D4683" s="1" t="s">
        <v>17</v>
      </c>
      <c r="E4683" s="1" t="s">
        <v>35</v>
      </c>
      <c r="F4683" s="2" t="s">
        <v>14</v>
      </c>
      <c r="G4683" s="1" t="s">
        <v>279</v>
      </c>
      <c r="H4683" s="1">
        <v>43.5</v>
      </c>
      <c r="I4683" s="1">
        <v>0</v>
      </c>
      <c r="J4683" s="1">
        <v>10.875</v>
      </c>
      <c r="K4683">
        <f t="shared" si="73"/>
        <v>2</v>
      </c>
    </row>
    <row r="4684" spans="1:11" x14ac:dyDescent="0.25">
      <c r="A4684" s="1" t="s">
        <v>2474</v>
      </c>
      <c r="B4684" s="3">
        <v>42377</v>
      </c>
      <c r="C4684" s="3">
        <v>42382</v>
      </c>
      <c r="D4684" s="1" t="s">
        <v>21</v>
      </c>
      <c r="E4684" s="1" t="s">
        <v>13</v>
      </c>
      <c r="F4684" s="2" t="s">
        <v>14</v>
      </c>
      <c r="G4684" s="1" t="s">
        <v>58</v>
      </c>
      <c r="H4684" s="1">
        <v>108.78400000000001</v>
      </c>
      <c r="I4684" s="1">
        <v>0.2</v>
      </c>
      <c r="J4684" s="1">
        <v>10.878399999999999</v>
      </c>
      <c r="K4684">
        <f t="shared" si="73"/>
        <v>5</v>
      </c>
    </row>
    <row r="4685" spans="1:11" x14ac:dyDescent="0.25">
      <c r="A4685" s="1" t="s">
        <v>3198</v>
      </c>
      <c r="B4685" s="3">
        <v>42644</v>
      </c>
      <c r="C4685" s="3">
        <v>42645</v>
      </c>
      <c r="D4685" s="1" t="s">
        <v>31</v>
      </c>
      <c r="E4685" s="1" t="s">
        <v>26</v>
      </c>
      <c r="F4685" s="2" t="s">
        <v>18</v>
      </c>
      <c r="G4685" s="1" t="s">
        <v>297</v>
      </c>
      <c r="H4685" s="1">
        <v>41.85</v>
      </c>
      <c r="I4685" s="1">
        <v>0</v>
      </c>
      <c r="J4685" s="1">
        <v>10.881</v>
      </c>
      <c r="K4685">
        <f t="shared" si="73"/>
        <v>1</v>
      </c>
    </row>
    <row r="4686" spans="1:11" x14ac:dyDescent="0.25">
      <c r="A4686" s="1" t="s">
        <v>1876</v>
      </c>
      <c r="B4686" s="3">
        <v>42765</v>
      </c>
      <c r="C4686" s="3">
        <v>42771</v>
      </c>
      <c r="D4686" s="1" t="s">
        <v>21</v>
      </c>
      <c r="E4686" s="1" t="s">
        <v>26</v>
      </c>
      <c r="F4686" s="2" t="s">
        <v>28</v>
      </c>
      <c r="G4686" s="1" t="s">
        <v>937</v>
      </c>
      <c r="H4686" s="1">
        <v>40.299999999999997</v>
      </c>
      <c r="I4686" s="1">
        <v>0</v>
      </c>
      <c r="J4686" s="1">
        <v>10.881</v>
      </c>
      <c r="K4686">
        <f t="shared" si="73"/>
        <v>6</v>
      </c>
    </row>
    <row r="4687" spans="1:11" x14ac:dyDescent="0.25">
      <c r="A4687" s="1" t="s">
        <v>1766</v>
      </c>
      <c r="B4687" s="3">
        <v>41903</v>
      </c>
      <c r="C4687" s="3">
        <v>41904</v>
      </c>
      <c r="D4687" s="1" t="s">
        <v>31</v>
      </c>
      <c r="E4687" s="1" t="s">
        <v>26</v>
      </c>
      <c r="F4687" s="2" t="s">
        <v>28</v>
      </c>
      <c r="G4687" s="1" t="s">
        <v>952</v>
      </c>
      <c r="H4687" s="1">
        <v>36.270000000000003</v>
      </c>
      <c r="I4687" s="1">
        <v>0</v>
      </c>
      <c r="J4687" s="1">
        <v>10.881</v>
      </c>
      <c r="K4687">
        <f t="shared" si="73"/>
        <v>1</v>
      </c>
    </row>
    <row r="4688" spans="1:11" x14ac:dyDescent="0.25">
      <c r="A4688" s="1" t="s">
        <v>3199</v>
      </c>
      <c r="B4688" s="3">
        <v>42358</v>
      </c>
      <c r="C4688" s="3">
        <v>42364</v>
      </c>
      <c r="D4688" s="1" t="s">
        <v>21</v>
      </c>
      <c r="E4688" s="1" t="s">
        <v>13</v>
      </c>
      <c r="F4688" s="2" t="s">
        <v>28</v>
      </c>
      <c r="G4688" s="1" t="s">
        <v>952</v>
      </c>
      <c r="H4688" s="1">
        <v>36.270000000000003</v>
      </c>
      <c r="I4688" s="1">
        <v>0</v>
      </c>
      <c r="J4688" s="1">
        <v>10.881</v>
      </c>
      <c r="K4688">
        <f t="shared" si="73"/>
        <v>6</v>
      </c>
    </row>
    <row r="4689" spans="1:11" x14ac:dyDescent="0.25">
      <c r="A4689" s="1" t="s">
        <v>3200</v>
      </c>
      <c r="B4689" s="3">
        <v>42338</v>
      </c>
      <c r="C4689" s="3">
        <v>42342</v>
      </c>
      <c r="D4689" s="1" t="s">
        <v>21</v>
      </c>
      <c r="E4689" s="1" t="s">
        <v>23</v>
      </c>
      <c r="F4689" s="2" t="s">
        <v>28</v>
      </c>
      <c r="G4689" s="1" t="s">
        <v>1162</v>
      </c>
      <c r="H4689" s="1">
        <v>23.66</v>
      </c>
      <c r="I4689" s="1">
        <v>0</v>
      </c>
      <c r="J4689" s="1">
        <v>10.883599999999999</v>
      </c>
      <c r="K4689">
        <f t="shared" si="73"/>
        <v>4</v>
      </c>
    </row>
    <row r="4690" spans="1:11" x14ac:dyDescent="0.25">
      <c r="A4690" s="1" t="s">
        <v>3201</v>
      </c>
      <c r="B4690" s="3">
        <v>42273</v>
      </c>
      <c r="C4690" s="3">
        <v>42279</v>
      </c>
      <c r="D4690" s="1" t="s">
        <v>21</v>
      </c>
      <c r="E4690" s="1" t="s">
        <v>35</v>
      </c>
      <c r="F4690" s="2" t="s">
        <v>28</v>
      </c>
      <c r="G4690" s="1" t="s">
        <v>1162</v>
      </c>
      <c r="H4690" s="1">
        <v>31.103999999999999</v>
      </c>
      <c r="I4690" s="1">
        <v>0.2</v>
      </c>
      <c r="J4690" s="1">
        <v>10.8864</v>
      </c>
      <c r="K4690">
        <f t="shared" si="73"/>
        <v>6</v>
      </c>
    </row>
    <row r="4691" spans="1:11" x14ac:dyDescent="0.25">
      <c r="A4691" s="1" t="s">
        <v>1027</v>
      </c>
      <c r="B4691" s="3">
        <v>42906</v>
      </c>
      <c r="C4691" s="3">
        <v>42913</v>
      </c>
      <c r="D4691" s="1" t="s">
        <v>21</v>
      </c>
      <c r="E4691" s="1" t="s">
        <v>23</v>
      </c>
      <c r="F4691" s="2" t="s">
        <v>28</v>
      </c>
      <c r="G4691" s="1" t="s">
        <v>1162</v>
      </c>
      <c r="H4691" s="1">
        <v>31.103999999999999</v>
      </c>
      <c r="I4691" s="1">
        <v>0.2</v>
      </c>
      <c r="J4691" s="1">
        <v>10.8864</v>
      </c>
      <c r="K4691">
        <f t="shared" si="73"/>
        <v>7</v>
      </c>
    </row>
    <row r="4692" spans="1:11" x14ac:dyDescent="0.25">
      <c r="A4692" s="1" t="s">
        <v>579</v>
      </c>
      <c r="B4692" s="3">
        <v>42180</v>
      </c>
      <c r="C4692" s="3">
        <v>42186</v>
      </c>
      <c r="D4692" s="1" t="s">
        <v>21</v>
      </c>
      <c r="E4692" s="1" t="s">
        <v>23</v>
      </c>
      <c r="F4692" s="2" t="s">
        <v>28</v>
      </c>
      <c r="G4692" s="1" t="s">
        <v>1162</v>
      </c>
      <c r="H4692" s="1">
        <v>31.103999999999999</v>
      </c>
      <c r="I4692" s="1">
        <v>0.2</v>
      </c>
      <c r="J4692" s="1">
        <v>10.8864</v>
      </c>
      <c r="K4692">
        <f t="shared" si="73"/>
        <v>6</v>
      </c>
    </row>
    <row r="4693" spans="1:11" x14ac:dyDescent="0.25">
      <c r="A4693" s="1" t="s">
        <v>351</v>
      </c>
      <c r="B4693" s="3">
        <v>43045</v>
      </c>
      <c r="C4693" s="3">
        <v>43048</v>
      </c>
      <c r="D4693" s="1" t="s">
        <v>17</v>
      </c>
      <c r="E4693" s="1" t="s">
        <v>13</v>
      </c>
      <c r="F4693" s="2" t="s">
        <v>28</v>
      </c>
      <c r="G4693" s="1" t="s">
        <v>1162</v>
      </c>
      <c r="H4693" s="1">
        <v>31.103999999999999</v>
      </c>
      <c r="I4693" s="1">
        <v>0.2</v>
      </c>
      <c r="J4693" s="1">
        <v>10.8864</v>
      </c>
      <c r="K4693">
        <f t="shared" si="73"/>
        <v>3</v>
      </c>
    </row>
    <row r="4694" spans="1:11" x14ac:dyDescent="0.25">
      <c r="A4694" s="1" t="s">
        <v>3202</v>
      </c>
      <c r="B4694" s="3">
        <v>41883</v>
      </c>
      <c r="C4694" s="3">
        <v>41886</v>
      </c>
      <c r="D4694" s="1" t="s">
        <v>31</v>
      </c>
      <c r="E4694" s="1" t="s">
        <v>26</v>
      </c>
      <c r="F4694" s="2" t="s">
        <v>28</v>
      </c>
      <c r="G4694" s="1" t="s">
        <v>1162</v>
      </c>
      <c r="H4694" s="1">
        <v>31.103999999999999</v>
      </c>
      <c r="I4694" s="1">
        <v>0.2</v>
      </c>
      <c r="J4694" s="1">
        <v>10.8864</v>
      </c>
      <c r="K4694">
        <f t="shared" si="73"/>
        <v>3</v>
      </c>
    </row>
    <row r="4695" spans="1:11" x14ac:dyDescent="0.25">
      <c r="A4695" s="1" t="s">
        <v>3203</v>
      </c>
      <c r="B4695" s="3">
        <v>42107</v>
      </c>
      <c r="C4695" s="3">
        <v>42108</v>
      </c>
      <c r="D4695" s="1" t="s">
        <v>31</v>
      </c>
      <c r="E4695" s="1" t="s">
        <v>35</v>
      </c>
      <c r="F4695" s="2" t="s">
        <v>28</v>
      </c>
      <c r="G4695" s="1" t="s">
        <v>1162</v>
      </c>
      <c r="H4695" s="1">
        <v>31.103999999999999</v>
      </c>
      <c r="I4695" s="1">
        <v>0.2</v>
      </c>
      <c r="J4695" s="1">
        <v>10.8864</v>
      </c>
      <c r="K4695">
        <f t="shared" si="73"/>
        <v>1</v>
      </c>
    </row>
    <row r="4696" spans="1:11" x14ac:dyDescent="0.25">
      <c r="A4696" s="1" t="s">
        <v>983</v>
      </c>
      <c r="B4696" s="3">
        <v>42504</v>
      </c>
      <c r="C4696" s="3">
        <v>42509</v>
      </c>
      <c r="D4696" s="1" t="s">
        <v>21</v>
      </c>
      <c r="E4696" s="1" t="s">
        <v>13</v>
      </c>
      <c r="F4696" s="2" t="s">
        <v>28</v>
      </c>
      <c r="G4696" s="1" t="s">
        <v>1162</v>
      </c>
      <c r="H4696" s="1">
        <v>31.103999999999999</v>
      </c>
      <c r="I4696" s="1">
        <v>0.2</v>
      </c>
      <c r="J4696" s="1">
        <v>10.8864</v>
      </c>
      <c r="K4696">
        <f t="shared" si="73"/>
        <v>5</v>
      </c>
    </row>
    <row r="4697" spans="1:11" x14ac:dyDescent="0.25">
      <c r="A4697" s="1" t="s">
        <v>1008</v>
      </c>
      <c r="B4697" s="3">
        <v>41874</v>
      </c>
      <c r="C4697" s="3">
        <v>41878</v>
      </c>
      <c r="D4697" s="1" t="s">
        <v>21</v>
      </c>
      <c r="E4697" s="1" t="s">
        <v>35</v>
      </c>
      <c r="F4697" s="2" t="s">
        <v>28</v>
      </c>
      <c r="G4697" s="1" t="s">
        <v>1162</v>
      </c>
      <c r="H4697" s="1">
        <v>31.103999999999999</v>
      </c>
      <c r="I4697" s="1">
        <v>0.2</v>
      </c>
      <c r="J4697" s="1">
        <v>10.8864</v>
      </c>
      <c r="K4697">
        <f t="shared" si="73"/>
        <v>4</v>
      </c>
    </row>
    <row r="4698" spans="1:11" x14ac:dyDescent="0.25">
      <c r="A4698" s="1" t="s">
        <v>853</v>
      </c>
      <c r="B4698" s="3">
        <v>41863</v>
      </c>
      <c r="C4698" s="3">
        <v>41867</v>
      </c>
      <c r="D4698" s="1" t="s">
        <v>21</v>
      </c>
      <c r="E4698" s="1" t="s">
        <v>13</v>
      </c>
      <c r="F4698" s="2" t="s">
        <v>28</v>
      </c>
      <c r="G4698" s="1" t="s">
        <v>1162</v>
      </c>
      <c r="H4698" s="1">
        <v>31.103999999999999</v>
      </c>
      <c r="I4698" s="1">
        <v>0.2</v>
      </c>
      <c r="J4698" s="1">
        <v>10.8864</v>
      </c>
      <c r="K4698">
        <f t="shared" si="73"/>
        <v>4</v>
      </c>
    </row>
    <row r="4699" spans="1:11" x14ac:dyDescent="0.25">
      <c r="A4699" s="1" t="s">
        <v>3204</v>
      </c>
      <c r="B4699" s="3">
        <v>42684</v>
      </c>
      <c r="C4699" s="3">
        <v>42686</v>
      </c>
      <c r="D4699" s="1" t="s">
        <v>31</v>
      </c>
      <c r="E4699" s="1" t="s">
        <v>23</v>
      </c>
      <c r="F4699" s="2" t="s">
        <v>28</v>
      </c>
      <c r="G4699" s="1" t="s">
        <v>1162</v>
      </c>
      <c r="H4699" s="1">
        <v>31.103999999999999</v>
      </c>
      <c r="I4699" s="1">
        <v>0.2</v>
      </c>
      <c r="J4699" s="1">
        <v>10.8864</v>
      </c>
      <c r="K4699">
        <f t="shared" si="73"/>
        <v>2</v>
      </c>
    </row>
    <row r="4700" spans="1:11" x14ac:dyDescent="0.25">
      <c r="A4700" s="1" t="s">
        <v>773</v>
      </c>
      <c r="B4700" s="3">
        <v>42568</v>
      </c>
      <c r="C4700" s="3">
        <v>42573</v>
      </c>
      <c r="D4700" s="1" t="s">
        <v>17</v>
      </c>
      <c r="E4700" s="1" t="s">
        <v>35</v>
      </c>
      <c r="F4700" s="2" t="s">
        <v>18</v>
      </c>
      <c r="G4700" s="1" t="s">
        <v>297</v>
      </c>
      <c r="H4700" s="1">
        <v>24.75</v>
      </c>
      <c r="I4700" s="1">
        <v>0</v>
      </c>
      <c r="J4700" s="1">
        <v>10.89</v>
      </c>
      <c r="K4700">
        <f t="shared" si="73"/>
        <v>5</v>
      </c>
    </row>
    <row r="4701" spans="1:11" x14ac:dyDescent="0.25">
      <c r="A4701" s="1" t="s">
        <v>3205</v>
      </c>
      <c r="B4701" s="3">
        <v>42264</v>
      </c>
      <c r="C4701" s="3">
        <v>42270</v>
      </c>
      <c r="D4701" s="1" t="s">
        <v>21</v>
      </c>
      <c r="E4701" s="1" t="s">
        <v>13</v>
      </c>
      <c r="F4701" s="2" t="s">
        <v>14</v>
      </c>
      <c r="G4701" s="1" t="s">
        <v>279</v>
      </c>
      <c r="H4701" s="1">
        <v>87.168000000000006</v>
      </c>
      <c r="I4701" s="1">
        <v>0.2</v>
      </c>
      <c r="J4701" s="1">
        <v>10.896000000000001</v>
      </c>
      <c r="K4701">
        <f t="shared" si="73"/>
        <v>6</v>
      </c>
    </row>
    <row r="4702" spans="1:11" x14ac:dyDescent="0.25">
      <c r="A4702" s="1" t="s">
        <v>1144</v>
      </c>
      <c r="B4702" s="3">
        <v>42874</v>
      </c>
      <c r="C4702" s="3">
        <v>42876</v>
      </c>
      <c r="D4702" s="1" t="s">
        <v>17</v>
      </c>
      <c r="E4702" s="1" t="s">
        <v>35</v>
      </c>
      <c r="F4702" s="2" t="s">
        <v>14</v>
      </c>
      <c r="G4702" s="1" t="s">
        <v>279</v>
      </c>
      <c r="H4702" s="1">
        <v>36.32</v>
      </c>
      <c r="I4702" s="1">
        <v>0</v>
      </c>
      <c r="J4702" s="1">
        <v>10.896000000000001</v>
      </c>
      <c r="K4702">
        <f t="shared" si="73"/>
        <v>2</v>
      </c>
    </row>
    <row r="4703" spans="1:11" x14ac:dyDescent="0.25">
      <c r="A4703" s="1" t="s">
        <v>3206</v>
      </c>
      <c r="B4703" s="3">
        <v>42926</v>
      </c>
      <c r="C4703" s="3">
        <v>42930</v>
      </c>
      <c r="D4703" s="1" t="s">
        <v>21</v>
      </c>
      <c r="E4703" s="1" t="s">
        <v>13</v>
      </c>
      <c r="F4703" s="2" t="s">
        <v>28</v>
      </c>
      <c r="G4703" s="1" t="s">
        <v>952</v>
      </c>
      <c r="H4703" s="1">
        <v>41.91</v>
      </c>
      <c r="I4703" s="1">
        <v>0</v>
      </c>
      <c r="J4703" s="1">
        <v>10.896599999999999</v>
      </c>
      <c r="K4703">
        <f t="shared" si="73"/>
        <v>4</v>
      </c>
    </row>
    <row r="4704" spans="1:11" x14ac:dyDescent="0.25">
      <c r="A4704" s="1" t="s">
        <v>2726</v>
      </c>
      <c r="B4704" s="3">
        <v>41894</v>
      </c>
      <c r="C4704" s="3">
        <v>41901</v>
      </c>
      <c r="D4704" s="1" t="s">
        <v>21</v>
      </c>
      <c r="E4704" s="1" t="s">
        <v>26</v>
      </c>
      <c r="F4704" s="2" t="s">
        <v>14</v>
      </c>
      <c r="G4704" s="1" t="s">
        <v>279</v>
      </c>
      <c r="H4704" s="1">
        <v>57.4</v>
      </c>
      <c r="I4704" s="1">
        <v>0</v>
      </c>
      <c r="J4704" s="1">
        <v>10.906000000000001</v>
      </c>
      <c r="K4704">
        <f t="shared" si="73"/>
        <v>7</v>
      </c>
    </row>
    <row r="4705" spans="1:11" x14ac:dyDescent="0.25">
      <c r="A4705" s="1" t="s">
        <v>3207</v>
      </c>
      <c r="B4705" s="3">
        <v>43094</v>
      </c>
      <c r="C4705" s="3">
        <v>43099</v>
      </c>
      <c r="D4705" s="1" t="s">
        <v>21</v>
      </c>
      <c r="E4705" s="1" t="s">
        <v>23</v>
      </c>
      <c r="F4705" s="2" t="s">
        <v>18</v>
      </c>
      <c r="G4705" s="1" t="s">
        <v>297</v>
      </c>
      <c r="H4705" s="1">
        <v>41.96</v>
      </c>
      <c r="I4705" s="1">
        <v>0</v>
      </c>
      <c r="J4705" s="1">
        <v>10.909599999999999</v>
      </c>
      <c r="K4705">
        <f t="shared" si="73"/>
        <v>5</v>
      </c>
    </row>
    <row r="4706" spans="1:11" x14ac:dyDescent="0.25">
      <c r="A4706" s="1" t="s">
        <v>2166</v>
      </c>
      <c r="B4706" s="3">
        <v>43074</v>
      </c>
      <c r="C4706" s="3">
        <v>43077</v>
      </c>
      <c r="D4706" s="1" t="s">
        <v>31</v>
      </c>
      <c r="E4706" s="1" t="s">
        <v>23</v>
      </c>
      <c r="F4706" s="2" t="s">
        <v>18</v>
      </c>
      <c r="G4706" s="1" t="s">
        <v>297</v>
      </c>
      <c r="H4706" s="1">
        <v>41.96</v>
      </c>
      <c r="I4706" s="1">
        <v>0</v>
      </c>
      <c r="J4706" s="1">
        <v>10.909599999999999</v>
      </c>
      <c r="K4706">
        <f t="shared" si="73"/>
        <v>3</v>
      </c>
    </row>
    <row r="4707" spans="1:11" x14ac:dyDescent="0.25">
      <c r="A4707" s="1" t="s">
        <v>891</v>
      </c>
      <c r="B4707" s="3">
        <v>42685</v>
      </c>
      <c r="C4707" s="3">
        <v>42690</v>
      </c>
      <c r="D4707" s="1" t="s">
        <v>21</v>
      </c>
      <c r="E4707" s="1" t="s">
        <v>35</v>
      </c>
      <c r="F4707" s="2" t="s">
        <v>18</v>
      </c>
      <c r="G4707" s="1" t="s">
        <v>297</v>
      </c>
      <c r="H4707" s="1">
        <v>41.96</v>
      </c>
      <c r="I4707" s="1">
        <v>0</v>
      </c>
      <c r="J4707" s="1">
        <v>10.909599999999999</v>
      </c>
      <c r="K4707">
        <f t="shared" si="73"/>
        <v>5</v>
      </c>
    </row>
    <row r="4708" spans="1:11" x14ac:dyDescent="0.25">
      <c r="A4708" s="1" t="s">
        <v>3208</v>
      </c>
      <c r="B4708" s="3">
        <v>42726</v>
      </c>
      <c r="C4708" s="3">
        <v>42732</v>
      </c>
      <c r="D4708" s="1" t="s">
        <v>21</v>
      </c>
      <c r="E4708" s="1" t="s">
        <v>35</v>
      </c>
      <c r="F4708" s="2" t="s">
        <v>18</v>
      </c>
      <c r="G4708" s="1" t="s">
        <v>297</v>
      </c>
      <c r="H4708" s="1">
        <v>41.96</v>
      </c>
      <c r="I4708" s="1">
        <v>0</v>
      </c>
      <c r="J4708" s="1">
        <v>10.909599999999999</v>
      </c>
      <c r="K4708">
        <f t="shared" si="73"/>
        <v>6</v>
      </c>
    </row>
    <row r="4709" spans="1:11" x14ac:dyDescent="0.25">
      <c r="A4709" s="1" t="s">
        <v>82</v>
      </c>
      <c r="B4709" s="3">
        <v>42783</v>
      </c>
      <c r="C4709" s="3">
        <v>42788</v>
      </c>
      <c r="D4709" s="1" t="s">
        <v>21</v>
      </c>
      <c r="E4709" s="1" t="s">
        <v>26</v>
      </c>
      <c r="F4709" s="2" t="s">
        <v>14</v>
      </c>
      <c r="G4709" s="1" t="s">
        <v>58</v>
      </c>
      <c r="H4709" s="1">
        <v>124.792</v>
      </c>
      <c r="I4709" s="1">
        <v>0.2</v>
      </c>
      <c r="J4709" s="1">
        <v>10.9193</v>
      </c>
      <c r="K4709">
        <f t="shared" si="73"/>
        <v>5</v>
      </c>
    </row>
    <row r="4710" spans="1:11" x14ac:dyDescent="0.25">
      <c r="A4710" s="1" t="s">
        <v>2801</v>
      </c>
      <c r="B4710" s="3">
        <v>41824</v>
      </c>
      <c r="C4710" s="3">
        <v>41829</v>
      </c>
      <c r="D4710" s="1" t="s">
        <v>21</v>
      </c>
      <c r="E4710" s="1" t="s">
        <v>13</v>
      </c>
      <c r="F4710" s="2" t="s">
        <v>28</v>
      </c>
      <c r="G4710" s="1" t="s">
        <v>1162</v>
      </c>
      <c r="H4710" s="1">
        <v>21.84</v>
      </c>
      <c r="I4710" s="1">
        <v>0</v>
      </c>
      <c r="J4710" s="1">
        <v>10.92</v>
      </c>
      <c r="K4710">
        <f t="shared" si="73"/>
        <v>5</v>
      </c>
    </row>
    <row r="4711" spans="1:11" x14ac:dyDescent="0.25">
      <c r="A4711" s="1" t="s">
        <v>1079</v>
      </c>
      <c r="B4711" s="3">
        <v>42421</v>
      </c>
      <c r="C4711" s="3">
        <v>42426</v>
      </c>
      <c r="D4711" s="1" t="s">
        <v>17</v>
      </c>
      <c r="E4711" s="1" t="s">
        <v>35</v>
      </c>
      <c r="F4711" s="2" t="s">
        <v>28</v>
      </c>
      <c r="G4711" s="1" t="s">
        <v>995</v>
      </c>
      <c r="H4711" s="1">
        <v>31.248000000000001</v>
      </c>
      <c r="I4711" s="1">
        <v>0.2</v>
      </c>
      <c r="J4711" s="1">
        <v>10.9368</v>
      </c>
      <c r="K4711">
        <f t="shared" si="73"/>
        <v>5</v>
      </c>
    </row>
    <row r="4712" spans="1:11" x14ac:dyDescent="0.25">
      <c r="A4712" s="1" t="s">
        <v>3209</v>
      </c>
      <c r="B4712" s="3">
        <v>42614</v>
      </c>
      <c r="C4712" s="3">
        <v>42617</v>
      </c>
      <c r="D4712" s="1" t="s">
        <v>31</v>
      </c>
      <c r="E4712" s="1" t="s">
        <v>35</v>
      </c>
      <c r="F4712" s="2" t="s">
        <v>28</v>
      </c>
      <c r="G4712" s="1" t="s">
        <v>1016</v>
      </c>
      <c r="H4712" s="1">
        <v>21.88</v>
      </c>
      <c r="I4712" s="1">
        <v>0</v>
      </c>
      <c r="J4712" s="1">
        <v>10.94</v>
      </c>
      <c r="K4712">
        <f t="shared" si="73"/>
        <v>3</v>
      </c>
    </row>
    <row r="4713" spans="1:11" x14ac:dyDescent="0.25">
      <c r="A4713" s="1" t="s">
        <v>168</v>
      </c>
      <c r="B4713" s="3">
        <v>42813</v>
      </c>
      <c r="C4713" s="3">
        <v>42816</v>
      </c>
      <c r="D4713" s="1" t="s">
        <v>31</v>
      </c>
      <c r="E4713" s="1" t="s">
        <v>35</v>
      </c>
      <c r="F4713" s="2" t="s">
        <v>14</v>
      </c>
      <c r="G4713" s="1" t="s">
        <v>279</v>
      </c>
      <c r="H4713" s="1">
        <v>99.54</v>
      </c>
      <c r="I4713" s="1">
        <v>0</v>
      </c>
      <c r="J4713" s="1">
        <v>10.949400000000001</v>
      </c>
      <c r="K4713">
        <f t="shared" si="73"/>
        <v>3</v>
      </c>
    </row>
    <row r="4714" spans="1:11" x14ac:dyDescent="0.25">
      <c r="A4714" s="1" t="s">
        <v>3210</v>
      </c>
      <c r="B4714" s="3">
        <v>41959</v>
      </c>
      <c r="C4714" s="3">
        <v>41963</v>
      </c>
      <c r="D4714" s="1" t="s">
        <v>21</v>
      </c>
      <c r="E4714" s="1" t="s">
        <v>26</v>
      </c>
      <c r="F4714" s="2" t="s">
        <v>14</v>
      </c>
      <c r="G4714" s="1" t="s">
        <v>58</v>
      </c>
      <c r="H4714" s="1">
        <v>273.95999999999998</v>
      </c>
      <c r="I4714" s="1">
        <v>0</v>
      </c>
      <c r="J4714" s="1">
        <v>10.958399999999999</v>
      </c>
      <c r="K4714">
        <f t="shared" si="73"/>
        <v>4</v>
      </c>
    </row>
    <row r="4715" spans="1:11" x14ac:dyDescent="0.25">
      <c r="A4715" s="1" t="s">
        <v>3211</v>
      </c>
      <c r="B4715" s="3">
        <v>42343</v>
      </c>
      <c r="C4715" s="3">
        <v>42346</v>
      </c>
      <c r="D4715" s="1" t="s">
        <v>31</v>
      </c>
      <c r="E4715" s="1" t="s">
        <v>13</v>
      </c>
      <c r="F4715" s="2" t="s">
        <v>18</v>
      </c>
      <c r="G4715" s="1" t="s">
        <v>40</v>
      </c>
      <c r="H4715" s="1">
        <v>97.424000000000007</v>
      </c>
      <c r="I4715" s="1">
        <v>0.2</v>
      </c>
      <c r="J4715" s="1">
        <v>10.9602</v>
      </c>
      <c r="K4715">
        <f t="shared" si="73"/>
        <v>3</v>
      </c>
    </row>
    <row r="4716" spans="1:11" x14ac:dyDescent="0.25">
      <c r="A4716" s="1" t="s">
        <v>1377</v>
      </c>
      <c r="B4716" s="3">
        <v>41659</v>
      </c>
      <c r="C4716" s="3">
        <v>41665</v>
      </c>
      <c r="D4716" s="1" t="s">
        <v>21</v>
      </c>
      <c r="E4716" s="1" t="s">
        <v>13</v>
      </c>
      <c r="F4716" s="2" t="s">
        <v>28</v>
      </c>
      <c r="G4716" s="1" t="s">
        <v>1016</v>
      </c>
      <c r="H4716" s="1">
        <v>23.34</v>
      </c>
      <c r="I4716" s="1">
        <v>0</v>
      </c>
      <c r="J4716" s="1">
        <v>10.969799999999999</v>
      </c>
      <c r="K4716">
        <f t="shared" si="73"/>
        <v>6</v>
      </c>
    </row>
    <row r="4717" spans="1:11" x14ac:dyDescent="0.25">
      <c r="A4717" s="1" t="s">
        <v>3212</v>
      </c>
      <c r="B4717" s="3">
        <v>43007</v>
      </c>
      <c r="C4717" s="3">
        <v>43013</v>
      </c>
      <c r="D4717" s="1" t="s">
        <v>21</v>
      </c>
      <c r="E4717" s="1" t="s">
        <v>23</v>
      </c>
      <c r="F4717" s="2" t="s">
        <v>28</v>
      </c>
      <c r="G4717" s="1" t="s">
        <v>1016</v>
      </c>
      <c r="H4717" s="1">
        <v>23.34</v>
      </c>
      <c r="I4717" s="1">
        <v>0</v>
      </c>
      <c r="J4717" s="1">
        <v>10.969799999999999</v>
      </c>
      <c r="K4717">
        <f t="shared" si="73"/>
        <v>6</v>
      </c>
    </row>
    <row r="4718" spans="1:11" x14ac:dyDescent="0.25">
      <c r="A4718" s="1" t="s">
        <v>94</v>
      </c>
      <c r="B4718" s="3">
        <v>42349</v>
      </c>
      <c r="C4718" s="3">
        <v>42354</v>
      </c>
      <c r="D4718" s="1" t="s">
        <v>21</v>
      </c>
      <c r="E4718" s="1" t="s">
        <v>35</v>
      </c>
      <c r="F4718" s="2" t="s">
        <v>18</v>
      </c>
      <c r="G4718" s="1" t="s">
        <v>297</v>
      </c>
      <c r="H4718" s="1">
        <v>54.92</v>
      </c>
      <c r="I4718" s="1">
        <v>0.2</v>
      </c>
      <c r="J4718" s="1">
        <v>10.984</v>
      </c>
      <c r="K4718">
        <f t="shared" si="73"/>
        <v>5</v>
      </c>
    </row>
    <row r="4719" spans="1:11" x14ac:dyDescent="0.25">
      <c r="A4719" s="1" t="s">
        <v>1750</v>
      </c>
      <c r="B4719" s="3">
        <v>42965</v>
      </c>
      <c r="C4719" s="3">
        <v>42970</v>
      </c>
      <c r="D4719" s="1" t="s">
        <v>17</v>
      </c>
      <c r="E4719" s="1" t="s">
        <v>23</v>
      </c>
      <c r="F4719" s="2" t="s">
        <v>14</v>
      </c>
      <c r="G4719" s="1" t="s">
        <v>58</v>
      </c>
      <c r="H4719" s="1">
        <v>37.909999999999997</v>
      </c>
      <c r="I4719" s="1">
        <v>0</v>
      </c>
      <c r="J4719" s="1">
        <v>10.9939</v>
      </c>
      <c r="K4719">
        <f t="shared" si="73"/>
        <v>5</v>
      </c>
    </row>
    <row r="4720" spans="1:11" x14ac:dyDescent="0.25">
      <c r="A4720" s="1" t="s">
        <v>3213</v>
      </c>
      <c r="B4720" s="3">
        <v>41926</v>
      </c>
      <c r="C4720" s="3">
        <v>41928</v>
      </c>
      <c r="D4720" s="1" t="s">
        <v>17</v>
      </c>
      <c r="E4720" s="1" t="s">
        <v>23</v>
      </c>
      <c r="F4720" s="2" t="s">
        <v>28</v>
      </c>
      <c r="G4720" s="1" t="s">
        <v>995</v>
      </c>
      <c r="H4720" s="1">
        <v>22.92</v>
      </c>
      <c r="I4720" s="1">
        <v>0</v>
      </c>
      <c r="J4720" s="1">
        <v>11.0016</v>
      </c>
      <c r="K4720">
        <f t="shared" si="73"/>
        <v>2</v>
      </c>
    </row>
    <row r="4721" spans="1:11" x14ac:dyDescent="0.25">
      <c r="A4721" s="1" t="s">
        <v>3214</v>
      </c>
      <c r="B4721" s="3">
        <v>43083</v>
      </c>
      <c r="C4721" s="3">
        <v>43087</v>
      </c>
      <c r="D4721" s="1" t="s">
        <v>21</v>
      </c>
      <c r="E4721" s="1" t="s">
        <v>35</v>
      </c>
      <c r="F4721" s="2" t="s">
        <v>18</v>
      </c>
      <c r="G4721" s="1" t="s">
        <v>297</v>
      </c>
      <c r="H4721" s="1">
        <v>26.25</v>
      </c>
      <c r="I4721" s="1">
        <v>0</v>
      </c>
      <c r="J4721" s="1">
        <v>11.025</v>
      </c>
      <c r="K4721">
        <f t="shared" si="73"/>
        <v>4</v>
      </c>
    </row>
    <row r="4722" spans="1:11" x14ac:dyDescent="0.25">
      <c r="A4722" s="1" t="s">
        <v>891</v>
      </c>
      <c r="B4722" s="3">
        <v>42685</v>
      </c>
      <c r="C4722" s="3">
        <v>42690</v>
      </c>
      <c r="D4722" s="1" t="s">
        <v>21</v>
      </c>
      <c r="E4722" s="1" t="s">
        <v>35</v>
      </c>
      <c r="F4722" s="2" t="s">
        <v>28</v>
      </c>
      <c r="G4722" s="1" t="s">
        <v>995</v>
      </c>
      <c r="H4722" s="1">
        <v>31.504000000000001</v>
      </c>
      <c r="I4722" s="1">
        <v>0.2</v>
      </c>
      <c r="J4722" s="1">
        <v>11.026400000000001</v>
      </c>
      <c r="K4722">
        <f t="shared" si="73"/>
        <v>5</v>
      </c>
    </row>
    <row r="4723" spans="1:11" x14ac:dyDescent="0.25">
      <c r="A4723" s="1" t="s">
        <v>3215</v>
      </c>
      <c r="B4723" s="3">
        <v>42269</v>
      </c>
      <c r="C4723" s="3">
        <v>42273</v>
      </c>
      <c r="D4723" s="1" t="s">
        <v>17</v>
      </c>
      <c r="E4723" s="1" t="s">
        <v>13</v>
      </c>
      <c r="F4723" s="2" t="s">
        <v>18</v>
      </c>
      <c r="G4723" s="1" t="s">
        <v>297</v>
      </c>
      <c r="H4723" s="1">
        <v>47.98</v>
      </c>
      <c r="I4723" s="1">
        <v>0</v>
      </c>
      <c r="J4723" s="1">
        <v>11.035399999999999</v>
      </c>
      <c r="K4723">
        <f t="shared" si="73"/>
        <v>4</v>
      </c>
    </row>
    <row r="4724" spans="1:11" x14ac:dyDescent="0.25">
      <c r="A4724" s="1" t="s">
        <v>3216</v>
      </c>
      <c r="B4724" s="3">
        <v>41930</v>
      </c>
      <c r="C4724" s="3">
        <v>41932</v>
      </c>
      <c r="D4724" s="1" t="s">
        <v>17</v>
      </c>
      <c r="E4724" s="1" t="s">
        <v>13</v>
      </c>
      <c r="F4724" s="2" t="s">
        <v>28</v>
      </c>
      <c r="G4724" s="1" t="s">
        <v>68</v>
      </c>
      <c r="H4724" s="1">
        <v>275.97000000000003</v>
      </c>
      <c r="I4724" s="1">
        <v>0</v>
      </c>
      <c r="J4724" s="1">
        <v>11.0388</v>
      </c>
      <c r="K4724">
        <f t="shared" si="73"/>
        <v>2</v>
      </c>
    </row>
    <row r="4725" spans="1:11" x14ac:dyDescent="0.25">
      <c r="A4725" s="1" t="s">
        <v>3217</v>
      </c>
      <c r="B4725" s="3">
        <v>41834</v>
      </c>
      <c r="C4725" s="3">
        <v>41840</v>
      </c>
      <c r="D4725" s="1" t="s">
        <v>21</v>
      </c>
      <c r="E4725" s="1" t="s">
        <v>23</v>
      </c>
      <c r="F4725" s="2" t="s">
        <v>28</v>
      </c>
      <c r="G4725" s="1" t="s">
        <v>952</v>
      </c>
      <c r="H4725" s="1">
        <v>39.479999999999997</v>
      </c>
      <c r="I4725" s="1">
        <v>0</v>
      </c>
      <c r="J4725" s="1">
        <v>11.054399999999999</v>
      </c>
      <c r="K4725">
        <f t="shared" si="73"/>
        <v>6</v>
      </c>
    </row>
    <row r="4726" spans="1:11" x14ac:dyDescent="0.25">
      <c r="A4726" s="1" t="s">
        <v>405</v>
      </c>
      <c r="B4726" s="3">
        <v>42170</v>
      </c>
      <c r="C4726" s="3">
        <v>42175</v>
      </c>
      <c r="D4726" s="1" t="s">
        <v>21</v>
      </c>
      <c r="E4726" s="1" t="s">
        <v>35</v>
      </c>
      <c r="F4726" s="2" t="s">
        <v>18</v>
      </c>
      <c r="G4726" s="1" t="s">
        <v>297</v>
      </c>
      <c r="H4726" s="1">
        <v>40.256</v>
      </c>
      <c r="I4726" s="1">
        <v>0.2</v>
      </c>
      <c r="J4726" s="1">
        <v>11.070399999999999</v>
      </c>
      <c r="K4726">
        <f t="shared" si="73"/>
        <v>5</v>
      </c>
    </row>
    <row r="4727" spans="1:11" x14ac:dyDescent="0.25">
      <c r="A4727" s="1" t="s">
        <v>3218</v>
      </c>
      <c r="B4727" s="3">
        <v>43062</v>
      </c>
      <c r="C4727" s="3">
        <v>43065</v>
      </c>
      <c r="D4727" s="1" t="s">
        <v>17</v>
      </c>
      <c r="E4727" s="1" t="s">
        <v>26</v>
      </c>
      <c r="F4727" s="2" t="s">
        <v>18</v>
      </c>
      <c r="G4727" s="1" t="s">
        <v>297</v>
      </c>
      <c r="H4727" s="1">
        <v>28.4</v>
      </c>
      <c r="I4727" s="1">
        <v>0</v>
      </c>
      <c r="J4727" s="1">
        <v>11.076000000000001</v>
      </c>
      <c r="K4727">
        <f t="shared" si="73"/>
        <v>3</v>
      </c>
    </row>
    <row r="4728" spans="1:11" x14ac:dyDescent="0.25">
      <c r="A4728" s="1" t="s">
        <v>3219</v>
      </c>
      <c r="B4728" s="3">
        <v>42038</v>
      </c>
      <c r="C4728" s="3">
        <v>42040</v>
      </c>
      <c r="D4728" s="1" t="s">
        <v>31</v>
      </c>
      <c r="E4728" s="1" t="s">
        <v>26</v>
      </c>
      <c r="F4728" s="2" t="s">
        <v>18</v>
      </c>
      <c r="G4728" s="1" t="s">
        <v>297</v>
      </c>
      <c r="H4728" s="1">
        <v>28.4</v>
      </c>
      <c r="I4728" s="1">
        <v>0</v>
      </c>
      <c r="J4728" s="1">
        <v>11.076000000000001</v>
      </c>
      <c r="K4728">
        <f t="shared" si="73"/>
        <v>2</v>
      </c>
    </row>
    <row r="4729" spans="1:11" x14ac:dyDescent="0.25">
      <c r="A4729" s="1" t="s">
        <v>3220</v>
      </c>
      <c r="B4729" s="3">
        <v>41769</v>
      </c>
      <c r="C4729" s="3">
        <v>41774</v>
      </c>
      <c r="D4729" s="1" t="s">
        <v>21</v>
      </c>
      <c r="E4729" s="1" t="s">
        <v>35</v>
      </c>
      <c r="F4729" s="2" t="s">
        <v>28</v>
      </c>
      <c r="G4729" s="1" t="s">
        <v>29</v>
      </c>
      <c r="H4729" s="1">
        <v>41.04</v>
      </c>
      <c r="I4729" s="1">
        <v>0</v>
      </c>
      <c r="J4729" s="1">
        <v>11.0808</v>
      </c>
      <c r="K4729">
        <f t="shared" si="73"/>
        <v>5</v>
      </c>
    </row>
    <row r="4730" spans="1:11" x14ac:dyDescent="0.25">
      <c r="A4730" s="1" t="s">
        <v>1783</v>
      </c>
      <c r="B4730" s="3">
        <v>42567</v>
      </c>
      <c r="C4730" s="3">
        <v>42571</v>
      </c>
      <c r="D4730" s="1" t="s">
        <v>17</v>
      </c>
      <c r="E4730" s="1" t="s">
        <v>13</v>
      </c>
      <c r="F4730" s="2" t="s">
        <v>28</v>
      </c>
      <c r="G4730" s="1" t="s">
        <v>995</v>
      </c>
      <c r="H4730" s="1">
        <v>24.1</v>
      </c>
      <c r="I4730" s="1">
        <v>0</v>
      </c>
      <c r="J4730" s="1">
        <v>11.086</v>
      </c>
      <c r="K4730">
        <f t="shared" si="73"/>
        <v>4</v>
      </c>
    </row>
    <row r="4731" spans="1:11" x14ac:dyDescent="0.25">
      <c r="A4731" s="1" t="s">
        <v>1512</v>
      </c>
      <c r="B4731" s="3">
        <v>42614</v>
      </c>
      <c r="C4731" s="3">
        <v>42618</v>
      </c>
      <c r="D4731" s="1" t="s">
        <v>21</v>
      </c>
      <c r="E4731" s="1" t="s">
        <v>26</v>
      </c>
      <c r="F4731" s="2" t="s">
        <v>28</v>
      </c>
      <c r="G4731" s="1" t="s">
        <v>995</v>
      </c>
      <c r="H4731" s="1">
        <v>24.1</v>
      </c>
      <c r="I4731" s="1">
        <v>0</v>
      </c>
      <c r="J4731" s="1">
        <v>11.086</v>
      </c>
      <c r="K4731">
        <f t="shared" si="73"/>
        <v>4</v>
      </c>
    </row>
    <row r="4732" spans="1:11" x14ac:dyDescent="0.25">
      <c r="A4732" s="1" t="s">
        <v>744</v>
      </c>
      <c r="B4732" s="3">
        <v>43030</v>
      </c>
      <c r="C4732" s="3">
        <v>43036</v>
      </c>
      <c r="D4732" s="1" t="s">
        <v>21</v>
      </c>
      <c r="E4732" s="1" t="s">
        <v>23</v>
      </c>
      <c r="F4732" s="2" t="s">
        <v>28</v>
      </c>
      <c r="G4732" s="1" t="s">
        <v>1016</v>
      </c>
      <c r="H4732" s="1">
        <v>31.68</v>
      </c>
      <c r="I4732" s="1">
        <v>0.2</v>
      </c>
      <c r="J4732" s="1">
        <v>11.087999999999999</v>
      </c>
      <c r="K4732">
        <f t="shared" si="73"/>
        <v>6</v>
      </c>
    </row>
    <row r="4733" spans="1:11" x14ac:dyDescent="0.25">
      <c r="A4733" s="1" t="s">
        <v>3221</v>
      </c>
      <c r="B4733" s="3">
        <v>42125</v>
      </c>
      <c r="C4733" s="3">
        <v>42131</v>
      </c>
      <c r="D4733" s="1" t="s">
        <v>21</v>
      </c>
      <c r="E4733" s="1" t="s">
        <v>35</v>
      </c>
      <c r="F4733" s="2" t="s">
        <v>14</v>
      </c>
      <c r="G4733" s="1" t="s">
        <v>58</v>
      </c>
      <c r="H4733" s="1">
        <v>88.751999999999995</v>
      </c>
      <c r="I4733" s="1">
        <v>0.2</v>
      </c>
      <c r="J4733" s="1">
        <v>11.093999999999999</v>
      </c>
      <c r="K4733">
        <f t="shared" si="73"/>
        <v>6</v>
      </c>
    </row>
    <row r="4734" spans="1:11" x14ac:dyDescent="0.25">
      <c r="A4734" s="1" t="s">
        <v>217</v>
      </c>
      <c r="B4734" s="3">
        <v>42919</v>
      </c>
      <c r="C4734" s="3">
        <v>42922</v>
      </c>
      <c r="D4734" s="1" t="s">
        <v>17</v>
      </c>
      <c r="E4734" s="1" t="s">
        <v>23</v>
      </c>
      <c r="F4734" s="2" t="s">
        <v>28</v>
      </c>
      <c r="G4734" s="1" t="s">
        <v>1162</v>
      </c>
      <c r="H4734" s="1">
        <v>32.896000000000001</v>
      </c>
      <c r="I4734" s="1">
        <v>0.2</v>
      </c>
      <c r="J4734" s="1">
        <v>11.102399999999999</v>
      </c>
      <c r="K4734">
        <f t="shared" si="73"/>
        <v>3</v>
      </c>
    </row>
    <row r="4735" spans="1:11" x14ac:dyDescent="0.25">
      <c r="A4735" s="1" t="s">
        <v>2807</v>
      </c>
      <c r="B4735" s="3">
        <v>41694</v>
      </c>
      <c r="C4735" s="3">
        <v>41700</v>
      </c>
      <c r="D4735" s="1" t="s">
        <v>21</v>
      </c>
      <c r="E4735" s="1" t="s">
        <v>35</v>
      </c>
      <c r="F4735" s="2" t="s">
        <v>28</v>
      </c>
      <c r="G4735" s="1" t="s">
        <v>1162</v>
      </c>
      <c r="H4735" s="1">
        <v>32.896000000000001</v>
      </c>
      <c r="I4735" s="1">
        <v>0.2</v>
      </c>
      <c r="J4735" s="1">
        <v>11.102399999999999</v>
      </c>
      <c r="K4735">
        <f t="shared" si="73"/>
        <v>6</v>
      </c>
    </row>
    <row r="4736" spans="1:11" x14ac:dyDescent="0.25">
      <c r="A4736" s="1" t="s">
        <v>998</v>
      </c>
      <c r="B4736" s="3">
        <v>41908</v>
      </c>
      <c r="C4736" s="3">
        <v>41912</v>
      </c>
      <c r="D4736" s="1" t="s">
        <v>21</v>
      </c>
      <c r="E4736" s="1" t="s">
        <v>23</v>
      </c>
      <c r="F4736" s="2" t="s">
        <v>28</v>
      </c>
      <c r="G4736" s="1" t="s">
        <v>1162</v>
      </c>
      <c r="H4736" s="1">
        <v>32.896000000000001</v>
      </c>
      <c r="I4736" s="1">
        <v>0.2</v>
      </c>
      <c r="J4736" s="1">
        <v>11.102399999999999</v>
      </c>
      <c r="K4736">
        <f t="shared" si="73"/>
        <v>4</v>
      </c>
    </row>
    <row r="4737" spans="1:11" x14ac:dyDescent="0.25">
      <c r="A4737" s="1" t="s">
        <v>3222</v>
      </c>
      <c r="B4737" s="3">
        <v>42343</v>
      </c>
      <c r="C4737" s="3">
        <v>42347</v>
      </c>
      <c r="D4737" s="1" t="s">
        <v>17</v>
      </c>
      <c r="E4737" s="1" t="s">
        <v>23</v>
      </c>
      <c r="F4737" s="2" t="s">
        <v>28</v>
      </c>
      <c r="G4737" s="1" t="s">
        <v>1162</v>
      </c>
      <c r="H4737" s="1">
        <v>22.68</v>
      </c>
      <c r="I4737" s="1">
        <v>0</v>
      </c>
      <c r="J4737" s="1">
        <v>11.113200000000001</v>
      </c>
      <c r="K4737">
        <f t="shared" si="73"/>
        <v>4</v>
      </c>
    </row>
    <row r="4738" spans="1:11" x14ac:dyDescent="0.25">
      <c r="A4738" s="1" t="s">
        <v>2905</v>
      </c>
      <c r="B4738" s="3">
        <v>43077</v>
      </c>
      <c r="C4738" s="3">
        <v>43083</v>
      </c>
      <c r="D4738" s="1" t="s">
        <v>21</v>
      </c>
      <c r="E4738" s="1" t="s">
        <v>35</v>
      </c>
      <c r="F4738" s="2" t="s">
        <v>28</v>
      </c>
      <c r="G4738" s="1" t="s">
        <v>68</v>
      </c>
      <c r="H4738" s="1">
        <v>42.76</v>
      </c>
      <c r="I4738" s="1">
        <v>0</v>
      </c>
      <c r="J4738" s="1">
        <v>11.117599999999999</v>
      </c>
      <c r="K4738">
        <f t="shared" si="73"/>
        <v>6</v>
      </c>
    </row>
    <row r="4739" spans="1:11" x14ac:dyDescent="0.25">
      <c r="A4739" s="1" t="s">
        <v>3223</v>
      </c>
      <c r="B4739" s="3">
        <v>43016</v>
      </c>
      <c r="C4739" s="3">
        <v>43019</v>
      </c>
      <c r="D4739" s="1" t="s">
        <v>31</v>
      </c>
      <c r="E4739" s="1" t="s">
        <v>23</v>
      </c>
      <c r="F4739" s="2" t="s">
        <v>28</v>
      </c>
      <c r="G4739" s="1" t="s">
        <v>68</v>
      </c>
      <c r="H4739" s="1">
        <v>42.76</v>
      </c>
      <c r="I4739" s="1">
        <v>0</v>
      </c>
      <c r="J4739" s="1">
        <v>11.117599999999999</v>
      </c>
      <c r="K4739">
        <f t="shared" ref="K4739:K4802" si="74">DATEDIF(B4739,C4739,"d")</f>
        <v>3</v>
      </c>
    </row>
    <row r="4740" spans="1:11" x14ac:dyDescent="0.25">
      <c r="A4740" s="1" t="s">
        <v>3224</v>
      </c>
      <c r="B4740" s="3">
        <v>42013</v>
      </c>
      <c r="C4740" s="3">
        <v>42017</v>
      </c>
      <c r="D4740" s="1" t="s">
        <v>21</v>
      </c>
      <c r="E4740" s="1" t="s">
        <v>13</v>
      </c>
      <c r="F4740" s="2" t="s">
        <v>28</v>
      </c>
      <c r="G4740" s="1" t="s">
        <v>937</v>
      </c>
      <c r="H4740" s="1">
        <v>42.76</v>
      </c>
      <c r="I4740" s="1">
        <v>0</v>
      </c>
      <c r="J4740" s="1">
        <v>11.117599999999999</v>
      </c>
      <c r="K4740">
        <f t="shared" si="74"/>
        <v>4</v>
      </c>
    </row>
    <row r="4741" spans="1:11" x14ac:dyDescent="0.25">
      <c r="A4741" s="1" t="s">
        <v>2737</v>
      </c>
      <c r="B4741" s="3">
        <v>42829</v>
      </c>
      <c r="C4741" s="3">
        <v>42830</v>
      </c>
      <c r="D4741" s="1" t="s">
        <v>31</v>
      </c>
      <c r="E4741" s="1" t="s">
        <v>23</v>
      </c>
      <c r="F4741" s="2" t="s">
        <v>14</v>
      </c>
      <c r="G4741" s="1" t="s">
        <v>58</v>
      </c>
      <c r="H4741" s="1">
        <v>41.22</v>
      </c>
      <c r="I4741" s="1">
        <v>0</v>
      </c>
      <c r="J4741" s="1">
        <v>11.1294</v>
      </c>
      <c r="K4741">
        <f t="shared" si="74"/>
        <v>1</v>
      </c>
    </row>
    <row r="4742" spans="1:11" x14ac:dyDescent="0.25">
      <c r="A4742" s="1" t="s">
        <v>3225</v>
      </c>
      <c r="B4742" s="3">
        <v>41936</v>
      </c>
      <c r="C4742" s="3">
        <v>41941</v>
      </c>
      <c r="D4742" s="1" t="s">
        <v>21</v>
      </c>
      <c r="E4742" s="1" t="s">
        <v>35</v>
      </c>
      <c r="F4742" s="2" t="s">
        <v>28</v>
      </c>
      <c r="G4742" s="1" t="s">
        <v>995</v>
      </c>
      <c r="H4742" s="1">
        <v>34.271999999999998</v>
      </c>
      <c r="I4742" s="1">
        <v>0.2</v>
      </c>
      <c r="J4742" s="1">
        <v>11.138400000000001</v>
      </c>
      <c r="K4742">
        <f t="shared" si="74"/>
        <v>5</v>
      </c>
    </row>
    <row r="4743" spans="1:11" x14ac:dyDescent="0.25">
      <c r="A4743" s="1" t="s">
        <v>3226</v>
      </c>
      <c r="B4743" s="3">
        <v>42576</v>
      </c>
      <c r="C4743" s="3">
        <v>42576</v>
      </c>
      <c r="D4743" s="1" t="s">
        <v>12</v>
      </c>
      <c r="E4743" s="1" t="s">
        <v>35</v>
      </c>
      <c r="F4743" s="2" t="s">
        <v>28</v>
      </c>
      <c r="G4743" s="1" t="s">
        <v>937</v>
      </c>
      <c r="H4743" s="1">
        <v>37.17</v>
      </c>
      <c r="I4743" s="1">
        <v>0</v>
      </c>
      <c r="J4743" s="1">
        <v>11.151</v>
      </c>
      <c r="K4743">
        <f t="shared" si="74"/>
        <v>0</v>
      </c>
    </row>
    <row r="4744" spans="1:11" x14ac:dyDescent="0.25">
      <c r="A4744" s="1" t="s">
        <v>3227</v>
      </c>
      <c r="B4744" s="3">
        <v>42619</v>
      </c>
      <c r="C4744" s="3">
        <v>42622</v>
      </c>
      <c r="D4744" s="1" t="s">
        <v>17</v>
      </c>
      <c r="E4744" s="1" t="s">
        <v>23</v>
      </c>
      <c r="F4744" s="2" t="s">
        <v>14</v>
      </c>
      <c r="G4744" s="1" t="s">
        <v>279</v>
      </c>
      <c r="H4744" s="1">
        <v>31.86</v>
      </c>
      <c r="I4744" s="1">
        <v>0</v>
      </c>
      <c r="J4744" s="1">
        <v>11.151</v>
      </c>
      <c r="K4744">
        <f t="shared" si="74"/>
        <v>3</v>
      </c>
    </row>
    <row r="4745" spans="1:11" x14ac:dyDescent="0.25">
      <c r="A4745" s="1" t="s">
        <v>3228</v>
      </c>
      <c r="B4745" s="3">
        <v>42409</v>
      </c>
      <c r="C4745" s="3">
        <v>42413</v>
      </c>
      <c r="D4745" s="1" t="s">
        <v>21</v>
      </c>
      <c r="E4745" s="1" t="s">
        <v>35</v>
      </c>
      <c r="F4745" s="2" t="s">
        <v>14</v>
      </c>
      <c r="G4745" s="1" t="s">
        <v>279</v>
      </c>
      <c r="H4745" s="1">
        <v>31.86</v>
      </c>
      <c r="I4745" s="1">
        <v>0</v>
      </c>
      <c r="J4745" s="1">
        <v>11.151</v>
      </c>
      <c r="K4745">
        <f t="shared" si="74"/>
        <v>4</v>
      </c>
    </row>
    <row r="4746" spans="1:11" x14ac:dyDescent="0.25">
      <c r="A4746" s="1" t="s">
        <v>3229</v>
      </c>
      <c r="B4746" s="3">
        <v>42950</v>
      </c>
      <c r="C4746" s="3">
        <v>42955</v>
      </c>
      <c r="D4746" s="1" t="s">
        <v>17</v>
      </c>
      <c r="E4746" s="1" t="s">
        <v>35</v>
      </c>
      <c r="F4746" s="2" t="s">
        <v>18</v>
      </c>
      <c r="G4746" s="1" t="s">
        <v>297</v>
      </c>
      <c r="H4746" s="1">
        <v>123.96</v>
      </c>
      <c r="I4746" s="1">
        <v>0</v>
      </c>
      <c r="J4746" s="1">
        <v>11.1564</v>
      </c>
      <c r="K4746">
        <f t="shared" si="74"/>
        <v>5</v>
      </c>
    </row>
    <row r="4747" spans="1:11" x14ac:dyDescent="0.25">
      <c r="A4747" s="1" t="s">
        <v>3230</v>
      </c>
      <c r="B4747" s="3">
        <v>42132</v>
      </c>
      <c r="C4747" s="3">
        <v>42136</v>
      </c>
      <c r="D4747" s="1" t="s">
        <v>21</v>
      </c>
      <c r="E4747" s="1" t="s">
        <v>26</v>
      </c>
      <c r="F4747" s="2" t="s">
        <v>18</v>
      </c>
      <c r="G4747" s="1" t="s">
        <v>297</v>
      </c>
      <c r="H4747" s="1">
        <v>123.96</v>
      </c>
      <c r="I4747" s="1">
        <v>0</v>
      </c>
      <c r="J4747" s="1">
        <v>11.1564</v>
      </c>
      <c r="K4747">
        <f t="shared" si="74"/>
        <v>4</v>
      </c>
    </row>
    <row r="4748" spans="1:11" x14ac:dyDescent="0.25">
      <c r="A4748" s="1" t="s">
        <v>2055</v>
      </c>
      <c r="B4748" s="3">
        <v>42696</v>
      </c>
      <c r="C4748" s="3">
        <v>42700</v>
      </c>
      <c r="D4748" s="1" t="s">
        <v>21</v>
      </c>
      <c r="E4748" s="1" t="s">
        <v>23</v>
      </c>
      <c r="F4748" s="2" t="s">
        <v>18</v>
      </c>
      <c r="G4748" s="1" t="s">
        <v>297</v>
      </c>
      <c r="H4748" s="1">
        <v>39.880000000000003</v>
      </c>
      <c r="I4748" s="1">
        <v>0</v>
      </c>
      <c r="J4748" s="1">
        <v>11.166399999999999</v>
      </c>
      <c r="K4748">
        <f t="shared" si="74"/>
        <v>4</v>
      </c>
    </row>
    <row r="4749" spans="1:11" x14ac:dyDescent="0.25">
      <c r="A4749" s="1" t="s">
        <v>2100</v>
      </c>
      <c r="B4749" s="3">
        <v>41953</v>
      </c>
      <c r="C4749" s="3">
        <v>41959</v>
      </c>
      <c r="D4749" s="1" t="s">
        <v>21</v>
      </c>
      <c r="E4749" s="1" t="s">
        <v>35</v>
      </c>
      <c r="F4749" s="2" t="s">
        <v>18</v>
      </c>
      <c r="G4749" s="1" t="s">
        <v>297</v>
      </c>
      <c r="H4749" s="1">
        <v>39.880000000000003</v>
      </c>
      <c r="I4749" s="1">
        <v>0</v>
      </c>
      <c r="J4749" s="1">
        <v>11.166399999999999</v>
      </c>
      <c r="K4749">
        <f t="shared" si="74"/>
        <v>6</v>
      </c>
    </row>
    <row r="4750" spans="1:11" x14ac:dyDescent="0.25">
      <c r="A4750" s="1" t="s">
        <v>3231</v>
      </c>
      <c r="B4750" s="3">
        <v>41981</v>
      </c>
      <c r="C4750" s="3">
        <v>41988</v>
      </c>
      <c r="D4750" s="1" t="s">
        <v>21</v>
      </c>
      <c r="E4750" s="1" t="s">
        <v>35</v>
      </c>
      <c r="F4750" s="2" t="s">
        <v>18</v>
      </c>
      <c r="G4750" s="1" t="s">
        <v>297</v>
      </c>
      <c r="H4750" s="1">
        <v>39.880000000000003</v>
      </c>
      <c r="I4750" s="1">
        <v>0</v>
      </c>
      <c r="J4750" s="1">
        <v>11.166399999999999</v>
      </c>
      <c r="K4750">
        <f t="shared" si="74"/>
        <v>7</v>
      </c>
    </row>
    <row r="4751" spans="1:11" x14ac:dyDescent="0.25">
      <c r="A4751" s="1" t="s">
        <v>1807</v>
      </c>
      <c r="B4751" s="3">
        <v>41712</v>
      </c>
      <c r="C4751" s="3">
        <v>41717</v>
      </c>
      <c r="D4751" s="1" t="s">
        <v>21</v>
      </c>
      <c r="E4751" s="1" t="s">
        <v>35</v>
      </c>
      <c r="F4751" s="2" t="s">
        <v>28</v>
      </c>
      <c r="G4751" s="1" t="s">
        <v>995</v>
      </c>
      <c r="H4751" s="1">
        <v>33.088000000000001</v>
      </c>
      <c r="I4751" s="1">
        <v>0.2</v>
      </c>
      <c r="J4751" s="1">
        <v>11.167199999999999</v>
      </c>
      <c r="K4751">
        <f t="shared" si="74"/>
        <v>5</v>
      </c>
    </row>
    <row r="4752" spans="1:11" x14ac:dyDescent="0.25">
      <c r="A4752" s="1" t="s">
        <v>3232</v>
      </c>
      <c r="B4752" s="3">
        <v>42665</v>
      </c>
      <c r="C4752" s="3">
        <v>42667</v>
      </c>
      <c r="D4752" s="1" t="s">
        <v>31</v>
      </c>
      <c r="E4752" s="1" t="s">
        <v>13</v>
      </c>
      <c r="F4752" s="2" t="s">
        <v>18</v>
      </c>
      <c r="G4752" s="1" t="s">
        <v>297</v>
      </c>
      <c r="H4752" s="1">
        <v>39.92</v>
      </c>
      <c r="I4752" s="1">
        <v>0</v>
      </c>
      <c r="J4752" s="1">
        <v>11.1776</v>
      </c>
      <c r="K4752">
        <f t="shared" si="74"/>
        <v>2</v>
      </c>
    </row>
    <row r="4753" spans="1:11" x14ac:dyDescent="0.25">
      <c r="A4753" s="1" t="s">
        <v>3233</v>
      </c>
      <c r="B4753" s="3">
        <v>42722</v>
      </c>
      <c r="C4753" s="3">
        <v>42728</v>
      </c>
      <c r="D4753" s="1" t="s">
        <v>21</v>
      </c>
      <c r="E4753" s="1" t="s">
        <v>35</v>
      </c>
      <c r="F4753" s="2" t="s">
        <v>18</v>
      </c>
      <c r="G4753" s="1" t="s">
        <v>297</v>
      </c>
      <c r="H4753" s="1">
        <v>39.92</v>
      </c>
      <c r="I4753" s="1">
        <v>0</v>
      </c>
      <c r="J4753" s="1">
        <v>11.1776</v>
      </c>
      <c r="K4753">
        <f t="shared" si="74"/>
        <v>6</v>
      </c>
    </row>
    <row r="4754" spans="1:11" x14ac:dyDescent="0.25">
      <c r="A4754" s="1" t="s">
        <v>2946</v>
      </c>
      <c r="B4754" s="3">
        <v>42456</v>
      </c>
      <c r="C4754" s="3">
        <v>42460</v>
      </c>
      <c r="D4754" s="1" t="s">
        <v>21</v>
      </c>
      <c r="E4754" s="1" t="s">
        <v>13</v>
      </c>
      <c r="F4754" s="2" t="s">
        <v>18</v>
      </c>
      <c r="G4754" s="1" t="s">
        <v>297</v>
      </c>
      <c r="H4754" s="1">
        <v>39.92</v>
      </c>
      <c r="I4754" s="1">
        <v>0</v>
      </c>
      <c r="J4754" s="1">
        <v>11.1776</v>
      </c>
      <c r="K4754">
        <f t="shared" si="74"/>
        <v>4</v>
      </c>
    </row>
    <row r="4755" spans="1:11" x14ac:dyDescent="0.25">
      <c r="A4755" s="1" t="s">
        <v>2382</v>
      </c>
      <c r="B4755" s="3">
        <v>42939</v>
      </c>
      <c r="C4755" s="3">
        <v>42941</v>
      </c>
      <c r="D4755" s="1" t="s">
        <v>17</v>
      </c>
      <c r="E4755" s="1" t="s">
        <v>26</v>
      </c>
      <c r="F4755" s="2" t="s">
        <v>14</v>
      </c>
      <c r="G4755" s="1" t="s">
        <v>279</v>
      </c>
      <c r="H4755" s="1">
        <v>159.75</v>
      </c>
      <c r="I4755" s="1">
        <v>0</v>
      </c>
      <c r="J4755" s="1">
        <v>11.182499999999999</v>
      </c>
      <c r="K4755">
        <f t="shared" si="74"/>
        <v>2</v>
      </c>
    </row>
    <row r="4756" spans="1:11" x14ac:dyDescent="0.25">
      <c r="A4756" s="1" t="s">
        <v>443</v>
      </c>
      <c r="B4756" s="3">
        <v>42715</v>
      </c>
      <c r="C4756" s="3">
        <v>42715</v>
      </c>
      <c r="D4756" s="1" t="s">
        <v>12</v>
      </c>
      <c r="E4756" s="1" t="s">
        <v>35</v>
      </c>
      <c r="F4756" s="2" t="s">
        <v>28</v>
      </c>
      <c r="G4756" s="1" t="s">
        <v>995</v>
      </c>
      <c r="H4756" s="1">
        <v>35.808</v>
      </c>
      <c r="I4756" s="1">
        <v>0.2</v>
      </c>
      <c r="J4756" s="1">
        <v>11.19</v>
      </c>
      <c r="K4756">
        <f t="shared" si="74"/>
        <v>0</v>
      </c>
    </row>
    <row r="4757" spans="1:11" x14ac:dyDescent="0.25">
      <c r="A4757" s="1" t="s">
        <v>181</v>
      </c>
      <c r="B4757" s="3">
        <v>42525</v>
      </c>
      <c r="C4757" s="3">
        <v>42530</v>
      </c>
      <c r="D4757" s="1" t="s">
        <v>17</v>
      </c>
      <c r="E4757" s="1" t="s">
        <v>26</v>
      </c>
      <c r="F4757" s="2" t="s">
        <v>14</v>
      </c>
      <c r="G4757" s="1" t="s">
        <v>58</v>
      </c>
      <c r="H4757" s="1">
        <v>31.984000000000002</v>
      </c>
      <c r="I4757" s="1">
        <v>0.2</v>
      </c>
      <c r="J4757" s="1">
        <v>11.1944</v>
      </c>
      <c r="K4757">
        <f t="shared" si="74"/>
        <v>5</v>
      </c>
    </row>
    <row r="4758" spans="1:11" x14ac:dyDescent="0.25">
      <c r="A4758" s="1" t="s">
        <v>3234</v>
      </c>
      <c r="B4758" s="3">
        <v>41815</v>
      </c>
      <c r="C4758" s="3">
        <v>41818</v>
      </c>
      <c r="D4758" s="1" t="s">
        <v>31</v>
      </c>
      <c r="E4758" s="1" t="s">
        <v>35</v>
      </c>
      <c r="F4758" s="2" t="s">
        <v>18</v>
      </c>
      <c r="G4758" s="1" t="s">
        <v>19</v>
      </c>
      <c r="H4758" s="1">
        <v>447.84</v>
      </c>
      <c r="I4758" s="1">
        <v>0.2</v>
      </c>
      <c r="J4758" s="1">
        <v>11.196</v>
      </c>
      <c r="K4758">
        <f t="shared" si="74"/>
        <v>3</v>
      </c>
    </row>
    <row r="4759" spans="1:11" x14ac:dyDescent="0.25">
      <c r="A4759" s="1" t="s">
        <v>2851</v>
      </c>
      <c r="B4759" s="3">
        <v>42520</v>
      </c>
      <c r="C4759" s="3">
        <v>42521</v>
      </c>
      <c r="D4759" s="1" t="s">
        <v>12</v>
      </c>
      <c r="E4759" s="1" t="s">
        <v>26</v>
      </c>
      <c r="F4759" s="2" t="s">
        <v>14</v>
      </c>
      <c r="G4759" s="1" t="s">
        <v>279</v>
      </c>
      <c r="H4759" s="1">
        <v>223.96</v>
      </c>
      <c r="I4759" s="1">
        <v>0.2</v>
      </c>
      <c r="J4759" s="1">
        <v>11.198</v>
      </c>
      <c r="K4759">
        <f t="shared" si="74"/>
        <v>1</v>
      </c>
    </row>
    <row r="4760" spans="1:11" x14ac:dyDescent="0.25">
      <c r="A4760" s="1" t="s">
        <v>1359</v>
      </c>
      <c r="B4760" s="3">
        <v>42362</v>
      </c>
      <c r="C4760" s="3">
        <v>42367</v>
      </c>
      <c r="D4760" s="1" t="s">
        <v>21</v>
      </c>
      <c r="E4760" s="1" t="s">
        <v>35</v>
      </c>
      <c r="F4760" s="2" t="s">
        <v>14</v>
      </c>
      <c r="G4760" s="1" t="s">
        <v>58</v>
      </c>
      <c r="H4760" s="1">
        <v>111.98399999999999</v>
      </c>
      <c r="I4760" s="1">
        <v>0.2</v>
      </c>
      <c r="J4760" s="1">
        <v>11.198399999999999</v>
      </c>
      <c r="K4760">
        <f t="shared" si="74"/>
        <v>5</v>
      </c>
    </row>
    <row r="4761" spans="1:11" x14ac:dyDescent="0.25">
      <c r="A4761" s="1" t="s">
        <v>395</v>
      </c>
      <c r="B4761" s="3">
        <v>42605</v>
      </c>
      <c r="C4761" s="3">
        <v>42612</v>
      </c>
      <c r="D4761" s="1" t="s">
        <v>21</v>
      </c>
      <c r="E4761" s="1" t="s">
        <v>35</v>
      </c>
      <c r="F4761" s="2" t="s">
        <v>28</v>
      </c>
      <c r="G4761" s="1" t="s">
        <v>952</v>
      </c>
      <c r="H4761" s="1">
        <v>43.1</v>
      </c>
      <c r="I4761" s="1">
        <v>0</v>
      </c>
      <c r="J4761" s="1">
        <v>11.206</v>
      </c>
      <c r="K4761">
        <f t="shared" si="74"/>
        <v>7</v>
      </c>
    </row>
    <row r="4762" spans="1:11" x14ac:dyDescent="0.25">
      <c r="A4762" s="1" t="s">
        <v>3235</v>
      </c>
      <c r="B4762" s="3">
        <v>42980</v>
      </c>
      <c r="C4762" s="3">
        <v>42982</v>
      </c>
      <c r="D4762" s="1" t="s">
        <v>17</v>
      </c>
      <c r="E4762" s="1" t="s">
        <v>35</v>
      </c>
      <c r="F4762" s="2" t="s">
        <v>28</v>
      </c>
      <c r="G4762" s="1" t="s">
        <v>952</v>
      </c>
      <c r="H4762" s="1">
        <v>43.1</v>
      </c>
      <c r="I4762" s="1">
        <v>0</v>
      </c>
      <c r="J4762" s="1">
        <v>11.206</v>
      </c>
      <c r="K4762">
        <f t="shared" si="74"/>
        <v>2</v>
      </c>
    </row>
    <row r="4763" spans="1:11" x14ac:dyDescent="0.25">
      <c r="A4763" s="1" t="s">
        <v>3236</v>
      </c>
      <c r="B4763" s="3">
        <v>41990</v>
      </c>
      <c r="C4763" s="3">
        <v>41992</v>
      </c>
      <c r="D4763" s="1" t="s">
        <v>17</v>
      </c>
      <c r="E4763" s="1" t="s">
        <v>13</v>
      </c>
      <c r="F4763" s="2" t="s">
        <v>28</v>
      </c>
      <c r="G4763" s="1" t="s">
        <v>937</v>
      </c>
      <c r="H4763" s="1">
        <v>40.049999999999997</v>
      </c>
      <c r="I4763" s="1">
        <v>0</v>
      </c>
      <c r="J4763" s="1">
        <v>11.214</v>
      </c>
      <c r="K4763">
        <f t="shared" si="74"/>
        <v>2</v>
      </c>
    </row>
    <row r="4764" spans="1:11" x14ac:dyDescent="0.25">
      <c r="A4764" s="1" t="s">
        <v>3237</v>
      </c>
      <c r="B4764" s="3">
        <v>42674</v>
      </c>
      <c r="C4764" s="3">
        <v>42678</v>
      </c>
      <c r="D4764" s="1" t="s">
        <v>17</v>
      </c>
      <c r="E4764" s="1" t="s">
        <v>13</v>
      </c>
      <c r="F4764" s="2" t="s">
        <v>28</v>
      </c>
      <c r="G4764" s="1" t="s">
        <v>1162</v>
      </c>
      <c r="H4764" s="1">
        <v>32.064</v>
      </c>
      <c r="I4764" s="1">
        <v>0.2</v>
      </c>
      <c r="J4764" s="1">
        <v>11.2224</v>
      </c>
      <c r="K4764">
        <f t="shared" si="74"/>
        <v>4</v>
      </c>
    </row>
    <row r="4765" spans="1:11" x14ac:dyDescent="0.25">
      <c r="A4765" s="1" t="s">
        <v>217</v>
      </c>
      <c r="B4765" s="3">
        <v>42919</v>
      </c>
      <c r="C4765" s="3">
        <v>42922</v>
      </c>
      <c r="D4765" s="1" t="s">
        <v>17</v>
      </c>
      <c r="E4765" s="1" t="s">
        <v>23</v>
      </c>
      <c r="F4765" s="2" t="s">
        <v>28</v>
      </c>
      <c r="G4765" s="1" t="s">
        <v>1162</v>
      </c>
      <c r="H4765" s="1">
        <v>30.96</v>
      </c>
      <c r="I4765" s="1">
        <v>0.2</v>
      </c>
      <c r="J4765" s="1">
        <v>11.223000000000001</v>
      </c>
      <c r="K4765">
        <f t="shared" si="74"/>
        <v>3</v>
      </c>
    </row>
    <row r="4766" spans="1:11" x14ac:dyDescent="0.25">
      <c r="A4766" s="1" t="s">
        <v>3238</v>
      </c>
      <c r="B4766" s="3">
        <v>42616</v>
      </c>
      <c r="C4766" s="3">
        <v>42621</v>
      </c>
      <c r="D4766" s="1" t="s">
        <v>21</v>
      </c>
      <c r="E4766" s="1" t="s">
        <v>23</v>
      </c>
      <c r="F4766" s="2" t="s">
        <v>28</v>
      </c>
      <c r="G4766" s="1" t="s">
        <v>1162</v>
      </c>
      <c r="H4766" s="1">
        <v>30.96</v>
      </c>
      <c r="I4766" s="1">
        <v>0.2</v>
      </c>
      <c r="J4766" s="1">
        <v>11.223000000000001</v>
      </c>
      <c r="K4766">
        <f t="shared" si="74"/>
        <v>5</v>
      </c>
    </row>
    <row r="4767" spans="1:11" x14ac:dyDescent="0.25">
      <c r="A4767" s="1" t="s">
        <v>3239</v>
      </c>
      <c r="B4767" s="3">
        <v>43090</v>
      </c>
      <c r="C4767" s="3">
        <v>43095</v>
      </c>
      <c r="D4767" s="1" t="s">
        <v>17</v>
      </c>
      <c r="E4767" s="1" t="s">
        <v>13</v>
      </c>
      <c r="F4767" s="2" t="s">
        <v>28</v>
      </c>
      <c r="G4767" s="1" t="s">
        <v>995</v>
      </c>
      <c r="H4767" s="1">
        <v>23.88</v>
      </c>
      <c r="I4767" s="1">
        <v>0</v>
      </c>
      <c r="J4767" s="1">
        <v>11.223599999999999</v>
      </c>
      <c r="K4767">
        <f t="shared" si="74"/>
        <v>5</v>
      </c>
    </row>
    <row r="4768" spans="1:11" x14ac:dyDescent="0.25">
      <c r="A4768" s="1" t="s">
        <v>2033</v>
      </c>
      <c r="B4768" s="3">
        <v>43097</v>
      </c>
      <c r="C4768" s="3">
        <v>43104</v>
      </c>
      <c r="D4768" s="1" t="s">
        <v>21</v>
      </c>
      <c r="E4768" s="1" t="s">
        <v>23</v>
      </c>
      <c r="F4768" s="2" t="s">
        <v>28</v>
      </c>
      <c r="G4768" s="1" t="s">
        <v>995</v>
      </c>
      <c r="H4768" s="1">
        <v>33.264000000000003</v>
      </c>
      <c r="I4768" s="1">
        <v>0.2</v>
      </c>
      <c r="J4768" s="1">
        <v>11.226599999999999</v>
      </c>
      <c r="K4768">
        <f t="shared" si="74"/>
        <v>7</v>
      </c>
    </row>
    <row r="4769" spans="1:11" x14ac:dyDescent="0.25">
      <c r="A4769" s="1" t="s">
        <v>3240</v>
      </c>
      <c r="B4769" s="3">
        <v>42968</v>
      </c>
      <c r="C4769" s="3">
        <v>42975</v>
      </c>
      <c r="D4769" s="1" t="s">
        <v>21</v>
      </c>
      <c r="E4769" s="1" t="s">
        <v>23</v>
      </c>
      <c r="F4769" s="2" t="s">
        <v>28</v>
      </c>
      <c r="G4769" s="1" t="s">
        <v>995</v>
      </c>
      <c r="H4769" s="1">
        <v>32.088000000000001</v>
      </c>
      <c r="I4769" s="1">
        <v>0.2</v>
      </c>
      <c r="J4769" s="1">
        <v>11.2308</v>
      </c>
      <c r="K4769">
        <f t="shared" si="74"/>
        <v>7</v>
      </c>
    </row>
    <row r="4770" spans="1:11" x14ac:dyDescent="0.25">
      <c r="A4770" s="1" t="s">
        <v>3241</v>
      </c>
      <c r="B4770" s="3">
        <v>42664</v>
      </c>
      <c r="C4770" s="3">
        <v>42670</v>
      </c>
      <c r="D4770" s="1" t="s">
        <v>21</v>
      </c>
      <c r="E4770" s="1" t="s">
        <v>35</v>
      </c>
      <c r="F4770" s="2" t="s">
        <v>28</v>
      </c>
      <c r="G4770" s="1" t="s">
        <v>1162</v>
      </c>
      <c r="H4770" s="1">
        <v>22.92</v>
      </c>
      <c r="I4770" s="1">
        <v>0</v>
      </c>
      <c r="J4770" s="1">
        <v>11.2308</v>
      </c>
      <c r="K4770">
        <f t="shared" si="74"/>
        <v>6</v>
      </c>
    </row>
    <row r="4771" spans="1:11" x14ac:dyDescent="0.25">
      <c r="A4771" s="1" t="s">
        <v>3242</v>
      </c>
      <c r="B4771" s="3">
        <v>42091</v>
      </c>
      <c r="C4771" s="3">
        <v>42093</v>
      </c>
      <c r="D4771" s="1" t="s">
        <v>17</v>
      </c>
      <c r="E4771" s="1" t="s">
        <v>23</v>
      </c>
      <c r="F4771" s="2" t="s">
        <v>28</v>
      </c>
      <c r="G4771" s="1" t="s">
        <v>1016</v>
      </c>
      <c r="H4771" s="1">
        <v>22.92</v>
      </c>
      <c r="I4771" s="1">
        <v>0</v>
      </c>
      <c r="J4771" s="1">
        <v>11.2308</v>
      </c>
      <c r="K4771">
        <f t="shared" si="74"/>
        <v>2</v>
      </c>
    </row>
    <row r="4772" spans="1:11" x14ac:dyDescent="0.25">
      <c r="A4772" s="1" t="s">
        <v>1301</v>
      </c>
      <c r="B4772" s="3">
        <v>42705</v>
      </c>
      <c r="C4772" s="3">
        <v>42705</v>
      </c>
      <c r="D4772" s="1" t="s">
        <v>12</v>
      </c>
      <c r="E4772" s="1" t="s">
        <v>35</v>
      </c>
      <c r="F4772" s="2" t="s">
        <v>28</v>
      </c>
      <c r="G4772" s="1" t="s">
        <v>1016</v>
      </c>
      <c r="H4772" s="1">
        <v>22.92</v>
      </c>
      <c r="I4772" s="1">
        <v>0</v>
      </c>
      <c r="J4772" s="1">
        <v>11.2308</v>
      </c>
      <c r="K4772">
        <f t="shared" si="74"/>
        <v>0</v>
      </c>
    </row>
    <row r="4773" spans="1:11" x14ac:dyDescent="0.25">
      <c r="A4773" s="1" t="s">
        <v>3243</v>
      </c>
      <c r="B4773" s="3">
        <v>42184</v>
      </c>
      <c r="C4773" s="3">
        <v>42189</v>
      </c>
      <c r="D4773" s="1" t="s">
        <v>21</v>
      </c>
      <c r="E4773" s="1" t="s">
        <v>23</v>
      </c>
      <c r="F4773" s="2" t="s">
        <v>28</v>
      </c>
      <c r="G4773" s="1" t="s">
        <v>1162</v>
      </c>
      <c r="H4773" s="1">
        <v>24.96</v>
      </c>
      <c r="I4773" s="1">
        <v>0</v>
      </c>
      <c r="J4773" s="1">
        <v>11.231999999999999</v>
      </c>
      <c r="K4773">
        <f t="shared" si="74"/>
        <v>5</v>
      </c>
    </row>
    <row r="4774" spans="1:11" x14ac:dyDescent="0.25">
      <c r="A4774" s="1" t="s">
        <v>3244</v>
      </c>
      <c r="B4774" s="3">
        <v>42608</v>
      </c>
      <c r="C4774" s="3">
        <v>42610</v>
      </c>
      <c r="D4774" s="1" t="s">
        <v>31</v>
      </c>
      <c r="E4774" s="1" t="s">
        <v>13</v>
      </c>
      <c r="F4774" s="2" t="s">
        <v>28</v>
      </c>
      <c r="G4774" s="1" t="s">
        <v>1162</v>
      </c>
      <c r="H4774" s="1">
        <v>31.007999999999999</v>
      </c>
      <c r="I4774" s="1">
        <v>0.2</v>
      </c>
      <c r="J4774" s="1">
        <v>11.240399999999999</v>
      </c>
      <c r="K4774">
        <f t="shared" si="74"/>
        <v>2</v>
      </c>
    </row>
    <row r="4775" spans="1:11" x14ac:dyDescent="0.25">
      <c r="A4775" s="1" t="s">
        <v>3245</v>
      </c>
      <c r="B4775" s="3">
        <v>43060</v>
      </c>
      <c r="C4775" s="3">
        <v>43064</v>
      </c>
      <c r="D4775" s="1" t="s">
        <v>21</v>
      </c>
      <c r="E4775" s="1" t="s">
        <v>23</v>
      </c>
      <c r="F4775" s="2" t="s">
        <v>18</v>
      </c>
      <c r="G4775" s="1" t="s">
        <v>297</v>
      </c>
      <c r="H4775" s="1">
        <v>27.42</v>
      </c>
      <c r="I4775" s="1">
        <v>0</v>
      </c>
      <c r="J4775" s="1">
        <v>11.2422</v>
      </c>
      <c r="K4775">
        <f t="shared" si="74"/>
        <v>4</v>
      </c>
    </row>
    <row r="4776" spans="1:11" x14ac:dyDescent="0.25">
      <c r="A4776" s="1" t="s">
        <v>3246</v>
      </c>
      <c r="B4776" s="3">
        <v>41912</v>
      </c>
      <c r="C4776" s="3">
        <v>41916</v>
      </c>
      <c r="D4776" s="1" t="s">
        <v>21</v>
      </c>
      <c r="E4776" s="1" t="s">
        <v>13</v>
      </c>
      <c r="F4776" s="2" t="s">
        <v>28</v>
      </c>
      <c r="G4776" s="1" t="s">
        <v>952</v>
      </c>
      <c r="H4776" s="1">
        <v>69.215999999999994</v>
      </c>
      <c r="I4776" s="1">
        <v>0.2</v>
      </c>
      <c r="J4776" s="1">
        <v>11.2476</v>
      </c>
      <c r="K4776">
        <f t="shared" si="74"/>
        <v>4</v>
      </c>
    </row>
    <row r="4777" spans="1:11" x14ac:dyDescent="0.25">
      <c r="A4777" s="1" t="s">
        <v>3247</v>
      </c>
      <c r="B4777" s="3">
        <v>42266</v>
      </c>
      <c r="C4777" s="3">
        <v>42269</v>
      </c>
      <c r="D4777" s="1" t="s">
        <v>17</v>
      </c>
      <c r="E4777" s="1" t="s">
        <v>35</v>
      </c>
      <c r="F4777" s="2" t="s">
        <v>28</v>
      </c>
      <c r="G4777" s="1" t="s">
        <v>1162</v>
      </c>
      <c r="H4777" s="1">
        <v>22.96</v>
      </c>
      <c r="I4777" s="1">
        <v>0</v>
      </c>
      <c r="J4777" s="1">
        <v>11.250400000000001</v>
      </c>
      <c r="K4777">
        <f t="shared" si="74"/>
        <v>3</v>
      </c>
    </row>
    <row r="4778" spans="1:11" x14ac:dyDescent="0.25">
      <c r="A4778" s="1" t="s">
        <v>2838</v>
      </c>
      <c r="B4778" s="3">
        <v>41954</v>
      </c>
      <c r="C4778" s="3">
        <v>41961</v>
      </c>
      <c r="D4778" s="1" t="s">
        <v>21</v>
      </c>
      <c r="E4778" s="1" t="s">
        <v>35</v>
      </c>
      <c r="F4778" s="2" t="s">
        <v>18</v>
      </c>
      <c r="G4778" s="1" t="s">
        <v>40</v>
      </c>
      <c r="H4778" s="1">
        <v>112.648</v>
      </c>
      <c r="I4778" s="1">
        <v>0.2</v>
      </c>
      <c r="J4778" s="1">
        <v>11.264799999999999</v>
      </c>
      <c r="K4778">
        <f t="shared" si="74"/>
        <v>7</v>
      </c>
    </row>
    <row r="4779" spans="1:11" x14ac:dyDescent="0.25">
      <c r="A4779" s="1" t="s">
        <v>2408</v>
      </c>
      <c r="B4779" s="3">
        <v>42921</v>
      </c>
      <c r="C4779" s="3">
        <v>42926</v>
      </c>
      <c r="D4779" s="1" t="s">
        <v>21</v>
      </c>
      <c r="E4779" s="1" t="s">
        <v>26</v>
      </c>
      <c r="F4779" s="2" t="s">
        <v>28</v>
      </c>
      <c r="G4779" s="1" t="s">
        <v>1162</v>
      </c>
      <c r="H4779" s="1">
        <v>31.103999999999999</v>
      </c>
      <c r="I4779" s="1">
        <v>0.2</v>
      </c>
      <c r="J4779" s="1">
        <v>11.2752</v>
      </c>
      <c r="K4779">
        <f t="shared" si="74"/>
        <v>5</v>
      </c>
    </row>
    <row r="4780" spans="1:11" x14ac:dyDescent="0.25">
      <c r="A4780" s="1" t="s">
        <v>1093</v>
      </c>
      <c r="B4780" s="3">
        <v>42987</v>
      </c>
      <c r="C4780" s="3">
        <v>42993</v>
      </c>
      <c r="D4780" s="1" t="s">
        <v>21</v>
      </c>
      <c r="E4780" s="1" t="s">
        <v>35</v>
      </c>
      <c r="F4780" s="2" t="s">
        <v>28</v>
      </c>
      <c r="G4780" s="1" t="s">
        <v>1162</v>
      </c>
      <c r="H4780" s="1">
        <v>31.103999999999999</v>
      </c>
      <c r="I4780" s="1">
        <v>0.2</v>
      </c>
      <c r="J4780" s="1">
        <v>11.2752</v>
      </c>
      <c r="K4780">
        <f t="shared" si="74"/>
        <v>6</v>
      </c>
    </row>
    <row r="4781" spans="1:11" x14ac:dyDescent="0.25">
      <c r="A4781" s="1" t="s">
        <v>2908</v>
      </c>
      <c r="B4781" s="3">
        <v>42859</v>
      </c>
      <c r="C4781" s="3">
        <v>42864</v>
      </c>
      <c r="D4781" s="1" t="s">
        <v>21</v>
      </c>
      <c r="E4781" s="1" t="s">
        <v>35</v>
      </c>
      <c r="F4781" s="2" t="s">
        <v>18</v>
      </c>
      <c r="G4781" s="1" t="s">
        <v>19</v>
      </c>
      <c r="H4781" s="1">
        <v>300.904</v>
      </c>
      <c r="I4781" s="1">
        <v>0.2</v>
      </c>
      <c r="J4781" s="1">
        <v>11.283899999999999</v>
      </c>
      <c r="K4781">
        <f t="shared" si="74"/>
        <v>5</v>
      </c>
    </row>
    <row r="4782" spans="1:11" x14ac:dyDescent="0.25">
      <c r="A4782" s="1" t="s">
        <v>3248</v>
      </c>
      <c r="B4782" s="3">
        <v>42993</v>
      </c>
      <c r="C4782" s="3">
        <v>42995</v>
      </c>
      <c r="D4782" s="1" t="s">
        <v>17</v>
      </c>
      <c r="E4782" s="1" t="s">
        <v>35</v>
      </c>
      <c r="F4782" s="2" t="s">
        <v>18</v>
      </c>
      <c r="G4782" s="1" t="s">
        <v>19</v>
      </c>
      <c r="H4782" s="1">
        <v>300.904</v>
      </c>
      <c r="I4782" s="1">
        <v>0.2</v>
      </c>
      <c r="J4782" s="1">
        <v>11.283899999999999</v>
      </c>
      <c r="K4782">
        <f t="shared" si="74"/>
        <v>2</v>
      </c>
    </row>
    <row r="4783" spans="1:11" x14ac:dyDescent="0.25">
      <c r="A4783" s="1" t="s">
        <v>561</v>
      </c>
      <c r="B4783" s="3">
        <v>42842</v>
      </c>
      <c r="C4783" s="3">
        <v>42847</v>
      </c>
      <c r="D4783" s="1" t="s">
        <v>21</v>
      </c>
      <c r="E4783" s="1" t="s">
        <v>35</v>
      </c>
      <c r="F4783" s="2" t="s">
        <v>28</v>
      </c>
      <c r="G4783" s="1" t="s">
        <v>1052</v>
      </c>
      <c r="H4783" s="1">
        <v>23.04</v>
      </c>
      <c r="I4783" s="1">
        <v>0</v>
      </c>
      <c r="J4783" s="1">
        <v>11.2896</v>
      </c>
      <c r="K4783">
        <f t="shared" si="74"/>
        <v>5</v>
      </c>
    </row>
    <row r="4784" spans="1:11" x14ac:dyDescent="0.25">
      <c r="A4784" s="1" t="s">
        <v>3249</v>
      </c>
      <c r="B4784" s="3">
        <v>42817</v>
      </c>
      <c r="C4784" s="3">
        <v>42820</v>
      </c>
      <c r="D4784" s="1" t="s">
        <v>31</v>
      </c>
      <c r="E4784" s="1" t="s">
        <v>35</v>
      </c>
      <c r="F4784" s="2" t="s">
        <v>28</v>
      </c>
      <c r="G4784" s="1" t="s">
        <v>995</v>
      </c>
      <c r="H4784" s="1">
        <v>34.76</v>
      </c>
      <c r="I4784" s="1">
        <v>0.2</v>
      </c>
      <c r="J4784" s="1">
        <v>11.297000000000001</v>
      </c>
      <c r="K4784">
        <f t="shared" si="74"/>
        <v>3</v>
      </c>
    </row>
    <row r="4785" spans="1:11" x14ac:dyDescent="0.25">
      <c r="A4785" s="1" t="s">
        <v>3250</v>
      </c>
      <c r="B4785" s="3">
        <v>42694</v>
      </c>
      <c r="C4785" s="3">
        <v>42701</v>
      </c>
      <c r="D4785" s="1" t="s">
        <v>21</v>
      </c>
      <c r="E4785" s="1" t="s">
        <v>35</v>
      </c>
      <c r="F4785" s="2" t="s">
        <v>28</v>
      </c>
      <c r="G4785" s="1" t="s">
        <v>952</v>
      </c>
      <c r="H4785" s="1">
        <v>39</v>
      </c>
      <c r="I4785" s="1">
        <v>0</v>
      </c>
      <c r="J4785" s="1">
        <v>11.31</v>
      </c>
      <c r="K4785">
        <f t="shared" si="74"/>
        <v>7</v>
      </c>
    </row>
    <row r="4786" spans="1:11" x14ac:dyDescent="0.25">
      <c r="A4786" s="1" t="s">
        <v>3251</v>
      </c>
      <c r="B4786" s="3">
        <v>42516</v>
      </c>
      <c r="C4786" s="3">
        <v>42520</v>
      </c>
      <c r="D4786" s="1" t="s">
        <v>21</v>
      </c>
      <c r="E4786" s="1" t="s">
        <v>26</v>
      </c>
      <c r="F4786" s="2" t="s">
        <v>18</v>
      </c>
      <c r="G4786" s="1" t="s">
        <v>297</v>
      </c>
      <c r="H4786" s="1">
        <v>26.94</v>
      </c>
      <c r="I4786" s="1">
        <v>0</v>
      </c>
      <c r="J4786" s="1">
        <v>11.3148</v>
      </c>
      <c r="K4786">
        <f t="shared" si="74"/>
        <v>4</v>
      </c>
    </row>
    <row r="4787" spans="1:11" x14ac:dyDescent="0.25">
      <c r="A4787" s="1" t="s">
        <v>3252</v>
      </c>
      <c r="B4787" s="3">
        <v>42483</v>
      </c>
      <c r="C4787" s="3">
        <v>42488</v>
      </c>
      <c r="D4787" s="1" t="s">
        <v>21</v>
      </c>
      <c r="E4787" s="1" t="s">
        <v>13</v>
      </c>
      <c r="F4787" s="2" t="s">
        <v>28</v>
      </c>
      <c r="G4787" s="1" t="s">
        <v>1162</v>
      </c>
      <c r="H4787" s="1">
        <v>36.24</v>
      </c>
      <c r="I4787" s="1">
        <v>0.2</v>
      </c>
      <c r="J4787" s="1">
        <v>11.324999999999999</v>
      </c>
      <c r="K4787">
        <f t="shared" si="74"/>
        <v>5</v>
      </c>
    </row>
    <row r="4788" spans="1:11" x14ac:dyDescent="0.25">
      <c r="A4788" s="1" t="s">
        <v>3253</v>
      </c>
      <c r="B4788" s="3">
        <v>42792</v>
      </c>
      <c r="C4788" s="3">
        <v>42794</v>
      </c>
      <c r="D4788" s="1" t="s">
        <v>17</v>
      </c>
      <c r="E4788" s="1" t="s">
        <v>35</v>
      </c>
      <c r="F4788" s="2" t="s">
        <v>28</v>
      </c>
      <c r="G4788" s="1" t="s">
        <v>1162</v>
      </c>
      <c r="H4788" s="1">
        <v>23.12</v>
      </c>
      <c r="I4788" s="1">
        <v>0</v>
      </c>
      <c r="J4788" s="1">
        <v>11.328799999999999</v>
      </c>
      <c r="K4788">
        <f t="shared" si="74"/>
        <v>2</v>
      </c>
    </row>
    <row r="4789" spans="1:11" x14ac:dyDescent="0.25">
      <c r="A4789" s="1" t="s">
        <v>3254</v>
      </c>
      <c r="B4789" s="3">
        <v>42776</v>
      </c>
      <c r="C4789" s="3">
        <v>42779</v>
      </c>
      <c r="D4789" s="1" t="s">
        <v>31</v>
      </c>
      <c r="E4789" s="1" t="s">
        <v>23</v>
      </c>
      <c r="F4789" s="2" t="s">
        <v>28</v>
      </c>
      <c r="G4789" s="1" t="s">
        <v>1162</v>
      </c>
      <c r="H4789" s="1">
        <v>23.12</v>
      </c>
      <c r="I4789" s="1">
        <v>0</v>
      </c>
      <c r="J4789" s="1">
        <v>11.328799999999999</v>
      </c>
      <c r="K4789">
        <f t="shared" si="74"/>
        <v>3</v>
      </c>
    </row>
    <row r="4790" spans="1:11" x14ac:dyDescent="0.25">
      <c r="A4790" s="1" t="s">
        <v>1277</v>
      </c>
      <c r="B4790" s="3">
        <v>41969</v>
      </c>
      <c r="C4790" s="3">
        <v>41974</v>
      </c>
      <c r="D4790" s="1" t="s">
        <v>21</v>
      </c>
      <c r="E4790" s="1" t="s">
        <v>35</v>
      </c>
      <c r="F4790" s="2" t="s">
        <v>28</v>
      </c>
      <c r="G4790" s="1" t="s">
        <v>952</v>
      </c>
      <c r="H4790" s="1">
        <v>40.54</v>
      </c>
      <c r="I4790" s="1">
        <v>0</v>
      </c>
      <c r="J4790" s="1">
        <v>11.3512</v>
      </c>
      <c r="K4790">
        <f t="shared" si="74"/>
        <v>5</v>
      </c>
    </row>
    <row r="4791" spans="1:11" x14ac:dyDescent="0.25">
      <c r="A4791" s="1" t="s">
        <v>288</v>
      </c>
      <c r="B4791" s="3">
        <v>42895</v>
      </c>
      <c r="C4791" s="3">
        <v>42899</v>
      </c>
      <c r="D4791" s="1" t="s">
        <v>21</v>
      </c>
      <c r="E4791" s="1" t="s">
        <v>26</v>
      </c>
      <c r="F4791" s="2" t="s">
        <v>28</v>
      </c>
      <c r="G4791" s="1" t="s">
        <v>1162</v>
      </c>
      <c r="H4791" s="1">
        <v>36.351999999999997</v>
      </c>
      <c r="I4791" s="1">
        <v>0.2</v>
      </c>
      <c r="J4791" s="1">
        <v>11.36</v>
      </c>
      <c r="K4791">
        <f t="shared" si="74"/>
        <v>4</v>
      </c>
    </row>
    <row r="4792" spans="1:11" x14ac:dyDescent="0.25">
      <c r="A4792" s="1" t="s">
        <v>3255</v>
      </c>
      <c r="B4792" s="3">
        <v>42519</v>
      </c>
      <c r="C4792" s="3">
        <v>42522</v>
      </c>
      <c r="D4792" s="1" t="s">
        <v>17</v>
      </c>
      <c r="E4792" s="1" t="s">
        <v>13</v>
      </c>
      <c r="F4792" s="2" t="s">
        <v>28</v>
      </c>
      <c r="G4792" s="1" t="s">
        <v>995</v>
      </c>
      <c r="H4792" s="1">
        <v>22.75</v>
      </c>
      <c r="I4792" s="1">
        <v>0</v>
      </c>
      <c r="J4792" s="1">
        <v>11.375</v>
      </c>
      <c r="K4792">
        <f t="shared" si="74"/>
        <v>3</v>
      </c>
    </row>
    <row r="4793" spans="1:11" x14ac:dyDescent="0.25">
      <c r="A4793" s="1" t="s">
        <v>2868</v>
      </c>
      <c r="B4793" s="3">
        <v>42342</v>
      </c>
      <c r="C4793" s="3">
        <v>42348</v>
      </c>
      <c r="D4793" s="1" t="s">
        <v>21</v>
      </c>
      <c r="E4793" s="1" t="s">
        <v>23</v>
      </c>
      <c r="F4793" s="2" t="s">
        <v>18</v>
      </c>
      <c r="G4793" s="1" t="s">
        <v>297</v>
      </c>
      <c r="H4793" s="1">
        <v>28.44</v>
      </c>
      <c r="I4793" s="1">
        <v>0</v>
      </c>
      <c r="J4793" s="1">
        <v>11.375999999999999</v>
      </c>
      <c r="K4793">
        <f t="shared" si="74"/>
        <v>6</v>
      </c>
    </row>
    <row r="4794" spans="1:11" x14ac:dyDescent="0.25">
      <c r="A4794" s="1" t="s">
        <v>1259</v>
      </c>
      <c r="B4794" s="3">
        <v>42975</v>
      </c>
      <c r="C4794" s="3">
        <v>42981</v>
      </c>
      <c r="D4794" s="1" t="s">
        <v>21</v>
      </c>
      <c r="E4794" s="1" t="s">
        <v>35</v>
      </c>
      <c r="F4794" s="2" t="s">
        <v>14</v>
      </c>
      <c r="G4794" s="1" t="s">
        <v>58</v>
      </c>
      <c r="H4794" s="1">
        <v>35.167999999999999</v>
      </c>
      <c r="I4794" s="1">
        <v>0.2</v>
      </c>
      <c r="J4794" s="1">
        <v>11.429600000000001</v>
      </c>
      <c r="K4794">
        <f t="shared" si="74"/>
        <v>6</v>
      </c>
    </row>
    <row r="4795" spans="1:11" x14ac:dyDescent="0.25">
      <c r="A4795" s="1" t="s">
        <v>3256</v>
      </c>
      <c r="B4795" s="3">
        <v>42687</v>
      </c>
      <c r="C4795" s="3">
        <v>42691</v>
      </c>
      <c r="D4795" s="1" t="s">
        <v>21</v>
      </c>
      <c r="E4795" s="1" t="s">
        <v>35</v>
      </c>
      <c r="F4795" s="2" t="s">
        <v>28</v>
      </c>
      <c r="G4795" s="1" t="s">
        <v>937</v>
      </c>
      <c r="H4795" s="1">
        <v>44.02</v>
      </c>
      <c r="I4795" s="1">
        <v>0</v>
      </c>
      <c r="J4795" s="1">
        <v>11.4452</v>
      </c>
      <c r="K4795">
        <f t="shared" si="74"/>
        <v>4</v>
      </c>
    </row>
    <row r="4796" spans="1:11" x14ac:dyDescent="0.25">
      <c r="A4796" s="1" t="s">
        <v>3257</v>
      </c>
      <c r="B4796" s="3">
        <v>42706</v>
      </c>
      <c r="C4796" s="3">
        <v>42711</v>
      </c>
      <c r="D4796" s="1" t="s">
        <v>21</v>
      </c>
      <c r="E4796" s="1" t="s">
        <v>23</v>
      </c>
      <c r="F4796" s="2" t="s">
        <v>28</v>
      </c>
      <c r="G4796" s="1" t="s">
        <v>995</v>
      </c>
      <c r="H4796" s="1">
        <v>35.231999999999999</v>
      </c>
      <c r="I4796" s="1">
        <v>0.2</v>
      </c>
      <c r="J4796" s="1">
        <v>11.4504</v>
      </c>
      <c r="K4796">
        <f t="shared" si="74"/>
        <v>5</v>
      </c>
    </row>
    <row r="4797" spans="1:11" x14ac:dyDescent="0.25">
      <c r="A4797" s="1" t="s">
        <v>2607</v>
      </c>
      <c r="B4797" s="3">
        <v>42685</v>
      </c>
      <c r="C4797" s="3">
        <v>42690</v>
      </c>
      <c r="D4797" s="1" t="s">
        <v>21</v>
      </c>
      <c r="E4797" s="1" t="s">
        <v>23</v>
      </c>
      <c r="F4797" s="2" t="s">
        <v>28</v>
      </c>
      <c r="G4797" s="1" t="s">
        <v>995</v>
      </c>
      <c r="H4797" s="1">
        <v>35.231999999999999</v>
      </c>
      <c r="I4797" s="1">
        <v>0.2</v>
      </c>
      <c r="J4797" s="1">
        <v>11.4504</v>
      </c>
      <c r="K4797">
        <f t="shared" si="74"/>
        <v>5</v>
      </c>
    </row>
    <row r="4798" spans="1:11" x14ac:dyDescent="0.25">
      <c r="A4798" s="1" t="s">
        <v>2886</v>
      </c>
      <c r="B4798" s="3">
        <v>42262</v>
      </c>
      <c r="C4798" s="3">
        <v>42264</v>
      </c>
      <c r="D4798" s="1" t="s">
        <v>17</v>
      </c>
      <c r="E4798" s="1" t="s">
        <v>26</v>
      </c>
      <c r="F4798" s="2" t="s">
        <v>28</v>
      </c>
      <c r="G4798" s="1" t="s">
        <v>68</v>
      </c>
      <c r="H4798" s="1">
        <v>190.86</v>
      </c>
      <c r="I4798" s="1">
        <v>0</v>
      </c>
      <c r="J4798" s="1">
        <v>11.451599999999999</v>
      </c>
      <c r="K4798">
        <f t="shared" si="74"/>
        <v>2</v>
      </c>
    </row>
    <row r="4799" spans="1:11" x14ac:dyDescent="0.25">
      <c r="A4799" s="1" t="s">
        <v>3258</v>
      </c>
      <c r="B4799" s="3">
        <v>42245</v>
      </c>
      <c r="C4799" s="3">
        <v>42249</v>
      </c>
      <c r="D4799" s="1" t="s">
        <v>21</v>
      </c>
      <c r="E4799" s="1" t="s">
        <v>26</v>
      </c>
      <c r="F4799" s="2" t="s">
        <v>14</v>
      </c>
      <c r="G4799" s="1" t="s">
        <v>279</v>
      </c>
      <c r="H4799" s="1">
        <v>114.52</v>
      </c>
      <c r="I4799" s="1">
        <v>0</v>
      </c>
      <c r="J4799" s="1">
        <v>11.452</v>
      </c>
      <c r="K4799">
        <f t="shared" si="74"/>
        <v>4</v>
      </c>
    </row>
    <row r="4800" spans="1:11" x14ac:dyDescent="0.25">
      <c r="A4800" s="1" t="s">
        <v>3259</v>
      </c>
      <c r="B4800" s="3">
        <v>42656</v>
      </c>
      <c r="C4800" s="3">
        <v>42663</v>
      </c>
      <c r="D4800" s="1" t="s">
        <v>21</v>
      </c>
      <c r="E4800" s="1" t="s">
        <v>23</v>
      </c>
      <c r="F4800" s="2" t="s">
        <v>28</v>
      </c>
      <c r="G4800" s="1" t="s">
        <v>1052</v>
      </c>
      <c r="H4800" s="1">
        <v>24.9</v>
      </c>
      <c r="I4800" s="1">
        <v>0</v>
      </c>
      <c r="J4800" s="1">
        <v>11.454000000000001</v>
      </c>
      <c r="K4800">
        <f t="shared" si="74"/>
        <v>7</v>
      </c>
    </row>
    <row r="4801" spans="1:11" x14ac:dyDescent="0.25">
      <c r="A4801" s="1" t="s">
        <v>3260</v>
      </c>
      <c r="B4801" s="3">
        <v>42947</v>
      </c>
      <c r="C4801" s="3">
        <v>42950</v>
      </c>
      <c r="D4801" s="1" t="s">
        <v>31</v>
      </c>
      <c r="E4801" s="1" t="s">
        <v>35</v>
      </c>
      <c r="F4801" s="2" t="s">
        <v>18</v>
      </c>
      <c r="G4801" s="1" t="s">
        <v>297</v>
      </c>
      <c r="H4801" s="1">
        <v>36.96</v>
      </c>
      <c r="I4801" s="1">
        <v>0</v>
      </c>
      <c r="J4801" s="1">
        <v>11.457599999999999</v>
      </c>
      <c r="K4801">
        <f t="shared" si="74"/>
        <v>3</v>
      </c>
    </row>
    <row r="4802" spans="1:11" x14ac:dyDescent="0.25">
      <c r="A4802" s="1" t="s">
        <v>3261</v>
      </c>
      <c r="B4802" s="3">
        <v>43088</v>
      </c>
      <c r="C4802" s="3">
        <v>43093</v>
      </c>
      <c r="D4802" s="1" t="s">
        <v>17</v>
      </c>
      <c r="E4802" s="1" t="s">
        <v>35</v>
      </c>
      <c r="F4802" s="2" t="s">
        <v>28</v>
      </c>
      <c r="G4802" s="1" t="s">
        <v>995</v>
      </c>
      <c r="H4802" s="1">
        <v>36.671999999999997</v>
      </c>
      <c r="I4802" s="1">
        <v>0.2</v>
      </c>
      <c r="J4802" s="1">
        <v>11.46</v>
      </c>
      <c r="K4802">
        <f t="shared" si="74"/>
        <v>5</v>
      </c>
    </row>
    <row r="4803" spans="1:11" x14ac:dyDescent="0.25">
      <c r="A4803" s="1" t="s">
        <v>2945</v>
      </c>
      <c r="B4803" s="3">
        <v>42004</v>
      </c>
      <c r="C4803" s="3">
        <v>42005</v>
      </c>
      <c r="D4803" s="1" t="s">
        <v>31</v>
      </c>
      <c r="E4803" s="1" t="s">
        <v>23</v>
      </c>
      <c r="F4803" s="2" t="s">
        <v>14</v>
      </c>
      <c r="G4803" s="1" t="s">
        <v>279</v>
      </c>
      <c r="H4803" s="1">
        <v>34.770000000000003</v>
      </c>
      <c r="I4803" s="1">
        <v>0</v>
      </c>
      <c r="J4803" s="1">
        <v>11.4741</v>
      </c>
      <c r="K4803">
        <f t="shared" ref="K4803:K4866" si="75">DATEDIF(B4803,C4803,"d")</f>
        <v>1</v>
      </c>
    </row>
    <row r="4804" spans="1:11" x14ac:dyDescent="0.25">
      <c r="A4804" s="1" t="s">
        <v>3262</v>
      </c>
      <c r="B4804" s="3">
        <v>41917</v>
      </c>
      <c r="C4804" s="3">
        <v>41922</v>
      </c>
      <c r="D4804" s="1" t="s">
        <v>17</v>
      </c>
      <c r="E4804" s="1" t="s">
        <v>23</v>
      </c>
      <c r="F4804" s="2" t="s">
        <v>28</v>
      </c>
      <c r="G4804" s="1" t="s">
        <v>952</v>
      </c>
      <c r="H4804" s="1">
        <v>91.92</v>
      </c>
      <c r="I4804" s="1">
        <v>0.2</v>
      </c>
      <c r="J4804" s="1">
        <v>11.49</v>
      </c>
      <c r="K4804">
        <f t="shared" si="75"/>
        <v>5</v>
      </c>
    </row>
    <row r="4805" spans="1:11" x14ac:dyDescent="0.25">
      <c r="A4805" s="1" t="s">
        <v>1763</v>
      </c>
      <c r="B4805" s="3">
        <v>42698</v>
      </c>
      <c r="C4805" s="3">
        <v>42700</v>
      </c>
      <c r="D4805" s="1" t="s">
        <v>31</v>
      </c>
      <c r="E4805" s="1" t="s">
        <v>23</v>
      </c>
      <c r="F4805" s="2" t="s">
        <v>14</v>
      </c>
      <c r="G4805" s="1" t="s">
        <v>279</v>
      </c>
      <c r="H4805" s="1">
        <v>88.4</v>
      </c>
      <c r="I4805" s="1">
        <v>0</v>
      </c>
      <c r="J4805" s="1">
        <v>11.492000000000001</v>
      </c>
      <c r="K4805">
        <f t="shared" si="75"/>
        <v>2</v>
      </c>
    </row>
    <row r="4806" spans="1:11" x14ac:dyDescent="0.25">
      <c r="A4806" s="1" t="s">
        <v>3263</v>
      </c>
      <c r="B4806" s="3">
        <v>42574</v>
      </c>
      <c r="C4806" s="3">
        <v>42577</v>
      </c>
      <c r="D4806" s="1" t="s">
        <v>31</v>
      </c>
      <c r="E4806" s="1" t="s">
        <v>26</v>
      </c>
      <c r="F4806" s="2" t="s">
        <v>14</v>
      </c>
      <c r="G4806" s="1" t="s">
        <v>58</v>
      </c>
      <c r="H4806" s="1">
        <v>115.136</v>
      </c>
      <c r="I4806" s="1">
        <v>0.2</v>
      </c>
      <c r="J4806" s="1">
        <v>11.5136</v>
      </c>
      <c r="K4806">
        <f t="shared" si="75"/>
        <v>3</v>
      </c>
    </row>
    <row r="4807" spans="1:11" x14ac:dyDescent="0.25">
      <c r="A4807" s="1" t="s">
        <v>713</v>
      </c>
      <c r="B4807" s="3">
        <v>42804</v>
      </c>
      <c r="C4807" s="3">
        <v>42808</v>
      </c>
      <c r="D4807" s="1" t="s">
        <v>21</v>
      </c>
      <c r="E4807" s="1" t="s">
        <v>23</v>
      </c>
      <c r="F4807" s="2" t="s">
        <v>18</v>
      </c>
      <c r="G4807" s="1" t="s">
        <v>297</v>
      </c>
      <c r="H4807" s="1">
        <v>43.872</v>
      </c>
      <c r="I4807" s="1">
        <v>0.2</v>
      </c>
      <c r="J4807" s="1">
        <v>11.516400000000001</v>
      </c>
      <c r="K4807">
        <f t="shared" si="75"/>
        <v>4</v>
      </c>
    </row>
    <row r="4808" spans="1:11" x14ac:dyDescent="0.25">
      <c r="A4808" s="1" t="s">
        <v>1756</v>
      </c>
      <c r="B4808" s="3">
        <v>42924</v>
      </c>
      <c r="C4808" s="3">
        <v>42928</v>
      </c>
      <c r="D4808" s="1" t="s">
        <v>21</v>
      </c>
      <c r="E4808" s="1" t="s">
        <v>23</v>
      </c>
      <c r="F4808" s="2" t="s">
        <v>28</v>
      </c>
      <c r="G4808" s="1" t="s">
        <v>1162</v>
      </c>
      <c r="H4808" s="1">
        <v>24.56</v>
      </c>
      <c r="I4808" s="1">
        <v>0</v>
      </c>
      <c r="J4808" s="1">
        <v>11.543200000000001</v>
      </c>
      <c r="K4808">
        <f t="shared" si="75"/>
        <v>4</v>
      </c>
    </row>
    <row r="4809" spans="1:11" x14ac:dyDescent="0.25">
      <c r="A4809" s="1" t="s">
        <v>1158</v>
      </c>
      <c r="B4809" s="3">
        <v>42614</v>
      </c>
      <c r="C4809" s="3">
        <v>42616</v>
      </c>
      <c r="D4809" s="1" t="s">
        <v>31</v>
      </c>
      <c r="E4809" s="1" t="s">
        <v>23</v>
      </c>
      <c r="F4809" s="2" t="s">
        <v>28</v>
      </c>
      <c r="G4809" s="1" t="s">
        <v>1162</v>
      </c>
      <c r="H4809" s="1">
        <v>24.56</v>
      </c>
      <c r="I4809" s="1">
        <v>0</v>
      </c>
      <c r="J4809" s="1">
        <v>11.543200000000001</v>
      </c>
      <c r="K4809">
        <f t="shared" si="75"/>
        <v>2</v>
      </c>
    </row>
    <row r="4810" spans="1:11" x14ac:dyDescent="0.25">
      <c r="A4810" s="1" t="s">
        <v>3264</v>
      </c>
      <c r="B4810" s="3">
        <v>42919</v>
      </c>
      <c r="C4810" s="3">
        <v>42925</v>
      </c>
      <c r="D4810" s="1" t="s">
        <v>21</v>
      </c>
      <c r="E4810" s="1" t="s">
        <v>23</v>
      </c>
      <c r="F4810" s="2" t="s">
        <v>28</v>
      </c>
      <c r="G4810" s="1" t="s">
        <v>1162</v>
      </c>
      <c r="H4810" s="1">
        <v>24.56</v>
      </c>
      <c r="I4810" s="1">
        <v>0</v>
      </c>
      <c r="J4810" s="1">
        <v>11.543200000000001</v>
      </c>
      <c r="K4810">
        <f t="shared" si="75"/>
        <v>6</v>
      </c>
    </row>
    <row r="4811" spans="1:11" x14ac:dyDescent="0.25">
      <c r="A4811" s="1" t="s">
        <v>1411</v>
      </c>
      <c r="B4811" s="3">
        <v>41764</v>
      </c>
      <c r="C4811" s="3">
        <v>41768</v>
      </c>
      <c r="D4811" s="1" t="s">
        <v>17</v>
      </c>
      <c r="E4811" s="1" t="s">
        <v>13</v>
      </c>
      <c r="F4811" s="2" t="s">
        <v>28</v>
      </c>
      <c r="G4811" s="1" t="s">
        <v>1162</v>
      </c>
      <c r="H4811" s="1">
        <v>24.56</v>
      </c>
      <c r="I4811" s="1">
        <v>0</v>
      </c>
      <c r="J4811" s="1">
        <v>11.543200000000001</v>
      </c>
      <c r="K4811">
        <f t="shared" si="75"/>
        <v>4</v>
      </c>
    </row>
    <row r="4812" spans="1:11" x14ac:dyDescent="0.25">
      <c r="A4812" s="1" t="s">
        <v>3265</v>
      </c>
      <c r="B4812" s="3">
        <v>42297</v>
      </c>
      <c r="C4812" s="3">
        <v>42299</v>
      </c>
      <c r="D4812" s="1" t="s">
        <v>31</v>
      </c>
      <c r="E4812" s="1" t="s">
        <v>23</v>
      </c>
      <c r="F4812" s="2" t="s">
        <v>28</v>
      </c>
      <c r="G4812" s="1" t="s">
        <v>1162</v>
      </c>
      <c r="H4812" s="1">
        <v>24.56</v>
      </c>
      <c r="I4812" s="1">
        <v>0</v>
      </c>
      <c r="J4812" s="1">
        <v>11.543200000000001</v>
      </c>
      <c r="K4812">
        <f t="shared" si="75"/>
        <v>2</v>
      </c>
    </row>
    <row r="4813" spans="1:11" x14ac:dyDescent="0.25">
      <c r="A4813" s="1" t="s">
        <v>2073</v>
      </c>
      <c r="B4813" s="3">
        <v>42954</v>
      </c>
      <c r="C4813" s="3">
        <v>42958</v>
      </c>
      <c r="D4813" s="1" t="s">
        <v>21</v>
      </c>
      <c r="E4813" s="1" t="s">
        <v>35</v>
      </c>
      <c r="F4813" s="2" t="s">
        <v>28</v>
      </c>
      <c r="G4813" s="1" t="s">
        <v>1162</v>
      </c>
      <c r="H4813" s="1">
        <v>24.56</v>
      </c>
      <c r="I4813" s="1">
        <v>0</v>
      </c>
      <c r="J4813" s="1">
        <v>11.543200000000001</v>
      </c>
      <c r="K4813">
        <f t="shared" si="75"/>
        <v>4</v>
      </c>
    </row>
    <row r="4814" spans="1:11" x14ac:dyDescent="0.25">
      <c r="A4814" s="1" t="s">
        <v>3266</v>
      </c>
      <c r="B4814" s="3">
        <v>42905</v>
      </c>
      <c r="C4814" s="3">
        <v>42909</v>
      </c>
      <c r="D4814" s="1" t="s">
        <v>21</v>
      </c>
      <c r="E4814" s="1" t="s">
        <v>35</v>
      </c>
      <c r="F4814" s="2" t="s">
        <v>28</v>
      </c>
      <c r="G4814" s="1" t="s">
        <v>1162</v>
      </c>
      <c r="H4814" s="1">
        <v>24.56</v>
      </c>
      <c r="I4814" s="1">
        <v>0</v>
      </c>
      <c r="J4814" s="1">
        <v>11.543200000000001</v>
      </c>
      <c r="K4814">
        <f t="shared" si="75"/>
        <v>4</v>
      </c>
    </row>
    <row r="4815" spans="1:11" x14ac:dyDescent="0.25">
      <c r="A4815" s="1" t="s">
        <v>3267</v>
      </c>
      <c r="B4815" s="3">
        <v>42993</v>
      </c>
      <c r="C4815" s="3">
        <v>42997</v>
      </c>
      <c r="D4815" s="1" t="s">
        <v>21</v>
      </c>
      <c r="E4815" s="1" t="s">
        <v>26</v>
      </c>
      <c r="F4815" s="2" t="s">
        <v>28</v>
      </c>
      <c r="G4815" s="1" t="s">
        <v>1162</v>
      </c>
      <c r="H4815" s="1">
        <v>31.872</v>
      </c>
      <c r="I4815" s="1">
        <v>0.2</v>
      </c>
      <c r="J4815" s="1">
        <v>11.553599999999999</v>
      </c>
      <c r="K4815">
        <f t="shared" si="75"/>
        <v>4</v>
      </c>
    </row>
    <row r="4816" spans="1:11" x14ac:dyDescent="0.25">
      <c r="A4816" s="1" t="s">
        <v>2439</v>
      </c>
      <c r="B4816" s="3">
        <v>42136</v>
      </c>
      <c r="C4816" s="3">
        <v>42140</v>
      </c>
      <c r="D4816" s="1" t="s">
        <v>21</v>
      </c>
      <c r="E4816" s="1" t="s">
        <v>35</v>
      </c>
      <c r="F4816" s="2" t="s">
        <v>28</v>
      </c>
      <c r="G4816" s="1" t="s">
        <v>1162</v>
      </c>
      <c r="H4816" s="1">
        <v>25.68</v>
      </c>
      <c r="I4816" s="1">
        <v>0</v>
      </c>
      <c r="J4816" s="1">
        <v>11.555999999999999</v>
      </c>
      <c r="K4816">
        <f t="shared" si="75"/>
        <v>4</v>
      </c>
    </row>
    <row r="4817" spans="1:11" x14ac:dyDescent="0.25">
      <c r="A4817" s="1" t="s">
        <v>3268</v>
      </c>
      <c r="B4817" s="3">
        <v>42817</v>
      </c>
      <c r="C4817" s="3">
        <v>42823</v>
      </c>
      <c r="D4817" s="1" t="s">
        <v>21</v>
      </c>
      <c r="E4817" s="1" t="s">
        <v>23</v>
      </c>
      <c r="F4817" s="2" t="s">
        <v>28</v>
      </c>
      <c r="G4817" s="1" t="s">
        <v>1162</v>
      </c>
      <c r="H4817" s="1">
        <v>25.68</v>
      </c>
      <c r="I4817" s="1">
        <v>0</v>
      </c>
      <c r="J4817" s="1">
        <v>11.555999999999999</v>
      </c>
      <c r="K4817">
        <f t="shared" si="75"/>
        <v>6</v>
      </c>
    </row>
    <row r="4818" spans="1:11" x14ac:dyDescent="0.25">
      <c r="A4818" s="1" t="s">
        <v>3269</v>
      </c>
      <c r="B4818" s="3">
        <v>42621</v>
      </c>
      <c r="C4818" s="3">
        <v>42623</v>
      </c>
      <c r="D4818" s="1" t="s">
        <v>17</v>
      </c>
      <c r="E4818" s="1" t="s">
        <v>35</v>
      </c>
      <c r="F4818" s="2" t="s">
        <v>28</v>
      </c>
      <c r="G4818" s="1" t="s">
        <v>995</v>
      </c>
      <c r="H4818" s="1">
        <v>33.024000000000001</v>
      </c>
      <c r="I4818" s="1">
        <v>0.2</v>
      </c>
      <c r="J4818" s="1">
        <v>11.558400000000001</v>
      </c>
      <c r="K4818">
        <f t="shared" si="75"/>
        <v>2</v>
      </c>
    </row>
    <row r="4819" spans="1:11" x14ac:dyDescent="0.25">
      <c r="A4819" s="1" t="s">
        <v>1146</v>
      </c>
      <c r="B4819" s="3">
        <v>42723</v>
      </c>
      <c r="C4819" s="3">
        <v>42728</v>
      </c>
      <c r="D4819" s="1" t="s">
        <v>17</v>
      </c>
      <c r="E4819" s="1" t="s">
        <v>23</v>
      </c>
      <c r="F4819" s="2" t="s">
        <v>28</v>
      </c>
      <c r="G4819" s="1" t="s">
        <v>995</v>
      </c>
      <c r="H4819" s="1">
        <v>34.247999999999998</v>
      </c>
      <c r="I4819" s="1">
        <v>0.2</v>
      </c>
      <c r="J4819" s="1">
        <v>11.5587</v>
      </c>
      <c r="K4819">
        <f t="shared" si="75"/>
        <v>5</v>
      </c>
    </row>
    <row r="4820" spans="1:11" x14ac:dyDescent="0.25">
      <c r="A4820" s="1" t="s">
        <v>1774</v>
      </c>
      <c r="B4820" s="3">
        <v>42352</v>
      </c>
      <c r="C4820" s="3">
        <v>42354</v>
      </c>
      <c r="D4820" s="1" t="s">
        <v>17</v>
      </c>
      <c r="E4820" s="1" t="s">
        <v>35</v>
      </c>
      <c r="F4820" s="2" t="s">
        <v>28</v>
      </c>
      <c r="G4820" s="1" t="s">
        <v>995</v>
      </c>
      <c r="H4820" s="1">
        <v>34.247999999999998</v>
      </c>
      <c r="I4820" s="1">
        <v>0.2</v>
      </c>
      <c r="J4820" s="1">
        <v>11.5587</v>
      </c>
      <c r="K4820">
        <f t="shared" si="75"/>
        <v>2</v>
      </c>
    </row>
    <row r="4821" spans="1:11" x14ac:dyDescent="0.25">
      <c r="A4821" s="1" t="s">
        <v>3270</v>
      </c>
      <c r="B4821" s="3">
        <v>42974</v>
      </c>
      <c r="C4821" s="3">
        <v>42977</v>
      </c>
      <c r="D4821" s="1" t="s">
        <v>31</v>
      </c>
      <c r="E4821" s="1" t="s">
        <v>23</v>
      </c>
      <c r="F4821" s="2" t="s">
        <v>28</v>
      </c>
      <c r="G4821" s="1" t="s">
        <v>995</v>
      </c>
      <c r="H4821" s="1">
        <v>37.008000000000003</v>
      </c>
      <c r="I4821" s="1">
        <v>0.2</v>
      </c>
      <c r="J4821" s="1">
        <v>11.565</v>
      </c>
      <c r="K4821">
        <f t="shared" si="75"/>
        <v>3</v>
      </c>
    </row>
    <row r="4822" spans="1:11" x14ac:dyDescent="0.25">
      <c r="A4822" s="1" t="s">
        <v>3271</v>
      </c>
      <c r="B4822" s="3">
        <v>42004</v>
      </c>
      <c r="C4822" s="3">
        <v>42008</v>
      </c>
      <c r="D4822" s="1" t="s">
        <v>21</v>
      </c>
      <c r="E4822" s="1" t="s">
        <v>26</v>
      </c>
      <c r="F4822" s="2" t="s">
        <v>28</v>
      </c>
      <c r="G4822" s="1" t="s">
        <v>937</v>
      </c>
      <c r="H4822" s="1">
        <v>29.68</v>
      </c>
      <c r="I4822" s="1">
        <v>0</v>
      </c>
      <c r="J4822" s="1">
        <v>11.575200000000001</v>
      </c>
      <c r="K4822">
        <f t="shared" si="75"/>
        <v>4</v>
      </c>
    </row>
    <row r="4823" spans="1:11" x14ac:dyDescent="0.25">
      <c r="A4823" s="1" t="s">
        <v>1377</v>
      </c>
      <c r="B4823" s="3">
        <v>41659</v>
      </c>
      <c r="C4823" s="3">
        <v>41665</v>
      </c>
      <c r="D4823" s="1" t="s">
        <v>21</v>
      </c>
      <c r="E4823" s="1" t="s">
        <v>13</v>
      </c>
      <c r="F4823" s="2" t="s">
        <v>18</v>
      </c>
      <c r="G4823" s="1" t="s">
        <v>297</v>
      </c>
      <c r="H4823" s="1">
        <v>38.6</v>
      </c>
      <c r="I4823" s="1">
        <v>0</v>
      </c>
      <c r="J4823" s="1">
        <v>11.58</v>
      </c>
      <c r="K4823">
        <f t="shared" si="75"/>
        <v>6</v>
      </c>
    </row>
    <row r="4824" spans="1:11" x14ac:dyDescent="0.25">
      <c r="A4824" s="1" t="s">
        <v>3272</v>
      </c>
      <c r="B4824" s="3">
        <v>42860</v>
      </c>
      <c r="C4824" s="3">
        <v>42864</v>
      </c>
      <c r="D4824" s="1" t="s">
        <v>21</v>
      </c>
      <c r="E4824" s="1" t="s">
        <v>35</v>
      </c>
      <c r="F4824" s="2" t="s">
        <v>28</v>
      </c>
      <c r="G4824" s="1" t="s">
        <v>1016</v>
      </c>
      <c r="H4824" s="1">
        <v>23.16</v>
      </c>
      <c r="I4824" s="1">
        <v>0</v>
      </c>
      <c r="J4824" s="1">
        <v>11.58</v>
      </c>
      <c r="K4824">
        <f t="shared" si="75"/>
        <v>4</v>
      </c>
    </row>
    <row r="4825" spans="1:11" x14ac:dyDescent="0.25">
      <c r="A4825" s="1" t="s">
        <v>3273</v>
      </c>
      <c r="B4825" s="3">
        <v>43059</v>
      </c>
      <c r="C4825" s="3">
        <v>43064</v>
      </c>
      <c r="D4825" s="1" t="s">
        <v>21</v>
      </c>
      <c r="E4825" s="1" t="s">
        <v>13</v>
      </c>
      <c r="F4825" s="2" t="s">
        <v>18</v>
      </c>
      <c r="G4825" s="1" t="s">
        <v>297</v>
      </c>
      <c r="H4825" s="1">
        <v>27.58</v>
      </c>
      <c r="I4825" s="1">
        <v>0</v>
      </c>
      <c r="J4825" s="1">
        <v>11.583600000000001</v>
      </c>
      <c r="K4825">
        <f t="shared" si="75"/>
        <v>5</v>
      </c>
    </row>
    <row r="4826" spans="1:11" x14ac:dyDescent="0.25">
      <c r="A4826" s="1" t="s">
        <v>2003</v>
      </c>
      <c r="B4826" s="3">
        <v>42937</v>
      </c>
      <c r="C4826" s="3">
        <v>42943</v>
      </c>
      <c r="D4826" s="1" t="s">
        <v>21</v>
      </c>
      <c r="E4826" s="1" t="s">
        <v>13</v>
      </c>
      <c r="F4826" s="2" t="s">
        <v>28</v>
      </c>
      <c r="G4826" s="1" t="s">
        <v>29</v>
      </c>
      <c r="H4826" s="1">
        <v>231.72</v>
      </c>
      <c r="I4826" s="1">
        <v>0</v>
      </c>
      <c r="J4826" s="1">
        <v>11.586</v>
      </c>
      <c r="K4826">
        <f t="shared" si="75"/>
        <v>6</v>
      </c>
    </row>
    <row r="4827" spans="1:11" x14ac:dyDescent="0.25">
      <c r="A4827" s="1" t="s">
        <v>2407</v>
      </c>
      <c r="B4827" s="3">
        <v>42547</v>
      </c>
      <c r="C4827" s="3">
        <v>42547</v>
      </c>
      <c r="D4827" s="1" t="s">
        <v>12</v>
      </c>
      <c r="E4827" s="1" t="s">
        <v>35</v>
      </c>
      <c r="F4827" s="2" t="s">
        <v>28</v>
      </c>
      <c r="G4827" s="1" t="s">
        <v>29</v>
      </c>
      <c r="H4827" s="1">
        <v>231.72</v>
      </c>
      <c r="I4827" s="1">
        <v>0</v>
      </c>
      <c r="J4827" s="1">
        <v>11.586</v>
      </c>
      <c r="K4827">
        <f t="shared" si="75"/>
        <v>0</v>
      </c>
    </row>
    <row r="4828" spans="1:11" x14ac:dyDescent="0.25">
      <c r="A4828" s="1" t="s">
        <v>391</v>
      </c>
      <c r="B4828" s="3">
        <v>42852</v>
      </c>
      <c r="C4828" s="3">
        <v>42856</v>
      </c>
      <c r="D4828" s="1" t="s">
        <v>21</v>
      </c>
      <c r="E4828" s="1" t="s">
        <v>26</v>
      </c>
      <c r="F4828" s="2" t="s">
        <v>28</v>
      </c>
      <c r="G4828" s="1" t="s">
        <v>1052</v>
      </c>
      <c r="H4828" s="1">
        <v>33.119999999999997</v>
      </c>
      <c r="I4828" s="1">
        <v>0.2</v>
      </c>
      <c r="J4828" s="1">
        <v>11.592000000000001</v>
      </c>
      <c r="K4828">
        <f t="shared" si="75"/>
        <v>4</v>
      </c>
    </row>
    <row r="4829" spans="1:11" x14ac:dyDescent="0.25">
      <c r="A4829" s="1" t="s">
        <v>1110</v>
      </c>
      <c r="B4829" s="3">
        <v>42605</v>
      </c>
      <c r="C4829" s="3">
        <v>42611</v>
      </c>
      <c r="D4829" s="1" t="s">
        <v>21</v>
      </c>
      <c r="E4829" s="1" t="s">
        <v>26</v>
      </c>
      <c r="F4829" s="2" t="s">
        <v>28</v>
      </c>
      <c r="G4829" s="1" t="s">
        <v>1052</v>
      </c>
      <c r="H4829" s="1">
        <v>25.2</v>
      </c>
      <c r="I4829" s="1">
        <v>0</v>
      </c>
      <c r="J4829" s="1">
        <v>11.592000000000001</v>
      </c>
      <c r="K4829">
        <f t="shared" si="75"/>
        <v>6</v>
      </c>
    </row>
    <row r="4830" spans="1:11" x14ac:dyDescent="0.25">
      <c r="A4830" s="1" t="s">
        <v>2612</v>
      </c>
      <c r="B4830" s="3">
        <v>42993</v>
      </c>
      <c r="C4830" s="3">
        <v>42995</v>
      </c>
      <c r="D4830" s="1" t="s">
        <v>17</v>
      </c>
      <c r="E4830" s="1" t="s">
        <v>23</v>
      </c>
      <c r="F4830" s="2" t="s">
        <v>14</v>
      </c>
      <c r="G4830" s="1" t="s">
        <v>58</v>
      </c>
      <c r="H4830" s="1">
        <v>39.99</v>
      </c>
      <c r="I4830" s="1">
        <v>0</v>
      </c>
      <c r="J4830" s="1">
        <v>11.597099999999999</v>
      </c>
      <c r="K4830">
        <f t="shared" si="75"/>
        <v>2</v>
      </c>
    </row>
    <row r="4831" spans="1:11" x14ac:dyDescent="0.25">
      <c r="A4831" s="1" t="s">
        <v>3274</v>
      </c>
      <c r="B4831" s="3">
        <v>42600</v>
      </c>
      <c r="C4831" s="3">
        <v>42606</v>
      </c>
      <c r="D4831" s="1" t="s">
        <v>21</v>
      </c>
      <c r="E4831" s="1" t="s">
        <v>23</v>
      </c>
      <c r="F4831" s="2" t="s">
        <v>14</v>
      </c>
      <c r="G4831" s="1" t="s">
        <v>58</v>
      </c>
      <c r="H4831" s="1">
        <v>39.99</v>
      </c>
      <c r="I4831" s="1">
        <v>0</v>
      </c>
      <c r="J4831" s="1">
        <v>11.597099999999999</v>
      </c>
      <c r="K4831">
        <f t="shared" si="75"/>
        <v>6</v>
      </c>
    </row>
    <row r="4832" spans="1:11" x14ac:dyDescent="0.25">
      <c r="A4832" s="1" t="s">
        <v>977</v>
      </c>
      <c r="B4832" s="3">
        <v>43016</v>
      </c>
      <c r="C4832" s="3">
        <v>43022</v>
      </c>
      <c r="D4832" s="1" t="s">
        <v>21</v>
      </c>
      <c r="E4832" s="1" t="s">
        <v>35</v>
      </c>
      <c r="F4832" s="2" t="s">
        <v>14</v>
      </c>
      <c r="G4832" s="1" t="s">
        <v>58</v>
      </c>
      <c r="H4832" s="1">
        <v>103.19199999999999</v>
      </c>
      <c r="I4832" s="1">
        <v>0.2</v>
      </c>
      <c r="J4832" s="1">
        <v>11.6091</v>
      </c>
      <c r="K4832">
        <f t="shared" si="75"/>
        <v>6</v>
      </c>
    </row>
    <row r="4833" spans="1:11" x14ac:dyDescent="0.25">
      <c r="A4833" s="1" t="s">
        <v>3275</v>
      </c>
      <c r="B4833" s="3">
        <v>42968</v>
      </c>
      <c r="C4833" s="3">
        <v>42972</v>
      </c>
      <c r="D4833" s="1" t="s">
        <v>17</v>
      </c>
      <c r="E4833" s="1" t="s">
        <v>35</v>
      </c>
      <c r="F4833" s="2" t="s">
        <v>14</v>
      </c>
      <c r="G4833" s="1" t="s">
        <v>279</v>
      </c>
      <c r="H4833" s="1">
        <v>33.18</v>
      </c>
      <c r="I4833" s="1">
        <v>0</v>
      </c>
      <c r="J4833" s="1">
        <v>11.613</v>
      </c>
      <c r="K4833">
        <f t="shared" si="75"/>
        <v>4</v>
      </c>
    </row>
    <row r="4834" spans="1:11" x14ac:dyDescent="0.25">
      <c r="A4834" s="1" t="s">
        <v>1350</v>
      </c>
      <c r="B4834" s="3">
        <v>42496</v>
      </c>
      <c r="C4834" s="3">
        <v>42500</v>
      </c>
      <c r="D4834" s="1" t="s">
        <v>21</v>
      </c>
      <c r="E4834" s="1" t="s">
        <v>23</v>
      </c>
      <c r="F4834" s="2" t="s">
        <v>18</v>
      </c>
      <c r="G4834" s="1" t="s">
        <v>297</v>
      </c>
      <c r="H4834" s="1">
        <v>54.712000000000003</v>
      </c>
      <c r="I4834" s="1">
        <v>0.2</v>
      </c>
      <c r="J4834" s="1">
        <v>11.626300000000001</v>
      </c>
      <c r="K4834">
        <f t="shared" si="75"/>
        <v>4</v>
      </c>
    </row>
    <row r="4835" spans="1:11" x14ac:dyDescent="0.25">
      <c r="A4835" s="1" t="s">
        <v>1036</v>
      </c>
      <c r="B4835" s="3">
        <v>42708</v>
      </c>
      <c r="C4835" s="3">
        <v>42709</v>
      </c>
      <c r="D4835" s="1" t="s">
        <v>31</v>
      </c>
      <c r="E4835" s="1" t="s">
        <v>23</v>
      </c>
      <c r="F4835" s="2" t="s">
        <v>28</v>
      </c>
      <c r="G4835" s="1" t="s">
        <v>68</v>
      </c>
      <c r="H4835" s="1">
        <v>193.86</v>
      </c>
      <c r="I4835" s="1">
        <v>0</v>
      </c>
      <c r="J4835" s="1">
        <v>11.631600000000001</v>
      </c>
      <c r="K4835">
        <f t="shared" si="75"/>
        <v>1</v>
      </c>
    </row>
    <row r="4836" spans="1:11" x14ac:dyDescent="0.25">
      <c r="A4836" s="1" t="s">
        <v>315</v>
      </c>
      <c r="B4836" s="3">
        <v>42618</v>
      </c>
      <c r="C4836" s="3">
        <v>42622</v>
      </c>
      <c r="D4836" s="1" t="s">
        <v>21</v>
      </c>
      <c r="E4836" s="1" t="s">
        <v>23</v>
      </c>
      <c r="F4836" s="2" t="s">
        <v>18</v>
      </c>
      <c r="G4836" s="1" t="s">
        <v>297</v>
      </c>
      <c r="H4836" s="1">
        <v>58.247999999999998</v>
      </c>
      <c r="I4836" s="1">
        <v>0.2</v>
      </c>
      <c r="J4836" s="1">
        <v>11.6496</v>
      </c>
      <c r="K4836">
        <f t="shared" si="75"/>
        <v>4</v>
      </c>
    </row>
    <row r="4837" spans="1:11" x14ac:dyDescent="0.25">
      <c r="A4837" s="1" t="s">
        <v>3276</v>
      </c>
      <c r="B4837" s="3">
        <v>42989</v>
      </c>
      <c r="C4837" s="3">
        <v>42989</v>
      </c>
      <c r="D4837" s="1" t="s">
        <v>12</v>
      </c>
      <c r="E4837" s="1" t="s">
        <v>35</v>
      </c>
      <c r="F4837" s="2" t="s">
        <v>18</v>
      </c>
      <c r="G4837" s="1" t="s">
        <v>297</v>
      </c>
      <c r="H4837" s="1">
        <v>32.36</v>
      </c>
      <c r="I4837" s="1">
        <v>0</v>
      </c>
      <c r="J4837" s="1">
        <v>11.6496</v>
      </c>
      <c r="K4837">
        <f t="shared" si="75"/>
        <v>0</v>
      </c>
    </row>
    <row r="4838" spans="1:11" x14ac:dyDescent="0.25">
      <c r="A4838" s="1" t="s">
        <v>2073</v>
      </c>
      <c r="B4838" s="3">
        <v>42954</v>
      </c>
      <c r="C4838" s="3">
        <v>42958</v>
      </c>
      <c r="D4838" s="1" t="s">
        <v>21</v>
      </c>
      <c r="E4838" s="1" t="s">
        <v>35</v>
      </c>
      <c r="F4838" s="2" t="s">
        <v>28</v>
      </c>
      <c r="G4838" s="1" t="s">
        <v>995</v>
      </c>
      <c r="H4838" s="1">
        <v>31.128</v>
      </c>
      <c r="I4838" s="1">
        <v>0.2</v>
      </c>
      <c r="J4838" s="1">
        <v>11.673</v>
      </c>
      <c r="K4838">
        <f t="shared" si="75"/>
        <v>4</v>
      </c>
    </row>
    <row r="4839" spans="1:11" x14ac:dyDescent="0.25">
      <c r="A4839" s="1" t="s">
        <v>3277</v>
      </c>
      <c r="B4839" s="3">
        <v>42727</v>
      </c>
      <c r="C4839" s="3">
        <v>42733</v>
      </c>
      <c r="D4839" s="1" t="s">
        <v>21</v>
      </c>
      <c r="E4839" s="1" t="s">
        <v>26</v>
      </c>
      <c r="F4839" s="2" t="s">
        <v>28</v>
      </c>
      <c r="G4839" s="1" t="s">
        <v>673</v>
      </c>
      <c r="H4839" s="1">
        <v>24.85</v>
      </c>
      <c r="I4839" s="1">
        <v>0</v>
      </c>
      <c r="J4839" s="1">
        <v>11.679500000000001</v>
      </c>
      <c r="K4839">
        <f t="shared" si="75"/>
        <v>6</v>
      </c>
    </row>
    <row r="4840" spans="1:11" x14ac:dyDescent="0.25">
      <c r="A4840" s="1" t="s">
        <v>3278</v>
      </c>
      <c r="B4840" s="3">
        <v>42400</v>
      </c>
      <c r="C4840" s="3">
        <v>42404</v>
      </c>
      <c r="D4840" s="1" t="s">
        <v>17</v>
      </c>
      <c r="E4840" s="1" t="s">
        <v>23</v>
      </c>
      <c r="F4840" s="2" t="s">
        <v>28</v>
      </c>
      <c r="G4840" s="1" t="s">
        <v>1016</v>
      </c>
      <c r="H4840" s="1">
        <v>23.36</v>
      </c>
      <c r="I4840" s="1">
        <v>0</v>
      </c>
      <c r="J4840" s="1">
        <v>11.68</v>
      </c>
      <c r="K4840">
        <f t="shared" si="75"/>
        <v>4</v>
      </c>
    </row>
    <row r="4841" spans="1:11" x14ac:dyDescent="0.25">
      <c r="A4841" s="1" t="s">
        <v>1996</v>
      </c>
      <c r="B4841" s="3">
        <v>42964</v>
      </c>
      <c r="C4841" s="3">
        <v>42971</v>
      </c>
      <c r="D4841" s="1" t="s">
        <v>21</v>
      </c>
      <c r="E4841" s="1" t="s">
        <v>35</v>
      </c>
      <c r="F4841" s="2" t="s">
        <v>28</v>
      </c>
      <c r="G4841" s="1" t="s">
        <v>1016</v>
      </c>
      <c r="H4841" s="1">
        <v>23.36</v>
      </c>
      <c r="I4841" s="1">
        <v>0</v>
      </c>
      <c r="J4841" s="1">
        <v>11.68</v>
      </c>
      <c r="K4841">
        <f t="shared" si="75"/>
        <v>7</v>
      </c>
    </row>
    <row r="4842" spans="1:11" x14ac:dyDescent="0.25">
      <c r="A4842" s="1" t="s">
        <v>1071</v>
      </c>
      <c r="B4842" s="3">
        <v>42079</v>
      </c>
      <c r="C4842" s="3">
        <v>42085</v>
      </c>
      <c r="D4842" s="1" t="s">
        <v>21</v>
      </c>
      <c r="E4842" s="1" t="s">
        <v>13</v>
      </c>
      <c r="F4842" s="2" t="s">
        <v>28</v>
      </c>
      <c r="G4842" s="1" t="s">
        <v>68</v>
      </c>
      <c r="H4842" s="1">
        <v>46.74</v>
      </c>
      <c r="I4842" s="1">
        <v>0</v>
      </c>
      <c r="J4842" s="1">
        <v>11.685</v>
      </c>
      <c r="K4842">
        <f t="shared" si="75"/>
        <v>6</v>
      </c>
    </row>
    <row r="4843" spans="1:11" x14ac:dyDescent="0.25">
      <c r="A4843" s="1" t="s">
        <v>3279</v>
      </c>
      <c r="B4843" s="3">
        <v>42959</v>
      </c>
      <c r="C4843" s="3">
        <v>42966</v>
      </c>
      <c r="D4843" s="1" t="s">
        <v>21</v>
      </c>
      <c r="E4843" s="1" t="s">
        <v>35</v>
      </c>
      <c r="F4843" s="2" t="s">
        <v>28</v>
      </c>
      <c r="G4843" s="1" t="s">
        <v>68</v>
      </c>
      <c r="H4843" s="1">
        <v>46.74</v>
      </c>
      <c r="I4843" s="1">
        <v>0</v>
      </c>
      <c r="J4843" s="1">
        <v>11.685</v>
      </c>
      <c r="K4843">
        <f t="shared" si="75"/>
        <v>7</v>
      </c>
    </row>
    <row r="4844" spans="1:11" x14ac:dyDescent="0.25">
      <c r="A4844" s="1" t="s">
        <v>3280</v>
      </c>
      <c r="B4844" s="3">
        <v>42492</v>
      </c>
      <c r="C4844" s="3">
        <v>42498</v>
      </c>
      <c r="D4844" s="1" t="s">
        <v>21</v>
      </c>
      <c r="E4844" s="1" t="s">
        <v>13</v>
      </c>
      <c r="F4844" s="2" t="s">
        <v>18</v>
      </c>
      <c r="G4844" s="1" t="s">
        <v>40</v>
      </c>
      <c r="H4844" s="1">
        <v>187.05600000000001</v>
      </c>
      <c r="I4844" s="1">
        <v>0.2</v>
      </c>
      <c r="J4844" s="1">
        <v>11.691000000000001</v>
      </c>
      <c r="K4844">
        <f t="shared" si="75"/>
        <v>6</v>
      </c>
    </row>
    <row r="4845" spans="1:11" x14ac:dyDescent="0.25">
      <c r="A4845" s="1" t="s">
        <v>1822</v>
      </c>
      <c r="B4845" s="3">
        <v>42681</v>
      </c>
      <c r="C4845" s="3">
        <v>42683</v>
      </c>
      <c r="D4845" s="1" t="s">
        <v>31</v>
      </c>
      <c r="E4845" s="1" t="s">
        <v>35</v>
      </c>
      <c r="F4845" s="2" t="s">
        <v>28</v>
      </c>
      <c r="G4845" s="1" t="s">
        <v>995</v>
      </c>
      <c r="H4845" s="1">
        <v>37.44</v>
      </c>
      <c r="I4845" s="1">
        <v>0.2</v>
      </c>
      <c r="J4845" s="1">
        <v>11.7</v>
      </c>
      <c r="K4845">
        <f t="shared" si="75"/>
        <v>2</v>
      </c>
    </row>
    <row r="4846" spans="1:11" x14ac:dyDescent="0.25">
      <c r="A4846" s="1" t="s">
        <v>3281</v>
      </c>
      <c r="B4846" s="3">
        <v>42818</v>
      </c>
      <c r="C4846" s="3">
        <v>42822</v>
      </c>
      <c r="D4846" s="1" t="s">
        <v>17</v>
      </c>
      <c r="E4846" s="1" t="s">
        <v>23</v>
      </c>
      <c r="F4846" s="2" t="s">
        <v>14</v>
      </c>
      <c r="G4846" s="1" t="s">
        <v>279</v>
      </c>
      <c r="H4846" s="1">
        <v>26</v>
      </c>
      <c r="I4846" s="1">
        <v>0</v>
      </c>
      <c r="J4846" s="1">
        <v>11.7</v>
      </c>
      <c r="K4846">
        <f t="shared" si="75"/>
        <v>4</v>
      </c>
    </row>
    <row r="4847" spans="1:11" x14ac:dyDescent="0.25">
      <c r="A4847" s="1" t="s">
        <v>277</v>
      </c>
      <c r="B4847" s="3">
        <v>42240</v>
      </c>
      <c r="C4847" s="3">
        <v>42244</v>
      </c>
      <c r="D4847" s="1" t="s">
        <v>21</v>
      </c>
      <c r="E4847" s="1" t="s">
        <v>23</v>
      </c>
      <c r="F4847" s="2" t="s">
        <v>14</v>
      </c>
      <c r="G4847" s="1" t="s">
        <v>279</v>
      </c>
      <c r="H4847" s="1">
        <v>26</v>
      </c>
      <c r="I4847" s="1">
        <v>0</v>
      </c>
      <c r="J4847" s="1">
        <v>11.7</v>
      </c>
      <c r="K4847">
        <f t="shared" si="75"/>
        <v>4</v>
      </c>
    </row>
    <row r="4848" spans="1:11" x14ac:dyDescent="0.25">
      <c r="A4848" s="1" t="s">
        <v>2629</v>
      </c>
      <c r="B4848" s="3">
        <v>42988</v>
      </c>
      <c r="C4848" s="3">
        <v>42993</v>
      </c>
      <c r="D4848" s="1" t="s">
        <v>17</v>
      </c>
      <c r="E4848" s="1" t="s">
        <v>26</v>
      </c>
      <c r="F4848" s="2" t="s">
        <v>28</v>
      </c>
      <c r="G4848" s="1" t="s">
        <v>1162</v>
      </c>
      <c r="H4848" s="1">
        <v>24.9</v>
      </c>
      <c r="I4848" s="1">
        <v>0</v>
      </c>
      <c r="J4848" s="1">
        <v>11.702999999999999</v>
      </c>
      <c r="K4848">
        <f t="shared" si="75"/>
        <v>5</v>
      </c>
    </row>
    <row r="4849" spans="1:11" x14ac:dyDescent="0.25">
      <c r="A4849" s="1" t="s">
        <v>3282</v>
      </c>
      <c r="B4849" s="3">
        <v>41722</v>
      </c>
      <c r="C4849" s="3">
        <v>41726</v>
      </c>
      <c r="D4849" s="1" t="s">
        <v>21</v>
      </c>
      <c r="E4849" s="1" t="s">
        <v>23</v>
      </c>
      <c r="F4849" s="2" t="s">
        <v>28</v>
      </c>
      <c r="G4849" s="1" t="s">
        <v>1162</v>
      </c>
      <c r="H4849" s="1">
        <v>24.9</v>
      </c>
      <c r="I4849" s="1">
        <v>0</v>
      </c>
      <c r="J4849" s="1">
        <v>11.702999999999999</v>
      </c>
      <c r="K4849">
        <f t="shared" si="75"/>
        <v>4</v>
      </c>
    </row>
    <row r="4850" spans="1:11" x14ac:dyDescent="0.25">
      <c r="A4850" s="1" t="s">
        <v>3283</v>
      </c>
      <c r="B4850" s="3">
        <v>42603</v>
      </c>
      <c r="C4850" s="3">
        <v>42606</v>
      </c>
      <c r="D4850" s="1" t="s">
        <v>17</v>
      </c>
      <c r="E4850" s="1" t="s">
        <v>35</v>
      </c>
      <c r="F4850" s="2" t="s">
        <v>28</v>
      </c>
      <c r="G4850" s="1" t="s">
        <v>995</v>
      </c>
      <c r="H4850" s="1">
        <v>33.44</v>
      </c>
      <c r="I4850" s="1">
        <v>0.2</v>
      </c>
      <c r="J4850" s="1">
        <v>11.704000000000001</v>
      </c>
      <c r="K4850">
        <f t="shared" si="75"/>
        <v>3</v>
      </c>
    </row>
    <row r="4851" spans="1:11" x14ac:dyDescent="0.25">
      <c r="A4851" s="1" t="s">
        <v>3284</v>
      </c>
      <c r="B4851" s="3">
        <v>42960</v>
      </c>
      <c r="C4851" s="3">
        <v>42967</v>
      </c>
      <c r="D4851" s="1" t="s">
        <v>21</v>
      </c>
      <c r="E4851" s="1" t="s">
        <v>35</v>
      </c>
      <c r="F4851" s="2" t="s">
        <v>28</v>
      </c>
      <c r="G4851" s="1" t="s">
        <v>995</v>
      </c>
      <c r="H4851" s="1">
        <v>36.024000000000001</v>
      </c>
      <c r="I4851" s="1">
        <v>0.2</v>
      </c>
      <c r="J4851" s="1">
        <v>11.707800000000001</v>
      </c>
      <c r="K4851">
        <f t="shared" si="75"/>
        <v>7</v>
      </c>
    </row>
    <row r="4852" spans="1:11" x14ac:dyDescent="0.25">
      <c r="A4852" s="1" t="s">
        <v>3285</v>
      </c>
      <c r="B4852" s="3">
        <v>42705</v>
      </c>
      <c r="C4852" s="3">
        <v>42708</v>
      </c>
      <c r="D4852" s="1" t="s">
        <v>17</v>
      </c>
      <c r="E4852" s="1" t="s">
        <v>26</v>
      </c>
      <c r="F4852" s="2" t="s">
        <v>28</v>
      </c>
      <c r="G4852" s="1" t="s">
        <v>1162</v>
      </c>
      <c r="H4852" s="1">
        <v>23.92</v>
      </c>
      <c r="I4852" s="1">
        <v>0</v>
      </c>
      <c r="J4852" s="1">
        <v>11.720800000000001</v>
      </c>
      <c r="K4852">
        <f t="shared" si="75"/>
        <v>3</v>
      </c>
    </row>
    <row r="4853" spans="1:11" x14ac:dyDescent="0.25">
      <c r="A4853" s="1" t="s">
        <v>1419</v>
      </c>
      <c r="B4853" s="3">
        <v>42237</v>
      </c>
      <c r="C4853" s="3">
        <v>42239</v>
      </c>
      <c r="D4853" s="1" t="s">
        <v>31</v>
      </c>
      <c r="E4853" s="1" t="s">
        <v>35</v>
      </c>
      <c r="F4853" s="2" t="s">
        <v>28</v>
      </c>
      <c r="G4853" s="1" t="s">
        <v>1162</v>
      </c>
      <c r="H4853" s="1">
        <v>23.92</v>
      </c>
      <c r="I4853" s="1">
        <v>0</v>
      </c>
      <c r="J4853" s="1">
        <v>11.720800000000001</v>
      </c>
      <c r="K4853">
        <f t="shared" si="75"/>
        <v>2</v>
      </c>
    </row>
    <row r="4854" spans="1:11" x14ac:dyDescent="0.25">
      <c r="A4854" s="1" t="s">
        <v>2589</v>
      </c>
      <c r="B4854" s="3">
        <v>42268</v>
      </c>
      <c r="C4854" s="3">
        <v>42273</v>
      </c>
      <c r="D4854" s="1" t="s">
        <v>21</v>
      </c>
      <c r="E4854" s="1" t="s">
        <v>13</v>
      </c>
      <c r="F4854" s="2" t="s">
        <v>28</v>
      </c>
      <c r="G4854" s="1" t="s">
        <v>1162</v>
      </c>
      <c r="H4854" s="1">
        <v>23.92</v>
      </c>
      <c r="I4854" s="1">
        <v>0</v>
      </c>
      <c r="J4854" s="1">
        <v>11.720800000000001</v>
      </c>
      <c r="K4854">
        <f t="shared" si="75"/>
        <v>5</v>
      </c>
    </row>
    <row r="4855" spans="1:11" x14ac:dyDescent="0.25">
      <c r="A4855" s="1" t="s">
        <v>3286</v>
      </c>
      <c r="B4855" s="3">
        <v>42000</v>
      </c>
      <c r="C4855" s="3">
        <v>42007</v>
      </c>
      <c r="D4855" s="1" t="s">
        <v>21</v>
      </c>
      <c r="E4855" s="1" t="s">
        <v>13</v>
      </c>
      <c r="F4855" s="2" t="s">
        <v>28</v>
      </c>
      <c r="G4855" s="1" t="s">
        <v>1162</v>
      </c>
      <c r="H4855" s="1">
        <v>23.92</v>
      </c>
      <c r="I4855" s="1">
        <v>0</v>
      </c>
      <c r="J4855" s="1">
        <v>11.720800000000001</v>
      </c>
      <c r="K4855">
        <f t="shared" si="75"/>
        <v>7</v>
      </c>
    </row>
    <row r="4856" spans="1:11" x14ac:dyDescent="0.25">
      <c r="A4856" s="1" t="s">
        <v>3287</v>
      </c>
      <c r="B4856" s="3">
        <v>42156</v>
      </c>
      <c r="C4856" s="3">
        <v>42160</v>
      </c>
      <c r="D4856" s="1" t="s">
        <v>21</v>
      </c>
      <c r="E4856" s="1" t="s">
        <v>26</v>
      </c>
      <c r="F4856" s="2" t="s">
        <v>14</v>
      </c>
      <c r="G4856" s="1" t="s">
        <v>58</v>
      </c>
      <c r="H4856" s="1">
        <v>41.9</v>
      </c>
      <c r="I4856" s="1">
        <v>0</v>
      </c>
      <c r="J4856" s="1">
        <v>11.731999999999999</v>
      </c>
      <c r="K4856">
        <f t="shared" si="75"/>
        <v>4</v>
      </c>
    </row>
    <row r="4857" spans="1:11" x14ac:dyDescent="0.25">
      <c r="A4857" s="1" t="s">
        <v>1336</v>
      </c>
      <c r="B4857" s="3">
        <v>42149</v>
      </c>
      <c r="C4857" s="3">
        <v>42152</v>
      </c>
      <c r="D4857" s="1" t="s">
        <v>31</v>
      </c>
      <c r="E4857" s="1" t="s">
        <v>26</v>
      </c>
      <c r="F4857" s="2" t="s">
        <v>28</v>
      </c>
      <c r="G4857" s="1" t="s">
        <v>1162</v>
      </c>
      <c r="H4857" s="1">
        <v>32.368000000000002</v>
      </c>
      <c r="I4857" s="1">
        <v>0.2</v>
      </c>
      <c r="J4857" s="1">
        <v>11.7334</v>
      </c>
      <c r="K4857">
        <f t="shared" si="75"/>
        <v>3</v>
      </c>
    </row>
    <row r="4858" spans="1:11" x14ac:dyDescent="0.25">
      <c r="A4858" s="1" t="s">
        <v>3288</v>
      </c>
      <c r="B4858" s="3">
        <v>42520</v>
      </c>
      <c r="C4858" s="3">
        <v>42527</v>
      </c>
      <c r="D4858" s="1" t="s">
        <v>21</v>
      </c>
      <c r="E4858" s="1" t="s">
        <v>35</v>
      </c>
      <c r="F4858" s="2" t="s">
        <v>18</v>
      </c>
      <c r="G4858" s="1" t="s">
        <v>297</v>
      </c>
      <c r="H4858" s="1">
        <v>167.84</v>
      </c>
      <c r="I4858" s="1">
        <v>0</v>
      </c>
      <c r="J4858" s="1">
        <v>11.748799999999999</v>
      </c>
      <c r="K4858">
        <f t="shared" si="75"/>
        <v>7</v>
      </c>
    </row>
    <row r="4859" spans="1:11" x14ac:dyDescent="0.25">
      <c r="A4859" s="1" t="s">
        <v>1666</v>
      </c>
      <c r="B4859" s="3">
        <v>42549</v>
      </c>
      <c r="C4859" s="3">
        <v>42549</v>
      </c>
      <c r="D4859" s="1" t="s">
        <v>12</v>
      </c>
      <c r="E4859" s="1" t="s">
        <v>35</v>
      </c>
      <c r="F4859" s="2" t="s">
        <v>28</v>
      </c>
      <c r="G4859" s="1" t="s">
        <v>995</v>
      </c>
      <c r="H4859" s="1">
        <v>33.567999999999998</v>
      </c>
      <c r="I4859" s="1">
        <v>0.2</v>
      </c>
      <c r="J4859" s="1">
        <v>11.748799999999999</v>
      </c>
      <c r="K4859">
        <f t="shared" si="75"/>
        <v>0</v>
      </c>
    </row>
    <row r="4860" spans="1:11" x14ac:dyDescent="0.25">
      <c r="A4860" s="1" t="s">
        <v>3289</v>
      </c>
      <c r="B4860" s="3">
        <v>42729</v>
      </c>
      <c r="C4860" s="3">
        <v>42732</v>
      </c>
      <c r="D4860" s="1" t="s">
        <v>17</v>
      </c>
      <c r="E4860" s="1" t="s">
        <v>23</v>
      </c>
      <c r="F4860" s="2" t="s">
        <v>28</v>
      </c>
      <c r="G4860" s="1" t="s">
        <v>995</v>
      </c>
      <c r="H4860" s="1">
        <v>33.567999999999998</v>
      </c>
      <c r="I4860" s="1">
        <v>0.2</v>
      </c>
      <c r="J4860" s="1">
        <v>11.748799999999999</v>
      </c>
      <c r="K4860">
        <f t="shared" si="75"/>
        <v>3</v>
      </c>
    </row>
    <row r="4861" spans="1:11" x14ac:dyDescent="0.25">
      <c r="A4861" s="1" t="s">
        <v>3290</v>
      </c>
      <c r="B4861" s="3">
        <v>42534</v>
      </c>
      <c r="C4861" s="3">
        <v>42537</v>
      </c>
      <c r="D4861" s="1" t="s">
        <v>17</v>
      </c>
      <c r="E4861" s="1" t="s">
        <v>23</v>
      </c>
      <c r="F4861" s="2" t="s">
        <v>28</v>
      </c>
      <c r="G4861" s="1" t="s">
        <v>995</v>
      </c>
      <c r="H4861" s="1">
        <v>33.567999999999998</v>
      </c>
      <c r="I4861" s="1">
        <v>0.2</v>
      </c>
      <c r="J4861" s="1">
        <v>11.748799999999999</v>
      </c>
      <c r="K4861">
        <f t="shared" si="75"/>
        <v>3</v>
      </c>
    </row>
    <row r="4862" spans="1:11" x14ac:dyDescent="0.25">
      <c r="A4862" s="1" t="s">
        <v>3291</v>
      </c>
      <c r="B4862" s="3">
        <v>42805</v>
      </c>
      <c r="C4862" s="3">
        <v>42809</v>
      </c>
      <c r="D4862" s="1" t="s">
        <v>21</v>
      </c>
      <c r="E4862" s="1" t="s">
        <v>23</v>
      </c>
      <c r="F4862" s="2" t="s">
        <v>18</v>
      </c>
      <c r="G4862" s="1" t="s">
        <v>297</v>
      </c>
      <c r="H4862" s="1">
        <v>26.72</v>
      </c>
      <c r="I4862" s="1">
        <v>0</v>
      </c>
      <c r="J4862" s="1">
        <v>11.7568</v>
      </c>
      <c r="K4862">
        <f t="shared" si="75"/>
        <v>4</v>
      </c>
    </row>
    <row r="4863" spans="1:11" x14ac:dyDescent="0.25">
      <c r="A4863" s="1" t="s">
        <v>1175</v>
      </c>
      <c r="B4863" s="3">
        <v>41931</v>
      </c>
      <c r="C4863" s="3">
        <v>41934</v>
      </c>
      <c r="D4863" s="1" t="s">
        <v>17</v>
      </c>
      <c r="E4863" s="1" t="s">
        <v>35</v>
      </c>
      <c r="F4863" s="2" t="s">
        <v>14</v>
      </c>
      <c r="G4863" s="1" t="s">
        <v>58</v>
      </c>
      <c r="H4863" s="1">
        <v>117.57599999999999</v>
      </c>
      <c r="I4863" s="1">
        <v>0.2</v>
      </c>
      <c r="J4863" s="1">
        <v>11.7576</v>
      </c>
      <c r="K4863">
        <f t="shared" si="75"/>
        <v>3</v>
      </c>
    </row>
    <row r="4864" spans="1:11" x14ac:dyDescent="0.25">
      <c r="A4864" s="1" t="s">
        <v>2080</v>
      </c>
      <c r="B4864" s="3">
        <v>42385</v>
      </c>
      <c r="C4864" s="3">
        <v>42389</v>
      </c>
      <c r="D4864" s="1" t="s">
        <v>17</v>
      </c>
      <c r="E4864" s="1" t="s">
        <v>35</v>
      </c>
      <c r="F4864" s="2" t="s">
        <v>14</v>
      </c>
      <c r="G4864" s="1" t="s">
        <v>279</v>
      </c>
      <c r="H4864" s="1">
        <v>90.57</v>
      </c>
      <c r="I4864" s="1">
        <v>0</v>
      </c>
      <c r="J4864" s="1">
        <v>11.774100000000001</v>
      </c>
      <c r="K4864">
        <f t="shared" si="75"/>
        <v>4</v>
      </c>
    </row>
    <row r="4865" spans="1:11" x14ac:dyDescent="0.25">
      <c r="A4865" s="1" t="s">
        <v>3292</v>
      </c>
      <c r="B4865" s="3">
        <v>42945</v>
      </c>
      <c r="C4865" s="3">
        <v>42949</v>
      </c>
      <c r="D4865" s="1" t="s">
        <v>21</v>
      </c>
      <c r="E4865" s="1" t="s">
        <v>35</v>
      </c>
      <c r="F4865" s="2" t="s">
        <v>14</v>
      </c>
      <c r="G4865" s="1" t="s">
        <v>279</v>
      </c>
      <c r="H4865" s="1">
        <v>90.57</v>
      </c>
      <c r="I4865" s="1">
        <v>0</v>
      </c>
      <c r="J4865" s="1">
        <v>11.774100000000001</v>
      </c>
      <c r="K4865">
        <f t="shared" si="75"/>
        <v>4</v>
      </c>
    </row>
    <row r="4866" spans="1:11" x14ac:dyDescent="0.25">
      <c r="A4866" s="1" t="s">
        <v>3293</v>
      </c>
      <c r="B4866" s="3">
        <v>42799</v>
      </c>
      <c r="C4866" s="3">
        <v>42799</v>
      </c>
      <c r="D4866" s="1" t="s">
        <v>12</v>
      </c>
      <c r="E4866" s="1" t="s">
        <v>26</v>
      </c>
      <c r="F4866" s="2" t="s">
        <v>28</v>
      </c>
      <c r="G4866" s="1" t="s">
        <v>1052</v>
      </c>
      <c r="H4866" s="1">
        <v>25.06</v>
      </c>
      <c r="I4866" s="1">
        <v>0</v>
      </c>
      <c r="J4866" s="1">
        <v>11.7782</v>
      </c>
      <c r="K4866">
        <f t="shared" si="75"/>
        <v>0</v>
      </c>
    </row>
    <row r="4867" spans="1:11" x14ac:dyDescent="0.25">
      <c r="A4867" s="1" t="s">
        <v>3294</v>
      </c>
      <c r="B4867" s="3">
        <v>42474</v>
      </c>
      <c r="C4867" s="3">
        <v>42477</v>
      </c>
      <c r="D4867" s="1" t="s">
        <v>31</v>
      </c>
      <c r="E4867" s="1" t="s">
        <v>23</v>
      </c>
      <c r="F4867" s="2" t="s">
        <v>28</v>
      </c>
      <c r="G4867" s="1" t="s">
        <v>995</v>
      </c>
      <c r="H4867" s="1">
        <v>25.06</v>
      </c>
      <c r="I4867" s="1">
        <v>0</v>
      </c>
      <c r="J4867" s="1">
        <v>11.7782</v>
      </c>
      <c r="K4867">
        <f t="shared" ref="K4867:K4930" si="76">DATEDIF(B4867,C4867,"d")</f>
        <v>3</v>
      </c>
    </row>
    <row r="4868" spans="1:11" x14ac:dyDescent="0.25">
      <c r="A4868" s="1" t="s">
        <v>3295</v>
      </c>
      <c r="B4868" s="3">
        <v>42618</v>
      </c>
      <c r="C4868" s="3">
        <v>42623</v>
      </c>
      <c r="D4868" s="1" t="s">
        <v>21</v>
      </c>
      <c r="E4868" s="1" t="s">
        <v>13</v>
      </c>
      <c r="F4868" s="2" t="s">
        <v>28</v>
      </c>
      <c r="G4868" s="1" t="s">
        <v>1052</v>
      </c>
      <c r="H4868" s="1">
        <v>25.06</v>
      </c>
      <c r="I4868" s="1">
        <v>0</v>
      </c>
      <c r="J4868" s="1">
        <v>11.7782</v>
      </c>
      <c r="K4868">
        <f t="shared" si="76"/>
        <v>5</v>
      </c>
    </row>
    <row r="4869" spans="1:11" x14ac:dyDescent="0.25">
      <c r="A4869" s="1" t="s">
        <v>3296</v>
      </c>
      <c r="B4869" s="3">
        <v>41972</v>
      </c>
      <c r="C4869" s="3">
        <v>41979</v>
      </c>
      <c r="D4869" s="1" t="s">
        <v>21</v>
      </c>
      <c r="E4869" s="1" t="s">
        <v>23</v>
      </c>
      <c r="F4869" s="2" t="s">
        <v>28</v>
      </c>
      <c r="G4869" s="1" t="s">
        <v>1052</v>
      </c>
      <c r="H4869" s="1">
        <v>25.06</v>
      </c>
      <c r="I4869" s="1">
        <v>0</v>
      </c>
      <c r="J4869" s="1">
        <v>11.7782</v>
      </c>
      <c r="K4869">
        <f t="shared" si="76"/>
        <v>7</v>
      </c>
    </row>
    <row r="4870" spans="1:11" x14ac:dyDescent="0.25">
      <c r="A4870" s="1" t="s">
        <v>3297</v>
      </c>
      <c r="B4870" s="3">
        <v>42223</v>
      </c>
      <c r="C4870" s="3">
        <v>42225</v>
      </c>
      <c r="D4870" s="1" t="s">
        <v>17</v>
      </c>
      <c r="E4870" s="1" t="s">
        <v>13</v>
      </c>
      <c r="F4870" s="2" t="s">
        <v>28</v>
      </c>
      <c r="G4870" s="1" t="s">
        <v>1052</v>
      </c>
      <c r="H4870" s="1">
        <v>25.06</v>
      </c>
      <c r="I4870" s="1">
        <v>0</v>
      </c>
      <c r="J4870" s="1">
        <v>11.7782</v>
      </c>
      <c r="K4870">
        <f t="shared" si="76"/>
        <v>2</v>
      </c>
    </row>
    <row r="4871" spans="1:11" x14ac:dyDescent="0.25">
      <c r="A4871" s="1" t="s">
        <v>3298</v>
      </c>
      <c r="B4871" s="3">
        <v>41971</v>
      </c>
      <c r="C4871" s="3">
        <v>41974</v>
      </c>
      <c r="D4871" s="1" t="s">
        <v>31</v>
      </c>
      <c r="E4871" s="1" t="s">
        <v>35</v>
      </c>
      <c r="F4871" s="2" t="s">
        <v>28</v>
      </c>
      <c r="G4871" s="1" t="s">
        <v>952</v>
      </c>
      <c r="H4871" s="1">
        <v>43.68</v>
      </c>
      <c r="I4871" s="1">
        <v>0</v>
      </c>
      <c r="J4871" s="1">
        <v>11.7936</v>
      </c>
      <c r="K4871">
        <f t="shared" si="76"/>
        <v>3</v>
      </c>
    </row>
    <row r="4872" spans="1:11" x14ac:dyDescent="0.25">
      <c r="A4872" s="1" t="s">
        <v>3299</v>
      </c>
      <c r="B4872" s="3">
        <v>42323</v>
      </c>
      <c r="C4872" s="3">
        <v>42325</v>
      </c>
      <c r="D4872" s="1" t="s">
        <v>31</v>
      </c>
      <c r="E4872" s="1" t="s">
        <v>23</v>
      </c>
      <c r="F4872" s="2" t="s">
        <v>28</v>
      </c>
      <c r="G4872" s="1" t="s">
        <v>995</v>
      </c>
      <c r="H4872" s="1">
        <v>34.944000000000003</v>
      </c>
      <c r="I4872" s="1">
        <v>0.2</v>
      </c>
      <c r="J4872" s="1">
        <v>11.7936</v>
      </c>
      <c r="K4872">
        <f t="shared" si="76"/>
        <v>2</v>
      </c>
    </row>
    <row r="4873" spans="1:11" x14ac:dyDescent="0.25">
      <c r="A4873" s="1" t="s">
        <v>3300</v>
      </c>
      <c r="B4873" s="3">
        <v>42705</v>
      </c>
      <c r="C4873" s="3">
        <v>42707</v>
      </c>
      <c r="D4873" s="1" t="s">
        <v>17</v>
      </c>
      <c r="E4873" s="1" t="s">
        <v>13</v>
      </c>
      <c r="F4873" s="2" t="s">
        <v>28</v>
      </c>
      <c r="G4873" s="1" t="s">
        <v>29</v>
      </c>
      <c r="H4873" s="1">
        <v>40.700000000000003</v>
      </c>
      <c r="I4873" s="1">
        <v>0</v>
      </c>
      <c r="J4873" s="1">
        <v>11.803000000000001</v>
      </c>
      <c r="K4873">
        <f t="shared" si="76"/>
        <v>2</v>
      </c>
    </row>
    <row r="4874" spans="1:11" x14ac:dyDescent="0.25">
      <c r="A4874" s="1" t="s">
        <v>2250</v>
      </c>
      <c r="B4874" s="3">
        <v>41843</v>
      </c>
      <c r="C4874" s="3">
        <v>41847</v>
      </c>
      <c r="D4874" s="1" t="s">
        <v>21</v>
      </c>
      <c r="E4874" s="1" t="s">
        <v>35</v>
      </c>
      <c r="F4874" s="2" t="s">
        <v>28</v>
      </c>
      <c r="G4874" s="1" t="s">
        <v>29</v>
      </c>
      <c r="H4874" s="1">
        <v>40.700000000000003</v>
      </c>
      <c r="I4874" s="1">
        <v>0</v>
      </c>
      <c r="J4874" s="1">
        <v>11.803000000000001</v>
      </c>
      <c r="K4874">
        <f t="shared" si="76"/>
        <v>4</v>
      </c>
    </row>
    <row r="4875" spans="1:11" x14ac:dyDescent="0.25">
      <c r="A4875" s="1" t="s">
        <v>1249</v>
      </c>
      <c r="B4875" s="3">
        <v>42316</v>
      </c>
      <c r="C4875" s="3">
        <v>42323</v>
      </c>
      <c r="D4875" s="1" t="s">
        <v>21</v>
      </c>
      <c r="E4875" s="1" t="s">
        <v>13</v>
      </c>
      <c r="F4875" s="2" t="s">
        <v>28</v>
      </c>
      <c r="G4875" s="1" t="s">
        <v>673</v>
      </c>
      <c r="H4875" s="1">
        <v>31.504000000000001</v>
      </c>
      <c r="I4875" s="1">
        <v>0.2</v>
      </c>
      <c r="J4875" s="1">
        <v>11.814</v>
      </c>
      <c r="K4875">
        <f t="shared" si="76"/>
        <v>7</v>
      </c>
    </row>
    <row r="4876" spans="1:11" x14ac:dyDescent="0.25">
      <c r="A4876" s="1" t="s">
        <v>3301</v>
      </c>
      <c r="B4876" s="3">
        <v>42910</v>
      </c>
      <c r="C4876" s="3">
        <v>42917</v>
      </c>
      <c r="D4876" s="1" t="s">
        <v>21</v>
      </c>
      <c r="E4876" s="1" t="s">
        <v>35</v>
      </c>
      <c r="F4876" s="2" t="s">
        <v>28</v>
      </c>
      <c r="G4876" s="1" t="s">
        <v>937</v>
      </c>
      <c r="H4876" s="1">
        <v>35.82</v>
      </c>
      <c r="I4876" s="1">
        <v>0</v>
      </c>
      <c r="J4876" s="1">
        <v>11.820600000000001</v>
      </c>
      <c r="K4876">
        <f t="shared" si="76"/>
        <v>7</v>
      </c>
    </row>
    <row r="4877" spans="1:11" x14ac:dyDescent="0.25">
      <c r="A4877" s="1" t="s">
        <v>3302</v>
      </c>
      <c r="B4877" s="3">
        <v>42927</v>
      </c>
      <c r="C4877" s="3">
        <v>42933</v>
      </c>
      <c r="D4877" s="1" t="s">
        <v>21</v>
      </c>
      <c r="E4877" s="1" t="s">
        <v>26</v>
      </c>
      <c r="F4877" s="2" t="s">
        <v>28</v>
      </c>
      <c r="G4877" s="1" t="s">
        <v>937</v>
      </c>
      <c r="H4877" s="1">
        <v>30.32</v>
      </c>
      <c r="I4877" s="1">
        <v>0</v>
      </c>
      <c r="J4877" s="1">
        <v>11.8248</v>
      </c>
      <c r="K4877">
        <f t="shared" si="76"/>
        <v>6</v>
      </c>
    </row>
    <row r="4878" spans="1:11" x14ac:dyDescent="0.25">
      <c r="A4878" s="1" t="s">
        <v>3303</v>
      </c>
      <c r="B4878" s="3">
        <v>42953</v>
      </c>
      <c r="C4878" s="3">
        <v>42959</v>
      </c>
      <c r="D4878" s="1" t="s">
        <v>21</v>
      </c>
      <c r="E4878" s="1" t="s">
        <v>23</v>
      </c>
      <c r="F4878" s="2" t="s">
        <v>28</v>
      </c>
      <c r="G4878" s="1" t="s">
        <v>1052</v>
      </c>
      <c r="H4878" s="1">
        <v>24.64</v>
      </c>
      <c r="I4878" s="1">
        <v>0</v>
      </c>
      <c r="J4878" s="1">
        <v>11.827199999999999</v>
      </c>
      <c r="K4878">
        <f t="shared" si="76"/>
        <v>6</v>
      </c>
    </row>
    <row r="4879" spans="1:11" x14ac:dyDescent="0.25">
      <c r="A4879" s="1" t="s">
        <v>2628</v>
      </c>
      <c r="B4879" s="3">
        <v>41902</v>
      </c>
      <c r="C4879" s="3">
        <v>41908</v>
      </c>
      <c r="D4879" s="1" t="s">
        <v>21</v>
      </c>
      <c r="E4879" s="1" t="s">
        <v>35</v>
      </c>
      <c r="F4879" s="2" t="s">
        <v>28</v>
      </c>
      <c r="G4879" s="1" t="s">
        <v>952</v>
      </c>
      <c r="H4879" s="1">
        <v>43.92</v>
      </c>
      <c r="I4879" s="1">
        <v>0</v>
      </c>
      <c r="J4879" s="1">
        <v>11.8584</v>
      </c>
      <c r="K4879">
        <f t="shared" si="76"/>
        <v>6</v>
      </c>
    </row>
    <row r="4880" spans="1:11" x14ac:dyDescent="0.25">
      <c r="A4880" s="1" t="s">
        <v>2825</v>
      </c>
      <c r="B4880" s="3">
        <v>42670</v>
      </c>
      <c r="C4880" s="3">
        <v>42676</v>
      </c>
      <c r="D4880" s="1" t="s">
        <v>21</v>
      </c>
      <c r="E4880" s="1" t="s">
        <v>35</v>
      </c>
      <c r="F4880" s="2" t="s">
        <v>28</v>
      </c>
      <c r="G4880" s="1" t="s">
        <v>952</v>
      </c>
      <c r="H4880" s="1">
        <v>43.92</v>
      </c>
      <c r="I4880" s="1">
        <v>0</v>
      </c>
      <c r="J4880" s="1">
        <v>11.8584</v>
      </c>
      <c r="K4880">
        <f t="shared" si="76"/>
        <v>6</v>
      </c>
    </row>
    <row r="4881" spans="1:11" x14ac:dyDescent="0.25">
      <c r="A4881" s="1" t="s">
        <v>3304</v>
      </c>
      <c r="B4881" s="3">
        <v>43050</v>
      </c>
      <c r="C4881" s="3">
        <v>43054</v>
      </c>
      <c r="D4881" s="1" t="s">
        <v>17</v>
      </c>
      <c r="E4881" s="1" t="s">
        <v>35</v>
      </c>
      <c r="F4881" s="2" t="s">
        <v>18</v>
      </c>
      <c r="G4881" s="1" t="s">
        <v>297</v>
      </c>
      <c r="H4881" s="1">
        <v>34.92</v>
      </c>
      <c r="I4881" s="1">
        <v>0</v>
      </c>
      <c r="J4881" s="1">
        <v>11.8728</v>
      </c>
      <c r="K4881">
        <f t="shared" si="76"/>
        <v>4</v>
      </c>
    </row>
    <row r="4882" spans="1:11" x14ac:dyDescent="0.25">
      <c r="A4882" s="1" t="s">
        <v>3305</v>
      </c>
      <c r="B4882" s="3">
        <v>41805</v>
      </c>
      <c r="C4882" s="3">
        <v>41805</v>
      </c>
      <c r="D4882" s="1" t="s">
        <v>12</v>
      </c>
      <c r="E4882" s="1" t="s">
        <v>26</v>
      </c>
      <c r="F4882" s="2" t="s">
        <v>28</v>
      </c>
      <c r="G4882" s="1" t="s">
        <v>1162</v>
      </c>
      <c r="H4882" s="1">
        <v>36.543999999999997</v>
      </c>
      <c r="I4882" s="1">
        <v>0.2</v>
      </c>
      <c r="J4882" s="1">
        <v>11.876799999999999</v>
      </c>
      <c r="K4882">
        <f t="shared" si="76"/>
        <v>0</v>
      </c>
    </row>
    <row r="4883" spans="1:11" x14ac:dyDescent="0.25">
      <c r="A4883" s="1" t="s">
        <v>3085</v>
      </c>
      <c r="B4883" s="3">
        <v>42205</v>
      </c>
      <c r="C4883" s="3">
        <v>42210</v>
      </c>
      <c r="D4883" s="1" t="s">
        <v>17</v>
      </c>
      <c r="E4883" s="1" t="s">
        <v>26</v>
      </c>
      <c r="F4883" s="2" t="s">
        <v>28</v>
      </c>
      <c r="G4883" s="1" t="s">
        <v>1162</v>
      </c>
      <c r="H4883" s="1">
        <v>26.4</v>
      </c>
      <c r="I4883" s="1">
        <v>0</v>
      </c>
      <c r="J4883" s="1">
        <v>11.88</v>
      </c>
      <c r="K4883">
        <f t="shared" si="76"/>
        <v>5</v>
      </c>
    </row>
    <row r="4884" spans="1:11" x14ac:dyDescent="0.25">
      <c r="A4884" s="1" t="s">
        <v>2415</v>
      </c>
      <c r="B4884" s="3">
        <v>43031</v>
      </c>
      <c r="C4884" s="3">
        <v>43037</v>
      </c>
      <c r="D4884" s="1" t="s">
        <v>21</v>
      </c>
      <c r="E4884" s="1" t="s">
        <v>23</v>
      </c>
      <c r="F4884" s="2" t="s">
        <v>28</v>
      </c>
      <c r="G4884" s="1" t="s">
        <v>1162</v>
      </c>
      <c r="H4884" s="1">
        <v>26.4</v>
      </c>
      <c r="I4884" s="1">
        <v>0</v>
      </c>
      <c r="J4884" s="1">
        <v>11.88</v>
      </c>
      <c r="K4884">
        <f t="shared" si="76"/>
        <v>6</v>
      </c>
    </row>
    <row r="4885" spans="1:11" x14ac:dyDescent="0.25">
      <c r="A4885" s="1" t="s">
        <v>1092</v>
      </c>
      <c r="B4885" s="3">
        <v>42255</v>
      </c>
      <c r="C4885" s="3">
        <v>42258</v>
      </c>
      <c r="D4885" s="1" t="s">
        <v>31</v>
      </c>
      <c r="E4885" s="1" t="s">
        <v>35</v>
      </c>
      <c r="F4885" s="2" t="s">
        <v>28</v>
      </c>
      <c r="G4885" s="1" t="s">
        <v>1162</v>
      </c>
      <c r="H4885" s="1">
        <v>26.4</v>
      </c>
      <c r="I4885" s="1">
        <v>0</v>
      </c>
      <c r="J4885" s="1">
        <v>11.88</v>
      </c>
      <c r="K4885">
        <f t="shared" si="76"/>
        <v>3</v>
      </c>
    </row>
    <row r="4886" spans="1:11" x14ac:dyDescent="0.25">
      <c r="A4886" s="1" t="s">
        <v>3306</v>
      </c>
      <c r="B4886" s="3">
        <v>43042</v>
      </c>
      <c r="C4886" s="3">
        <v>43044</v>
      </c>
      <c r="D4886" s="1" t="s">
        <v>17</v>
      </c>
      <c r="E4886" s="1" t="s">
        <v>13</v>
      </c>
      <c r="F4886" s="2" t="s">
        <v>28</v>
      </c>
      <c r="G4886" s="1" t="s">
        <v>1162</v>
      </c>
      <c r="H4886" s="1">
        <v>26.4</v>
      </c>
      <c r="I4886" s="1">
        <v>0</v>
      </c>
      <c r="J4886" s="1">
        <v>11.88</v>
      </c>
      <c r="K4886">
        <f t="shared" si="76"/>
        <v>2</v>
      </c>
    </row>
    <row r="4887" spans="1:11" x14ac:dyDescent="0.25">
      <c r="A4887" s="1" t="s">
        <v>3307</v>
      </c>
      <c r="B4887" s="3">
        <v>42520</v>
      </c>
      <c r="C4887" s="3">
        <v>42525</v>
      </c>
      <c r="D4887" s="1" t="s">
        <v>21</v>
      </c>
      <c r="E4887" s="1" t="s">
        <v>35</v>
      </c>
      <c r="F4887" s="2" t="s">
        <v>28</v>
      </c>
      <c r="G4887" s="1" t="s">
        <v>1162</v>
      </c>
      <c r="H4887" s="1">
        <v>32.792000000000002</v>
      </c>
      <c r="I4887" s="1">
        <v>0.2</v>
      </c>
      <c r="J4887" s="1">
        <v>11.8871</v>
      </c>
      <c r="K4887">
        <f t="shared" si="76"/>
        <v>5</v>
      </c>
    </row>
    <row r="4888" spans="1:11" x14ac:dyDescent="0.25">
      <c r="A4888" s="1" t="s">
        <v>1819</v>
      </c>
      <c r="B4888" s="3">
        <v>42476</v>
      </c>
      <c r="C4888" s="3">
        <v>42480</v>
      </c>
      <c r="D4888" s="1" t="s">
        <v>21</v>
      </c>
      <c r="E4888" s="1" t="s">
        <v>23</v>
      </c>
      <c r="F4888" s="2" t="s">
        <v>28</v>
      </c>
      <c r="G4888" s="1" t="s">
        <v>995</v>
      </c>
      <c r="H4888" s="1">
        <v>25.3</v>
      </c>
      <c r="I4888" s="1">
        <v>0</v>
      </c>
      <c r="J4888" s="1">
        <v>11.891</v>
      </c>
      <c r="K4888">
        <f t="shared" si="76"/>
        <v>4</v>
      </c>
    </row>
    <row r="4889" spans="1:11" x14ac:dyDescent="0.25">
      <c r="A4889" s="1" t="s">
        <v>3067</v>
      </c>
      <c r="B4889" s="3">
        <v>41881</v>
      </c>
      <c r="C4889" s="3">
        <v>41886</v>
      </c>
      <c r="D4889" s="1" t="s">
        <v>21</v>
      </c>
      <c r="E4889" s="1" t="s">
        <v>23</v>
      </c>
      <c r="F4889" s="2" t="s">
        <v>28</v>
      </c>
      <c r="G4889" s="1" t="s">
        <v>995</v>
      </c>
      <c r="H4889" s="1">
        <v>25.3</v>
      </c>
      <c r="I4889" s="1">
        <v>0</v>
      </c>
      <c r="J4889" s="1">
        <v>11.891</v>
      </c>
      <c r="K4889">
        <f t="shared" si="76"/>
        <v>5</v>
      </c>
    </row>
    <row r="4890" spans="1:11" x14ac:dyDescent="0.25">
      <c r="A4890" s="1" t="s">
        <v>171</v>
      </c>
      <c r="B4890" s="3">
        <v>42432</v>
      </c>
      <c r="C4890" s="3">
        <v>42437</v>
      </c>
      <c r="D4890" s="1" t="s">
        <v>21</v>
      </c>
      <c r="E4890" s="1" t="s">
        <v>26</v>
      </c>
      <c r="F4890" s="2" t="s">
        <v>28</v>
      </c>
      <c r="G4890" s="1" t="s">
        <v>1016</v>
      </c>
      <c r="H4890" s="1">
        <v>36.6</v>
      </c>
      <c r="I4890" s="1">
        <v>0.2</v>
      </c>
      <c r="J4890" s="1">
        <v>11.895</v>
      </c>
      <c r="K4890">
        <f t="shared" si="76"/>
        <v>5</v>
      </c>
    </row>
    <row r="4891" spans="1:11" x14ac:dyDescent="0.25">
      <c r="A4891" s="1" t="s">
        <v>3308</v>
      </c>
      <c r="B4891" s="3">
        <v>42224</v>
      </c>
      <c r="C4891" s="3">
        <v>42226</v>
      </c>
      <c r="D4891" s="1" t="s">
        <v>17</v>
      </c>
      <c r="E4891" s="1" t="s">
        <v>23</v>
      </c>
      <c r="F4891" s="2" t="s">
        <v>28</v>
      </c>
      <c r="G4891" s="1" t="s">
        <v>937</v>
      </c>
      <c r="H4891" s="1">
        <v>39.659999999999997</v>
      </c>
      <c r="I4891" s="1">
        <v>0</v>
      </c>
      <c r="J4891" s="1">
        <v>11.898</v>
      </c>
      <c r="K4891">
        <f t="shared" si="76"/>
        <v>2</v>
      </c>
    </row>
    <row r="4892" spans="1:11" x14ac:dyDescent="0.25">
      <c r="A4892" s="1" t="s">
        <v>2734</v>
      </c>
      <c r="B4892" s="3">
        <v>41978</v>
      </c>
      <c r="C4892" s="3">
        <v>41983</v>
      </c>
      <c r="D4892" s="1" t="s">
        <v>21</v>
      </c>
      <c r="E4892" s="1" t="s">
        <v>35</v>
      </c>
      <c r="F4892" s="2" t="s">
        <v>28</v>
      </c>
      <c r="G4892" s="1" t="s">
        <v>937</v>
      </c>
      <c r="H4892" s="1">
        <v>26.46</v>
      </c>
      <c r="I4892" s="1">
        <v>0</v>
      </c>
      <c r="J4892" s="1">
        <v>11.907</v>
      </c>
      <c r="K4892">
        <f t="shared" si="76"/>
        <v>5</v>
      </c>
    </row>
    <row r="4893" spans="1:11" x14ac:dyDescent="0.25">
      <c r="A4893" s="1" t="s">
        <v>623</v>
      </c>
      <c r="B4893" s="3">
        <v>42848</v>
      </c>
      <c r="C4893" s="3">
        <v>42852</v>
      </c>
      <c r="D4893" s="1" t="s">
        <v>21</v>
      </c>
      <c r="E4893" s="1" t="s">
        <v>13</v>
      </c>
      <c r="F4893" s="2" t="s">
        <v>14</v>
      </c>
      <c r="G4893" s="1" t="s">
        <v>279</v>
      </c>
      <c r="H4893" s="1">
        <v>45.408000000000001</v>
      </c>
      <c r="I4893" s="1">
        <v>0.2</v>
      </c>
      <c r="J4893" s="1">
        <v>11.919600000000001</v>
      </c>
      <c r="K4893">
        <f t="shared" si="76"/>
        <v>4</v>
      </c>
    </row>
    <row r="4894" spans="1:11" x14ac:dyDescent="0.25">
      <c r="A4894" s="1" t="s">
        <v>3309</v>
      </c>
      <c r="B4894" s="3">
        <v>42315</v>
      </c>
      <c r="C4894" s="3">
        <v>42317</v>
      </c>
      <c r="D4894" s="1" t="s">
        <v>17</v>
      </c>
      <c r="E4894" s="1" t="s">
        <v>35</v>
      </c>
      <c r="F4894" s="2" t="s">
        <v>18</v>
      </c>
      <c r="G4894" s="1" t="s">
        <v>40</v>
      </c>
      <c r="H4894" s="1">
        <v>190.72</v>
      </c>
      <c r="I4894" s="1">
        <v>0.2</v>
      </c>
      <c r="J4894" s="1">
        <v>11.92</v>
      </c>
      <c r="K4894">
        <f t="shared" si="76"/>
        <v>2</v>
      </c>
    </row>
    <row r="4895" spans="1:11" x14ac:dyDescent="0.25">
      <c r="A4895" s="1" t="s">
        <v>3024</v>
      </c>
      <c r="B4895" s="3">
        <v>41779</v>
      </c>
      <c r="C4895" s="3">
        <v>41781</v>
      </c>
      <c r="D4895" s="1" t="s">
        <v>17</v>
      </c>
      <c r="E4895" s="1" t="s">
        <v>23</v>
      </c>
      <c r="F4895" s="2" t="s">
        <v>28</v>
      </c>
      <c r="G4895" s="1" t="s">
        <v>937</v>
      </c>
      <c r="H4895" s="1">
        <v>38.520000000000003</v>
      </c>
      <c r="I4895" s="1">
        <v>0</v>
      </c>
      <c r="J4895" s="1">
        <v>11.9412</v>
      </c>
      <c r="K4895">
        <f t="shared" si="76"/>
        <v>2</v>
      </c>
    </row>
    <row r="4896" spans="1:11" x14ac:dyDescent="0.25">
      <c r="A4896" s="1" t="s">
        <v>1282</v>
      </c>
      <c r="B4896" s="3">
        <v>41953</v>
      </c>
      <c r="C4896" s="3">
        <v>41959</v>
      </c>
      <c r="D4896" s="1" t="s">
        <v>21</v>
      </c>
      <c r="E4896" s="1" t="s">
        <v>26</v>
      </c>
      <c r="F4896" s="2" t="s">
        <v>28</v>
      </c>
      <c r="G4896" s="1" t="s">
        <v>68</v>
      </c>
      <c r="H4896" s="1">
        <v>62.94</v>
      </c>
      <c r="I4896" s="1">
        <v>0</v>
      </c>
      <c r="J4896" s="1">
        <v>11.958600000000001</v>
      </c>
      <c r="K4896">
        <f t="shared" si="76"/>
        <v>6</v>
      </c>
    </row>
    <row r="4897" spans="1:11" x14ac:dyDescent="0.25">
      <c r="A4897" s="1" t="s">
        <v>3310</v>
      </c>
      <c r="B4897" s="3">
        <v>42516</v>
      </c>
      <c r="C4897" s="3">
        <v>42519</v>
      </c>
      <c r="D4897" s="1" t="s">
        <v>17</v>
      </c>
      <c r="E4897" s="1" t="s">
        <v>13</v>
      </c>
      <c r="F4897" s="2" t="s">
        <v>14</v>
      </c>
      <c r="G4897" s="1" t="s">
        <v>279</v>
      </c>
      <c r="H4897" s="1">
        <v>47.92</v>
      </c>
      <c r="I4897" s="1">
        <v>0.2</v>
      </c>
      <c r="J4897" s="1">
        <v>11.98</v>
      </c>
      <c r="K4897">
        <f t="shared" si="76"/>
        <v>3</v>
      </c>
    </row>
    <row r="4898" spans="1:11" x14ac:dyDescent="0.25">
      <c r="A4898" s="1" t="s">
        <v>3311</v>
      </c>
      <c r="B4898" s="3">
        <v>42083</v>
      </c>
      <c r="C4898" s="3">
        <v>42086</v>
      </c>
      <c r="D4898" s="1" t="s">
        <v>31</v>
      </c>
      <c r="E4898" s="1" t="s">
        <v>23</v>
      </c>
      <c r="F4898" s="2" t="s">
        <v>28</v>
      </c>
      <c r="G4898" s="1" t="s">
        <v>1016</v>
      </c>
      <c r="H4898" s="1">
        <v>23.99</v>
      </c>
      <c r="I4898" s="1">
        <v>0</v>
      </c>
      <c r="J4898" s="1">
        <v>11.994999999999999</v>
      </c>
      <c r="K4898">
        <f t="shared" si="76"/>
        <v>3</v>
      </c>
    </row>
    <row r="4899" spans="1:11" x14ac:dyDescent="0.25">
      <c r="A4899" s="1" t="s">
        <v>3312</v>
      </c>
      <c r="B4899" s="3">
        <v>42699</v>
      </c>
      <c r="C4899" s="3">
        <v>42706</v>
      </c>
      <c r="D4899" s="1" t="s">
        <v>21</v>
      </c>
      <c r="E4899" s="1" t="s">
        <v>23</v>
      </c>
      <c r="F4899" s="2" t="s">
        <v>14</v>
      </c>
      <c r="G4899" s="1" t="s">
        <v>279</v>
      </c>
      <c r="H4899" s="1">
        <v>59.975999999999999</v>
      </c>
      <c r="I4899" s="1">
        <v>0.2</v>
      </c>
      <c r="J4899" s="1">
        <v>11.995200000000001</v>
      </c>
      <c r="K4899">
        <f t="shared" si="76"/>
        <v>7</v>
      </c>
    </row>
    <row r="4900" spans="1:11" x14ac:dyDescent="0.25">
      <c r="A4900" s="1" t="s">
        <v>3313</v>
      </c>
      <c r="B4900" s="3">
        <v>42159</v>
      </c>
      <c r="C4900" s="3">
        <v>42163</v>
      </c>
      <c r="D4900" s="1" t="s">
        <v>17</v>
      </c>
      <c r="E4900" s="1" t="s">
        <v>23</v>
      </c>
      <c r="F4900" s="2" t="s">
        <v>18</v>
      </c>
      <c r="G4900" s="1" t="s">
        <v>297</v>
      </c>
      <c r="H4900" s="1">
        <v>35.28</v>
      </c>
      <c r="I4900" s="1">
        <v>0</v>
      </c>
      <c r="J4900" s="1">
        <v>11.995200000000001</v>
      </c>
      <c r="K4900">
        <f t="shared" si="76"/>
        <v>4</v>
      </c>
    </row>
    <row r="4901" spans="1:11" x14ac:dyDescent="0.25">
      <c r="A4901" s="1" t="s">
        <v>2794</v>
      </c>
      <c r="B4901" s="3">
        <v>42432</v>
      </c>
      <c r="C4901" s="3">
        <v>42432</v>
      </c>
      <c r="D4901" s="1" t="s">
        <v>12</v>
      </c>
      <c r="E4901" s="1" t="s">
        <v>35</v>
      </c>
      <c r="F4901" s="2" t="s">
        <v>18</v>
      </c>
      <c r="G4901" s="1" t="s">
        <v>297</v>
      </c>
      <c r="H4901" s="1">
        <v>35.28</v>
      </c>
      <c r="I4901" s="1">
        <v>0</v>
      </c>
      <c r="J4901" s="1">
        <v>11.995200000000001</v>
      </c>
      <c r="K4901">
        <f t="shared" si="76"/>
        <v>0</v>
      </c>
    </row>
    <row r="4902" spans="1:11" x14ac:dyDescent="0.25">
      <c r="A4902" s="1" t="s">
        <v>3314</v>
      </c>
      <c r="B4902" s="3">
        <v>42346</v>
      </c>
      <c r="C4902" s="3">
        <v>42348</v>
      </c>
      <c r="D4902" s="1" t="s">
        <v>17</v>
      </c>
      <c r="E4902" s="1" t="s">
        <v>26</v>
      </c>
      <c r="F4902" s="2" t="s">
        <v>14</v>
      </c>
      <c r="G4902" s="1" t="s">
        <v>58</v>
      </c>
      <c r="H4902" s="1">
        <v>119.96</v>
      </c>
      <c r="I4902" s="1">
        <v>0.2</v>
      </c>
      <c r="J4902" s="1">
        <v>11.996</v>
      </c>
      <c r="K4902">
        <f t="shared" si="76"/>
        <v>2</v>
      </c>
    </row>
    <row r="4903" spans="1:11" x14ac:dyDescent="0.25">
      <c r="A4903" s="1" t="s">
        <v>3315</v>
      </c>
      <c r="B4903" s="3">
        <v>42758</v>
      </c>
      <c r="C4903" s="3">
        <v>42762</v>
      </c>
      <c r="D4903" s="1" t="s">
        <v>21</v>
      </c>
      <c r="E4903" s="1" t="s">
        <v>35</v>
      </c>
      <c r="F4903" s="2" t="s">
        <v>14</v>
      </c>
      <c r="G4903" s="1" t="s">
        <v>279</v>
      </c>
      <c r="H4903" s="1">
        <v>95.983999999999995</v>
      </c>
      <c r="I4903" s="1">
        <v>0.2</v>
      </c>
      <c r="J4903" s="1">
        <v>11.997999999999999</v>
      </c>
      <c r="K4903">
        <f t="shared" si="76"/>
        <v>4</v>
      </c>
    </row>
    <row r="4904" spans="1:11" x14ac:dyDescent="0.25">
      <c r="A4904" s="1" t="s">
        <v>3316</v>
      </c>
      <c r="B4904" s="3">
        <v>41985</v>
      </c>
      <c r="C4904" s="3">
        <v>41987</v>
      </c>
      <c r="D4904" s="1" t="s">
        <v>17</v>
      </c>
      <c r="E4904" s="1" t="s">
        <v>35</v>
      </c>
      <c r="F4904" s="2" t="s">
        <v>18</v>
      </c>
      <c r="G4904" s="1" t="s">
        <v>24</v>
      </c>
      <c r="H4904" s="1">
        <v>254.97450000000001</v>
      </c>
      <c r="I4904" s="1">
        <v>0.15</v>
      </c>
      <c r="J4904" s="1">
        <v>11.998799999999999</v>
      </c>
      <c r="K4904">
        <f t="shared" si="76"/>
        <v>2</v>
      </c>
    </row>
    <row r="4905" spans="1:11" x14ac:dyDescent="0.25">
      <c r="A4905" s="1" t="s">
        <v>290</v>
      </c>
      <c r="B4905" s="3">
        <v>42358</v>
      </c>
      <c r="C4905" s="3">
        <v>42363</v>
      </c>
      <c r="D4905" s="1" t="s">
        <v>21</v>
      </c>
      <c r="E4905" s="1" t="s">
        <v>26</v>
      </c>
      <c r="F4905" s="2" t="s">
        <v>14</v>
      </c>
      <c r="G4905" s="1" t="s">
        <v>58</v>
      </c>
      <c r="H4905" s="1">
        <v>159.98400000000001</v>
      </c>
      <c r="I4905" s="1">
        <v>0.2</v>
      </c>
      <c r="J4905" s="1">
        <v>11.998799999999999</v>
      </c>
      <c r="K4905">
        <f t="shared" si="76"/>
        <v>5</v>
      </c>
    </row>
    <row r="4906" spans="1:11" x14ac:dyDescent="0.25">
      <c r="A4906" s="1" t="s">
        <v>3317</v>
      </c>
      <c r="B4906" s="3">
        <v>42273</v>
      </c>
      <c r="C4906" s="3">
        <v>42277</v>
      </c>
      <c r="D4906" s="1" t="s">
        <v>21</v>
      </c>
      <c r="E4906" s="1" t="s">
        <v>23</v>
      </c>
      <c r="F4906" s="2" t="s">
        <v>14</v>
      </c>
      <c r="G4906" s="1" t="s">
        <v>279</v>
      </c>
      <c r="H4906" s="1">
        <v>50</v>
      </c>
      <c r="I4906" s="1">
        <v>0</v>
      </c>
      <c r="J4906" s="1">
        <v>12</v>
      </c>
      <c r="K4906">
        <f t="shared" si="76"/>
        <v>4</v>
      </c>
    </row>
    <row r="4907" spans="1:11" x14ac:dyDescent="0.25">
      <c r="A4907" s="1" t="s">
        <v>3318</v>
      </c>
      <c r="B4907" s="3">
        <v>42342</v>
      </c>
      <c r="C4907" s="3">
        <v>42345</v>
      </c>
      <c r="D4907" s="1" t="s">
        <v>17</v>
      </c>
      <c r="E4907" s="1" t="s">
        <v>13</v>
      </c>
      <c r="F4907" s="2" t="s">
        <v>28</v>
      </c>
      <c r="G4907" s="1" t="s">
        <v>937</v>
      </c>
      <c r="H4907" s="1">
        <v>36.96</v>
      </c>
      <c r="I4907" s="1">
        <v>0.2</v>
      </c>
      <c r="J4907" s="1">
        <v>12.012</v>
      </c>
      <c r="K4907">
        <f t="shared" si="76"/>
        <v>3</v>
      </c>
    </row>
    <row r="4908" spans="1:11" x14ac:dyDescent="0.25">
      <c r="A4908" s="1" t="s">
        <v>587</v>
      </c>
      <c r="B4908" s="3">
        <v>41666</v>
      </c>
      <c r="C4908" s="3">
        <v>41672</v>
      </c>
      <c r="D4908" s="1" t="s">
        <v>21</v>
      </c>
      <c r="E4908" s="1" t="s">
        <v>35</v>
      </c>
      <c r="F4908" s="2" t="s">
        <v>28</v>
      </c>
      <c r="G4908" s="1" t="s">
        <v>937</v>
      </c>
      <c r="H4908" s="1">
        <v>36.44</v>
      </c>
      <c r="I4908" s="1">
        <v>0</v>
      </c>
      <c r="J4908" s="1">
        <v>12.0252</v>
      </c>
      <c r="K4908">
        <f t="shared" si="76"/>
        <v>6</v>
      </c>
    </row>
    <row r="4909" spans="1:11" x14ac:dyDescent="0.25">
      <c r="A4909" s="1" t="s">
        <v>3319</v>
      </c>
      <c r="B4909" s="3">
        <v>43030</v>
      </c>
      <c r="C4909" s="3">
        <v>43034</v>
      </c>
      <c r="D4909" s="1" t="s">
        <v>21</v>
      </c>
      <c r="E4909" s="1" t="s">
        <v>26</v>
      </c>
      <c r="F4909" s="2" t="s">
        <v>28</v>
      </c>
      <c r="G4909" s="1" t="s">
        <v>937</v>
      </c>
      <c r="H4909" s="1">
        <v>36.44</v>
      </c>
      <c r="I4909" s="1">
        <v>0</v>
      </c>
      <c r="J4909" s="1">
        <v>12.0252</v>
      </c>
      <c r="K4909">
        <f t="shared" si="76"/>
        <v>4</v>
      </c>
    </row>
    <row r="4910" spans="1:11" x14ac:dyDescent="0.25">
      <c r="A4910" s="1" t="s">
        <v>3320</v>
      </c>
      <c r="B4910" s="3">
        <v>43045</v>
      </c>
      <c r="C4910" s="3">
        <v>43052</v>
      </c>
      <c r="D4910" s="1" t="s">
        <v>21</v>
      </c>
      <c r="E4910" s="1" t="s">
        <v>23</v>
      </c>
      <c r="F4910" s="2" t="s">
        <v>28</v>
      </c>
      <c r="G4910" s="1" t="s">
        <v>68</v>
      </c>
      <c r="H4910" s="1">
        <v>46.26</v>
      </c>
      <c r="I4910" s="1">
        <v>0</v>
      </c>
      <c r="J4910" s="1">
        <v>12.0276</v>
      </c>
      <c r="K4910">
        <f t="shared" si="76"/>
        <v>7</v>
      </c>
    </row>
    <row r="4911" spans="1:11" x14ac:dyDescent="0.25">
      <c r="A4911" s="1" t="s">
        <v>3321</v>
      </c>
      <c r="B4911" s="3">
        <v>43028</v>
      </c>
      <c r="C4911" s="3">
        <v>43028</v>
      </c>
      <c r="D4911" s="1" t="s">
        <v>12</v>
      </c>
      <c r="E4911" s="1" t="s">
        <v>23</v>
      </c>
      <c r="F4911" s="2" t="s">
        <v>28</v>
      </c>
      <c r="G4911" s="1" t="s">
        <v>1052</v>
      </c>
      <c r="H4911" s="1">
        <v>24.55</v>
      </c>
      <c r="I4911" s="1">
        <v>0</v>
      </c>
      <c r="J4911" s="1">
        <v>12.029500000000001</v>
      </c>
      <c r="K4911">
        <f t="shared" si="76"/>
        <v>0</v>
      </c>
    </row>
    <row r="4912" spans="1:11" x14ac:dyDescent="0.25">
      <c r="A4912" s="1" t="s">
        <v>2551</v>
      </c>
      <c r="B4912" s="3">
        <v>42943</v>
      </c>
      <c r="C4912" s="3">
        <v>42948</v>
      </c>
      <c r="D4912" s="1" t="s">
        <v>17</v>
      </c>
      <c r="E4912" s="1" t="s">
        <v>35</v>
      </c>
      <c r="F4912" s="2" t="s">
        <v>28</v>
      </c>
      <c r="G4912" s="1" t="s">
        <v>1162</v>
      </c>
      <c r="H4912" s="1">
        <v>26.2</v>
      </c>
      <c r="I4912" s="1">
        <v>0</v>
      </c>
      <c r="J4912" s="1">
        <v>12.052</v>
      </c>
      <c r="K4912">
        <f t="shared" si="76"/>
        <v>5</v>
      </c>
    </row>
    <row r="4913" spans="1:11" x14ac:dyDescent="0.25">
      <c r="A4913" s="1" t="s">
        <v>1871</v>
      </c>
      <c r="B4913" s="3">
        <v>42785</v>
      </c>
      <c r="C4913" s="3">
        <v>42786</v>
      </c>
      <c r="D4913" s="1" t="s">
        <v>31</v>
      </c>
      <c r="E4913" s="1" t="s">
        <v>35</v>
      </c>
      <c r="F4913" s="2" t="s">
        <v>18</v>
      </c>
      <c r="G4913" s="1" t="s">
        <v>297</v>
      </c>
      <c r="H4913" s="1">
        <v>44.67</v>
      </c>
      <c r="I4913" s="1">
        <v>0</v>
      </c>
      <c r="J4913" s="1">
        <v>12.0609</v>
      </c>
      <c r="K4913">
        <f t="shared" si="76"/>
        <v>1</v>
      </c>
    </row>
    <row r="4914" spans="1:11" x14ac:dyDescent="0.25">
      <c r="A4914" s="1" t="s">
        <v>2826</v>
      </c>
      <c r="B4914" s="3">
        <v>42260</v>
      </c>
      <c r="C4914" s="3">
        <v>42262</v>
      </c>
      <c r="D4914" s="1" t="s">
        <v>31</v>
      </c>
      <c r="E4914" s="1" t="s">
        <v>35</v>
      </c>
      <c r="F4914" s="2" t="s">
        <v>18</v>
      </c>
      <c r="G4914" s="1" t="s">
        <v>297</v>
      </c>
      <c r="H4914" s="1">
        <v>44.67</v>
      </c>
      <c r="I4914" s="1">
        <v>0</v>
      </c>
      <c r="J4914" s="1">
        <v>12.0609</v>
      </c>
      <c r="K4914">
        <f t="shared" si="76"/>
        <v>2</v>
      </c>
    </row>
    <row r="4915" spans="1:11" x14ac:dyDescent="0.25">
      <c r="A4915" s="1" t="s">
        <v>371</v>
      </c>
      <c r="B4915" s="3">
        <v>41827</v>
      </c>
      <c r="C4915" s="3">
        <v>41831</v>
      </c>
      <c r="D4915" s="1" t="s">
        <v>21</v>
      </c>
      <c r="E4915" s="1" t="s">
        <v>23</v>
      </c>
      <c r="F4915" s="2" t="s">
        <v>18</v>
      </c>
      <c r="G4915" s="1" t="s">
        <v>297</v>
      </c>
      <c r="H4915" s="1">
        <v>69.007999999999996</v>
      </c>
      <c r="I4915" s="1">
        <v>0.2</v>
      </c>
      <c r="J4915" s="1">
        <v>12.0764</v>
      </c>
      <c r="K4915">
        <f t="shared" si="76"/>
        <v>4</v>
      </c>
    </row>
    <row r="4916" spans="1:11" x14ac:dyDescent="0.25">
      <c r="A4916" s="1" t="s">
        <v>3322</v>
      </c>
      <c r="B4916" s="3">
        <v>42993</v>
      </c>
      <c r="C4916" s="3">
        <v>42997</v>
      </c>
      <c r="D4916" s="1" t="s">
        <v>21</v>
      </c>
      <c r="E4916" s="1" t="s">
        <v>23</v>
      </c>
      <c r="F4916" s="2" t="s">
        <v>18</v>
      </c>
      <c r="G4916" s="1" t="s">
        <v>297</v>
      </c>
      <c r="H4916" s="1">
        <v>35.56</v>
      </c>
      <c r="I4916" s="1">
        <v>0</v>
      </c>
      <c r="J4916" s="1">
        <v>12.090400000000001</v>
      </c>
      <c r="K4916">
        <f t="shared" si="76"/>
        <v>4</v>
      </c>
    </row>
    <row r="4917" spans="1:11" x14ac:dyDescent="0.25">
      <c r="A4917" s="1" t="s">
        <v>3323</v>
      </c>
      <c r="B4917" s="3">
        <v>42598</v>
      </c>
      <c r="C4917" s="3">
        <v>42601</v>
      </c>
      <c r="D4917" s="1" t="s">
        <v>31</v>
      </c>
      <c r="E4917" s="1" t="s">
        <v>35</v>
      </c>
      <c r="F4917" s="2" t="s">
        <v>18</v>
      </c>
      <c r="G4917" s="1" t="s">
        <v>19</v>
      </c>
      <c r="H4917" s="1">
        <v>161.28</v>
      </c>
      <c r="I4917" s="1">
        <v>0.2</v>
      </c>
      <c r="J4917" s="1">
        <v>12.096</v>
      </c>
      <c r="K4917">
        <f t="shared" si="76"/>
        <v>3</v>
      </c>
    </row>
    <row r="4918" spans="1:11" x14ac:dyDescent="0.25">
      <c r="A4918" s="1" t="s">
        <v>1753</v>
      </c>
      <c r="B4918" s="3">
        <v>42811</v>
      </c>
      <c r="C4918" s="3">
        <v>42816</v>
      </c>
      <c r="D4918" s="1" t="s">
        <v>17</v>
      </c>
      <c r="E4918" s="1" t="s">
        <v>23</v>
      </c>
      <c r="F4918" s="2" t="s">
        <v>28</v>
      </c>
      <c r="G4918" s="1" t="s">
        <v>68</v>
      </c>
      <c r="H4918" s="1">
        <v>46.53</v>
      </c>
      <c r="I4918" s="1">
        <v>0</v>
      </c>
      <c r="J4918" s="1">
        <v>12.097799999999999</v>
      </c>
      <c r="K4918">
        <f t="shared" si="76"/>
        <v>5</v>
      </c>
    </row>
    <row r="4919" spans="1:11" x14ac:dyDescent="0.25">
      <c r="A4919" s="1" t="s">
        <v>3324</v>
      </c>
      <c r="B4919" s="3">
        <v>42615</v>
      </c>
      <c r="C4919" s="3">
        <v>42617</v>
      </c>
      <c r="D4919" s="1" t="s">
        <v>31</v>
      </c>
      <c r="E4919" s="1" t="s">
        <v>35</v>
      </c>
      <c r="F4919" s="2" t="s">
        <v>28</v>
      </c>
      <c r="G4919" s="1" t="s">
        <v>68</v>
      </c>
      <c r="H4919" s="1">
        <v>46.53</v>
      </c>
      <c r="I4919" s="1">
        <v>0</v>
      </c>
      <c r="J4919" s="1">
        <v>12.097799999999999</v>
      </c>
      <c r="K4919">
        <f t="shared" si="76"/>
        <v>2</v>
      </c>
    </row>
    <row r="4920" spans="1:11" x14ac:dyDescent="0.25">
      <c r="A4920" s="1" t="s">
        <v>3325</v>
      </c>
      <c r="B4920" s="3">
        <v>42660</v>
      </c>
      <c r="C4920" s="3">
        <v>42663</v>
      </c>
      <c r="D4920" s="1" t="s">
        <v>31</v>
      </c>
      <c r="E4920" s="1" t="s">
        <v>23</v>
      </c>
      <c r="F4920" s="2" t="s">
        <v>18</v>
      </c>
      <c r="G4920" s="1" t="s">
        <v>24</v>
      </c>
      <c r="H4920" s="1">
        <v>120.98</v>
      </c>
      <c r="I4920" s="1">
        <v>0</v>
      </c>
      <c r="J4920" s="1">
        <v>12.098000000000001</v>
      </c>
      <c r="K4920">
        <f t="shared" si="76"/>
        <v>3</v>
      </c>
    </row>
    <row r="4921" spans="1:11" x14ac:dyDescent="0.25">
      <c r="A4921" s="1" t="s">
        <v>984</v>
      </c>
      <c r="B4921" s="3">
        <v>42970</v>
      </c>
      <c r="C4921" s="3">
        <v>42973</v>
      </c>
      <c r="D4921" s="1" t="s">
        <v>17</v>
      </c>
      <c r="E4921" s="1" t="s">
        <v>13</v>
      </c>
      <c r="F4921" s="2" t="s">
        <v>28</v>
      </c>
      <c r="G4921" s="1" t="s">
        <v>952</v>
      </c>
      <c r="H4921" s="1">
        <v>161.376</v>
      </c>
      <c r="I4921" s="1">
        <v>0.2</v>
      </c>
      <c r="J4921" s="1">
        <v>12.103199999999999</v>
      </c>
      <c r="K4921">
        <f t="shared" si="76"/>
        <v>3</v>
      </c>
    </row>
    <row r="4922" spans="1:11" x14ac:dyDescent="0.25">
      <c r="A4922" s="1" t="s">
        <v>1857</v>
      </c>
      <c r="B4922" s="3">
        <v>42664</v>
      </c>
      <c r="C4922" s="3">
        <v>42670</v>
      </c>
      <c r="D4922" s="1" t="s">
        <v>21</v>
      </c>
      <c r="E4922" s="1" t="s">
        <v>35</v>
      </c>
      <c r="F4922" s="2" t="s">
        <v>18</v>
      </c>
      <c r="G4922" s="1" t="s">
        <v>40</v>
      </c>
      <c r="H4922" s="1">
        <v>242.136</v>
      </c>
      <c r="I4922" s="1">
        <v>0.2</v>
      </c>
      <c r="J4922" s="1">
        <v>12.1068</v>
      </c>
      <c r="K4922">
        <f t="shared" si="76"/>
        <v>6</v>
      </c>
    </row>
    <row r="4923" spans="1:11" x14ac:dyDescent="0.25">
      <c r="A4923" s="1" t="s">
        <v>3326</v>
      </c>
      <c r="B4923" s="3">
        <v>42227</v>
      </c>
      <c r="C4923" s="3">
        <v>42232</v>
      </c>
      <c r="D4923" s="1" t="s">
        <v>21</v>
      </c>
      <c r="E4923" s="1" t="s">
        <v>13</v>
      </c>
      <c r="F4923" s="2" t="s">
        <v>18</v>
      </c>
      <c r="G4923" s="1" t="s">
        <v>297</v>
      </c>
      <c r="H4923" s="1">
        <v>46.152000000000001</v>
      </c>
      <c r="I4923" s="1">
        <v>0.2</v>
      </c>
      <c r="J4923" s="1">
        <v>12.1149</v>
      </c>
      <c r="K4923">
        <f t="shared" si="76"/>
        <v>5</v>
      </c>
    </row>
    <row r="4924" spans="1:11" x14ac:dyDescent="0.25">
      <c r="A4924" s="1" t="s">
        <v>1648</v>
      </c>
      <c r="B4924" s="3">
        <v>43099</v>
      </c>
      <c r="C4924" s="3">
        <v>43103</v>
      </c>
      <c r="D4924" s="1" t="s">
        <v>21</v>
      </c>
      <c r="E4924" s="1" t="s">
        <v>23</v>
      </c>
      <c r="F4924" s="2" t="s">
        <v>18</v>
      </c>
      <c r="G4924" s="1" t="s">
        <v>24</v>
      </c>
      <c r="H4924" s="1">
        <v>323.13600000000002</v>
      </c>
      <c r="I4924" s="1">
        <v>0.2</v>
      </c>
      <c r="J4924" s="1">
        <v>12.117599999999999</v>
      </c>
      <c r="K4924">
        <f t="shared" si="76"/>
        <v>4</v>
      </c>
    </row>
    <row r="4925" spans="1:11" x14ac:dyDescent="0.25">
      <c r="A4925" s="1" t="s">
        <v>83</v>
      </c>
      <c r="B4925" s="3">
        <v>42430</v>
      </c>
      <c r="C4925" s="3">
        <v>42434</v>
      </c>
      <c r="D4925" s="1" t="s">
        <v>21</v>
      </c>
      <c r="E4925" s="1" t="s">
        <v>23</v>
      </c>
      <c r="F4925" s="2" t="s">
        <v>28</v>
      </c>
      <c r="G4925" s="1" t="s">
        <v>1162</v>
      </c>
      <c r="H4925" s="1">
        <v>26.38</v>
      </c>
      <c r="I4925" s="1">
        <v>0</v>
      </c>
      <c r="J4925" s="1">
        <v>12.1348</v>
      </c>
      <c r="K4925">
        <f t="shared" si="76"/>
        <v>4</v>
      </c>
    </row>
    <row r="4926" spans="1:11" x14ac:dyDescent="0.25">
      <c r="A4926" s="1" t="s">
        <v>1915</v>
      </c>
      <c r="B4926" s="3">
        <v>43045</v>
      </c>
      <c r="C4926" s="3">
        <v>43049</v>
      </c>
      <c r="D4926" s="1" t="s">
        <v>17</v>
      </c>
      <c r="E4926" s="1" t="s">
        <v>26</v>
      </c>
      <c r="F4926" s="2" t="s">
        <v>28</v>
      </c>
      <c r="G4926" s="1" t="s">
        <v>1162</v>
      </c>
      <c r="H4926" s="1">
        <v>26.38</v>
      </c>
      <c r="I4926" s="1">
        <v>0</v>
      </c>
      <c r="J4926" s="1">
        <v>12.1348</v>
      </c>
      <c r="K4926">
        <f t="shared" si="76"/>
        <v>4</v>
      </c>
    </row>
    <row r="4927" spans="1:11" x14ac:dyDescent="0.25">
      <c r="A4927" s="1" t="s">
        <v>3327</v>
      </c>
      <c r="B4927" s="3">
        <v>42800</v>
      </c>
      <c r="C4927" s="3">
        <v>42805</v>
      </c>
      <c r="D4927" s="1" t="s">
        <v>17</v>
      </c>
      <c r="E4927" s="1" t="s">
        <v>23</v>
      </c>
      <c r="F4927" s="2" t="s">
        <v>28</v>
      </c>
      <c r="G4927" s="1" t="s">
        <v>1162</v>
      </c>
      <c r="H4927" s="1">
        <v>26.38</v>
      </c>
      <c r="I4927" s="1">
        <v>0</v>
      </c>
      <c r="J4927" s="1">
        <v>12.1348</v>
      </c>
      <c r="K4927">
        <f t="shared" si="76"/>
        <v>5</v>
      </c>
    </row>
    <row r="4928" spans="1:11" x14ac:dyDescent="0.25">
      <c r="A4928" s="1" t="s">
        <v>2468</v>
      </c>
      <c r="B4928" s="3">
        <v>41852</v>
      </c>
      <c r="C4928" s="3">
        <v>41856</v>
      </c>
      <c r="D4928" s="1" t="s">
        <v>21</v>
      </c>
      <c r="E4928" s="1" t="s">
        <v>13</v>
      </c>
      <c r="F4928" s="2" t="s">
        <v>18</v>
      </c>
      <c r="G4928" s="1" t="s">
        <v>297</v>
      </c>
      <c r="H4928" s="1">
        <v>44.128</v>
      </c>
      <c r="I4928" s="1">
        <v>0.2</v>
      </c>
      <c r="J4928" s="1">
        <v>12.135199999999999</v>
      </c>
      <c r="K4928">
        <f t="shared" si="76"/>
        <v>4</v>
      </c>
    </row>
    <row r="4929" spans="1:11" x14ac:dyDescent="0.25">
      <c r="A4929" s="1" t="s">
        <v>3328</v>
      </c>
      <c r="B4929" s="3">
        <v>42544</v>
      </c>
      <c r="C4929" s="3">
        <v>42548</v>
      </c>
      <c r="D4929" s="1" t="s">
        <v>17</v>
      </c>
      <c r="E4929" s="1" t="s">
        <v>23</v>
      </c>
      <c r="F4929" s="2" t="s">
        <v>28</v>
      </c>
      <c r="G4929" s="1" t="s">
        <v>1052</v>
      </c>
      <c r="H4929" s="1">
        <v>25.83</v>
      </c>
      <c r="I4929" s="1">
        <v>0</v>
      </c>
      <c r="J4929" s="1">
        <v>12.1401</v>
      </c>
      <c r="K4929">
        <f t="shared" si="76"/>
        <v>4</v>
      </c>
    </row>
    <row r="4930" spans="1:11" x14ac:dyDescent="0.25">
      <c r="A4930" s="1" t="s">
        <v>3329</v>
      </c>
      <c r="B4930" s="3">
        <v>41888</v>
      </c>
      <c r="C4930" s="3">
        <v>41891</v>
      </c>
      <c r="D4930" s="1" t="s">
        <v>31</v>
      </c>
      <c r="E4930" s="1" t="s">
        <v>35</v>
      </c>
      <c r="F4930" s="2" t="s">
        <v>18</v>
      </c>
      <c r="G4930" s="1" t="s">
        <v>297</v>
      </c>
      <c r="H4930" s="1">
        <v>41.88</v>
      </c>
      <c r="I4930" s="1">
        <v>0</v>
      </c>
      <c r="J4930" s="1">
        <v>12.145200000000001</v>
      </c>
      <c r="K4930">
        <f t="shared" si="76"/>
        <v>3</v>
      </c>
    </row>
    <row r="4931" spans="1:11" x14ac:dyDescent="0.25">
      <c r="A4931" s="1" t="s">
        <v>700</v>
      </c>
      <c r="B4931" s="3">
        <v>41943</v>
      </c>
      <c r="C4931" s="3">
        <v>41947</v>
      </c>
      <c r="D4931" s="1" t="s">
        <v>21</v>
      </c>
      <c r="E4931" s="1" t="s">
        <v>35</v>
      </c>
      <c r="F4931" s="2" t="s">
        <v>28</v>
      </c>
      <c r="G4931" s="1" t="s">
        <v>68</v>
      </c>
      <c r="H4931" s="1">
        <v>405.64</v>
      </c>
      <c r="I4931" s="1">
        <v>0</v>
      </c>
      <c r="J4931" s="1">
        <v>12.1692</v>
      </c>
      <c r="K4931">
        <f t="shared" ref="K4931:K4994" si="77">DATEDIF(B4931,C4931,"d")</f>
        <v>4</v>
      </c>
    </row>
    <row r="4932" spans="1:11" x14ac:dyDescent="0.25">
      <c r="A4932" s="1" t="s">
        <v>3330</v>
      </c>
      <c r="B4932" s="3">
        <v>43065</v>
      </c>
      <c r="C4932" s="3">
        <v>43066</v>
      </c>
      <c r="D4932" s="1" t="s">
        <v>31</v>
      </c>
      <c r="E4932" s="1" t="s">
        <v>26</v>
      </c>
      <c r="F4932" s="2" t="s">
        <v>14</v>
      </c>
      <c r="G4932" s="1" t="s">
        <v>279</v>
      </c>
      <c r="H4932" s="1">
        <v>38.04</v>
      </c>
      <c r="I4932" s="1">
        <v>0</v>
      </c>
      <c r="J4932" s="1">
        <v>12.172800000000001</v>
      </c>
      <c r="K4932">
        <f t="shared" si="77"/>
        <v>1</v>
      </c>
    </row>
    <row r="4933" spans="1:11" x14ac:dyDescent="0.25">
      <c r="A4933" s="1" t="s">
        <v>730</v>
      </c>
      <c r="B4933" s="3">
        <v>42548</v>
      </c>
      <c r="C4933" s="3">
        <v>42552</v>
      </c>
      <c r="D4933" s="1" t="s">
        <v>21</v>
      </c>
      <c r="E4933" s="1" t="s">
        <v>26</v>
      </c>
      <c r="F4933" s="2" t="s">
        <v>28</v>
      </c>
      <c r="G4933" s="1" t="s">
        <v>1162</v>
      </c>
      <c r="H4933" s="1">
        <v>37.463999999999999</v>
      </c>
      <c r="I4933" s="1">
        <v>0.2</v>
      </c>
      <c r="J4933" s="1">
        <v>12.175800000000001</v>
      </c>
      <c r="K4933">
        <f t="shared" si="77"/>
        <v>4</v>
      </c>
    </row>
    <row r="4934" spans="1:11" x14ac:dyDescent="0.25">
      <c r="A4934" s="1" t="s">
        <v>3331</v>
      </c>
      <c r="B4934" s="3">
        <v>42644</v>
      </c>
      <c r="C4934" s="3">
        <v>42645</v>
      </c>
      <c r="D4934" s="1" t="s">
        <v>31</v>
      </c>
      <c r="E4934" s="1" t="s">
        <v>35</v>
      </c>
      <c r="F4934" s="2" t="s">
        <v>18</v>
      </c>
      <c r="G4934" s="1" t="s">
        <v>40</v>
      </c>
      <c r="H4934" s="1">
        <v>194.84800000000001</v>
      </c>
      <c r="I4934" s="1">
        <v>0.2</v>
      </c>
      <c r="J4934" s="1">
        <v>12.178000000000001</v>
      </c>
      <c r="K4934">
        <f t="shared" si="77"/>
        <v>1</v>
      </c>
    </row>
    <row r="4935" spans="1:11" x14ac:dyDescent="0.25">
      <c r="A4935" s="1" t="s">
        <v>3332</v>
      </c>
      <c r="B4935" s="3">
        <v>42943</v>
      </c>
      <c r="C4935" s="3">
        <v>42948</v>
      </c>
      <c r="D4935" s="1" t="s">
        <v>17</v>
      </c>
      <c r="E4935" s="1" t="s">
        <v>13</v>
      </c>
      <c r="F4935" s="2" t="s">
        <v>18</v>
      </c>
      <c r="G4935" s="1" t="s">
        <v>40</v>
      </c>
      <c r="H4935" s="1">
        <v>194.84800000000001</v>
      </c>
      <c r="I4935" s="1">
        <v>0.2</v>
      </c>
      <c r="J4935" s="1">
        <v>12.178000000000001</v>
      </c>
      <c r="K4935">
        <f t="shared" si="77"/>
        <v>5</v>
      </c>
    </row>
    <row r="4936" spans="1:11" x14ac:dyDescent="0.25">
      <c r="A4936" s="1" t="s">
        <v>3333</v>
      </c>
      <c r="B4936" s="3">
        <v>42474</v>
      </c>
      <c r="C4936" s="3">
        <v>42479</v>
      </c>
      <c r="D4936" s="1" t="s">
        <v>17</v>
      </c>
      <c r="E4936" s="1" t="s">
        <v>13</v>
      </c>
      <c r="F4936" s="2" t="s">
        <v>28</v>
      </c>
      <c r="G4936" s="1" t="s">
        <v>68</v>
      </c>
      <c r="H4936" s="1">
        <v>81.2</v>
      </c>
      <c r="I4936" s="1">
        <v>0</v>
      </c>
      <c r="J4936" s="1">
        <v>12.18</v>
      </c>
      <c r="K4936">
        <f t="shared" si="77"/>
        <v>5</v>
      </c>
    </row>
    <row r="4937" spans="1:11" x14ac:dyDescent="0.25">
      <c r="A4937" s="1" t="s">
        <v>3334</v>
      </c>
      <c r="B4937" s="3">
        <v>43052</v>
      </c>
      <c r="C4937" s="3">
        <v>43055</v>
      </c>
      <c r="D4937" s="1" t="s">
        <v>17</v>
      </c>
      <c r="E4937" s="1" t="s">
        <v>23</v>
      </c>
      <c r="F4937" s="2" t="s">
        <v>14</v>
      </c>
      <c r="G4937" s="1" t="s">
        <v>58</v>
      </c>
      <c r="H4937" s="1">
        <v>43.6</v>
      </c>
      <c r="I4937" s="1">
        <v>0</v>
      </c>
      <c r="J4937" s="1">
        <v>12.208</v>
      </c>
      <c r="K4937">
        <f t="shared" si="77"/>
        <v>3</v>
      </c>
    </row>
    <row r="4938" spans="1:11" x14ac:dyDescent="0.25">
      <c r="A4938" s="1" t="s">
        <v>3335</v>
      </c>
      <c r="B4938" s="3">
        <v>42618</v>
      </c>
      <c r="C4938" s="3">
        <v>42620</v>
      </c>
      <c r="D4938" s="1" t="s">
        <v>31</v>
      </c>
      <c r="E4938" s="1" t="s">
        <v>23</v>
      </c>
      <c r="F4938" s="2" t="s">
        <v>14</v>
      </c>
      <c r="G4938" s="1" t="s">
        <v>58</v>
      </c>
      <c r="H4938" s="1">
        <v>43.6</v>
      </c>
      <c r="I4938" s="1">
        <v>0</v>
      </c>
      <c r="J4938" s="1">
        <v>12.208</v>
      </c>
      <c r="K4938">
        <f t="shared" si="77"/>
        <v>2</v>
      </c>
    </row>
    <row r="4939" spans="1:11" x14ac:dyDescent="0.25">
      <c r="A4939" s="1" t="s">
        <v>3336</v>
      </c>
      <c r="B4939" s="3">
        <v>42841</v>
      </c>
      <c r="C4939" s="3">
        <v>42845</v>
      </c>
      <c r="D4939" s="1" t="s">
        <v>21</v>
      </c>
      <c r="E4939" s="1" t="s">
        <v>35</v>
      </c>
      <c r="F4939" s="2" t="s">
        <v>28</v>
      </c>
      <c r="G4939" s="1" t="s">
        <v>952</v>
      </c>
      <c r="H4939" s="1">
        <v>40.74</v>
      </c>
      <c r="I4939" s="1">
        <v>0</v>
      </c>
      <c r="J4939" s="1">
        <v>12.222</v>
      </c>
      <c r="K4939">
        <f t="shared" si="77"/>
        <v>4</v>
      </c>
    </row>
    <row r="4940" spans="1:11" x14ac:dyDescent="0.25">
      <c r="A4940" s="1" t="s">
        <v>3337</v>
      </c>
      <c r="B4940" s="3">
        <v>42399</v>
      </c>
      <c r="C4940" s="3">
        <v>42400</v>
      </c>
      <c r="D4940" s="1" t="s">
        <v>31</v>
      </c>
      <c r="E4940" s="1" t="s">
        <v>35</v>
      </c>
      <c r="F4940" s="2" t="s">
        <v>28</v>
      </c>
      <c r="G4940" s="1" t="s">
        <v>1052</v>
      </c>
      <c r="H4940" s="1">
        <v>26.01</v>
      </c>
      <c r="I4940" s="1">
        <v>0</v>
      </c>
      <c r="J4940" s="1">
        <v>12.2247</v>
      </c>
      <c r="K4940">
        <f t="shared" si="77"/>
        <v>1</v>
      </c>
    </row>
    <row r="4941" spans="1:11" x14ac:dyDescent="0.25">
      <c r="A4941" s="1" t="s">
        <v>3338</v>
      </c>
      <c r="B4941" s="3">
        <v>43000</v>
      </c>
      <c r="C4941" s="3">
        <v>43006</v>
      </c>
      <c r="D4941" s="1" t="s">
        <v>21</v>
      </c>
      <c r="E4941" s="1" t="s">
        <v>35</v>
      </c>
      <c r="F4941" s="2" t="s">
        <v>28</v>
      </c>
      <c r="G4941" s="1" t="s">
        <v>1162</v>
      </c>
      <c r="H4941" s="1">
        <v>27.18</v>
      </c>
      <c r="I4941" s="1">
        <v>0</v>
      </c>
      <c r="J4941" s="1">
        <v>12.231</v>
      </c>
      <c r="K4941">
        <f t="shared" si="77"/>
        <v>6</v>
      </c>
    </row>
    <row r="4942" spans="1:11" x14ac:dyDescent="0.25">
      <c r="A4942" s="1" t="s">
        <v>3339</v>
      </c>
      <c r="B4942" s="3">
        <v>41808</v>
      </c>
      <c r="C4942" s="3">
        <v>41813</v>
      </c>
      <c r="D4942" s="1" t="s">
        <v>21</v>
      </c>
      <c r="E4942" s="1" t="s">
        <v>35</v>
      </c>
      <c r="F4942" s="2" t="s">
        <v>14</v>
      </c>
      <c r="G4942" s="1" t="s">
        <v>58</v>
      </c>
      <c r="H4942" s="1">
        <v>139.80000000000001</v>
      </c>
      <c r="I4942" s="1">
        <v>0.2</v>
      </c>
      <c r="J4942" s="1">
        <v>12.2325</v>
      </c>
      <c r="K4942">
        <f t="shared" si="77"/>
        <v>5</v>
      </c>
    </row>
    <row r="4943" spans="1:11" x14ac:dyDescent="0.25">
      <c r="A4943" s="1" t="s">
        <v>3340</v>
      </c>
      <c r="B4943" s="3">
        <v>42597</v>
      </c>
      <c r="C4943" s="3">
        <v>42603</v>
      </c>
      <c r="D4943" s="1" t="s">
        <v>21</v>
      </c>
      <c r="E4943" s="1" t="s">
        <v>35</v>
      </c>
      <c r="F4943" s="2" t="s">
        <v>28</v>
      </c>
      <c r="G4943" s="1" t="s">
        <v>952</v>
      </c>
      <c r="H4943" s="1">
        <v>122.328</v>
      </c>
      <c r="I4943" s="1">
        <v>0.2</v>
      </c>
      <c r="J4943" s="1">
        <v>12.232799999999999</v>
      </c>
      <c r="K4943">
        <f t="shared" si="77"/>
        <v>6</v>
      </c>
    </row>
    <row r="4944" spans="1:11" x14ac:dyDescent="0.25">
      <c r="A4944" s="1" t="s">
        <v>3341</v>
      </c>
      <c r="B4944" s="3">
        <v>42252</v>
      </c>
      <c r="C4944" s="3">
        <v>42259</v>
      </c>
      <c r="D4944" s="1" t="s">
        <v>21</v>
      </c>
      <c r="E4944" s="1" t="s">
        <v>13</v>
      </c>
      <c r="F4944" s="2" t="s">
        <v>18</v>
      </c>
      <c r="G4944" s="1" t="s">
        <v>297</v>
      </c>
      <c r="H4944" s="1">
        <v>67.959999999999994</v>
      </c>
      <c r="I4944" s="1">
        <v>0</v>
      </c>
      <c r="J4944" s="1">
        <v>12.232799999999999</v>
      </c>
      <c r="K4944">
        <f t="shared" si="77"/>
        <v>7</v>
      </c>
    </row>
    <row r="4945" spans="1:11" x14ac:dyDescent="0.25">
      <c r="A4945" s="1" t="s">
        <v>3279</v>
      </c>
      <c r="B4945" s="3">
        <v>42959</v>
      </c>
      <c r="C4945" s="3">
        <v>42966</v>
      </c>
      <c r="D4945" s="1" t="s">
        <v>21</v>
      </c>
      <c r="E4945" s="1" t="s">
        <v>35</v>
      </c>
      <c r="F4945" s="2" t="s">
        <v>14</v>
      </c>
      <c r="G4945" s="1" t="s">
        <v>279</v>
      </c>
      <c r="H4945" s="1">
        <v>174.95</v>
      </c>
      <c r="I4945" s="1">
        <v>0</v>
      </c>
      <c r="J4945" s="1">
        <v>12.246499999999999</v>
      </c>
      <c r="K4945">
        <f t="shared" si="77"/>
        <v>7</v>
      </c>
    </row>
    <row r="4946" spans="1:11" x14ac:dyDescent="0.25">
      <c r="A4946" s="1" t="s">
        <v>3342</v>
      </c>
      <c r="B4946" s="3">
        <v>43056</v>
      </c>
      <c r="C4946" s="3">
        <v>43062</v>
      </c>
      <c r="D4946" s="1" t="s">
        <v>21</v>
      </c>
      <c r="E4946" s="1" t="s">
        <v>13</v>
      </c>
      <c r="F4946" s="2" t="s">
        <v>28</v>
      </c>
      <c r="G4946" s="1" t="s">
        <v>952</v>
      </c>
      <c r="H4946" s="1">
        <v>35.04</v>
      </c>
      <c r="I4946" s="1">
        <v>0</v>
      </c>
      <c r="J4946" s="1">
        <v>12.263999999999999</v>
      </c>
      <c r="K4946">
        <f t="shared" si="77"/>
        <v>6</v>
      </c>
    </row>
    <row r="4947" spans="1:11" x14ac:dyDescent="0.25">
      <c r="A4947" s="1" t="s">
        <v>3343</v>
      </c>
      <c r="B4947" s="3">
        <v>41933</v>
      </c>
      <c r="C4947" s="3">
        <v>41938</v>
      </c>
      <c r="D4947" s="1" t="s">
        <v>21</v>
      </c>
      <c r="E4947" s="1" t="s">
        <v>35</v>
      </c>
      <c r="F4947" s="2" t="s">
        <v>28</v>
      </c>
      <c r="G4947" s="1" t="s">
        <v>995</v>
      </c>
      <c r="H4947" s="1">
        <v>36.36</v>
      </c>
      <c r="I4947" s="1">
        <v>0.2</v>
      </c>
      <c r="J4947" s="1">
        <v>12.2715</v>
      </c>
      <c r="K4947">
        <f t="shared" si="77"/>
        <v>5</v>
      </c>
    </row>
    <row r="4948" spans="1:11" x14ac:dyDescent="0.25">
      <c r="A4948" s="1" t="s">
        <v>2920</v>
      </c>
      <c r="B4948" s="3">
        <v>42714</v>
      </c>
      <c r="C4948" s="3">
        <v>42721</v>
      </c>
      <c r="D4948" s="1" t="s">
        <v>21</v>
      </c>
      <c r="E4948" s="1" t="s">
        <v>35</v>
      </c>
      <c r="F4948" s="2" t="s">
        <v>28</v>
      </c>
      <c r="G4948" s="1" t="s">
        <v>952</v>
      </c>
      <c r="H4948" s="1">
        <v>35.1</v>
      </c>
      <c r="I4948" s="1">
        <v>0</v>
      </c>
      <c r="J4948" s="1">
        <v>12.285</v>
      </c>
      <c r="K4948">
        <f t="shared" si="77"/>
        <v>7</v>
      </c>
    </row>
    <row r="4949" spans="1:11" x14ac:dyDescent="0.25">
      <c r="A4949" s="1" t="s">
        <v>1181</v>
      </c>
      <c r="B4949" s="3">
        <v>41993</v>
      </c>
      <c r="C4949" s="3">
        <v>41996</v>
      </c>
      <c r="D4949" s="1" t="s">
        <v>17</v>
      </c>
      <c r="E4949" s="1" t="s">
        <v>35</v>
      </c>
      <c r="F4949" s="2" t="s">
        <v>28</v>
      </c>
      <c r="G4949" s="1" t="s">
        <v>937</v>
      </c>
      <c r="H4949" s="1">
        <v>47.3</v>
      </c>
      <c r="I4949" s="1">
        <v>0</v>
      </c>
      <c r="J4949" s="1">
        <v>12.298</v>
      </c>
      <c r="K4949">
        <f t="shared" si="77"/>
        <v>3</v>
      </c>
    </row>
    <row r="4950" spans="1:11" x14ac:dyDescent="0.25">
      <c r="A4950" s="1" t="s">
        <v>2424</v>
      </c>
      <c r="B4950" s="3">
        <v>42852</v>
      </c>
      <c r="C4950" s="3">
        <v>42854</v>
      </c>
      <c r="D4950" s="1" t="s">
        <v>31</v>
      </c>
      <c r="E4950" s="1" t="s">
        <v>35</v>
      </c>
      <c r="F4950" s="2" t="s">
        <v>28</v>
      </c>
      <c r="G4950" s="1" t="s">
        <v>937</v>
      </c>
      <c r="H4950" s="1">
        <v>47.3</v>
      </c>
      <c r="I4950" s="1">
        <v>0</v>
      </c>
      <c r="J4950" s="1">
        <v>12.298</v>
      </c>
      <c r="K4950">
        <f t="shared" si="77"/>
        <v>2</v>
      </c>
    </row>
    <row r="4951" spans="1:11" x14ac:dyDescent="0.25">
      <c r="A4951" s="1" t="s">
        <v>3171</v>
      </c>
      <c r="B4951" s="3">
        <v>41968</v>
      </c>
      <c r="C4951" s="3">
        <v>41970</v>
      </c>
      <c r="D4951" s="1" t="s">
        <v>17</v>
      </c>
      <c r="E4951" s="1" t="s">
        <v>35</v>
      </c>
      <c r="F4951" s="2" t="s">
        <v>28</v>
      </c>
      <c r="G4951" s="1" t="s">
        <v>1162</v>
      </c>
      <c r="H4951" s="1">
        <v>26.76</v>
      </c>
      <c r="I4951" s="1">
        <v>0</v>
      </c>
      <c r="J4951" s="1">
        <v>12.3096</v>
      </c>
      <c r="K4951">
        <f t="shared" si="77"/>
        <v>2</v>
      </c>
    </row>
    <row r="4952" spans="1:11" x14ac:dyDescent="0.25">
      <c r="A4952" s="1" t="s">
        <v>714</v>
      </c>
      <c r="B4952" s="3">
        <v>42894</v>
      </c>
      <c r="C4952" s="3">
        <v>42899</v>
      </c>
      <c r="D4952" s="1" t="s">
        <v>21</v>
      </c>
      <c r="E4952" s="1" t="s">
        <v>35</v>
      </c>
      <c r="F4952" s="2" t="s">
        <v>14</v>
      </c>
      <c r="G4952" s="1" t="s">
        <v>279</v>
      </c>
      <c r="H4952" s="1">
        <v>89.543999999999997</v>
      </c>
      <c r="I4952" s="1">
        <v>0.2</v>
      </c>
      <c r="J4952" s="1">
        <v>12.3123</v>
      </c>
      <c r="K4952">
        <f t="shared" si="77"/>
        <v>5</v>
      </c>
    </row>
    <row r="4953" spans="1:11" x14ac:dyDescent="0.25">
      <c r="A4953" s="1" t="s">
        <v>3344</v>
      </c>
      <c r="B4953" s="3">
        <v>42254</v>
      </c>
      <c r="C4953" s="3">
        <v>42256</v>
      </c>
      <c r="D4953" s="1" t="s">
        <v>17</v>
      </c>
      <c r="E4953" s="1" t="s">
        <v>13</v>
      </c>
      <c r="F4953" s="2" t="s">
        <v>28</v>
      </c>
      <c r="G4953" s="1" t="s">
        <v>937</v>
      </c>
      <c r="H4953" s="1">
        <v>140.73599999999999</v>
      </c>
      <c r="I4953" s="1">
        <v>0.2</v>
      </c>
      <c r="J4953" s="1">
        <v>12.314399999999999</v>
      </c>
      <c r="K4953">
        <f t="shared" si="77"/>
        <v>2</v>
      </c>
    </row>
    <row r="4954" spans="1:11" x14ac:dyDescent="0.25">
      <c r="A4954" s="1" t="s">
        <v>3345</v>
      </c>
      <c r="B4954" s="3">
        <v>43050</v>
      </c>
      <c r="C4954" s="3">
        <v>43052</v>
      </c>
      <c r="D4954" s="1" t="s">
        <v>31</v>
      </c>
      <c r="E4954" s="1" t="s">
        <v>26</v>
      </c>
      <c r="F4954" s="2" t="s">
        <v>14</v>
      </c>
      <c r="G4954" s="1" t="s">
        <v>58</v>
      </c>
      <c r="H4954" s="1">
        <v>35.183999999999997</v>
      </c>
      <c r="I4954" s="1">
        <v>0.2</v>
      </c>
      <c r="J4954" s="1">
        <v>12.314399999999999</v>
      </c>
      <c r="K4954">
        <f t="shared" si="77"/>
        <v>2</v>
      </c>
    </row>
    <row r="4955" spans="1:11" x14ac:dyDescent="0.25">
      <c r="A4955" s="1" t="s">
        <v>2836</v>
      </c>
      <c r="B4955" s="3">
        <v>42317</v>
      </c>
      <c r="C4955" s="3">
        <v>42321</v>
      </c>
      <c r="D4955" s="1" t="s">
        <v>21</v>
      </c>
      <c r="E4955" s="1" t="s">
        <v>26</v>
      </c>
      <c r="F4955" s="2" t="s">
        <v>28</v>
      </c>
      <c r="G4955" s="1" t="s">
        <v>1016</v>
      </c>
      <c r="H4955" s="1">
        <v>26.22</v>
      </c>
      <c r="I4955" s="1">
        <v>0</v>
      </c>
      <c r="J4955" s="1">
        <v>12.323399999999999</v>
      </c>
      <c r="K4955">
        <f t="shared" si="77"/>
        <v>4</v>
      </c>
    </row>
    <row r="4956" spans="1:11" x14ac:dyDescent="0.25">
      <c r="A4956" s="1" t="s">
        <v>889</v>
      </c>
      <c r="B4956" s="3">
        <v>42509</v>
      </c>
      <c r="C4956" s="3">
        <v>42514</v>
      </c>
      <c r="D4956" s="1" t="s">
        <v>21</v>
      </c>
      <c r="E4956" s="1" t="s">
        <v>23</v>
      </c>
      <c r="F4956" s="2" t="s">
        <v>18</v>
      </c>
      <c r="G4956" s="1" t="s">
        <v>297</v>
      </c>
      <c r="H4956" s="1">
        <v>39.76</v>
      </c>
      <c r="I4956" s="1">
        <v>0</v>
      </c>
      <c r="J4956" s="1">
        <v>12.3256</v>
      </c>
      <c r="K4956">
        <f t="shared" si="77"/>
        <v>5</v>
      </c>
    </row>
    <row r="4957" spans="1:11" x14ac:dyDescent="0.25">
      <c r="A4957" s="1" t="s">
        <v>1543</v>
      </c>
      <c r="B4957" s="3">
        <v>42697</v>
      </c>
      <c r="C4957" s="3">
        <v>42697</v>
      </c>
      <c r="D4957" s="1" t="s">
        <v>12</v>
      </c>
      <c r="E4957" s="1" t="s">
        <v>23</v>
      </c>
      <c r="F4957" s="2" t="s">
        <v>18</v>
      </c>
      <c r="G4957" s="1" t="s">
        <v>297</v>
      </c>
      <c r="H4957" s="1">
        <v>70.447999999999993</v>
      </c>
      <c r="I4957" s="1">
        <v>0.2</v>
      </c>
      <c r="J4957" s="1">
        <v>12.3284</v>
      </c>
      <c r="K4957">
        <f t="shared" si="77"/>
        <v>0</v>
      </c>
    </row>
    <row r="4958" spans="1:11" x14ac:dyDescent="0.25">
      <c r="A4958" s="1" t="s">
        <v>3346</v>
      </c>
      <c r="B4958" s="3">
        <v>42630</v>
      </c>
      <c r="C4958" s="3">
        <v>42636</v>
      </c>
      <c r="D4958" s="1" t="s">
        <v>21</v>
      </c>
      <c r="E4958" s="1" t="s">
        <v>26</v>
      </c>
      <c r="F4958" s="2" t="s">
        <v>28</v>
      </c>
      <c r="G4958" s="1" t="s">
        <v>937</v>
      </c>
      <c r="H4958" s="1">
        <v>33.4</v>
      </c>
      <c r="I4958" s="1">
        <v>0</v>
      </c>
      <c r="J4958" s="1">
        <v>12.358000000000001</v>
      </c>
      <c r="K4958">
        <f t="shared" si="77"/>
        <v>6</v>
      </c>
    </row>
    <row r="4959" spans="1:11" x14ac:dyDescent="0.25">
      <c r="A4959" s="1" t="s">
        <v>3347</v>
      </c>
      <c r="B4959" s="3">
        <v>41791</v>
      </c>
      <c r="C4959" s="3">
        <v>41796</v>
      </c>
      <c r="D4959" s="1" t="s">
        <v>21</v>
      </c>
      <c r="E4959" s="1" t="s">
        <v>26</v>
      </c>
      <c r="F4959" s="2" t="s">
        <v>28</v>
      </c>
      <c r="G4959" s="1" t="s">
        <v>952</v>
      </c>
      <c r="H4959" s="1">
        <v>65.52</v>
      </c>
      <c r="I4959" s="1">
        <v>0.1</v>
      </c>
      <c r="J4959" s="1">
        <v>12.375999999999999</v>
      </c>
      <c r="K4959">
        <f t="shared" si="77"/>
        <v>5</v>
      </c>
    </row>
    <row r="4960" spans="1:11" x14ac:dyDescent="0.25">
      <c r="A4960" s="1" t="s">
        <v>3348</v>
      </c>
      <c r="B4960" s="3">
        <v>42849</v>
      </c>
      <c r="C4960" s="3">
        <v>42852</v>
      </c>
      <c r="D4960" s="1" t="s">
        <v>31</v>
      </c>
      <c r="E4960" s="1" t="s">
        <v>23</v>
      </c>
      <c r="F4960" s="2" t="s">
        <v>28</v>
      </c>
      <c r="G4960" s="1" t="s">
        <v>952</v>
      </c>
      <c r="H4960" s="1">
        <v>99.28</v>
      </c>
      <c r="I4960" s="1">
        <v>0.2</v>
      </c>
      <c r="J4960" s="1">
        <v>12.41</v>
      </c>
      <c r="K4960">
        <f t="shared" si="77"/>
        <v>3</v>
      </c>
    </row>
    <row r="4961" spans="1:11" x14ac:dyDescent="0.25">
      <c r="A4961" s="1" t="s">
        <v>3135</v>
      </c>
      <c r="B4961" s="3">
        <v>42565</v>
      </c>
      <c r="C4961" s="3">
        <v>42569</v>
      </c>
      <c r="D4961" s="1" t="s">
        <v>21</v>
      </c>
      <c r="E4961" s="1" t="s">
        <v>35</v>
      </c>
      <c r="F4961" s="2" t="s">
        <v>14</v>
      </c>
      <c r="G4961" s="1" t="s">
        <v>58</v>
      </c>
      <c r="H4961" s="1">
        <v>110.376</v>
      </c>
      <c r="I4961" s="1">
        <v>0.2</v>
      </c>
      <c r="J4961" s="1">
        <v>12.417299999999999</v>
      </c>
      <c r="K4961">
        <f t="shared" si="77"/>
        <v>4</v>
      </c>
    </row>
    <row r="4962" spans="1:11" x14ac:dyDescent="0.25">
      <c r="A4962" s="1" t="s">
        <v>3349</v>
      </c>
      <c r="B4962" s="3">
        <v>42566</v>
      </c>
      <c r="C4962" s="3">
        <v>42572</v>
      </c>
      <c r="D4962" s="1" t="s">
        <v>21</v>
      </c>
      <c r="E4962" s="1" t="s">
        <v>35</v>
      </c>
      <c r="F4962" s="2" t="s">
        <v>28</v>
      </c>
      <c r="G4962" s="1" t="s">
        <v>29</v>
      </c>
      <c r="H4962" s="1">
        <v>44.4</v>
      </c>
      <c r="I4962" s="1">
        <v>0</v>
      </c>
      <c r="J4962" s="1">
        <v>12.432</v>
      </c>
      <c r="K4962">
        <f t="shared" si="77"/>
        <v>6</v>
      </c>
    </row>
    <row r="4963" spans="1:11" x14ac:dyDescent="0.25">
      <c r="A4963" s="1" t="s">
        <v>3350</v>
      </c>
      <c r="B4963" s="3">
        <v>41791</v>
      </c>
      <c r="C4963" s="3">
        <v>41796</v>
      </c>
      <c r="D4963" s="1" t="s">
        <v>17</v>
      </c>
      <c r="E4963" s="1" t="s">
        <v>26</v>
      </c>
      <c r="F4963" s="2" t="s">
        <v>28</v>
      </c>
      <c r="G4963" s="1" t="s">
        <v>1162</v>
      </c>
      <c r="H4963" s="1">
        <v>25.92</v>
      </c>
      <c r="I4963" s="1">
        <v>0</v>
      </c>
      <c r="J4963" s="1">
        <v>12.441599999999999</v>
      </c>
      <c r="K4963">
        <f t="shared" si="77"/>
        <v>5</v>
      </c>
    </row>
    <row r="4964" spans="1:11" x14ac:dyDescent="0.25">
      <c r="A4964" s="1" t="s">
        <v>2083</v>
      </c>
      <c r="B4964" s="3">
        <v>41967</v>
      </c>
      <c r="C4964" s="3">
        <v>41973</v>
      </c>
      <c r="D4964" s="1" t="s">
        <v>21</v>
      </c>
      <c r="E4964" s="1" t="s">
        <v>35</v>
      </c>
      <c r="F4964" s="2" t="s">
        <v>28</v>
      </c>
      <c r="G4964" s="1" t="s">
        <v>1162</v>
      </c>
      <c r="H4964" s="1">
        <v>25.92</v>
      </c>
      <c r="I4964" s="1">
        <v>0</v>
      </c>
      <c r="J4964" s="1">
        <v>12.441599999999999</v>
      </c>
      <c r="K4964">
        <f t="shared" si="77"/>
        <v>6</v>
      </c>
    </row>
    <row r="4965" spans="1:11" x14ac:dyDescent="0.25">
      <c r="A4965" s="1" t="s">
        <v>2966</v>
      </c>
      <c r="B4965" s="3">
        <v>42706</v>
      </c>
      <c r="C4965" s="3">
        <v>42712</v>
      </c>
      <c r="D4965" s="1" t="s">
        <v>21</v>
      </c>
      <c r="E4965" s="1" t="s">
        <v>35</v>
      </c>
      <c r="F4965" s="2" t="s">
        <v>28</v>
      </c>
      <c r="G4965" s="1" t="s">
        <v>1162</v>
      </c>
      <c r="H4965" s="1">
        <v>25.92</v>
      </c>
      <c r="I4965" s="1">
        <v>0</v>
      </c>
      <c r="J4965" s="1">
        <v>12.441599999999999</v>
      </c>
      <c r="K4965">
        <f t="shared" si="77"/>
        <v>6</v>
      </c>
    </row>
    <row r="4966" spans="1:11" x14ac:dyDescent="0.25">
      <c r="A4966" s="1" t="s">
        <v>3351</v>
      </c>
      <c r="B4966" s="3">
        <v>41874</v>
      </c>
      <c r="C4966" s="3">
        <v>41874</v>
      </c>
      <c r="D4966" s="1" t="s">
        <v>12</v>
      </c>
      <c r="E4966" s="1" t="s">
        <v>23</v>
      </c>
      <c r="F4966" s="2" t="s">
        <v>28</v>
      </c>
      <c r="G4966" s="1" t="s">
        <v>1162</v>
      </c>
      <c r="H4966" s="1">
        <v>25.92</v>
      </c>
      <c r="I4966" s="1">
        <v>0</v>
      </c>
      <c r="J4966" s="1">
        <v>12.441599999999999</v>
      </c>
      <c r="K4966">
        <f t="shared" si="77"/>
        <v>0</v>
      </c>
    </row>
    <row r="4967" spans="1:11" x14ac:dyDescent="0.25">
      <c r="A4967" s="1" t="s">
        <v>3352</v>
      </c>
      <c r="B4967" s="3">
        <v>42627</v>
      </c>
      <c r="C4967" s="3">
        <v>42631</v>
      </c>
      <c r="D4967" s="1" t="s">
        <v>21</v>
      </c>
      <c r="E4967" s="1" t="s">
        <v>13</v>
      </c>
      <c r="F4967" s="2" t="s">
        <v>28</v>
      </c>
      <c r="G4967" s="1" t="s">
        <v>1162</v>
      </c>
      <c r="H4967" s="1">
        <v>25.92</v>
      </c>
      <c r="I4967" s="1">
        <v>0</v>
      </c>
      <c r="J4967" s="1">
        <v>12.441599999999999</v>
      </c>
      <c r="K4967">
        <f t="shared" si="77"/>
        <v>4</v>
      </c>
    </row>
    <row r="4968" spans="1:11" x14ac:dyDescent="0.25">
      <c r="A4968" s="1" t="s">
        <v>3353</v>
      </c>
      <c r="B4968" s="3">
        <v>41976</v>
      </c>
      <c r="C4968" s="3">
        <v>41979</v>
      </c>
      <c r="D4968" s="1" t="s">
        <v>17</v>
      </c>
      <c r="E4968" s="1" t="s">
        <v>26</v>
      </c>
      <c r="F4968" s="2" t="s">
        <v>28</v>
      </c>
      <c r="G4968" s="1" t="s">
        <v>1162</v>
      </c>
      <c r="H4968" s="1">
        <v>25.92</v>
      </c>
      <c r="I4968" s="1">
        <v>0</v>
      </c>
      <c r="J4968" s="1">
        <v>12.441599999999999</v>
      </c>
      <c r="K4968">
        <f t="shared" si="77"/>
        <v>3</v>
      </c>
    </row>
    <row r="4969" spans="1:11" x14ac:dyDescent="0.25">
      <c r="A4969" s="1" t="s">
        <v>3354</v>
      </c>
      <c r="B4969" s="3">
        <v>42917</v>
      </c>
      <c r="C4969" s="3">
        <v>42924</v>
      </c>
      <c r="D4969" s="1" t="s">
        <v>21</v>
      </c>
      <c r="E4969" s="1" t="s">
        <v>26</v>
      </c>
      <c r="F4969" s="2" t="s">
        <v>28</v>
      </c>
      <c r="G4969" s="1" t="s">
        <v>1162</v>
      </c>
      <c r="H4969" s="1">
        <v>25.92</v>
      </c>
      <c r="I4969" s="1">
        <v>0</v>
      </c>
      <c r="J4969" s="1">
        <v>12.441599999999999</v>
      </c>
      <c r="K4969">
        <f t="shared" si="77"/>
        <v>7</v>
      </c>
    </row>
    <row r="4970" spans="1:11" x14ac:dyDescent="0.25">
      <c r="A4970" s="1" t="s">
        <v>1001</v>
      </c>
      <c r="B4970" s="3">
        <v>42348</v>
      </c>
      <c r="C4970" s="3">
        <v>42354</v>
      </c>
      <c r="D4970" s="1" t="s">
        <v>21</v>
      </c>
      <c r="E4970" s="1" t="s">
        <v>13</v>
      </c>
      <c r="F4970" s="2" t="s">
        <v>28</v>
      </c>
      <c r="G4970" s="1" t="s">
        <v>1162</v>
      </c>
      <c r="H4970" s="1">
        <v>25.92</v>
      </c>
      <c r="I4970" s="1">
        <v>0</v>
      </c>
      <c r="J4970" s="1">
        <v>12.441599999999999</v>
      </c>
      <c r="K4970">
        <f t="shared" si="77"/>
        <v>6</v>
      </c>
    </row>
    <row r="4971" spans="1:11" x14ac:dyDescent="0.25">
      <c r="A4971" s="1" t="s">
        <v>1615</v>
      </c>
      <c r="B4971" s="3">
        <v>41876</v>
      </c>
      <c r="C4971" s="3">
        <v>41880</v>
      </c>
      <c r="D4971" s="1" t="s">
        <v>21</v>
      </c>
      <c r="E4971" s="1" t="s">
        <v>35</v>
      </c>
      <c r="F4971" s="2" t="s">
        <v>28</v>
      </c>
      <c r="G4971" s="1" t="s">
        <v>1162</v>
      </c>
      <c r="H4971" s="1">
        <v>25.92</v>
      </c>
      <c r="I4971" s="1">
        <v>0</v>
      </c>
      <c r="J4971" s="1">
        <v>12.441599999999999</v>
      </c>
      <c r="K4971">
        <f t="shared" si="77"/>
        <v>4</v>
      </c>
    </row>
    <row r="4972" spans="1:11" x14ac:dyDescent="0.25">
      <c r="A4972" s="1" t="s">
        <v>2082</v>
      </c>
      <c r="B4972" s="3">
        <v>41983</v>
      </c>
      <c r="C4972" s="3">
        <v>41987</v>
      </c>
      <c r="D4972" s="1" t="s">
        <v>21</v>
      </c>
      <c r="E4972" s="1" t="s">
        <v>35</v>
      </c>
      <c r="F4972" s="2" t="s">
        <v>28</v>
      </c>
      <c r="G4972" s="1" t="s">
        <v>1162</v>
      </c>
      <c r="H4972" s="1">
        <v>25.92</v>
      </c>
      <c r="I4972" s="1">
        <v>0</v>
      </c>
      <c r="J4972" s="1">
        <v>12.441599999999999</v>
      </c>
      <c r="K4972">
        <f t="shared" si="77"/>
        <v>4</v>
      </c>
    </row>
    <row r="4973" spans="1:11" x14ac:dyDescent="0.25">
      <c r="A4973" s="1" t="s">
        <v>1770</v>
      </c>
      <c r="B4973" s="3">
        <v>42758</v>
      </c>
      <c r="C4973" s="3">
        <v>42763</v>
      </c>
      <c r="D4973" s="1" t="s">
        <v>21</v>
      </c>
      <c r="E4973" s="1" t="s">
        <v>35</v>
      </c>
      <c r="F4973" s="2" t="s">
        <v>28</v>
      </c>
      <c r="G4973" s="1" t="s">
        <v>1162</v>
      </c>
      <c r="H4973" s="1">
        <v>25.92</v>
      </c>
      <c r="I4973" s="1">
        <v>0</v>
      </c>
      <c r="J4973" s="1">
        <v>12.441599999999999</v>
      </c>
      <c r="K4973">
        <f t="shared" si="77"/>
        <v>5</v>
      </c>
    </row>
    <row r="4974" spans="1:11" x14ac:dyDescent="0.25">
      <c r="A4974" s="1" t="s">
        <v>2682</v>
      </c>
      <c r="B4974" s="3">
        <v>42996</v>
      </c>
      <c r="C4974" s="3">
        <v>43000</v>
      </c>
      <c r="D4974" s="1" t="s">
        <v>21</v>
      </c>
      <c r="E4974" s="1" t="s">
        <v>13</v>
      </c>
      <c r="F4974" s="2" t="s">
        <v>28</v>
      </c>
      <c r="G4974" s="1" t="s">
        <v>1162</v>
      </c>
      <c r="H4974" s="1">
        <v>25.92</v>
      </c>
      <c r="I4974" s="1">
        <v>0</v>
      </c>
      <c r="J4974" s="1">
        <v>12.441599999999999</v>
      </c>
      <c r="K4974">
        <f t="shared" si="77"/>
        <v>4</v>
      </c>
    </row>
    <row r="4975" spans="1:11" x14ac:dyDescent="0.25">
      <c r="A4975" s="1" t="s">
        <v>2208</v>
      </c>
      <c r="B4975" s="3">
        <v>42274</v>
      </c>
      <c r="C4975" s="3">
        <v>42277</v>
      </c>
      <c r="D4975" s="1" t="s">
        <v>17</v>
      </c>
      <c r="E4975" s="1" t="s">
        <v>26</v>
      </c>
      <c r="F4975" s="2" t="s">
        <v>28</v>
      </c>
      <c r="G4975" s="1" t="s">
        <v>1162</v>
      </c>
      <c r="H4975" s="1">
        <v>25.92</v>
      </c>
      <c r="I4975" s="1">
        <v>0</v>
      </c>
      <c r="J4975" s="1">
        <v>12.441599999999999</v>
      </c>
      <c r="K4975">
        <f t="shared" si="77"/>
        <v>3</v>
      </c>
    </row>
    <row r="4976" spans="1:11" x14ac:dyDescent="0.25">
      <c r="A4976" s="1" t="s">
        <v>2164</v>
      </c>
      <c r="B4976" s="3">
        <v>41963</v>
      </c>
      <c r="C4976" s="3">
        <v>41968</v>
      </c>
      <c r="D4976" s="1" t="s">
        <v>21</v>
      </c>
      <c r="E4976" s="1" t="s">
        <v>23</v>
      </c>
      <c r="F4976" s="2" t="s">
        <v>28</v>
      </c>
      <c r="G4976" s="1" t="s">
        <v>1162</v>
      </c>
      <c r="H4976" s="1">
        <v>25.92</v>
      </c>
      <c r="I4976" s="1">
        <v>0</v>
      </c>
      <c r="J4976" s="1">
        <v>12.441599999999999</v>
      </c>
      <c r="K4976">
        <f t="shared" si="77"/>
        <v>5</v>
      </c>
    </row>
    <row r="4977" spans="1:11" x14ac:dyDescent="0.25">
      <c r="A4977" s="1" t="s">
        <v>2644</v>
      </c>
      <c r="B4977" s="3">
        <v>42858</v>
      </c>
      <c r="C4977" s="3">
        <v>42862</v>
      </c>
      <c r="D4977" s="1" t="s">
        <v>21</v>
      </c>
      <c r="E4977" s="1" t="s">
        <v>35</v>
      </c>
      <c r="F4977" s="2" t="s">
        <v>28</v>
      </c>
      <c r="G4977" s="1" t="s">
        <v>1162</v>
      </c>
      <c r="H4977" s="1">
        <v>25.92</v>
      </c>
      <c r="I4977" s="1">
        <v>0</v>
      </c>
      <c r="J4977" s="1">
        <v>12.441599999999999</v>
      </c>
      <c r="K4977">
        <f t="shared" si="77"/>
        <v>4</v>
      </c>
    </row>
    <row r="4978" spans="1:11" x14ac:dyDescent="0.25">
      <c r="A4978" s="1" t="s">
        <v>3355</v>
      </c>
      <c r="B4978" s="3">
        <v>42338</v>
      </c>
      <c r="C4978" s="3">
        <v>42340</v>
      </c>
      <c r="D4978" s="1" t="s">
        <v>17</v>
      </c>
      <c r="E4978" s="1" t="s">
        <v>35</v>
      </c>
      <c r="F4978" s="2" t="s">
        <v>28</v>
      </c>
      <c r="G4978" s="1" t="s">
        <v>1162</v>
      </c>
      <c r="H4978" s="1">
        <v>25.92</v>
      </c>
      <c r="I4978" s="1">
        <v>0</v>
      </c>
      <c r="J4978" s="1">
        <v>12.441599999999999</v>
      </c>
      <c r="K4978">
        <f t="shared" si="77"/>
        <v>2</v>
      </c>
    </row>
    <row r="4979" spans="1:11" x14ac:dyDescent="0.25">
      <c r="A4979" s="1" t="s">
        <v>3356</v>
      </c>
      <c r="B4979" s="3">
        <v>42967</v>
      </c>
      <c r="C4979" s="3">
        <v>42974</v>
      </c>
      <c r="D4979" s="1" t="s">
        <v>21</v>
      </c>
      <c r="E4979" s="1" t="s">
        <v>35</v>
      </c>
      <c r="F4979" s="2" t="s">
        <v>28</v>
      </c>
      <c r="G4979" s="1" t="s">
        <v>1162</v>
      </c>
      <c r="H4979" s="1">
        <v>25.92</v>
      </c>
      <c r="I4979" s="1">
        <v>0</v>
      </c>
      <c r="J4979" s="1">
        <v>12.441599999999999</v>
      </c>
      <c r="K4979">
        <f t="shared" si="77"/>
        <v>7</v>
      </c>
    </row>
    <row r="4980" spans="1:11" x14ac:dyDescent="0.25">
      <c r="A4980" s="1" t="s">
        <v>2459</v>
      </c>
      <c r="B4980" s="3">
        <v>42101</v>
      </c>
      <c r="C4980" s="3">
        <v>42104</v>
      </c>
      <c r="D4980" s="1" t="s">
        <v>31</v>
      </c>
      <c r="E4980" s="1" t="s">
        <v>23</v>
      </c>
      <c r="F4980" s="2" t="s">
        <v>28</v>
      </c>
      <c r="G4980" s="1" t="s">
        <v>1162</v>
      </c>
      <c r="H4980" s="1">
        <v>25.92</v>
      </c>
      <c r="I4980" s="1">
        <v>0</v>
      </c>
      <c r="J4980" s="1">
        <v>12.441599999999999</v>
      </c>
      <c r="K4980">
        <f t="shared" si="77"/>
        <v>3</v>
      </c>
    </row>
    <row r="4981" spans="1:11" x14ac:dyDescent="0.25">
      <c r="A4981" s="1" t="s">
        <v>2314</v>
      </c>
      <c r="B4981" s="3">
        <v>43021</v>
      </c>
      <c r="C4981" s="3">
        <v>43022</v>
      </c>
      <c r="D4981" s="1" t="s">
        <v>31</v>
      </c>
      <c r="E4981" s="1" t="s">
        <v>13</v>
      </c>
      <c r="F4981" s="2" t="s">
        <v>28</v>
      </c>
      <c r="G4981" s="1" t="s">
        <v>1162</v>
      </c>
      <c r="H4981" s="1">
        <v>25.92</v>
      </c>
      <c r="I4981" s="1">
        <v>0</v>
      </c>
      <c r="J4981" s="1">
        <v>12.441599999999999</v>
      </c>
      <c r="K4981">
        <f t="shared" si="77"/>
        <v>1</v>
      </c>
    </row>
    <row r="4982" spans="1:11" x14ac:dyDescent="0.25">
      <c r="A4982" s="1" t="s">
        <v>3357</v>
      </c>
      <c r="B4982" s="3">
        <v>42958</v>
      </c>
      <c r="C4982" s="3">
        <v>42963</v>
      </c>
      <c r="D4982" s="1" t="s">
        <v>21</v>
      </c>
      <c r="E4982" s="1" t="s">
        <v>23</v>
      </c>
      <c r="F4982" s="2" t="s">
        <v>28</v>
      </c>
      <c r="G4982" s="1" t="s">
        <v>1162</v>
      </c>
      <c r="H4982" s="1">
        <v>25.92</v>
      </c>
      <c r="I4982" s="1">
        <v>0</v>
      </c>
      <c r="J4982" s="1">
        <v>12.441599999999999</v>
      </c>
      <c r="K4982">
        <f t="shared" si="77"/>
        <v>5</v>
      </c>
    </row>
    <row r="4983" spans="1:11" x14ac:dyDescent="0.25">
      <c r="A4983" s="1" t="s">
        <v>3081</v>
      </c>
      <c r="B4983" s="3">
        <v>42701</v>
      </c>
      <c r="C4983" s="3">
        <v>42704</v>
      </c>
      <c r="D4983" s="1" t="s">
        <v>31</v>
      </c>
      <c r="E4983" s="1" t="s">
        <v>23</v>
      </c>
      <c r="F4983" s="2" t="s">
        <v>28</v>
      </c>
      <c r="G4983" s="1" t="s">
        <v>1162</v>
      </c>
      <c r="H4983" s="1">
        <v>25.92</v>
      </c>
      <c r="I4983" s="1">
        <v>0</v>
      </c>
      <c r="J4983" s="1">
        <v>12.441599999999999</v>
      </c>
      <c r="K4983">
        <f t="shared" si="77"/>
        <v>3</v>
      </c>
    </row>
    <row r="4984" spans="1:11" x14ac:dyDescent="0.25">
      <c r="A4984" s="1" t="s">
        <v>3358</v>
      </c>
      <c r="B4984" s="3">
        <v>42807</v>
      </c>
      <c r="C4984" s="3">
        <v>42809</v>
      </c>
      <c r="D4984" s="1" t="s">
        <v>31</v>
      </c>
      <c r="E4984" s="1" t="s">
        <v>23</v>
      </c>
      <c r="F4984" s="2" t="s">
        <v>28</v>
      </c>
      <c r="G4984" s="1" t="s">
        <v>1162</v>
      </c>
      <c r="H4984" s="1">
        <v>27.12</v>
      </c>
      <c r="I4984" s="1">
        <v>0</v>
      </c>
      <c r="J4984" s="1">
        <v>12.475199999999999</v>
      </c>
      <c r="K4984">
        <f t="shared" si="77"/>
        <v>2</v>
      </c>
    </row>
    <row r="4985" spans="1:11" x14ac:dyDescent="0.25">
      <c r="A4985" s="1" t="s">
        <v>3359</v>
      </c>
      <c r="B4985" s="3">
        <v>41910</v>
      </c>
      <c r="C4985" s="3">
        <v>41915</v>
      </c>
      <c r="D4985" s="1" t="s">
        <v>21</v>
      </c>
      <c r="E4985" s="1" t="s">
        <v>23</v>
      </c>
      <c r="F4985" s="2" t="s">
        <v>28</v>
      </c>
      <c r="G4985" s="1" t="s">
        <v>68</v>
      </c>
      <c r="H4985" s="1">
        <v>46.26</v>
      </c>
      <c r="I4985" s="1">
        <v>0</v>
      </c>
      <c r="J4985" s="1">
        <v>12.4902</v>
      </c>
      <c r="K4985">
        <f t="shared" si="77"/>
        <v>5</v>
      </c>
    </row>
    <row r="4986" spans="1:11" x14ac:dyDescent="0.25">
      <c r="A4986" s="1" t="s">
        <v>2706</v>
      </c>
      <c r="B4986" s="3">
        <v>43078</v>
      </c>
      <c r="C4986" s="3">
        <v>43080</v>
      </c>
      <c r="D4986" s="1" t="s">
        <v>17</v>
      </c>
      <c r="E4986" s="1" t="s">
        <v>26</v>
      </c>
      <c r="F4986" s="2" t="s">
        <v>28</v>
      </c>
      <c r="G4986" s="1" t="s">
        <v>937</v>
      </c>
      <c r="H4986" s="1">
        <v>34.700000000000003</v>
      </c>
      <c r="I4986" s="1">
        <v>0</v>
      </c>
      <c r="J4986" s="1">
        <v>12.492000000000001</v>
      </c>
      <c r="K4986">
        <f t="shared" si="77"/>
        <v>2</v>
      </c>
    </row>
    <row r="4987" spans="1:11" x14ac:dyDescent="0.25">
      <c r="A4987" s="1" t="s">
        <v>3259</v>
      </c>
      <c r="B4987" s="3">
        <v>42656</v>
      </c>
      <c r="C4987" s="3">
        <v>42663</v>
      </c>
      <c r="D4987" s="1" t="s">
        <v>21</v>
      </c>
      <c r="E4987" s="1" t="s">
        <v>23</v>
      </c>
      <c r="F4987" s="2" t="s">
        <v>28</v>
      </c>
      <c r="G4987" s="1" t="s">
        <v>937</v>
      </c>
      <c r="H4987" s="1">
        <v>34.700000000000003</v>
      </c>
      <c r="I4987" s="1">
        <v>0</v>
      </c>
      <c r="J4987" s="1">
        <v>12.492000000000001</v>
      </c>
      <c r="K4987">
        <f t="shared" si="77"/>
        <v>7</v>
      </c>
    </row>
    <row r="4988" spans="1:11" x14ac:dyDescent="0.25">
      <c r="A4988" s="1" t="s">
        <v>3360</v>
      </c>
      <c r="B4988" s="3">
        <v>42965</v>
      </c>
      <c r="C4988" s="3">
        <v>42969</v>
      </c>
      <c r="D4988" s="1" t="s">
        <v>21</v>
      </c>
      <c r="E4988" s="1" t="s">
        <v>26</v>
      </c>
      <c r="F4988" s="2" t="s">
        <v>28</v>
      </c>
      <c r="G4988" s="1" t="s">
        <v>68</v>
      </c>
      <c r="H4988" s="1">
        <v>200.06399999999999</v>
      </c>
      <c r="I4988" s="1">
        <v>0.2</v>
      </c>
      <c r="J4988" s="1">
        <v>12.504</v>
      </c>
      <c r="K4988">
        <f t="shared" si="77"/>
        <v>4</v>
      </c>
    </row>
    <row r="4989" spans="1:11" x14ac:dyDescent="0.25">
      <c r="A4989" s="1" t="s">
        <v>2268</v>
      </c>
      <c r="B4989" s="3">
        <v>42089</v>
      </c>
      <c r="C4989" s="3">
        <v>42093</v>
      </c>
      <c r="D4989" s="1" t="s">
        <v>17</v>
      </c>
      <c r="E4989" s="1" t="s">
        <v>23</v>
      </c>
      <c r="F4989" s="2" t="s">
        <v>28</v>
      </c>
      <c r="G4989" s="1" t="s">
        <v>1162</v>
      </c>
      <c r="H4989" s="1">
        <v>40.031999999999996</v>
      </c>
      <c r="I4989" s="1">
        <v>0.2</v>
      </c>
      <c r="J4989" s="1">
        <v>12.51</v>
      </c>
      <c r="K4989">
        <f t="shared" si="77"/>
        <v>4</v>
      </c>
    </row>
    <row r="4990" spans="1:11" x14ac:dyDescent="0.25">
      <c r="A4990" s="1" t="s">
        <v>1384</v>
      </c>
      <c r="B4990" s="3">
        <v>42226</v>
      </c>
      <c r="C4990" s="3">
        <v>42232</v>
      </c>
      <c r="D4990" s="1" t="s">
        <v>21</v>
      </c>
      <c r="E4990" s="1" t="s">
        <v>26</v>
      </c>
      <c r="F4990" s="2" t="s">
        <v>28</v>
      </c>
      <c r="G4990" s="1" t="s">
        <v>937</v>
      </c>
      <c r="H4990" s="1">
        <v>29.79</v>
      </c>
      <c r="I4990" s="1">
        <v>0</v>
      </c>
      <c r="J4990" s="1">
        <v>12.511799999999999</v>
      </c>
      <c r="K4990">
        <f t="shared" si="77"/>
        <v>6</v>
      </c>
    </row>
    <row r="4991" spans="1:11" x14ac:dyDescent="0.25">
      <c r="A4991" s="1" t="s">
        <v>3361</v>
      </c>
      <c r="B4991" s="3">
        <v>42335</v>
      </c>
      <c r="C4991" s="3">
        <v>42339</v>
      </c>
      <c r="D4991" s="1" t="s">
        <v>21</v>
      </c>
      <c r="E4991" s="1" t="s">
        <v>23</v>
      </c>
      <c r="F4991" s="2" t="s">
        <v>28</v>
      </c>
      <c r="G4991" s="1" t="s">
        <v>937</v>
      </c>
      <c r="H4991" s="1">
        <v>29.79</v>
      </c>
      <c r="I4991" s="1">
        <v>0</v>
      </c>
      <c r="J4991" s="1">
        <v>12.511799999999999</v>
      </c>
      <c r="K4991">
        <f t="shared" si="77"/>
        <v>4</v>
      </c>
    </row>
    <row r="4992" spans="1:11" x14ac:dyDescent="0.25">
      <c r="A4992" s="1" t="s">
        <v>3362</v>
      </c>
      <c r="B4992" s="3">
        <v>41878</v>
      </c>
      <c r="C4992" s="3">
        <v>41880</v>
      </c>
      <c r="D4992" s="1" t="s">
        <v>31</v>
      </c>
      <c r="E4992" s="1" t="s">
        <v>13</v>
      </c>
      <c r="F4992" s="2" t="s">
        <v>18</v>
      </c>
      <c r="G4992" s="1" t="s">
        <v>297</v>
      </c>
      <c r="H4992" s="1">
        <v>29.12</v>
      </c>
      <c r="I4992" s="1">
        <v>0</v>
      </c>
      <c r="J4992" s="1">
        <v>12.521599999999999</v>
      </c>
      <c r="K4992">
        <f t="shared" si="77"/>
        <v>2</v>
      </c>
    </row>
    <row r="4993" spans="1:11" x14ac:dyDescent="0.25">
      <c r="A4993" s="1" t="s">
        <v>3363</v>
      </c>
      <c r="B4993" s="3">
        <v>43058</v>
      </c>
      <c r="C4993" s="3">
        <v>43062</v>
      </c>
      <c r="D4993" s="1" t="s">
        <v>21</v>
      </c>
      <c r="E4993" s="1" t="s">
        <v>13</v>
      </c>
      <c r="F4993" s="2" t="s">
        <v>28</v>
      </c>
      <c r="G4993" s="1" t="s">
        <v>673</v>
      </c>
      <c r="H4993" s="1">
        <v>25.06</v>
      </c>
      <c r="I4993" s="1">
        <v>0</v>
      </c>
      <c r="J4993" s="1">
        <v>12.53</v>
      </c>
      <c r="K4993">
        <f t="shared" si="77"/>
        <v>4</v>
      </c>
    </row>
    <row r="4994" spans="1:11" x14ac:dyDescent="0.25">
      <c r="A4994" s="1" t="s">
        <v>222</v>
      </c>
      <c r="B4994" s="3">
        <v>41961</v>
      </c>
      <c r="C4994" s="3">
        <v>41963</v>
      </c>
      <c r="D4994" s="1" t="s">
        <v>17</v>
      </c>
      <c r="E4994" s="1" t="s">
        <v>35</v>
      </c>
      <c r="F4994" s="2" t="s">
        <v>28</v>
      </c>
      <c r="G4994" s="1" t="s">
        <v>1162</v>
      </c>
      <c r="H4994" s="1">
        <v>35.808</v>
      </c>
      <c r="I4994" s="1">
        <v>0.2</v>
      </c>
      <c r="J4994" s="1">
        <v>12.5328</v>
      </c>
      <c r="K4994">
        <f t="shared" si="77"/>
        <v>2</v>
      </c>
    </row>
    <row r="4995" spans="1:11" x14ac:dyDescent="0.25">
      <c r="A4995" s="1" t="s">
        <v>3003</v>
      </c>
      <c r="B4995" s="3">
        <v>41853</v>
      </c>
      <c r="C4995" s="3">
        <v>41859</v>
      </c>
      <c r="D4995" s="1" t="s">
        <v>21</v>
      </c>
      <c r="E4995" s="1" t="s">
        <v>26</v>
      </c>
      <c r="F4995" s="2" t="s">
        <v>28</v>
      </c>
      <c r="G4995" s="1" t="s">
        <v>995</v>
      </c>
      <c r="H4995" s="1">
        <v>26.7</v>
      </c>
      <c r="I4995" s="1">
        <v>0</v>
      </c>
      <c r="J4995" s="1">
        <v>12.548999999999999</v>
      </c>
      <c r="K4995">
        <f t="shared" ref="K4995:K5058" si="78">DATEDIF(B4995,C4995,"d")</f>
        <v>6</v>
      </c>
    </row>
    <row r="4996" spans="1:11" x14ac:dyDescent="0.25">
      <c r="A4996" s="1" t="s">
        <v>3364</v>
      </c>
      <c r="B4996" s="3">
        <v>42987</v>
      </c>
      <c r="C4996" s="3">
        <v>42993</v>
      </c>
      <c r="D4996" s="1" t="s">
        <v>21</v>
      </c>
      <c r="E4996" s="1" t="s">
        <v>13</v>
      </c>
      <c r="F4996" s="2" t="s">
        <v>28</v>
      </c>
      <c r="G4996" s="1" t="s">
        <v>68</v>
      </c>
      <c r="H4996" s="1">
        <v>628.80999999999995</v>
      </c>
      <c r="I4996" s="1">
        <v>0</v>
      </c>
      <c r="J4996" s="1">
        <v>12.5762</v>
      </c>
      <c r="K4996">
        <f t="shared" si="78"/>
        <v>6</v>
      </c>
    </row>
    <row r="4997" spans="1:11" x14ac:dyDescent="0.25">
      <c r="A4997" s="1" t="s">
        <v>3365</v>
      </c>
      <c r="B4997" s="3">
        <v>41898</v>
      </c>
      <c r="C4997" s="3">
        <v>41901</v>
      </c>
      <c r="D4997" s="1" t="s">
        <v>31</v>
      </c>
      <c r="E4997" s="1" t="s">
        <v>23</v>
      </c>
      <c r="F4997" s="2" t="s">
        <v>28</v>
      </c>
      <c r="G4997" s="1" t="s">
        <v>995</v>
      </c>
      <c r="H4997" s="1">
        <v>33.552</v>
      </c>
      <c r="I4997" s="1">
        <v>0.2</v>
      </c>
      <c r="J4997" s="1">
        <v>12.582000000000001</v>
      </c>
      <c r="K4997">
        <f t="shared" si="78"/>
        <v>3</v>
      </c>
    </row>
    <row r="4998" spans="1:11" x14ac:dyDescent="0.25">
      <c r="A4998" s="1" t="s">
        <v>3366</v>
      </c>
      <c r="B4998" s="3">
        <v>42492</v>
      </c>
      <c r="C4998" s="3">
        <v>42492</v>
      </c>
      <c r="D4998" s="1" t="s">
        <v>12</v>
      </c>
      <c r="E4998" s="1" t="s">
        <v>23</v>
      </c>
      <c r="F4998" s="2" t="s">
        <v>28</v>
      </c>
      <c r="G4998" s="1" t="s">
        <v>68</v>
      </c>
      <c r="H4998" s="1">
        <v>44.94</v>
      </c>
      <c r="I4998" s="1">
        <v>0</v>
      </c>
      <c r="J4998" s="1">
        <v>12.5832</v>
      </c>
      <c r="K4998">
        <f t="shared" si="78"/>
        <v>0</v>
      </c>
    </row>
    <row r="4999" spans="1:11" x14ac:dyDescent="0.25">
      <c r="A4999" s="1" t="s">
        <v>3367</v>
      </c>
      <c r="B4999" s="3">
        <v>41781</v>
      </c>
      <c r="C4999" s="3">
        <v>41788</v>
      </c>
      <c r="D4999" s="1" t="s">
        <v>21</v>
      </c>
      <c r="E4999" s="1" t="s">
        <v>13</v>
      </c>
      <c r="F4999" s="2" t="s">
        <v>14</v>
      </c>
      <c r="G4999" s="1" t="s">
        <v>58</v>
      </c>
      <c r="H4999" s="1">
        <v>44.95</v>
      </c>
      <c r="I4999" s="1">
        <v>0</v>
      </c>
      <c r="J4999" s="1">
        <v>12.586</v>
      </c>
      <c r="K4999">
        <f t="shared" si="78"/>
        <v>7</v>
      </c>
    </row>
    <row r="5000" spans="1:11" x14ac:dyDescent="0.25">
      <c r="A5000" s="1" t="s">
        <v>3368</v>
      </c>
      <c r="B5000" s="3">
        <v>41974</v>
      </c>
      <c r="C5000" s="3">
        <v>41976</v>
      </c>
      <c r="D5000" s="1" t="s">
        <v>31</v>
      </c>
      <c r="E5000" s="1" t="s">
        <v>26</v>
      </c>
      <c r="F5000" s="2" t="s">
        <v>28</v>
      </c>
      <c r="G5000" s="1" t="s">
        <v>937</v>
      </c>
      <c r="H5000" s="1">
        <v>46.64</v>
      </c>
      <c r="I5000" s="1">
        <v>0</v>
      </c>
      <c r="J5000" s="1">
        <v>12.5928</v>
      </c>
      <c r="K5000">
        <f t="shared" si="78"/>
        <v>2</v>
      </c>
    </row>
    <row r="5001" spans="1:11" x14ac:dyDescent="0.25">
      <c r="A5001" s="1" t="s">
        <v>1647</v>
      </c>
      <c r="B5001" s="3">
        <v>42980</v>
      </c>
      <c r="C5001" s="3">
        <v>42986</v>
      </c>
      <c r="D5001" s="1" t="s">
        <v>21</v>
      </c>
      <c r="E5001" s="1" t="s">
        <v>35</v>
      </c>
      <c r="F5001" s="2" t="s">
        <v>14</v>
      </c>
      <c r="G5001" s="1" t="s">
        <v>58</v>
      </c>
      <c r="H5001" s="1">
        <v>201.584</v>
      </c>
      <c r="I5001" s="1">
        <v>0.2</v>
      </c>
      <c r="J5001" s="1">
        <v>12.599</v>
      </c>
      <c r="K5001">
        <f t="shared" si="78"/>
        <v>6</v>
      </c>
    </row>
    <row r="5002" spans="1:11" x14ac:dyDescent="0.25">
      <c r="A5002" s="1" t="s">
        <v>3369</v>
      </c>
      <c r="B5002" s="3">
        <v>42548</v>
      </c>
      <c r="C5002" s="3">
        <v>42550</v>
      </c>
      <c r="D5002" s="1" t="s">
        <v>17</v>
      </c>
      <c r="E5002" s="1" t="s">
        <v>35</v>
      </c>
      <c r="F5002" s="2" t="s">
        <v>14</v>
      </c>
      <c r="G5002" s="1" t="s">
        <v>58</v>
      </c>
      <c r="H5002" s="1">
        <v>201.584</v>
      </c>
      <c r="I5002" s="1">
        <v>0.2</v>
      </c>
      <c r="J5002" s="1">
        <v>12.599</v>
      </c>
      <c r="K5002">
        <f t="shared" si="78"/>
        <v>2</v>
      </c>
    </row>
    <row r="5003" spans="1:11" x14ac:dyDescent="0.25">
      <c r="A5003" s="1" t="s">
        <v>3370</v>
      </c>
      <c r="B5003" s="3">
        <v>42946</v>
      </c>
      <c r="C5003" s="3">
        <v>42950</v>
      </c>
      <c r="D5003" s="1" t="s">
        <v>17</v>
      </c>
      <c r="E5003" s="1" t="s">
        <v>35</v>
      </c>
      <c r="F5003" s="2" t="s">
        <v>28</v>
      </c>
      <c r="G5003" s="1" t="s">
        <v>1052</v>
      </c>
      <c r="H5003" s="1">
        <v>26.25</v>
      </c>
      <c r="I5003" s="1">
        <v>0</v>
      </c>
      <c r="J5003" s="1">
        <v>12.6</v>
      </c>
      <c r="K5003">
        <f t="shared" si="78"/>
        <v>4</v>
      </c>
    </row>
    <row r="5004" spans="1:11" x14ac:dyDescent="0.25">
      <c r="A5004" s="1" t="s">
        <v>1225</v>
      </c>
      <c r="B5004" s="3">
        <v>42670</v>
      </c>
      <c r="C5004" s="3">
        <v>42674</v>
      </c>
      <c r="D5004" s="1" t="s">
        <v>21</v>
      </c>
      <c r="E5004" s="1" t="s">
        <v>23</v>
      </c>
      <c r="F5004" s="2" t="s">
        <v>28</v>
      </c>
      <c r="G5004" s="1" t="s">
        <v>673</v>
      </c>
      <c r="H5004" s="1">
        <v>40.67</v>
      </c>
      <c r="I5004" s="1">
        <v>0</v>
      </c>
      <c r="J5004" s="1">
        <v>12.607699999999999</v>
      </c>
      <c r="K5004">
        <f t="shared" si="78"/>
        <v>4</v>
      </c>
    </row>
    <row r="5005" spans="1:11" x14ac:dyDescent="0.25">
      <c r="A5005" s="1" t="s">
        <v>3127</v>
      </c>
      <c r="B5005" s="3">
        <v>42768</v>
      </c>
      <c r="C5005" s="3">
        <v>42773</v>
      </c>
      <c r="D5005" s="1" t="s">
        <v>21</v>
      </c>
      <c r="E5005" s="1" t="s">
        <v>35</v>
      </c>
      <c r="F5005" s="2" t="s">
        <v>18</v>
      </c>
      <c r="G5005" s="1" t="s">
        <v>297</v>
      </c>
      <c r="H5005" s="1">
        <v>210.58</v>
      </c>
      <c r="I5005" s="1">
        <v>0</v>
      </c>
      <c r="J5005" s="1">
        <v>12.6348</v>
      </c>
      <c r="K5005">
        <f t="shared" si="78"/>
        <v>5</v>
      </c>
    </row>
    <row r="5006" spans="1:11" x14ac:dyDescent="0.25">
      <c r="A5006" s="1" t="s">
        <v>481</v>
      </c>
      <c r="B5006" s="3">
        <v>42680</v>
      </c>
      <c r="C5006" s="3">
        <v>42683</v>
      </c>
      <c r="D5006" s="1" t="s">
        <v>31</v>
      </c>
      <c r="E5006" s="1" t="s">
        <v>13</v>
      </c>
      <c r="F5006" s="2" t="s">
        <v>28</v>
      </c>
      <c r="G5006" s="1" t="s">
        <v>1162</v>
      </c>
      <c r="H5006" s="1">
        <v>36.112000000000002</v>
      </c>
      <c r="I5006" s="1">
        <v>0.2</v>
      </c>
      <c r="J5006" s="1">
        <v>12.639200000000001</v>
      </c>
      <c r="K5006">
        <f t="shared" si="78"/>
        <v>3</v>
      </c>
    </row>
    <row r="5007" spans="1:11" x14ac:dyDescent="0.25">
      <c r="A5007" s="1" t="s">
        <v>1209</v>
      </c>
      <c r="B5007" s="3">
        <v>42308</v>
      </c>
      <c r="C5007" s="3">
        <v>42308</v>
      </c>
      <c r="D5007" s="1" t="s">
        <v>12</v>
      </c>
      <c r="E5007" s="1" t="s">
        <v>35</v>
      </c>
      <c r="F5007" s="2" t="s">
        <v>28</v>
      </c>
      <c r="G5007" s="1" t="s">
        <v>68</v>
      </c>
      <c r="H5007" s="1">
        <v>46.84</v>
      </c>
      <c r="I5007" s="1">
        <v>0</v>
      </c>
      <c r="J5007" s="1">
        <v>12.646800000000001</v>
      </c>
      <c r="K5007">
        <f t="shared" si="78"/>
        <v>0</v>
      </c>
    </row>
    <row r="5008" spans="1:11" x14ac:dyDescent="0.25">
      <c r="A5008" s="1" t="s">
        <v>3371</v>
      </c>
      <c r="B5008" s="3">
        <v>43077</v>
      </c>
      <c r="C5008" s="3">
        <v>43082</v>
      </c>
      <c r="D5008" s="1" t="s">
        <v>21</v>
      </c>
      <c r="E5008" s="1" t="s">
        <v>26</v>
      </c>
      <c r="F5008" s="2" t="s">
        <v>28</v>
      </c>
      <c r="G5008" s="1" t="s">
        <v>1162</v>
      </c>
      <c r="H5008" s="1">
        <v>27.52</v>
      </c>
      <c r="I5008" s="1">
        <v>0</v>
      </c>
      <c r="J5008" s="1">
        <v>12.6592</v>
      </c>
      <c r="K5008">
        <f t="shared" si="78"/>
        <v>5</v>
      </c>
    </row>
    <row r="5009" spans="1:11" x14ac:dyDescent="0.25">
      <c r="A5009" s="1" t="s">
        <v>1185</v>
      </c>
      <c r="B5009" s="3">
        <v>42341</v>
      </c>
      <c r="C5009" s="3">
        <v>42345</v>
      </c>
      <c r="D5009" s="1" t="s">
        <v>21</v>
      </c>
      <c r="E5009" s="1" t="s">
        <v>13</v>
      </c>
      <c r="F5009" s="2" t="s">
        <v>18</v>
      </c>
      <c r="G5009" s="1" t="s">
        <v>297</v>
      </c>
      <c r="H5009" s="1">
        <v>77.951999999999998</v>
      </c>
      <c r="I5009" s="1">
        <v>0.2</v>
      </c>
      <c r="J5009" s="1">
        <v>12.667199999999999</v>
      </c>
      <c r="K5009">
        <f t="shared" si="78"/>
        <v>4</v>
      </c>
    </row>
    <row r="5010" spans="1:11" x14ac:dyDescent="0.25">
      <c r="A5010" s="1" t="s">
        <v>3022</v>
      </c>
      <c r="B5010" s="3">
        <v>42348</v>
      </c>
      <c r="C5010" s="3">
        <v>42354</v>
      </c>
      <c r="D5010" s="1" t="s">
        <v>21</v>
      </c>
      <c r="E5010" s="1" t="s">
        <v>23</v>
      </c>
      <c r="F5010" s="2" t="s">
        <v>28</v>
      </c>
      <c r="G5010" s="1" t="s">
        <v>1162</v>
      </c>
      <c r="H5010" s="1">
        <v>26.4</v>
      </c>
      <c r="I5010" s="1">
        <v>0</v>
      </c>
      <c r="J5010" s="1">
        <v>12.672000000000001</v>
      </c>
      <c r="K5010">
        <f t="shared" si="78"/>
        <v>6</v>
      </c>
    </row>
    <row r="5011" spans="1:11" x14ac:dyDescent="0.25">
      <c r="A5011" s="1" t="s">
        <v>1140</v>
      </c>
      <c r="B5011" s="3">
        <v>43045</v>
      </c>
      <c r="C5011" s="3">
        <v>43045</v>
      </c>
      <c r="D5011" s="1" t="s">
        <v>12</v>
      </c>
      <c r="E5011" s="1" t="s">
        <v>35</v>
      </c>
      <c r="F5011" s="2" t="s">
        <v>28</v>
      </c>
      <c r="G5011" s="1" t="s">
        <v>1162</v>
      </c>
      <c r="H5011" s="1">
        <v>26.4</v>
      </c>
      <c r="I5011" s="1">
        <v>0</v>
      </c>
      <c r="J5011" s="1">
        <v>12.672000000000001</v>
      </c>
      <c r="K5011">
        <f t="shared" si="78"/>
        <v>0</v>
      </c>
    </row>
    <row r="5012" spans="1:11" x14ac:dyDescent="0.25">
      <c r="A5012" s="1" t="s">
        <v>1512</v>
      </c>
      <c r="B5012" s="3">
        <v>42614</v>
      </c>
      <c r="C5012" s="3">
        <v>42618</v>
      </c>
      <c r="D5012" s="1" t="s">
        <v>21</v>
      </c>
      <c r="E5012" s="1" t="s">
        <v>26</v>
      </c>
      <c r="F5012" s="2" t="s">
        <v>28</v>
      </c>
      <c r="G5012" s="1" t="s">
        <v>995</v>
      </c>
      <c r="H5012" s="1">
        <v>26.4</v>
      </c>
      <c r="I5012" s="1">
        <v>0</v>
      </c>
      <c r="J5012" s="1">
        <v>12.672000000000001</v>
      </c>
      <c r="K5012">
        <f t="shared" si="78"/>
        <v>4</v>
      </c>
    </row>
    <row r="5013" spans="1:11" x14ac:dyDescent="0.25">
      <c r="A5013" s="1" t="s">
        <v>2289</v>
      </c>
      <c r="B5013" s="3">
        <v>42813</v>
      </c>
      <c r="C5013" s="3">
        <v>42816</v>
      </c>
      <c r="D5013" s="1" t="s">
        <v>17</v>
      </c>
      <c r="E5013" s="1" t="s">
        <v>35</v>
      </c>
      <c r="F5013" s="2" t="s">
        <v>18</v>
      </c>
      <c r="G5013" s="1" t="s">
        <v>297</v>
      </c>
      <c r="H5013" s="1">
        <v>30.93</v>
      </c>
      <c r="I5013" s="1">
        <v>0</v>
      </c>
      <c r="J5013" s="1">
        <v>12.6813</v>
      </c>
      <c r="K5013">
        <f t="shared" si="78"/>
        <v>3</v>
      </c>
    </row>
    <row r="5014" spans="1:11" x14ac:dyDescent="0.25">
      <c r="A5014" s="1" t="s">
        <v>3372</v>
      </c>
      <c r="B5014" s="3">
        <v>42261</v>
      </c>
      <c r="C5014" s="3">
        <v>42265</v>
      </c>
      <c r="D5014" s="1" t="s">
        <v>17</v>
      </c>
      <c r="E5014" s="1" t="s">
        <v>26</v>
      </c>
      <c r="F5014" s="2" t="s">
        <v>28</v>
      </c>
      <c r="G5014" s="1" t="s">
        <v>995</v>
      </c>
      <c r="H5014" s="1">
        <v>25.9</v>
      </c>
      <c r="I5014" s="1">
        <v>0</v>
      </c>
      <c r="J5014" s="1">
        <v>12.691000000000001</v>
      </c>
      <c r="K5014">
        <f t="shared" si="78"/>
        <v>4</v>
      </c>
    </row>
    <row r="5015" spans="1:11" x14ac:dyDescent="0.25">
      <c r="A5015" s="1" t="s">
        <v>1101</v>
      </c>
      <c r="B5015" s="3">
        <v>43097</v>
      </c>
      <c r="C5015" s="3">
        <v>43102</v>
      </c>
      <c r="D5015" s="1" t="s">
        <v>21</v>
      </c>
      <c r="E5015" s="1" t="s">
        <v>26</v>
      </c>
      <c r="F5015" s="2" t="s">
        <v>28</v>
      </c>
      <c r="G5015" s="1" t="s">
        <v>995</v>
      </c>
      <c r="H5015" s="1">
        <v>25.9</v>
      </c>
      <c r="I5015" s="1">
        <v>0</v>
      </c>
      <c r="J5015" s="1">
        <v>12.691000000000001</v>
      </c>
      <c r="K5015">
        <f t="shared" si="78"/>
        <v>5</v>
      </c>
    </row>
    <row r="5016" spans="1:11" x14ac:dyDescent="0.25">
      <c r="A5016" s="1" t="s">
        <v>3373</v>
      </c>
      <c r="B5016" s="3">
        <v>42908</v>
      </c>
      <c r="C5016" s="3">
        <v>42909</v>
      </c>
      <c r="D5016" s="1" t="s">
        <v>31</v>
      </c>
      <c r="E5016" s="1" t="s">
        <v>13</v>
      </c>
      <c r="F5016" s="2" t="s">
        <v>28</v>
      </c>
      <c r="G5016" s="1" t="s">
        <v>1016</v>
      </c>
      <c r="H5016" s="1">
        <v>37.607999999999997</v>
      </c>
      <c r="I5016" s="1">
        <v>0.2</v>
      </c>
      <c r="J5016" s="1">
        <v>12.6927</v>
      </c>
      <c r="K5016">
        <f t="shared" si="78"/>
        <v>1</v>
      </c>
    </row>
    <row r="5017" spans="1:11" x14ac:dyDescent="0.25">
      <c r="A5017" s="1" t="s">
        <v>85</v>
      </c>
      <c r="B5017" s="3">
        <v>42948</v>
      </c>
      <c r="C5017" s="3">
        <v>42954</v>
      </c>
      <c r="D5017" s="1" t="s">
        <v>21</v>
      </c>
      <c r="E5017" s="1" t="s">
        <v>26</v>
      </c>
      <c r="F5017" s="2" t="s">
        <v>28</v>
      </c>
      <c r="G5017" s="1" t="s">
        <v>1162</v>
      </c>
      <c r="H5017" s="1">
        <v>36.287999999999997</v>
      </c>
      <c r="I5017" s="1">
        <v>0.2</v>
      </c>
      <c r="J5017" s="1">
        <v>12.700799999999999</v>
      </c>
      <c r="K5017">
        <f t="shared" si="78"/>
        <v>6</v>
      </c>
    </row>
    <row r="5018" spans="1:11" x14ac:dyDescent="0.25">
      <c r="A5018" s="1" t="s">
        <v>350</v>
      </c>
      <c r="B5018" s="3">
        <v>41974</v>
      </c>
      <c r="C5018" s="3">
        <v>41976</v>
      </c>
      <c r="D5018" s="1" t="s">
        <v>17</v>
      </c>
      <c r="E5018" s="1" t="s">
        <v>23</v>
      </c>
      <c r="F5018" s="2" t="s">
        <v>28</v>
      </c>
      <c r="G5018" s="1" t="s">
        <v>1162</v>
      </c>
      <c r="H5018" s="1">
        <v>36.287999999999997</v>
      </c>
      <c r="I5018" s="1">
        <v>0.2</v>
      </c>
      <c r="J5018" s="1">
        <v>12.700799999999999</v>
      </c>
      <c r="K5018">
        <f t="shared" si="78"/>
        <v>2</v>
      </c>
    </row>
    <row r="5019" spans="1:11" x14ac:dyDescent="0.25">
      <c r="A5019" s="1" t="s">
        <v>3374</v>
      </c>
      <c r="B5019" s="3">
        <v>41989</v>
      </c>
      <c r="C5019" s="3">
        <v>41994</v>
      </c>
      <c r="D5019" s="1" t="s">
        <v>21</v>
      </c>
      <c r="E5019" s="1" t="s">
        <v>26</v>
      </c>
      <c r="F5019" s="2" t="s">
        <v>28</v>
      </c>
      <c r="G5019" s="1" t="s">
        <v>1162</v>
      </c>
      <c r="H5019" s="1">
        <v>36.287999999999997</v>
      </c>
      <c r="I5019" s="1">
        <v>0.2</v>
      </c>
      <c r="J5019" s="1">
        <v>12.700799999999999</v>
      </c>
      <c r="K5019">
        <f t="shared" si="78"/>
        <v>5</v>
      </c>
    </row>
    <row r="5020" spans="1:11" x14ac:dyDescent="0.25">
      <c r="A5020" s="1" t="s">
        <v>2642</v>
      </c>
      <c r="B5020" s="3">
        <v>42749</v>
      </c>
      <c r="C5020" s="3">
        <v>42753</v>
      </c>
      <c r="D5020" s="1" t="s">
        <v>21</v>
      </c>
      <c r="E5020" s="1" t="s">
        <v>13</v>
      </c>
      <c r="F5020" s="2" t="s">
        <v>28</v>
      </c>
      <c r="G5020" s="1" t="s">
        <v>1162</v>
      </c>
      <c r="H5020" s="1">
        <v>36.287999999999997</v>
      </c>
      <c r="I5020" s="1">
        <v>0.2</v>
      </c>
      <c r="J5020" s="1">
        <v>12.700799999999999</v>
      </c>
      <c r="K5020">
        <f t="shared" si="78"/>
        <v>4</v>
      </c>
    </row>
    <row r="5021" spans="1:11" x14ac:dyDescent="0.25">
      <c r="A5021" s="1" t="s">
        <v>3375</v>
      </c>
      <c r="B5021" s="3">
        <v>42300</v>
      </c>
      <c r="C5021" s="3">
        <v>42303</v>
      </c>
      <c r="D5021" s="1" t="s">
        <v>31</v>
      </c>
      <c r="E5021" s="1" t="s">
        <v>26</v>
      </c>
      <c r="F5021" s="2" t="s">
        <v>28</v>
      </c>
      <c r="G5021" s="1" t="s">
        <v>1162</v>
      </c>
      <c r="H5021" s="1">
        <v>36.287999999999997</v>
      </c>
      <c r="I5021" s="1">
        <v>0.2</v>
      </c>
      <c r="J5021" s="1">
        <v>12.700799999999999</v>
      </c>
      <c r="K5021">
        <f t="shared" si="78"/>
        <v>3</v>
      </c>
    </row>
    <row r="5022" spans="1:11" x14ac:dyDescent="0.25">
      <c r="A5022" s="1" t="s">
        <v>650</v>
      </c>
      <c r="B5022" s="3">
        <v>41955</v>
      </c>
      <c r="C5022" s="3">
        <v>41959</v>
      </c>
      <c r="D5022" s="1" t="s">
        <v>21</v>
      </c>
      <c r="E5022" s="1" t="s">
        <v>26</v>
      </c>
      <c r="F5022" s="2" t="s">
        <v>28</v>
      </c>
      <c r="G5022" s="1" t="s">
        <v>1162</v>
      </c>
      <c r="H5022" s="1">
        <v>36.287999999999997</v>
      </c>
      <c r="I5022" s="1">
        <v>0.2</v>
      </c>
      <c r="J5022" s="1">
        <v>12.700799999999999</v>
      </c>
      <c r="K5022">
        <f t="shared" si="78"/>
        <v>4</v>
      </c>
    </row>
    <row r="5023" spans="1:11" x14ac:dyDescent="0.25">
      <c r="A5023" s="1" t="s">
        <v>451</v>
      </c>
      <c r="B5023" s="3">
        <v>43062</v>
      </c>
      <c r="C5023" s="3">
        <v>43065</v>
      </c>
      <c r="D5023" s="1" t="s">
        <v>31</v>
      </c>
      <c r="E5023" s="1" t="s">
        <v>26</v>
      </c>
      <c r="F5023" s="2" t="s">
        <v>28</v>
      </c>
      <c r="G5023" s="1" t="s">
        <v>1162</v>
      </c>
      <c r="H5023" s="1">
        <v>36.287999999999997</v>
      </c>
      <c r="I5023" s="1">
        <v>0.2</v>
      </c>
      <c r="J5023" s="1">
        <v>12.700799999999999</v>
      </c>
      <c r="K5023">
        <f t="shared" si="78"/>
        <v>3</v>
      </c>
    </row>
    <row r="5024" spans="1:11" x14ac:dyDescent="0.25">
      <c r="A5024" s="1" t="s">
        <v>446</v>
      </c>
      <c r="B5024" s="3">
        <v>42233</v>
      </c>
      <c r="C5024" s="3">
        <v>42239</v>
      </c>
      <c r="D5024" s="1" t="s">
        <v>21</v>
      </c>
      <c r="E5024" s="1" t="s">
        <v>35</v>
      </c>
      <c r="F5024" s="2" t="s">
        <v>28</v>
      </c>
      <c r="G5024" s="1" t="s">
        <v>1162</v>
      </c>
      <c r="H5024" s="1">
        <v>36.287999999999997</v>
      </c>
      <c r="I5024" s="1">
        <v>0.2</v>
      </c>
      <c r="J5024" s="1">
        <v>12.700799999999999</v>
      </c>
      <c r="K5024">
        <f t="shared" si="78"/>
        <v>6</v>
      </c>
    </row>
    <row r="5025" spans="1:11" x14ac:dyDescent="0.25">
      <c r="A5025" s="1" t="s">
        <v>3376</v>
      </c>
      <c r="B5025" s="3">
        <v>42468</v>
      </c>
      <c r="C5025" s="3">
        <v>42475</v>
      </c>
      <c r="D5025" s="1" t="s">
        <v>21</v>
      </c>
      <c r="E5025" s="1" t="s">
        <v>13</v>
      </c>
      <c r="F5025" s="2" t="s">
        <v>28</v>
      </c>
      <c r="G5025" s="1" t="s">
        <v>1162</v>
      </c>
      <c r="H5025" s="1">
        <v>25.92</v>
      </c>
      <c r="I5025" s="1">
        <v>0</v>
      </c>
      <c r="J5025" s="1">
        <v>12.700799999999999</v>
      </c>
      <c r="K5025">
        <f t="shared" si="78"/>
        <v>7</v>
      </c>
    </row>
    <row r="5026" spans="1:11" x14ac:dyDescent="0.25">
      <c r="A5026" s="1" t="s">
        <v>1375</v>
      </c>
      <c r="B5026" s="3">
        <v>42998</v>
      </c>
      <c r="C5026" s="3">
        <v>43004</v>
      </c>
      <c r="D5026" s="1" t="s">
        <v>21</v>
      </c>
      <c r="E5026" s="1" t="s">
        <v>23</v>
      </c>
      <c r="F5026" s="2" t="s">
        <v>28</v>
      </c>
      <c r="G5026" s="1" t="s">
        <v>68</v>
      </c>
      <c r="H5026" s="1">
        <v>45.4</v>
      </c>
      <c r="I5026" s="1">
        <v>0</v>
      </c>
      <c r="J5026" s="1">
        <v>12.712</v>
      </c>
      <c r="K5026">
        <f t="shared" si="78"/>
        <v>6</v>
      </c>
    </row>
    <row r="5027" spans="1:11" x14ac:dyDescent="0.25">
      <c r="A5027" s="1" t="s">
        <v>2870</v>
      </c>
      <c r="B5027" s="3">
        <v>42632</v>
      </c>
      <c r="C5027" s="3">
        <v>42636</v>
      </c>
      <c r="D5027" s="1" t="s">
        <v>17</v>
      </c>
      <c r="E5027" s="1" t="s">
        <v>23</v>
      </c>
      <c r="F5027" s="2" t="s">
        <v>28</v>
      </c>
      <c r="G5027" s="1" t="s">
        <v>995</v>
      </c>
      <c r="H5027" s="1">
        <v>25.44</v>
      </c>
      <c r="I5027" s="1">
        <v>0</v>
      </c>
      <c r="J5027" s="1">
        <v>12.72</v>
      </c>
      <c r="K5027">
        <f t="shared" si="78"/>
        <v>4</v>
      </c>
    </row>
    <row r="5028" spans="1:11" x14ac:dyDescent="0.25">
      <c r="A5028" s="1" t="s">
        <v>2040</v>
      </c>
      <c r="B5028" s="3">
        <v>41659</v>
      </c>
      <c r="C5028" s="3">
        <v>41665</v>
      </c>
      <c r="D5028" s="1" t="s">
        <v>21</v>
      </c>
      <c r="E5028" s="1" t="s">
        <v>26</v>
      </c>
      <c r="F5028" s="2" t="s">
        <v>28</v>
      </c>
      <c r="G5028" s="1" t="s">
        <v>937</v>
      </c>
      <c r="H5028" s="1">
        <v>43.92</v>
      </c>
      <c r="I5028" s="1">
        <v>0</v>
      </c>
      <c r="J5028" s="1">
        <v>12.736800000000001</v>
      </c>
      <c r="K5028">
        <f t="shared" si="78"/>
        <v>6</v>
      </c>
    </row>
    <row r="5029" spans="1:11" x14ac:dyDescent="0.25">
      <c r="A5029" s="1" t="s">
        <v>3377</v>
      </c>
      <c r="B5029" s="3">
        <v>42866</v>
      </c>
      <c r="C5029" s="3">
        <v>42871</v>
      </c>
      <c r="D5029" s="1" t="s">
        <v>17</v>
      </c>
      <c r="E5029" s="1" t="s">
        <v>23</v>
      </c>
      <c r="F5029" s="2" t="s">
        <v>28</v>
      </c>
      <c r="G5029" s="1" t="s">
        <v>937</v>
      </c>
      <c r="H5029" s="1">
        <v>43.92</v>
      </c>
      <c r="I5029" s="1">
        <v>0</v>
      </c>
      <c r="J5029" s="1">
        <v>12.736800000000001</v>
      </c>
      <c r="K5029">
        <f t="shared" si="78"/>
        <v>5</v>
      </c>
    </row>
    <row r="5030" spans="1:11" x14ac:dyDescent="0.25">
      <c r="A5030" s="1" t="s">
        <v>3378</v>
      </c>
      <c r="B5030" s="3">
        <v>42520</v>
      </c>
      <c r="C5030" s="3">
        <v>42524</v>
      </c>
      <c r="D5030" s="1" t="s">
        <v>21</v>
      </c>
      <c r="E5030" s="1" t="s">
        <v>13</v>
      </c>
      <c r="F5030" s="2" t="s">
        <v>28</v>
      </c>
      <c r="G5030" s="1" t="s">
        <v>1016</v>
      </c>
      <c r="H5030" s="1">
        <v>26.55</v>
      </c>
      <c r="I5030" s="1">
        <v>0</v>
      </c>
      <c r="J5030" s="1">
        <v>12.744</v>
      </c>
      <c r="K5030">
        <f t="shared" si="78"/>
        <v>4</v>
      </c>
    </row>
    <row r="5031" spans="1:11" x14ac:dyDescent="0.25">
      <c r="A5031" s="1" t="s">
        <v>1024</v>
      </c>
      <c r="B5031" s="3">
        <v>42259</v>
      </c>
      <c r="C5031" s="3">
        <v>42265</v>
      </c>
      <c r="D5031" s="1" t="s">
        <v>21</v>
      </c>
      <c r="E5031" s="1" t="s">
        <v>23</v>
      </c>
      <c r="F5031" s="2" t="s">
        <v>28</v>
      </c>
      <c r="G5031" s="1" t="s">
        <v>1016</v>
      </c>
      <c r="H5031" s="1">
        <v>27.18</v>
      </c>
      <c r="I5031" s="1">
        <v>0</v>
      </c>
      <c r="J5031" s="1">
        <v>12.7746</v>
      </c>
      <c r="K5031">
        <f t="shared" si="78"/>
        <v>6</v>
      </c>
    </row>
    <row r="5032" spans="1:11" x14ac:dyDescent="0.25">
      <c r="A5032" s="1" t="s">
        <v>3379</v>
      </c>
      <c r="B5032" s="3">
        <v>42695</v>
      </c>
      <c r="C5032" s="3">
        <v>42695</v>
      </c>
      <c r="D5032" s="1" t="s">
        <v>12</v>
      </c>
      <c r="E5032" s="1" t="s">
        <v>23</v>
      </c>
      <c r="F5032" s="2" t="s">
        <v>18</v>
      </c>
      <c r="G5032" s="1" t="s">
        <v>24</v>
      </c>
      <c r="H5032" s="1">
        <v>113.568</v>
      </c>
      <c r="I5032" s="1">
        <v>0.2</v>
      </c>
      <c r="J5032" s="1">
        <v>12.776400000000001</v>
      </c>
      <c r="K5032">
        <f t="shared" si="78"/>
        <v>0</v>
      </c>
    </row>
    <row r="5033" spans="1:11" x14ac:dyDescent="0.25">
      <c r="A5033" s="1" t="s">
        <v>216</v>
      </c>
      <c r="B5033" s="3">
        <v>43094</v>
      </c>
      <c r="C5033" s="3">
        <v>43099</v>
      </c>
      <c r="D5033" s="1" t="s">
        <v>21</v>
      </c>
      <c r="E5033" s="1" t="s">
        <v>23</v>
      </c>
      <c r="F5033" s="2" t="s">
        <v>28</v>
      </c>
      <c r="G5033" s="1" t="s">
        <v>673</v>
      </c>
      <c r="H5033" s="1">
        <v>39.311999999999998</v>
      </c>
      <c r="I5033" s="1">
        <v>0.2</v>
      </c>
      <c r="J5033" s="1">
        <v>12.776400000000001</v>
      </c>
      <c r="K5033">
        <f t="shared" si="78"/>
        <v>5</v>
      </c>
    </row>
    <row r="5034" spans="1:11" x14ac:dyDescent="0.25">
      <c r="A5034" s="1" t="s">
        <v>378</v>
      </c>
      <c r="B5034" s="3">
        <v>42542</v>
      </c>
      <c r="C5034" s="3">
        <v>42547</v>
      </c>
      <c r="D5034" s="1" t="s">
        <v>21</v>
      </c>
      <c r="E5034" s="1" t="s">
        <v>23</v>
      </c>
      <c r="F5034" s="2" t="s">
        <v>28</v>
      </c>
      <c r="G5034" s="1" t="s">
        <v>995</v>
      </c>
      <c r="H5034" s="1">
        <v>36.56</v>
      </c>
      <c r="I5034" s="1">
        <v>0.2</v>
      </c>
      <c r="J5034" s="1">
        <v>12.795999999999999</v>
      </c>
      <c r="K5034">
        <f t="shared" si="78"/>
        <v>5</v>
      </c>
    </row>
    <row r="5035" spans="1:11" x14ac:dyDescent="0.25">
      <c r="A5035" s="1" t="s">
        <v>3222</v>
      </c>
      <c r="B5035" s="3">
        <v>42343</v>
      </c>
      <c r="C5035" s="3">
        <v>42347</v>
      </c>
      <c r="D5035" s="1" t="s">
        <v>17</v>
      </c>
      <c r="E5035" s="1" t="s">
        <v>23</v>
      </c>
      <c r="F5035" s="2" t="s">
        <v>18</v>
      </c>
      <c r="G5035" s="1" t="s">
        <v>40</v>
      </c>
      <c r="H5035" s="1">
        <v>164.64599999999999</v>
      </c>
      <c r="I5035" s="1">
        <v>0.1</v>
      </c>
      <c r="J5035" s="1">
        <v>12.8058</v>
      </c>
      <c r="K5035">
        <f t="shared" si="78"/>
        <v>4</v>
      </c>
    </row>
    <row r="5036" spans="1:11" x14ac:dyDescent="0.25">
      <c r="A5036" s="1" t="s">
        <v>3380</v>
      </c>
      <c r="B5036" s="3">
        <v>42469</v>
      </c>
      <c r="C5036" s="3">
        <v>42473</v>
      </c>
      <c r="D5036" s="1" t="s">
        <v>21</v>
      </c>
      <c r="E5036" s="1" t="s">
        <v>35</v>
      </c>
      <c r="F5036" s="2" t="s">
        <v>28</v>
      </c>
      <c r="G5036" s="1" t="s">
        <v>995</v>
      </c>
      <c r="H5036" s="1">
        <v>35.351999999999997</v>
      </c>
      <c r="I5036" s="1">
        <v>0.2</v>
      </c>
      <c r="J5036" s="1">
        <v>12.815099999999999</v>
      </c>
      <c r="K5036">
        <f t="shared" si="78"/>
        <v>4</v>
      </c>
    </row>
    <row r="5037" spans="1:11" x14ac:dyDescent="0.25">
      <c r="A5037" s="1" t="s">
        <v>3381</v>
      </c>
      <c r="B5037" s="3">
        <v>42874</v>
      </c>
      <c r="C5037" s="3">
        <v>42878</v>
      </c>
      <c r="D5037" s="1" t="s">
        <v>21</v>
      </c>
      <c r="E5037" s="1" t="s">
        <v>13</v>
      </c>
      <c r="F5037" s="2" t="s">
        <v>28</v>
      </c>
      <c r="G5037" s="1" t="s">
        <v>995</v>
      </c>
      <c r="H5037" s="1">
        <v>26.16</v>
      </c>
      <c r="I5037" s="1">
        <v>0</v>
      </c>
      <c r="J5037" s="1">
        <v>12.8184</v>
      </c>
      <c r="K5037">
        <f t="shared" si="78"/>
        <v>4</v>
      </c>
    </row>
    <row r="5038" spans="1:11" x14ac:dyDescent="0.25">
      <c r="A5038" s="1" t="s">
        <v>2337</v>
      </c>
      <c r="B5038" s="3">
        <v>42590</v>
      </c>
      <c r="C5038" s="3">
        <v>42597</v>
      </c>
      <c r="D5038" s="1" t="s">
        <v>21</v>
      </c>
      <c r="E5038" s="1" t="s">
        <v>35</v>
      </c>
      <c r="F5038" s="2" t="s">
        <v>18</v>
      </c>
      <c r="G5038" s="1" t="s">
        <v>19</v>
      </c>
      <c r="H5038" s="1">
        <v>513.024</v>
      </c>
      <c r="I5038" s="1">
        <v>0.2</v>
      </c>
      <c r="J5038" s="1">
        <v>12.8256</v>
      </c>
      <c r="K5038">
        <f t="shared" si="78"/>
        <v>7</v>
      </c>
    </row>
    <row r="5039" spans="1:11" x14ac:dyDescent="0.25">
      <c r="A5039" s="1" t="s">
        <v>2579</v>
      </c>
      <c r="B5039" s="3">
        <v>42822</v>
      </c>
      <c r="C5039" s="3">
        <v>42825</v>
      </c>
      <c r="D5039" s="1" t="s">
        <v>31</v>
      </c>
      <c r="E5039" s="1" t="s">
        <v>35</v>
      </c>
      <c r="F5039" s="2" t="s">
        <v>28</v>
      </c>
      <c r="G5039" s="1" t="s">
        <v>1162</v>
      </c>
      <c r="H5039" s="1">
        <v>26.72</v>
      </c>
      <c r="I5039" s="1">
        <v>0</v>
      </c>
      <c r="J5039" s="1">
        <v>12.8256</v>
      </c>
      <c r="K5039">
        <f t="shared" si="78"/>
        <v>3</v>
      </c>
    </row>
    <row r="5040" spans="1:11" x14ac:dyDescent="0.25">
      <c r="A5040" s="1" t="s">
        <v>3382</v>
      </c>
      <c r="B5040" s="3">
        <v>42763</v>
      </c>
      <c r="C5040" s="3">
        <v>42766</v>
      </c>
      <c r="D5040" s="1" t="s">
        <v>17</v>
      </c>
      <c r="E5040" s="1" t="s">
        <v>35</v>
      </c>
      <c r="F5040" s="2" t="s">
        <v>18</v>
      </c>
      <c r="G5040" s="1" t="s">
        <v>297</v>
      </c>
      <c r="H5040" s="1">
        <v>37.74</v>
      </c>
      <c r="I5040" s="1">
        <v>0</v>
      </c>
      <c r="J5040" s="1">
        <v>12.8316</v>
      </c>
      <c r="K5040">
        <f t="shared" si="78"/>
        <v>3</v>
      </c>
    </row>
    <row r="5041" spans="1:11" x14ac:dyDescent="0.25">
      <c r="A5041" s="1" t="s">
        <v>2989</v>
      </c>
      <c r="B5041" s="3">
        <v>42547</v>
      </c>
      <c r="C5041" s="3">
        <v>42553</v>
      </c>
      <c r="D5041" s="1" t="s">
        <v>21</v>
      </c>
      <c r="E5041" s="1" t="s">
        <v>23</v>
      </c>
      <c r="F5041" s="2" t="s">
        <v>18</v>
      </c>
      <c r="G5041" s="1" t="s">
        <v>297</v>
      </c>
      <c r="H5041" s="1">
        <v>37.74</v>
      </c>
      <c r="I5041" s="1">
        <v>0</v>
      </c>
      <c r="J5041" s="1">
        <v>12.8316</v>
      </c>
      <c r="K5041">
        <f t="shared" si="78"/>
        <v>6</v>
      </c>
    </row>
    <row r="5042" spans="1:11" x14ac:dyDescent="0.25">
      <c r="A5042" s="1" t="s">
        <v>3383</v>
      </c>
      <c r="B5042" s="3">
        <v>41891</v>
      </c>
      <c r="C5042" s="3">
        <v>41894</v>
      </c>
      <c r="D5042" s="1" t="s">
        <v>17</v>
      </c>
      <c r="E5042" s="1" t="s">
        <v>23</v>
      </c>
      <c r="F5042" s="2" t="s">
        <v>28</v>
      </c>
      <c r="G5042" s="1" t="s">
        <v>1162</v>
      </c>
      <c r="H5042" s="1">
        <v>26.2</v>
      </c>
      <c r="I5042" s="1">
        <v>0</v>
      </c>
      <c r="J5042" s="1">
        <v>12.837999999999999</v>
      </c>
      <c r="K5042">
        <f t="shared" si="78"/>
        <v>3</v>
      </c>
    </row>
    <row r="5043" spans="1:11" x14ac:dyDescent="0.25">
      <c r="A5043" s="1" t="s">
        <v>3384</v>
      </c>
      <c r="B5043" s="3">
        <v>42003</v>
      </c>
      <c r="C5043" s="3">
        <v>42008</v>
      </c>
      <c r="D5043" s="1" t="s">
        <v>21</v>
      </c>
      <c r="E5043" s="1" t="s">
        <v>23</v>
      </c>
      <c r="F5043" s="2" t="s">
        <v>28</v>
      </c>
      <c r="G5043" s="1" t="s">
        <v>995</v>
      </c>
      <c r="H5043" s="1">
        <v>35.448</v>
      </c>
      <c r="I5043" s="1">
        <v>0.2</v>
      </c>
      <c r="J5043" s="1">
        <v>12.8499</v>
      </c>
      <c r="K5043">
        <f t="shared" si="78"/>
        <v>5</v>
      </c>
    </row>
    <row r="5044" spans="1:11" x14ac:dyDescent="0.25">
      <c r="A5044" s="1" t="s">
        <v>3385</v>
      </c>
      <c r="B5044" s="3">
        <v>42318</v>
      </c>
      <c r="C5044" s="3">
        <v>42322</v>
      </c>
      <c r="D5044" s="1" t="s">
        <v>21</v>
      </c>
      <c r="E5044" s="1" t="s">
        <v>26</v>
      </c>
      <c r="F5044" s="2" t="s">
        <v>18</v>
      </c>
      <c r="G5044" s="1" t="s">
        <v>297</v>
      </c>
      <c r="H5044" s="1">
        <v>29.22</v>
      </c>
      <c r="I5044" s="1">
        <v>0</v>
      </c>
      <c r="J5044" s="1">
        <v>12.8568</v>
      </c>
      <c r="K5044">
        <f t="shared" si="78"/>
        <v>4</v>
      </c>
    </row>
    <row r="5045" spans="1:11" x14ac:dyDescent="0.25">
      <c r="A5045" s="1" t="s">
        <v>3386</v>
      </c>
      <c r="B5045" s="3">
        <v>42352</v>
      </c>
      <c r="C5045" s="3">
        <v>42356</v>
      </c>
      <c r="D5045" s="1" t="s">
        <v>21</v>
      </c>
      <c r="E5045" s="1" t="s">
        <v>35</v>
      </c>
      <c r="F5045" s="2" t="s">
        <v>18</v>
      </c>
      <c r="G5045" s="1" t="s">
        <v>297</v>
      </c>
      <c r="H5045" s="1">
        <v>29.22</v>
      </c>
      <c r="I5045" s="1">
        <v>0</v>
      </c>
      <c r="J5045" s="1">
        <v>12.8568</v>
      </c>
      <c r="K5045">
        <f t="shared" si="78"/>
        <v>4</v>
      </c>
    </row>
    <row r="5046" spans="1:11" x14ac:dyDescent="0.25">
      <c r="A5046" s="1" t="s">
        <v>627</v>
      </c>
      <c r="B5046" s="3">
        <v>43071</v>
      </c>
      <c r="C5046" s="3">
        <v>43075</v>
      </c>
      <c r="D5046" s="1" t="s">
        <v>21</v>
      </c>
      <c r="E5046" s="1" t="s">
        <v>35</v>
      </c>
      <c r="F5046" s="2" t="s">
        <v>28</v>
      </c>
      <c r="G5046" s="1" t="s">
        <v>68</v>
      </c>
      <c r="H5046" s="1">
        <v>114.288</v>
      </c>
      <c r="I5046" s="1">
        <v>0.2</v>
      </c>
      <c r="J5046" s="1">
        <v>12.8574</v>
      </c>
      <c r="K5046">
        <f t="shared" si="78"/>
        <v>4</v>
      </c>
    </row>
    <row r="5047" spans="1:11" x14ac:dyDescent="0.25">
      <c r="A5047" s="1" t="s">
        <v>3387</v>
      </c>
      <c r="B5047" s="3">
        <v>41890</v>
      </c>
      <c r="C5047" s="3">
        <v>41893</v>
      </c>
      <c r="D5047" s="1" t="s">
        <v>31</v>
      </c>
      <c r="E5047" s="1" t="s">
        <v>13</v>
      </c>
      <c r="F5047" s="2" t="s">
        <v>14</v>
      </c>
      <c r="G5047" s="1" t="s">
        <v>279</v>
      </c>
      <c r="H5047" s="1">
        <v>32.97</v>
      </c>
      <c r="I5047" s="1">
        <v>0</v>
      </c>
      <c r="J5047" s="1">
        <v>12.8583</v>
      </c>
      <c r="K5047">
        <f t="shared" si="78"/>
        <v>3</v>
      </c>
    </row>
    <row r="5048" spans="1:11" x14ac:dyDescent="0.25">
      <c r="A5048" s="1" t="s">
        <v>3388</v>
      </c>
      <c r="B5048" s="3">
        <v>42128</v>
      </c>
      <c r="C5048" s="3">
        <v>42133</v>
      </c>
      <c r="D5048" s="1" t="s">
        <v>17</v>
      </c>
      <c r="E5048" s="1" t="s">
        <v>23</v>
      </c>
      <c r="F5048" s="2" t="s">
        <v>18</v>
      </c>
      <c r="G5048" s="1" t="s">
        <v>297</v>
      </c>
      <c r="H5048" s="1">
        <v>26.8</v>
      </c>
      <c r="I5048" s="1">
        <v>0</v>
      </c>
      <c r="J5048" s="1">
        <v>12.864000000000001</v>
      </c>
      <c r="K5048">
        <f t="shared" si="78"/>
        <v>5</v>
      </c>
    </row>
    <row r="5049" spans="1:11" x14ac:dyDescent="0.25">
      <c r="A5049" s="1" t="s">
        <v>3389</v>
      </c>
      <c r="B5049" s="3">
        <v>42272</v>
      </c>
      <c r="C5049" s="3">
        <v>42276</v>
      </c>
      <c r="D5049" s="1" t="s">
        <v>21</v>
      </c>
      <c r="E5049" s="1" t="s">
        <v>26</v>
      </c>
      <c r="F5049" s="2" t="s">
        <v>28</v>
      </c>
      <c r="G5049" s="1" t="s">
        <v>937</v>
      </c>
      <c r="H5049" s="1">
        <v>128.744</v>
      </c>
      <c r="I5049" s="1">
        <v>0.2</v>
      </c>
      <c r="J5049" s="1">
        <v>12.8744</v>
      </c>
      <c r="K5049">
        <f t="shared" si="78"/>
        <v>4</v>
      </c>
    </row>
    <row r="5050" spans="1:11" x14ac:dyDescent="0.25">
      <c r="A5050" s="1" t="s">
        <v>1041</v>
      </c>
      <c r="B5050" s="3">
        <v>41856</v>
      </c>
      <c r="C5050" s="3">
        <v>41862</v>
      </c>
      <c r="D5050" s="1" t="s">
        <v>21</v>
      </c>
      <c r="E5050" s="1" t="s">
        <v>35</v>
      </c>
      <c r="F5050" s="2" t="s">
        <v>28</v>
      </c>
      <c r="G5050" s="1" t="s">
        <v>937</v>
      </c>
      <c r="H5050" s="1">
        <v>45.98</v>
      </c>
      <c r="I5050" s="1">
        <v>0</v>
      </c>
      <c r="J5050" s="1">
        <v>12.8744</v>
      </c>
      <c r="K5050">
        <f t="shared" si="78"/>
        <v>6</v>
      </c>
    </row>
    <row r="5051" spans="1:11" x14ac:dyDescent="0.25">
      <c r="A5051" s="1" t="s">
        <v>2554</v>
      </c>
      <c r="B5051" s="3">
        <v>42558</v>
      </c>
      <c r="C5051" s="3">
        <v>42564</v>
      </c>
      <c r="D5051" s="1" t="s">
        <v>21</v>
      </c>
      <c r="E5051" s="1" t="s">
        <v>35</v>
      </c>
      <c r="F5051" s="2" t="s">
        <v>28</v>
      </c>
      <c r="G5051" s="1" t="s">
        <v>937</v>
      </c>
      <c r="H5051" s="1">
        <v>45.98</v>
      </c>
      <c r="I5051" s="1">
        <v>0</v>
      </c>
      <c r="J5051" s="1">
        <v>12.8744</v>
      </c>
      <c r="K5051">
        <f t="shared" si="78"/>
        <v>6</v>
      </c>
    </row>
    <row r="5052" spans="1:11" x14ac:dyDescent="0.25">
      <c r="A5052" s="1" t="s">
        <v>1633</v>
      </c>
      <c r="B5052" s="3">
        <v>41891</v>
      </c>
      <c r="C5052" s="3">
        <v>41893</v>
      </c>
      <c r="D5052" s="1" t="s">
        <v>31</v>
      </c>
      <c r="E5052" s="1" t="s">
        <v>23</v>
      </c>
      <c r="F5052" s="2" t="s">
        <v>18</v>
      </c>
      <c r="G5052" s="1" t="s">
        <v>297</v>
      </c>
      <c r="H5052" s="1">
        <v>60.671999999999997</v>
      </c>
      <c r="I5052" s="1">
        <v>0.2</v>
      </c>
      <c r="J5052" s="1">
        <v>12.892799999999999</v>
      </c>
      <c r="K5052">
        <f t="shared" si="78"/>
        <v>2</v>
      </c>
    </row>
    <row r="5053" spans="1:11" x14ac:dyDescent="0.25">
      <c r="A5053" s="1" t="s">
        <v>553</v>
      </c>
      <c r="B5053" s="3">
        <v>42512</v>
      </c>
      <c r="C5053" s="3">
        <v>42517</v>
      </c>
      <c r="D5053" s="1" t="s">
        <v>21</v>
      </c>
      <c r="E5053" s="1" t="s">
        <v>23</v>
      </c>
      <c r="F5053" s="2" t="s">
        <v>28</v>
      </c>
      <c r="G5053" s="1" t="s">
        <v>1016</v>
      </c>
      <c r="H5053" s="1">
        <v>26.88</v>
      </c>
      <c r="I5053" s="1">
        <v>0</v>
      </c>
      <c r="J5053" s="1">
        <v>12.9024</v>
      </c>
      <c r="K5053">
        <f t="shared" si="78"/>
        <v>5</v>
      </c>
    </row>
    <row r="5054" spans="1:11" x14ac:dyDescent="0.25">
      <c r="A5054" s="1" t="s">
        <v>3390</v>
      </c>
      <c r="B5054" s="3">
        <v>41934</v>
      </c>
      <c r="C5054" s="3">
        <v>41940</v>
      </c>
      <c r="D5054" s="1" t="s">
        <v>21</v>
      </c>
      <c r="E5054" s="1" t="s">
        <v>23</v>
      </c>
      <c r="F5054" s="2" t="s">
        <v>18</v>
      </c>
      <c r="G5054" s="1" t="s">
        <v>297</v>
      </c>
      <c r="H5054" s="1">
        <v>93.888000000000005</v>
      </c>
      <c r="I5054" s="1">
        <v>0.2</v>
      </c>
      <c r="J5054" s="1">
        <v>12.909599999999999</v>
      </c>
      <c r="K5054">
        <f t="shared" si="78"/>
        <v>6</v>
      </c>
    </row>
    <row r="5055" spans="1:11" x14ac:dyDescent="0.25">
      <c r="A5055" s="1" t="s">
        <v>2239</v>
      </c>
      <c r="B5055" s="3">
        <v>42305</v>
      </c>
      <c r="C5055" s="3">
        <v>42311</v>
      </c>
      <c r="D5055" s="1" t="s">
        <v>21</v>
      </c>
      <c r="E5055" s="1" t="s">
        <v>13</v>
      </c>
      <c r="F5055" s="2" t="s">
        <v>18</v>
      </c>
      <c r="G5055" s="1" t="s">
        <v>297</v>
      </c>
      <c r="H5055" s="1">
        <v>33.11</v>
      </c>
      <c r="I5055" s="1">
        <v>0</v>
      </c>
      <c r="J5055" s="1">
        <v>12.9129</v>
      </c>
      <c r="K5055">
        <f t="shared" si="78"/>
        <v>6</v>
      </c>
    </row>
    <row r="5056" spans="1:11" x14ac:dyDescent="0.25">
      <c r="A5056" s="1" t="s">
        <v>3034</v>
      </c>
      <c r="B5056" s="3">
        <v>41735</v>
      </c>
      <c r="C5056" s="3">
        <v>41741</v>
      </c>
      <c r="D5056" s="1" t="s">
        <v>21</v>
      </c>
      <c r="E5056" s="1" t="s">
        <v>35</v>
      </c>
      <c r="F5056" s="2" t="s">
        <v>18</v>
      </c>
      <c r="G5056" s="1" t="s">
        <v>297</v>
      </c>
      <c r="H5056" s="1">
        <v>33.11</v>
      </c>
      <c r="I5056" s="1">
        <v>0</v>
      </c>
      <c r="J5056" s="1">
        <v>12.9129</v>
      </c>
      <c r="K5056">
        <f t="shared" si="78"/>
        <v>6</v>
      </c>
    </row>
    <row r="5057" spans="1:11" x14ac:dyDescent="0.25">
      <c r="A5057" s="1" t="s">
        <v>3055</v>
      </c>
      <c r="B5057" s="3">
        <v>42282</v>
      </c>
      <c r="C5057" s="3">
        <v>42286</v>
      </c>
      <c r="D5057" s="1" t="s">
        <v>21</v>
      </c>
      <c r="E5057" s="1" t="s">
        <v>13</v>
      </c>
      <c r="F5057" s="2" t="s">
        <v>28</v>
      </c>
      <c r="G5057" s="1" t="s">
        <v>937</v>
      </c>
      <c r="H5057" s="1">
        <v>46.2</v>
      </c>
      <c r="I5057" s="1">
        <v>0</v>
      </c>
      <c r="J5057" s="1">
        <v>12.936</v>
      </c>
      <c r="K5057">
        <f t="shared" si="78"/>
        <v>4</v>
      </c>
    </row>
    <row r="5058" spans="1:11" x14ac:dyDescent="0.25">
      <c r="A5058" s="1" t="s">
        <v>2645</v>
      </c>
      <c r="B5058" s="3">
        <v>42624</v>
      </c>
      <c r="C5058" s="3">
        <v>42630</v>
      </c>
      <c r="D5058" s="1" t="s">
        <v>21</v>
      </c>
      <c r="E5058" s="1" t="s">
        <v>35</v>
      </c>
      <c r="F5058" s="2" t="s">
        <v>28</v>
      </c>
      <c r="G5058" s="1" t="s">
        <v>995</v>
      </c>
      <c r="H5058" s="1">
        <v>39.872</v>
      </c>
      <c r="I5058" s="1">
        <v>0.2</v>
      </c>
      <c r="J5058" s="1">
        <v>12.958399999999999</v>
      </c>
      <c r="K5058">
        <f t="shared" si="78"/>
        <v>6</v>
      </c>
    </row>
    <row r="5059" spans="1:11" x14ac:dyDescent="0.25">
      <c r="A5059" s="1" t="s">
        <v>3391</v>
      </c>
      <c r="B5059" s="3">
        <v>43002</v>
      </c>
      <c r="C5059" s="3">
        <v>43006</v>
      </c>
      <c r="D5059" s="1" t="s">
        <v>21</v>
      </c>
      <c r="E5059" s="1" t="s">
        <v>26</v>
      </c>
      <c r="F5059" s="2" t="s">
        <v>14</v>
      </c>
      <c r="G5059" s="1" t="s">
        <v>279</v>
      </c>
      <c r="H5059" s="1">
        <v>72</v>
      </c>
      <c r="I5059" s="1">
        <v>0</v>
      </c>
      <c r="J5059" s="1">
        <v>12.96</v>
      </c>
      <c r="K5059">
        <f t="shared" ref="K5059:K5122" si="79">DATEDIF(B5059,C5059,"d")</f>
        <v>4</v>
      </c>
    </row>
    <row r="5060" spans="1:11" x14ac:dyDescent="0.25">
      <c r="A5060" s="1" t="s">
        <v>3118</v>
      </c>
      <c r="B5060" s="3">
        <v>42679</v>
      </c>
      <c r="C5060" s="3">
        <v>42681</v>
      </c>
      <c r="D5060" s="1" t="s">
        <v>17</v>
      </c>
      <c r="E5060" s="1" t="s">
        <v>35</v>
      </c>
      <c r="F5060" s="2" t="s">
        <v>14</v>
      </c>
      <c r="G5060" s="1" t="s">
        <v>279</v>
      </c>
      <c r="H5060" s="1">
        <v>72</v>
      </c>
      <c r="I5060" s="1">
        <v>0</v>
      </c>
      <c r="J5060" s="1">
        <v>12.96</v>
      </c>
      <c r="K5060">
        <f t="shared" si="79"/>
        <v>2</v>
      </c>
    </row>
    <row r="5061" spans="1:11" x14ac:dyDescent="0.25">
      <c r="A5061" s="1" t="s">
        <v>3392</v>
      </c>
      <c r="B5061" s="3">
        <v>42195</v>
      </c>
      <c r="C5061" s="3">
        <v>42199</v>
      </c>
      <c r="D5061" s="1" t="s">
        <v>21</v>
      </c>
      <c r="E5061" s="1" t="s">
        <v>35</v>
      </c>
      <c r="F5061" s="2" t="s">
        <v>28</v>
      </c>
      <c r="G5061" s="1" t="s">
        <v>995</v>
      </c>
      <c r="H5061" s="1">
        <v>39.92</v>
      </c>
      <c r="I5061" s="1">
        <v>0.2</v>
      </c>
      <c r="J5061" s="1">
        <v>12.974</v>
      </c>
      <c r="K5061">
        <f t="shared" si="79"/>
        <v>4</v>
      </c>
    </row>
    <row r="5062" spans="1:11" x14ac:dyDescent="0.25">
      <c r="A5062" s="1" t="s">
        <v>2726</v>
      </c>
      <c r="B5062" s="3">
        <v>41894</v>
      </c>
      <c r="C5062" s="3">
        <v>41901</v>
      </c>
      <c r="D5062" s="1" t="s">
        <v>21</v>
      </c>
      <c r="E5062" s="1" t="s">
        <v>26</v>
      </c>
      <c r="F5062" s="2" t="s">
        <v>18</v>
      </c>
      <c r="G5062" s="1" t="s">
        <v>297</v>
      </c>
      <c r="H5062" s="1">
        <v>40.56</v>
      </c>
      <c r="I5062" s="1">
        <v>0</v>
      </c>
      <c r="J5062" s="1">
        <v>12.979200000000001</v>
      </c>
      <c r="K5062">
        <f t="shared" si="79"/>
        <v>7</v>
      </c>
    </row>
    <row r="5063" spans="1:11" x14ac:dyDescent="0.25">
      <c r="A5063" s="1" t="s">
        <v>1283</v>
      </c>
      <c r="B5063" s="3">
        <v>42479</v>
      </c>
      <c r="C5063" s="3">
        <v>42484</v>
      </c>
      <c r="D5063" s="1" t="s">
        <v>17</v>
      </c>
      <c r="E5063" s="1" t="s">
        <v>35</v>
      </c>
      <c r="F5063" s="2" t="s">
        <v>14</v>
      </c>
      <c r="G5063" s="1" t="s">
        <v>58</v>
      </c>
      <c r="H5063" s="1">
        <v>39.96</v>
      </c>
      <c r="I5063" s="1">
        <v>0.2</v>
      </c>
      <c r="J5063" s="1">
        <v>12.987</v>
      </c>
      <c r="K5063">
        <f t="shared" si="79"/>
        <v>5</v>
      </c>
    </row>
    <row r="5064" spans="1:11" x14ac:dyDescent="0.25">
      <c r="A5064" s="1" t="s">
        <v>2306</v>
      </c>
      <c r="B5064" s="3">
        <v>41848</v>
      </c>
      <c r="C5064" s="3">
        <v>41848</v>
      </c>
      <c r="D5064" s="1" t="s">
        <v>12</v>
      </c>
      <c r="E5064" s="1" t="s">
        <v>13</v>
      </c>
      <c r="F5064" s="2" t="s">
        <v>18</v>
      </c>
      <c r="G5064" s="1" t="s">
        <v>297</v>
      </c>
      <c r="H5064" s="1">
        <v>129.88800000000001</v>
      </c>
      <c r="I5064" s="1">
        <v>0.2</v>
      </c>
      <c r="J5064" s="1">
        <v>12.988799999999999</v>
      </c>
      <c r="K5064">
        <f t="shared" si="79"/>
        <v>0</v>
      </c>
    </row>
    <row r="5065" spans="1:11" x14ac:dyDescent="0.25">
      <c r="A5065" s="1" t="s">
        <v>2933</v>
      </c>
      <c r="B5065" s="3">
        <v>41758</v>
      </c>
      <c r="C5065" s="3">
        <v>41760</v>
      </c>
      <c r="D5065" s="1" t="s">
        <v>17</v>
      </c>
      <c r="E5065" s="1" t="s">
        <v>13</v>
      </c>
      <c r="F5065" s="2" t="s">
        <v>18</v>
      </c>
      <c r="G5065" s="1" t="s">
        <v>40</v>
      </c>
      <c r="H5065" s="1">
        <v>51.96</v>
      </c>
      <c r="I5065" s="1">
        <v>0</v>
      </c>
      <c r="J5065" s="1">
        <v>12.99</v>
      </c>
      <c r="K5065">
        <f t="shared" si="79"/>
        <v>2</v>
      </c>
    </row>
    <row r="5066" spans="1:11" x14ac:dyDescent="0.25">
      <c r="A5066" s="1" t="s">
        <v>3393</v>
      </c>
      <c r="B5066" s="3">
        <v>42857</v>
      </c>
      <c r="C5066" s="3">
        <v>42862</v>
      </c>
      <c r="D5066" s="1" t="s">
        <v>21</v>
      </c>
      <c r="E5066" s="1" t="s">
        <v>23</v>
      </c>
      <c r="F5066" s="2" t="s">
        <v>18</v>
      </c>
      <c r="G5066" s="1" t="s">
        <v>297</v>
      </c>
      <c r="H5066" s="1">
        <v>129.93</v>
      </c>
      <c r="I5066" s="1">
        <v>0</v>
      </c>
      <c r="J5066" s="1">
        <v>12.993</v>
      </c>
      <c r="K5066">
        <f t="shared" si="79"/>
        <v>5</v>
      </c>
    </row>
    <row r="5067" spans="1:11" x14ac:dyDescent="0.25">
      <c r="A5067" s="1" t="s">
        <v>3394</v>
      </c>
      <c r="B5067" s="3">
        <v>42260</v>
      </c>
      <c r="C5067" s="3">
        <v>42267</v>
      </c>
      <c r="D5067" s="1" t="s">
        <v>21</v>
      </c>
      <c r="E5067" s="1" t="s">
        <v>13</v>
      </c>
      <c r="F5067" s="2" t="s">
        <v>18</v>
      </c>
      <c r="G5067" s="1" t="s">
        <v>297</v>
      </c>
      <c r="H5067" s="1">
        <v>129.93</v>
      </c>
      <c r="I5067" s="1">
        <v>0</v>
      </c>
      <c r="J5067" s="1">
        <v>12.993</v>
      </c>
      <c r="K5067">
        <f t="shared" si="79"/>
        <v>7</v>
      </c>
    </row>
    <row r="5068" spans="1:11" x14ac:dyDescent="0.25">
      <c r="A5068" s="1" t="s">
        <v>1814</v>
      </c>
      <c r="B5068" s="3">
        <v>41832</v>
      </c>
      <c r="C5068" s="3">
        <v>41835</v>
      </c>
      <c r="D5068" s="1" t="s">
        <v>17</v>
      </c>
      <c r="E5068" s="1" t="s">
        <v>26</v>
      </c>
      <c r="F5068" s="2" t="s">
        <v>28</v>
      </c>
      <c r="G5068" s="1" t="s">
        <v>1162</v>
      </c>
      <c r="H5068" s="1">
        <v>35.856000000000002</v>
      </c>
      <c r="I5068" s="1">
        <v>0.2</v>
      </c>
      <c r="J5068" s="1">
        <v>12.9978</v>
      </c>
      <c r="K5068">
        <f t="shared" si="79"/>
        <v>3</v>
      </c>
    </row>
    <row r="5069" spans="1:11" x14ac:dyDescent="0.25">
      <c r="A5069" s="1" t="s">
        <v>760</v>
      </c>
      <c r="B5069" s="3">
        <v>43051</v>
      </c>
      <c r="C5069" s="3">
        <v>43051</v>
      </c>
      <c r="D5069" s="1" t="s">
        <v>12</v>
      </c>
      <c r="E5069" s="1" t="s">
        <v>35</v>
      </c>
      <c r="F5069" s="2" t="s">
        <v>14</v>
      </c>
      <c r="G5069" s="1" t="s">
        <v>279</v>
      </c>
      <c r="H5069" s="1">
        <v>41.6</v>
      </c>
      <c r="I5069" s="1">
        <v>0.2</v>
      </c>
      <c r="J5069" s="1">
        <v>13</v>
      </c>
      <c r="K5069">
        <f t="shared" si="79"/>
        <v>0</v>
      </c>
    </row>
    <row r="5070" spans="1:11" x14ac:dyDescent="0.25">
      <c r="A5070" s="1" t="s">
        <v>358</v>
      </c>
      <c r="B5070" s="3">
        <v>42931</v>
      </c>
      <c r="C5070" s="3">
        <v>42935</v>
      </c>
      <c r="D5070" s="1" t="s">
        <v>21</v>
      </c>
      <c r="E5070" s="1" t="s">
        <v>23</v>
      </c>
      <c r="F5070" s="2" t="s">
        <v>28</v>
      </c>
      <c r="G5070" s="1" t="s">
        <v>995</v>
      </c>
      <c r="H5070" s="1">
        <v>26.55</v>
      </c>
      <c r="I5070" s="1">
        <v>0</v>
      </c>
      <c r="J5070" s="1">
        <v>13.009499999999999</v>
      </c>
      <c r="K5070">
        <f t="shared" si="79"/>
        <v>4</v>
      </c>
    </row>
    <row r="5071" spans="1:11" x14ac:dyDescent="0.25">
      <c r="A5071" s="1" t="s">
        <v>1365</v>
      </c>
      <c r="B5071" s="3">
        <v>43087</v>
      </c>
      <c r="C5071" s="3">
        <v>43092</v>
      </c>
      <c r="D5071" s="1" t="s">
        <v>21</v>
      </c>
      <c r="E5071" s="1" t="s">
        <v>23</v>
      </c>
      <c r="F5071" s="2" t="s">
        <v>28</v>
      </c>
      <c r="G5071" s="1" t="s">
        <v>952</v>
      </c>
      <c r="H5071" s="1">
        <v>130.11199999999999</v>
      </c>
      <c r="I5071" s="1">
        <v>0.2</v>
      </c>
      <c r="J5071" s="1">
        <v>13.011200000000001</v>
      </c>
      <c r="K5071">
        <f t="shared" si="79"/>
        <v>5</v>
      </c>
    </row>
    <row r="5072" spans="1:11" x14ac:dyDescent="0.25">
      <c r="A5072" s="1" t="s">
        <v>3395</v>
      </c>
      <c r="B5072" s="3">
        <v>42721</v>
      </c>
      <c r="C5072" s="3">
        <v>42726</v>
      </c>
      <c r="D5072" s="1" t="s">
        <v>21</v>
      </c>
      <c r="E5072" s="1" t="s">
        <v>35</v>
      </c>
      <c r="F5072" s="2" t="s">
        <v>28</v>
      </c>
      <c r="G5072" s="1" t="s">
        <v>68</v>
      </c>
      <c r="H5072" s="1">
        <v>46.53</v>
      </c>
      <c r="I5072" s="1">
        <v>0</v>
      </c>
      <c r="J5072" s="1">
        <v>13.0284</v>
      </c>
      <c r="K5072">
        <f t="shared" si="79"/>
        <v>5</v>
      </c>
    </row>
    <row r="5073" spans="1:11" x14ac:dyDescent="0.25">
      <c r="A5073" s="1" t="s">
        <v>3396</v>
      </c>
      <c r="B5073" s="3">
        <v>42658</v>
      </c>
      <c r="C5073" s="3">
        <v>42664</v>
      </c>
      <c r="D5073" s="1" t="s">
        <v>21</v>
      </c>
      <c r="E5073" s="1" t="s">
        <v>35</v>
      </c>
      <c r="F5073" s="2" t="s">
        <v>28</v>
      </c>
      <c r="G5073" s="1" t="s">
        <v>995</v>
      </c>
      <c r="H5073" s="1">
        <v>41.72</v>
      </c>
      <c r="I5073" s="1">
        <v>0.2</v>
      </c>
      <c r="J5073" s="1">
        <v>13.0375</v>
      </c>
      <c r="K5073">
        <f t="shared" si="79"/>
        <v>6</v>
      </c>
    </row>
    <row r="5074" spans="1:11" x14ac:dyDescent="0.25">
      <c r="A5074" s="1" t="s">
        <v>2070</v>
      </c>
      <c r="B5074" s="3">
        <v>42050</v>
      </c>
      <c r="C5074" s="3">
        <v>42053</v>
      </c>
      <c r="D5074" s="1" t="s">
        <v>17</v>
      </c>
      <c r="E5074" s="1" t="s">
        <v>35</v>
      </c>
      <c r="F5074" s="2" t="s">
        <v>28</v>
      </c>
      <c r="G5074" s="1" t="s">
        <v>995</v>
      </c>
      <c r="H5074" s="1">
        <v>41.72</v>
      </c>
      <c r="I5074" s="1">
        <v>0.2</v>
      </c>
      <c r="J5074" s="1">
        <v>13.0375</v>
      </c>
      <c r="K5074">
        <f t="shared" si="79"/>
        <v>3</v>
      </c>
    </row>
    <row r="5075" spans="1:11" x14ac:dyDescent="0.25">
      <c r="A5075" s="1" t="s">
        <v>3397</v>
      </c>
      <c r="B5075" s="3">
        <v>42687</v>
      </c>
      <c r="C5075" s="3">
        <v>42691</v>
      </c>
      <c r="D5075" s="1" t="s">
        <v>21</v>
      </c>
      <c r="E5075" s="1" t="s">
        <v>26</v>
      </c>
      <c r="F5075" s="2" t="s">
        <v>18</v>
      </c>
      <c r="G5075" s="1" t="s">
        <v>297</v>
      </c>
      <c r="H5075" s="1">
        <v>30.36</v>
      </c>
      <c r="I5075" s="1">
        <v>0</v>
      </c>
      <c r="J5075" s="1">
        <v>13.0548</v>
      </c>
      <c r="K5075">
        <f t="shared" si="79"/>
        <v>4</v>
      </c>
    </row>
    <row r="5076" spans="1:11" x14ac:dyDescent="0.25">
      <c r="A5076" s="1" t="s">
        <v>3398</v>
      </c>
      <c r="B5076" s="3">
        <v>42223</v>
      </c>
      <c r="C5076" s="3">
        <v>42224</v>
      </c>
      <c r="D5076" s="1" t="s">
        <v>31</v>
      </c>
      <c r="E5076" s="1" t="s">
        <v>26</v>
      </c>
      <c r="F5076" s="2" t="s">
        <v>28</v>
      </c>
      <c r="G5076" s="1" t="s">
        <v>995</v>
      </c>
      <c r="H5076" s="1">
        <v>28.4</v>
      </c>
      <c r="I5076" s="1">
        <v>0</v>
      </c>
      <c r="J5076" s="1">
        <v>13.064</v>
      </c>
      <c r="K5076">
        <f t="shared" si="79"/>
        <v>1</v>
      </c>
    </row>
    <row r="5077" spans="1:11" x14ac:dyDescent="0.25">
      <c r="A5077" s="1" t="s">
        <v>2481</v>
      </c>
      <c r="B5077" s="3">
        <v>42464</v>
      </c>
      <c r="C5077" s="3">
        <v>42465</v>
      </c>
      <c r="D5077" s="1" t="s">
        <v>31</v>
      </c>
      <c r="E5077" s="1" t="s">
        <v>13</v>
      </c>
      <c r="F5077" s="2" t="s">
        <v>28</v>
      </c>
      <c r="G5077" s="1" t="s">
        <v>1162</v>
      </c>
      <c r="H5077" s="1">
        <v>27.81</v>
      </c>
      <c r="I5077" s="1">
        <v>0</v>
      </c>
      <c r="J5077" s="1">
        <v>13.0707</v>
      </c>
      <c r="K5077">
        <f t="shared" si="79"/>
        <v>1</v>
      </c>
    </row>
    <row r="5078" spans="1:11" x14ac:dyDescent="0.25">
      <c r="A5078" s="1" t="s">
        <v>3399</v>
      </c>
      <c r="B5078" s="3">
        <v>41947</v>
      </c>
      <c r="C5078" s="3">
        <v>41952</v>
      </c>
      <c r="D5078" s="1" t="s">
        <v>21</v>
      </c>
      <c r="E5078" s="1" t="s">
        <v>23</v>
      </c>
      <c r="F5078" s="2" t="s">
        <v>28</v>
      </c>
      <c r="G5078" s="1" t="s">
        <v>68</v>
      </c>
      <c r="H5078" s="1">
        <v>43.57</v>
      </c>
      <c r="I5078" s="1">
        <v>0</v>
      </c>
      <c r="J5078" s="1">
        <v>13.071</v>
      </c>
      <c r="K5078">
        <f t="shared" si="79"/>
        <v>5</v>
      </c>
    </row>
    <row r="5079" spans="1:11" x14ac:dyDescent="0.25">
      <c r="A5079" s="1" t="s">
        <v>991</v>
      </c>
      <c r="B5079" s="3">
        <v>41899</v>
      </c>
      <c r="C5079" s="3">
        <v>41904</v>
      </c>
      <c r="D5079" s="1" t="s">
        <v>21</v>
      </c>
      <c r="E5079" s="1" t="s">
        <v>35</v>
      </c>
      <c r="F5079" s="2" t="s">
        <v>28</v>
      </c>
      <c r="G5079" s="1" t="s">
        <v>1162</v>
      </c>
      <c r="H5079" s="1">
        <v>40.24</v>
      </c>
      <c r="I5079" s="1">
        <v>0.2</v>
      </c>
      <c r="J5079" s="1">
        <v>13.077999999999999</v>
      </c>
      <c r="K5079">
        <f t="shared" si="79"/>
        <v>5</v>
      </c>
    </row>
    <row r="5080" spans="1:11" x14ac:dyDescent="0.25">
      <c r="A5080" s="1" t="s">
        <v>2975</v>
      </c>
      <c r="B5080" s="3">
        <v>42733</v>
      </c>
      <c r="C5080" s="3">
        <v>42735</v>
      </c>
      <c r="D5080" s="1" t="s">
        <v>17</v>
      </c>
      <c r="E5080" s="1" t="s">
        <v>13</v>
      </c>
      <c r="F5080" s="2" t="s">
        <v>28</v>
      </c>
      <c r="G5080" s="1" t="s">
        <v>1162</v>
      </c>
      <c r="H5080" s="1">
        <v>37.408000000000001</v>
      </c>
      <c r="I5080" s="1">
        <v>0.2</v>
      </c>
      <c r="J5080" s="1">
        <v>13.0928</v>
      </c>
      <c r="K5080">
        <f t="shared" si="79"/>
        <v>2</v>
      </c>
    </row>
    <row r="5081" spans="1:11" x14ac:dyDescent="0.25">
      <c r="A5081" s="1" t="s">
        <v>3400</v>
      </c>
      <c r="B5081" s="3">
        <v>41652</v>
      </c>
      <c r="C5081" s="3">
        <v>41657</v>
      </c>
      <c r="D5081" s="1" t="s">
        <v>21</v>
      </c>
      <c r="E5081" s="1" t="s">
        <v>23</v>
      </c>
      <c r="F5081" s="2" t="s">
        <v>28</v>
      </c>
      <c r="G5081" s="1" t="s">
        <v>1162</v>
      </c>
      <c r="H5081" s="1">
        <v>37.408000000000001</v>
      </c>
      <c r="I5081" s="1">
        <v>0.2</v>
      </c>
      <c r="J5081" s="1">
        <v>13.0928</v>
      </c>
      <c r="K5081">
        <f t="shared" si="79"/>
        <v>5</v>
      </c>
    </row>
    <row r="5082" spans="1:11" x14ac:dyDescent="0.25">
      <c r="A5082" s="1" t="s">
        <v>1253</v>
      </c>
      <c r="B5082" s="3">
        <v>42657</v>
      </c>
      <c r="C5082" s="3">
        <v>42663</v>
      </c>
      <c r="D5082" s="1" t="s">
        <v>21</v>
      </c>
      <c r="E5082" s="1" t="s">
        <v>13</v>
      </c>
      <c r="F5082" s="2" t="s">
        <v>28</v>
      </c>
      <c r="G5082" s="1" t="s">
        <v>1016</v>
      </c>
      <c r="H5082" s="1">
        <v>35.008000000000003</v>
      </c>
      <c r="I5082" s="1">
        <v>0.2</v>
      </c>
      <c r="J5082" s="1">
        <v>13.128</v>
      </c>
      <c r="K5082">
        <f t="shared" si="79"/>
        <v>6</v>
      </c>
    </row>
    <row r="5083" spans="1:11" x14ac:dyDescent="0.25">
      <c r="A5083" s="1" t="s">
        <v>3401</v>
      </c>
      <c r="B5083" s="3">
        <v>42087</v>
      </c>
      <c r="C5083" s="3">
        <v>42090</v>
      </c>
      <c r="D5083" s="1" t="s">
        <v>17</v>
      </c>
      <c r="E5083" s="1" t="s">
        <v>35</v>
      </c>
      <c r="F5083" s="2" t="s">
        <v>18</v>
      </c>
      <c r="G5083" s="1" t="s">
        <v>297</v>
      </c>
      <c r="H5083" s="1">
        <v>46.9</v>
      </c>
      <c r="I5083" s="1">
        <v>0</v>
      </c>
      <c r="J5083" s="1">
        <v>13.132</v>
      </c>
      <c r="K5083">
        <f t="shared" si="79"/>
        <v>3</v>
      </c>
    </row>
    <row r="5084" spans="1:11" x14ac:dyDescent="0.25">
      <c r="A5084" s="1" t="s">
        <v>3402</v>
      </c>
      <c r="B5084" s="3">
        <v>42499</v>
      </c>
      <c r="C5084" s="3">
        <v>42504</v>
      </c>
      <c r="D5084" s="1" t="s">
        <v>21</v>
      </c>
      <c r="E5084" s="1" t="s">
        <v>35</v>
      </c>
      <c r="F5084" s="2" t="s">
        <v>14</v>
      </c>
      <c r="G5084" s="1" t="s">
        <v>279</v>
      </c>
      <c r="H5084" s="1">
        <v>93.98</v>
      </c>
      <c r="I5084" s="1">
        <v>0</v>
      </c>
      <c r="J5084" s="1">
        <v>13.1572</v>
      </c>
      <c r="K5084">
        <f t="shared" si="79"/>
        <v>5</v>
      </c>
    </row>
    <row r="5085" spans="1:11" x14ac:dyDescent="0.25">
      <c r="A5085" s="1" t="s">
        <v>3403</v>
      </c>
      <c r="B5085" s="3">
        <v>42271</v>
      </c>
      <c r="C5085" s="3">
        <v>42273</v>
      </c>
      <c r="D5085" s="1" t="s">
        <v>17</v>
      </c>
      <c r="E5085" s="1" t="s">
        <v>35</v>
      </c>
      <c r="F5085" s="2" t="s">
        <v>14</v>
      </c>
      <c r="G5085" s="1" t="s">
        <v>58</v>
      </c>
      <c r="H5085" s="1">
        <v>35.119999999999997</v>
      </c>
      <c r="I5085" s="1">
        <v>0.2</v>
      </c>
      <c r="J5085" s="1">
        <v>13.17</v>
      </c>
      <c r="K5085">
        <f t="shared" si="79"/>
        <v>2</v>
      </c>
    </row>
    <row r="5086" spans="1:11" x14ac:dyDescent="0.25">
      <c r="A5086" s="1" t="s">
        <v>3404</v>
      </c>
      <c r="B5086" s="3">
        <v>42279</v>
      </c>
      <c r="C5086" s="3">
        <v>42283</v>
      </c>
      <c r="D5086" s="1" t="s">
        <v>21</v>
      </c>
      <c r="E5086" s="1" t="s">
        <v>23</v>
      </c>
      <c r="F5086" s="2" t="s">
        <v>28</v>
      </c>
      <c r="G5086" s="1" t="s">
        <v>995</v>
      </c>
      <c r="H5086" s="1">
        <v>26.9</v>
      </c>
      <c r="I5086" s="1">
        <v>0</v>
      </c>
      <c r="J5086" s="1">
        <v>13.180999999999999</v>
      </c>
      <c r="K5086">
        <f t="shared" si="79"/>
        <v>4</v>
      </c>
    </row>
    <row r="5087" spans="1:11" x14ac:dyDescent="0.25">
      <c r="A5087" s="1" t="s">
        <v>1615</v>
      </c>
      <c r="B5087" s="3">
        <v>41876</v>
      </c>
      <c r="C5087" s="3">
        <v>41880</v>
      </c>
      <c r="D5087" s="1" t="s">
        <v>21</v>
      </c>
      <c r="E5087" s="1" t="s">
        <v>35</v>
      </c>
      <c r="F5087" s="2" t="s">
        <v>28</v>
      </c>
      <c r="G5087" s="1" t="s">
        <v>68</v>
      </c>
      <c r="H5087" s="1">
        <v>48.84</v>
      </c>
      <c r="I5087" s="1">
        <v>0</v>
      </c>
      <c r="J5087" s="1">
        <v>13.1868</v>
      </c>
      <c r="K5087">
        <f t="shared" si="79"/>
        <v>4</v>
      </c>
    </row>
    <row r="5088" spans="1:11" x14ac:dyDescent="0.25">
      <c r="A5088" s="1" t="s">
        <v>1772</v>
      </c>
      <c r="B5088" s="3">
        <v>42124</v>
      </c>
      <c r="C5088" s="3">
        <v>42128</v>
      </c>
      <c r="D5088" s="1" t="s">
        <v>21</v>
      </c>
      <c r="E5088" s="1" t="s">
        <v>23</v>
      </c>
      <c r="F5088" s="2" t="s">
        <v>18</v>
      </c>
      <c r="G5088" s="1" t="s">
        <v>297</v>
      </c>
      <c r="H5088" s="1">
        <v>31.4</v>
      </c>
      <c r="I5088" s="1">
        <v>0</v>
      </c>
      <c r="J5088" s="1">
        <v>13.188000000000001</v>
      </c>
      <c r="K5088">
        <f t="shared" si="79"/>
        <v>4</v>
      </c>
    </row>
    <row r="5089" spans="1:11" x14ac:dyDescent="0.25">
      <c r="A5089" s="1" t="s">
        <v>1335</v>
      </c>
      <c r="B5089" s="3">
        <v>41899</v>
      </c>
      <c r="C5089" s="3">
        <v>41906</v>
      </c>
      <c r="D5089" s="1" t="s">
        <v>21</v>
      </c>
      <c r="E5089" s="1" t="s">
        <v>13</v>
      </c>
      <c r="F5089" s="2" t="s">
        <v>14</v>
      </c>
      <c r="G5089" s="1" t="s">
        <v>279</v>
      </c>
      <c r="H5089" s="1">
        <v>47.984000000000002</v>
      </c>
      <c r="I5089" s="1">
        <v>0.2</v>
      </c>
      <c r="J5089" s="1">
        <v>13.195600000000001</v>
      </c>
      <c r="K5089">
        <f t="shared" si="79"/>
        <v>7</v>
      </c>
    </row>
    <row r="5090" spans="1:11" x14ac:dyDescent="0.25">
      <c r="A5090" s="1" t="s">
        <v>1312</v>
      </c>
      <c r="B5090" s="3">
        <v>42608</v>
      </c>
      <c r="C5090" s="3">
        <v>42615</v>
      </c>
      <c r="D5090" s="1" t="s">
        <v>21</v>
      </c>
      <c r="E5090" s="1" t="s">
        <v>23</v>
      </c>
      <c r="F5090" s="2" t="s">
        <v>14</v>
      </c>
      <c r="G5090" s="1" t="s">
        <v>279</v>
      </c>
      <c r="H5090" s="1">
        <v>47.984000000000002</v>
      </c>
      <c r="I5090" s="1">
        <v>0.2</v>
      </c>
      <c r="J5090" s="1">
        <v>13.195600000000001</v>
      </c>
      <c r="K5090">
        <f t="shared" si="79"/>
        <v>7</v>
      </c>
    </row>
    <row r="5091" spans="1:11" x14ac:dyDescent="0.25">
      <c r="A5091" s="1" t="s">
        <v>3405</v>
      </c>
      <c r="B5091" s="3">
        <v>42386</v>
      </c>
      <c r="C5091" s="3">
        <v>42390</v>
      </c>
      <c r="D5091" s="1" t="s">
        <v>21</v>
      </c>
      <c r="E5091" s="1" t="s">
        <v>23</v>
      </c>
      <c r="F5091" s="2" t="s">
        <v>14</v>
      </c>
      <c r="G5091" s="1" t="s">
        <v>279</v>
      </c>
      <c r="H5091" s="1">
        <v>29.99</v>
      </c>
      <c r="I5091" s="1">
        <v>0</v>
      </c>
      <c r="J5091" s="1">
        <v>13.195600000000001</v>
      </c>
      <c r="K5091">
        <f t="shared" si="79"/>
        <v>4</v>
      </c>
    </row>
    <row r="5092" spans="1:11" x14ac:dyDescent="0.25">
      <c r="A5092" s="1" t="s">
        <v>946</v>
      </c>
      <c r="B5092" s="3">
        <v>41997</v>
      </c>
      <c r="C5092" s="3">
        <v>42002</v>
      </c>
      <c r="D5092" s="1" t="s">
        <v>21</v>
      </c>
      <c r="E5092" s="1" t="s">
        <v>35</v>
      </c>
      <c r="F5092" s="2" t="s">
        <v>14</v>
      </c>
      <c r="G5092" s="1" t="s">
        <v>279</v>
      </c>
      <c r="H5092" s="1">
        <v>62.85</v>
      </c>
      <c r="I5092" s="1">
        <v>0</v>
      </c>
      <c r="J5092" s="1">
        <v>13.198499999999999</v>
      </c>
      <c r="K5092">
        <f t="shared" si="79"/>
        <v>5</v>
      </c>
    </row>
    <row r="5093" spans="1:11" x14ac:dyDescent="0.25">
      <c r="A5093" s="1" t="s">
        <v>1272</v>
      </c>
      <c r="B5093" s="3">
        <v>42880</v>
      </c>
      <c r="C5093" s="3">
        <v>42880</v>
      </c>
      <c r="D5093" s="1" t="s">
        <v>12</v>
      </c>
      <c r="E5093" s="1" t="s">
        <v>23</v>
      </c>
      <c r="F5093" s="2" t="s">
        <v>14</v>
      </c>
      <c r="G5093" s="1" t="s">
        <v>279</v>
      </c>
      <c r="H5093" s="1">
        <v>120</v>
      </c>
      <c r="I5093" s="1">
        <v>0</v>
      </c>
      <c r="J5093" s="1">
        <v>13.2</v>
      </c>
      <c r="K5093">
        <f t="shared" si="79"/>
        <v>0</v>
      </c>
    </row>
    <row r="5094" spans="1:11" x14ac:dyDescent="0.25">
      <c r="A5094" s="1" t="s">
        <v>3406</v>
      </c>
      <c r="B5094" s="3">
        <v>42156</v>
      </c>
      <c r="C5094" s="3">
        <v>42160</v>
      </c>
      <c r="D5094" s="1" t="s">
        <v>21</v>
      </c>
      <c r="E5094" s="1" t="s">
        <v>26</v>
      </c>
      <c r="F5094" s="2" t="s">
        <v>28</v>
      </c>
      <c r="G5094" s="1" t="s">
        <v>1162</v>
      </c>
      <c r="H5094" s="1">
        <v>42.24</v>
      </c>
      <c r="I5094" s="1">
        <v>0.2</v>
      </c>
      <c r="J5094" s="1">
        <v>13.2</v>
      </c>
      <c r="K5094">
        <f t="shared" si="79"/>
        <v>4</v>
      </c>
    </row>
    <row r="5095" spans="1:11" x14ac:dyDescent="0.25">
      <c r="A5095" s="1" t="s">
        <v>745</v>
      </c>
      <c r="B5095" s="3">
        <v>42163</v>
      </c>
      <c r="C5095" s="3">
        <v>42167</v>
      </c>
      <c r="D5095" s="1" t="s">
        <v>21</v>
      </c>
      <c r="E5095" s="1" t="s">
        <v>13</v>
      </c>
      <c r="F5095" s="2" t="s">
        <v>28</v>
      </c>
      <c r="G5095" s="1" t="s">
        <v>1162</v>
      </c>
      <c r="H5095" s="1">
        <v>42.24</v>
      </c>
      <c r="I5095" s="1">
        <v>0.2</v>
      </c>
      <c r="J5095" s="1">
        <v>13.2</v>
      </c>
      <c r="K5095">
        <f t="shared" si="79"/>
        <v>4</v>
      </c>
    </row>
    <row r="5096" spans="1:11" x14ac:dyDescent="0.25">
      <c r="A5096" s="1" t="s">
        <v>3407</v>
      </c>
      <c r="B5096" s="3">
        <v>42229</v>
      </c>
      <c r="C5096" s="3">
        <v>42236</v>
      </c>
      <c r="D5096" s="1" t="s">
        <v>21</v>
      </c>
      <c r="E5096" s="1" t="s">
        <v>35</v>
      </c>
      <c r="F5096" s="2" t="s">
        <v>28</v>
      </c>
      <c r="G5096" s="1" t="s">
        <v>937</v>
      </c>
      <c r="H5096" s="1">
        <v>50.8</v>
      </c>
      <c r="I5096" s="1">
        <v>0</v>
      </c>
      <c r="J5096" s="1">
        <v>13.208</v>
      </c>
      <c r="K5096">
        <f t="shared" si="79"/>
        <v>7</v>
      </c>
    </row>
    <row r="5097" spans="1:11" x14ac:dyDescent="0.25">
      <c r="A5097" s="1" t="s">
        <v>3408</v>
      </c>
      <c r="B5097" s="3">
        <v>42709</v>
      </c>
      <c r="C5097" s="3">
        <v>42714</v>
      </c>
      <c r="D5097" s="1" t="s">
        <v>17</v>
      </c>
      <c r="E5097" s="1" t="s">
        <v>23</v>
      </c>
      <c r="F5097" s="2" t="s">
        <v>28</v>
      </c>
      <c r="G5097" s="1" t="s">
        <v>937</v>
      </c>
      <c r="H5097" s="1">
        <v>33.92</v>
      </c>
      <c r="I5097" s="1">
        <v>0</v>
      </c>
      <c r="J5097" s="1">
        <v>13.2288</v>
      </c>
      <c r="K5097">
        <f t="shared" si="79"/>
        <v>5</v>
      </c>
    </row>
    <row r="5098" spans="1:11" x14ac:dyDescent="0.25">
      <c r="A5098" s="1" t="s">
        <v>3409</v>
      </c>
      <c r="B5098" s="3">
        <v>42694</v>
      </c>
      <c r="C5098" s="3">
        <v>42698</v>
      </c>
      <c r="D5098" s="1" t="s">
        <v>21</v>
      </c>
      <c r="E5098" s="1" t="s">
        <v>26</v>
      </c>
      <c r="F5098" s="2" t="s">
        <v>14</v>
      </c>
      <c r="G5098" s="1" t="s">
        <v>58</v>
      </c>
      <c r="H5098" s="1">
        <v>151.19200000000001</v>
      </c>
      <c r="I5098" s="1">
        <v>0.2</v>
      </c>
      <c r="J5098" s="1">
        <v>13.2293</v>
      </c>
      <c r="K5098">
        <f t="shared" si="79"/>
        <v>4</v>
      </c>
    </row>
    <row r="5099" spans="1:11" x14ac:dyDescent="0.25">
      <c r="A5099" s="1" t="s">
        <v>3410</v>
      </c>
      <c r="B5099" s="3">
        <v>43086</v>
      </c>
      <c r="C5099" s="3">
        <v>43091</v>
      </c>
      <c r="D5099" s="1" t="s">
        <v>21</v>
      </c>
      <c r="E5099" s="1" t="s">
        <v>26</v>
      </c>
      <c r="F5099" s="2" t="s">
        <v>28</v>
      </c>
      <c r="G5099" s="1" t="s">
        <v>1162</v>
      </c>
      <c r="H5099" s="1">
        <v>28.16</v>
      </c>
      <c r="I5099" s="1">
        <v>0</v>
      </c>
      <c r="J5099" s="1">
        <v>13.235200000000001</v>
      </c>
      <c r="K5099">
        <f t="shared" si="79"/>
        <v>5</v>
      </c>
    </row>
    <row r="5100" spans="1:11" x14ac:dyDescent="0.25">
      <c r="A5100" s="1" t="s">
        <v>3411</v>
      </c>
      <c r="B5100" s="3">
        <v>42321</v>
      </c>
      <c r="C5100" s="3">
        <v>42325</v>
      </c>
      <c r="D5100" s="1" t="s">
        <v>21</v>
      </c>
      <c r="E5100" s="1" t="s">
        <v>26</v>
      </c>
      <c r="F5100" s="2" t="s">
        <v>14</v>
      </c>
      <c r="G5100" s="1" t="s">
        <v>58</v>
      </c>
      <c r="H5100" s="1">
        <v>50.97</v>
      </c>
      <c r="I5100" s="1">
        <v>0</v>
      </c>
      <c r="J5100" s="1">
        <v>13.2522</v>
      </c>
      <c r="K5100">
        <f t="shared" si="79"/>
        <v>4</v>
      </c>
    </row>
    <row r="5101" spans="1:11" x14ac:dyDescent="0.25">
      <c r="A5101" s="1" t="s">
        <v>3412</v>
      </c>
      <c r="B5101" s="3">
        <v>42379</v>
      </c>
      <c r="C5101" s="3">
        <v>42386</v>
      </c>
      <c r="D5101" s="1" t="s">
        <v>21</v>
      </c>
      <c r="E5101" s="1" t="s">
        <v>35</v>
      </c>
      <c r="F5101" s="2" t="s">
        <v>14</v>
      </c>
      <c r="G5101" s="1" t="s">
        <v>279</v>
      </c>
      <c r="H5101" s="1">
        <v>69.98</v>
      </c>
      <c r="I5101" s="1">
        <v>0</v>
      </c>
      <c r="J5101" s="1">
        <v>13.296200000000001</v>
      </c>
      <c r="K5101">
        <f t="shared" si="79"/>
        <v>7</v>
      </c>
    </row>
    <row r="5102" spans="1:11" x14ac:dyDescent="0.25">
      <c r="A5102" s="1" t="s">
        <v>3413</v>
      </c>
      <c r="B5102" s="3">
        <v>42813</v>
      </c>
      <c r="C5102" s="3">
        <v>42818</v>
      </c>
      <c r="D5102" s="1" t="s">
        <v>21</v>
      </c>
      <c r="E5102" s="1" t="s">
        <v>23</v>
      </c>
      <c r="F5102" s="2" t="s">
        <v>28</v>
      </c>
      <c r="G5102" s="1" t="s">
        <v>1052</v>
      </c>
      <c r="H5102" s="1">
        <v>28.91</v>
      </c>
      <c r="I5102" s="1">
        <v>0</v>
      </c>
      <c r="J5102" s="1">
        <v>13.2986</v>
      </c>
      <c r="K5102">
        <f t="shared" si="79"/>
        <v>5</v>
      </c>
    </row>
    <row r="5103" spans="1:11" x14ac:dyDescent="0.25">
      <c r="A5103" s="1" t="s">
        <v>3287</v>
      </c>
      <c r="B5103" s="3">
        <v>42156</v>
      </c>
      <c r="C5103" s="3">
        <v>42160</v>
      </c>
      <c r="D5103" s="1" t="s">
        <v>21</v>
      </c>
      <c r="E5103" s="1" t="s">
        <v>26</v>
      </c>
      <c r="F5103" s="2" t="s">
        <v>28</v>
      </c>
      <c r="G5103" s="1" t="s">
        <v>1052</v>
      </c>
      <c r="H5103" s="1">
        <v>28.91</v>
      </c>
      <c r="I5103" s="1">
        <v>0</v>
      </c>
      <c r="J5103" s="1">
        <v>13.2986</v>
      </c>
      <c r="K5103">
        <f t="shared" si="79"/>
        <v>4</v>
      </c>
    </row>
    <row r="5104" spans="1:11" x14ac:dyDescent="0.25">
      <c r="A5104" s="1" t="s">
        <v>3414</v>
      </c>
      <c r="B5104" s="3">
        <v>42001</v>
      </c>
      <c r="C5104" s="3">
        <v>42007</v>
      </c>
      <c r="D5104" s="1" t="s">
        <v>21</v>
      </c>
      <c r="E5104" s="1" t="s">
        <v>35</v>
      </c>
      <c r="F5104" s="2" t="s">
        <v>28</v>
      </c>
      <c r="G5104" s="1" t="s">
        <v>29</v>
      </c>
      <c r="H5104" s="1">
        <v>51.15</v>
      </c>
      <c r="I5104" s="1">
        <v>0</v>
      </c>
      <c r="J5104" s="1">
        <v>13.298999999999999</v>
      </c>
      <c r="K5104">
        <f t="shared" si="79"/>
        <v>6</v>
      </c>
    </row>
    <row r="5105" spans="1:11" x14ac:dyDescent="0.25">
      <c r="A5105" s="1" t="s">
        <v>3415</v>
      </c>
      <c r="B5105" s="3">
        <v>42750</v>
      </c>
      <c r="C5105" s="3">
        <v>42753</v>
      </c>
      <c r="D5105" s="1" t="s">
        <v>31</v>
      </c>
      <c r="E5105" s="1" t="s">
        <v>26</v>
      </c>
      <c r="F5105" s="2" t="s">
        <v>14</v>
      </c>
      <c r="G5105" s="1" t="s">
        <v>279</v>
      </c>
      <c r="H5105" s="1">
        <v>62.591999999999999</v>
      </c>
      <c r="I5105" s="1">
        <v>0.2</v>
      </c>
      <c r="J5105" s="1">
        <v>13.300800000000001</v>
      </c>
      <c r="K5105">
        <f t="shared" si="79"/>
        <v>3</v>
      </c>
    </row>
    <row r="5106" spans="1:11" x14ac:dyDescent="0.25">
      <c r="A5106" s="1" t="s">
        <v>200</v>
      </c>
      <c r="B5106" s="3">
        <v>43077</v>
      </c>
      <c r="C5106" s="3">
        <v>43081</v>
      </c>
      <c r="D5106" s="1" t="s">
        <v>21</v>
      </c>
      <c r="E5106" s="1" t="s">
        <v>35</v>
      </c>
      <c r="F5106" s="2" t="s">
        <v>28</v>
      </c>
      <c r="G5106" s="1" t="s">
        <v>1162</v>
      </c>
      <c r="H5106" s="1">
        <v>27.15</v>
      </c>
      <c r="I5106" s="1">
        <v>0</v>
      </c>
      <c r="J5106" s="1">
        <v>13.3035</v>
      </c>
      <c r="K5106">
        <f t="shared" si="79"/>
        <v>4</v>
      </c>
    </row>
    <row r="5107" spans="1:11" x14ac:dyDescent="0.25">
      <c r="A5107" s="1" t="s">
        <v>3416</v>
      </c>
      <c r="B5107" s="3">
        <v>43000</v>
      </c>
      <c r="C5107" s="3">
        <v>43002</v>
      </c>
      <c r="D5107" s="1" t="s">
        <v>17</v>
      </c>
      <c r="E5107" s="1" t="s">
        <v>26</v>
      </c>
      <c r="F5107" s="2" t="s">
        <v>28</v>
      </c>
      <c r="G5107" s="1" t="s">
        <v>1052</v>
      </c>
      <c r="H5107" s="1">
        <v>27.72</v>
      </c>
      <c r="I5107" s="1">
        <v>0</v>
      </c>
      <c r="J5107" s="1">
        <v>13.3056</v>
      </c>
      <c r="K5107">
        <f t="shared" si="79"/>
        <v>2</v>
      </c>
    </row>
    <row r="5108" spans="1:11" x14ac:dyDescent="0.25">
      <c r="A5108" s="1" t="s">
        <v>3417</v>
      </c>
      <c r="B5108" s="3">
        <v>42506</v>
      </c>
      <c r="C5108" s="3">
        <v>42509</v>
      </c>
      <c r="D5108" s="1" t="s">
        <v>17</v>
      </c>
      <c r="E5108" s="1" t="s">
        <v>35</v>
      </c>
      <c r="F5108" s="2" t="s">
        <v>28</v>
      </c>
      <c r="G5108" s="1" t="s">
        <v>1052</v>
      </c>
      <c r="H5108" s="1">
        <v>27.72</v>
      </c>
      <c r="I5108" s="1">
        <v>0</v>
      </c>
      <c r="J5108" s="1">
        <v>13.3056</v>
      </c>
      <c r="K5108">
        <f t="shared" si="79"/>
        <v>3</v>
      </c>
    </row>
    <row r="5109" spans="1:11" x14ac:dyDescent="0.25">
      <c r="A5109" s="1" t="s">
        <v>3418</v>
      </c>
      <c r="B5109" s="3">
        <v>41954</v>
      </c>
      <c r="C5109" s="3">
        <v>41961</v>
      </c>
      <c r="D5109" s="1" t="s">
        <v>21</v>
      </c>
      <c r="E5109" s="1" t="s">
        <v>26</v>
      </c>
      <c r="F5109" s="2" t="s">
        <v>28</v>
      </c>
      <c r="G5109" s="1" t="s">
        <v>68</v>
      </c>
      <c r="H5109" s="1">
        <v>665.88</v>
      </c>
      <c r="I5109" s="1">
        <v>0</v>
      </c>
      <c r="J5109" s="1">
        <v>13.317600000000001</v>
      </c>
      <c r="K5109">
        <f t="shared" si="79"/>
        <v>7</v>
      </c>
    </row>
    <row r="5110" spans="1:11" x14ac:dyDescent="0.25">
      <c r="A5110" s="1" t="s">
        <v>3354</v>
      </c>
      <c r="B5110" s="3">
        <v>42917</v>
      </c>
      <c r="C5110" s="3">
        <v>42924</v>
      </c>
      <c r="D5110" s="1" t="s">
        <v>21</v>
      </c>
      <c r="E5110" s="1" t="s">
        <v>26</v>
      </c>
      <c r="F5110" s="2" t="s">
        <v>28</v>
      </c>
      <c r="G5110" s="1" t="s">
        <v>68</v>
      </c>
      <c r="H5110" s="1">
        <v>443.92</v>
      </c>
      <c r="I5110" s="1">
        <v>0</v>
      </c>
      <c r="J5110" s="1">
        <v>13.317600000000001</v>
      </c>
      <c r="K5110">
        <f t="shared" si="79"/>
        <v>7</v>
      </c>
    </row>
    <row r="5111" spans="1:11" x14ac:dyDescent="0.25">
      <c r="A5111" s="1" t="s">
        <v>3419</v>
      </c>
      <c r="B5111" s="3">
        <v>42211</v>
      </c>
      <c r="C5111" s="3">
        <v>42216</v>
      </c>
      <c r="D5111" s="1" t="s">
        <v>21</v>
      </c>
      <c r="E5111" s="1" t="s">
        <v>35</v>
      </c>
      <c r="F5111" s="2" t="s">
        <v>18</v>
      </c>
      <c r="G5111" s="1" t="s">
        <v>40</v>
      </c>
      <c r="H5111" s="1">
        <v>266.35199999999998</v>
      </c>
      <c r="I5111" s="1">
        <v>0.2</v>
      </c>
      <c r="J5111" s="1">
        <v>13.317600000000001</v>
      </c>
      <c r="K5111">
        <f t="shared" si="79"/>
        <v>5</v>
      </c>
    </row>
    <row r="5112" spans="1:11" x14ac:dyDescent="0.25">
      <c r="A5112" s="1" t="s">
        <v>197</v>
      </c>
      <c r="B5112" s="3">
        <v>42222</v>
      </c>
      <c r="C5112" s="3">
        <v>42226</v>
      </c>
      <c r="D5112" s="1" t="s">
        <v>21</v>
      </c>
      <c r="E5112" s="1" t="s">
        <v>26</v>
      </c>
      <c r="F5112" s="2" t="s">
        <v>28</v>
      </c>
      <c r="G5112" s="1" t="s">
        <v>1052</v>
      </c>
      <c r="H5112" s="1">
        <v>35.520000000000003</v>
      </c>
      <c r="I5112" s="1">
        <v>0.2</v>
      </c>
      <c r="J5112" s="1">
        <v>13.32</v>
      </c>
      <c r="K5112">
        <f t="shared" si="79"/>
        <v>4</v>
      </c>
    </row>
    <row r="5113" spans="1:11" x14ac:dyDescent="0.25">
      <c r="A5113" s="1" t="s">
        <v>3420</v>
      </c>
      <c r="B5113" s="3">
        <v>42792</v>
      </c>
      <c r="C5113" s="3">
        <v>42797</v>
      </c>
      <c r="D5113" s="1" t="s">
        <v>21</v>
      </c>
      <c r="E5113" s="1" t="s">
        <v>35</v>
      </c>
      <c r="F5113" s="2" t="s">
        <v>28</v>
      </c>
      <c r="G5113" s="1" t="s">
        <v>1162</v>
      </c>
      <c r="H5113" s="1">
        <v>29.6</v>
      </c>
      <c r="I5113" s="1">
        <v>0</v>
      </c>
      <c r="J5113" s="1">
        <v>13.32</v>
      </c>
      <c r="K5113">
        <f t="shared" si="79"/>
        <v>5</v>
      </c>
    </row>
    <row r="5114" spans="1:11" x14ac:dyDescent="0.25">
      <c r="A5114" s="1" t="s">
        <v>3421</v>
      </c>
      <c r="B5114" s="3">
        <v>42565</v>
      </c>
      <c r="C5114" s="3">
        <v>42569</v>
      </c>
      <c r="D5114" s="1" t="s">
        <v>17</v>
      </c>
      <c r="E5114" s="1" t="s">
        <v>23</v>
      </c>
      <c r="F5114" s="2" t="s">
        <v>28</v>
      </c>
      <c r="G5114" s="1" t="s">
        <v>673</v>
      </c>
      <c r="H5114" s="1">
        <v>29.61</v>
      </c>
      <c r="I5114" s="1">
        <v>0</v>
      </c>
      <c r="J5114" s="1">
        <v>13.3245</v>
      </c>
      <c r="K5114">
        <f t="shared" si="79"/>
        <v>4</v>
      </c>
    </row>
    <row r="5115" spans="1:11" x14ac:dyDescent="0.25">
      <c r="A5115" s="1" t="s">
        <v>1456</v>
      </c>
      <c r="B5115" s="3">
        <v>42152</v>
      </c>
      <c r="C5115" s="3">
        <v>42157</v>
      </c>
      <c r="D5115" s="1" t="s">
        <v>21</v>
      </c>
      <c r="E5115" s="1" t="s">
        <v>23</v>
      </c>
      <c r="F5115" s="2" t="s">
        <v>14</v>
      </c>
      <c r="G5115" s="1" t="s">
        <v>58</v>
      </c>
      <c r="H5115" s="1">
        <v>45.99</v>
      </c>
      <c r="I5115" s="1">
        <v>0</v>
      </c>
      <c r="J5115" s="1">
        <v>13.3371</v>
      </c>
      <c r="K5115">
        <f t="shared" si="79"/>
        <v>5</v>
      </c>
    </row>
    <row r="5116" spans="1:11" x14ac:dyDescent="0.25">
      <c r="A5116" s="1" t="s">
        <v>3422</v>
      </c>
      <c r="B5116" s="3">
        <v>42689</v>
      </c>
      <c r="C5116" s="3">
        <v>42691</v>
      </c>
      <c r="D5116" s="1" t="s">
        <v>17</v>
      </c>
      <c r="E5116" s="1" t="s">
        <v>35</v>
      </c>
      <c r="F5116" s="2" t="s">
        <v>28</v>
      </c>
      <c r="G5116" s="1" t="s">
        <v>995</v>
      </c>
      <c r="H5116" s="1">
        <v>38.136000000000003</v>
      </c>
      <c r="I5116" s="1">
        <v>0.2</v>
      </c>
      <c r="J5116" s="1">
        <v>13.3476</v>
      </c>
      <c r="K5116">
        <f t="shared" si="79"/>
        <v>2</v>
      </c>
    </row>
    <row r="5117" spans="1:11" x14ac:dyDescent="0.25">
      <c r="A5117" s="1" t="s">
        <v>3423</v>
      </c>
      <c r="B5117" s="3">
        <v>42677</v>
      </c>
      <c r="C5117" s="3">
        <v>42684</v>
      </c>
      <c r="D5117" s="1" t="s">
        <v>21</v>
      </c>
      <c r="E5117" s="1" t="s">
        <v>26</v>
      </c>
      <c r="F5117" s="2" t="s">
        <v>28</v>
      </c>
      <c r="G5117" s="1" t="s">
        <v>995</v>
      </c>
      <c r="H5117" s="1">
        <v>27.24</v>
      </c>
      <c r="I5117" s="1">
        <v>0</v>
      </c>
      <c r="J5117" s="1">
        <v>13.3476</v>
      </c>
      <c r="K5117">
        <f t="shared" si="79"/>
        <v>7</v>
      </c>
    </row>
    <row r="5118" spans="1:11" x14ac:dyDescent="0.25">
      <c r="A5118" s="1" t="s">
        <v>3424</v>
      </c>
      <c r="B5118" s="3">
        <v>42690</v>
      </c>
      <c r="C5118" s="3">
        <v>42694</v>
      </c>
      <c r="D5118" s="1" t="s">
        <v>21</v>
      </c>
      <c r="E5118" s="1" t="s">
        <v>35</v>
      </c>
      <c r="F5118" s="2" t="s">
        <v>28</v>
      </c>
      <c r="G5118" s="1" t="s">
        <v>1016</v>
      </c>
      <c r="H5118" s="1">
        <v>28.4</v>
      </c>
      <c r="I5118" s="1">
        <v>0</v>
      </c>
      <c r="J5118" s="1">
        <v>13.348000000000001</v>
      </c>
      <c r="K5118">
        <f t="shared" si="79"/>
        <v>4</v>
      </c>
    </row>
    <row r="5119" spans="1:11" x14ac:dyDescent="0.25">
      <c r="A5119" s="1" t="s">
        <v>3425</v>
      </c>
      <c r="B5119" s="3">
        <v>42826</v>
      </c>
      <c r="C5119" s="3">
        <v>42829</v>
      </c>
      <c r="D5119" s="1" t="s">
        <v>17</v>
      </c>
      <c r="E5119" s="1" t="s">
        <v>26</v>
      </c>
      <c r="F5119" s="2" t="s">
        <v>28</v>
      </c>
      <c r="G5119" s="1" t="s">
        <v>1016</v>
      </c>
      <c r="H5119" s="1">
        <v>28.4</v>
      </c>
      <c r="I5119" s="1">
        <v>0</v>
      </c>
      <c r="J5119" s="1">
        <v>13.348000000000001</v>
      </c>
      <c r="K5119">
        <f t="shared" si="79"/>
        <v>3</v>
      </c>
    </row>
    <row r="5120" spans="1:11" x14ac:dyDescent="0.25">
      <c r="A5120" s="1" t="s">
        <v>3426</v>
      </c>
      <c r="B5120" s="3">
        <v>42691</v>
      </c>
      <c r="C5120" s="3">
        <v>42692</v>
      </c>
      <c r="D5120" s="1" t="s">
        <v>31</v>
      </c>
      <c r="E5120" s="1" t="s">
        <v>35</v>
      </c>
      <c r="F5120" s="2" t="s">
        <v>28</v>
      </c>
      <c r="G5120" s="1" t="s">
        <v>29</v>
      </c>
      <c r="H5120" s="1">
        <v>49.5</v>
      </c>
      <c r="I5120" s="1">
        <v>0</v>
      </c>
      <c r="J5120" s="1">
        <v>13.365</v>
      </c>
      <c r="K5120">
        <f t="shared" si="79"/>
        <v>1</v>
      </c>
    </row>
    <row r="5121" spans="1:11" x14ac:dyDescent="0.25">
      <c r="A5121" s="1" t="s">
        <v>3427</v>
      </c>
      <c r="B5121" s="3">
        <v>42837</v>
      </c>
      <c r="C5121" s="3">
        <v>42840</v>
      </c>
      <c r="D5121" s="1" t="s">
        <v>17</v>
      </c>
      <c r="E5121" s="1" t="s">
        <v>23</v>
      </c>
      <c r="F5121" s="2" t="s">
        <v>28</v>
      </c>
      <c r="G5121" s="1" t="s">
        <v>995</v>
      </c>
      <c r="H5121" s="1">
        <v>29.7</v>
      </c>
      <c r="I5121" s="1">
        <v>0</v>
      </c>
      <c r="J5121" s="1">
        <v>13.365</v>
      </c>
      <c r="K5121">
        <f t="shared" si="79"/>
        <v>3</v>
      </c>
    </row>
    <row r="5122" spans="1:11" x14ac:dyDescent="0.25">
      <c r="A5122" s="1" t="s">
        <v>2040</v>
      </c>
      <c r="B5122" s="3">
        <v>41659</v>
      </c>
      <c r="C5122" s="3">
        <v>41665</v>
      </c>
      <c r="D5122" s="1" t="s">
        <v>21</v>
      </c>
      <c r="E5122" s="1" t="s">
        <v>26</v>
      </c>
      <c r="F5122" s="2" t="s">
        <v>28</v>
      </c>
      <c r="G5122" s="1" t="s">
        <v>995</v>
      </c>
      <c r="H5122" s="1">
        <v>29.7</v>
      </c>
      <c r="I5122" s="1">
        <v>0</v>
      </c>
      <c r="J5122" s="1">
        <v>13.365</v>
      </c>
      <c r="K5122">
        <f t="shared" si="79"/>
        <v>6</v>
      </c>
    </row>
    <row r="5123" spans="1:11" x14ac:dyDescent="0.25">
      <c r="A5123" s="1" t="s">
        <v>2006</v>
      </c>
      <c r="B5123" s="3">
        <v>42168</v>
      </c>
      <c r="C5123" s="3">
        <v>42174</v>
      </c>
      <c r="D5123" s="1" t="s">
        <v>21</v>
      </c>
      <c r="E5123" s="1" t="s">
        <v>23</v>
      </c>
      <c r="F5123" s="2" t="s">
        <v>28</v>
      </c>
      <c r="G5123" s="1" t="s">
        <v>995</v>
      </c>
      <c r="H5123" s="1">
        <v>29.84</v>
      </c>
      <c r="I5123" s="1">
        <v>0</v>
      </c>
      <c r="J5123" s="1">
        <v>13.428000000000001</v>
      </c>
      <c r="K5123">
        <f t="shared" ref="K5123:K5186" si="80">DATEDIF(B5123,C5123,"d")</f>
        <v>6</v>
      </c>
    </row>
    <row r="5124" spans="1:11" x14ac:dyDescent="0.25">
      <c r="A5124" s="1" t="s">
        <v>3428</v>
      </c>
      <c r="B5124" s="3">
        <v>42880</v>
      </c>
      <c r="C5124" s="3">
        <v>42884</v>
      </c>
      <c r="D5124" s="1" t="s">
        <v>21</v>
      </c>
      <c r="E5124" s="1" t="s">
        <v>13</v>
      </c>
      <c r="F5124" s="2" t="s">
        <v>28</v>
      </c>
      <c r="G5124" s="1" t="s">
        <v>995</v>
      </c>
      <c r="H5124" s="1">
        <v>29.84</v>
      </c>
      <c r="I5124" s="1">
        <v>0</v>
      </c>
      <c r="J5124" s="1">
        <v>13.428000000000001</v>
      </c>
      <c r="K5124">
        <f t="shared" si="80"/>
        <v>4</v>
      </c>
    </row>
    <row r="5125" spans="1:11" x14ac:dyDescent="0.25">
      <c r="A5125" s="1" t="s">
        <v>3429</v>
      </c>
      <c r="B5125" s="3">
        <v>41947</v>
      </c>
      <c r="C5125" s="3">
        <v>41951</v>
      </c>
      <c r="D5125" s="1" t="s">
        <v>21</v>
      </c>
      <c r="E5125" s="1" t="s">
        <v>35</v>
      </c>
      <c r="F5125" s="2" t="s">
        <v>18</v>
      </c>
      <c r="G5125" s="1" t="s">
        <v>297</v>
      </c>
      <c r="H5125" s="1">
        <v>35.340000000000003</v>
      </c>
      <c r="I5125" s="1">
        <v>0</v>
      </c>
      <c r="J5125" s="1">
        <v>13.4292</v>
      </c>
      <c r="K5125">
        <f t="shared" si="80"/>
        <v>4</v>
      </c>
    </row>
    <row r="5126" spans="1:11" x14ac:dyDescent="0.25">
      <c r="A5126" s="1" t="s">
        <v>1201</v>
      </c>
      <c r="B5126" s="3">
        <v>41899</v>
      </c>
      <c r="C5126" s="3">
        <v>41903</v>
      </c>
      <c r="D5126" s="1" t="s">
        <v>21</v>
      </c>
      <c r="E5126" s="1" t="s">
        <v>35</v>
      </c>
      <c r="F5126" s="2" t="s">
        <v>18</v>
      </c>
      <c r="G5126" s="1" t="s">
        <v>297</v>
      </c>
      <c r="H5126" s="1">
        <v>35.340000000000003</v>
      </c>
      <c r="I5126" s="1">
        <v>0</v>
      </c>
      <c r="J5126" s="1">
        <v>13.4292</v>
      </c>
      <c r="K5126">
        <f t="shared" si="80"/>
        <v>4</v>
      </c>
    </row>
    <row r="5127" spans="1:11" x14ac:dyDescent="0.25">
      <c r="A5127" s="1" t="s">
        <v>3430</v>
      </c>
      <c r="B5127" s="3">
        <v>42735</v>
      </c>
      <c r="C5127" s="3">
        <v>42741</v>
      </c>
      <c r="D5127" s="1" t="s">
        <v>21</v>
      </c>
      <c r="E5127" s="1" t="s">
        <v>35</v>
      </c>
      <c r="F5127" s="2" t="s">
        <v>28</v>
      </c>
      <c r="G5127" s="1" t="s">
        <v>995</v>
      </c>
      <c r="H5127" s="1">
        <v>38.375999999999998</v>
      </c>
      <c r="I5127" s="1">
        <v>0.2</v>
      </c>
      <c r="J5127" s="1">
        <v>13.4316</v>
      </c>
      <c r="K5127">
        <f t="shared" si="80"/>
        <v>6</v>
      </c>
    </row>
    <row r="5128" spans="1:11" x14ac:dyDescent="0.25">
      <c r="A5128" s="1" t="s">
        <v>1343</v>
      </c>
      <c r="B5128" s="3">
        <v>41890</v>
      </c>
      <c r="C5128" s="3">
        <v>41895</v>
      </c>
      <c r="D5128" s="1" t="s">
        <v>21</v>
      </c>
      <c r="E5128" s="1" t="s">
        <v>23</v>
      </c>
      <c r="F5128" s="2" t="s">
        <v>18</v>
      </c>
      <c r="G5128" s="1" t="s">
        <v>40</v>
      </c>
      <c r="H5128" s="1">
        <v>172.76400000000001</v>
      </c>
      <c r="I5128" s="1">
        <v>0.1</v>
      </c>
      <c r="J5128" s="1">
        <v>13.437200000000001</v>
      </c>
      <c r="K5128">
        <f t="shared" si="80"/>
        <v>5</v>
      </c>
    </row>
    <row r="5129" spans="1:11" x14ac:dyDescent="0.25">
      <c r="A5129" s="1" t="s">
        <v>1686</v>
      </c>
      <c r="B5129" s="3">
        <v>42958</v>
      </c>
      <c r="C5129" s="3">
        <v>42960</v>
      </c>
      <c r="D5129" s="1" t="s">
        <v>31</v>
      </c>
      <c r="E5129" s="1" t="s">
        <v>26</v>
      </c>
      <c r="F5129" s="2" t="s">
        <v>14</v>
      </c>
      <c r="G5129" s="1" t="s">
        <v>58</v>
      </c>
      <c r="H5129" s="1">
        <v>153.584</v>
      </c>
      <c r="I5129" s="1">
        <v>0.2</v>
      </c>
      <c r="J5129" s="1">
        <v>13.438599999999999</v>
      </c>
      <c r="K5129">
        <f t="shared" si="80"/>
        <v>2</v>
      </c>
    </row>
    <row r="5130" spans="1:11" x14ac:dyDescent="0.25">
      <c r="A5130" s="1" t="s">
        <v>174</v>
      </c>
      <c r="B5130" s="3">
        <v>42205</v>
      </c>
      <c r="C5130" s="3">
        <v>42212</v>
      </c>
      <c r="D5130" s="1" t="s">
        <v>21</v>
      </c>
      <c r="E5130" s="1" t="s">
        <v>26</v>
      </c>
      <c r="F5130" s="2" t="s">
        <v>14</v>
      </c>
      <c r="G5130" s="1" t="s">
        <v>58</v>
      </c>
      <c r="H5130" s="1">
        <v>153.584</v>
      </c>
      <c r="I5130" s="1">
        <v>0.2</v>
      </c>
      <c r="J5130" s="1">
        <v>13.438599999999999</v>
      </c>
      <c r="K5130">
        <f t="shared" si="80"/>
        <v>7</v>
      </c>
    </row>
    <row r="5131" spans="1:11" x14ac:dyDescent="0.25">
      <c r="A5131" s="1" t="s">
        <v>1308</v>
      </c>
      <c r="B5131" s="3">
        <v>42695</v>
      </c>
      <c r="C5131" s="3">
        <v>42700</v>
      </c>
      <c r="D5131" s="1" t="s">
        <v>21</v>
      </c>
      <c r="E5131" s="1" t="s">
        <v>26</v>
      </c>
      <c r="F5131" s="2" t="s">
        <v>28</v>
      </c>
      <c r="G5131" s="1" t="s">
        <v>1162</v>
      </c>
      <c r="H5131" s="1">
        <v>38.432000000000002</v>
      </c>
      <c r="I5131" s="1">
        <v>0.2</v>
      </c>
      <c r="J5131" s="1">
        <v>13.4512</v>
      </c>
      <c r="K5131">
        <f t="shared" si="80"/>
        <v>5</v>
      </c>
    </row>
    <row r="5132" spans="1:11" x14ac:dyDescent="0.25">
      <c r="A5132" s="1" t="s">
        <v>1913</v>
      </c>
      <c r="B5132" s="3">
        <v>42639</v>
      </c>
      <c r="C5132" s="3">
        <v>42639</v>
      </c>
      <c r="D5132" s="1" t="s">
        <v>12</v>
      </c>
      <c r="E5132" s="1" t="s">
        <v>35</v>
      </c>
      <c r="F5132" s="2" t="s">
        <v>28</v>
      </c>
      <c r="G5132" s="1" t="s">
        <v>937</v>
      </c>
      <c r="H5132" s="1">
        <v>35.4</v>
      </c>
      <c r="I5132" s="1">
        <v>0</v>
      </c>
      <c r="J5132" s="1">
        <v>13.452</v>
      </c>
      <c r="K5132">
        <f t="shared" si="80"/>
        <v>0</v>
      </c>
    </row>
    <row r="5133" spans="1:11" x14ac:dyDescent="0.25">
      <c r="A5133" s="1" t="s">
        <v>3431</v>
      </c>
      <c r="B5133" s="3">
        <v>42997</v>
      </c>
      <c r="C5133" s="3">
        <v>43001</v>
      </c>
      <c r="D5133" s="1" t="s">
        <v>21</v>
      </c>
      <c r="E5133" s="1" t="s">
        <v>13</v>
      </c>
      <c r="F5133" s="2" t="s">
        <v>28</v>
      </c>
      <c r="G5133" s="1" t="s">
        <v>937</v>
      </c>
      <c r="H5133" s="1">
        <v>35.4</v>
      </c>
      <c r="I5133" s="1">
        <v>0</v>
      </c>
      <c r="J5133" s="1">
        <v>13.452</v>
      </c>
      <c r="K5133">
        <f t="shared" si="80"/>
        <v>4</v>
      </c>
    </row>
    <row r="5134" spans="1:11" x14ac:dyDescent="0.25">
      <c r="A5134" s="1" t="s">
        <v>3432</v>
      </c>
      <c r="B5134" s="3">
        <v>42628</v>
      </c>
      <c r="C5134" s="3">
        <v>42633</v>
      </c>
      <c r="D5134" s="1" t="s">
        <v>21</v>
      </c>
      <c r="E5134" s="1" t="s">
        <v>35</v>
      </c>
      <c r="F5134" s="2" t="s">
        <v>28</v>
      </c>
      <c r="G5134" s="1" t="s">
        <v>937</v>
      </c>
      <c r="H5134" s="1">
        <v>35.4</v>
      </c>
      <c r="I5134" s="1">
        <v>0</v>
      </c>
      <c r="J5134" s="1">
        <v>13.452</v>
      </c>
      <c r="K5134">
        <f t="shared" si="80"/>
        <v>5</v>
      </c>
    </row>
    <row r="5135" spans="1:11" x14ac:dyDescent="0.25">
      <c r="A5135" s="1" t="s">
        <v>1913</v>
      </c>
      <c r="B5135" s="3">
        <v>42639</v>
      </c>
      <c r="C5135" s="3">
        <v>42639</v>
      </c>
      <c r="D5135" s="1" t="s">
        <v>12</v>
      </c>
      <c r="E5135" s="1" t="s">
        <v>35</v>
      </c>
      <c r="F5135" s="2" t="s">
        <v>28</v>
      </c>
      <c r="G5135" s="1" t="s">
        <v>1162</v>
      </c>
      <c r="H5135" s="1">
        <v>29.9</v>
      </c>
      <c r="I5135" s="1">
        <v>0</v>
      </c>
      <c r="J5135" s="1">
        <v>13.455</v>
      </c>
      <c r="K5135">
        <f t="shared" si="80"/>
        <v>0</v>
      </c>
    </row>
    <row r="5136" spans="1:11" x14ac:dyDescent="0.25">
      <c r="A5136" s="1" t="s">
        <v>3433</v>
      </c>
      <c r="B5136" s="3">
        <v>42772</v>
      </c>
      <c r="C5136" s="3">
        <v>42779</v>
      </c>
      <c r="D5136" s="1" t="s">
        <v>21</v>
      </c>
      <c r="E5136" s="1" t="s">
        <v>35</v>
      </c>
      <c r="F5136" s="2" t="s">
        <v>28</v>
      </c>
      <c r="G5136" s="1" t="s">
        <v>1162</v>
      </c>
      <c r="H5136" s="1">
        <v>29.9</v>
      </c>
      <c r="I5136" s="1">
        <v>0</v>
      </c>
      <c r="J5136" s="1">
        <v>13.455</v>
      </c>
      <c r="K5136">
        <f t="shared" si="80"/>
        <v>7</v>
      </c>
    </row>
    <row r="5137" spans="1:11" x14ac:dyDescent="0.25">
      <c r="A5137" s="1" t="s">
        <v>1703</v>
      </c>
      <c r="B5137" s="3">
        <v>42041</v>
      </c>
      <c r="C5137" s="3">
        <v>42043</v>
      </c>
      <c r="D5137" s="1" t="s">
        <v>31</v>
      </c>
      <c r="E5137" s="1" t="s">
        <v>13</v>
      </c>
      <c r="F5137" s="2" t="s">
        <v>28</v>
      </c>
      <c r="G5137" s="1" t="s">
        <v>1162</v>
      </c>
      <c r="H5137" s="1">
        <v>29.9</v>
      </c>
      <c r="I5137" s="1">
        <v>0</v>
      </c>
      <c r="J5137" s="1">
        <v>13.455</v>
      </c>
      <c r="K5137">
        <f t="shared" si="80"/>
        <v>2</v>
      </c>
    </row>
    <row r="5138" spans="1:11" x14ac:dyDescent="0.25">
      <c r="A5138" s="1" t="s">
        <v>2743</v>
      </c>
      <c r="B5138" s="3">
        <v>43013</v>
      </c>
      <c r="C5138" s="3">
        <v>43018</v>
      </c>
      <c r="D5138" s="1" t="s">
        <v>21</v>
      </c>
      <c r="E5138" s="1" t="s">
        <v>35</v>
      </c>
      <c r="F5138" s="2" t="s">
        <v>28</v>
      </c>
      <c r="G5138" s="1" t="s">
        <v>995</v>
      </c>
      <c r="H5138" s="1">
        <v>39.92</v>
      </c>
      <c r="I5138" s="1">
        <v>0.2</v>
      </c>
      <c r="J5138" s="1">
        <v>13.473000000000001</v>
      </c>
      <c r="K5138">
        <f t="shared" si="80"/>
        <v>5</v>
      </c>
    </row>
    <row r="5139" spans="1:11" x14ac:dyDescent="0.25">
      <c r="A5139" s="1" t="s">
        <v>394</v>
      </c>
      <c r="B5139" s="3">
        <v>42321</v>
      </c>
      <c r="C5139" s="3">
        <v>42325</v>
      </c>
      <c r="D5139" s="1" t="s">
        <v>21</v>
      </c>
      <c r="E5139" s="1" t="s">
        <v>35</v>
      </c>
      <c r="F5139" s="2" t="s">
        <v>28</v>
      </c>
      <c r="G5139" s="1" t="s">
        <v>1162</v>
      </c>
      <c r="H5139" s="1">
        <v>29.96</v>
      </c>
      <c r="I5139" s="1">
        <v>0</v>
      </c>
      <c r="J5139" s="1">
        <v>13.481999999999999</v>
      </c>
      <c r="K5139">
        <f t="shared" si="80"/>
        <v>4</v>
      </c>
    </row>
    <row r="5140" spans="1:11" x14ac:dyDescent="0.25">
      <c r="A5140" s="1" t="s">
        <v>3434</v>
      </c>
      <c r="B5140" s="3">
        <v>42196</v>
      </c>
      <c r="C5140" s="3">
        <v>42198</v>
      </c>
      <c r="D5140" s="1" t="s">
        <v>17</v>
      </c>
      <c r="E5140" s="1" t="s">
        <v>35</v>
      </c>
      <c r="F5140" s="2" t="s">
        <v>28</v>
      </c>
      <c r="G5140" s="1" t="s">
        <v>1162</v>
      </c>
      <c r="H5140" s="1">
        <v>29.97</v>
      </c>
      <c r="I5140" s="1">
        <v>0</v>
      </c>
      <c r="J5140" s="1">
        <v>13.486499999999999</v>
      </c>
      <c r="K5140">
        <f t="shared" si="80"/>
        <v>2</v>
      </c>
    </row>
    <row r="5141" spans="1:11" x14ac:dyDescent="0.25">
      <c r="A5141" s="1" t="s">
        <v>3435</v>
      </c>
      <c r="B5141" s="3">
        <v>41912</v>
      </c>
      <c r="C5141" s="3">
        <v>41916</v>
      </c>
      <c r="D5141" s="1" t="s">
        <v>21</v>
      </c>
      <c r="E5141" s="1" t="s">
        <v>35</v>
      </c>
      <c r="F5141" s="2" t="s">
        <v>28</v>
      </c>
      <c r="G5141" s="1" t="s">
        <v>995</v>
      </c>
      <c r="H5141" s="1">
        <v>43.176000000000002</v>
      </c>
      <c r="I5141" s="1">
        <v>0.2</v>
      </c>
      <c r="J5141" s="1">
        <v>13.4925</v>
      </c>
      <c r="K5141">
        <f t="shared" si="80"/>
        <v>4</v>
      </c>
    </row>
    <row r="5142" spans="1:11" x14ac:dyDescent="0.25">
      <c r="A5142" s="1" t="s">
        <v>3436</v>
      </c>
      <c r="B5142" s="3">
        <v>42441</v>
      </c>
      <c r="C5142" s="3">
        <v>42445</v>
      </c>
      <c r="D5142" s="1" t="s">
        <v>17</v>
      </c>
      <c r="E5142" s="1" t="s">
        <v>23</v>
      </c>
      <c r="F5142" s="2" t="s">
        <v>28</v>
      </c>
      <c r="G5142" s="1" t="s">
        <v>1016</v>
      </c>
      <c r="H5142" s="1">
        <v>29.34</v>
      </c>
      <c r="I5142" s="1">
        <v>0</v>
      </c>
      <c r="J5142" s="1">
        <v>13.4964</v>
      </c>
      <c r="K5142">
        <f t="shared" si="80"/>
        <v>4</v>
      </c>
    </row>
    <row r="5143" spans="1:11" x14ac:dyDescent="0.25">
      <c r="A5143" s="1" t="s">
        <v>1037</v>
      </c>
      <c r="B5143" s="3">
        <v>43078</v>
      </c>
      <c r="C5143" s="3">
        <v>43081</v>
      </c>
      <c r="D5143" s="1" t="s">
        <v>17</v>
      </c>
      <c r="E5143" s="1" t="s">
        <v>13</v>
      </c>
      <c r="F5143" s="2" t="s">
        <v>28</v>
      </c>
      <c r="G5143" s="1" t="s">
        <v>995</v>
      </c>
      <c r="H5143" s="1">
        <v>29.36</v>
      </c>
      <c r="I5143" s="1">
        <v>0</v>
      </c>
      <c r="J5143" s="1">
        <v>13.505599999999999</v>
      </c>
      <c r="K5143">
        <f t="shared" si="80"/>
        <v>3</v>
      </c>
    </row>
    <row r="5144" spans="1:11" x14ac:dyDescent="0.25">
      <c r="A5144" s="1" t="s">
        <v>561</v>
      </c>
      <c r="B5144" s="3">
        <v>42842</v>
      </c>
      <c r="C5144" s="3">
        <v>42847</v>
      </c>
      <c r="D5144" s="1" t="s">
        <v>21</v>
      </c>
      <c r="E5144" s="1" t="s">
        <v>35</v>
      </c>
      <c r="F5144" s="2" t="s">
        <v>28</v>
      </c>
      <c r="G5144" s="1" t="s">
        <v>1162</v>
      </c>
      <c r="H5144" s="1">
        <v>28.14</v>
      </c>
      <c r="I5144" s="1">
        <v>0</v>
      </c>
      <c r="J5144" s="1">
        <v>13.507199999999999</v>
      </c>
      <c r="K5144">
        <f t="shared" si="80"/>
        <v>5</v>
      </c>
    </row>
    <row r="5145" spans="1:11" x14ac:dyDescent="0.25">
      <c r="A5145" s="1" t="s">
        <v>3437</v>
      </c>
      <c r="B5145" s="3">
        <v>42044</v>
      </c>
      <c r="C5145" s="3">
        <v>42046</v>
      </c>
      <c r="D5145" s="1" t="s">
        <v>17</v>
      </c>
      <c r="E5145" s="1" t="s">
        <v>26</v>
      </c>
      <c r="F5145" s="2" t="s">
        <v>28</v>
      </c>
      <c r="G5145" s="1" t="s">
        <v>1052</v>
      </c>
      <c r="H5145" s="1">
        <v>40.095999999999997</v>
      </c>
      <c r="I5145" s="1">
        <v>0.2</v>
      </c>
      <c r="J5145" s="1">
        <v>13.532400000000001</v>
      </c>
      <c r="K5145">
        <f t="shared" si="80"/>
        <v>2</v>
      </c>
    </row>
    <row r="5146" spans="1:11" x14ac:dyDescent="0.25">
      <c r="A5146" s="1" t="s">
        <v>3438</v>
      </c>
      <c r="B5146" s="3">
        <v>43013</v>
      </c>
      <c r="C5146" s="3">
        <v>43015</v>
      </c>
      <c r="D5146" s="1" t="s">
        <v>31</v>
      </c>
      <c r="E5146" s="1" t="s">
        <v>35</v>
      </c>
      <c r="F5146" s="2" t="s">
        <v>14</v>
      </c>
      <c r="G5146" s="1" t="s">
        <v>279</v>
      </c>
      <c r="H5146" s="1">
        <v>63.823999999999998</v>
      </c>
      <c r="I5146" s="1">
        <v>0.2</v>
      </c>
      <c r="J5146" s="1">
        <v>13.5626</v>
      </c>
      <c r="K5146">
        <f t="shared" si="80"/>
        <v>2</v>
      </c>
    </row>
    <row r="5147" spans="1:11" x14ac:dyDescent="0.25">
      <c r="A5147" s="1" t="s">
        <v>2923</v>
      </c>
      <c r="B5147" s="3">
        <v>42093</v>
      </c>
      <c r="C5147" s="3">
        <v>42098</v>
      </c>
      <c r="D5147" s="1" t="s">
        <v>21</v>
      </c>
      <c r="E5147" s="1" t="s">
        <v>26</v>
      </c>
      <c r="F5147" s="2" t="s">
        <v>14</v>
      </c>
      <c r="G5147" s="1" t="s">
        <v>58</v>
      </c>
      <c r="H5147" s="1">
        <v>180.96</v>
      </c>
      <c r="I5147" s="1">
        <v>0.2</v>
      </c>
      <c r="J5147" s="1">
        <v>13.571999999999999</v>
      </c>
      <c r="K5147">
        <f t="shared" si="80"/>
        <v>5</v>
      </c>
    </row>
    <row r="5148" spans="1:11" x14ac:dyDescent="0.25">
      <c r="A5148" s="1" t="s">
        <v>751</v>
      </c>
      <c r="B5148" s="3">
        <v>42372</v>
      </c>
      <c r="C5148" s="3">
        <v>42377</v>
      </c>
      <c r="D5148" s="1" t="s">
        <v>21</v>
      </c>
      <c r="E5148" s="1" t="s">
        <v>26</v>
      </c>
      <c r="F5148" s="2" t="s">
        <v>14</v>
      </c>
      <c r="G5148" s="1" t="s">
        <v>58</v>
      </c>
      <c r="H5148" s="1">
        <v>180.96</v>
      </c>
      <c r="I5148" s="1">
        <v>0.2</v>
      </c>
      <c r="J5148" s="1">
        <v>13.571999999999999</v>
      </c>
      <c r="K5148">
        <f t="shared" si="80"/>
        <v>5</v>
      </c>
    </row>
    <row r="5149" spans="1:11" x14ac:dyDescent="0.25">
      <c r="A5149" s="1" t="s">
        <v>3439</v>
      </c>
      <c r="B5149" s="3">
        <v>41672</v>
      </c>
      <c r="C5149" s="3">
        <v>41679</v>
      </c>
      <c r="D5149" s="1" t="s">
        <v>21</v>
      </c>
      <c r="E5149" s="1" t="s">
        <v>13</v>
      </c>
      <c r="F5149" s="2" t="s">
        <v>14</v>
      </c>
      <c r="G5149" s="1" t="s">
        <v>58</v>
      </c>
      <c r="H5149" s="1">
        <v>180.96</v>
      </c>
      <c r="I5149" s="1">
        <v>0.2</v>
      </c>
      <c r="J5149" s="1">
        <v>13.571999999999999</v>
      </c>
      <c r="K5149">
        <f t="shared" si="80"/>
        <v>7</v>
      </c>
    </row>
    <row r="5150" spans="1:11" x14ac:dyDescent="0.25">
      <c r="A5150" s="1" t="s">
        <v>800</v>
      </c>
      <c r="B5150" s="3">
        <v>42653</v>
      </c>
      <c r="C5150" s="3">
        <v>42655</v>
      </c>
      <c r="D5150" s="1" t="s">
        <v>31</v>
      </c>
      <c r="E5150" s="1" t="s">
        <v>35</v>
      </c>
      <c r="F5150" s="2" t="s">
        <v>18</v>
      </c>
      <c r="G5150" s="1" t="s">
        <v>40</v>
      </c>
      <c r="H5150" s="1">
        <v>120.78400000000001</v>
      </c>
      <c r="I5150" s="1">
        <v>0.2</v>
      </c>
      <c r="J5150" s="1">
        <v>13.588200000000001</v>
      </c>
      <c r="K5150">
        <f t="shared" si="80"/>
        <v>2</v>
      </c>
    </row>
    <row r="5151" spans="1:11" x14ac:dyDescent="0.25">
      <c r="A5151" s="1" t="s">
        <v>2830</v>
      </c>
      <c r="B5151" s="3">
        <v>43080</v>
      </c>
      <c r="C5151" s="3">
        <v>43084</v>
      </c>
      <c r="D5151" s="1" t="s">
        <v>21</v>
      </c>
      <c r="E5151" s="1" t="s">
        <v>23</v>
      </c>
      <c r="F5151" s="2" t="s">
        <v>14</v>
      </c>
      <c r="G5151" s="1" t="s">
        <v>279</v>
      </c>
      <c r="H5151" s="1">
        <v>39.979999999999997</v>
      </c>
      <c r="I5151" s="1">
        <v>0</v>
      </c>
      <c r="J5151" s="1">
        <v>13.5932</v>
      </c>
      <c r="K5151">
        <f t="shared" si="80"/>
        <v>4</v>
      </c>
    </row>
    <row r="5152" spans="1:11" x14ac:dyDescent="0.25">
      <c r="A5152" s="1" t="s">
        <v>1753</v>
      </c>
      <c r="B5152" s="3">
        <v>42811</v>
      </c>
      <c r="C5152" s="3">
        <v>42816</v>
      </c>
      <c r="D5152" s="1" t="s">
        <v>17</v>
      </c>
      <c r="E5152" s="1" t="s">
        <v>23</v>
      </c>
      <c r="F5152" s="2" t="s">
        <v>14</v>
      </c>
      <c r="G5152" s="1" t="s">
        <v>279</v>
      </c>
      <c r="H5152" s="1">
        <v>71.599999999999994</v>
      </c>
      <c r="I5152" s="1">
        <v>0</v>
      </c>
      <c r="J5152" s="1">
        <v>13.603999999999999</v>
      </c>
      <c r="K5152">
        <f t="shared" si="80"/>
        <v>5</v>
      </c>
    </row>
    <row r="5153" spans="1:11" x14ac:dyDescent="0.25">
      <c r="A5153" s="1" t="s">
        <v>200</v>
      </c>
      <c r="B5153" s="3">
        <v>43077</v>
      </c>
      <c r="C5153" s="3">
        <v>43081</v>
      </c>
      <c r="D5153" s="1" t="s">
        <v>21</v>
      </c>
      <c r="E5153" s="1" t="s">
        <v>35</v>
      </c>
      <c r="F5153" s="2" t="s">
        <v>28</v>
      </c>
      <c r="G5153" s="1" t="s">
        <v>1052</v>
      </c>
      <c r="H5153" s="1">
        <v>28.35</v>
      </c>
      <c r="I5153" s="1">
        <v>0</v>
      </c>
      <c r="J5153" s="1">
        <v>13.608000000000001</v>
      </c>
      <c r="K5153">
        <f t="shared" si="80"/>
        <v>4</v>
      </c>
    </row>
    <row r="5154" spans="1:11" x14ac:dyDescent="0.25">
      <c r="A5154" s="1" t="s">
        <v>3440</v>
      </c>
      <c r="B5154" s="3">
        <v>43094</v>
      </c>
      <c r="C5154" s="3">
        <v>43098</v>
      </c>
      <c r="D5154" s="1" t="s">
        <v>21</v>
      </c>
      <c r="E5154" s="1" t="s">
        <v>23</v>
      </c>
      <c r="F5154" s="2" t="s">
        <v>14</v>
      </c>
      <c r="G5154" s="1" t="s">
        <v>279</v>
      </c>
      <c r="H5154" s="1">
        <v>31.8</v>
      </c>
      <c r="I5154" s="1">
        <v>0</v>
      </c>
      <c r="J5154" s="1">
        <v>13.673999999999999</v>
      </c>
      <c r="K5154">
        <f t="shared" si="80"/>
        <v>4</v>
      </c>
    </row>
    <row r="5155" spans="1:11" x14ac:dyDescent="0.25">
      <c r="A5155" s="1" t="s">
        <v>3441</v>
      </c>
      <c r="B5155" s="3">
        <v>42309</v>
      </c>
      <c r="C5155" s="3">
        <v>42313</v>
      </c>
      <c r="D5155" s="1" t="s">
        <v>21</v>
      </c>
      <c r="E5155" s="1" t="s">
        <v>23</v>
      </c>
      <c r="F5155" s="2" t="s">
        <v>18</v>
      </c>
      <c r="G5155" s="1" t="s">
        <v>40</v>
      </c>
      <c r="H5155" s="1">
        <v>205.16399999999999</v>
      </c>
      <c r="I5155" s="1">
        <v>0.1</v>
      </c>
      <c r="J5155" s="1">
        <v>13.6776</v>
      </c>
      <c r="K5155">
        <f t="shared" si="80"/>
        <v>4</v>
      </c>
    </row>
    <row r="5156" spans="1:11" x14ac:dyDescent="0.25">
      <c r="A5156" s="1" t="s">
        <v>716</v>
      </c>
      <c r="B5156" s="3">
        <v>42275</v>
      </c>
      <c r="C5156" s="3">
        <v>42282</v>
      </c>
      <c r="D5156" s="1" t="s">
        <v>21</v>
      </c>
      <c r="E5156" s="1" t="s">
        <v>35</v>
      </c>
      <c r="F5156" s="2" t="s">
        <v>28</v>
      </c>
      <c r="G5156" s="1" t="s">
        <v>29</v>
      </c>
      <c r="H5156" s="1">
        <v>47.19</v>
      </c>
      <c r="I5156" s="1">
        <v>0</v>
      </c>
      <c r="J5156" s="1">
        <v>13.6851</v>
      </c>
      <c r="K5156">
        <f t="shared" si="80"/>
        <v>7</v>
      </c>
    </row>
    <row r="5157" spans="1:11" x14ac:dyDescent="0.25">
      <c r="A5157" s="1" t="s">
        <v>178</v>
      </c>
      <c r="B5157" s="3">
        <v>41933</v>
      </c>
      <c r="C5157" s="3">
        <v>41934</v>
      </c>
      <c r="D5157" s="1" t="s">
        <v>31</v>
      </c>
      <c r="E5157" s="1" t="s">
        <v>23</v>
      </c>
      <c r="F5157" s="2" t="s">
        <v>28</v>
      </c>
      <c r="G5157" s="1" t="s">
        <v>952</v>
      </c>
      <c r="H5157" s="1">
        <v>121.792</v>
      </c>
      <c r="I5157" s="1">
        <v>0.2</v>
      </c>
      <c r="J5157" s="1">
        <v>13.701599999999999</v>
      </c>
      <c r="K5157">
        <f t="shared" si="80"/>
        <v>1</v>
      </c>
    </row>
    <row r="5158" spans="1:11" x14ac:dyDescent="0.25">
      <c r="A5158" s="1" t="s">
        <v>3442</v>
      </c>
      <c r="B5158" s="3">
        <v>42147</v>
      </c>
      <c r="C5158" s="3">
        <v>42154</v>
      </c>
      <c r="D5158" s="1" t="s">
        <v>21</v>
      </c>
      <c r="E5158" s="1" t="s">
        <v>35</v>
      </c>
      <c r="F5158" s="2" t="s">
        <v>28</v>
      </c>
      <c r="G5158" s="1" t="s">
        <v>952</v>
      </c>
      <c r="H5158" s="1">
        <v>121.792</v>
      </c>
      <c r="I5158" s="1">
        <v>0.2</v>
      </c>
      <c r="J5158" s="1">
        <v>13.701599999999999</v>
      </c>
      <c r="K5158">
        <f t="shared" si="80"/>
        <v>7</v>
      </c>
    </row>
    <row r="5159" spans="1:11" x14ac:dyDescent="0.25">
      <c r="A5159" s="1" t="s">
        <v>3443</v>
      </c>
      <c r="B5159" s="3">
        <v>41979</v>
      </c>
      <c r="C5159" s="3">
        <v>41984</v>
      </c>
      <c r="D5159" s="1" t="s">
        <v>21</v>
      </c>
      <c r="E5159" s="1" t="s">
        <v>13</v>
      </c>
      <c r="F5159" s="2" t="s">
        <v>28</v>
      </c>
      <c r="G5159" s="1" t="s">
        <v>1162</v>
      </c>
      <c r="H5159" s="1">
        <v>42.207999999999998</v>
      </c>
      <c r="I5159" s="1">
        <v>0.2</v>
      </c>
      <c r="J5159" s="1">
        <v>13.717599999999999</v>
      </c>
      <c r="K5159">
        <f t="shared" si="80"/>
        <v>5</v>
      </c>
    </row>
    <row r="5160" spans="1:11" x14ac:dyDescent="0.25">
      <c r="A5160" s="1" t="s">
        <v>3444</v>
      </c>
      <c r="B5160" s="3">
        <v>42710</v>
      </c>
      <c r="C5160" s="3">
        <v>42716</v>
      </c>
      <c r="D5160" s="1" t="s">
        <v>21</v>
      </c>
      <c r="E5160" s="1" t="s">
        <v>35</v>
      </c>
      <c r="F5160" s="2" t="s">
        <v>14</v>
      </c>
      <c r="G5160" s="1" t="s">
        <v>58</v>
      </c>
      <c r="H5160" s="1">
        <v>156.792</v>
      </c>
      <c r="I5160" s="1">
        <v>0.2</v>
      </c>
      <c r="J5160" s="1">
        <v>13.7193</v>
      </c>
      <c r="K5160">
        <f t="shared" si="80"/>
        <v>6</v>
      </c>
    </row>
    <row r="5161" spans="1:11" x14ac:dyDescent="0.25">
      <c r="A5161" s="1" t="s">
        <v>3445</v>
      </c>
      <c r="B5161" s="3">
        <v>42168</v>
      </c>
      <c r="C5161" s="3">
        <v>42169</v>
      </c>
      <c r="D5161" s="1" t="s">
        <v>31</v>
      </c>
      <c r="E5161" s="1" t="s">
        <v>35</v>
      </c>
      <c r="F5161" s="2" t="s">
        <v>28</v>
      </c>
      <c r="G5161" s="1" t="s">
        <v>995</v>
      </c>
      <c r="H5161" s="1">
        <v>36.624000000000002</v>
      </c>
      <c r="I5161" s="1">
        <v>0.2</v>
      </c>
      <c r="J5161" s="1">
        <v>13.734</v>
      </c>
      <c r="K5161">
        <f t="shared" si="80"/>
        <v>1</v>
      </c>
    </row>
    <row r="5162" spans="1:11" x14ac:dyDescent="0.25">
      <c r="A5162" s="1" t="s">
        <v>406</v>
      </c>
      <c r="B5162" s="3">
        <v>42472</v>
      </c>
      <c r="C5162" s="3">
        <v>42474</v>
      </c>
      <c r="D5162" s="1" t="s">
        <v>31</v>
      </c>
      <c r="E5162" s="1" t="s">
        <v>35</v>
      </c>
      <c r="F5162" s="2" t="s">
        <v>28</v>
      </c>
      <c r="G5162" s="1" t="s">
        <v>995</v>
      </c>
      <c r="H5162" s="1">
        <v>36.624000000000002</v>
      </c>
      <c r="I5162" s="1">
        <v>0.2</v>
      </c>
      <c r="J5162" s="1">
        <v>13.734</v>
      </c>
      <c r="K5162">
        <f t="shared" si="80"/>
        <v>2</v>
      </c>
    </row>
    <row r="5163" spans="1:11" x14ac:dyDescent="0.25">
      <c r="A5163" s="1" t="s">
        <v>3446</v>
      </c>
      <c r="B5163" s="3">
        <v>41916</v>
      </c>
      <c r="C5163" s="3">
        <v>41921</v>
      </c>
      <c r="D5163" s="1" t="s">
        <v>21</v>
      </c>
      <c r="E5163" s="1" t="s">
        <v>35</v>
      </c>
      <c r="F5163" s="2" t="s">
        <v>28</v>
      </c>
      <c r="G5163" s="1" t="s">
        <v>1052</v>
      </c>
      <c r="H5163" s="1">
        <v>29.24</v>
      </c>
      <c r="I5163" s="1">
        <v>0</v>
      </c>
      <c r="J5163" s="1">
        <v>13.742800000000001</v>
      </c>
      <c r="K5163">
        <f t="shared" si="80"/>
        <v>5</v>
      </c>
    </row>
    <row r="5164" spans="1:11" x14ac:dyDescent="0.25">
      <c r="A5164" s="1" t="s">
        <v>1908</v>
      </c>
      <c r="B5164" s="3">
        <v>41915</v>
      </c>
      <c r="C5164" s="3">
        <v>41920</v>
      </c>
      <c r="D5164" s="1" t="s">
        <v>17</v>
      </c>
      <c r="E5164" s="1" t="s">
        <v>35</v>
      </c>
      <c r="F5164" s="2" t="s">
        <v>18</v>
      </c>
      <c r="G5164" s="1" t="s">
        <v>40</v>
      </c>
      <c r="H5164" s="1">
        <v>122.352</v>
      </c>
      <c r="I5164" s="1">
        <v>0.2</v>
      </c>
      <c r="J5164" s="1">
        <v>13.7646</v>
      </c>
      <c r="K5164">
        <f t="shared" si="80"/>
        <v>5</v>
      </c>
    </row>
    <row r="5165" spans="1:11" x14ac:dyDescent="0.25">
      <c r="A5165" s="1" t="s">
        <v>2778</v>
      </c>
      <c r="B5165" s="3">
        <v>41922</v>
      </c>
      <c r="C5165" s="3">
        <v>41922</v>
      </c>
      <c r="D5165" s="1" t="s">
        <v>12</v>
      </c>
      <c r="E5165" s="1" t="s">
        <v>35</v>
      </c>
      <c r="F5165" s="2" t="s">
        <v>18</v>
      </c>
      <c r="G5165" s="1" t="s">
        <v>40</v>
      </c>
      <c r="H5165" s="1">
        <v>122.352</v>
      </c>
      <c r="I5165" s="1">
        <v>0.2</v>
      </c>
      <c r="J5165" s="1">
        <v>13.7646</v>
      </c>
      <c r="K5165">
        <f t="shared" si="80"/>
        <v>0</v>
      </c>
    </row>
    <row r="5166" spans="1:11" x14ac:dyDescent="0.25">
      <c r="A5166" s="1" t="s">
        <v>3447</v>
      </c>
      <c r="B5166" s="3">
        <v>42530</v>
      </c>
      <c r="C5166" s="3">
        <v>42535</v>
      </c>
      <c r="D5166" s="1" t="s">
        <v>21</v>
      </c>
      <c r="E5166" s="1" t="s">
        <v>35</v>
      </c>
      <c r="F5166" s="2" t="s">
        <v>18</v>
      </c>
      <c r="G5166" s="1" t="s">
        <v>40</v>
      </c>
      <c r="H5166" s="1">
        <v>122.352</v>
      </c>
      <c r="I5166" s="1">
        <v>0.2</v>
      </c>
      <c r="J5166" s="1">
        <v>13.7646</v>
      </c>
      <c r="K5166">
        <f t="shared" si="80"/>
        <v>5</v>
      </c>
    </row>
    <row r="5167" spans="1:11" x14ac:dyDescent="0.25">
      <c r="A5167" s="1" t="s">
        <v>3448</v>
      </c>
      <c r="B5167" s="3">
        <v>42874</v>
      </c>
      <c r="C5167" s="3">
        <v>42878</v>
      </c>
      <c r="D5167" s="1" t="s">
        <v>21</v>
      </c>
      <c r="E5167" s="1" t="s">
        <v>26</v>
      </c>
      <c r="F5167" s="2" t="s">
        <v>28</v>
      </c>
      <c r="G5167" s="1" t="s">
        <v>1162</v>
      </c>
      <c r="H5167" s="1">
        <v>38.015999999999998</v>
      </c>
      <c r="I5167" s="1">
        <v>0.2</v>
      </c>
      <c r="J5167" s="1">
        <v>13.780799999999999</v>
      </c>
      <c r="K5167">
        <f t="shared" si="80"/>
        <v>4</v>
      </c>
    </row>
    <row r="5168" spans="1:11" x14ac:dyDescent="0.25">
      <c r="A5168" s="1" t="s">
        <v>914</v>
      </c>
      <c r="B5168" s="3">
        <v>42671</v>
      </c>
      <c r="C5168" s="3">
        <v>42671</v>
      </c>
      <c r="D5168" s="1" t="s">
        <v>12</v>
      </c>
      <c r="E5168" s="1" t="s">
        <v>13</v>
      </c>
      <c r="F5168" s="2" t="s">
        <v>18</v>
      </c>
      <c r="G5168" s="1" t="s">
        <v>297</v>
      </c>
      <c r="H5168" s="1">
        <v>47.951999999999998</v>
      </c>
      <c r="I5168" s="1">
        <v>0.2</v>
      </c>
      <c r="J5168" s="1">
        <v>13.786199999999999</v>
      </c>
      <c r="K5168">
        <f t="shared" si="80"/>
        <v>0</v>
      </c>
    </row>
    <row r="5169" spans="1:11" x14ac:dyDescent="0.25">
      <c r="A5169" s="1" t="s">
        <v>3449</v>
      </c>
      <c r="B5169" s="3">
        <v>42583</v>
      </c>
      <c r="C5169" s="3">
        <v>42583</v>
      </c>
      <c r="D5169" s="1" t="s">
        <v>12</v>
      </c>
      <c r="E5169" s="1" t="s">
        <v>35</v>
      </c>
      <c r="F5169" s="2" t="s">
        <v>28</v>
      </c>
      <c r="G5169" s="1" t="s">
        <v>952</v>
      </c>
      <c r="H5169" s="1">
        <v>45.96</v>
      </c>
      <c r="I5169" s="1">
        <v>0</v>
      </c>
      <c r="J5169" s="1">
        <v>13.788</v>
      </c>
      <c r="K5169">
        <f t="shared" si="80"/>
        <v>0</v>
      </c>
    </row>
    <row r="5170" spans="1:11" x14ac:dyDescent="0.25">
      <c r="A5170" s="1" t="s">
        <v>3450</v>
      </c>
      <c r="B5170" s="3">
        <v>42568</v>
      </c>
      <c r="C5170" s="3">
        <v>42573</v>
      </c>
      <c r="D5170" s="1" t="s">
        <v>21</v>
      </c>
      <c r="E5170" s="1" t="s">
        <v>23</v>
      </c>
      <c r="F5170" s="2" t="s">
        <v>28</v>
      </c>
      <c r="G5170" s="1" t="s">
        <v>952</v>
      </c>
      <c r="H5170" s="1">
        <v>45.96</v>
      </c>
      <c r="I5170" s="1">
        <v>0</v>
      </c>
      <c r="J5170" s="1">
        <v>13.788</v>
      </c>
      <c r="K5170">
        <f t="shared" si="80"/>
        <v>5</v>
      </c>
    </row>
    <row r="5171" spans="1:11" x14ac:dyDescent="0.25">
      <c r="A5171" s="1" t="s">
        <v>3451</v>
      </c>
      <c r="B5171" s="3">
        <v>43046</v>
      </c>
      <c r="C5171" s="3">
        <v>43051</v>
      </c>
      <c r="D5171" s="1" t="s">
        <v>17</v>
      </c>
      <c r="E5171" s="1" t="s">
        <v>35</v>
      </c>
      <c r="F5171" s="2" t="s">
        <v>14</v>
      </c>
      <c r="G5171" s="1" t="s">
        <v>279</v>
      </c>
      <c r="H5171" s="1">
        <v>59.97</v>
      </c>
      <c r="I5171" s="1">
        <v>0</v>
      </c>
      <c r="J5171" s="1">
        <v>13.793100000000001</v>
      </c>
      <c r="K5171">
        <f t="shared" si="80"/>
        <v>5</v>
      </c>
    </row>
    <row r="5172" spans="1:11" x14ac:dyDescent="0.25">
      <c r="A5172" s="1" t="s">
        <v>1078</v>
      </c>
      <c r="B5172" s="3">
        <v>42479</v>
      </c>
      <c r="C5172" s="3">
        <v>42486</v>
      </c>
      <c r="D5172" s="1" t="s">
        <v>21</v>
      </c>
      <c r="E5172" s="1" t="s">
        <v>23</v>
      </c>
      <c r="F5172" s="2" t="s">
        <v>28</v>
      </c>
      <c r="G5172" s="1" t="s">
        <v>68</v>
      </c>
      <c r="H5172" s="1">
        <v>459.88</v>
      </c>
      <c r="I5172" s="1">
        <v>0</v>
      </c>
      <c r="J5172" s="1">
        <v>13.7964</v>
      </c>
      <c r="K5172">
        <f t="shared" si="80"/>
        <v>7</v>
      </c>
    </row>
    <row r="5173" spans="1:11" x14ac:dyDescent="0.25">
      <c r="A5173" s="1" t="s">
        <v>589</v>
      </c>
      <c r="B5173" s="3">
        <v>42693</v>
      </c>
      <c r="C5173" s="3">
        <v>42698</v>
      </c>
      <c r="D5173" s="1" t="s">
        <v>21</v>
      </c>
      <c r="E5173" s="1" t="s">
        <v>26</v>
      </c>
      <c r="F5173" s="2" t="s">
        <v>28</v>
      </c>
      <c r="G5173" s="1" t="s">
        <v>1016</v>
      </c>
      <c r="H5173" s="1">
        <v>40.968000000000004</v>
      </c>
      <c r="I5173" s="1">
        <v>0.2</v>
      </c>
      <c r="J5173" s="1">
        <v>13.826700000000001</v>
      </c>
      <c r="K5173">
        <f t="shared" si="80"/>
        <v>5</v>
      </c>
    </row>
    <row r="5174" spans="1:11" x14ac:dyDescent="0.25">
      <c r="A5174" s="1" t="s">
        <v>2887</v>
      </c>
      <c r="B5174" s="3">
        <v>42342</v>
      </c>
      <c r="C5174" s="3">
        <v>42347</v>
      </c>
      <c r="D5174" s="1" t="s">
        <v>17</v>
      </c>
      <c r="E5174" s="1" t="s">
        <v>35</v>
      </c>
      <c r="F5174" s="2" t="s">
        <v>18</v>
      </c>
      <c r="G5174" s="1" t="s">
        <v>297</v>
      </c>
      <c r="H5174" s="1">
        <v>36.4</v>
      </c>
      <c r="I5174" s="1">
        <v>0</v>
      </c>
      <c r="J5174" s="1">
        <v>13.832000000000001</v>
      </c>
      <c r="K5174">
        <f t="shared" si="80"/>
        <v>5</v>
      </c>
    </row>
    <row r="5175" spans="1:11" x14ac:dyDescent="0.25">
      <c r="A5175" s="1" t="s">
        <v>3452</v>
      </c>
      <c r="B5175" s="3">
        <v>42477</v>
      </c>
      <c r="C5175" s="3">
        <v>42482</v>
      </c>
      <c r="D5175" s="1" t="s">
        <v>21</v>
      </c>
      <c r="E5175" s="1" t="s">
        <v>13</v>
      </c>
      <c r="F5175" s="2" t="s">
        <v>18</v>
      </c>
      <c r="G5175" s="1" t="s">
        <v>297</v>
      </c>
      <c r="H5175" s="1">
        <v>79.12</v>
      </c>
      <c r="I5175" s="1">
        <v>0.2</v>
      </c>
      <c r="J5175" s="1">
        <v>13.846</v>
      </c>
      <c r="K5175">
        <f t="shared" si="80"/>
        <v>5</v>
      </c>
    </row>
    <row r="5176" spans="1:11" x14ac:dyDescent="0.25">
      <c r="A5176" s="1" t="s">
        <v>1530</v>
      </c>
      <c r="B5176" s="3">
        <v>43070</v>
      </c>
      <c r="C5176" s="3">
        <v>43073</v>
      </c>
      <c r="D5176" s="1" t="s">
        <v>31</v>
      </c>
      <c r="E5176" s="1" t="s">
        <v>23</v>
      </c>
      <c r="F5176" s="2" t="s">
        <v>18</v>
      </c>
      <c r="G5176" s="1" t="s">
        <v>297</v>
      </c>
      <c r="H5176" s="1">
        <v>79.12</v>
      </c>
      <c r="I5176" s="1">
        <v>0.2</v>
      </c>
      <c r="J5176" s="1">
        <v>13.846</v>
      </c>
      <c r="K5176">
        <f t="shared" si="80"/>
        <v>3</v>
      </c>
    </row>
    <row r="5177" spans="1:11" x14ac:dyDescent="0.25">
      <c r="A5177" s="1" t="s">
        <v>3310</v>
      </c>
      <c r="B5177" s="3">
        <v>42516</v>
      </c>
      <c r="C5177" s="3">
        <v>42519</v>
      </c>
      <c r="D5177" s="1" t="s">
        <v>17</v>
      </c>
      <c r="E5177" s="1" t="s">
        <v>13</v>
      </c>
      <c r="F5177" s="2" t="s">
        <v>28</v>
      </c>
      <c r="G5177" s="1" t="s">
        <v>68</v>
      </c>
      <c r="H5177" s="1">
        <v>184.70400000000001</v>
      </c>
      <c r="I5177" s="1">
        <v>0.2</v>
      </c>
      <c r="J5177" s="1">
        <v>13.8528</v>
      </c>
      <c r="K5177">
        <f t="shared" si="80"/>
        <v>3</v>
      </c>
    </row>
    <row r="5178" spans="1:11" x14ac:dyDescent="0.25">
      <c r="A5178" s="1" t="s">
        <v>1986</v>
      </c>
      <c r="B5178" s="3">
        <v>41832</v>
      </c>
      <c r="C5178" s="3">
        <v>41838</v>
      </c>
      <c r="D5178" s="1" t="s">
        <v>21</v>
      </c>
      <c r="E5178" s="1" t="s">
        <v>35</v>
      </c>
      <c r="F5178" s="2" t="s">
        <v>18</v>
      </c>
      <c r="G5178" s="1" t="s">
        <v>40</v>
      </c>
      <c r="H5178" s="1">
        <v>123.136</v>
      </c>
      <c r="I5178" s="1">
        <v>0.2</v>
      </c>
      <c r="J5178" s="1">
        <v>13.8528</v>
      </c>
      <c r="K5178">
        <f t="shared" si="80"/>
        <v>6</v>
      </c>
    </row>
    <row r="5179" spans="1:11" x14ac:dyDescent="0.25">
      <c r="A5179" s="1" t="s">
        <v>3453</v>
      </c>
      <c r="B5179" s="3">
        <v>42465</v>
      </c>
      <c r="C5179" s="3">
        <v>42470</v>
      </c>
      <c r="D5179" s="1" t="s">
        <v>17</v>
      </c>
      <c r="E5179" s="1" t="s">
        <v>26</v>
      </c>
      <c r="F5179" s="2" t="s">
        <v>28</v>
      </c>
      <c r="G5179" s="1" t="s">
        <v>68</v>
      </c>
      <c r="H5179" s="1">
        <v>158.36799999999999</v>
      </c>
      <c r="I5179" s="1">
        <v>0.2</v>
      </c>
      <c r="J5179" s="1">
        <v>13.857200000000001</v>
      </c>
      <c r="K5179">
        <f t="shared" si="80"/>
        <v>5</v>
      </c>
    </row>
    <row r="5180" spans="1:11" x14ac:dyDescent="0.25">
      <c r="A5180" s="1" t="s">
        <v>1723</v>
      </c>
      <c r="B5180" s="3">
        <v>42126</v>
      </c>
      <c r="C5180" s="3">
        <v>42131</v>
      </c>
      <c r="D5180" s="1" t="s">
        <v>21</v>
      </c>
      <c r="E5180" s="1" t="s">
        <v>26</v>
      </c>
      <c r="F5180" s="2" t="s">
        <v>14</v>
      </c>
      <c r="G5180" s="1" t="s">
        <v>58</v>
      </c>
      <c r="H5180" s="1">
        <v>158.376</v>
      </c>
      <c r="I5180" s="1">
        <v>0.2</v>
      </c>
      <c r="J5180" s="1">
        <v>13.857900000000001</v>
      </c>
      <c r="K5180">
        <f t="shared" si="80"/>
        <v>5</v>
      </c>
    </row>
    <row r="5181" spans="1:11" x14ac:dyDescent="0.25">
      <c r="A5181" s="1" t="s">
        <v>3454</v>
      </c>
      <c r="B5181" s="3">
        <v>42357</v>
      </c>
      <c r="C5181" s="3">
        <v>42361</v>
      </c>
      <c r="D5181" s="1" t="s">
        <v>17</v>
      </c>
      <c r="E5181" s="1" t="s">
        <v>26</v>
      </c>
      <c r="F5181" s="2" t="s">
        <v>14</v>
      </c>
      <c r="G5181" s="1" t="s">
        <v>58</v>
      </c>
      <c r="H5181" s="1">
        <v>158.376</v>
      </c>
      <c r="I5181" s="1">
        <v>0.2</v>
      </c>
      <c r="J5181" s="1">
        <v>13.857900000000001</v>
      </c>
      <c r="K5181">
        <f t="shared" si="80"/>
        <v>4</v>
      </c>
    </row>
    <row r="5182" spans="1:11" x14ac:dyDescent="0.25">
      <c r="A5182" s="1" t="s">
        <v>2355</v>
      </c>
      <c r="B5182" s="3">
        <v>42986</v>
      </c>
      <c r="C5182" s="3">
        <v>42987</v>
      </c>
      <c r="D5182" s="1" t="s">
        <v>31</v>
      </c>
      <c r="E5182" s="1" t="s">
        <v>13</v>
      </c>
      <c r="F5182" s="2" t="s">
        <v>14</v>
      </c>
      <c r="G5182" s="1" t="s">
        <v>58</v>
      </c>
      <c r="H5182" s="1">
        <v>158.376</v>
      </c>
      <c r="I5182" s="1">
        <v>0.2</v>
      </c>
      <c r="J5182" s="1">
        <v>13.857900000000001</v>
      </c>
      <c r="K5182">
        <f t="shared" si="80"/>
        <v>1</v>
      </c>
    </row>
    <row r="5183" spans="1:11" x14ac:dyDescent="0.25">
      <c r="A5183" s="1" t="s">
        <v>1874</v>
      </c>
      <c r="B5183" s="3">
        <v>42623</v>
      </c>
      <c r="C5183" s="3">
        <v>42627</v>
      </c>
      <c r="D5183" s="1" t="s">
        <v>21</v>
      </c>
      <c r="E5183" s="1" t="s">
        <v>35</v>
      </c>
      <c r="F5183" s="2" t="s">
        <v>28</v>
      </c>
      <c r="G5183" s="1" t="s">
        <v>995</v>
      </c>
      <c r="H5183" s="1">
        <v>39.624000000000002</v>
      </c>
      <c r="I5183" s="1">
        <v>0.2</v>
      </c>
      <c r="J5183" s="1">
        <v>13.868399999999999</v>
      </c>
      <c r="K5183">
        <f t="shared" si="80"/>
        <v>4</v>
      </c>
    </row>
    <row r="5184" spans="1:11" x14ac:dyDescent="0.25">
      <c r="A5184" s="1" t="s">
        <v>3455</v>
      </c>
      <c r="B5184" s="3">
        <v>43027</v>
      </c>
      <c r="C5184" s="3">
        <v>43031</v>
      </c>
      <c r="D5184" s="1" t="s">
        <v>21</v>
      </c>
      <c r="E5184" s="1" t="s">
        <v>35</v>
      </c>
      <c r="F5184" s="2" t="s">
        <v>28</v>
      </c>
      <c r="G5184" s="1" t="s">
        <v>995</v>
      </c>
      <c r="H5184" s="1">
        <v>39.624000000000002</v>
      </c>
      <c r="I5184" s="1">
        <v>0.2</v>
      </c>
      <c r="J5184" s="1">
        <v>13.868399999999999</v>
      </c>
      <c r="K5184">
        <f t="shared" si="80"/>
        <v>4</v>
      </c>
    </row>
    <row r="5185" spans="1:11" x14ac:dyDescent="0.25">
      <c r="A5185" s="1" t="s">
        <v>3456</v>
      </c>
      <c r="B5185" s="3">
        <v>42533</v>
      </c>
      <c r="C5185" s="3">
        <v>42536</v>
      </c>
      <c r="D5185" s="1" t="s">
        <v>31</v>
      </c>
      <c r="E5185" s="1" t="s">
        <v>23</v>
      </c>
      <c r="F5185" s="2" t="s">
        <v>28</v>
      </c>
      <c r="G5185" s="1" t="s">
        <v>995</v>
      </c>
      <c r="H5185" s="1">
        <v>30.84</v>
      </c>
      <c r="I5185" s="1">
        <v>0</v>
      </c>
      <c r="J5185" s="1">
        <v>13.878</v>
      </c>
      <c r="K5185">
        <f t="shared" si="80"/>
        <v>3</v>
      </c>
    </row>
    <row r="5186" spans="1:11" x14ac:dyDescent="0.25">
      <c r="A5186" s="1" t="s">
        <v>1679</v>
      </c>
      <c r="B5186" s="3">
        <v>41950</v>
      </c>
      <c r="C5186" s="3">
        <v>41951</v>
      </c>
      <c r="D5186" s="1" t="s">
        <v>31</v>
      </c>
      <c r="E5186" s="1" t="s">
        <v>23</v>
      </c>
      <c r="F5186" s="2" t="s">
        <v>28</v>
      </c>
      <c r="G5186" s="1" t="s">
        <v>1162</v>
      </c>
      <c r="H5186" s="1">
        <v>30.18</v>
      </c>
      <c r="I5186" s="1">
        <v>0</v>
      </c>
      <c r="J5186" s="1">
        <v>13.8828</v>
      </c>
      <c r="K5186">
        <f t="shared" si="80"/>
        <v>1</v>
      </c>
    </row>
    <row r="5187" spans="1:11" x14ac:dyDescent="0.25">
      <c r="A5187" s="1" t="s">
        <v>2019</v>
      </c>
      <c r="B5187" s="3">
        <v>42523</v>
      </c>
      <c r="C5187" s="3">
        <v>42527</v>
      </c>
      <c r="D5187" s="1" t="s">
        <v>21</v>
      </c>
      <c r="E5187" s="1" t="s">
        <v>35</v>
      </c>
      <c r="F5187" s="2" t="s">
        <v>28</v>
      </c>
      <c r="G5187" s="1" t="s">
        <v>1162</v>
      </c>
      <c r="H5187" s="1">
        <v>30.18</v>
      </c>
      <c r="I5187" s="1">
        <v>0</v>
      </c>
      <c r="J5187" s="1">
        <v>13.8828</v>
      </c>
      <c r="K5187">
        <f t="shared" ref="K5187:K5250" si="81">DATEDIF(B5187,C5187,"d")</f>
        <v>4</v>
      </c>
    </row>
    <row r="5188" spans="1:11" x14ac:dyDescent="0.25">
      <c r="A5188" s="1" t="s">
        <v>2350</v>
      </c>
      <c r="B5188" s="3">
        <v>42757</v>
      </c>
      <c r="C5188" s="3">
        <v>42762</v>
      </c>
      <c r="D5188" s="1" t="s">
        <v>21</v>
      </c>
      <c r="E5188" s="1" t="s">
        <v>35</v>
      </c>
      <c r="F5188" s="2" t="s">
        <v>28</v>
      </c>
      <c r="G5188" s="1" t="s">
        <v>68</v>
      </c>
      <c r="H5188" s="1">
        <v>51.45</v>
      </c>
      <c r="I5188" s="1">
        <v>0</v>
      </c>
      <c r="J5188" s="1">
        <v>13.891500000000001</v>
      </c>
      <c r="K5188">
        <f t="shared" si="81"/>
        <v>5</v>
      </c>
    </row>
    <row r="5189" spans="1:11" x14ac:dyDescent="0.25">
      <c r="A5189" s="1" t="s">
        <v>3457</v>
      </c>
      <c r="B5189" s="3">
        <v>42147</v>
      </c>
      <c r="C5189" s="3">
        <v>42151</v>
      </c>
      <c r="D5189" s="1" t="s">
        <v>21</v>
      </c>
      <c r="E5189" s="1" t="s">
        <v>23</v>
      </c>
      <c r="F5189" s="2" t="s">
        <v>28</v>
      </c>
      <c r="G5189" s="1" t="s">
        <v>68</v>
      </c>
      <c r="H5189" s="1">
        <v>51.45</v>
      </c>
      <c r="I5189" s="1">
        <v>0</v>
      </c>
      <c r="J5189" s="1">
        <v>13.891500000000001</v>
      </c>
      <c r="K5189">
        <f t="shared" si="81"/>
        <v>4</v>
      </c>
    </row>
    <row r="5190" spans="1:11" x14ac:dyDescent="0.25">
      <c r="A5190" s="1" t="s">
        <v>1913</v>
      </c>
      <c r="B5190" s="3">
        <v>42639</v>
      </c>
      <c r="C5190" s="3">
        <v>42639</v>
      </c>
      <c r="D5190" s="1" t="s">
        <v>12</v>
      </c>
      <c r="E5190" s="1" t="s">
        <v>35</v>
      </c>
      <c r="F5190" s="2" t="s">
        <v>28</v>
      </c>
      <c r="G5190" s="1" t="s">
        <v>68</v>
      </c>
      <c r="H5190" s="1">
        <v>51.45</v>
      </c>
      <c r="I5190" s="1">
        <v>0</v>
      </c>
      <c r="J5190" s="1">
        <v>13.891500000000001</v>
      </c>
      <c r="K5190">
        <f t="shared" si="81"/>
        <v>0</v>
      </c>
    </row>
    <row r="5191" spans="1:11" x14ac:dyDescent="0.25">
      <c r="A5191" s="1" t="s">
        <v>1719</v>
      </c>
      <c r="B5191" s="3">
        <v>42000</v>
      </c>
      <c r="C5191" s="3">
        <v>42004</v>
      </c>
      <c r="D5191" s="1" t="s">
        <v>21</v>
      </c>
      <c r="E5191" s="1" t="s">
        <v>35</v>
      </c>
      <c r="F5191" s="2" t="s">
        <v>28</v>
      </c>
      <c r="G5191" s="1" t="s">
        <v>68</v>
      </c>
      <c r="H5191" s="1">
        <v>51.45</v>
      </c>
      <c r="I5191" s="1">
        <v>0</v>
      </c>
      <c r="J5191" s="1">
        <v>13.891500000000001</v>
      </c>
      <c r="K5191">
        <f t="shared" si="81"/>
        <v>4</v>
      </c>
    </row>
    <row r="5192" spans="1:11" x14ac:dyDescent="0.25">
      <c r="A5192" s="1" t="s">
        <v>1719</v>
      </c>
      <c r="B5192" s="3">
        <v>42000</v>
      </c>
      <c r="C5192" s="3">
        <v>42004</v>
      </c>
      <c r="D5192" s="1" t="s">
        <v>21</v>
      </c>
      <c r="E5192" s="1" t="s">
        <v>35</v>
      </c>
      <c r="F5192" s="2" t="s">
        <v>28</v>
      </c>
      <c r="G5192" s="1" t="s">
        <v>995</v>
      </c>
      <c r="H5192" s="1">
        <v>37.055999999999997</v>
      </c>
      <c r="I5192" s="1">
        <v>0.2</v>
      </c>
      <c r="J5192" s="1">
        <v>13.896000000000001</v>
      </c>
      <c r="K5192">
        <f t="shared" si="81"/>
        <v>4</v>
      </c>
    </row>
    <row r="5193" spans="1:11" x14ac:dyDescent="0.25">
      <c r="A5193" s="1" t="s">
        <v>2689</v>
      </c>
      <c r="B5193" s="3">
        <v>42621</v>
      </c>
      <c r="C5193" s="3">
        <v>42627</v>
      </c>
      <c r="D5193" s="1" t="s">
        <v>21</v>
      </c>
      <c r="E5193" s="1" t="s">
        <v>23</v>
      </c>
      <c r="F5193" s="2" t="s">
        <v>18</v>
      </c>
      <c r="G5193" s="1" t="s">
        <v>24</v>
      </c>
      <c r="H5193" s="1">
        <v>173.94</v>
      </c>
      <c r="I5193" s="1">
        <v>0</v>
      </c>
      <c r="J5193" s="1">
        <v>13.9152</v>
      </c>
      <c r="K5193">
        <f t="shared" si="81"/>
        <v>6</v>
      </c>
    </row>
    <row r="5194" spans="1:11" x14ac:dyDescent="0.25">
      <c r="A5194" s="1" t="s">
        <v>161</v>
      </c>
      <c r="B5194" s="3">
        <v>42442</v>
      </c>
      <c r="C5194" s="3">
        <v>42444</v>
      </c>
      <c r="D5194" s="1" t="s">
        <v>17</v>
      </c>
      <c r="E5194" s="1" t="s">
        <v>23</v>
      </c>
      <c r="F5194" s="2" t="s">
        <v>28</v>
      </c>
      <c r="G5194" s="1" t="s">
        <v>1162</v>
      </c>
      <c r="H5194" s="1">
        <v>41.24</v>
      </c>
      <c r="I5194" s="1">
        <v>0.2</v>
      </c>
      <c r="J5194" s="1">
        <v>13.9185</v>
      </c>
      <c r="K5194">
        <f t="shared" si="81"/>
        <v>2</v>
      </c>
    </row>
    <row r="5195" spans="1:11" x14ac:dyDescent="0.25">
      <c r="A5195" s="1" t="s">
        <v>2330</v>
      </c>
      <c r="B5195" s="3">
        <v>42609</v>
      </c>
      <c r="C5195" s="3">
        <v>42614</v>
      </c>
      <c r="D5195" s="1" t="s">
        <v>17</v>
      </c>
      <c r="E5195" s="1" t="s">
        <v>23</v>
      </c>
      <c r="F5195" s="2" t="s">
        <v>28</v>
      </c>
      <c r="G5195" s="1" t="s">
        <v>995</v>
      </c>
      <c r="H5195" s="1">
        <v>29</v>
      </c>
      <c r="I5195" s="1">
        <v>0</v>
      </c>
      <c r="J5195" s="1">
        <v>13.92</v>
      </c>
      <c r="K5195">
        <f t="shared" si="81"/>
        <v>5</v>
      </c>
    </row>
    <row r="5196" spans="1:11" x14ac:dyDescent="0.25">
      <c r="A5196" s="1" t="s">
        <v>2591</v>
      </c>
      <c r="B5196" s="3">
        <v>43058</v>
      </c>
      <c r="C5196" s="3">
        <v>43061</v>
      </c>
      <c r="D5196" s="1" t="s">
        <v>31</v>
      </c>
      <c r="E5196" s="1" t="s">
        <v>23</v>
      </c>
      <c r="F5196" s="2" t="s">
        <v>28</v>
      </c>
      <c r="G5196" s="1" t="s">
        <v>995</v>
      </c>
      <c r="H5196" s="1">
        <v>41.28</v>
      </c>
      <c r="I5196" s="1">
        <v>0.2</v>
      </c>
      <c r="J5196" s="1">
        <v>13.932</v>
      </c>
      <c r="K5196">
        <f t="shared" si="81"/>
        <v>3</v>
      </c>
    </row>
    <row r="5197" spans="1:11" x14ac:dyDescent="0.25">
      <c r="A5197" s="1" t="s">
        <v>1261</v>
      </c>
      <c r="B5197" s="3">
        <v>42520</v>
      </c>
      <c r="C5197" s="3">
        <v>42525</v>
      </c>
      <c r="D5197" s="1" t="s">
        <v>21</v>
      </c>
      <c r="E5197" s="1" t="s">
        <v>26</v>
      </c>
      <c r="F5197" s="2" t="s">
        <v>28</v>
      </c>
      <c r="G5197" s="1" t="s">
        <v>68</v>
      </c>
      <c r="H5197" s="1">
        <v>49.76</v>
      </c>
      <c r="I5197" s="1">
        <v>0</v>
      </c>
      <c r="J5197" s="1">
        <v>13.9328</v>
      </c>
      <c r="K5197">
        <f t="shared" si="81"/>
        <v>5</v>
      </c>
    </row>
    <row r="5198" spans="1:11" x14ac:dyDescent="0.25">
      <c r="A5198" s="1" t="s">
        <v>2668</v>
      </c>
      <c r="B5198" s="3">
        <v>42027</v>
      </c>
      <c r="C5198" s="3">
        <v>42031</v>
      </c>
      <c r="D5198" s="1" t="s">
        <v>21</v>
      </c>
      <c r="E5198" s="1" t="s">
        <v>35</v>
      </c>
      <c r="F5198" s="2" t="s">
        <v>28</v>
      </c>
      <c r="G5198" s="1" t="s">
        <v>1162</v>
      </c>
      <c r="H5198" s="1">
        <v>29.04</v>
      </c>
      <c r="I5198" s="1">
        <v>0</v>
      </c>
      <c r="J5198" s="1">
        <v>13.9392</v>
      </c>
      <c r="K5198">
        <f t="shared" si="81"/>
        <v>4</v>
      </c>
    </row>
    <row r="5199" spans="1:11" x14ac:dyDescent="0.25">
      <c r="A5199" s="1" t="s">
        <v>443</v>
      </c>
      <c r="B5199" s="3">
        <v>42715</v>
      </c>
      <c r="C5199" s="3">
        <v>42715</v>
      </c>
      <c r="D5199" s="1" t="s">
        <v>12</v>
      </c>
      <c r="E5199" s="1" t="s">
        <v>35</v>
      </c>
      <c r="F5199" s="2" t="s">
        <v>28</v>
      </c>
      <c r="G5199" s="1" t="s">
        <v>1162</v>
      </c>
      <c r="H5199" s="1">
        <v>30.98</v>
      </c>
      <c r="I5199" s="1">
        <v>0</v>
      </c>
      <c r="J5199" s="1">
        <v>13.941000000000001</v>
      </c>
      <c r="K5199">
        <f t="shared" si="81"/>
        <v>0</v>
      </c>
    </row>
    <row r="5200" spans="1:11" x14ac:dyDescent="0.25">
      <c r="A5200" s="1" t="s">
        <v>1364</v>
      </c>
      <c r="B5200" s="3">
        <v>42244</v>
      </c>
      <c r="C5200" s="3">
        <v>42251</v>
      </c>
      <c r="D5200" s="1" t="s">
        <v>21</v>
      </c>
      <c r="E5200" s="1" t="s">
        <v>35</v>
      </c>
      <c r="F5200" s="2" t="s">
        <v>28</v>
      </c>
      <c r="G5200" s="1" t="s">
        <v>995</v>
      </c>
      <c r="H5200" s="1">
        <v>41.36</v>
      </c>
      <c r="I5200" s="1">
        <v>0.2</v>
      </c>
      <c r="J5200" s="1">
        <v>13.959</v>
      </c>
      <c r="K5200">
        <f t="shared" si="81"/>
        <v>7</v>
      </c>
    </row>
    <row r="5201" spans="1:11" x14ac:dyDescent="0.25">
      <c r="A5201" s="1" t="s">
        <v>3458</v>
      </c>
      <c r="B5201" s="3">
        <v>42973</v>
      </c>
      <c r="C5201" s="3">
        <v>42974</v>
      </c>
      <c r="D5201" s="1" t="s">
        <v>31</v>
      </c>
      <c r="E5201" s="1" t="s">
        <v>26</v>
      </c>
      <c r="F5201" s="2" t="s">
        <v>28</v>
      </c>
      <c r="G5201" s="1" t="s">
        <v>68</v>
      </c>
      <c r="H5201" s="1">
        <v>53.72</v>
      </c>
      <c r="I5201" s="1">
        <v>0</v>
      </c>
      <c r="J5201" s="1">
        <v>13.9672</v>
      </c>
      <c r="K5201">
        <f t="shared" si="81"/>
        <v>1</v>
      </c>
    </row>
    <row r="5202" spans="1:11" x14ac:dyDescent="0.25">
      <c r="A5202" s="1" t="s">
        <v>3459</v>
      </c>
      <c r="B5202" s="3">
        <v>41987</v>
      </c>
      <c r="C5202" s="3">
        <v>41993</v>
      </c>
      <c r="D5202" s="1" t="s">
        <v>21</v>
      </c>
      <c r="E5202" s="1" t="s">
        <v>13</v>
      </c>
      <c r="F5202" s="2" t="s">
        <v>18</v>
      </c>
      <c r="G5202" s="1" t="s">
        <v>40</v>
      </c>
      <c r="H5202" s="1">
        <v>186.304</v>
      </c>
      <c r="I5202" s="1">
        <v>0.2</v>
      </c>
      <c r="J5202" s="1">
        <v>13.972799999999999</v>
      </c>
      <c r="K5202">
        <f t="shared" si="81"/>
        <v>6</v>
      </c>
    </row>
    <row r="5203" spans="1:11" x14ac:dyDescent="0.25">
      <c r="A5203" s="1" t="s">
        <v>3460</v>
      </c>
      <c r="B5203" s="3">
        <v>42647</v>
      </c>
      <c r="C5203" s="3">
        <v>42651</v>
      </c>
      <c r="D5203" s="1" t="s">
        <v>21</v>
      </c>
      <c r="E5203" s="1" t="s">
        <v>23</v>
      </c>
      <c r="F5203" s="2" t="s">
        <v>28</v>
      </c>
      <c r="G5203" s="1" t="s">
        <v>995</v>
      </c>
      <c r="H5203" s="1">
        <v>30.4</v>
      </c>
      <c r="I5203" s="1">
        <v>0</v>
      </c>
      <c r="J5203" s="1">
        <v>13.984</v>
      </c>
      <c r="K5203">
        <f t="shared" si="81"/>
        <v>4</v>
      </c>
    </row>
    <row r="5204" spans="1:11" x14ac:dyDescent="0.25">
      <c r="A5204" s="1" t="s">
        <v>3461</v>
      </c>
      <c r="B5204" s="3">
        <v>41729</v>
      </c>
      <c r="C5204" s="3">
        <v>41733</v>
      </c>
      <c r="D5204" s="1" t="s">
        <v>21</v>
      </c>
      <c r="E5204" s="1" t="s">
        <v>26</v>
      </c>
      <c r="F5204" s="2" t="s">
        <v>14</v>
      </c>
      <c r="G5204" s="1" t="s">
        <v>279</v>
      </c>
      <c r="H5204" s="1">
        <v>79.983999999999995</v>
      </c>
      <c r="I5204" s="1">
        <v>0.2</v>
      </c>
      <c r="J5204" s="1">
        <v>13.997199999999999</v>
      </c>
      <c r="K5204">
        <f t="shared" si="81"/>
        <v>4</v>
      </c>
    </row>
    <row r="5205" spans="1:11" x14ac:dyDescent="0.25">
      <c r="A5205" s="1" t="s">
        <v>3462</v>
      </c>
      <c r="B5205" s="3">
        <v>42430</v>
      </c>
      <c r="C5205" s="3">
        <v>42437</v>
      </c>
      <c r="D5205" s="1" t="s">
        <v>21</v>
      </c>
      <c r="E5205" s="1" t="s">
        <v>35</v>
      </c>
      <c r="F5205" s="2" t="s">
        <v>14</v>
      </c>
      <c r="G5205" s="1" t="s">
        <v>58</v>
      </c>
      <c r="H5205" s="1">
        <v>159.98400000000001</v>
      </c>
      <c r="I5205" s="1">
        <v>0.2</v>
      </c>
      <c r="J5205" s="1">
        <v>13.9986</v>
      </c>
      <c r="K5205">
        <f t="shared" si="81"/>
        <v>7</v>
      </c>
    </row>
    <row r="5206" spans="1:11" x14ac:dyDescent="0.25">
      <c r="A5206" s="1" t="s">
        <v>2520</v>
      </c>
      <c r="B5206" s="3">
        <v>42552</v>
      </c>
      <c r="C5206" s="3">
        <v>42552</v>
      </c>
      <c r="D5206" s="1" t="s">
        <v>12</v>
      </c>
      <c r="E5206" s="1" t="s">
        <v>23</v>
      </c>
      <c r="F5206" s="2" t="s">
        <v>28</v>
      </c>
      <c r="G5206" s="1" t="s">
        <v>1052</v>
      </c>
      <c r="H5206" s="1">
        <v>30.53</v>
      </c>
      <c r="I5206" s="1">
        <v>0</v>
      </c>
      <c r="J5206" s="1">
        <v>14.043799999999999</v>
      </c>
      <c r="K5206">
        <f t="shared" si="81"/>
        <v>0</v>
      </c>
    </row>
    <row r="5207" spans="1:11" x14ac:dyDescent="0.25">
      <c r="A5207" s="1" t="s">
        <v>1135</v>
      </c>
      <c r="B5207" s="3">
        <v>43072</v>
      </c>
      <c r="C5207" s="3">
        <v>43075</v>
      </c>
      <c r="D5207" s="1" t="s">
        <v>17</v>
      </c>
      <c r="E5207" s="1" t="s">
        <v>35</v>
      </c>
      <c r="F5207" s="2" t="s">
        <v>14</v>
      </c>
      <c r="G5207" s="1" t="s">
        <v>279</v>
      </c>
      <c r="H5207" s="1">
        <v>102.336</v>
      </c>
      <c r="I5207" s="1">
        <v>0.2</v>
      </c>
      <c r="J5207" s="1">
        <v>14.071199999999999</v>
      </c>
      <c r="K5207">
        <f t="shared" si="81"/>
        <v>3</v>
      </c>
    </row>
    <row r="5208" spans="1:11" x14ac:dyDescent="0.25">
      <c r="A5208" s="1" t="s">
        <v>3463</v>
      </c>
      <c r="B5208" s="3">
        <v>42938</v>
      </c>
      <c r="C5208" s="3">
        <v>42944</v>
      </c>
      <c r="D5208" s="1" t="s">
        <v>21</v>
      </c>
      <c r="E5208" s="1" t="s">
        <v>23</v>
      </c>
      <c r="F5208" s="2" t="s">
        <v>14</v>
      </c>
      <c r="G5208" s="1" t="s">
        <v>58</v>
      </c>
      <c r="H5208" s="1">
        <v>29.97</v>
      </c>
      <c r="I5208" s="1">
        <v>0</v>
      </c>
      <c r="J5208" s="1">
        <v>14.085900000000001</v>
      </c>
      <c r="K5208">
        <f t="shared" si="81"/>
        <v>6</v>
      </c>
    </row>
    <row r="5209" spans="1:11" x14ac:dyDescent="0.25">
      <c r="A5209" s="1" t="s">
        <v>3464</v>
      </c>
      <c r="B5209" s="3">
        <v>42981</v>
      </c>
      <c r="C5209" s="3">
        <v>42985</v>
      </c>
      <c r="D5209" s="1" t="s">
        <v>17</v>
      </c>
      <c r="E5209" s="1" t="s">
        <v>35</v>
      </c>
      <c r="F5209" s="2" t="s">
        <v>18</v>
      </c>
      <c r="G5209" s="1" t="s">
        <v>24</v>
      </c>
      <c r="H5209" s="1">
        <v>239.666</v>
      </c>
      <c r="I5209" s="1">
        <v>0.15</v>
      </c>
      <c r="J5209" s="1">
        <v>14.098000000000001</v>
      </c>
      <c r="K5209">
        <f t="shared" si="81"/>
        <v>4</v>
      </c>
    </row>
    <row r="5210" spans="1:11" x14ac:dyDescent="0.25">
      <c r="A5210" s="1" t="s">
        <v>3195</v>
      </c>
      <c r="B5210" s="3">
        <v>42538</v>
      </c>
      <c r="C5210" s="3">
        <v>42540</v>
      </c>
      <c r="D5210" s="1" t="s">
        <v>31</v>
      </c>
      <c r="E5210" s="1" t="s">
        <v>35</v>
      </c>
      <c r="F5210" s="2" t="s">
        <v>18</v>
      </c>
      <c r="G5210" s="1" t="s">
        <v>24</v>
      </c>
      <c r="H5210" s="1">
        <v>239.666</v>
      </c>
      <c r="I5210" s="1">
        <v>0.15</v>
      </c>
      <c r="J5210" s="1">
        <v>14.098000000000001</v>
      </c>
      <c r="K5210">
        <f t="shared" si="81"/>
        <v>2</v>
      </c>
    </row>
    <row r="5211" spans="1:11" x14ac:dyDescent="0.25">
      <c r="A5211" s="1" t="s">
        <v>720</v>
      </c>
      <c r="B5211" s="3">
        <v>42981</v>
      </c>
      <c r="C5211" s="3">
        <v>42984</v>
      </c>
      <c r="D5211" s="1" t="s">
        <v>17</v>
      </c>
      <c r="E5211" s="1" t="s">
        <v>23</v>
      </c>
      <c r="F5211" s="2" t="s">
        <v>18</v>
      </c>
      <c r="G5211" s="1" t="s">
        <v>40</v>
      </c>
      <c r="H5211" s="1">
        <v>90.801000000000002</v>
      </c>
      <c r="I5211" s="1">
        <v>0.1</v>
      </c>
      <c r="J5211" s="1">
        <v>14.124599999999999</v>
      </c>
      <c r="K5211">
        <f t="shared" si="81"/>
        <v>3</v>
      </c>
    </row>
    <row r="5212" spans="1:11" x14ac:dyDescent="0.25">
      <c r="A5212" s="1" t="s">
        <v>3465</v>
      </c>
      <c r="B5212" s="3">
        <v>42443</v>
      </c>
      <c r="C5212" s="3">
        <v>42449</v>
      </c>
      <c r="D5212" s="1" t="s">
        <v>21</v>
      </c>
      <c r="E5212" s="1" t="s">
        <v>35</v>
      </c>
      <c r="F5212" s="2" t="s">
        <v>28</v>
      </c>
      <c r="G5212" s="1" t="s">
        <v>995</v>
      </c>
      <c r="H5212" s="1">
        <v>41.904000000000003</v>
      </c>
      <c r="I5212" s="1">
        <v>0.2</v>
      </c>
      <c r="J5212" s="1">
        <v>14.1426</v>
      </c>
      <c r="K5212">
        <f t="shared" si="81"/>
        <v>6</v>
      </c>
    </row>
    <row r="5213" spans="1:11" x14ac:dyDescent="0.25">
      <c r="A5213" s="1" t="s">
        <v>1248</v>
      </c>
      <c r="B5213" s="3">
        <v>41829</v>
      </c>
      <c r="C5213" s="3">
        <v>41833</v>
      </c>
      <c r="D5213" s="1" t="s">
        <v>21</v>
      </c>
      <c r="E5213" s="1" t="s">
        <v>35</v>
      </c>
      <c r="F5213" s="2" t="s">
        <v>28</v>
      </c>
      <c r="G5213" s="1" t="s">
        <v>995</v>
      </c>
      <c r="H5213" s="1">
        <v>41.904000000000003</v>
      </c>
      <c r="I5213" s="1">
        <v>0.2</v>
      </c>
      <c r="J5213" s="1">
        <v>14.1426</v>
      </c>
      <c r="K5213">
        <f t="shared" si="81"/>
        <v>4</v>
      </c>
    </row>
    <row r="5214" spans="1:11" x14ac:dyDescent="0.25">
      <c r="A5214" s="1" t="s">
        <v>3466</v>
      </c>
      <c r="B5214" s="3">
        <v>42496</v>
      </c>
      <c r="C5214" s="3">
        <v>42500</v>
      </c>
      <c r="D5214" s="1" t="s">
        <v>21</v>
      </c>
      <c r="E5214" s="1" t="s">
        <v>35</v>
      </c>
      <c r="F5214" s="2" t="s">
        <v>18</v>
      </c>
      <c r="G5214" s="1" t="s">
        <v>297</v>
      </c>
      <c r="H5214" s="1">
        <v>41.6</v>
      </c>
      <c r="I5214" s="1">
        <v>0</v>
      </c>
      <c r="J5214" s="1">
        <v>14.144</v>
      </c>
      <c r="K5214">
        <f t="shared" si="81"/>
        <v>4</v>
      </c>
    </row>
    <row r="5215" spans="1:11" x14ac:dyDescent="0.25">
      <c r="A5215" s="1" t="s">
        <v>1995</v>
      </c>
      <c r="B5215" s="3">
        <v>43042</v>
      </c>
      <c r="C5215" s="3">
        <v>43048</v>
      </c>
      <c r="D5215" s="1" t="s">
        <v>21</v>
      </c>
      <c r="E5215" s="1" t="s">
        <v>26</v>
      </c>
      <c r="F5215" s="2" t="s">
        <v>28</v>
      </c>
      <c r="G5215" s="1" t="s">
        <v>68</v>
      </c>
      <c r="H5215" s="1">
        <v>52.4</v>
      </c>
      <c r="I5215" s="1">
        <v>0</v>
      </c>
      <c r="J5215" s="1">
        <v>14.148</v>
      </c>
      <c r="K5215">
        <f t="shared" si="81"/>
        <v>6</v>
      </c>
    </row>
    <row r="5216" spans="1:11" x14ac:dyDescent="0.25">
      <c r="A5216" s="1" t="s">
        <v>3467</v>
      </c>
      <c r="B5216" s="3">
        <v>42365</v>
      </c>
      <c r="C5216" s="3">
        <v>42369</v>
      </c>
      <c r="D5216" s="1" t="s">
        <v>21</v>
      </c>
      <c r="E5216" s="1" t="s">
        <v>23</v>
      </c>
      <c r="F5216" s="2" t="s">
        <v>28</v>
      </c>
      <c r="G5216" s="1" t="s">
        <v>1162</v>
      </c>
      <c r="H5216" s="1">
        <v>28.9</v>
      </c>
      <c r="I5216" s="1">
        <v>0</v>
      </c>
      <c r="J5216" s="1">
        <v>14.161</v>
      </c>
      <c r="K5216">
        <f t="shared" si="81"/>
        <v>4</v>
      </c>
    </row>
    <row r="5217" spans="1:11" x14ac:dyDescent="0.25">
      <c r="A5217" s="1" t="s">
        <v>1024</v>
      </c>
      <c r="B5217" s="3">
        <v>42259</v>
      </c>
      <c r="C5217" s="3">
        <v>42265</v>
      </c>
      <c r="D5217" s="1" t="s">
        <v>21</v>
      </c>
      <c r="E5217" s="1" t="s">
        <v>23</v>
      </c>
      <c r="F5217" s="2" t="s">
        <v>28</v>
      </c>
      <c r="G5217" s="1" t="s">
        <v>1162</v>
      </c>
      <c r="H5217" s="1">
        <v>28.9</v>
      </c>
      <c r="I5217" s="1">
        <v>0</v>
      </c>
      <c r="J5217" s="1">
        <v>14.161</v>
      </c>
      <c r="K5217">
        <f t="shared" si="81"/>
        <v>6</v>
      </c>
    </row>
    <row r="5218" spans="1:11" x14ac:dyDescent="0.25">
      <c r="A5218" s="1" t="s">
        <v>1425</v>
      </c>
      <c r="B5218" s="3">
        <v>41799</v>
      </c>
      <c r="C5218" s="3">
        <v>41804</v>
      </c>
      <c r="D5218" s="1" t="s">
        <v>21</v>
      </c>
      <c r="E5218" s="1" t="s">
        <v>35</v>
      </c>
      <c r="F5218" s="2" t="s">
        <v>18</v>
      </c>
      <c r="G5218" s="1" t="s">
        <v>297</v>
      </c>
      <c r="H5218" s="1">
        <v>48.86</v>
      </c>
      <c r="I5218" s="1">
        <v>0</v>
      </c>
      <c r="J5218" s="1">
        <v>14.1694</v>
      </c>
      <c r="K5218">
        <f t="shared" si="81"/>
        <v>5</v>
      </c>
    </row>
    <row r="5219" spans="1:11" x14ac:dyDescent="0.25">
      <c r="A5219" s="1" t="s">
        <v>3468</v>
      </c>
      <c r="B5219" s="3">
        <v>42616</v>
      </c>
      <c r="C5219" s="3">
        <v>42623</v>
      </c>
      <c r="D5219" s="1" t="s">
        <v>21</v>
      </c>
      <c r="E5219" s="1" t="s">
        <v>26</v>
      </c>
      <c r="F5219" s="2" t="s">
        <v>28</v>
      </c>
      <c r="G5219" s="1" t="s">
        <v>68</v>
      </c>
      <c r="H5219" s="1">
        <v>54.5</v>
      </c>
      <c r="I5219" s="1">
        <v>0</v>
      </c>
      <c r="J5219" s="1">
        <v>14.17</v>
      </c>
      <c r="K5219">
        <f t="shared" si="81"/>
        <v>7</v>
      </c>
    </row>
    <row r="5220" spans="1:11" x14ac:dyDescent="0.25">
      <c r="A5220" s="1" t="s">
        <v>2708</v>
      </c>
      <c r="B5220" s="3">
        <v>41709</v>
      </c>
      <c r="C5220" s="3">
        <v>41711</v>
      </c>
      <c r="D5220" s="1" t="s">
        <v>17</v>
      </c>
      <c r="E5220" s="1" t="s">
        <v>13</v>
      </c>
      <c r="F5220" s="2" t="s">
        <v>14</v>
      </c>
      <c r="G5220" s="1" t="s">
        <v>279</v>
      </c>
      <c r="H5220" s="1">
        <v>32.96</v>
      </c>
      <c r="I5220" s="1">
        <v>0</v>
      </c>
      <c r="J5220" s="1">
        <v>14.172800000000001</v>
      </c>
      <c r="K5220">
        <f t="shared" si="81"/>
        <v>2</v>
      </c>
    </row>
    <row r="5221" spans="1:11" x14ac:dyDescent="0.25">
      <c r="A5221" s="1" t="s">
        <v>3469</v>
      </c>
      <c r="B5221" s="3">
        <v>42621</v>
      </c>
      <c r="C5221" s="3">
        <v>42626</v>
      </c>
      <c r="D5221" s="1" t="s">
        <v>21</v>
      </c>
      <c r="E5221" s="1" t="s">
        <v>35</v>
      </c>
      <c r="F5221" s="2" t="s">
        <v>28</v>
      </c>
      <c r="G5221" s="1" t="s">
        <v>1162</v>
      </c>
      <c r="H5221" s="1">
        <v>30.87</v>
      </c>
      <c r="I5221" s="1">
        <v>0</v>
      </c>
      <c r="J5221" s="1">
        <v>14.200200000000001</v>
      </c>
      <c r="K5221">
        <f t="shared" si="81"/>
        <v>5</v>
      </c>
    </row>
    <row r="5222" spans="1:11" x14ac:dyDescent="0.25">
      <c r="A5222" s="1" t="s">
        <v>1020</v>
      </c>
      <c r="B5222" s="3">
        <v>42086</v>
      </c>
      <c r="C5222" s="3">
        <v>42089</v>
      </c>
      <c r="D5222" s="1" t="s">
        <v>31</v>
      </c>
      <c r="E5222" s="1" t="s">
        <v>13</v>
      </c>
      <c r="F5222" s="2" t="s">
        <v>28</v>
      </c>
      <c r="G5222" s="1" t="s">
        <v>673</v>
      </c>
      <c r="H5222" s="1">
        <v>31.56</v>
      </c>
      <c r="I5222" s="1">
        <v>0</v>
      </c>
      <c r="J5222" s="1">
        <v>14.202</v>
      </c>
      <c r="K5222">
        <f t="shared" si="81"/>
        <v>3</v>
      </c>
    </row>
    <row r="5223" spans="1:11" x14ac:dyDescent="0.25">
      <c r="A5223" s="1" t="s">
        <v>2196</v>
      </c>
      <c r="B5223" s="3">
        <v>41799</v>
      </c>
      <c r="C5223" s="3">
        <v>41803</v>
      </c>
      <c r="D5223" s="1" t="s">
        <v>17</v>
      </c>
      <c r="E5223" s="1" t="s">
        <v>35</v>
      </c>
      <c r="F5223" s="2" t="s">
        <v>18</v>
      </c>
      <c r="G5223" s="1" t="s">
        <v>297</v>
      </c>
      <c r="H5223" s="1">
        <v>37.4</v>
      </c>
      <c r="I5223" s="1">
        <v>0</v>
      </c>
      <c r="J5223" s="1">
        <v>14.212</v>
      </c>
      <c r="K5223">
        <f t="shared" si="81"/>
        <v>4</v>
      </c>
    </row>
    <row r="5224" spans="1:11" x14ac:dyDescent="0.25">
      <c r="A5224" s="1" t="s">
        <v>412</v>
      </c>
      <c r="B5224" s="3">
        <v>42127</v>
      </c>
      <c r="C5224" s="3">
        <v>42131</v>
      </c>
      <c r="D5224" s="1" t="s">
        <v>21</v>
      </c>
      <c r="E5224" s="1" t="s">
        <v>23</v>
      </c>
      <c r="F5224" s="2" t="s">
        <v>28</v>
      </c>
      <c r="G5224" s="1" t="s">
        <v>937</v>
      </c>
      <c r="H5224" s="1">
        <v>59.904000000000003</v>
      </c>
      <c r="I5224" s="1">
        <v>0.2</v>
      </c>
      <c r="J5224" s="1">
        <v>14.2272</v>
      </c>
      <c r="K5224">
        <f t="shared" si="81"/>
        <v>4</v>
      </c>
    </row>
    <row r="5225" spans="1:11" x14ac:dyDescent="0.25">
      <c r="A5225" s="1" t="s">
        <v>3470</v>
      </c>
      <c r="B5225" s="3">
        <v>42359</v>
      </c>
      <c r="C5225" s="3">
        <v>42364</v>
      </c>
      <c r="D5225" s="1" t="s">
        <v>17</v>
      </c>
      <c r="E5225" s="1" t="s">
        <v>26</v>
      </c>
      <c r="F5225" s="2" t="s">
        <v>28</v>
      </c>
      <c r="G5225" s="1" t="s">
        <v>937</v>
      </c>
      <c r="H5225" s="1">
        <v>59.904000000000003</v>
      </c>
      <c r="I5225" s="1">
        <v>0.2</v>
      </c>
      <c r="J5225" s="1">
        <v>14.2272</v>
      </c>
      <c r="K5225">
        <f t="shared" si="81"/>
        <v>5</v>
      </c>
    </row>
    <row r="5226" spans="1:11" x14ac:dyDescent="0.25">
      <c r="A5226" s="1" t="s">
        <v>3471</v>
      </c>
      <c r="B5226" s="3">
        <v>42836</v>
      </c>
      <c r="C5226" s="3">
        <v>42843</v>
      </c>
      <c r="D5226" s="1" t="s">
        <v>21</v>
      </c>
      <c r="E5226" s="1" t="s">
        <v>35</v>
      </c>
      <c r="F5226" s="2" t="s">
        <v>28</v>
      </c>
      <c r="G5226" s="1" t="s">
        <v>937</v>
      </c>
      <c r="H5226" s="1">
        <v>41.86</v>
      </c>
      <c r="I5226" s="1">
        <v>0</v>
      </c>
      <c r="J5226" s="1">
        <v>14.2324</v>
      </c>
      <c r="K5226">
        <f t="shared" si="81"/>
        <v>7</v>
      </c>
    </row>
    <row r="5227" spans="1:11" x14ac:dyDescent="0.25">
      <c r="A5227" s="1" t="s">
        <v>3472</v>
      </c>
      <c r="B5227" s="3">
        <v>42368</v>
      </c>
      <c r="C5227" s="3">
        <v>42372</v>
      </c>
      <c r="D5227" s="1" t="s">
        <v>21</v>
      </c>
      <c r="E5227" s="1" t="s">
        <v>35</v>
      </c>
      <c r="F5227" s="2" t="s">
        <v>28</v>
      </c>
      <c r="G5227" s="1" t="s">
        <v>68</v>
      </c>
      <c r="H5227" s="1">
        <v>74.94</v>
      </c>
      <c r="I5227" s="1">
        <v>0</v>
      </c>
      <c r="J5227" s="1">
        <v>14.2386</v>
      </c>
      <c r="K5227">
        <f t="shared" si="81"/>
        <v>4</v>
      </c>
    </row>
    <row r="5228" spans="1:11" x14ac:dyDescent="0.25">
      <c r="A5228" s="1" t="s">
        <v>3473</v>
      </c>
      <c r="B5228" s="3">
        <v>41959</v>
      </c>
      <c r="C5228" s="3">
        <v>41964</v>
      </c>
      <c r="D5228" s="1" t="s">
        <v>21</v>
      </c>
      <c r="E5228" s="1" t="s">
        <v>26</v>
      </c>
      <c r="F5228" s="2" t="s">
        <v>28</v>
      </c>
      <c r="G5228" s="1" t="s">
        <v>1162</v>
      </c>
      <c r="H5228" s="1">
        <v>31.68</v>
      </c>
      <c r="I5228" s="1">
        <v>0</v>
      </c>
      <c r="J5228" s="1">
        <v>14.256</v>
      </c>
      <c r="K5228">
        <f t="shared" si="81"/>
        <v>5</v>
      </c>
    </row>
    <row r="5229" spans="1:11" x14ac:dyDescent="0.25">
      <c r="A5229" s="1" t="s">
        <v>3474</v>
      </c>
      <c r="B5229" s="3">
        <v>43056</v>
      </c>
      <c r="C5229" s="3">
        <v>43059</v>
      </c>
      <c r="D5229" s="1" t="s">
        <v>31</v>
      </c>
      <c r="E5229" s="1" t="s">
        <v>23</v>
      </c>
      <c r="F5229" s="2" t="s">
        <v>28</v>
      </c>
      <c r="G5229" s="1" t="s">
        <v>937</v>
      </c>
      <c r="H5229" s="1">
        <v>50.94</v>
      </c>
      <c r="I5229" s="1">
        <v>0</v>
      </c>
      <c r="J5229" s="1">
        <v>14.263199999999999</v>
      </c>
      <c r="K5229">
        <f t="shared" si="81"/>
        <v>3</v>
      </c>
    </row>
    <row r="5230" spans="1:11" x14ac:dyDescent="0.25">
      <c r="A5230" s="1" t="s">
        <v>3473</v>
      </c>
      <c r="B5230" s="3">
        <v>41959</v>
      </c>
      <c r="C5230" s="3">
        <v>41964</v>
      </c>
      <c r="D5230" s="1" t="s">
        <v>21</v>
      </c>
      <c r="E5230" s="1" t="s">
        <v>26</v>
      </c>
      <c r="F5230" s="2" t="s">
        <v>28</v>
      </c>
      <c r="G5230" s="1" t="s">
        <v>995</v>
      </c>
      <c r="H5230" s="1">
        <v>29.12</v>
      </c>
      <c r="I5230" s="1">
        <v>0</v>
      </c>
      <c r="J5230" s="1">
        <v>14.268800000000001</v>
      </c>
      <c r="K5230">
        <f t="shared" si="81"/>
        <v>5</v>
      </c>
    </row>
    <row r="5231" spans="1:11" x14ac:dyDescent="0.25">
      <c r="A5231" s="1" t="s">
        <v>3475</v>
      </c>
      <c r="B5231" s="3">
        <v>42275</v>
      </c>
      <c r="C5231" s="3">
        <v>42278</v>
      </c>
      <c r="D5231" s="1" t="s">
        <v>31</v>
      </c>
      <c r="E5231" s="1" t="s">
        <v>35</v>
      </c>
      <c r="F5231" s="2" t="s">
        <v>28</v>
      </c>
      <c r="G5231" s="1" t="s">
        <v>952</v>
      </c>
      <c r="H5231" s="1">
        <v>43.26</v>
      </c>
      <c r="I5231" s="1">
        <v>0</v>
      </c>
      <c r="J5231" s="1">
        <v>14.2758</v>
      </c>
      <c r="K5231">
        <f t="shared" si="81"/>
        <v>3</v>
      </c>
    </row>
    <row r="5232" spans="1:11" x14ac:dyDescent="0.25">
      <c r="A5232" s="1" t="s">
        <v>3476</v>
      </c>
      <c r="B5232" s="3">
        <v>42658</v>
      </c>
      <c r="C5232" s="3">
        <v>42663</v>
      </c>
      <c r="D5232" s="1" t="s">
        <v>21</v>
      </c>
      <c r="E5232" s="1" t="s">
        <v>13</v>
      </c>
      <c r="F5232" s="2" t="s">
        <v>28</v>
      </c>
      <c r="G5232" s="1" t="s">
        <v>952</v>
      </c>
      <c r="H5232" s="1">
        <v>43.26</v>
      </c>
      <c r="I5232" s="1">
        <v>0</v>
      </c>
      <c r="J5232" s="1">
        <v>14.2758</v>
      </c>
      <c r="K5232">
        <f t="shared" si="81"/>
        <v>5</v>
      </c>
    </row>
    <row r="5233" spans="1:11" x14ac:dyDescent="0.25">
      <c r="A5233" s="1" t="s">
        <v>1731</v>
      </c>
      <c r="B5233" s="3">
        <v>42677</v>
      </c>
      <c r="C5233" s="3">
        <v>42682</v>
      </c>
      <c r="D5233" s="1" t="s">
        <v>21</v>
      </c>
      <c r="E5233" s="1" t="s">
        <v>35</v>
      </c>
      <c r="F5233" s="2" t="s">
        <v>28</v>
      </c>
      <c r="G5233" s="1" t="s">
        <v>952</v>
      </c>
      <c r="H5233" s="1">
        <v>43.32</v>
      </c>
      <c r="I5233" s="1">
        <v>0</v>
      </c>
      <c r="J5233" s="1">
        <v>14.2956</v>
      </c>
      <c r="K5233">
        <f t="shared" si="81"/>
        <v>5</v>
      </c>
    </row>
    <row r="5234" spans="1:11" x14ac:dyDescent="0.25">
      <c r="A5234" s="1" t="s">
        <v>2189</v>
      </c>
      <c r="B5234" s="3">
        <v>42125</v>
      </c>
      <c r="C5234" s="3">
        <v>42129</v>
      </c>
      <c r="D5234" s="1" t="s">
        <v>21</v>
      </c>
      <c r="E5234" s="1" t="s">
        <v>13</v>
      </c>
      <c r="F5234" s="2" t="s">
        <v>18</v>
      </c>
      <c r="G5234" s="1" t="s">
        <v>297</v>
      </c>
      <c r="H5234" s="1">
        <v>63.552</v>
      </c>
      <c r="I5234" s="1">
        <v>0.2</v>
      </c>
      <c r="J5234" s="1">
        <v>14.299200000000001</v>
      </c>
      <c r="K5234">
        <f t="shared" si="81"/>
        <v>4</v>
      </c>
    </row>
    <row r="5235" spans="1:11" x14ac:dyDescent="0.25">
      <c r="A5235" s="1" t="s">
        <v>3313</v>
      </c>
      <c r="B5235" s="3">
        <v>42159</v>
      </c>
      <c r="C5235" s="3">
        <v>42163</v>
      </c>
      <c r="D5235" s="1" t="s">
        <v>17</v>
      </c>
      <c r="E5235" s="1" t="s">
        <v>23</v>
      </c>
      <c r="F5235" s="2" t="s">
        <v>28</v>
      </c>
      <c r="G5235" s="1" t="s">
        <v>1162</v>
      </c>
      <c r="H5235" s="1">
        <v>30.44</v>
      </c>
      <c r="I5235" s="1">
        <v>0</v>
      </c>
      <c r="J5235" s="1">
        <v>14.306800000000001</v>
      </c>
      <c r="K5235">
        <f t="shared" si="81"/>
        <v>4</v>
      </c>
    </row>
    <row r="5236" spans="1:11" x14ac:dyDescent="0.25">
      <c r="A5236" s="1" t="s">
        <v>3477</v>
      </c>
      <c r="B5236" s="3">
        <v>42925</v>
      </c>
      <c r="C5236" s="3">
        <v>42930</v>
      </c>
      <c r="D5236" s="1" t="s">
        <v>21</v>
      </c>
      <c r="E5236" s="1" t="s">
        <v>26</v>
      </c>
      <c r="F5236" s="2" t="s">
        <v>28</v>
      </c>
      <c r="G5236" s="1" t="s">
        <v>68</v>
      </c>
      <c r="H5236" s="1">
        <v>228.92</v>
      </c>
      <c r="I5236" s="1">
        <v>0.2</v>
      </c>
      <c r="J5236" s="1">
        <v>14.307499999999999</v>
      </c>
      <c r="K5236">
        <f t="shared" si="81"/>
        <v>5</v>
      </c>
    </row>
    <row r="5237" spans="1:11" x14ac:dyDescent="0.25">
      <c r="A5237" s="1" t="s">
        <v>3478</v>
      </c>
      <c r="B5237" s="3">
        <v>42174</v>
      </c>
      <c r="C5237" s="3">
        <v>42179</v>
      </c>
      <c r="D5237" s="1" t="s">
        <v>21</v>
      </c>
      <c r="E5237" s="1" t="s">
        <v>26</v>
      </c>
      <c r="F5237" s="2" t="s">
        <v>28</v>
      </c>
      <c r="G5237" s="1" t="s">
        <v>68</v>
      </c>
      <c r="H5237" s="1">
        <v>228.92</v>
      </c>
      <c r="I5237" s="1">
        <v>0.2</v>
      </c>
      <c r="J5237" s="1">
        <v>14.307499999999999</v>
      </c>
      <c r="K5237">
        <f t="shared" si="81"/>
        <v>5</v>
      </c>
    </row>
    <row r="5238" spans="1:11" x14ac:dyDescent="0.25">
      <c r="A5238" s="1" t="s">
        <v>587</v>
      </c>
      <c r="B5238" s="3">
        <v>41666</v>
      </c>
      <c r="C5238" s="3">
        <v>41672</v>
      </c>
      <c r="D5238" s="1" t="s">
        <v>21</v>
      </c>
      <c r="E5238" s="1" t="s">
        <v>35</v>
      </c>
      <c r="F5238" s="2" t="s">
        <v>28</v>
      </c>
      <c r="G5238" s="1" t="s">
        <v>68</v>
      </c>
      <c r="H5238" s="1">
        <v>57.23</v>
      </c>
      <c r="I5238" s="1">
        <v>0</v>
      </c>
      <c r="J5238" s="1">
        <v>14.307499999999999</v>
      </c>
      <c r="K5238">
        <f t="shared" si="81"/>
        <v>6</v>
      </c>
    </row>
    <row r="5239" spans="1:11" x14ac:dyDescent="0.25">
      <c r="A5239" s="1" t="s">
        <v>3134</v>
      </c>
      <c r="B5239" s="3">
        <v>42105</v>
      </c>
      <c r="C5239" s="3">
        <v>42111</v>
      </c>
      <c r="D5239" s="1" t="s">
        <v>21</v>
      </c>
      <c r="E5239" s="1" t="s">
        <v>13</v>
      </c>
      <c r="F5239" s="2" t="s">
        <v>18</v>
      </c>
      <c r="G5239" s="1" t="s">
        <v>297</v>
      </c>
      <c r="H5239" s="1">
        <v>54.527999999999999</v>
      </c>
      <c r="I5239" s="1">
        <v>0.2</v>
      </c>
      <c r="J5239" s="1">
        <v>14.313599999999999</v>
      </c>
      <c r="K5239">
        <f t="shared" si="81"/>
        <v>6</v>
      </c>
    </row>
    <row r="5240" spans="1:11" x14ac:dyDescent="0.25">
      <c r="A5240" s="1" t="s">
        <v>3169</v>
      </c>
      <c r="B5240" s="3">
        <v>41806</v>
      </c>
      <c r="C5240" s="3">
        <v>41811</v>
      </c>
      <c r="D5240" s="1" t="s">
        <v>21</v>
      </c>
      <c r="E5240" s="1" t="s">
        <v>23</v>
      </c>
      <c r="F5240" s="2" t="s">
        <v>28</v>
      </c>
      <c r="G5240" s="1" t="s">
        <v>995</v>
      </c>
      <c r="H5240" s="1">
        <v>39.552</v>
      </c>
      <c r="I5240" s="1">
        <v>0.2</v>
      </c>
      <c r="J5240" s="1">
        <v>14.3376</v>
      </c>
      <c r="K5240">
        <f t="shared" si="81"/>
        <v>5</v>
      </c>
    </row>
    <row r="5241" spans="1:11" x14ac:dyDescent="0.25">
      <c r="A5241" s="1" t="s">
        <v>2483</v>
      </c>
      <c r="B5241" s="3">
        <v>42152</v>
      </c>
      <c r="C5241" s="3">
        <v>42156</v>
      </c>
      <c r="D5241" s="1" t="s">
        <v>21</v>
      </c>
      <c r="E5241" s="1" t="s">
        <v>23</v>
      </c>
      <c r="F5241" s="2" t="s">
        <v>28</v>
      </c>
      <c r="G5241" s="1" t="s">
        <v>937</v>
      </c>
      <c r="H5241" s="1">
        <v>47.82</v>
      </c>
      <c r="I5241" s="1">
        <v>0</v>
      </c>
      <c r="J5241" s="1">
        <v>14.346</v>
      </c>
      <c r="K5241">
        <f t="shared" si="81"/>
        <v>4</v>
      </c>
    </row>
    <row r="5242" spans="1:11" x14ac:dyDescent="0.25">
      <c r="A5242" s="1" t="s">
        <v>3479</v>
      </c>
      <c r="B5242" s="3">
        <v>42323</v>
      </c>
      <c r="C5242" s="3">
        <v>42327</v>
      </c>
      <c r="D5242" s="1" t="s">
        <v>21</v>
      </c>
      <c r="E5242" s="1" t="s">
        <v>13</v>
      </c>
      <c r="F5242" s="2" t="s">
        <v>18</v>
      </c>
      <c r="G5242" s="1" t="s">
        <v>297</v>
      </c>
      <c r="H5242" s="1">
        <v>39.96</v>
      </c>
      <c r="I5242" s="1">
        <v>0</v>
      </c>
      <c r="J5242" s="1">
        <v>14.3856</v>
      </c>
      <c r="K5242">
        <f t="shared" si="81"/>
        <v>4</v>
      </c>
    </row>
    <row r="5243" spans="1:11" x14ac:dyDescent="0.25">
      <c r="A5243" s="1" t="s">
        <v>3480</v>
      </c>
      <c r="B5243" s="3">
        <v>41908</v>
      </c>
      <c r="C5243" s="3">
        <v>41913</v>
      </c>
      <c r="D5243" s="1" t="s">
        <v>17</v>
      </c>
      <c r="E5243" s="1" t="s">
        <v>23</v>
      </c>
      <c r="F5243" s="2" t="s">
        <v>28</v>
      </c>
      <c r="G5243" s="1" t="s">
        <v>952</v>
      </c>
      <c r="H5243" s="1">
        <v>143.952</v>
      </c>
      <c r="I5243" s="1">
        <v>0.2</v>
      </c>
      <c r="J5243" s="1">
        <v>14.395200000000001</v>
      </c>
      <c r="K5243">
        <f t="shared" si="81"/>
        <v>5</v>
      </c>
    </row>
    <row r="5244" spans="1:11" x14ac:dyDescent="0.25">
      <c r="A5244" s="1" t="s">
        <v>2198</v>
      </c>
      <c r="B5244" s="3">
        <v>42003</v>
      </c>
      <c r="C5244" s="3">
        <v>42005</v>
      </c>
      <c r="D5244" s="1" t="s">
        <v>17</v>
      </c>
      <c r="E5244" s="1" t="s">
        <v>26</v>
      </c>
      <c r="F5244" s="2" t="s">
        <v>14</v>
      </c>
      <c r="G5244" s="1" t="s">
        <v>279</v>
      </c>
      <c r="H5244" s="1">
        <v>47.984000000000002</v>
      </c>
      <c r="I5244" s="1">
        <v>0.2</v>
      </c>
      <c r="J5244" s="1">
        <v>14.395200000000001</v>
      </c>
      <c r="K5244">
        <f t="shared" si="81"/>
        <v>2</v>
      </c>
    </row>
    <row r="5245" spans="1:11" x14ac:dyDescent="0.25">
      <c r="A5245" s="1" t="s">
        <v>1505</v>
      </c>
      <c r="B5245" s="3">
        <v>42994</v>
      </c>
      <c r="C5245" s="3">
        <v>42996</v>
      </c>
      <c r="D5245" s="1" t="s">
        <v>31</v>
      </c>
      <c r="E5245" s="1" t="s">
        <v>23</v>
      </c>
      <c r="F5245" s="2" t="s">
        <v>14</v>
      </c>
      <c r="G5245" s="1" t="s">
        <v>279</v>
      </c>
      <c r="H5245" s="1">
        <v>47.984000000000002</v>
      </c>
      <c r="I5245" s="1">
        <v>0.2</v>
      </c>
      <c r="J5245" s="1">
        <v>14.395200000000001</v>
      </c>
      <c r="K5245">
        <f t="shared" si="81"/>
        <v>2</v>
      </c>
    </row>
    <row r="5246" spans="1:11" x14ac:dyDescent="0.25">
      <c r="A5246" s="1" t="s">
        <v>3415</v>
      </c>
      <c r="B5246" s="3">
        <v>42750</v>
      </c>
      <c r="C5246" s="3">
        <v>42753</v>
      </c>
      <c r="D5246" s="1" t="s">
        <v>31</v>
      </c>
      <c r="E5246" s="1" t="s">
        <v>26</v>
      </c>
      <c r="F5246" s="2" t="s">
        <v>14</v>
      </c>
      <c r="G5246" s="1" t="s">
        <v>279</v>
      </c>
      <c r="H5246" s="1">
        <v>47.984000000000002</v>
      </c>
      <c r="I5246" s="1">
        <v>0.2</v>
      </c>
      <c r="J5246" s="1">
        <v>14.395200000000001</v>
      </c>
      <c r="K5246">
        <f t="shared" si="81"/>
        <v>3</v>
      </c>
    </row>
    <row r="5247" spans="1:11" x14ac:dyDescent="0.25">
      <c r="A5247" s="1" t="s">
        <v>643</v>
      </c>
      <c r="B5247" s="3">
        <v>42677</v>
      </c>
      <c r="C5247" s="3">
        <v>42681</v>
      </c>
      <c r="D5247" s="1" t="s">
        <v>21</v>
      </c>
      <c r="E5247" s="1" t="s">
        <v>23</v>
      </c>
      <c r="F5247" s="2" t="s">
        <v>14</v>
      </c>
      <c r="G5247" s="1" t="s">
        <v>279</v>
      </c>
      <c r="H5247" s="1">
        <v>72</v>
      </c>
      <c r="I5247" s="1">
        <v>0.2</v>
      </c>
      <c r="J5247" s="1">
        <v>14.4</v>
      </c>
      <c r="K5247">
        <f t="shared" si="81"/>
        <v>4</v>
      </c>
    </row>
    <row r="5248" spans="1:11" x14ac:dyDescent="0.25">
      <c r="A5248" s="1" t="s">
        <v>2088</v>
      </c>
      <c r="B5248" s="3">
        <v>43038</v>
      </c>
      <c r="C5248" s="3">
        <v>43040</v>
      </c>
      <c r="D5248" s="1" t="s">
        <v>31</v>
      </c>
      <c r="E5248" s="1" t="s">
        <v>13</v>
      </c>
      <c r="F5248" s="2" t="s">
        <v>28</v>
      </c>
      <c r="G5248" s="1" t="s">
        <v>1052</v>
      </c>
      <c r="H5248" s="1">
        <v>30</v>
      </c>
      <c r="I5248" s="1">
        <v>0</v>
      </c>
      <c r="J5248" s="1">
        <v>14.4</v>
      </c>
      <c r="K5248">
        <f t="shared" si="81"/>
        <v>2</v>
      </c>
    </row>
    <row r="5249" spans="1:11" x14ac:dyDescent="0.25">
      <c r="A5249" s="1" t="s">
        <v>3376</v>
      </c>
      <c r="B5249" s="3">
        <v>42468</v>
      </c>
      <c r="C5249" s="3">
        <v>42475</v>
      </c>
      <c r="D5249" s="1" t="s">
        <v>21</v>
      </c>
      <c r="E5249" s="1" t="s">
        <v>13</v>
      </c>
      <c r="F5249" s="2" t="s">
        <v>28</v>
      </c>
      <c r="G5249" s="1" t="s">
        <v>673</v>
      </c>
      <c r="H5249" s="1">
        <v>30</v>
      </c>
      <c r="I5249" s="1">
        <v>0</v>
      </c>
      <c r="J5249" s="1">
        <v>14.4</v>
      </c>
      <c r="K5249">
        <f t="shared" si="81"/>
        <v>7</v>
      </c>
    </row>
    <row r="5250" spans="1:11" x14ac:dyDescent="0.25">
      <c r="A5250" s="1" t="s">
        <v>254</v>
      </c>
      <c r="B5250" s="3">
        <v>42273</v>
      </c>
      <c r="C5250" s="3">
        <v>42277</v>
      </c>
      <c r="D5250" s="1" t="s">
        <v>21</v>
      </c>
      <c r="E5250" s="1" t="s">
        <v>35</v>
      </c>
      <c r="F5250" s="2" t="s">
        <v>28</v>
      </c>
      <c r="G5250" s="1" t="s">
        <v>952</v>
      </c>
      <c r="H5250" s="1">
        <v>60.671999999999997</v>
      </c>
      <c r="I5250" s="1">
        <v>0.2</v>
      </c>
      <c r="J5250" s="1">
        <v>14.409599999999999</v>
      </c>
      <c r="K5250">
        <f t="shared" si="81"/>
        <v>4</v>
      </c>
    </row>
    <row r="5251" spans="1:11" x14ac:dyDescent="0.25">
      <c r="A5251" s="1" t="s">
        <v>3481</v>
      </c>
      <c r="B5251" s="3">
        <v>42499</v>
      </c>
      <c r="C5251" s="3">
        <v>42504</v>
      </c>
      <c r="D5251" s="1" t="s">
        <v>21</v>
      </c>
      <c r="E5251" s="1" t="s">
        <v>35</v>
      </c>
      <c r="F5251" s="2" t="s">
        <v>28</v>
      </c>
      <c r="G5251" s="1" t="s">
        <v>1162</v>
      </c>
      <c r="H5251" s="1">
        <v>32.04</v>
      </c>
      <c r="I5251" s="1">
        <v>0</v>
      </c>
      <c r="J5251" s="1">
        <v>14.417999999999999</v>
      </c>
      <c r="K5251">
        <f t="shared" ref="K5251:K5314" si="82">DATEDIF(B5251,C5251,"d")</f>
        <v>5</v>
      </c>
    </row>
    <row r="5252" spans="1:11" x14ac:dyDescent="0.25">
      <c r="A5252" s="1" t="s">
        <v>407</v>
      </c>
      <c r="B5252" s="3">
        <v>41940</v>
      </c>
      <c r="C5252" s="3">
        <v>41943</v>
      </c>
      <c r="D5252" s="1" t="s">
        <v>31</v>
      </c>
      <c r="E5252" s="1" t="s">
        <v>35</v>
      </c>
      <c r="F5252" s="2" t="s">
        <v>28</v>
      </c>
      <c r="G5252" s="1" t="s">
        <v>29</v>
      </c>
      <c r="H5252" s="1">
        <v>480.74</v>
      </c>
      <c r="I5252" s="1">
        <v>0</v>
      </c>
      <c r="J5252" s="1">
        <v>14.4222</v>
      </c>
      <c r="K5252">
        <f t="shared" si="82"/>
        <v>3</v>
      </c>
    </row>
    <row r="5253" spans="1:11" x14ac:dyDescent="0.25">
      <c r="A5253" s="1" t="s">
        <v>3482</v>
      </c>
      <c r="B5253" s="3">
        <v>42649</v>
      </c>
      <c r="C5253" s="3">
        <v>42649</v>
      </c>
      <c r="D5253" s="1" t="s">
        <v>12</v>
      </c>
      <c r="E5253" s="1" t="s">
        <v>26</v>
      </c>
      <c r="F5253" s="2" t="s">
        <v>28</v>
      </c>
      <c r="G5253" s="1" t="s">
        <v>995</v>
      </c>
      <c r="H5253" s="1">
        <v>28.85</v>
      </c>
      <c r="I5253" s="1">
        <v>0</v>
      </c>
      <c r="J5253" s="1">
        <v>14.425000000000001</v>
      </c>
      <c r="K5253">
        <f t="shared" si="82"/>
        <v>0</v>
      </c>
    </row>
    <row r="5254" spans="1:11" x14ac:dyDescent="0.25">
      <c r="A5254" s="1" t="s">
        <v>3483</v>
      </c>
      <c r="B5254" s="3">
        <v>41716</v>
      </c>
      <c r="C5254" s="3">
        <v>41722</v>
      </c>
      <c r="D5254" s="1" t="s">
        <v>21</v>
      </c>
      <c r="E5254" s="1" t="s">
        <v>35</v>
      </c>
      <c r="F5254" s="2" t="s">
        <v>18</v>
      </c>
      <c r="G5254" s="1" t="s">
        <v>297</v>
      </c>
      <c r="H5254" s="1">
        <v>111</v>
      </c>
      <c r="I5254" s="1">
        <v>0</v>
      </c>
      <c r="J5254" s="1">
        <v>14.43</v>
      </c>
      <c r="K5254">
        <f t="shared" si="82"/>
        <v>6</v>
      </c>
    </row>
    <row r="5255" spans="1:11" x14ac:dyDescent="0.25">
      <c r="A5255" s="1" t="s">
        <v>1238</v>
      </c>
      <c r="B5255" s="3">
        <v>42658</v>
      </c>
      <c r="C5255" s="3">
        <v>42664</v>
      </c>
      <c r="D5255" s="1" t="s">
        <v>21</v>
      </c>
      <c r="E5255" s="1" t="s">
        <v>26</v>
      </c>
      <c r="F5255" s="2" t="s">
        <v>28</v>
      </c>
      <c r="G5255" s="1" t="s">
        <v>1052</v>
      </c>
      <c r="H5255" s="1">
        <v>29.46</v>
      </c>
      <c r="I5255" s="1">
        <v>0</v>
      </c>
      <c r="J5255" s="1">
        <v>14.4354</v>
      </c>
      <c r="K5255">
        <f t="shared" si="82"/>
        <v>6</v>
      </c>
    </row>
    <row r="5256" spans="1:11" x14ac:dyDescent="0.25">
      <c r="A5256" s="1" t="s">
        <v>3484</v>
      </c>
      <c r="B5256" s="3">
        <v>43050</v>
      </c>
      <c r="C5256" s="3">
        <v>43053</v>
      </c>
      <c r="D5256" s="1" t="s">
        <v>31</v>
      </c>
      <c r="E5256" s="1" t="s">
        <v>13</v>
      </c>
      <c r="F5256" s="2" t="s">
        <v>18</v>
      </c>
      <c r="G5256" s="1" t="s">
        <v>297</v>
      </c>
      <c r="H5256" s="1">
        <v>88.92</v>
      </c>
      <c r="I5256" s="1">
        <v>0.2</v>
      </c>
      <c r="J5256" s="1">
        <v>14.4495</v>
      </c>
      <c r="K5256">
        <f t="shared" si="82"/>
        <v>3</v>
      </c>
    </row>
    <row r="5257" spans="1:11" x14ac:dyDescent="0.25">
      <c r="A5257" s="1" t="s">
        <v>3485</v>
      </c>
      <c r="B5257" s="3">
        <v>42933</v>
      </c>
      <c r="C5257" s="3">
        <v>42939</v>
      </c>
      <c r="D5257" s="1" t="s">
        <v>21</v>
      </c>
      <c r="E5257" s="1" t="s">
        <v>23</v>
      </c>
      <c r="F5257" s="2" t="s">
        <v>18</v>
      </c>
      <c r="G5257" s="1" t="s">
        <v>297</v>
      </c>
      <c r="H5257" s="1">
        <v>39.08</v>
      </c>
      <c r="I5257" s="1">
        <v>0</v>
      </c>
      <c r="J5257" s="1">
        <v>14.4596</v>
      </c>
      <c r="K5257">
        <f t="shared" si="82"/>
        <v>6</v>
      </c>
    </row>
    <row r="5258" spans="1:11" x14ac:dyDescent="0.25">
      <c r="A5258" s="1" t="s">
        <v>3486</v>
      </c>
      <c r="B5258" s="3">
        <v>42355</v>
      </c>
      <c r="C5258" s="3">
        <v>42355</v>
      </c>
      <c r="D5258" s="1" t="s">
        <v>12</v>
      </c>
      <c r="E5258" s="1" t="s">
        <v>26</v>
      </c>
      <c r="F5258" s="2" t="s">
        <v>28</v>
      </c>
      <c r="G5258" s="1" t="s">
        <v>995</v>
      </c>
      <c r="H5258" s="1">
        <v>29.52</v>
      </c>
      <c r="I5258" s="1">
        <v>0</v>
      </c>
      <c r="J5258" s="1">
        <v>14.4648</v>
      </c>
      <c r="K5258">
        <f t="shared" si="82"/>
        <v>0</v>
      </c>
    </row>
    <row r="5259" spans="1:11" x14ac:dyDescent="0.25">
      <c r="A5259" s="1" t="s">
        <v>1512</v>
      </c>
      <c r="B5259" s="3">
        <v>42614</v>
      </c>
      <c r="C5259" s="3">
        <v>42618</v>
      </c>
      <c r="D5259" s="1" t="s">
        <v>21</v>
      </c>
      <c r="E5259" s="1" t="s">
        <v>26</v>
      </c>
      <c r="F5259" s="2" t="s">
        <v>28</v>
      </c>
      <c r="G5259" s="1" t="s">
        <v>995</v>
      </c>
      <c r="H5259" s="1">
        <v>29.52</v>
      </c>
      <c r="I5259" s="1">
        <v>0</v>
      </c>
      <c r="J5259" s="1">
        <v>14.4648</v>
      </c>
      <c r="K5259">
        <f t="shared" si="82"/>
        <v>4</v>
      </c>
    </row>
    <row r="5260" spans="1:11" x14ac:dyDescent="0.25">
      <c r="A5260" s="1" t="s">
        <v>3487</v>
      </c>
      <c r="B5260" s="3">
        <v>42268</v>
      </c>
      <c r="C5260" s="3">
        <v>42268</v>
      </c>
      <c r="D5260" s="1" t="s">
        <v>12</v>
      </c>
      <c r="E5260" s="1" t="s">
        <v>23</v>
      </c>
      <c r="F5260" s="2" t="s">
        <v>18</v>
      </c>
      <c r="G5260" s="1" t="s">
        <v>297</v>
      </c>
      <c r="H5260" s="1">
        <v>85.3</v>
      </c>
      <c r="I5260" s="1">
        <v>0</v>
      </c>
      <c r="J5260" s="1">
        <v>14.500999999999999</v>
      </c>
      <c r="K5260">
        <f t="shared" si="82"/>
        <v>0</v>
      </c>
    </row>
    <row r="5261" spans="1:11" x14ac:dyDescent="0.25">
      <c r="A5261" s="1" t="s">
        <v>874</v>
      </c>
      <c r="B5261" s="3">
        <v>41818</v>
      </c>
      <c r="C5261" s="3">
        <v>41822</v>
      </c>
      <c r="D5261" s="1" t="s">
        <v>21</v>
      </c>
      <c r="E5261" s="1" t="s">
        <v>23</v>
      </c>
      <c r="F5261" s="2" t="s">
        <v>28</v>
      </c>
      <c r="G5261" s="1" t="s">
        <v>1162</v>
      </c>
      <c r="H5261" s="1">
        <v>41.472000000000001</v>
      </c>
      <c r="I5261" s="1">
        <v>0.2</v>
      </c>
      <c r="J5261" s="1">
        <v>14.5152</v>
      </c>
      <c r="K5261">
        <f t="shared" si="82"/>
        <v>4</v>
      </c>
    </row>
    <row r="5262" spans="1:11" x14ac:dyDescent="0.25">
      <c r="A5262" s="1" t="s">
        <v>558</v>
      </c>
      <c r="B5262" s="3">
        <v>43057</v>
      </c>
      <c r="C5262" s="3">
        <v>43062</v>
      </c>
      <c r="D5262" s="1" t="s">
        <v>17</v>
      </c>
      <c r="E5262" s="1" t="s">
        <v>13</v>
      </c>
      <c r="F5262" s="2" t="s">
        <v>28</v>
      </c>
      <c r="G5262" s="1" t="s">
        <v>1162</v>
      </c>
      <c r="H5262" s="1">
        <v>41.472000000000001</v>
      </c>
      <c r="I5262" s="1">
        <v>0.2</v>
      </c>
      <c r="J5262" s="1">
        <v>14.5152</v>
      </c>
      <c r="K5262">
        <f t="shared" si="82"/>
        <v>5</v>
      </c>
    </row>
    <row r="5263" spans="1:11" x14ac:dyDescent="0.25">
      <c r="A5263" s="1" t="s">
        <v>884</v>
      </c>
      <c r="B5263" s="3">
        <v>42553</v>
      </c>
      <c r="C5263" s="3">
        <v>42554</v>
      </c>
      <c r="D5263" s="1" t="s">
        <v>31</v>
      </c>
      <c r="E5263" s="1" t="s">
        <v>26</v>
      </c>
      <c r="F5263" s="2" t="s">
        <v>28</v>
      </c>
      <c r="G5263" s="1" t="s">
        <v>1162</v>
      </c>
      <c r="H5263" s="1">
        <v>41.472000000000001</v>
      </c>
      <c r="I5263" s="1">
        <v>0.2</v>
      </c>
      <c r="J5263" s="1">
        <v>14.5152</v>
      </c>
      <c r="K5263">
        <f t="shared" si="82"/>
        <v>1</v>
      </c>
    </row>
    <row r="5264" spans="1:11" x14ac:dyDescent="0.25">
      <c r="A5264" s="1" t="s">
        <v>3488</v>
      </c>
      <c r="B5264" s="3">
        <v>42863</v>
      </c>
      <c r="C5264" s="3">
        <v>42866</v>
      </c>
      <c r="D5264" s="1" t="s">
        <v>17</v>
      </c>
      <c r="E5264" s="1" t="s">
        <v>26</v>
      </c>
      <c r="F5264" s="2" t="s">
        <v>28</v>
      </c>
      <c r="G5264" s="1" t="s">
        <v>1162</v>
      </c>
      <c r="H5264" s="1">
        <v>41.472000000000001</v>
      </c>
      <c r="I5264" s="1">
        <v>0.2</v>
      </c>
      <c r="J5264" s="1">
        <v>14.5152</v>
      </c>
      <c r="K5264">
        <f t="shared" si="82"/>
        <v>3</v>
      </c>
    </row>
    <row r="5265" spans="1:11" x14ac:dyDescent="0.25">
      <c r="A5265" s="1" t="s">
        <v>1876</v>
      </c>
      <c r="B5265" s="3">
        <v>42765</v>
      </c>
      <c r="C5265" s="3">
        <v>42771</v>
      </c>
      <c r="D5265" s="1" t="s">
        <v>21</v>
      </c>
      <c r="E5265" s="1" t="s">
        <v>26</v>
      </c>
      <c r="F5265" s="2" t="s">
        <v>18</v>
      </c>
      <c r="G5265" s="1" t="s">
        <v>297</v>
      </c>
      <c r="H5265" s="1">
        <v>34.58</v>
      </c>
      <c r="I5265" s="1">
        <v>0</v>
      </c>
      <c r="J5265" s="1">
        <v>14.5236</v>
      </c>
      <c r="K5265">
        <f t="shared" si="82"/>
        <v>6</v>
      </c>
    </row>
    <row r="5266" spans="1:11" x14ac:dyDescent="0.25">
      <c r="A5266" s="1" t="s">
        <v>1316</v>
      </c>
      <c r="B5266" s="3">
        <v>41876</v>
      </c>
      <c r="C5266" s="3">
        <v>41878</v>
      </c>
      <c r="D5266" s="1" t="s">
        <v>17</v>
      </c>
      <c r="E5266" s="1" t="s">
        <v>23</v>
      </c>
      <c r="F5266" s="2" t="s">
        <v>28</v>
      </c>
      <c r="G5266" s="1" t="s">
        <v>673</v>
      </c>
      <c r="H5266" s="1">
        <v>40.095999999999997</v>
      </c>
      <c r="I5266" s="1">
        <v>0.2</v>
      </c>
      <c r="J5266" s="1">
        <v>14.534800000000001</v>
      </c>
      <c r="K5266">
        <f t="shared" si="82"/>
        <v>2</v>
      </c>
    </row>
    <row r="5267" spans="1:11" x14ac:dyDescent="0.25">
      <c r="A5267" s="1" t="s">
        <v>962</v>
      </c>
      <c r="B5267" s="3">
        <v>42519</v>
      </c>
      <c r="C5267" s="3">
        <v>42523</v>
      </c>
      <c r="D5267" s="1" t="s">
        <v>21</v>
      </c>
      <c r="E5267" s="1" t="s">
        <v>13</v>
      </c>
      <c r="F5267" s="2" t="s">
        <v>18</v>
      </c>
      <c r="G5267" s="1" t="s">
        <v>297</v>
      </c>
      <c r="H5267" s="1">
        <v>44.76</v>
      </c>
      <c r="I5267" s="1">
        <v>0.2</v>
      </c>
      <c r="J5267" s="1">
        <v>14.547000000000001</v>
      </c>
      <c r="K5267">
        <f t="shared" si="82"/>
        <v>4</v>
      </c>
    </row>
    <row r="5268" spans="1:11" x14ac:dyDescent="0.25">
      <c r="A5268" s="1" t="s">
        <v>3489</v>
      </c>
      <c r="B5268" s="3">
        <v>42819</v>
      </c>
      <c r="C5268" s="3">
        <v>42825</v>
      </c>
      <c r="D5268" s="1" t="s">
        <v>21</v>
      </c>
      <c r="E5268" s="1" t="s">
        <v>26</v>
      </c>
      <c r="F5268" s="2" t="s">
        <v>18</v>
      </c>
      <c r="G5268" s="1" t="s">
        <v>40</v>
      </c>
      <c r="H5268" s="1">
        <v>90.99</v>
      </c>
      <c r="I5268" s="1">
        <v>0</v>
      </c>
      <c r="J5268" s="1">
        <v>14.558400000000001</v>
      </c>
      <c r="K5268">
        <f t="shared" si="82"/>
        <v>6</v>
      </c>
    </row>
    <row r="5269" spans="1:11" x14ac:dyDescent="0.25">
      <c r="A5269" s="1" t="s">
        <v>3142</v>
      </c>
      <c r="B5269" s="3">
        <v>41811</v>
      </c>
      <c r="C5269" s="3">
        <v>41813</v>
      </c>
      <c r="D5269" s="1" t="s">
        <v>17</v>
      </c>
      <c r="E5269" s="1" t="s">
        <v>13</v>
      </c>
      <c r="F5269" s="2" t="s">
        <v>18</v>
      </c>
      <c r="G5269" s="1" t="s">
        <v>297</v>
      </c>
      <c r="H5269" s="1">
        <v>104.01</v>
      </c>
      <c r="I5269" s="1">
        <v>0</v>
      </c>
      <c r="J5269" s="1">
        <v>14.561400000000001</v>
      </c>
      <c r="K5269">
        <f t="shared" si="82"/>
        <v>2</v>
      </c>
    </row>
    <row r="5270" spans="1:11" x14ac:dyDescent="0.25">
      <c r="A5270" s="1" t="s">
        <v>2023</v>
      </c>
      <c r="B5270" s="3">
        <v>41762</v>
      </c>
      <c r="C5270" s="3">
        <v>41769</v>
      </c>
      <c r="D5270" s="1" t="s">
        <v>21</v>
      </c>
      <c r="E5270" s="1" t="s">
        <v>23</v>
      </c>
      <c r="F5270" s="2" t="s">
        <v>28</v>
      </c>
      <c r="G5270" s="1" t="s">
        <v>995</v>
      </c>
      <c r="H5270" s="1">
        <v>40.176000000000002</v>
      </c>
      <c r="I5270" s="1">
        <v>0.2</v>
      </c>
      <c r="J5270" s="1">
        <v>14.563800000000001</v>
      </c>
      <c r="K5270">
        <f t="shared" si="82"/>
        <v>7</v>
      </c>
    </row>
    <row r="5271" spans="1:11" x14ac:dyDescent="0.25">
      <c r="A5271" s="1" t="s">
        <v>3490</v>
      </c>
      <c r="B5271" s="3">
        <v>43000</v>
      </c>
      <c r="C5271" s="3">
        <v>43003</v>
      </c>
      <c r="D5271" s="1" t="s">
        <v>17</v>
      </c>
      <c r="E5271" s="1" t="s">
        <v>23</v>
      </c>
      <c r="F5271" s="2" t="s">
        <v>28</v>
      </c>
      <c r="G5271" s="1" t="s">
        <v>995</v>
      </c>
      <c r="H5271" s="1">
        <v>40.176000000000002</v>
      </c>
      <c r="I5271" s="1">
        <v>0.2</v>
      </c>
      <c r="J5271" s="1">
        <v>14.563800000000001</v>
      </c>
      <c r="K5271">
        <f t="shared" si="82"/>
        <v>3</v>
      </c>
    </row>
    <row r="5272" spans="1:11" x14ac:dyDescent="0.25">
      <c r="A5272" s="1" t="s">
        <v>3491</v>
      </c>
      <c r="B5272" s="3">
        <v>41722</v>
      </c>
      <c r="C5272" s="3">
        <v>41727</v>
      </c>
      <c r="D5272" s="1" t="s">
        <v>17</v>
      </c>
      <c r="E5272" s="1" t="s">
        <v>35</v>
      </c>
      <c r="F5272" s="2" t="s">
        <v>18</v>
      </c>
      <c r="G5272" s="1" t="s">
        <v>297</v>
      </c>
      <c r="H5272" s="1">
        <v>40.479999999999997</v>
      </c>
      <c r="I5272" s="1">
        <v>0</v>
      </c>
      <c r="J5272" s="1">
        <v>14.572800000000001</v>
      </c>
      <c r="K5272">
        <f t="shared" si="82"/>
        <v>5</v>
      </c>
    </row>
    <row r="5273" spans="1:11" x14ac:dyDescent="0.25">
      <c r="A5273" s="1" t="s">
        <v>3492</v>
      </c>
      <c r="B5273" s="3">
        <v>42625</v>
      </c>
      <c r="C5273" s="3">
        <v>42629</v>
      </c>
      <c r="D5273" s="1" t="s">
        <v>21</v>
      </c>
      <c r="E5273" s="1" t="s">
        <v>23</v>
      </c>
      <c r="F5273" s="2" t="s">
        <v>18</v>
      </c>
      <c r="G5273" s="1" t="s">
        <v>297</v>
      </c>
      <c r="H5273" s="1">
        <v>40.479999999999997</v>
      </c>
      <c r="I5273" s="1">
        <v>0</v>
      </c>
      <c r="J5273" s="1">
        <v>14.572800000000001</v>
      </c>
      <c r="K5273">
        <f t="shared" si="82"/>
        <v>4</v>
      </c>
    </row>
    <row r="5274" spans="1:11" x14ac:dyDescent="0.25">
      <c r="A5274" s="1" t="s">
        <v>196</v>
      </c>
      <c r="B5274" s="3">
        <v>42701</v>
      </c>
      <c r="C5274" s="3">
        <v>42707</v>
      </c>
      <c r="D5274" s="1" t="s">
        <v>21</v>
      </c>
      <c r="E5274" s="1" t="s">
        <v>13</v>
      </c>
      <c r="F5274" s="2" t="s">
        <v>14</v>
      </c>
      <c r="G5274" s="1" t="s">
        <v>58</v>
      </c>
      <c r="H5274" s="1">
        <v>116.76</v>
      </c>
      <c r="I5274" s="1">
        <v>0.2</v>
      </c>
      <c r="J5274" s="1">
        <v>14.595000000000001</v>
      </c>
      <c r="K5274">
        <f t="shared" si="82"/>
        <v>6</v>
      </c>
    </row>
    <row r="5275" spans="1:11" x14ac:dyDescent="0.25">
      <c r="A5275" s="1" t="s">
        <v>2629</v>
      </c>
      <c r="B5275" s="3">
        <v>42988</v>
      </c>
      <c r="C5275" s="3">
        <v>42993</v>
      </c>
      <c r="D5275" s="1" t="s">
        <v>17</v>
      </c>
      <c r="E5275" s="1" t="s">
        <v>26</v>
      </c>
      <c r="F5275" s="2" t="s">
        <v>28</v>
      </c>
      <c r="G5275" s="1" t="s">
        <v>952</v>
      </c>
      <c r="H5275" s="1">
        <v>33.99</v>
      </c>
      <c r="I5275" s="1">
        <v>0</v>
      </c>
      <c r="J5275" s="1">
        <v>14.6157</v>
      </c>
      <c r="K5275">
        <f t="shared" si="82"/>
        <v>5</v>
      </c>
    </row>
    <row r="5276" spans="1:11" x14ac:dyDescent="0.25">
      <c r="A5276" s="1" t="s">
        <v>2323</v>
      </c>
      <c r="B5276" s="3">
        <v>41957</v>
      </c>
      <c r="C5276" s="3">
        <v>41961</v>
      </c>
      <c r="D5276" s="1" t="s">
        <v>21</v>
      </c>
      <c r="E5276" s="1" t="s">
        <v>23</v>
      </c>
      <c r="F5276" s="2" t="s">
        <v>18</v>
      </c>
      <c r="G5276" s="1" t="s">
        <v>40</v>
      </c>
      <c r="H5276" s="1">
        <v>69.263999999999996</v>
      </c>
      <c r="I5276" s="1">
        <v>0.1</v>
      </c>
      <c r="J5276" s="1">
        <v>14.622400000000001</v>
      </c>
      <c r="K5276">
        <f t="shared" si="82"/>
        <v>4</v>
      </c>
    </row>
    <row r="5277" spans="1:11" x14ac:dyDescent="0.25">
      <c r="A5277" s="1" t="s">
        <v>3493</v>
      </c>
      <c r="B5277" s="3">
        <v>42263</v>
      </c>
      <c r="C5277" s="3">
        <v>42268</v>
      </c>
      <c r="D5277" s="1" t="s">
        <v>21</v>
      </c>
      <c r="E5277" s="1" t="s">
        <v>13</v>
      </c>
      <c r="F5277" s="2" t="s">
        <v>28</v>
      </c>
      <c r="G5277" s="1" t="s">
        <v>1016</v>
      </c>
      <c r="H5277" s="1">
        <v>31.12</v>
      </c>
      <c r="I5277" s="1">
        <v>0</v>
      </c>
      <c r="J5277" s="1">
        <v>14.6264</v>
      </c>
      <c r="K5277">
        <f t="shared" si="82"/>
        <v>5</v>
      </c>
    </row>
    <row r="5278" spans="1:11" x14ac:dyDescent="0.25">
      <c r="A5278" s="1" t="s">
        <v>3014</v>
      </c>
      <c r="B5278" s="3">
        <v>42359</v>
      </c>
      <c r="C5278" s="3">
        <v>42365</v>
      </c>
      <c r="D5278" s="1" t="s">
        <v>21</v>
      </c>
      <c r="E5278" s="1" t="s">
        <v>13</v>
      </c>
      <c r="F5278" s="2" t="s">
        <v>14</v>
      </c>
      <c r="G5278" s="1" t="s">
        <v>279</v>
      </c>
      <c r="H5278" s="1">
        <v>50.88</v>
      </c>
      <c r="I5278" s="1">
        <v>0.2</v>
      </c>
      <c r="J5278" s="1">
        <v>14.628</v>
      </c>
      <c r="K5278">
        <f t="shared" si="82"/>
        <v>6</v>
      </c>
    </row>
    <row r="5279" spans="1:11" x14ac:dyDescent="0.25">
      <c r="A5279" s="1" t="s">
        <v>11</v>
      </c>
      <c r="B5279" s="3">
        <v>43043</v>
      </c>
      <c r="C5279" s="3">
        <v>43043</v>
      </c>
      <c r="D5279" s="1" t="s">
        <v>12</v>
      </c>
      <c r="E5279" s="1" t="s">
        <v>13</v>
      </c>
      <c r="F5279" s="2" t="s">
        <v>28</v>
      </c>
      <c r="G5279" s="1" t="s">
        <v>952</v>
      </c>
      <c r="H5279" s="1">
        <v>167.44</v>
      </c>
      <c r="I5279" s="1">
        <v>0.2</v>
      </c>
      <c r="J5279" s="1">
        <v>14.651</v>
      </c>
      <c r="K5279">
        <f t="shared" si="82"/>
        <v>0</v>
      </c>
    </row>
    <row r="5280" spans="1:11" x14ac:dyDescent="0.25">
      <c r="A5280" s="1" t="s">
        <v>3494</v>
      </c>
      <c r="B5280" s="3">
        <v>42639</v>
      </c>
      <c r="C5280" s="3">
        <v>42643</v>
      </c>
      <c r="D5280" s="1" t="s">
        <v>21</v>
      </c>
      <c r="E5280" s="1" t="s">
        <v>35</v>
      </c>
      <c r="F5280" s="2" t="s">
        <v>28</v>
      </c>
      <c r="G5280" s="1" t="s">
        <v>1162</v>
      </c>
      <c r="H5280" s="1">
        <v>29.9</v>
      </c>
      <c r="I5280" s="1">
        <v>0</v>
      </c>
      <c r="J5280" s="1">
        <v>14.651</v>
      </c>
      <c r="K5280">
        <f t="shared" si="82"/>
        <v>4</v>
      </c>
    </row>
    <row r="5281" spans="1:11" x14ac:dyDescent="0.25">
      <c r="A5281" s="1" t="s">
        <v>215</v>
      </c>
      <c r="B5281" s="3">
        <v>42357</v>
      </c>
      <c r="C5281" s="3">
        <v>42362</v>
      </c>
      <c r="D5281" s="1" t="s">
        <v>17</v>
      </c>
      <c r="E5281" s="1" t="s">
        <v>23</v>
      </c>
      <c r="F5281" s="2" t="s">
        <v>28</v>
      </c>
      <c r="G5281" s="1" t="s">
        <v>1162</v>
      </c>
      <c r="H5281" s="1">
        <v>29.9</v>
      </c>
      <c r="I5281" s="1">
        <v>0</v>
      </c>
      <c r="J5281" s="1">
        <v>14.651</v>
      </c>
      <c r="K5281">
        <f t="shared" si="82"/>
        <v>5</v>
      </c>
    </row>
    <row r="5282" spans="1:11" x14ac:dyDescent="0.25">
      <c r="A5282" s="1" t="s">
        <v>3469</v>
      </c>
      <c r="B5282" s="3">
        <v>42621</v>
      </c>
      <c r="C5282" s="3">
        <v>42626</v>
      </c>
      <c r="D5282" s="1" t="s">
        <v>21</v>
      </c>
      <c r="E5282" s="1" t="s">
        <v>35</v>
      </c>
      <c r="F5282" s="2" t="s">
        <v>18</v>
      </c>
      <c r="G5282" s="1" t="s">
        <v>297</v>
      </c>
      <c r="H5282" s="1">
        <v>43.13</v>
      </c>
      <c r="I5282" s="1">
        <v>0</v>
      </c>
      <c r="J5282" s="1">
        <v>14.664199999999999</v>
      </c>
      <c r="K5282">
        <f t="shared" si="82"/>
        <v>5</v>
      </c>
    </row>
    <row r="5283" spans="1:11" x14ac:dyDescent="0.25">
      <c r="A5283" s="1" t="s">
        <v>3495</v>
      </c>
      <c r="B5283" s="3">
        <v>42068</v>
      </c>
      <c r="C5283" s="3">
        <v>42068</v>
      </c>
      <c r="D5283" s="1" t="s">
        <v>12</v>
      </c>
      <c r="E5283" s="1" t="s">
        <v>23</v>
      </c>
      <c r="F5283" s="2" t="s">
        <v>28</v>
      </c>
      <c r="G5283" s="1" t="s">
        <v>1016</v>
      </c>
      <c r="H5283" s="1">
        <v>29.34</v>
      </c>
      <c r="I5283" s="1">
        <v>0</v>
      </c>
      <c r="J5283" s="1">
        <v>14.67</v>
      </c>
      <c r="K5283">
        <f t="shared" si="82"/>
        <v>0</v>
      </c>
    </row>
    <row r="5284" spans="1:11" x14ac:dyDescent="0.25">
      <c r="A5284" s="1" t="s">
        <v>3083</v>
      </c>
      <c r="B5284" s="3">
        <v>42419</v>
      </c>
      <c r="C5284" s="3">
        <v>42424</v>
      </c>
      <c r="D5284" s="1" t="s">
        <v>21</v>
      </c>
      <c r="E5284" s="1" t="s">
        <v>23</v>
      </c>
      <c r="F5284" s="2" t="s">
        <v>18</v>
      </c>
      <c r="G5284" s="1" t="s">
        <v>297</v>
      </c>
      <c r="H5284" s="1">
        <v>44.46</v>
      </c>
      <c r="I5284" s="1">
        <v>0</v>
      </c>
      <c r="J5284" s="1">
        <v>14.671799999999999</v>
      </c>
      <c r="K5284">
        <f t="shared" si="82"/>
        <v>5</v>
      </c>
    </row>
    <row r="5285" spans="1:11" x14ac:dyDescent="0.25">
      <c r="A5285" s="1" t="s">
        <v>3496</v>
      </c>
      <c r="B5285" s="3">
        <v>41989</v>
      </c>
      <c r="C5285" s="3">
        <v>41990</v>
      </c>
      <c r="D5285" s="1" t="s">
        <v>31</v>
      </c>
      <c r="E5285" s="1" t="s">
        <v>35</v>
      </c>
      <c r="F5285" s="2" t="s">
        <v>18</v>
      </c>
      <c r="G5285" s="1" t="s">
        <v>297</v>
      </c>
      <c r="H5285" s="1">
        <v>44.46</v>
      </c>
      <c r="I5285" s="1">
        <v>0</v>
      </c>
      <c r="J5285" s="1">
        <v>14.671799999999999</v>
      </c>
      <c r="K5285">
        <f t="shared" si="82"/>
        <v>1</v>
      </c>
    </row>
    <row r="5286" spans="1:11" x14ac:dyDescent="0.25">
      <c r="A5286" s="1" t="s">
        <v>3497</v>
      </c>
      <c r="B5286" s="3">
        <v>42343</v>
      </c>
      <c r="C5286" s="3">
        <v>42347</v>
      </c>
      <c r="D5286" s="1" t="s">
        <v>21</v>
      </c>
      <c r="E5286" s="1" t="s">
        <v>35</v>
      </c>
      <c r="F5286" s="2" t="s">
        <v>18</v>
      </c>
      <c r="G5286" s="1" t="s">
        <v>297</v>
      </c>
      <c r="H5286" s="1">
        <v>44.46</v>
      </c>
      <c r="I5286" s="1">
        <v>0</v>
      </c>
      <c r="J5286" s="1">
        <v>14.671799999999999</v>
      </c>
      <c r="K5286">
        <f t="shared" si="82"/>
        <v>4</v>
      </c>
    </row>
    <row r="5287" spans="1:11" x14ac:dyDescent="0.25">
      <c r="A5287" s="1" t="s">
        <v>3364</v>
      </c>
      <c r="B5287" s="3">
        <v>42987</v>
      </c>
      <c r="C5287" s="3">
        <v>42993</v>
      </c>
      <c r="D5287" s="1" t="s">
        <v>21</v>
      </c>
      <c r="E5287" s="1" t="s">
        <v>13</v>
      </c>
      <c r="F5287" s="2" t="s">
        <v>28</v>
      </c>
      <c r="G5287" s="1" t="s">
        <v>68</v>
      </c>
      <c r="H5287" s="1">
        <v>56.45</v>
      </c>
      <c r="I5287" s="1">
        <v>0</v>
      </c>
      <c r="J5287" s="1">
        <v>14.677</v>
      </c>
      <c r="K5287">
        <f t="shared" si="82"/>
        <v>6</v>
      </c>
    </row>
    <row r="5288" spans="1:11" x14ac:dyDescent="0.25">
      <c r="A5288" s="1" t="s">
        <v>3498</v>
      </c>
      <c r="B5288" s="3">
        <v>42401</v>
      </c>
      <c r="C5288" s="3">
        <v>42403</v>
      </c>
      <c r="D5288" s="1" t="s">
        <v>31</v>
      </c>
      <c r="E5288" s="1" t="s">
        <v>13</v>
      </c>
      <c r="F5288" s="2" t="s">
        <v>28</v>
      </c>
      <c r="G5288" s="1" t="s">
        <v>68</v>
      </c>
      <c r="H5288" s="1">
        <v>56.45</v>
      </c>
      <c r="I5288" s="1">
        <v>0</v>
      </c>
      <c r="J5288" s="1">
        <v>14.677</v>
      </c>
      <c r="K5288">
        <f t="shared" si="82"/>
        <v>2</v>
      </c>
    </row>
    <row r="5289" spans="1:11" x14ac:dyDescent="0.25">
      <c r="A5289" s="1" t="s">
        <v>1253</v>
      </c>
      <c r="B5289" s="3">
        <v>42657</v>
      </c>
      <c r="C5289" s="3">
        <v>42663</v>
      </c>
      <c r="D5289" s="1" t="s">
        <v>21</v>
      </c>
      <c r="E5289" s="1" t="s">
        <v>13</v>
      </c>
      <c r="F5289" s="2" t="s">
        <v>28</v>
      </c>
      <c r="G5289" s="1" t="s">
        <v>1162</v>
      </c>
      <c r="H5289" s="1">
        <v>39.152000000000001</v>
      </c>
      <c r="I5289" s="1">
        <v>0.2</v>
      </c>
      <c r="J5289" s="1">
        <v>14.682</v>
      </c>
      <c r="K5289">
        <f t="shared" si="82"/>
        <v>6</v>
      </c>
    </row>
    <row r="5290" spans="1:11" x14ac:dyDescent="0.25">
      <c r="A5290" s="1" t="s">
        <v>3499</v>
      </c>
      <c r="B5290" s="3">
        <v>43065</v>
      </c>
      <c r="C5290" s="3">
        <v>43069</v>
      </c>
      <c r="D5290" s="1" t="s">
        <v>21</v>
      </c>
      <c r="E5290" s="1" t="s">
        <v>23</v>
      </c>
      <c r="F5290" s="2" t="s">
        <v>28</v>
      </c>
      <c r="G5290" s="1" t="s">
        <v>952</v>
      </c>
      <c r="H5290" s="1">
        <v>58.73</v>
      </c>
      <c r="I5290" s="1">
        <v>0</v>
      </c>
      <c r="J5290" s="1">
        <v>14.682499999999999</v>
      </c>
      <c r="K5290">
        <f t="shared" si="82"/>
        <v>4</v>
      </c>
    </row>
    <row r="5291" spans="1:11" x14ac:dyDescent="0.25">
      <c r="A5291" s="1" t="s">
        <v>3500</v>
      </c>
      <c r="B5291" s="3">
        <v>42451</v>
      </c>
      <c r="C5291" s="3">
        <v>42451</v>
      </c>
      <c r="D5291" s="1" t="s">
        <v>12</v>
      </c>
      <c r="E5291" s="1" t="s">
        <v>35</v>
      </c>
      <c r="F5291" s="2" t="s">
        <v>18</v>
      </c>
      <c r="G5291" s="1" t="s">
        <v>40</v>
      </c>
      <c r="H5291" s="1">
        <v>167.88800000000001</v>
      </c>
      <c r="I5291" s="1">
        <v>0.2</v>
      </c>
      <c r="J5291" s="1">
        <v>14.690200000000001</v>
      </c>
      <c r="K5291">
        <f t="shared" si="82"/>
        <v>0</v>
      </c>
    </row>
    <row r="5292" spans="1:11" x14ac:dyDescent="0.25">
      <c r="A5292" s="1" t="s">
        <v>3501</v>
      </c>
      <c r="B5292" s="3">
        <v>42882</v>
      </c>
      <c r="C5292" s="3">
        <v>42884</v>
      </c>
      <c r="D5292" s="1" t="s">
        <v>31</v>
      </c>
      <c r="E5292" s="1" t="s">
        <v>35</v>
      </c>
      <c r="F5292" s="2" t="s">
        <v>18</v>
      </c>
      <c r="G5292" s="1" t="s">
        <v>297</v>
      </c>
      <c r="H5292" s="1">
        <v>35</v>
      </c>
      <c r="I5292" s="1">
        <v>0</v>
      </c>
      <c r="J5292" s="1">
        <v>14.7</v>
      </c>
      <c r="K5292">
        <f t="shared" si="82"/>
        <v>2</v>
      </c>
    </row>
    <row r="5293" spans="1:11" x14ac:dyDescent="0.25">
      <c r="A5293" s="1" t="s">
        <v>172</v>
      </c>
      <c r="B5293" s="3">
        <v>43031</v>
      </c>
      <c r="C5293" s="3">
        <v>43032</v>
      </c>
      <c r="D5293" s="1" t="s">
        <v>31</v>
      </c>
      <c r="E5293" s="1" t="s">
        <v>23</v>
      </c>
      <c r="F5293" s="2" t="s">
        <v>18</v>
      </c>
      <c r="G5293" s="1" t="s">
        <v>297</v>
      </c>
      <c r="H5293" s="1">
        <v>35</v>
      </c>
      <c r="I5293" s="1">
        <v>0</v>
      </c>
      <c r="J5293" s="1">
        <v>14.7</v>
      </c>
      <c r="K5293">
        <f t="shared" si="82"/>
        <v>1</v>
      </c>
    </row>
    <row r="5294" spans="1:11" x14ac:dyDescent="0.25">
      <c r="A5294" s="1" t="s">
        <v>2919</v>
      </c>
      <c r="B5294" s="3">
        <v>43027</v>
      </c>
      <c r="C5294" s="3">
        <v>43031</v>
      </c>
      <c r="D5294" s="1" t="s">
        <v>21</v>
      </c>
      <c r="E5294" s="1" t="s">
        <v>23</v>
      </c>
      <c r="F5294" s="2" t="s">
        <v>18</v>
      </c>
      <c r="G5294" s="1" t="s">
        <v>297</v>
      </c>
      <c r="H5294" s="1">
        <v>56.56</v>
      </c>
      <c r="I5294" s="1">
        <v>0</v>
      </c>
      <c r="J5294" s="1">
        <v>14.7056</v>
      </c>
      <c r="K5294">
        <f t="shared" si="82"/>
        <v>4</v>
      </c>
    </row>
    <row r="5295" spans="1:11" x14ac:dyDescent="0.25">
      <c r="A5295" s="1" t="s">
        <v>3502</v>
      </c>
      <c r="B5295" s="3">
        <v>43092</v>
      </c>
      <c r="C5295" s="3">
        <v>43097</v>
      </c>
      <c r="D5295" s="1" t="s">
        <v>17</v>
      </c>
      <c r="E5295" s="1" t="s">
        <v>13</v>
      </c>
      <c r="F5295" s="2" t="s">
        <v>28</v>
      </c>
      <c r="G5295" s="1" t="s">
        <v>68</v>
      </c>
      <c r="H5295" s="1">
        <v>367.96</v>
      </c>
      <c r="I5295" s="1">
        <v>0</v>
      </c>
      <c r="J5295" s="1">
        <v>14.718400000000001</v>
      </c>
      <c r="K5295">
        <f t="shared" si="82"/>
        <v>5</v>
      </c>
    </row>
    <row r="5296" spans="1:11" x14ac:dyDescent="0.25">
      <c r="A5296" s="1" t="s">
        <v>3503</v>
      </c>
      <c r="B5296" s="3">
        <v>42727</v>
      </c>
      <c r="C5296" s="3">
        <v>42730</v>
      </c>
      <c r="D5296" s="1" t="s">
        <v>17</v>
      </c>
      <c r="E5296" s="1" t="s">
        <v>26</v>
      </c>
      <c r="F5296" s="2" t="s">
        <v>28</v>
      </c>
      <c r="G5296" s="1" t="s">
        <v>1052</v>
      </c>
      <c r="H5296" s="1">
        <v>45.36</v>
      </c>
      <c r="I5296" s="1">
        <v>0.2</v>
      </c>
      <c r="J5296" s="1">
        <v>14.742000000000001</v>
      </c>
      <c r="K5296">
        <f t="shared" si="82"/>
        <v>3</v>
      </c>
    </row>
    <row r="5297" spans="1:11" x14ac:dyDescent="0.25">
      <c r="A5297" s="1" t="s">
        <v>615</v>
      </c>
      <c r="B5297" s="3">
        <v>42749</v>
      </c>
      <c r="C5297" s="3">
        <v>42751</v>
      </c>
      <c r="D5297" s="1" t="s">
        <v>31</v>
      </c>
      <c r="E5297" s="1" t="s">
        <v>35</v>
      </c>
      <c r="F5297" s="2" t="s">
        <v>28</v>
      </c>
      <c r="G5297" s="1" t="s">
        <v>68</v>
      </c>
      <c r="H5297" s="1">
        <v>168.624</v>
      </c>
      <c r="I5297" s="1">
        <v>0.2</v>
      </c>
      <c r="J5297" s="1">
        <v>14.7546</v>
      </c>
      <c r="K5297">
        <f t="shared" si="82"/>
        <v>2</v>
      </c>
    </row>
    <row r="5298" spans="1:11" x14ac:dyDescent="0.25">
      <c r="A5298" s="1" t="s">
        <v>3504</v>
      </c>
      <c r="B5298" s="3">
        <v>42796</v>
      </c>
      <c r="C5298" s="3">
        <v>42802</v>
      </c>
      <c r="D5298" s="1" t="s">
        <v>21</v>
      </c>
      <c r="E5298" s="1" t="s">
        <v>35</v>
      </c>
      <c r="F5298" s="2" t="s">
        <v>14</v>
      </c>
      <c r="G5298" s="1" t="s">
        <v>58</v>
      </c>
      <c r="H5298" s="1">
        <v>196.77600000000001</v>
      </c>
      <c r="I5298" s="1">
        <v>0.2</v>
      </c>
      <c r="J5298" s="1">
        <v>14.7582</v>
      </c>
      <c r="K5298">
        <f t="shared" si="82"/>
        <v>6</v>
      </c>
    </row>
    <row r="5299" spans="1:11" x14ac:dyDescent="0.25">
      <c r="A5299" s="1" t="s">
        <v>528</v>
      </c>
      <c r="B5299" s="3">
        <v>41889</v>
      </c>
      <c r="C5299" s="3">
        <v>41892</v>
      </c>
      <c r="D5299" s="1" t="s">
        <v>31</v>
      </c>
      <c r="E5299" s="1" t="s">
        <v>26</v>
      </c>
      <c r="F5299" s="2" t="s">
        <v>14</v>
      </c>
      <c r="G5299" s="1" t="s">
        <v>58</v>
      </c>
      <c r="H5299" s="1">
        <v>196.77600000000001</v>
      </c>
      <c r="I5299" s="1">
        <v>0.2</v>
      </c>
      <c r="J5299" s="1">
        <v>14.7582</v>
      </c>
      <c r="K5299">
        <f t="shared" si="82"/>
        <v>3</v>
      </c>
    </row>
    <row r="5300" spans="1:11" x14ac:dyDescent="0.25">
      <c r="A5300" s="1" t="s">
        <v>3186</v>
      </c>
      <c r="B5300" s="3">
        <v>43084</v>
      </c>
      <c r="C5300" s="3">
        <v>43088</v>
      </c>
      <c r="D5300" s="1" t="s">
        <v>21</v>
      </c>
      <c r="E5300" s="1" t="s">
        <v>35</v>
      </c>
      <c r="F5300" s="2" t="s">
        <v>14</v>
      </c>
      <c r="G5300" s="1" t="s">
        <v>58</v>
      </c>
      <c r="H5300" s="1">
        <v>196.77600000000001</v>
      </c>
      <c r="I5300" s="1">
        <v>0.2</v>
      </c>
      <c r="J5300" s="1">
        <v>14.7582</v>
      </c>
      <c r="K5300">
        <f t="shared" si="82"/>
        <v>4</v>
      </c>
    </row>
    <row r="5301" spans="1:11" x14ac:dyDescent="0.25">
      <c r="A5301" s="1" t="s">
        <v>2940</v>
      </c>
      <c r="B5301" s="3">
        <v>42887</v>
      </c>
      <c r="C5301" s="3">
        <v>42889</v>
      </c>
      <c r="D5301" s="1" t="s">
        <v>17</v>
      </c>
      <c r="E5301" s="1" t="s">
        <v>26</v>
      </c>
      <c r="F5301" s="2" t="s">
        <v>14</v>
      </c>
      <c r="G5301" s="1" t="s">
        <v>279</v>
      </c>
      <c r="H5301" s="1">
        <v>39.89</v>
      </c>
      <c r="I5301" s="1">
        <v>0</v>
      </c>
      <c r="J5301" s="1">
        <v>14.7593</v>
      </c>
      <c r="K5301">
        <f t="shared" si="82"/>
        <v>2</v>
      </c>
    </row>
    <row r="5302" spans="1:11" x14ac:dyDescent="0.25">
      <c r="A5302" s="1" t="s">
        <v>1786</v>
      </c>
      <c r="B5302" s="3">
        <v>43060</v>
      </c>
      <c r="C5302" s="3">
        <v>43064</v>
      </c>
      <c r="D5302" s="1" t="s">
        <v>21</v>
      </c>
      <c r="E5302" s="1" t="s">
        <v>35</v>
      </c>
      <c r="F5302" s="2" t="s">
        <v>28</v>
      </c>
      <c r="G5302" s="1" t="s">
        <v>995</v>
      </c>
      <c r="H5302" s="1">
        <v>40.735999999999997</v>
      </c>
      <c r="I5302" s="1">
        <v>0.2</v>
      </c>
      <c r="J5302" s="1">
        <v>14.7668</v>
      </c>
      <c r="K5302">
        <f t="shared" si="82"/>
        <v>4</v>
      </c>
    </row>
    <row r="5303" spans="1:11" x14ac:dyDescent="0.25">
      <c r="A5303" s="1" t="s">
        <v>454</v>
      </c>
      <c r="B5303" s="3">
        <v>42896</v>
      </c>
      <c r="C5303" s="3">
        <v>42899</v>
      </c>
      <c r="D5303" s="1" t="s">
        <v>31</v>
      </c>
      <c r="E5303" s="1" t="s">
        <v>35</v>
      </c>
      <c r="F5303" s="2" t="s">
        <v>28</v>
      </c>
      <c r="G5303" s="1" t="s">
        <v>1052</v>
      </c>
      <c r="H5303" s="1">
        <v>29.6</v>
      </c>
      <c r="I5303" s="1">
        <v>0</v>
      </c>
      <c r="J5303" s="1">
        <v>14.8</v>
      </c>
      <c r="K5303">
        <f t="shared" si="82"/>
        <v>3</v>
      </c>
    </row>
    <row r="5304" spans="1:11" x14ac:dyDescent="0.25">
      <c r="A5304" s="1" t="s">
        <v>2392</v>
      </c>
      <c r="B5304" s="3">
        <v>41730</v>
      </c>
      <c r="C5304" s="3">
        <v>41735</v>
      </c>
      <c r="D5304" s="1" t="s">
        <v>17</v>
      </c>
      <c r="E5304" s="1" t="s">
        <v>35</v>
      </c>
      <c r="F5304" s="2" t="s">
        <v>28</v>
      </c>
      <c r="G5304" s="1" t="s">
        <v>1052</v>
      </c>
      <c r="H5304" s="1">
        <v>29.6</v>
      </c>
      <c r="I5304" s="1">
        <v>0</v>
      </c>
      <c r="J5304" s="1">
        <v>14.8</v>
      </c>
      <c r="K5304">
        <f t="shared" si="82"/>
        <v>5</v>
      </c>
    </row>
    <row r="5305" spans="1:11" x14ac:dyDescent="0.25">
      <c r="A5305" s="1" t="s">
        <v>1325</v>
      </c>
      <c r="B5305" s="3">
        <v>42638</v>
      </c>
      <c r="C5305" s="3">
        <v>42644</v>
      </c>
      <c r="D5305" s="1" t="s">
        <v>21</v>
      </c>
      <c r="E5305" s="1" t="s">
        <v>35</v>
      </c>
      <c r="F5305" s="2" t="s">
        <v>28</v>
      </c>
      <c r="G5305" s="1" t="s">
        <v>1052</v>
      </c>
      <c r="H5305" s="1">
        <v>29.6</v>
      </c>
      <c r="I5305" s="1">
        <v>0</v>
      </c>
      <c r="J5305" s="1">
        <v>14.8</v>
      </c>
      <c r="K5305">
        <f t="shared" si="82"/>
        <v>6</v>
      </c>
    </row>
    <row r="5306" spans="1:11" x14ac:dyDescent="0.25">
      <c r="A5306" s="1" t="s">
        <v>3505</v>
      </c>
      <c r="B5306" s="3">
        <v>41729</v>
      </c>
      <c r="C5306" s="3">
        <v>41734</v>
      </c>
      <c r="D5306" s="1" t="s">
        <v>21</v>
      </c>
      <c r="E5306" s="1" t="s">
        <v>35</v>
      </c>
      <c r="F5306" s="2" t="s">
        <v>28</v>
      </c>
      <c r="G5306" s="1" t="s">
        <v>952</v>
      </c>
      <c r="H5306" s="1">
        <v>52.98</v>
      </c>
      <c r="I5306" s="1">
        <v>0</v>
      </c>
      <c r="J5306" s="1">
        <v>14.8344</v>
      </c>
      <c r="K5306">
        <f t="shared" si="82"/>
        <v>5</v>
      </c>
    </row>
    <row r="5307" spans="1:11" x14ac:dyDescent="0.25">
      <c r="A5307" s="1" t="s">
        <v>3503</v>
      </c>
      <c r="B5307" s="3">
        <v>42727</v>
      </c>
      <c r="C5307" s="3">
        <v>42730</v>
      </c>
      <c r="D5307" s="1" t="s">
        <v>17</v>
      </c>
      <c r="E5307" s="1" t="s">
        <v>26</v>
      </c>
      <c r="F5307" s="2" t="s">
        <v>14</v>
      </c>
      <c r="G5307" s="1" t="s">
        <v>58</v>
      </c>
      <c r="H5307" s="1">
        <v>131.88</v>
      </c>
      <c r="I5307" s="1">
        <v>0.2</v>
      </c>
      <c r="J5307" s="1">
        <v>14.836499999999999</v>
      </c>
      <c r="K5307">
        <f t="shared" si="82"/>
        <v>3</v>
      </c>
    </row>
    <row r="5308" spans="1:11" x14ac:dyDescent="0.25">
      <c r="A5308" s="1" t="s">
        <v>3486</v>
      </c>
      <c r="B5308" s="3">
        <v>42355</v>
      </c>
      <c r="C5308" s="3">
        <v>42355</v>
      </c>
      <c r="D5308" s="1" t="s">
        <v>12</v>
      </c>
      <c r="E5308" s="1" t="s">
        <v>26</v>
      </c>
      <c r="F5308" s="2" t="s">
        <v>18</v>
      </c>
      <c r="G5308" s="1" t="s">
        <v>297</v>
      </c>
      <c r="H5308" s="1">
        <v>212.13</v>
      </c>
      <c r="I5308" s="1">
        <v>0</v>
      </c>
      <c r="J5308" s="1">
        <v>14.8491</v>
      </c>
      <c r="K5308">
        <f t="shared" si="82"/>
        <v>0</v>
      </c>
    </row>
    <row r="5309" spans="1:11" x14ac:dyDescent="0.25">
      <c r="A5309" s="1" t="s">
        <v>3506</v>
      </c>
      <c r="B5309" s="3">
        <v>42608</v>
      </c>
      <c r="C5309" s="3">
        <v>42612</v>
      </c>
      <c r="D5309" s="1" t="s">
        <v>21</v>
      </c>
      <c r="E5309" s="1" t="s">
        <v>26</v>
      </c>
      <c r="F5309" s="2" t="s">
        <v>14</v>
      </c>
      <c r="G5309" s="1" t="s">
        <v>279</v>
      </c>
      <c r="H5309" s="1">
        <v>47.97</v>
      </c>
      <c r="I5309" s="1">
        <v>0</v>
      </c>
      <c r="J5309" s="1">
        <v>14.870699999999999</v>
      </c>
      <c r="K5309">
        <f t="shared" si="82"/>
        <v>4</v>
      </c>
    </row>
    <row r="5310" spans="1:11" x14ac:dyDescent="0.25">
      <c r="A5310" s="1" t="s">
        <v>3507</v>
      </c>
      <c r="B5310" s="3">
        <v>42560</v>
      </c>
      <c r="C5310" s="3">
        <v>42564</v>
      </c>
      <c r="D5310" s="1" t="s">
        <v>21</v>
      </c>
      <c r="E5310" s="1" t="s">
        <v>23</v>
      </c>
      <c r="F5310" s="2" t="s">
        <v>18</v>
      </c>
      <c r="G5310" s="1" t="s">
        <v>297</v>
      </c>
      <c r="H5310" s="1">
        <v>165.28</v>
      </c>
      <c r="I5310" s="1">
        <v>0</v>
      </c>
      <c r="J5310" s="1">
        <v>14.8752</v>
      </c>
      <c r="K5310">
        <f t="shared" si="82"/>
        <v>4</v>
      </c>
    </row>
    <row r="5311" spans="1:11" x14ac:dyDescent="0.25">
      <c r="A5311" s="1" t="s">
        <v>2100</v>
      </c>
      <c r="B5311" s="3">
        <v>41953</v>
      </c>
      <c r="C5311" s="3">
        <v>41959</v>
      </c>
      <c r="D5311" s="1" t="s">
        <v>21</v>
      </c>
      <c r="E5311" s="1" t="s">
        <v>35</v>
      </c>
      <c r="F5311" s="2" t="s">
        <v>18</v>
      </c>
      <c r="G5311" s="1" t="s">
        <v>297</v>
      </c>
      <c r="H5311" s="1">
        <v>53.2</v>
      </c>
      <c r="I5311" s="1">
        <v>0</v>
      </c>
      <c r="J5311" s="1">
        <v>14.896000000000001</v>
      </c>
      <c r="K5311">
        <f t="shared" si="82"/>
        <v>6</v>
      </c>
    </row>
    <row r="5312" spans="1:11" x14ac:dyDescent="0.25">
      <c r="A5312" s="1" t="s">
        <v>3508</v>
      </c>
      <c r="B5312" s="3">
        <v>41993</v>
      </c>
      <c r="C5312" s="3">
        <v>41998</v>
      </c>
      <c r="D5312" s="1" t="s">
        <v>21</v>
      </c>
      <c r="E5312" s="1" t="s">
        <v>35</v>
      </c>
      <c r="F5312" s="2" t="s">
        <v>28</v>
      </c>
      <c r="G5312" s="1" t="s">
        <v>1052</v>
      </c>
      <c r="H5312" s="1">
        <v>31.05</v>
      </c>
      <c r="I5312" s="1">
        <v>0</v>
      </c>
      <c r="J5312" s="1">
        <v>14.904</v>
      </c>
      <c r="K5312">
        <f t="shared" si="82"/>
        <v>5</v>
      </c>
    </row>
    <row r="5313" spans="1:11" x14ac:dyDescent="0.25">
      <c r="A5313" s="1" t="s">
        <v>2016</v>
      </c>
      <c r="B5313" s="3">
        <v>42258</v>
      </c>
      <c r="C5313" s="3">
        <v>42265</v>
      </c>
      <c r="D5313" s="1" t="s">
        <v>21</v>
      </c>
      <c r="E5313" s="1" t="s">
        <v>23</v>
      </c>
      <c r="F5313" s="2" t="s">
        <v>28</v>
      </c>
      <c r="G5313" s="1" t="s">
        <v>1052</v>
      </c>
      <c r="H5313" s="1">
        <v>31.05</v>
      </c>
      <c r="I5313" s="1">
        <v>0</v>
      </c>
      <c r="J5313" s="1">
        <v>14.904</v>
      </c>
      <c r="K5313">
        <f t="shared" si="82"/>
        <v>7</v>
      </c>
    </row>
    <row r="5314" spans="1:11" x14ac:dyDescent="0.25">
      <c r="A5314" s="1" t="s">
        <v>343</v>
      </c>
      <c r="B5314" s="3">
        <v>42287</v>
      </c>
      <c r="C5314" s="3">
        <v>42289</v>
      </c>
      <c r="D5314" s="1" t="s">
        <v>31</v>
      </c>
      <c r="E5314" s="1" t="s">
        <v>35</v>
      </c>
      <c r="F5314" s="2" t="s">
        <v>28</v>
      </c>
      <c r="G5314" s="1" t="s">
        <v>1052</v>
      </c>
      <c r="H5314" s="1">
        <v>31.05</v>
      </c>
      <c r="I5314" s="1">
        <v>0</v>
      </c>
      <c r="J5314" s="1">
        <v>14.904</v>
      </c>
      <c r="K5314">
        <f t="shared" si="82"/>
        <v>2</v>
      </c>
    </row>
    <row r="5315" spans="1:11" x14ac:dyDescent="0.25">
      <c r="A5315" s="1" t="s">
        <v>3509</v>
      </c>
      <c r="B5315" s="3">
        <v>42070</v>
      </c>
      <c r="C5315" s="3">
        <v>42073</v>
      </c>
      <c r="D5315" s="1" t="s">
        <v>31</v>
      </c>
      <c r="E5315" s="1" t="s">
        <v>23</v>
      </c>
      <c r="F5315" s="2" t="s">
        <v>28</v>
      </c>
      <c r="G5315" s="1" t="s">
        <v>995</v>
      </c>
      <c r="H5315" s="1">
        <v>30.44</v>
      </c>
      <c r="I5315" s="1">
        <v>0</v>
      </c>
      <c r="J5315" s="1">
        <v>14.9156</v>
      </c>
      <c r="K5315">
        <f t="shared" ref="K5315:K5378" si="83">DATEDIF(B5315,C5315,"d")</f>
        <v>3</v>
      </c>
    </row>
    <row r="5316" spans="1:11" x14ac:dyDescent="0.25">
      <c r="A5316" s="1" t="s">
        <v>2347</v>
      </c>
      <c r="B5316" s="3">
        <v>41715</v>
      </c>
      <c r="C5316" s="3">
        <v>41719</v>
      </c>
      <c r="D5316" s="1" t="s">
        <v>21</v>
      </c>
      <c r="E5316" s="1" t="s">
        <v>13</v>
      </c>
      <c r="F5316" s="2" t="s">
        <v>28</v>
      </c>
      <c r="G5316" s="1" t="s">
        <v>995</v>
      </c>
      <c r="H5316" s="1">
        <v>30.44</v>
      </c>
      <c r="I5316" s="1">
        <v>0</v>
      </c>
      <c r="J5316" s="1">
        <v>14.9156</v>
      </c>
      <c r="K5316">
        <f t="shared" si="83"/>
        <v>4</v>
      </c>
    </row>
    <row r="5317" spans="1:11" x14ac:dyDescent="0.25">
      <c r="A5317" s="1" t="s">
        <v>889</v>
      </c>
      <c r="B5317" s="3">
        <v>42509</v>
      </c>
      <c r="C5317" s="3">
        <v>42514</v>
      </c>
      <c r="D5317" s="1" t="s">
        <v>21</v>
      </c>
      <c r="E5317" s="1" t="s">
        <v>23</v>
      </c>
      <c r="F5317" s="2" t="s">
        <v>28</v>
      </c>
      <c r="G5317" s="1" t="s">
        <v>995</v>
      </c>
      <c r="H5317" s="1">
        <v>47.744</v>
      </c>
      <c r="I5317" s="1">
        <v>0.2</v>
      </c>
      <c r="J5317" s="1">
        <v>14.92</v>
      </c>
      <c r="K5317">
        <f t="shared" si="83"/>
        <v>5</v>
      </c>
    </row>
    <row r="5318" spans="1:11" x14ac:dyDescent="0.25">
      <c r="A5318" s="1" t="s">
        <v>3510</v>
      </c>
      <c r="B5318" s="3">
        <v>41960</v>
      </c>
      <c r="C5318" s="3">
        <v>41965</v>
      </c>
      <c r="D5318" s="1" t="s">
        <v>21</v>
      </c>
      <c r="E5318" s="1" t="s">
        <v>23</v>
      </c>
      <c r="F5318" s="2" t="s">
        <v>18</v>
      </c>
      <c r="G5318" s="1" t="s">
        <v>297</v>
      </c>
      <c r="H5318" s="1">
        <v>124.41</v>
      </c>
      <c r="I5318" s="1">
        <v>0</v>
      </c>
      <c r="J5318" s="1">
        <v>14.9292</v>
      </c>
      <c r="K5318">
        <f t="shared" si="83"/>
        <v>5</v>
      </c>
    </row>
    <row r="5319" spans="1:11" x14ac:dyDescent="0.25">
      <c r="A5319" s="1" t="s">
        <v>2006</v>
      </c>
      <c r="B5319" s="3">
        <v>42168</v>
      </c>
      <c r="C5319" s="3">
        <v>42174</v>
      </c>
      <c r="D5319" s="1" t="s">
        <v>21</v>
      </c>
      <c r="E5319" s="1" t="s">
        <v>23</v>
      </c>
      <c r="F5319" s="2" t="s">
        <v>14</v>
      </c>
      <c r="G5319" s="1" t="s">
        <v>279</v>
      </c>
      <c r="H5319" s="1">
        <v>67.98</v>
      </c>
      <c r="I5319" s="1">
        <v>0</v>
      </c>
      <c r="J5319" s="1">
        <v>14.9556</v>
      </c>
      <c r="K5319">
        <f t="shared" si="83"/>
        <v>6</v>
      </c>
    </row>
    <row r="5320" spans="1:11" x14ac:dyDescent="0.25">
      <c r="A5320" s="1" t="s">
        <v>3511</v>
      </c>
      <c r="B5320" s="3">
        <v>42855</v>
      </c>
      <c r="C5320" s="3">
        <v>42860</v>
      </c>
      <c r="D5320" s="1" t="s">
        <v>21</v>
      </c>
      <c r="E5320" s="1" t="s">
        <v>35</v>
      </c>
      <c r="F5320" s="2" t="s">
        <v>28</v>
      </c>
      <c r="G5320" s="1" t="s">
        <v>1016</v>
      </c>
      <c r="H5320" s="1">
        <v>30.56</v>
      </c>
      <c r="I5320" s="1">
        <v>0</v>
      </c>
      <c r="J5320" s="1">
        <v>14.974399999999999</v>
      </c>
      <c r="K5320">
        <f t="shared" si="83"/>
        <v>5</v>
      </c>
    </row>
    <row r="5321" spans="1:11" x14ac:dyDescent="0.25">
      <c r="A5321" s="1" t="s">
        <v>2657</v>
      </c>
      <c r="B5321" s="3">
        <v>42441</v>
      </c>
      <c r="C5321" s="3">
        <v>42444</v>
      </c>
      <c r="D5321" s="1" t="s">
        <v>17</v>
      </c>
      <c r="E5321" s="1" t="s">
        <v>35</v>
      </c>
      <c r="F5321" s="2" t="s">
        <v>28</v>
      </c>
      <c r="G5321" s="1" t="s">
        <v>1016</v>
      </c>
      <c r="H5321" s="1">
        <v>30.56</v>
      </c>
      <c r="I5321" s="1">
        <v>0</v>
      </c>
      <c r="J5321" s="1">
        <v>14.974399999999999</v>
      </c>
      <c r="K5321">
        <f t="shared" si="83"/>
        <v>3</v>
      </c>
    </row>
    <row r="5322" spans="1:11" x14ac:dyDescent="0.25">
      <c r="A5322" s="1" t="s">
        <v>2654</v>
      </c>
      <c r="B5322" s="3">
        <v>42458</v>
      </c>
      <c r="C5322" s="3">
        <v>42462</v>
      </c>
      <c r="D5322" s="1" t="s">
        <v>21</v>
      </c>
      <c r="E5322" s="1" t="s">
        <v>23</v>
      </c>
      <c r="F5322" s="2" t="s">
        <v>28</v>
      </c>
      <c r="G5322" s="1" t="s">
        <v>995</v>
      </c>
      <c r="H5322" s="1">
        <v>41.328000000000003</v>
      </c>
      <c r="I5322" s="1">
        <v>0.2</v>
      </c>
      <c r="J5322" s="1">
        <v>14.981400000000001</v>
      </c>
      <c r="K5322">
        <f t="shared" si="83"/>
        <v>4</v>
      </c>
    </row>
    <row r="5323" spans="1:11" x14ac:dyDescent="0.25">
      <c r="A5323" s="1" t="s">
        <v>2165</v>
      </c>
      <c r="B5323" s="3">
        <v>41768</v>
      </c>
      <c r="C5323" s="3">
        <v>41768</v>
      </c>
      <c r="D5323" s="1" t="s">
        <v>12</v>
      </c>
      <c r="E5323" s="1" t="s">
        <v>13</v>
      </c>
      <c r="F5323" s="2" t="s">
        <v>28</v>
      </c>
      <c r="G5323" s="1" t="s">
        <v>68</v>
      </c>
      <c r="H5323" s="1">
        <v>83.25</v>
      </c>
      <c r="I5323" s="1">
        <v>0</v>
      </c>
      <c r="J5323" s="1">
        <v>14.984999999999999</v>
      </c>
      <c r="K5323">
        <f t="shared" si="83"/>
        <v>0</v>
      </c>
    </row>
    <row r="5324" spans="1:11" x14ac:dyDescent="0.25">
      <c r="A5324" s="1" t="s">
        <v>3512</v>
      </c>
      <c r="B5324" s="3">
        <v>42685</v>
      </c>
      <c r="C5324" s="3">
        <v>42690</v>
      </c>
      <c r="D5324" s="1" t="s">
        <v>21</v>
      </c>
      <c r="E5324" s="1" t="s">
        <v>23</v>
      </c>
      <c r="F5324" s="2" t="s">
        <v>14</v>
      </c>
      <c r="G5324" s="1" t="s">
        <v>279</v>
      </c>
      <c r="H5324" s="1">
        <v>59.97</v>
      </c>
      <c r="I5324" s="1">
        <v>0</v>
      </c>
      <c r="J5324" s="1">
        <v>14.9925</v>
      </c>
      <c r="K5324">
        <f t="shared" si="83"/>
        <v>5</v>
      </c>
    </row>
    <row r="5325" spans="1:11" x14ac:dyDescent="0.25">
      <c r="A5325" s="1" t="s">
        <v>2595</v>
      </c>
      <c r="B5325" s="3">
        <v>42700</v>
      </c>
      <c r="C5325" s="3">
        <v>42702</v>
      </c>
      <c r="D5325" s="1" t="s">
        <v>31</v>
      </c>
      <c r="E5325" s="1" t="s">
        <v>23</v>
      </c>
      <c r="F5325" s="2" t="s">
        <v>14</v>
      </c>
      <c r="G5325" s="1" t="s">
        <v>279</v>
      </c>
      <c r="H5325" s="1">
        <v>59.97</v>
      </c>
      <c r="I5325" s="1">
        <v>0</v>
      </c>
      <c r="J5325" s="1">
        <v>14.9925</v>
      </c>
      <c r="K5325">
        <f t="shared" si="83"/>
        <v>2</v>
      </c>
    </row>
    <row r="5326" spans="1:11" x14ac:dyDescent="0.25">
      <c r="A5326" s="1" t="s">
        <v>3513</v>
      </c>
      <c r="B5326" s="3">
        <v>42906</v>
      </c>
      <c r="C5326" s="3">
        <v>42912</v>
      </c>
      <c r="D5326" s="1" t="s">
        <v>21</v>
      </c>
      <c r="E5326" s="1" t="s">
        <v>23</v>
      </c>
      <c r="F5326" s="2" t="s">
        <v>14</v>
      </c>
      <c r="G5326" s="1" t="s">
        <v>279</v>
      </c>
      <c r="H5326" s="1">
        <v>149.94999999999999</v>
      </c>
      <c r="I5326" s="1">
        <v>0</v>
      </c>
      <c r="J5326" s="1">
        <v>14.994999999999999</v>
      </c>
      <c r="K5326">
        <f t="shared" si="83"/>
        <v>6</v>
      </c>
    </row>
    <row r="5327" spans="1:11" x14ac:dyDescent="0.25">
      <c r="A5327" s="1" t="s">
        <v>3514</v>
      </c>
      <c r="B5327" s="3">
        <v>42896</v>
      </c>
      <c r="C5327" s="3">
        <v>42896</v>
      </c>
      <c r="D5327" s="1" t="s">
        <v>12</v>
      </c>
      <c r="E5327" s="1" t="s">
        <v>23</v>
      </c>
      <c r="F5327" s="2" t="s">
        <v>28</v>
      </c>
      <c r="G5327" s="1" t="s">
        <v>1162</v>
      </c>
      <c r="H5327" s="1">
        <v>40.031999999999996</v>
      </c>
      <c r="I5327" s="1">
        <v>0.2</v>
      </c>
      <c r="J5327" s="1">
        <v>15.012</v>
      </c>
      <c r="K5327">
        <f t="shared" si="83"/>
        <v>0</v>
      </c>
    </row>
    <row r="5328" spans="1:11" x14ac:dyDescent="0.25">
      <c r="A5328" s="1" t="s">
        <v>447</v>
      </c>
      <c r="B5328" s="3">
        <v>42226</v>
      </c>
      <c r="C5328" s="3">
        <v>42232</v>
      </c>
      <c r="D5328" s="1" t="s">
        <v>21</v>
      </c>
      <c r="E5328" s="1" t="s">
        <v>35</v>
      </c>
      <c r="F5328" s="2" t="s">
        <v>28</v>
      </c>
      <c r="G5328" s="1" t="s">
        <v>952</v>
      </c>
      <c r="H5328" s="1">
        <v>133.47200000000001</v>
      </c>
      <c r="I5328" s="1">
        <v>0.2</v>
      </c>
      <c r="J5328" s="1">
        <v>15.015599999999999</v>
      </c>
      <c r="K5328">
        <f t="shared" si="83"/>
        <v>6</v>
      </c>
    </row>
    <row r="5329" spans="1:11" x14ac:dyDescent="0.25">
      <c r="A5329" s="1" t="s">
        <v>3375</v>
      </c>
      <c r="B5329" s="3">
        <v>42300</v>
      </c>
      <c r="C5329" s="3">
        <v>42303</v>
      </c>
      <c r="D5329" s="1" t="s">
        <v>31</v>
      </c>
      <c r="E5329" s="1" t="s">
        <v>26</v>
      </c>
      <c r="F5329" s="2" t="s">
        <v>14</v>
      </c>
      <c r="G5329" s="1" t="s">
        <v>58</v>
      </c>
      <c r="H5329" s="1">
        <v>150.38399999999999</v>
      </c>
      <c r="I5329" s="1">
        <v>0.2</v>
      </c>
      <c r="J5329" s="1">
        <v>15.038399999999999</v>
      </c>
      <c r="K5329">
        <f t="shared" si="83"/>
        <v>3</v>
      </c>
    </row>
    <row r="5330" spans="1:11" x14ac:dyDescent="0.25">
      <c r="A5330" s="1" t="s">
        <v>3515</v>
      </c>
      <c r="B5330" s="3">
        <v>41845</v>
      </c>
      <c r="C5330" s="3">
        <v>41847</v>
      </c>
      <c r="D5330" s="1" t="s">
        <v>17</v>
      </c>
      <c r="E5330" s="1" t="s">
        <v>35</v>
      </c>
      <c r="F5330" s="2" t="s">
        <v>28</v>
      </c>
      <c r="G5330" s="1" t="s">
        <v>68</v>
      </c>
      <c r="H5330" s="1">
        <v>53.72</v>
      </c>
      <c r="I5330" s="1">
        <v>0</v>
      </c>
      <c r="J5330" s="1">
        <v>15.041600000000001</v>
      </c>
      <c r="K5330">
        <f t="shared" si="83"/>
        <v>2</v>
      </c>
    </row>
    <row r="5331" spans="1:11" x14ac:dyDescent="0.25">
      <c r="A5331" s="1" t="s">
        <v>3516</v>
      </c>
      <c r="B5331" s="3">
        <v>42344</v>
      </c>
      <c r="C5331" s="3">
        <v>42349</v>
      </c>
      <c r="D5331" s="1" t="s">
        <v>21</v>
      </c>
      <c r="E5331" s="1" t="s">
        <v>35</v>
      </c>
      <c r="F5331" s="2" t="s">
        <v>28</v>
      </c>
      <c r="G5331" s="1" t="s">
        <v>1162</v>
      </c>
      <c r="H5331" s="1">
        <v>32.75</v>
      </c>
      <c r="I5331" s="1">
        <v>0</v>
      </c>
      <c r="J5331" s="1">
        <v>15.065</v>
      </c>
      <c r="K5331">
        <f t="shared" si="83"/>
        <v>5</v>
      </c>
    </row>
    <row r="5332" spans="1:11" x14ac:dyDescent="0.25">
      <c r="A5332" s="1" t="s">
        <v>94</v>
      </c>
      <c r="B5332" s="3">
        <v>42349</v>
      </c>
      <c r="C5332" s="3">
        <v>42354</v>
      </c>
      <c r="D5332" s="1" t="s">
        <v>21</v>
      </c>
      <c r="E5332" s="1" t="s">
        <v>35</v>
      </c>
      <c r="F5332" s="2" t="s">
        <v>18</v>
      </c>
      <c r="G5332" s="1" t="s">
        <v>297</v>
      </c>
      <c r="H5332" s="1">
        <v>52.415999999999997</v>
      </c>
      <c r="I5332" s="1">
        <v>0.2</v>
      </c>
      <c r="J5332" s="1">
        <v>15.069599999999999</v>
      </c>
      <c r="K5332">
        <f t="shared" si="83"/>
        <v>5</v>
      </c>
    </row>
    <row r="5333" spans="1:11" x14ac:dyDescent="0.25">
      <c r="A5333" s="1" t="s">
        <v>2656</v>
      </c>
      <c r="B5333" s="3">
        <v>41954</v>
      </c>
      <c r="C5333" s="3">
        <v>41958</v>
      </c>
      <c r="D5333" s="1" t="s">
        <v>21</v>
      </c>
      <c r="E5333" s="1" t="s">
        <v>26</v>
      </c>
      <c r="F5333" s="2" t="s">
        <v>14</v>
      </c>
      <c r="G5333" s="1" t="s">
        <v>58</v>
      </c>
      <c r="H5333" s="1">
        <v>241.17599999999999</v>
      </c>
      <c r="I5333" s="1">
        <v>0.2</v>
      </c>
      <c r="J5333" s="1">
        <v>15.073499999999999</v>
      </c>
      <c r="K5333">
        <f t="shared" si="83"/>
        <v>4</v>
      </c>
    </row>
    <row r="5334" spans="1:11" x14ac:dyDescent="0.25">
      <c r="A5334" s="1" t="s">
        <v>3517</v>
      </c>
      <c r="B5334" s="3">
        <v>42173</v>
      </c>
      <c r="C5334" s="3">
        <v>42177</v>
      </c>
      <c r="D5334" s="1" t="s">
        <v>21</v>
      </c>
      <c r="E5334" s="1" t="s">
        <v>35</v>
      </c>
      <c r="F5334" s="2" t="s">
        <v>28</v>
      </c>
      <c r="G5334" s="1" t="s">
        <v>937</v>
      </c>
      <c r="H5334" s="1">
        <v>51.98</v>
      </c>
      <c r="I5334" s="1">
        <v>0</v>
      </c>
      <c r="J5334" s="1">
        <v>15.074199999999999</v>
      </c>
      <c r="K5334">
        <f t="shared" si="83"/>
        <v>4</v>
      </c>
    </row>
    <row r="5335" spans="1:11" x14ac:dyDescent="0.25">
      <c r="A5335" s="1" t="s">
        <v>889</v>
      </c>
      <c r="B5335" s="3">
        <v>42509</v>
      </c>
      <c r="C5335" s="3">
        <v>42514</v>
      </c>
      <c r="D5335" s="1" t="s">
        <v>21</v>
      </c>
      <c r="E5335" s="1" t="s">
        <v>23</v>
      </c>
      <c r="F5335" s="2" t="s">
        <v>18</v>
      </c>
      <c r="G5335" s="1" t="s">
        <v>297</v>
      </c>
      <c r="H5335" s="1">
        <v>35.92</v>
      </c>
      <c r="I5335" s="1">
        <v>0</v>
      </c>
      <c r="J5335" s="1">
        <v>15.086399999999999</v>
      </c>
      <c r="K5335">
        <f t="shared" si="83"/>
        <v>5</v>
      </c>
    </row>
    <row r="5336" spans="1:11" x14ac:dyDescent="0.25">
      <c r="A5336" s="1" t="s">
        <v>221</v>
      </c>
      <c r="B5336" s="3">
        <v>42394</v>
      </c>
      <c r="C5336" s="3">
        <v>42397</v>
      </c>
      <c r="D5336" s="1" t="s">
        <v>17</v>
      </c>
      <c r="E5336" s="1" t="s">
        <v>23</v>
      </c>
      <c r="F5336" s="2" t="s">
        <v>28</v>
      </c>
      <c r="G5336" s="1" t="s">
        <v>995</v>
      </c>
      <c r="H5336" s="1">
        <v>43.12</v>
      </c>
      <c r="I5336" s="1">
        <v>0.2</v>
      </c>
      <c r="J5336" s="1">
        <v>15.092000000000001</v>
      </c>
      <c r="K5336">
        <f t="shared" si="83"/>
        <v>3</v>
      </c>
    </row>
    <row r="5337" spans="1:11" x14ac:dyDescent="0.25">
      <c r="A5337" s="1" t="s">
        <v>665</v>
      </c>
      <c r="B5337" s="3">
        <v>41866</v>
      </c>
      <c r="C5337" s="3">
        <v>41870</v>
      </c>
      <c r="D5337" s="1" t="s">
        <v>21</v>
      </c>
      <c r="E5337" s="1" t="s">
        <v>35</v>
      </c>
      <c r="F5337" s="2" t="s">
        <v>28</v>
      </c>
      <c r="G5337" s="1" t="s">
        <v>995</v>
      </c>
      <c r="H5337" s="1">
        <v>46.44</v>
      </c>
      <c r="I5337" s="1">
        <v>0.2</v>
      </c>
      <c r="J5337" s="1">
        <v>15.093</v>
      </c>
      <c r="K5337">
        <f t="shared" si="83"/>
        <v>4</v>
      </c>
    </row>
    <row r="5338" spans="1:11" x14ac:dyDescent="0.25">
      <c r="A5338" s="1" t="s">
        <v>2183</v>
      </c>
      <c r="B5338" s="3">
        <v>41945</v>
      </c>
      <c r="C5338" s="3">
        <v>41950</v>
      </c>
      <c r="D5338" s="1" t="s">
        <v>17</v>
      </c>
      <c r="E5338" s="1" t="s">
        <v>35</v>
      </c>
      <c r="F5338" s="2" t="s">
        <v>14</v>
      </c>
      <c r="G5338" s="1" t="s">
        <v>279</v>
      </c>
      <c r="H5338" s="1">
        <v>41.94</v>
      </c>
      <c r="I5338" s="1">
        <v>0</v>
      </c>
      <c r="J5338" s="1">
        <v>15.0984</v>
      </c>
      <c r="K5338">
        <f t="shared" si="83"/>
        <v>5</v>
      </c>
    </row>
    <row r="5339" spans="1:11" x14ac:dyDescent="0.25">
      <c r="A5339" s="1" t="s">
        <v>1987</v>
      </c>
      <c r="B5339" s="3">
        <v>41840</v>
      </c>
      <c r="C5339" s="3">
        <v>41843</v>
      </c>
      <c r="D5339" s="1" t="s">
        <v>31</v>
      </c>
      <c r="E5339" s="1" t="s">
        <v>35</v>
      </c>
      <c r="F5339" s="2" t="s">
        <v>14</v>
      </c>
      <c r="G5339" s="1" t="s">
        <v>279</v>
      </c>
      <c r="H5339" s="1">
        <v>41.94</v>
      </c>
      <c r="I5339" s="1">
        <v>0</v>
      </c>
      <c r="J5339" s="1">
        <v>15.0984</v>
      </c>
      <c r="K5339">
        <f t="shared" si="83"/>
        <v>3</v>
      </c>
    </row>
    <row r="5340" spans="1:11" x14ac:dyDescent="0.25">
      <c r="A5340" s="1" t="s">
        <v>761</v>
      </c>
      <c r="B5340" s="3">
        <v>42730</v>
      </c>
      <c r="C5340" s="3">
        <v>42735</v>
      </c>
      <c r="D5340" s="1" t="s">
        <v>21</v>
      </c>
      <c r="E5340" s="1" t="s">
        <v>35</v>
      </c>
      <c r="F5340" s="2" t="s">
        <v>28</v>
      </c>
      <c r="G5340" s="1" t="s">
        <v>937</v>
      </c>
      <c r="H5340" s="1">
        <v>53.97</v>
      </c>
      <c r="I5340" s="1">
        <v>0</v>
      </c>
      <c r="J5340" s="1">
        <v>15.111599999999999</v>
      </c>
      <c r="K5340">
        <f t="shared" si="83"/>
        <v>5</v>
      </c>
    </row>
    <row r="5341" spans="1:11" x14ac:dyDescent="0.25">
      <c r="A5341" s="1" t="s">
        <v>2538</v>
      </c>
      <c r="B5341" s="3">
        <v>42982</v>
      </c>
      <c r="C5341" s="3">
        <v>42983</v>
      </c>
      <c r="D5341" s="1" t="s">
        <v>31</v>
      </c>
      <c r="E5341" s="1" t="s">
        <v>35</v>
      </c>
      <c r="F5341" s="2" t="s">
        <v>14</v>
      </c>
      <c r="G5341" s="1" t="s">
        <v>58</v>
      </c>
      <c r="H5341" s="1">
        <v>43.176000000000002</v>
      </c>
      <c r="I5341" s="1">
        <v>0.2</v>
      </c>
      <c r="J5341" s="1">
        <v>15.111599999999999</v>
      </c>
      <c r="K5341">
        <f t="shared" si="83"/>
        <v>1</v>
      </c>
    </row>
    <row r="5342" spans="1:11" x14ac:dyDescent="0.25">
      <c r="A5342" s="1" t="s">
        <v>1364</v>
      </c>
      <c r="B5342" s="3">
        <v>42244</v>
      </c>
      <c r="C5342" s="3">
        <v>42251</v>
      </c>
      <c r="D5342" s="1" t="s">
        <v>21</v>
      </c>
      <c r="E5342" s="1" t="s">
        <v>35</v>
      </c>
      <c r="F5342" s="2" t="s">
        <v>14</v>
      </c>
      <c r="G5342" s="1" t="s">
        <v>58</v>
      </c>
      <c r="H5342" s="1">
        <v>43.176000000000002</v>
      </c>
      <c r="I5342" s="1">
        <v>0.2</v>
      </c>
      <c r="J5342" s="1">
        <v>15.111599999999999</v>
      </c>
      <c r="K5342">
        <f t="shared" si="83"/>
        <v>7</v>
      </c>
    </row>
    <row r="5343" spans="1:11" x14ac:dyDescent="0.25">
      <c r="A5343" s="1" t="s">
        <v>3518</v>
      </c>
      <c r="B5343" s="3">
        <v>42973</v>
      </c>
      <c r="C5343" s="3">
        <v>42979</v>
      </c>
      <c r="D5343" s="1" t="s">
        <v>21</v>
      </c>
      <c r="E5343" s="1" t="s">
        <v>13</v>
      </c>
      <c r="F5343" s="2" t="s">
        <v>14</v>
      </c>
      <c r="G5343" s="1" t="s">
        <v>279</v>
      </c>
      <c r="H5343" s="1">
        <v>71.98</v>
      </c>
      <c r="I5343" s="1">
        <v>0</v>
      </c>
      <c r="J5343" s="1">
        <v>15.1158</v>
      </c>
      <c r="K5343">
        <f t="shared" si="83"/>
        <v>6</v>
      </c>
    </row>
    <row r="5344" spans="1:11" x14ac:dyDescent="0.25">
      <c r="A5344" s="1" t="s">
        <v>3519</v>
      </c>
      <c r="B5344" s="3">
        <v>42999</v>
      </c>
      <c r="C5344" s="3">
        <v>43001</v>
      </c>
      <c r="D5344" s="1" t="s">
        <v>31</v>
      </c>
      <c r="E5344" s="1" t="s">
        <v>35</v>
      </c>
      <c r="F5344" s="2" t="s">
        <v>14</v>
      </c>
      <c r="G5344" s="1" t="s">
        <v>279</v>
      </c>
      <c r="H5344" s="1">
        <v>71.98</v>
      </c>
      <c r="I5344" s="1">
        <v>0</v>
      </c>
      <c r="J5344" s="1">
        <v>15.1158</v>
      </c>
      <c r="K5344">
        <f t="shared" si="83"/>
        <v>2</v>
      </c>
    </row>
    <row r="5345" spans="1:11" x14ac:dyDescent="0.25">
      <c r="A5345" s="1" t="s">
        <v>2195</v>
      </c>
      <c r="B5345" s="3">
        <v>42595</v>
      </c>
      <c r="C5345" s="3">
        <v>42595</v>
      </c>
      <c r="D5345" s="1" t="s">
        <v>12</v>
      </c>
      <c r="E5345" s="1" t="s">
        <v>13</v>
      </c>
      <c r="F5345" s="2" t="s">
        <v>14</v>
      </c>
      <c r="G5345" s="1" t="s">
        <v>279</v>
      </c>
      <c r="H5345" s="1">
        <v>71.98</v>
      </c>
      <c r="I5345" s="1">
        <v>0</v>
      </c>
      <c r="J5345" s="1">
        <v>15.1158</v>
      </c>
      <c r="K5345">
        <f t="shared" si="83"/>
        <v>0</v>
      </c>
    </row>
    <row r="5346" spans="1:11" x14ac:dyDescent="0.25">
      <c r="A5346" s="1" t="s">
        <v>154</v>
      </c>
      <c r="B5346" s="3">
        <v>43049</v>
      </c>
      <c r="C5346" s="3">
        <v>43050</v>
      </c>
      <c r="D5346" s="1" t="s">
        <v>31</v>
      </c>
      <c r="E5346" s="1" t="s">
        <v>35</v>
      </c>
      <c r="F5346" s="2" t="s">
        <v>14</v>
      </c>
      <c r="G5346" s="1" t="s">
        <v>58</v>
      </c>
      <c r="H5346" s="1">
        <v>201.584</v>
      </c>
      <c r="I5346" s="1">
        <v>0.2</v>
      </c>
      <c r="J5346" s="1">
        <v>15.1188</v>
      </c>
      <c r="K5346">
        <f t="shared" si="83"/>
        <v>1</v>
      </c>
    </row>
    <row r="5347" spans="1:11" x14ac:dyDescent="0.25">
      <c r="A5347" s="1" t="s">
        <v>790</v>
      </c>
      <c r="B5347" s="3">
        <v>43027</v>
      </c>
      <c r="C5347" s="3">
        <v>43032</v>
      </c>
      <c r="D5347" s="1" t="s">
        <v>17</v>
      </c>
      <c r="E5347" s="1" t="s">
        <v>35</v>
      </c>
      <c r="F5347" s="2" t="s">
        <v>28</v>
      </c>
      <c r="G5347" s="1" t="s">
        <v>1052</v>
      </c>
      <c r="H5347" s="1">
        <v>31.5</v>
      </c>
      <c r="I5347" s="1">
        <v>0</v>
      </c>
      <c r="J5347" s="1">
        <v>15.12</v>
      </c>
      <c r="K5347">
        <f t="shared" si="83"/>
        <v>5</v>
      </c>
    </row>
    <row r="5348" spans="1:11" x14ac:dyDescent="0.25">
      <c r="A5348" s="1" t="s">
        <v>3520</v>
      </c>
      <c r="B5348" s="3">
        <v>42141</v>
      </c>
      <c r="C5348" s="3">
        <v>42147</v>
      </c>
      <c r="D5348" s="1" t="s">
        <v>21</v>
      </c>
      <c r="E5348" s="1" t="s">
        <v>23</v>
      </c>
      <c r="F5348" s="2" t="s">
        <v>28</v>
      </c>
      <c r="G5348" s="1" t="s">
        <v>1052</v>
      </c>
      <c r="H5348" s="1">
        <v>31.5</v>
      </c>
      <c r="I5348" s="1">
        <v>0</v>
      </c>
      <c r="J5348" s="1">
        <v>15.12</v>
      </c>
      <c r="K5348">
        <f t="shared" si="83"/>
        <v>6</v>
      </c>
    </row>
    <row r="5349" spans="1:11" x14ac:dyDescent="0.25">
      <c r="A5349" s="1" t="s">
        <v>3521</v>
      </c>
      <c r="B5349" s="3">
        <v>42932</v>
      </c>
      <c r="C5349" s="3">
        <v>42939</v>
      </c>
      <c r="D5349" s="1" t="s">
        <v>21</v>
      </c>
      <c r="E5349" s="1" t="s">
        <v>13</v>
      </c>
      <c r="F5349" s="2" t="s">
        <v>18</v>
      </c>
      <c r="G5349" s="1" t="s">
        <v>40</v>
      </c>
      <c r="H5349" s="1">
        <v>242.352</v>
      </c>
      <c r="I5349" s="1">
        <v>0.2</v>
      </c>
      <c r="J5349" s="1">
        <v>15.147</v>
      </c>
      <c r="K5349">
        <f t="shared" si="83"/>
        <v>7</v>
      </c>
    </row>
    <row r="5350" spans="1:11" x14ac:dyDescent="0.25">
      <c r="A5350" s="1" t="s">
        <v>3522</v>
      </c>
      <c r="B5350" s="3">
        <v>42038</v>
      </c>
      <c r="C5350" s="3">
        <v>42042</v>
      </c>
      <c r="D5350" s="1" t="s">
        <v>21</v>
      </c>
      <c r="E5350" s="1" t="s">
        <v>23</v>
      </c>
      <c r="F5350" s="2" t="s">
        <v>18</v>
      </c>
      <c r="G5350" s="1" t="s">
        <v>40</v>
      </c>
      <c r="H5350" s="1">
        <v>90.882000000000005</v>
      </c>
      <c r="I5350" s="1">
        <v>0.1</v>
      </c>
      <c r="J5350" s="1">
        <v>15.147</v>
      </c>
      <c r="K5350">
        <f t="shared" si="83"/>
        <v>4</v>
      </c>
    </row>
    <row r="5351" spans="1:11" x14ac:dyDescent="0.25">
      <c r="A5351" s="1" t="s">
        <v>3523</v>
      </c>
      <c r="B5351" s="3">
        <v>42248</v>
      </c>
      <c r="C5351" s="3">
        <v>42255</v>
      </c>
      <c r="D5351" s="1" t="s">
        <v>21</v>
      </c>
      <c r="E5351" s="1" t="s">
        <v>23</v>
      </c>
      <c r="F5351" s="2" t="s">
        <v>18</v>
      </c>
      <c r="G5351" s="1" t="s">
        <v>40</v>
      </c>
      <c r="H5351" s="1">
        <v>60.74</v>
      </c>
      <c r="I5351" s="1">
        <v>0</v>
      </c>
      <c r="J5351" s="1">
        <v>15.185</v>
      </c>
      <c r="K5351">
        <f t="shared" si="83"/>
        <v>7</v>
      </c>
    </row>
    <row r="5352" spans="1:11" x14ac:dyDescent="0.25">
      <c r="A5352" s="1" t="s">
        <v>3524</v>
      </c>
      <c r="B5352" s="3">
        <v>42939</v>
      </c>
      <c r="C5352" s="3">
        <v>42944</v>
      </c>
      <c r="D5352" s="1" t="s">
        <v>21</v>
      </c>
      <c r="E5352" s="1" t="s">
        <v>26</v>
      </c>
      <c r="F5352" s="2" t="s">
        <v>28</v>
      </c>
      <c r="G5352" s="1" t="s">
        <v>937</v>
      </c>
      <c r="H5352" s="1">
        <v>121.536</v>
      </c>
      <c r="I5352" s="1">
        <v>0.2</v>
      </c>
      <c r="J5352" s="1">
        <v>15.192</v>
      </c>
      <c r="K5352">
        <f t="shared" si="83"/>
        <v>5</v>
      </c>
    </row>
    <row r="5353" spans="1:11" x14ac:dyDescent="0.25">
      <c r="A5353" s="1" t="s">
        <v>3525</v>
      </c>
      <c r="B5353" s="3">
        <v>42619</v>
      </c>
      <c r="C5353" s="3">
        <v>42625</v>
      </c>
      <c r="D5353" s="1" t="s">
        <v>21</v>
      </c>
      <c r="E5353" s="1" t="s">
        <v>26</v>
      </c>
      <c r="F5353" s="2" t="s">
        <v>28</v>
      </c>
      <c r="G5353" s="1" t="s">
        <v>1162</v>
      </c>
      <c r="H5353" s="1">
        <v>41.92</v>
      </c>
      <c r="I5353" s="1">
        <v>0.2</v>
      </c>
      <c r="J5353" s="1">
        <v>15.196</v>
      </c>
      <c r="K5353">
        <f t="shared" si="83"/>
        <v>6</v>
      </c>
    </row>
    <row r="5354" spans="1:11" x14ac:dyDescent="0.25">
      <c r="A5354" s="1" t="s">
        <v>3526</v>
      </c>
      <c r="B5354" s="3">
        <v>41972</v>
      </c>
      <c r="C5354" s="3">
        <v>41979</v>
      </c>
      <c r="D5354" s="1" t="s">
        <v>21</v>
      </c>
      <c r="E5354" s="1" t="s">
        <v>35</v>
      </c>
      <c r="F5354" s="2" t="s">
        <v>28</v>
      </c>
      <c r="G5354" s="1" t="s">
        <v>673</v>
      </c>
      <c r="H5354" s="1">
        <v>30.4</v>
      </c>
      <c r="I5354" s="1">
        <v>0</v>
      </c>
      <c r="J5354" s="1">
        <v>15.2</v>
      </c>
      <c r="K5354">
        <f t="shared" si="83"/>
        <v>7</v>
      </c>
    </row>
    <row r="5355" spans="1:11" x14ac:dyDescent="0.25">
      <c r="A5355" s="1" t="s">
        <v>2369</v>
      </c>
      <c r="B5355" s="3">
        <v>42541</v>
      </c>
      <c r="C5355" s="3">
        <v>42545</v>
      </c>
      <c r="D5355" s="1" t="s">
        <v>21</v>
      </c>
      <c r="E5355" s="1" t="s">
        <v>23</v>
      </c>
      <c r="F5355" s="2" t="s">
        <v>28</v>
      </c>
      <c r="G5355" s="1" t="s">
        <v>1162</v>
      </c>
      <c r="H5355" s="1">
        <v>45.055999999999997</v>
      </c>
      <c r="I5355" s="1">
        <v>0.2</v>
      </c>
      <c r="J5355" s="1">
        <v>15.2064</v>
      </c>
      <c r="K5355">
        <f t="shared" si="83"/>
        <v>4</v>
      </c>
    </row>
    <row r="5356" spans="1:11" x14ac:dyDescent="0.25">
      <c r="A5356" s="1" t="s">
        <v>3102</v>
      </c>
      <c r="B5356" s="3">
        <v>42351</v>
      </c>
      <c r="C5356" s="3">
        <v>42353</v>
      </c>
      <c r="D5356" s="1" t="s">
        <v>31</v>
      </c>
      <c r="E5356" s="1" t="s">
        <v>35</v>
      </c>
      <c r="F5356" s="2" t="s">
        <v>14</v>
      </c>
      <c r="G5356" s="1" t="s">
        <v>279</v>
      </c>
      <c r="H5356" s="1">
        <v>36.24</v>
      </c>
      <c r="I5356" s="1">
        <v>0</v>
      </c>
      <c r="J5356" s="1">
        <v>15.220800000000001</v>
      </c>
      <c r="K5356">
        <f t="shared" si="83"/>
        <v>2</v>
      </c>
    </row>
    <row r="5357" spans="1:11" x14ac:dyDescent="0.25">
      <c r="A5357" s="1" t="s">
        <v>2261</v>
      </c>
      <c r="B5357" s="3">
        <v>42422</v>
      </c>
      <c r="C5357" s="3">
        <v>42426</v>
      </c>
      <c r="D5357" s="1" t="s">
        <v>21</v>
      </c>
      <c r="E5357" s="1" t="s">
        <v>35</v>
      </c>
      <c r="F5357" s="2" t="s">
        <v>14</v>
      </c>
      <c r="G5357" s="1" t="s">
        <v>279</v>
      </c>
      <c r="H5357" s="1">
        <v>36.24</v>
      </c>
      <c r="I5357" s="1">
        <v>0</v>
      </c>
      <c r="J5357" s="1">
        <v>15.220800000000001</v>
      </c>
      <c r="K5357">
        <f t="shared" si="83"/>
        <v>4</v>
      </c>
    </row>
    <row r="5358" spans="1:11" x14ac:dyDescent="0.25">
      <c r="A5358" s="1" t="s">
        <v>3527</v>
      </c>
      <c r="B5358" s="3">
        <v>42642</v>
      </c>
      <c r="C5358" s="3">
        <v>42646</v>
      </c>
      <c r="D5358" s="1" t="s">
        <v>21</v>
      </c>
      <c r="E5358" s="1" t="s">
        <v>35</v>
      </c>
      <c r="F5358" s="2" t="s">
        <v>14</v>
      </c>
      <c r="G5358" s="1" t="s">
        <v>279</v>
      </c>
      <c r="H5358" s="1">
        <v>36.24</v>
      </c>
      <c r="I5358" s="1">
        <v>0</v>
      </c>
      <c r="J5358" s="1">
        <v>15.220800000000001</v>
      </c>
      <c r="K5358">
        <f t="shared" si="83"/>
        <v>4</v>
      </c>
    </row>
    <row r="5359" spans="1:11" x14ac:dyDescent="0.25">
      <c r="A5359" s="1" t="s">
        <v>1606</v>
      </c>
      <c r="B5359" s="3">
        <v>41681</v>
      </c>
      <c r="C5359" s="3">
        <v>41685</v>
      </c>
      <c r="D5359" s="1" t="s">
        <v>17</v>
      </c>
      <c r="E5359" s="1" t="s">
        <v>26</v>
      </c>
      <c r="F5359" s="2" t="s">
        <v>18</v>
      </c>
      <c r="G5359" s="1" t="s">
        <v>40</v>
      </c>
      <c r="H5359" s="1">
        <v>60.89</v>
      </c>
      <c r="I5359" s="1">
        <v>0</v>
      </c>
      <c r="J5359" s="1">
        <v>15.2225</v>
      </c>
      <c r="K5359">
        <f t="shared" si="83"/>
        <v>4</v>
      </c>
    </row>
    <row r="5360" spans="1:11" x14ac:dyDescent="0.25">
      <c r="A5360" s="1" t="s">
        <v>1486</v>
      </c>
      <c r="B5360" s="3">
        <v>43002</v>
      </c>
      <c r="C5360" s="3">
        <v>43006</v>
      </c>
      <c r="D5360" s="1" t="s">
        <v>17</v>
      </c>
      <c r="E5360" s="1" t="s">
        <v>35</v>
      </c>
      <c r="F5360" s="2" t="s">
        <v>28</v>
      </c>
      <c r="G5360" s="1" t="s">
        <v>1162</v>
      </c>
      <c r="H5360" s="1">
        <v>31.08</v>
      </c>
      <c r="I5360" s="1">
        <v>0</v>
      </c>
      <c r="J5360" s="1">
        <v>15.229200000000001</v>
      </c>
      <c r="K5360">
        <f t="shared" si="83"/>
        <v>4</v>
      </c>
    </row>
    <row r="5361" spans="1:11" x14ac:dyDescent="0.25">
      <c r="A5361" s="1" t="s">
        <v>3528</v>
      </c>
      <c r="B5361" s="3">
        <v>42442</v>
      </c>
      <c r="C5361" s="3">
        <v>42445</v>
      </c>
      <c r="D5361" s="1" t="s">
        <v>31</v>
      </c>
      <c r="E5361" s="1" t="s">
        <v>35</v>
      </c>
      <c r="F5361" s="2" t="s">
        <v>14</v>
      </c>
      <c r="G5361" s="1" t="s">
        <v>58</v>
      </c>
      <c r="H5361" s="1">
        <v>203.184</v>
      </c>
      <c r="I5361" s="1">
        <v>0.2</v>
      </c>
      <c r="J5361" s="1">
        <v>15.238799999999999</v>
      </c>
      <c r="K5361">
        <f t="shared" si="83"/>
        <v>3</v>
      </c>
    </row>
    <row r="5362" spans="1:11" x14ac:dyDescent="0.25">
      <c r="A5362" s="1" t="s">
        <v>3475</v>
      </c>
      <c r="B5362" s="3">
        <v>42275</v>
      </c>
      <c r="C5362" s="3">
        <v>42278</v>
      </c>
      <c r="D5362" s="1" t="s">
        <v>31</v>
      </c>
      <c r="E5362" s="1" t="s">
        <v>35</v>
      </c>
      <c r="F5362" s="2" t="s">
        <v>28</v>
      </c>
      <c r="G5362" s="1" t="s">
        <v>952</v>
      </c>
      <c r="H5362" s="1">
        <v>43.56</v>
      </c>
      <c r="I5362" s="1">
        <v>0</v>
      </c>
      <c r="J5362" s="1">
        <v>15.246</v>
      </c>
      <c r="K5362">
        <f t="shared" si="83"/>
        <v>3</v>
      </c>
    </row>
    <row r="5363" spans="1:11" x14ac:dyDescent="0.25">
      <c r="A5363" s="1" t="s">
        <v>3529</v>
      </c>
      <c r="B5363" s="3">
        <v>42496</v>
      </c>
      <c r="C5363" s="3">
        <v>42498</v>
      </c>
      <c r="D5363" s="1" t="s">
        <v>17</v>
      </c>
      <c r="E5363" s="1" t="s">
        <v>26</v>
      </c>
      <c r="F5363" s="2" t="s">
        <v>28</v>
      </c>
      <c r="G5363" s="1" t="s">
        <v>952</v>
      </c>
      <c r="H5363" s="1">
        <v>54.48</v>
      </c>
      <c r="I5363" s="1">
        <v>0</v>
      </c>
      <c r="J5363" s="1">
        <v>15.2544</v>
      </c>
      <c r="K5363">
        <f t="shared" si="83"/>
        <v>2</v>
      </c>
    </row>
    <row r="5364" spans="1:11" x14ac:dyDescent="0.25">
      <c r="A5364" s="1" t="s">
        <v>1258</v>
      </c>
      <c r="B5364" s="3">
        <v>43060</v>
      </c>
      <c r="C5364" s="3">
        <v>43064</v>
      </c>
      <c r="D5364" s="1" t="s">
        <v>21</v>
      </c>
      <c r="E5364" s="1" t="s">
        <v>35</v>
      </c>
      <c r="F5364" s="2" t="s">
        <v>28</v>
      </c>
      <c r="G5364" s="1" t="s">
        <v>68</v>
      </c>
      <c r="H5364" s="1">
        <v>56.56</v>
      </c>
      <c r="I5364" s="1">
        <v>0</v>
      </c>
      <c r="J5364" s="1">
        <v>15.2712</v>
      </c>
      <c r="K5364">
        <f t="shared" si="83"/>
        <v>4</v>
      </c>
    </row>
    <row r="5365" spans="1:11" x14ac:dyDescent="0.25">
      <c r="A5365" s="1" t="s">
        <v>3260</v>
      </c>
      <c r="B5365" s="3">
        <v>42947</v>
      </c>
      <c r="C5365" s="3">
        <v>42950</v>
      </c>
      <c r="D5365" s="1" t="s">
        <v>31</v>
      </c>
      <c r="E5365" s="1" t="s">
        <v>35</v>
      </c>
      <c r="F5365" s="2" t="s">
        <v>28</v>
      </c>
      <c r="G5365" s="1" t="s">
        <v>68</v>
      </c>
      <c r="H5365" s="1">
        <v>56.56</v>
      </c>
      <c r="I5365" s="1">
        <v>0</v>
      </c>
      <c r="J5365" s="1">
        <v>15.2712</v>
      </c>
      <c r="K5365">
        <f t="shared" si="83"/>
        <v>3</v>
      </c>
    </row>
    <row r="5366" spans="1:11" x14ac:dyDescent="0.25">
      <c r="A5366" s="1" t="s">
        <v>529</v>
      </c>
      <c r="B5366" s="3">
        <v>42698</v>
      </c>
      <c r="C5366" s="3">
        <v>42700</v>
      </c>
      <c r="D5366" s="1" t="s">
        <v>31</v>
      </c>
      <c r="E5366" s="1" t="s">
        <v>23</v>
      </c>
      <c r="F5366" s="2" t="s">
        <v>28</v>
      </c>
      <c r="G5366" s="1" t="s">
        <v>1016</v>
      </c>
      <c r="H5366" s="1">
        <v>40.752000000000002</v>
      </c>
      <c r="I5366" s="1">
        <v>0.2</v>
      </c>
      <c r="J5366" s="1">
        <v>15.282</v>
      </c>
      <c r="K5366">
        <f t="shared" si="83"/>
        <v>2</v>
      </c>
    </row>
    <row r="5367" spans="1:11" x14ac:dyDescent="0.25">
      <c r="A5367" s="1" t="s">
        <v>20</v>
      </c>
      <c r="B5367" s="3">
        <v>41716</v>
      </c>
      <c r="C5367" s="3">
        <v>41721</v>
      </c>
      <c r="D5367" s="1" t="s">
        <v>21</v>
      </c>
      <c r="E5367" s="1" t="s">
        <v>13</v>
      </c>
      <c r="F5367" s="2" t="s">
        <v>18</v>
      </c>
      <c r="G5367" s="1" t="s">
        <v>297</v>
      </c>
      <c r="H5367" s="1">
        <v>122.352</v>
      </c>
      <c r="I5367" s="1">
        <v>0.2</v>
      </c>
      <c r="J5367" s="1">
        <v>15.294</v>
      </c>
      <c r="K5367">
        <f t="shared" si="83"/>
        <v>5</v>
      </c>
    </row>
    <row r="5368" spans="1:11" x14ac:dyDescent="0.25">
      <c r="A5368" s="1" t="s">
        <v>3530</v>
      </c>
      <c r="B5368" s="3">
        <v>43022</v>
      </c>
      <c r="C5368" s="3">
        <v>43027</v>
      </c>
      <c r="D5368" s="1" t="s">
        <v>21</v>
      </c>
      <c r="E5368" s="1" t="s">
        <v>35</v>
      </c>
      <c r="F5368" s="2" t="s">
        <v>14</v>
      </c>
      <c r="G5368" s="1" t="s">
        <v>279</v>
      </c>
      <c r="H5368" s="1">
        <v>46.36</v>
      </c>
      <c r="I5368" s="1">
        <v>0</v>
      </c>
      <c r="J5368" s="1">
        <v>15.2988</v>
      </c>
      <c r="K5368">
        <f t="shared" si="83"/>
        <v>5</v>
      </c>
    </row>
    <row r="5369" spans="1:11" x14ac:dyDescent="0.25">
      <c r="A5369" s="1" t="s">
        <v>2680</v>
      </c>
      <c r="B5369" s="3">
        <v>41954</v>
      </c>
      <c r="C5369" s="3">
        <v>41956</v>
      </c>
      <c r="D5369" s="1" t="s">
        <v>31</v>
      </c>
      <c r="E5369" s="1" t="s">
        <v>35</v>
      </c>
      <c r="F5369" s="2" t="s">
        <v>14</v>
      </c>
      <c r="G5369" s="1" t="s">
        <v>279</v>
      </c>
      <c r="H5369" s="1">
        <v>102.13</v>
      </c>
      <c r="I5369" s="1">
        <v>0</v>
      </c>
      <c r="J5369" s="1">
        <v>15.3195</v>
      </c>
      <c r="K5369">
        <f t="shared" si="83"/>
        <v>2</v>
      </c>
    </row>
    <row r="5370" spans="1:11" x14ac:dyDescent="0.25">
      <c r="A5370" s="1" t="s">
        <v>1881</v>
      </c>
      <c r="B5370" s="3">
        <v>43064</v>
      </c>
      <c r="C5370" s="3">
        <v>43068</v>
      </c>
      <c r="D5370" s="1" t="s">
        <v>17</v>
      </c>
      <c r="E5370" s="1" t="s">
        <v>35</v>
      </c>
      <c r="F5370" s="2" t="s">
        <v>28</v>
      </c>
      <c r="G5370" s="1" t="s">
        <v>1162</v>
      </c>
      <c r="H5370" s="1">
        <v>34.08</v>
      </c>
      <c r="I5370" s="1">
        <v>0</v>
      </c>
      <c r="J5370" s="1">
        <v>15.336</v>
      </c>
      <c r="K5370">
        <f t="shared" si="83"/>
        <v>4</v>
      </c>
    </row>
    <row r="5371" spans="1:11" x14ac:dyDescent="0.25">
      <c r="A5371" s="1" t="s">
        <v>3444</v>
      </c>
      <c r="B5371" s="3">
        <v>42710</v>
      </c>
      <c r="C5371" s="3">
        <v>42716</v>
      </c>
      <c r="D5371" s="1" t="s">
        <v>21</v>
      </c>
      <c r="E5371" s="1" t="s">
        <v>35</v>
      </c>
      <c r="F5371" s="2" t="s">
        <v>28</v>
      </c>
      <c r="G5371" s="1" t="s">
        <v>995</v>
      </c>
      <c r="H5371" s="1">
        <v>47.207999999999998</v>
      </c>
      <c r="I5371" s="1">
        <v>0.2</v>
      </c>
      <c r="J5371" s="1">
        <v>15.342599999999999</v>
      </c>
      <c r="K5371">
        <f t="shared" si="83"/>
        <v>6</v>
      </c>
    </row>
    <row r="5372" spans="1:11" x14ac:dyDescent="0.25">
      <c r="A5372" s="1" t="s">
        <v>2197</v>
      </c>
      <c r="B5372" s="3">
        <v>42584</v>
      </c>
      <c r="C5372" s="3">
        <v>42586</v>
      </c>
      <c r="D5372" s="1" t="s">
        <v>17</v>
      </c>
      <c r="E5372" s="1" t="s">
        <v>35</v>
      </c>
      <c r="F5372" s="2" t="s">
        <v>18</v>
      </c>
      <c r="G5372" s="1" t="s">
        <v>19</v>
      </c>
      <c r="H5372" s="1">
        <v>136.464</v>
      </c>
      <c r="I5372" s="1">
        <v>0.2</v>
      </c>
      <c r="J5372" s="1">
        <v>15.3522</v>
      </c>
      <c r="K5372">
        <f t="shared" si="83"/>
        <v>2</v>
      </c>
    </row>
    <row r="5373" spans="1:11" x14ac:dyDescent="0.25">
      <c r="A5373" s="1" t="s">
        <v>3531</v>
      </c>
      <c r="B5373" s="3">
        <v>42518</v>
      </c>
      <c r="C5373" s="3">
        <v>42518</v>
      </c>
      <c r="D5373" s="1" t="s">
        <v>12</v>
      </c>
      <c r="E5373" s="1" t="s">
        <v>23</v>
      </c>
      <c r="F5373" s="2" t="s">
        <v>28</v>
      </c>
      <c r="G5373" s="1" t="s">
        <v>29</v>
      </c>
      <c r="H5373" s="1">
        <v>54.9</v>
      </c>
      <c r="I5373" s="1">
        <v>0</v>
      </c>
      <c r="J5373" s="1">
        <v>15.372</v>
      </c>
      <c r="K5373">
        <f t="shared" si="83"/>
        <v>0</v>
      </c>
    </row>
    <row r="5374" spans="1:11" x14ac:dyDescent="0.25">
      <c r="A5374" s="1" t="s">
        <v>3532</v>
      </c>
      <c r="B5374" s="3">
        <v>42848</v>
      </c>
      <c r="C5374" s="3">
        <v>42850</v>
      </c>
      <c r="D5374" s="1" t="s">
        <v>31</v>
      </c>
      <c r="E5374" s="1" t="s">
        <v>23</v>
      </c>
      <c r="F5374" s="2" t="s">
        <v>28</v>
      </c>
      <c r="G5374" s="1" t="s">
        <v>29</v>
      </c>
      <c r="H5374" s="1">
        <v>54.9</v>
      </c>
      <c r="I5374" s="1">
        <v>0</v>
      </c>
      <c r="J5374" s="1">
        <v>15.372</v>
      </c>
      <c r="K5374">
        <f t="shared" si="83"/>
        <v>2</v>
      </c>
    </row>
    <row r="5375" spans="1:11" x14ac:dyDescent="0.25">
      <c r="A5375" s="1" t="s">
        <v>1078</v>
      </c>
      <c r="B5375" s="3">
        <v>42479</v>
      </c>
      <c r="C5375" s="3">
        <v>42486</v>
      </c>
      <c r="D5375" s="1" t="s">
        <v>21</v>
      </c>
      <c r="E5375" s="1" t="s">
        <v>23</v>
      </c>
      <c r="F5375" s="2" t="s">
        <v>28</v>
      </c>
      <c r="G5375" s="1" t="s">
        <v>29</v>
      </c>
      <c r="H5375" s="1">
        <v>54.9</v>
      </c>
      <c r="I5375" s="1">
        <v>0</v>
      </c>
      <c r="J5375" s="1">
        <v>15.372</v>
      </c>
      <c r="K5375">
        <f t="shared" si="83"/>
        <v>7</v>
      </c>
    </row>
    <row r="5376" spans="1:11" x14ac:dyDescent="0.25">
      <c r="A5376" s="1" t="s">
        <v>1668</v>
      </c>
      <c r="B5376" s="3">
        <v>42325</v>
      </c>
      <c r="C5376" s="3">
        <v>42329</v>
      </c>
      <c r="D5376" s="1" t="s">
        <v>21</v>
      </c>
      <c r="E5376" s="1" t="s">
        <v>35</v>
      </c>
      <c r="F5376" s="2" t="s">
        <v>18</v>
      </c>
      <c r="G5376" s="1" t="s">
        <v>297</v>
      </c>
      <c r="H5376" s="1">
        <v>36.6</v>
      </c>
      <c r="I5376" s="1">
        <v>0</v>
      </c>
      <c r="J5376" s="1">
        <v>15.372</v>
      </c>
      <c r="K5376">
        <f t="shared" si="83"/>
        <v>4</v>
      </c>
    </row>
    <row r="5377" spans="1:11" x14ac:dyDescent="0.25">
      <c r="A5377" s="1" t="s">
        <v>3533</v>
      </c>
      <c r="B5377" s="3">
        <v>42701</v>
      </c>
      <c r="C5377" s="3">
        <v>42704</v>
      </c>
      <c r="D5377" s="1" t="s">
        <v>31</v>
      </c>
      <c r="E5377" s="1" t="s">
        <v>26</v>
      </c>
      <c r="F5377" s="2" t="s">
        <v>14</v>
      </c>
      <c r="G5377" s="1" t="s">
        <v>279</v>
      </c>
      <c r="H5377" s="1">
        <v>34.950000000000003</v>
      </c>
      <c r="I5377" s="1">
        <v>0</v>
      </c>
      <c r="J5377" s="1">
        <v>15.378</v>
      </c>
      <c r="K5377">
        <f t="shared" si="83"/>
        <v>3</v>
      </c>
    </row>
    <row r="5378" spans="1:11" x14ac:dyDescent="0.25">
      <c r="A5378" s="1" t="s">
        <v>3534</v>
      </c>
      <c r="B5378" s="3">
        <v>43000</v>
      </c>
      <c r="C5378" s="3">
        <v>43001</v>
      </c>
      <c r="D5378" s="1" t="s">
        <v>31</v>
      </c>
      <c r="E5378" s="1" t="s">
        <v>13</v>
      </c>
      <c r="F5378" s="2" t="s">
        <v>14</v>
      </c>
      <c r="G5378" s="1" t="s">
        <v>279</v>
      </c>
      <c r="H5378" s="1">
        <v>34.950000000000003</v>
      </c>
      <c r="I5378" s="1">
        <v>0</v>
      </c>
      <c r="J5378" s="1">
        <v>15.378</v>
      </c>
      <c r="K5378">
        <f t="shared" si="83"/>
        <v>1</v>
      </c>
    </row>
    <row r="5379" spans="1:11" x14ac:dyDescent="0.25">
      <c r="A5379" s="1" t="s">
        <v>3535</v>
      </c>
      <c r="B5379" s="3">
        <v>43079</v>
      </c>
      <c r="C5379" s="3">
        <v>43082</v>
      </c>
      <c r="D5379" s="1" t="s">
        <v>31</v>
      </c>
      <c r="E5379" s="1" t="s">
        <v>23</v>
      </c>
      <c r="F5379" s="2" t="s">
        <v>18</v>
      </c>
      <c r="G5379" s="1" t="s">
        <v>297</v>
      </c>
      <c r="H5379" s="1">
        <v>87.92</v>
      </c>
      <c r="I5379" s="1">
        <v>0.2</v>
      </c>
      <c r="J5379" s="1">
        <v>15.385999999999999</v>
      </c>
      <c r="K5379">
        <f t="shared" ref="K5379:K5442" si="84">DATEDIF(B5379,C5379,"d")</f>
        <v>3</v>
      </c>
    </row>
    <row r="5380" spans="1:11" x14ac:dyDescent="0.25">
      <c r="A5380" s="1" t="s">
        <v>2280</v>
      </c>
      <c r="B5380" s="3">
        <v>43078</v>
      </c>
      <c r="C5380" s="3">
        <v>43084</v>
      </c>
      <c r="D5380" s="1" t="s">
        <v>21</v>
      </c>
      <c r="E5380" s="1" t="s">
        <v>26</v>
      </c>
      <c r="F5380" s="2" t="s">
        <v>28</v>
      </c>
      <c r="G5380" s="1" t="s">
        <v>1162</v>
      </c>
      <c r="H5380" s="1">
        <v>33.450000000000003</v>
      </c>
      <c r="I5380" s="1">
        <v>0</v>
      </c>
      <c r="J5380" s="1">
        <v>15.387</v>
      </c>
      <c r="K5380">
        <f t="shared" si="84"/>
        <v>6</v>
      </c>
    </row>
    <row r="5381" spans="1:11" x14ac:dyDescent="0.25">
      <c r="A5381" s="1" t="s">
        <v>2431</v>
      </c>
      <c r="B5381" s="3">
        <v>41889</v>
      </c>
      <c r="C5381" s="3">
        <v>41895</v>
      </c>
      <c r="D5381" s="1" t="s">
        <v>21</v>
      </c>
      <c r="E5381" s="1" t="s">
        <v>26</v>
      </c>
      <c r="F5381" s="2" t="s">
        <v>28</v>
      </c>
      <c r="G5381" s="1" t="s">
        <v>995</v>
      </c>
      <c r="H5381" s="1">
        <v>32.06</v>
      </c>
      <c r="I5381" s="1">
        <v>0</v>
      </c>
      <c r="J5381" s="1">
        <v>15.3888</v>
      </c>
      <c r="K5381">
        <f t="shared" si="84"/>
        <v>6</v>
      </c>
    </row>
    <row r="5382" spans="1:11" x14ac:dyDescent="0.25">
      <c r="A5382" s="1" t="s">
        <v>964</v>
      </c>
      <c r="B5382" s="3">
        <v>42574</v>
      </c>
      <c r="C5382" s="3">
        <v>42579</v>
      </c>
      <c r="D5382" s="1" t="s">
        <v>21</v>
      </c>
      <c r="E5382" s="1" t="s">
        <v>26</v>
      </c>
      <c r="F5382" s="2" t="s">
        <v>28</v>
      </c>
      <c r="G5382" s="1" t="s">
        <v>937</v>
      </c>
      <c r="H5382" s="1">
        <v>175.92</v>
      </c>
      <c r="I5382" s="1">
        <v>0.2</v>
      </c>
      <c r="J5382" s="1">
        <v>15.393000000000001</v>
      </c>
      <c r="K5382">
        <f t="shared" si="84"/>
        <v>5</v>
      </c>
    </row>
    <row r="5383" spans="1:11" x14ac:dyDescent="0.25">
      <c r="A5383" s="1" t="s">
        <v>3536</v>
      </c>
      <c r="B5383" s="3">
        <v>42336</v>
      </c>
      <c r="C5383" s="3">
        <v>42338</v>
      </c>
      <c r="D5383" s="1" t="s">
        <v>31</v>
      </c>
      <c r="E5383" s="1" t="s">
        <v>35</v>
      </c>
      <c r="F5383" s="2" t="s">
        <v>28</v>
      </c>
      <c r="G5383" s="1" t="s">
        <v>952</v>
      </c>
      <c r="H5383" s="1">
        <v>45.28</v>
      </c>
      <c r="I5383" s="1">
        <v>0</v>
      </c>
      <c r="J5383" s="1">
        <v>15.395200000000001</v>
      </c>
      <c r="K5383">
        <f t="shared" si="84"/>
        <v>2</v>
      </c>
    </row>
    <row r="5384" spans="1:11" x14ac:dyDescent="0.25">
      <c r="A5384" s="1" t="s">
        <v>1954</v>
      </c>
      <c r="B5384" s="3">
        <v>42621</v>
      </c>
      <c r="C5384" s="3">
        <v>42628</v>
      </c>
      <c r="D5384" s="1" t="s">
        <v>21</v>
      </c>
      <c r="E5384" s="1" t="s">
        <v>35</v>
      </c>
      <c r="F5384" s="2" t="s">
        <v>28</v>
      </c>
      <c r="G5384" s="1" t="s">
        <v>1162</v>
      </c>
      <c r="H5384" s="1">
        <v>34.24</v>
      </c>
      <c r="I5384" s="1">
        <v>0</v>
      </c>
      <c r="J5384" s="1">
        <v>15.407999999999999</v>
      </c>
      <c r="K5384">
        <f t="shared" si="84"/>
        <v>7</v>
      </c>
    </row>
    <row r="5385" spans="1:11" x14ac:dyDescent="0.25">
      <c r="A5385" s="1" t="s">
        <v>1716</v>
      </c>
      <c r="B5385" s="3">
        <v>42867</v>
      </c>
      <c r="C5385" s="3">
        <v>42869</v>
      </c>
      <c r="D5385" s="1" t="s">
        <v>17</v>
      </c>
      <c r="E5385" s="1" t="s">
        <v>23</v>
      </c>
      <c r="F5385" s="2" t="s">
        <v>18</v>
      </c>
      <c r="G5385" s="1" t="s">
        <v>297</v>
      </c>
      <c r="H5385" s="1">
        <v>42.85</v>
      </c>
      <c r="I5385" s="1">
        <v>0</v>
      </c>
      <c r="J5385" s="1">
        <v>15.426</v>
      </c>
      <c r="K5385">
        <f t="shared" si="84"/>
        <v>2</v>
      </c>
    </row>
    <row r="5386" spans="1:11" x14ac:dyDescent="0.25">
      <c r="A5386" s="1" t="s">
        <v>3358</v>
      </c>
      <c r="B5386" s="3">
        <v>42807</v>
      </c>
      <c r="C5386" s="3">
        <v>42809</v>
      </c>
      <c r="D5386" s="1" t="s">
        <v>31</v>
      </c>
      <c r="E5386" s="1" t="s">
        <v>23</v>
      </c>
      <c r="F5386" s="2" t="s">
        <v>28</v>
      </c>
      <c r="G5386" s="1" t="s">
        <v>995</v>
      </c>
      <c r="H5386" s="1">
        <v>30.88</v>
      </c>
      <c r="I5386" s="1">
        <v>0</v>
      </c>
      <c r="J5386" s="1">
        <v>15.44</v>
      </c>
      <c r="K5386">
        <f t="shared" si="84"/>
        <v>2</v>
      </c>
    </row>
    <row r="5387" spans="1:11" x14ac:dyDescent="0.25">
      <c r="A5387" s="1" t="s">
        <v>2937</v>
      </c>
      <c r="B5387" s="3">
        <v>43077</v>
      </c>
      <c r="C5387" s="3">
        <v>43078</v>
      </c>
      <c r="D5387" s="1" t="s">
        <v>31</v>
      </c>
      <c r="E5387" s="1" t="s">
        <v>35</v>
      </c>
      <c r="F5387" s="2" t="s">
        <v>18</v>
      </c>
      <c r="G5387" s="1" t="s">
        <v>297</v>
      </c>
      <c r="H5387" s="1">
        <v>128.9</v>
      </c>
      <c r="I5387" s="1">
        <v>0</v>
      </c>
      <c r="J5387" s="1">
        <v>15.468</v>
      </c>
      <c r="K5387">
        <f t="shared" si="84"/>
        <v>1</v>
      </c>
    </row>
    <row r="5388" spans="1:11" x14ac:dyDescent="0.25">
      <c r="A5388" s="1" t="s">
        <v>1682</v>
      </c>
      <c r="B5388" s="3">
        <v>42461</v>
      </c>
      <c r="C5388" s="3">
        <v>42463</v>
      </c>
      <c r="D5388" s="1" t="s">
        <v>17</v>
      </c>
      <c r="E5388" s="1" t="s">
        <v>23</v>
      </c>
      <c r="F5388" s="2" t="s">
        <v>28</v>
      </c>
      <c r="G5388" s="1" t="s">
        <v>937</v>
      </c>
      <c r="H5388" s="1">
        <v>59.52</v>
      </c>
      <c r="I5388" s="1">
        <v>0</v>
      </c>
      <c r="J5388" s="1">
        <v>15.475199999999999</v>
      </c>
      <c r="K5388">
        <f t="shared" si="84"/>
        <v>2</v>
      </c>
    </row>
    <row r="5389" spans="1:11" x14ac:dyDescent="0.25">
      <c r="A5389" s="1" t="s">
        <v>2913</v>
      </c>
      <c r="B5389" s="3">
        <v>42960</v>
      </c>
      <c r="C5389" s="3">
        <v>42960</v>
      </c>
      <c r="D5389" s="1" t="s">
        <v>12</v>
      </c>
      <c r="E5389" s="1" t="s">
        <v>35</v>
      </c>
      <c r="F5389" s="2" t="s">
        <v>28</v>
      </c>
      <c r="G5389" s="1" t="s">
        <v>937</v>
      </c>
      <c r="H5389" s="1">
        <v>59.52</v>
      </c>
      <c r="I5389" s="1">
        <v>0</v>
      </c>
      <c r="J5389" s="1">
        <v>15.475199999999999</v>
      </c>
      <c r="K5389">
        <f t="shared" si="84"/>
        <v>0</v>
      </c>
    </row>
    <row r="5390" spans="1:11" x14ac:dyDescent="0.25">
      <c r="A5390" s="1" t="s">
        <v>2757</v>
      </c>
      <c r="B5390" s="3">
        <v>41903</v>
      </c>
      <c r="C5390" s="3">
        <v>41907</v>
      </c>
      <c r="D5390" s="1" t="s">
        <v>21</v>
      </c>
      <c r="E5390" s="1" t="s">
        <v>35</v>
      </c>
      <c r="F5390" s="2" t="s">
        <v>28</v>
      </c>
      <c r="G5390" s="1" t="s">
        <v>937</v>
      </c>
      <c r="H5390" s="1">
        <v>59.52</v>
      </c>
      <c r="I5390" s="1">
        <v>0</v>
      </c>
      <c r="J5390" s="1">
        <v>15.475199999999999</v>
      </c>
      <c r="K5390">
        <f t="shared" si="84"/>
        <v>4</v>
      </c>
    </row>
    <row r="5391" spans="1:11" x14ac:dyDescent="0.25">
      <c r="A5391" s="1" t="s">
        <v>2717</v>
      </c>
      <c r="B5391" s="3">
        <v>42857</v>
      </c>
      <c r="C5391" s="3">
        <v>42861</v>
      </c>
      <c r="D5391" s="1" t="s">
        <v>21</v>
      </c>
      <c r="E5391" s="1" t="s">
        <v>35</v>
      </c>
      <c r="F5391" s="2" t="s">
        <v>28</v>
      </c>
      <c r="G5391" s="1" t="s">
        <v>937</v>
      </c>
      <c r="H5391" s="1">
        <v>59.52</v>
      </c>
      <c r="I5391" s="1">
        <v>0</v>
      </c>
      <c r="J5391" s="1">
        <v>15.475199999999999</v>
      </c>
      <c r="K5391">
        <f t="shared" si="84"/>
        <v>4</v>
      </c>
    </row>
    <row r="5392" spans="1:11" x14ac:dyDescent="0.25">
      <c r="A5392" s="1" t="s">
        <v>3537</v>
      </c>
      <c r="B5392" s="3">
        <v>42796</v>
      </c>
      <c r="C5392" s="3">
        <v>42802</v>
      </c>
      <c r="D5392" s="1" t="s">
        <v>21</v>
      </c>
      <c r="E5392" s="1" t="s">
        <v>23</v>
      </c>
      <c r="F5392" s="2" t="s">
        <v>28</v>
      </c>
      <c r="G5392" s="1" t="s">
        <v>937</v>
      </c>
      <c r="H5392" s="1">
        <v>59.52</v>
      </c>
      <c r="I5392" s="1">
        <v>0</v>
      </c>
      <c r="J5392" s="1">
        <v>15.475199999999999</v>
      </c>
      <c r="K5392">
        <f t="shared" si="84"/>
        <v>6</v>
      </c>
    </row>
    <row r="5393" spans="1:11" x14ac:dyDescent="0.25">
      <c r="A5393" s="1" t="s">
        <v>2181</v>
      </c>
      <c r="B5393" s="3">
        <v>42009</v>
      </c>
      <c r="C5393" s="3">
        <v>42014</v>
      </c>
      <c r="D5393" s="1" t="s">
        <v>21</v>
      </c>
      <c r="E5393" s="1" t="s">
        <v>23</v>
      </c>
      <c r="F5393" s="2" t="s">
        <v>28</v>
      </c>
      <c r="G5393" s="1" t="s">
        <v>937</v>
      </c>
      <c r="H5393" s="1">
        <v>59.52</v>
      </c>
      <c r="I5393" s="1">
        <v>0</v>
      </c>
      <c r="J5393" s="1">
        <v>15.475199999999999</v>
      </c>
      <c r="K5393">
        <f t="shared" si="84"/>
        <v>5</v>
      </c>
    </row>
    <row r="5394" spans="1:11" x14ac:dyDescent="0.25">
      <c r="A5394" s="1" t="s">
        <v>2588</v>
      </c>
      <c r="B5394" s="3">
        <v>42120</v>
      </c>
      <c r="C5394" s="3">
        <v>42125</v>
      </c>
      <c r="D5394" s="1" t="s">
        <v>21</v>
      </c>
      <c r="E5394" s="1" t="s">
        <v>35</v>
      </c>
      <c r="F5394" s="2" t="s">
        <v>28</v>
      </c>
      <c r="G5394" s="1" t="s">
        <v>937</v>
      </c>
      <c r="H5394" s="1">
        <v>59.52</v>
      </c>
      <c r="I5394" s="1">
        <v>0</v>
      </c>
      <c r="J5394" s="1">
        <v>15.475199999999999</v>
      </c>
      <c r="K5394">
        <f t="shared" si="84"/>
        <v>5</v>
      </c>
    </row>
    <row r="5395" spans="1:11" x14ac:dyDescent="0.25">
      <c r="A5395" s="1" t="s">
        <v>2356</v>
      </c>
      <c r="B5395" s="3">
        <v>41703</v>
      </c>
      <c r="C5395" s="3">
        <v>41706</v>
      </c>
      <c r="D5395" s="1" t="s">
        <v>17</v>
      </c>
      <c r="E5395" s="1" t="s">
        <v>23</v>
      </c>
      <c r="F5395" s="2" t="s">
        <v>28</v>
      </c>
      <c r="G5395" s="1" t="s">
        <v>937</v>
      </c>
      <c r="H5395" s="1">
        <v>59.52</v>
      </c>
      <c r="I5395" s="1">
        <v>0</v>
      </c>
      <c r="J5395" s="1">
        <v>15.475199999999999</v>
      </c>
      <c r="K5395">
        <f t="shared" si="84"/>
        <v>3</v>
      </c>
    </row>
    <row r="5396" spans="1:11" x14ac:dyDescent="0.25">
      <c r="A5396" s="1" t="s">
        <v>1780</v>
      </c>
      <c r="B5396" s="3">
        <v>41840</v>
      </c>
      <c r="C5396" s="3">
        <v>41842</v>
      </c>
      <c r="D5396" s="1" t="s">
        <v>31</v>
      </c>
      <c r="E5396" s="1" t="s">
        <v>35</v>
      </c>
      <c r="F5396" s="2" t="s">
        <v>18</v>
      </c>
      <c r="G5396" s="1" t="s">
        <v>297</v>
      </c>
      <c r="H5396" s="1">
        <v>43.02</v>
      </c>
      <c r="I5396" s="1">
        <v>0</v>
      </c>
      <c r="J5396" s="1">
        <v>15.4872</v>
      </c>
      <c r="K5396">
        <f t="shared" si="84"/>
        <v>2</v>
      </c>
    </row>
    <row r="5397" spans="1:11" x14ac:dyDescent="0.25">
      <c r="A5397" s="1" t="s">
        <v>1350</v>
      </c>
      <c r="B5397" s="3">
        <v>42496</v>
      </c>
      <c r="C5397" s="3">
        <v>42500</v>
      </c>
      <c r="D5397" s="1" t="s">
        <v>21</v>
      </c>
      <c r="E5397" s="1" t="s">
        <v>23</v>
      </c>
      <c r="F5397" s="2" t="s">
        <v>28</v>
      </c>
      <c r="G5397" s="1" t="s">
        <v>1162</v>
      </c>
      <c r="H5397" s="1">
        <v>49.567999999999998</v>
      </c>
      <c r="I5397" s="1">
        <v>0.2</v>
      </c>
      <c r="J5397" s="1">
        <v>15.49</v>
      </c>
      <c r="K5397">
        <f t="shared" si="84"/>
        <v>4</v>
      </c>
    </row>
    <row r="5398" spans="1:11" x14ac:dyDescent="0.25">
      <c r="A5398" s="1" t="s">
        <v>984</v>
      </c>
      <c r="B5398" s="3">
        <v>42970</v>
      </c>
      <c r="C5398" s="3">
        <v>42973</v>
      </c>
      <c r="D5398" s="1" t="s">
        <v>17</v>
      </c>
      <c r="E5398" s="1" t="s">
        <v>13</v>
      </c>
      <c r="F5398" s="2" t="s">
        <v>28</v>
      </c>
      <c r="G5398" s="1" t="s">
        <v>1162</v>
      </c>
      <c r="H5398" s="1">
        <v>49.567999999999998</v>
      </c>
      <c r="I5398" s="1">
        <v>0.2</v>
      </c>
      <c r="J5398" s="1">
        <v>15.49</v>
      </c>
      <c r="K5398">
        <f t="shared" si="84"/>
        <v>3</v>
      </c>
    </row>
    <row r="5399" spans="1:11" x14ac:dyDescent="0.25">
      <c r="A5399" s="1" t="s">
        <v>138</v>
      </c>
      <c r="B5399" s="3">
        <v>42237</v>
      </c>
      <c r="C5399" s="3">
        <v>42241</v>
      </c>
      <c r="D5399" s="1" t="s">
        <v>21</v>
      </c>
      <c r="E5399" s="1" t="s">
        <v>23</v>
      </c>
      <c r="F5399" s="2" t="s">
        <v>28</v>
      </c>
      <c r="G5399" s="1" t="s">
        <v>1162</v>
      </c>
      <c r="H5399" s="1">
        <v>49.567999999999998</v>
      </c>
      <c r="I5399" s="1">
        <v>0.2</v>
      </c>
      <c r="J5399" s="1">
        <v>15.49</v>
      </c>
      <c r="K5399">
        <f t="shared" si="84"/>
        <v>4</v>
      </c>
    </row>
    <row r="5400" spans="1:11" x14ac:dyDescent="0.25">
      <c r="A5400" s="1" t="s">
        <v>396</v>
      </c>
      <c r="B5400" s="3">
        <v>42986</v>
      </c>
      <c r="C5400" s="3">
        <v>42989</v>
      </c>
      <c r="D5400" s="1" t="s">
        <v>31</v>
      </c>
      <c r="E5400" s="1" t="s">
        <v>26</v>
      </c>
      <c r="F5400" s="2" t="s">
        <v>28</v>
      </c>
      <c r="G5400" s="1" t="s">
        <v>673</v>
      </c>
      <c r="H5400" s="1">
        <v>45.92</v>
      </c>
      <c r="I5400" s="1">
        <v>0.2</v>
      </c>
      <c r="J5400" s="1">
        <v>15.497999999999999</v>
      </c>
      <c r="K5400">
        <f t="shared" si="84"/>
        <v>3</v>
      </c>
    </row>
    <row r="5401" spans="1:11" x14ac:dyDescent="0.25">
      <c r="A5401" s="1" t="s">
        <v>333</v>
      </c>
      <c r="B5401" s="3">
        <v>42432</v>
      </c>
      <c r="C5401" s="3">
        <v>42435</v>
      </c>
      <c r="D5401" s="1" t="s">
        <v>31</v>
      </c>
      <c r="E5401" s="1" t="s">
        <v>26</v>
      </c>
      <c r="F5401" s="2" t="s">
        <v>28</v>
      </c>
      <c r="G5401" s="1" t="s">
        <v>1162</v>
      </c>
      <c r="H5401" s="1">
        <v>42.783999999999999</v>
      </c>
      <c r="I5401" s="1">
        <v>0.2</v>
      </c>
      <c r="J5401" s="1">
        <v>15.5092</v>
      </c>
      <c r="K5401">
        <f t="shared" si="84"/>
        <v>3</v>
      </c>
    </row>
    <row r="5402" spans="1:11" x14ac:dyDescent="0.25">
      <c r="A5402" s="1" t="s">
        <v>2706</v>
      </c>
      <c r="B5402" s="3">
        <v>43078</v>
      </c>
      <c r="C5402" s="3">
        <v>43080</v>
      </c>
      <c r="D5402" s="1" t="s">
        <v>17</v>
      </c>
      <c r="E5402" s="1" t="s">
        <v>26</v>
      </c>
      <c r="F5402" s="2" t="s">
        <v>28</v>
      </c>
      <c r="G5402" s="1" t="s">
        <v>995</v>
      </c>
      <c r="H5402" s="1">
        <v>33.72</v>
      </c>
      <c r="I5402" s="1">
        <v>0</v>
      </c>
      <c r="J5402" s="1">
        <v>15.511200000000001</v>
      </c>
      <c r="K5402">
        <f t="shared" si="84"/>
        <v>2</v>
      </c>
    </row>
    <row r="5403" spans="1:11" x14ac:dyDescent="0.25">
      <c r="A5403" s="1" t="s">
        <v>3538</v>
      </c>
      <c r="B5403" s="3">
        <v>42741</v>
      </c>
      <c r="C5403" s="3">
        <v>42748</v>
      </c>
      <c r="D5403" s="1" t="s">
        <v>21</v>
      </c>
      <c r="E5403" s="1" t="s">
        <v>13</v>
      </c>
      <c r="F5403" s="2" t="s">
        <v>28</v>
      </c>
      <c r="G5403" s="1" t="s">
        <v>995</v>
      </c>
      <c r="H5403" s="1">
        <v>33.74</v>
      </c>
      <c r="I5403" s="1">
        <v>0</v>
      </c>
      <c r="J5403" s="1">
        <v>15.5204</v>
      </c>
      <c r="K5403">
        <f t="shared" si="84"/>
        <v>7</v>
      </c>
    </row>
    <row r="5404" spans="1:11" x14ac:dyDescent="0.25">
      <c r="A5404" s="1" t="s">
        <v>3539</v>
      </c>
      <c r="B5404" s="3">
        <v>42008</v>
      </c>
      <c r="C5404" s="3">
        <v>42014</v>
      </c>
      <c r="D5404" s="1" t="s">
        <v>21</v>
      </c>
      <c r="E5404" s="1" t="s">
        <v>26</v>
      </c>
      <c r="F5404" s="2" t="s">
        <v>28</v>
      </c>
      <c r="G5404" s="1" t="s">
        <v>995</v>
      </c>
      <c r="H5404" s="1">
        <v>32.340000000000003</v>
      </c>
      <c r="I5404" s="1">
        <v>0</v>
      </c>
      <c r="J5404" s="1">
        <v>15.523199999999999</v>
      </c>
      <c r="K5404">
        <f t="shared" si="84"/>
        <v>6</v>
      </c>
    </row>
    <row r="5405" spans="1:11" x14ac:dyDescent="0.25">
      <c r="A5405" s="1" t="s">
        <v>22</v>
      </c>
      <c r="B5405" s="3">
        <v>42264</v>
      </c>
      <c r="C5405" s="3">
        <v>42268</v>
      </c>
      <c r="D5405" s="1" t="s">
        <v>21</v>
      </c>
      <c r="E5405" s="1" t="s">
        <v>23</v>
      </c>
      <c r="F5405" s="2" t="s">
        <v>18</v>
      </c>
      <c r="G5405" s="1" t="s">
        <v>297</v>
      </c>
      <c r="H5405" s="1">
        <v>124.2</v>
      </c>
      <c r="I5405" s="1">
        <v>0.2</v>
      </c>
      <c r="J5405" s="1">
        <v>15.525</v>
      </c>
      <c r="K5405">
        <f t="shared" si="84"/>
        <v>4</v>
      </c>
    </row>
    <row r="5406" spans="1:11" x14ac:dyDescent="0.25">
      <c r="A5406" s="1" t="s">
        <v>913</v>
      </c>
      <c r="B5406" s="3">
        <v>43007</v>
      </c>
      <c r="C5406" s="3">
        <v>43010</v>
      </c>
      <c r="D5406" s="1" t="s">
        <v>31</v>
      </c>
      <c r="E5406" s="1" t="s">
        <v>35</v>
      </c>
      <c r="F5406" s="2" t="s">
        <v>18</v>
      </c>
      <c r="G5406" s="1" t="s">
        <v>297</v>
      </c>
      <c r="H5406" s="1">
        <v>51.75</v>
      </c>
      <c r="I5406" s="1">
        <v>0</v>
      </c>
      <c r="J5406" s="1">
        <v>15.525</v>
      </c>
      <c r="K5406">
        <f t="shared" si="84"/>
        <v>3</v>
      </c>
    </row>
    <row r="5407" spans="1:11" x14ac:dyDescent="0.25">
      <c r="A5407" s="1" t="s">
        <v>3540</v>
      </c>
      <c r="B5407" s="3">
        <v>42565</v>
      </c>
      <c r="C5407" s="3">
        <v>42570</v>
      </c>
      <c r="D5407" s="1" t="s">
        <v>21</v>
      </c>
      <c r="E5407" s="1" t="s">
        <v>13</v>
      </c>
      <c r="F5407" s="2" t="s">
        <v>18</v>
      </c>
      <c r="G5407" s="1" t="s">
        <v>297</v>
      </c>
      <c r="H5407" s="1">
        <v>51.75</v>
      </c>
      <c r="I5407" s="1">
        <v>0</v>
      </c>
      <c r="J5407" s="1">
        <v>15.525</v>
      </c>
      <c r="K5407">
        <f t="shared" si="84"/>
        <v>5</v>
      </c>
    </row>
    <row r="5408" spans="1:11" x14ac:dyDescent="0.25">
      <c r="A5408" s="1" t="s">
        <v>2073</v>
      </c>
      <c r="B5408" s="3">
        <v>42954</v>
      </c>
      <c r="C5408" s="3">
        <v>42958</v>
      </c>
      <c r="D5408" s="1" t="s">
        <v>21</v>
      </c>
      <c r="E5408" s="1" t="s">
        <v>35</v>
      </c>
      <c r="F5408" s="2" t="s">
        <v>18</v>
      </c>
      <c r="G5408" s="1" t="s">
        <v>297</v>
      </c>
      <c r="H5408" s="1">
        <v>51.75</v>
      </c>
      <c r="I5408" s="1">
        <v>0</v>
      </c>
      <c r="J5408" s="1">
        <v>15.525</v>
      </c>
      <c r="K5408">
        <f t="shared" si="84"/>
        <v>4</v>
      </c>
    </row>
    <row r="5409" spans="1:11" x14ac:dyDescent="0.25">
      <c r="A5409" s="1" t="s">
        <v>3541</v>
      </c>
      <c r="B5409" s="3">
        <v>43079</v>
      </c>
      <c r="C5409" s="3">
        <v>43079</v>
      </c>
      <c r="D5409" s="1" t="s">
        <v>12</v>
      </c>
      <c r="E5409" s="1" t="s">
        <v>26</v>
      </c>
      <c r="F5409" s="2" t="s">
        <v>28</v>
      </c>
      <c r="G5409" s="1" t="s">
        <v>995</v>
      </c>
      <c r="H5409" s="1">
        <v>34.5</v>
      </c>
      <c r="I5409" s="1">
        <v>0</v>
      </c>
      <c r="J5409" s="1">
        <v>15.525</v>
      </c>
      <c r="K5409">
        <f t="shared" si="84"/>
        <v>0</v>
      </c>
    </row>
    <row r="5410" spans="1:11" x14ac:dyDescent="0.25">
      <c r="A5410" s="1" t="s">
        <v>3542</v>
      </c>
      <c r="B5410" s="3">
        <v>42860</v>
      </c>
      <c r="C5410" s="3">
        <v>42865</v>
      </c>
      <c r="D5410" s="1" t="s">
        <v>21</v>
      </c>
      <c r="E5410" s="1" t="s">
        <v>13</v>
      </c>
      <c r="F5410" s="2" t="s">
        <v>28</v>
      </c>
      <c r="G5410" s="1" t="s">
        <v>995</v>
      </c>
      <c r="H5410" s="1">
        <v>34.5</v>
      </c>
      <c r="I5410" s="1">
        <v>0</v>
      </c>
      <c r="J5410" s="1">
        <v>15.525</v>
      </c>
      <c r="K5410">
        <f t="shared" si="84"/>
        <v>5</v>
      </c>
    </row>
    <row r="5411" spans="1:11" x14ac:dyDescent="0.25">
      <c r="A5411" s="1" t="s">
        <v>1685</v>
      </c>
      <c r="B5411" s="3">
        <v>41905</v>
      </c>
      <c r="C5411" s="3">
        <v>41907</v>
      </c>
      <c r="D5411" s="1" t="s">
        <v>31</v>
      </c>
      <c r="E5411" s="1" t="s">
        <v>23</v>
      </c>
      <c r="F5411" s="2" t="s">
        <v>28</v>
      </c>
      <c r="G5411" s="1" t="s">
        <v>995</v>
      </c>
      <c r="H5411" s="1">
        <v>34.5</v>
      </c>
      <c r="I5411" s="1">
        <v>0</v>
      </c>
      <c r="J5411" s="1">
        <v>15.525</v>
      </c>
      <c r="K5411">
        <f t="shared" si="84"/>
        <v>2</v>
      </c>
    </row>
    <row r="5412" spans="1:11" x14ac:dyDescent="0.25">
      <c r="A5412" s="1" t="s">
        <v>3093</v>
      </c>
      <c r="B5412" s="3">
        <v>43000</v>
      </c>
      <c r="C5412" s="3">
        <v>43004</v>
      </c>
      <c r="D5412" s="1" t="s">
        <v>21</v>
      </c>
      <c r="E5412" s="1" t="s">
        <v>26</v>
      </c>
      <c r="F5412" s="2" t="s">
        <v>28</v>
      </c>
      <c r="G5412" s="1" t="s">
        <v>995</v>
      </c>
      <c r="H5412" s="1">
        <v>33.04</v>
      </c>
      <c r="I5412" s="1">
        <v>0</v>
      </c>
      <c r="J5412" s="1">
        <v>15.5288</v>
      </c>
      <c r="K5412">
        <f t="shared" si="84"/>
        <v>4</v>
      </c>
    </row>
    <row r="5413" spans="1:11" x14ac:dyDescent="0.25">
      <c r="A5413" s="1" t="s">
        <v>864</v>
      </c>
      <c r="B5413" s="3">
        <v>43057</v>
      </c>
      <c r="C5413" s="3">
        <v>43062</v>
      </c>
      <c r="D5413" s="1" t="s">
        <v>21</v>
      </c>
      <c r="E5413" s="1" t="s">
        <v>13</v>
      </c>
      <c r="F5413" s="2" t="s">
        <v>28</v>
      </c>
      <c r="G5413" s="1" t="s">
        <v>1162</v>
      </c>
      <c r="H5413" s="1">
        <v>44.384</v>
      </c>
      <c r="I5413" s="1">
        <v>0.2</v>
      </c>
      <c r="J5413" s="1">
        <v>15.5344</v>
      </c>
      <c r="K5413">
        <f t="shared" si="84"/>
        <v>5</v>
      </c>
    </row>
    <row r="5414" spans="1:11" x14ac:dyDescent="0.25">
      <c r="A5414" s="1" t="s">
        <v>2000</v>
      </c>
      <c r="B5414" s="3">
        <v>42218</v>
      </c>
      <c r="C5414" s="3">
        <v>42221</v>
      </c>
      <c r="D5414" s="1" t="s">
        <v>17</v>
      </c>
      <c r="E5414" s="1" t="s">
        <v>23</v>
      </c>
      <c r="F5414" s="2" t="s">
        <v>18</v>
      </c>
      <c r="G5414" s="1" t="s">
        <v>40</v>
      </c>
      <c r="H5414" s="1">
        <v>110.98</v>
      </c>
      <c r="I5414" s="1">
        <v>0</v>
      </c>
      <c r="J5414" s="1">
        <v>15.5372</v>
      </c>
      <c r="K5414">
        <f t="shared" si="84"/>
        <v>3</v>
      </c>
    </row>
    <row r="5415" spans="1:11" x14ac:dyDescent="0.25">
      <c r="A5415" s="1" t="s">
        <v>1115</v>
      </c>
      <c r="B5415" s="3">
        <v>41944</v>
      </c>
      <c r="C5415" s="3">
        <v>41948</v>
      </c>
      <c r="D5415" s="1" t="s">
        <v>21</v>
      </c>
      <c r="E5415" s="1" t="s">
        <v>13</v>
      </c>
      <c r="F5415" s="2" t="s">
        <v>28</v>
      </c>
      <c r="G5415" s="1" t="s">
        <v>1052</v>
      </c>
      <c r="H5415" s="1">
        <v>47.808</v>
      </c>
      <c r="I5415" s="1">
        <v>0.2</v>
      </c>
      <c r="J5415" s="1">
        <v>15.537599999999999</v>
      </c>
      <c r="K5415">
        <f t="shared" si="84"/>
        <v>4</v>
      </c>
    </row>
    <row r="5416" spans="1:11" x14ac:dyDescent="0.25">
      <c r="A5416" s="1" t="s">
        <v>1097</v>
      </c>
      <c r="B5416" s="3">
        <v>42538</v>
      </c>
      <c r="C5416" s="3">
        <v>42539</v>
      </c>
      <c r="D5416" s="1" t="s">
        <v>31</v>
      </c>
      <c r="E5416" s="1" t="s">
        <v>23</v>
      </c>
      <c r="F5416" s="2" t="s">
        <v>28</v>
      </c>
      <c r="G5416" s="1" t="s">
        <v>1162</v>
      </c>
      <c r="H5416" s="1">
        <v>32.4</v>
      </c>
      <c r="I5416" s="1">
        <v>0</v>
      </c>
      <c r="J5416" s="1">
        <v>15.552</v>
      </c>
      <c r="K5416">
        <f t="shared" si="84"/>
        <v>1</v>
      </c>
    </row>
    <row r="5417" spans="1:11" x14ac:dyDescent="0.25">
      <c r="A5417" s="1" t="s">
        <v>2626</v>
      </c>
      <c r="B5417" s="3">
        <v>42671</v>
      </c>
      <c r="C5417" s="3">
        <v>42677</v>
      </c>
      <c r="D5417" s="1" t="s">
        <v>21</v>
      </c>
      <c r="E5417" s="1" t="s">
        <v>23</v>
      </c>
      <c r="F5417" s="2" t="s">
        <v>28</v>
      </c>
      <c r="G5417" s="1" t="s">
        <v>1162</v>
      </c>
      <c r="H5417" s="1">
        <v>32.4</v>
      </c>
      <c r="I5417" s="1">
        <v>0</v>
      </c>
      <c r="J5417" s="1">
        <v>15.552</v>
      </c>
      <c r="K5417">
        <f t="shared" si="84"/>
        <v>6</v>
      </c>
    </row>
    <row r="5418" spans="1:11" x14ac:dyDescent="0.25">
      <c r="A5418" s="1" t="s">
        <v>103</v>
      </c>
      <c r="B5418" s="3">
        <v>42531</v>
      </c>
      <c r="C5418" s="3">
        <v>42536</v>
      </c>
      <c r="D5418" s="1" t="s">
        <v>21</v>
      </c>
      <c r="E5418" s="1" t="s">
        <v>35</v>
      </c>
      <c r="F5418" s="2" t="s">
        <v>28</v>
      </c>
      <c r="G5418" s="1" t="s">
        <v>1162</v>
      </c>
      <c r="H5418" s="1">
        <v>32.4</v>
      </c>
      <c r="I5418" s="1">
        <v>0</v>
      </c>
      <c r="J5418" s="1">
        <v>15.552</v>
      </c>
      <c r="K5418">
        <f t="shared" si="84"/>
        <v>5</v>
      </c>
    </row>
    <row r="5419" spans="1:11" x14ac:dyDescent="0.25">
      <c r="A5419" s="1" t="s">
        <v>3543</v>
      </c>
      <c r="B5419" s="3">
        <v>42153</v>
      </c>
      <c r="C5419" s="3">
        <v>42158</v>
      </c>
      <c r="D5419" s="1" t="s">
        <v>21</v>
      </c>
      <c r="E5419" s="1" t="s">
        <v>35</v>
      </c>
      <c r="F5419" s="2" t="s">
        <v>28</v>
      </c>
      <c r="G5419" s="1" t="s">
        <v>1162</v>
      </c>
      <c r="H5419" s="1">
        <v>32.4</v>
      </c>
      <c r="I5419" s="1">
        <v>0</v>
      </c>
      <c r="J5419" s="1">
        <v>15.552</v>
      </c>
      <c r="K5419">
        <f t="shared" si="84"/>
        <v>5</v>
      </c>
    </row>
    <row r="5420" spans="1:11" x14ac:dyDescent="0.25">
      <c r="A5420" s="1" t="s">
        <v>3544</v>
      </c>
      <c r="B5420" s="3">
        <v>42264</v>
      </c>
      <c r="C5420" s="3">
        <v>42266</v>
      </c>
      <c r="D5420" s="1" t="s">
        <v>17</v>
      </c>
      <c r="E5420" s="1" t="s">
        <v>35</v>
      </c>
      <c r="F5420" s="2" t="s">
        <v>28</v>
      </c>
      <c r="G5420" s="1" t="s">
        <v>1162</v>
      </c>
      <c r="H5420" s="1">
        <v>32.4</v>
      </c>
      <c r="I5420" s="1">
        <v>0</v>
      </c>
      <c r="J5420" s="1">
        <v>15.552</v>
      </c>
      <c r="K5420">
        <f t="shared" si="84"/>
        <v>2</v>
      </c>
    </row>
    <row r="5421" spans="1:11" x14ac:dyDescent="0.25">
      <c r="A5421" s="1" t="s">
        <v>2140</v>
      </c>
      <c r="B5421" s="3">
        <v>42684</v>
      </c>
      <c r="C5421" s="3">
        <v>42686</v>
      </c>
      <c r="D5421" s="1" t="s">
        <v>31</v>
      </c>
      <c r="E5421" s="1" t="s">
        <v>35</v>
      </c>
      <c r="F5421" s="2" t="s">
        <v>28</v>
      </c>
      <c r="G5421" s="1" t="s">
        <v>1162</v>
      </c>
      <c r="H5421" s="1">
        <v>32.4</v>
      </c>
      <c r="I5421" s="1">
        <v>0</v>
      </c>
      <c r="J5421" s="1">
        <v>15.552</v>
      </c>
      <c r="K5421">
        <f t="shared" si="84"/>
        <v>2</v>
      </c>
    </row>
    <row r="5422" spans="1:11" x14ac:dyDescent="0.25">
      <c r="A5422" s="1" t="s">
        <v>2051</v>
      </c>
      <c r="B5422" s="3">
        <v>42859</v>
      </c>
      <c r="C5422" s="3">
        <v>42863</v>
      </c>
      <c r="D5422" s="1" t="s">
        <v>21</v>
      </c>
      <c r="E5422" s="1" t="s">
        <v>13</v>
      </c>
      <c r="F5422" s="2" t="s">
        <v>28</v>
      </c>
      <c r="G5422" s="1" t="s">
        <v>1162</v>
      </c>
      <c r="H5422" s="1">
        <v>32.4</v>
      </c>
      <c r="I5422" s="1">
        <v>0</v>
      </c>
      <c r="J5422" s="1">
        <v>15.552</v>
      </c>
      <c r="K5422">
        <f t="shared" si="84"/>
        <v>4</v>
      </c>
    </row>
    <row r="5423" spans="1:11" x14ac:dyDescent="0.25">
      <c r="A5423" s="1" t="s">
        <v>1379</v>
      </c>
      <c r="B5423" s="3">
        <v>43087</v>
      </c>
      <c r="C5423" s="3">
        <v>43088</v>
      </c>
      <c r="D5423" s="1" t="s">
        <v>31</v>
      </c>
      <c r="E5423" s="1" t="s">
        <v>35</v>
      </c>
      <c r="F5423" s="2" t="s">
        <v>28</v>
      </c>
      <c r="G5423" s="1" t="s">
        <v>1162</v>
      </c>
      <c r="H5423" s="1">
        <v>32.4</v>
      </c>
      <c r="I5423" s="1">
        <v>0</v>
      </c>
      <c r="J5423" s="1">
        <v>15.552</v>
      </c>
      <c r="K5423">
        <f t="shared" si="84"/>
        <v>1</v>
      </c>
    </row>
    <row r="5424" spans="1:11" x14ac:dyDescent="0.25">
      <c r="A5424" s="1" t="s">
        <v>3137</v>
      </c>
      <c r="B5424" s="3">
        <v>42166</v>
      </c>
      <c r="C5424" s="3">
        <v>42171</v>
      </c>
      <c r="D5424" s="1" t="s">
        <v>21</v>
      </c>
      <c r="E5424" s="1" t="s">
        <v>13</v>
      </c>
      <c r="F5424" s="2" t="s">
        <v>28</v>
      </c>
      <c r="G5424" s="1" t="s">
        <v>1162</v>
      </c>
      <c r="H5424" s="1">
        <v>32.4</v>
      </c>
      <c r="I5424" s="1">
        <v>0</v>
      </c>
      <c r="J5424" s="1">
        <v>15.552</v>
      </c>
      <c r="K5424">
        <f t="shared" si="84"/>
        <v>5</v>
      </c>
    </row>
    <row r="5425" spans="1:11" x14ac:dyDescent="0.25">
      <c r="A5425" s="1" t="s">
        <v>3545</v>
      </c>
      <c r="B5425" s="3">
        <v>42528</v>
      </c>
      <c r="C5425" s="3">
        <v>42531</v>
      </c>
      <c r="D5425" s="1" t="s">
        <v>31</v>
      </c>
      <c r="E5425" s="1" t="s">
        <v>23</v>
      </c>
      <c r="F5425" s="2" t="s">
        <v>28</v>
      </c>
      <c r="G5425" s="1" t="s">
        <v>1162</v>
      </c>
      <c r="H5425" s="1">
        <v>32.4</v>
      </c>
      <c r="I5425" s="1">
        <v>0</v>
      </c>
      <c r="J5425" s="1">
        <v>15.552</v>
      </c>
      <c r="K5425">
        <f t="shared" si="84"/>
        <v>3</v>
      </c>
    </row>
    <row r="5426" spans="1:11" x14ac:dyDescent="0.25">
      <c r="A5426" s="1" t="s">
        <v>2690</v>
      </c>
      <c r="B5426" s="3">
        <v>42168</v>
      </c>
      <c r="C5426" s="3">
        <v>42174</v>
      </c>
      <c r="D5426" s="1" t="s">
        <v>21</v>
      </c>
      <c r="E5426" s="1" t="s">
        <v>13</v>
      </c>
      <c r="F5426" s="2" t="s">
        <v>28</v>
      </c>
      <c r="G5426" s="1" t="s">
        <v>1162</v>
      </c>
      <c r="H5426" s="1">
        <v>32.4</v>
      </c>
      <c r="I5426" s="1">
        <v>0</v>
      </c>
      <c r="J5426" s="1">
        <v>15.552</v>
      </c>
      <c r="K5426">
        <f t="shared" si="84"/>
        <v>6</v>
      </c>
    </row>
    <row r="5427" spans="1:11" x14ac:dyDescent="0.25">
      <c r="A5427" s="1" t="s">
        <v>2606</v>
      </c>
      <c r="B5427" s="3">
        <v>41905</v>
      </c>
      <c r="C5427" s="3">
        <v>41910</v>
      </c>
      <c r="D5427" s="1" t="s">
        <v>21</v>
      </c>
      <c r="E5427" s="1" t="s">
        <v>26</v>
      </c>
      <c r="F5427" s="2" t="s">
        <v>28</v>
      </c>
      <c r="G5427" s="1" t="s">
        <v>1162</v>
      </c>
      <c r="H5427" s="1">
        <v>32.4</v>
      </c>
      <c r="I5427" s="1">
        <v>0</v>
      </c>
      <c r="J5427" s="1">
        <v>15.552</v>
      </c>
      <c r="K5427">
        <f t="shared" si="84"/>
        <v>5</v>
      </c>
    </row>
    <row r="5428" spans="1:11" x14ac:dyDescent="0.25">
      <c r="A5428" s="1" t="s">
        <v>3172</v>
      </c>
      <c r="B5428" s="3">
        <v>42573</v>
      </c>
      <c r="C5428" s="3">
        <v>42577</v>
      </c>
      <c r="D5428" s="1" t="s">
        <v>21</v>
      </c>
      <c r="E5428" s="1" t="s">
        <v>26</v>
      </c>
      <c r="F5428" s="2" t="s">
        <v>28</v>
      </c>
      <c r="G5428" s="1" t="s">
        <v>1162</v>
      </c>
      <c r="H5428" s="1">
        <v>32.4</v>
      </c>
      <c r="I5428" s="1">
        <v>0</v>
      </c>
      <c r="J5428" s="1">
        <v>15.552</v>
      </c>
      <c r="K5428">
        <f t="shared" si="84"/>
        <v>4</v>
      </c>
    </row>
    <row r="5429" spans="1:11" x14ac:dyDescent="0.25">
      <c r="A5429" s="1" t="s">
        <v>921</v>
      </c>
      <c r="B5429" s="3">
        <v>42933</v>
      </c>
      <c r="C5429" s="3">
        <v>42935</v>
      </c>
      <c r="D5429" s="1" t="s">
        <v>17</v>
      </c>
      <c r="E5429" s="1" t="s">
        <v>35</v>
      </c>
      <c r="F5429" s="2" t="s">
        <v>28</v>
      </c>
      <c r="G5429" s="1" t="s">
        <v>1162</v>
      </c>
      <c r="H5429" s="1">
        <v>32.4</v>
      </c>
      <c r="I5429" s="1">
        <v>0</v>
      </c>
      <c r="J5429" s="1">
        <v>15.552</v>
      </c>
      <c r="K5429">
        <f t="shared" si="84"/>
        <v>2</v>
      </c>
    </row>
    <row r="5430" spans="1:11" x14ac:dyDescent="0.25">
      <c r="A5430" s="1" t="s">
        <v>3215</v>
      </c>
      <c r="B5430" s="3">
        <v>42269</v>
      </c>
      <c r="C5430" s="3">
        <v>42273</v>
      </c>
      <c r="D5430" s="1" t="s">
        <v>17</v>
      </c>
      <c r="E5430" s="1" t="s">
        <v>13</v>
      </c>
      <c r="F5430" s="2" t="s">
        <v>28</v>
      </c>
      <c r="G5430" s="1" t="s">
        <v>1162</v>
      </c>
      <c r="H5430" s="1">
        <v>32.4</v>
      </c>
      <c r="I5430" s="1">
        <v>0</v>
      </c>
      <c r="J5430" s="1">
        <v>15.552</v>
      </c>
      <c r="K5430">
        <f t="shared" si="84"/>
        <v>4</v>
      </c>
    </row>
    <row r="5431" spans="1:11" x14ac:dyDescent="0.25">
      <c r="A5431" s="1" t="s">
        <v>1668</v>
      </c>
      <c r="B5431" s="3">
        <v>42325</v>
      </c>
      <c r="C5431" s="3">
        <v>42329</v>
      </c>
      <c r="D5431" s="1" t="s">
        <v>21</v>
      </c>
      <c r="E5431" s="1" t="s">
        <v>35</v>
      </c>
      <c r="F5431" s="2" t="s">
        <v>28</v>
      </c>
      <c r="G5431" s="1" t="s">
        <v>1162</v>
      </c>
      <c r="H5431" s="1">
        <v>32.4</v>
      </c>
      <c r="I5431" s="1">
        <v>0</v>
      </c>
      <c r="J5431" s="1">
        <v>15.552</v>
      </c>
      <c r="K5431">
        <f t="shared" si="84"/>
        <v>4</v>
      </c>
    </row>
    <row r="5432" spans="1:11" x14ac:dyDescent="0.25">
      <c r="A5432" s="1" t="s">
        <v>3546</v>
      </c>
      <c r="B5432" s="3">
        <v>42997</v>
      </c>
      <c r="C5432" s="3">
        <v>43002</v>
      </c>
      <c r="D5432" s="1" t="s">
        <v>21</v>
      </c>
      <c r="E5432" s="1" t="s">
        <v>23</v>
      </c>
      <c r="F5432" s="2" t="s">
        <v>28</v>
      </c>
      <c r="G5432" s="1" t="s">
        <v>1162</v>
      </c>
      <c r="H5432" s="1">
        <v>32.4</v>
      </c>
      <c r="I5432" s="1">
        <v>0</v>
      </c>
      <c r="J5432" s="1">
        <v>15.552</v>
      </c>
      <c r="K5432">
        <f t="shared" si="84"/>
        <v>5</v>
      </c>
    </row>
    <row r="5433" spans="1:11" x14ac:dyDescent="0.25">
      <c r="A5433" s="1" t="s">
        <v>3547</v>
      </c>
      <c r="B5433" s="3">
        <v>42748</v>
      </c>
      <c r="C5433" s="3">
        <v>42753</v>
      </c>
      <c r="D5433" s="1" t="s">
        <v>17</v>
      </c>
      <c r="E5433" s="1" t="s">
        <v>26</v>
      </c>
      <c r="F5433" s="2" t="s">
        <v>28</v>
      </c>
      <c r="G5433" s="1" t="s">
        <v>1162</v>
      </c>
      <c r="H5433" s="1">
        <v>32.4</v>
      </c>
      <c r="I5433" s="1">
        <v>0</v>
      </c>
      <c r="J5433" s="1">
        <v>15.552</v>
      </c>
      <c r="K5433">
        <f t="shared" si="84"/>
        <v>5</v>
      </c>
    </row>
    <row r="5434" spans="1:11" x14ac:dyDescent="0.25">
      <c r="A5434" s="1" t="s">
        <v>1702</v>
      </c>
      <c r="B5434" s="3">
        <v>42339</v>
      </c>
      <c r="C5434" s="3">
        <v>42343</v>
      </c>
      <c r="D5434" s="1" t="s">
        <v>17</v>
      </c>
      <c r="E5434" s="1" t="s">
        <v>35</v>
      </c>
      <c r="F5434" s="2" t="s">
        <v>28</v>
      </c>
      <c r="G5434" s="1" t="s">
        <v>1162</v>
      </c>
      <c r="H5434" s="1">
        <v>32.4</v>
      </c>
      <c r="I5434" s="1">
        <v>0</v>
      </c>
      <c r="J5434" s="1">
        <v>15.552</v>
      </c>
      <c r="K5434">
        <f t="shared" si="84"/>
        <v>4</v>
      </c>
    </row>
    <row r="5435" spans="1:11" x14ac:dyDescent="0.25">
      <c r="A5435" s="1" t="s">
        <v>3548</v>
      </c>
      <c r="B5435" s="3">
        <v>42598</v>
      </c>
      <c r="C5435" s="3">
        <v>42604</v>
      </c>
      <c r="D5435" s="1" t="s">
        <v>21</v>
      </c>
      <c r="E5435" s="1" t="s">
        <v>35</v>
      </c>
      <c r="F5435" s="2" t="s">
        <v>28</v>
      </c>
      <c r="G5435" s="1" t="s">
        <v>1162</v>
      </c>
      <c r="H5435" s="1">
        <v>32.4</v>
      </c>
      <c r="I5435" s="1">
        <v>0</v>
      </c>
      <c r="J5435" s="1">
        <v>15.552</v>
      </c>
      <c r="K5435">
        <f t="shared" si="84"/>
        <v>6</v>
      </c>
    </row>
    <row r="5436" spans="1:11" x14ac:dyDescent="0.25">
      <c r="A5436" s="1" t="s">
        <v>3549</v>
      </c>
      <c r="B5436" s="3">
        <v>42593</v>
      </c>
      <c r="C5436" s="3">
        <v>42598</v>
      </c>
      <c r="D5436" s="1" t="s">
        <v>21</v>
      </c>
      <c r="E5436" s="1" t="s">
        <v>26</v>
      </c>
      <c r="F5436" s="2" t="s">
        <v>28</v>
      </c>
      <c r="G5436" s="1" t="s">
        <v>1162</v>
      </c>
      <c r="H5436" s="1">
        <v>32.4</v>
      </c>
      <c r="I5436" s="1">
        <v>0</v>
      </c>
      <c r="J5436" s="1">
        <v>15.552</v>
      </c>
      <c r="K5436">
        <f t="shared" si="84"/>
        <v>5</v>
      </c>
    </row>
    <row r="5437" spans="1:11" x14ac:dyDescent="0.25">
      <c r="A5437" s="1" t="s">
        <v>3550</v>
      </c>
      <c r="B5437" s="3">
        <v>41957</v>
      </c>
      <c r="C5437" s="3">
        <v>41963</v>
      </c>
      <c r="D5437" s="1" t="s">
        <v>21</v>
      </c>
      <c r="E5437" s="1" t="s">
        <v>13</v>
      </c>
      <c r="F5437" s="2" t="s">
        <v>28</v>
      </c>
      <c r="G5437" s="1" t="s">
        <v>1162</v>
      </c>
      <c r="H5437" s="1">
        <v>32.4</v>
      </c>
      <c r="I5437" s="1">
        <v>0</v>
      </c>
      <c r="J5437" s="1">
        <v>15.552</v>
      </c>
      <c r="K5437">
        <f t="shared" si="84"/>
        <v>6</v>
      </c>
    </row>
    <row r="5438" spans="1:11" x14ac:dyDescent="0.25">
      <c r="A5438" s="1" t="s">
        <v>3551</v>
      </c>
      <c r="B5438" s="3">
        <v>41741</v>
      </c>
      <c r="C5438" s="3">
        <v>41746</v>
      </c>
      <c r="D5438" s="1" t="s">
        <v>21</v>
      </c>
      <c r="E5438" s="1" t="s">
        <v>26</v>
      </c>
      <c r="F5438" s="2" t="s">
        <v>28</v>
      </c>
      <c r="G5438" s="1" t="s">
        <v>1162</v>
      </c>
      <c r="H5438" s="1">
        <v>32.4</v>
      </c>
      <c r="I5438" s="1">
        <v>0</v>
      </c>
      <c r="J5438" s="1">
        <v>15.552</v>
      </c>
      <c r="K5438">
        <f t="shared" si="84"/>
        <v>5</v>
      </c>
    </row>
    <row r="5439" spans="1:11" x14ac:dyDescent="0.25">
      <c r="A5439" s="1" t="s">
        <v>3552</v>
      </c>
      <c r="B5439" s="3">
        <v>42695</v>
      </c>
      <c r="C5439" s="3">
        <v>42700</v>
      </c>
      <c r="D5439" s="1" t="s">
        <v>21</v>
      </c>
      <c r="E5439" s="1" t="s">
        <v>35</v>
      </c>
      <c r="F5439" s="2" t="s">
        <v>28</v>
      </c>
      <c r="G5439" s="1" t="s">
        <v>1162</v>
      </c>
      <c r="H5439" s="1">
        <v>32.4</v>
      </c>
      <c r="I5439" s="1">
        <v>0</v>
      </c>
      <c r="J5439" s="1">
        <v>15.552</v>
      </c>
      <c r="K5439">
        <f t="shared" si="84"/>
        <v>5</v>
      </c>
    </row>
    <row r="5440" spans="1:11" x14ac:dyDescent="0.25">
      <c r="A5440" s="1" t="s">
        <v>1496</v>
      </c>
      <c r="B5440" s="3">
        <v>41829</v>
      </c>
      <c r="C5440" s="3">
        <v>41834</v>
      </c>
      <c r="D5440" s="1" t="s">
        <v>21</v>
      </c>
      <c r="E5440" s="1" t="s">
        <v>35</v>
      </c>
      <c r="F5440" s="2" t="s">
        <v>28</v>
      </c>
      <c r="G5440" s="1" t="s">
        <v>1162</v>
      </c>
      <c r="H5440" s="1">
        <v>32.4</v>
      </c>
      <c r="I5440" s="1">
        <v>0</v>
      </c>
      <c r="J5440" s="1">
        <v>15.552</v>
      </c>
      <c r="K5440">
        <f t="shared" si="84"/>
        <v>5</v>
      </c>
    </row>
    <row r="5441" spans="1:11" x14ac:dyDescent="0.25">
      <c r="A5441" s="1" t="s">
        <v>3553</v>
      </c>
      <c r="B5441" s="3">
        <v>42906</v>
      </c>
      <c r="C5441" s="3">
        <v>42913</v>
      </c>
      <c r="D5441" s="1" t="s">
        <v>21</v>
      </c>
      <c r="E5441" s="1" t="s">
        <v>13</v>
      </c>
      <c r="F5441" s="2" t="s">
        <v>28</v>
      </c>
      <c r="G5441" s="1" t="s">
        <v>1162</v>
      </c>
      <c r="H5441" s="1">
        <v>32.4</v>
      </c>
      <c r="I5441" s="1">
        <v>0</v>
      </c>
      <c r="J5441" s="1">
        <v>15.552</v>
      </c>
      <c r="K5441">
        <f t="shared" si="84"/>
        <v>7</v>
      </c>
    </row>
    <row r="5442" spans="1:11" x14ac:dyDescent="0.25">
      <c r="A5442" s="1" t="s">
        <v>1810</v>
      </c>
      <c r="B5442" s="3">
        <v>41974</v>
      </c>
      <c r="C5442" s="3">
        <v>41976</v>
      </c>
      <c r="D5442" s="1" t="s">
        <v>31</v>
      </c>
      <c r="E5442" s="1" t="s">
        <v>23</v>
      </c>
      <c r="F5442" s="2" t="s">
        <v>18</v>
      </c>
      <c r="G5442" s="1" t="s">
        <v>297</v>
      </c>
      <c r="H5442" s="1">
        <v>45.84</v>
      </c>
      <c r="I5442" s="1">
        <v>0</v>
      </c>
      <c r="J5442" s="1">
        <v>15.585599999999999</v>
      </c>
      <c r="K5442">
        <f t="shared" si="84"/>
        <v>2</v>
      </c>
    </row>
    <row r="5443" spans="1:11" x14ac:dyDescent="0.25">
      <c r="A5443" s="1" t="s">
        <v>702</v>
      </c>
      <c r="B5443" s="3">
        <v>42695</v>
      </c>
      <c r="C5443" s="3">
        <v>42700</v>
      </c>
      <c r="D5443" s="1" t="s">
        <v>21</v>
      </c>
      <c r="E5443" s="1" t="s">
        <v>23</v>
      </c>
      <c r="F5443" s="2" t="s">
        <v>18</v>
      </c>
      <c r="G5443" s="1" t="s">
        <v>297</v>
      </c>
      <c r="H5443" s="1">
        <v>77.951999999999998</v>
      </c>
      <c r="I5443" s="1">
        <v>0.2</v>
      </c>
      <c r="J5443" s="1">
        <v>15.590400000000001</v>
      </c>
      <c r="K5443">
        <f t="shared" ref="K5443:K5506" si="85">DATEDIF(B5443,C5443,"d")</f>
        <v>5</v>
      </c>
    </row>
    <row r="5444" spans="1:11" x14ac:dyDescent="0.25">
      <c r="A5444" s="1" t="s">
        <v>465</v>
      </c>
      <c r="B5444" s="3">
        <v>43036</v>
      </c>
      <c r="C5444" s="3">
        <v>43038</v>
      </c>
      <c r="D5444" s="1" t="s">
        <v>17</v>
      </c>
      <c r="E5444" s="1" t="s">
        <v>13</v>
      </c>
      <c r="F5444" s="2" t="s">
        <v>18</v>
      </c>
      <c r="G5444" s="1" t="s">
        <v>297</v>
      </c>
      <c r="H5444" s="1">
        <v>77.951999999999998</v>
      </c>
      <c r="I5444" s="1">
        <v>0.2</v>
      </c>
      <c r="J5444" s="1">
        <v>15.590400000000001</v>
      </c>
      <c r="K5444">
        <f t="shared" si="85"/>
        <v>2</v>
      </c>
    </row>
    <row r="5445" spans="1:11" x14ac:dyDescent="0.25">
      <c r="A5445" s="1" t="s">
        <v>3554</v>
      </c>
      <c r="B5445" s="3">
        <v>42730</v>
      </c>
      <c r="C5445" s="3">
        <v>42734</v>
      </c>
      <c r="D5445" s="1" t="s">
        <v>21</v>
      </c>
      <c r="E5445" s="1" t="s">
        <v>35</v>
      </c>
      <c r="F5445" s="2" t="s">
        <v>28</v>
      </c>
      <c r="G5445" s="1" t="s">
        <v>1162</v>
      </c>
      <c r="H5445" s="1">
        <v>33.9</v>
      </c>
      <c r="I5445" s="1">
        <v>0</v>
      </c>
      <c r="J5445" s="1">
        <v>15.593999999999999</v>
      </c>
      <c r="K5445">
        <f t="shared" si="85"/>
        <v>4</v>
      </c>
    </row>
    <row r="5446" spans="1:11" x14ac:dyDescent="0.25">
      <c r="A5446" s="1" t="s">
        <v>3555</v>
      </c>
      <c r="B5446" s="3">
        <v>42724</v>
      </c>
      <c r="C5446" s="3">
        <v>42727</v>
      </c>
      <c r="D5446" s="1" t="s">
        <v>17</v>
      </c>
      <c r="E5446" s="1" t="s">
        <v>26</v>
      </c>
      <c r="F5446" s="2" t="s">
        <v>28</v>
      </c>
      <c r="G5446" s="1" t="s">
        <v>1162</v>
      </c>
      <c r="H5446" s="1">
        <v>33.9</v>
      </c>
      <c r="I5446" s="1">
        <v>0</v>
      </c>
      <c r="J5446" s="1">
        <v>15.593999999999999</v>
      </c>
      <c r="K5446">
        <f t="shared" si="85"/>
        <v>3</v>
      </c>
    </row>
    <row r="5447" spans="1:11" x14ac:dyDescent="0.25">
      <c r="A5447" s="1" t="s">
        <v>437</v>
      </c>
      <c r="B5447" s="3">
        <v>43043</v>
      </c>
      <c r="C5447" s="3">
        <v>43047</v>
      </c>
      <c r="D5447" s="1" t="s">
        <v>21</v>
      </c>
      <c r="E5447" s="1" t="s">
        <v>13</v>
      </c>
      <c r="F5447" s="2" t="s">
        <v>14</v>
      </c>
      <c r="G5447" s="1" t="s">
        <v>279</v>
      </c>
      <c r="H5447" s="1">
        <v>95.975999999999999</v>
      </c>
      <c r="I5447" s="1">
        <v>0.2</v>
      </c>
      <c r="J5447" s="1">
        <v>15.5961</v>
      </c>
      <c r="K5447">
        <f t="shared" si="85"/>
        <v>4</v>
      </c>
    </row>
    <row r="5448" spans="1:11" x14ac:dyDescent="0.25">
      <c r="A5448" s="1" t="s">
        <v>1804</v>
      </c>
      <c r="B5448" s="3">
        <v>42295</v>
      </c>
      <c r="C5448" s="3">
        <v>42299</v>
      </c>
      <c r="D5448" s="1" t="s">
        <v>21</v>
      </c>
      <c r="E5448" s="1" t="s">
        <v>35</v>
      </c>
      <c r="F5448" s="2" t="s">
        <v>14</v>
      </c>
      <c r="G5448" s="1" t="s">
        <v>58</v>
      </c>
      <c r="H5448" s="1">
        <v>249.584</v>
      </c>
      <c r="I5448" s="1">
        <v>0.2</v>
      </c>
      <c r="J5448" s="1">
        <v>15.599</v>
      </c>
      <c r="K5448">
        <f t="shared" si="85"/>
        <v>4</v>
      </c>
    </row>
    <row r="5449" spans="1:11" x14ac:dyDescent="0.25">
      <c r="A5449" s="1" t="s">
        <v>996</v>
      </c>
      <c r="B5449" s="3">
        <v>42945</v>
      </c>
      <c r="C5449" s="3">
        <v>42950</v>
      </c>
      <c r="D5449" s="1" t="s">
        <v>21</v>
      </c>
      <c r="E5449" s="1" t="s">
        <v>26</v>
      </c>
      <c r="F5449" s="2" t="s">
        <v>14</v>
      </c>
      <c r="G5449" s="1" t="s">
        <v>58</v>
      </c>
      <c r="H5449" s="1">
        <v>124.792</v>
      </c>
      <c r="I5449" s="1">
        <v>0.2</v>
      </c>
      <c r="J5449" s="1">
        <v>15.599</v>
      </c>
      <c r="K5449">
        <f t="shared" si="85"/>
        <v>5</v>
      </c>
    </row>
    <row r="5450" spans="1:11" x14ac:dyDescent="0.25">
      <c r="A5450" s="1" t="s">
        <v>3556</v>
      </c>
      <c r="B5450" s="3">
        <v>42772</v>
      </c>
      <c r="C5450" s="3">
        <v>42778</v>
      </c>
      <c r="D5450" s="1" t="s">
        <v>21</v>
      </c>
      <c r="E5450" s="1" t="s">
        <v>23</v>
      </c>
      <c r="F5450" s="2" t="s">
        <v>28</v>
      </c>
      <c r="G5450" s="1" t="s">
        <v>995</v>
      </c>
      <c r="H5450" s="1">
        <v>46.24</v>
      </c>
      <c r="I5450" s="1">
        <v>0.2</v>
      </c>
      <c r="J5450" s="1">
        <v>15.606</v>
      </c>
      <c r="K5450">
        <f t="shared" si="85"/>
        <v>6</v>
      </c>
    </row>
    <row r="5451" spans="1:11" x14ac:dyDescent="0.25">
      <c r="A5451" s="1" t="s">
        <v>3557</v>
      </c>
      <c r="B5451" s="3">
        <v>42181</v>
      </c>
      <c r="C5451" s="3">
        <v>42185</v>
      </c>
      <c r="D5451" s="1" t="s">
        <v>21</v>
      </c>
      <c r="E5451" s="1" t="s">
        <v>23</v>
      </c>
      <c r="F5451" s="2" t="s">
        <v>28</v>
      </c>
      <c r="G5451" s="1" t="s">
        <v>1162</v>
      </c>
      <c r="H5451" s="1">
        <v>43.055999999999997</v>
      </c>
      <c r="I5451" s="1">
        <v>0.2</v>
      </c>
      <c r="J5451" s="1">
        <v>15.607799999999999</v>
      </c>
      <c r="K5451">
        <f t="shared" si="85"/>
        <v>4</v>
      </c>
    </row>
    <row r="5452" spans="1:11" x14ac:dyDescent="0.25">
      <c r="A5452" s="1" t="s">
        <v>2489</v>
      </c>
      <c r="B5452" s="3">
        <v>42470</v>
      </c>
      <c r="C5452" s="3">
        <v>42477</v>
      </c>
      <c r="D5452" s="1" t="s">
        <v>21</v>
      </c>
      <c r="E5452" s="1" t="s">
        <v>35</v>
      </c>
      <c r="F5452" s="2" t="s">
        <v>28</v>
      </c>
      <c r="G5452" s="1" t="s">
        <v>995</v>
      </c>
      <c r="H5452" s="1">
        <v>48.031999999999996</v>
      </c>
      <c r="I5452" s="1">
        <v>0.2</v>
      </c>
      <c r="J5452" s="1">
        <v>15.6104</v>
      </c>
      <c r="K5452">
        <f t="shared" si="85"/>
        <v>7</v>
      </c>
    </row>
    <row r="5453" spans="1:11" x14ac:dyDescent="0.25">
      <c r="A5453" s="1" t="s">
        <v>3558</v>
      </c>
      <c r="B5453" s="3">
        <v>42085</v>
      </c>
      <c r="C5453" s="3">
        <v>42089</v>
      </c>
      <c r="D5453" s="1" t="s">
        <v>21</v>
      </c>
      <c r="E5453" s="1" t="s">
        <v>35</v>
      </c>
      <c r="F5453" s="2" t="s">
        <v>18</v>
      </c>
      <c r="G5453" s="1" t="s">
        <v>297</v>
      </c>
      <c r="H5453" s="1">
        <v>91.96</v>
      </c>
      <c r="I5453" s="1">
        <v>0</v>
      </c>
      <c r="J5453" s="1">
        <v>15.6332</v>
      </c>
      <c r="K5453">
        <f t="shared" si="85"/>
        <v>4</v>
      </c>
    </row>
    <row r="5454" spans="1:11" x14ac:dyDescent="0.25">
      <c r="A5454" s="1" t="s">
        <v>3034</v>
      </c>
      <c r="B5454" s="3">
        <v>41735</v>
      </c>
      <c r="C5454" s="3">
        <v>41741</v>
      </c>
      <c r="D5454" s="1" t="s">
        <v>21</v>
      </c>
      <c r="E5454" s="1" t="s">
        <v>35</v>
      </c>
      <c r="F5454" s="2" t="s">
        <v>18</v>
      </c>
      <c r="G5454" s="1" t="s">
        <v>297</v>
      </c>
      <c r="H5454" s="1">
        <v>91.96</v>
      </c>
      <c r="I5454" s="1">
        <v>0</v>
      </c>
      <c r="J5454" s="1">
        <v>15.6332</v>
      </c>
      <c r="K5454">
        <f t="shared" si="85"/>
        <v>6</v>
      </c>
    </row>
    <row r="5455" spans="1:11" x14ac:dyDescent="0.25">
      <c r="A5455" s="1" t="s">
        <v>3420</v>
      </c>
      <c r="B5455" s="3">
        <v>42792</v>
      </c>
      <c r="C5455" s="3">
        <v>42797</v>
      </c>
      <c r="D5455" s="1" t="s">
        <v>21</v>
      </c>
      <c r="E5455" s="1" t="s">
        <v>35</v>
      </c>
      <c r="F5455" s="2" t="s">
        <v>18</v>
      </c>
      <c r="G5455" s="1" t="s">
        <v>297</v>
      </c>
      <c r="H5455" s="1">
        <v>91.96</v>
      </c>
      <c r="I5455" s="1">
        <v>0</v>
      </c>
      <c r="J5455" s="1">
        <v>15.6332</v>
      </c>
      <c r="K5455">
        <f t="shared" si="85"/>
        <v>5</v>
      </c>
    </row>
    <row r="5456" spans="1:11" x14ac:dyDescent="0.25">
      <c r="A5456" s="1" t="s">
        <v>2146</v>
      </c>
      <c r="B5456" s="3">
        <v>42873</v>
      </c>
      <c r="C5456" s="3">
        <v>42874</v>
      </c>
      <c r="D5456" s="1" t="s">
        <v>31</v>
      </c>
      <c r="E5456" s="1" t="s">
        <v>13</v>
      </c>
      <c r="F5456" s="2" t="s">
        <v>14</v>
      </c>
      <c r="G5456" s="1" t="s">
        <v>58</v>
      </c>
      <c r="H5456" s="1">
        <v>34.75</v>
      </c>
      <c r="I5456" s="1">
        <v>0</v>
      </c>
      <c r="J5456" s="1">
        <v>15.637499999999999</v>
      </c>
      <c r="K5456">
        <f t="shared" si="85"/>
        <v>1</v>
      </c>
    </row>
    <row r="5457" spans="1:11" x14ac:dyDescent="0.25">
      <c r="A5457" s="1" t="s">
        <v>835</v>
      </c>
      <c r="B5457" s="3">
        <v>42323</v>
      </c>
      <c r="C5457" s="3">
        <v>42325</v>
      </c>
      <c r="D5457" s="1" t="s">
        <v>17</v>
      </c>
      <c r="E5457" s="1" t="s">
        <v>26</v>
      </c>
      <c r="F5457" s="2" t="s">
        <v>28</v>
      </c>
      <c r="G5457" s="1" t="s">
        <v>68</v>
      </c>
      <c r="H5457" s="1">
        <v>250.27199999999999</v>
      </c>
      <c r="I5457" s="1">
        <v>0.2</v>
      </c>
      <c r="J5457" s="1">
        <v>15.641999999999999</v>
      </c>
      <c r="K5457">
        <f t="shared" si="85"/>
        <v>2</v>
      </c>
    </row>
    <row r="5458" spans="1:11" x14ac:dyDescent="0.25">
      <c r="A5458" s="1" t="s">
        <v>3559</v>
      </c>
      <c r="B5458" s="3">
        <v>41883</v>
      </c>
      <c r="C5458" s="3">
        <v>41887</v>
      </c>
      <c r="D5458" s="1" t="s">
        <v>17</v>
      </c>
      <c r="E5458" s="1" t="s">
        <v>35</v>
      </c>
      <c r="F5458" s="2" t="s">
        <v>28</v>
      </c>
      <c r="G5458" s="1" t="s">
        <v>937</v>
      </c>
      <c r="H5458" s="1">
        <v>53.94</v>
      </c>
      <c r="I5458" s="1">
        <v>0</v>
      </c>
      <c r="J5458" s="1">
        <v>15.6426</v>
      </c>
      <c r="K5458">
        <f t="shared" si="85"/>
        <v>4</v>
      </c>
    </row>
    <row r="5459" spans="1:11" x14ac:dyDescent="0.25">
      <c r="A5459" s="1" t="s">
        <v>2146</v>
      </c>
      <c r="B5459" s="3">
        <v>42873</v>
      </c>
      <c r="C5459" s="3">
        <v>42874</v>
      </c>
      <c r="D5459" s="1" t="s">
        <v>31</v>
      </c>
      <c r="E5459" s="1" t="s">
        <v>13</v>
      </c>
      <c r="F5459" s="2" t="s">
        <v>14</v>
      </c>
      <c r="G5459" s="1" t="s">
        <v>58</v>
      </c>
      <c r="H5459" s="1">
        <v>55.98</v>
      </c>
      <c r="I5459" s="1">
        <v>0</v>
      </c>
      <c r="J5459" s="1">
        <v>15.6744</v>
      </c>
      <c r="K5459">
        <f t="shared" si="85"/>
        <v>1</v>
      </c>
    </row>
    <row r="5460" spans="1:11" x14ac:dyDescent="0.25">
      <c r="A5460" s="1" t="s">
        <v>320</v>
      </c>
      <c r="B5460" s="3">
        <v>41943</v>
      </c>
      <c r="C5460" s="3">
        <v>41945</v>
      </c>
      <c r="D5460" s="1" t="s">
        <v>17</v>
      </c>
      <c r="E5460" s="1" t="s">
        <v>23</v>
      </c>
      <c r="F5460" s="2" t="s">
        <v>28</v>
      </c>
      <c r="G5460" s="1" t="s">
        <v>995</v>
      </c>
      <c r="H5460" s="1">
        <v>34.08</v>
      </c>
      <c r="I5460" s="1">
        <v>0</v>
      </c>
      <c r="J5460" s="1">
        <v>15.6768</v>
      </c>
      <c r="K5460">
        <f t="shared" si="85"/>
        <v>2</v>
      </c>
    </row>
    <row r="5461" spans="1:11" x14ac:dyDescent="0.25">
      <c r="A5461" s="1" t="s">
        <v>3560</v>
      </c>
      <c r="B5461" s="3">
        <v>42393</v>
      </c>
      <c r="C5461" s="3">
        <v>42395</v>
      </c>
      <c r="D5461" s="1" t="s">
        <v>17</v>
      </c>
      <c r="E5461" s="1" t="s">
        <v>13</v>
      </c>
      <c r="F5461" s="2" t="s">
        <v>28</v>
      </c>
      <c r="G5461" s="1" t="s">
        <v>995</v>
      </c>
      <c r="H5461" s="1">
        <v>31.36</v>
      </c>
      <c r="I5461" s="1">
        <v>0</v>
      </c>
      <c r="J5461" s="1">
        <v>15.68</v>
      </c>
      <c r="K5461">
        <f t="shared" si="85"/>
        <v>2</v>
      </c>
    </row>
    <row r="5462" spans="1:11" x14ac:dyDescent="0.25">
      <c r="A5462" s="1" t="s">
        <v>2272</v>
      </c>
      <c r="B5462" s="3">
        <v>42713</v>
      </c>
      <c r="C5462" s="3">
        <v>42717</v>
      </c>
      <c r="D5462" s="1" t="s">
        <v>21</v>
      </c>
      <c r="E5462" s="1" t="s">
        <v>26</v>
      </c>
      <c r="F5462" s="2" t="s">
        <v>28</v>
      </c>
      <c r="G5462" s="1" t="s">
        <v>952</v>
      </c>
      <c r="H5462" s="1">
        <v>60.34</v>
      </c>
      <c r="I5462" s="1">
        <v>0</v>
      </c>
      <c r="J5462" s="1">
        <v>15.6884</v>
      </c>
      <c r="K5462">
        <f t="shared" si="85"/>
        <v>4</v>
      </c>
    </row>
    <row r="5463" spans="1:11" x14ac:dyDescent="0.25">
      <c r="A5463" s="1" t="s">
        <v>3561</v>
      </c>
      <c r="B5463" s="3">
        <v>43078</v>
      </c>
      <c r="C5463" s="3">
        <v>43080</v>
      </c>
      <c r="D5463" s="1" t="s">
        <v>17</v>
      </c>
      <c r="E5463" s="1" t="s">
        <v>35</v>
      </c>
      <c r="F5463" s="2" t="s">
        <v>18</v>
      </c>
      <c r="G5463" s="1" t="s">
        <v>24</v>
      </c>
      <c r="H5463" s="1">
        <v>148.25700000000001</v>
      </c>
      <c r="I5463" s="1">
        <v>0.15</v>
      </c>
      <c r="J5463" s="1">
        <v>15.697800000000001</v>
      </c>
      <c r="K5463">
        <f t="shared" si="85"/>
        <v>2</v>
      </c>
    </row>
    <row r="5464" spans="1:11" x14ac:dyDescent="0.25">
      <c r="A5464" s="1" t="s">
        <v>3562</v>
      </c>
      <c r="B5464" s="3">
        <v>42247</v>
      </c>
      <c r="C5464" s="3">
        <v>42249</v>
      </c>
      <c r="D5464" s="1" t="s">
        <v>31</v>
      </c>
      <c r="E5464" s="1" t="s">
        <v>35</v>
      </c>
      <c r="F5464" s="2" t="s">
        <v>14</v>
      </c>
      <c r="G5464" s="1" t="s">
        <v>279</v>
      </c>
      <c r="H5464" s="1">
        <v>36.51</v>
      </c>
      <c r="I5464" s="1">
        <v>0</v>
      </c>
      <c r="J5464" s="1">
        <v>15.699299999999999</v>
      </c>
      <c r="K5464">
        <f t="shared" si="85"/>
        <v>2</v>
      </c>
    </row>
    <row r="5465" spans="1:11" x14ac:dyDescent="0.25">
      <c r="A5465" s="1" t="s">
        <v>3563</v>
      </c>
      <c r="B5465" s="3">
        <v>42313</v>
      </c>
      <c r="C5465" s="3">
        <v>42313</v>
      </c>
      <c r="D5465" s="1" t="s">
        <v>12</v>
      </c>
      <c r="E5465" s="1" t="s">
        <v>35</v>
      </c>
      <c r="F5465" s="2" t="s">
        <v>28</v>
      </c>
      <c r="G5465" s="1" t="s">
        <v>68</v>
      </c>
      <c r="H5465" s="1">
        <v>62.8</v>
      </c>
      <c r="I5465" s="1">
        <v>0</v>
      </c>
      <c r="J5465" s="1">
        <v>15.7</v>
      </c>
      <c r="K5465">
        <f t="shared" si="85"/>
        <v>0</v>
      </c>
    </row>
    <row r="5466" spans="1:11" x14ac:dyDescent="0.25">
      <c r="A5466" s="1" t="s">
        <v>3564</v>
      </c>
      <c r="B5466" s="3">
        <v>42588</v>
      </c>
      <c r="C5466" s="3">
        <v>42593</v>
      </c>
      <c r="D5466" s="1" t="s">
        <v>21</v>
      </c>
      <c r="E5466" s="1" t="s">
        <v>23</v>
      </c>
      <c r="F5466" s="2" t="s">
        <v>28</v>
      </c>
      <c r="G5466" s="1" t="s">
        <v>937</v>
      </c>
      <c r="H5466" s="1">
        <v>38.340000000000003</v>
      </c>
      <c r="I5466" s="1">
        <v>0</v>
      </c>
      <c r="J5466" s="1">
        <v>15.7194</v>
      </c>
      <c r="K5466">
        <f t="shared" si="85"/>
        <v>5</v>
      </c>
    </row>
    <row r="5467" spans="1:11" x14ac:dyDescent="0.25">
      <c r="A5467" s="1" t="s">
        <v>2701</v>
      </c>
      <c r="B5467" s="3">
        <v>42526</v>
      </c>
      <c r="C5467" s="3">
        <v>42528</v>
      </c>
      <c r="D5467" s="1" t="s">
        <v>31</v>
      </c>
      <c r="E5467" s="1" t="s">
        <v>35</v>
      </c>
      <c r="F5467" s="2" t="s">
        <v>28</v>
      </c>
      <c r="G5467" s="1" t="s">
        <v>952</v>
      </c>
      <c r="H5467" s="1">
        <v>58.24</v>
      </c>
      <c r="I5467" s="1">
        <v>0</v>
      </c>
      <c r="J5467" s="1">
        <v>15.7248</v>
      </c>
      <c r="K5467">
        <f t="shared" si="85"/>
        <v>2</v>
      </c>
    </row>
    <row r="5468" spans="1:11" x14ac:dyDescent="0.25">
      <c r="A5468" s="1" t="s">
        <v>3565</v>
      </c>
      <c r="B5468" s="3">
        <v>42175</v>
      </c>
      <c r="C5468" s="3">
        <v>42178</v>
      </c>
      <c r="D5468" s="1" t="s">
        <v>31</v>
      </c>
      <c r="E5468" s="1" t="s">
        <v>35</v>
      </c>
      <c r="F5468" s="2" t="s">
        <v>14</v>
      </c>
      <c r="G5468" s="1" t="s">
        <v>58</v>
      </c>
      <c r="H5468" s="1">
        <v>125.944</v>
      </c>
      <c r="I5468" s="1">
        <v>0.2</v>
      </c>
      <c r="J5468" s="1">
        <v>15.743</v>
      </c>
      <c r="K5468">
        <f t="shared" si="85"/>
        <v>3</v>
      </c>
    </row>
    <row r="5469" spans="1:11" x14ac:dyDescent="0.25">
      <c r="A5469" s="1" t="s">
        <v>3566</v>
      </c>
      <c r="B5469" s="3">
        <v>42833</v>
      </c>
      <c r="C5469" s="3">
        <v>42840</v>
      </c>
      <c r="D5469" s="1" t="s">
        <v>21</v>
      </c>
      <c r="E5469" s="1" t="s">
        <v>13</v>
      </c>
      <c r="F5469" s="2" t="s">
        <v>18</v>
      </c>
      <c r="G5469" s="1" t="s">
        <v>297</v>
      </c>
      <c r="H5469" s="1">
        <v>56.28</v>
      </c>
      <c r="I5469" s="1">
        <v>0</v>
      </c>
      <c r="J5469" s="1">
        <v>15.7584</v>
      </c>
      <c r="K5469">
        <f t="shared" si="85"/>
        <v>7</v>
      </c>
    </row>
    <row r="5470" spans="1:11" x14ac:dyDescent="0.25">
      <c r="A5470" s="1" t="s">
        <v>3137</v>
      </c>
      <c r="B5470" s="3">
        <v>42166</v>
      </c>
      <c r="C5470" s="3">
        <v>42171</v>
      </c>
      <c r="D5470" s="1" t="s">
        <v>21</v>
      </c>
      <c r="E5470" s="1" t="s">
        <v>13</v>
      </c>
      <c r="F5470" s="2" t="s">
        <v>28</v>
      </c>
      <c r="G5470" s="1" t="s">
        <v>937</v>
      </c>
      <c r="H5470" s="1">
        <v>56.3</v>
      </c>
      <c r="I5470" s="1">
        <v>0</v>
      </c>
      <c r="J5470" s="1">
        <v>15.763999999999999</v>
      </c>
      <c r="K5470">
        <f t="shared" si="85"/>
        <v>5</v>
      </c>
    </row>
    <row r="5471" spans="1:11" x14ac:dyDescent="0.25">
      <c r="A5471" s="1" t="s">
        <v>3567</v>
      </c>
      <c r="B5471" s="3">
        <v>42337</v>
      </c>
      <c r="C5471" s="3">
        <v>42338</v>
      </c>
      <c r="D5471" s="1" t="s">
        <v>31</v>
      </c>
      <c r="E5471" s="1" t="s">
        <v>35</v>
      </c>
      <c r="F5471" s="2" t="s">
        <v>28</v>
      </c>
      <c r="G5471" s="1" t="s">
        <v>937</v>
      </c>
      <c r="H5471" s="1">
        <v>56.3</v>
      </c>
      <c r="I5471" s="1">
        <v>0</v>
      </c>
      <c r="J5471" s="1">
        <v>15.763999999999999</v>
      </c>
      <c r="K5471">
        <f t="shared" si="85"/>
        <v>1</v>
      </c>
    </row>
    <row r="5472" spans="1:11" x14ac:dyDescent="0.25">
      <c r="A5472" s="1" t="s">
        <v>1428</v>
      </c>
      <c r="B5472" s="3">
        <v>42352</v>
      </c>
      <c r="C5472" s="3">
        <v>42356</v>
      </c>
      <c r="D5472" s="1" t="s">
        <v>21</v>
      </c>
      <c r="E5472" s="1" t="s">
        <v>13</v>
      </c>
      <c r="F5472" s="2" t="s">
        <v>28</v>
      </c>
      <c r="G5472" s="1" t="s">
        <v>937</v>
      </c>
      <c r="H5472" s="1">
        <v>56.3</v>
      </c>
      <c r="I5472" s="1">
        <v>0</v>
      </c>
      <c r="J5472" s="1">
        <v>15.763999999999999</v>
      </c>
      <c r="K5472">
        <f t="shared" si="85"/>
        <v>4</v>
      </c>
    </row>
    <row r="5473" spans="1:11" x14ac:dyDescent="0.25">
      <c r="A5473" s="1" t="s">
        <v>3568</v>
      </c>
      <c r="B5473" s="3">
        <v>42348</v>
      </c>
      <c r="C5473" s="3">
        <v>42353</v>
      </c>
      <c r="D5473" s="1" t="s">
        <v>21</v>
      </c>
      <c r="E5473" s="1" t="s">
        <v>35</v>
      </c>
      <c r="F5473" s="2" t="s">
        <v>28</v>
      </c>
      <c r="G5473" s="1" t="s">
        <v>937</v>
      </c>
      <c r="H5473" s="1">
        <v>56.3</v>
      </c>
      <c r="I5473" s="1">
        <v>0</v>
      </c>
      <c r="J5473" s="1">
        <v>15.763999999999999</v>
      </c>
      <c r="K5473">
        <f t="shared" si="85"/>
        <v>5</v>
      </c>
    </row>
    <row r="5474" spans="1:11" x14ac:dyDescent="0.25">
      <c r="A5474" s="1" t="s">
        <v>205</v>
      </c>
      <c r="B5474" s="3">
        <v>41975</v>
      </c>
      <c r="C5474" s="3">
        <v>41977</v>
      </c>
      <c r="D5474" s="1" t="s">
        <v>31</v>
      </c>
      <c r="E5474" s="1" t="s">
        <v>23</v>
      </c>
      <c r="F5474" s="2" t="s">
        <v>28</v>
      </c>
      <c r="G5474" s="1" t="s">
        <v>995</v>
      </c>
      <c r="H5474" s="1">
        <v>46.72</v>
      </c>
      <c r="I5474" s="1">
        <v>0.2</v>
      </c>
      <c r="J5474" s="1">
        <v>15.768000000000001</v>
      </c>
      <c r="K5474">
        <f t="shared" si="85"/>
        <v>2</v>
      </c>
    </row>
    <row r="5475" spans="1:11" x14ac:dyDescent="0.25">
      <c r="A5475" s="1" t="s">
        <v>3569</v>
      </c>
      <c r="B5475" s="3">
        <v>42216</v>
      </c>
      <c r="C5475" s="3">
        <v>42222</v>
      </c>
      <c r="D5475" s="1" t="s">
        <v>21</v>
      </c>
      <c r="E5475" s="1" t="s">
        <v>26</v>
      </c>
      <c r="F5475" s="2" t="s">
        <v>28</v>
      </c>
      <c r="G5475" s="1" t="s">
        <v>29</v>
      </c>
      <c r="H5475" s="1">
        <v>52.59</v>
      </c>
      <c r="I5475" s="1">
        <v>0</v>
      </c>
      <c r="J5475" s="1">
        <v>15.776999999999999</v>
      </c>
      <c r="K5475">
        <f t="shared" si="85"/>
        <v>6</v>
      </c>
    </row>
    <row r="5476" spans="1:11" x14ac:dyDescent="0.25">
      <c r="A5476" s="1" t="s">
        <v>1750</v>
      </c>
      <c r="B5476" s="3">
        <v>42965</v>
      </c>
      <c r="C5476" s="3">
        <v>42970</v>
      </c>
      <c r="D5476" s="1" t="s">
        <v>17</v>
      </c>
      <c r="E5476" s="1" t="s">
        <v>23</v>
      </c>
      <c r="F5476" s="2" t="s">
        <v>18</v>
      </c>
      <c r="G5476" s="1" t="s">
        <v>297</v>
      </c>
      <c r="H5476" s="1">
        <v>40.479999999999997</v>
      </c>
      <c r="I5476" s="1">
        <v>0</v>
      </c>
      <c r="J5476" s="1">
        <v>15.7872</v>
      </c>
      <c r="K5476">
        <f t="shared" si="85"/>
        <v>5</v>
      </c>
    </row>
    <row r="5477" spans="1:11" x14ac:dyDescent="0.25">
      <c r="A5477" s="1" t="s">
        <v>1731</v>
      </c>
      <c r="B5477" s="3">
        <v>42677</v>
      </c>
      <c r="C5477" s="3">
        <v>42682</v>
      </c>
      <c r="D5477" s="1" t="s">
        <v>21</v>
      </c>
      <c r="E5477" s="1" t="s">
        <v>35</v>
      </c>
      <c r="F5477" s="2" t="s">
        <v>28</v>
      </c>
      <c r="G5477" s="1" t="s">
        <v>995</v>
      </c>
      <c r="H5477" s="1">
        <v>43.584000000000003</v>
      </c>
      <c r="I5477" s="1">
        <v>0.2</v>
      </c>
      <c r="J5477" s="1">
        <v>15.799200000000001</v>
      </c>
      <c r="K5477">
        <f t="shared" si="85"/>
        <v>5</v>
      </c>
    </row>
    <row r="5478" spans="1:11" x14ac:dyDescent="0.25">
      <c r="A5478" s="1" t="s">
        <v>1784</v>
      </c>
      <c r="B5478" s="3">
        <v>42633</v>
      </c>
      <c r="C5478" s="3">
        <v>42637</v>
      </c>
      <c r="D5478" s="1" t="s">
        <v>21</v>
      </c>
      <c r="E5478" s="1" t="s">
        <v>35</v>
      </c>
      <c r="F5478" s="2" t="s">
        <v>28</v>
      </c>
      <c r="G5478" s="1" t="s">
        <v>995</v>
      </c>
      <c r="H5478" s="1">
        <v>48.64</v>
      </c>
      <c r="I5478" s="1">
        <v>0.2</v>
      </c>
      <c r="J5478" s="1">
        <v>15.808</v>
      </c>
      <c r="K5478">
        <f t="shared" si="85"/>
        <v>4</v>
      </c>
    </row>
    <row r="5479" spans="1:11" x14ac:dyDescent="0.25">
      <c r="A5479" s="1" t="s">
        <v>3126</v>
      </c>
      <c r="B5479" s="3">
        <v>42628</v>
      </c>
      <c r="C5479" s="3">
        <v>42633</v>
      </c>
      <c r="D5479" s="1" t="s">
        <v>21</v>
      </c>
      <c r="E5479" s="1" t="s">
        <v>35</v>
      </c>
      <c r="F5479" s="2" t="s">
        <v>28</v>
      </c>
      <c r="G5479" s="1" t="s">
        <v>995</v>
      </c>
      <c r="H5479" s="1">
        <v>48.664000000000001</v>
      </c>
      <c r="I5479" s="1">
        <v>0.2</v>
      </c>
      <c r="J5479" s="1">
        <v>15.815799999999999</v>
      </c>
      <c r="K5479">
        <f t="shared" si="85"/>
        <v>5</v>
      </c>
    </row>
    <row r="5480" spans="1:11" x14ac:dyDescent="0.25">
      <c r="A5480" s="1" t="s">
        <v>817</v>
      </c>
      <c r="B5480" s="3">
        <v>42338</v>
      </c>
      <c r="C5480" s="3">
        <v>42342</v>
      </c>
      <c r="D5480" s="1" t="s">
        <v>21</v>
      </c>
      <c r="E5480" s="1" t="s">
        <v>23</v>
      </c>
      <c r="F5480" s="2" t="s">
        <v>14</v>
      </c>
      <c r="G5480" s="1" t="s">
        <v>58</v>
      </c>
      <c r="H5480" s="1">
        <v>94.92</v>
      </c>
      <c r="I5480" s="1">
        <v>0.4</v>
      </c>
      <c r="J5480" s="1">
        <v>15.82</v>
      </c>
      <c r="K5480">
        <f t="shared" si="85"/>
        <v>4</v>
      </c>
    </row>
    <row r="5481" spans="1:11" x14ac:dyDescent="0.25">
      <c r="A5481" s="1" t="s">
        <v>769</v>
      </c>
      <c r="B5481" s="3">
        <v>42468</v>
      </c>
      <c r="C5481" s="3">
        <v>42473</v>
      </c>
      <c r="D5481" s="1" t="s">
        <v>21</v>
      </c>
      <c r="E5481" s="1" t="s">
        <v>23</v>
      </c>
      <c r="F5481" s="2" t="s">
        <v>28</v>
      </c>
      <c r="G5481" s="1" t="s">
        <v>1162</v>
      </c>
      <c r="H5481" s="1">
        <v>34.4</v>
      </c>
      <c r="I5481" s="1">
        <v>0</v>
      </c>
      <c r="J5481" s="1">
        <v>15.824</v>
      </c>
      <c r="K5481">
        <f t="shared" si="85"/>
        <v>5</v>
      </c>
    </row>
    <row r="5482" spans="1:11" x14ac:dyDescent="0.25">
      <c r="A5482" s="1" t="s">
        <v>2717</v>
      </c>
      <c r="B5482" s="3">
        <v>42857</v>
      </c>
      <c r="C5482" s="3">
        <v>42861</v>
      </c>
      <c r="D5482" s="1" t="s">
        <v>21</v>
      </c>
      <c r="E5482" s="1" t="s">
        <v>35</v>
      </c>
      <c r="F5482" s="2" t="s">
        <v>28</v>
      </c>
      <c r="G5482" s="1" t="s">
        <v>1162</v>
      </c>
      <c r="H5482" s="1">
        <v>34.4</v>
      </c>
      <c r="I5482" s="1">
        <v>0</v>
      </c>
      <c r="J5482" s="1">
        <v>15.824</v>
      </c>
      <c r="K5482">
        <f t="shared" si="85"/>
        <v>4</v>
      </c>
    </row>
    <row r="5483" spans="1:11" x14ac:dyDescent="0.25">
      <c r="A5483" s="1" t="s">
        <v>556</v>
      </c>
      <c r="B5483" s="3">
        <v>41996</v>
      </c>
      <c r="C5483" s="3">
        <v>42000</v>
      </c>
      <c r="D5483" s="1" t="s">
        <v>21</v>
      </c>
      <c r="E5483" s="1" t="s">
        <v>23</v>
      </c>
      <c r="F5483" s="2" t="s">
        <v>28</v>
      </c>
      <c r="G5483" s="1" t="s">
        <v>952</v>
      </c>
      <c r="H5483" s="1">
        <v>56.52</v>
      </c>
      <c r="I5483" s="1">
        <v>0</v>
      </c>
      <c r="J5483" s="1">
        <v>15.8256</v>
      </c>
      <c r="K5483">
        <f t="shared" si="85"/>
        <v>4</v>
      </c>
    </row>
    <row r="5484" spans="1:11" x14ac:dyDescent="0.25">
      <c r="A5484" s="1" t="s">
        <v>3570</v>
      </c>
      <c r="B5484" s="3">
        <v>42716</v>
      </c>
      <c r="C5484" s="3">
        <v>42720</v>
      </c>
      <c r="D5484" s="1" t="s">
        <v>21</v>
      </c>
      <c r="E5484" s="1" t="s">
        <v>35</v>
      </c>
      <c r="F5484" s="2" t="s">
        <v>28</v>
      </c>
      <c r="G5484" s="1" t="s">
        <v>952</v>
      </c>
      <c r="H5484" s="1">
        <v>56.52</v>
      </c>
      <c r="I5484" s="1">
        <v>0</v>
      </c>
      <c r="J5484" s="1">
        <v>15.8256</v>
      </c>
      <c r="K5484">
        <f t="shared" si="85"/>
        <v>4</v>
      </c>
    </row>
    <row r="5485" spans="1:11" x14ac:dyDescent="0.25">
      <c r="A5485" s="1" t="s">
        <v>3571</v>
      </c>
      <c r="B5485" s="3">
        <v>42747</v>
      </c>
      <c r="C5485" s="3">
        <v>42752</v>
      </c>
      <c r="D5485" s="1" t="s">
        <v>17</v>
      </c>
      <c r="E5485" s="1" t="s">
        <v>23</v>
      </c>
      <c r="F5485" s="2" t="s">
        <v>18</v>
      </c>
      <c r="G5485" s="1" t="s">
        <v>297</v>
      </c>
      <c r="H5485" s="1">
        <v>37.68</v>
      </c>
      <c r="I5485" s="1">
        <v>0</v>
      </c>
      <c r="J5485" s="1">
        <v>15.8256</v>
      </c>
      <c r="K5485">
        <f t="shared" si="85"/>
        <v>5</v>
      </c>
    </row>
    <row r="5486" spans="1:11" x14ac:dyDescent="0.25">
      <c r="A5486" s="1" t="s">
        <v>3572</v>
      </c>
      <c r="B5486" s="3">
        <v>42107</v>
      </c>
      <c r="C5486" s="3">
        <v>42113</v>
      </c>
      <c r="D5486" s="1" t="s">
        <v>21</v>
      </c>
      <c r="E5486" s="1" t="s">
        <v>35</v>
      </c>
      <c r="F5486" s="2" t="s">
        <v>18</v>
      </c>
      <c r="G5486" s="1" t="s">
        <v>297</v>
      </c>
      <c r="H5486" s="1">
        <v>37.68</v>
      </c>
      <c r="I5486" s="1">
        <v>0</v>
      </c>
      <c r="J5486" s="1">
        <v>15.8256</v>
      </c>
      <c r="K5486">
        <f t="shared" si="85"/>
        <v>6</v>
      </c>
    </row>
    <row r="5487" spans="1:11" x14ac:dyDescent="0.25">
      <c r="A5487" s="1" t="s">
        <v>2149</v>
      </c>
      <c r="B5487" s="3">
        <v>42819</v>
      </c>
      <c r="C5487" s="3">
        <v>42820</v>
      </c>
      <c r="D5487" s="1" t="s">
        <v>31</v>
      </c>
      <c r="E5487" s="1" t="s">
        <v>35</v>
      </c>
      <c r="F5487" s="2" t="s">
        <v>14</v>
      </c>
      <c r="G5487" s="1" t="s">
        <v>58</v>
      </c>
      <c r="H5487" s="1">
        <v>211.16800000000001</v>
      </c>
      <c r="I5487" s="1">
        <v>0.2</v>
      </c>
      <c r="J5487" s="1">
        <v>15.8376</v>
      </c>
      <c r="K5487">
        <f t="shared" si="85"/>
        <v>1</v>
      </c>
    </row>
    <row r="5488" spans="1:11" x14ac:dyDescent="0.25">
      <c r="A5488" s="1" t="s">
        <v>2672</v>
      </c>
      <c r="B5488" s="3">
        <v>41992</v>
      </c>
      <c r="C5488" s="3">
        <v>41994</v>
      </c>
      <c r="D5488" s="1" t="s">
        <v>31</v>
      </c>
      <c r="E5488" s="1" t="s">
        <v>35</v>
      </c>
      <c r="F5488" s="2" t="s">
        <v>14</v>
      </c>
      <c r="G5488" s="1" t="s">
        <v>58</v>
      </c>
      <c r="H5488" s="1">
        <v>211.16800000000001</v>
      </c>
      <c r="I5488" s="1">
        <v>0.2</v>
      </c>
      <c r="J5488" s="1">
        <v>15.8376</v>
      </c>
      <c r="K5488">
        <f t="shared" si="85"/>
        <v>2</v>
      </c>
    </row>
    <row r="5489" spans="1:11" x14ac:dyDescent="0.25">
      <c r="A5489" s="1" t="s">
        <v>853</v>
      </c>
      <c r="B5489" s="3">
        <v>41863</v>
      </c>
      <c r="C5489" s="3">
        <v>41867</v>
      </c>
      <c r="D5489" s="1" t="s">
        <v>21</v>
      </c>
      <c r="E5489" s="1" t="s">
        <v>13</v>
      </c>
      <c r="F5489" s="2" t="s">
        <v>28</v>
      </c>
      <c r="G5489" s="1" t="s">
        <v>952</v>
      </c>
      <c r="H5489" s="1">
        <v>211.24799999999999</v>
      </c>
      <c r="I5489" s="1">
        <v>0.2</v>
      </c>
      <c r="J5489" s="1">
        <v>15.8436</v>
      </c>
      <c r="K5489">
        <f t="shared" si="85"/>
        <v>4</v>
      </c>
    </row>
    <row r="5490" spans="1:11" x14ac:dyDescent="0.25">
      <c r="A5490" s="1" t="s">
        <v>3573</v>
      </c>
      <c r="B5490" s="3">
        <v>42173</v>
      </c>
      <c r="C5490" s="3">
        <v>42179</v>
      </c>
      <c r="D5490" s="1" t="s">
        <v>21</v>
      </c>
      <c r="E5490" s="1" t="s">
        <v>13</v>
      </c>
      <c r="F5490" s="2" t="s">
        <v>28</v>
      </c>
      <c r="G5490" s="1" t="s">
        <v>995</v>
      </c>
      <c r="H5490" s="1">
        <v>33.020000000000003</v>
      </c>
      <c r="I5490" s="1">
        <v>0</v>
      </c>
      <c r="J5490" s="1">
        <v>15.849600000000001</v>
      </c>
      <c r="K5490">
        <f t="shared" si="85"/>
        <v>6</v>
      </c>
    </row>
    <row r="5491" spans="1:11" x14ac:dyDescent="0.25">
      <c r="A5491" s="1" t="s">
        <v>3574</v>
      </c>
      <c r="B5491" s="3">
        <v>42229</v>
      </c>
      <c r="C5491" s="3">
        <v>42232</v>
      </c>
      <c r="D5491" s="1" t="s">
        <v>31</v>
      </c>
      <c r="E5491" s="1" t="s">
        <v>23</v>
      </c>
      <c r="F5491" s="2" t="s">
        <v>28</v>
      </c>
      <c r="G5491" s="1" t="s">
        <v>68</v>
      </c>
      <c r="H5491" s="1">
        <v>422.85599999999999</v>
      </c>
      <c r="I5491" s="1">
        <v>0.2</v>
      </c>
      <c r="J5491" s="1">
        <v>15.857100000000001</v>
      </c>
      <c r="K5491">
        <f t="shared" si="85"/>
        <v>3</v>
      </c>
    </row>
    <row r="5492" spans="1:11" x14ac:dyDescent="0.25">
      <c r="A5492" s="1" t="s">
        <v>549</v>
      </c>
      <c r="B5492" s="3">
        <v>42391</v>
      </c>
      <c r="C5492" s="3">
        <v>42396</v>
      </c>
      <c r="D5492" s="1" t="s">
        <v>21</v>
      </c>
      <c r="E5492" s="1" t="s">
        <v>23</v>
      </c>
      <c r="F5492" s="2" t="s">
        <v>14</v>
      </c>
      <c r="G5492" s="1" t="s">
        <v>279</v>
      </c>
      <c r="H5492" s="1">
        <v>55.176000000000002</v>
      </c>
      <c r="I5492" s="1">
        <v>0.2</v>
      </c>
      <c r="J5492" s="1">
        <v>15.863099999999999</v>
      </c>
      <c r="K5492">
        <f t="shared" si="85"/>
        <v>5</v>
      </c>
    </row>
    <row r="5493" spans="1:11" x14ac:dyDescent="0.25">
      <c r="A5493" s="1" t="s">
        <v>563</v>
      </c>
      <c r="B5493" s="3">
        <v>42692</v>
      </c>
      <c r="C5493" s="3">
        <v>42696</v>
      </c>
      <c r="D5493" s="1" t="s">
        <v>21</v>
      </c>
      <c r="E5493" s="1" t="s">
        <v>26</v>
      </c>
      <c r="F5493" s="2" t="s">
        <v>28</v>
      </c>
      <c r="G5493" s="1" t="s">
        <v>1052</v>
      </c>
      <c r="H5493" s="1">
        <v>48.847999999999999</v>
      </c>
      <c r="I5493" s="1">
        <v>0.2</v>
      </c>
      <c r="J5493" s="1">
        <v>15.8756</v>
      </c>
      <c r="K5493">
        <f t="shared" si="85"/>
        <v>4</v>
      </c>
    </row>
    <row r="5494" spans="1:11" x14ac:dyDescent="0.25">
      <c r="A5494" s="1" t="s">
        <v>3575</v>
      </c>
      <c r="B5494" s="3">
        <v>42350</v>
      </c>
      <c r="C5494" s="3">
        <v>42353</v>
      </c>
      <c r="D5494" s="1" t="s">
        <v>17</v>
      </c>
      <c r="E5494" s="1" t="s">
        <v>35</v>
      </c>
      <c r="F5494" s="2" t="s">
        <v>28</v>
      </c>
      <c r="G5494" s="1" t="s">
        <v>1162</v>
      </c>
      <c r="H5494" s="1">
        <v>32.4</v>
      </c>
      <c r="I5494" s="1">
        <v>0</v>
      </c>
      <c r="J5494" s="1">
        <v>15.875999999999999</v>
      </c>
      <c r="K5494">
        <f t="shared" si="85"/>
        <v>3</v>
      </c>
    </row>
    <row r="5495" spans="1:11" x14ac:dyDescent="0.25">
      <c r="A5495" s="1" t="s">
        <v>1413</v>
      </c>
      <c r="B5495" s="3">
        <v>41723</v>
      </c>
      <c r="C5495" s="3">
        <v>41728</v>
      </c>
      <c r="D5495" s="1" t="s">
        <v>21</v>
      </c>
      <c r="E5495" s="1" t="s">
        <v>35</v>
      </c>
      <c r="F5495" s="2" t="s">
        <v>14</v>
      </c>
      <c r="G5495" s="1" t="s">
        <v>279</v>
      </c>
      <c r="H5495" s="1">
        <v>45.48</v>
      </c>
      <c r="I5495" s="1">
        <v>0</v>
      </c>
      <c r="J5495" s="1">
        <v>15.917999999999999</v>
      </c>
      <c r="K5495">
        <f t="shared" si="85"/>
        <v>5</v>
      </c>
    </row>
    <row r="5496" spans="1:11" x14ac:dyDescent="0.25">
      <c r="A5496" s="1" t="s">
        <v>2834</v>
      </c>
      <c r="B5496" s="3">
        <v>42888</v>
      </c>
      <c r="C5496" s="3">
        <v>42891</v>
      </c>
      <c r="D5496" s="1" t="s">
        <v>17</v>
      </c>
      <c r="E5496" s="1" t="s">
        <v>35</v>
      </c>
      <c r="F5496" s="2" t="s">
        <v>28</v>
      </c>
      <c r="G5496" s="1" t="s">
        <v>1016</v>
      </c>
      <c r="H5496" s="1">
        <v>43.92</v>
      </c>
      <c r="I5496" s="1">
        <v>0.2</v>
      </c>
      <c r="J5496" s="1">
        <v>15.920999999999999</v>
      </c>
      <c r="K5496">
        <f t="shared" si="85"/>
        <v>3</v>
      </c>
    </row>
    <row r="5497" spans="1:11" x14ac:dyDescent="0.25">
      <c r="A5497" s="1" t="s">
        <v>411</v>
      </c>
      <c r="B5497" s="3">
        <v>42458</v>
      </c>
      <c r="C5497" s="3">
        <v>42462</v>
      </c>
      <c r="D5497" s="1" t="s">
        <v>17</v>
      </c>
      <c r="E5497" s="1" t="s">
        <v>26</v>
      </c>
      <c r="F5497" s="2" t="s">
        <v>28</v>
      </c>
      <c r="G5497" s="1" t="s">
        <v>1162</v>
      </c>
      <c r="H5497" s="1">
        <v>45.527999999999999</v>
      </c>
      <c r="I5497" s="1">
        <v>0.2</v>
      </c>
      <c r="J5497" s="1">
        <v>15.934799999999999</v>
      </c>
      <c r="K5497">
        <f t="shared" si="85"/>
        <v>4</v>
      </c>
    </row>
    <row r="5498" spans="1:11" x14ac:dyDescent="0.25">
      <c r="A5498" s="1" t="s">
        <v>3576</v>
      </c>
      <c r="B5498" s="3">
        <v>43028</v>
      </c>
      <c r="C5498" s="3">
        <v>43034</v>
      </c>
      <c r="D5498" s="1" t="s">
        <v>21</v>
      </c>
      <c r="E5498" s="1" t="s">
        <v>23</v>
      </c>
      <c r="F5498" s="2" t="s">
        <v>28</v>
      </c>
      <c r="G5498" s="1" t="s">
        <v>1162</v>
      </c>
      <c r="H5498" s="1">
        <v>45.527999999999999</v>
      </c>
      <c r="I5498" s="1">
        <v>0.2</v>
      </c>
      <c r="J5498" s="1">
        <v>15.934799999999999</v>
      </c>
      <c r="K5498">
        <f t="shared" si="85"/>
        <v>6</v>
      </c>
    </row>
    <row r="5499" spans="1:11" x14ac:dyDescent="0.25">
      <c r="A5499" s="1" t="s">
        <v>688</v>
      </c>
      <c r="B5499" s="3">
        <v>41996</v>
      </c>
      <c r="C5499" s="3">
        <v>42000</v>
      </c>
      <c r="D5499" s="1" t="s">
        <v>17</v>
      </c>
      <c r="E5499" s="1" t="s">
        <v>13</v>
      </c>
      <c r="F5499" s="2" t="s">
        <v>28</v>
      </c>
      <c r="G5499" s="1" t="s">
        <v>1162</v>
      </c>
      <c r="H5499" s="1">
        <v>45.527999999999999</v>
      </c>
      <c r="I5499" s="1">
        <v>0.2</v>
      </c>
      <c r="J5499" s="1">
        <v>15.934799999999999</v>
      </c>
      <c r="K5499">
        <f t="shared" si="85"/>
        <v>4</v>
      </c>
    </row>
    <row r="5500" spans="1:11" x14ac:dyDescent="0.25">
      <c r="A5500" s="1" t="s">
        <v>3577</v>
      </c>
      <c r="B5500" s="3">
        <v>42693</v>
      </c>
      <c r="C5500" s="3">
        <v>42696</v>
      </c>
      <c r="D5500" s="1" t="s">
        <v>31</v>
      </c>
      <c r="E5500" s="1" t="s">
        <v>26</v>
      </c>
      <c r="F5500" s="2" t="s">
        <v>28</v>
      </c>
      <c r="G5500" s="1" t="s">
        <v>952</v>
      </c>
      <c r="H5500" s="1">
        <v>54.96</v>
      </c>
      <c r="I5500" s="1">
        <v>0</v>
      </c>
      <c r="J5500" s="1">
        <v>15.9384</v>
      </c>
      <c r="K5500">
        <f t="shared" si="85"/>
        <v>3</v>
      </c>
    </row>
    <row r="5501" spans="1:11" x14ac:dyDescent="0.25">
      <c r="A5501" s="1" t="s">
        <v>621</v>
      </c>
      <c r="B5501" s="3">
        <v>42663</v>
      </c>
      <c r="C5501" s="3">
        <v>42667</v>
      </c>
      <c r="D5501" s="1" t="s">
        <v>17</v>
      </c>
      <c r="E5501" s="1" t="s">
        <v>26</v>
      </c>
      <c r="F5501" s="2" t="s">
        <v>28</v>
      </c>
      <c r="G5501" s="1" t="s">
        <v>1162</v>
      </c>
      <c r="H5501" s="1">
        <v>51.015999999999998</v>
      </c>
      <c r="I5501" s="1">
        <v>0.2</v>
      </c>
      <c r="J5501" s="1">
        <v>15.942500000000001</v>
      </c>
      <c r="K5501">
        <f t="shared" si="85"/>
        <v>4</v>
      </c>
    </row>
    <row r="5502" spans="1:11" x14ac:dyDescent="0.25">
      <c r="A5502" s="1" t="s">
        <v>3578</v>
      </c>
      <c r="B5502" s="3">
        <v>42446</v>
      </c>
      <c r="C5502" s="3">
        <v>42446</v>
      </c>
      <c r="D5502" s="1" t="s">
        <v>12</v>
      </c>
      <c r="E5502" s="1" t="s">
        <v>23</v>
      </c>
      <c r="F5502" s="2" t="s">
        <v>28</v>
      </c>
      <c r="G5502" s="1" t="s">
        <v>995</v>
      </c>
      <c r="H5502" s="1">
        <v>32.54</v>
      </c>
      <c r="I5502" s="1">
        <v>0</v>
      </c>
      <c r="J5502" s="1">
        <v>15.944599999999999</v>
      </c>
      <c r="K5502">
        <f t="shared" si="85"/>
        <v>0</v>
      </c>
    </row>
    <row r="5503" spans="1:11" x14ac:dyDescent="0.25">
      <c r="A5503" s="1" t="s">
        <v>2946</v>
      </c>
      <c r="B5503" s="3">
        <v>42456</v>
      </c>
      <c r="C5503" s="3">
        <v>42460</v>
      </c>
      <c r="D5503" s="1" t="s">
        <v>21</v>
      </c>
      <c r="E5503" s="1" t="s">
        <v>13</v>
      </c>
      <c r="F5503" s="2" t="s">
        <v>28</v>
      </c>
      <c r="G5503" s="1" t="s">
        <v>995</v>
      </c>
      <c r="H5503" s="1">
        <v>32.54</v>
      </c>
      <c r="I5503" s="1">
        <v>0</v>
      </c>
      <c r="J5503" s="1">
        <v>15.944599999999999</v>
      </c>
      <c r="K5503">
        <f t="shared" si="85"/>
        <v>4</v>
      </c>
    </row>
    <row r="5504" spans="1:11" x14ac:dyDescent="0.25">
      <c r="A5504" s="1" t="s">
        <v>3366</v>
      </c>
      <c r="B5504" s="3">
        <v>42492</v>
      </c>
      <c r="C5504" s="3">
        <v>42492</v>
      </c>
      <c r="D5504" s="1" t="s">
        <v>12</v>
      </c>
      <c r="E5504" s="1" t="s">
        <v>23</v>
      </c>
      <c r="F5504" s="2" t="s">
        <v>28</v>
      </c>
      <c r="G5504" s="1" t="s">
        <v>995</v>
      </c>
      <c r="H5504" s="1">
        <v>45.576000000000001</v>
      </c>
      <c r="I5504" s="1">
        <v>0.2</v>
      </c>
      <c r="J5504" s="1">
        <v>15.951599999999999</v>
      </c>
      <c r="K5504">
        <f t="shared" si="85"/>
        <v>0</v>
      </c>
    </row>
    <row r="5505" spans="1:11" x14ac:dyDescent="0.25">
      <c r="A5505" s="1" t="s">
        <v>2940</v>
      </c>
      <c r="B5505" s="3">
        <v>42887</v>
      </c>
      <c r="C5505" s="3">
        <v>42889</v>
      </c>
      <c r="D5505" s="1" t="s">
        <v>17</v>
      </c>
      <c r="E5505" s="1" t="s">
        <v>26</v>
      </c>
      <c r="F5505" s="2" t="s">
        <v>14</v>
      </c>
      <c r="G5505" s="1" t="s">
        <v>279</v>
      </c>
      <c r="H5505" s="1">
        <v>83.97</v>
      </c>
      <c r="I5505" s="1">
        <v>0</v>
      </c>
      <c r="J5505" s="1">
        <v>15.9543</v>
      </c>
      <c r="K5505">
        <f t="shared" si="85"/>
        <v>2</v>
      </c>
    </row>
    <row r="5506" spans="1:11" x14ac:dyDescent="0.25">
      <c r="A5506" s="1" t="s">
        <v>3579</v>
      </c>
      <c r="B5506" s="3">
        <v>42526</v>
      </c>
      <c r="C5506" s="3">
        <v>42530</v>
      </c>
      <c r="D5506" s="1" t="s">
        <v>21</v>
      </c>
      <c r="E5506" s="1" t="s">
        <v>35</v>
      </c>
      <c r="F5506" s="2" t="s">
        <v>28</v>
      </c>
      <c r="G5506" s="1" t="s">
        <v>29</v>
      </c>
      <c r="H5506" s="1">
        <v>61.38</v>
      </c>
      <c r="I5506" s="1">
        <v>0</v>
      </c>
      <c r="J5506" s="1">
        <v>15.9588</v>
      </c>
      <c r="K5506">
        <f t="shared" si="85"/>
        <v>4</v>
      </c>
    </row>
    <row r="5507" spans="1:11" x14ac:dyDescent="0.25">
      <c r="A5507" s="1" t="s">
        <v>2040</v>
      </c>
      <c r="B5507" s="3">
        <v>41659</v>
      </c>
      <c r="C5507" s="3">
        <v>41665</v>
      </c>
      <c r="D5507" s="1" t="s">
        <v>21</v>
      </c>
      <c r="E5507" s="1" t="s">
        <v>26</v>
      </c>
      <c r="F5507" s="2" t="s">
        <v>28</v>
      </c>
      <c r="G5507" s="1" t="s">
        <v>68</v>
      </c>
      <c r="H5507" s="1">
        <v>66.58</v>
      </c>
      <c r="I5507" s="1">
        <v>0</v>
      </c>
      <c r="J5507" s="1">
        <v>15.979200000000001</v>
      </c>
      <c r="K5507">
        <f t="shared" ref="K5507:K5570" si="86">DATEDIF(B5507,C5507,"d")</f>
        <v>6</v>
      </c>
    </row>
    <row r="5508" spans="1:11" x14ac:dyDescent="0.25">
      <c r="A5508" s="1" t="s">
        <v>2342</v>
      </c>
      <c r="B5508" s="3">
        <v>41825</v>
      </c>
      <c r="C5508" s="3">
        <v>41828</v>
      </c>
      <c r="D5508" s="1" t="s">
        <v>31</v>
      </c>
      <c r="E5508" s="1" t="s">
        <v>13</v>
      </c>
      <c r="F5508" s="2" t="s">
        <v>18</v>
      </c>
      <c r="G5508" s="1" t="s">
        <v>297</v>
      </c>
      <c r="H5508" s="1">
        <v>213.21600000000001</v>
      </c>
      <c r="I5508" s="1">
        <v>0.2</v>
      </c>
      <c r="J5508" s="1">
        <v>15.991199999999999</v>
      </c>
      <c r="K5508">
        <f t="shared" si="86"/>
        <v>3</v>
      </c>
    </row>
    <row r="5509" spans="1:11" x14ac:dyDescent="0.25">
      <c r="A5509" s="1" t="s">
        <v>3580</v>
      </c>
      <c r="B5509" s="3">
        <v>43053</v>
      </c>
      <c r="C5509" s="3">
        <v>43056</v>
      </c>
      <c r="D5509" s="1" t="s">
        <v>17</v>
      </c>
      <c r="E5509" s="1" t="s">
        <v>23</v>
      </c>
      <c r="F5509" s="2" t="s">
        <v>14</v>
      </c>
      <c r="G5509" s="1" t="s">
        <v>58</v>
      </c>
      <c r="H5509" s="1">
        <v>119.94</v>
      </c>
      <c r="I5509" s="1">
        <v>0.4</v>
      </c>
      <c r="J5509" s="1">
        <v>15.992000000000001</v>
      </c>
      <c r="K5509">
        <f t="shared" si="86"/>
        <v>3</v>
      </c>
    </row>
    <row r="5510" spans="1:11" x14ac:dyDescent="0.25">
      <c r="A5510" s="1" t="s">
        <v>3581</v>
      </c>
      <c r="B5510" s="3">
        <v>42612</v>
      </c>
      <c r="C5510" s="3">
        <v>42619</v>
      </c>
      <c r="D5510" s="1" t="s">
        <v>21</v>
      </c>
      <c r="E5510" s="1" t="s">
        <v>35</v>
      </c>
      <c r="F5510" s="2" t="s">
        <v>18</v>
      </c>
      <c r="G5510" s="1" t="s">
        <v>297</v>
      </c>
      <c r="H5510" s="1">
        <v>47.04</v>
      </c>
      <c r="I5510" s="1">
        <v>0</v>
      </c>
      <c r="J5510" s="1">
        <v>15.993600000000001</v>
      </c>
      <c r="K5510">
        <f t="shared" si="86"/>
        <v>7</v>
      </c>
    </row>
    <row r="5511" spans="1:11" x14ac:dyDescent="0.25">
      <c r="A5511" s="1" t="s">
        <v>3582</v>
      </c>
      <c r="B5511" s="3">
        <v>42260</v>
      </c>
      <c r="C5511" s="3">
        <v>42265</v>
      </c>
      <c r="D5511" s="1" t="s">
        <v>21</v>
      </c>
      <c r="E5511" s="1" t="s">
        <v>26</v>
      </c>
      <c r="F5511" s="2" t="s">
        <v>14</v>
      </c>
      <c r="G5511" s="1" t="s">
        <v>279</v>
      </c>
      <c r="H5511" s="1">
        <v>199.96</v>
      </c>
      <c r="I5511" s="1">
        <v>0</v>
      </c>
      <c r="J5511" s="1">
        <v>15.9968</v>
      </c>
      <c r="K5511">
        <f t="shared" si="86"/>
        <v>5</v>
      </c>
    </row>
    <row r="5512" spans="1:11" x14ac:dyDescent="0.25">
      <c r="A5512" s="1" t="s">
        <v>3583</v>
      </c>
      <c r="B5512" s="3">
        <v>42775</v>
      </c>
      <c r="C5512" s="3">
        <v>42780</v>
      </c>
      <c r="D5512" s="1" t="s">
        <v>21</v>
      </c>
      <c r="E5512" s="1" t="s">
        <v>26</v>
      </c>
      <c r="F5512" s="2" t="s">
        <v>14</v>
      </c>
      <c r="G5512" s="1" t="s">
        <v>279</v>
      </c>
      <c r="H5512" s="1">
        <v>127.98399999999999</v>
      </c>
      <c r="I5512" s="1">
        <v>0.2</v>
      </c>
      <c r="J5512" s="1">
        <v>15.997999999999999</v>
      </c>
      <c r="K5512">
        <f t="shared" si="86"/>
        <v>5</v>
      </c>
    </row>
    <row r="5513" spans="1:11" x14ac:dyDescent="0.25">
      <c r="A5513" s="1" t="s">
        <v>659</v>
      </c>
      <c r="B5513" s="3">
        <v>42365</v>
      </c>
      <c r="C5513" s="3">
        <v>42369</v>
      </c>
      <c r="D5513" s="1" t="s">
        <v>21</v>
      </c>
      <c r="E5513" s="1" t="s">
        <v>13</v>
      </c>
      <c r="F5513" s="2" t="s">
        <v>18</v>
      </c>
      <c r="G5513" s="1" t="s">
        <v>297</v>
      </c>
      <c r="H5513" s="1">
        <v>53.351999999999997</v>
      </c>
      <c r="I5513" s="1">
        <v>0.2</v>
      </c>
      <c r="J5513" s="1">
        <v>16.005600000000001</v>
      </c>
      <c r="K5513">
        <f t="shared" si="86"/>
        <v>4</v>
      </c>
    </row>
    <row r="5514" spans="1:11" x14ac:dyDescent="0.25">
      <c r="A5514" s="1" t="s">
        <v>1575</v>
      </c>
      <c r="B5514" s="3">
        <v>41878</v>
      </c>
      <c r="C5514" s="3">
        <v>41883</v>
      </c>
      <c r="D5514" s="1" t="s">
        <v>17</v>
      </c>
      <c r="E5514" s="1" t="s">
        <v>35</v>
      </c>
      <c r="F5514" s="2" t="s">
        <v>14</v>
      </c>
      <c r="G5514" s="1" t="s">
        <v>58</v>
      </c>
      <c r="H5514" s="1">
        <v>213.48</v>
      </c>
      <c r="I5514" s="1">
        <v>0.2</v>
      </c>
      <c r="J5514" s="1">
        <v>16.010999999999999</v>
      </c>
      <c r="K5514">
        <f t="shared" si="86"/>
        <v>5</v>
      </c>
    </row>
    <row r="5515" spans="1:11" x14ac:dyDescent="0.25">
      <c r="A5515" s="1" t="s">
        <v>3584</v>
      </c>
      <c r="B5515" s="3">
        <v>42091</v>
      </c>
      <c r="C5515" s="3">
        <v>42096</v>
      </c>
      <c r="D5515" s="1" t="s">
        <v>21</v>
      </c>
      <c r="E5515" s="1" t="s">
        <v>35</v>
      </c>
      <c r="F5515" s="2" t="s">
        <v>28</v>
      </c>
      <c r="G5515" s="1" t="s">
        <v>1162</v>
      </c>
      <c r="H5515" s="1">
        <v>33.4</v>
      </c>
      <c r="I5515" s="1">
        <v>0</v>
      </c>
      <c r="J5515" s="1">
        <v>16.032</v>
      </c>
      <c r="K5515">
        <f t="shared" si="86"/>
        <v>5</v>
      </c>
    </row>
    <row r="5516" spans="1:11" x14ac:dyDescent="0.25">
      <c r="A5516" s="1" t="s">
        <v>3585</v>
      </c>
      <c r="B5516" s="3">
        <v>42728</v>
      </c>
      <c r="C5516" s="3">
        <v>42729</v>
      </c>
      <c r="D5516" s="1" t="s">
        <v>31</v>
      </c>
      <c r="E5516" s="1" t="s">
        <v>35</v>
      </c>
      <c r="F5516" s="2" t="s">
        <v>28</v>
      </c>
      <c r="G5516" s="1" t="s">
        <v>1162</v>
      </c>
      <c r="H5516" s="1">
        <v>33.4</v>
      </c>
      <c r="I5516" s="1">
        <v>0</v>
      </c>
      <c r="J5516" s="1">
        <v>16.032</v>
      </c>
      <c r="K5516">
        <f t="shared" si="86"/>
        <v>1</v>
      </c>
    </row>
    <row r="5517" spans="1:11" x14ac:dyDescent="0.25">
      <c r="A5517" s="1" t="s">
        <v>3586</v>
      </c>
      <c r="B5517" s="3">
        <v>42306</v>
      </c>
      <c r="C5517" s="3">
        <v>42310</v>
      </c>
      <c r="D5517" s="1" t="s">
        <v>21</v>
      </c>
      <c r="E5517" s="1" t="s">
        <v>35</v>
      </c>
      <c r="F5517" s="2" t="s">
        <v>28</v>
      </c>
      <c r="G5517" s="1" t="s">
        <v>1162</v>
      </c>
      <c r="H5517" s="1">
        <v>33.4</v>
      </c>
      <c r="I5517" s="1">
        <v>0</v>
      </c>
      <c r="J5517" s="1">
        <v>16.032</v>
      </c>
      <c r="K5517">
        <f t="shared" si="86"/>
        <v>4</v>
      </c>
    </row>
    <row r="5518" spans="1:11" x14ac:dyDescent="0.25">
      <c r="A5518" s="1" t="s">
        <v>3587</v>
      </c>
      <c r="B5518" s="3">
        <v>41945</v>
      </c>
      <c r="C5518" s="3">
        <v>41949</v>
      </c>
      <c r="D5518" s="1" t="s">
        <v>21</v>
      </c>
      <c r="E5518" s="1" t="s">
        <v>23</v>
      </c>
      <c r="F5518" s="2" t="s">
        <v>28</v>
      </c>
      <c r="G5518" s="1" t="s">
        <v>1052</v>
      </c>
      <c r="H5518" s="1">
        <v>34.86</v>
      </c>
      <c r="I5518" s="1">
        <v>0</v>
      </c>
      <c r="J5518" s="1">
        <v>16.035599999999999</v>
      </c>
      <c r="K5518">
        <f t="shared" si="86"/>
        <v>4</v>
      </c>
    </row>
    <row r="5519" spans="1:11" x14ac:dyDescent="0.25">
      <c r="A5519" s="1" t="s">
        <v>3588</v>
      </c>
      <c r="B5519" s="3">
        <v>41674</v>
      </c>
      <c r="C5519" s="3">
        <v>41678</v>
      </c>
      <c r="D5519" s="1" t="s">
        <v>21</v>
      </c>
      <c r="E5519" s="1" t="s">
        <v>35</v>
      </c>
      <c r="F5519" s="2" t="s">
        <v>28</v>
      </c>
      <c r="G5519" s="1" t="s">
        <v>1162</v>
      </c>
      <c r="H5519" s="1">
        <v>34.24</v>
      </c>
      <c r="I5519" s="1">
        <v>0</v>
      </c>
      <c r="J5519" s="1">
        <v>16.0928</v>
      </c>
      <c r="K5519">
        <f t="shared" si="86"/>
        <v>4</v>
      </c>
    </row>
    <row r="5520" spans="1:11" x14ac:dyDescent="0.25">
      <c r="A5520" s="1" t="s">
        <v>3589</v>
      </c>
      <c r="B5520" s="3">
        <v>42257</v>
      </c>
      <c r="C5520" s="3">
        <v>42261</v>
      </c>
      <c r="D5520" s="1" t="s">
        <v>21</v>
      </c>
      <c r="E5520" s="1" t="s">
        <v>23</v>
      </c>
      <c r="F5520" s="2" t="s">
        <v>28</v>
      </c>
      <c r="G5520" s="1" t="s">
        <v>952</v>
      </c>
      <c r="H5520" s="1">
        <v>61.96</v>
      </c>
      <c r="I5520" s="1">
        <v>0</v>
      </c>
      <c r="J5520" s="1">
        <v>16.1096</v>
      </c>
      <c r="K5520">
        <f t="shared" si="86"/>
        <v>4</v>
      </c>
    </row>
    <row r="5521" spans="1:11" x14ac:dyDescent="0.25">
      <c r="A5521" s="1" t="s">
        <v>3520</v>
      </c>
      <c r="B5521" s="3">
        <v>42141</v>
      </c>
      <c r="C5521" s="3">
        <v>42147</v>
      </c>
      <c r="D5521" s="1" t="s">
        <v>21</v>
      </c>
      <c r="E5521" s="1" t="s">
        <v>23</v>
      </c>
      <c r="F5521" s="2" t="s">
        <v>28</v>
      </c>
      <c r="G5521" s="1" t="s">
        <v>29</v>
      </c>
      <c r="H5521" s="1">
        <v>55.6</v>
      </c>
      <c r="I5521" s="1">
        <v>0</v>
      </c>
      <c r="J5521" s="1">
        <v>16.123999999999999</v>
      </c>
      <c r="K5521">
        <f t="shared" si="86"/>
        <v>6</v>
      </c>
    </row>
    <row r="5522" spans="1:11" x14ac:dyDescent="0.25">
      <c r="A5522" s="1" t="s">
        <v>3590</v>
      </c>
      <c r="B5522" s="3">
        <v>42051</v>
      </c>
      <c r="C5522" s="3">
        <v>42055</v>
      </c>
      <c r="D5522" s="1" t="s">
        <v>21</v>
      </c>
      <c r="E5522" s="1" t="s">
        <v>23</v>
      </c>
      <c r="F5522" s="2" t="s">
        <v>28</v>
      </c>
      <c r="G5522" s="1" t="s">
        <v>1162</v>
      </c>
      <c r="H5522" s="1">
        <v>35.880000000000003</v>
      </c>
      <c r="I5522" s="1">
        <v>0</v>
      </c>
      <c r="J5522" s="1">
        <v>16.146000000000001</v>
      </c>
      <c r="K5522">
        <f t="shared" si="86"/>
        <v>4</v>
      </c>
    </row>
    <row r="5523" spans="1:11" x14ac:dyDescent="0.25">
      <c r="A5523" s="1" t="s">
        <v>1710</v>
      </c>
      <c r="B5523" s="3">
        <v>43004</v>
      </c>
      <c r="C5523" s="3">
        <v>43004</v>
      </c>
      <c r="D5523" s="1" t="s">
        <v>12</v>
      </c>
      <c r="E5523" s="1" t="s">
        <v>35</v>
      </c>
      <c r="F5523" s="2" t="s">
        <v>28</v>
      </c>
      <c r="G5523" s="1" t="s">
        <v>1162</v>
      </c>
      <c r="H5523" s="1">
        <v>35.880000000000003</v>
      </c>
      <c r="I5523" s="1">
        <v>0</v>
      </c>
      <c r="J5523" s="1">
        <v>16.146000000000001</v>
      </c>
      <c r="K5523">
        <f t="shared" si="86"/>
        <v>0</v>
      </c>
    </row>
    <row r="5524" spans="1:11" x14ac:dyDescent="0.25">
      <c r="A5524" s="1" t="s">
        <v>3591</v>
      </c>
      <c r="B5524" s="3">
        <v>42635</v>
      </c>
      <c r="C5524" s="3">
        <v>42641</v>
      </c>
      <c r="D5524" s="1" t="s">
        <v>21</v>
      </c>
      <c r="E5524" s="1" t="s">
        <v>26</v>
      </c>
      <c r="F5524" s="2" t="s">
        <v>28</v>
      </c>
      <c r="G5524" s="1" t="s">
        <v>1162</v>
      </c>
      <c r="H5524" s="1">
        <v>35.880000000000003</v>
      </c>
      <c r="I5524" s="1">
        <v>0</v>
      </c>
      <c r="J5524" s="1">
        <v>16.146000000000001</v>
      </c>
      <c r="K5524">
        <f t="shared" si="86"/>
        <v>6</v>
      </c>
    </row>
    <row r="5525" spans="1:11" x14ac:dyDescent="0.25">
      <c r="A5525" s="1" t="s">
        <v>2529</v>
      </c>
      <c r="B5525" s="3">
        <v>42035</v>
      </c>
      <c r="C5525" s="3">
        <v>42040</v>
      </c>
      <c r="D5525" s="1" t="s">
        <v>17</v>
      </c>
      <c r="E5525" s="1" t="s">
        <v>26</v>
      </c>
      <c r="F5525" s="2" t="s">
        <v>28</v>
      </c>
      <c r="G5525" s="1" t="s">
        <v>995</v>
      </c>
      <c r="H5525" s="1">
        <v>32.96</v>
      </c>
      <c r="I5525" s="1">
        <v>0</v>
      </c>
      <c r="J5525" s="1">
        <v>16.150400000000001</v>
      </c>
      <c r="K5525">
        <f t="shared" si="86"/>
        <v>5</v>
      </c>
    </row>
    <row r="5526" spans="1:11" x14ac:dyDescent="0.25">
      <c r="A5526" s="1" t="s">
        <v>3444</v>
      </c>
      <c r="B5526" s="3">
        <v>42710</v>
      </c>
      <c r="C5526" s="3">
        <v>42716</v>
      </c>
      <c r="D5526" s="1" t="s">
        <v>21</v>
      </c>
      <c r="E5526" s="1" t="s">
        <v>35</v>
      </c>
      <c r="F5526" s="2" t="s">
        <v>28</v>
      </c>
      <c r="G5526" s="1" t="s">
        <v>1016</v>
      </c>
      <c r="H5526" s="1">
        <v>35.89</v>
      </c>
      <c r="I5526" s="1">
        <v>0</v>
      </c>
      <c r="J5526" s="1">
        <v>16.150500000000001</v>
      </c>
      <c r="K5526">
        <f t="shared" si="86"/>
        <v>6</v>
      </c>
    </row>
    <row r="5527" spans="1:11" x14ac:dyDescent="0.25">
      <c r="A5527" s="1" t="s">
        <v>1235</v>
      </c>
      <c r="B5527" s="3">
        <v>43029</v>
      </c>
      <c r="C5527" s="3">
        <v>43033</v>
      </c>
      <c r="D5527" s="1" t="s">
        <v>21</v>
      </c>
      <c r="E5527" s="1" t="s">
        <v>23</v>
      </c>
      <c r="F5527" s="2" t="s">
        <v>28</v>
      </c>
      <c r="G5527" s="1" t="s">
        <v>952</v>
      </c>
      <c r="H5527" s="1">
        <v>161.56800000000001</v>
      </c>
      <c r="I5527" s="1">
        <v>0.2</v>
      </c>
      <c r="J5527" s="1">
        <v>16.1568</v>
      </c>
      <c r="K5527">
        <f t="shared" si="86"/>
        <v>4</v>
      </c>
    </row>
    <row r="5528" spans="1:11" x14ac:dyDescent="0.25">
      <c r="A5528" s="1" t="s">
        <v>3271</v>
      </c>
      <c r="B5528" s="3">
        <v>42004</v>
      </c>
      <c r="C5528" s="3">
        <v>42008</v>
      </c>
      <c r="D5528" s="1" t="s">
        <v>21</v>
      </c>
      <c r="E5528" s="1" t="s">
        <v>26</v>
      </c>
      <c r="F5528" s="2" t="s">
        <v>14</v>
      </c>
      <c r="G5528" s="1" t="s">
        <v>279</v>
      </c>
      <c r="H5528" s="1">
        <v>47.53</v>
      </c>
      <c r="I5528" s="1">
        <v>0</v>
      </c>
      <c r="J5528" s="1">
        <v>16.1602</v>
      </c>
      <c r="K5528">
        <f t="shared" si="86"/>
        <v>4</v>
      </c>
    </row>
    <row r="5529" spans="1:11" x14ac:dyDescent="0.25">
      <c r="A5529" s="1" t="s">
        <v>2707</v>
      </c>
      <c r="B5529" s="3">
        <v>41884</v>
      </c>
      <c r="C5529" s="3">
        <v>41885</v>
      </c>
      <c r="D5529" s="1" t="s">
        <v>31</v>
      </c>
      <c r="E5529" s="1" t="s">
        <v>23</v>
      </c>
      <c r="F5529" s="2" t="s">
        <v>28</v>
      </c>
      <c r="G5529" s="1" t="s">
        <v>937</v>
      </c>
      <c r="H5529" s="1">
        <v>57.75</v>
      </c>
      <c r="I5529" s="1">
        <v>0</v>
      </c>
      <c r="J5529" s="1">
        <v>16.170000000000002</v>
      </c>
      <c r="K5529">
        <f t="shared" si="86"/>
        <v>1</v>
      </c>
    </row>
    <row r="5530" spans="1:11" x14ac:dyDescent="0.25">
      <c r="A5530" s="1" t="s">
        <v>3592</v>
      </c>
      <c r="B5530" s="3">
        <v>42119</v>
      </c>
      <c r="C5530" s="3">
        <v>42124</v>
      </c>
      <c r="D5530" s="1" t="s">
        <v>21</v>
      </c>
      <c r="E5530" s="1" t="s">
        <v>26</v>
      </c>
      <c r="F5530" s="2" t="s">
        <v>28</v>
      </c>
      <c r="G5530" s="1" t="s">
        <v>937</v>
      </c>
      <c r="H5530" s="1">
        <v>57.75</v>
      </c>
      <c r="I5530" s="1">
        <v>0</v>
      </c>
      <c r="J5530" s="1">
        <v>16.170000000000002</v>
      </c>
      <c r="K5530">
        <f t="shared" si="86"/>
        <v>5</v>
      </c>
    </row>
    <row r="5531" spans="1:11" x14ac:dyDescent="0.25">
      <c r="A5531" s="1" t="s">
        <v>1876</v>
      </c>
      <c r="B5531" s="3">
        <v>42765</v>
      </c>
      <c r="C5531" s="3">
        <v>42771</v>
      </c>
      <c r="D5531" s="1" t="s">
        <v>21</v>
      </c>
      <c r="E5531" s="1" t="s">
        <v>26</v>
      </c>
      <c r="F5531" s="2" t="s">
        <v>28</v>
      </c>
      <c r="G5531" s="1" t="s">
        <v>995</v>
      </c>
      <c r="H5531" s="1">
        <v>32.35</v>
      </c>
      <c r="I5531" s="1">
        <v>0</v>
      </c>
      <c r="J5531" s="1">
        <v>16.175000000000001</v>
      </c>
      <c r="K5531">
        <f t="shared" si="86"/>
        <v>6</v>
      </c>
    </row>
    <row r="5532" spans="1:11" x14ac:dyDescent="0.25">
      <c r="A5532" s="1" t="s">
        <v>3593</v>
      </c>
      <c r="B5532" s="3">
        <v>42100</v>
      </c>
      <c r="C5532" s="3">
        <v>42104</v>
      </c>
      <c r="D5532" s="1" t="s">
        <v>21</v>
      </c>
      <c r="E5532" s="1" t="s">
        <v>13</v>
      </c>
      <c r="F5532" s="2" t="s">
        <v>28</v>
      </c>
      <c r="G5532" s="1" t="s">
        <v>1162</v>
      </c>
      <c r="H5532" s="1">
        <v>47.951999999999998</v>
      </c>
      <c r="I5532" s="1">
        <v>0.2</v>
      </c>
      <c r="J5532" s="1">
        <v>16.183800000000002</v>
      </c>
      <c r="K5532">
        <f t="shared" si="86"/>
        <v>4</v>
      </c>
    </row>
    <row r="5533" spans="1:11" x14ac:dyDescent="0.25">
      <c r="A5533" s="1" t="s">
        <v>452</v>
      </c>
      <c r="B5533" s="3">
        <v>43045</v>
      </c>
      <c r="C5533" s="3">
        <v>43050</v>
      </c>
      <c r="D5533" s="1" t="s">
        <v>21</v>
      </c>
      <c r="E5533" s="1" t="s">
        <v>23</v>
      </c>
      <c r="F5533" s="2" t="s">
        <v>28</v>
      </c>
      <c r="G5533" s="1" t="s">
        <v>1162</v>
      </c>
      <c r="H5533" s="1">
        <v>47.951999999999998</v>
      </c>
      <c r="I5533" s="1">
        <v>0.2</v>
      </c>
      <c r="J5533" s="1">
        <v>16.183800000000002</v>
      </c>
      <c r="K5533">
        <f t="shared" si="86"/>
        <v>5</v>
      </c>
    </row>
    <row r="5534" spans="1:11" x14ac:dyDescent="0.25">
      <c r="A5534" s="1" t="s">
        <v>656</v>
      </c>
      <c r="B5534" s="3">
        <v>42869</v>
      </c>
      <c r="C5534" s="3">
        <v>42870</v>
      </c>
      <c r="D5534" s="1" t="s">
        <v>31</v>
      </c>
      <c r="E5534" s="1" t="s">
        <v>26</v>
      </c>
      <c r="F5534" s="2" t="s">
        <v>28</v>
      </c>
      <c r="G5534" s="1" t="s">
        <v>1162</v>
      </c>
      <c r="H5534" s="1">
        <v>47.951999999999998</v>
      </c>
      <c r="I5534" s="1">
        <v>0.2</v>
      </c>
      <c r="J5534" s="1">
        <v>16.183800000000002</v>
      </c>
      <c r="K5534">
        <f t="shared" si="86"/>
        <v>1</v>
      </c>
    </row>
    <row r="5535" spans="1:11" x14ac:dyDescent="0.25">
      <c r="A5535" s="1" t="s">
        <v>465</v>
      </c>
      <c r="B5535" s="3">
        <v>43036</v>
      </c>
      <c r="C5535" s="3">
        <v>43038</v>
      </c>
      <c r="D5535" s="1" t="s">
        <v>17</v>
      </c>
      <c r="E5535" s="1" t="s">
        <v>13</v>
      </c>
      <c r="F5535" s="2" t="s">
        <v>28</v>
      </c>
      <c r="G5535" s="1" t="s">
        <v>1162</v>
      </c>
      <c r="H5535" s="1">
        <v>47.951999999999998</v>
      </c>
      <c r="I5535" s="1">
        <v>0.2</v>
      </c>
      <c r="J5535" s="1">
        <v>16.183800000000002</v>
      </c>
      <c r="K5535">
        <f t="shared" si="86"/>
        <v>2</v>
      </c>
    </row>
    <row r="5536" spans="1:11" x14ac:dyDescent="0.25">
      <c r="A5536" s="1" t="s">
        <v>1330</v>
      </c>
      <c r="B5536" s="3">
        <v>42180</v>
      </c>
      <c r="C5536" s="3">
        <v>42183</v>
      </c>
      <c r="D5536" s="1" t="s">
        <v>31</v>
      </c>
      <c r="E5536" s="1" t="s">
        <v>26</v>
      </c>
      <c r="F5536" s="2" t="s">
        <v>28</v>
      </c>
      <c r="G5536" s="1" t="s">
        <v>1162</v>
      </c>
      <c r="H5536" s="1">
        <v>47.951999999999998</v>
      </c>
      <c r="I5536" s="1">
        <v>0.2</v>
      </c>
      <c r="J5536" s="1">
        <v>16.183800000000002</v>
      </c>
      <c r="K5536">
        <f t="shared" si="86"/>
        <v>3</v>
      </c>
    </row>
    <row r="5537" spans="1:11" x14ac:dyDescent="0.25">
      <c r="A5537" s="1" t="s">
        <v>3594</v>
      </c>
      <c r="B5537" s="3">
        <v>42273</v>
      </c>
      <c r="C5537" s="3">
        <v>42280</v>
      </c>
      <c r="D5537" s="1" t="s">
        <v>21</v>
      </c>
      <c r="E5537" s="1" t="s">
        <v>23</v>
      </c>
      <c r="F5537" s="2" t="s">
        <v>28</v>
      </c>
      <c r="G5537" s="1" t="s">
        <v>673</v>
      </c>
      <c r="H5537" s="1">
        <v>34.44</v>
      </c>
      <c r="I5537" s="1">
        <v>0</v>
      </c>
      <c r="J5537" s="1">
        <v>16.186800000000002</v>
      </c>
      <c r="K5537">
        <f t="shared" si="86"/>
        <v>7</v>
      </c>
    </row>
    <row r="5538" spans="1:11" x14ac:dyDescent="0.25">
      <c r="A5538" s="1" t="s">
        <v>3213</v>
      </c>
      <c r="B5538" s="3">
        <v>41926</v>
      </c>
      <c r="C5538" s="3">
        <v>41928</v>
      </c>
      <c r="D5538" s="1" t="s">
        <v>17</v>
      </c>
      <c r="E5538" s="1" t="s">
        <v>23</v>
      </c>
      <c r="F5538" s="2" t="s">
        <v>28</v>
      </c>
      <c r="G5538" s="1" t="s">
        <v>68</v>
      </c>
      <c r="H5538" s="1">
        <v>269.89999999999998</v>
      </c>
      <c r="I5538" s="1">
        <v>0</v>
      </c>
      <c r="J5538" s="1">
        <v>16.193999999999999</v>
      </c>
      <c r="K5538">
        <f t="shared" si="86"/>
        <v>2</v>
      </c>
    </row>
    <row r="5539" spans="1:11" x14ac:dyDescent="0.25">
      <c r="A5539" s="1" t="s">
        <v>2606</v>
      </c>
      <c r="B5539" s="3">
        <v>41905</v>
      </c>
      <c r="C5539" s="3">
        <v>41910</v>
      </c>
      <c r="D5539" s="1" t="s">
        <v>21</v>
      </c>
      <c r="E5539" s="1" t="s">
        <v>26</v>
      </c>
      <c r="F5539" s="2" t="s">
        <v>28</v>
      </c>
      <c r="G5539" s="1" t="s">
        <v>68</v>
      </c>
      <c r="H5539" s="1">
        <v>404.9</v>
      </c>
      <c r="I5539" s="1">
        <v>0</v>
      </c>
      <c r="J5539" s="1">
        <v>16.196000000000002</v>
      </c>
      <c r="K5539">
        <f t="shared" si="86"/>
        <v>5</v>
      </c>
    </row>
    <row r="5540" spans="1:11" x14ac:dyDescent="0.25">
      <c r="A5540" s="1" t="s">
        <v>184</v>
      </c>
      <c r="B5540" s="3">
        <v>42254</v>
      </c>
      <c r="C5540" s="3">
        <v>42259</v>
      </c>
      <c r="D5540" s="1" t="s">
        <v>21</v>
      </c>
      <c r="E5540" s="1" t="s">
        <v>23</v>
      </c>
      <c r="F5540" s="2" t="s">
        <v>14</v>
      </c>
      <c r="G5540" s="1" t="s">
        <v>279</v>
      </c>
      <c r="H5540" s="1">
        <v>90</v>
      </c>
      <c r="I5540" s="1">
        <v>0</v>
      </c>
      <c r="J5540" s="1">
        <v>16.2</v>
      </c>
      <c r="K5540">
        <f t="shared" si="86"/>
        <v>5</v>
      </c>
    </row>
    <row r="5541" spans="1:11" x14ac:dyDescent="0.25">
      <c r="A5541" s="1" t="s">
        <v>1947</v>
      </c>
      <c r="B5541" s="3">
        <v>43070</v>
      </c>
      <c r="C5541" s="3">
        <v>43076</v>
      </c>
      <c r="D5541" s="1" t="s">
        <v>21</v>
      </c>
      <c r="E5541" s="1" t="s">
        <v>26</v>
      </c>
      <c r="F5541" s="2" t="s">
        <v>28</v>
      </c>
      <c r="G5541" s="1" t="s">
        <v>673</v>
      </c>
      <c r="H5541" s="1">
        <v>52.29</v>
      </c>
      <c r="I5541" s="1">
        <v>0</v>
      </c>
      <c r="J5541" s="1">
        <v>16.209900000000001</v>
      </c>
      <c r="K5541">
        <f t="shared" si="86"/>
        <v>6</v>
      </c>
    </row>
    <row r="5542" spans="1:11" x14ac:dyDescent="0.25">
      <c r="A5542" s="1" t="s">
        <v>1201</v>
      </c>
      <c r="B5542" s="3">
        <v>41899</v>
      </c>
      <c r="C5542" s="3">
        <v>41903</v>
      </c>
      <c r="D5542" s="1" t="s">
        <v>21</v>
      </c>
      <c r="E5542" s="1" t="s">
        <v>35</v>
      </c>
      <c r="F5542" s="2" t="s">
        <v>28</v>
      </c>
      <c r="G5542" s="1" t="s">
        <v>68</v>
      </c>
      <c r="H5542" s="1">
        <v>57.93</v>
      </c>
      <c r="I5542" s="1">
        <v>0</v>
      </c>
      <c r="J5542" s="1">
        <v>16.220400000000001</v>
      </c>
      <c r="K5542">
        <f t="shared" si="86"/>
        <v>4</v>
      </c>
    </row>
    <row r="5543" spans="1:11" x14ac:dyDescent="0.25">
      <c r="A5543" s="1" t="s">
        <v>3595</v>
      </c>
      <c r="B5543" s="3">
        <v>43035</v>
      </c>
      <c r="C5543" s="3">
        <v>43040</v>
      </c>
      <c r="D5543" s="1" t="s">
        <v>21</v>
      </c>
      <c r="E5543" s="1" t="s">
        <v>35</v>
      </c>
      <c r="F5543" s="2" t="s">
        <v>28</v>
      </c>
      <c r="G5543" s="1" t="s">
        <v>1162</v>
      </c>
      <c r="H5543" s="1">
        <v>44.783999999999999</v>
      </c>
      <c r="I5543" s="1">
        <v>0.2</v>
      </c>
      <c r="J5543" s="1">
        <v>16.234200000000001</v>
      </c>
      <c r="K5543">
        <f t="shared" si="86"/>
        <v>5</v>
      </c>
    </row>
    <row r="5544" spans="1:11" x14ac:dyDescent="0.25">
      <c r="A5544" s="1" t="s">
        <v>3596</v>
      </c>
      <c r="B5544" s="3">
        <v>41759</v>
      </c>
      <c r="C5544" s="3">
        <v>41761</v>
      </c>
      <c r="D5544" s="1" t="s">
        <v>17</v>
      </c>
      <c r="E5544" s="1" t="s">
        <v>13</v>
      </c>
      <c r="F5544" s="2" t="s">
        <v>14</v>
      </c>
      <c r="G5544" s="1" t="s">
        <v>279</v>
      </c>
      <c r="H5544" s="1">
        <v>47.79</v>
      </c>
      <c r="I5544" s="1">
        <v>0</v>
      </c>
      <c r="J5544" s="1">
        <v>16.2486</v>
      </c>
      <c r="K5544">
        <f t="shared" si="86"/>
        <v>2</v>
      </c>
    </row>
    <row r="5545" spans="1:11" x14ac:dyDescent="0.25">
      <c r="A5545" s="1" t="s">
        <v>3597</v>
      </c>
      <c r="B5545" s="3">
        <v>41948</v>
      </c>
      <c r="C5545" s="3">
        <v>41953</v>
      </c>
      <c r="D5545" s="1" t="s">
        <v>21</v>
      </c>
      <c r="E5545" s="1" t="s">
        <v>13</v>
      </c>
      <c r="F5545" s="2" t="s">
        <v>14</v>
      </c>
      <c r="G5545" s="1" t="s">
        <v>279</v>
      </c>
      <c r="H5545" s="1">
        <v>47.79</v>
      </c>
      <c r="I5545" s="1">
        <v>0</v>
      </c>
      <c r="J5545" s="1">
        <v>16.2486</v>
      </c>
      <c r="K5545">
        <f t="shared" si="86"/>
        <v>5</v>
      </c>
    </row>
    <row r="5546" spans="1:11" x14ac:dyDescent="0.25">
      <c r="A5546" s="1" t="s">
        <v>3598</v>
      </c>
      <c r="B5546" s="3">
        <v>42679</v>
      </c>
      <c r="C5546" s="3">
        <v>42684</v>
      </c>
      <c r="D5546" s="1" t="s">
        <v>21</v>
      </c>
      <c r="E5546" s="1" t="s">
        <v>26</v>
      </c>
      <c r="F5546" s="2" t="s">
        <v>28</v>
      </c>
      <c r="G5546" s="1" t="s">
        <v>937</v>
      </c>
      <c r="H5546" s="1">
        <v>39.68</v>
      </c>
      <c r="I5546" s="1">
        <v>0</v>
      </c>
      <c r="J5546" s="1">
        <v>16.268799999999999</v>
      </c>
      <c r="K5546">
        <f t="shared" si="86"/>
        <v>5</v>
      </c>
    </row>
    <row r="5547" spans="1:11" x14ac:dyDescent="0.25">
      <c r="A5547" s="1" t="s">
        <v>3599</v>
      </c>
      <c r="B5547" s="3">
        <v>41741</v>
      </c>
      <c r="C5547" s="3">
        <v>41747</v>
      </c>
      <c r="D5547" s="1" t="s">
        <v>21</v>
      </c>
      <c r="E5547" s="1" t="s">
        <v>35</v>
      </c>
      <c r="F5547" s="2" t="s">
        <v>28</v>
      </c>
      <c r="G5547" s="1" t="s">
        <v>937</v>
      </c>
      <c r="H5547" s="1">
        <v>39.68</v>
      </c>
      <c r="I5547" s="1">
        <v>0</v>
      </c>
      <c r="J5547" s="1">
        <v>16.268799999999999</v>
      </c>
      <c r="K5547">
        <f t="shared" si="86"/>
        <v>6</v>
      </c>
    </row>
    <row r="5548" spans="1:11" x14ac:dyDescent="0.25">
      <c r="A5548" s="1" t="s">
        <v>3600</v>
      </c>
      <c r="B5548" s="3">
        <v>42238</v>
      </c>
      <c r="C5548" s="3">
        <v>42241</v>
      </c>
      <c r="D5548" s="1" t="s">
        <v>31</v>
      </c>
      <c r="E5548" s="1" t="s">
        <v>23</v>
      </c>
      <c r="F5548" s="2" t="s">
        <v>28</v>
      </c>
      <c r="G5548" s="1" t="s">
        <v>995</v>
      </c>
      <c r="H5548" s="1">
        <v>50.112000000000002</v>
      </c>
      <c r="I5548" s="1">
        <v>0.2</v>
      </c>
      <c r="J5548" s="1">
        <v>16.2864</v>
      </c>
      <c r="K5548">
        <f t="shared" si="86"/>
        <v>3</v>
      </c>
    </row>
    <row r="5549" spans="1:11" x14ac:dyDescent="0.25">
      <c r="A5549" s="1" t="s">
        <v>92</v>
      </c>
      <c r="B5549" s="3">
        <v>43091</v>
      </c>
      <c r="C5549" s="3">
        <v>43097</v>
      </c>
      <c r="D5549" s="1" t="s">
        <v>21</v>
      </c>
      <c r="E5549" s="1" t="s">
        <v>13</v>
      </c>
      <c r="F5549" s="2" t="s">
        <v>28</v>
      </c>
      <c r="G5549" s="1" t="s">
        <v>952</v>
      </c>
      <c r="H5549" s="1">
        <v>59.24</v>
      </c>
      <c r="I5549" s="1">
        <v>0.2</v>
      </c>
      <c r="J5549" s="1">
        <v>16.291</v>
      </c>
      <c r="K5549">
        <f t="shared" si="86"/>
        <v>6</v>
      </c>
    </row>
    <row r="5550" spans="1:11" x14ac:dyDescent="0.25">
      <c r="A5550" s="1" t="s">
        <v>3186</v>
      </c>
      <c r="B5550" s="3">
        <v>43084</v>
      </c>
      <c r="C5550" s="3">
        <v>43088</v>
      </c>
      <c r="D5550" s="1" t="s">
        <v>21</v>
      </c>
      <c r="E5550" s="1" t="s">
        <v>35</v>
      </c>
      <c r="F5550" s="2" t="s">
        <v>28</v>
      </c>
      <c r="G5550" s="1" t="s">
        <v>952</v>
      </c>
      <c r="H5550" s="1">
        <v>54.32</v>
      </c>
      <c r="I5550" s="1">
        <v>0</v>
      </c>
      <c r="J5550" s="1">
        <v>16.295999999999999</v>
      </c>
      <c r="K5550">
        <f t="shared" si="86"/>
        <v>4</v>
      </c>
    </row>
    <row r="5551" spans="1:11" x14ac:dyDescent="0.25">
      <c r="A5551" s="1" t="s">
        <v>3601</v>
      </c>
      <c r="B5551" s="3">
        <v>42513</v>
      </c>
      <c r="C5551" s="3">
        <v>42517</v>
      </c>
      <c r="D5551" s="1" t="s">
        <v>21</v>
      </c>
      <c r="E5551" s="1" t="s">
        <v>35</v>
      </c>
      <c r="F5551" s="2" t="s">
        <v>18</v>
      </c>
      <c r="G5551" s="1" t="s">
        <v>297</v>
      </c>
      <c r="H5551" s="1">
        <v>37.049999999999997</v>
      </c>
      <c r="I5551" s="1">
        <v>0</v>
      </c>
      <c r="J5551" s="1">
        <v>16.302</v>
      </c>
      <c r="K5551">
        <f t="shared" si="86"/>
        <v>4</v>
      </c>
    </row>
    <row r="5552" spans="1:11" x14ac:dyDescent="0.25">
      <c r="A5552" s="1" t="s">
        <v>122</v>
      </c>
      <c r="B5552" s="3">
        <v>42786</v>
      </c>
      <c r="C5552" s="3">
        <v>42793</v>
      </c>
      <c r="D5552" s="1" t="s">
        <v>21</v>
      </c>
      <c r="E5552" s="1" t="s">
        <v>35</v>
      </c>
      <c r="F5552" s="2" t="s">
        <v>18</v>
      </c>
      <c r="G5552" s="1" t="s">
        <v>297</v>
      </c>
      <c r="H5552" s="1">
        <v>68.703999999999994</v>
      </c>
      <c r="I5552" s="1">
        <v>0.2</v>
      </c>
      <c r="J5552" s="1">
        <v>16.3172</v>
      </c>
      <c r="K5552">
        <f t="shared" si="86"/>
        <v>7</v>
      </c>
    </row>
    <row r="5553" spans="1:11" x14ac:dyDescent="0.25">
      <c r="A5553" s="1" t="s">
        <v>3602</v>
      </c>
      <c r="B5553" s="3">
        <v>41944</v>
      </c>
      <c r="C5553" s="3">
        <v>41946</v>
      </c>
      <c r="D5553" s="1" t="s">
        <v>31</v>
      </c>
      <c r="E5553" s="1" t="s">
        <v>23</v>
      </c>
      <c r="F5553" s="2" t="s">
        <v>18</v>
      </c>
      <c r="G5553" s="1" t="s">
        <v>297</v>
      </c>
      <c r="H5553" s="1">
        <v>68.703999999999994</v>
      </c>
      <c r="I5553" s="1">
        <v>0.2</v>
      </c>
      <c r="J5553" s="1">
        <v>16.3172</v>
      </c>
      <c r="K5553">
        <f t="shared" si="86"/>
        <v>2</v>
      </c>
    </row>
    <row r="5554" spans="1:11" x14ac:dyDescent="0.25">
      <c r="A5554" s="1" t="s">
        <v>1827</v>
      </c>
      <c r="B5554" s="3">
        <v>42328</v>
      </c>
      <c r="C5554" s="3">
        <v>42333</v>
      </c>
      <c r="D5554" s="1" t="s">
        <v>21</v>
      </c>
      <c r="E5554" s="1" t="s">
        <v>23</v>
      </c>
      <c r="F5554" s="2" t="s">
        <v>28</v>
      </c>
      <c r="G5554" s="1" t="s">
        <v>937</v>
      </c>
      <c r="H5554" s="1">
        <v>60.45</v>
      </c>
      <c r="I5554" s="1">
        <v>0</v>
      </c>
      <c r="J5554" s="1">
        <v>16.3215</v>
      </c>
      <c r="K5554">
        <f t="shared" si="86"/>
        <v>5</v>
      </c>
    </row>
    <row r="5555" spans="1:11" x14ac:dyDescent="0.25">
      <c r="A5555" s="1" t="s">
        <v>444</v>
      </c>
      <c r="B5555" s="3">
        <v>42302</v>
      </c>
      <c r="C5555" s="3">
        <v>42307</v>
      </c>
      <c r="D5555" s="1" t="s">
        <v>21</v>
      </c>
      <c r="E5555" s="1" t="s">
        <v>35</v>
      </c>
      <c r="F5555" s="2" t="s">
        <v>28</v>
      </c>
      <c r="G5555" s="1" t="s">
        <v>937</v>
      </c>
      <c r="H5555" s="1">
        <v>60.45</v>
      </c>
      <c r="I5555" s="1">
        <v>0</v>
      </c>
      <c r="J5555" s="1">
        <v>16.3215</v>
      </c>
      <c r="K5555">
        <f t="shared" si="86"/>
        <v>5</v>
      </c>
    </row>
    <row r="5556" spans="1:11" x14ac:dyDescent="0.25">
      <c r="A5556" s="1" t="s">
        <v>660</v>
      </c>
      <c r="B5556" s="3">
        <v>43087</v>
      </c>
      <c r="C5556" s="3">
        <v>43092</v>
      </c>
      <c r="D5556" s="1" t="s">
        <v>17</v>
      </c>
      <c r="E5556" s="1" t="s">
        <v>35</v>
      </c>
      <c r="F5556" s="2" t="s">
        <v>28</v>
      </c>
      <c r="G5556" s="1" t="s">
        <v>995</v>
      </c>
      <c r="H5556" s="1">
        <v>46.671999999999997</v>
      </c>
      <c r="I5556" s="1">
        <v>0.2</v>
      </c>
      <c r="J5556" s="1">
        <v>16.3352</v>
      </c>
      <c r="K5556">
        <f t="shared" si="86"/>
        <v>5</v>
      </c>
    </row>
    <row r="5557" spans="1:11" x14ac:dyDescent="0.25">
      <c r="A5557" s="1" t="s">
        <v>913</v>
      </c>
      <c r="B5557" s="3">
        <v>43007</v>
      </c>
      <c r="C5557" s="3">
        <v>43010</v>
      </c>
      <c r="D5557" s="1" t="s">
        <v>31</v>
      </c>
      <c r="E5557" s="1" t="s">
        <v>35</v>
      </c>
      <c r="F5557" s="2" t="s">
        <v>28</v>
      </c>
      <c r="G5557" s="1" t="s">
        <v>995</v>
      </c>
      <c r="H5557" s="1">
        <v>46.671999999999997</v>
      </c>
      <c r="I5557" s="1">
        <v>0.2</v>
      </c>
      <c r="J5557" s="1">
        <v>16.3352</v>
      </c>
      <c r="K5557">
        <f t="shared" si="86"/>
        <v>3</v>
      </c>
    </row>
    <row r="5558" spans="1:11" x14ac:dyDescent="0.25">
      <c r="A5558" s="1" t="s">
        <v>1097</v>
      </c>
      <c r="B5558" s="3">
        <v>42538</v>
      </c>
      <c r="C5558" s="3">
        <v>42539</v>
      </c>
      <c r="D5558" s="1" t="s">
        <v>31</v>
      </c>
      <c r="E5558" s="1" t="s">
        <v>23</v>
      </c>
      <c r="F5558" s="2" t="s">
        <v>28</v>
      </c>
      <c r="G5558" s="1" t="s">
        <v>995</v>
      </c>
      <c r="H5558" s="1">
        <v>48.48</v>
      </c>
      <c r="I5558" s="1">
        <v>0.2</v>
      </c>
      <c r="J5558" s="1">
        <v>16.361999999999998</v>
      </c>
      <c r="K5558">
        <f t="shared" si="86"/>
        <v>1</v>
      </c>
    </row>
    <row r="5559" spans="1:11" x14ac:dyDescent="0.25">
      <c r="A5559" s="1" t="s">
        <v>628</v>
      </c>
      <c r="B5559" s="3">
        <v>42443</v>
      </c>
      <c r="C5559" s="3">
        <v>42446</v>
      </c>
      <c r="D5559" s="1" t="s">
        <v>31</v>
      </c>
      <c r="E5559" s="1" t="s">
        <v>26</v>
      </c>
      <c r="F5559" s="2" t="s">
        <v>28</v>
      </c>
      <c r="G5559" s="1" t="s">
        <v>937</v>
      </c>
      <c r="H5559" s="1">
        <v>145.54400000000001</v>
      </c>
      <c r="I5559" s="1">
        <v>0.2</v>
      </c>
      <c r="J5559" s="1">
        <v>16.373699999999999</v>
      </c>
      <c r="K5559">
        <f t="shared" si="86"/>
        <v>3</v>
      </c>
    </row>
    <row r="5560" spans="1:11" x14ac:dyDescent="0.25">
      <c r="A5560" s="1" t="s">
        <v>3603</v>
      </c>
      <c r="B5560" s="3">
        <v>42768</v>
      </c>
      <c r="C5560" s="3">
        <v>42773</v>
      </c>
      <c r="D5560" s="1" t="s">
        <v>21</v>
      </c>
      <c r="E5560" s="1" t="s">
        <v>35</v>
      </c>
      <c r="F5560" s="2" t="s">
        <v>28</v>
      </c>
      <c r="G5560" s="1" t="s">
        <v>952</v>
      </c>
      <c r="H5560" s="1">
        <v>46.8</v>
      </c>
      <c r="I5560" s="1">
        <v>0</v>
      </c>
      <c r="J5560" s="1">
        <v>16.38</v>
      </c>
      <c r="K5560">
        <f t="shared" si="86"/>
        <v>5</v>
      </c>
    </row>
    <row r="5561" spans="1:11" x14ac:dyDescent="0.25">
      <c r="A5561" s="1" t="s">
        <v>44</v>
      </c>
      <c r="B5561" s="3">
        <v>41715</v>
      </c>
      <c r="C5561" s="3">
        <v>41719</v>
      </c>
      <c r="D5561" s="1" t="s">
        <v>21</v>
      </c>
      <c r="E5561" s="1" t="s">
        <v>23</v>
      </c>
      <c r="F5561" s="2" t="s">
        <v>28</v>
      </c>
      <c r="G5561" s="1" t="s">
        <v>1162</v>
      </c>
      <c r="H5561" s="1">
        <v>34.86</v>
      </c>
      <c r="I5561" s="1">
        <v>0</v>
      </c>
      <c r="J5561" s="1">
        <v>16.3842</v>
      </c>
      <c r="K5561">
        <f t="shared" si="86"/>
        <v>4</v>
      </c>
    </row>
    <row r="5562" spans="1:11" x14ac:dyDescent="0.25">
      <c r="A5562" s="1" t="s">
        <v>2648</v>
      </c>
      <c r="B5562" s="3">
        <v>42068</v>
      </c>
      <c r="C5562" s="3">
        <v>42072</v>
      </c>
      <c r="D5562" s="1" t="s">
        <v>21</v>
      </c>
      <c r="E5562" s="1" t="s">
        <v>26</v>
      </c>
      <c r="F5562" s="2" t="s">
        <v>28</v>
      </c>
      <c r="G5562" s="1" t="s">
        <v>952</v>
      </c>
      <c r="H5562" s="1">
        <v>60.69</v>
      </c>
      <c r="I5562" s="1">
        <v>0</v>
      </c>
      <c r="J5562" s="1">
        <v>16.386299999999999</v>
      </c>
      <c r="K5562">
        <f t="shared" si="86"/>
        <v>4</v>
      </c>
    </row>
    <row r="5563" spans="1:11" x14ac:dyDescent="0.25">
      <c r="A5563" s="1" t="s">
        <v>1030</v>
      </c>
      <c r="B5563" s="3">
        <v>42350</v>
      </c>
      <c r="C5563" s="3">
        <v>42354</v>
      </c>
      <c r="D5563" s="1" t="s">
        <v>17</v>
      </c>
      <c r="E5563" s="1" t="s">
        <v>35</v>
      </c>
      <c r="F5563" s="2" t="s">
        <v>28</v>
      </c>
      <c r="G5563" s="1" t="s">
        <v>1162</v>
      </c>
      <c r="H5563" s="1">
        <v>36.44</v>
      </c>
      <c r="I5563" s="1">
        <v>0</v>
      </c>
      <c r="J5563" s="1">
        <v>16.398</v>
      </c>
      <c r="K5563">
        <f t="shared" si="86"/>
        <v>4</v>
      </c>
    </row>
    <row r="5564" spans="1:11" x14ac:dyDescent="0.25">
      <c r="A5564" s="1" t="s">
        <v>3604</v>
      </c>
      <c r="B5564" s="3">
        <v>42945</v>
      </c>
      <c r="C5564" s="3">
        <v>42950</v>
      </c>
      <c r="D5564" s="1" t="s">
        <v>21</v>
      </c>
      <c r="E5564" s="1" t="s">
        <v>26</v>
      </c>
      <c r="F5564" s="2" t="s">
        <v>28</v>
      </c>
      <c r="G5564" s="1" t="s">
        <v>995</v>
      </c>
      <c r="H5564" s="1">
        <v>33.479999999999997</v>
      </c>
      <c r="I5564" s="1">
        <v>0</v>
      </c>
      <c r="J5564" s="1">
        <v>16.405200000000001</v>
      </c>
      <c r="K5564">
        <f t="shared" si="86"/>
        <v>5</v>
      </c>
    </row>
    <row r="5565" spans="1:11" x14ac:dyDescent="0.25">
      <c r="A5565" s="1" t="s">
        <v>286</v>
      </c>
      <c r="B5565" s="3">
        <v>42320</v>
      </c>
      <c r="C5565" s="3">
        <v>42327</v>
      </c>
      <c r="D5565" s="1" t="s">
        <v>21</v>
      </c>
      <c r="E5565" s="1" t="s">
        <v>13</v>
      </c>
      <c r="F5565" s="2" t="s">
        <v>18</v>
      </c>
      <c r="G5565" s="1" t="s">
        <v>40</v>
      </c>
      <c r="H5565" s="1">
        <v>146.136</v>
      </c>
      <c r="I5565" s="1">
        <v>0.2</v>
      </c>
      <c r="J5565" s="1">
        <v>16.440300000000001</v>
      </c>
      <c r="K5565">
        <f t="shared" si="86"/>
        <v>7</v>
      </c>
    </row>
    <row r="5566" spans="1:11" x14ac:dyDescent="0.25">
      <c r="A5566" s="1" t="s">
        <v>3605</v>
      </c>
      <c r="B5566" s="3">
        <v>42678</v>
      </c>
      <c r="C5566" s="3">
        <v>42679</v>
      </c>
      <c r="D5566" s="1" t="s">
        <v>31</v>
      </c>
      <c r="E5566" s="1" t="s">
        <v>35</v>
      </c>
      <c r="F5566" s="2" t="s">
        <v>18</v>
      </c>
      <c r="G5566" s="1" t="s">
        <v>297</v>
      </c>
      <c r="H5566" s="1">
        <v>38.29</v>
      </c>
      <c r="I5566" s="1">
        <v>0</v>
      </c>
      <c r="J5566" s="1">
        <v>16.464700000000001</v>
      </c>
      <c r="K5566">
        <f t="shared" si="86"/>
        <v>1</v>
      </c>
    </row>
    <row r="5567" spans="1:11" x14ac:dyDescent="0.25">
      <c r="A5567" s="1" t="s">
        <v>2306</v>
      </c>
      <c r="B5567" s="3">
        <v>41848</v>
      </c>
      <c r="C5567" s="3">
        <v>41848</v>
      </c>
      <c r="D5567" s="1" t="s">
        <v>12</v>
      </c>
      <c r="E5567" s="1" t="s">
        <v>13</v>
      </c>
      <c r="F5567" s="2" t="s">
        <v>28</v>
      </c>
      <c r="G5567" s="1" t="s">
        <v>1016</v>
      </c>
      <c r="H5567" s="1">
        <v>48.944000000000003</v>
      </c>
      <c r="I5567" s="1">
        <v>0.2</v>
      </c>
      <c r="J5567" s="1">
        <v>16.518599999999999</v>
      </c>
      <c r="K5567">
        <f t="shared" si="86"/>
        <v>0</v>
      </c>
    </row>
    <row r="5568" spans="1:11" x14ac:dyDescent="0.25">
      <c r="A5568" s="1" t="s">
        <v>3606</v>
      </c>
      <c r="B5568" s="3">
        <v>42267</v>
      </c>
      <c r="C5568" s="3">
        <v>42273</v>
      </c>
      <c r="D5568" s="1" t="s">
        <v>21</v>
      </c>
      <c r="E5568" s="1" t="s">
        <v>35</v>
      </c>
      <c r="F5568" s="2" t="s">
        <v>28</v>
      </c>
      <c r="G5568" s="1" t="s">
        <v>995</v>
      </c>
      <c r="H5568" s="1">
        <v>45.584000000000003</v>
      </c>
      <c r="I5568" s="1">
        <v>0.2</v>
      </c>
      <c r="J5568" s="1">
        <v>16.5242</v>
      </c>
      <c r="K5568">
        <f t="shared" si="86"/>
        <v>6</v>
      </c>
    </row>
    <row r="5569" spans="1:11" x14ac:dyDescent="0.25">
      <c r="A5569" s="1" t="s">
        <v>2529</v>
      </c>
      <c r="B5569" s="3">
        <v>42035</v>
      </c>
      <c r="C5569" s="3">
        <v>42040</v>
      </c>
      <c r="D5569" s="1" t="s">
        <v>17</v>
      </c>
      <c r="E5569" s="1" t="s">
        <v>26</v>
      </c>
      <c r="F5569" s="2" t="s">
        <v>18</v>
      </c>
      <c r="G5569" s="1" t="s">
        <v>297</v>
      </c>
      <c r="H5569" s="1">
        <v>53.34</v>
      </c>
      <c r="I5569" s="1">
        <v>0</v>
      </c>
      <c r="J5569" s="1">
        <v>16.535399999999999</v>
      </c>
      <c r="K5569">
        <f t="shared" si="86"/>
        <v>5</v>
      </c>
    </row>
    <row r="5570" spans="1:11" x14ac:dyDescent="0.25">
      <c r="A5570" s="1" t="s">
        <v>3607</v>
      </c>
      <c r="B5570" s="3">
        <v>43017</v>
      </c>
      <c r="C5570" s="3">
        <v>43019</v>
      </c>
      <c r="D5570" s="1" t="s">
        <v>31</v>
      </c>
      <c r="E5570" s="1" t="s">
        <v>35</v>
      </c>
      <c r="F5570" s="2" t="s">
        <v>28</v>
      </c>
      <c r="G5570" s="1" t="s">
        <v>1162</v>
      </c>
      <c r="H5570" s="1">
        <v>35.200000000000003</v>
      </c>
      <c r="I5570" s="1">
        <v>0</v>
      </c>
      <c r="J5570" s="1">
        <v>16.544</v>
      </c>
      <c r="K5570">
        <f t="shared" si="86"/>
        <v>2</v>
      </c>
    </row>
    <row r="5571" spans="1:11" x14ac:dyDescent="0.25">
      <c r="A5571" s="1" t="s">
        <v>3327</v>
      </c>
      <c r="B5571" s="3">
        <v>42800</v>
      </c>
      <c r="C5571" s="3">
        <v>42805</v>
      </c>
      <c r="D5571" s="1" t="s">
        <v>17</v>
      </c>
      <c r="E5571" s="1" t="s">
        <v>23</v>
      </c>
      <c r="F5571" s="2" t="s">
        <v>18</v>
      </c>
      <c r="G5571" s="1" t="s">
        <v>297</v>
      </c>
      <c r="H5571" s="1">
        <v>71.97</v>
      </c>
      <c r="I5571" s="1">
        <v>0</v>
      </c>
      <c r="J5571" s="1">
        <v>16.553100000000001</v>
      </c>
      <c r="K5571">
        <f t="shared" ref="K5571:K5634" si="87">DATEDIF(B5571,C5571,"d")</f>
        <v>5</v>
      </c>
    </row>
    <row r="5572" spans="1:11" x14ac:dyDescent="0.25">
      <c r="A5572" s="1" t="s">
        <v>3608</v>
      </c>
      <c r="B5572" s="3">
        <v>42988</v>
      </c>
      <c r="C5572" s="3">
        <v>42993</v>
      </c>
      <c r="D5572" s="1" t="s">
        <v>21</v>
      </c>
      <c r="E5572" s="1" t="s">
        <v>26</v>
      </c>
      <c r="F5572" s="2" t="s">
        <v>14</v>
      </c>
      <c r="G5572" s="1" t="s">
        <v>58</v>
      </c>
      <c r="H5572" s="1">
        <v>147.16800000000001</v>
      </c>
      <c r="I5572" s="1">
        <v>0.2</v>
      </c>
      <c r="J5572" s="1">
        <v>16.5564</v>
      </c>
      <c r="K5572">
        <f t="shared" si="87"/>
        <v>5</v>
      </c>
    </row>
    <row r="5573" spans="1:11" x14ac:dyDescent="0.25">
      <c r="A5573" s="1" t="s">
        <v>3609</v>
      </c>
      <c r="B5573" s="3">
        <v>43074</v>
      </c>
      <c r="C5573" s="3">
        <v>43077</v>
      </c>
      <c r="D5573" s="1" t="s">
        <v>31</v>
      </c>
      <c r="E5573" s="1" t="s">
        <v>26</v>
      </c>
      <c r="F5573" s="2" t="s">
        <v>28</v>
      </c>
      <c r="G5573" s="1" t="s">
        <v>952</v>
      </c>
      <c r="H5573" s="1">
        <v>61.44</v>
      </c>
      <c r="I5573" s="1">
        <v>0</v>
      </c>
      <c r="J5573" s="1">
        <v>16.588799999999999</v>
      </c>
      <c r="K5573">
        <f t="shared" si="87"/>
        <v>3</v>
      </c>
    </row>
    <row r="5574" spans="1:11" x14ac:dyDescent="0.25">
      <c r="A5574" s="1" t="s">
        <v>3610</v>
      </c>
      <c r="B5574" s="3">
        <v>42645</v>
      </c>
      <c r="C5574" s="3">
        <v>42649</v>
      </c>
      <c r="D5574" s="1" t="s">
        <v>21</v>
      </c>
      <c r="E5574" s="1" t="s">
        <v>23</v>
      </c>
      <c r="F5574" s="2" t="s">
        <v>28</v>
      </c>
      <c r="G5574" s="1" t="s">
        <v>952</v>
      </c>
      <c r="H5574" s="1">
        <v>61.44</v>
      </c>
      <c r="I5574" s="1">
        <v>0</v>
      </c>
      <c r="J5574" s="1">
        <v>16.588799999999999</v>
      </c>
      <c r="K5574">
        <f t="shared" si="87"/>
        <v>4</v>
      </c>
    </row>
    <row r="5575" spans="1:11" x14ac:dyDescent="0.25">
      <c r="A5575" s="1" t="s">
        <v>3611</v>
      </c>
      <c r="B5575" s="3">
        <v>42897</v>
      </c>
      <c r="C5575" s="3">
        <v>42900</v>
      </c>
      <c r="D5575" s="1" t="s">
        <v>31</v>
      </c>
      <c r="E5575" s="1" t="s">
        <v>35</v>
      </c>
      <c r="F5575" s="2" t="s">
        <v>28</v>
      </c>
      <c r="G5575" s="1" t="s">
        <v>952</v>
      </c>
      <c r="H5575" s="1">
        <v>61.44</v>
      </c>
      <c r="I5575" s="1">
        <v>0</v>
      </c>
      <c r="J5575" s="1">
        <v>16.588799999999999</v>
      </c>
      <c r="K5575">
        <f t="shared" si="87"/>
        <v>3</v>
      </c>
    </row>
    <row r="5576" spans="1:11" x14ac:dyDescent="0.25">
      <c r="A5576" s="1" t="s">
        <v>3612</v>
      </c>
      <c r="B5576" s="3">
        <v>42269</v>
      </c>
      <c r="C5576" s="3">
        <v>42273</v>
      </c>
      <c r="D5576" s="1" t="s">
        <v>17</v>
      </c>
      <c r="E5576" s="1" t="s">
        <v>35</v>
      </c>
      <c r="F5576" s="2" t="s">
        <v>28</v>
      </c>
      <c r="G5576" s="1" t="s">
        <v>952</v>
      </c>
      <c r="H5576" s="1">
        <v>61.44</v>
      </c>
      <c r="I5576" s="1">
        <v>0</v>
      </c>
      <c r="J5576" s="1">
        <v>16.588799999999999</v>
      </c>
      <c r="K5576">
        <f t="shared" si="87"/>
        <v>4</v>
      </c>
    </row>
    <row r="5577" spans="1:11" x14ac:dyDescent="0.25">
      <c r="A5577" s="1" t="s">
        <v>3270</v>
      </c>
      <c r="B5577" s="3">
        <v>42974</v>
      </c>
      <c r="C5577" s="3">
        <v>42977</v>
      </c>
      <c r="D5577" s="1" t="s">
        <v>31</v>
      </c>
      <c r="E5577" s="1" t="s">
        <v>23</v>
      </c>
      <c r="F5577" s="2" t="s">
        <v>28</v>
      </c>
      <c r="G5577" s="1" t="s">
        <v>68</v>
      </c>
      <c r="H5577" s="1">
        <v>63.84</v>
      </c>
      <c r="I5577" s="1">
        <v>0</v>
      </c>
      <c r="J5577" s="1">
        <v>16.598400000000002</v>
      </c>
      <c r="K5577">
        <f t="shared" si="87"/>
        <v>3</v>
      </c>
    </row>
    <row r="5578" spans="1:11" x14ac:dyDescent="0.25">
      <c r="A5578" s="1" t="s">
        <v>3573</v>
      </c>
      <c r="B5578" s="3">
        <v>42173</v>
      </c>
      <c r="C5578" s="3">
        <v>42179</v>
      </c>
      <c r="D5578" s="1" t="s">
        <v>21</v>
      </c>
      <c r="E5578" s="1" t="s">
        <v>13</v>
      </c>
      <c r="F5578" s="2" t="s">
        <v>28</v>
      </c>
      <c r="G5578" s="1" t="s">
        <v>995</v>
      </c>
      <c r="H5578" s="1">
        <v>34.6</v>
      </c>
      <c r="I5578" s="1">
        <v>0</v>
      </c>
      <c r="J5578" s="1">
        <v>16.608000000000001</v>
      </c>
      <c r="K5578">
        <f t="shared" si="87"/>
        <v>6</v>
      </c>
    </row>
    <row r="5579" spans="1:11" x14ac:dyDescent="0.25">
      <c r="A5579" s="1" t="s">
        <v>3613</v>
      </c>
      <c r="B5579" s="3">
        <v>43059</v>
      </c>
      <c r="C5579" s="3">
        <v>43061</v>
      </c>
      <c r="D5579" s="1" t="s">
        <v>17</v>
      </c>
      <c r="E5579" s="1" t="s">
        <v>35</v>
      </c>
      <c r="F5579" s="2" t="s">
        <v>18</v>
      </c>
      <c r="G5579" s="1" t="s">
        <v>297</v>
      </c>
      <c r="H5579" s="1">
        <v>42.6</v>
      </c>
      <c r="I5579" s="1">
        <v>0</v>
      </c>
      <c r="J5579" s="1">
        <v>16.614000000000001</v>
      </c>
      <c r="K5579">
        <f t="shared" si="87"/>
        <v>2</v>
      </c>
    </row>
    <row r="5580" spans="1:11" x14ac:dyDescent="0.25">
      <c r="A5580" s="1" t="s">
        <v>3614</v>
      </c>
      <c r="B5580" s="3">
        <v>42311</v>
      </c>
      <c r="C5580" s="3">
        <v>42315</v>
      </c>
      <c r="D5580" s="1" t="s">
        <v>21</v>
      </c>
      <c r="E5580" s="1" t="s">
        <v>35</v>
      </c>
      <c r="F5580" s="2" t="s">
        <v>18</v>
      </c>
      <c r="G5580" s="1" t="s">
        <v>297</v>
      </c>
      <c r="H5580" s="1">
        <v>42.6</v>
      </c>
      <c r="I5580" s="1">
        <v>0</v>
      </c>
      <c r="J5580" s="1">
        <v>16.614000000000001</v>
      </c>
      <c r="K5580">
        <f t="shared" si="87"/>
        <v>4</v>
      </c>
    </row>
    <row r="5581" spans="1:11" x14ac:dyDescent="0.25">
      <c r="A5581" s="1" t="s">
        <v>1588</v>
      </c>
      <c r="B5581" s="3">
        <v>42617</v>
      </c>
      <c r="C5581" s="3">
        <v>42621</v>
      </c>
      <c r="D5581" s="1" t="s">
        <v>21</v>
      </c>
      <c r="E5581" s="1" t="s">
        <v>13</v>
      </c>
      <c r="F5581" s="2" t="s">
        <v>18</v>
      </c>
      <c r="G5581" s="1" t="s">
        <v>297</v>
      </c>
      <c r="H5581" s="1">
        <v>42.6</v>
      </c>
      <c r="I5581" s="1">
        <v>0</v>
      </c>
      <c r="J5581" s="1">
        <v>16.614000000000001</v>
      </c>
      <c r="K5581">
        <f t="shared" si="87"/>
        <v>4</v>
      </c>
    </row>
    <row r="5582" spans="1:11" x14ac:dyDescent="0.25">
      <c r="A5582" s="1" t="s">
        <v>1507</v>
      </c>
      <c r="B5582" s="3">
        <v>42322</v>
      </c>
      <c r="C5582" s="3">
        <v>42327</v>
      </c>
      <c r="D5582" s="1" t="s">
        <v>21</v>
      </c>
      <c r="E5582" s="1" t="s">
        <v>23</v>
      </c>
      <c r="F5582" s="2" t="s">
        <v>28</v>
      </c>
      <c r="G5582" s="1" t="s">
        <v>1162</v>
      </c>
      <c r="H5582" s="1">
        <v>37</v>
      </c>
      <c r="I5582" s="1">
        <v>0</v>
      </c>
      <c r="J5582" s="1">
        <v>16.649999999999999</v>
      </c>
      <c r="K5582">
        <f t="shared" si="87"/>
        <v>5</v>
      </c>
    </row>
    <row r="5583" spans="1:11" x14ac:dyDescent="0.25">
      <c r="A5583" s="1" t="s">
        <v>3615</v>
      </c>
      <c r="B5583" s="3">
        <v>42339</v>
      </c>
      <c r="C5583" s="3">
        <v>42345</v>
      </c>
      <c r="D5583" s="1" t="s">
        <v>21</v>
      </c>
      <c r="E5583" s="1" t="s">
        <v>13</v>
      </c>
      <c r="F5583" s="2" t="s">
        <v>28</v>
      </c>
      <c r="G5583" s="1" t="s">
        <v>68</v>
      </c>
      <c r="H5583" s="1">
        <v>61.68</v>
      </c>
      <c r="I5583" s="1">
        <v>0</v>
      </c>
      <c r="J5583" s="1">
        <v>16.653600000000001</v>
      </c>
      <c r="K5583">
        <f t="shared" si="87"/>
        <v>6</v>
      </c>
    </row>
    <row r="5584" spans="1:11" x14ac:dyDescent="0.25">
      <c r="A5584" s="1" t="s">
        <v>1426</v>
      </c>
      <c r="B5584" s="3">
        <v>42656</v>
      </c>
      <c r="C5584" s="3">
        <v>42662</v>
      </c>
      <c r="D5584" s="1" t="s">
        <v>21</v>
      </c>
      <c r="E5584" s="1" t="s">
        <v>35</v>
      </c>
      <c r="F5584" s="2" t="s">
        <v>28</v>
      </c>
      <c r="G5584" s="1" t="s">
        <v>1162</v>
      </c>
      <c r="H5584" s="1">
        <v>35.44</v>
      </c>
      <c r="I5584" s="1">
        <v>0</v>
      </c>
      <c r="J5584" s="1">
        <v>16.6568</v>
      </c>
      <c r="K5584">
        <f t="shared" si="87"/>
        <v>6</v>
      </c>
    </row>
    <row r="5585" spans="1:11" x14ac:dyDescent="0.25">
      <c r="A5585" s="1" t="s">
        <v>2340</v>
      </c>
      <c r="B5585" s="3">
        <v>41764</v>
      </c>
      <c r="C5585" s="3">
        <v>41766</v>
      </c>
      <c r="D5585" s="1" t="s">
        <v>31</v>
      </c>
      <c r="E5585" s="1" t="s">
        <v>13</v>
      </c>
      <c r="F5585" s="2" t="s">
        <v>28</v>
      </c>
      <c r="G5585" s="1" t="s">
        <v>1162</v>
      </c>
      <c r="H5585" s="1">
        <v>35.44</v>
      </c>
      <c r="I5585" s="1">
        <v>0</v>
      </c>
      <c r="J5585" s="1">
        <v>16.6568</v>
      </c>
      <c r="K5585">
        <f t="shared" si="87"/>
        <v>2</v>
      </c>
    </row>
    <row r="5586" spans="1:11" x14ac:dyDescent="0.25">
      <c r="A5586" s="1" t="s">
        <v>3616</v>
      </c>
      <c r="B5586" s="3">
        <v>42347</v>
      </c>
      <c r="C5586" s="3">
        <v>42350</v>
      </c>
      <c r="D5586" s="1" t="s">
        <v>31</v>
      </c>
      <c r="E5586" s="1" t="s">
        <v>26</v>
      </c>
      <c r="F5586" s="2" t="s">
        <v>28</v>
      </c>
      <c r="G5586" s="1" t="s">
        <v>1162</v>
      </c>
      <c r="H5586" s="1">
        <v>34.020000000000003</v>
      </c>
      <c r="I5586" s="1">
        <v>0</v>
      </c>
      <c r="J5586" s="1">
        <v>16.669799999999999</v>
      </c>
      <c r="K5586">
        <f t="shared" si="87"/>
        <v>3</v>
      </c>
    </row>
    <row r="5587" spans="1:11" x14ac:dyDescent="0.25">
      <c r="A5587" s="1" t="s">
        <v>3617</v>
      </c>
      <c r="B5587" s="3">
        <v>43089</v>
      </c>
      <c r="C5587" s="3">
        <v>43095</v>
      </c>
      <c r="D5587" s="1" t="s">
        <v>21</v>
      </c>
      <c r="E5587" s="1" t="s">
        <v>23</v>
      </c>
      <c r="F5587" s="2" t="s">
        <v>28</v>
      </c>
      <c r="G5587" s="1" t="s">
        <v>1162</v>
      </c>
      <c r="H5587" s="1">
        <v>34.020000000000003</v>
      </c>
      <c r="I5587" s="1">
        <v>0</v>
      </c>
      <c r="J5587" s="1">
        <v>16.669799999999999</v>
      </c>
      <c r="K5587">
        <f t="shared" si="87"/>
        <v>6</v>
      </c>
    </row>
    <row r="5588" spans="1:11" x14ac:dyDescent="0.25">
      <c r="A5588" s="1" t="s">
        <v>2094</v>
      </c>
      <c r="B5588" s="3">
        <v>42898</v>
      </c>
      <c r="C5588" s="3">
        <v>42904</v>
      </c>
      <c r="D5588" s="1" t="s">
        <v>21</v>
      </c>
      <c r="E5588" s="1" t="s">
        <v>23</v>
      </c>
      <c r="F5588" s="2" t="s">
        <v>28</v>
      </c>
      <c r="G5588" s="1" t="s">
        <v>937</v>
      </c>
      <c r="H5588" s="1">
        <v>64.14</v>
      </c>
      <c r="I5588" s="1">
        <v>0</v>
      </c>
      <c r="J5588" s="1">
        <v>16.676400000000001</v>
      </c>
      <c r="K5588">
        <f t="shared" si="87"/>
        <v>6</v>
      </c>
    </row>
    <row r="5589" spans="1:11" x14ac:dyDescent="0.25">
      <c r="A5589" s="1" t="s">
        <v>2816</v>
      </c>
      <c r="B5589" s="3">
        <v>42116</v>
      </c>
      <c r="C5589" s="3">
        <v>42120</v>
      </c>
      <c r="D5589" s="1" t="s">
        <v>21</v>
      </c>
      <c r="E5589" s="1" t="s">
        <v>35</v>
      </c>
      <c r="F5589" s="2" t="s">
        <v>28</v>
      </c>
      <c r="G5589" s="1" t="s">
        <v>937</v>
      </c>
      <c r="H5589" s="1">
        <v>64.14</v>
      </c>
      <c r="I5589" s="1">
        <v>0</v>
      </c>
      <c r="J5589" s="1">
        <v>16.676400000000001</v>
      </c>
      <c r="K5589">
        <f t="shared" si="87"/>
        <v>4</v>
      </c>
    </row>
    <row r="5590" spans="1:11" x14ac:dyDescent="0.25">
      <c r="A5590" s="1" t="s">
        <v>415</v>
      </c>
      <c r="B5590" s="3">
        <v>43015</v>
      </c>
      <c r="C5590" s="3">
        <v>43019</v>
      </c>
      <c r="D5590" s="1" t="s">
        <v>21</v>
      </c>
      <c r="E5590" s="1" t="s">
        <v>13</v>
      </c>
      <c r="F5590" s="2" t="s">
        <v>14</v>
      </c>
      <c r="G5590" s="1" t="s">
        <v>58</v>
      </c>
      <c r="H5590" s="1">
        <v>222.38399999999999</v>
      </c>
      <c r="I5590" s="1">
        <v>0.2</v>
      </c>
      <c r="J5590" s="1">
        <v>16.678799999999999</v>
      </c>
      <c r="K5590">
        <f t="shared" si="87"/>
        <v>4</v>
      </c>
    </row>
    <row r="5591" spans="1:11" x14ac:dyDescent="0.25">
      <c r="A5591" s="1" t="s">
        <v>2071</v>
      </c>
      <c r="B5591" s="3">
        <v>43062</v>
      </c>
      <c r="C5591" s="3">
        <v>43066</v>
      </c>
      <c r="D5591" s="1" t="s">
        <v>21</v>
      </c>
      <c r="E5591" s="1" t="s">
        <v>26</v>
      </c>
      <c r="F5591" s="2" t="s">
        <v>14</v>
      </c>
      <c r="G5591" s="1" t="s">
        <v>58</v>
      </c>
      <c r="H5591" s="1">
        <v>222.38399999999999</v>
      </c>
      <c r="I5591" s="1">
        <v>0.2</v>
      </c>
      <c r="J5591" s="1">
        <v>16.678799999999999</v>
      </c>
      <c r="K5591">
        <f t="shared" si="87"/>
        <v>4</v>
      </c>
    </row>
    <row r="5592" spans="1:11" x14ac:dyDescent="0.25">
      <c r="A5592" s="1" t="s">
        <v>2403</v>
      </c>
      <c r="B5592" s="3">
        <v>42137</v>
      </c>
      <c r="C5592" s="3">
        <v>42142</v>
      </c>
      <c r="D5592" s="1" t="s">
        <v>17</v>
      </c>
      <c r="E5592" s="1" t="s">
        <v>26</v>
      </c>
      <c r="F5592" s="2" t="s">
        <v>14</v>
      </c>
      <c r="G5592" s="1" t="s">
        <v>58</v>
      </c>
      <c r="H5592" s="1">
        <v>222.38399999999999</v>
      </c>
      <c r="I5592" s="1">
        <v>0.2</v>
      </c>
      <c r="J5592" s="1">
        <v>16.678799999999999</v>
      </c>
      <c r="K5592">
        <f t="shared" si="87"/>
        <v>5</v>
      </c>
    </row>
    <row r="5593" spans="1:11" x14ac:dyDescent="0.25">
      <c r="A5593" s="1" t="s">
        <v>3137</v>
      </c>
      <c r="B5593" s="3">
        <v>42166</v>
      </c>
      <c r="C5593" s="3">
        <v>42171</v>
      </c>
      <c r="D5593" s="1" t="s">
        <v>21</v>
      </c>
      <c r="E5593" s="1" t="s">
        <v>13</v>
      </c>
      <c r="F5593" s="2" t="s">
        <v>28</v>
      </c>
      <c r="G5593" s="1" t="s">
        <v>995</v>
      </c>
      <c r="H5593" s="1">
        <v>36.26</v>
      </c>
      <c r="I5593" s="1">
        <v>0</v>
      </c>
      <c r="J5593" s="1">
        <v>16.679600000000001</v>
      </c>
      <c r="K5593">
        <f t="shared" si="87"/>
        <v>5</v>
      </c>
    </row>
    <row r="5594" spans="1:11" x14ac:dyDescent="0.25">
      <c r="A5594" s="1" t="s">
        <v>3618</v>
      </c>
      <c r="B5594" s="3">
        <v>42086</v>
      </c>
      <c r="C5594" s="3">
        <v>42093</v>
      </c>
      <c r="D5594" s="1" t="s">
        <v>21</v>
      </c>
      <c r="E5594" s="1" t="s">
        <v>35</v>
      </c>
      <c r="F5594" s="2" t="s">
        <v>28</v>
      </c>
      <c r="G5594" s="1" t="s">
        <v>1162</v>
      </c>
      <c r="H5594" s="1">
        <v>33.36</v>
      </c>
      <c r="I5594" s="1">
        <v>0</v>
      </c>
      <c r="J5594" s="1">
        <v>16.68</v>
      </c>
      <c r="K5594">
        <f t="shared" si="87"/>
        <v>7</v>
      </c>
    </row>
    <row r="5595" spans="1:11" x14ac:dyDescent="0.25">
      <c r="A5595" s="1" t="s">
        <v>2574</v>
      </c>
      <c r="B5595" s="3">
        <v>42704</v>
      </c>
      <c r="C5595" s="3">
        <v>42710</v>
      </c>
      <c r="D5595" s="1" t="s">
        <v>21</v>
      </c>
      <c r="E5595" s="1" t="s">
        <v>26</v>
      </c>
      <c r="F5595" s="2" t="s">
        <v>28</v>
      </c>
      <c r="G5595" s="1" t="s">
        <v>1162</v>
      </c>
      <c r="H5595" s="1">
        <v>33.36</v>
      </c>
      <c r="I5595" s="1">
        <v>0</v>
      </c>
      <c r="J5595" s="1">
        <v>16.68</v>
      </c>
      <c r="K5595">
        <f t="shared" si="87"/>
        <v>6</v>
      </c>
    </row>
    <row r="5596" spans="1:11" x14ac:dyDescent="0.25">
      <c r="A5596" s="1" t="s">
        <v>3619</v>
      </c>
      <c r="B5596" s="3">
        <v>42544</v>
      </c>
      <c r="C5596" s="3">
        <v>42551</v>
      </c>
      <c r="D5596" s="1" t="s">
        <v>21</v>
      </c>
      <c r="E5596" s="1" t="s">
        <v>23</v>
      </c>
      <c r="F5596" s="2" t="s">
        <v>28</v>
      </c>
      <c r="G5596" s="1" t="s">
        <v>29</v>
      </c>
      <c r="H5596" s="1">
        <v>835.17</v>
      </c>
      <c r="I5596" s="1">
        <v>0</v>
      </c>
      <c r="J5596" s="1">
        <v>16.703399999999998</v>
      </c>
      <c r="K5596">
        <f t="shared" si="87"/>
        <v>7</v>
      </c>
    </row>
    <row r="5597" spans="1:11" x14ac:dyDescent="0.25">
      <c r="A5597" s="1" t="s">
        <v>857</v>
      </c>
      <c r="B5597" s="3">
        <v>43038</v>
      </c>
      <c r="C5597" s="3">
        <v>43044</v>
      </c>
      <c r="D5597" s="1" t="s">
        <v>21</v>
      </c>
      <c r="E5597" s="1" t="s">
        <v>35</v>
      </c>
      <c r="F5597" s="2" t="s">
        <v>14</v>
      </c>
      <c r="G5597" s="1" t="s">
        <v>58</v>
      </c>
      <c r="H5597" s="1">
        <v>148.47999999999999</v>
      </c>
      <c r="I5597" s="1">
        <v>0.2</v>
      </c>
      <c r="J5597" s="1">
        <v>16.704000000000001</v>
      </c>
      <c r="K5597">
        <f t="shared" si="87"/>
        <v>6</v>
      </c>
    </row>
    <row r="5598" spans="1:11" x14ac:dyDescent="0.25">
      <c r="A5598" s="1" t="s">
        <v>2656</v>
      </c>
      <c r="B5598" s="3">
        <v>41954</v>
      </c>
      <c r="C5598" s="3">
        <v>41958</v>
      </c>
      <c r="D5598" s="1" t="s">
        <v>21</v>
      </c>
      <c r="E5598" s="1" t="s">
        <v>26</v>
      </c>
      <c r="F5598" s="2" t="s">
        <v>14</v>
      </c>
      <c r="G5598" s="1" t="s">
        <v>58</v>
      </c>
      <c r="H5598" s="1">
        <v>148.47999999999999</v>
      </c>
      <c r="I5598" s="1">
        <v>0.2</v>
      </c>
      <c r="J5598" s="1">
        <v>16.704000000000001</v>
      </c>
      <c r="K5598">
        <f t="shared" si="87"/>
        <v>4</v>
      </c>
    </row>
    <row r="5599" spans="1:11" x14ac:dyDescent="0.25">
      <c r="A5599" s="1" t="s">
        <v>762</v>
      </c>
      <c r="B5599" s="3">
        <v>42197</v>
      </c>
      <c r="C5599" s="3">
        <v>42202</v>
      </c>
      <c r="D5599" s="1" t="s">
        <v>17</v>
      </c>
      <c r="E5599" s="1" t="s">
        <v>26</v>
      </c>
      <c r="F5599" s="2" t="s">
        <v>14</v>
      </c>
      <c r="G5599" s="1" t="s">
        <v>58</v>
      </c>
      <c r="H5599" s="1">
        <v>148.47999999999999</v>
      </c>
      <c r="I5599" s="1">
        <v>0.2</v>
      </c>
      <c r="J5599" s="1">
        <v>16.704000000000001</v>
      </c>
      <c r="K5599">
        <f t="shared" si="87"/>
        <v>5</v>
      </c>
    </row>
    <row r="5600" spans="1:11" x14ac:dyDescent="0.25">
      <c r="A5600" s="1" t="s">
        <v>3620</v>
      </c>
      <c r="B5600" s="3">
        <v>42911</v>
      </c>
      <c r="C5600" s="3">
        <v>42917</v>
      </c>
      <c r="D5600" s="1" t="s">
        <v>21</v>
      </c>
      <c r="E5600" s="1" t="s">
        <v>26</v>
      </c>
      <c r="F5600" s="2" t="s">
        <v>14</v>
      </c>
      <c r="G5600" s="1" t="s">
        <v>58</v>
      </c>
      <c r="H5600" s="1">
        <v>148.47999999999999</v>
      </c>
      <c r="I5600" s="1">
        <v>0.2</v>
      </c>
      <c r="J5600" s="1">
        <v>16.704000000000001</v>
      </c>
      <c r="K5600">
        <f t="shared" si="87"/>
        <v>6</v>
      </c>
    </row>
    <row r="5601" spans="1:11" x14ac:dyDescent="0.25">
      <c r="A5601" s="1" t="s">
        <v>3621</v>
      </c>
      <c r="B5601" s="3">
        <v>42635</v>
      </c>
      <c r="C5601" s="3">
        <v>42641</v>
      </c>
      <c r="D5601" s="1" t="s">
        <v>21</v>
      </c>
      <c r="E5601" s="1" t="s">
        <v>26</v>
      </c>
      <c r="F5601" s="2" t="s">
        <v>28</v>
      </c>
      <c r="G5601" s="1" t="s">
        <v>1162</v>
      </c>
      <c r="H5601" s="1">
        <v>35.56</v>
      </c>
      <c r="I5601" s="1">
        <v>0</v>
      </c>
      <c r="J5601" s="1">
        <v>16.713200000000001</v>
      </c>
      <c r="K5601">
        <f t="shared" si="87"/>
        <v>6</v>
      </c>
    </row>
    <row r="5602" spans="1:11" x14ac:dyDescent="0.25">
      <c r="A5602" s="1" t="s">
        <v>3622</v>
      </c>
      <c r="B5602" s="3">
        <v>42824</v>
      </c>
      <c r="C5602" s="3">
        <v>42828</v>
      </c>
      <c r="D5602" s="1" t="s">
        <v>21</v>
      </c>
      <c r="E5602" s="1" t="s">
        <v>13</v>
      </c>
      <c r="F5602" s="2" t="s">
        <v>28</v>
      </c>
      <c r="G5602" s="1" t="s">
        <v>68</v>
      </c>
      <c r="H5602" s="1">
        <v>59.76</v>
      </c>
      <c r="I5602" s="1">
        <v>0</v>
      </c>
      <c r="J5602" s="1">
        <v>16.732800000000001</v>
      </c>
      <c r="K5602">
        <f t="shared" si="87"/>
        <v>4</v>
      </c>
    </row>
    <row r="5603" spans="1:11" x14ac:dyDescent="0.25">
      <c r="A5603" s="1" t="s">
        <v>1015</v>
      </c>
      <c r="B5603" s="3">
        <v>41964</v>
      </c>
      <c r="C5603" s="3">
        <v>41970</v>
      </c>
      <c r="D5603" s="1" t="s">
        <v>21</v>
      </c>
      <c r="E5603" s="1" t="s">
        <v>26</v>
      </c>
      <c r="F5603" s="2" t="s">
        <v>14</v>
      </c>
      <c r="G5603" s="1" t="s">
        <v>58</v>
      </c>
      <c r="H5603" s="1">
        <v>267.95999999999998</v>
      </c>
      <c r="I5603" s="1">
        <v>0.2</v>
      </c>
      <c r="J5603" s="1">
        <v>16.747499999999999</v>
      </c>
      <c r="K5603">
        <f t="shared" si="87"/>
        <v>6</v>
      </c>
    </row>
    <row r="5604" spans="1:11" x14ac:dyDescent="0.25">
      <c r="A5604" s="1" t="s">
        <v>2356</v>
      </c>
      <c r="B5604" s="3">
        <v>41703</v>
      </c>
      <c r="C5604" s="3">
        <v>41706</v>
      </c>
      <c r="D5604" s="1" t="s">
        <v>17</v>
      </c>
      <c r="E5604" s="1" t="s">
        <v>23</v>
      </c>
      <c r="F5604" s="2" t="s">
        <v>28</v>
      </c>
      <c r="G5604" s="1" t="s">
        <v>995</v>
      </c>
      <c r="H5604" s="1">
        <v>49.631999999999998</v>
      </c>
      <c r="I5604" s="1">
        <v>0.2</v>
      </c>
      <c r="J5604" s="1">
        <v>16.750800000000002</v>
      </c>
      <c r="K5604">
        <f t="shared" si="87"/>
        <v>3</v>
      </c>
    </row>
    <row r="5605" spans="1:11" x14ac:dyDescent="0.25">
      <c r="A5605" s="1" t="s">
        <v>991</v>
      </c>
      <c r="B5605" s="3">
        <v>41899</v>
      </c>
      <c r="C5605" s="3">
        <v>41904</v>
      </c>
      <c r="D5605" s="1" t="s">
        <v>21</v>
      </c>
      <c r="E5605" s="1" t="s">
        <v>35</v>
      </c>
      <c r="F5605" s="2" t="s">
        <v>14</v>
      </c>
      <c r="G5605" s="1" t="s">
        <v>279</v>
      </c>
      <c r="H5605" s="1">
        <v>55.92</v>
      </c>
      <c r="I5605" s="1">
        <v>0.2</v>
      </c>
      <c r="J5605" s="1">
        <v>16.776</v>
      </c>
      <c r="K5605">
        <f t="shared" si="87"/>
        <v>5</v>
      </c>
    </row>
    <row r="5606" spans="1:11" x14ac:dyDescent="0.25">
      <c r="A5606" s="1" t="s">
        <v>1609</v>
      </c>
      <c r="B5606" s="3">
        <v>43041</v>
      </c>
      <c r="C5606" s="3">
        <v>43044</v>
      </c>
      <c r="D5606" s="1" t="s">
        <v>17</v>
      </c>
      <c r="E5606" s="1" t="s">
        <v>13</v>
      </c>
      <c r="F5606" s="2" t="s">
        <v>28</v>
      </c>
      <c r="G5606" s="1" t="s">
        <v>68</v>
      </c>
      <c r="H5606" s="1">
        <v>59.92</v>
      </c>
      <c r="I5606" s="1">
        <v>0</v>
      </c>
      <c r="J5606" s="1">
        <v>16.7776</v>
      </c>
      <c r="K5606">
        <f t="shared" si="87"/>
        <v>3</v>
      </c>
    </row>
    <row r="5607" spans="1:11" x14ac:dyDescent="0.25">
      <c r="A5607" s="1" t="s">
        <v>226</v>
      </c>
      <c r="B5607" s="3">
        <v>42678</v>
      </c>
      <c r="C5607" s="3">
        <v>42680</v>
      </c>
      <c r="D5607" s="1" t="s">
        <v>17</v>
      </c>
      <c r="E5607" s="1" t="s">
        <v>35</v>
      </c>
      <c r="F5607" s="2" t="s">
        <v>28</v>
      </c>
      <c r="G5607" s="1" t="s">
        <v>1162</v>
      </c>
      <c r="H5607" s="1">
        <v>47.951999999999998</v>
      </c>
      <c r="I5607" s="1">
        <v>0.2</v>
      </c>
      <c r="J5607" s="1">
        <v>16.783200000000001</v>
      </c>
      <c r="K5607">
        <f t="shared" si="87"/>
        <v>2</v>
      </c>
    </row>
    <row r="5608" spans="1:11" x14ac:dyDescent="0.25">
      <c r="A5608" s="1" t="s">
        <v>2201</v>
      </c>
      <c r="B5608" s="3">
        <v>42316</v>
      </c>
      <c r="C5608" s="3">
        <v>42316</v>
      </c>
      <c r="D5608" s="1" t="s">
        <v>12</v>
      </c>
      <c r="E5608" s="1" t="s">
        <v>23</v>
      </c>
      <c r="F5608" s="2" t="s">
        <v>28</v>
      </c>
      <c r="G5608" s="1" t="s">
        <v>68</v>
      </c>
      <c r="H5608" s="1">
        <v>67.150000000000006</v>
      </c>
      <c r="I5608" s="1">
        <v>0</v>
      </c>
      <c r="J5608" s="1">
        <v>16.787500000000001</v>
      </c>
      <c r="K5608">
        <f t="shared" si="87"/>
        <v>0</v>
      </c>
    </row>
    <row r="5609" spans="1:11" x14ac:dyDescent="0.25">
      <c r="A5609" s="1" t="s">
        <v>3623</v>
      </c>
      <c r="B5609" s="3">
        <v>41961</v>
      </c>
      <c r="C5609" s="3">
        <v>41963</v>
      </c>
      <c r="D5609" s="1" t="s">
        <v>17</v>
      </c>
      <c r="E5609" s="1" t="s">
        <v>26</v>
      </c>
      <c r="F5609" s="2" t="s">
        <v>28</v>
      </c>
      <c r="G5609" s="1" t="s">
        <v>68</v>
      </c>
      <c r="H5609" s="1">
        <v>67.150000000000006</v>
      </c>
      <c r="I5609" s="1">
        <v>0</v>
      </c>
      <c r="J5609" s="1">
        <v>16.787500000000001</v>
      </c>
      <c r="K5609">
        <f t="shared" si="87"/>
        <v>2</v>
      </c>
    </row>
    <row r="5610" spans="1:11" x14ac:dyDescent="0.25">
      <c r="A5610" s="1" t="s">
        <v>1689</v>
      </c>
      <c r="B5610" s="3">
        <v>41911</v>
      </c>
      <c r="C5610" s="3">
        <v>41915</v>
      </c>
      <c r="D5610" s="1" t="s">
        <v>21</v>
      </c>
      <c r="E5610" s="1" t="s">
        <v>35</v>
      </c>
      <c r="F5610" s="2" t="s">
        <v>28</v>
      </c>
      <c r="G5610" s="1" t="s">
        <v>68</v>
      </c>
      <c r="H5610" s="1">
        <v>62.18</v>
      </c>
      <c r="I5610" s="1">
        <v>0</v>
      </c>
      <c r="J5610" s="1">
        <v>16.788599999999999</v>
      </c>
      <c r="K5610">
        <f t="shared" si="87"/>
        <v>4</v>
      </c>
    </row>
    <row r="5611" spans="1:11" x14ac:dyDescent="0.25">
      <c r="A5611" s="1" t="s">
        <v>1720</v>
      </c>
      <c r="B5611" s="3">
        <v>42155</v>
      </c>
      <c r="C5611" s="3">
        <v>42157</v>
      </c>
      <c r="D5611" s="1" t="s">
        <v>17</v>
      </c>
      <c r="E5611" s="1" t="s">
        <v>23</v>
      </c>
      <c r="F5611" s="2" t="s">
        <v>28</v>
      </c>
      <c r="G5611" s="1" t="s">
        <v>68</v>
      </c>
      <c r="H5611" s="1">
        <v>62.18</v>
      </c>
      <c r="I5611" s="1">
        <v>0</v>
      </c>
      <c r="J5611" s="1">
        <v>16.788599999999999</v>
      </c>
      <c r="K5611">
        <f t="shared" si="87"/>
        <v>2</v>
      </c>
    </row>
    <row r="5612" spans="1:11" x14ac:dyDescent="0.25">
      <c r="A5612" s="1" t="s">
        <v>3624</v>
      </c>
      <c r="B5612" s="3">
        <v>42703</v>
      </c>
      <c r="C5612" s="3">
        <v>42705</v>
      </c>
      <c r="D5612" s="1" t="s">
        <v>17</v>
      </c>
      <c r="E5612" s="1" t="s">
        <v>26</v>
      </c>
      <c r="F5612" s="2" t="s">
        <v>14</v>
      </c>
      <c r="G5612" s="1" t="s">
        <v>279</v>
      </c>
      <c r="H5612" s="1">
        <v>58.415999999999997</v>
      </c>
      <c r="I5612" s="1">
        <v>0.2</v>
      </c>
      <c r="J5612" s="1">
        <v>16.794599999999999</v>
      </c>
      <c r="K5612">
        <f t="shared" si="87"/>
        <v>2</v>
      </c>
    </row>
    <row r="5613" spans="1:11" x14ac:dyDescent="0.25">
      <c r="A5613" s="1" t="s">
        <v>235</v>
      </c>
      <c r="B5613" s="3">
        <v>41948</v>
      </c>
      <c r="C5613" s="3">
        <v>41953</v>
      </c>
      <c r="D5613" s="1" t="s">
        <v>21</v>
      </c>
      <c r="E5613" s="1" t="s">
        <v>23</v>
      </c>
      <c r="F5613" s="2" t="s">
        <v>14</v>
      </c>
      <c r="G5613" s="1" t="s">
        <v>279</v>
      </c>
      <c r="H5613" s="1">
        <v>58.415999999999997</v>
      </c>
      <c r="I5613" s="1">
        <v>0.2</v>
      </c>
      <c r="J5613" s="1">
        <v>16.794599999999999</v>
      </c>
      <c r="K5613">
        <f t="shared" si="87"/>
        <v>5</v>
      </c>
    </row>
    <row r="5614" spans="1:11" x14ac:dyDescent="0.25">
      <c r="A5614" s="1" t="s">
        <v>2414</v>
      </c>
      <c r="B5614" s="3">
        <v>42300</v>
      </c>
      <c r="C5614" s="3">
        <v>42304</v>
      </c>
      <c r="D5614" s="1" t="s">
        <v>17</v>
      </c>
      <c r="E5614" s="1" t="s">
        <v>35</v>
      </c>
      <c r="F5614" s="2" t="s">
        <v>18</v>
      </c>
      <c r="G5614" s="1" t="s">
        <v>40</v>
      </c>
      <c r="H5614" s="1">
        <v>191.96799999999999</v>
      </c>
      <c r="I5614" s="1">
        <v>0.2</v>
      </c>
      <c r="J5614" s="1">
        <v>16.7972</v>
      </c>
      <c r="K5614">
        <f t="shared" si="87"/>
        <v>4</v>
      </c>
    </row>
    <row r="5615" spans="1:11" x14ac:dyDescent="0.25">
      <c r="A5615" s="1" t="s">
        <v>3625</v>
      </c>
      <c r="B5615" s="3">
        <v>42135</v>
      </c>
      <c r="C5615" s="3">
        <v>42140</v>
      </c>
      <c r="D5615" s="1" t="s">
        <v>17</v>
      </c>
      <c r="E5615" s="1" t="s">
        <v>35</v>
      </c>
      <c r="F5615" s="2" t="s">
        <v>18</v>
      </c>
      <c r="G5615" s="1" t="s">
        <v>40</v>
      </c>
      <c r="H5615" s="1">
        <v>191.96799999999999</v>
      </c>
      <c r="I5615" s="1">
        <v>0.2</v>
      </c>
      <c r="J5615" s="1">
        <v>16.7972</v>
      </c>
      <c r="K5615">
        <f t="shared" si="87"/>
        <v>5</v>
      </c>
    </row>
    <row r="5616" spans="1:11" x14ac:dyDescent="0.25">
      <c r="A5616" s="1" t="s">
        <v>3626</v>
      </c>
      <c r="B5616" s="3">
        <v>42776</v>
      </c>
      <c r="C5616" s="3">
        <v>42780</v>
      </c>
      <c r="D5616" s="1" t="s">
        <v>21</v>
      </c>
      <c r="E5616" s="1" t="s">
        <v>35</v>
      </c>
      <c r="F5616" s="2" t="s">
        <v>18</v>
      </c>
      <c r="G5616" s="1" t="s">
        <v>24</v>
      </c>
      <c r="H5616" s="1">
        <v>203.983</v>
      </c>
      <c r="I5616" s="1">
        <v>0.15</v>
      </c>
      <c r="J5616" s="1">
        <v>16.7986</v>
      </c>
      <c r="K5616">
        <f t="shared" si="87"/>
        <v>4</v>
      </c>
    </row>
    <row r="5617" spans="1:11" x14ac:dyDescent="0.25">
      <c r="A5617" s="1" t="s">
        <v>2777</v>
      </c>
      <c r="B5617" s="3">
        <v>42968</v>
      </c>
      <c r="C5617" s="3">
        <v>42975</v>
      </c>
      <c r="D5617" s="1" t="s">
        <v>21</v>
      </c>
      <c r="E5617" s="1" t="s">
        <v>26</v>
      </c>
      <c r="F5617" s="2" t="s">
        <v>28</v>
      </c>
      <c r="G5617" s="1" t="s">
        <v>673</v>
      </c>
      <c r="H5617" s="1">
        <v>35</v>
      </c>
      <c r="I5617" s="1">
        <v>0</v>
      </c>
      <c r="J5617" s="1">
        <v>16.8</v>
      </c>
      <c r="K5617">
        <f t="shared" si="87"/>
        <v>7</v>
      </c>
    </row>
    <row r="5618" spans="1:11" x14ac:dyDescent="0.25">
      <c r="A5618" s="1" t="s">
        <v>913</v>
      </c>
      <c r="B5618" s="3">
        <v>43007</v>
      </c>
      <c r="C5618" s="3">
        <v>43010</v>
      </c>
      <c r="D5618" s="1" t="s">
        <v>31</v>
      </c>
      <c r="E5618" s="1" t="s">
        <v>35</v>
      </c>
      <c r="F5618" s="2" t="s">
        <v>28</v>
      </c>
      <c r="G5618" s="1" t="s">
        <v>673</v>
      </c>
      <c r="H5618" s="1">
        <v>35</v>
      </c>
      <c r="I5618" s="1">
        <v>0</v>
      </c>
      <c r="J5618" s="1">
        <v>16.8</v>
      </c>
      <c r="K5618">
        <f t="shared" si="87"/>
        <v>3</v>
      </c>
    </row>
    <row r="5619" spans="1:11" x14ac:dyDescent="0.25">
      <c r="A5619" s="1" t="s">
        <v>2764</v>
      </c>
      <c r="B5619" s="3">
        <v>42684</v>
      </c>
      <c r="C5619" s="3">
        <v>42688</v>
      </c>
      <c r="D5619" s="1" t="s">
        <v>21</v>
      </c>
      <c r="E5619" s="1" t="s">
        <v>23</v>
      </c>
      <c r="F5619" s="2" t="s">
        <v>28</v>
      </c>
      <c r="G5619" s="1" t="s">
        <v>995</v>
      </c>
      <c r="H5619" s="1">
        <v>49.847999999999999</v>
      </c>
      <c r="I5619" s="1">
        <v>0.2</v>
      </c>
      <c r="J5619" s="1">
        <v>16.823699999999999</v>
      </c>
      <c r="K5619">
        <f t="shared" si="87"/>
        <v>4</v>
      </c>
    </row>
    <row r="5620" spans="1:11" x14ac:dyDescent="0.25">
      <c r="A5620" s="1" t="s">
        <v>3311</v>
      </c>
      <c r="B5620" s="3">
        <v>42083</v>
      </c>
      <c r="C5620" s="3">
        <v>42086</v>
      </c>
      <c r="D5620" s="1" t="s">
        <v>31</v>
      </c>
      <c r="E5620" s="1" t="s">
        <v>23</v>
      </c>
      <c r="F5620" s="2" t="s">
        <v>28</v>
      </c>
      <c r="G5620" s="1" t="s">
        <v>995</v>
      </c>
      <c r="H5620" s="1">
        <v>49.847999999999999</v>
      </c>
      <c r="I5620" s="1">
        <v>0.2</v>
      </c>
      <c r="J5620" s="1">
        <v>16.823699999999999</v>
      </c>
      <c r="K5620">
        <f t="shared" si="87"/>
        <v>3</v>
      </c>
    </row>
    <row r="5621" spans="1:11" x14ac:dyDescent="0.25">
      <c r="A5621" s="1" t="s">
        <v>2226</v>
      </c>
      <c r="B5621" s="3">
        <v>42645</v>
      </c>
      <c r="C5621" s="3">
        <v>42652</v>
      </c>
      <c r="D5621" s="1" t="s">
        <v>21</v>
      </c>
      <c r="E5621" s="1" t="s">
        <v>26</v>
      </c>
      <c r="F5621" s="2" t="s">
        <v>28</v>
      </c>
      <c r="G5621" s="1" t="s">
        <v>995</v>
      </c>
      <c r="H5621" s="1">
        <v>34.369999999999997</v>
      </c>
      <c r="I5621" s="1">
        <v>0</v>
      </c>
      <c r="J5621" s="1">
        <v>16.8413</v>
      </c>
      <c r="K5621">
        <f t="shared" si="87"/>
        <v>7</v>
      </c>
    </row>
    <row r="5622" spans="1:11" x14ac:dyDescent="0.25">
      <c r="A5622" s="1" t="s">
        <v>3627</v>
      </c>
      <c r="B5622" s="3">
        <v>42789</v>
      </c>
      <c r="C5622" s="3">
        <v>42795</v>
      </c>
      <c r="D5622" s="1" t="s">
        <v>21</v>
      </c>
      <c r="E5622" s="1" t="s">
        <v>35</v>
      </c>
      <c r="F5622" s="2" t="s">
        <v>28</v>
      </c>
      <c r="G5622" s="1" t="s">
        <v>1162</v>
      </c>
      <c r="H5622" s="1">
        <v>37.44</v>
      </c>
      <c r="I5622" s="1">
        <v>0</v>
      </c>
      <c r="J5622" s="1">
        <v>16.847999999999999</v>
      </c>
      <c r="K5622">
        <f t="shared" si="87"/>
        <v>6</v>
      </c>
    </row>
    <row r="5623" spans="1:11" x14ac:dyDescent="0.25">
      <c r="A5623" s="1" t="s">
        <v>3048</v>
      </c>
      <c r="B5623" s="3">
        <v>42866</v>
      </c>
      <c r="C5623" s="3">
        <v>42867</v>
      </c>
      <c r="D5623" s="1" t="s">
        <v>12</v>
      </c>
      <c r="E5623" s="1" t="s">
        <v>35</v>
      </c>
      <c r="F5623" s="2" t="s">
        <v>28</v>
      </c>
      <c r="G5623" s="1" t="s">
        <v>1162</v>
      </c>
      <c r="H5623" s="1">
        <v>37.44</v>
      </c>
      <c r="I5623" s="1">
        <v>0</v>
      </c>
      <c r="J5623" s="1">
        <v>16.847999999999999</v>
      </c>
      <c r="K5623">
        <f t="shared" si="87"/>
        <v>1</v>
      </c>
    </row>
    <row r="5624" spans="1:11" x14ac:dyDescent="0.25">
      <c r="A5624" s="1" t="s">
        <v>3628</v>
      </c>
      <c r="B5624" s="3">
        <v>41910</v>
      </c>
      <c r="C5624" s="3">
        <v>41915</v>
      </c>
      <c r="D5624" s="1" t="s">
        <v>21</v>
      </c>
      <c r="E5624" s="1" t="s">
        <v>13</v>
      </c>
      <c r="F5624" s="2" t="s">
        <v>18</v>
      </c>
      <c r="G5624" s="1" t="s">
        <v>297</v>
      </c>
      <c r="H5624" s="1">
        <v>337.08800000000002</v>
      </c>
      <c r="I5624" s="1">
        <v>0.2</v>
      </c>
      <c r="J5624" s="1">
        <v>16.854399999999998</v>
      </c>
      <c r="K5624">
        <f t="shared" si="87"/>
        <v>5</v>
      </c>
    </row>
    <row r="5625" spans="1:11" x14ac:dyDescent="0.25">
      <c r="A5625" s="1" t="s">
        <v>3629</v>
      </c>
      <c r="B5625" s="3">
        <v>42700</v>
      </c>
      <c r="C5625" s="3">
        <v>42703</v>
      </c>
      <c r="D5625" s="1" t="s">
        <v>31</v>
      </c>
      <c r="E5625" s="1" t="s">
        <v>13</v>
      </c>
      <c r="F5625" s="2" t="s">
        <v>28</v>
      </c>
      <c r="G5625" s="1" t="s">
        <v>995</v>
      </c>
      <c r="H5625" s="1">
        <v>33.75</v>
      </c>
      <c r="I5625" s="1">
        <v>0</v>
      </c>
      <c r="J5625" s="1">
        <v>16.875</v>
      </c>
      <c r="K5625">
        <f t="shared" si="87"/>
        <v>3</v>
      </c>
    </row>
    <row r="5626" spans="1:11" x14ac:dyDescent="0.25">
      <c r="A5626" s="1" t="s">
        <v>3630</v>
      </c>
      <c r="B5626" s="3">
        <v>41897</v>
      </c>
      <c r="C5626" s="3">
        <v>41901</v>
      </c>
      <c r="D5626" s="1" t="s">
        <v>21</v>
      </c>
      <c r="E5626" s="1" t="s">
        <v>23</v>
      </c>
      <c r="F5626" s="2" t="s">
        <v>18</v>
      </c>
      <c r="G5626" s="1" t="s">
        <v>297</v>
      </c>
      <c r="H5626" s="1">
        <v>103.93600000000001</v>
      </c>
      <c r="I5626" s="1">
        <v>0.2</v>
      </c>
      <c r="J5626" s="1">
        <v>16.889600000000002</v>
      </c>
      <c r="K5626">
        <f t="shared" si="87"/>
        <v>4</v>
      </c>
    </row>
    <row r="5627" spans="1:11" x14ac:dyDescent="0.25">
      <c r="A5627" s="1" t="s">
        <v>3631</v>
      </c>
      <c r="B5627" s="3">
        <v>42692</v>
      </c>
      <c r="C5627" s="3">
        <v>42698</v>
      </c>
      <c r="D5627" s="1" t="s">
        <v>21</v>
      </c>
      <c r="E5627" s="1" t="s">
        <v>23</v>
      </c>
      <c r="F5627" s="2" t="s">
        <v>28</v>
      </c>
      <c r="G5627" s="1" t="s">
        <v>952</v>
      </c>
      <c r="H5627" s="1">
        <v>103.968</v>
      </c>
      <c r="I5627" s="1">
        <v>0.2</v>
      </c>
      <c r="J5627" s="1">
        <v>16.8948</v>
      </c>
      <c r="K5627">
        <f t="shared" si="87"/>
        <v>6</v>
      </c>
    </row>
    <row r="5628" spans="1:11" x14ac:dyDescent="0.25">
      <c r="A5628" s="1" t="s">
        <v>3632</v>
      </c>
      <c r="B5628" s="3">
        <v>42986</v>
      </c>
      <c r="C5628" s="3">
        <v>42991</v>
      </c>
      <c r="D5628" s="1" t="s">
        <v>17</v>
      </c>
      <c r="E5628" s="1" t="s">
        <v>23</v>
      </c>
      <c r="F5628" s="2" t="s">
        <v>28</v>
      </c>
      <c r="G5628" s="1" t="s">
        <v>68</v>
      </c>
      <c r="H5628" s="1">
        <v>65.12</v>
      </c>
      <c r="I5628" s="1">
        <v>0</v>
      </c>
      <c r="J5628" s="1">
        <v>16.9312</v>
      </c>
      <c r="K5628">
        <f t="shared" si="87"/>
        <v>5</v>
      </c>
    </row>
    <row r="5629" spans="1:11" x14ac:dyDescent="0.25">
      <c r="A5629" s="1" t="s">
        <v>3633</v>
      </c>
      <c r="B5629" s="3">
        <v>42800</v>
      </c>
      <c r="C5629" s="3">
        <v>42804</v>
      </c>
      <c r="D5629" s="1" t="s">
        <v>17</v>
      </c>
      <c r="E5629" s="1" t="s">
        <v>35</v>
      </c>
      <c r="F5629" s="2" t="s">
        <v>28</v>
      </c>
      <c r="G5629" s="1" t="s">
        <v>68</v>
      </c>
      <c r="H5629" s="1">
        <v>67.78</v>
      </c>
      <c r="I5629" s="1">
        <v>0</v>
      </c>
      <c r="J5629" s="1">
        <v>16.945</v>
      </c>
      <c r="K5629">
        <f t="shared" si="87"/>
        <v>4</v>
      </c>
    </row>
    <row r="5630" spans="1:11" x14ac:dyDescent="0.25">
      <c r="A5630" s="1" t="s">
        <v>3634</v>
      </c>
      <c r="B5630" s="3">
        <v>42267</v>
      </c>
      <c r="C5630" s="3">
        <v>42269</v>
      </c>
      <c r="D5630" s="1" t="s">
        <v>31</v>
      </c>
      <c r="E5630" s="1" t="s">
        <v>23</v>
      </c>
      <c r="F5630" s="2" t="s">
        <v>28</v>
      </c>
      <c r="G5630" s="1" t="s">
        <v>995</v>
      </c>
      <c r="H5630" s="1">
        <v>37.68</v>
      </c>
      <c r="I5630" s="1">
        <v>0</v>
      </c>
      <c r="J5630" s="1">
        <v>16.956</v>
      </c>
      <c r="K5630">
        <f t="shared" si="87"/>
        <v>2</v>
      </c>
    </row>
    <row r="5631" spans="1:11" x14ac:dyDescent="0.25">
      <c r="A5631" s="1" t="s">
        <v>3635</v>
      </c>
      <c r="B5631" s="3">
        <v>42322</v>
      </c>
      <c r="C5631" s="3">
        <v>42325</v>
      </c>
      <c r="D5631" s="1" t="s">
        <v>31</v>
      </c>
      <c r="E5631" s="1" t="s">
        <v>13</v>
      </c>
      <c r="F5631" s="2" t="s">
        <v>28</v>
      </c>
      <c r="G5631" s="1" t="s">
        <v>1016</v>
      </c>
      <c r="H5631" s="1">
        <v>33.96</v>
      </c>
      <c r="I5631" s="1">
        <v>0</v>
      </c>
      <c r="J5631" s="1">
        <v>16.98</v>
      </c>
      <c r="K5631">
        <f t="shared" si="87"/>
        <v>3</v>
      </c>
    </row>
    <row r="5632" spans="1:11" x14ac:dyDescent="0.25">
      <c r="A5632" s="1" t="s">
        <v>3636</v>
      </c>
      <c r="B5632" s="3">
        <v>41982</v>
      </c>
      <c r="C5632" s="3">
        <v>41989</v>
      </c>
      <c r="D5632" s="1" t="s">
        <v>21</v>
      </c>
      <c r="E5632" s="1" t="s">
        <v>35</v>
      </c>
      <c r="F5632" s="2" t="s">
        <v>28</v>
      </c>
      <c r="G5632" s="1" t="s">
        <v>1162</v>
      </c>
      <c r="H5632" s="1">
        <v>34.68</v>
      </c>
      <c r="I5632" s="1">
        <v>0</v>
      </c>
      <c r="J5632" s="1">
        <v>16.993200000000002</v>
      </c>
      <c r="K5632">
        <f t="shared" si="87"/>
        <v>7</v>
      </c>
    </row>
    <row r="5633" spans="1:11" x14ac:dyDescent="0.25">
      <c r="A5633" s="1" t="s">
        <v>395</v>
      </c>
      <c r="B5633" s="3">
        <v>42605</v>
      </c>
      <c r="C5633" s="3">
        <v>42612</v>
      </c>
      <c r="D5633" s="1" t="s">
        <v>21</v>
      </c>
      <c r="E5633" s="1" t="s">
        <v>35</v>
      </c>
      <c r="F5633" s="2" t="s">
        <v>28</v>
      </c>
      <c r="G5633" s="1" t="s">
        <v>1162</v>
      </c>
      <c r="H5633" s="1">
        <v>34.68</v>
      </c>
      <c r="I5633" s="1">
        <v>0</v>
      </c>
      <c r="J5633" s="1">
        <v>16.993200000000002</v>
      </c>
      <c r="K5633">
        <f t="shared" si="87"/>
        <v>7</v>
      </c>
    </row>
    <row r="5634" spans="1:11" x14ac:dyDescent="0.25">
      <c r="A5634" s="1" t="s">
        <v>3637</v>
      </c>
      <c r="B5634" s="3">
        <v>42948</v>
      </c>
      <c r="C5634" s="3">
        <v>42951</v>
      </c>
      <c r="D5634" s="1" t="s">
        <v>31</v>
      </c>
      <c r="E5634" s="1" t="s">
        <v>13</v>
      </c>
      <c r="F5634" s="2" t="s">
        <v>14</v>
      </c>
      <c r="G5634" s="1" t="s">
        <v>58</v>
      </c>
      <c r="H5634" s="1">
        <v>271.95999999999998</v>
      </c>
      <c r="I5634" s="1">
        <v>0.2</v>
      </c>
      <c r="J5634" s="1">
        <v>16.997499999999999</v>
      </c>
      <c r="K5634">
        <f t="shared" si="87"/>
        <v>3</v>
      </c>
    </row>
    <row r="5635" spans="1:11" x14ac:dyDescent="0.25">
      <c r="A5635" s="1" t="s">
        <v>2712</v>
      </c>
      <c r="B5635" s="3">
        <v>42355</v>
      </c>
      <c r="C5635" s="3">
        <v>42357</v>
      </c>
      <c r="D5635" s="1" t="s">
        <v>17</v>
      </c>
      <c r="E5635" s="1" t="s">
        <v>35</v>
      </c>
      <c r="F5635" s="2" t="s">
        <v>14</v>
      </c>
      <c r="G5635" s="1" t="s">
        <v>58</v>
      </c>
      <c r="H5635" s="1">
        <v>135.98400000000001</v>
      </c>
      <c r="I5635" s="1">
        <v>0.2</v>
      </c>
      <c r="J5635" s="1">
        <v>16.998000000000001</v>
      </c>
      <c r="K5635">
        <f t="shared" ref="K5635:K5698" si="88">DATEDIF(B5635,C5635,"d")</f>
        <v>2</v>
      </c>
    </row>
    <row r="5636" spans="1:11" x14ac:dyDescent="0.25">
      <c r="A5636" s="1" t="s">
        <v>3638</v>
      </c>
      <c r="B5636" s="3">
        <v>42546</v>
      </c>
      <c r="C5636" s="3">
        <v>42550</v>
      </c>
      <c r="D5636" s="1" t="s">
        <v>21</v>
      </c>
      <c r="E5636" s="1" t="s">
        <v>35</v>
      </c>
      <c r="F5636" s="2" t="s">
        <v>28</v>
      </c>
      <c r="G5636" s="1" t="s">
        <v>952</v>
      </c>
      <c r="H5636" s="1">
        <v>60.81</v>
      </c>
      <c r="I5636" s="1">
        <v>0</v>
      </c>
      <c r="J5636" s="1">
        <v>17.026800000000001</v>
      </c>
      <c r="K5636">
        <f t="shared" si="88"/>
        <v>4</v>
      </c>
    </row>
    <row r="5637" spans="1:11" x14ac:dyDescent="0.25">
      <c r="A5637" s="1" t="s">
        <v>1712</v>
      </c>
      <c r="B5637" s="3">
        <v>42112</v>
      </c>
      <c r="C5637" s="3">
        <v>42116</v>
      </c>
      <c r="D5637" s="1" t="s">
        <v>21</v>
      </c>
      <c r="E5637" s="1" t="s">
        <v>26</v>
      </c>
      <c r="F5637" s="2" t="s">
        <v>18</v>
      </c>
      <c r="G5637" s="1" t="s">
        <v>40</v>
      </c>
      <c r="H5637" s="1">
        <v>89.99</v>
      </c>
      <c r="I5637" s="1">
        <v>0</v>
      </c>
      <c r="J5637" s="1">
        <v>17.098099999999999</v>
      </c>
      <c r="K5637">
        <f t="shared" si="88"/>
        <v>4</v>
      </c>
    </row>
    <row r="5638" spans="1:11" x14ac:dyDescent="0.25">
      <c r="A5638" s="1" t="s">
        <v>3540</v>
      </c>
      <c r="B5638" s="3">
        <v>42565</v>
      </c>
      <c r="C5638" s="3">
        <v>42570</v>
      </c>
      <c r="D5638" s="1" t="s">
        <v>21</v>
      </c>
      <c r="E5638" s="1" t="s">
        <v>13</v>
      </c>
      <c r="F5638" s="2" t="s">
        <v>28</v>
      </c>
      <c r="G5638" s="1" t="s">
        <v>995</v>
      </c>
      <c r="H5638" s="1">
        <v>36.4</v>
      </c>
      <c r="I5638" s="1">
        <v>0</v>
      </c>
      <c r="J5638" s="1">
        <v>17.108000000000001</v>
      </c>
      <c r="K5638">
        <f t="shared" si="88"/>
        <v>5</v>
      </c>
    </row>
    <row r="5639" spans="1:11" x14ac:dyDescent="0.25">
      <c r="A5639" s="1" t="s">
        <v>3639</v>
      </c>
      <c r="B5639" s="3">
        <v>41866</v>
      </c>
      <c r="C5639" s="3">
        <v>41868</v>
      </c>
      <c r="D5639" s="1" t="s">
        <v>31</v>
      </c>
      <c r="E5639" s="1" t="s">
        <v>13</v>
      </c>
      <c r="F5639" s="2" t="s">
        <v>28</v>
      </c>
      <c r="G5639" s="1" t="s">
        <v>952</v>
      </c>
      <c r="H5639" s="1">
        <v>152.24</v>
      </c>
      <c r="I5639" s="1">
        <v>0.2</v>
      </c>
      <c r="J5639" s="1">
        <v>17.126999999999999</v>
      </c>
      <c r="K5639">
        <f t="shared" si="88"/>
        <v>2</v>
      </c>
    </row>
    <row r="5640" spans="1:11" x14ac:dyDescent="0.25">
      <c r="A5640" s="1" t="s">
        <v>3640</v>
      </c>
      <c r="B5640" s="3">
        <v>42902</v>
      </c>
      <c r="C5640" s="3">
        <v>42907</v>
      </c>
      <c r="D5640" s="1" t="s">
        <v>17</v>
      </c>
      <c r="E5640" s="1" t="s">
        <v>13</v>
      </c>
      <c r="F5640" s="2" t="s">
        <v>14</v>
      </c>
      <c r="G5640" s="1" t="s">
        <v>58</v>
      </c>
      <c r="H5640" s="1">
        <v>65.989999999999995</v>
      </c>
      <c r="I5640" s="1">
        <v>0</v>
      </c>
      <c r="J5640" s="1">
        <v>17.157399999999999</v>
      </c>
      <c r="K5640">
        <f t="shared" si="88"/>
        <v>5</v>
      </c>
    </row>
    <row r="5641" spans="1:11" x14ac:dyDescent="0.25">
      <c r="A5641" s="1" t="s">
        <v>3641</v>
      </c>
      <c r="B5641" s="3">
        <v>43010</v>
      </c>
      <c r="C5641" s="3">
        <v>43016</v>
      </c>
      <c r="D5641" s="1" t="s">
        <v>21</v>
      </c>
      <c r="E5641" s="1" t="s">
        <v>23</v>
      </c>
      <c r="F5641" s="2" t="s">
        <v>14</v>
      </c>
      <c r="G5641" s="1" t="s">
        <v>58</v>
      </c>
      <c r="H5641" s="1">
        <v>65.989999999999995</v>
      </c>
      <c r="I5641" s="1">
        <v>0</v>
      </c>
      <c r="J5641" s="1">
        <v>17.157399999999999</v>
      </c>
      <c r="K5641">
        <f t="shared" si="88"/>
        <v>6</v>
      </c>
    </row>
    <row r="5642" spans="1:11" x14ac:dyDescent="0.25">
      <c r="A5642" s="1" t="s">
        <v>3642</v>
      </c>
      <c r="B5642" s="3">
        <v>42684</v>
      </c>
      <c r="C5642" s="3">
        <v>42688</v>
      </c>
      <c r="D5642" s="1" t="s">
        <v>21</v>
      </c>
      <c r="E5642" s="1" t="s">
        <v>26</v>
      </c>
      <c r="F5642" s="2" t="s">
        <v>18</v>
      </c>
      <c r="G5642" s="1" t="s">
        <v>297</v>
      </c>
      <c r="H5642" s="1">
        <v>37.299999999999997</v>
      </c>
      <c r="I5642" s="1">
        <v>0</v>
      </c>
      <c r="J5642" s="1">
        <v>17.158000000000001</v>
      </c>
      <c r="K5642">
        <f t="shared" si="88"/>
        <v>4</v>
      </c>
    </row>
    <row r="5643" spans="1:11" x14ac:dyDescent="0.25">
      <c r="A5643" s="1" t="s">
        <v>1153</v>
      </c>
      <c r="B5643" s="3">
        <v>42638</v>
      </c>
      <c r="C5643" s="3">
        <v>42643</v>
      </c>
      <c r="D5643" s="1" t="s">
        <v>21</v>
      </c>
      <c r="E5643" s="1" t="s">
        <v>26</v>
      </c>
      <c r="F5643" s="2" t="s">
        <v>18</v>
      </c>
      <c r="G5643" s="1" t="s">
        <v>297</v>
      </c>
      <c r="H5643" s="1">
        <v>68.64</v>
      </c>
      <c r="I5643" s="1">
        <v>0</v>
      </c>
      <c r="J5643" s="1">
        <v>17.16</v>
      </c>
      <c r="K5643">
        <f t="shared" si="88"/>
        <v>5</v>
      </c>
    </row>
    <row r="5644" spans="1:11" x14ac:dyDescent="0.25">
      <c r="A5644" s="1" t="s">
        <v>3643</v>
      </c>
      <c r="B5644" s="3">
        <v>41903</v>
      </c>
      <c r="C5644" s="3">
        <v>41907</v>
      </c>
      <c r="D5644" s="1" t="s">
        <v>21</v>
      </c>
      <c r="E5644" s="1" t="s">
        <v>23</v>
      </c>
      <c r="F5644" s="2" t="s">
        <v>28</v>
      </c>
      <c r="G5644" s="1" t="s">
        <v>937</v>
      </c>
      <c r="H5644" s="1">
        <v>66.03</v>
      </c>
      <c r="I5644" s="1">
        <v>0</v>
      </c>
      <c r="J5644" s="1">
        <v>17.1678</v>
      </c>
      <c r="K5644">
        <f t="shared" si="88"/>
        <v>4</v>
      </c>
    </row>
    <row r="5645" spans="1:11" x14ac:dyDescent="0.25">
      <c r="A5645" s="1" t="s">
        <v>2629</v>
      </c>
      <c r="B5645" s="3">
        <v>42988</v>
      </c>
      <c r="C5645" s="3">
        <v>42993</v>
      </c>
      <c r="D5645" s="1" t="s">
        <v>17</v>
      </c>
      <c r="E5645" s="1" t="s">
        <v>26</v>
      </c>
      <c r="F5645" s="2" t="s">
        <v>28</v>
      </c>
      <c r="G5645" s="1" t="s">
        <v>68</v>
      </c>
      <c r="H5645" s="1">
        <v>286.29000000000002</v>
      </c>
      <c r="I5645" s="1">
        <v>0</v>
      </c>
      <c r="J5645" s="1">
        <v>17.177399999999999</v>
      </c>
      <c r="K5645">
        <f t="shared" si="88"/>
        <v>5</v>
      </c>
    </row>
    <row r="5646" spans="1:11" x14ac:dyDescent="0.25">
      <c r="A5646" s="1" t="s">
        <v>2090</v>
      </c>
      <c r="B5646" s="3">
        <v>42870</v>
      </c>
      <c r="C5646" s="3">
        <v>42875</v>
      </c>
      <c r="D5646" s="1" t="s">
        <v>21</v>
      </c>
      <c r="E5646" s="1" t="s">
        <v>35</v>
      </c>
      <c r="F5646" s="2" t="s">
        <v>18</v>
      </c>
      <c r="G5646" s="1" t="s">
        <v>297</v>
      </c>
      <c r="H5646" s="1">
        <v>39.96</v>
      </c>
      <c r="I5646" s="1">
        <v>0</v>
      </c>
      <c r="J5646" s="1">
        <v>17.1828</v>
      </c>
      <c r="K5646">
        <f t="shared" si="88"/>
        <v>5</v>
      </c>
    </row>
    <row r="5647" spans="1:11" x14ac:dyDescent="0.25">
      <c r="A5647" s="1" t="s">
        <v>2607</v>
      </c>
      <c r="B5647" s="3">
        <v>42685</v>
      </c>
      <c r="C5647" s="3">
        <v>42690</v>
      </c>
      <c r="D5647" s="1" t="s">
        <v>21</v>
      </c>
      <c r="E5647" s="1" t="s">
        <v>23</v>
      </c>
      <c r="F5647" s="2" t="s">
        <v>28</v>
      </c>
      <c r="G5647" s="1" t="s">
        <v>995</v>
      </c>
      <c r="H5647" s="1">
        <v>55.008000000000003</v>
      </c>
      <c r="I5647" s="1">
        <v>0.2</v>
      </c>
      <c r="J5647" s="1">
        <v>17.190000000000001</v>
      </c>
      <c r="K5647">
        <f t="shared" si="88"/>
        <v>5</v>
      </c>
    </row>
    <row r="5648" spans="1:11" x14ac:dyDescent="0.25">
      <c r="A5648" s="1" t="s">
        <v>3644</v>
      </c>
      <c r="B5648" s="3">
        <v>42296</v>
      </c>
      <c r="C5648" s="3">
        <v>42297</v>
      </c>
      <c r="D5648" s="1" t="s">
        <v>31</v>
      </c>
      <c r="E5648" s="1" t="s">
        <v>23</v>
      </c>
      <c r="F5648" s="2" t="s">
        <v>28</v>
      </c>
      <c r="G5648" s="1" t="s">
        <v>1162</v>
      </c>
      <c r="H5648" s="1">
        <v>34.44</v>
      </c>
      <c r="I5648" s="1">
        <v>0</v>
      </c>
      <c r="J5648" s="1">
        <v>17.22</v>
      </c>
      <c r="K5648">
        <f t="shared" si="88"/>
        <v>1</v>
      </c>
    </row>
    <row r="5649" spans="1:11" x14ac:dyDescent="0.25">
      <c r="A5649" s="1" t="s">
        <v>3645</v>
      </c>
      <c r="B5649" s="3">
        <v>41960</v>
      </c>
      <c r="C5649" s="3">
        <v>41965</v>
      </c>
      <c r="D5649" s="1" t="s">
        <v>17</v>
      </c>
      <c r="E5649" s="1" t="s">
        <v>23</v>
      </c>
      <c r="F5649" s="2" t="s">
        <v>28</v>
      </c>
      <c r="G5649" s="1" t="s">
        <v>1162</v>
      </c>
      <c r="H5649" s="1">
        <v>34.44</v>
      </c>
      <c r="I5649" s="1">
        <v>0</v>
      </c>
      <c r="J5649" s="1">
        <v>17.22</v>
      </c>
      <c r="K5649">
        <f t="shared" si="88"/>
        <v>5</v>
      </c>
    </row>
    <row r="5650" spans="1:11" x14ac:dyDescent="0.25">
      <c r="A5650" s="1" t="s">
        <v>2426</v>
      </c>
      <c r="B5650" s="3">
        <v>41715</v>
      </c>
      <c r="C5650" s="3">
        <v>41722</v>
      </c>
      <c r="D5650" s="1" t="s">
        <v>21</v>
      </c>
      <c r="E5650" s="1" t="s">
        <v>26</v>
      </c>
      <c r="F5650" s="2" t="s">
        <v>28</v>
      </c>
      <c r="G5650" s="1" t="s">
        <v>995</v>
      </c>
      <c r="H5650" s="1">
        <v>35.880000000000003</v>
      </c>
      <c r="I5650" s="1">
        <v>0</v>
      </c>
      <c r="J5650" s="1">
        <v>17.2224</v>
      </c>
      <c r="K5650">
        <f t="shared" si="88"/>
        <v>7</v>
      </c>
    </row>
    <row r="5651" spans="1:11" x14ac:dyDescent="0.25">
      <c r="A5651" s="1" t="s">
        <v>3646</v>
      </c>
      <c r="B5651" s="3">
        <v>42927</v>
      </c>
      <c r="C5651" s="3">
        <v>42929</v>
      </c>
      <c r="D5651" s="1" t="s">
        <v>17</v>
      </c>
      <c r="E5651" s="1" t="s">
        <v>23</v>
      </c>
      <c r="F5651" s="2" t="s">
        <v>14</v>
      </c>
      <c r="G5651" s="1" t="s">
        <v>279</v>
      </c>
      <c r="H5651" s="1">
        <v>132.6</v>
      </c>
      <c r="I5651" s="1">
        <v>0</v>
      </c>
      <c r="J5651" s="1">
        <v>17.238</v>
      </c>
      <c r="K5651">
        <f t="shared" si="88"/>
        <v>2</v>
      </c>
    </row>
    <row r="5652" spans="1:11" x14ac:dyDescent="0.25">
      <c r="A5652" s="1" t="s">
        <v>3647</v>
      </c>
      <c r="B5652" s="3">
        <v>41859</v>
      </c>
      <c r="C5652" s="3">
        <v>41863</v>
      </c>
      <c r="D5652" s="1" t="s">
        <v>21</v>
      </c>
      <c r="E5652" s="1" t="s">
        <v>26</v>
      </c>
      <c r="F5652" s="2" t="s">
        <v>28</v>
      </c>
      <c r="G5652" s="1" t="s">
        <v>1016</v>
      </c>
      <c r="H5652" s="1">
        <v>38.340000000000003</v>
      </c>
      <c r="I5652" s="1">
        <v>0</v>
      </c>
      <c r="J5652" s="1">
        <v>17.253</v>
      </c>
      <c r="K5652">
        <f t="shared" si="88"/>
        <v>4</v>
      </c>
    </row>
    <row r="5653" spans="1:11" x14ac:dyDescent="0.25">
      <c r="A5653" s="1" t="s">
        <v>3648</v>
      </c>
      <c r="B5653" s="3">
        <v>42825</v>
      </c>
      <c r="C5653" s="3">
        <v>42827</v>
      </c>
      <c r="D5653" s="1" t="s">
        <v>17</v>
      </c>
      <c r="E5653" s="1" t="s">
        <v>13</v>
      </c>
      <c r="F5653" s="2" t="s">
        <v>28</v>
      </c>
      <c r="G5653" s="1" t="s">
        <v>995</v>
      </c>
      <c r="H5653" s="1">
        <v>34.54</v>
      </c>
      <c r="I5653" s="1">
        <v>0</v>
      </c>
      <c r="J5653" s="1">
        <v>17.27</v>
      </c>
      <c r="K5653">
        <f t="shared" si="88"/>
        <v>2</v>
      </c>
    </row>
    <row r="5654" spans="1:11" x14ac:dyDescent="0.25">
      <c r="A5654" s="1" t="s">
        <v>1714</v>
      </c>
      <c r="B5654" s="3">
        <v>42252</v>
      </c>
      <c r="C5654" s="3">
        <v>42257</v>
      </c>
      <c r="D5654" s="1" t="s">
        <v>21</v>
      </c>
      <c r="E5654" s="1" t="s">
        <v>26</v>
      </c>
      <c r="F5654" s="2" t="s">
        <v>28</v>
      </c>
      <c r="G5654" s="1" t="s">
        <v>1162</v>
      </c>
      <c r="H5654" s="1">
        <v>36.840000000000003</v>
      </c>
      <c r="I5654" s="1">
        <v>0</v>
      </c>
      <c r="J5654" s="1">
        <v>17.314800000000002</v>
      </c>
      <c r="K5654">
        <f t="shared" si="88"/>
        <v>5</v>
      </c>
    </row>
    <row r="5655" spans="1:11" x14ac:dyDescent="0.25">
      <c r="A5655" s="1" t="s">
        <v>3649</v>
      </c>
      <c r="B5655" s="3">
        <v>42051</v>
      </c>
      <c r="C5655" s="3">
        <v>42056</v>
      </c>
      <c r="D5655" s="1" t="s">
        <v>21</v>
      </c>
      <c r="E5655" s="1" t="s">
        <v>35</v>
      </c>
      <c r="F5655" s="2" t="s">
        <v>28</v>
      </c>
      <c r="G5655" s="1" t="s">
        <v>1162</v>
      </c>
      <c r="H5655" s="1">
        <v>36.840000000000003</v>
      </c>
      <c r="I5655" s="1">
        <v>0</v>
      </c>
      <c r="J5655" s="1">
        <v>17.314800000000002</v>
      </c>
      <c r="K5655">
        <f t="shared" si="88"/>
        <v>5</v>
      </c>
    </row>
    <row r="5656" spans="1:11" x14ac:dyDescent="0.25">
      <c r="A5656" s="1" t="s">
        <v>2670</v>
      </c>
      <c r="B5656" s="3">
        <v>42507</v>
      </c>
      <c r="C5656" s="3">
        <v>42508</v>
      </c>
      <c r="D5656" s="1" t="s">
        <v>31</v>
      </c>
      <c r="E5656" s="1" t="s">
        <v>23</v>
      </c>
      <c r="F5656" s="2" t="s">
        <v>18</v>
      </c>
      <c r="G5656" s="1" t="s">
        <v>297</v>
      </c>
      <c r="H5656" s="1">
        <v>173.24</v>
      </c>
      <c r="I5656" s="1">
        <v>0</v>
      </c>
      <c r="J5656" s="1">
        <v>17.324000000000002</v>
      </c>
      <c r="K5656">
        <f t="shared" si="88"/>
        <v>1</v>
      </c>
    </row>
    <row r="5657" spans="1:11" x14ac:dyDescent="0.25">
      <c r="A5657" s="1" t="s">
        <v>2757</v>
      </c>
      <c r="B5657" s="3">
        <v>41903</v>
      </c>
      <c r="C5657" s="3">
        <v>41907</v>
      </c>
      <c r="D5657" s="1" t="s">
        <v>21</v>
      </c>
      <c r="E5657" s="1" t="s">
        <v>35</v>
      </c>
      <c r="F5657" s="2" t="s">
        <v>28</v>
      </c>
      <c r="G5657" s="1" t="s">
        <v>1162</v>
      </c>
      <c r="H5657" s="1">
        <v>38.520000000000003</v>
      </c>
      <c r="I5657" s="1">
        <v>0</v>
      </c>
      <c r="J5657" s="1">
        <v>17.334</v>
      </c>
      <c r="K5657">
        <f t="shared" si="88"/>
        <v>4</v>
      </c>
    </row>
    <row r="5658" spans="1:11" x14ac:dyDescent="0.25">
      <c r="A5658" s="1" t="s">
        <v>3650</v>
      </c>
      <c r="B5658" s="3">
        <v>42671</v>
      </c>
      <c r="C5658" s="3">
        <v>42672</v>
      </c>
      <c r="D5658" s="1" t="s">
        <v>31</v>
      </c>
      <c r="E5658" s="1" t="s">
        <v>35</v>
      </c>
      <c r="F5658" s="2" t="s">
        <v>28</v>
      </c>
      <c r="G5658" s="1" t="s">
        <v>995</v>
      </c>
      <c r="H5658" s="1">
        <v>49.536000000000001</v>
      </c>
      <c r="I5658" s="1">
        <v>0.2</v>
      </c>
      <c r="J5658" s="1">
        <v>17.337599999999998</v>
      </c>
      <c r="K5658">
        <f t="shared" si="88"/>
        <v>1</v>
      </c>
    </row>
    <row r="5659" spans="1:11" x14ac:dyDescent="0.25">
      <c r="A5659" s="1" t="s">
        <v>2791</v>
      </c>
      <c r="B5659" s="3">
        <v>42384</v>
      </c>
      <c r="C5659" s="3">
        <v>42390</v>
      </c>
      <c r="D5659" s="1" t="s">
        <v>21</v>
      </c>
      <c r="E5659" s="1" t="s">
        <v>23</v>
      </c>
      <c r="F5659" s="2" t="s">
        <v>28</v>
      </c>
      <c r="G5659" s="1" t="s">
        <v>995</v>
      </c>
      <c r="H5659" s="1">
        <v>49.536000000000001</v>
      </c>
      <c r="I5659" s="1">
        <v>0.2</v>
      </c>
      <c r="J5659" s="1">
        <v>17.337599999999998</v>
      </c>
      <c r="K5659">
        <f t="shared" si="88"/>
        <v>6</v>
      </c>
    </row>
    <row r="5660" spans="1:11" x14ac:dyDescent="0.25">
      <c r="A5660" s="1" t="s">
        <v>1086</v>
      </c>
      <c r="B5660" s="3">
        <v>42138</v>
      </c>
      <c r="C5660" s="3">
        <v>42141</v>
      </c>
      <c r="D5660" s="1" t="s">
        <v>31</v>
      </c>
      <c r="E5660" s="1" t="s">
        <v>23</v>
      </c>
      <c r="F5660" s="2" t="s">
        <v>28</v>
      </c>
      <c r="G5660" s="1" t="s">
        <v>937</v>
      </c>
      <c r="H5660" s="1">
        <v>198.27199999999999</v>
      </c>
      <c r="I5660" s="1">
        <v>0.2</v>
      </c>
      <c r="J5660" s="1">
        <v>17.348800000000001</v>
      </c>
      <c r="K5660">
        <f t="shared" si="88"/>
        <v>3</v>
      </c>
    </row>
    <row r="5661" spans="1:11" x14ac:dyDescent="0.25">
      <c r="A5661" s="1" t="s">
        <v>3651</v>
      </c>
      <c r="B5661" s="3">
        <v>41874</v>
      </c>
      <c r="C5661" s="3">
        <v>41878</v>
      </c>
      <c r="D5661" s="1" t="s">
        <v>17</v>
      </c>
      <c r="E5661" s="1" t="s">
        <v>35</v>
      </c>
      <c r="F5661" s="2" t="s">
        <v>28</v>
      </c>
      <c r="G5661" s="1" t="s">
        <v>995</v>
      </c>
      <c r="H5661" s="1">
        <v>49.567999999999998</v>
      </c>
      <c r="I5661" s="1">
        <v>0.2</v>
      </c>
      <c r="J5661" s="1">
        <v>17.348800000000001</v>
      </c>
      <c r="K5661">
        <f t="shared" si="88"/>
        <v>4</v>
      </c>
    </row>
    <row r="5662" spans="1:11" x14ac:dyDescent="0.25">
      <c r="A5662" s="1" t="s">
        <v>1592</v>
      </c>
      <c r="B5662" s="3">
        <v>42127</v>
      </c>
      <c r="C5662" s="3">
        <v>42130</v>
      </c>
      <c r="D5662" s="1" t="s">
        <v>31</v>
      </c>
      <c r="E5662" s="1" t="s">
        <v>35</v>
      </c>
      <c r="F5662" s="2" t="s">
        <v>28</v>
      </c>
      <c r="G5662" s="1" t="s">
        <v>995</v>
      </c>
      <c r="H5662" s="1">
        <v>49.567999999999998</v>
      </c>
      <c r="I5662" s="1">
        <v>0.2</v>
      </c>
      <c r="J5662" s="1">
        <v>17.348800000000001</v>
      </c>
      <c r="K5662">
        <f t="shared" si="88"/>
        <v>3</v>
      </c>
    </row>
    <row r="5663" spans="1:11" x14ac:dyDescent="0.25">
      <c r="A5663" s="1" t="s">
        <v>432</v>
      </c>
      <c r="B5663" s="3">
        <v>42561</v>
      </c>
      <c r="C5663" s="3">
        <v>42565</v>
      </c>
      <c r="D5663" s="1" t="s">
        <v>21</v>
      </c>
      <c r="E5663" s="1" t="s">
        <v>26</v>
      </c>
      <c r="F5663" s="2" t="s">
        <v>28</v>
      </c>
      <c r="G5663" s="1" t="s">
        <v>937</v>
      </c>
      <c r="H5663" s="1">
        <v>154.24</v>
      </c>
      <c r="I5663" s="1">
        <v>0.2</v>
      </c>
      <c r="J5663" s="1">
        <v>17.352</v>
      </c>
      <c r="K5663">
        <f t="shared" si="88"/>
        <v>4</v>
      </c>
    </row>
    <row r="5664" spans="1:11" x14ac:dyDescent="0.25">
      <c r="A5664" s="1" t="s">
        <v>946</v>
      </c>
      <c r="B5664" s="3">
        <v>41997</v>
      </c>
      <c r="C5664" s="3">
        <v>42002</v>
      </c>
      <c r="D5664" s="1" t="s">
        <v>21</v>
      </c>
      <c r="E5664" s="1" t="s">
        <v>35</v>
      </c>
      <c r="F5664" s="2" t="s">
        <v>14</v>
      </c>
      <c r="G5664" s="1" t="s">
        <v>58</v>
      </c>
      <c r="H5664" s="1">
        <v>173.65600000000001</v>
      </c>
      <c r="I5664" s="1">
        <v>0.2</v>
      </c>
      <c r="J5664" s="1">
        <v>17.365600000000001</v>
      </c>
      <c r="K5664">
        <f t="shared" si="88"/>
        <v>5</v>
      </c>
    </row>
    <row r="5665" spans="1:11" x14ac:dyDescent="0.25">
      <c r="A5665" s="1" t="s">
        <v>2164</v>
      </c>
      <c r="B5665" s="3">
        <v>41963</v>
      </c>
      <c r="C5665" s="3">
        <v>41968</v>
      </c>
      <c r="D5665" s="1" t="s">
        <v>21</v>
      </c>
      <c r="E5665" s="1" t="s">
        <v>23</v>
      </c>
      <c r="F5665" s="2" t="s">
        <v>28</v>
      </c>
      <c r="G5665" s="1" t="s">
        <v>1016</v>
      </c>
      <c r="H5665" s="1">
        <v>34.74</v>
      </c>
      <c r="I5665" s="1">
        <v>0</v>
      </c>
      <c r="J5665" s="1">
        <v>17.37</v>
      </c>
      <c r="K5665">
        <f t="shared" si="88"/>
        <v>5</v>
      </c>
    </row>
    <row r="5666" spans="1:11" x14ac:dyDescent="0.25">
      <c r="A5666" s="1" t="s">
        <v>3502</v>
      </c>
      <c r="B5666" s="3">
        <v>43092</v>
      </c>
      <c r="C5666" s="3">
        <v>43097</v>
      </c>
      <c r="D5666" s="1" t="s">
        <v>17</v>
      </c>
      <c r="E5666" s="1" t="s">
        <v>13</v>
      </c>
      <c r="F5666" s="2" t="s">
        <v>28</v>
      </c>
      <c r="G5666" s="1" t="s">
        <v>68</v>
      </c>
      <c r="H5666" s="1">
        <v>62.04</v>
      </c>
      <c r="I5666" s="1">
        <v>0</v>
      </c>
      <c r="J5666" s="1">
        <v>17.371200000000002</v>
      </c>
      <c r="K5666">
        <f t="shared" si="88"/>
        <v>5</v>
      </c>
    </row>
    <row r="5667" spans="1:11" x14ac:dyDescent="0.25">
      <c r="A5667" s="1" t="s">
        <v>2131</v>
      </c>
      <c r="B5667" s="3">
        <v>42516</v>
      </c>
      <c r="C5667" s="3">
        <v>42522</v>
      </c>
      <c r="D5667" s="1" t="s">
        <v>21</v>
      </c>
      <c r="E5667" s="1" t="s">
        <v>23</v>
      </c>
      <c r="F5667" s="2" t="s">
        <v>18</v>
      </c>
      <c r="G5667" s="1" t="s">
        <v>297</v>
      </c>
      <c r="H5667" s="1">
        <v>41.37</v>
      </c>
      <c r="I5667" s="1">
        <v>0</v>
      </c>
      <c r="J5667" s="1">
        <v>17.375399999999999</v>
      </c>
      <c r="K5667">
        <f t="shared" si="88"/>
        <v>6</v>
      </c>
    </row>
    <row r="5668" spans="1:11" x14ac:dyDescent="0.25">
      <c r="A5668" s="1" t="s">
        <v>3652</v>
      </c>
      <c r="B5668" s="3">
        <v>43042</v>
      </c>
      <c r="C5668" s="3">
        <v>43047</v>
      </c>
      <c r="D5668" s="1" t="s">
        <v>21</v>
      </c>
      <c r="E5668" s="1" t="s">
        <v>35</v>
      </c>
      <c r="F5668" s="2" t="s">
        <v>18</v>
      </c>
      <c r="G5668" s="1" t="s">
        <v>297</v>
      </c>
      <c r="H5668" s="1">
        <v>41.37</v>
      </c>
      <c r="I5668" s="1">
        <v>0</v>
      </c>
      <c r="J5668" s="1">
        <v>17.375399999999999</v>
      </c>
      <c r="K5668">
        <f t="shared" si="88"/>
        <v>5</v>
      </c>
    </row>
    <row r="5669" spans="1:11" x14ac:dyDescent="0.25">
      <c r="A5669" s="1" t="s">
        <v>3653</v>
      </c>
      <c r="B5669" s="3">
        <v>42817</v>
      </c>
      <c r="C5669" s="3">
        <v>42819</v>
      </c>
      <c r="D5669" s="1" t="s">
        <v>17</v>
      </c>
      <c r="E5669" s="1" t="s">
        <v>23</v>
      </c>
      <c r="F5669" s="2" t="s">
        <v>28</v>
      </c>
      <c r="G5669" s="1" t="s">
        <v>29</v>
      </c>
      <c r="H5669" s="1">
        <v>347.58</v>
      </c>
      <c r="I5669" s="1">
        <v>0</v>
      </c>
      <c r="J5669" s="1">
        <v>17.379000000000001</v>
      </c>
      <c r="K5669">
        <f t="shared" si="88"/>
        <v>2</v>
      </c>
    </row>
    <row r="5670" spans="1:11" x14ac:dyDescent="0.25">
      <c r="A5670" s="1" t="s">
        <v>773</v>
      </c>
      <c r="B5670" s="3">
        <v>42568</v>
      </c>
      <c r="C5670" s="3">
        <v>42573</v>
      </c>
      <c r="D5670" s="1" t="s">
        <v>17</v>
      </c>
      <c r="E5670" s="1" t="s">
        <v>35</v>
      </c>
      <c r="F5670" s="2" t="s">
        <v>28</v>
      </c>
      <c r="G5670" s="1" t="s">
        <v>68</v>
      </c>
      <c r="H5670" s="1">
        <v>69.52</v>
      </c>
      <c r="I5670" s="1">
        <v>0</v>
      </c>
      <c r="J5670" s="1">
        <v>17.38</v>
      </c>
      <c r="K5670">
        <f t="shared" si="88"/>
        <v>5</v>
      </c>
    </row>
    <row r="5671" spans="1:11" x14ac:dyDescent="0.25">
      <c r="A5671" s="1" t="s">
        <v>3654</v>
      </c>
      <c r="B5671" s="3">
        <v>42632</v>
      </c>
      <c r="C5671" s="3">
        <v>42635</v>
      </c>
      <c r="D5671" s="1" t="s">
        <v>31</v>
      </c>
      <c r="E5671" s="1" t="s">
        <v>23</v>
      </c>
      <c r="F5671" s="2" t="s">
        <v>28</v>
      </c>
      <c r="G5671" s="1" t="s">
        <v>68</v>
      </c>
      <c r="H5671" s="1">
        <v>69.52</v>
      </c>
      <c r="I5671" s="1">
        <v>0</v>
      </c>
      <c r="J5671" s="1">
        <v>17.38</v>
      </c>
      <c r="K5671">
        <f t="shared" si="88"/>
        <v>3</v>
      </c>
    </row>
    <row r="5672" spans="1:11" x14ac:dyDescent="0.25">
      <c r="A5672" s="1" t="s">
        <v>2249</v>
      </c>
      <c r="B5672" s="3">
        <v>43020</v>
      </c>
      <c r="C5672" s="3">
        <v>43024</v>
      </c>
      <c r="D5672" s="1" t="s">
        <v>21</v>
      </c>
      <c r="E5672" s="1" t="s">
        <v>23</v>
      </c>
      <c r="F5672" s="2" t="s">
        <v>18</v>
      </c>
      <c r="G5672" s="1" t="s">
        <v>297</v>
      </c>
      <c r="H5672" s="1">
        <v>40.479999999999997</v>
      </c>
      <c r="I5672" s="1">
        <v>0</v>
      </c>
      <c r="J5672" s="1">
        <v>17.406400000000001</v>
      </c>
      <c r="K5672">
        <f t="shared" si="88"/>
        <v>4</v>
      </c>
    </row>
    <row r="5673" spans="1:11" x14ac:dyDescent="0.25">
      <c r="A5673" s="1" t="s">
        <v>3655</v>
      </c>
      <c r="B5673" s="3">
        <v>42278</v>
      </c>
      <c r="C5673" s="3">
        <v>42283</v>
      </c>
      <c r="D5673" s="1" t="s">
        <v>21</v>
      </c>
      <c r="E5673" s="1" t="s">
        <v>35</v>
      </c>
      <c r="F5673" s="2" t="s">
        <v>28</v>
      </c>
      <c r="G5673" s="1" t="s">
        <v>68</v>
      </c>
      <c r="H5673" s="1">
        <v>139.42400000000001</v>
      </c>
      <c r="I5673" s="1">
        <v>0.2</v>
      </c>
      <c r="J5673" s="1">
        <v>17.428000000000001</v>
      </c>
      <c r="K5673">
        <f t="shared" si="88"/>
        <v>5</v>
      </c>
    </row>
    <row r="5674" spans="1:11" x14ac:dyDescent="0.25">
      <c r="A5674" s="1" t="s">
        <v>3656</v>
      </c>
      <c r="B5674" s="3">
        <v>41775</v>
      </c>
      <c r="C5674" s="3">
        <v>41782</v>
      </c>
      <c r="D5674" s="1" t="s">
        <v>21</v>
      </c>
      <c r="E5674" s="1" t="s">
        <v>35</v>
      </c>
      <c r="F5674" s="2" t="s">
        <v>18</v>
      </c>
      <c r="G5674" s="1" t="s">
        <v>40</v>
      </c>
      <c r="H5674" s="1">
        <v>232.88</v>
      </c>
      <c r="I5674" s="1">
        <v>0.2</v>
      </c>
      <c r="J5674" s="1">
        <v>17.466000000000001</v>
      </c>
      <c r="K5674">
        <f t="shared" si="88"/>
        <v>7</v>
      </c>
    </row>
    <row r="5675" spans="1:11" x14ac:dyDescent="0.25">
      <c r="A5675" s="1" t="s">
        <v>1239</v>
      </c>
      <c r="B5675" s="3">
        <v>43087</v>
      </c>
      <c r="C5675" s="3">
        <v>43093</v>
      </c>
      <c r="D5675" s="1" t="s">
        <v>21</v>
      </c>
      <c r="E5675" s="1" t="s">
        <v>23</v>
      </c>
      <c r="F5675" s="2" t="s">
        <v>28</v>
      </c>
      <c r="G5675" s="1" t="s">
        <v>937</v>
      </c>
      <c r="H5675" s="1">
        <v>38.82</v>
      </c>
      <c r="I5675" s="1">
        <v>0</v>
      </c>
      <c r="J5675" s="1">
        <v>17.469000000000001</v>
      </c>
      <c r="K5675">
        <f t="shared" si="88"/>
        <v>6</v>
      </c>
    </row>
    <row r="5676" spans="1:11" x14ac:dyDescent="0.25">
      <c r="A5676" s="1" t="s">
        <v>2339</v>
      </c>
      <c r="B5676" s="3">
        <v>41700</v>
      </c>
      <c r="C5676" s="3">
        <v>41706</v>
      </c>
      <c r="D5676" s="1" t="s">
        <v>21</v>
      </c>
      <c r="E5676" s="1" t="s">
        <v>23</v>
      </c>
      <c r="F5676" s="2" t="s">
        <v>28</v>
      </c>
      <c r="G5676" s="1" t="s">
        <v>1162</v>
      </c>
      <c r="H5676" s="1">
        <v>36.4</v>
      </c>
      <c r="I5676" s="1">
        <v>0</v>
      </c>
      <c r="J5676" s="1">
        <v>17.472000000000001</v>
      </c>
      <c r="K5676">
        <f t="shared" si="88"/>
        <v>6</v>
      </c>
    </row>
    <row r="5677" spans="1:11" x14ac:dyDescent="0.25">
      <c r="A5677" s="1" t="s">
        <v>2120</v>
      </c>
      <c r="B5677" s="3">
        <v>41925</v>
      </c>
      <c r="C5677" s="3">
        <v>41927</v>
      </c>
      <c r="D5677" s="1" t="s">
        <v>31</v>
      </c>
      <c r="E5677" s="1" t="s">
        <v>13</v>
      </c>
      <c r="F5677" s="2" t="s">
        <v>28</v>
      </c>
      <c r="G5677" s="1" t="s">
        <v>1016</v>
      </c>
      <c r="H5677" s="1">
        <v>36.4</v>
      </c>
      <c r="I5677" s="1">
        <v>0</v>
      </c>
      <c r="J5677" s="1">
        <v>17.472000000000001</v>
      </c>
      <c r="K5677">
        <f t="shared" si="88"/>
        <v>2</v>
      </c>
    </row>
    <row r="5678" spans="1:11" x14ac:dyDescent="0.25">
      <c r="A5678" s="1" t="s">
        <v>454</v>
      </c>
      <c r="B5678" s="3">
        <v>42896</v>
      </c>
      <c r="C5678" s="3">
        <v>42899</v>
      </c>
      <c r="D5678" s="1" t="s">
        <v>31</v>
      </c>
      <c r="E5678" s="1" t="s">
        <v>35</v>
      </c>
      <c r="F5678" s="2" t="s">
        <v>14</v>
      </c>
      <c r="G5678" s="1" t="s">
        <v>58</v>
      </c>
      <c r="H5678" s="1">
        <v>279.95999999999998</v>
      </c>
      <c r="I5678" s="1">
        <v>0.2</v>
      </c>
      <c r="J5678" s="1">
        <v>17.497499999999999</v>
      </c>
      <c r="K5678">
        <f t="shared" si="88"/>
        <v>3</v>
      </c>
    </row>
    <row r="5679" spans="1:11" x14ac:dyDescent="0.25">
      <c r="A5679" s="1" t="s">
        <v>3609</v>
      </c>
      <c r="B5679" s="3">
        <v>43074</v>
      </c>
      <c r="C5679" s="3">
        <v>43077</v>
      </c>
      <c r="D5679" s="1" t="s">
        <v>31</v>
      </c>
      <c r="E5679" s="1" t="s">
        <v>26</v>
      </c>
      <c r="F5679" s="2" t="s">
        <v>28</v>
      </c>
      <c r="G5679" s="1" t="s">
        <v>1162</v>
      </c>
      <c r="H5679" s="1">
        <v>38.9</v>
      </c>
      <c r="I5679" s="1">
        <v>0</v>
      </c>
      <c r="J5679" s="1">
        <v>17.504999999999999</v>
      </c>
      <c r="K5679">
        <f t="shared" si="88"/>
        <v>3</v>
      </c>
    </row>
    <row r="5680" spans="1:11" x14ac:dyDescent="0.25">
      <c r="A5680" s="1" t="s">
        <v>3657</v>
      </c>
      <c r="B5680" s="3">
        <v>42425</v>
      </c>
      <c r="C5680" s="3">
        <v>42427</v>
      </c>
      <c r="D5680" s="1" t="s">
        <v>17</v>
      </c>
      <c r="E5680" s="1" t="s">
        <v>23</v>
      </c>
      <c r="F5680" s="2" t="s">
        <v>28</v>
      </c>
      <c r="G5680" s="1" t="s">
        <v>1016</v>
      </c>
      <c r="H5680" s="1">
        <v>46.72</v>
      </c>
      <c r="I5680" s="1">
        <v>0.2</v>
      </c>
      <c r="J5680" s="1">
        <v>17.52</v>
      </c>
      <c r="K5680">
        <f t="shared" si="88"/>
        <v>2</v>
      </c>
    </row>
    <row r="5681" spans="1:11" x14ac:dyDescent="0.25">
      <c r="A5681" s="1" t="s">
        <v>3658</v>
      </c>
      <c r="B5681" s="3">
        <v>43000</v>
      </c>
      <c r="C5681" s="3">
        <v>43004</v>
      </c>
      <c r="D5681" s="1" t="s">
        <v>21</v>
      </c>
      <c r="E5681" s="1" t="s">
        <v>23</v>
      </c>
      <c r="F5681" s="2" t="s">
        <v>28</v>
      </c>
      <c r="G5681" s="1" t="s">
        <v>68</v>
      </c>
      <c r="H5681" s="1">
        <v>67.400000000000006</v>
      </c>
      <c r="I5681" s="1">
        <v>0</v>
      </c>
      <c r="J5681" s="1">
        <v>17.524000000000001</v>
      </c>
      <c r="K5681">
        <f t="shared" si="88"/>
        <v>4</v>
      </c>
    </row>
    <row r="5682" spans="1:11" x14ac:dyDescent="0.25">
      <c r="A5682" s="1" t="s">
        <v>927</v>
      </c>
      <c r="B5682" s="3">
        <v>42749</v>
      </c>
      <c r="C5682" s="3">
        <v>42755</v>
      </c>
      <c r="D5682" s="1" t="s">
        <v>21</v>
      </c>
      <c r="E5682" s="1" t="s">
        <v>26</v>
      </c>
      <c r="F5682" s="2" t="s">
        <v>28</v>
      </c>
      <c r="G5682" s="1" t="s">
        <v>68</v>
      </c>
      <c r="H5682" s="1">
        <v>67.400000000000006</v>
      </c>
      <c r="I5682" s="1">
        <v>0</v>
      </c>
      <c r="J5682" s="1">
        <v>17.524000000000001</v>
      </c>
      <c r="K5682">
        <f t="shared" si="88"/>
        <v>6</v>
      </c>
    </row>
    <row r="5683" spans="1:11" x14ac:dyDescent="0.25">
      <c r="A5683" s="1" t="s">
        <v>1936</v>
      </c>
      <c r="B5683" s="3">
        <v>42590</v>
      </c>
      <c r="C5683" s="3">
        <v>42592</v>
      </c>
      <c r="D5683" s="1" t="s">
        <v>17</v>
      </c>
      <c r="E5683" s="1" t="s">
        <v>26</v>
      </c>
      <c r="F5683" s="2" t="s">
        <v>28</v>
      </c>
      <c r="G5683" s="1" t="s">
        <v>1162</v>
      </c>
      <c r="H5683" s="1">
        <v>53.951999999999998</v>
      </c>
      <c r="I5683" s="1">
        <v>0.2</v>
      </c>
      <c r="J5683" s="1">
        <v>17.534400000000002</v>
      </c>
      <c r="K5683">
        <f t="shared" si="88"/>
        <v>2</v>
      </c>
    </row>
    <row r="5684" spans="1:11" x14ac:dyDescent="0.25">
      <c r="A5684" s="1" t="s">
        <v>2671</v>
      </c>
      <c r="B5684" s="3">
        <v>42532</v>
      </c>
      <c r="C5684" s="3">
        <v>42536</v>
      </c>
      <c r="D5684" s="1" t="s">
        <v>21</v>
      </c>
      <c r="E5684" s="1" t="s">
        <v>35</v>
      </c>
      <c r="F5684" s="2" t="s">
        <v>28</v>
      </c>
      <c r="G5684" s="1" t="s">
        <v>995</v>
      </c>
      <c r="H5684" s="1">
        <v>53.984000000000002</v>
      </c>
      <c r="I5684" s="1">
        <v>0.2</v>
      </c>
      <c r="J5684" s="1">
        <v>17.544799999999999</v>
      </c>
      <c r="K5684">
        <f t="shared" si="88"/>
        <v>4</v>
      </c>
    </row>
    <row r="5685" spans="1:11" x14ac:dyDescent="0.25">
      <c r="A5685" s="1" t="s">
        <v>3659</v>
      </c>
      <c r="B5685" s="3">
        <v>42009</v>
      </c>
      <c r="C5685" s="3">
        <v>42014</v>
      </c>
      <c r="D5685" s="1" t="s">
        <v>21</v>
      </c>
      <c r="E5685" s="1" t="s">
        <v>35</v>
      </c>
      <c r="F5685" s="2" t="s">
        <v>28</v>
      </c>
      <c r="G5685" s="1" t="s">
        <v>995</v>
      </c>
      <c r="H5685" s="1">
        <v>56.16</v>
      </c>
      <c r="I5685" s="1">
        <v>0.2</v>
      </c>
      <c r="J5685" s="1">
        <v>17.55</v>
      </c>
      <c r="K5685">
        <f t="shared" si="88"/>
        <v>5</v>
      </c>
    </row>
    <row r="5686" spans="1:11" x14ac:dyDescent="0.25">
      <c r="A5686" s="1" t="s">
        <v>2501</v>
      </c>
      <c r="B5686" s="3">
        <v>42343</v>
      </c>
      <c r="C5686" s="3">
        <v>42348</v>
      </c>
      <c r="D5686" s="1" t="s">
        <v>21</v>
      </c>
      <c r="E5686" s="1" t="s">
        <v>35</v>
      </c>
      <c r="F5686" s="2" t="s">
        <v>14</v>
      </c>
      <c r="G5686" s="1" t="s">
        <v>279</v>
      </c>
      <c r="H5686" s="1">
        <v>39</v>
      </c>
      <c r="I5686" s="1">
        <v>0</v>
      </c>
      <c r="J5686" s="1">
        <v>17.55</v>
      </c>
      <c r="K5686">
        <f t="shared" si="88"/>
        <v>5</v>
      </c>
    </row>
    <row r="5687" spans="1:11" x14ac:dyDescent="0.25">
      <c r="A5687" s="1" t="s">
        <v>3660</v>
      </c>
      <c r="B5687" s="3">
        <v>43042</v>
      </c>
      <c r="C5687" s="3">
        <v>43047</v>
      </c>
      <c r="D5687" s="1" t="s">
        <v>21</v>
      </c>
      <c r="E5687" s="1" t="s">
        <v>35</v>
      </c>
      <c r="F5687" s="2" t="s">
        <v>28</v>
      </c>
      <c r="G5687" s="1" t="s">
        <v>1162</v>
      </c>
      <c r="H5687" s="1">
        <v>35.880000000000003</v>
      </c>
      <c r="I5687" s="1">
        <v>0</v>
      </c>
      <c r="J5687" s="1">
        <v>17.581199999999999</v>
      </c>
      <c r="K5687">
        <f t="shared" si="88"/>
        <v>5</v>
      </c>
    </row>
    <row r="5688" spans="1:11" x14ac:dyDescent="0.25">
      <c r="A5688" s="1" t="s">
        <v>3661</v>
      </c>
      <c r="B5688" s="3">
        <v>42664</v>
      </c>
      <c r="C5688" s="3">
        <v>42669</v>
      </c>
      <c r="D5688" s="1" t="s">
        <v>17</v>
      </c>
      <c r="E5688" s="1" t="s">
        <v>35</v>
      </c>
      <c r="F5688" s="2" t="s">
        <v>28</v>
      </c>
      <c r="G5688" s="1" t="s">
        <v>1162</v>
      </c>
      <c r="H5688" s="1">
        <v>35.880000000000003</v>
      </c>
      <c r="I5688" s="1">
        <v>0</v>
      </c>
      <c r="J5688" s="1">
        <v>17.581199999999999</v>
      </c>
      <c r="K5688">
        <f t="shared" si="88"/>
        <v>5</v>
      </c>
    </row>
    <row r="5689" spans="1:11" x14ac:dyDescent="0.25">
      <c r="A5689" s="1" t="s">
        <v>1164</v>
      </c>
      <c r="B5689" s="3">
        <v>43062</v>
      </c>
      <c r="C5689" s="3">
        <v>43067</v>
      </c>
      <c r="D5689" s="1" t="s">
        <v>21</v>
      </c>
      <c r="E5689" s="1" t="s">
        <v>13</v>
      </c>
      <c r="F5689" s="2" t="s">
        <v>14</v>
      </c>
      <c r="G5689" s="1" t="s">
        <v>279</v>
      </c>
      <c r="H5689" s="1">
        <v>74.111999999999995</v>
      </c>
      <c r="I5689" s="1">
        <v>0.2</v>
      </c>
      <c r="J5689" s="1">
        <v>17.601600000000001</v>
      </c>
      <c r="K5689">
        <f t="shared" si="88"/>
        <v>5</v>
      </c>
    </row>
    <row r="5690" spans="1:11" x14ac:dyDescent="0.25">
      <c r="A5690" s="1" t="s">
        <v>3662</v>
      </c>
      <c r="B5690" s="3">
        <v>42296</v>
      </c>
      <c r="C5690" s="3">
        <v>42301</v>
      </c>
      <c r="D5690" s="1" t="s">
        <v>21</v>
      </c>
      <c r="E5690" s="1" t="s">
        <v>26</v>
      </c>
      <c r="F5690" s="2" t="s">
        <v>28</v>
      </c>
      <c r="G5690" s="1" t="s">
        <v>995</v>
      </c>
      <c r="H5690" s="1">
        <v>38.28</v>
      </c>
      <c r="I5690" s="1">
        <v>0</v>
      </c>
      <c r="J5690" s="1">
        <v>17.608799999999999</v>
      </c>
      <c r="K5690">
        <f t="shared" si="88"/>
        <v>5</v>
      </c>
    </row>
    <row r="5691" spans="1:11" x14ac:dyDescent="0.25">
      <c r="A5691" s="1" t="s">
        <v>3617</v>
      </c>
      <c r="B5691" s="3">
        <v>43089</v>
      </c>
      <c r="C5691" s="3">
        <v>43095</v>
      </c>
      <c r="D5691" s="1" t="s">
        <v>21</v>
      </c>
      <c r="E5691" s="1" t="s">
        <v>23</v>
      </c>
      <c r="F5691" s="2" t="s">
        <v>28</v>
      </c>
      <c r="G5691" s="1" t="s">
        <v>995</v>
      </c>
      <c r="H5691" s="1">
        <v>50.351999999999997</v>
      </c>
      <c r="I5691" s="1">
        <v>0.2</v>
      </c>
      <c r="J5691" s="1">
        <v>17.623200000000001</v>
      </c>
      <c r="K5691">
        <f t="shared" si="88"/>
        <v>6</v>
      </c>
    </row>
    <row r="5692" spans="1:11" x14ac:dyDescent="0.25">
      <c r="A5692" s="1" t="s">
        <v>2805</v>
      </c>
      <c r="B5692" s="3">
        <v>42937</v>
      </c>
      <c r="C5692" s="3">
        <v>42941</v>
      </c>
      <c r="D5692" s="1" t="s">
        <v>21</v>
      </c>
      <c r="E5692" s="1" t="s">
        <v>35</v>
      </c>
      <c r="F5692" s="2" t="s">
        <v>28</v>
      </c>
      <c r="G5692" s="1" t="s">
        <v>995</v>
      </c>
      <c r="H5692" s="1">
        <v>50.351999999999997</v>
      </c>
      <c r="I5692" s="1">
        <v>0.2</v>
      </c>
      <c r="J5692" s="1">
        <v>17.623200000000001</v>
      </c>
      <c r="K5692">
        <f t="shared" si="88"/>
        <v>4</v>
      </c>
    </row>
    <row r="5693" spans="1:11" x14ac:dyDescent="0.25">
      <c r="A5693" s="1" t="s">
        <v>2588</v>
      </c>
      <c r="B5693" s="3">
        <v>42120</v>
      </c>
      <c r="C5693" s="3">
        <v>42125</v>
      </c>
      <c r="D5693" s="1" t="s">
        <v>21</v>
      </c>
      <c r="E5693" s="1" t="s">
        <v>35</v>
      </c>
      <c r="F5693" s="2" t="s">
        <v>28</v>
      </c>
      <c r="G5693" s="1" t="s">
        <v>995</v>
      </c>
      <c r="H5693" s="1">
        <v>50.351999999999997</v>
      </c>
      <c r="I5693" s="1">
        <v>0.2</v>
      </c>
      <c r="J5693" s="1">
        <v>17.623200000000001</v>
      </c>
      <c r="K5693">
        <f t="shared" si="88"/>
        <v>5</v>
      </c>
    </row>
    <row r="5694" spans="1:11" x14ac:dyDescent="0.25">
      <c r="A5694" s="1" t="s">
        <v>799</v>
      </c>
      <c r="B5694" s="3">
        <v>42885</v>
      </c>
      <c r="C5694" s="3">
        <v>42889</v>
      </c>
      <c r="D5694" s="1" t="s">
        <v>21</v>
      </c>
      <c r="E5694" s="1" t="s">
        <v>35</v>
      </c>
      <c r="F5694" s="2" t="s">
        <v>14</v>
      </c>
      <c r="G5694" s="1" t="s">
        <v>58</v>
      </c>
      <c r="H5694" s="1">
        <v>156.792</v>
      </c>
      <c r="I5694" s="1">
        <v>0.2</v>
      </c>
      <c r="J5694" s="1">
        <v>17.639099999999999</v>
      </c>
      <c r="K5694">
        <f t="shared" si="88"/>
        <v>4</v>
      </c>
    </row>
    <row r="5695" spans="1:11" x14ac:dyDescent="0.25">
      <c r="A5695" s="1" t="s">
        <v>2864</v>
      </c>
      <c r="B5695" s="3">
        <v>42316</v>
      </c>
      <c r="C5695" s="3">
        <v>42321</v>
      </c>
      <c r="D5695" s="1" t="s">
        <v>21</v>
      </c>
      <c r="E5695" s="1" t="s">
        <v>23</v>
      </c>
      <c r="F5695" s="2" t="s">
        <v>28</v>
      </c>
      <c r="G5695" s="1" t="s">
        <v>995</v>
      </c>
      <c r="H5695" s="1">
        <v>52.271999999999998</v>
      </c>
      <c r="I5695" s="1">
        <v>0.2</v>
      </c>
      <c r="J5695" s="1">
        <v>17.6418</v>
      </c>
      <c r="K5695">
        <f t="shared" si="88"/>
        <v>5</v>
      </c>
    </row>
    <row r="5696" spans="1:11" x14ac:dyDescent="0.25">
      <c r="A5696" s="1" t="s">
        <v>3048</v>
      </c>
      <c r="B5696" s="3">
        <v>42866</v>
      </c>
      <c r="C5696" s="3">
        <v>42867</v>
      </c>
      <c r="D5696" s="1" t="s">
        <v>12</v>
      </c>
      <c r="E5696" s="1" t="s">
        <v>35</v>
      </c>
      <c r="F5696" s="2" t="s">
        <v>28</v>
      </c>
      <c r="G5696" s="1" t="s">
        <v>1052</v>
      </c>
      <c r="H5696" s="1">
        <v>37.590000000000003</v>
      </c>
      <c r="I5696" s="1">
        <v>0</v>
      </c>
      <c r="J5696" s="1">
        <v>17.667300000000001</v>
      </c>
      <c r="K5696">
        <f t="shared" si="88"/>
        <v>1</v>
      </c>
    </row>
    <row r="5697" spans="1:11" x14ac:dyDescent="0.25">
      <c r="A5697" s="1" t="s">
        <v>1110</v>
      </c>
      <c r="B5697" s="3">
        <v>42605</v>
      </c>
      <c r="C5697" s="3">
        <v>42611</v>
      </c>
      <c r="D5697" s="1" t="s">
        <v>21</v>
      </c>
      <c r="E5697" s="1" t="s">
        <v>26</v>
      </c>
      <c r="F5697" s="2" t="s">
        <v>28</v>
      </c>
      <c r="G5697" s="1" t="s">
        <v>1052</v>
      </c>
      <c r="H5697" s="1">
        <v>37.590000000000003</v>
      </c>
      <c r="I5697" s="1">
        <v>0</v>
      </c>
      <c r="J5697" s="1">
        <v>17.667300000000001</v>
      </c>
      <c r="K5697">
        <f t="shared" si="88"/>
        <v>6</v>
      </c>
    </row>
    <row r="5698" spans="1:11" x14ac:dyDescent="0.25">
      <c r="A5698" s="1" t="s">
        <v>3663</v>
      </c>
      <c r="B5698" s="3">
        <v>42257</v>
      </c>
      <c r="C5698" s="3">
        <v>42259</v>
      </c>
      <c r="D5698" s="1" t="s">
        <v>17</v>
      </c>
      <c r="E5698" s="1" t="s">
        <v>35</v>
      </c>
      <c r="F5698" s="2" t="s">
        <v>28</v>
      </c>
      <c r="G5698" s="1" t="s">
        <v>68</v>
      </c>
      <c r="H5698" s="1">
        <v>353.88</v>
      </c>
      <c r="I5698" s="1">
        <v>0</v>
      </c>
      <c r="J5698" s="1">
        <v>17.693999999999999</v>
      </c>
      <c r="K5698">
        <f t="shared" si="88"/>
        <v>2</v>
      </c>
    </row>
    <row r="5699" spans="1:11" x14ac:dyDescent="0.25">
      <c r="A5699" s="1" t="s">
        <v>3664</v>
      </c>
      <c r="B5699" s="3">
        <v>41702</v>
      </c>
      <c r="C5699" s="3">
        <v>41702</v>
      </c>
      <c r="D5699" s="1" t="s">
        <v>12</v>
      </c>
      <c r="E5699" s="1" t="s">
        <v>13</v>
      </c>
      <c r="F5699" s="2" t="s">
        <v>28</v>
      </c>
      <c r="G5699" s="1" t="s">
        <v>68</v>
      </c>
      <c r="H5699" s="1">
        <v>354.9</v>
      </c>
      <c r="I5699" s="1">
        <v>0</v>
      </c>
      <c r="J5699" s="1">
        <v>17.745000000000001</v>
      </c>
      <c r="K5699">
        <f t="shared" ref="K5699:K5762" si="89">DATEDIF(B5699,C5699,"d")</f>
        <v>0</v>
      </c>
    </row>
    <row r="5700" spans="1:11" x14ac:dyDescent="0.25">
      <c r="A5700" s="1" t="s">
        <v>2883</v>
      </c>
      <c r="B5700" s="3">
        <v>42974</v>
      </c>
      <c r="C5700" s="3">
        <v>42976</v>
      </c>
      <c r="D5700" s="1" t="s">
        <v>17</v>
      </c>
      <c r="E5700" s="1" t="s">
        <v>35</v>
      </c>
      <c r="F5700" s="2" t="s">
        <v>28</v>
      </c>
      <c r="G5700" s="1" t="s">
        <v>68</v>
      </c>
      <c r="H5700" s="1">
        <v>354.9</v>
      </c>
      <c r="I5700" s="1">
        <v>0</v>
      </c>
      <c r="J5700" s="1">
        <v>17.745000000000001</v>
      </c>
      <c r="K5700">
        <f t="shared" si="89"/>
        <v>2</v>
      </c>
    </row>
    <row r="5701" spans="1:11" x14ac:dyDescent="0.25">
      <c r="A5701" s="1" t="s">
        <v>3665</v>
      </c>
      <c r="B5701" s="3">
        <v>42775</v>
      </c>
      <c r="C5701" s="3">
        <v>42779</v>
      </c>
      <c r="D5701" s="1" t="s">
        <v>21</v>
      </c>
      <c r="E5701" s="1" t="s">
        <v>35</v>
      </c>
      <c r="F5701" s="2" t="s">
        <v>28</v>
      </c>
      <c r="G5701" s="1" t="s">
        <v>68</v>
      </c>
      <c r="H5701" s="1">
        <v>354.9</v>
      </c>
      <c r="I5701" s="1">
        <v>0</v>
      </c>
      <c r="J5701" s="1">
        <v>17.745000000000001</v>
      </c>
      <c r="K5701">
        <f t="shared" si="89"/>
        <v>4</v>
      </c>
    </row>
    <row r="5702" spans="1:11" x14ac:dyDescent="0.25">
      <c r="A5702" s="1" t="s">
        <v>3666</v>
      </c>
      <c r="B5702" s="3">
        <v>42335</v>
      </c>
      <c r="C5702" s="3">
        <v>42341</v>
      </c>
      <c r="D5702" s="1" t="s">
        <v>21</v>
      </c>
      <c r="E5702" s="1" t="s">
        <v>35</v>
      </c>
      <c r="F5702" s="2" t="s">
        <v>18</v>
      </c>
      <c r="G5702" s="1" t="s">
        <v>40</v>
      </c>
      <c r="H5702" s="1">
        <v>283.92</v>
      </c>
      <c r="I5702" s="1">
        <v>0.2</v>
      </c>
      <c r="J5702" s="1">
        <v>17.745000000000001</v>
      </c>
      <c r="K5702">
        <f t="shared" si="89"/>
        <v>6</v>
      </c>
    </row>
    <row r="5703" spans="1:11" x14ac:dyDescent="0.25">
      <c r="A5703" s="1" t="s">
        <v>2589</v>
      </c>
      <c r="B5703" s="3">
        <v>42268</v>
      </c>
      <c r="C5703" s="3">
        <v>42273</v>
      </c>
      <c r="D5703" s="1" t="s">
        <v>21</v>
      </c>
      <c r="E5703" s="1" t="s">
        <v>13</v>
      </c>
      <c r="F5703" s="2" t="s">
        <v>28</v>
      </c>
      <c r="G5703" s="1" t="s">
        <v>68</v>
      </c>
      <c r="H5703" s="1">
        <v>887.84</v>
      </c>
      <c r="I5703" s="1">
        <v>0</v>
      </c>
      <c r="J5703" s="1">
        <v>17.756799999999998</v>
      </c>
      <c r="K5703">
        <f t="shared" si="89"/>
        <v>5</v>
      </c>
    </row>
    <row r="5704" spans="1:11" x14ac:dyDescent="0.25">
      <c r="A5704" s="1" t="s">
        <v>1086</v>
      </c>
      <c r="B5704" s="3">
        <v>42138</v>
      </c>
      <c r="C5704" s="3">
        <v>42141</v>
      </c>
      <c r="D5704" s="1" t="s">
        <v>31</v>
      </c>
      <c r="E5704" s="1" t="s">
        <v>23</v>
      </c>
      <c r="F5704" s="2" t="s">
        <v>28</v>
      </c>
      <c r="G5704" s="1" t="s">
        <v>1052</v>
      </c>
      <c r="H5704" s="1">
        <v>47.36</v>
      </c>
      <c r="I5704" s="1">
        <v>0.2</v>
      </c>
      <c r="J5704" s="1">
        <v>17.760000000000002</v>
      </c>
      <c r="K5704">
        <f t="shared" si="89"/>
        <v>3</v>
      </c>
    </row>
    <row r="5705" spans="1:11" x14ac:dyDescent="0.25">
      <c r="A5705" s="1" t="s">
        <v>1559</v>
      </c>
      <c r="B5705" s="3">
        <v>42976</v>
      </c>
      <c r="C5705" s="3">
        <v>42979</v>
      </c>
      <c r="D5705" s="1" t="s">
        <v>31</v>
      </c>
      <c r="E5705" s="1" t="s">
        <v>26</v>
      </c>
      <c r="F5705" s="2" t="s">
        <v>28</v>
      </c>
      <c r="G5705" s="1" t="s">
        <v>1052</v>
      </c>
      <c r="H5705" s="1">
        <v>47.36</v>
      </c>
      <c r="I5705" s="1">
        <v>0.2</v>
      </c>
      <c r="J5705" s="1">
        <v>17.760000000000002</v>
      </c>
      <c r="K5705">
        <f t="shared" si="89"/>
        <v>3</v>
      </c>
    </row>
    <row r="5706" spans="1:11" x14ac:dyDescent="0.25">
      <c r="A5706" s="1" t="s">
        <v>3528</v>
      </c>
      <c r="B5706" s="3">
        <v>42442</v>
      </c>
      <c r="C5706" s="3">
        <v>42445</v>
      </c>
      <c r="D5706" s="1" t="s">
        <v>31</v>
      </c>
      <c r="E5706" s="1" t="s">
        <v>35</v>
      </c>
      <c r="F5706" s="2" t="s">
        <v>28</v>
      </c>
      <c r="G5706" s="1" t="s">
        <v>952</v>
      </c>
      <c r="H5706" s="1">
        <v>157.91999999999999</v>
      </c>
      <c r="I5706" s="1">
        <v>0.2</v>
      </c>
      <c r="J5706" s="1">
        <v>17.765999999999998</v>
      </c>
      <c r="K5706">
        <f t="shared" si="89"/>
        <v>3</v>
      </c>
    </row>
    <row r="5707" spans="1:11" x14ac:dyDescent="0.25">
      <c r="A5707" s="1" t="s">
        <v>3337</v>
      </c>
      <c r="B5707" s="3">
        <v>42399</v>
      </c>
      <c r="C5707" s="3">
        <v>42400</v>
      </c>
      <c r="D5707" s="1" t="s">
        <v>31</v>
      </c>
      <c r="E5707" s="1" t="s">
        <v>35</v>
      </c>
      <c r="F5707" s="2" t="s">
        <v>28</v>
      </c>
      <c r="G5707" s="1" t="s">
        <v>995</v>
      </c>
      <c r="H5707" s="1">
        <v>50.783999999999999</v>
      </c>
      <c r="I5707" s="1">
        <v>0.2</v>
      </c>
      <c r="J5707" s="1">
        <v>17.7744</v>
      </c>
      <c r="K5707">
        <f t="shared" si="89"/>
        <v>1</v>
      </c>
    </row>
    <row r="5708" spans="1:11" x14ac:dyDescent="0.25">
      <c r="A5708" s="1" t="s">
        <v>3129</v>
      </c>
      <c r="B5708" s="3">
        <v>43002</v>
      </c>
      <c r="C5708" s="3">
        <v>43005</v>
      </c>
      <c r="D5708" s="1" t="s">
        <v>31</v>
      </c>
      <c r="E5708" s="1" t="s">
        <v>13</v>
      </c>
      <c r="F5708" s="2" t="s">
        <v>28</v>
      </c>
      <c r="G5708" s="1" t="s">
        <v>995</v>
      </c>
      <c r="H5708" s="1">
        <v>38.71</v>
      </c>
      <c r="I5708" s="1">
        <v>0</v>
      </c>
      <c r="J5708" s="1">
        <v>17.8066</v>
      </c>
      <c r="K5708">
        <f t="shared" si="89"/>
        <v>3</v>
      </c>
    </row>
    <row r="5709" spans="1:11" x14ac:dyDescent="0.25">
      <c r="A5709" s="1" t="s">
        <v>3667</v>
      </c>
      <c r="B5709" s="3">
        <v>42666</v>
      </c>
      <c r="C5709" s="3">
        <v>42672</v>
      </c>
      <c r="D5709" s="1" t="s">
        <v>21</v>
      </c>
      <c r="E5709" s="1" t="s">
        <v>26</v>
      </c>
      <c r="F5709" s="2" t="s">
        <v>28</v>
      </c>
      <c r="G5709" s="1" t="s">
        <v>1162</v>
      </c>
      <c r="H5709" s="1">
        <v>54.816000000000003</v>
      </c>
      <c r="I5709" s="1">
        <v>0.2</v>
      </c>
      <c r="J5709" s="1">
        <v>17.815200000000001</v>
      </c>
      <c r="K5709">
        <f t="shared" si="89"/>
        <v>6</v>
      </c>
    </row>
    <row r="5710" spans="1:11" x14ac:dyDescent="0.25">
      <c r="A5710" s="1" t="s">
        <v>3668</v>
      </c>
      <c r="B5710" s="3">
        <v>42947</v>
      </c>
      <c r="C5710" s="3">
        <v>42952</v>
      </c>
      <c r="D5710" s="1" t="s">
        <v>21</v>
      </c>
      <c r="E5710" s="1" t="s">
        <v>23</v>
      </c>
      <c r="F5710" s="2" t="s">
        <v>28</v>
      </c>
      <c r="G5710" s="1" t="s">
        <v>1162</v>
      </c>
      <c r="H5710" s="1">
        <v>54.816000000000003</v>
      </c>
      <c r="I5710" s="1">
        <v>0.2</v>
      </c>
      <c r="J5710" s="1">
        <v>17.815200000000001</v>
      </c>
      <c r="K5710">
        <f t="shared" si="89"/>
        <v>5</v>
      </c>
    </row>
    <row r="5711" spans="1:11" x14ac:dyDescent="0.25">
      <c r="A5711" s="1" t="s">
        <v>3203</v>
      </c>
      <c r="B5711" s="3">
        <v>42107</v>
      </c>
      <c r="C5711" s="3">
        <v>42108</v>
      </c>
      <c r="D5711" s="1" t="s">
        <v>31</v>
      </c>
      <c r="E5711" s="1" t="s">
        <v>35</v>
      </c>
      <c r="F5711" s="2" t="s">
        <v>28</v>
      </c>
      <c r="G5711" s="1" t="s">
        <v>1162</v>
      </c>
      <c r="H5711" s="1">
        <v>54.816000000000003</v>
      </c>
      <c r="I5711" s="1">
        <v>0.2</v>
      </c>
      <c r="J5711" s="1">
        <v>17.815200000000001</v>
      </c>
      <c r="K5711">
        <f t="shared" si="89"/>
        <v>1</v>
      </c>
    </row>
    <row r="5712" spans="1:11" x14ac:dyDescent="0.25">
      <c r="A5712" s="1" t="s">
        <v>2295</v>
      </c>
      <c r="B5712" s="3">
        <v>41713</v>
      </c>
      <c r="C5712" s="3">
        <v>41717</v>
      </c>
      <c r="D5712" s="1" t="s">
        <v>21</v>
      </c>
      <c r="E5712" s="1" t="s">
        <v>13</v>
      </c>
      <c r="F5712" s="2" t="s">
        <v>28</v>
      </c>
      <c r="G5712" s="1" t="s">
        <v>68</v>
      </c>
      <c r="H5712" s="1">
        <v>142.77600000000001</v>
      </c>
      <c r="I5712" s="1">
        <v>0.2</v>
      </c>
      <c r="J5712" s="1">
        <v>17.847000000000001</v>
      </c>
      <c r="K5712">
        <f t="shared" si="89"/>
        <v>4</v>
      </c>
    </row>
    <row r="5713" spans="1:11" x14ac:dyDescent="0.25">
      <c r="A5713" s="1" t="s">
        <v>487</v>
      </c>
      <c r="B5713" s="3">
        <v>42901</v>
      </c>
      <c r="C5713" s="3">
        <v>42906</v>
      </c>
      <c r="D5713" s="1" t="s">
        <v>21</v>
      </c>
      <c r="E5713" s="1" t="s">
        <v>13</v>
      </c>
      <c r="F5713" s="2" t="s">
        <v>28</v>
      </c>
      <c r="G5713" s="1" t="s">
        <v>68</v>
      </c>
      <c r="H5713" s="1">
        <v>142.77600000000001</v>
      </c>
      <c r="I5713" s="1">
        <v>0.2</v>
      </c>
      <c r="J5713" s="1">
        <v>17.847000000000001</v>
      </c>
      <c r="K5713">
        <f t="shared" si="89"/>
        <v>5</v>
      </c>
    </row>
    <row r="5714" spans="1:11" x14ac:dyDescent="0.25">
      <c r="A5714" s="1" t="s">
        <v>3669</v>
      </c>
      <c r="B5714" s="3">
        <v>42454</v>
      </c>
      <c r="C5714" s="3">
        <v>42456</v>
      </c>
      <c r="D5714" s="1" t="s">
        <v>17</v>
      </c>
      <c r="E5714" s="1" t="s">
        <v>23</v>
      </c>
      <c r="F5714" s="2" t="s">
        <v>28</v>
      </c>
      <c r="G5714" s="1" t="s">
        <v>937</v>
      </c>
      <c r="H5714" s="1">
        <v>59.52</v>
      </c>
      <c r="I5714" s="1">
        <v>0</v>
      </c>
      <c r="J5714" s="1">
        <v>17.856000000000002</v>
      </c>
      <c r="K5714">
        <f t="shared" si="89"/>
        <v>2</v>
      </c>
    </row>
    <row r="5715" spans="1:11" x14ac:dyDescent="0.25">
      <c r="A5715" s="1" t="s">
        <v>3670</v>
      </c>
      <c r="B5715" s="3">
        <v>42675</v>
      </c>
      <c r="C5715" s="3">
        <v>42681</v>
      </c>
      <c r="D5715" s="1" t="s">
        <v>21</v>
      </c>
      <c r="E5715" s="1" t="s">
        <v>26</v>
      </c>
      <c r="F5715" s="2" t="s">
        <v>14</v>
      </c>
      <c r="G5715" s="1" t="s">
        <v>279</v>
      </c>
      <c r="H5715" s="1">
        <v>68.111999999999995</v>
      </c>
      <c r="I5715" s="1">
        <v>0.2</v>
      </c>
      <c r="J5715" s="1">
        <v>17.8794</v>
      </c>
      <c r="K5715">
        <f t="shared" si="89"/>
        <v>6</v>
      </c>
    </row>
    <row r="5716" spans="1:11" x14ac:dyDescent="0.25">
      <c r="A5716" s="1" t="s">
        <v>815</v>
      </c>
      <c r="B5716" s="3">
        <v>42712</v>
      </c>
      <c r="C5716" s="3">
        <v>42716</v>
      </c>
      <c r="D5716" s="1" t="s">
        <v>21</v>
      </c>
      <c r="E5716" s="1" t="s">
        <v>13</v>
      </c>
      <c r="F5716" s="2" t="s">
        <v>14</v>
      </c>
      <c r="G5716" s="1" t="s">
        <v>279</v>
      </c>
      <c r="H5716" s="1">
        <v>68.111999999999995</v>
      </c>
      <c r="I5716" s="1">
        <v>0.2</v>
      </c>
      <c r="J5716" s="1">
        <v>17.8794</v>
      </c>
      <c r="K5716">
        <f t="shared" si="89"/>
        <v>4</v>
      </c>
    </row>
    <row r="5717" spans="1:11" x14ac:dyDescent="0.25">
      <c r="A5717" s="1" t="s">
        <v>260</v>
      </c>
      <c r="B5717" s="3">
        <v>42638</v>
      </c>
      <c r="C5717" s="3">
        <v>42642</v>
      </c>
      <c r="D5717" s="1" t="s">
        <v>21</v>
      </c>
      <c r="E5717" s="1" t="s">
        <v>23</v>
      </c>
      <c r="F5717" s="2" t="s">
        <v>28</v>
      </c>
      <c r="G5717" s="1" t="s">
        <v>952</v>
      </c>
      <c r="H5717" s="1">
        <v>286.25599999999997</v>
      </c>
      <c r="I5717" s="1">
        <v>0.2</v>
      </c>
      <c r="J5717" s="1">
        <v>17.890999999999998</v>
      </c>
      <c r="K5717">
        <f t="shared" si="89"/>
        <v>4</v>
      </c>
    </row>
    <row r="5718" spans="1:11" x14ac:dyDescent="0.25">
      <c r="A5718" s="1" t="s">
        <v>1088</v>
      </c>
      <c r="B5718" s="3">
        <v>41815</v>
      </c>
      <c r="C5718" s="3">
        <v>41817</v>
      </c>
      <c r="D5718" s="1" t="s">
        <v>17</v>
      </c>
      <c r="E5718" s="1" t="s">
        <v>35</v>
      </c>
      <c r="F5718" s="2" t="s">
        <v>28</v>
      </c>
      <c r="G5718" s="1" t="s">
        <v>937</v>
      </c>
      <c r="H5718" s="1">
        <v>71.632000000000005</v>
      </c>
      <c r="I5718" s="1">
        <v>0.2</v>
      </c>
      <c r="J5718" s="1">
        <v>17.908000000000001</v>
      </c>
      <c r="K5718">
        <f t="shared" si="89"/>
        <v>2</v>
      </c>
    </row>
    <row r="5719" spans="1:11" x14ac:dyDescent="0.25">
      <c r="A5719" s="1" t="s">
        <v>60</v>
      </c>
      <c r="B5719" s="3">
        <v>42930</v>
      </c>
      <c r="C5719" s="3">
        <v>42934</v>
      </c>
      <c r="D5719" s="1" t="s">
        <v>21</v>
      </c>
      <c r="E5719" s="1" t="s">
        <v>23</v>
      </c>
      <c r="F5719" s="2" t="s">
        <v>28</v>
      </c>
      <c r="G5719" s="1" t="s">
        <v>68</v>
      </c>
      <c r="H5719" s="1">
        <v>239.45599999999999</v>
      </c>
      <c r="I5719" s="1">
        <v>0.2</v>
      </c>
      <c r="J5719" s="1">
        <v>17.959199999999999</v>
      </c>
      <c r="K5719">
        <f t="shared" si="89"/>
        <v>4</v>
      </c>
    </row>
    <row r="5720" spans="1:11" x14ac:dyDescent="0.25">
      <c r="A5720" s="1" t="s">
        <v>3671</v>
      </c>
      <c r="B5720" s="3">
        <v>42903</v>
      </c>
      <c r="C5720" s="3">
        <v>42906</v>
      </c>
      <c r="D5720" s="1" t="s">
        <v>31</v>
      </c>
      <c r="E5720" s="1" t="s">
        <v>35</v>
      </c>
      <c r="F5720" s="2" t="s">
        <v>28</v>
      </c>
      <c r="G5720" s="1" t="s">
        <v>995</v>
      </c>
      <c r="H5720" s="1">
        <v>51.311999999999998</v>
      </c>
      <c r="I5720" s="1">
        <v>0.2</v>
      </c>
      <c r="J5720" s="1">
        <v>17.959199999999999</v>
      </c>
      <c r="K5720">
        <f t="shared" si="89"/>
        <v>3</v>
      </c>
    </row>
    <row r="5721" spans="1:11" x14ac:dyDescent="0.25">
      <c r="A5721" s="1" t="s">
        <v>1712</v>
      </c>
      <c r="B5721" s="3">
        <v>42112</v>
      </c>
      <c r="C5721" s="3">
        <v>42116</v>
      </c>
      <c r="D5721" s="1" t="s">
        <v>21</v>
      </c>
      <c r="E5721" s="1" t="s">
        <v>26</v>
      </c>
      <c r="F5721" s="2" t="s">
        <v>28</v>
      </c>
      <c r="G5721" s="1" t="s">
        <v>995</v>
      </c>
      <c r="H5721" s="1">
        <v>38.22</v>
      </c>
      <c r="I5721" s="1">
        <v>0</v>
      </c>
      <c r="J5721" s="1">
        <v>17.9634</v>
      </c>
      <c r="K5721">
        <f t="shared" si="89"/>
        <v>4</v>
      </c>
    </row>
    <row r="5722" spans="1:11" x14ac:dyDescent="0.25">
      <c r="A5722" s="1" t="s">
        <v>3672</v>
      </c>
      <c r="B5722" s="3">
        <v>42004</v>
      </c>
      <c r="C5722" s="3">
        <v>42009</v>
      </c>
      <c r="D5722" s="1" t="s">
        <v>21</v>
      </c>
      <c r="E5722" s="1" t="s">
        <v>26</v>
      </c>
      <c r="F5722" s="2" t="s">
        <v>28</v>
      </c>
      <c r="G5722" s="1" t="s">
        <v>1016</v>
      </c>
      <c r="H5722" s="1">
        <v>49.567999999999998</v>
      </c>
      <c r="I5722" s="1">
        <v>0.2</v>
      </c>
      <c r="J5722" s="1">
        <v>17.968399999999999</v>
      </c>
      <c r="K5722">
        <f t="shared" si="89"/>
        <v>5</v>
      </c>
    </row>
    <row r="5723" spans="1:11" x14ac:dyDescent="0.25">
      <c r="A5723" s="1" t="s">
        <v>3427</v>
      </c>
      <c r="B5723" s="3">
        <v>42837</v>
      </c>
      <c r="C5723" s="3">
        <v>42840</v>
      </c>
      <c r="D5723" s="1" t="s">
        <v>17</v>
      </c>
      <c r="E5723" s="1" t="s">
        <v>23</v>
      </c>
      <c r="F5723" s="2" t="s">
        <v>28</v>
      </c>
      <c r="G5723" s="1" t="s">
        <v>1162</v>
      </c>
      <c r="H5723" s="1">
        <v>39.96</v>
      </c>
      <c r="I5723" s="1">
        <v>0</v>
      </c>
      <c r="J5723" s="1">
        <v>17.981999999999999</v>
      </c>
      <c r="K5723">
        <f t="shared" si="89"/>
        <v>3</v>
      </c>
    </row>
    <row r="5724" spans="1:11" x14ac:dyDescent="0.25">
      <c r="A5724" s="1" t="s">
        <v>2981</v>
      </c>
      <c r="B5724" s="3">
        <v>41789</v>
      </c>
      <c r="C5724" s="3">
        <v>41791</v>
      </c>
      <c r="D5724" s="1" t="s">
        <v>31</v>
      </c>
      <c r="E5724" s="1" t="s">
        <v>23</v>
      </c>
      <c r="F5724" s="2" t="s">
        <v>28</v>
      </c>
      <c r="G5724" s="1" t="s">
        <v>1162</v>
      </c>
      <c r="H5724" s="1">
        <v>39.96</v>
      </c>
      <c r="I5724" s="1">
        <v>0</v>
      </c>
      <c r="J5724" s="1">
        <v>17.981999999999999</v>
      </c>
      <c r="K5724">
        <f t="shared" si="89"/>
        <v>2</v>
      </c>
    </row>
    <row r="5725" spans="1:11" x14ac:dyDescent="0.25">
      <c r="A5725" s="1" t="s">
        <v>1078</v>
      </c>
      <c r="B5725" s="3">
        <v>42479</v>
      </c>
      <c r="C5725" s="3">
        <v>42486</v>
      </c>
      <c r="D5725" s="1" t="s">
        <v>21</v>
      </c>
      <c r="E5725" s="1" t="s">
        <v>23</v>
      </c>
      <c r="F5725" s="2" t="s">
        <v>28</v>
      </c>
      <c r="G5725" s="1" t="s">
        <v>937</v>
      </c>
      <c r="H5725" s="1">
        <v>71.959999999999994</v>
      </c>
      <c r="I5725" s="1">
        <v>0</v>
      </c>
      <c r="J5725" s="1">
        <v>17.989999999999998</v>
      </c>
      <c r="K5725">
        <f t="shared" si="89"/>
        <v>7</v>
      </c>
    </row>
    <row r="5726" spans="1:11" x14ac:dyDescent="0.25">
      <c r="A5726" s="1" t="s">
        <v>3673</v>
      </c>
      <c r="B5726" s="3">
        <v>42271</v>
      </c>
      <c r="C5726" s="3">
        <v>42276</v>
      </c>
      <c r="D5726" s="1" t="s">
        <v>21</v>
      </c>
      <c r="E5726" s="1" t="s">
        <v>23</v>
      </c>
      <c r="F5726" s="2" t="s">
        <v>28</v>
      </c>
      <c r="G5726" s="1" t="s">
        <v>1016</v>
      </c>
      <c r="H5726" s="1">
        <v>39.979999999999997</v>
      </c>
      <c r="I5726" s="1">
        <v>0</v>
      </c>
      <c r="J5726" s="1">
        <v>17.991</v>
      </c>
      <c r="K5726">
        <f t="shared" si="89"/>
        <v>5</v>
      </c>
    </row>
    <row r="5727" spans="1:11" x14ac:dyDescent="0.25">
      <c r="A5727" s="1" t="s">
        <v>3040</v>
      </c>
      <c r="B5727" s="3">
        <v>42989</v>
      </c>
      <c r="C5727" s="3">
        <v>42991</v>
      </c>
      <c r="D5727" s="1" t="s">
        <v>17</v>
      </c>
      <c r="E5727" s="1" t="s">
        <v>35</v>
      </c>
      <c r="F5727" s="2" t="s">
        <v>14</v>
      </c>
      <c r="G5727" s="1" t="s">
        <v>58</v>
      </c>
      <c r="H5727" s="1">
        <v>143.952</v>
      </c>
      <c r="I5727" s="1">
        <v>0.2</v>
      </c>
      <c r="J5727" s="1">
        <v>17.994</v>
      </c>
      <c r="K5727">
        <f t="shared" si="89"/>
        <v>2</v>
      </c>
    </row>
    <row r="5728" spans="1:11" x14ac:dyDescent="0.25">
      <c r="A5728" s="1" t="s">
        <v>3674</v>
      </c>
      <c r="B5728" s="3">
        <v>42699</v>
      </c>
      <c r="C5728" s="3">
        <v>42702</v>
      </c>
      <c r="D5728" s="1" t="s">
        <v>31</v>
      </c>
      <c r="E5728" s="1" t="s">
        <v>13</v>
      </c>
      <c r="F5728" s="2" t="s">
        <v>14</v>
      </c>
      <c r="G5728" s="1" t="s">
        <v>58</v>
      </c>
      <c r="H5728" s="1">
        <v>59.98</v>
      </c>
      <c r="I5728" s="1">
        <v>0</v>
      </c>
      <c r="J5728" s="1">
        <v>17.994</v>
      </c>
      <c r="K5728">
        <f t="shared" si="89"/>
        <v>3</v>
      </c>
    </row>
    <row r="5729" spans="1:11" x14ac:dyDescent="0.25">
      <c r="A5729" s="1" t="s">
        <v>2188</v>
      </c>
      <c r="B5729" s="3">
        <v>42954</v>
      </c>
      <c r="C5729" s="3">
        <v>42960</v>
      </c>
      <c r="D5729" s="1" t="s">
        <v>21</v>
      </c>
      <c r="E5729" s="1" t="s">
        <v>35</v>
      </c>
      <c r="F5729" s="2" t="s">
        <v>14</v>
      </c>
      <c r="G5729" s="1" t="s">
        <v>58</v>
      </c>
      <c r="H5729" s="1">
        <v>159.96</v>
      </c>
      <c r="I5729" s="1">
        <v>0.2</v>
      </c>
      <c r="J5729" s="1">
        <v>17.9955</v>
      </c>
      <c r="K5729">
        <f t="shared" si="89"/>
        <v>6</v>
      </c>
    </row>
    <row r="5730" spans="1:11" x14ac:dyDescent="0.25">
      <c r="A5730" s="1" t="s">
        <v>3675</v>
      </c>
      <c r="B5730" s="3">
        <v>42667</v>
      </c>
      <c r="C5730" s="3">
        <v>42674</v>
      </c>
      <c r="D5730" s="1" t="s">
        <v>21</v>
      </c>
      <c r="E5730" s="1" t="s">
        <v>13</v>
      </c>
      <c r="F5730" s="2" t="s">
        <v>14</v>
      </c>
      <c r="G5730" s="1" t="s">
        <v>58</v>
      </c>
      <c r="H5730" s="1">
        <v>239.976</v>
      </c>
      <c r="I5730" s="1">
        <v>0.2</v>
      </c>
      <c r="J5730" s="1">
        <v>17.998200000000001</v>
      </c>
      <c r="K5730">
        <f t="shared" si="89"/>
        <v>7</v>
      </c>
    </row>
    <row r="5731" spans="1:11" x14ac:dyDescent="0.25">
      <c r="A5731" s="1" t="s">
        <v>199</v>
      </c>
      <c r="B5731" s="3">
        <v>42107</v>
      </c>
      <c r="C5731" s="3">
        <v>42111</v>
      </c>
      <c r="D5731" s="1" t="s">
        <v>21</v>
      </c>
      <c r="E5731" s="1" t="s">
        <v>26</v>
      </c>
      <c r="F5731" s="2" t="s">
        <v>14</v>
      </c>
      <c r="G5731" s="1" t="s">
        <v>58</v>
      </c>
      <c r="H5731" s="1">
        <v>239.976</v>
      </c>
      <c r="I5731" s="1">
        <v>0.2</v>
      </c>
      <c r="J5731" s="1">
        <v>17.998200000000001</v>
      </c>
      <c r="K5731">
        <f t="shared" si="89"/>
        <v>4</v>
      </c>
    </row>
    <row r="5732" spans="1:11" x14ac:dyDescent="0.25">
      <c r="A5732" s="1" t="s">
        <v>3025</v>
      </c>
      <c r="B5732" s="3">
        <v>42178</v>
      </c>
      <c r="C5732" s="3">
        <v>42184</v>
      </c>
      <c r="D5732" s="1" t="s">
        <v>21</v>
      </c>
      <c r="E5732" s="1" t="s">
        <v>13</v>
      </c>
      <c r="F5732" s="2" t="s">
        <v>14</v>
      </c>
      <c r="G5732" s="1" t="s">
        <v>279</v>
      </c>
      <c r="H5732" s="1">
        <v>75</v>
      </c>
      <c r="I5732" s="1">
        <v>0</v>
      </c>
      <c r="J5732" s="1">
        <v>18</v>
      </c>
      <c r="K5732">
        <f t="shared" si="89"/>
        <v>6</v>
      </c>
    </row>
    <row r="5733" spans="1:11" x14ac:dyDescent="0.25">
      <c r="A5733" s="1" t="s">
        <v>3676</v>
      </c>
      <c r="B5733" s="3">
        <v>42885</v>
      </c>
      <c r="C5733" s="3">
        <v>42890</v>
      </c>
      <c r="D5733" s="1" t="s">
        <v>21</v>
      </c>
      <c r="E5733" s="1" t="s">
        <v>35</v>
      </c>
      <c r="F5733" s="2" t="s">
        <v>28</v>
      </c>
      <c r="G5733" s="1" t="s">
        <v>1162</v>
      </c>
      <c r="H5733" s="1">
        <v>37.520000000000003</v>
      </c>
      <c r="I5733" s="1">
        <v>0</v>
      </c>
      <c r="J5733" s="1">
        <v>18.009599999999999</v>
      </c>
      <c r="K5733">
        <f t="shared" si="89"/>
        <v>5</v>
      </c>
    </row>
    <row r="5734" spans="1:11" x14ac:dyDescent="0.25">
      <c r="A5734" s="1" t="s">
        <v>1741</v>
      </c>
      <c r="B5734" s="3">
        <v>42597</v>
      </c>
      <c r="C5734" s="3">
        <v>42604</v>
      </c>
      <c r="D5734" s="1" t="s">
        <v>21</v>
      </c>
      <c r="E5734" s="1" t="s">
        <v>35</v>
      </c>
      <c r="F5734" s="2" t="s">
        <v>28</v>
      </c>
      <c r="G5734" s="1" t="s">
        <v>1162</v>
      </c>
      <c r="H5734" s="1">
        <v>37.520000000000003</v>
      </c>
      <c r="I5734" s="1">
        <v>0</v>
      </c>
      <c r="J5734" s="1">
        <v>18.009599999999999</v>
      </c>
      <c r="K5734">
        <f t="shared" si="89"/>
        <v>7</v>
      </c>
    </row>
    <row r="5735" spans="1:11" x14ac:dyDescent="0.25">
      <c r="A5735" s="1" t="s">
        <v>69</v>
      </c>
      <c r="B5735" s="3">
        <v>41911</v>
      </c>
      <c r="C5735" s="3">
        <v>41915</v>
      </c>
      <c r="D5735" s="1" t="s">
        <v>21</v>
      </c>
      <c r="E5735" s="1" t="s">
        <v>23</v>
      </c>
      <c r="F5735" s="2" t="s">
        <v>28</v>
      </c>
      <c r="G5735" s="1" t="s">
        <v>1052</v>
      </c>
      <c r="H5735" s="1">
        <v>55.44</v>
      </c>
      <c r="I5735" s="1">
        <v>0.2</v>
      </c>
      <c r="J5735" s="1">
        <v>18.018000000000001</v>
      </c>
      <c r="K5735">
        <f t="shared" si="89"/>
        <v>4</v>
      </c>
    </row>
    <row r="5736" spans="1:11" x14ac:dyDescent="0.25">
      <c r="A5736" s="1" t="s">
        <v>3677</v>
      </c>
      <c r="B5736" s="3">
        <v>42861</v>
      </c>
      <c r="C5736" s="3">
        <v>42864</v>
      </c>
      <c r="D5736" s="1" t="s">
        <v>31</v>
      </c>
      <c r="E5736" s="1" t="s">
        <v>13</v>
      </c>
      <c r="F5736" s="2" t="s">
        <v>28</v>
      </c>
      <c r="G5736" s="1" t="s">
        <v>937</v>
      </c>
      <c r="H5736" s="1">
        <v>54.66</v>
      </c>
      <c r="I5736" s="1">
        <v>0</v>
      </c>
      <c r="J5736" s="1">
        <v>18.037800000000001</v>
      </c>
      <c r="K5736">
        <f t="shared" si="89"/>
        <v>3</v>
      </c>
    </row>
    <row r="5737" spans="1:11" x14ac:dyDescent="0.25">
      <c r="A5737" s="1" t="s">
        <v>3678</v>
      </c>
      <c r="B5737" s="3">
        <v>42253</v>
      </c>
      <c r="C5737" s="3">
        <v>42255</v>
      </c>
      <c r="D5737" s="1" t="s">
        <v>31</v>
      </c>
      <c r="E5737" s="1" t="s">
        <v>35</v>
      </c>
      <c r="F5737" s="2" t="s">
        <v>14</v>
      </c>
      <c r="G5737" s="1" t="s">
        <v>279</v>
      </c>
      <c r="H5737" s="1">
        <v>46.32</v>
      </c>
      <c r="I5737" s="1">
        <v>0</v>
      </c>
      <c r="J5737" s="1">
        <v>18.064800000000002</v>
      </c>
      <c r="K5737">
        <f t="shared" si="89"/>
        <v>2</v>
      </c>
    </row>
    <row r="5738" spans="1:11" x14ac:dyDescent="0.25">
      <c r="A5738" s="1" t="s">
        <v>2177</v>
      </c>
      <c r="B5738" s="3">
        <v>41734</v>
      </c>
      <c r="C5738" s="3">
        <v>41736</v>
      </c>
      <c r="D5738" s="1" t="s">
        <v>17</v>
      </c>
      <c r="E5738" s="1" t="s">
        <v>26</v>
      </c>
      <c r="F5738" s="2" t="s">
        <v>28</v>
      </c>
      <c r="G5738" s="1" t="s">
        <v>995</v>
      </c>
      <c r="H5738" s="1">
        <v>40.200000000000003</v>
      </c>
      <c r="I5738" s="1">
        <v>0</v>
      </c>
      <c r="J5738" s="1">
        <v>18.09</v>
      </c>
      <c r="K5738">
        <f t="shared" si="89"/>
        <v>2</v>
      </c>
    </row>
    <row r="5739" spans="1:11" x14ac:dyDescent="0.25">
      <c r="A5739" s="1" t="s">
        <v>2633</v>
      </c>
      <c r="B5739" s="3">
        <v>43080</v>
      </c>
      <c r="C5739" s="3">
        <v>43086</v>
      </c>
      <c r="D5739" s="1" t="s">
        <v>21</v>
      </c>
      <c r="E5739" s="1" t="s">
        <v>23</v>
      </c>
      <c r="F5739" s="2" t="s">
        <v>28</v>
      </c>
      <c r="G5739" s="1" t="s">
        <v>995</v>
      </c>
      <c r="H5739" s="1">
        <v>40.200000000000003</v>
      </c>
      <c r="I5739" s="1">
        <v>0</v>
      </c>
      <c r="J5739" s="1">
        <v>18.09</v>
      </c>
      <c r="K5739">
        <f t="shared" si="89"/>
        <v>6</v>
      </c>
    </row>
    <row r="5740" spans="1:11" x14ac:dyDescent="0.25">
      <c r="A5740" s="1" t="s">
        <v>3679</v>
      </c>
      <c r="B5740" s="3">
        <v>42856</v>
      </c>
      <c r="C5740" s="3">
        <v>42860</v>
      </c>
      <c r="D5740" s="1" t="s">
        <v>21</v>
      </c>
      <c r="E5740" s="1" t="s">
        <v>13</v>
      </c>
      <c r="F5740" s="2" t="s">
        <v>14</v>
      </c>
      <c r="G5740" s="1" t="s">
        <v>279</v>
      </c>
      <c r="H5740" s="1">
        <v>48.9</v>
      </c>
      <c r="I5740" s="1">
        <v>0</v>
      </c>
      <c r="J5740" s="1">
        <v>18.093</v>
      </c>
      <c r="K5740">
        <f t="shared" si="89"/>
        <v>4</v>
      </c>
    </row>
    <row r="5741" spans="1:11" x14ac:dyDescent="0.25">
      <c r="A5741" s="1" t="s">
        <v>1375</v>
      </c>
      <c r="B5741" s="3">
        <v>42998</v>
      </c>
      <c r="C5741" s="3">
        <v>43004</v>
      </c>
      <c r="D5741" s="1" t="s">
        <v>21</v>
      </c>
      <c r="E5741" s="1" t="s">
        <v>23</v>
      </c>
      <c r="F5741" s="2" t="s">
        <v>28</v>
      </c>
      <c r="G5741" s="1" t="s">
        <v>1162</v>
      </c>
      <c r="H5741" s="1">
        <v>38.520000000000003</v>
      </c>
      <c r="I5741" s="1">
        <v>0</v>
      </c>
      <c r="J5741" s="1">
        <v>18.104399999999998</v>
      </c>
      <c r="K5741">
        <f t="shared" si="89"/>
        <v>6</v>
      </c>
    </row>
    <row r="5742" spans="1:11" x14ac:dyDescent="0.25">
      <c r="A5742" s="1" t="s">
        <v>3680</v>
      </c>
      <c r="B5742" s="3">
        <v>42079</v>
      </c>
      <c r="C5742" s="3">
        <v>42086</v>
      </c>
      <c r="D5742" s="1" t="s">
        <v>21</v>
      </c>
      <c r="E5742" s="1" t="s">
        <v>35</v>
      </c>
      <c r="F5742" s="2" t="s">
        <v>18</v>
      </c>
      <c r="G5742" s="1" t="s">
        <v>297</v>
      </c>
      <c r="H5742" s="1">
        <v>43.13</v>
      </c>
      <c r="I5742" s="1">
        <v>0</v>
      </c>
      <c r="J5742" s="1">
        <v>18.114599999999999</v>
      </c>
      <c r="K5742">
        <f t="shared" si="89"/>
        <v>7</v>
      </c>
    </row>
    <row r="5743" spans="1:11" x14ac:dyDescent="0.25">
      <c r="A5743" s="1" t="s">
        <v>3681</v>
      </c>
      <c r="B5743" s="3">
        <v>42576</v>
      </c>
      <c r="C5743" s="3">
        <v>42582</v>
      </c>
      <c r="D5743" s="1" t="s">
        <v>21</v>
      </c>
      <c r="E5743" s="1" t="s">
        <v>35</v>
      </c>
      <c r="F5743" s="2" t="s">
        <v>18</v>
      </c>
      <c r="G5743" s="1" t="s">
        <v>40</v>
      </c>
      <c r="H5743" s="1">
        <v>241.56800000000001</v>
      </c>
      <c r="I5743" s="1">
        <v>0.2</v>
      </c>
      <c r="J5743" s="1">
        <v>18.117599999999999</v>
      </c>
      <c r="K5743">
        <f t="shared" si="89"/>
        <v>6</v>
      </c>
    </row>
    <row r="5744" spans="1:11" x14ac:dyDescent="0.25">
      <c r="A5744" s="1" t="s">
        <v>3496</v>
      </c>
      <c r="B5744" s="3">
        <v>41989</v>
      </c>
      <c r="C5744" s="3">
        <v>41990</v>
      </c>
      <c r="D5744" s="1" t="s">
        <v>31</v>
      </c>
      <c r="E5744" s="1" t="s">
        <v>35</v>
      </c>
      <c r="F5744" s="2" t="s">
        <v>18</v>
      </c>
      <c r="G5744" s="1" t="s">
        <v>40</v>
      </c>
      <c r="H5744" s="1">
        <v>241.56800000000001</v>
      </c>
      <c r="I5744" s="1">
        <v>0.2</v>
      </c>
      <c r="J5744" s="1">
        <v>18.117599999999999</v>
      </c>
      <c r="K5744">
        <f t="shared" si="89"/>
        <v>1</v>
      </c>
    </row>
    <row r="5745" spans="1:11" x14ac:dyDescent="0.25">
      <c r="A5745" s="1" t="s">
        <v>749</v>
      </c>
      <c r="B5745" s="3">
        <v>42721</v>
      </c>
      <c r="C5745" s="3">
        <v>42725</v>
      </c>
      <c r="D5745" s="1" t="s">
        <v>21</v>
      </c>
      <c r="E5745" s="1" t="s">
        <v>26</v>
      </c>
      <c r="F5745" s="2" t="s">
        <v>28</v>
      </c>
      <c r="G5745" s="1" t="s">
        <v>1162</v>
      </c>
      <c r="H5745" s="1">
        <v>51.84</v>
      </c>
      <c r="I5745" s="1">
        <v>0.2</v>
      </c>
      <c r="J5745" s="1">
        <v>18.143999999999998</v>
      </c>
      <c r="K5745">
        <f t="shared" si="89"/>
        <v>4</v>
      </c>
    </row>
    <row r="5746" spans="1:11" x14ac:dyDescent="0.25">
      <c r="A5746" s="1" t="s">
        <v>1293</v>
      </c>
      <c r="B5746" s="3">
        <v>43073</v>
      </c>
      <c r="C5746" s="3">
        <v>43079</v>
      </c>
      <c r="D5746" s="1" t="s">
        <v>21</v>
      </c>
      <c r="E5746" s="1" t="s">
        <v>23</v>
      </c>
      <c r="F5746" s="2" t="s">
        <v>18</v>
      </c>
      <c r="G5746" s="1" t="s">
        <v>40</v>
      </c>
      <c r="H5746" s="1">
        <v>302.94</v>
      </c>
      <c r="I5746" s="1">
        <v>0</v>
      </c>
      <c r="J5746" s="1">
        <v>18.176400000000001</v>
      </c>
      <c r="K5746">
        <f t="shared" si="89"/>
        <v>6</v>
      </c>
    </row>
    <row r="5747" spans="1:11" x14ac:dyDescent="0.25">
      <c r="A5747" s="1" t="s">
        <v>1375</v>
      </c>
      <c r="B5747" s="3">
        <v>42998</v>
      </c>
      <c r="C5747" s="3">
        <v>43004</v>
      </c>
      <c r="D5747" s="1" t="s">
        <v>21</v>
      </c>
      <c r="E5747" s="1" t="s">
        <v>23</v>
      </c>
      <c r="F5747" s="2" t="s">
        <v>18</v>
      </c>
      <c r="G5747" s="1" t="s">
        <v>40</v>
      </c>
      <c r="H5747" s="1">
        <v>272.64600000000002</v>
      </c>
      <c r="I5747" s="1">
        <v>0.1</v>
      </c>
      <c r="J5747" s="1">
        <v>18.176400000000001</v>
      </c>
      <c r="K5747">
        <f t="shared" si="89"/>
        <v>6</v>
      </c>
    </row>
    <row r="5748" spans="1:11" x14ac:dyDescent="0.25">
      <c r="A5748" s="1" t="s">
        <v>2504</v>
      </c>
      <c r="B5748" s="3">
        <v>43074</v>
      </c>
      <c r="C5748" s="3">
        <v>43080</v>
      </c>
      <c r="D5748" s="1" t="s">
        <v>21</v>
      </c>
      <c r="E5748" s="1" t="s">
        <v>23</v>
      </c>
      <c r="F5748" s="2" t="s">
        <v>18</v>
      </c>
      <c r="G5748" s="1" t="s">
        <v>297</v>
      </c>
      <c r="H5748" s="1">
        <v>58.68</v>
      </c>
      <c r="I5748" s="1">
        <v>0</v>
      </c>
      <c r="J5748" s="1">
        <v>18.190799999999999</v>
      </c>
      <c r="K5748">
        <f t="shared" si="89"/>
        <v>6</v>
      </c>
    </row>
    <row r="5749" spans="1:11" x14ac:dyDescent="0.25">
      <c r="A5749" s="1" t="s">
        <v>2720</v>
      </c>
      <c r="B5749" s="3">
        <v>42402</v>
      </c>
      <c r="C5749" s="3">
        <v>42404</v>
      </c>
      <c r="D5749" s="1" t="s">
        <v>17</v>
      </c>
      <c r="E5749" s="1" t="s">
        <v>13</v>
      </c>
      <c r="F5749" s="2" t="s">
        <v>28</v>
      </c>
      <c r="G5749" s="1" t="s">
        <v>995</v>
      </c>
      <c r="H5749" s="1">
        <v>36.4</v>
      </c>
      <c r="I5749" s="1">
        <v>0</v>
      </c>
      <c r="J5749" s="1">
        <v>18.2</v>
      </c>
      <c r="K5749">
        <f t="shared" si="89"/>
        <v>2</v>
      </c>
    </row>
    <row r="5750" spans="1:11" x14ac:dyDescent="0.25">
      <c r="A5750" s="1" t="s">
        <v>1706</v>
      </c>
      <c r="B5750" s="3">
        <v>43014</v>
      </c>
      <c r="C5750" s="3">
        <v>43019</v>
      </c>
      <c r="D5750" s="1" t="s">
        <v>21</v>
      </c>
      <c r="E5750" s="1" t="s">
        <v>35</v>
      </c>
      <c r="F5750" s="2" t="s">
        <v>28</v>
      </c>
      <c r="G5750" s="1" t="s">
        <v>1162</v>
      </c>
      <c r="H5750" s="1">
        <v>37.94</v>
      </c>
      <c r="I5750" s="1">
        <v>0</v>
      </c>
      <c r="J5750" s="1">
        <v>18.211200000000002</v>
      </c>
      <c r="K5750">
        <f t="shared" si="89"/>
        <v>5</v>
      </c>
    </row>
    <row r="5751" spans="1:11" x14ac:dyDescent="0.25">
      <c r="A5751" s="1" t="s">
        <v>3682</v>
      </c>
      <c r="B5751" s="3">
        <v>42782</v>
      </c>
      <c r="C5751" s="3">
        <v>42786</v>
      </c>
      <c r="D5751" s="1" t="s">
        <v>21</v>
      </c>
      <c r="E5751" s="1" t="s">
        <v>23</v>
      </c>
      <c r="F5751" s="2" t="s">
        <v>28</v>
      </c>
      <c r="G5751" s="1" t="s">
        <v>1162</v>
      </c>
      <c r="H5751" s="1">
        <v>37.94</v>
      </c>
      <c r="I5751" s="1">
        <v>0</v>
      </c>
      <c r="J5751" s="1">
        <v>18.211200000000002</v>
      </c>
      <c r="K5751">
        <f t="shared" si="89"/>
        <v>4</v>
      </c>
    </row>
    <row r="5752" spans="1:11" x14ac:dyDescent="0.25">
      <c r="A5752" s="1" t="s">
        <v>1152</v>
      </c>
      <c r="B5752" s="3">
        <v>42897</v>
      </c>
      <c r="C5752" s="3">
        <v>42899</v>
      </c>
      <c r="D5752" s="1" t="s">
        <v>17</v>
      </c>
      <c r="E5752" s="1" t="s">
        <v>35</v>
      </c>
      <c r="F5752" s="2" t="s">
        <v>28</v>
      </c>
      <c r="G5752" s="1" t="s">
        <v>1162</v>
      </c>
      <c r="H5752" s="1">
        <v>37.94</v>
      </c>
      <c r="I5752" s="1">
        <v>0</v>
      </c>
      <c r="J5752" s="1">
        <v>18.211200000000002</v>
      </c>
      <c r="K5752">
        <f t="shared" si="89"/>
        <v>2</v>
      </c>
    </row>
    <row r="5753" spans="1:11" x14ac:dyDescent="0.25">
      <c r="A5753" s="1" t="s">
        <v>3133</v>
      </c>
      <c r="B5753" s="3">
        <v>42330</v>
      </c>
      <c r="C5753" s="3">
        <v>42333</v>
      </c>
      <c r="D5753" s="1" t="s">
        <v>17</v>
      </c>
      <c r="E5753" s="1" t="s">
        <v>35</v>
      </c>
      <c r="F5753" s="2" t="s">
        <v>28</v>
      </c>
      <c r="G5753" s="1" t="s">
        <v>1162</v>
      </c>
      <c r="H5753" s="1">
        <v>37.94</v>
      </c>
      <c r="I5753" s="1">
        <v>0</v>
      </c>
      <c r="J5753" s="1">
        <v>18.211200000000002</v>
      </c>
      <c r="K5753">
        <f t="shared" si="89"/>
        <v>3</v>
      </c>
    </row>
    <row r="5754" spans="1:11" x14ac:dyDescent="0.25">
      <c r="A5754" s="1" t="s">
        <v>1186</v>
      </c>
      <c r="B5754" s="3">
        <v>42727</v>
      </c>
      <c r="C5754" s="3">
        <v>42734</v>
      </c>
      <c r="D5754" s="1" t="s">
        <v>21</v>
      </c>
      <c r="E5754" s="1" t="s">
        <v>35</v>
      </c>
      <c r="F5754" s="2" t="s">
        <v>28</v>
      </c>
      <c r="G5754" s="1" t="s">
        <v>1162</v>
      </c>
      <c r="H5754" s="1">
        <v>37.94</v>
      </c>
      <c r="I5754" s="1">
        <v>0</v>
      </c>
      <c r="J5754" s="1">
        <v>18.211200000000002</v>
      </c>
      <c r="K5754">
        <f t="shared" si="89"/>
        <v>7</v>
      </c>
    </row>
    <row r="5755" spans="1:11" x14ac:dyDescent="0.25">
      <c r="A5755" s="1" t="s">
        <v>3683</v>
      </c>
      <c r="B5755" s="3">
        <v>42132</v>
      </c>
      <c r="C5755" s="3">
        <v>42134</v>
      </c>
      <c r="D5755" s="1" t="s">
        <v>31</v>
      </c>
      <c r="E5755" s="1" t="s">
        <v>23</v>
      </c>
      <c r="F5755" s="2" t="s">
        <v>28</v>
      </c>
      <c r="G5755" s="1" t="s">
        <v>1162</v>
      </c>
      <c r="H5755" s="1">
        <v>37.94</v>
      </c>
      <c r="I5755" s="1">
        <v>0</v>
      </c>
      <c r="J5755" s="1">
        <v>18.211200000000002</v>
      </c>
      <c r="K5755">
        <f t="shared" si="89"/>
        <v>2</v>
      </c>
    </row>
    <row r="5756" spans="1:11" x14ac:dyDescent="0.25">
      <c r="A5756" s="1" t="s">
        <v>3259</v>
      </c>
      <c r="B5756" s="3">
        <v>42656</v>
      </c>
      <c r="C5756" s="3">
        <v>42663</v>
      </c>
      <c r="D5756" s="1" t="s">
        <v>21</v>
      </c>
      <c r="E5756" s="1" t="s">
        <v>23</v>
      </c>
      <c r="F5756" s="2" t="s">
        <v>28</v>
      </c>
      <c r="G5756" s="1" t="s">
        <v>1162</v>
      </c>
      <c r="H5756" s="1">
        <v>37.94</v>
      </c>
      <c r="I5756" s="1">
        <v>0</v>
      </c>
      <c r="J5756" s="1">
        <v>18.211200000000002</v>
      </c>
      <c r="K5756">
        <f t="shared" si="89"/>
        <v>7</v>
      </c>
    </row>
    <row r="5757" spans="1:11" x14ac:dyDescent="0.25">
      <c r="A5757" s="1" t="s">
        <v>3684</v>
      </c>
      <c r="B5757" s="3">
        <v>42467</v>
      </c>
      <c r="C5757" s="3">
        <v>42469</v>
      </c>
      <c r="D5757" s="1" t="s">
        <v>31</v>
      </c>
      <c r="E5757" s="1" t="s">
        <v>23</v>
      </c>
      <c r="F5757" s="2" t="s">
        <v>28</v>
      </c>
      <c r="G5757" s="1" t="s">
        <v>1162</v>
      </c>
      <c r="H5757" s="1">
        <v>37.94</v>
      </c>
      <c r="I5757" s="1">
        <v>0</v>
      </c>
      <c r="J5757" s="1">
        <v>18.211200000000002</v>
      </c>
      <c r="K5757">
        <f t="shared" si="89"/>
        <v>2</v>
      </c>
    </row>
    <row r="5758" spans="1:11" x14ac:dyDescent="0.25">
      <c r="A5758" s="1" t="s">
        <v>1783</v>
      </c>
      <c r="B5758" s="3">
        <v>42567</v>
      </c>
      <c r="C5758" s="3">
        <v>42571</v>
      </c>
      <c r="D5758" s="1" t="s">
        <v>17</v>
      </c>
      <c r="E5758" s="1" t="s">
        <v>13</v>
      </c>
      <c r="F5758" s="2" t="s">
        <v>14</v>
      </c>
      <c r="G5758" s="1" t="s">
        <v>279</v>
      </c>
      <c r="H5758" s="1">
        <v>75.98</v>
      </c>
      <c r="I5758" s="1">
        <v>0</v>
      </c>
      <c r="J5758" s="1">
        <v>18.235199999999999</v>
      </c>
      <c r="K5758">
        <f t="shared" si="89"/>
        <v>4</v>
      </c>
    </row>
    <row r="5759" spans="1:11" x14ac:dyDescent="0.25">
      <c r="A5759" s="1" t="s">
        <v>3685</v>
      </c>
      <c r="B5759" s="3">
        <v>42428</v>
      </c>
      <c r="C5759" s="3">
        <v>42435</v>
      </c>
      <c r="D5759" s="1" t="s">
        <v>21</v>
      </c>
      <c r="E5759" s="1" t="s">
        <v>23</v>
      </c>
      <c r="F5759" s="2" t="s">
        <v>28</v>
      </c>
      <c r="G5759" s="1" t="s">
        <v>673</v>
      </c>
      <c r="H5759" s="1">
        <v>36.479999999999997</v>
      </c>
      <c r="I5759" s="1">
        <v>0</v>
      </c>
      <c r="J5759" s="1">
        <v>18.239999999999998</v>
      </c>
      <c r="K5759">
        <f t="shared" si="89"/>
        <v>7</v>
      </c>
    </row>
    <row r="5760" spans="1:11" x14ac:dyDescent="0.25">
      <c r="A5760" s="1" t="s">
        <v>468</v>
      </c>
      <c r="B5760" s="3">
        <v>43058</v>
      </c>
      <c r="C5760" s="3">
        <v>43058</v>
      </c>
      <c r="D5760" s="1" t="s">
        <v>12</v>
      </c>
      <c r="E5760" s="1" t="s">
        <v>23</v>
      </c>
      <c r="F5760" s="2" t="s">
        <v>28</v>
      </c>
      <c r="G5760" s="1" t="s">
        <v>995</v>
      </c>
      <c r="H5760" s="1">
        <v>58.408000000000001</v>
      </c>
      <c r="I5760" s="1">
        <v>0.2</v>
      </c>
      <c r="J5760" s="1">
        <v>18.252500000000001</v>
      </c>
      <c r="K5760">
        <f t="shared" si="89"/>
        <v>0</v>
      </c>
    </row>
    <row r="5761" spans="1:11" x14ac:dyDescent="0.25">
      <c r="A5761" s="1" t="s">
        <v>1753</v>
      </c>
      <c r="B5761" s="3">
        <v>42811</v>
      </c>
      <c r="C5761" s="3">
        <v>42816</v>
      </c>
      <c r="D5761" s="1" t="s">
        <v>17</v>
      </c>
      <c r="E5761" s="1" t="s">
        <v>23</v>
      </c>
      <c r="F5761" s="2" t="s">
        <v>14</v>
      </c>
      <c r="G5761" s="1" t="s">
        <v>279</v>
      </c>
      <c r="H5761" s="1">
        <v>57.06</v>
      </c>
      <c r="I5761" s="1">
        <v>0</v>
      </c>
      <c r="J5761" s="1">
        <v>18.2592</v>
      </c>
      <c r="K5761">
        <f t="shared" si="89"/>
        <v>5</v>
      </c>
    </row>
    <row r="5762" spans="1:11" x14ac:dyDescent="0.25">
      <c r="A5762" s="1" t="s">
        <v>3686</v>
      </c>
      <c r="B5762" s="3">
        <v>41997</v>
      </c>
      <c r="C5762" s="3">
        <v>42002</v>
      </c>
      <c r="D5762" s="1" t="s">
        <v>21</v>
      </c>
      <c r="E5762" s="1" t="s">
        <v>35</v>
      </c>
      <c r="F5762" s="2" t="s">
        <v>18</v>
      </c>
      <c r="G5762" s="1" t="s">
        <v>40</v>
      </c>
      <c r="H5762" s="1">
        <v>292.27199999999999</v>
      </c>
      <c r="I5762" s="1">
        <v>0.2</v>
      </c>
      <c r="J5762" s="1">
        <v>18.266999999999999</v>
      </c>
      <c r="K5762">
        <f t="shared" si="89"/>
        <v>5</v>
      </c>
    </row>
    <row r="5763" spans="1:11" x14ac:dyDescent="0.25">
      <c r="A5763" s="1" t="s">
        <v>3687</v>
      </c>
      <c r="B5763" s="3">
        <v>42845</v>
      </c>
      <c r="C5763" s="3">
        <v>42849</v>
      </c>
      <c r="D5763" s="1" t="s">
        <v>21</v>
      </c>
      <c r="E5763" s="1" t="s">
        <v>26</v>
      </c>
      <c r="F5763" s="2" t="s">
        <v>28</v>
      </c>
      <c r="G5763" s="1" t="s">
        <v>995</v>
      </c>
      <c r="H5763" s="1">
        <v>36.56</v>
      </c>
      <c r="I5763" s="1">
        <v>0</v>
      </c>
      <c r="J5763" s="1">
        <v>18.28</v>
      </c>
      <c r="K5763">
        <f t="shared" ref="K5763:K5826" si="90">DATEDIF(B5763,C5763,"d")</f>
        <v>4</v>
      </c>
    </row>
    <row r="5764" spans="1:11" x14ac:dyDescent="0.25">
      <c r="A5764" s="1" t="s">
        <v>2511</v>
      </c>
      <c r="B5764" s="3">
        <v>42692</v>
      </c>
      <c r="C5764" s="3">
        <v>42696</v>
      </c>
      <c r="D5764" s="1" t="s">
        <v>21</v>
      </c>
      <c r="E5764" s="1" t="s">
        <v>35</v>
      </c>
      <c r="F5764" s="2" t="s">
        <v>28</v>
      </c>
      <c r="G5764" s="1" t="s">
        <v>952</v>
      </c>
      <c r="H5764" s="1">
        <v>67.84</v>
      </c>
      <c r="I5764" s="1">
        <v>0</v>
      </c>
      <c r="J5764" s="1">
        <v>18.316800000000001</v>
      </c>
      <c r="K5764">
        <f t="shared" si="90"/>
        <v>4</v>
      </c>
    </row>
    <row r="5765" spans="1:11" x14ac:dyDescent="0.25">
      <c r="A5765" s="1" t="s">
        <v>2100</v>
      </c>
      <c r="B5765" s="3">
        <v>41953</v>
      </c>
      <c r="C5765" s="3">
        <v>41959</v>
      </c>
      <c r="D5765" s="1" t="s">
        <v>21</v>
      </c>
      <c r="E5765" s="1" t="s">
        <v>35</v>
      </c>
      <c r="F5765" s="2" t="s">
        <v>28</v>
      </c>
      <c r="G5765" s="1" t="s">
        <v>1052</v>
      </c>
      <c r="H5765" s="1">
        <v>39.840000000000003</v>
      </c>
      <c r="I5765" s="1">
        <v>0</v>
      </c>
      <c r="J5765" s="1">
        <v>18.3264</v>
      </c>
      <c r="K5765">
        <f t="shared" si="90"/>
        <v>6</v>
      </c>
    </row>
    <row r="5766" spans="1:11" x14ac:dyDescent="0.25">
      <c r="A5766" s="1" t="s">
        <v>3020</v>
      </c>
      <c r="B5766" s="3">
        <v>41846</v>
      </c>
      <c r="C5766" s="3">
        <v>41852</v>
      </c>
      <c r="D5766" s="1" t="s">
        <v>21</v>
      </c>
      <c r="E5766" s="1" t="s">
        <v>13</v>
      </c>
      <c r="F5766" s="2" t="s">
        <v>18</v>
      </c>
      <c r="G5766" s="1" t="s">
        <v>40</v>
      </c>
      <c r="H5766" s="1">
        <v>67.88</v>
      </c>
      <c r="I5766" s="1">
        <v>0</v>
      </c>
      <c r="J5766" s="1">
        <v>18.3276</v>
      </c>
      <c r="K5766">
        <f t="shared" si="90"/>
        <v>6</v>
      </c>
    </row>
    <row r="5767" spans="1:11" x14ac:dyDescent="0.25">
      <c r="A5767" s="1" t="s">
        <v>3688</v>
      </c>
      <c r="B5767" s="3">
        <v>42663</v>
      </c>
      <c r="C5767" s="3">
        <v>42669</v>
      </c>
      <c r="D5767" s="1" t="s">
        <v>21</v>
      </c>
      <c r="E5767" s="1" t="s">
        <v>13</v>
      </c>
      <c r="F5767" s="2" t="s">
        <v>18</v>
      </c>
      <c r="G5767" s="1" t="s">
        <v>297</v>
      </c>
      <c r="H5767" s="1">
        <v>61.1</v>
      </c>
      <c r="I5767" s="1">
        <v>0</v>
      </c>
      <c r="J5767" s="1">
        <v>18.329999999999998</v>
      </c>
      <c r="K5767">
        <f t="shared" si="90"/>
        <v>6</v>
      </c>
    </row>
    <row r="5768" spans="1:11" x14ac:dyDescent="0.25">
      <c r="A5768" s="1" t="s">
        <v>1680</v>
      </c>
      <c r="B5768" s="3">
        <v>41946</v>
      </c>
      <c r="C5768" s="3">
        <v>41950</v>
      </c>
      <c r="D5768" s="1" t="s">
        <v>21</v>
      </c>
      <c r="E5768" s="1" t="s">
        <v>23</v>
      </c>
      <c r="F5768" s="2" t="s">
        <v>28</v>
      </c>
      <c r="G5768" s="1" t="s">
        <v>995</v>
      </c>
      <c r="H5768" s="1">
        <v>48.896000000000001</v>
      </c>
      <c r="I5768" s="1">
        <v>0.2</v>
      </c>
      <c r="J5768" s="1">
        <v>18.335999999999999</v>
      </c>
      <c r="K5768">
        <f t="shared" si="90"/>
        <v>4</v>
      </c>
    </row>
    <row r="5769" spans="1:11" x14ac:dyDescent="0.25">
      <c r="A5769" s="1" t="s">
        <v>3456</v>
      </c>
      <c r="B5769" s="3">
        <v>42533</v>
      </c>
      <c r="C5769" s="3">
        <v>42536</v>
      </c>
      <c r="D5769" s="1" t="s">
        <v>31</v>
      </c>
      <c r="E5769" s="1" t="s">
        <v>23</v>
      </c>
      <c r="F5769" s="2" t="s">
        <v>18</v>
      </c>
      <c r="G5769" s="1" t="s">
        <v>297</v>
      </c>
      <c r="H5769" s="1">
        <v>47.04</v>
      </c>
      <c r="I5769" s="1">
        <v>0</v>
      </c>
      <c r="J5769" s="1">
        <v>18.345600000000001</v>
      </c>
      <c r="K5769">
        <f t="shared" si="90"/>
        <v>3</v>
      </c>
    </row>
    <row r="5770" spans="1:11" x14ac:dyDescent="0.25">
      <c r="A5770" s="1" t="s">
        <v>148</v>
      </c>
      <c r="B5770" s="3">
        <v>42225</v>
      </c>
      <c r="C5770" s="3">
        <v>42228</v>
      </c>
      <c r="D5770" s="1" t="s">
        <v>31</v>
      </c>
      <c r="E5770" s="1" t="s">
        <v>23</v>
      </c>
      <c r="F5770" s="2" t="s">
        <v>18</v>
      </c>
      <c r="G5770" s="1" t="s">
        <v>297</v>
      </c>
      <c r="H5770" s="1">
        <v>47.04</v>
      </c>
      <c r="I5770" s="1">
        <v>0</v>
      </c>
      <c r="J5770" s="1">
        <v>18.345600000000001</v>
      </c>
      <c r="K5770">
        <f t="shared" si="90"/>
        <v>3</v>
      </c>
    </row>
    <row r="5771" spans="1:11" x14ac:dyDescent="0.25">
      <c r="A5771" s="1" t="s">
        <v>3689</v>
      </c>
      <c r="B5771" s="3">
        <v>42240</v>
      </c>
      <c r="C5771" s="3">
        <v>42244</v>
      </c>
      <c r="D5771" s="1" t="s">
        <v>21</v>
      </c>
      <c r="E5771" s="1" t="s">
        <v>13</v>
      </c>
      <c r="F5771" s="2" t="s">
        <v>14</v>
      </c>
      <c r="G5771" s="1" t="s">
        <v>279</v>
      </c>
      <c r="H5771" s="1">
        <v>79.959999999999994</v>
      </c>
      <c r="I5771" s="1">
        <v>0</v>
      </c>
      <c r="J5771" s="1">
        <v>18.390799999999999</v>
      </c>
      <c r="K5771">
        <f t="shared" si="90"/>
        <v>4</v>
      </c>
    </row>
    <row r="5772" spans="1:11" x14ac:dyDescent="0.25">
      <c r="A5772" s="1" t="s">
        <v>106</v>
      </c>
      <c r="B5772" s="3">
        <v>42099</v>
      </c>
      <c r="C5772" s="3">
        <v>42104</v>
      </c>
      <c r="D5772" s="1" t="s">
        <v>21</v>
      </c>
      <c r="E5772" s="1" t="s">
        <v>23</v>
      </c>
      <c r="F5772" s="2" t="s">
        <v>28</v>
      </c>
      <c r="G5772" s="1" t="s">
        <v>952</v>
      </c>
      <c r="H5772" s="1">
        <v>98.111999999999995</v>
      </c>
      <c r="I5772" s="1">
        <v>0.2</v>
      </c>
      <c r="J5772" s="1">
        <v>18.396000000000001</v>
      </c>
      <c r="K5772">
        <f t="shared" si="90"/>
        <v>5</v>
      </c>
    </row>
    <row r="5773" spans="1:11" x14ac:dyDescent="0.25">
      <c r="A5773" s="1" t="s">
        <v>3690</v>
      </c>
      <c r="B5773" s="3">
        <v>42533</v>
      </c>
      <c r="C5773" s="3">
        <v>42538</v>
      </c>
      <c r="D5773" s="1" t="s">
        <v>21</v>
      </c>
      <c r="E5773" s="1" t="s">
        <v>23</v>
      </c>
      <c r="F5773" s="2" t="s">
        <v>28</v>
      </c>
      <c r="G5773" s="1" t="s">
        <v>952</v>
      </c>
      <c r="H5773" s="1">
        <v>52.56</v>
      </c>
      <c r="I5773" s="1">
        <v>0</v>
      </c>
      <c r="J5773" s="1">
        <v>18.396000000000001</v>
      </c>
      <c r="K5773">
        <f t="shared" si="90"/>
        <v>5</v>
      </c>
    </row>
    <row r="5774" spans="1:11" x14ac:dyDescent="0.25">
      <c r="A5774" s="1" t="s">
        <v>3691</v>
      </c>
      <c r="B5774" s="3">
        <v>42455</v>
      </c>
      <c r="C5774" s="3">
        <v>42459</v>
      </c>
      <c r="D5774" s="1" t="s">
        <v>21</v>
      </c>
      <c r="E5774" s="1" t="s">
        <v>23</v>
      </c>
      <c r="F5774" s="2" t="s">
        <v>28</v>
      </c>
      <c r="G5774" s="1" t="s">
        <v>68</v>
      </c>
      <c r="H5774" s="1">
        <v>459.95</v>
      </c>
      <c r="I5774" s="1">
        <v>0</v>
      </c>
      <c r="J5774" s="1">
        <v>18.398</v>
      </c>
      <c r="K5774">
        <f t="shared" si="90"/>
        <v>4</v>
      </c>
    </row>
    <row r="5775" spans="1:11" x14ac:dyDescent="0.25">
      <c r="A5775" s="1" t="s">
        <v>1426</v>
      </c>
      <c r="B5775" s="3">
        <v>42656</v>
      </c>
      <c r="C5775" s="3">
        <v>42662</v>
      </c>
      <c r="D5775" s="1" t="s">
        <v>21</v>
      </c>
      <c r="E5775" s="1" t="s">
        <v>35</v>
      </c>
      <c r="F5775" s="2" t="s">
        <v>28</v>
      </c>
      <c r="G5775" s="1" t="s">
        <v>29</v>
      </c>
      <c r="H5775" s="1">
        <v>65.88</v>
      </c>
      <c r="I5775" s="1">
        <v>0</v>
      </c>
      <c r="J5775" s="1">
        <v>18.446400000000001</v>
      </c>
      <c r="K5775">
        <f t="shared" si="90"/>
        <v>6</v>
      </c>
    </row>
    <row r="5776" spans="1:11" x14ac:dyDescent="0.25">
      <c r="A5776" s="1" t="s">
        <v>3692</v>
      </c>
      <c r="B5776" s="3">
        <v>42992</v>
      </c>
      <c r="C5776" s="3">
        <v>42992</v>
      </c>
      <c r="D5776" s="1" t="s">
        <v>12</v>
      </c>
      <c r="E5776" s="1" t="s">
        <v>23</v>
      </c>
      <c r="F5776" s="2" t="s">
        <v>28</v>
      </c>
      <c r="G5776" s="1" t="s">
        <v>937</v>
      </c>
      <c r="H5776" s="1">
        <v>70.95</v>
      </c>
      <c r="I5776" s="1">
        <v>0</v>
      </c>
      <c r="J5776" s="1">
        <v>18.446999999999999</v>
      </c>
      <c r="K5776">
        <f t="shared" si="90"/>
        <v>0</v>
      </c>
    </row>
    <row r="5777" spans="1:11" x14ac:dyDescent="0.25">
      <c r="A5777" s="1" t="s">
        <v>3693</v>
      </c>
      <c r="B5777" s="3">
        <v>41735</v>
      </c>
      <c r="C5777" s="3">
        <v>41739</v>
      </c>
      <c r="D5777" s="1" t="s">
        <v>17</v>
      </c>
      <c r="E5777" s="1" t="s">
        <v>35</v>
      </c>
      <c r="F5777" s="2" t="s">
        <v>28</v>
      </c>
      <c r="G5777" s="1" t="s">
        <v>937</v>
      </c>
      <c r="H5777" s="1">
        <v>70.95</v>
      </c>
      <c r="I5777" s="1">
        <v>0</v>
      </c>
      <c r="J5777" s="1">
        <v>18.446999999999999</v>
      </c>
      <c r="K5777">
        <f t="shared" si="90"/>
        <v>4</v>
      </c>
    </row>
    <row r="5778" spans="1:11" x14ac:dyDescent="0.25">
      <c r="A5778" s="1" t="s">
        <v>3694</v>
      </c>
      <c r="B5778" s="3">
        <v>43022</v>
      </c>
      <c r="C5778" s="3">
        <v>43027</v>
      </c>
      <c r="D5778" s="1" t="s">
        <v>21</v>
      </c>
      <c r="E5778" s="1" t="s">
        <v>23</v>
      </c>
      <c r="F5778" s="2" t="s">
        <v>28</v>
      </c>
      <c r="G5778" s="1" t="s">
        <v>995</v>
      </c>
      <c r="H5778" s="1">
        <v>37.659999999999997</v>
      </c>
      <c r="I5778" s="1">
        <v>0</v>
      </c>
      <c r="J5778" s="1">
        <v>18.453399999999998</v>
      </c>
      <c r="K5778">
        <f t="shared" si="90"/>
        <v>5</v>
      </c>
    </row>
    <row r="5779" spans="1:11" x14ac:dyDescent="0.25">
      <c r="A5779" s="1" t="s">
        <v>3695</v>
      </c>
      <c r="B5779" s="3">
        <v>42280</v>
      </c>
      <c r="C5779" s="3">
        <v>42285</v>
      </c>
      <c r="D5779" s="1" t="s">
        <v>21</v>
      </c>
      <c r="E5779" s="1" t="s">
        <v>35</v>
      </c>
      <c r="F5779" s="2" t="s">
        <v>18</v>
      </c>
      <c r="G5779" s="1" t="s">
        <v>24</v>
      </c>
      <c r="H5779" s="1">
        <v>120.666</v>
      </c>
      <c r="I5779" s="1">
        <v>0.15</v>
      </c>
      <c r="J5779" s="1">
        <v>18.454799999999999</v>
      </c>
      <c r="K5779">
        <f t="shared" si="90"/>
        <v>5</v>
      </c>
    </row>
    <row r="5780" spans="1:11" x14ac:dyDescent="0.25">
      <c r="A5780" s="1" t="s">
        <v>2773</v>
      </c>
      <c r="B5780" s="3">
        <v>42862</v>
      </c>
      <c r="C5780" s="3">
        <v>42866</v>
      </c>
      <c r="D5780" s="1" t="s">
        <v>21</v>
      </c>
      <c r="E5780" s="1" t="s">
        <v>26</v>
      </c>
      <c r="F5780" s="2" t="s">
        <v>28</v>
      </c>
      <c r="G5780" s="1" t="s">
        <v>952</v>
      </c>
      <c r="H5780" s="1">
        <v>87.444000000000003</v>
      </c>
      <c r="I5780" s="1">
        <v>0.1</v>
      </c>
      <c r="J5780" s="1">
        <v>18.4604</v>
      </c>
      <c r="K5780">
        <f t="shared" si="90"/>
        <v>4</v>
      </c>
    </row>
    <row r="5781" spans="1:11" x14ac:dyDescent="0.25">
      <c r="A5781" s="1" t="s">
        <v>3696</v>
      </c>
      <c r="B5781" s="3">
        <v>42728</v>
      </c>
      <c r="C5781" s="3">
        <v>42734</v>
      </c>
      <c r="D5781" s="1" t="s">
        <v>21</v>
      </c>
      <c r="E5781" s="1" t="s">
        <v>35</v>
      </c>
      <c r="F5781" s="2" t="s">
        <v>18</v>
      </c>
      <c r="G5781" s="1" t="s">
        <v>297</v>
      </c>
      <c r="H5781" s="1">
        <v>43.96</v>
      </c>
      <c r="I5781" s="1">
        <v>0</v>
      </c>
      <c r="J5781" s="1">
        <v>18.463200000000001</v>
      </c>
      <c r="K5781">
        <f t="shared" si="90"/>
        <v>6</v>
      </c>
    </row>
    <row r="5782" spans="1:11" x14ac:dyDescent="0.25">
      <c r="A5782" s="1" t="s">
        <v>3697</v>
      </c>
      <c r="B5782" s="3">
        <v>42588</v>
      </c>
      <c r="C5782" s="3">
        <v>42595</v>
      </c>
      <c r="D5782" s="1" t="s">
        <v>21</v>
      </c>
      <c r="E5782" s="1" t="s">
        <v>35</v>
      </c>
      <c r="F5782" s="2" t="s">
        <v>14</v>
      </c>
      <c r="G5782" s="1" t="s">
        <v>58</v>
      </c>
      <c r="H5782" s="1">
        <v>211.16800000000001</v>
      </c>
      <c r="I5782" s="1">
        <v>0.2</v>
      </c>
      <c r="J5782" s="1">
        <v>18.4772</v>
      </c>
      <c r="K5782">
        <f t="shared" si="90"/>
        <v>7</v>
      </c>
    </row>
    <row r="5783" spans="1:11" x14ac:dyDescent="0.25">
      <c r="A5783" s="1" t="s">
        <v>3698</v>
      </c>
      <c r="B5783" s="3">
        <v>41882</v>
      </c>
      <c r="C5783" s="3">
        <v>41887</v>
      </c>
      <c r="D5783" s="1" t="s">
        <v>21</v>
      </c>
      <c r="E5783" s="1" t="s">
        <v>35</v>
      </c>
      <c r="F5783" s="2" t="s">
        <v>14</v>
      </c>
      <c r="G5783" s="1" t="s">
        <v>279</v>
      </c>
      <c r="H5783" s="1">
        <v>92.52</v>
      </c>
      <c r="I5783" s="1">
        <v>0</v>
      </c>
      <c r="J5783" s="1">
        <v>18.504000000000001</v>
      </c>
      <c r="K5783">
        <f t="shared" si="90"/>
        <v>5</v>
      </c>
    </row>
    <row r="5784" spans="1:11" x14ac:dyDescent="0.25">
      <c r="A5784" s="1" t="s">
        <v>1177</v>
      </c>
      <c r="B5784" s="3">
        <v>42461</v>
      </c>
      <c r="C5784" s="3">
        <v>42465</v>
      </c>
      <c r="D5784" s="1" t="s">
        <v>21</v>
      </c>
      <c r="E5784" s="1" t="s">
        <v>23</v>
      </c>
      <c r="F5784" s="2" t="s">
        <v>28</v>
      </c>
      <c r="G5784" s="1" t="s">
        <v>29</v>
      </c>
      <c r="H5784" s="1">
        <v>63.84</v>
      </c>
      <c r="I5784" s="1">
        <v>0</v>
      </c>
      <c r="J5784" s="1">
        <v>18.5136</v>
      </c>
      <c r="K5784">
        <f t="shared" si="90"/>
        <v>4</v>
      </c>
    </row>
    <row r="5785" spans="1:11" x14ac:dyDescent="0.25">
      <c r="A5785" s="1" t="s">
        <v>1604</v>
      </c>
      <c r="B5785" s="3">
        <v>42693</v>
      </c>
      <c r="C5785" s="3">
        <v>42698</v>
      </c>
      <c r="D5785" s="1" t="s">
        <v>21</v>
      </c>
      <c r="E5785" s="1" t="s">
        <v>23</v>
      </c>
      <c r="F5785" s="2" t="s">
        <v>28</v>
      </c>
      <c r="G5785" s="1" t="s">
        <v>68</v>
      </c>
      <c r="H5785" s="1">
        <v>68.599999999999994</v>
      </c>
      <c r="I5785" s="1">
        <v>0</v>
      </c>
      <c r="J5785" s="1">
        <v>18.521999999999998</v>
      </c>
      <c r="K5785">
        <f t="shared" si="90"/>
        <v>5</v>
      </c>
    </row>
    <row r="5786" spans="1:11" x14ac:dyDescent="0.25">
      <c r="A5786" s="1" t="s">
        <v>3699</v>
      </c>
      <c r="B5786" s="3">
        <v>42948</v>
      </c>
      <c r="C5786" s="3">
        <v>42951</v>
      </c>
      <c r="D5786" s="1" t="s">
        <v>17</v>
      </c>
      <c r="E5786" s="1" t="s">
        <v>35</v>
      </c>
      <c r="F5786" s="2" t="s">
        <v>28</v>
      </c>
      <c r="G5786" s="1" t="s">
        <v>995</v>
      </c>
      <c r="H5786" s="1">
        <v>54.896000000000001</v>
      </c>
      <c r="I5786" s="1">
        <v>0.2</v>
      </c>
      <c r="J5786" s="1">
        <v>18.5274</v>
      </c>
      <c r="K5786">
        <f t="shared" si="90"/>
        <v>3</v>
      </c>
    </row>
    <row r="5787" spans="1:11" x14ac:dyDescent="0.25">
      <c r="A5787" s="1" t="s">
        <v>3700</v>
      </c>
      <c r="B5787" s="3">
        <v>41937</v>
      </c>
      <c r="C5787" s="3">
        <v>41940</v>
      </c>
      <c r="D5787" s="1" t="s">
        <v>31</v>
      </c>
      <c r="E5787" s="1" t="s">
        <v>35</v>
      </c>
      <c r="F5787" s="2" t="s">
        <v>28</v>
      </c>
      <c r="G5787" s="1" t="s">
        <v>995</v>
      </c>
      <c r="H5787" s="1">
        <v>49.408000000000001</v>
      </c>
      <c r="I5787" s="1">
        <v>0.2</v>
      </c>
      <c r="J5787" s="1">
        <v>18.527999999999999</v>
      </c>
      <c r="K5787">
        <f t="shared" si="90"/>
        <v>3</v>
      </c>
    </row>
    <row r="5788" spans="1:11" x14ac:dyDescent="0.25">
      <c r="A5788" s="1" t="s">
        <v>1459</v>
      </c>
      <c r="B5788" s="3">
        <v>42824</v>
      </c>
      <c r="C5788" s="3">
        <v>42824</v>
      </c>
      <c r="D5788" s="1" t="s">
        <v>12</v>
      </c>
      <c r="E5788" s="1" t="s">
        <v>35</v>
      </c>
      <c r="F5788" s="2" t="s">
        <v>14</v>
      </c>
      <c r="G5788" s="1" t="s">
        <v>58</v>
      </c>
      <c r="H5788" s="1">
        <v>164.792</v>
      </c>
      <c r="I5788" s="1">
        <v>0.2</v>
      </c>
      <c r="J5788" s="1">
        <v>18.539100000000001</v>
      </c>
      <c r="K5788">
        <f t="shared" si="90"/>
        <v>0</v>
      </c>
    </row>
    <row r="5789" spans="1:11" x14ac:dyDescent="0.25">
      <c r="A5789" s="1" t="s">
        <v>3701</v>
      </c>
      <c r="B5789" s="3">
        <v>42806</v>
      </c>
      <c r="C5789" s="3">
        <v>42811</v>
      </c>
      <c r="D5789" s="1" t="s">
        <v>21</v>
      </c>
      <c r="E5789" s="1" t="s">
        <v>13</v>
      </c>
      <c r="F5789" s="2" t="s">
        <v>28</v>
      </c>
      <c r="G5789" s="1" t="s">
        <v>995</v>
      </c>
      <c r="H5789" s="1">
        <v>40.409999999999997</v>
      </c>
      <c r="I5789" s="1">
        <v>0</v>
      </c>
      <c r="J5789" s="1">
        <v>18.5886</v>
      </c>
      <c r="K5789">
        <f t="shared" si="90"/>
        <v>5</v>
      </c>
    </row>
    <row r="5790" spans="1:11" x14ac:dyDescent="0.25">
      <c r="A5790" s="1" t="s">
        <v>3702</v>
      </c>
      <c r="B5790" s="3">
        <v>42330</v>
      </c>
      <c r="C5790" s="3">
        <v>42335</v>
      </c>
      <c r="D5790" s="1" t="s">
        <v>21</v>
      </c>
      <c r="E5790" s="1" t="s">
        <v>13</v>
      </c>
      <c r="F5790" s="2" t="s">
        <v>28</v>
      </c>
      <c r="G5790" s="1" t="s">
        <v>673</v>
      </c>
      <c r="H5790" s="1">
        <v>55.103999999999999</v>
      </c>
      <c r="I5790" s="1">
        <v>0.2</v>
      </c>
      <c r="J5790" s="1">
        <v>18.5976</v>
      </c>
      <c r="K5790">
        <f t="shared" si="90"/>
        <v>5</v>
      </c>
    </row>
    <row r="5791" spans="1:11" x14ac:dyDescent="0.25">
      <c r="A5791" s="1" t="s">
        <v>3703</v>
      </c>
      <c r="B5791" s="3">
        <v>42353</v>
      </c>
      <c r="C5791" s="3">
        <v>42360</v>
      </c>
      <c r="D5791" s="1" t="s">
        <v>21</v>
      </c>
      <c r="E5791" s="1" t="s">
        <v>35</v>
      </c>
      <c r="F5791" s="2" t="s">
        <v>28</v>
      </c>
      <c r="G5791" s="1" t="s">
        <v>995</v>
      </c>
      <c r="H5791" s="1">
        <v>51.311999999999998</v>
      </c>
      <c r="I5791" s="1">
        <v>0.2</v>
      </c>
      <c r="J5791" s="1">
        <v>18.6006</v>
      </c>
      <c r="K5791">
        <f t="shared" si="90"/>
        <v>7</v>
      </c>
    </row>
    <row r="5792" spans="1:11" x14ac:dyDescent="0.25">
      <c r="A5792" s="1" t="s">
        <v>3513</v>
      </c>
      <c r="B5792" s="3">
        <v>42906</v>
      </c>
      <c r="C5792" s="3">
        <v>42912</v>
      </c>
      <c r="D5792" s="1" t="s">
        <v>21</v>
      </c>
      <c r="E5792" s="1" t="s">
        <v>23</v>
      </c>
      <c r="F5792" s="2" t="s">
        <v>28</v>
      </c>
      <c r="G5792" s="1" t="s">
        <v>995</v>
      </c>
      <c r="H5792" s="1">
        <v>51.311999999999998</v>
      </c>
      <c r="I5792" s="1">
        <v>0.2</v>
      </c>
      <c r="J5792" s="1">
        <v>18.6006</v>
      </c>
      <c r="K5792">
        <f t="shared" si="90"/>
        <v>6</v>
      </c>
    </row>
    <row r="5793" spans="1:11" x14ac:dyDescent="0.25">
      <c r="A5793" s="1" t="s">
        <v>3704</v>
      </c>
      <c r="B5793" s="3">
        <v>42273</v>
      </c>
      <c r="C5793" s="3">
        <v>42278</v>
      </c>
      <c r="D5793" s="1" t="s">
        <v>21</v>
      </c>
      <c r="E5793" s="1" t="s">
        <v>35</v>
      </c>
      <c r="F5793" s="2" t="s">
        <v>28</v>
      </c>
      <c r="G5793" s="1" t="s">
        <v>68</v>
      </c>
      <c r="H5793" s="1">
        <v>64.17</v>
      </c>
      <c r="I5793" s="1">
        <v>0</v>
      </c>
      <c r="J5793" s="1">
        <v>18.609300000000001</v>
      </c>
      <c r="K5793">
        <f t="shared" si="90"/>
        <v>5</v>
      </c>
    </row>
    <row r="5794" spans="1:11" x14ac:dyDescent="0.25">
      <c r="A5794" s="1" t="s">
        <v>2697</v>
      </c>
      <c r="B5794" s="3">
        <v>42316</v>
      </c>
      <c r="C5794" s="3">
        <v>42321</v>
      </c>
      <c r="D5794" s="1" t="s">
        <v>17</v>
      </c>
      <c r="E5794" s="1" t="s">
        <v>13</v>
      </c>
      <c r="F5794" s="2" t="s">
        <v>28</v>
      </c>
      <c r="G5794" s="1" t="s">
        <v>952</v>
      </c>
      <c r="H5794" s="1">
        <v>44.43</v>
      </c>
      <c r="I5794" s="1">
        <v>0</v>
      </c>
      <c r="J5794" s="1">
        <v>18.660599999999999</v>
      </c>
      <c r="K5794">
        <f t="shared" si="90"/>
        <v>5</v>
      </c>
    </row>
    <row r="5795" spans="1:11" x14ac:dyDescent="0.25">
      <c r="A5795" s="1" t="s">
        <v>1226</v>
      </c>
      <c r="B5795" s="3">
        <v>42541</v>
      </c>
      <c r="C5795" s="3">
        <v>42546</v>
      </c>
      <c r="D5795" s="1" t="s">
        <v>17</v>
      </c>
      <c r="E5795" s="1" t="s">
        <v>35</v>
      </c>
      <c r="F5795" s="2" t="s">
        <v>28</v>
      </c>
      <c r="G5795" s="1" t="s">
        <v>1162</v>
      </c>
      <c r="H5795" s="1">
        <v>38.880000000000003</v>
      </c>
      <c r="I5795" s="1">
        <v>0</v>
      </c>
      <c r="J5795" s="1">
        <v>18.662400000000002</v>
      </c>
      <c r="K5795">
        <f t="shared" si="90"/>
        <v>5</v>
      </c>
    </row>
    <row r="5796" spans="1:11" x14ac:dyDescent="0.25">
      <c r="A5796" s="1" t="s">
        <v>3705</v>
      </c>
      <c r="B5796" s="3">
        <v>42722</v>
      </c>
      <c r="C5796" s="3">
        <v>42727</v>
      </c>
      <c r="D5796" s="1" t="s">
        <v>21</v>
      </c>
      <c r="E5796" s="1" t="s">
        <v>35</v>
      </c>
      <c r="F5796" s="2" t="s">
        <v>28</v>
      </c>
      <c r="G5796" s="1" t="s">
        <v>1162</v>
      </c>
      <c r="H5796" s="1">
        <v>38.880000000000003</v>
      </c>
      <c r="I5796" s="1">
        <v>0</v>
      </c>
      <c r="J5796" s="1">
        <v>18.662400000000002</v>
      </c>
      <c r="K5796">
        <f t="shared" si="90"/>
        <v>5</v>
      </c>
    </row>
    <row r="5797" spans="1:11" x14ac:dyDescent="0.25">
      <c r="A5797" s="1" t="s">
        <v>3706</v>
      </c>
      <c r="B5797" s="3">
        <v>42198</v>
      </c>
      <c r="C5797" s="3">
        <v>42200</v>
      </c>
      <c r="D5797" s="1" t="s">
        <v>17</v>
      </c>
      <c r="E5797" s="1" t="s">
        <v>13</v>
      </c>
      <c r="F5797" s="2" t="s">
        <v>28</v>
      </c>
      <c r="G5797" s="1" t="s">
        <v>1162</v>
      </c>
      <c r="H5797" s="1">
        <v>38.880000000000003</v>
      </c>
      <c r="I5797" s="1">
        <v>0</v>
      </c>
      <c r="J5797" s="1">
        <v>18.662400000000002</v>
      </c>
      <c r="K5797">
        <f t="shared" si="90"/>
        <v>2</v>
      </c>
    </row>
    <row r="5798" spans="1:11" x14ac:dyDescent="0.25">
      <c r="A5798" s="1" t="s">
        <v>3707</v>
      </c>
      <c r="B5798" s="3">
        <v>42738</v>
      </c>
      <c r="C5798" s="3">
        <v>42743</v>
      </c>
      <c r="D5798" s="1" t="s">
        <v>21</v>
      </c>
      <c r="E5798" s="1" t="s">
        <v>35</v>
      </c>
      <c r="F5798" s="2" t="s">
        <v>28</v>
      </c>
      <c r="G5798" s="1" t="s">
        <v>1162</v>
      </c>
      <c r="H5798" s="1">
        <v>38.880000000000003</v>
      </c>
      <c r="I5798" s="1">
        <v>0</v>
      </c>
      <c r="J5798" s="1">
        <v>18.662400000000002</v>
      </c>
      <c r="K5798">
        <f t="shared" si="90"/>
        <v>5</v>
      </c>
    </row>
    <row r="5799" spans="1:11" x14ac:dyDescent="0.25">
      <c r="A5799" s="1" t="s">
        <v>1214</v>
      </c>
      <c r="B5799" s="3">
        <v>42678</v>
      </c>
      <c r="C5799" s="3">
        <v>42682</v>
      </c>
      <c r="D5799" s="1" t="s">
        <v>21</v>
      </c>
      <c r="E5799" s="1" t="s">
        <v>35</v>
      </c>
      <c r="F5799" s="2" t="s">
        <v>28</v>
      </c>
      <c r="G5799" s="1" t="s">
        <v>1162</v>
      </c>
      <c r="H5799" s="1">
        <v>38.880000000000003</v>
      </c>
      <c r="I5799" s="1">
        <v>0</v>
      </c>
      <c r="J5799" s="1">
        <v>18.662400000000002</v>
      </c>
      <c r="K5799">
        <f t="shared" si="90"/>
        <v>4</v>
      </c>
    </row>
    <row r="5800" spans="1:11" x14ac:dyDescent="0.25">
      <c r="A5800" s="1" t="s">
        <v>3708</v>
      </c>
      <c r="B5800" s="3">
        <v>42520</v>
      </c>
      <c r="C5800" s="3">
        <v>42524</v>
      </c>
      <c r="D5800" s="1" t="s">
        <v>21</v>
      </c>
      <c r="E5800" s="1" t="s">
        <v>35</v>
      </c>
      <c r="F5800" s="2" t="s">
        <v>28</v>
      </c>
      <c r="G5800" s="1" t="s">
        <v>1162</v>
      </c>
      <c r="H5800" s="1">
        <v>38.880000000000003</v>
      </c>
      <c r="I5800" s="1">
        <v>0</v>
      </c>
      <c r="J5800" s="1">
        <v>18.662400000000002</v>
      </c>
      <c r="K5800">
        <f t="shared" si="90"/>
        <v>4</v>
      </c>
    </row>
    <row r="5801" spans="1:11" x14ac:dyDescent="0.25">
      <c r="A5801" s="1" t="s">
        <v>3709</v>
      </c>
      <c r="B5801" s="3">
        <v>43056</v>
      </c>
      <c r="C5801" s="3">
        <v>43060</v>
      </c>
      <c r="D5801" s="1" t="s">
        <v>21</v>
      </c>
      <c r="E5801" s="1" t="s">
        <v>23</v>
      </c>
      <c r="F5801" s="2" t="s">
        <v>28</v>
      </c>
      <c r="G5801" s="1" t="s">
        <v>1162</v>
      </c>
      <c r="H5801" s="1">
        <v>38.880000000000003</v>
      </c>
      <c r="I5801" s="1">
        <v>0</v>
      </c>
      <c r="J5801" s="1">
        <v>18.662400000000002</v>
      </c>
      <c r="K5801">
        <f t="shared" si="90"/>
        <v>4</v>
      </c>
    </row>
    <row r="5802" spans="1:11" x14ac:dyDescent="0.25">
      <c r="A5802" s="1" t="s">
        <v>2409</v>
      </c>
      <c r="B5802" s="3">
        <v>42331</v>
      </c>
      <c r="C5802" s="3">
        <v>42333</v>
      </c>
      <c r="D5802" s="1" t="s">
        <v>17</v>
      </c>
      <c r="E5802" s="1" t="s">
        <v>23</v>
      </c>
      <c r="F5802" s="2" t="s">
        <v>28</v>
      </c>
      <c r="G5802" s="1" t="s">
        <v>1162</v>
      </c>
      <c r="H5802" s="1">
        <v>38.880000000000003</v>
      </c>
      <c r="I5802" s="1">
        <v>0</v>
      </c>
      <c r="J5802" s="1">
        <v>18.662400000000002</v>
      </c>
      <c r="K5802">
        <f t="shared" si="90"/>
        <v>2</v>
      </c>
    </row>
    <row r="5803" spans="1:11" x14ac:dyDescent="0.25">
      <c r="A5803" s="1" t="s">
        <v>2016</v>
      </c>
      <c r="B5803" s="3">
        <v>42258</v>
      </c>
      <c r="C5803" s="3">
        <v>42265</v>
      </c>
      <c r="D5803" s="1" t="s">
        <v>21</v>
      </c>
      <c r="E5803" s="1" t="s">
        <v>23</v>
      </c>
      <c r="F5803" s="2" t="s">
        <v>28</v>
      </c>
      <c r="G5803" s="1" t="s">
        <v>1162</v>
      </c>
      <c r="H5803" s="1">
        <v>38.880000000000003</v>
      </c>
      <c r="I5803" s="1">
        <v>0</v>
      </c>
      <c r="J5803" s="1">
        <v>18.662400000000002</v>
      </c>
      <c r="K5803">
        <f t="shared" si="90"/>
        <v>7</v>
      </c>
    </row>
    <row r="5804" spans="1:11" x14ac:dyDescent="0.25">
      <c r="A5804" s="1" t="s">
        <v>2087</v>
      </c>
      <c r="B5804" s="3">
        <v>43082</v>
      </c>
      <c r="C5804" s="3">
        <v>43087</v>
      </c>
      <c r="D5804" s="1" t="s">
        <v>21</v>
      </c>
      <c r="E5804" s="1" t="s">
        <v>35</v>
      </c>
      <c r="F5804" s="2" t="s">
        <v>28</v>
      </c>
      <c r="G5804" s="1" t="s">
        <v>1162</v>
      </c>
      <c r="H5804" s="1">
        <v>38.880000000000003</v>
      </c>
      <c r="I5804" s="1">
        <v>0</v>
      </c>
      <c r="J5804" s="1">
        <v>18.662400000000002</v>
      </c>
      <c r="K5804">
        <f t="shared" si="90"/>
        <v>5</v>
      </c>
    </row>
    <row r="5805" spans="1:11" x14ac:dyDescent="0.25">
      <c r="A5805" s="1" t="s">
        <v>3710</v>
      </c>
      <c r="B5805" s="3">
        <v>42622</v>
      </c>
      <c r="C5805" s="3">
        <v>42626</v>
      </c>
      <c r="D5805" s="1" t="s">
        <v>17</v>
      </c>
      <c r="E5805" s="1" t="s">
        <v>35</v>
      </c>
      <c r="F5805" s="2" t="s">
        <v>28</v>
      </c>
      <c r="G5805" s="1" t="s">
        <v>995</v>
      </c>
      <c r="H5805" s="1">
        <v>55.36</v>
      </c>
      <c r="I5805" s="1">
        <v>0.2</v>
      </c>
      <c r="J5805" s="1">
        <v>18.684000000000001</v>
      </c>
      <c r="K5805">
        <f t="shared" si="90"/>
        <v>4</v>
      </c>
    </row>
    <row r="5806" spans="1:11" x14ac:dyDescent="0.25">
      <c r="A5806" s="1" t="s">
        <v>3696</v>
      </c>
      <c r="B5806" s="3">
        <v>42728</v>
      </c>
      <c r="C5806" s="3">
        <v>42734</v>
      </c>
      <c r="D5806" s="1" t="s">
        <v>21</v>
      </c>
      <c r="E5806" s="1" t="s">
        <v>35</v>
      </c>
      <c r="F5806" s="2" t="s">
        <v>28</v>
      </c>
      <c r="G5806" s="1" t="s">
        <v>1016</v>
      </c>
      <c r="H5806" s="1">
        <v>39.76</v>
      </c>
      <c r="I5806" s="1">
        <v>0</v>
      </c>
      <c r="J5806" s="1">
        <v>18.687200000000001</v>
      </c>
      <c r="K5806">
        <f t="shared" si="90"/>
        <v>6</v>
      </c>
    </row>
    <row r="5807" spans="1:11" x14ac:dyDescent="0.25">
      <c r="A5807" s="1" t="s">
        <v>2621</v>
      </c>
      <c r="B5807" s="3">
        <v>42756</v>
      </c>
      <c r="C5807" s="3">
        <v>42760</v>
      </c>
      <c r="D5807" s="1" t="s">
        <v>21</v>
      </c>
      <c r="E5807" s="1" t="s">
        <v>35</v>
      </c>
      <c r="F5807" s="2" t="s">
        <v>18</v>
      </c>
      <c r="G5807" s="1" t="s">
        <v>24</v>
      </c>
      <c r="H5807" s="1">
        <v>84.98</v>
      </c>
      <c r="I5807" s="1">
        <v>0</v>
      </c>
      <c r="J5807" s="1">
        <v>18.695599999999999</v>
      </c>
      <c r="K5807">
        <f t="shared" si="90"/>
        <v>4</v>
      </c>
    </row>
    <row r="5808" spans="1:11" x14ac:dyDescent="0.25">
      <c r="A5808" s="1" t="s">
        <v>320</v>
      </c>
      <c r="B5808" s="3">
        <v>41943</v>
      </c>
      <c r="C5808" s="3">
        <v>41945</v>
      </c>
      <c r="D5808" s="1" t="s">
        <v>17</v>
      </c>
      <c r="E5808" s="1" t="s">
        <v>23</v>
      </c>
      <c r="F5808" s="2" t="s">
        <v>28</v>
      </c>
      <c r="G5808" s="1" t="s">
        <v>937</v>
      </c>
      <c r="H5808" s="1">
        <v>49.25</v>
      </c>
      <c r="I5808" s="1">
        <v>0</v>
      </c>
      <c r="J5808" s="1">
        <v>18.715</v>
      </c>
      <c r="K5808">
        <f t="shared" si="90"/>
        <v>2</v>
      </c>
    </row>
    <row r="5809" spans="1:11" x14ac:dyDescent="0.25">
      <c r="A5809" s="1" t="s">
        <v>2019</v>
      </c>
      <c r="B5809" s="3">
        <v>42523</v>
      </c>
      <c r="C5809" s="3">
        <v>42527</v>
      </c>
      <c r="D5809" s="1" t="s">
        <v>21</v>
      </c>
      <c r="E5809" s="1" t="s">
        <v>35</v>
      </c>
      <c r="F5809" s="2" t="s">
        <v>28</v>
      </c>
      <c r="G5809" s="1" t="s">
        <v>995</v>
      </c>
      <c r="H5809" s="1">
        <v>51.648000000000003</v>
      </c>
      <c r="I5809" s="1">
        <v>0.2</v>
      </c>
      <c r="J5809" s="1">
        <v>18.7224</v>
      </c>
      <c r="K5809">
        <f t="shared" si="90"/>
        <v>4</v>
      </c>
    </row>
    <row r="5810" spans="1:11" x14ac:dyDescent="0.25">
      <c r="A5810" s="1" t="s">
        <v>3711</v>
      </c>
      <c r="B5810" s="3">
        <v>41862</v>
      </c>
      <c r="C5810" s="3">
        <v>41867</v>
      </c>
      <c r="D5810" s="1" t="s">
        <v>21</v>
      </c>
      <c r="E5810" s="1" t="s">
        <v>23</v>
      </c>
      <c r="F5810" s="2" t="s">
        <v>28</v>
      </c>
      <c r="G5810" s="1" t="s">
        <v>68</v>
      </c>
      <c r="H5810" s="1">
        <v>375.34</v>
      </c>
      <c r="I5810" s="1">
        <v>0</v>
      </c>
      <c r="J5810" s="1">
        <v>18.766999999999999</v>
      </c>
      <c r="K5810">
        <f t="shared" si="90"/>
        <v>5</v>
      </c>
    </row>
    <row r="5811" spans="1:11" x14ac:dyDescent="0.25">
      <c r="A5811" s="1" t="s">
        <v>3712</v>
      </c>
      <c r="B5811" s="3">
        <v>43090</v>
      </c>
      <c r="C5811" s="3">
        <v>43096</v>
      </c>
      <c r="D5811" s="1" t="s">
        <v>21</v>
      </c>
      <c r="E5811" s="1" t="s">
        <v>26</v>
      </c>
      <c r="F5811" s="2" t="s">
        <v>28</v>
      </c>
      <c r="G5811" s="1" t="s">
        <v>68</v>
      </c>
      <c r="H5811" s="1">
        <v>375.34</v>
      </c>
      <c r="I5811" s="1">
        <v>0</v>
      </c>
      <c r="J5811" s="1">
        <v>18.766999999999999</v>
      </c>
      <c r="K5811">
        <f t="shared" si="90"/>
        <v>6</v>
      </c>
    </row>
    <row r="5812" spans="1:11" x14ac:dyDescent="0.25">
      <c r="A5812" s="1" t="s">
        <v>1511</v>
      </c>
      <c r="B5812" s="3">
        <v>41894</v>
      </c>
      <c r="C5812" s="3">
        <v>41899</v>
      </c>
      <c r="D5812" s="1" t="s">
        <v>21</v>
      </c>
      <c r="E5812" s="1" t="s">
        <v>13</v>
      </c>
      <c r="F5812" s="2" t="s">
        <v>28</v>
      </c>
      <c r="G5812" s="1" t="s">
        <v>952</v>
      </c>
      <c r="H5812" s="1">
        <v>166.84</v>
      </c>
      <c r="I5812" s="1">
        <v>0.2</v>
      </c>
      <c r="J5812" s="1">
        <v>18.769500000000001</v>
      </c>
      <c r="K5812">
        <f t="shared" si="90"/>
        <v>5</v>
      </c>
    </row>
    <row r="5813" spans="1:11" x14ac:dyDescent="0.25">
      <c r="A5813" s="1" t="s">
        <v>2436</v>
      </c>
      <c r="B5813" s="3">
        <v>41854</v>
      </c>
      <c r="C5813" s="3">
        <v>41859</v>
      </c>
      <c r="D5813" s="1" t="s">
        <v>21</v>
      </c>
      <c r="E5813" s="1" t="s">
        <v>23</v>
      </c>
      <c r="F5813" s="2" t="s">
        <v>28</v>
      </c>
      <c r="G5813" s="1" t="s">
        <v>1162</v>
      </c>
      <c r="H5813" s="1">
        <v>39.96</v>
      </c>
      <c r="I5813" s="1">
        <v>0</v>
      </c>
      <c r="J5813" s="1">
        <v>18.781199999999998</v>
      </c>
      <c r="K5813">
        <f t="shared" si="90"/>
        <v>5</v>
      </c>
    </row>
    <row r="5814" spans="1:11" x14ac:dyDescent="0.25">
      <c r="A5814" s="1" t="s">
        <v>2064</v>
      </c>
      <c r="B5814" s="3">
        <v>43028</v>
      </c>
      <c r="C5814" s="3">
        <v>43035</v>
      </c>
      <c r="D5814" s="1" t="s">
        <v>21</v>
      </c>
      <c r="E5814" s="1" t="s">
        <v>13</v>
      </c>
      <c r="F5814" s="2" t="s">
        <v>28</v>
      </c>
      <c r="G5814" s="1" t="s">
        <v>1162</v>
      </c>
      <c r="H5814" s="1">
        <v>39.96</v>
      </c>
      <c r="I5814" s="1">
        <v>0</v>
      </c>
      <c r="J5814" s="1">
        <v>18.781199999999998</v>
      </c>
      <c r="K5814">
        <f t="shared" si="90"/>
        <v>7</v>
      </c>
    </row>
    <row r="5815" spans="1:11" x14ac:dyDescent="0.25">
      <c r="A5815" s="1" t="s">
        <v>2819</v>
      </c>
      <c r="B5815" s="3">
        <v>42985</v>
      </c>
      <c r="C5815" s="3">
        <v>42987</v>
      </c>
      <c r="D5815" s="1" t="s">
        <v>31</v>
      </c>
      <c r="E5815" s="1" t="s">
        <v>23</v>
      </c>
      <c r="F5815" s="2" t="s">
        <v>28</v>
      </c>
      <c r="G5815" s="1" t="s">
        <v>1162</v>
      </c>
      <c r="H5815" s="1">
        <v>39.96</v>
      </c>
      <c r="I5815" s="1">
        <v>0</v>
      </c>
      <c r="J5815" s="1">
        <v>18.781199999999998</v>
      </c>
      <c r="K5815">
        <f t="shared" si="90"/>
        <v>2</v>
      </c>
    </row>
    <row r="5816" spans="1:11" x14ac:dyDescent="0.25">
      <c r="A5816" s="1" t="s">
        <v>1726</v>
      </c>
      <c r="B5816" s="3">
        <v>42875</v>
      </c>
      <c r="C5816" s="3">
        <v>42881</v>
      </c>
      <c r="D5816" s="1" t="s">
        <v>21</v>
      </c>
      <c r="E5816" s="1" t="s">
        <v>35</v>
      </c>
      <c r="F5816" s="2" t="s">
        <v>28</v>
      </c>
      <c r="G5816" s="1" t="s">
        <v>952</v>
      </c>
      <c r="H5816" s="1">
        <v>64.900000000000006</v>
      </c>
      <c r="I5816" s="1">
        <v>0</v>
      </c>
      <c r="J5816" s="1">
        <v>18.821000000000002</v>
      </c>
      <c r="K5816">
        <f t="shared" si="90"/>
        <v>6</v>
      </c>
    </row>
    <row r="5817" spans="1:11" x14ac:dyDescent="0.25">
      <c r="A5817" s="1" t="s">
        <v>3713</v>
      </c>
      <c r="B5817" s="3">
        <v>42877</v>
      </c>
      <c r="C5817" s="3">
        <v>42880</v>
      </c>
      <c r="D5817" s="1" t="s">
        <v>31</v>
      </c>
      <c r="E5817" s="1" t="s">
        <v>35</v>
      </c>
      <c r="F5817" s="2" t="s">
        <v>28</v>
      </c>
      <c r="G5817" s="1" t="s">
        <v>937</v>
      </c>
      <c r="H5817" s="1">
        <v>49.56</v>
      </c>
      <c r="I5817" s="1">
        <v>0</v>
      </c>
      <c r="J5817" s="1">
        <v>18.832799999999999</v>
      </c>
      <c r="K5817">
        <f t="shared" si="90"/>
        <v>3</v>
      </c>
    </row>
    <row r="5818" spans="1:11" x14ac:dyDescent="0.25">
      <c r="A5818" s="1" t="s">
        <v>3714</v>
      </c>
      <c r="B5818" s="3">
        <v>43070</v>
      </c>
      <c r="C5818" s="3">
        <v>43077</v>
      </c>
      <c r="D5818" s="1" t="s">
        <v>21</v>
      </c>
      <c r="E5818" s="1" t="s">
        <v>35</v>
      </c>
      <c r="F5818" s="2" t="s">
        <v>28</v>
      </c>
      <c r="G5818" s="1" t="s">
        <v>1162</v>
      </c>
      <c r="H5818" s="1">
        <v>41.86</v>
      </c>
      <c r="I5818" s="1">
        <v>0</v>
      </c>
      <c r="J5818" s="1">
        <v>18.837</v>
      </c>
      <c r="K5818">
        <f t="shared" si="90"/>
        <v>7</v>
      </c>
    </row>
    <row r="5819" spans="1:11" x14ac:dyDescent="0.25">
      <c r="A5819" s="1" t="s">
        <v>3198</v>
      </c>
      <c r="B5819" s="3">
        <v>42644</v>
      </c>
      <c r="C5819" s="3">
        <v>42645</v>
      </c>
      <c r="D5819" s="1" t="s">
        <v>31</v>
      </c>
      <c r="E5819" s="1" t="s">
        <v>26</v>
      </c>
      <c r="F5819" s="2" t="s">
        <v>14</v>
      </c>
      <c r="G5819" s="1" t="s">
        <v>58</v>
      </c>
      <c r="H5819" s="1">
        <v>69.900000000000006</v>
      </c>
      <c r="I5819" s="1">
        <v>0</v>
      </c>
      <c r="J5819" s="1">
        <v>18.873000000000001</v>
      </c>
      <c r="K5819">
        <f t="shared" si="90"/>
        <v>1</v>
      </c>
    </row>
    <row r="5820" spans="1:11" x14ac:dyDescent="0.25">
      <c r="A5820" s="1" t="s">
        <v>3715</v>
      </c>
      <c r="B5820" s="3">
        <v>41947</v>
      </c>
      <c r="C5820" s="3">
        <v>41953</v>
      </c>
      <c r="D5820" s="1" t="s">
        <v>21</v>
      </c>
      <c r="E5820" s="1" t="s">
        <v>23</v>
      </c>
      <c r="F5820" s="2" t="s">
        <v>28</v>
      </c>
      <c r="G5820" s="1" t="s">
        <v>995</v>
      </c>
      <c r="H5820" s="1">
        <v>52.064</v>
      </c>
      <c r="I5820" s="1">
        <v>0.2</v>
      </c>
      <c r="J5820" s="1">
        <v>18.873200000000001</v>
      </c>
      <c r="K5820">
        <f t="shared" si="90"/>
        <v>6</v>
      </c>
    </row>
    <row r="5821" spans="1:11" x14ac:dyDescent="0.25">
      <c r="A5821" s="1" t="s">
        <v>1898</v>
      </c>
      <c r="B5821" s="3">
        <v>42356</v>
      </c>
      <c r="C5821" s="3">
        <v>42363</v>
      </c>
      <c r="D5821" s="1" t="s">
        <v>21</v>
      </c>
      <c r="E5821" s="1" t="s">
        <v>13</v>
      </c>
      <c r="F5821" s="2" t="s">
        <v>28</v>
      </c>
      <c r="G5821" s="1" t="s">
        <v>1016</v>
      </c>
      <c r="H5821" s="1">
        <v>55.936</v>
      </c>
      <c r="I5821" s="1">
        <v>0.2</v>
      </c>
      <c r="J5821" s="1">
        <v>18.878399999999999</v>
      </c>
      <c r="K5821">
        <f t="shared" si="90"/>
        <v>7</v>
      </c>
    </row>
    <row r="5822" spans="1:11" x14ac:dyDescent="0.25">
      <c r="A5822" s="1" t="s">
        <v>3716</v>
      </c>
      <c r="B5822" s="3">
        <v>42730</v>
      </c>
      <c r="C5822" s="3">
        <v>42735</v>
      </c>
      <c r="D5822" s="1" t="s">
        <v>21</v>
      </c>
      <c r="E5822" s="1" t="s">
        <v>23</v>
      </c>
      <c r="F5822" s="2" t="s">
        <v>14</v>
      </c>
      <c r="G5822" s="1" t="s">
        <v>279</v>
      </c>
      <c r="H5822" s="1">
        <v>89.97</v>
      </c>
      <c r="I5822" s="1">
        <v>0</v>
      </c>
      <c r="J5822" s="1">
        <v>18.893699999999999</v>
      </c>
      <c r="K5822">
        <f t="shared" si="90"/>
        <v>5</v>
      </c>
    </row>
    <row r="5823" spans="1:11" x14ac:dyDescent="0.25">
      <c r="A5823" s="1" t="s">
        <v>1170</v>
      </c>
      <c r="B5823" s="3">
        <v>42869</v>
      </c>
      <c r="C5823" s="3">
        <v>42872</v>
      </c>
      <c r="D5823" s="1" t="s">
        <v>31</v>
      </c>
      <c r="E5823" s="1" t="s">
        <v>23</v>
      </c>
      <c r="F5823" s="2" t="s">
        <v>14</v>
      </c>
      <c r="G5823" s="1" t="s">
        <v>279</v>
      </c>
      <c r="H5823" s="1">
        <v>89.97</v>
      </c>
      <c r="I5823" s="1">
        <v>0</v>
      </c>
      <c r="J5823" s="1">
        <v>18.893699999999999</v>
      </c>
      <c r="K5823">
        <f t="shared" si="90"/>
        <v>3</v>
      </c>
    </row>
    <row r="5824" spans="1:11" x14ac:dyDescent="0.25">
      <c r="A5824" s="1" t="s">
        <v>3717</v>
      </c>
      <c r="B5824" s="3">
        <v>42679</v>
      </c>
      <c r="C5824" s="3">
        <v>42681</v>
      </c>
      <c r="D5824" s="1" t="s">
        <v>31</v>
      </c>
      <c r="E5824" s="1" t="s">
        <v>13</v>
      </c>
      <c r="F5824" s="2" t="s">
        <v>14</v>
      </c>
      <c r="G5824" s="1" t="s">
        <v>279</v>
      </c>
      <c r="H5824" s="1">
        <v>89.97</v>
      </c>
      <c r="I5824" s="1">
        <v>0</v>
      </c>
      <c r="J5824" s="1">
        <v>18.893699999999999</v>
      </c>
      <c r="K5824">
        <f t="shared" si="90"/>
        <v>2</v>
      </c>
    </row>
    <row r="5825" spans="1:11" x14ac:dyDescent="0.25">
      <c r="A5825" s="1" t="s">
        <v>3718</v>
      </c>
      <c r="B5825" s="3">
        <v>41946</v>
      </c>
      <c r="C5825" s="3">
        <v>41950</v>
      </c>
      <c r="D5825" s="1" t="s">
        <v>21</v>
      </c>
      <c r="E5825" s="1" t="s">
        <v>26</v>
      </c>
      <c r="F5825" s="2" t="s">
        <v>14</v>
      </c>
      <c r="G5825" s="1" t="s">
        <v>279</v>
      </c>
      <c r="H5825" s="1">
        <v>89.97</v>
      </c>
      <c r="I5825" s="1">
        <v>0</v>
      </c>
      <c r="J5825" s="1">
        <v>18.893699999999999</v>
      </c>
      <c r="K5825">
        <f t="shared" si="90"/>
        <v>4</v>
      </c>
    </row>
    <row r="5826" spans="1:11" x14ac:dyDescent="0.25">
      <c r="A5826" s="1" t="s">
        <v>2760</v>
      </c>
      <c r="B5826" s="3">
        <v>42786</v>
      </c>
      <c r="C5826" s="3">
        <v>42789</v>
      </c>
      <c r="D5826" s="1" t="s">
        <v>31</v>
      </c>
      <c r="E5826" s="1" t="s">
        <v>35</v>
      </c>
      <c r="F5826" s="2" t="s">
        <v>14</v>
      </c>
      <c r="G5826" s="1" t="s">
        <v>58</v>
      </c>
      <c r="H5826" s="1">
        <v>215.96799999999999</v>
      </c>
      <c r="I5826" s="1">
        <v>0.2</v>
      </c>
      <c r="J5826" s="1">
        <v>18.897200000000002</v>
      </c>
      <c r="K5826">
        <f t="shared" si="90"/>
        <v>3</v>
      </c>
    </row>
    <row r="5827" spans="1:11" x14ac:dyDescent="0.25">
      <c r="A5827" s="1" t="s">
        <v>2670</v>
      </c>
      <c r="B5827" s="3">
        <v>42507</v>
      </c>
      <c r="C5827" s="3">
        <v>42508</v>
      </c>
      <c r="D5827" s="1" t="s">
        <v>31</v>
      </c>
      <c r="E5827" s="1" t="s">
        <v>23</v>
      </c>
      <c r="F5827" s="2" t="s">
        <v>28</v>
      </c>
      <c r="G5827" s="1" t="s">
        <v>29</v>
      </c>
      <c r="H5827" s="1">
        <v>65.17</v>
      </c>
      <c r="I5827" s="1">
        <v>0</v>
      </c>
      <c r="J5827" s="1">
        <v>18.8993</v>
      </c>
      <c r="K5827">
        <f t="shared" ref="K5827:K5890" si="91">DATEDIF(B5827,C5827,"d")</f>
        <v>1</v>
      </c>
    </row>
    <row r="5828" spans="1:11" x14ac:dyDescent="0.25">
      <c r="A5828" s="1" t="s">
        <v>3027</v>
      </c>
      <c r="B5828" s="3">
        <v>42351</v>
      </c>
      <c r="C5828" s="3">
        <v>42358</v>
      </c>
      <c r="D5828" s="1" t="s">
        <v>21</v>
      </c>
      <c r="E5828" s="1" t="s">
        <v>23</v>
      </c>
      <c r="F5828" s="2" t="s">
        <v>28</v>
      </c>
      <c r="G5828" s="1" t="s">
        <v>995</v>
      </c>
      <c r="H5828" s="1">
        <v>37.880000000000003</v>
      </c>
      <c r="I5828" s="1">
        <v>0</v>
      </c>
      <c r="J5828" s="1">
        <v>18.940000000000001</v>
      </c>
      <c r="K5828">
        <f t="shared" si="91"/>
        <v>7</v>
      </c>
    </row>
    <row r="5829" spans="1:11" x14ac:dyDescent="0.25">
      <c r="A5829" s="1" t="s">
        <v>911</v>
      </c>
      <c r="B5829" s="3">
        <v>42993</v>
      </c>
      <c r="C5829" s="3">
        <v>42997</v>
      </c>
      <c r="D5829" s="1" t="s">
        <v>21</v>
      </c>
      <c r="E5829" s="1" t="s">
        <v>23</v>
      </c>
      <c r="F5829" s="2" t="s">
        <v>18</v>
      </c>
      <c r="G5829" s="1" t="s">
        <v>297</v>
      </c>
      <c r="H5829" s="1">
        <v>47.4</v>
      </c>
      <c r="I5829" s="1">
        <v>0</v>
      </c>
      <c r="J5829" s="1">
        <v>18.96</v>
      </c>
      <c r="K5829">
        <f t="shared" si="91"/>
        <v>4</v>
      </c>
    </row>
    <row r="5830" spans="1:11" x14ac:dyDescent="0.25">
      <c r="A5830" s="1" t="s">
        <v>3719</v>
      </c>
      <c r="B5830" s="3">
        <v>42231</v>
      </c>
      <c r="C5830" s="3">
        <v>42235</v>
      </c>
      <c r="D5830" s="1" t="s">
        <v>21</v>
      </c>
      <c r="E5830" s="1" t="s">
        <v>35</v>
      </c>
      <c r="F5830" s="2" t="s">
        <v>28</v>
      </c>
      <c r="G5830" s="1" t="s">
        <v>68</v>
      </c>
      <c r="H5830" s="1">
        <v>70.260000000000005</v>
      </c>
      <c r="I5830" s="1">
        <v>0</v>
      </c>
      <c r="J5830" s="1">
        <v>18.970199999999998</v>
      </c>
      <c r="K5830">
        <f t="shared" si="91"/>
        <v>4</v>
      </c>
    </row>
    <row r="5831" spans="1:11" x14ac:dyDescent="0.25">
      <c r="A5831" s="1" t="s">
        <v>184</v>
      </c>
      <c r="B5831" s="3">
        <v>42254</v>
      </c>
      <c r="C5831" s="3">
        <v>42259</v>
      </c>
      <c r="D5831" s="1" t="s">
        <v>21</v>
      </c>
      <c r="E5831" s="1" t="s">
        <v>23</v>
      </c>
      <c r="F5831" s="2" t="s">
        <v>28</v>
      </c>
      <c r="G5831" s="1" t="s">
        <v>68</v>
      </c>
      <c r="H5831" s="1">
        <v>70.260000000000005</v>
      </c>
      <c r="I5831" s="1">
        <v>0</v>
      </c>
      <c r="J5831" s="1">
        <v>18.970199999999998</v>
      </c>
      <c r="K5831">
        <f t="shared" si="91"/>
        <v>5</v>
      </c>
    </row>
    <row r="5832" spans="1:11" x14ac:dyDescent="0.25">
      <c r="A5832" s="1" t="s">
        <v>1860</v>
      </c>
      <c r="B5832" s="3">
        <v>42348</v>
      </c>
      <c r="C5832" s="3">
        <v>42348</v>
      </c>
      <c r="D5832" s="1" t="s">
        <v>12</v>
      </c>
      <c r="E5832" s="1" t="s">
        <v>23</v>
      </c>
      <c r="F5832" s="2" t="s">
        <v>28</v>
      </c>
      <c r="G5832" s="1" t="s">
        <v>1162</v>
      </c>
      <c r="H5832" s="1">
        <v>41.28</v>
      </c>
      <c r="I5832" s="1">
        <v>0</v>
      </c>
      <c r="J5832" s="1">
        <v>18.988800000000001</v>
      </c>
      <c r="K5832">
        <f t="shared" si="91"/>
        <v>0</v>
      </c>
    </row>
    <row r="5833" spans="1:11" x14ac:dyDescent="0.25">
      <c r="A5833" s="1" t="s">
        <v>2011</v>
      </c>
      <c r="B5833" s="3">
        <v>41763</v>
      </c>
      <c r="C5833" s="3">
        <v>41766</v>
      </c>
      <c r="D5833" s="1" t="s">
        <v>31</v>
      </c>
      <c r="E5833" s="1" t="s">
        <v>35</v>
      </c>
      <c r="F5833" s="2" t="s">
        <v>28</v>
      </c>
      <c r="G5833" s="1" t="s">
        <v>952</v>
      </c>
      <c r="H5833" s="1">
        <v>57.68</v>
      </c>
      <c r="I5833" s="1">
        <v>0</v>
      </c>
      <c r="J5833" s="1">
        <v>19.034400000000002</v>
      </c>
      <c r="K5833">
        <f t="shared" si="91"/>
        <v>3</v>
      </c>
    </row>
    <row r="5834" spans="1:11" x14ac:dyDescent="0.25">
      <c r="A5834" s="1" t="s">
        <v>3720</v>
      </c>
      <c r="B5834" s="3">
        <v>43068</v>
      </c>
      <c r="C5834" s="3">
        <v>43072</v>
      </c>
      <c r="D5834" s="1" t="s">
        <v>21</v>
      </c>
      <c r="E5834" s="1" t="s">
        <v>13</v>
      </c>
      <c r="F5834" s="2" t="s">
        <v>18</v>
      </c>
      <c r="G5834" s="1" t="s">
        <v>297</v>
      </c>
      <c r="H5834" s="1">
        <v>101.52</v>
      </c>
      <c r="I5834" s="1">
        <v>0.2</v>
      </c>
      <c r="J5834" s="1">
        <v>19.035</v>
      </c>
      <c r="K5834">
        <f t="shared" si="91"/>
        <v>4</v>
      </c>
    </row>
    <row r="5835" spans="1:11" x14ac:dyDescent="0.25">
      <c r="A5835" s="1" t="s">
        <v>2198</v>
      </c>
      <c r="B5835" s="3">
        <v>42003</v>
      </c>
      <c r="C5835" s="3">
        <v>42005</v>
      </c>
      <c r="D5835" s="1" t="s">
        <v>17</v>
      </c>
      <c r="E5835" s="1" t="s">
        <v>26</v>
      </c>
      <c r="F5835" s="2" t="s">
        <v>14</v>
      </c>
      <c r="G5835" s="1" t="s">
        <v>58</v>
      </c>
      <c r="H5835" s="1">
        <v>217.584</v>
      </c>
      <c r="I5835" s="1">
        <v>0.2</v>
      </c>
      <c r="J5835" s="1">
        <v>19.038599999999999</v>
      </c>
      <c r="K5835">
        <f t="shared" si="91"/>
        <v>2</v>
      </c>
    </row>
    <row r="5836" spans="1:11" x14ac:dyDescent="0.25">
      <c r="A5836" s="1" t="s">
        <v>1380</v>
      </c>
      <c r="B5836" s="3">
        <v>42178</v>
      </c>
      <c r="C5836" s="3">
        <v>42183</v>
      </c>
      <c r="D5836" s="1" t="s">
        <v>21</v>
      </c>
      <c r="E5836" s="1" t="s">
        <v>35</v>
      </c>
      <c r="F5836" s="2" t="s">
        <v>14</v>
      </c>
      <c r="G5836" s="1" t="s">
        <v>58</v>
      </c>
      <c r="H5836" s="1">
        <v>217.584</v>
      </c>
      <c r="I5836" s="1">
        <v>0.2</v>
      </c>
      <c r="J5836" s="1">
        <v>19.038599999999999</v>
      </c>
      <c r="K5836">
        <f t="shared" si="91"/>
        <v>5</v>
      </c>
    </row>
    <row r="5837" spans="1:11" x14ac:dyDescent="0.25">
      <c r="A5837" s="1" t="s">
        <v>3721</v>
      </c>
      <c r="B5837" s="3">
        <v>41923</v>
      </c>
      <c r="C5837" s="3">
        <v>41928</v>
      </c>
      <c r="D5837" s="1" t="s">
        <v>21</v>
      </c>
      <c r="E5837" s="1" t="s">
        <v>35</v>
      </c>
      <c r="F5837" s="2" t="s">
        <v>18</v>
      </c>
      <c r="G5837" s="1" t="s">
        <v>297</v>
      </c>
      <c r="H5837" s="1">
        <v>63.47</v>
      </c>
      <c r="I5837" s="1">
        <v>0</v>
      </c>
      <c r="J5837" s="1">
        <v>19.041</v>
      </c>
      <c r="K5837">
        <f t="shared" si="91"/>
        <v>5</v>
      </c>
    </row>
    <row r="5838" spans="1:11" x14ac:dyDescent="0.25">
      <c r="A5838" s="1" t="s">
        <v>3722</v>
      </c>
      <c r="B5838" s="3">
        <v>42904</v>
      </c>
      <c r="C5838" s="3">
        <v>42909</v>
      </c>
      <c r="D5838" s="1" t="s">
        <v>21</v>
      </c>
      <c r="E5838" s="1" t="s">
        <v>35</v>
      </c>
      <c r="F5838" s="2" t="s">
        <v>28</v>
      </c>
      <c r="G5838" s="1" t="s">
        <v>1162</v>
      </c>
      <c r="H5838" s="1">
        <v>38.880000000000003</v>
      </c>
      <c r="I5838" s="1">
        <v>0</v>
      </c>
      <c r="J5838" s="1">
        <v>19.051200000000001</v>
      </c>
      <c r="K5838">
        <f t="shared" si="91"/>
        <v>5</v>
      </c>
    </row>
    <row r="5839" spans="1:11" x14ac:dyDescent="0.25">
      <c r="A5839" s="1" t="s">
        <v>3723</v>
      </c>
      <c r="B5839" s="3">
        <v>43046</v>
      </c>
      <c r="C5839" s="3">
        <v>43046</v>
      </c>
      <c r="D5839" s="1" t="s">
        <v>12</v>
      </c>
      <c r="E5839" s="1" t="s">
        <v>26</v>
      </c>
      <c r="F5839" s="2" t="s">
        <v>28</v>
      </c>
      <c r="G5839" s="1" t="s">
        <v>995</v>
      </c>
      <c r="H5839" s="1">
        <v>38.159999999999997</v>
      </c>
      <c r="I5839" s="1">
        <v>0</v>
      </c>
      <c r="J5839" s="1">
        <v>19.079999999999998</v>
      </c>
      <c r="K5839">
        <f t="shared" si="91"/>
        <v>0</v>
      </c>
    </row>
    <row r="5840" spans="1:11" x14ac:dyDescent="0.25">
      <c r="A5840" s="1" t="s">
        <v>1394</v>
      </c>
      <c r="B5840" s="3">
        <v>42362</v>
      </c>
      <c r="C5840" s="3">
        <v>42365</v>
      </c>
      <c r="D5840" s="1" t="s">
        <v>31</v>
      </c>
      <c r="E5840" s="1" t="s">
        <v>23</v>
      </c>
      <c r="F5840" s="2" t="s">
        <v>18</v>
      </c>
      <c r="G5840" s="1" t="s">
        <v>297</v>
      </c>
      <c r="H5840" s="1">
        <v>72.703999999999994</v>
      </c>
      <c r="I5840" s="1">
        <v>0.2</v>
      </c>
      <c r="J5840" s="1">
        <v>19.084800000000001</v>
      </c>
      <c r="K5840">
        <f t="shared" si="91"/>
        <v>3</v>
      </c>
    </row>
    <row r="5841" spans="1:11" x14ac:dyDescent="0.25">
      <c r="A5841" s="1" t="s">
        <v>342</v>
      </c>
      <c r="B5841" s="3">
        <v>43092</v>
      </c>
      <c r="C5841" s="3">
        <v>43096</v>
      </c>
      <c r="D5841" s="1" t="s">
        <v>21</v>
      </c>
      <c r="E5841" s="1" t="s">
        <v>13</v>
      </c>
      <c r="F5841" s="2" t="s">
        <v>18</v>
      </c>
      <c r="G5841" s="1" t="s">
        <v>297</v>
      </c>
      <c r="H5841" s="1">
        <v>72.703999999999994</v>
      </c>
      <c r="I5841" s="1">
        <v>0.2</v>
      </c>
      <c r="J5841" s="1">
        <v>19.084800000000001</v>
      </c>
      <c r="K5841">
        <f t="shared" si="91"/>
        <v>4</v>
      </c>
    </row>
    <row r="5842" spans="1:11" x14ac:dyDescent="0.25">
      <c r="A5842" s="1" t="s">
        <v>1877</v>
      </c>
      <c r="B5842" s="3">
        <v>42870</v>
      </c>
      <c r="C5842" s="3">
        <v>42875</v>
      </c>
      <c r="D5842" s="1" t="s">
        <v>21</v>
      </c>
      <c r="E5842" s="1" t="s">
        <v>26</v>
      </c>
      <c r="F5842" s="2" t="s">
        <v>28</v>
      </c>
      <c r="G5842" s="1" t="s">
        <v>1162</v>
      </c>
      <c r="H5842" s="1">
        <v>56.704000000000001</v>
      </c>
      <c r="I5842" s="1">
        <v>0.2</v>
      </c>
      <c r="J5842" s="1">
        <v>19.137599999999999</v>
      </c>
      <c r="K5842">
        <f t="shared" si="91"/>
        <v>5</v>
      </c>
    </row>
    <row r="5843" spans="1:11" x14ac:dyDescent="0.25">
      <c r="A5843" s="1" t="s">
        <v>3724</v>
      </c>
      <c r="B5843" s="3">
        <v>42814</v>
      </c>
      <c r="C5843" s="3">
        <v>42814</v>
      </c>
      <c r="D5843" s="1" t="s">
        <v>12</v>
      </c>
      <c r="E5843" s="1" t="s">
        <v>26</v>
      </c>
      <c r="F5843" s="2" t="s">
        <v>28</v>
      </c>
      <c r="G5843" s="1" t="s">
        <v>1162</v>
      </c>
      <c r="H5843" s="1">
        <v>56.704000000000001</v>
      </c>
      <c r="I5843" s="1">
        <v>0.2</v>
      </c>
      <c r="J5843" s="1">
        <v>19.137599999999999</v>
      </c>
      <c r="K5843">
        <f t="shared" si="91"/>
        <v>0</v>
      </c>
    </row>
    <row r="5844" spans="1:11" x14ac:dyDescent="0.25">
      <c r="A5844" s="1" t="s">
        <v>197</v>
      </c>
      <c r="B5844" s="3">
        <v>42222</v>
      </c>
      <c r="C5844" s="3">
        <v>42226</v>
      </c>
      <c r="D5844" s="1" t="s">
        <v>21</v>
      </c>
      <c r="E5844" s="1" t="s">
        <v>26</v>
      </c>
      <c r="F5844" s="2" t="s">
        <v>28</v>
      </c>
      <c r="G5844" s="1" t="s">
        <v>1162</v>
      </c>
      <c r="H5844" s="1">
        <v>56.704000000000001</v>
      </c>
      <c r="I5844" s="1">
        <v>0.2</v>
      </c>
      <c r="J5844" s="1">
        <v>19.137599999999999</v>
      </c>
      <c r="K5844">
        <f t="shared" si="91"/>
        <v>4</v>
      </c>
    </row>
    <row r="5845" spans="1:11" x14ac:dyDescent="0.25">
      <c r="A5845" s="1" t="s">
        <v>1802</v>
      </c>
      <c r="B5845" s="3">
        <v>41842</v>
      </c>
      <c r="C5845" s="3">
        <v>41844</v>
      </c>
      <c r="D5845" s="1" t="s">
        <v>17</v>
      </c>
      <c r="E5845" s="1" t="s">
        <v>35</v>
      </c>
      <c r="F5845" s="2" t="s">
        <v>18</v>
      </c>
      <c r="G5845" s="1" t="s">
        <v>19</v>
      </c>
      <c r="H5845" s="1">
        <v>170.352</v>
      </c>
      <c r="I5845" s="1">
        <v>0.2</v>
      </c>
      <c r="J5845" s="1">
        <v>19.1646</v>
      </c>
      <c r="K5845">
        <f t="shared" si="91"/>
        <v>2</v>
      </c>
    </row>
    <row r="5846" spans="1:11" x14ac:dyDescent="0.25">
      <c r="A5846" s="1" t="s">
        <v>3725</v>
      </c>
      <c r="B5846" s="3">
        <v>42898</v>
      </c>
      <c r="C5846" s="3">
        <v>42902</v>
      </c>
      <c r="D5846" s="1" t="s">
        <v>21</v>
      </c>
      <c r="E5846" s="1" t="s">
        <v>23</v>
      </c>
      <c r="F5846" s="2" t="s">
        <v>14</v>
      </c>
      <c r="G5846" s="1" t="s">
        <v>279</v>
      </c>
      <c r="H5846" s="1">
        <v>63.92</v>
      </c>
      <c r="I5846" s="1">
        <v>0.2</v>
      </c>
      <c r="J5846" s="1">
        <v>19.175999999999998</v>
      </c>
      <c r="K5846">
        <f t="shared" si="91"/>
        <v>4</v>
      </c>
    </row>
    <row r="5847" spans="1:11" x14ac:dyDescent="0.25">
      <c r="A5847" s="1" t="s">
        <v>3726</v>
      </c>
      <c r="B5847" s="3">
        <v>42344</v>
      </c>
      <c r="C5847" s="3">
        <v>42351</v>
      </c>
      <c r="D5847" s="1" t="s">
        <v>21</v>
      </c>
      <c r="E5847" s="1" t="s">
        <v>35</v>
      </c>
      <c r="F5847" s="2" t="s">
        <v>14</v>
      </c>
      <c r="G5847" s="1" t="s">
        <v>58</v>
      </c>
      <c r="H5847" s="1">
        <v>219.184</v>
      </c>
      <c r="I5847" s="1">
        <v>0.2</v>
      </c>
      <c r="J5847" s="1">
        <v>19.178599999999999</v>
      </c>
      <c r="K5847">
        <f t="shared" si="91"/>
        <v>7</v>
      </c>
    </row>
    <row r="5848" spans="1:11" x14ac:dyDescent="0.25">
      <c r="A5848" s="1" t="s">
        <v>1202</v>
      </c>
      <c r="B5848" s="3">
        <v>42832</v>
      </c>
      <c r="C5848" s="3">
        <v>42836</v>
      </c>
      <c r="D5848" s="1" t="s">
        <v>21</v>
      </c>
      <c r="E5848" s="1" t="s">
        <v>13</v>
      </c>
      <c r="F5848" s="2" t="s">
        <v>14</v>
      </c>
      <c r="G5848" s="1" t="s">
        <v>58</v>
      </c>
      <c r="H5848" s="1">
        <v>219.184</v>
      </c>
      <c r="I5848" s="1">
        <v>0.2</v>
      </c>
      <c r="J5848" s="1">
        <v>19.178599999999999</v>
      </c>
      <c r="K5848">
        <f t="shared" si="91"/>
        <v>4</v>
      </c>
    </row>
    <row r="5849" spans="1:11" x14ac:dyDescent="0.25">
      <c r="A5849" s="1" t="s">
        <v>3220</v>
      </c>
      <c r="B5849" s="3">
        <v>41769</v>
      </c>
      <c r="C5849" s="3">
        <v>41774</v>
      </c>
      <c r="D5849" s="1" t="s">
        <v>21</v>
      </c>
      <c r="E5849" s="1" t="s">
        <v>35</v>
      </c>
      <c r="F5849" s="2" t="s">
        <v>28</v>
      </c>
      <c r="G5849" s="1" t="s">
        <v>1162</v>
      </c>
      <c r="H5849" s="1">
        <v>39.96</v>
      </c>
      <c r="I5849" s="1">
        <v>0</v>
      </c>
      <c r="J5849" s="1">
        <v>19.180800000000001</v>
      </c>
      <c r="K5849">
        <f t="shared" si="91"/>
        <v>5</v>
      </c>
    </row>
    <row r="5850" spans="1:11" x14ac:dyDescent="0.25">
      <c r="A5850" s="1" t="s">
        <v>3727</v>
      </c>
      <c r="B5850" s="3">
        <v>42550</v>
      </c>
      <c r="C5850" s="3">
        <v>42554</v>
      </c>
      <c r="D5850" s="1" t="s">
        <v>17</v>
      </c>
      <c r="E5850" s="1" t="s">
        <v>13</v>
      </c>
      <c r="F5850" s="2" t="s">
        <v>28</v>
      </c>
      <c r="G5850" s="1" t="s">
        <v>68</v>
      </c>
      <c r="H5850" s="1">
        <v>191.88</v>
      </c>
      <c r="I5850" s="1">
        <v>0</v>
      </c>
      <c r="J5850" s="1">
        <v>19.187999999999999</v>
      </c>
      <c r="K5850">
        <f t="shared" si="91"/>
        <v>4</v>
      </c>
    </row>
    <row r="5851" spans="1:11" x14ac:dyDescent="0.25">
      <c r="A5851" s="1" t="s">
        <v>3728</v>
      </c>
      <c r="B5851" s="3">
        <v>41999</v>
      </c>
      <c r="C5851" s="3">
        <v>42005</v>
      </c>
      <c r="D5851" s="1" t="s">
        <v>21</v>
      </c>
      <c r="E5851" s="1" t="s">
        <v>23</v>
      </c>
      <c r="F5851" s="2" t="s">
        <v>28</v>
      </c>
      <c r="G5851" s="1" t="s">
        <v>68</v>
      </c>
      <c r="H5851" s="1">
        <v>191.88</v>
      </c>
      <c r="I5851" s="1">
        <v>0</v>
      </c>
      <c r="J5851" s="1">
        <v>19.187999999999999</v>
      </c>
      <c r="K5851">
        <f t="shared" si="91"/>
        <v>6</v>
      </c>
    </row>
    <row r="5852" spans="1:11" x14ac:dyDescent="0.25">
      <c r="A5852" s="1" t="s">
        <v>3729</v>
      </c>
      <c r="B5852" s="3">
        <v>42442</v>
      </c>
      <c r="C5852" s="3">
        <v>42447</v>
      </c>
      <c r="D5852" s="1" t="s">
        <v>21</v>
      </c>
      <c r="E5852" s="1" t="s">
        <v>35</v>
      </c>
      <c r="F5852" s="2" t="s">
        <v>28</v>
      </c>
      <c r="G5852" s="1" t="s">
        <v>995</v>
      </c>
      <c r="H5852" s="1">
        <v>51.183999999999997</v>
      </c>
      <c r="I5852" s="1">
        <v>0.2</v>
      </c>
      <c r="J5852" s="1">
        <v>19.193999999999999</v>
      </c>
      <c r="K5852">
        <f t="shared" si="91"/>
        <v>5</v>
      </c>
    </row>
    <row r="5853" spans="1:11" x14ac:dyDescent="0.25">
      <c r="A5853" s="1" t="s">
        <v>2191</v>
      </c>
      <c r="B5853" s="3">
        <v>42002</v>
      </c>
      <c r="C5853" s="3">
        <v>42006</v>
      </c>
      <c r="D5853" s="1" t="s">
        <v>21</v>
      </c>
      <c r="E5853" s="1" t="s">
        <v>35</v>
      </c>
      <c r="F5853" s="2" t="s">
        <v>14</v>
      </c>
      <c r="G5853" s="1" t="s">
        <v>58</v>
      </c>
      <c r="H5853" s="1">
        <v>191.976</v>
      </c>
      <c r="I5853" s="1">
        <v>0.2</v>
      </c>
      <c r="J5853" s="1">
        <v>19.197600000000001</v>
      </c>
      <c r="K5853">
        <f t="shared" si="91"/>
        <v>4</v>
      </c>
    </row>
    <row r="5854" spans="1:11" x14ac:dyDescent="0.25">
      <c r="A5854" s="1" t="s">
        <v>2623</v>
      </c>
      <c r="B5854" s="3">
        <v>42997</v>
      </c>
      <c r="C5854" s="3">
        <v>43003</v>
      </c>
      <c r="D5854" s="1" t="s">
        <v>21</v>
      </c>
      <c r="E5854" s="1" t="s">
        <v>35</v>
      </c>
      <c r="F5854" s="2" t="s">
        <v>14</v>
      </c>
      <c r="G5854" s="1" t="s">
        <v>58</v>
      </c>
      <c r="H5854" s="1">
        <v>191.976</v>
      </c>
      <c r="I5854" s="1">
        <v>0.2</v>
      </c>
      <c r="J5854" s="1">
        <v>19.197600000000001</v>
      </c>
      <c r="K5854">
        <f t="shared" si="91"/>
        <v>6</v>
      </c>
    </row>
    <row r="5855" spans="1:11" x14ac:dyDescent="0.25">
      <c r="A5855" s="1" t="s">
        <v>3571</v>
      </c>
      <c r="B5855" s="3">
        <v>42747</v>
      </c>
      <c r="C5855" s="3">
        <v>42752</v>
      </c>
      <c r="D5855" s="1" t="s">
        <v>17</v>
      </c>
      <c r="E5855" s="1" t="s">
        <v>23</v>
      </c>
      <c r="F5855" s="2" t="s">
        <v>28</v>
      </c>
      <c r="G5855" s="1" t="s">
        <v>1162</v>
      </c>
      <c r="H5855" s="1">
        <v>40.08</v>
      </c>
      <c r="I5855" s="1">
        <v>0</v>
      </c>
      <c r="J5855" s="1">
        <v>19.238399999999999</v>
      </c>
      <c r="K5855">
        <f t="shared" si="91"/>
        <v>5</v>
      </c>
    </row>
    <row r="5856" spans="1:11" x14ac:dyDescent="0.25">
      <c r="A5856" s="1" t="s">
        <v>892</v>
      </c>
      <c r="B5856" s="3">
        <v>42335</v>
      </c>
      <c r="C5856" s="3">
        <v>42337</v>
      </c>
      <c r="D5856" s="1" t="s">
        <v>17</v>
      </c>
      <c r="E5856" s="1" t="s">
        <v>23</v>
      </c>
      <c r="F5856" s="2" t="s">
        <v>28</v>
      </c>
      <c r="G5856" s="1" t="s">
        <v>1162</v>
      </c>
      <c r="H5856" s="1">
        <v>40.08</v>
      </c>
      <c r="I5856" s="1">
        <v>0</v>
      </c>
      <c r="J5856" s="1">
        <v>19.238399999999999</v>
      </c>
      <c r="K5856">
        <f t="shared" si="91"/>
        <v>2</v>
      </c>
    </row>
    <row r="5857" spans="1:11" x14ac:dyDescent="0.25">
      <c r="A5857" s="1" t="s">
        <v>3730</v>
      </c>
      <c r="B5857" s="3">
        <v>41662</v>
      </c>
      <c r="C5857" s="3">
        <v>41667</v>
      </c>
      <c r="D5857" s="1" t="s">
        <v>21</v>
      </c>
      <c r="E5857" s="1" t="s">
        <v>35</v>
      </c>
      <c r="F5857" s="2" t="s">
        <v>28</v>
      </c>
      <c r="G5857" s="1" t="s">
        <v>1162</v>
      </c>
      <c r="H5857" s="1">
        <v>40.08</v>
      </c>
      <c r="I5857" s="1">
        <v>0</v>
      </c>
      <c r="J5857" s="1">
        <v>19.238399999999999</v>
      </c>
      <c r="K5857">
        <f t="shared" si="91"/>
        <v>5</v>
      </c>
    </row>
    <row r="5858" spans="1:11" x14ac:dyDescent="0.25">
      <c r="A5858" s="1" t="s">
        <v>3731</v>
      </c>
      <c r="B5858" s="3">
        <v>43066</v>
      </c>
      <c r="C5858" s="3">
        <v>43068</v>
      </c>
      <c r="D5858" s="1" t="s">
        <v>31</v>
      </c>
      <c r="E5858" s="1" t="s">
        <v>26</v>
      </c>
      <c r="F5858" s="2" t="s">
        <v>18</v>
      </c>
      <c r="G5858" s="1" t="s">
        <v>297</v>
      </c>
      <c r="H5858" s="1">
        <v>46.94</v>
      </c>
      <c r="I5858" s="1">
        <v>0</v>
      </c>
      <c r="J5858" s="1">
        <v>19.2454</v>
      </c>
      <c r="K5858">
        <f t="shared" si="91"/>
        <v>2</v>
      </c>
    </row>
    <row r="5859" spans="1:11" x14ac:dyDescent="0.25">
      <c r="A5859" s="1" t="s">
        <v>3044</v>
      </c>
      <c r="B5859" s="3">
        <v>42851</v>
      </c>
      <c r="C5859" s="3">
        <v>42856</v>
      </c>
      <c r="D5859" s="1" t="s">
        <v>21</v>
      </c>
      <c r="E5859" s="1" t="s">
        <v>35</v>
      </c>
      <c r="F5859" s="2" t="s">
        <v>28</v>
      </c>
      <c r="G5859" s="1" t="s">
        <v>1052</v>
      </c>
      <c r="H5859" s="1">
        <v>39.28</v>
      </c>
      <c r="I5859" s="1">
        <v>0</v>
      </c>
      <c r="J5859" s="1">
        <v>19.247199999999999</v>
      </c>
      <c r="K5859">
        <f t="shared" si="91"/>
        <v>5</v>
      </c>
    </row>
    <row r="5860" spans="1:11" x14ac:dyDescent="0.25">
      <c r="A5860" s="1" t="s">
        <v>3549</v>
      </c>
      <c r="B5860" s="3">
        <v>42593</v>
      </c>
      <c r="C5860" s="3">
        <v>42598</v>
      </c>
      <c r="D5860" s="1" t="s">
        <v>21</v>
      </c>
      <c r="E5860" s="1" t="s">
        <v>26</v>
      </c>
      <c r="F5860" s="2" t="s">
        <v>28</v>
      </c>
      <c r="G5860" s="1" t="s">
        <v>995</v>
      </c>
      <c r="H5860" s="1">
        <v>41.86</v>
      </c>
      <c r="I5860" s="1">
        <v>0</v>
      </c>
      <c r="J5860" s="1">
        <v>19.255600000000001</v>
      </c>
      <c r="K5860">
        <f t="shared" si="91"/>
        <v>5</v>
      </c>
    </row>
    <row r="5861" spans="1:11" x14ac:dyDescent="0.25">
      <c r="A5861" s="1" t="s">
        <v>3133</v>
      </c>
      <c r="B5861" s="3">
        <v>42330</v>
      </c>
      <c r="C5861" s="3">
        <v>42333</v>
      </c>
      <c r="D5861" s="1" t="s">
        <v>17</v>
      </c>
      <c r="E5861" s="1" t="s">
        <v>35</v>
      </c>
      <c r="F5861" s="2" t="s">
        <v>28</v>
      </c>
      <c r="G5861" s="1" t="s">
        <v>1162</v>
      </c>
      <c r="H5861" s="1">
        <v>42.8</v>
      </c>
      <c r="I5861" s="1">
        <v>0</v>
      </c>
      <c r="J5861" s="1">
        <v>19.260000000000002</v>
      </c>
      <c r="K5861">
        <f t="shared" si="91"/>
        <v>3</v>
      </c>
    </row>
    <row r="5862" spans="1:11" x14ac:dyDescent="0.25">
      <c r="A5862" s="1" t="s">
        <v>3732</v>
      </c>
      <c r="B5862" s="3">
        <v>42670</v>
      </c>
      <c r="C5862" s="3">
        <v>42676</v>
      </c>
      <c r="D5862" s="1" t="s">
        <v>21</v>
      </c>
      <c r="E5862" s="1" t="s">
        <v>23</v>
      </c>
      <c r="F5862" s="2" t="s">
        <v>18</v>
      </c>
      <c r="G5862" s="1" t="s">
        <v>297</v>
      </c>
      <c r="H5862" s="1">
        <v>40.200000000000003</v>
      </c>
      <c r="I5862" s="1">
        <v>0</v>
      </c>
      <c r="J5862" s="1">
        <v>19.295999999999999</v>
      </c>
      <c r="K5862">
        <f t="shared" si="91"/>
        <v>6</v>
      </c>
    </row>
    <row r="5863" spans="1:11" x14ac:dyDescent="0.25">
      <c r="A5863" s="1" t="s">
        <v>507</v>
      </c>
      <c r="B5863" s="3">
        <v>43059</v>
      </c>
      <c r="C5863" s="3">
        <v>43061</v>
      </c>
      <c r="D5863" s="1" t="s">
        <v>31</v>
      </c>
      <c r="E5863" s="1" t="s">
        <v>23</v>
      </c>
      <c r="F5863" s="2" t="s">
        <v>28</v>
      </c>
      <c r="G5863" s="1" t="s">
        <v>937</v>
      </c>
      <c r="H5863" s="1">
        <v>68.97</v>
      </c>
      <c r="I5863" s="1">
        <v>0</v>
      </c>
      <c r="J5863" s="1">
        <v>19.311599999999999</v>
      </c>
      <c r="K5863">
        <f t="shared" si="91"/>
        <v>2</v>
      </c>
    </row>
    <row r="5864" spans="1:11" x14ac:dyDescent="0.25">
      <c r="A5864" s="1" t="s">
        <v>3733</v>
      </c>
      <c r="B5864" s="3">
        <v>42826</v>
      </c>
      <c r="C5864" s="3">
        <v>42832</v>
      </c>
      <c r="D5864" s="1" t="s">
        <v>21</v>
      </c>
      <c r="E5864" s="1" t="s">
        <v>23</v>
      </c>
      <c r="F5864" s="2" t="s">
        <v>28</v>
      </c>
      <c r="G5864" s="1" t="s">
        <v>1162</v>
      </c>
      <c r="H5864" s="1">
        <v>42.93</v>
      </c>
      <c r="I5864" s="1">
        <v>0</v>
      </c>
      <c r="J5864" s="1">
        <v>19.3185</v>
      </c>
      <c r="K5864">
        <f t="shared" si="91"/>
        <v>6</v>
      </c>
    </row>
    <row r="5865" spans="1:11" x14ac:dyDescent="0.25">
      <c r="A5865" s="1" t="s">
        <v>3734</v>
      </c>
      <c r="B5865" s="3">
        <v>42451</v>
      </c>
      <c r="C5865" s="3">
        <v>42454</v>
      </c>
      <c r="D5865" s="1" t="s">
        <v>31</v>
      </c>
      <c r="E5865" s="1" t="s">
        <v>35</v>
      </c>
      <c r="F5865" s="2" t="s">
        <v>14</v>
      </c>
      <c r="G5865" s="1" t="s">
        <v>279</v>
      </c>
      <c r="H5865" s="1">
        <v>58.58</v>
      </c>
      <c r="I5865" s="1">
        <v>0</v>
      </c>
      <c r="J5865" s="1">
        <v>19.331399999999999</v>
      </c>
      <c r="K5865">
        <f t="shared" si="91"/>
        <v>3</v>
      </c>
    </row>
    <row r="5866" spans="1:11" x14ac:dyDescent="0.25">
      <c r="A5866" s="1" t="s">
        <v>735</v>
      </c>
      <c r="B5866" s="3">
        <v>42929</v>
      </c>
      <c r="C5866" s="3">
        <v>42933</v>
      </c>
      <c r="D5866" s="1" t="s">
        <v>17</v>
      </c>
      <c r="E5866" s="1" t="s">
        <v>23</v>
      </c>
      <c r="F5866" s="2" t="s">
        <v>18</v>
      </c>
      <c r="G5866" s="1" t="s">
        <v>297</v>
      </c>
      <c r="H5866" s="1">
        <v>91.007999999999996</v>
      </c>
      <c r="I5866" s="1">
        <v>0.2</v>
      </c>
      <c r="J5866" s="1">
        <v>19.339200000000002</v>
      </c>
      <c r="K5866">
        <f t="shared" si="91"/>
        <v>4</v>
      </c>
    </row>
    <row r="5867" spans="1:11" x14ac:dyDescent="0.25">
      <c r="A5867" s="1" t="s">
        <v>1971</v>
      </c>
      <c r="B5867" s="3">
        <v>42726</v>
      </c>
      <c r="C5867" s="3">
        <v>42728</v>
      </c>
      <c r="D5867" s="1" t="s">
        <v>17</v>
      </c>
      <c r="E5867" s="1" t="s">
        <v>35</v>
      </c>
      <c r="F5867" s="2" t="s">
        <v>28</v>
      </c>
      <c r="G5867" s="1" t="s">
        <v>995</v>
      </c>
      <c r="H5867" s="1">
        <v>55.36</v>
      </c>
      <c r="I5867" s="1">
        <v>0.2</v>
      </c>
      <c r="J5867" s="1">
        <v>19.376000000000001</v>
      </c>
      <c r="K5867">
        <f t="shared" si="91"/>
        <v>2</v>
      </c>
    </row>
    <row r="5868" spans="1:11" x14ac:dyDescent="0.25">
      <c r="A5868" s="1" t="s">
        <v>3572</v>
      </c>
      <c r="B5868" s="3">
        <v>42107</v>
      </c>
      <c r="C5868" s="3">
        <v>42113</v>
      </c>
      <c r="D5868" s="1" t="s">
        <v>21</v>
      </c>
      <c r="E5868" s="1" t="s">
        <v>35</v>
      </c>
      <c r="F5868" s="2" t="s">
        <v>14</v>
      </c>
      <c r="G5868" s="1" t="s">
        <v>58</v>
      </c>
      <c r="H5868" s="1">
        <v>258.57600000000002</v>
      </c>
      <c r="I5868" s="1">
        <v>0.2</v>
      </c>
      <c r="J5868" s="1">
        <v>19.3932</v>
      </c>
      <c r="K5868">
        <f t="shared" si="91"/>
        <v>6</v>
      </c>
    </row>
    <row r="5869" spans="1:11" x14ac:dyDescent="0.25">
      <c r="A5869" s="1" t="s">
        <v>3420</v>
      </c>
      <c r="B5869" s="3">
        <v>42792</v>
      </c>
      <c r="C5869" s="3">
        <v>42797</v>
      </c>
      <c r="D5869" s="1" t="s">
        <v>21</v>
      </c>
      <c r="E5869" s="1" t="s">
        <v>35</v>
      </c>
      <c r="F5869" s="2" t="s">
        <v>14</v>
      </c>
      <c r="G5869" s="1" t="s">
        <v>58</v>
      </c>
      <c r="H5869" s="1">
        <v>258.57600000000002</v>
      </c>
      <c r="I5869" s="1">
        <v>0.2</v>
      </c>
      <c r="J5869" s="1">
        <v>19.3932</v>
      </c>
      <c r="K5869">
        <f t="shared" si="91"/>
        <v>5</v>
      </c>
    </row>
    <row r="5870" spans="1:11" x14ac:dyDescent="0.25">
      <c r="A5870" s="1" t="s">
        <v>3735</v>
      </c>
      <c r="B5870" s="3">
        <v>42339</v>
      </c>
      <c r="C5870" s="3">
        <v>42346</v>
      </c>
      <c r="D5870" s="1" t="s">
        <v>21</v>
      </c>
      <c r="E5870" s="1" t="s">
        <v>35</v>
      </c>
      <c r="F5870" s="2" t="s">
        <v>28</v>
      </c>
      <c r="G5870" s="1" t="s">
        <v>995</v>
      </c>
      <c r="H5870" s="1">
        <v>55.423999999999999</v>
      </c>
      <c r="I5870" s="1">
        <v>0.2</v>
      </c>
      <c r="J5870" s="1">
        <v>19.398399999999999</v>
      </c>
      <c r="K5870">
        <f t="shared" si="91"/>
        <v>7</v>
      </c>
    </row>
    <row r="5871" spans="1:11" x14ac:dyDescent="0.25">
      <c r="A5871" s="1" t="s">
        <v>3173</v>
      </c>
      <c r="B5871" s="3">
        <v>43029</v>
      </c>
      <c r="C5871" s="3">
        <v>43035</v>
      </c>
      <c r="D5871" s="1" t="s">
        <v>21</v>
      </c>
      <c r="E5871" s="1" t="s">
        <v>26</v>
      </c>
      <c r="F5871" s="2" t="s">
        <v>28</v>
      </c>
      <c r="G5871" s="1" t="s">
        <v>995</v>
      </c>
      <c r="H5871" s="1">
        <v>38.82</v>
      </c>
      <c r="I5871" s="1">
        <v>0</v>
      </c>
      <c r="J5871" s="1">
        <v>19.41</v>
      </c>
      <c r="K5871">
        <f t="shared" si="91"/>
        <v>6</v>
      </c>
    </row>
    <row r="5872" spans="1:11" x14ac:dyDescent="0.25">
      <c r="A5872" s="1" t="s">
        <v>2060</v>
      </c>
      <c r="B5872" s="3">
        <v>42279</v>
      </c>
      <c r="C5872" s="3">
        <v>42280</v>
      </c>
      <c r="D5872" s="1" t="s">
        <v>31</v>
      </c>
      <c r="E5872" s="1" t="s">
        <v>35</v>
      </c>
      <c r="F5872" s="2" t="s">
        <v>28</v>
      </c>
      <c r="G5872" s="1" t="s">
        <v>995</v>
      </c>
      <c r="H5872" s="1">
        <v>53.567999999999998</v>
      </c>
      <c r="I5872" s="1">
        <v>0.2</v>
      </c>
      <c r="J5872" s="1">
        <v>19.418399999999998</v>
      </c>
      <c r="K5872">
        <f t="shared" si="91"/>
        <v>1</v>
      </c>
    </row>
    <row r="5873" spans="1:11" x14ac:dyDescent="0.25">
      <c r="A5873" s="1" t="s">
        <v>3736</v>
      </c>
      <c r="B5873" s="3">
        <v>42647</v>
      </c>
      <c r="C5873" s="3">
        <v>42647</v>
      </c>
      <c r="D5873" s="1" t="s">
        <v>12</v>
      </c>
      <c r="E5873" s="1" t="s">
        <v>26</v>
      </c>
      <c r="F5873" s="2" t="s">
        <v>28</v>
      </c>
      <c r="G5873" s="1" t="s">
        <v>1016</v>
      </c>
      <c r="H5873" s="1">
        <v>59.752000000000002</v>
      </c>
      <c r="I5873" s="1">
        <v>0.2</v>
      </c>
      <c r="J5873" s="1">
        <v>19.4194</v>
      </c>
      <c r="K5873">
        <f t="shared" si="91"/>
        <v>0</v>
      </c>
    </row>
    <row r="5874" spans="1:11" x14ac:dyDescent="0.25">
      <c r="A5874" s="1" t="s">
        <v>519</v>
      </c>
      <c r="B5874" s="3">
        <v>42518</v>
      </c>
      <c r="C5874" s="3">
        <v>42524</v>
      </c>
      <c r="D5874" s="1" t="s">
        <v>21</v>
      </c>
      <c r="E5874" s="1" t="s">
        <v>13</v>
      </c>
      <c r="F5874" s="2" t="s">
        <v>28</v>
      </c>
      <c r="G5874" s="1" t="s">
        <v>1162</v>
      </c>
      <c r="H5874" s="1">
        <v>62.192</v>
      </c>
      <c r="I5874" s="1">
        <v>0.2</v>
      </c>
      <c r="J5874" s="1">
        <v>19.434999999999999</v>
      </c>
      <c r="K5874">
        <f t="shared" si="91"/>
        <v>6</v>
      </c>
    </row>
    <row r="5875" spans="1:11" x14ac:dyDescent="0.25">
      <c r="A5875" s="1" t="s">
        <v>1621</v>
      </c>
      <c r="B5875" s="3">
        <v>41890</v>
      </c>
      <c r="C5875" s="3">
        <v>41896</v>
      </c>
      <c r="D5875" s="1" t="s">
        <v>21</v>
      </c>
      <c r="E5875" s="1" t="s">
        <v>35</v>
      </c>
      <c r="F5875" s="2" t="s">
        <v>28</v>
      </c>
      <c r="G5875" s="1" t="s">
        <v>68</v>
      </c>
      <c r="H5875" s="1">
        <v>485.88</v>
      </c>
      <c r="I5875" s="1">
        <v>0</v>
      </c>
      <c r="J5875" s="1">
        <v>19.435199999999998</v>
      </c>
      <c r="K5875">
        <f t="shared" si="91"/>
        <v>6</v>
      </c>
    </row>
    <row r="5876" spans="1:11" x14ac:dyDescent="0.25">
      <c r="A5876" s="1" t="s">
        <v>3737</v>
      </c>
      <c r="B5876" s="3">
        <v>42699</v>
      </c>
      <c r="C5876" s="3">
        <v>42703</v>
      </c>
      <c r="D5876" s="1" t="s">
        <v>21</v>
      </c>
      <c r="E5876" s="1" t="s">
        <v>35</v>
      </c>
      <c r="F5876" s="2" t="s">
        <v>18</v>
      </c>
      <c r="G5876" s="1" t="s">
        <v>40</v>
      </c>
      <c r="H5876" s="1">
        <v>194.352</v>
      </c>
      <c r="I5876" s="1">
        <v>0.2</v>
      </c>
      <c r="J5876" s="1">
        <v>19.435199999999998</v>
      </c>
      <c r="K5876">
        <f t="shared" si="91"/>
        <v>4</v>
      </c>
    </row>
    <row r="5877" spans="1:11" x14ac:dyDescent="0.25">
      <c r="A5877" s="1" t="s">
        <v>3738</v>
      </c>
      <c r="B5877" s="3">
        <v>41792</v>
      </c>
      <c r="C5877" s="3">
        <v>41797</v>
      </c>
      <c r="D5877" s="1" t="s">
        <v>21</v>
      </c>
      <c r="E5877" s="1" t="s">
        <v>35</v>
      </c>
      <c r="F5877" s="2" t="s">
        <v>28</v>
      </c>
      <c r="G5877" s="1" t="s">
        <v>995</v>
      </c>
      <c r="H5877" s="1">
        <v>59.808</v>
      </c>
      <c r="I5877" s="1">
        <v>0.2</v>
      </c>
      <c r="J5877" s="1">
        <v>19.4376</v>
      </c>
      <c r="K5877">
        <f t="shared" si="91"/>
        <v>5</v>
      </c>
    </row>
    <row r="5878" spans="1:11" x14ac:dyDescent="0.25">
      <c r="A5878" s="1" t="s">
        <v>3444</v>
      </c>
      <c r="B5878" s="3">
        <v>42710</v>
      </c>
      <c r="C5878" s="3">
        <v>42716</v>
      </c>
      <c r="D5878" s="1" t="s">
        <v>21</v>
      </c>
      <c r="E5878" s="1" t="s">
        <v>35</v>
      </c>
      <c r="F5878" s="2" t="s">
        <v>28</v>
      </c>
      <c r="G5878" s="1" t="s">
        <v>995</v>
      </c>
      <c r="H5878" s="1">
        <v>59.808</v>
      </c>
      <c r="I5878" s="1">
        <v>0.2</v>
      </c>
      <c r="J5878" s="1">
        <v>19.4376</v>
      </c>
      <c r="K5878">
        <f t="shared" si="91"/>
        <v>6</v>
      </c>
    </row>
    <row r="5879" spans="1:11" x14ac:dyDescent="0.25">
      <c r="A5879" s="1" t="s">
        <v>3169</v>
      </c>
      <c r="B5879" s="3">
        <v>41806</v>
      </c>
      <c r="C5879" s="3">
        <v>41811</v>
      </c>
      <c r="D5879" s="1" t="s">
        <v>21</v>
      </c>
      <c r="E5879" s="1" t="s">
        <v>23</v>
      </c>
      <c r="F5879" s="2" t="s">
        <v>28</v>
      </c>
      <c r="G5879" s="1" t="s">
        <v>1016</v>
      </c>
      <c r="H5879" s="1">
        <v>41.4</v>
      </c>
      <c r="I5879" s="1">
        <v>0</v>
      </c>
      <c r="J5879" s="1">
        <v>19.457999999999998</v>
      </c>
      <c r="K5879">
        <f t="shared" si="91"/>
        <v>5</v>
      </c>
    </row>
    <row r="5880" spans="1:11" x14ac:dyDescent="0.25">
      <c r="A5880" s="1" t="s">
        <v>3739</v>
      </c>
      <c r="B5880" s="3">
        <v>42858</v>
      </c>
      <c r="C5880" s="3">
        <v>42863</v>
      </c>
      <c r="D5880" s="1" t="s">
        <v>17</v>
      </c>
      <c r="E5880" s="1" t="s">
        <v>35</v>
      </c>
      <c r="F5880" s="2" t="s">
        <v>28</v>
      </c>
      <c r="G5880" s="1" t="s">
        <v>68</v>
      </c>
      <c r="H5880" s="1">
        <v>69.52</v>
      </c>
      <c r="I5880" s="1">
        <v>0</v>
      </c>
      <c r="J5880" s="1">
        <v>19.465599999999998</v>
      </c>
      <c r="K5880">
        <f t="shared" si="91"/>
        <v>5</v>
      </c>
    </row>
    <row r="5881" spans="1:11" x14ac:dyDescent="0.25">
      <c r="A5881" s="1" t="s">
        <v>1309</v>
      </c>
      <c r="B5881" s="3">
        <v>41944</v>
      </c>
      <c r="C5881" s="3">
        <v>41951</v>
      </c>
      <c r="D5881" s="1" t="s">
        <v>21</v>
      </c>
      <c r="E5881" s="1" t="s">
        <v>13</v>
      </c>
      <c r="F5881" s="2" t="s">
        <v>28</v>
      </c>
      <c r="G5881" s="1" t="s">
        <v>68</v>
      </c>
      <c r="H5881" s="1">
        <v>69.52</v>
      </c>
      <c r="I5881" s="1">
        <v>0</v>
      </c>
      <c r="J5881" s="1">
        <v>19.465599999999998</v>
      </c>
      <c r="K5881">
        <f t="shared" si="91"/>
        <v>7</v>
      </c>
    </row>
    <row r="5882" spans="1:11" x14ac:dyDescent="0.25">
      <c r="A5882" s="1" t="s">
        <v>3573</v>
      </c>
      <c r="B5882" s="3">
        <v>42173</v>
      </c>
      <c r="C5882" s="3">
        <v>42179</v>
      </c>
      <c r="D5882" s="1" t="s">
        <v>21</v>
      </c>
      <c r="E5882" s="1" t="s">
        <v>13</v>
      </c>
      <c r="F5882" s="2" t="s">
        <v>18</v>
      </c>
      <c r="G5882" s="1" t="s">
        <v>297</v>
      </c>
      <c r="H5882" s="1">
        <v>60.84</v>
      </c>
      <c r="I5882" s="1">
        <v>0</v>
      </c>
      <c r="J5882" s="1">
        <v>19.468800000000002</v>
      </c>
      <c r="K5882">
        <f t="shared" si="91"/>
        <v>6</v>
      </c>
    </row>
    <row r="5883" spans="1:11" x14ac:dyDescent="0.25">
      <c r="A5883" s="1" t="s">
        <v>3740</v>
      </c>
      <c r="B5883" s="3">
        <v>42266</v>
      </c>
      <c r="C5883" s="3">
        <v>42270</v>
      </c>
      <c r="D5883" s="1" t="s">
        <v>21</v>
      </c>
      <c r="E5883" s="1" t="s">
        <v>35</v>
      </c>
      <c r="F5883" s="2" t="s">
        <v>18</v>
      </c>
      <c r="G5883" s="1" t="s">
        <v>297</v>
      </c>
      <c r="H5883" s="1">
        <v>60.84</v>
      </c>
      <c r="I5883" s="1">
        <v>0</v>
      </c>
      <c r="J5883" s="1">
        <v>19.468800000000002</v>
      </c>
      <c r="K5883">
        <f t="shared" si="91"/>
        <v>4</v>
      </c>
    </row>
    <row r="5884" spans="1:11" x14ac:dyDescent="0.25">
      <c r="A5884" s="1" t="s">
        <v>3158</v>
      </c>
      <c r="B5884" s="3">
        <v>42700</v>
      </c>
      <c r="C5884" s="3">
        <v>42704</v>
      </c>
      <c r="D5884" s="1" t="s">
        <v>21</v>
      </c>
      <c r="E5884" s="1" t="s">
        <v>35</v>
      </c>
      <c r="F5884" s="2" t="s">
        <v>28</v>
      </c>
      <c r="G5884" s="1" t="s">
        <v>952</v>
      </c>
      <c r="H5884" s="1">
        <v>64.959999999999994</v>
      </c>
      <c r="I5884" s="1">
        <v>0</v>
      </c>
      <c r="J5884" s="1">
        <v>19.488</v>
      </c>
      <c r="K5884">
        <f t="shared" si="91"/>
        <v>4</v>
      </c>
    </row>
    <row r="5885" spans="1:11" x14ac:dyDescent="0.25">
      <c r="A5885" s="1" t="s">
        <v>515</v>
      </c>
      <c r="B5885" s="3">
        <v>42701</v>
      </c>
      <c r="C5885" s="3">
        <v>42703</v>
      </c>
      <c r="D5885" s="1" t="s">
        <v>17</v>
      </c>
      <c r="E5885" s="1" t="s">
        <v>26</v>
      </c>
      <c r="F5885" s="2" t="s">
        <v>14</v>
      </c>
      <c r="G5885" s="1" t="s">
        <v>279</v>
      </c>
      <c r="H5885" s="1">
        <v>62.4</v>
      </c>
      <c r="I5885" s="1">
        <v>0.2</v>
      </c>
      <c r="J5885" s="1">
        <v>19.5</v>
      </c>
      <c r="K5885">
        <f t="shared" si="91"/>
        <v>2</v>
      </c>
    </row>
    <row r="5886" spans="1:11" x14ac:dyDescent="0.25">
      <c r="A5886" s="1" t="s">
        <v>3741</v>
      </c>
      <c r="B5886" s="3">
        <v>42553</v>
      </c>
      <c r="C5886" s="3">
        <v>42558</v>
      </c>
      <c r="D5886" s="1" t="s">
        <v>17</v>
      </c>
      <c r="E5886" s="1" t="s">
        <v>35</v>
      </c>
      <c r="F5886" s="2" t="s">
        <v>18</v>
      </c>
      <c r="G5886" s="1" t="s">
        <v>40</v>
      </c>
      <c r="H5886" s="1">
        <v>195.184</v>
      </c>
      <c r="I5886" s="1">
        <v>0.2</v>
      </c>
      <c r="J5886" s="1">
        <v>19.5184</v>
      </c>
      <c r="K5886">
        <f t="shared" si="91"/>
        <v>5</v>
      </c>
    </row>
    <row r="5887" spans="1:11" x14ac:dyDescent="0.25">
      <c r="A5887" s="1" t="s">
        <v>2534</v>
      </c>
      <c r="B5887" s="3">
        <v>43078</v>
      </c>
      <c r="C5887" s="3">
        <v>43082</v>
      </c>
      <c r="D5887" s="1" t="s">
        <v>21</v>
      </c>
      <c r="E5887" s="1" t="s">
        <v>26</v>
      </c>
      <c r="F5887" s="2" t="s">
        <v>28</v>
      </c>
      <c r="G5887" s="1" t="s">
        <v>995</v>
      </c>
      <c r="H5887" s="1">
        <v>41.54</v>
      </c>
      <c r="I5887" s="1">
        <v>0</v>
      </c>
      <c r="J5887" s="1">
        <v>19.523800000000001</v>
      </c>
      <c r="K5887">
        <f t="shared" si="91"/>
        <v>4</v>
      </c>
    </row>
    <row r="5888" spans="1:11" x14ac:dyDescent="0.25">
      <c r="A5888" s="1" t="s">
        <v>3742</v>
      </c>
      <c r="B5888" s="3">
        <v>42147</v>
      </c>
      <c r="C5888" s="3">
        <v>42151</v>
      </c>
      <c r="D5888" s="1" t="s">
        <v>17</v>
      </c>
      <c r="E5888" s="1" t="s">
        <v>26</v>
      </c>
      <c r="F5888" s="2" t="s">
        <v>18</v>
      </c>
      <c r="G5888" s="1" t="s">
        <v>297</v>
      </c>
      <c r="H5888" s="1">
        <v>75.33</v>
      </c>
      <c r="I5888" s="1">
        <v>0</v>
      </c>
      <c r="J5888" s="1">
        <v>19.585799999999999</v>
      </c>
      <c r="K5888">
        <f t="shared" si="91"/>
        <v>4</v>
      </c>
    </row>
    <row r="5889" spans="1:11" x14ac:dyDescent="0.25">
      <c r="A5889" s="1" t="s">
        <v>3743</v>
      </c>
      <c r="B5889" s="3">
        <v>43062</v>
      </c>
      <c r="C5889" s="3">
        <v>43066</v>
      </c>
      <c r="D5889" s="1" t="s">
        <v>21</v>
      </c>
      <c r="E5889" s="1" t="s">
        <v>26</v>
      </c>
      <c r="F5889" s="2" t="s">
        <v>14</v>
      </c>
      <c r="G5889" s="1" t="s">
        <v>58</v>
      </c>
      <c r="H5889" s="1">
        <v>195.96</v>
      </c>
      <c r="I5889" s="1">
        <v>0.2</v>
      </c>
      <c r="J5889" s="1">
        <v>19.596</v>
      </c>
      <c r="K5889">
        <f t="shared" si="91"/>
        <v>4</v>
      </c>
    </row>
    <row r="5890" spans="1:11" x14ac:dyDescent="0.25">
      <c r="A5890" s="1" t="s">
        <v>2376</v>
      </c>
      <c r="B5890" s="3">
        <v>42883</v>
      </c>
      <c r="C5890" s="3">
        <v>42888</v>
      </c>
      <c r="D5890" s="1" t="s">
        <v>21</v>
      </c>
      <c r="E5890" s="1" t="s">
        <v>35</v>
      </c>
      <c r="F5890" s="2" t="s">
        <v>14</v>
      </c>
      <c r="G5890" s="1" t="s">
        <v>58</v>
      </c>
      <c r="H5890" s="1">
        <v>195.96</v>
      </c>
      <c r="I5890" s="1">
        <v>0.2</v>
      </c>
      <c r="J5890" s="1">
        <v>19.596</v>
      </c>
      <c r="K5890">
        <f t="shared" si="91"/>
        <v>5</v>
      </c>
    </row>
    <row r="5891" spans="1:11" x14ac:dyDescent="0.25">
      <c r="A5891" s="1" t="s">
        <v>3744</v>
      </c>
      <c r="B5891" s="3">
        <v>41658</v>
      </c>
      <c r="C5891" s="3">
        <v>41659</v>
      </c>
      <c r="D5891" s="1" t="s">
        <v>31</v>
      </c>
      <c r="E5891" s="1" t="s">
        <v>35</v>
      </c>
      <c r="F5891" s="2" t="s">
        <v>28</v>
      </c>
      <c r="G5891" s="1" t="s">
        <v>1162</v>
      </c>
      <c r="H5891" s="1">
        <v>56.064</v>
      </c>
      <c r="I5891" s="1">
        <v>0.2</v>
      </c>
      <c r="J5891" s="1">
        <v>19.622399999999999</v>
      </c>
      <c r="K5891">
        <f t="shared" ref="K5891:K5954" si="92">DATEDIF(B5891,C5891,"d")</f>
        <v>1</v>
      </c>
    </row>
    <row r="5892" spans="1:11" x14ac:dyDescent="0.25">
      <c r="A5892" s="1" t="s">
        <v>3121</v>
      </c>
      <c r="B5892" s="3">
        <v>42615</v>
      </c>
      <c r="C5892" s="3">
        <v>42619</v>
      </c>
      <c r="D5892" s="1" t="s">
        <v>21</v>
      </c>
      <c r="E5892" s="1" t="s">
        <v>23</v>
      </c>
      <c r="F5892" s="2" t="s">
        <v>28</v>
      </c>
      <c r="G5892" s="1" t="s">
        <v>937</v>
      </c>
      <c r="H5892" s="1">
        <v>75.48</v>
      </c>
      <c r="I5892" s="1">
        <v>0</v>
      </c>
      <c r="J5892" s="1">
        <v>19.6248</v>
      </c>
      <c r="K5892">
        <f t="shared" si="92"/>
        <v>4</v>
      </c>
    </row>
    <row r="5893" spans="1:11" x14ac:dyDescent="0.25">
      <c r="A5893" s="1" t="s">
        <v>3745</v>
      </c>
      <c r="B5893" s="3">
        <v>42681</v>
      </c>
      <c r="C5893" s="3">
        <v>42686</v>
      </c>
      <c r="D5893" s="1" t="s">
        <v>21</v>
      </c>
      <c r="E5893" s="1" t="s">
        <v>26</v>
      </c>
      <c r="F5893" s="2" t="s">
        <v>28</v>
      </c>
      <c r="G5893" s="1" t="s">
        <v>68</v>
      </c>
      <c r="H5893" s="1">
        <v>314.08800000000002</v>
      </c>
      <c r="I5893" s="1">
        <v>0.2</v>
      </c>
      <c r="J5893" s="1">
        <v>19.630500000000001</v>
      </c>
      <c r="K5893">
        <f t="shared" si="92"/>
        <v>5</v>
      </c>
    </row>
    <row r="5894" spans="1:11" x14ac:dyDescent="0.25">
      <c r="A5894" s="1" t="s">
        <v>3746</v>
      </c>
      <c r="B5894" s="3">
        <v>42799</v>
      </c>
      <c r="C5894" s="3">
        <v>42799</v>
      </c>
      <c r="D5894" s="1" t="s">
        <v>12</v>
      </c>
      <c r="E5894" s="1" t="s">
        <v>13</v>
      </c>
      <c r="F5894" s="2" t="s">
        <v>28</v>
      </c>
      <c r="G5894" s="1" t="s">
        <v>1016</v>
      </c>
      <c r="H5894" s="1">
        <v>42.68</v>
      </c>
      <c r="I5894" s="1">
        <v>0</v>
      </c>
      <c r="J5894" s="1">
        <v>19.6328</v>
      </c>
      <c r="K5894">
        <f t="shared" si="92"/>
        <v>0</v>
      </c>
    </row>
    <row r="5895" spans="1:11" x14ac:dyDescent="0.25">
      <c r="A5895" s="1" t="s">
        <v>3747</v>
      </c>
      <c r="B5895" s="3">
        <v>42797</v>
      </c>
      <c r="C5895" s="3">
        <v>42802</v>
      </c>
      <c r="D5895" s="1" t="s">
        <v>21</v>
      </c>
      <c r="E5895" s="1" t="s">
        <v>13</v>
      </c>
      <c r="F5895" s="2" t="s">
        <v>28</v>
      </c>
      <c r="G5895" s="1" t="s">
        <v>952</v>
      </c>
      <c r="H5895" s="1">
        <v>72.8</v>
      </c>
      <c r="I5895" s="1">
        <v>0</v>
      </c>
      <c r="J5895" s="1">
        <v>19.655999999999999</v>
      </c>
      <c r="K5895">
        <f t="shared" si="92"/>
        <v>5</v>
      </c>
    </row>
    <row r="5896" spans="1:11" x14ac:dyDescent="0.25">
      <c r="A5896" s="1" t="s">
        <v>2584</v>
      </c>
      <c r="B5896" s="3">
        <v>42082</v>
      </c>
      <c r="C5896" s="3">
        <v>42086</v>
      </c>
      <c r="D5896" s="1" t="s">
        <v>21</v>
      </c>
      <c r="E5896" s="1" t="s">
        <v>35</v>
      </c>
      <c r="F5896" s="2" t="s">
        <v>28</v>
      </c>
      <c r="G5896" s="1" t="s">
        <v>1162</v>
      </c>
      <c r="H5896" s="1">
        <v>40.14</v>
      </c>
      <c r="I5896" s="1">
        <v>0</v>
      </c>
      <c r="J5896" s="1">
        <v>19.668600000000001</v>
      </c>
      <c r="K5896">
        <f t="shared" si="92"/>
        <v>4</v>
      </c>
    </row>
    <row r="5897" spans="1:11" x14ac:dyDescent="0.25">
      <c r="A5897" s="1" t="s">
        <v>150</v>
      </c>
      <c r="B5897" s="3">
        <v>42250</v>
      </c>
      <c r="C5897" s="3">
        <v>42254</v>
      </c>
      <c r="D5897" s="1" t="s">
        <v>21</v>
      </c>
      <c r="E5897" s="1" t="s">
        <v>23</v>
      </c>
      <c r="F5897" s="2" t="s">
        <v>28</v>
      </c>
      <c r="G5897" s="1" t="s">
        <v>1016</v>
      </c>
      <c r="H5897" s="1">
        <v>52.512</v>
      </c>
      <c r="I5897" s="1">
        <v>0.2</v>
      </c>
      <c r="J5897" s="1">
        <v>19.692</v>
      </c>
      <c r="K5897">
        <f t="shared" si="92"/>
        <v>4</v>
      </c>
    </row>
    <row r="5898" spans="1:11" x14ac:dyDescent="0.25">
      <c r="A5898" s="1" t="s">
        <v>423</v>
      </c>
      <c r="B5898" s="3">
        <v>41930</v>
      </c>
      <c r="C5898" s="3">
        <v>41934</v>
      </c>
      <c r="D5898" s="1" t="s">
        <v>21</v>
      </c>
      <c r="E5898" s="1" t="s">
        <v>23</v>
      </c>
      <c r="F5898" s="2" t="s">
        <v>28</v>
      </c>
      <c r="G5898" s="1" t="s">
        <v>1016</v>
      </c>
      <c r="H5898" s="1">
        <v>52.512</v>
      </c>
      <c r="I5898" s="1">
        <v>0.2</v>
      </c>
      <c r="J5898" s="1">
        <v>19.692</v>
      </c>
      <c r="K5898">
        <f t="shared" si="92"/>
        <v>4</v>
      </c>
    </row>
    <row r="5899" spans="1:11" x14ac:dyDescent="0.25">
      <c r="A5899" s="1" t="s">
        <v>3456</v>
      </c>
      <c r="B5899" s="3">
        <v>42533</v>
      </c>
      <c r="C5899" s="3">
        <v>42536</v>
      </c>
      <c r="D5899" s="1" t="s">
        <v>31</v>
      </c>
      <c r="E5899" s="1" t="s">
        <v>23</v>
      </c>
      <c r="F5899" s="2" t="s">
        <v>14</v>
      </c>
      <c r="G5899" s="1" t="s">
        <v>58</v>
      </c>
      <c r="H5899" s="1">
        <v>68.040000000000006</v>
      </c>
      <c r="I5899" s="1">
        <v>0</v>
      </c>
      <c r="J5899" s="1">
        <v>19.7316</v>
      </c>
      <c r="K5899">
        <f t="shared" si="92"/>
        <v>3</v>
      </c>
    </row>
    <row r="5900" spans="1:11" x14ac:dyDescent="0.25">
      <c r="A5900" s="1" t="s">
        <v>1263</v>
      </c>
      <c r="B5900" s="3">
        <v>42930</v>
      </c>
      <c r="C5900" s="3">
        <v>42934</v>
      </c>
      <c r="D5900" s="1" t="s">
        <v>21</v>
      </c>
      <c r="E5900" s="1" t="s">
        <v>35</v>
      </c>
      <c r="F5900" s="2" t="s">
        <v>14</v>
      </c>
      <c r="G5900" s="1" t="s">
        <v>279</v>
      </c>
      <c r="H5900" s="1">
        <v>140.97</v>
      </c>
      <c r="I5900" s="1">
        <v>0</v>
      </c>
      <c r="J5900" s="1">
        <v>19.735800000000001</v>
      </c>
      <c r="K5900">
        <f t="shared" si="92"/>
        <v>4</v>
      </c>
    </row>
    <row r="5901" spans="1:11" x14ac:dyDescent="0.25">
      <c r="A5901" s="1" t="s">
        <v>3748</v>
      </c>
      <c r="B5901" s="3">
        <v>43083</v>
      </c>
      <c r="C5901" s="3">
        <v>43089</v>
      </c>
      <c r="D5901" s="1" t="s">
        <v>21</v>
      </c>
      <c r="E5901" s="1" t="s">
        <v>26</v>
      </c>
      <c r="F5901" s="2" t="s">
        <v>14</v>
      </c>
      <c r="G5901" s="1" t="s">
        <v>58</v>
      </c>
      <c r="H5901" s="1">
        <v>52.68</v>
      </c>
      <c r="I5901" s="1">
        <v>0.2</v>
      </c>
      <c r="J5901" s="1">
        <v>19.754999999999999</v>
      </c>
      <c r="K5901">
        <f t="shared" si="92"/>
        <v>6</v>
      </c>
    </row>
    <row r="5902" spans="1:11" x14ac:dyDescent="0.25">
      <c r="A5902" s="1" t="s">
        <v>566</v>
      </c>
      <c r="B5902" s="3">
        <v>41981</v>
      </c>
      <c r="C5902" s="3">
        <v>41986</v>
      </c>
      <c r="D5902" s="1" t="s">
        <v>21</v>
      </c>
      <c r="E5902" s="1" t="s">
        <v>35</v>
      </c>
      <c r="F5902" s="2" t="s">
        <v>14</v>
      </c>
      <c r="G5902" s="1" t="s">
        <v>58</v>
      </c>
      <c r="H5902" s="1">
        <v>52.68</v>
      </c>
      <c r="I5902" s="1">
        <v>0.2</v>
      </c>
      <c r="J5902" s="1">
        <v>19.754999999999999</v>
      </c>
      <c r="K5902">
        <f t="shared" si="92"/>
        <v>5</v>
      </c>
    </row>
    <row r="5903" spans="1:11" x14ac:dyDescent="0.25">
      <c r="A5903" s="1" t="s">
        <v>1607</v>
      </c>
      <c r="B5903" s="3">
        <v>42647</v>
      </c>
      <c r="C5903" s="3">
        <v>42651</v>
      </c>
      <c r="D5903" s="1" t="s">
        <v>21</v>
      </c>
      <c r="E5903" s="1" t="s">
        <v>13</v>
      </c>
      <c r="F5903" s="2" t="s">
        <v>14</v>
      </c>
      <c r="G5903" s="1" t="s">
        <v>58</v>
      </c>
      <c r="H5903" s="1">
        <v>52.68</v>
      </c>
      <c r="I5903" s="1">
        <v>0.2</v>
      </c>
      <c r="J5903" s="1">
        <v>19.754999999999999</v>
      </c>
      <c r="K5903">
        <f t="shared" si="92"/>
        <v>4</v>
      </c>
    </row>
    <row r="5904" spans="1:11" x14ac:dyDescent="0.25">
      <c r="A5904" s="1" t="s">
        <v>3749</v>
      </c>
      <c r="B5904" s="3">
        <v>42959</v>
      </c>
      <c r="C5904" s="3">
        <v>42962</v>
      </c>
      <c r="D5904" s="1" t="s">
        <v>31</v>
      </c>
      <c r="E5904" s="1" t="s">
        <v>35</v>
      </c>
      <c r="F5904" s="2" t="s">
        <v>18</v>
      </c>
      <c r="G5904" s="1" t="s">
        <v>297</v>
      </c>
      <c r="H5904" s="1">
        <v>54.92</v>
      </c>
      <c r="I5904" s="1">
        <v>0</v>
      </c>
      <c r="J5904" s="1">
        <v>19.7712</v>
      </c>
      <c r="K5904">
        <f t="shared" si="92"/>
        <v>3</v>
      </c>
    </row>
    <row r="5905" spans="1:11" x14ac:dyDescent="0.25">
      <c r="A5905" s="1" t="s">
        <v>2876</v>
      </c>
      <c r="B5905" s="3">
        <v>42440</v>
      </c>
      <c r="C5905" s="3">
        <v>42442</v>
      </c>
      <c r="D5905" s="1" t="s">
        <v>31</v>
      </c>
      <c r="E5905" s="1" t="s">
        <v>26</v>
      </c>
      <c r="F5905" s="2" t="s">
        <v>14</v>
      </c>
      <c r="G5905" s="1" t="s">
        <v>279</v>
      </c>
      <c r="H5905" s="1">
        <v>45.98</v>
      </c>
      <c r="I5905" s="1">
        <v>0</v>
      </c>
      <c r="J5905" s="1">
        <v>19.7714</v>
      </c>
      <c r="K5905">
        <f t="shared" si="92"/>
        <v>2</v>
      </c>
    </row>
    <row r="5906" spans="1:11" x14ac:dyDescent="0.25">
      <c r="A5906" s="1" t="s">
        <v>2257</v>
      </c>
      <c r="B5906" s="3">
        <v>43034</v>
      </c>
      <c r="C5906" s="3">
        <v>43039</v>
      </c>
      <c r="D5906" s="1" t="s">
        <v>21</v>
      </c>
      <c r="E5906" s="1" t="s">
        <v>23</v>
      </c>
      <c r="F5906" s="2" t="s">
        <v>14</v>
      </c>
      <c r="G5906" s="1" t="s">
        <v>58</v>
      </c>
      <c r="H5906" s="1">
        <v>118.65</v>
      </c>
      <c r="I5906" s="1">
        <v>0.4</v>
      </c>
      <c r="J5906" s="1">
        <v>19.774999999999999</v>
      </c>
      <c r="K5906">
        <f t="shared" si="92"/>
        <v>5</v>
      </c>
    </row>
    <row r="5907" spans="1:11" x14ac:dyDescent="0.25">
      <c r="A5907" s="1" t="s">
        <v>1648</v>
      </c>
      <c r="B5907" s="3">
        <v>43099</v>
      </c>
      <c r="C5907" s="3">
        <v>43103</v>
      </c>
      <c r="D5907" s="1" t="s">
        <v>21</v>
      </c>
      <c r="E5907" s="1" t="s">
        <v>23</v>
      </c>
      <c r="F5907" s="2" t="s">
        <v>28</v>
      </c>
      <c r="G5907" s="1" t="s">
        <v>995</v>
      </c>
      <c r="H5907" s="1">
        <v>52.776000000000003</v>
      </c>
      <c r="I5907" s="1">
        <v>0.2</v>
      </c>
      <c r="J5907" s="1">
        <v>19.791</v>
      </c>
      <c r="K5907">
        <f t="shared" si="92"/>
        <v>4</v>
      </c>
    </row>
    <row r="5908" spans="1:11" x14ac:dyDescent="0.25">
      <c r="A5908" s="1" t="s">
        <v>1505</v>
      </c>
      <c r="B5908" s="3">
        <v>42994</v>
      </c>
      <c r="C5908" s="3">
        <v>42996</v>
      </c>
      <c r="D5908" s="1" t="s">
        <v>31</v>
      </c>
      <c r="E5908" s="1" t="s">
        <v>23</v>
      </c>
      <c r="F5908" s="2" t="s">
        <v>14</v>
      </c>
      <c r="G5908" s="1" t="s">
        <v>279</v>
      </c>
      <c r="H5908" s="1">
        <v>71.975999999999999</v>
      </c>
      <c r="I5908" s="1">
        <v>0.2</v>
      </c>
      <c r="J5908" s="1">
        <v>19.793399999999998</v>
      </c>
      <c r="K5908">
        <f t="shared" si="92"/>
        <v>2</v>
      </c>
    </row>
    <row r="5909" spans="1:11" x14ac:dyDescent="0.25">
      <c r="A5909" s="1" t="s">
        <v>1088</v>
      </c>
      <c r="B5909" s="3">
        <v>41815</v>
      </c>
      <c r="C5909" s="3">
        <v>41817</v>
      </c>
      <c r="D5909" s="1" t="s">
        <v>17</v>
      </c>
      <c r="E5909" s="1" t="s">
        <v>35</v>
      </c>
      <c r="F5909" s="2" t="s">
        <v>14</v>
      </c>
      <c r="G5909" s="1" t="s">
        <v>58</v>
      </c>
      <c r="H5909" s="1">
        <v>263.95999999999998</v>
      </c>
      <c r="I5909" s="1">
        <v>0.2</v>
      </c>
      <c r="J5909" s="1">
        <v>19.797000000000001</v>
      </c>
      <c r="K5909">
        <f t="shared" si="92"/>
        <v>2</v>
      </c>
    </row>
    <row r="5910" spans="1:11" x14ac:dyDescent="0.25">
      <c r="A5910" s="1" t="s">
        <v>3417</v>
      </c>
      <c r="B5910" s="3">
        <v>42506</v>
      </c>
      <c r="C5910" s="3">
        <v>42509</v>
      </c>
      <c r="D5910" s="1" t="s">
        <v>17</v>
      </c>
      <c r="E5910" s="1" t="s">
        <v>35</v>
      </c>
      <c r="F5910" s="2" t="s">
        <v>18</v>
      </c>
      <c r="G5910" s="1" t="s">
        <v>297</v>
      </c>
      <c r="H5910" s="1">
        <v>282.83999999999997</v>
      </c>
      <c r="I5910" s="1">
        <v>0</v>
      </c>
      <c r="J5910" s="1">
        <v>19.7988</v>
      </c>
      <c r="K5910">
        <f t="shared" si="92"/>
        <v>3</v>
      </c>
    </row>
    <row r="5911" spans="1:11" x14ac:dyDescent="0.25">
      <c r="A5911" s="1" t="s">
        <v>3750</v>
      </c>
      <c r="B5911" s="3">
        <v>42699</v>
      </c>
      <c r="C5911" s="3">
        <v>42704</v>
      </c>
      <c r="D5911" s="1" t="s">
        <v>21</v>
      </c>
      <c r="E5911" s="1" t="s">
        <v>13</v>
      </c>
      <c r="F5911" s="2" t="s">
        <v>28</v>
      </c>
      <c r="G5911" s="1" t="s">
        <v>68</v>
      </c>
      <c r="H5911" s="1">
        <v>73.36</v>
      </c>
      <c r="I5911" s="1">
        <v>0</v>
      </c>
      <c r="J5911" s="1">
        <v>19.807200000000002</v>
      </c>
      <c r="K5911">
        <f t="shared" si="92"/>
        <v>5</v>
      </c>
    </row>
    <row r="5912" spans="1:11" x14ac:dyDescent="0.25">
      <c r="A5912" s="1" t="s">
        <v>3751</v>
      </c>
      <c r="B5912" s="3">
        <v>42875</v>
      </c>
      <c r="C5912" s="3">
        <v>42875</v>
      </c>
      <c r="D5912" s="1" t="s">
        <v>12</v>
      </c>
      <c r="E5912" s="1" t="s">
        <v>26</v>
      </c>
      <c r="F5912" s="2" t="s">
        <v>28</v>
      </c>
      <c r="G5912" s="1" t="s">
        <v>995</v>
      </c>
      <c r="H5912" s="1">
        <v>41.28</v>
      </c>
      <c r="I5912" s="1">
        <v>0</v>
      </c>
      <c r="J5912" s="1">
        <v>19.814399999999999</v>
      </c>
      <c r="K5912">
        <f t="shared" si="92"/>
        <v>0</v>
      </c>
    </row>
    <row r="5913" spans="1:11" x14ac:dyDescent="0.25">
      <c r="A5913" s="1" t="s">
        <v>3752</v>
      </c>
      <c r="B5913" s="3">
        <v>41887</v>
      </c>
      <c r="C5913" s="3">
        <v>41892</v>
      </c>
      <c r="D5913" s="1" t="s">
        <v>21</v>
      </c>
      <c r="E5913" s="1" t="s">
        <v>23</v>
      </c>
      <c r="F5913" s="2" t="s">
        <v>28</v>
      </c>
      <c r="G5913" s="1" t="s">
        <v>68</v>
      </c>
      <c r="H5913" s="1">
        <v>264.32</v>
      </c>
      <c r="I5913" s="1">
        <v>0.2</v>
      </c>
      <c r="J5913" s="1">
        <v>19.824000000000002</v>
      </c>
      <c r="K5913">
        <f t="shared" si="92"/>
        <v>5</v>
      </c>
    </row>
    <row r="5914" spans="1:11" x14ac:dyDescent="0.25">
      <c r="A5914" s="1" t="s">
        <v>3753</v>
      </c>
      <c r="B5914" s="3">
        <v>43093</v>
      </c>
      <c r="C5914" s="3">
        <v>43096</v>
      </c>
      <c r="D5914" s="1" t="s">
        <v>31</v>
      </c>
      <c r="E5914" s="1" t="s">
        <v>26</v>
      </c>
      <c r="F5914" s="2" t="s">
        <v>28</v>
      </c>
      <c r="G5914" s="1" t="s">
        <v>68</v>
      </c>
      <c r="H5914" s="1">
        <v>264.32</v>
      </c>
      <c r="I5914" s="1">
        <v>0.2</v>
      </c>
      <c r="J5914" s="1">
        <v>19.824000000000002</v>
      </c>
      <c r="K5914">
        <f t="shared" si="92"/>
        <v>3</v>
      </c>
    </row>
    <row r="5915" spans="1:11" x14ac:dyDescent="0.25">
      <c r="A5915" s="1" t="s">
        <v>2966</v>
      </c>
      <c r="B5915" s="3">
        <v>42706</v>
      </c>
      <c r="C5915" s="3">
        <v>42712</v>
      </c>
      <c r="D5915" s="1" t="s">
        <v>21</v>
      </c>
      <c r="E5915" s="1" t="s">
        <v>35</v>
      </c>
      <c r="F5915" s="2" t="s">
        <v>28</v>
      </c>
      <c r="G5915" s="1" t="s">
        <v>1162</v>
      </c>
      <c r="H5915" s="1">
        <v>40.46</v>
      </c>
      <c r="I5915" s="1">
        <v>0</v>
      </c>
      <c r="J5915" s="1">
        <v>19.825399999999998</v>
      </c>
      <c r="K5915">
        <f t="shared" si="92"/>
        <v>6</v>
      </c>
    </row>
    <row r="5916" spans="1:11" x14ac:dyDescent="0.25">
      <c r="A5916" s="1" t="s">
        <v>3754</v>
      </c>
      <c r="B5916" s="3">
        <v>42695</v>
      </c>
      <c r="C5916" s="3">
        <v>42699</v>
      </c>
      <c r="D5916" s="1" t="s">
        <v>17</v>
      </c>
      <c r="E5916" s="1" t="s">
        <v>26</v>
      </c>
      <c r="F5916" s="2" t="s">
        <v>28</v>
      </c>
      <c r="G5916" s="1" t="s">
        <v>1162</v>
      </c>
      <c r="H5916" s="1">
        <v>40.46</v>
      </c>
      <c r="I5916" s="1">
        <v>0</v>
      </c>
      <c r="J5916" s="1">
        <v>19.825399999999998</v>
      </c>
      <c r="K5916">
        <f t="shared" si="92"/>
        <v>4</v>
      </c>
    </row>
    <row r="5917" spans="1:11" x14ac:dyDescent="0.25">
      <c r="A5917" s="1" t="s">
        <v>2719</v>
      </c>
      <c r="B5917" s="3">
        <v>42272</v>
      </c>
      <c r="C5917" s="3">
        <v>42275</v>
      </c>
      <c r="D5917" s="1" t="s">
        <v>17</v>
      </c>
      <c r="E5917" s="1" t="s">
        <v>23</v>
      </c>
      <c r="F5917" s="2" t="s">
        <v>14</v>
      </c>
      <c r="G5917" s="1" t="s">
        <v>279</v>
      </c>
      <c r="H5917" s="1">
        <v>63.96</v>
      </c>
      <c r="I5917" s="1">
        <v>0</v>
      </c>
      <c r="J5917" s="1">
        <v>19.8276</v>
      </c>
      <c r="K5917">
        <f t="shared" si="92"/>
        <v>3</v>
      </c>
    </row>
    <row r="5918" spans="1:11" x14ac:dyDescent="0.25">
      <c r="A5918" s="1" t="s">
        <v>3755</v>
      </c>
      <c r="B5918" s="3">
        <v>42954</v>
      </c>
      <c r="C5918" s="3">
        <v>42958</v>
      </c>
      <c r="D5918" s="1" t="s">
        <v>21</v>
      </c>
      <c r="E5918" s="1" t="s">
        <v>26</v>
      </c>
      <c r="F5918" s="2" t="s">
        <v>14</v>
      </c>
      <c r="G5918" s="1" t="s">
        <v>279</v>
      </c>
      <c r="H5918" s="1">
        <v>63.96</v>
      </c>
      <c r="I5918" s="1">
        <v>0</v>
      </c>
      <c r="J5918" s="1">
        <v>19.8276</v>
      </c>
      <c r="K5918">
        <f t="shared" si="92"/>
        <v>4</v>
      </c>
    </row>
    <row r="5919" spans="1:11" x14ac:dyDescent="0.25">
      <c r="A5919" s="1" t="s">
        <v>3756</v>
      </c>
      <c r="B5919" s="3">
        <v>42321</v>
      </c>
      <c r="C5919" s="3">
        <v>42327</v>
      </c>
      <c r="D5919" s="1" t="s">
        <v>21</v>
      </c>
      <c r="E5919" s="1" t="s">
        <v>23</v>
      </c>
      <c r="F5919" s="2" t="s">
        <v>28</v>
      </c>
      <c r="G5919" s="1" t="s">
        <v>1162</v>
      </c>
      <c r="H5919" s="1">
        <v>42.28</v>
      </c>
      <c r="I5919" s="1">
        <v>0</v>
      </c>
      <c r="J5919" s="1">
        <v>19.871600000000001</v>
      </c>
      <c r="K5919">
        <f t="shared" si="92"/>
        <v>6</v>
      </c>
    </row>
    <row r="5920" spans="1:11" x14ac:dyDescent="0.25">
      <c r="A5920" s="1" t="s">
        <v>1384</v>
      </c>
      <c r="B5920" s="3">
        <v>42226</v>
      </c>
      <c r="C5920" s="3">
        <v>42232</v>
      </c>
      <c r="D5920" s="1" t="s">
        <v>21</v>
      </c>
      <c r="E5920" s="1" t="s">
        <v>26</v>
      </c>
      <c r="F5920" s="2" t="s">
        <v>28</v>
      </c>
      <c r="G5920" s="1" t="s">
        <v>1052</v>
      </c>
      <c r="H5920" s="1">
        <v>41.4</v>
      </c>
      <c r="I5920" s="1">
        <v>0</v>
      </c>
      <c r="J5920" s="1">
        <v>19.872</v>
      </c>
      <c r="K5920">
        <f t="shared" si="92"/>
        <v>6</v>
      </c>
    </row>
    <row r="5921" spans="1:11" x14ac:dyDescent="0.25">
      <c r="A5921" s="1" t="s">
        <v>770</v>
      </c>
      <c r="B5921" s="3">
        <v>41971</v>
      </c>
      <c r="C5921" s="3">
        <v>41971</v>
      </c>
      <c r="D5921" s="1" t="s">
        <v>12</v>
      </c>
      <c r="E5921" s="1" t="s">
        <v>35</v>
      </c>
      <c r="F5921" s="2" t="s">
        <v>28</v>
      </c>
      <c r="G5921" s="1" t="s">
        <v>1052</v>
      </c>
      <c r="H5921" s="1">
        <v>41.4</v>
      </c>
      <c r="I5921" s="1">
        <v>0</v>
      </c>
      <c r="J5921" s="1">
        <v>19.872</v>
      </c>
      <c r="K5921">
        <f t="shared" si="92"/>
        <v>0</v>
      </c>
    </row>
    <row r="5922" spans="1:11" x14ac:dyDescent="0.25">
      <c r="A5922" s="1" t="s">
        <v>1140</v>
      </c>
      <c r="B5922" s="3">
        <v>43045</v>
      </c>
      <c r="C5922" s="3">
        <v>43045</v>
      </c>
      <c r="D5922" s="1" t="s">
        <v>12</v>
      </c>
      <c r="E5922" s="1" t="s">
        <v>35</v>
      </c>
      <c r="F5922" s="2" t="s">
        <v>28</v>
      </c>
      <c r="G5922" s="1" t="s">
        <v>1052</v>
      </c>
      <c r="H5922" s="1">
        <v>41.4</v>
      </c>
      <c r="I5922" s="1">
        <v>0</v>
      </c>
      <c r="J5922" s="1">
        <v>19.872</v>
      </c>
      <c r="K5922">
        <f t="shared" si="92"/>
        <v>0</v>
      </c>
    </row>
    <row r="5923" spans="1:11" x14ac:dyDescent="0.25">
      <c r="A5923" s="1" t="s">
        <v>3757</v>
      </c>
      <c r="B5923" s="3">
        <v>42939</v>
      </c>
      <c r="C5923" s="3">
        <v>42943</v>
      </c>
      <c r="D5923" s="1" t="s">
        <v>21</v>
      </c>
      <c r="E5923" s="1" t="s">
        <v>23</v>
      </c>
      <c r="F5923" s="2" t="s">
        <v>28</v>
      </c>
      <c r="G5923" s="1" t="s">
        <v>1052</v>
      </c>
      <c r="H5923" s="1">
        <v>41.4</v>
      </c>
      <c r="I5923" s="1">
        <v>0</v>
      </c>
      <c r="J5923" s="1">
        <v>19.872</v>
      </c>
      <c r="K5923">
        <f t="shared" si="92"/>
        <v>4</v>
      </c>
    </row>
    <row r="5924" spans="1:11" x14ac:dyDescent="0.25">
      <c r="A5924" s="1" t="s">
        <v>1036</v>
      </c>
      <c r="B5924" s="3">
        <v>42708</v>
      </c>
      <c r="C5924" s="3">
        <v>42709</v>
      </c>
      <c r="D5924" s="1" t="s">
        <v>31</v>
      </c>
      <c r="E5924" s="1" t="s">
        <v>23</v>
      </c>
      <c r="F5924" s="2" t="s">
        <v>28</v>
      </c>
      <c r="G5924" s="1" t="s">
        <v>1162</v>
      </c>
      <c r="H5924" s="1">
        <v>40.56</v>
      </c>
      <c r="I5924" s="1">
        <v>0</v>
      </c>
      <c r="J5924" s="1">
        <v>19.874400000000001</v>
      </c>
      <c r="K5924">
        <f t="shared" si="92"/>
        <v>1</v>
      </c>
    </row>
    <row r="5925" spans="1:11" x14ac:dyDescent="0.25">
      <c r="A5925" s="1" t="s">
        <v>2220</v>
      </c>
      <c r="B5925" s="3">
        <v>42716</v>
      </c>
      <c r="C5925" s="3">
        <v>42721</v>
      </c>
      <c r="D5925" s="1" t="s">
        <v>21</v>
      </c>
      <c r="E5925" s="1" t="s">
        <v>23</v>
      </c>
      <c r="F5925" s="2" t="s">
        <v>18</v>
      </c>
      <c r="G5925" s="1" t="s">
        <v>297</v>
      </c>
      <c r="H5925" s="1">
        <v>60.35</v>
      </c>
      <c r="I5925" s="1">
        <v>0</v>
      </c>
      <c r="J5925" s="1">
        <v>19.915500000000002</v>
      </c>
      <c r="K5925">
        <f t="shared" si="92"/>
        <v>5</v>
      </c>
    </row>
    <row r="5926" spans="1:11" x14ac:dyDescent="0.25">
      <c r="A5926" s="1" t="s">
        <v>3758</v>
      </c>
      <c r="B5926" s="3">
        <v>42990</v>
      </c>
      <c r="C5926" s="3">
        <v>42993</v>
      </c>
      <c r="D5926" s="1" t="s">
        <v>31</v>
      </c>
      <c r="E5926" s="1" t="s">
        <v>23</v>
      </c>
      <c r="F5926" s="2" t="s">
        <v>28</v>
      </c>
      <c r="G5926" s="1" t="s">
        <v>1162</v>
      </c>
      <c r="H5926" s="1">
        <v>39.9</v>
      </c>
      <c r="I5926" s="1">
        <v>0</v>
      </c>
      <c r="J5926" s="1">
        <v>19.95</v>
      </c>
      <c r="K5926">
        <f t="shared" si="92"/>
        <v>3</v>
      </c>
    </row>
    <row r="5927" spans="1:11" x14ac:dyDescent="0.25">
      <c r="A5927" s="1" t="s">
        <v>3539</v>
      </c>
      <c r="B5927" s="3">
        <v>42008</v>
      </c>
      <c r="C5927" s="3">
        <v>42014</v>
      </c>
      <c r="D5927" s="1" t="s">
        <v>21</v>
      </c>
      <c r="E5927" s="1" t="s">
        <v>26</v>
      </c>
      <c r="F5927" s="2" t="s">
        <v>28</v>
      </c>
      <c r="G5927" s="1" t="s">
        <v>1162</v>
      </c>
      <c r="H5927" s="1">
        <v>39.9</v>
      </c>
      <c r="I5927" s="1">
        <v>0</v>
      </c>
      <c r="J5927" s="1">
        <v>19.95</v>
      </c>
      <c r="K5927">
        <f t="shared" si="92"/>
        <v>6</v>
      </c>
    </row>
    <row r="5928" spans="1:11" x14ac:dyDescent="0.25">
      <c r="A5928" s="1" t="s">
        <v>3759</v>
      </c>
      <c r="B5928" s="3">
        <v>42530</v>
      </c>
      <c r="C5928" s="3">
        <v>42536</v>
      </c>
      <c r="D5928" s="1" t="s">
        <v>21</v>
      </c>
      <c r="E5928" s="1" t="s">
        <v>35</v>
      </c>
      <c r="F5928" s="2" t="s">
        <v>14</v>
      </c>
      <c r="G5928" s="1" t="s">
        <v>58</v>
      </c>
      <c r="H5928" s="1">
        <v>177.48</v>
      </c>
      <c r="I5928" s="1">
        <v>0.2</v>
      </c>
      <c r="J5928" s="1">
        <v>19.9665</v>
      </c>
      <c r="K5928">
        <f t="shared" si="92"/>
        <v>6</v>
      </c>
    </row>
    <row r="5929" spans="1:11" x14ac:dyDescent="0.25">
      <c r="A5929" s="1" t="s">
        <v>2936</v>
      </c>
      <c r="B5929" s="3">
        <v>42555</v>
      </c>
      <c r="C5929" s="3">
        <v>42555</v>
      </c>
      <c r="D5929" s="1" t="s">
        <v>12</v>
      </c>
      <c r="E5929" s="1" t="s">
        <v>35</v>
      </c>
      <c r="F5929" s="2" t="s">
        <v>14</v>
      </c>
      <c r="G5929" s="1" t="s">
        <v>58</v>
      </c>
      <c r="H5929" s="1">
        <v>177.48</v>
      </c>
      <c r="I5929" s="1">
        <v>0.2</v>
      </c>
      <c r="J5929" s="1">
        <v>19.9665</v>
      </c>
      <c r="K5929">
        <f t="shared" si="92"/>
        <v>0</v>
      </c>
    </row>
    <row r="5930" spans="1:11" x14ac:dyDescent="0.25">
      <c r="A5930" s="1" t="s">
        <v>3760</v>
      </c>
      <c r="B5930" s="3">
        <v>42338</v>
      </c>
      <c r="C5930" s="3">
        <v>42343</v>
      </c>
      <c r="D5930" s="1" t="s">
        <v>21</v>
      </c>
      <c r="E5930" s="1" t="s">
        <v>13</v>
      </c>
      <c r="F5930" s="2" t="s">
        <v>14</v>
      </c>
      <c r="G5930" s="1" t="s">
        <v>58</v>
      </c>
      <c r="H5930" s="1">
        <v>177.48</v>
      </c>
      <c r="I5930" s="1">
        <v>0.2</v>
      </c>
      <c r="J5930" s="1">
        <v>19.9665</v>
      </c>
      <c r="K5930">
        <f t="shared" si="92"/>
        <v>5</v>
      </c>
    </row>
    <row r="5931" spans="1:11" x14ac:dyDescent="0.25">
      <c r="A5931" s="1" t="s">
        <v>3761</v>
      </c>
      <c r="B5931" s="3">
        <v>42495</v>
      </c>
      <c r="C5931" s="3">
        <v>42499</v>
      </c>
      <c r="D5931" s="1" t="s">
        <v>21</v>
      </c>
      <c r="E5931" s="1" t="s">
        <v>13</v>
      </c>
      <c r="F5931" s="2" t="s">
        <v>14</v>
      </c>
      <c r="G5931" s="1" t="s">
        <v>58</v>
      </c>
      <c r="H5931" s="1">
        <v>177.48</v>
      </c>
      <c r="I5931" s="1">
        <v>0.2</v>
      </c>
      <c r="J5931" s="1">
        <v>19.9665</v>
      </c>
      <c r="K5931">
        <f t="shared" si="92"/>
        <v>4</v>
      </c>
    </row>
    <row r="5932" spans="1:11" x14ac:dyDescent="0.25">
      <c r="A5932" s="1" t="s">
        <v>3762</v>
      </c>
      <c r="B5932" s="3">
        <v>42679</v>
      </c>
      <c r="C5932" s="3">
        <v>42682</v>
      </c>
      <c r="D5932" s="1" t="s">
        <v>31</v>
      </c>
      <c r="E5932" s="1" t="s">
        <v>35</v>
      </c>
      <c r="F5932" s="2" t="s">
        <v>28</v>
      </c>
      <c r="G5932" s="1" t="s">
        <v>995</v>
      </c>
      <c r="H5932" s="1">
        <v>53.247999999999998</v>
      </c>
      <c r="I5932" s="1">
        <v>0.2</v>
      </c>
      <c r="J5932" s="1">
        <v>19.968</v>
      </c>
      <c r="K5932">
        <f t="shared" si="92"/>
        <v>3</v>
      </c>
    </row>
    <row r="5933" spans="1:11" x14ac:dyDescent="0.25">
      <c r="A5933" s="1" t="s">
        <v>1611</v>
      </c>
      <c r="B5933" s="3">
        <v>42884</v>
      </c>
      <c r="C5933" s="3">
        <v>42890</v>
      </c>
      <c r="D5933" s="1" t="s">
        <v>21</v>
      </c>
      <c r="E5933" s="1" t="s">
        <v>26</v>
      </c>
      <c r="F5933" s="2" t="s">
        <v>28</v>
      </c>
      <c r="G5933" s="1" t="s">
        <v>995</v>
      </c>
      <c r="H5933" s="1">
        <v>43.41</v>
      </c>
      <c r="I5933" s="1">
        <v>0</v>
      </c>
      <c r="J5933" s="1">
        <v>19.968599999999999</v>
      </c>
      <c r="K5933">
        <f t="shared" si="92"/>
        <v>6</v>
      </c>
    </row>
    <row r="5934" spans="1:11" x14ac:dyDescent="0.25">
      <c r="A5934" s="1" t="s">
        <v>1482</v>
      </c>
      <c r="B5934" s="3">
        <v>41822</v>
      </c>
      <c r="C5934" s="3">
        <v>41826</v>
      </c>
      <c r="D5934" s="1" t="s">
        <v>21</v>
      </c>
      <c r="E5934" s="1" t="s">
        <v>23</v>
      </c>
      <c r="F5934" s="2" t="s">
        <v>14</v>
      </c>
      <c r="G5934" s="1" t="s">
        <v>58</v>
      </c>
      <c r="H5934" s="1">
        <v>73.98</v>
      </c>
      <c r="I5934" s="1">
        <v>0</v>
      </c>
      <c r="J5934" s="1">
        <v>19.974599999999999</v>
      </c>
      <c r="K5934">
        <f t="shared" si="92"/>
        <v>4</v>
      </c>
    </row>
    <row r="5935" spans="1:11" x14ac:dyDescent="0.25">
      <c r="A5935" s="1" t="s">
        <v>1123</v>
      </c>
      <c r="B5935" s="3">
        <v>42363</v>
      </c>
      <c r="C5935" s="3">
        <v>42370</v>
      </c>
      <c r="D5935" s="1" t="s">
        <v>21</v>
      </c>
      <c r="E5935" s="1" t="s">
        <v>26</v>
      </c>
      <c r="F5935" s="2" t="s">
        <v>14</v>
      </c>
      <c r="G5935" s="1" t="s">
        <v>58</v>
      </c>
      <c r="H5935" s="1">
        <v>73.98</v>
      </c>
      <c r="I5935" s="1">
        <v>0</v>
      </c>
      <c r="J5935" s="1">
        <v>19.974599999999999</v>
      </c>
      <c r="K5935">
        <f t="shared" si="92"/>
        <v>7</v>
      </c>
    </row>
    <row r="5936" spans="1:11" x14ac:dyDescent="0.25">
      <c r="A5936" s="1" t="s">
        <v>3763</v>
      </c>
      <c r="B5936" s="3">
        <v>42635</v>
      </c>
      <c r="C5936" s="3">
        <v>42637</v>
      </c>
      <c r="D5936" s="1" t="s">
        <v>17</v>
      </c>
      <c r="E5936" s="1" t="s">
        <v>23</v>
      </c>
      <c r="F5936" s="2" t="s">
        <v>28</v>
      </c>
      <c r="G5936" s="1" t="s">
        <v>1016</v>
      </c>
      <c r="H5936" s="1">
        <v>63.968000000000004</v>
      </c>
      <c r="I5936" s="1">
        <v>0.2</v>
      </c>
      <c r="J5936" s="1">
        <v>19.989999999999998</v>
      </c>
      <c r="K5936">
        <f t="shared" si="92"/>
        <v>2</v>
      </c>
    </row>
    <row r="5937" spans="1:11" x14ac:dyDescent="0.25">
      <c r="A5937" s="1" t="s">
        <v>3764</v>
      </c>
      <c r="B5937" s="3">
        <v>42716</v>
      </c>
      <c r="C5937" s="3">
        <v>42722</v>
      </c>
      <c r="D5937" s="1" t="s">
        <v>21</v>
      </c>
      <c r="E5937" s="1" t="s">
        <v>13</v>
      </c>
      <c r="F5937" s="2" t="s">
        <v>14</v>
      </c>
      <c r="G5937" s="1" t="s">
        <v>279</v>
      </c>
      <c r="H5937" s="1">
        <v>249.95</v>
      </c>
      <c r="I5937" s="1">
        <v>0</v>
      </c>
      <c r="J5937" s="1">
        <v>19.995999999999999</v>
      </c>
      <c r="K5937">
        <f t="shared" si="92"/>
        <v>6</v>
      </c>
    </row>
    <row r="5938" spans="1:11" x14ac:dyDescent="0.25">
      <c r="A5938" s="1" t="s">
        <v>3765</v>
      </c>
      <c r="B5938" s="3">
        <v>42639</v>
      </c>
      <c r="C5938" s="3">
        <v>42644</v>
      </c>
      <c r="D5938" s="1" t="s">
        <v>21</v>
      </c>
      <c r="E5938" s="1" t="s">
        <v>35</v>
      </c>
      <c r="F5938" s="2" t="s">
        <v>18</v>
      </c>
      <c r="G5938" s="1" t="s">
        <v>24</v>
      </c>
      <c r="H5938" s="1">
        <v>424.95749999999998</v>
      </c>
      <c r="I5938" s="1">
        <v>0.15</v>
      </c>
      <c r="J5938" s="1">
        <v>19.998000000000001</v>
      </c>
      <c r="K5938">
        <f t="shared" si="92"/>
        <v>5</v>
      </c>
    </row>
    <row r="5939" spans="1:11" x14ac:dyDescent="0.25">
      <c r="A5939" s="1" t="s">
        <v>2271</v>
      </c>
      <c r="B5939" s="3">
        <v>42194</v>
      </c>
      <c r="C5939" s="3">
        <v>42199</v>
      </c>
      <c r="D5939" s="1" t="s">
        <v>21</v>
      </c>
      <c r="E5939" s="1" t="s">
        <v>23</v>
      </c>
      <c r="F5939" s="2" t="s">
        <v>18</v>
      </c>
      <c r="G5939" s="1" t="s">
        <v>297</v>
      </c>
      <c r="H5939" s="1">
        <v>181.96</v>
      </c>
      <c r="I5939" s="1">
        <v>0</v>
      </c>
      <c r="J5939" s="1">
        <v>20.015599999999999</v>
      </c>
      <c r="K5939">
        <f t="shared" si="92"/>
        <v>5</v>
      </c>
    </row>
    <row r="5940" spans="1:11" x14ac:dyDescent="0.25">
      <c r="A5940" s="1" t="s">
        <v>1209</v>
      </c>
      <c r="B5940" s="3">
        <v>42308</v>
      </c>
      <c r="C5940" s="3">
        <v>42308</v>
      </c>
      <c r="D5940" s="1" t="s">
        <v>12</v>
      </c>
      <c r="E5940" s="1" t="s">
        <v>35</v>
      </c>
      <c r="F5940" s="2" t="s">
        <v>18</v>
      </c>
      <c r="G5940" s="1" t="s">
        <v>24</v>
      </c>
      <c r="H5940" s="1">
        <v>425.83300000000003</v>
      </c>
      <c r="I5940" s="1">
        <v>0.15</v>
      </c>
      <c r="J5940" s="1">
        <v>20.039200000000001</v>
      </c>
      <c r="K5940">
        <f t="shared" si="92"/>
        <v>0</v>
      </c>
    </row>
    <row r="5941" spans="1:11" x14ac:dyDescent="0.25">
      <c r="A5941" s="1" t="s">
        <v>1485</v>
      </c>
      <c r="B5941" s="3">
        <v>41895</v>
      </c>
      <c r="C5941" s="3">
        <v>41895</v>
      </c>
      <c r="D5941" s="1" t="s">
        <v>12</v>
      </c>
      <c r="E5941" s="1" t="s">
        <v>35</v>
      </c>
      <c r="F5941" s="2" t="s">
        <v>14</v>
      </c>
      <c r="G5941" s="1" t="s">
        <v>279</v>
      </c>
      <c r="H5941" s="1">
        <v>118</v>
      </c>
      <c r="I5941" s="1">
        <v>0</v>
      </c>
      <c r="J5941" s="1">
        <v>20.059999999999999</v>
      </c>
      <c r="K5941">
        <f t="shared" si="92"/>
        <v>0</v>
      </c>
    </row>
    <row r="5942" spans="1:11" x14ac:dyDescent="0.25">
      <c r="A5942" s="1" t="s">
        <v>3766</v>
      </c>
      <c r="B5942" s="3">
        <v>42472</v>
      </c>
      <c r="C5942" s="3">
        <v>42476</v>
      </c>
      <c r="D5942" s="1" t="s">
        <v>21</v>
      </c>
      <c r="E5942" s="1" t="s">
        <v>13</v>
      </c>
      <c r="F5942" s="2" t="s">
        <v>28</v>
      </c>
      <c r="G5942" s="1" t="s">
        <v>1162</v>
      </c>
      <c r="H5942" s="1">
        <v>40.99</v>
      </c>
      <c r="I5942" s="1">
        <v>0</v>
      </c>
      <c r="J5942" s="1">
        <v>20.085100000000001</v>
      </c>
      <c r="K5942">
        <f t="shared" si="92"/>
        <v>4</v>
      </c>
    </row>
    <row r="5943" spans="1:11" x14ac:dyDescent="0.25">
      <c r="A5943" s="1" t="s">
        <v>3767</v>
      </c>
      <c r="B5943" s="3">
        <v>43014</v>
      </c>
      <c r="C5943" s="3">
        <v>43019</v>
      </c>
      <c r="D5943" s="1" t="s">
        <v>21</v>
      </c>
      <c r="E5943" s="1" t="s">
        <v>23</v>
      </c>
      <c r="F5943" s="2" t="s">
        <v>28</v>
      </c>
      <c r="G5943" s="1" t="s">
        <v>1162</v>
      </c>
      <c r="H5943" s="1">
        <v>40.99</v>
      </c>
      <c r="I5943" s="1">
        <v>0</v>
      </c>
      <c r="J5943" s="1">
        <v>20.085100000000001</v>
      </c>
      <c r="K5943">
        <f t="shared" si="92"/>
        <v>5</v>
      </c>
    </row>
    <row r="5944" spans="1:11" x14ac:dyDescent="0.25">
      <c r="A5944" s="1" t="s">
        <v>3768</v>
      </c>
      <c r="B5944" s="3">
        <v>43040</v>
      </c>
      <c r="C5944" s="3">
        <v>43043</v>
      </c>
      <c r="D5944" s="1" t="s">
        <v>17</v>
      </c>
      <c r="E5944" s="1" t="s">
        <v>23</v>
      </c>
      <c r="F5944" s="2" t="s">
        <v>28</v>
      </c>
      <c r="G5944" s="1" t="s">
        <v>1162</v>
      </c>
      <c r="H5944" s="1">
        <v>40.99</v>
      </c>
      <c r="I5944" s="1">
        <v>0</v>
      </c>
      <c r="J5944" s="1">
        <v>20.085100000000001</v>
      </c>
      <c r="K5944">
        <f t="shared" si="92"/>
        <v>3</v>
      </c>
    </row>
    <row r="5945" spans="1:11" x14ac:dyDescent="0.25">
      <c r="A5945" s="1" t="s">
        <v>2625</v>
      </c>
      <c r="B5945" s="3">
        <v>42289</v>
      </c>
      <c r="C5945" s="3">
        <v>42291</v>
      </c>
      <c r="D5945" s="1" t="s">
        <v>31</v>
      </c>
      <c r="E5945" s="1" t="s">
        <v>23</v>
      </c>
      <c r="F5945" s="2" t="s">
        <v>14</v>
      </c>
      <c r="G5945" s="1" t="s">
        <v>58</v>
      </c>
      <c r="H5945" s="1">
        <v>71.760000000000005</v>
      </c>
      <c r="I5945" s="1">
        <v>0</v>
      </c>
      <c r="J5945" s="1">
        <v>20.0928</v>
      </c>
      <c r="K5945">
        <f t="shared" si="92"/>
        <v>2</v>
      </c>
    </row>
    <row r="5946" spans="1:11" x14ac:dyDescent="0.25">
      <c r="A5946" s="1" t="s">
        <v>3769</v>
      </c>
      <c r="B5946" s="3">
        <v>41931</v>
      </c>
      <c r="C5946" s="3">
        <v>41936</v>
      </c>
      <c r="D5946" s="1" t="s">
        <v>21</v>
      </c>
      <c r="E5946" s="1" t="s">
        <v>35</v>
      </c>
      <c r="F5946" s="2" t="s">
        <v>14</v>
      </c>
      <c r="G5946" s="1" t="s">
        <v>58</v>
      </c>
      <c r="H5946" s="1">
        <v>321.55200000000002</v>
      </c>
      <c r="I5946" s="1">
        <v>0.2</v>
      </c>
      <c r="J5946" s="1">
        <v>20.097000000000001</v>
      </c>
      <c r="K5946">
        <f t="shared" si="92"/>
        <v>5</v>
      </c>
    </row>
    <row r="5947" spans="1:11" x14ac:dyDescent="0.25">
      <c r="A5947" s="1" t="s">
        <v>3770</v>
      </c>
      <c r="B5947" s="3">
        <v>42839</v>
      </c>
      <c r="C5947" s="3">
        <v>42844</v>
      </c>
      <c r="D5947" s="1" t="s">
        <v>21</v>
      </c>
      <c r="E5947" s="1" t="s">
        <v>23</v>
      </c>
      <c r="F5947" s="2" t="s">
        <v>18</v>
      </c>
      <c r="G5947" s="1" t="s">
        <v>297</v>
      </c>
      <c r="H5947" s="1">
        <v>74.45</v>
      </c>
      <c r="I5947" s="1">
        <v>0</v>
      </c>
      <c r="J5947" s="1">
        <v>20.101500000000001</v>
      </c>
      <c r="K5947">
        <f t="shared" si="92"/>
        <v>5</v>
      </c>
    </row>
    <row r="5948" spans="1:11" x14ac:dyDescent="0.25">
      <c r="A5948" s="1" t="s">
        <v>2536</v>
      </c>
      <c r="B5948" s="3">
        <v>41889</v>
      </c>
      <c r="C5948" s="3">
        <v>41894</v>
      </c>
      <c r="D5948" s="1" t="s">
        <v>17</v>
      </c>
      <c r="E5948" s="1" t="s">
        <v>26</v>
      </c>
      <c r="F5948" s="2" t="s">
        <v>28</v>
      </c>
      <c r="G5948" s="1" t="s">
        <v>995</v>
      </c>
      <c r="H5948" s="1">
        <v>42.81</v>
      </c>
      <c r="I5948" s="1">
        <v>0</v>
      </c>
      <c r="J5948" s="1">
        <v>20.120699999999999</v>
      </c>
      <c r="K5948">
        <f t="shared" si="92"/>
        <v>5</v>
      </c>
    </row>
    <row r="5949" spans="1:11" x14ac:dyDescent="0.25">
      <c r="A5949" s="1" t="s">
        <v>3771</v>
      </c>
      <c r="B5949" s="3">
        <v>41968</v>
      </c>
      <c r="C5949" s="3">
        <v>41970</v>
      </c>
      <c r="D5949" s="1" t="s">
        <v>17</v>
      </c>
      <c r="E5949" s="1" t="s">
        <v>23</v>
      </c>
      <c r="F5949" s="2" t="s">
        <v>18</v>
      </c>
      <c r="G5949" s="1" t="s">
        <v>297</v>
      </c>
      <c r="H5949" s="1">
        <v>52.96</v>
      </c>
      <c r="I5949" s="1">
        <v>0</v>
      </c>
      <c r="J5949" s="1">
        <v>20.1248</v>
      </c>
      <c r="K5949">
        <f t="shared" si="92"/>
        <v>2</v>
      </c>
    </row>
    <row r="5950" spans="1:11" x14ac:dyDescent="0.25">
      <c r="A5950" s="1" t="s">
        <v>3772</v>
      </c>
      <c r="B5950" s="3">
        <v>42279</v>
      </c>
      <c r="C5950" s="3">
        <v>42285</v>
      </c>
      <c r="D5950" s="1" t="s">
        <v>21</v>
      </c>
      <c r="E5950" s="1" t="s">
        <v>35</v>
      </c>
      <c r="F5950" s="2" t="s">
        <v>28</v>
      </c>
      <c r="G5950" s="1" t="s">
        <v>995</v>
      </c>
      <c r="H5950" s="1">
        <v>57.503999999999998</v>
      </c>
      <c r="I5950" s="1">
        <v>0.2</v>
      </c>
      <c r="J5950" s="1">
        <v>20.1264</v>
      </c>
      <c r="K5950">
        <f t="shared" si="92"/>
        <v>6</v>
      </c>
    </row>
    <row r="5951" spans="1:11" x14ac:dyDescent="0.25">
      <c r="A5951" s="1" t="s">
        <v>3311</v>
      </c>
      <c r="B5951" s="3">
        <v>42083</v>
      </c>
      <c r="C5951" s="3">
        <v>42086</v>
      </c>
      <c r="D5951" s="1" t="s">
        <v>31</v>
      </c>
      <c r="E5951" s="1" t="s">
        <v>23</v>
      </c>
      <c r="F5951" s="2" t="s">
        <v>28</v>
      </c>
      <c r="G5951" s="1" t="s">
        <v>68</v>
      </c>
      <c r="H5951" s="1">
        <v>83.92</v>
      </c>
      <c r="I5951" s="1">
        <v>0</v>
      </c>
      <c r="J5951" s="1">
        <v>20.140799999999999</v>
      </c>
      <c r="K5951">
        <f t="shared" si="92"/>
        <v>3</v>
      </c>
    </row>
    <row r="5952" spans="1:11" x14ac:dyDescent="0.25">
      <c r="A5952" s="1" t="s">
        <v>3773</v>
      </c>
      <c r="B5952" s="3">
        <v>42681</v>
      </c>
      <c r="C5952" s="3">
        <v>42686</v>
      </c>
      <c r="D5952" s="1" t="s">
        <v>21</v>
      </c>
      <c r="E5952" s="1" t="s">
        <v>35</v>
      </c>
      <c r="F5952" s="2" t="s">
        <v>28</v>
      </c>
      <c r="G5952" s="1" t="s">
        <v>995</v>
      </c>
      <c r="H5952" s="1">
        <v>57.584000000000003</v>
      </c>
      <c r="I5952" s="1">
        <v>0.2</v>
      </c>
      <c r="J5952" s="1">
        <v>20.154399999999999</v>
      </c>
      <c r="K5952">
        <f t="shared" si="92"/>
        <v>5</v>
      </c>
    </row>
    <row r="5953" spans="1:11" x14ac:dyDescent="0.25">
      <c r="A5953" s="1" t="s">
        <v>3774</v>
      </c>
      <c r="B5953" s="3">
        <v>43090</v>
      </c>
      <c r="C5953" s="3">
        <v>43097</v>
      </c>
      <c r="D5953" s="1" t="s">
        <v>21</v>
      </c>
      <c r="E5953" s="1" t="s">
        <v>23</v>
      </c>
      <c r="F5953" s="2" t="s">
        <v>28</v>
      </c>
      <c r="G5953" s="1" t="s">
        <v>29</v>
      </c>
      <c r="H5953" s="1">
        <v>69.5</v>
      </c>
      <c r="I5953" s="1">
        <v>0</v>
      </c>
      <c r="J5953" s="1">
        <v>20.155000000000001</v>
      </c>
      <c r="K5953">
        <f t="shared" si="92"/>
        <v>7</v>
      </c>
    </row>
    <row r="5954" spans="1:11" x14ac:dyDescent="0.25">
      <c r="A5954" s="1" t="s">
        <v>3775</v>
      </c>
      <c r="B5954" s="3">
        <v>42514</v>
      </c>
      <c r="C5954" s="3">
        <v>42514</v>
      </c>
      <c r="D5954" s="1" t="s">
        <v>12</v>
      </c>
      <c r="E5954" s="1" t="s">
        <v>13</v>
      </c>
      <c r="F5954" s="2" t="s">
        <v>28</v>
      </c>
      <c r="G5954" s="1" t="s">
        <v>29</v>
      </c>
      <c r="H5954" s="1">
        <v>69.5</v>
      </c>
      <c r="I5954" s="1">
        <v>0</v>
      </c>
      <c r="J5954" s="1">
        <v>20.155000000000001</v>
      </c>
      <c r="K5954">
        <f t="shared" si="92"/>
        <v>0</v>
      </c>
    </row>
    <row r="5955" spans="1:11" x14ac:dyDescent="0.25">
      <c r="A5955" s="1" t="s">
        <v>514</v>
      </c>
      <c r="B5955" s="3">
        <v>41999</v>
      </c>
      <c r="C5955" s="3">
        <v>42001</v>
      </c>
      <c r="D5955" s="1" t="s">
        <v>31</v>
      </c>
      <c r="E5955" s="1" t="s">
        <v>35</v>
      </c>
      <c r="F5955" s="2" t="s">
        <v>18</v>
      </c>
      <c r="G5955" s="1" t="s">
        <v>40</v>
      </c>
      <c r="H5955" s="1">
        <v>230.352</v>
      </c>
      <c r="I5955" s="1">
        <v>0.2</v>
      </c>
      <c r="J5955" s="1">
        <v>20.155799999999999</v>
      </c>
      <c r="K5955">
        <f t="shared" ref="K5955:K6018" si="93">DATEDIF(B5955,C5955,"d")</f>
        <v>2</v>
      </c>
    </row>
    <row r="5956" spans="1:11" x14ac:dyDescent="0.25">
      <c r="A5956" s="1" t="s">
        <v>3776</v>
      </c>
      <c r="B5956" s="3">
        <v>42322</v>
      </c>
      <c r="C5956" s="3">
        <v>42327</v>
      </c>
      <c r="D5956" s="1" t="s">
        <v>21</v>
      </c>
      <c r="E5956" s="1" t="s">
        <v>35</v>
      </c>
      <c r="F5956" s="2" t="s">
        <v>18</v>
      </c>
      <c r="G5956" s="1" t="s">
        <v>40</v>
      </c>
      <c r="H5956" s="1">
        <v>230.352</v>
      </c>
      <c r="I5956" s="1">
        <v>0.2</v>
      </c>
      <c r="J5956" s="1">
        <v>20.155799999999999</v>
      </c>
      <c r="K5956">
        <f t="shared" si="93"/>
        <v>5</v>
      </c>
    </row>
    <row r="5957" spans="1:11" x14ac:dyDescent="0.25">
      <c r="A5957" s="1" t="s">
        <v>3777</v>
      </c>
      <c r="B5957" s="3">
        <v>42254</v>
      </c>
      <c r="C5957" s="3">
        <v>42259</v>
      </c>
      <c r="D5957" s="1" t="s">
        <v>21</v>
      </c>
      <c r="E5957" s="1" t="s">
        <v>35</v>
      </c>
      <c r="F5957" s="2" t="s">
        <v>28</v>
      </c>
      <c r="G5957" s="1" t="s">
        <v>68</v>
      </c>
      <c r="H5957" s="1">
        <v>671.93</v>
      </c>
      <c r="I5957" s="1">
        <v>0</v>
      </c>
      <c r="J5957" s="1">
        <v>20.157900000000001</v>
      </c>
      <c r="K5957">
        <f t="shared" si="93"/>
        <v>5</v>
      </c>
    </row>
    <row r="5958" spans="1:11" x14ac:dyDescent="0.25">
      <c r="A5958" s="1" t="s">
        <v>794</v>
      </c>
      <c r="B5958" s="3">
        <v>41914</v>
      </c>
      <c r="C5958" s="3">
        <v>41917</v>
      </c>
      <c r="D5958" s="1" t="s">
        <v>31</v>
      </c>
      <c r="E5958" s="1" t="s">
        <v>35</v>
      </c>
      <c r="F5958" s="2" t="s">
        <v>14</v>
      </c>
      <c r="G5958" s="1" t="s">
        <v>58</v>
      </c>
      <c r="H5958" s="1">
        <v>230.376</v>
      </c>
      <c r="I5958" s="1">
        <v>0.2</v>
      </c>
      <c r="J5958" s="1">
        <v>20.157900000000001</v>
      </c>
      <c r="K5958">
        <f t="shared" si="93"/>
        <v>3</v>
      </c>
    </row>
    <row r="5959" spans="1:11" x14ac:dyDescent="0.25">
      <c r="A5959" s="1" t="s">
        <v>3778</v>
      </c>
      <c r="B5959" s="3">
        <v>41785</v>
      </c>
      <c r="C5959" s="3">
        <v>41789</v>
      </c>
      <c r="D5959" s="1" t="s">
        <v>21</v>
      </c>
      <c r="E5959" s="1" t="s">
        <v>35</v>
      </c>
      <c r="F5959" s="2" t="s">
        <v>14</v>
      </c>
      <c r="G5959" s="1" t="s">
        <v>58</v>
      </c>
      <c r="H5959" s="1">
        <v>201.584</v>
      </c>
      <c r="I5959" s="1">
        <v>0.2</v>
      </c>
      <c r="J5959" s="1">
        <v>20.1584</v>
      </c>
      <c r="K5959">
        <f t="shared" si="93"/>
        <v>4</v>
      </c>
    </row>
    <row r="5960" spans="1:11" x14ac:dyDescent="0.25">
      <c r="A5960" s="1" t="s">
        <v>173</v>
      </c>
      <c r="B5960" s="3">
        <v>41810</v>
      </c>
      <c r="C5960" s="3">
        <v>41814</v>
      </c>
      <c r="D5960" s="1" t="s">
        <v>21</v>
      </c>
      <c r="E5960" s="1" t="s">
        <v>26</v>
      </c>
      <c r="F5960" s="2" t="s">
        <v>14</v>
      </c>
      <c r="G5960" s="1" t="s">
        <v>58</v>
      </c>
      <c r="H5960" s="1">
        <v>201.584</v>
      </c>
      <c r="I5960" s="1">
        <v>0.2</v>
      </c>
      <c r="J5960" s="1">
        <v>20.1584</v>
      </c>
      <c r="K5960">
        <f t="shared" si="93"/>
        <v>4</v>
      </c>
    </row>
    <row r="5961" spans="1:11" x14ac:dyDescent="0.25">
      <c r="A5961" s="1" t="s">
        <v>3779</v>
      </c>
      <c r="B5961" s="3">
        <v>42136</v>
      </c>
      <c r="C5961" s="3">
        <v>42140</v>
      </c>
      <c r="D5961" s="1" t="s">
        <v>21</v>
      </c>
      <c r="E5961" s="1" t="s">
        <v>35</v>
      </c>
      <c r="F5961" s="2" t="s">
        <v>14</v>
      </c>
      <c r="G5961" s="1" t="s">
        <v>58</v>
      </c>
      <c r="H5961" s="1">
        <v>201.584</v>
      </c>
      <c r="I5961" s="1">
        <v>0.2</v>
      </c>
      <c r="J5961" s="1">
        <v>20.1584</v>
      </c>
      <c r="K5961">
        <f t="shared" si="93"/>
        <v>4</v>
      </c>
    </row>
    <row r="5962" spans="1:11" x14ac:dyDescent="0.25">
      <c r="A5962" s="1" t="s">
        <v>2694</v>
      </c>
      <c r="B5962" s="3">
        <v>42687</v>
      </c>
      <c r="C5962" s="3">
        <v>42692</v>
      </c>
      <c r="D5962" s="1" t="s">
        <v>21</v>
      </c>
      <c r="E5962" s="1" t="s">
        <v>23</v>
      </c>
      <c r="F5962" s="2" t="s">
        <v>28</v>
      </c>
      <c r="G5962" s="1" t="s">
        <v>68</v>
      </c>
      <c r="H5962" s="1">
        <v>77.55</v>
      </c>
      <c r="I5962" s="1">
        <v>0</v>
      </c>
      <c r="J5962" s="1">
        <v>20.163</v>
      </c>
      <c r="K5962">
        <f t="shared" si="93"/>
        <v>5</v>
      </c>
    </row>
    <row r="5963" spans="1:11" x14ac:dyDescent="0.25">
      <c r="A5963" s="1" t="s">
        <v>1807</v>
      </c>
      <c r="B5963" s="3">
        <v>41712</v>
      </c>
      <c r="C5963" s="3">
        <v>41717</v>
      </c>
      <c r="D5963" s="1" t="s">
        <v>21</v>
      </c>
      <c r="E5963" s="1" t="s">
        <v>35</v>
      </c>
      <c r="F5963" s="2" t="s">
        <v>28</v>
      </c>
      <c r="G5963" s="1" t="s">
        <v>995</v>
      </c>
      <c r="H5963" s="1">
        <v>62.048000000000002</v>
      </c>
      <c r="I5963" s="1">
        <v>0.2</v>
      </c>
      <c r="J5963" s="1">
        <v>20.165600000000001</v>
      </c>
      <c r="K5963">
        <f t="shared" si="93"/>
        <v>5</v>
      </c>
    </row>
    <row r="5964" spans="1:11" x14ac:dyDescent="0.25">
      <c r="A5964" s="1" t="s">
        <v>3780</v>
      </c>
      <c r="B5964" s="3">
        <v>42223</v>
      </c>
      <c r="C5964" s="3">
        <v>42225</v>
      </c>
      <c r="D5964" s="1" t="s">
        <v>31</v>
      </c>
      <c r="E5964" s="1" t="s">
        <v>23</v>
      </c>
      <c r="F5964" s="2" t="s">
        <v>28</v>
      </c>
      <c r="G5964" s="1" t="s">
        <v>952</v>
      </c>
      <c r="H5964" s="1">
        <v>77.58</v>
      </c>
      <c r="I5964" s="1">
        <v>0</v>
      </c>
      <c r="J5964" s="1">
        <v>20.1708</v>
      </c>
      <c r="K5964">
        <f t="shared" si="93"/>
        <v>2</v>
      </c>
    </row>
    <row r="5965" spans="1:11" x14ac:dyDescent="0.25">
      <c r="A5965" s="1" t="s">
        <v>1209</v>
      </c>
      <c r="B5965" s="3">
        <v>42308</v>
      </c>
      <c r="C5965" s="3">
        <v>42308</v>
      </c>
      <c r="D5965" s="1" t="s">
        <v>12</v>
      </c>
      <c r="E5965" s="1" t="s">
        <v>35</v>
      </c>
      <c r="F5965" s="2" t="s">
        <v>18</v>
      </c>
      <c r="G5965" s="1" t="s">
        <v>40</v>
      </c>
      <c r="H5965" s="1">
        <v>323.13600000000002</v>
      </c>
      <c r="I5965" s="1">
        <v>0.2</v>
      </c>
      <c r="J5965" s="1">
        <v>20.196000000000002</v>
      </c>
      <c r="K5965">
        <f t="shared" si="93"/>
        <v>0</v>
      </c>
    </row>
    <row r="5966" spans="1:11" x14ac:dyDescent="0.25">
      <c r="A5966" s="1" t="s">
        <v>2669</v>
      </c>
      <c r="B5966" s="3">
        <v>42936</v>
      </c>
      <c r="C5966" s="3">
        <v>42941</v>
      </c>
      <c r="D5966" s="1" t="s">
        <v>21</v>
      </c>
      <c r="E5966" s="1" t="s">
        <v>26</v>
      </c>
      <c r="F5966" s="2" t="s">
        <v>28</v>
      </c>
      <c r="G5966" s="1" t="s">
        <v>995</v>
      </c>
      <c r="H5966" s="1">
        <v>43</v>
      </c>
      <c r="I5966" s="1">
        <v>0</v>
      </c>
      <c r="J5966" s="1">
        <v>20.21</v>
      </c>
      <c r="K5966">
        <f t="shared" si="93"/>
        <v>5</v>
      </c>
    </row>
    <row r="5967" spans="1:11" x14ac:dyDescent="0.25">
      <c r="A5967" s="1" t="s">
        <v>3781</v>
      </c>
      <c r="B5967" s="3">
        <v>42986</v>
      </c>
      <c r="C5967" s="3">
        <v>42990</v>
      </c>
      <c r="D5967" s="1" t="s">
        <v>17</v>
      </c>
      <c r="E5967" s="1" t="s">
        <v>26</v>
      </c>
      <c r="F5967" s="2" t="s">
        <v>14</v>
      </c>
      <c r="G5967" s="1" t="s">
        <v>279</v>
      </c>
      <c r="H5967" s="1">
        <v>85.2</v>
      </c>
      <c r="I5967" s="1">
        <v>0.2</v>
      </c>
      <c r="J5967" s="1">
        <v>20.234999999999999</v>
      </c>
      <c r="K5967">
        <f t="shared" si="93"/>
        <v>4</v>
      </c>
    </row>
    <row r="5968" spans="1:11" x14ac:dyDescent="0.25">
      <c r="A5968" s="1" t="s">
        <v>3782</v>
      </c>
      <c r="B5968" s="3">
        <v>42993</v>
      </c>
      <c r="C5968" s="3">
        <v>42995</v>
      </c>
      <c r="D5968" s="1" t="s">
        <v>31</v>
      </c>
      <c r="E5968" s="1" t="s">
        <v>26</v>
      </c>
      <c r="F5968" s="2" t="s">
        <v>14</v>
      </c>
      <c r="G5968" s="1" t="s">
        <v>58</v>
      </c>
      <c r="H5968" s="1">
        <v>323.976</v>
      </c>
      <c r="I5968" s="1">
        <v>0.2</v>
      </c>
      <c r="J5968" s="1">
        <v>20.2485</v>
      </c>
      <c r="K5968">
        <f t="shared" si="93"/>
        <v>2</v>
      </c>
    </row>
    <row r="5969" spans="1:11" x14ac:dyDescent="0.25">
      <c r="A5969" s="1" t="s">
        <v>3783</v>
      </c>
      <c r="B5969" s="3">
        <v>42651</v>
      </c>
      <c r="C5969" s="3">
        <v>42658</v>
      </c>
      <c r="D5969" s="1" t="s">
        <v>21</v>
      </c>
      <c r="E5969" s="1" t="s">
        <v>26</v>
      </c>
      <c r="F5969" s="2" t="s">
        <v>28</v>
      </c>
      <c r="G5969" s="1" t="s">
        <v>1052</v>
      </c>
      <c r="H5969" s="1">
        <v>60.143999999999998</v>
      </c>
      <c r="I5969" s="1">
        <v>0.2</v>
      </c>
      <c r="J5969" s="1">
        <v>20.2986</v>
      </c>
      <c r="K5969">
        <f t="shared" si="93"/>
        <v>7</v>
      </c>
    </row>
    <row r="5970" spans="1:11" x14ac:dyDescent="0.25">
      <c r="A5970" s="1" t="s">
        <v>1926</v>
      </c>
      <c r="B5970" s="3">
        <v>42835</v>
      </c>
      <c r="C5970" s="3">
        <v>42835</v>
      </c>
      <c r="D5970" s="1" t="s">
        <v>12</v>
      </c>
      <c r="E5970" s="1" t="s">
        <v>26</v>
      </c>
      <c r="F5970" s="2" t="s">
        <v>14</v>
      </c>
      <c r="G5970" s="1" t="s">
        <v>279</v>
      </c>
      <c r="H5970" s="1">
        <v>95.736000000000004</v>
      </c>
      <c r="I5970" s="1">
        <v>0.2</v>
      </c>
      <c r="J5970" s="1">
        <v>20.343900000000001</v>
      </c>
      <c r="K5970">
        <f t="shared" si="93"/>
        <v>0</v>
      </c>
    </row>
    <row r="5971" spans="1:11" x14ac:dyDescent="0.25">
      <c r="A5971" s="1" t="s">
        <v>3784</v>
      </c>
      <c r="B5971" s="3">
        <v>42989</v>
      </c>
      <c r="C5971" s="3">
        <v>42993</v>
      </c>
      <c r="D5971" s="1" t="s">
        <v>21</v>
      </c>
      <c r="E5971" s="1" t="s">
        <v>13</v>
      </c>
      <c r="F5971" s="2" t="s">
        <v>28</v>
      </c>
      <c r="G5971" s="1" t="s">
        <v>952</v>
      </c>
      <c r="H5971" s="1">
        <v>67.900000000000006</v>
      </c>
      <c r="I5971" s="1">
        <v>0</v>
      </c>
      <c r="J5971" s="1">
        <v>20.37</v>
      </c>
      <c r="K5971">
        <f t="shared" si="93"/>
        <v>4</v>
      </c>
    </row>
    <row r="5972" spans="1:11" x14ac:dyDescent="0.25">
      <c r="A5972" s="1" t="s">
        <v>143</v>
      </c>
      <c r="B5972" s="3">
        <v>42303</v>
      </c>
      <c r="C5972" s="3">
        <v>42309</v>
      </c>
      <c r="D5972" s="1" t="s">
        <v>21</v>
      </c>
      <c r="E5972" s="1" t="s">
        <v>35</v>
      </c>
      <c r="F5972" s="2" t="s">
        <v>28</v>
      </c>
      <c r="G5972" s="1" t="s">
        <v>952</v>
      </c>
      <c r="H5972" s="1">
        <v>203.88</v>
      </c>
      <c r="I5972" s="1">
        <v>0.2</v>
      </c>
      <c r="J5972" s="1">
        <v>20.388000000000002</v>
      </c>
      <c r="K5972">
        <f t="shared" si="93"/>
        <v>6</v>
      </c>
    </row>
    <row r="5973" spans="1:11" x14ac:dyDescent="0.25">
      <c r="A5973" s="1" t="s">
        <v>1375</v>
      </c>
      <c r="B5973" s="3">
        <v>42998</v>
      </c>
      <c r="C5973" s="3">
        <v>43004</v>
      </c>
      <c r="D5973" s="1" t="s">
        <v>21</v>
      </c>
      <c r="E5973" s="1" t="s">
        <v>23</v>
      </c>
      <c r="F5973" s="2" t="s">
        <v>14</v>
      </c>
      <c r="G5973" s="1" t="s">
        <v>279</v>
      </c>
      <c r="H5973" s="1">
        <v>59.97</v>
      </c>
      <c r="I5973" s="1">
        <v>0</v>
      </c>
      <c r="J5973" s="1">
        <v>20.389800000000001</v>
      </c>
      <c r="K5973">
        <f t="shared" si="93"/>
        <v>6</v>
      </c>
    </row>
    <row r="5974" spans="1:11" x14ac:dyDescent="0.25">
      <c r="A5974" s="1" t="s">
        <v>3785</v>
      </c>
      <c r="B5974" s="3">
        <v>42144</v>
      </c>
      <c r="C5974" s="3">
        <v>42148</v>
      </c>
      <c r="D5974" s="1" t="s">
        <v>21</v>
      </c>
      <c r="E5974" s="1" t="s">
        <v>13</v>
      </c>
      <c r="F5974" s="2" t="s">
        <v>18</v>
      </c>
      <c r="G5974" s="1" t="s">
        <v>297</v>
      </c>
      <c r="H5974" s="1">
        <v>163.136</v>
      </c>
      <c r="I5974" s="1">
        <v>0.2</v>
      </c>
      <c r="J5974" s="1">
        <v>20.391999999999999</v>
      </c>
      <c r="K5974">
        <f t="shared" si="93"/>
        <v>4</v>
      </c>
    </row>
    <row r="5975" spans="1:11" x14ac:dyDescent="0.25">
      <c r="A5975" s="1" t="s">
        <v>2632</v>
      </c>
      <c r="B5975" s="3">
        <v>42617</v>
      </c>
      <c r="C5975" s="3">
        <v>42621</v>
      </c>
      <c r="D5975" s="1" t="s">
        <v>21</v>
      </c>
      <c r="E5975" s="1" t="s">
        <v>23</v>
      </c>
      <c r="F5975" s="2" t="s">
        <v>28</v>
      </c>
      <c r="G5975" s="1" t="s">
        <v>995</v>
      </c>
      <c r="H5975" s="1">
        <v>60.6</v>
      </c>
      <c r="I5975" s="1">
        <v>0.2</v>
      </c>
      <c r="J5975" s="1">
        <v>20.452500000000001</v>
      </c>
      <c r="K5975">
        <f t="shared" si="93"/>
        <v>4</v>
      </c>
    </row>
    <row r="5976" spans="1:11" x14ac:dyDescent="0.25">
      <c r="A5976" s="1" t="s">
        <v>1036</v>
      </c>
      <c r="B5976" s="3">
        <v>42708</v>
      </c>
      <c r="C5976" s="3">
        <v>42709</v>
      </c>
      <c r="D5976" s="1" t="s">
        <v>31</v>
      </c>
      <c r="E5976" s="1" t="s">
        <v>23</v>
      </c>
      <c r="F5976" s="2" t="s">
        <v>18</v>
      </c>
      <c r="G5976" s="1" t="s">
        <v>297</v>
      </c>
      <c r="H5976" s="1">
        <v>113.79</v>
      </c>
      <c r="I5976" s="1">
        <v>0</v>
      </c>
      <c r="J5976" s="1">
        <v>20.482199999999999</v>
      </c>
      <c r="K5976">
        <f t="shared" si="93"/>
        <v>1</v>
      </c>
    </row>
    <row r="5977" spans="1:11" x14ac:dyDescent="0.25">
      <c r="A5977" s="1" t="s">
        <v>3786</v>
      </c>
      <c r="B5977" s="3">
        <v>42709</v>
      </c>
      <c r="C5977" s="3">
        <v>42711</v>
      </c>
      <c r="D5977" s="1" t="s">
        <v>31</v>
      </c>
      <c r="E5977" s="1" t="s">
        <v>23</v>
      </c>
      <c r="F5977" s="2" t="s">
        <v>18</v>
      </c>
      <c r="G5977" s="1" t="s">
        <v>24</v>
      </c>
      <c r="H5977" s="1">
        <v>81.94</v>
      </c>
      <c r="I5977" s="1">
        <v>0</v>
      </c>
      <c r="J5977" s="1">
        <v>20.484999999999999</v>
      </c>
      <c r="K5977">
        <f t="shared" si="93"/>
        <v>2</v>
      </c>
    </row>
    <row r="5978" spans="1:11" x14ac:dyDescent="0.25">
      <c r="A5978" s="1" t="s">
        <v>3787</v>
      </c>
      <c r="B5978" s="3">
        <v>42300</v>
      </c>
      <c r="C5978" s="3">
        <v>42305</v>
      </c>
      <c r="D5978" s="1" t="s">
        <v>21</v>
      </c>
      <c r="E5978" s="1" t="s">
        <v>26</v>
      </c>
      <c r="F5978" s="2" t="s">
        <v>28</v>
      </c>
      <c r="G5978" s="1" t="s">
        <v>1162</v>
      </c>
      <c r="H5978" s="1">
        <v>60.735999999999997</v>
      </c>
      <c r="I5978" s="1">
        <v>0.2</v>
      </c>
      <c r="J5978" s="1">
        <v>20.4984</v>
      </c>
      <c r="K5978">
        <f t="shared" si="93"/>
        <v>5</v>
      </c>
    </row>
    <row r="5979" spans="1:11" x14ac:dyDescent="0.25">
      <c r="A5979" s="1" t="s">
        <v>1765</v>
      </c>
      <c r="B5979" s="3">
        <v>42344</v>
      </c>
      <c r="C5979" s="3">
        <v>42348</v>
      </c>
      <c r="D5979" s="1" t="s">
        <v>21</v>
      </c>
      <c r="E5979" s="1" t="s">
        <v>23</v>
      </c>
      <c r="F5979" s="2" t="s">
        <v>28</v>
      </c>
      <c r="G5979" s="1" t="s">
        <v>1162</v>
      </c>
      <c r="H5979" s="1">
        <v>41.86</v>
      </c>
      <c r="I5979" s="1">
        <v>0</v>
      </c>
      <c r="J5979" s="1">
        <v>20.511399999999998</v>
      </c>
      <c r="K5979">
        <f t="shared" si="93"/>
        <v>4</v>
      </c>
    </row>
    <row r="5980" spans="1:11" x14ac:dyDescent="0.25">
      <c r="A5980" s="1" t="s">
        <v>3788</v>
      </c>
      <c r="B5980" s="3">
        <v>41905</v>
      </c>
      <c r="C5980" s="3">
        <v>41910</v>
      </c>
      <c r="D5980" s="1" t="s">
        <v>21</v>
      </c>
      <c r="E5980" s="1" t="s">
        <v>35</v>
      </c>
      <c r="F5980" s="2" t="s">
        <v>18</v>
      </c>
      <c r="G5980" s="1" t="s">
        <v>24</v>
      </c>
      <c r="H5980" s="1">
        <v>435.99900000000002</v>
      </c>
      <c r="I5980" s="1">
        <v>0.15</v>
      </c>
      <c r="J5980" s="1">
        <v>20.517600000000002</v>
      </c>
      <c r="K5980">
        <f t="shared" si="93"/>
        <v>5</v>
      </c>
    </row>
    <row r="5981" spans="1:11" x14ac:dyDescent="0.25">
      <c r="A5981" s="1" t="s">
        <v>3069</v>
      </c>
      <c r="B5981" s="3">
        <v>43098</v>
      </c>
      <c r="C5981" s="3">
        <v>43102</v>
      </c>
      <c r="D5981" s="1" t="s">
        <v>21</v>
      </c>
      <c r="E5981" s="1" t="s">
        <v>35</v>
      </c>
      <c r="F5981" s="2" t="s">
        <v>18</v>
      </c>
      <c r="G5981" s="1" t="s">
        <v>297</v>
      </c>
      <c r="H5981" s="1">
        <v>68.459999999999994</v>
      </c>
      <c r="I5981" s="1">
        <v>0</v>
      </c>
      <c r="J5981" s="1">
        <v>20.538</v>
      </c>
      <c r="K5981">
        <f t="shared" si="93"/>
        <v>4</v>
      </c>
    </row>
    <row r="5982" spans="1:11" x14ac:dyDescent="0.25">
      <c r="A5982" s="1" t="s">
        <v>3214</v>
      </c>
      <c r="B5982" s="3">
        <v>43083</v>
      </c>
      <c r="C5982" s="3">
        <v>43087</v>
      </c>
      <c r="D5982" s="1" t="s">
        <v>21</v>
      </c>
      <c r="E5982" s="1" t="s">
        <v>35</v>
      </c>
      <c r="F5982" s="2" t="s">
        <v>28</v>
      </c>
      <c r="G5982" s="1" t="s">
        <v>1016</v>
      </c>
      <c r="H5982" s="1">
        <v>43.7</v>
      </c>
      <c r="I5982" s="1">
        <v>0</v>
      </c>
      <c r="J5982" s="1">
        <v>20.539000000000001</v>
      </c>
      <c r="K5982">
        <f t="shared" si="93"/>
        <v>4</v>
      </c>
    </row>
    <row r="5983" spans="1:11" x14ac:dyDescent="0.25">
      <c r="A5983" s="1" t="s">
        <v>1942</v>
      </c>
      <c r="B5983" s="3">
        <v>42618</v>
      </c>
      <c r="C5983" s="3">
        <v>42620</v>
      </c>
      <c r="D5983" s="1" t="s">
        <v>17</v>
      </c>
      <c r="E5983" s="1" t="s">
        <v>26</v>
      </c>
      <c r="F5983" s="2" t="s">
        <v>28</v>
      </c>
      <c r="G5983" s="1" t="s">
        <v>68</v>
      </c>
      <c r="H5983" s="1">
        <v>70.95</v>
      </c>
      <c r="I5983" s="1">
        <v>0</v>
      </c>
      <c r="J5983" s="1">
        <v>20.575500000000002</v>
      </c>
      <c r="K5983">
        <f t="shared" si="93"/>
        <v>2</v>
      </c>
    </row>
    <row r="5984" spans="1:11" x14ac:dyDescent="0.25">
      <c r="A5984" s="1" t="s">
        <v>3299</v>
      </c>
      <c r="B5984" s="3">
        <v>42323</v>
      </c>
      <c r="C5984" s="3">
        <v>42325</v>
      </c>
      <c r="D5984" s="1" t="s">
        <v>31</v>
      </c>
      <c r="E5984" s="1" t="s">
        <v>23</v>
      </c>
      <c r="F5984" s="2" t="s">
        <v>28</v>
      </c>
      <c r="G5984" s="1" t="s">
        <v>68</v>
      </c>
      <c r="H5984" s="1">
        <v>70.95</v>
      </c>
      <c r="I5984" s="1">
        <v>0</v>
      </c>
      <c r="J5984" s="1">
        <v>20.575500000000002</v>
      </c>
      <c r="K5984">
        <f t="shared" si="93"/>
        <v>2</v>
      </c>
    </row>
    <row r="5985" spans="1:11" x14ac:dyDescent="0.25">
      <c r="A5985" s="1" t="s">
        <v>692</v>
      </c>
      <c r="B5985" s="3">
        <v>42380</v>
      </c>
      <c r="C5985" s="3">
        <v>42382</v>
      </c>
      <c r="D5985" s="1" t="s">
        <v>17</v>
      </c>
      <c r="E5985" s="1" t="s">
        <v>23</v>
      </c>
      <c r="F5985" s="2" t="s">
        <v>28</v>
      </c>
      <c r="G5985" s="1" t="s">
        <v>1162</v>
      </c>
      <c r="H5985" s="1">
        <v>63.311999999999998</v>
      </c>
      <c r="I5985" s="1">
        <v>0.2</v>
      </c>
      <c r="J5985" s="1">
        <v>20.5764</v>
      </c>
      <c r="K5985">
        <f t="shared" si="93"/>
        <v>2</v>
      </c>
    </row>
    <row r="5986" spans="1:11" x14ac:dyDescent="0.25">
      <c r="A5986" s="1" t="s">
        <v>3789</v>
      </c>
      <c r="B5986" s="3">
        <v>43021</v>
      </c>
      <c r="C5986" s="3">
        <v>43024</v>
      </c>
      <c r="D5986" s="1" t="s">
        <v>31</v>
      </c>
      <c r="E5986" s="1" t="s">
        <v>26</v>
      </c>
      <c r="F5986" s="2" t="s">
        <v>28</v>
      </c>
      <c r="G5986" s="1" t="s">
        <v>1162</v>
      </c>
      <c r="H5986" s="1">
        <v>63.311999999999998</v>
      </c>
      <c r="I5986" s="1">
        <v>0.2</v>
      </c>
      <c r="J5986" s="1">
        <v>20.5764</v>
      </c>
      <c r="K5986">
        <f t="shared" si="93"/>
        <v>3</v>
      </c>
    </row>
    <row r="5987" spans="1:11" x14ac:dyDescent="0.25">
      <c r="A5987" s="1" t="s">
        <v>3790</v>
      </c>
      <c r="B5987" s="3">
        <v>42939</v>
      </c>
      <c r="C5987" s="3">
        <v>42943</v>
      </c>
      <c r="D5987" s="1" t="s">
        <v>21</v>
      </c>
      <c r="E5987" s="1" t="s">
        <v>26</v>
      </c>
      <c r="F5987" s="2" t="s">
        <v>28</v>
      </c>
      <c r="G5987" s="1" t="s">
        <v>1162</v>
      </c>
      <c r="H5987" s="1">
        <v>63.311999999999998</v>
      </c>
      <c r="I5987" s="1">
        <v>0.2</v>
      </c>
      <c r="J5987" s="1">
        <v>20.5764</v>
      </c>
      <c r="K5987">
        <f t="shared" si="93"/>
        <v>4</v>
      </c>
    </row>
    <row r="5988" spans="1:11" x14ac:dyDescent="0.25">
      <c r="A5988" s="1" t="s">
        <v>3791</v>
      </c>
      <c r="B5988" s="3">
        <v>43060</v>
      </c>
      <c r="C5988" s="3">
        <v>43064</v>
      </c>
      <c r="D5988" s="1" t="s">
        <v>21</v>
      </c>
      <c r="E5988" s="1" t="s">
        <v>35</v>
      </c>
      <c r="F5988" s="2" t="s">
        <v>18</v>
      </c>
      <c r="G5988" s="1" t="s">
        <v>19</v>
      </c>
      <c r="H5988" s="1">
        <v>70.98</v>
      </c>
      <c r="I5988" s="1">
        <v>0</v>
      </c>
      <c r="J5988" s="1">
        <v>20.584199999999999</v>
      </c>
      <c r="K5988">
        <f t="shared" si="93"/>
        <v>4</v>
      </c>
    </row>
    <row r="5989" spans="1:11" x14ac:dyDescent="0.25">
      <c r="A5989" s="1" t="s">
        <v>1023</v>
      </c>
      <c r="B5989" s="3">
        <v>43035</v>
      </c>
      <c r="C5989" s="3">
        <v>43041</v>
      </c>
      <c r="D5989" s="1" t="s">
        <v>21</v>
      </c>
      <c r="E5989" s="1" t="s">
        <v>13</v>
      </c>
      <c r="F5989" s="2" t="s">
        <v>28</v>
      </c>
      <c r="G5989" s="1" t="s">
        <v>1162</v>
      </c>
      <c r="H5989" s="1">
        <v>56.783999999999999</v>
      </c>
      <c r="I5989" s="1">
        <v>0.2</v>
      </c>
      <c r="J5989" s="1">
        <v>20.584199999999999</v>
      </c>
      <c r="K5989">
        <f t="shared" si="93"/>
        <v>6</v>
      </c>
    </row>
    <row r="5990" spans="1:11" x14ac:dyDescent="0.25">
      <c r="A5990" s="1" t="s">
        <v>3792</v>
      </c>
      <c r="B5990" s="3">
        <v>43095</v>
      </c>
      <c r="C5990" s="3">
        <v>43101</v>
      </c>
      <c r="D5990" s="1" t="s">
        <v>21</v>
      </c>
      <c r="E5990" s="1" t="s">
        <v>26</v>
      </c>
      <c r="F5990" s="2" t="s">
        <v>28</v>
      </c>
      <c r="G5990" s="1" t="s">
        <v>1162</v>
      </c>
      <c r="H5990" s="1">
        <v>44.75</v>
      </c>
      <c r="I5990" s="1">
        <v>0</v>
      </c>
      <c r="J5990" s="1">
        <v>20.585000000000001</v>
      </c>
      <c r="K5990">
        <f t="shared" si="93"/>
        <v>6</v>
      </c>
    </row>
    <row r="5991" spans="1:11" x14ac:dyDescent="0.25">
      <c r="A5991" s="1" t="s">
        <v>3022</v>
      </c>
      <c r="B5991" s="3">
        <v>42348</v>
      </c>
      <c r="C5991" s="3">
        <v>42354</v>
      </c>
      <c r="D5991" s="1" t="s">
        <v>21</v>
      </c>
      <c r="E5991" s="1" t="s">
        <v>23</v>
      </c>
      <c r="F5991" s="2" t="s">
        <v>28</v>
      </c>
      <c r="G5991" s="1" t="s">
        <v>1162</v>
      </c>
      <c r="H5991" s="1">
        <v>44.75</v>
      </c>
      <c r="I5991" s="1">
        <v>0</v>
      </c>
      <c r="J5991" s="1">
        <v>20.585000000000001</v>
      </c>
      <c r="K5991">
        <f t="shared" si="93"/>
        <v>6</v>
      </c>
    </row>
    <row r="5992" spans="1:11" x14ac:dyDescent="0.25">
      <c r="A5992" s="1" t="s">
        <v>1510</v>
      </c>
      <c r="B5992" s="3">
        <v>42693</v>
      </c>
      <c r="C5992" s="3">
        <v>42699</v>
      </c>
      <c r="D5992" s="1" t="s">
        <v>21</v>
      </c>
      <c r="E5992" s="1" t="s">
        <v>23</v>
      </c>
      <c r="F5992" s="2" t="s">
        <v>28</v>
      </c>
      <c r="G5992" s="1" t="s">
        <v>1162</v>
      </c>
      <c r="H5992" s="1">
        <v>44.75</v>
      </c>
      <c r="I5992" s="1">
        <v>0</v>
      </c>
      <c r="J5992" s="1">
        <v>20.585000000000001</v>
      </c>
      <c r="K5992">
        <f t="shared" si="93"/>
        <v>6</v>
      </c>
    </row>
    <row r="5993" spans="1:11" x14ac:dyDescent="0.25">
      <c r="A5993" s="1" t="s">
        <v>3793</v>
      </c>
      <c r="B5993" s="3">
        <v>43056</v>
      </c>
      <c r="C5993" s="3">
        <v>43060</v>
      </c>
      <c r="D5993" s="1" t="s">
        <v>17</v>
      </c>
      <c r="E5993" s="1" t="s">
        <v>23</v>
      </c>
      <c r="F5993" s="2" t="s">
        <v>28</v>
      </c>
      <c r="G5993" s="1" t="s">
        <v>995</v>
      </c>
      <c r="H5993" s="1">
        <v>43.8</v>
      </c>
      <c r="I5993" s="1">
        <v>0</v>
      </c>
      <c r="J5993" s="1">
        <v>20.585999999999999</v>
      </c>
      <c r="K5993">
        <f t="shared" si="93"/>
        <v>4</v>
      </c>
    </row>
    <row r="5994" spans="1:11" x14ac:dyDescent="0.25">
      <c r="A5994" s="1" t="s">
        <v>857</v>
      </c>
      <c r="B5994" s="3">
        <v>43038</v>
      </c>
      <c r="C5994" s="3">
        <v>43044</v>
      </c>
      <c r="D5994" s="1" t="s">
        <v>21</v>
      </c>
      <c r="E5994" s="1" t="s">
        <v>35</v>
      </c>
      <c r="F5994" s="2" t="s">
        <v>28</v>
      </c>
      <c r="G5994" s="1" t="s">
        <v>1052</v>
      </c>
      <c r="H5994" s="1">
        <v>43.86</v>
      </c>
      <c r="I5994" s="1">
        <v>0</v>
      </c>
      <c r="J5994" s="1">
        <v>20.6142</v>
      </c>
      <c r="K5994">
        <f t="shared" si="93"/>
        <v>6</v>
      </c>
    </row>
    <row r="5995" spans="1:11" x14ac:dyDescent="0.25">
      <c r="A5995" s="1" t="s">
        <v>3794</v>
      </c>
      <c r="B5995" s="3">
        <v>42057</v>
      </c>
      <c r="C5995" s="3">
        <v>42059</v>
      </c>
      <c r="D5995" s="1" t="s">
        <v>17</v>
      </c>
      <c r="E5995" s="1" t="s">
        <v>26</v>
      </c>
      <c r="F5995" s="2" t="s">
        <v>28</v>
      </c>
      <c r="G5995" s="1" t="s">
        <v>937</v>
      </c>
      <c r="H5995" s="1">
        <v>79.36</v>
      </c>
      <c r="I5995" s="1">
        <v>0</v>
      </c>
      <c r="J5995" s="1">
        <v>20.633600000000001</v>
      </c>
      <c r="K5995">
        <f t="shared" si="93"/>
        <v>2</v>
      </c>
    </row>
    <row r="5996" spans="1:11" x14ac:dyDescent="0.25">
      <c r="A5996" s="1" t="s">
        <v>1019</v>
      </c>
      <c r="B5996" s="3">
        <v>42555</v>
      </c>
      <c r="C5996" s="3">
        <v>42557</v>
      </c>
      <c r="D5996" s="1" t="s">
        <v>31</v>
      </c>
      <c r="E5996" s="1" t="s">
        <v>35</v>
      </c>
      <c r="F5996" s="2" t="s">
        <v>28</v>
      </c>
      <c r="G5996" s="1" t="s">
        <v>1016</v>
      </c>
      <c r="H5996" s="1">
        <v>43.96</v>
      </c>
      <c r="I5996" s="1">
        <v>0</v>
      </c>
      <c r="J5996" s="1">
        <v>20.661200000000001</v>
      </c>
      <c r="K5996">
        <f t="shared" si="93"/>
        <v>2</v>
      </c>
    </row>
    <row r="5997" spans="1:11" x14ac:dyDescent="0.25">
      <c r="A5997" s="1" t="s">
        <v>3502</v>
      </c>
      <c r="B5997" s="3">
        <v>43092</v>
      </c>
      <c r="C5997" s="3">
        <v>43097</v>
      </c>
      <c r="D5997" s="1" t="s">
        <v>17</v>
      </c>
      <c r="E5997" s="1" t="s">
        <v>13</v>
      </c>
      <c r="F5997" s="2" t="s">
        <v>28</v>
      </c>
      <c r="G5997" s="1" t="s">
        <v>1162</v>
      </c>
      <c r="H5997" s="1">
        <v>44.96</v>
      </c>
      <c r="I5997" s="1">
        <v>0</v>
      </c>
      <c r="J5997" s="1">
        <v>20.6816</v>
      </c>
      <c r="K5997">
        <f t="shared" si="93"/>
        <v>5</v>
      </c>
    </row>
    <row r="5998" spans="1:11" x14ac:dyDescent="0.25">
      <c r="A5998" s="1" t="s">
        <v>3795</v>
      </c>
      <c r="B5998" s="3">
        <v>42208</v>
      </c>
      <c r="C5998" s="3">
        <v>42212</v>
      </c>
      <c r="D5998" s="1" t="s">
        <v>21</v>
      </c>
      <c r="E5998" s="1" t="s">
        <v>23</v>
      </c>
      <c r="F5998" s="2" t="s">
        <v>28</v>
      </c>
      <c r="G5998" s="1" t="s">
        <v>952</v>
      </c>
      <c r="H5998" s="1">
        <v>68.94</v>
      </c>
      <c r="I5998" s="1">
        <v>0</v>
      </c>
      <c r="J5998" s="1">
        <v>20.681999999999999</v>
      </c>
      <c r="K5998">
        <f t="shared" si="93"/>
        <v>4</v>
      </c>
    </row>
    <row r="5999" spans="1:11" x14ac:dyDescent="0.25">
      <c r="A5999" s="1" t="s">
        <v>2177</v>
      </c>
      <c r="B5999" s="3">
        <v>41734</v>
      </c>
      <c r="C5999" s="3">
        <v>41736</v>
      </c>
      <c r="D5999" s="1" t="s">
        <v>17</v>
      </c>
      <c r="E5999" s="1" t="s">
        <v>26</v>
      </c>
      <c r="F5999" s="2" t="s">
        <v>28</v>
      </c>
      <c r="G5999" s="1" t="s">
        <v>68</v>
      </c>
      <c r="H5999" s="1">
        <v>689.82</v>
      </c>
      <c r="I5999" s="1">
        <v>0</v>
      </c>
      <c r="J5999" s="1">
        <v>20.694600000000001</v>
      </c>
      <c r="K5999">
        <f t="shared" si="93"/>
        <v>2</v>
      </c>
    </row>
    <row r="6000" spans="1:11" x14ac:dyDescent="0.25">
      <c r="A6000" s="1" t="s">
        <v>2908</v>
      </c>
      <c r="B6000" s="3">
        <v>42859</v>
      </c>
      <c r="C6000" s="3">
        <v>42864</v>
      </c>
      <c r="D6000" s="1" t="s">
        <v>21</v>
      </c>
      <c r="E6000" s="1" t="s">
        <v>35</v>
      </c>
      <c r="F6000" s="2" t="s">
        <v>14</v>
      </c>
      <c r="G6000" s="1" t="s">
        <v>58</v>
      </c>
      <c r="H6000" s="1">
        <v>183.96</v>
      </c>
      <c r="I6000" s="1">
        <v>0.2</v>
      </c>
      <c r="J6000" s="1">
        <v>20.695499999999999</v>
      </c>
      <c r="K6000">
        <f t="shared" si="93"/>
        <v>5</v>
      </c>
    </row>
    <row r="6001" spans="1:11" x14ac:dyDescent="0.25">
      <c r="A6001" s="1" t="s">
        <v>1426</v>
      </c>
      <c r="B6001" s="3">
        <v>42656</v>
      </c>
      <c r="C6001" s="3">
        <v>42662</v>
      </c>
      <c r="D6001" s="1" t="s">
        <v>21</v>
      </c>
      <c r="E6001" s="1" t="s">
        <v>35</v>
      </c>
      <c r="F6001" s="2" t="s">
        <v>18</v>
      </c>
      <c r="G6001" s="1" t="s">
        <v>297</v>
      </c>
      <c r="H6001" s="1">
        <v>43.12</v>
      </c>
      <c r="I6001" s="1">
        <v>0</v>
      </c>
      <c r="J6001" s="1">
        <v>20.697600000000001</v>
      </c>
      <c r="K6001">
        <f t="shared" si="93"/>
        <v>6</v>
      </c>
    </row>
    <row r="6002" spans="1:11" x14ac:dyDescent="0.25">
      <c r="A6002" s="1" t="s">
        <v>3796</v>
      </c>
      <c r="B6002" s="3">
        <v>42442</v>
      </c>
      <c r="C6002" s="3">
        <v>42447</v>
      </c>
      <c r="D6002" s="1" t="s">
        <v>21</v>
      </c>
      <c r="E6002" s="1" t="s">
        <v>13</v>
      </c>
      <c r="F6002" s="2" t="s">
        <v>28</v>
      </c>
      <c r="G6002" s="1" t="s">
        <v>995</v>
      </c>
      <c r="H6002" s="1">
        <v>46</v>
      </c>
      <c r="I6002" s="1">
        <v>0</v>
      </c>
      <c r="J6002" s="1">
        <v>20.7</v>
      </c>
      <c r="K6002">
        <f t="shared" si="93"/>
        <v>5</v>
      </c>
    </row>
    <row r="6003" spans="1:11" x14ac:dyDescent="0.25">
      <c r="A6003" s="1" t="s">
        <v>2110</v>
      </c>
      <c r="B6003" s="3">
        <v>42173</v>
      </c>
      <c r="C6003" s="3">
        <v>42178</v>
      </c>
      <c r="D6003" s="1" t="s">
        <v>21</v>
      </c>
      <c r="E6003" s="1" t="s">
        <v>35</v>
      </c>
      <c r="F6003" s="2" t="s">
        <v>18</v>
      </c>
      <c r="G6003" s="1" t="s">
        <v>297</v>
      </c>
      <c r="H6003" s="1">
        <v>75.36</v>
      </c>
      <c r="I6003" s="1">
        <v>0.2</v>
      </c>
      <c r="J6003" s="1">
        <v>20.724</v>
      </c>
      <c r="K6003">
        <f t="shared" si="93"/>
        <v>5</v>
      </c>
    </row>
    <row r="6004" spans="1:11" x14ac:dyDescent="0.25">
      <c r="A6004" s="1" t="s">
        <v>1774</v>
      </c>
      <c r="B6004" s="3">
        <v>42352</v>
      </c>
      <c r="C6004" s="3">
        <v>42354</v>
      </c>
      <c r="D6004" s="1" t="s">
        <v>17</v>
      </c>
      <c r="E6004" s="1" t="s">
        <v>35</v>
      </c>
      <c r="F6004" s="2" t="s">
        <v>28</v>
      </c>
      <c r="G6004" s="1" t="s">
        <v>995</v>
      </c>
      <c r="H6004" s="1">
        <v>55.264000000000003</v>
      </c>
      <c r="I6004" s="1">
        <v>0.2</v>
      </c>
      <c r="J6004" s="1">
        <v>20.724</v>
      </c>
      <c r="K6004">
        <f t="shared" si="93"/>
        <v>2</v>
      </c>
    </row>
    <row r="6005" spans="1:11" x14ac:dyDescent="0.25">
      <c r="A6005" s="1" t="s">
        <v>2409</v>
      </c>
      <c r="B6005" s="3">
        <v>42331</v>
      </c>
      <c r="C6005" s="3">
        <v>42333</v>
      </c>
      <c r="D6005" s="1" t="s">
        <v>17</v>
      </c>
      <c r="E6005" s="1" t="s">
        <v>23</v>
      </c>
      <c r="F6005" s="2" t="s">
        <v>28</v>
      </c>
      <c r="G6005" s="1" t="s">
        <v>1162</v>
      </c>
      <c r="H6005" s="1">
        <v>44.1</v>
      </c>
      <c r="I6005" s="1">
        <v>0</v>
      </c>
      <c r="J6005" s="1">
        <v>20.727</v>
      </c>
      <c r="K6005">
        <f t="shared" si="93"/>
        <v>2</v>
      </c>
    </row>
    <row r="6006" spans="1:11" x14ac:dyDescent="0.25">
      <c r="A6006" s="1" t="s">
        <v>1515</v>
      </c>
      <c r="B6006" s="3">
        <v>42873</v>
      </c>
      <c r="C6006" s="3">
        <v>42877</v>
      </c>
      <c r="D6006" s="1" t="s">
        <v>17</v>
      </c>
      <c r="E6006" s="1" t="s">
        <v>26</v>
      </c>
      <c r="F6006" s="2" t="s">
        <v>28</v>
      </c>
      <c r="G6006" s="1" t="s">
        <v>995</v>
      </c>
      <c r="H6006" s="1">
        <v>43.19</v>
      </c>
      <c r="I6006" s="1">
        <v>0</v>
      </c>
      <c r="J6006" s="1">
        <v>20.731200000000001</v>
      </c>
      <c r="K6006">
        <f t="shared" si="93"/>
        <v>4</v>
      </c>
    </row>
    <row r="6007" spans="1:11" x14ac:dyDescent="0.25">
      <c r="A6007" s="1" t="s">
        <v>1257</v>
      </c>
      <c r="B6007" s="3">
        <v>43003</v>
      </c>
      <c r="C6007" s="3">
        <v>43009</v>
      </c>
      <c r="D6007" s="1" t="s">
        <v>21</v>
      </c>
      <c r="E6007" s="1" t="s">
        <v>23</v>
      </c>
      <c r="F6007" s="2" t="s">
        <v>18</v>
      </c>
      <c r="G6007" s="1" t="s">
        <v>297</v>
      </c>
      <c r="H6007" s="1">
        <v>47.12</v>
      </c>
      <c r="I6007" s="1">
        <v>0</v>
      </c>
      <c r="J6007" s="1">
        <v>20.732800000000001</v>
      </c>
      <c r="K6007">
        <f t="shared" si="93"/>
        <v>6</v>
      </c>
    </row>
    <row r="6008" spans="1:11" x14ac:dyDescent="0.25">
      <c r="A6008" s="1" t="s">
        <v>3797</v>
      </c>
      <c r="B6008" s="3">
        <v>43048</v>
      </c>
      <c r="C6008" s="3">
        <v>43053</v>
      </c>
      <c r="D6008" s="1" t="s">
        <v>21</v>
      </c>
      <c r="E6008" s="1" t="s">
        <v>35</v>
      </c>
      <c r="F6008" s="2" t="s">
        <v>18</v>
      </c>
      <c r="G6008" s="1" t="s">
        <v>297</v>
      </c>
      <c r="H6008" s="1">
        <v>47.12</v>
      </c>
      <c r="I6008" s="1">
        <v>0</v>
      </c>
      <c r="J6008" s="1">
        <v>20.732800000000001</v>
      </c>
      <c r="K6008">
        <f t="shared" si="93"/>
        <v>5</v>
      </c>
    </row>
    <row r="6009" spans="1:11" x14ac:dyDescent="0.25">
      <c r="A6009" s="1" t="s">
        <v>1509</v>
      </c>
      <c r="B6009" s="3">
        <v>42549</v>
      </c>
      <c r="C6009" s="3">
        <v>42551</v>
      </c>
      <c r="D6009" s="1" t="s">
        <v>17</v>
      </c>
      <c r="E6009" s="1" t="s">
        <v>23</v>
      </c>
      <c r="F6009" s="2" t="s">
        <v>18</v>
      </c>
      <c r="G6009" s="1" t="s">
        <v>40</v>
      </c>
      <c r="H6009" s="1">
        <v>121.96</v>
      </c>
      <c r="I6009" s="1">
        <v>0</v>
      </c>
      <c r="J6009" s="1">
        <v>20.7332</v>
      </c>
      <c r="K6009">
        <f t="shared" si="93"/>
        <v>2</v>
      </c>
    </row>
    <row r="6010" spans="1:11" x14ac:dyDescent="0.25">
      <c r="A6010" s="1" t="s">
        <v>1962</v>
      </c>
      <c r="B6010" s="3">
        <v>41982</v>
      </c>
      <c r="C6010" s="3">
        <v>41984</v>
      </c>
      <c r="D6010" s="1" t="s">
        <v>31</v>
      </c>
      <c r="E6010" s="1" t="s">
        <v>26</v>
      </c>
      <c r="F6010" s="2" t="s">
        <v>28</v>
      </c>
      <c r="G6010" s="1" t="s">
        <v>68</v>
      </c>
      <c r="H6010" s="1">
        <v>237.096</v>
      </c>
      <c r="I6010" s="1">
        <v>0.2</v>
      </c>
      <c r="J6010" s="1">
        <v>20.745899999999999</v>
      </c>
      <c r="K6010">
        <f t="shared" si="93"/>
        <v>2</v>
      </c>
    </row>
    <row r="6011" spans="1:11" x14ac:dyDescent="0.25">
      <c r="A6011" s="1" t="s">
        <v>1463</v>
      </c>
      <c r="B6011" s="3">
        <v>42968</v>
      </c>
      <c r="C6011" s="3">
        <v>42972</v>
      </c>
      <c r="D6011" s="1" t="s">
        <v>21</v>
      </c>
      <c r="E6011" s="1" t="s">
        <v>35</v>
      </c>
      <c r="F6011" s="2" t="s">
        <v>28</v>
      </c>
      <c r="G6011" s="1" t="s">
        <v>68</v>
      </c>
      <c r="H6011" s="1">
        <v>237.096</v>
      </c>
      <c r="I6011" s="1">
        <v>0.2</v>
      </c>
      <c r="J6011" s="1">
        <v>20.745899999999999</v>
      </c>
      <c r="K6011">
        <f t="shared" si="93"/>
        <v>4</v>
      </c>
    </row>
    <row r="6012" spans="1:11" x14ac:dyDescent="0.25">
      <c r="A6012" s="1" t="s">
        <v>2168</v>
      </c>
      <c r="B6012" s="3">
        <v>42092</v>
      </c>
      <c r="C6012" s="3">
        <v>42094</v>
      </c>
      <c r="D6012" s="1" t="s">
        <v>17</v>
      </c>
      <c r="E6012" s="1" t="s">
        <v>35</v>
      </c>
      <c r="F6012" s="2" t="s">
        <v>14</v>
      </c>
      <c r="G6012" s="1" t="s">
        <v>279</v>
      </c>
      <c r="H6012" s="1">
        <v>53.25</v>
      </c>
      <c r="I6012" s="1">
        <v>0</v>
      </c>
      <c r="J6012" s="1">
        <v>20.767499999999998</v>
      </c>
      <c r="K6012">
        <f t="shared" si="93"/>
        <v>2</v>
      </c>
    </row>
    <row r="6013" spans="1:11" x14ac:dyDescent="0.25">
      <c r="A6013" s="1" t="s">
        <v>1220</v>
      </c>
      <c r="B6013" s="3">
        <v>42820</v>
      </c>
      <c r="C6013" s="3">
        <v>42827</v>
      </c>
      <c r="D6013" s="1" t="s">
        <v>21</v>
      </c>
      <c r="E6013" s="1" t="s">
        <v>13</v>
      </c>
      <c r="F6013" s="2" t="s">
        <v>14</v>
      </c>
      <c r="G6013" s="1" t="s">
        <v>279</v>
      </c>
      <c r="H6013" s="1">
        <v>53.25</v>
      </c>
      <c r="I6013" s="1">
        <v>0</v>
      </c>
      <c r="J6013" s="1">
        <v>20.767499999999998</v>
      </c>
      <c r="K6013">
        <f t="shared" si="93"/>
        <v>7</v>
      </c>
    </row>
    <row r="6014" spans="1:11" x14ac:dyDescent="0.25">
      <c r="A6014" s="1" t="s">
        <v>2292</v>
      </c>
      <c r="B6014" s="3">
        <v>42525</v>
      </c>
      <c r="C6014" s="3">
        <v>42525</v>
      </c>
      <c r="D6014" s="1" t="s">
        <v>12</v>
      </c>
      <c r="E6014" s="1" t="s">
        <v>23</v>
      </c>
      <c r="F6014" s="2" t="s">
        <v>18</v>
      </c>
      <c r="G6014" s="1" t="s">
        <v>297</v>
      </c>
      <c r="H6014" s="1">
        <v>61.12</v>
      </c>
      <c r="I6014" s="1">
        <v>0</v>
      </c>
      <c r="J6014" s="1">
        <v>20.780799999999999</v>
      </c>
      <c r="K6014">
        <f t="shared" si="93"/>
        <v>0</v>
      </c>
    </row>
    <row r="6015" spans="1:11" x14ac:dyDescent="0.25">
      <c r="A6015" s="1" t="s">
        <v>3512</v>
      </c>
      <c r="B6015" s="3">
        <v>42685</v>
      </c>
      <c r="C6015" s="3">
        <v>42690</v>
      </c>
      <c r="D6015" s="1" t="s">
        <v>21</v>
      </c>
      <c r="E6015" s="1" t="s">
        <v>23</v>
      </c>
      <c r="F6015" s="2" t="s">
        <v>28</v>
      </c>
      <c r="G6015" s="1" t="s">
        <v>68</v>
      </c>
      <c r="H6015" s="1">
        <v>83.36</v>
      </c>
      <c r="I6015" s="1">
        <v>0</v>
      </c>
      <c r="J6015" s="1">
        <v>20.84</v>
      </c>
      <c r="K6015">
        <f t="shared" si="93"/>
        <v>5</v>
      </c>
    </row>
    <row r="6016" spans="1:11" x14ac:dyDescent="0.25">
      <c r="A6016" s="1" t="s">
        <v>3798</v>
      </c>
      <c r="B6016" s="3">
        <v>43077</v>
      </c>
      <c r="C6016" s="3">
        <v>43081</v>
      </c>
      <c r="D6016" s="1" t="s">
        <v>17</v>
      </c>
      <c r="E6016" s="1" t="s">
        <v>35</v>
      </c>
      <c r="F6016" s="2" t="s">
        <v>28</v>
      </c>
      <c r="G6016" s="1" t="s">
        <v>952</v>
      </c>
      <c r="H6016" s="1">
        <v>69.48</v>
      </c>
      <c r="I6016" s="1">
        <v>0</v>
      </c>
      <c r="J6016" s="1">
        <v>20.844000000000001</v>
      </c>
      <c r="K6016">
        <f t="shared" si="93"/>
        <v>4</v>
      </c>
    </row>
    <row r="6017" spans="1:11" x14ac:dyDescent="0.25">
      <c r="A6017" s="1" t="s">
        <v>503</v>
      </c>
      <c r="B6017" s="3">
        <v>43057</v>
      </c>
      <c r="C6017" s="3">
        <v>43062</v>
      </c>
      <c r="D6017" s="1" t="s">
        <v>21</v>
      </c>
      <c r="E6017" s="1" t="s">
        <v>26</v>
      </c>
      <c r="F6017" s="2" t="s">
        <v>28</v>
      </c>
      <c r="G6017" s="1" t="s">
        <v>1016</v>
      </c>
      <c r="H6017" s="1">
        <v>55.584000000000003</v>
      </c>
      <c r="I6017" s="1">
        <v>0.2</v>
      </c>
      <c r="J6017" s="1">
        <v>20.844000000000001</v>
      </c>
      <c r="K6017">
        <f t="shared" si="93"/>
        <v>5</v>
      </c>
    </row>
    <row r="6018" spans="1:11" x14ac:dyDescent="0.25">
      <c r="A6018" s="1" t="s">
        <v>1005</v>
      </c>
      <c r="B6018" s="3">
        <v>43009</v>
      </c>
      <c r="C6018" s="3">
        <v>43010</v>
      </c>
      <c r="D6018" s="1" t="s">
        <v>31</v>
      </c>
      <c r="E6018" s="1" t="s">
        <v>35</v>
      </c>
      <c r="F6018" s="2" t="s">
        <v>28</v>
      </c>
      <c r="G6018" s="1" t="s">
        <v>995</v>
      </c>
      <c r="H6018" s="1">
        <v>61.776000000000003</v>
      </c>
      <c r="I6018" s="1">
        <v>0.2</v>
      </c>
      <c r="J6018" s="1">
        <v>20.849399999999999</v>
      </c>
      <c r="K6018">
        <f t="shared" si="93"/>
        <v>1</v>
      </c>
    </row>
    <row r="6019" spans="1:11" x14ac:dyDescent="0.25">
      <c r="A6019" s="1" t="s">
        <v>1705</v>
      </c>
      <c r="B6019" s="3">
        <v>42637</v>
      </c>
      <c r="C6019" s="3">
        <v>42639</v>
      </c>
      <c r="D6019" s="1" t="s">
        <v>17</v>
      </c>
      <c r="E6019" s="1" t="s">
        <v>35</v>
      </c>
      <c r="F6019" s="2" t="s">
        <v>28</v>
      </c>
      <c r="G6019" s="1" t="s">
        <v>1162</v>
      </c>
      <c r="H6019" s="1">
        <v>41.7</v>
      </c>
      <c r="I6019" s="1">
        <v>0</v>
      </c>
      <c r="J6019" s="1">
        <v>20.85</v>
      </c>
      <c r="K6019">
        <f t="shared" ref="K6019:K6082" si="94">DATEDIF(B6019,C6019,"d")</f>
        <v>2</v>
      </c>
    </row>
    <row r="6020" spans="1:11" x14ac:dyDescent="0.25">
      <c r="A6020" s="1" t="s">
        <v>3799</v>
      </c>
      <c r="B6020" s="3">
        <v>41728</v>
      </c>
      <c r="C6020" s="3">
        <v>41732</v>
      </c>
      <c r="D6020" s="1" t="s">
        <v>21</v>
      </c>
      <c r="E6020" s="1" t="s">
        <v>23</v>
      </c>
      <c r="F6020" s="2" t="s">
        <v>28</v>
      </c>
      <c r="G6020" s="1" t="s">
        <v>937</v>
      </c>
      <c r="H6020" s="1">
        <v>49.65</v>
      </c>
      <c r="I6020" s="1">
        <v>0</v>
      </c>
      <c r="J6020" s="1">
        <v>20.853000000000002</v>
      </c>
      <c r="K6020">
        <f t="shared" si="94"/>
        <v>4</v>
      </c>
    </row>
    <row r="6021" spans="1:11" x14ac:dyDescent="0.25">
      <c r="A6021" s="1" t="s">
        <v>1263</v>
      </c>
      <c r="B6021" s="3">
        <v>42930</v>
      </c>
      <c r="C6021" s="3">
        <v>42934</v>
      </c>
      <c r="D6021" s="1" t="s">
        <v>21</v>
      </c>
      <c r="E6021" s="1" t="s">
        <v>35</v>
      </c>
      <c r="F6021" s="2" t="s">
        <v>28</v>
      </c>
      <c r="G6021" s="1" t="s">
        <v>937</v>
      </c>
      <c r="H6021" s="1">
        <v>71.92</v>
      </c>
      <c r="I6021" s="1">
        <v>0</v>
      </c>
      <c r="J6021" s="1">
        <v>20.8568</v>
      </c>
      <c r="K6021">
        <f t="shared" si="94"/>
        <v>4</v>
      </c>
    </row>
    <row r="6022" spans="1:11" x14ac:dyDescent="0.25">
      <c r="A6022" s="1" t="s">
        <v>3063</v>
      </c>
      <c r="B6022" s="3">
        <v>42644</v>
      </c>
      <c r="C6022" s="3">
        <v>42644</v>
      </c>
      <c r="D6022" s="1" t="s">
        <v>12</v>
      </c>
      <c r="E6022" s="1" t="s">
        <v>26</v>
      </c>
      <c r="F6022" s="2" t="s">
        <v>14</v>
      </c>
      <c r="G6022" s="1" t="s">
        <v>279</v>
      </c>
      <c r="H6022" s="1">
        <v>79.512</v>
      </c>
      <c r="I6022" s="1">
        <v>0.2</v>
      </c>
      <c r="J6022" s="1">
        <v>20.8719</v>
      </c>
      <c r="K6022">
        <f t="shared" si="94"/>
        <v>0</v>
      </c>
    </row>
    <row r="6023" spans="1:11" x14ac:dyDescent="0.25">
      <c r="A6023" s="1" t="s">
        <v>650</v>
      </c>
      <c r="B6023" s="3">
        <v>41955</v>
      </c>
      <c r="C6023" s="3">
        <v>41959</v>
      </c>
      <c r="D6023" s="1" t="s">
        <v>21</v>
      </c>
      <c r="E6023" s="1" t="s">
        <v>26</v>
      </c>
      <c r="F6023" s="2" t="s">
        <v>14</v>
      </c>
      <c r="G6023" s="1" t="s">
        <v>279</v>
      </c>
      <c r="H6023" s="1">
        <v>79.512</v>
      </c>
      <c r="I6023" s="1">
        <v>0.2</v>
      </c>
      <c r="J6023" s="1">
        <v>20.8719</v>
      </c>
      <c r="K6023">
        <f t="shared" si="94"/>
        <v>4</v>
      </c>
    </row>
    <row r="6024" spans="1:11" x14ac:dyDescent="0.25">
      <c r="A6024" s="1" t="s">
        <v>700</v>
      </c>
      <c r="B6024" s="3">
        <v>41943</v>
      </c>
      <c r="C6024" s="3">
        <v>41947</v>
      </c>
      <c r="D6024" s="1" t="s">
        <v>21</v>
      </c>
      <c r="E6024" s="1" t="s">
        <v>35</v>
      </c>
      <c r="F6024" s="2" t="s">
        <v>28</v>
      </c>
      <c r="G6024" s="1" t="s">
        <v>68</v>
      </c>
      <c r="H6024" s="1">
        <v>80.3</v>
      </c>
      <c r="I6024" s="1">
        <v>0</v>
      </c>
      <c r="J6024" s="1">
        <v>20.878</v>
      </c>
      <c r="K6024">
        <f t="shared" si="94"/>
        <v>4</v>
      </c>
    </row>
    <row r="6025" spans="1:11" x14ac:dyDescent="0.25">
      <c r="A6025" s="1" t="s">
        <v>3800</v>
      </c>
      <c r="B6025" s="3">
        <v>43042</v>
      </c>
      <c r="C6025" s="3">
        <v>43044</v>
      </c>
      <c r="D6025" s="1" t="s">
        <v>31</v>
      </c>
      <c r="E6025" s="1" t="s">
        <v>35</v>
      </c>
      <c r="F6025" s="2" t="s">
        <v>18</v>
      </c>
      <c r="G6025" s="1" t="s">
        <v>19</v>
      </c>
      <c r="H6025" s="1">
        <v>1673.184</v>
      </c>
      <c r="I6025" s="1">
        <v>0.2</v>
      </c>
      <c r="J6025" s="1">
        <v>20.9148</v>
      </c>
      <c r="K6025">
        <f t="shared" si="94"/>
        <v>2</v>
      </c>
    </row>
    <row r="6026" spans="1:11" x14ac:dyDescent="0.25">
      <c r="A6026" s="1" t="s">
        <v>3801</v>
      </c>
      <c r="B6026" s="3">
        <v>41791</v>
      </c>
      <c r="C6026" s="3">
        <v>41796</v>
      </c>
      <c r="D6026" s="1" t="s">
        <v>21</v>
      </c>
      <c r="E6026" s="1" t="s">
        <v>23</v>
      </c>
      <c r="F6026" s="2" t="s">
        <v>28</v>
      </c>
      <c r="G6026" s="1" t="s">
        <v>995</v>
      </c>
      <c r="H6026" s="1">
        <v>45.48</v>
      </c>
      <c r="I6026" s="1">
        <v>0</v>
      </c>
      <c r="J6026" s="1">
        <v>20.9208</v>
      </c>
      <c r="K6026">
        <f t="shared" si="94"/>
        <v>5</v>
      </c>
    </row>
    <row r="6027" spans="1:11" x14ac:dyDescent="0.25">
      <c r="A6027" s="1" t="s">
        <v>1123</v>
      </c>
      <c r="B6027" s="3">
        <v>42363</v>
      </c>
      <c r="C6027" s="3">
        <v>42370</v>
      </c>
      <c r="D6027" s="1" t="s">
        <v>21</v>
      </c>
      <c r="E6027" s="1" t="s">
        <v>26</v>
      </c>
      <c r="F6027" s="2" t="s">
        <v>18</v>
      </c>
      <c r="G6027" s="1" t="s">
        <v>24</v>
      </c>
      <c r="H6027" s="1">
        <v>160.97999999999999</v>
      </c>
      <c r="I6027" s="1">
        <v>0</v>
      </c>
      <c r="J6027" s="1">
        <v>20.927399999999999</v>
      </c>
      <c r="K6027">
        <f t="shared" si="94"/>
        <v>7</v>
      </c>
    </row>
    <row r="6028" spans="1:11" x14ac:dyDescent="0.25">
      <c r="A6028" s="1" t="s">
        <v>1992</v>
      </c>
      <c r="B6028" s="3">
        <v>41772</v>
      </c>
      <c r="C6028" s="3">
        <v>41778</v>
      </c>
      <c r="D6028" s="1" t="s">
        <v>21</v>
      </c>
      <c r="E6028" s="1" t="s">
        <v>35</v>
      </c>
      <c r="F6028" s="2" t="s">
        <v>18</v>
      </c>
      <c r="G6028" s="1" t="s">
        <v>40</v>
      </c>
      <c r="H6028" s="1">
        <v>279.45600000000002</v>
      </c>
      <c r="I6028" s="1">
        <v>0.2</v>
      </c>
      <c r="J6028" s="1">
        <v>20.959199999999999</v>
      </c>
      <c r="K6028">
        <f t="shared" si="94"/>
        <v>6</v>
      </c>
    </row>
    <row r="6029" spans="1:11" x14ac:dyDescent="0.25">
      <c r="A6029" s="1" t="s">
        <v>3802</v>
      </c>
      <c r="B6029" s="3">
        <v>41949</v>
      </c>
      <c r="C6029" s="3">
        <v>41954</v>
      </c>
      <c r="D6029" s="1" t="s">
        <v>21</v>
      </c>
      <c r="E6029" s="1" t="s">
        <v>13</v>
      </c>
      <c r="F6029" s="2" t="s">
        <v>28</v>
      </c>
      <c r="G6029" s="1" t="s">
        <v>1162</v>
      </c>
      <c r="H6029" s="1">
        <v>43.68</v>
      </c>
      <c r="I6029" s="1">
        <v>0</v>
      </c>
      <c r="J6029" s="1">
        <v>20.9664</v>
      </c>
      <c r="K6029">
        <f t="shared" si="94"/>
        <v>5</v>
      </c>
    </row>
    <row r="6030" spans="1:11" x14ac:dyDescent="0.25">
      <c r="A6030" s="1" t="s">
        <v>2330</v>
      </c>
      <c r="B6030" s="3">
        <v>42609</v>
      </c>
      <c r="C6030" s="3">
        <v>42614</v>
      </c>
      <c r="D6030" s="1" t="s">
        <v>17</v>
      </c>
      <c r="E6030" s="1" t="s">
        <v>23</v>
      </c>
      <c r="F6030" s="2" t="s">
        <v>18</v>
      </c>
      <c r="G6030" s="1" t="s">
        <v>19</v>
      </c>
      <c r="H6030" s="1">
        <v>244.61500000000001</v>
      </c>
      <c r="I6030" s="1">
        <v>0.3</v>
      </c>
      <c r="J6030" s="1">
        <v>20.966999999999999</v>
      </c>
      <c r="K6030">
        <f t="shared" si="94"/>
        <v>5</v>
      </c>
    </row>
    <row r="6031" spans="1:11" x14ac:dyDescent="0.25">
      <c r="A6031" s="1" t="s">
        <v>2433</v>
      </c>
      <c r="B6031" s="3">
        <v>43041</v>
      </c>
      <c r="C6031" s="3">
        <v>43044</v>
      </c>
      <c r="D6031" s="1" t="s">
        <v>31</v>
      </c>
      <c r="E6031" s="1" t="s">
        <v>26</v>
      </c>
      <c r="F6031" s="2" t="s">
        <v>28</v>
      </c>
      <c r="G6031" s="1" t="s">
        <v>952</v>
      </c>
      <c r="H6031" s="1">
        <v>83.9</v>
      </c>
      <c r="I6031" s="1">
        <v>0</v>
      </c>
      <c r="J6031" s="1">
        <v>20.975000000000001</v>
      </c>
      <c r="K6031">
        <f t="shared" si="94"/>
        <v>3</v>
      </c>
    </row>
    <row r="6032" spans="1:11" x14ac:dyDescent="0.25">
      <c r="A6032" s="1" t="s">
        <v>1912</v>
      </c>
      <c r="B6032" s="3">
        <v>42407</v>
      </c>
      <c r="C6032" s="3">
        <v>42407</v>
      </c>
      <c r="D6032" s="1" t="s">
        <v>12</v>
      </c>
      <c r="E6032" s="1" t="s">
        <v>13</v>
      </c>
      <c r="F6032" s="2" t="s">
        <v>14</v>
      </c>
      <c r="G6032" s="1" t="s">
        <v>279</v>
      </c>
      <c r="H6032" s="1">
        <v>100</v>
      </c>
      <c r="I6032" s="1">
        <v>0</v>
      </c>
      <c r="J6032" s="1">
        <v>21</v>
      </c>
      <c r="K6032">
        <f t="shared" si="94"/>
        <v>0</v>
      </c>
    </row>
    <row r="6033" spans="1:11" x14ac:dyDescent="0.25">
      <c r="A6033" s="1" t="s">
        <v>3494</v>
      </c>
      <c r="B6033" s="3">
        <v>42639</v>
      </c>
      <c r="C6033" s="3">
        <v>42643</v>
      </c>
      <c r="D6033" s="1" t="s">
        <v>21</v>
      </c>
      <c r="E6033" s="1" t="s">
        <v>35</v>
      </c>
      <c r="F6033" s="2" t="s">
        <v>14</v>
      </c>
      <c r="G6033" s="1" t="s">
        <v>279</v>
      </c>
      <c r="H6033" s="1">
        <v>100</v>
      </c>
      <c r="I6033" s="1">
        <v>0</v>
      </c>
      <c r="J6033" s="1">
        <v>21</v>
      </c>
      <c r="K6033">
        <f t="shared" si="94"/>
        <v>4</v>
      </c>
    </row>
    <row r="6034" spans="1:11" x14ac:dyDescent="0.25">
      <c r="A6034" s="1" t="s">
        <v>3803</v>
      </c>
      <c r="B6034" s="3">
        <v>42667</v>
      </c>
      <c r="C6034" s="3">
        <v>42671</v>
      </c>
      <c r="D6034" s="1" t="s">
        <v>17</v>
      </c>
      <c r="E6034" s="1" t="s">
        <v>35</v>
      </c>
      <c r="F6034" s="2" t="s">
        <v>14</v>
      </c>
      <c r="G6034" s="1" t="s">
        <v>279</v>
      </c>
      <c r="H6034" s="1">
        <v>100</v>
      </c>
      <c r="I6034" s="1">
        <v>0</v>
      </c>
      <c r="J6034" s="1">
        <v>21</v>
      </c>
      <c r="K6034">
        <f t="shared" si="94"/>
        <v>4</v>
      </c>
    </row>
    <row r="6035" spans="1:11" x14ac:dyDescent="0.25">
      <c r="A6035" s="1" t="s">
        <v>3396</v>
      </c>
      <c r="B6035" s="3">
        <v>42658</v>
      </c>
      <c r="C6035" s="3">
        <v>42664</v>
      </c>
      <c r="D6035" s="1" t="s">
        <v>21</v>
      </c>
      <c r="E6035" s="1" t="s">
        <v>35</v>
      </c>
      <c r="F6035" s="2" t="s">
        <v>28</v>
      </c>
      <c r="G6035" s="1" t="s">
        <v>1162</v>
      </c>
      <c r="H6035" s="1">
        <v>45.68</v>
      </c>
      <c r="I6035" s="1">
        <v>0</v>
      </c>
      <c r="J6035" s="1">
        <v>21.012799999999999</v>
      </c>
      <c r="K6035">
        <f t="shared" si="94"/>
        <v>6</v>
      </c>
    </row>
    <row r="6036" spans="1:11" x14ac:dyDescent="0.25">
      <c r="A6036" s="1" t="s">
        <v>3804</v>
      </c>
      <c r="B6036" s="3">
        <v>41981</v>
      </c>
      <c r="C6036" s="3">
        <v>41983</v>
      </c>
      <c r="D6036" s="1" t="s">
        <v>17</v>
      </c>
      <c r="E6036" s="1" t="s">
        <v>35</v>
      </c>
      <c r="F6036" s="2" t="s">
        <v>28</v>
      </c>
      <c r="G6036" s="1" t="s">
        <v>1162</v>
      </c>
      <c r="H6036" s="1">
        <v>45.68</v>
      </c>
      <c r="I6036" s="1">
        <v>0</v>
      </c>
      <c r="J6036" s="1">
        <v>21.012799999999999</v>
      </c>
      <c r="K6036">
        <f t="shared" si="94"/>
        <v>2</v>
      </c>
    </row>
    <row r="6037" spans="1:11" x14ac:dyDescent="0.25">
      <c r="A6037" s="1" t="s">
        <v>3805</v>
      </c>
      <c r="B6037" s="3">
        <v>42131</v>
      </c>
      <c r="C6037" s="3">
        <v>42136</v>
      </c>
      <c r="D6037" s="1" t="s">
        <v>21</v>
      </c>
      <c r="E6037" s="1" t="s">
        <v>13</v>
      </c>
      <c r="F6037" s="2" t="s">
        <v>28</v>
      </c>
      <c r="G6037" s="1" t="s">
        <v>1162</v>
      </c>
      <c r="H6037" s="1">
        <v>45.68</v>
      </c>
      <c r="I6037" s="1">
        <v>0</v>
      </c>
      <c r="J6037" s="1">
        <v>21.012799999999999</v>
      </c>
      <c r="K6037">
        <f t="shared" si="94"/>
        <v>5</v>
      </c>
    </row>
    <row r="6038" spans="1:11" x14ac:dyDescent="0.25">
      <c r="A6038" s="1" t="s">
        <v>1493</v>
      </c>
      <c r="B6038" s="3">
        <v>42272</v>
      </c>
      <c r="C6038" s="3">
        <v>42276</v>
      </c>
      <c r="D6038" s="1" t="s">
        <v>21</v>
      </c>
      <c r="E6038" s="1" t="s">
        <v>23</v>
      </c>
      <c r="F6038" s="2" t="s">
        <v>28</v>
      </c>
      <c r="G6038" s="1" t="s">
        <v>1162</v>
      </c>
      <c r="H6038" s="1">
        <v>45.68</v>
      </c>
      <c r="I6038" s="1">
        <v>0</v>
      </c>
      <c r="J6038" s="1">
        <v>21.012799999999999</v>
      </c>
      <c r="K6038">
        <f t="shared" si="94"/>
        <v>4</v>
      </c>
    </row>
    <row r="6039" spans="1:11" x14ac:dyDescent="0.25">
      <c r="A6039" s="1" t="s">
        <v>2477</v>
      </c>
      <c r="B6039" s="3">
        <v>42821</v>
      </c>
      <c r="C6039" s="3">
        <v>42825</v>
      </c>
      <c r="D6039" s="1" t="s">
        <v>21</v>
      </c>
      <c r="E6039" s="1" t="s">
        <v>35</v>
      </c>
      <c r="F6039" s="2" t="s">
        <v>28</v>
      </c>
      <c r="G6039" s="1" t="s">
        <v>1162</v>
      </c>
      <c r="H6039" s="1">
        <v>45.68</v>
      </c>
      <c r="I6039" s="1">
        <v>0</v>
      </c>
      <c r="J6039" s="1">
        <v>21.012799999999999</v>
      </c>
      <c r="K6039">
        <f t="shared" si="94"/>
        <v>4</v>
      </c>
    </row>
    <row r="6040" spans="1:11" x14ac:dyDescent="0.25">
      <c r="A6040" s="1" t="s">
        <v>3806</v>
      </c>
      <c r="B6040" s="3">
        <v>42444</v>
      </c>
      <c r="C6040" s="3">
        <v>42448</v>
      </c>
      <c r="D6040" s="1" t="s">
        <v>21</v>
      </c>
      <c r="E6040" s="1" t="s">
        <v>13</v>
      </c>
      <c r="F6040" s="2" t="s">
        <v>28</v>
      </c>
      <c r="G6040" s="1" t="s">
        <v>1162</v>
      </c>
      <c r="H6040" s="1">
        <v>45.68</v>
      </c>
      <c r="I6040" s="1">
        <v>0</v>
      </c>
      <c r="J6040" s="1">
        <v>21.012799999999999</v>
      </c>
      <c r="K6040">
        <f t="shared" si="94"/>
        <v>4</v>
      </c>
    </row>
    <row r="6041" spans="1:11" x14ac:dyDescent="0.25">
      <c r="A6041" s="1" t="s">
        <v>471</v>
      </c>
      <c r="B6041" s="3">
        <v>41780</v>
      </c>
      <c r="C6041" s="3">
        <v>41782</v>
      </c>
      <c r="D6041" s="1" t="s">
        <v>17</v>
      </c>
      <c r="E6041" s="1" t="s">
        <v>26</v>
      </c>
      <c r="F6041" s="2" t="s">
        <v>28</v>
      </c>
      <c r="G6041" s="1" t="s">
        <v>1016</v>
      </c>
      <c r="H6041" s="1">
        <v>56.064</v>
      </c>
      <c r="I6041" s="1">
        <v>0.2</v>
      </c>
      <c r="J6041" s="1">
        <v>21.024000000000001</v>
      </c>
      <c r="K6041">
        <f t="shared" si="94"/>
        <v>2</v>
      </c>
    </row>
    <row r="6042" spans="1:11" x14ac:dyDescent="0.25">
      <c r="A6042" s="1" t="s">
        <v>3807</v>
      </c>
      <c r="B6042" s="3">
        <v>41957</v>
      </c>
      <c r="C6042" s="3">
        <v>41959</v>
      </c>
      <c r="D6042" s="1" t="s">
        <v>17</v>
      </c>
      <c r="E6042" s="1" t="s">
        <v>23</v>
      </c>
      <c r="F6042" s="2" t="s">
        <v>28</v>
      </c>
      <c r="G6042" s="1" t="s">
        <v>995</v>
      </c>
      <c r="H6042" s="1">
        <v>43.8</v>
      </c>
      <c r="I6042" s="1">
        <v>0</v>
      </c>
      <c r="J6042" s="1">
        <v>21.024000000000001</v>
      </c>
      <c r="K6042">
        <f t="shared" si="94"/>
        <v>2</v>
      </c>
    </row>
    <row r="6043" spans="1:11" x14ac:dyDescent="0.25">
      <c r="A6043" s="1" t="s">
        <v>1656</v>
      </c>
      <c r="B6043" s="3">
        <v>42111</v>
      </c>
      <c r="C6043" s="3">
        <v>42117</v>
      </c>
      <c r="D6043" s="1" t="s">
        <v>21</v>
      </c>
      <c r="E6043" s="1" t="s">
        <v>23</v>
      </c>
      <c r="F6043" s="2" t="s">
        <v>28</v>
      </c>
      <c r="G6043" s="1" t="s">
        <v>995</v>
      </c>
      <c r="H6043" s="1">
        <v>62.295999999999999</v>
      </c>
      <c r="I6043" s="1">
        <v>0.2</v>
      </c>
      <c r="J6043" s="1">
        <v>21.024899999999999</v>
      </c>
      <c r="K6043">
        <f t="shared" si="94"/>
        <v>6</v>
      </c>
    </row>
    <row r="6044" spans="1:11" x14ac:dyDescent="0.25">
      <c r="A6044" s="1" t="s">
        <v>3808</v>
      </c>
      <c r="B6044" s="3">
        <v>42155</v>
      </c>
      <c r="C6044" s="3">
        <v>42157</v>
      </c>
      <c r="D6044" s="1" t="s">
        <v>31</v>
      </c>
      <c r="E6044" s="1" t="s">
        <v>35</v>
      </c>
      <c r="F6044" s="2" t="s">
        <v>28</v>
      </c>
      <c r="G6044" s="1" t="s">
        <v>68</v>
      </c>
      <c r="H6044" s="1">
        <v>80.88</v>
      </c>
      <c r="I6044" s="1">
        <v>0</v>
      </c>
      <c r="J6044" s="1">
        <v>21.0288</v>
      </c>
      <c r="K6044">
        <f t="shared" si="94"/>
        <v>2</v>
      </c>
    </row>
    <row r="6045" spans="1:11" x14ac:dyDescent="0.25">
      <c r="A6045" s="1" t="s">
        <v>3809</v>
      </c>
      <c r="B6045" s="3">
        <v>42308</v>
      </c>
      <c r="C6045" s="3">
        <v>42312</v>
      </c>
      <c r="D6045" s="1" t="s">
        <v>21</v>
      </c>
      <c r="E6045" s="1" t="s">
        <v>26</v>
      </c>
      <c r="F6045" s="2" t="s">
        <v>28</v>
      </c>
      <c r="G6045" s="1" t="s">
        <v>29</v>
      </c>
      <c r="H6045" s="1">
        <v>70.12</v>
      </c>
      <c r="I6045" s="1">
        <v>0</v>
      </c>
      <c r="J6045" s="1">
        <v>21.036000000000001</v>
      </c>
      <c r="K6045">
        <f t="shared" si="94"/>
        <v>4</v>
      </c>
    </row>
    <row r="6046" spans="1:11" x14ac:dyDescent="0.25">
      <c r="A6046" s="1" t="s">
        <v>3810</v>
      </c>
      <c r="B6046" s="3">
        <v>42953</v>
      </c>
      <c r="C6046" s="3">
        <v>42957</v>
      </c>
      <c r="D6046" s="1" t="s">
        <v>21</v>
      </c>
      <c r="E6046" s="1" t="s">
        <v>23</v>
      </c>
      <c r="F6046" s="2" t="s">
        <v>28</v>
      </c>
      <c r="G6046" s="1" t="s">
        <v>29</v>
      </c>
      <c r="H6046" s="1">
        <v>70.12</v>
      </c>
      <c r="I6046" s="1">
        <v>0</v>
      </c>
      <c r="J6046" s="1">
        <v>21.036000000000001</v>
      </c>
      <c r="K6046">
        <f t="shared" si="94"/>
        <v>4</v>
      </c>
    </row>
    <row r="6047" spans="1:11" x14ac:dyDescent="0.25">
      <c r="A6047" s="1" t="s">
        <v>3811</v>
      </c>
      <c r="B6047" s="3">
        <v>41763</v>
      </c>
      <c r="C6047" s="3">
        <v>41767</v>
      </c>
      <c r="D6047" s="1" t="s">
        <v>21</v>
      </c>
      <c r="E6047" s="1" t="s">
        <v>26</v>
      </c>
      <c r="F6047" s="2" t="s">
        <v>28</v>
      </c>
      <c r="G6047" s="1" t="s">
        <v>995</v>
      </c>
      <c r="H6047" s="1">
        <v>46.8</v>
      </c>
      <c r="I6047" s="1">
        <v>0</v>
      </c>
      <c r="J6047" s="1">
        <v>21.06</v>
      </c>
      <c r="K6047">
        <f t="shared" si="94"/>
        <v>4</v>
      </c>
    </row>
    <row r="6048" spans="1:11" x14ac:dyDescent="0.25">
      <c r="A6048" s="1" t="s">
        <v>209</v>
      </c>
      <c r="B6048" s="3">
        <v>41896</v>
      </c>
      <c r="C6048" s="3">
        <v>41896</v>
      </c>
      <c r="D6048" s="1" t="s">
        <v>12</v>
      </c>
      <c r="E6048" s="1" t="s">
        <v>23</v>
      </c>
      <c r="F6048" s="2" t="s">
        <v>28</v>
      </c>
      <c r="G6048" s="1" t="s">
        <v>1162</v>
      </c>
      <c r="H6048" s="1">
        <v>44.82</v>
      </c>
      <c r="I6048" s="1">
        <v>0</v>
      </c>
      <c r="J6048" s="1">
        <v>21.0654</v>
      </c>
      <c r="K6048">
        <f t="shared" si="94"/>
        <v>0</v>
      </c>
    </row>
    <row r="6049" spans="1:11" x14ac:dyDescent="0.25">
      <c r="A6049" s="1" t="s">
        <v>379</v>
      </c>
      <c r="B6049" s="3">
        <v>41794</v>
      </c>
      <c r="C6049" s="3">
        <v>41799</v>
      </c>
      <c r="D6049" s="1" t="s">
        <v>21</v>
      </c>
      <c r="E6049" s="1" t="s">
        <v>23</v>
      </c>
      <c r="F6049" s="2" t="s">
        <v>18</v>
      </c>
      <c r="G6049" s="1" t="s">
        <v>297</v>
      </c>
      <c r="H6049" s="1">
        <v>56.96</v>
      </c>
      <c r="I6049" s="1">
        <v>0</v>
      </c>
      <c r="J6049" s="1">
        <v>21.075199999999999</v>
      </c>
      <c r="K6049">
        <f t="shared" si="94"/>
        <v>5</v>
      </c>
    </row>
    <row r="6050" spans="1:11" x14ac:dyDescent="0.25">
      <c r="A6050" s="1" t="s">
        <v>2066</v>
      </c>
      <c r="B6050" s="3">
        <v>42181</v>
      </c>
      <c r="C6050" s="3">
        <v>42185</v>
      </c>
      <c r="D6050" s="1" t="s">
        <v>21</v>
      </c>
      <c r="E6050" s="1" t="s">
        <v>13</v>
      </c>
      <c r="F6050" s="2" t="s">
        <v>28</v>
      </c>
      <c r="G6050" s="1" t="s">
        <v>995</v>
      </c>
      <c r="H6050" s="1">
        <v>43.04</v>
      </c>
      <c r="I6050" s="1">
        <v>0</v>
      </c>
      <c r="J6050" s="1">
        <v>21.089600000000001</v>
      </c>
      <c r="K6050">
        <f t="shared" si="94"/>
        <v>4</v>
      </c>
    </row>
    <row r="6051" spans="1:11" x14ac:dyDescent="0.25">
      <c r="A6051" s="1" t="s">
        <v>3812</v>
      </c>
      <c r="B6051" s="3">
        <v>42758</v>
      </c>
      <c r="C6051" s="3">
        <v>42760</v>
      </c>
      <c r="D6051" s="1" t="s">
        <v>31</v>
      </c>
      <c r="E6051" s="1" t="s">
        <v>26</v>
      </c>
      <c r="F6051" s="2" t="s">
        <v>18</v>
      </c>
      <c r="G6051" s="1" t="s">
        <v>19</v>
      </c>
      <c r="H6051" s="1">
        <v>210.98</v>
      </c>
      <c r="I6051" s="1">
        <v>0</v>
      </c>
      <c r="J6051" s="1">
        <v>21.097999999999999</v>
      </c>
      <c r="K6051">
        <f t="shared" si="94"/>
        <v>2</v>
      </c>
    </row>
    <row r="6052" spans="1:11" x14ac:dyDescent="0.25">
      <c r="A6052" s="1" t="s">
        <v>3813</v>
      </c>
      <c r="B6052" s="3">
        <v>41919</v>
      </c>
      <c r="C6052" s="3">
        <v>41925</v>
      </c>
      <c r="D6052" s="1" t="s">
        <v>21</v>
      </c>
      <c r="E6052" s="1" t="s">
        <v>23</v>
      </c>
      <c r="F6052" s="2" t="s">
        <v>18</v>
      </c>
      <c r="G6052" s="1" t="s">
        <v>297</v>
      </c>
      <c r="H6052" s="1">
        <v>129.91999999999999</v>
      </c>
      <c r="I6052" s="1">
        <v>0.2</v>
      </c>
      <c r="J6052" s="1">
        <v>21.111999999999998</v>
      </c>
      <c r="K6052">
        <f t="shared" si="94"/>
        <v>6</v>
      </c>
    </row>
    <row r="6053" spans="1:11" x14ac:dyDescent="0.25">
      <c r="A6053" s="1" t="s">
        <v>3266</v>
      </c>
      <c r="B6053" s="3">
        <v>42905</v>
      </c>
      <c r="C6053" s="3">
        <v>42909</v>
      </c>
      <c r="D6053" s="1" t="s">
        <v>21</v>
      </c>
      <c r="E6053" s="1" t="s">
        <v>35</v>
      </c>
      <c r="F6053" s="2" t="s">
        <v>18</v>
      </c>
      <c r="G6053" s="1" t="s">
        <v>297</v>
      </c>
      <c r="H6053" s="1">
        <v>50.32</v>
      </c>
      <c r="I6053" s="1">
        <v>0</v>
      </c>
      <c r="J6053" s="1">
        <v>21.134399999999999</v>
      </c>
      <c r="K6053">
        <f t="shared" si="94"/>
        <v>4</v>
      </c>
    </row>
    <row r="6054" spans="1:11" x14ac:dyDescent="0.25">
      <c r="A6054" s="1" t="s">
        <v>124</v>
      </c>
      <c r="B6054" s="3">
        <v>42166</v>
      </c>
      <c r="C6054" s="3">
        <v>42167</v>
      </c>
      <c r="D6054" s="1" t="s">
        <v>31</v>
      </c>
      <c r="E6054" s="1" t="s">
        <v>13</v>
      </c>
      <c r="F6054" s="2" t="s">
        <v>28</v>
      </c>
      <c r="G6054" s="1" t="s">
        <v>68</v>
      </c>
      <c r="H6054" s="1">
        <v>563.80799999999999</v>
      </c>
      <c r="I6054" s="1">
        <v>0.2</v>
      </c>
      <c r="J6054" s="1">
        <v>21.142800000000001</v>
      </c>
      <c r="K6054">
        <f t="shared" si="94"/>
        <v>1</v>
      </c>
    </row>
    <row r="6055" spans="1:11" x14ac:dyDescent="0.25">
      <c r="A6055" s="1" t="s">
        <v>106</v>
      </c>
      <c r="B6055" s="3">
        <v>42099</v>
      </c>
      <c r="C6055" s="3">
        <v>42104</v>
      </c>
      <c r="D6055" s="1" t="s">
        <v>21</v>
      </c>
      <c r="E6055" s="1" t="s">
        <v>23</v>
      </c>
      <c r="F6055" s="2" t="s">
        <v>28</v>
      </c>
      <c r="G6055" s="1" t="s">
        <v>68</v>
      </c>
      <c r="H6055" s="1">
        <v>563.80799999999999</v>
      </c>
      <c r="I6055" s="1">
        <v>0.2</v>
      </c>
      <c r="J6055" s="1">
        <v>21.142800000000001</v>
      </c>
      <c r="K6055">
        <f t="shared" si="94"/>
        <v>5</v>
      </c>
    </row>
    <row r="6056" spans="1:11" x14ac:dyDescent="0.25">
      <c r="A6056" s="1" t="s">
        <v>3814</v>
      </c>
      <c r="B6056" s="3">
        <v>42823</v>
      </c>
      <c r="C6056" s="3">
        <v>42827</v>
      </c>
      <c r="D6056" s="1" t="s">
        <v>17</v>
      </c>
      <c r="E6056" s="1" t="s">
        <v>26</v>
      </c>
      <c r="F6056" s="2" t="s">
        <v>28</v>
      </c>
      <c r="G6056" s="1" t="s">
        <v>68</v>
      </c>
      <c r="H6056" s="1">
        <v>81.400000000000006</v>
      </c>
      <c r="I6056" s="1">
        <v>0</v>
      </c>
      <c r="J6056" s="1">
        <v>21.164000000000001</v>
      </c>
      <c r="K6056">
        <f t="shared" si="94"/>
        <v>4</v>
      </c>
    </row>
    <row r="6057" spans="1:11" x14ac:dyDescent="0.25">
      <c r="A6057" s="1" t="s">
        <v>3815</v>
      </c>
      <c r="B6057" s="3">
        <v>41966</v>
      </c>
      <c r="C6057" s="3">
        <v>41971</v>
      </c>
      <c r="D6057" s="1" t="s">
        <v>21</v>
      </c>
      <c r="E6057" s="1" t="s">
        <v>23</v>
      </c>
      <c r="F6057" s="2" t="s">
        <v>28</v>
      </c>
      <c r="G6057" s="1" t="s">
        <v>1016</v>
      </c>
      <c r="H6057" s="1">
        <v>62.808</v>
      </c>
      <c r="I6057" s="1">
        <v>0.2</v>
      </c>
      <c r="J6057" s="1">
        <v>21.197700000000001</v>
      </c>
      <c r="K6057">
        <f t="shared" si="94"/>
        <v>5</v>
      </c>
    </row>
    <row r="6058" spans="1:11" x14ac:dyDescent="0.25">
      <c r="A6058" s="1" t="s">
        <v>1283</v>
      </c>
      <c r="B6058" s="3">
        <v>42479</v>
      </c>
      <c r="C6058" s="3">
        <v>42484</v>
      </c>
      <c r="D6058" s="1" t="s">
        <v>17</v>
      </c>
      <c r="E6058" s="1" t="s">
        <v>35</v>
      </c>
      <c r="F6058" s="2" t="s">
        <v>28</v>
      </c>
      <c r="G6058" s="1" t="s">
        <v>937</v>
      </c>
      <c r="H6058" s="1">
        <v>73.2</v>
      </c>
      <c r="I6058" s="1">
        <v>0</v>
      </c>
      <c r="J6058" s="1">
        <v>21.228000000000002</v>
      </c>
      <c r="K6058">
        <f t="shared" si="94"/>
        <v>5</v>
      </c>
    </row>
    <row r="6059" spans="1:11" x14ac:dyDescent="0.25">
      <c r="A6059" s="1" t="s">
        <v>3816</v>
      </c>
      <c r="B6059" s="3">
        <v>42575</v>
      </c>
      <c r="C6059" s="3">
        <v>42576</v>
      </c>
      <c r="D6059" s="1" t="s">
        <v>31</v>
      </c>
      <c r="E6059" s="1" t="s">
        <v>13</v>
      </c>
      <c r="F6059" s="2" t="s">
        <v>28</v>
      </c>
      <c r="G6059" s="1" t="s">
        <v>937</v>
      </c>
      <c r="H6059" s="1">
        <v>73.2</v>
      </c>
      <c r="I6059" s="1">
        <v>0</v>
      </c>
      <c r="J6059" s="1">
        <v>21.228000000000002</v>
      </c>
      <c r="K6059">
        <f t="shared" si="94"/>
        <v>1</v>
      </c>
    </row>
    <row r="6060" spans="1:11" x14ac:dyDescent="0.25">
      <c r="A6060" s="1" t="s">
        <v>3817</v>
      </c>
      <c r="B6060" s="3">
        <v>42092</v>
      </c>
      <c r="C6060" s="3">
        <v>42098</v>
      </c>
      <c r="D6060" s="1" t="s">
        <v>21</v>
      </c>
      <c r="E6060" s="1" t="s">
        <v>35</v>
      </c>
      <c r="F6060" s="2" t="s">
        <v>28</v>
      </c>
      <c r="G6060" s="1" t="s">
        <v>952</v>
      </c>
      <c r="H6060" s="1">
        <v>73.28</v>
      </c>
      <c r="I6060" s="1">
        <v>0</v>
      </c>
      <c r="J6060" s="1">
        <v>21.251200000000001</v>
      </c>
      <c r="K6060">
        <f t="shared" si="94"/>
        <v>6</v>
      </c>
    </row>
    <row r="6061" spans="1:11" x14ac:dyDescent="0.25">
      <c r="A6061" s="1" t="s">
        <v>3818</v>
      </c>
      <c r="B6061" s="3">
        <v>42812</v>
      </c>
      <c r="C6061" s="3">
        <v>42817</v>
      </c>
      <c r="D6061" s="1" t="s">
        <v>21</v>
      </c>
      <c r="E6061" s="1" t="s">
        <v>35</v>
      </c>
      <c r="F6061" s="2" t="s">
        <v>28</v>
      </c>
      <c r="G6061" s="1" t="s">
        <v>937</v>
      </c>
      <c r="H6061" s="1">
        <v>46.2</v>
      </c>
      <c r="I6061" s="1">
        <v>0</v>
      </c>
      <c r="J6061" s="1">
        <v>21.251999999999999</v>
      </c>
      <c r="K6061">
        <f t="shared" si="94"/>
        <v>5</v>
      </c>
    </row>
    <row r="6062" spans="1:11" x14ac:dyDescent="0.25">
      <c r="A6062" s="1" t="s">
        <v>3101</v>
      </c>
      <c r="B6062" s="3">
        <v>41856</v>
      </c>
      <c r="C6062" s="3">
        <v>41860</v>
      </c>
      <c r="D6062" s="1" t="s">
        <v>21</v>
      </c>
      <c r="E6062" s="1" t="s">
        <v>35</v>
      </c>
      <c r="F6062" s="2" t="s">
        <v>18</v>
      </c>
      <c r="G6062" s="1" t="s">
        <v>40</v>
      </c>
      <c r="H6062" s="1">
        <v>340.14400000000001</v>
      </c>
      <c r="I6062" s="1">
        <v>0.2</v>
      </c>
      <c r="J6062" s="1">
        <v>21.259</v>
      </c>
      <c r="K6062">
        <f t="shared" si="94"/>
        <v>4</v>
      </c>
    </row>
    <row r="6063" spans="1:11" x14ac:dyDescent="0.25">
      <c r="A6063" s="1" t="s">
        <v>3819</v>
      </c>
      <c r="B6063" s="3">
        <v>42804</v>
      </c>
      <c r="C6063" s="3">
        <v>42809</v>
      </c>
      <c r="D6063" s="1" t="s">
        <v>17</v>
      </c>
      <c r="E6063" s="1" t="s">
        <v>35</v>
      </c>
      <c r="F6063" s="2" t="s">
        <v>14</v>
      </c>
      <c r="G6063" s="1" t="s">
        <v>279</v>
      </c>
      <c r="H6063" s="1">
        <v>111.96</v>
      </c>
      <c r="I6063" s="1">
        <v>0</v>
      </c>
      <c r="J6063" s="1">
        <v>21.272400000000001</v>
      </c>
      <c r="K6063">
        <f t="shared" si="94"/>
        <v>5</v>
      </c>
    </row>
    <row r="6064" spans="1:11" x14ac:dyDescent="0.25">
      <c r="A6064" s="1" t="s">
        <v>172</v>
      </c>
      <c r="B6064" s="3">
        <v>43031</v>
      </c>
      <c r="C6064" s="3">
        <v>43032</v>
      </c>
      <c r="D6064" s="1" t="s">
        <v>31</v>
      </c>
      <c r="E6064" s="1" t="s">
        <v>23</v>
      </c>
      <c r="F6064" s="2" t="s">
        <v>28</v>
      </c>
      <c r="G6064" s="1" t="s">
        <v>1162</v>
      </c>
      <c r="H6064" s="1">
        <v>43.44</v>
      </c>
      <c r="I6064" s="1">
        <v>0</v>
      </c>
      <c r="J6064" s="1">
        <v>21.285599999999999</v>
      </c>
      <c r="K6064">
        <f t="shared" si="94"/>
        <v>1</v>
      </c>
    </row>
    <row r="6065" spans="1:11" x14ac:dyDescent="0.25">
      <c r="A6065" s="1" t="s">
        <v>2727</v>
      </c>
      <c r="B6065" s="3">
        <v>42132</v>
      </c>
      <c r="C6065" s="3">
        <v>42139</v>
      </c>
      <c r="D6065" s="1" t="s">
        <v>21</v>
      </c>
      <c r="E6065" s="1" t="s">
        <v>23</v>
      </c>
      <c r="F6065" s="2" t="s">
        <v>18</v>
      </c>
      <c r="G6065" s="1" t="s">
        <v>40</v>
      </c>
      <c r="H6065" s="1">
        <v>127.764</v>
      </c>
      <c r="I6065" s="1">
        <v>0.1</v>
      </c>
      <c r="J6065" s="1">
        <v>21.294</v>
      </c>
      <c r="K6065">
        <f t="shared" si="94"/>
        <v>7</v>
      </c>
    </row>
    <row r="6066" spans="1:11" x14ac:dyDescent="0.25">
      <c r="A6066" s="1" t="s">
        <v>3820</v>
      </c>
      <c r="B6066" s="3">
        <v>42660</v>
      </c>
      <c r="C6066" s="3">
        <v>42664</v>
      </c>
      <c r="D6066" s="1" t="s">
        <v>21</v>
      </c>
      <c r="E6066" s="1" t="s">
        <v>35</v>
      </c>
      <c r="F6066" s="2" t="s">
        <v>18</v>
      </c>
      <c r="G6066" s="1" t="s">
        <v>24</v>
      </c>
      <c r="H6066" s="1">
        <v>120.666</v>
      </c>
      <c r="I6066" s="1">
        <v>0.15</v>
      </c>
      <c r="J6066" s="1">
        <v>21.294</v>
      </c>
      <c r="K6066">
        <f t="shared" si="94"/>
        <v>4</v>
      </c>
    </row>
    <row r="6067" spans="1:11" x14ac:dyDescent="0.25">
      <c r="A6067" s="1" t="s">
        <v>1230</v>
      </c>
      <c r="B6067" s="3">
        <v>41649</v>
      </c>
      <c r="C6067" s="3">
        <v>41654</v>
      </c>
      <c r="D6067" s="1" t="s">
        <v>21</v>
      </c>
      <c r="E6067" s="1" t="s">
        <v>13</v>
      </c>
      <c r="F6067" s="2" t="s">
        <v>18</v>
      </c>
      <c r="G6067" s="1" t="s">
        <v>297</v>
      </c>
      <c r="H6067" s="1">
        <v>51.94</v>
      </c>
      <c r="I6067" s="1">
        <v>0</v>
      </c>
      <c r="J6067" s="1">
        <v>21.295400000000001</v>
      </c>
      <c r="K6067">
        <f t="shared" si="94"/>
        <v>5</v>
      </c>
    </row>
    <row r="6068" spans="1:11" x14ac:dyDescent="0.25">
      <c r="A6068" s="1" t="s">
        <v>1261</v>
      </c>
      <c r="B6068" s="3">
        <v>42520</v>
      </c>
      <c r="C6068" s="3">
        <v>42525</v>
      </c>
      <c r="D6068" s="1" t="s">
        <v>21</v>
      </c>
      <c r="E6068" s="1" t="s">
        <v>26</v>
      </c>
      <c r="F6068" s="2" t="s">
        <v>18</v>
      </c>
      <c r="G6068" s="1" t="s">
        <v>297</v>
      </c>
      <c r="H6068" s="1">
        <v>47.4</v>
      </c>
      <c r="I6068" s="1">
        <v>0</v>
      </c>
      <c r="J6068" s="1">
        <v>21.33</v>
      </c>
      <c r="K6068">
        <f t="shared" si="94"/>
        <v>5</v>
      </c>
    </row>
    <row r="6069" spans="1:11" x14ac:dyDescent="0.25">
      <c r="A6069" s="1" t="s">
        <v>1591</v>
      </c>
      <c r="B6069" s="3">
        <v>42839</v>
      </c>
      <c r="C6069" s="3">
        <v>42842</v>
      </c>
      <c r="D6069" s="1" t="s">
        <v>31</v>
      </c>
      <c r="E6069" s="1" t="s">
        <v>23</v>
      </c>
      <c r="F6069" s="2" t="s">
        <v>28</v>
      </c>
      <c r="G6069" s="1" t="s">
        <v>937</v>
      </c>
      <c r="H6069" s="1">
        <v>89.855999999999995</v>
      </c>
      <c r="I6069" s="1">
        <v>0.2</v>
      </c>
      <c r="J6069" s="1">
        <v>21.340800000000002</v>
      </c>
      <c r="K6069">
        <f t="shared" si="94"/>
        <v>3</v>
      </c>
    </row>
    <row r="6070" spans="1:11" x14ac:dyDescent="0.25">
      <c r="A6070" s="1" t="s">
        <v>547</v>
      </c>
      <c r="B6070" s="3">
        <v>42603</v>
      </c>
      <c r="C6070" s="3">
        <v>42610</v>
      </c>
      <c r="D6070" s="1" t="s">
        <v>21</v>
      </c>
      <c r="E6070" s="1" t="s">
        <v>35</v>
      </c>
      <c r="F6070" s="2" t="s">
        <v>28</v>
      </c>
      <c r="G6070" s="1" t="s">
        <v>1162</v>
      </c>
      <c r="H6070" s="1">
        <v>47.52</v>
      </c>
      <c r="I6070" s="1">
        <v>0</v>
      </c>
      <c r="J6070" s="1">
        <v>21.384</v>
      </c>
      <c r="K6070">
        <f t="shared" si="94"/>
        <v>7</v>
      </c>
    </row>
    <row r="6071" spans="1:11" x14ac:dyDescent="0.25">
      <c r="A6071" s="1" t="s">
        <v>2271</v>
      </c>
      <c r="B6071" s="3">
        <v>42194</v>
      </c>
      <c r="C6071" s="3">
        <v>42199</v>
      </c>
      <c r="D6071" s="1" t="s">
        <v>21</v>
      </c>
      <c r="E6071" s="1" t="s">
        <v>23</v>
      </c>
      <c r="F6071" s="2" t="s">
        <v>28</v>
      </c>
      <c r="G6071" s="1" t="s">
        <v>995</v>
      </c>
      <c r="H6071" s="1">
        <v>43.68</v>
      </c>
      <c r="I6071" s="1">
        <v>0</v>
      </c>
      <c r="J6071" s="1">
        <v>21.403199999999998</v>
      </c>
      <c r="K6071">
        <f t="shared" si="94"/>
        <v>5</v>
      </c>
    </row>
    <row r="6072" spans="1:11" x14ac:dyDescent="0.25">
      <c r="A6072" s="1" t="s">
        <v>1001</v>
      </c>
      <c r="B6072" s="3">
        <v>42348</v>
      </c>
      <c r="C6072" s="3">
        <v>42354</v>
      </c>
      <c r="D6072" s="1" t="s">
        <v>21</v>
      </c>
      <c r="E6072" s="1" t="s">
        <v>13</v>
      </c>
      <c r="F6072" s="2" t="s">
        <v>14</v>
      </c>
      <c r="G6072" s="1" t="s">
        <v>279</v>
      </c>
      <c r="H6072" s="1">
        <v>101.94</v>
      </c>
      <c r="I6072" s="1">
        <v>0</v>
      </c>
      <c r="J6072" s="1">
        <v>21.407399999999999</v>
      </c>
      <c r="K6072">
        <f t="shared" si="94"/>
        <v>6</v>
      </c>
    </row>
    <row r="6073" spans="1:11" x14ac:dyDescent="0.25">
      <c r="A6073" s="1" t="s">
        <v>521</v>
      </c>
      <c r="B6073" s="3">
        <v>42729</v>
      </c>
      <c r="C6073" s="3">
        <v>42736</v>
      </c>
      <c r="D6073" s="1" t="s">
        <v>21</v>
      </c>
      <c r="E6073" s="1" t="s">
        <v>35</v>
      </c>
      <c r="F6073" s="2" t="s">
        <v>14</v>
      </c>
      <c r="G6073" s="1" t="s">
        <v>279</v>
      </c>
      <c r="H6073" s="1">
        <v>100.8</v>
      </c>
      <c r="I6073" s="1">
        <v>0.2</v>
      </c>
      <c r="J6073" s="1">
        <v>21.42</v>
      </c>
      <c r="K6073">
        <f t="shared" si="94"/>
        <v>7</v>
      </c>
    </row>
    <row r="6074" spans="1:11" x14ac:dyDescent="0.25">
      <c r="A6074" s="1" t="s">
        <v>1826</v>
      </c>
      <c r="B6074" s="3">
        <v>42981</v>
      </c>
      <c r="C6074" s="3">
        <v>42985</v>
      </c>
      <c r="D6074" s="1" t="s">
        <v>21</v>
      </c>
      <c r="E6074" s="1" t="s">
        <v>26</v>
      </c>
      <c r="F6074" s="2" t="s">
        <v>14</v>
      </c>
      <c r="G6074" s="1" t="s">
        <v>279</v>
      </c>
      <c r="H6074" s="1">
        <v>100.8</v>
      </c>
      <c r="I6074" s="1">
        <v>0.2</v>
      </c>
      <c r="J6074" s="1">
        <v>21.42</v>
      </c>
      <c r="K6074">
        <f t="shared" si="94"/>
        <v>4</v>
      </c>
    </row>
    <row r="6075" spans="1:11" x14ac:dyDescent="0.25">
      <c r="A6075" s="1" t="s">
        <v>3821</v>
      </c>
      <c r="B6075" s="3">
        <v>42358</v>
      </c>
      <c r="C6075" s="3">
        <v>42359</v>
      </c>
      <c r="D6075" s="1" t="s">
        <v>31</v>
      </c>
      <c r="E6075" s="1" t="s">
        <v>26</v>
      </c>
      <c r="F6075" s="2" t="s">
        <v>14</v>
      </c>
      <c r="G6075" s="1" t="s">
        <v>279</v>
      </c>
      <c r="H6075" s="1">
        <v>100.8</v>
      </c>
      <c r="I6075" s="1">
        <v>0.2</v>
      </c>
      <c r="J6075" s="1">
        <v>21.42</v>
      </c>
      <c r="K6075">
        <f t="shared" si="94"/>
        <v>1</v>
      </c>
    </row>
    <row r="6076" spans="1:11" x14ac:dyDescent="0.25">
      <c r="A6076" s="1" t="s">
        <v>3511</v>
      </c>
      <c r="B6076" s="3">
        <v>42855</v>
      </c>
      <c r="C6076" s="3">
        <v>42860</v>
      </c>
      <c r="D6076" s="1" t="s">
        <v>21</v>
      </c>
      <c r="E6076" s="1" t="s">
        <v>35</v>
      </c>
      <c r="F6076" s="2" t="s">
        <v>18</v>
      </c>
      <c r="G6076" s="1" t="s">
        <v>297</v>
      </c>
      <c r="H6076" s="1">
        <v>64.959999999999994</v>
      </c>
      <c r="I6076" s="1">
        <v>0</v>
      </c>
      <c r="J6076" s="1">
        <v>21.436800000000002</v>
      </c>
      <c r="K6076">
        <f t="shared" si="94"/>
        <v>5</v>
      </c>
    </row>
    <row r="6077" spans="1:11" x14ac:dyDescent="0.25">
      <c r="A6077" s="1" t="s">
        <v>3822</v>
      </c>
      <c r="B6077" s="3">
        <v>42253</v>
      </c>
      <c r="C6077" s="3">
        <v>42259</v>
      </c>
      <c r="D6077" s="1" t="s">
        <v>21</v>
      </c>
      <c r="E6077" s="1" t="s">
        <v>13</v>
      </c>
      <c r="F6077" s="2" t="s">
        <v>28</v>
      </c>
      <c r="G6077" s="1" t="s">
        <v>995</v>
      </c>
      <c r="H6077" s="1">
        <v>46.62</v>
      </c>
      <c r="I6077" s="1">
        <v>0</v>
      </c>
      <c r="J6077" s="1">
        <v>21.4452</v>
      </c>
      <c r="K6077">
        <f t="shared" si="94"/>
        <v>6</v>
      </c>
    </row>
    <row r="6078" spans="1:11" x14ac:dyDescent="0.25">
      <c r="A6078" s="1" t="s">
        <v>3823</v>
      </c>
      <c r="B6078" s="3">
        <v>41952</v>
      </c>
      <c r="C6078" s="3">
        <v>41956</v>
      </c>
      <c r="D6078" s="1" t="s">
        <v>21</v>
      </c>
      <c r="E6078" s="1" t="s">
        <v>23</v>
      </c>
      <c r="F6078" s="2" t="s">
        <v>18</v>
      </c>
      <c r="G6078" s="1" t="s">
        <v>297</v>
      </c>
      <c r="H6078" s="1">
        <v>56.52</v>
      </c>
      <c r="I6078" s="1">
        <v>0</v>
      </c>
      <c r="J6078" s="1">
        <v>21.477599999999999</v>
      </c>
      <c r="K6078">
        <f t="shared" si="94"/>
        <v>4</v>
      </c>
    </row>
    <row r="6079" spans="1:11" x14ac:dyDescent="0.25">
      <c r="A6079" s="1" t="s">
        <v>1378</v>
      </c>
      <c r="B6079" s="3">
        <v>42779</v>
      </c>
      <c r="C6079" s="3">
        <v>42785</v>
      </c>
      <c r="D6079" s="1" t="s">
        <v>21</v>
      </c>
      <c r="E6079" s="1" t="s">
        <v>35</v>
      </c>
      <c r="F6079" s="2" t="s">
        <v>18</v>
      </c>
      <c r="G6079" s="1" t="s">
        <v>297</v>
      </c>
      <c r="H6079" s="1">
        <v>107.53</v>
      </c>
      <c r="I6079" s="1">
        <v>0</v>
      </c>
      <c r="J6079" s="1">
        <v>21.506</v>
      </c>
      <c r="K6079">
        <f t="shared" si="94"/>
        <v>6</v>
      </c>
    </row>
    <row r="6080" spans="1:11" x14ac:dyDescent="0.25">
      <c r="A6080" s="1" t="s">
        <v>1139</v>
      </c>
      <c r="B6080" s="3">
        <v>42495</v>
      </c>
      <c r="C6080" s="3">
        <v>42499</v>
      </c>
      <c r="D6080" s="1" t="s">
        <v>21</v>
      </c>
      <c r="E6080" s="1" t="s">
        <v>35</v>
      </c>
      <c r="F6080" s="2" t="s">
        <v>14</v>
      </c>
      <c r="G6080" s="1" t="s">
        <v>58</v>
      </c>
      <c r="H6080" s="1">
        <v>246.16800000000001</v>
      </c>
      <c r="I6080" s="1">
        <v>0.2</v>
      </c>
      <c r="J6080" s="1">
        <v>21.5397</v>
      </c>
      <c r="K6080">
        <f t="shared" si="94"/>
        <v>4</v>
      </c>
    </row>
    <row r="6081" spans="1:11" x14ac:dyDescent="0.25">
      <c r="A6081" s="1" t="s">
        <v>3824</v>
      </c>
      <c r="B6081" s="3">
        <v>42353</v>
      </c>
      <c r="C6081" s="3">
        <v>42358</v>
      </c>
      <c r="D6081" s="1" t="s">
        <v>21</v>
      </c>
      <c r="E6081" s="1" t="s">
        <v>13</v>
      </c>
      <c r="F6081" s="2" t="s">
        <v>14</v>
      </c>
      <c r="G6081" s="1" t="s">
        <v>58</v>
      </c>
      <c r="H6081" s="1">
        <v>246.16800000000001</v>
      </c>
      <c r="I6081" s="1">
        <v>0.2</v>
      </c>
      <c r="J6081" s="1">
        <v>21.5397</v>
      </c>
      <c r="K6081">
        <f t="shared" si="94"/>
        <v>5</v>
      </c>
    </row>
    <row r="6082" spans="1:11" x14ac:dyDescent="0.25">
      <c r="A6082" s="1" t="s">
        <v>2742</v>
      </c>
      <c r="B6082" s="3">
        <v>42362</v>
      </c>
      <c r="C6082" s="3">
        <v>42367</v>
      </c>
      <c r="D6082" s="1" t="s">
        <v>21</v>
      </c>
      <c r="E6082" s="1" t="s">
        <v>35</v>
      </c>
      <c r="F6082" s="2" t="s">
        <v>28</v>
      </c>
      <c r="G6082" s="1" t="s">
        <v>673</v>
      </c>
      <c r="H6082" s="1">
        <v>45.92</v>
      </c>
      <c r="I6082" s="1">
        <v>0</v>
      </c>
      <c r="J6082" s="1">
        <v>21.5824</v>
      </c>
      <c r="K6082">
        <f t="shared" si="94"/>
        <v>5</v>
      </c>
    </row>
    <row r="6083" spans="1:11" x14ac:dyDescent="0.25">
      <c r="A6083" s="1" t="s">
        <v>3825</v>
      </c>
      <c r="B6083" s="3">
        <v>43050</v>
      </c>
      <c r="C6083" s="3">
        <v>43055</v>
      </c>
      <c r="D6083" s="1" t="s">
        <v>21</v>
      </c>
      <c r="E6083" s="1" t="s">
        <v>26</v>
      </c>
      <c r="F6083" s="2" t="s">
        <v>28</v>
      </c>
      <c r="G6083" s="1" t="s">
        <v>673</v>
      </c>
      <c r="H6083" s="1">
        <v>45.92</v>
      </c>
      <c r="I6083" s="1">
        <v>0</v>
      </c>
      <c r="J6083" s="1">
        <v>21.5824</v>
      </c>
      <c r="K6083">
        <f t="shared" ref="K6083:K6146" si="95">DATEDIF(B6083,C6083,"d")</f>
        <v>5</v>
      </c>
    </row>
    <row r="6084" spans="1:11" x14ac:dyDescent="0.25">
      <c r="A6084" s="1" t="s">
        <v>731</v>
      </c>
      <c r="B6084" s="3">
        <v>43078</v>
      </c>
      <c r="C6084" s="3">
        <v>43082</v>
      </c>
      <c r="D6084" s="1" t="s">
        <v>21</v>
      </c>
      <c r="E6084" s="1" t="s">
        <v>23</v>
      </c>
      <c r="F6084" s="2" t="s">
        <v>28</v>
      </c>
      <c r="G6084" s="1" t="s">
        <v>1016</v>
      </c>
      <c r="H6084" s="1">
        <v>57.576000000000001</v>
      </c>
      <c r="I6084" s="1">
        <v>0.2</v>
      </c>
      <c r="J6084" s="1">
        <v>21.591000000000001</v>
      </c>
      <c r="K6084">
        <f t="shared" si="95"/>
        <v>4</v>
      </c>
    </row>
    <row r="6085" spans="1:11" x14ac:dyDescent="0.25">
      <c r="A6085" s="1" t="s">
        <v>3826</v>
      </c>
      <c r="B6085" s="3">
        <v>42423</v>
      </c>
      <c r="C6085" s="3">
        <v>42427</v>
      </c>
      <c r="D6085" s="1" t="s">
        <v>21</v>
      </c>
      <c r="E6085" s="1" t="s">
        <v>23</v>
      </c>
      <c r="F6085" s="2" t="s">
        <v>28</v>
      </c>
      <c r="G6085" s="1" t="s">
        <v>1016</v>
      </c>
      <c r="H6085" s="1">
        <v>57.576000000000001</v>
      </c>
      <c r="I6085" s="1">
        <v>0.2</v>
      </c>
      <c r="J6085" s="1">
        <v>21.591000000000001</v>
      </c>
      <c r="K6085">
        <f t="shared" si="95"/>
        <v>4</v>
      </c>
    </row>
    <row r="6086" spans="1:11" x14ac:dyDescent="0.25">
      <c r="A6086" s="1" t="s">
        <v>390</v>
      </c>
      <c r="B6086" s="3">
        <v>41993</v>
      </c>
      <c r="C6086" s="3">
        <v>41995</v>
      </c>
      <c r="D6086" s="1" t="s">
        <v>31</v>
      </c>
      <c r="E6086" s="1" t="s">
        <v>35</v>
      </c>
      <c r="F6086" s="2" t="s">
        <v>14</v>
      </c>
      <c r="G6086" s="1" t="s">
        <v>279</v>
      </c>
      <c r="H6086" s="1">
        <v>71.975999999999999</v>
      </c>
      <c r="I6086" s="1">
        <v>0.2</v>
      </c>
      <c r="J6086" s="1">
        <v>21.5928</v>
      </c>
      <c r="K6086">
        <f t="shared" si="95"/>
        <v>2</v>
      </c>
    </row>
    <row r="6087" spans="1:11" x14ac:dyDescent="0.25">
      <c r="A6087" s="1" t="s">
        <v>3827</v>
      </c>
      <c r="B6087" s="3">
        <v>42392</v>
      </c>
      <c r="C6087" s="3">
        <v>42398</v>
      </c>
      <c r="D6087" s="1" t="s">
        <v>21</v>
      </c>
      <c r="E6087" s="1" t="s">
        <v>35</v>
      </c>
      <c r="F6087" s="2" t="s">
        <v>18</v>
      </c>
      <c r="G6087" s="1" t="s">
        <v>297</v>
      </c>
      <c r="H6087" s="1">
        <v>59.99</v>
      </c>
      <c r="I6087" s="1">
        <v>0</v>
      </c>
      <c r="J6087" s="1">
        <v>21.596399999999999</v>
      </c>
      <c r="K6087">
        <f t="shared" si="95"/>
        <v>6</v>
      </c>
    </row>
    <row r="6088" spans="1:11" x14ac:dyDescent="0.25">
      <c r="A6088" s="1" t="s">
        <v>3803</v>
      </c>
      <c r="B6088" s="3">
        <v>42667</v>
      </c>
      <c r="C6088" s="3">
        <v>42671</v>
      </c>
      <c r="D6088" s="1" t="s">
        <v>17</v>
      </c>
      <c r="E6088" s="1" t="s">
        <v>35</v>
      </c>
      <c r="F6088" s="2" t="s">
        <v>14</v>
      </c>
      <c r="G6088" s="1" t="s">
        <v>279</v>
      </c>
      <c r="H6088" s="1">
        <v>359.98</v>
      </c>
      <c r="I6088" s="1">
        <v>0</v>
      </c>
      <c r="J6088" s="1">
        <v>21.598800000000001</v>
      </c>
      <c r="K6088">
        <f t="shared" si="95"/>
        <v>4</v>
      </c>
    </row>
    <row r="6089" spans="1:11" x14ac:dyDescent="0.25">
      <c r="A6089" s="1" t="s">
        <v>3828</v>
      </c>
      <c r="B6089" s="3">
        <v>41890</v>
      </c>
      <c r="C6089" s="3">
        <v>41895</v>
      </c>
      <c r="D6089" s="1" t="s">
        <v>21</v>
      </c>
      <c r="E6089" s="1" t="s">
        <v>13</v>
      </c>
      <c r="F6089" s="2" t="s">
        <v>28</v>
      </c>
      <c r="G6089" s="1" t="s">
        <v>673</v>
      </c>
      <c r="H6089" s="1">
        <v>45</v>
      </c>
      <c r="I6089" s="1">
        <v>0</v>
      </c>
      <c r="J6089" s="1">
        <v>21.6</v>
      </c>
      <c r="K6089">
        <f t="shared" si="95"/>
        <v>5</v>
      </c>
    </row>
    <row r="6090" spans="1:11" x14ac:dyDescent="0.25">
      <c r="A6090" s="1" t="s">
        <v>3829</v>
      </c>
      <c r="B6090" s="3">
        <v>42350</v>
      </c>
      <c r="C6090" s="3">
        <v>42354</v>
      </c>
      <c r="D6090" s="1" t="s">
        <v>21</v>
      </c>
      <c r="E6090" s="1" t="s">
        <v>35</v>
      </c>
      <c r="F6090" s="2" t="s">
        <v>18</v>
      </c>
      <c r="G6090" s="1" t="s">
        <v>297</v>
      </c>
      <c r="H6090" s="1">
        <v>166.5</v>
      </c>
      <c r="I6090" s="1">
        <v>0</v>
      </c>
      <c r="J6090" s="1">
        <v>21.645</v>
      </c>
      <c r="K6090">
        <f t="shared" si="95"/>
        <v>4</v>
      </c>
    </row>
    <row r="6091" spans="1:11" x14ac:dyDescent="0.25">
      <c r="A6091" s="1" t="s">
        <v>3830</v>
      </c>
      <c r="B6091" s="3">
        <v>42282</v>
      </c>
      <c r="C6091" s="3">
        <v>42285</v>
      </c>
      <c r="D6091" s="1" t="s">
        <v>17</v>
      </c>
      <c r="E6091" s="1" t="s">
        <v>23</v>
      </c>
      <c r="F6091" s="2" t="s">
        <v>28</v>
      </c>
      <c r="G6091" s="1" t="s">
        <v>68</v>
      </c>
      <c r="H6091" s="1">
        <v>77.55</v>
      </c>
      <c r="I6091" s="1">
        <v>0</v>
      </c>
      <c r="J6091" s="1">
        <v>21.713999999999999</v>
      </c>
      <c r="K6091">
        <f t="shared" si="95"/>
        <v>3</v>
      </c>
    </row>
    <row r="6092" spans="1:11" x14ac:dyDescent="0.25">
      <c r="A6092" s="1" t="s">
        <v>1566</v>
      </c>
      <c r="B6092" s="3">
        <v>42152</v>
      </c>
      <c r="C6092" s="3">
        <v>42158</v>
      </c>
      <c r="D6092" s="1" t="s">
        <v>21</v>
      </c>
      <c r="E6092" s="1" t="s">
        <v>23</v>
      </c>
      <c r="F6092" s="2" t="s">
        <v>28</v>
      </c>
      <c r="G6092" s="1" t="s">
        <v>68</v>
      </c>
      <c r="H6092" s="1">
        <v>77.55</v>
      </c>
      <c r="I6092" s="1">
        <v>0</v>
      </c>
      <c r="J6092" s="1">
        <v>21.713999999999999</v>
      </c>
      <c r="K6092">
        <f t="shared" si="95"/>
        <v>6</v>
      </c>
    </row>
    <row r="6093" spans="1:11" x14ac:dyDescent="0.25">
      <c r="A6093" s="1" t="s">
        <v>1693</v>
      </c>
      <c r="B6093" s="3">
        <v>42565</v>
      </c>
      <c r="C6093" s="3">
        <v>42569</v>
      </c>
      <c r="D6093" s="1" t="s">
        <v>17</v>
      </c>
      <c r="E6093" s="1" t="s">
        <v>23</v>
      </c>
      <c r="F6093" s="2" t="s">
        <v>18</v>
      </c>
      <c r="G6093" s="1" t="s">
        <v>24</v>
      </c>
      <c r="H6093" s="1">
        <v>579.13599999999997</v>
      </c>
      <c r="I6093" s="1">
        <v>0.2</v>
      </c>
      <c r="J6093" s="1">
        <v>21.717600000000001</v>
      </c>
      <c r="K6093">
        <f t="shared" si="95"/>
        <v>4</v>
      </c>
    </row>
    <row r="6094" spans="1:11" x14ac:dyDescent="0.25">
      <c r="A6094" s="1" t="s">
        <v>2519</v>
      </c>
      <c r="B6094" s="3">
        <v>42621</v>
      </c>
      <c r="C6094" s="3">
        <v>42625</v>
      </c>
      <c r="D6094" s="1" t="s">
        <v>21</v>
      </c>
      <c r="E6094" s="1" t="s">
        <v>26</v>
      </c>
      <c r="F6094" s="2" t="s">
        <v>14</v>
      </c>
      <c r="G6094" s="1" t="s">
        <v>58</v>
      </c>
      <c r="H6094" s="1">
        <v>59.96</v>
      </c>
      <c r="I6094" s="1">
        <v>0.2</v>
      </c>
      <c r="J6094" s="1">
        <v>21.735499999999998</v>
      </c>
      <c r="K6094">
        <f t="shared" si="95"/>
        <v>4</v>
      </c>
    </row>
    <row r="6095" spans="1:11" x14ac:dyDescent="0.25">
      <c r="A6095" s="1" t="s">
        <v>3831</v>
      </c>
      <c r="B6095" s="3">
        <v>42637</v>
      </c>
      <c r="C6095" s="3">
        <v>42641</v>
      </c>
      <c r="D6095" s="1" t="s">
        <v>21</v>
      </c>
      <c r="E6095" s="1" t="s">
        <v>26</v>
      </c>
      <c r="F6095" s="2" t="s">
        <v>18</v>
      </c>
      <c r="G6095" s="1" t="s">
        <v>297</v>
      </c>
      <c r="H6095" s="1">
        <v>127.95</v>
      </c>
      <c r="I6095" s="1">
        <v>0</v>
      </c>
      <c r="J6095" s="1">
        <v>21.7515</v>
      </c>
      <c r="K6095">
        <f t="shared" si="95"/>
        <v>4</v>
      </c>
    </row>
    <row r="6096" spans="1:11" x14ac:dyDescent="0.25">
      <c r="A6096" s="1" t="s">
        <v>3832</v>
      </c>
      <c r="B6096" s="3">
        <v>42826</v>
      </c>
      <c r="C6096" s="3">
        <v>42828</v>
      </c>
      <c r="D6096" s="1" t="s">
        <v>31</v>
      </c>
      <c r="E6096" s="1" t="s">
        <v>13</v>
      </c>
      <c r="F6096" s="2" t="s">
        <v>18</v>
      </c>
      <c r="G6096" s="1" t="s">
        <v>297</v>
      </c>
      <c r="H6096" s="1">
        <v>127.95</v>
      </c>
      <c r="I6096" s="1">
        <v>0</v>
      </c>
      <c r="J6096" s="1">
        <v>21.7515</v>
      </c>
      <c r="K6096">
        <f t="shared" si="95"/>
        <v>2</v>
      </c>
    </row>
    <row r="6097" spans="1:11" x14ac:dyDescent="0.25">
      <c r="A6097" s="1" t="s">
        <v>3833</v>
      </c>
      <c r="B6097" s="3">
        <v>41893</v>
      </c>
      <c r="C6097" s="3">
        <v>41898</v>
      </c>
      <c r="D6097" s="1" t="s">
        <v>21</v>
      </c>
      <c r="E6097" s="1" t="s">
        <v>35</v>
      </c>
      <c r="F6097" s="2" t="s">
        <v>18</v>
      </c>
      <c r="G6097" s="1" t="s">
        <v>297</v>
      </c>
      <c r="H6097" s="1">
        <v>127.95</v>
      </c>
      <c r="I6097" s="1">
        <v>0</v>
      </c>
      <c r="J6097" s="1">
        <v>21.7515</v>
      </c>
      <c r="K6097">
        <f t="shared" si="95"/>
        <v>5</v>
      </c>
    </row>
    <row r="6098" spans="1:11" x14ac:dyDescent="0.25">
      <c r="A6098" s="1" t="s">
        <v>3834</v>
      </c>
      <c r="B6098" s="3">
        <v>42321</v>
      </c>
      <c r="C6098" s="3">
        <v>42325</v>
      </c>
      <c r="D6098" s="1" t="s">
        <v>21</v>
      </c>
      <c r="E6098" s="1" t="s">
        <v>35</v>
      </c>
      <c r="F6098" s="2" t="s">
        <v>18</v>
      </c>
      <c r="G6098" s="1" t="s">
        <v>297</v>
      </c>
      <c r="H6098" s="1">
        <v>63.98</v>
      </c>
      <c r="I6098" s="1">
        <v>0</v>
      </c>
      <c r="J6098" s="1">
        <v>21.7532</v>
      </c>
      <c r="K6098">
        <f t="shared" si="95"/>
        <v>4</v>
      </c>
    </row>
    <row r="6099" spans="1:11" x14ac:dyDescent="0.25">
      <c r="A6099" s="1" t="s">
        <v>3835</v>
      </c>
      <c r="B6099" s="3">
        <v>42729</v>
      </c>
      <c r="C6099" s="3">
        <v>42732</v>
      </c>
      <c r="D6099" s="1" t="s">
        <v>31</v>
      </c>
      <c r="E6099" s="1" t="s">
        <v>35</v>
      </c>
      <c r="F6099" s="2" t="s">
        <v>28</v>
      </c>
      <c r="G6099" s="1" t="s">
        <v>1162</v>
      </c>
      <c r="H6099" s="1">
        <v>45.36</v>
      </c>
      <c r="I6099" s="1">
        <v>0</v>
      </c>
      <c r="J6099" s="1">
        <v>21.7728</v>
      </c>
      <c r="K6099">
        <f t="shared" si="95"/>
        <v>3</v>
      </c>
    </row>
    <row r="6100" spans="1:11" x14ac:dyDescent="0.25">
      <c r="A6100" s="1" t="s">
        <v>3836</v>
      </c>
      <c r="B6100" s="3">
        <v>42807</v>
      </c>
      <c r="C6100" s="3">
        <v>42812</v>
      </c>
      <c r="D6100" s="1" t="s">
        <v>17</v>
      </c>
      <c r="E6100" s="1" t="s">
        <v>35</v>
      </c>
      <c r="F6100" s="2" t="s">
        <v>28</v>
      </c>
      <c r="G6100" s="1" t="s">
        <v>1162</v>
      </c>
      <c r="H6100" s="1">
        <v>45.36</v>
      </c>
      <c r="I6100" s="1">
        <v>0</v>
      </c>
      <c r="J6100" s="1">
        <v>21.7728</v>
      </c>
      <c r="K6100">
        <f t="shared" si="95"/>
        <v>5</v>
      </c>
    </row>
    <row r="6101" spans="1:11" x14ac:dyDescent="0.25">
      <c r="A6101" s="1" t="s">
        <v>116</v>
      </c>
      <c r="B6101" s="3">
        <v>42712</v>
      </c>
      <c r="C6101" s="3">
        <v>42718</v>
      </c>
      <c r="D6101" s="1" t="s">
        <v>21</v>
      </c>
      <c r="E6101" s="1" t="s">
        <v>35</v>
      </c>
      <c r="F6101" s="2" t="s">
        <v>28</v>
      </c>
      <c r="G6101" s="1" t="s">
        <v>1162</v>
      </c>
      <c r="H6101" s="1">
        <v>45.36</v>
      </c>
      <c r="I6101" s="1">
        <v>0</v>
      </c>
      <c r="J6101" s="1">
        <v>21.7728</v>
      </c>
      <c r="K6101">
        <f t="shared" si="95"/>
        <v>6</v>
      </c>
    </row>
    <row r="6102" spans="1:11" x14ac:dyDescent="0.25">
      <c r="A6102" s="1" t="s">
        <v>2165</v>
      </c>
      <c r="B6102" s="3">
        <v>41768</v>
      </c>
      <c r="C6102" s="3">
        <v>41768</v>
      </c>
      <c r="D6102" s="1" t="s">
        <v>12</v>
      </c>
      <c r="E6102" s="1" t="s">
        <v>13</v>
      </c>
      <c r="F6102" s="2" t="s">
        <v>28</v>
      </c>
      <c r="G6102" s="1" t="s">
        <v>1162</v>
      </c>
      <c r="H6102" s="1">
        <v>45.36</v>
      </c>
      <c r="I6102" s="1">
        <v>0</v>
      </c>
      <c r="J6102" s="1">
        <v>21.7728</v>
      </c>
      <c r="K6102">
        <f t="shared" si="95"/>
        <v>0</v>
      </c>
    </row>
    <row r="6103" spans="1:11" x14ac:dyDescent="0.25">
      <c r="A6103" s="1" t="s">
        <v>1943</v>
      </c>
      <c r="B6103" s="3">
        <v>43070</v>
      </c>
      <c r="C6103" s="3">
        <v>43074</v>
      </c>
      <c r="D6103" s="1" t="s">
        <v>21</v>
      </c>
      <c r="E6103" s="1" t="s">
        <v>35</v>
      </c>
      <c r="F6103" s="2" t="s">
        <v>28</v>
      </c>
      <c r="G6103" s="1" t="s">
        <v>1162</v>
      </c>
      <c r="H6103" s="1">
        <v>45.36</v>
      </c>
      <c r="I6103" s="1">
        <v>0</v>
      </c>
      <c r="J6103" s="1">
        <v>21.7728</v>
      </c>
      <c r="K6103">
        <f t="shared" si="95"/>
        <v>4</v>
      </c>
    </row>
    <row r="6104" spans="1:11" x14ac:dyDescent="0.25">
      <c r="A6104" s="1" t="s">
        <v>1456</v>
      </c>
      <c r="B6104" s="3">
        <v>42152</v>
      </c>
      <c r="C6104" s="3">
        <v>42157</v>
      </c>
      <c r="D6104" s="1" t="s">
        <v>21</v>
      </c>
      <c r="E6104" s="1" t="s">
        <v>23</v>
      </c>
      <c r="F6104" s="2" t="s">
        <v>28</v>
      </c>
      <c r="G6104" s="1" t="s">
        <v>1162</v>
      </c>
      <c r="H6104" s="1">
        <v>45.36</v>
      </c>
      <c r="I6104" s="1">
        <v>0</v>
      </c>
      <c r="J6104" s="1">
        <v>21.7728</v>
      </c>
      <c r="K6104">
        <f t="shared" si="95"/>
        <v>5</v>
      </c>
    </row>
    <row r="6105" spans="1:11" x14ac:dyDescent="0.25">
      <c r="A6105" s="1" t="s">
        <v>3837</v>
      </c>
      <c r="B6105" s="3">
        <v>42287</v>
      </c>
      <c r="C6105" s="3">
        <v>42288</v>
      </c>
      <c r="D6105" s="1" t="s">
        <v>31</v>
      </c>
      <c r="E6105" s="1" t="s">
        <v>35</v>
      </c>
      <c r="F6105" s="2" t="s">
        <v>28</v>
      </c>
      <c r="G6105" s="1" t="s">
        <v>1162</v>
      </c>
      <c r="H6105" s="1">
        <v>45.36</v>
      </c>
      <c r="I6105" s="1">
        <v>0</v>
      </c>
      <c r="J6105" s="1">
        <v>21.7728</v>
      </c>
      <c r="K6105">
        <f t="shared" si="95"/>
        <v>1</v>
      </c>
    </row>
    <row r="6106" spans="1:11" x14ac:dyDescent="0.25">
      <c r="A6106" s="1" t="s">
        <v>3838</v>
      </c>
      <c r="B6106" s="3">
        <v>42990</v>
      </c>
      <c r="C6106" s="3">
        <v>42993</v>
      </c>
      <c r="D6106" s="1" t="s">
        <v>31</v>
      </c>
      <c r="E6106" s="1" t="s">
        <v>23</v>
      </c>
      <c r="F6106" s="2" t="s">
        <v>28</v>
      </c>
      <c r="G6106" s="1" t="s">
        <v>1162</v>
      </c>
      <c r="H6106" s="1">
        <v>45.36</v>
      </c>
      <c r="I6106" s="1">
        <v>0</v>
      </c>
      <c r="J6106" s="1">
        <v>21.7728</v>
      </c>
      <c r="K6106">
        <f t="shared" si="95"/>
        <v>3</v>
      </c>
    </row>
    <row r="6107" spans="1:11" x14ac:dyDescent="0.25">
      <c r="A6107" s="1" t="s">
        <v>257</v>
      </c>
      <c r="B6107" s="3">
        <v>42516</v>
      </c>
      <c r="C6107" s="3">
        <v>42521</v>
      </c>
      <c r="D6107" s="1" t="s">
        <v>21</v>
      </c>
      <c r="E6107" s="1" t="s">
        <v>35</v>
      </c>
      <c r="F6107" s="2" t="s">
        <v>28</v>
      </c>
      <c r="G6107" s="1" t="s">
        <v>1162</v>
      </c>
      <c r="H6107" s="1">
        <v>45.36</v>
      </c>
      <c r="I6107" s="1">
        <v>0</v>
      </c>
      <c r="J6107" s="1">
        <v>21.7728</v>
      </c>
      <c r="K6107">
        <f t="shared" si="95"/>
        <v>5</v>
      </c>
    </row>
    <row r="6108" spans="1:11" x14ac:dyDescent="0.25">
      <c r="A6108" s="1" t="s">
        <v>1261</v>
      </c>
      <c r="B6108" s="3">
        <v>42520</v>
      </c>
      <c r="C6108" s="3">
        <v>42525</v>
      </c>
      <c r="D6108" s="1" t="s">
        <v>21</v>
      </c>
      <c r="E6108" s="1" t="s">
        <v>26</v>
      </c>
      <c r="F6108" s="2" t="s">
        <v>28</v>
      </c>
      <c r="G6108" s="1" t="s">
        <v>1162</v>
      </c>
      <c r="H6108" s="1">
        <v>45.36</v>
      </c>
      <c r="I6108" s="1">
        <v>0</v>
      </c>
      <c r="J6108" s="1">
        <v>21.7728</v>
      </c>
      <c r="K6108">
        <f t="shared" si="95"/>
        <v>5</v>
      </c>
    </row>
    <row r="6109" spans="1:11" x14ac:dyDescent="0.25">
      <c r="A6109" s="1" t="s">
        <v>3839</v>
      </c>
      <c r="B6109" s="3">
        <v>42537</v>
      </c>
      <c r="C6109" s="3">
        <v>42539</v>
      </c>
      <c r="D6109" s="1" t="s">
        <v>17</v>
      </c>
      <c r="E6109" s="1" t="s">
        <v>35</v>
      </c>
      <c r="F6109" s="2" t="s">
        <v>28</v>
      </c>
      <c r="G6109" s="1" t="s">
        <v>1162</v>
      </c>
      <c r="H6109" s="1">
        <v>46.35</v>
      </c>
      <c r="I6109" s="1">
        <v>0</v>
      </c>
      <c r="J6109" s="1">
        <v>21.784500000000001</v>
      </c>
      <c r="K6109">
        <f t="shared" si="95"/>
        <v>2</v>
      </c>
    </row>
    <row r="6110" spans="1:11" x14ac:dyDescent="0.25">
      <c r="A6110" s="1" t="s">
        <v>1487</v>
      </c>
      <c r="B6110" s="3">
        <v>41954</v>
      </c>
      <c r="C6110" s="3">
        <v>41960</v>
      </c>
      <c r="D6110" s="1" t="s">
        <v>21</v>
      </c>
      <c r="E6110" s="1" t="s">
        <v>23</v>
      </c>
      <c r="F6110" s="2" t="s">
        <v>28</v>
      </c>
      <c r="G6110" s="1" t="s">
        <v>1162</v>
      </c>
      <c r="H6110" s="1">
        <v>46.35</v>
      </c>
      <c r="I6110" s="1">
        <v>0</v>
      </c>
      <c r="J6110" s="1">
        <v>21.784500000000001</v>
      </c>
      <c r="K6110">
        <f t="shared" si="95"/>
        <v>6</v>
      </c>
    </row>
    <row r="6111" spans="1:11" x14ac:dyDescent="0.25">
      <c r="A6111" s="1" t="s">
        <v>3233</v>
      </c>
      <c r="B6111" s="3">
        <v>42722</v>
      </c>
      <c r="C6111" s="3">
        <v>42728</v>
      </c>
      <c r="D6111" s="1" t="s">
        <v>21</v>
      </c>
      <c r="E6111" s="1" t="s">
        <v>35</v>
      </c>
      <c r="F6111" s="2" t="s">
        <v>14</v>
      </c>
      <c r="G6111" s="1" t="s">
        <v>279</v>
      </c>
      <c r="H6111" s="1">
        <v>72.64</v>
      </c>
      <c r="I6111" s="1">
        <v>0</v>
      </c>
      <c r="J6111" s="1">
        <v>21.792000000000002</v>
      </c>
      <c r="K6111">
        <f t="shared" si="95"/>
        <v>6</v>
      </c>
    </row>
    <row r="6112" spans="1:11" x14ac:dyDescent="0.25">
      <c r="A6112" s="1" t="s">
        <v>1375</v>
      </c>
      <c r="B6112" s="3">
        <v>42998</v>
      </c>
      <c r="C6112" s="3">
        <v>43004</v>
      </c>
      <c r="D6112" s="1" t="s">
        <v>21</v>
      </c>
      <c r="E6112" s="1" t="s">
        <v>23</v>
      </c>
      <c r="F6112" s="2" t="s">
        <v>14</v>
      </c>
      <c r="G6112" s="1" t="s">
        <v>279</v>
      </c>
      <c r="H6112" s="1">
        <v>72.64</v>
      </c>
      <c r="I6112" s="1">
        <v>0</v>
      </c>
      <c r="J6112" s="1">
        <v>21.792000000000002</v>
      </c>
      <c r="K6112">
        <f t="shared" si="95"/>
        <v>6</v>
      </c>
    </row>
    <row r="6113" spans="1:11" x14ac:dyDescent="0.25">
      <c r="A6113" s="1" t="s">
        <v>1775</v>
      </c>
      <c r="B6113" s="3">
        <v>43011</v>
      </c>
      <c r="C6113" s="3">
        <v>43013</v>
      </c>
      <c r="D6113" s="1" t="s">
        <v>17</v>
      </c>
      <c r="E6113" s="1" t="s">
        <v>23</v>
      </c>
      <c r="F6113" s="2" t="s">
        <v>18</v>
      </c>
      <c r="G6113" s="1" t="s">
        <v>297</v>
      </c>
      <c r="H6113" s="1">
        <v>83.92</v>
      </c>
      <c r="I6113" s="1">
        <v>0</v>
      </c>
      <c r="J6113" s="1">
        <v>21.819199999999999</v>
      </c>
      <c r="K6113">
        <f t="shared" si="95"/>
        <v>2</v>
      </c>
    </row>
    <row r="6114" spans="1:11" x14ac:dyDescent="0.25">
      <c r="A6114" s="1" t="s">
        <v>904</v>
      </c>
      <c r="B6114" s="3">
        <v>41705</v>
      </c>
      <c r="C6114" s="3">
        <v>41710</v>
      </c>
      <c r="D6114" s="1" t="s">
        <v>21</v>
      </c>
      <c r="E6114" s="1" t="s">
        <v>35</v>
      </c>
      <c r="F6114" s="2" t="s">
        <v>18</v>
      </c>
      <c r="G6114" s="1" t="s">
        <v>40</v>
      </c>
      <c r="H6114" s="1">
        <v>436.70400000000001</v>
      </c>
      <c r="I6114" s="1">
        <v>0.2</v>
      </c>
      <c r="J6114" s="1">
        <v>21.8352</v>
      </c>
      <c r="K6114">
        <f t="shared" si="95"/>
        <v>5</v>
      </c>
    </row>
    <row r="6115" spans="1:11" x14ac:dyDescent="0.25">
      <c r="A6115" s="1" t="s">
        <v>3840</v>
      </c>
      <c r="B6115" s="3">
        <v>42309</v>
      </c>
      <c r="C6115" s="3">
        <v>42311</v>
      </c>
      <c r="D6115" s="1" t="s">
        <v>17</v>
      </c>
      <c r="E6115" s="1" t="s">
        <v>23</v>
      </c>
      <c r="F6115" s="2" t="s">
        <v>18</v>
      </c>
      <c r="G6115" s="1" t="s">
        <v>40</v>
      </c>
      <c r="H6115" s="1">
        <v>327.56400000000002</v>
      </c>
      <c r="I6115" s="1">
        <v>0.1</v>
      </c>
      <c r="J6115" s="1">
        <v>21.837599999999998</v>
      </c>
      <c r="K6115">
        <f t="shared" si="95"/>
        <v>2</v>
      </c>
    </row>
    <row r="6116" spans="1:11" x14ac:dyDescent="0.25">
      <c r="A6116" s="1" t="s">
        <v>1592</v>
      </c>
      <c r="B6116" s="3">
        <v>42127</v>
      </c>
      <c r="C6116" s="3">
        <v>42130</v>
      </c>
      <c r="D6116" s="1" t="s">
        <v>31</v>
      </c>
      <c r="E6116" s="1" t="s">
        <v>35</v>
      </c>
      <c r="F6116" s="2" t="s">
        <v>28</v>
      </c>
      <c r="G6116" s="1" t="s">
        <v>995</v>
      </c>
      <c r="H6116" s="1">
        <v>62.496000000000002</v>
      </c>
      <c r="I6116" s="1">
        <v>0.2</v>
      </c>
      <c r="J6116" s="1">
        <v>21.8736</v>
      </c>
      <c r="K6116">
        <f t="shared" si="95"/>
        <v>3</v>
      </c>
    </row>
    <row r="6117" spans="1:11" x14ac:dyDescent="0.25">
      <c r="A6117" s="1" t="s">
        <v>589</v>
      </c>
      <c r="B6117" s="3">
        <v>42693</v>
      </c>
      <c r="C6117" s="3">
        <v>42698</v>
      </c>
      <c r="D6117" s="1" t="s">
        <v>21</v>
      </c>
      <c r="E6117" s="1" t="s">
        <v>26</v>
      </c>
      <c r="F6117" s="2" t="s">
        <v>28</v>
      </c>
      <c r="G6117" s="1" t="s">
        <v>673</v>
      </c>
      <c r="H6117" s="1">
        <v>58.368000000000002</v>
      </c>
      <c r="I6117" s="1">
        <v>0.2</v>
      </c>
      <c r="J6117" s="1">
        <v>21.888000000000002</v>
      </c>
      <c r="K6117">
        <f t="shared" si="95"/>
        <v>5</v>
      </c>
    </row>
    <row r="6118" spans="1:11" x14ac:dyDescent="0.25">
      <c r="A6118" s="1" t="s">
        <v>414</v>
      </c>
      <c r="B6118" s="3">
        <v>41735</v>
      </c>
      <c r="C6118" s="3">
        <v>41737</v>
      </c>
      <c r="D6118" s="1" t="s">
        <v>31</v>
      </c>
      <c r="E6118" s="1" t="s">
        <v>23</v>
      </c>
      <c r="F6118" s="2" t="s">
        <v>14</v>
      </c>
      <c r="G6118" s="1" t="s">
        <v>279</v>
      </c>
      <c r="H6118" s="1">
        <v>116.78400000000001</v>
      </c>
      <c r="I6118" s="1">
        <v>0.2</v>
      </c>
      <c r="J6118" s="1">
        <v>21.896999999999998</v>
      </c>
      <c r="K6118">
        <f t="shared" si="95"/>
        <v>2</v>
      </c>
    </row>
    <row r="6119" spans="1:11" x14ac:dyDescent="0.25">
      <c r="A6119" s="1" t="s">
        <v>2597</v>
      </c>
      <c r="B6119" s="3">
        <v>42835</v>
      </c>
      <c r="C6119" s="3">
        <v>42839</v>
      </c>
      <c r="D6119" s="1" t="s">
        <v>21</v>
      </c>
      <c r="E6119" s="1" t="s">
        <v>23</v>
      </c>
      <c r="F6119" s="2" t="s">
        <v>28</v>
      </c>
      <c r="G6119" s="1" t="s">
        <v>952</v>
      </c>
      <c r="H6119" s="1">
        <v>195.10400000000001</v>
      </c>
      <c r="I6119" s="1">
        <v>0.2</v>
      </c>
      <c r="J6119" s="1">
        <v>21.949200000000001</v>
      </c>
      <c r="K6119">
        <f t="shared" si="95"/>
        <v>4</v>
      </c>
    </row>
    <row r="6120" spans="1:11" x14ac:dyDescent="0.25">
      <c r="A6120" s="1" t="s">
        <v>3230</v>
      </c>
      <c r="B6120" s="3">
        <v>42132</v>
      </c>
      <c r="C6120" s="3">
        <v>42136</v>
      </c>
      <c r="D6120" s="1" t="s">
        <v>21</v>
      </c>
      <c r="E6120" s="1" t="s">
        <v>26</v>
      </c>
      <c r="F6120" s="2" t="s">
        <v>28</v>
      </c>
      <c r="G6120" s="1" t="s">
        <v>995</v>
      </c>
      <c r="H6120" s="1">
        <v>43.98</v>
      </c>
      <c r="I6120" s="1">
        <v>0</v>
      </c>
      <c r="J6120" s="1">
        <v>21.99</v>
      </c>
      <c r="K6120">
        <f t="shared" si="95"/>
        <v>4</v>
      </c>
    </row>
    <row r="6121" spans="1:11" x14ac:dyDescent="0.25">
      <c r="A6121" s="1" t="s">
        <v>3471</v>
      </c>
      <c r="B6121" s="3">
        <v>42836</v>
      </c>
      <c r="C6121" s="3">
        <v>42843</v>
      </c>
      <c r="D6121" s="1" t="s">
        <v>21</v>
      </c>
      <c r="E6121" s="1" t="s">
        <v>35</v>
      </c>
      <c r="F6121" s="2" t="s">
        <v>14</v>
      </c>
      <c r="G6121" s="1" t="s">
        <v>279</v>
      </c>
      <c r="H6121" s="1">
        <v>199.95</v>
      </c>
      <c r="I6121" s="1">
        <v>0</v>
      </c>
      <c r="J6121" s="1">
        <v>21.994499999999999</v>
      </c>
      <c r="K6121">
        <f t="shared" si="95"/>
        <v>7</v>
      </c>
    </row>
    <row r="6122" spans="1:11" x14ac:dyDescent="0.25">
      <c r="A6122" s="1" t="s">
        <v>3841</v>
      </c>
      <c r="B6122" s="3">
        <v>42497</v>
      </c>
      <c r="C6122" s="3">
        <v>42501</v>
      </c>
      <c r="D6122" s="1" t="s">
        <v>21</v>
      </c>
      <c r="E6122" s="1" t="s">
        <v>23</v>
      </c>
      <c r="F6122" s="2" t="s">
        <v>14</v>
      </c>
      <c r="G6122" s="1" t="s">
        <v>279</v>
      </c>
      <c r="H6122" s="1">
        <v>199.95</v>
      </c>
      <c r="I6122" s="1">
        <v>0</v>
      </c>
      <c r="J6122" s="1">
        <v>21.994499999999999</v>
      </c>
      <c r="K6122">
        <f t="shared" si="95"/>
        <v>4</v>
      </c>
    </row>
    <row r="6123" spans="1:11" x14ac:dyDescent="0.25">
      <c r="A6123" s="1" t="s">
        <v>3738</v>
      </c>
      <c r="B6123" s="3">
        <v>41792</v>
      </c>
      <c r="C6123" s="3">
        <v>41797</v>
      </c>
      <c r="D6123" s="1" t="s">
        <v>21</v>
      </c>
      <c r="E6123" s="1" t="s">
        <v>35</v>
      </c>
      <c r="F6123" s="2" t="s">
        <v>18</v>
      </c>
      <c r="G6123" s="1" t="s">
        <v>297</v>
      </c>
      <c r="H6123" s="1">
        <v>73.319999999999993</v>
      </c>
      <c r="I6123" s="1">
        <v>0</v>
      </c>
      <c r="J6123" s="1">
        <v>21.995999999999999</v>
      </c>
      <c r="K6123">
        <f t="shared" si="95"/>
        <v>5</v>
      </c>
    </row>
    <row r="6124" spans="1:11" x14ac:dyDescent="0.25">
      <c r="A6124" s="1" t="s">
        <v>3842</v>
      </c>
      <c r="B6124" s="3">
        <v>43009</v>
      </c>
      <c r="C6124" s="3">
        <v>43014</v>
      </c>
      <c r="D6124" s="1" t="s">
        <v>21</v>
      </c>
      <c r="E6124" s="1" t="s">
        <v>35</v>
      </c>
      <c r="F6124" s="2" t="s">
        <v>14</v>
      </c>
      <c r="G6124" s="1" t="s">
        <v>279</v>
      </c>
      <c r="H6124" s="1">
        <v>104.75</v>
      </c>
      <c r="I6124" s="1">
        <v>0</v>
      </c>
      <c r="J6124" s="1">
        <v>21.997499999999999</v>
      </c>
      <c r="K6124">
        <f t="shared" si="95"/>
        <v>5</v>
      </c>
    </row>
    <row r="6125" spans="1:11" x14ac:dyDescent="0.25">
      <c r="A6125" s="1" t="s">
        <v>3843</v>
      </c>
      <c r="B6125" s="3">
        <v>42954</v>
      </c>
      <c r="C6125" s="3">
        <v>42958</v>
      </c>
      <c r="D6125" s="1" t="s">
        <v>17</v>
      </c>
      <c r="E6125" s="1" t="s">
        <v>13</v>
      </c>
      <c r="F6125" s="2" t="s">
        <v>14</v>
      </c>
      <c r="G6125" s="1" t="s">
        <v>279</v>
      </c>
      <c r="H6125" s="1">
        <v>79.992000000000004</v>
      </c>
      <c r="I6125" s="1">
        <v>0.2</v>
      </c>
      <c r="J6125" s="1">
        <v>21.997800000000002</v>
      </c>
      <c r="K6125">
        <f t="shared" si="95"/>
        <v>4</v>
      </c>
    </row>
    <row r="6126" spans="1:11" x14ac:dyDescent="0.25">
      <c r="A6126" s="1" t="s">
        <v>1077</v>
      </c>
      <c r="B6126" s="3">
        <v>43079</v>
      </c>
      <c r="C6126" s="3">
        <v>43084</v>
      </c>
      <c r="D6126" s="1" t="s">
        <v>17</v>
      </c>
      <c r="E6126" s="1" t="s">
        <v>13</v>
      </c>
      <c r="F6126" s="2" t="s">
        <v>28</v>
      </c>
      <c r="G6126" s="1" t="s">
        <v>995</v>
      </c>
      <c r="H6126" s="1">
        <v>45.84</v>
      </c>
      <c r="I6126" s="1">
        <v>0</v>
      </c>
      <c r="J6126" s="1">
        <v>22.0032</v>
      </c>
      <c r="K6126">
        <f t="shared" si="95"/>
        <v>5</v>
      </c>
    </row>
    <row r="6127" spans="1:11" x14ac:dyDescent="0.25">
      <c r="A6127" s="1" t="s">
        <v>944</v>
      </c>
      <c r="B6127" s="3">
        <v>42316</v>
      </c>
      <c r="C6127" s="3">
        <v>42322</v>
      </c>
      <c r="D6127" s="1" t="s">
        <v>21</v>
      </c>
      <c r="E6127" s="1" t="s">
        <v>35</v>
      </c>
      <c r="F6127" s="2" t="s">
        <v>18</v>
      </c>
      <c r="G6127" s="1" t="s">
        <v>297</v>
      </c>
      <c r="H6127" s="1">
        <v>66.69</v>
      </c>
      <c r="I6127" s="1">
        <v>0</v>
      </c>
      <c r="J6127" s="1">
        <v>22.0077</v>
      </c>
      <c r="K6127">
        <f t="shared" si="95"/>
        <v>6</v>
      </c>
    </row>
    <row r="6128" spans="1:11" x14ac:dyDescent="0.25">
      <c r="A6128" s="1" t="s">
        <v>3844</v>
      </c>
      <c r="B6128" s="3">
        <v>42864</v>
      </c>
      <c r="C6128" s="3">
        <v>42865</v>
      </c>
      <c r="D6128" s="1" t="s">
        <v>31</v>
      </c>
      <c r="E6128" s="1" t="s">
        <v>13</v>
      </c>
      <c r="F6128" s="2" t="s">
        <v>28</v>
      </c>
      <c r="G6128" s="1" t="s">
        <v>1016</v>
      </c>
      <c r="H6128" s="1">
        <v>65.231999999999999</v>
      </c>
      <c r="I6128" s="1">
        <v>0.2</v>
      </c>
      <c r="J6128" s="1">
        <v>22.015799999999999</v>
      </c>
      <c r="K6128">
        <f t="shared" si="95"/>
        <v>1</v>
      </c>
    </row>
    <row r="6129" spans="1:11" x14ac:dyDescent="0.25">
      <c r="A6129" s="1" t="s">
        <v>3845</v>
      </c>
      <c r="B6129" s="3">
        <v>42463</v>
      </c>
      <c r="C6129" s="3">
        <v>42469</v>
      </c>
      <c r="D6129" s="1" t="s">
        <v>21</v>
      </c>
      <c r="E6129" s="1" t="s">
        <v>26</v>
      </c>
      <c r="F6129" s="2" t="s">
        <v>18</v>
      </c>
      <c r="G6129" s="1" t="s">
        <v>297</v>
      </c>
      <c r="H6129" s="1">
        <v>71.12</v>
      </c>
      <c r="I6129" s="1">
        <v>0</v>
      </c>
      <c r="J6129" s="1">
        <v>22.0472</v>
      </c>
      <c r="K6129">
        <f t="shared" si="95"/>
        <v>6</v>
      </c>
    </row>
    <row r="6130" spans="1:11" x14ac:dyDescent="0.25">
      <c r="A6130" s="1" t="s">
        <v>3846</v>
      </c>
      <c r="B6130" s="3">
        <v>41859</v>
      </c>
      <c r="C6130" s="3">
        <v>41866</v>
      </c>
      <c r="D6130" s="1" t="s">
        <v>21</v>
      </c>
      <c r="E6130" s="1" t="s">
        <v>35</v>
      </c>
      <c r="F6130" s="2" t="s">
        <v>28</v>
      </c>
      <c r="G6130" s="1" t="s">
        <v>952</v>
      </c>
      <c r="H6130" s="1">
        <v>76.12</v>
      </c>
      <c r="I6130" s="1">
        <v>0</v>
      </c>
      <c r="J6130" s="1">
        <v>22.0748</v>
      </c>
      <c r="K6130">
        <f t="shared" si="95"/>
        <v>7</v>
      </c>
    </row>
    <row r="6131" spans="1:11" x14ac:dyDescent="0.25">
      <c r="A6131" s="1" t="s">
        <v>3005</v>
      </c>
      <c r="B6131" s="3">
        <v>43051</v>
      </c>
      <c r="C6131" s="3">
        <v>43055</v>
      </c>
      <c r="D6131" s="1" t="s">
        <v>17</v>
      </c>
      <c r="E6131" s="1" t="s">
        <v>35</v>
      </c>
      <c r="F6131" s="2" t="s">
        <v>28</v>
      </c>
      <c r="G6131" s="1" t="s">
        <v>952</v>
      </c>
      <c r="H6131" s="1">
        <v>76.12</v>
      </c>
      <c r="I6131" s="1">
        <v>0</v>
      </c>
      <c r="J6131" s="1">
        <v>22.0748</v>
      </c>
      <c r="K6131">
        <f t="shared" si="95"/>
        <v>4</v>
      </c>
    </row>
    <row r="6132" spans="1:11" x14ac:dyDescent="0.25">
      <c r="A6132" s="1" t="s">
        <v>3847</v>
      </c>
      <c r="B6132" s="3">
        <v>41944</v>
      </c>
      <c r="C6132" s="3">
        <v>41948</v>
      </c>
      <c r="D6132" s="1" t="s">
        <v>21</v>
      </c>
      <c r="E6132" s="1" t="s">
        <v>23</v>
      </c>
      <c r="F6132" s="2" t="s">
        <v>28</v>
      </c>
      <c r="G6132" s="1" t="s">
        <v>952</v>
      </c>
      <c r="H6132" s="1">
        <v>76.12</v>
      </c>
      <c r="I6132" s="1">
        <v>0</v>
      </c>
      <c r="J6132" s="1">
        <v>22.0748</v>
      </c>
      <c r="K6132">
        <f t="shared" si="95"/>
        <v>4</v>
      </c>
    </row>
    <row r="6133" spans="1:11" x14ac:dyDescent="0.25">
      <c r="A6133" s="1" t="s">
        <v>3848</v>
      </c>
      <c r="B6133" s="3">
        <v>42825</v>
      </c>
      <c r="C6133" s="3">
        <v>42830</v>
      </c>
      <c r="D6133" s="1" t="s">
        <v>21</v>
      </c>
      <c r="E6133" s="1" t="s">
        <v>23</v>
      </c>
      <c r="F6133" s="2" t="s">
        <v>14</v>
      </c>
      <c r="G6133" s="1" t="s">
        <v>58</v>
      </c>
      <c r="H6133" s="1">
        <v>84.95</v>
      </c>
      <c r="I6133" s="1">
        <v>0</v>
      </c>
      <c r="J6133" s="1">
        <v>22.087</v>
      </c>
      <c r="K6133">
        <f t="shared" si="95"/>
        <v>5</v>
      </c>
    </row>
    <row r="6134" spans="1:11" x14ac:dyDescent="0.25">
      <c r="A6134" s="1" t="s">
        <v>1521</v>
      </c>
      <c r="B6134" s="3">
        <v>42818</v>
      </c>
      <c r="C6134" s="3">
        <v>42821</v>
      </c>
      <c r="D6134" s="1" t="s">
        <v>31</v>
      </c>
      <c r="E6134" s="1" t="s">
        <v>23</v>
      </c>
      <c r="F6134" s="2" t="s">
        <v>28</v>
      </c>
      <c r="G6134" s="1" t="s">
        <v>1016</v>
      </c>
      <c r="H6134" s="1">
        <v>47.01</v>
      </c>
      <c r="I6134" s="1">
        <v>0</v>
      </c>
      <c r="J6134" s="1">
        <v>22.0947</v>
      </c>
      <c r="K6134">
        <f t="shared" si="95"/>
        <v>3</v>
      </c>
    </row>
    <row r="6135" spans="1:11" x14ac:dyDescent="0.25">
      <c r="A6135" s="1" t="s">
        <v>3253</v>
      </c>
      <c r="B6135" s="3">
        <v>42792</v>
      </c>
      <c r="C6135" s="3">
        <v>42794</v>
      </c>
      <c r="D6135" s="1" t="s">
        <v>17</v>
      </c>
      <c r="E6135" s="1" t="s">
        <v>35</v>
      </c>
      <c r="F6135" s="2" t="s">
        <v>28</v>
      </c>
      <c r="G6135" s="1" t="s">
        <v>952</v>
      </c>
      <c r="H6135" s="1">
        <v>81.92</v>
      </c>
      <c r="I6135" s="1">
        <v>0</v>
      </c>
      <c r="J6135" s="1">
        <v>22.118400000000001</v>
      </c>
      <c r="K6135">
        <f t="shared" si="95"/>
        <v>2</v>
      </c>
    </row>
    <row r="6136" spans="1:11" x14ac:dyDescent="0.25">
      <c r="A6136" s="1" t="s">
        <v>3849</v>
      </c>
      <c r="B6136" s="3">
        <v>41892</v>
      </c>
      <c r="C6136" s="3">
        <v>41895</v>
      </c>
      <c r="D6136" s="1" t="s">
        <v>31</v>
      </c>
      <c r="E6136" s="1" t="s">
        <v>23</v>
      </c>
      <c r="F6136" s="2" t="s">
        <v>28</v>
      </c>
      <c r="G6136" s="1" t="s">
        <v>952</v>
      </c>
      <c r="H6136" s="1">
        <v>81.92</v>
      </c>
      <c r="I6136" s="1">
        <v>0</v>
      </c>
      <c r="J6136" s="1">
        <v>22.118400000000001</v>
      </c>
      <c r="K6136">
        <f t="shared" si="95"/>
        <v>3</v>
      </c>
    </row>
    <row r="6137" spans="1:11" x14ac:dyDescent="0.25">
      <c r="A6137" s="1" t="s">
        <v>3850</v>
      </c>
      <c r="B6137" s="3">
        <v>42616</v>
      </c>
      <c r="C6137" s="3">
        <v>42618</v>
      </c>
      <c r="D6137" s="1" t="s">
        <v>31</v>
      </c>
      <c r="E6137" s="1" t="s">
        <v>23</v>
      </c>
      <c r="F6137" s="2" t="s">
        <v>28</v>
      </c>
      <c r="G6137" s="1" t="s">
        <v>1162</v>
      </c>
      <c r="H6137" s="1">
        <v>48.16</v>
      </c>
      <c r="I6137" s="1">
        <v>0</v>
      </c>
      <c r="J6137" s="1">
        <v>22.153600000000001</v>
      </c>
      <c r="K6137">
        <f t="shared" si="95"/>
        <v>2</v>
      </c>
    </row>
    <row r="6138" spans="1:11" x14ac:dyDescent="0.25">
      <c r="A6138" s="1" t="s">
        <v>3851</v>
      </c>
      <c r="B6138" s="3">
        <v>42692</v>
      </c>
      <c r="C6138" s="3">
        <v>42692</v>
      </c>
      <c r="D6138" s="1" t="s">
        <v>12</v>
      </c>
      <c r="E6138" s="1" t="s">
        <v>35</v>
      </c>
      <c r="F6138" s="2" t="s">
        <v>28</v>
      </c>
      <c r="G6138" s="1" t="s">
        <v>995</v>
      </c>
      <c r="H6138" s="1">
        <v>61.12</v>
      </c>
      <c r="I6138" s="1">
        <v>0.2</v>
      </c>
      <c r="J6138" s="1">
        <v>22.155999999999999</v>
      </c>
      <c r="K6138">
        <f t="shared" si="95"/>
        <v>0</v>
      </c>
    </row>
    <row r="6139" spans="1:11" x14ac:dyDescent="0.25">
      <c r="A6139" s="1" t="s">
        <v>681</v>
      </c>
      <c r="B6139" s="3">
        <v>41719</v>
      </c>
      <c r="C6139" s="3">
        <v>41723</v>
      </c>
      <c r="D6139" s="1" t="s">
        <v>21</v>
      </c>
      <c r="E6139" s="1" t="s">
        <v>13</v>
      </c>
      <c r="F6139" s="2" t="s">
        <v>28</v>
      </c>
      <c r="G6139" s="1" t="s">
        <v>1052</v>
      </c>
      <c r="H6139" s="1">
        <v>59.2</v>
      </c>
      <c r="I6139" s="1">
        <v>0.2</v>
      </c>
      <c r="J6139" s="1">
        <v>22.2</v>
      </c>
      <c r="K6139">
        <f t="shared" si="95"/>
        <v>4</v>
      </c>
    </row>
    <row r="6140" spans="1:11" x14ac:dyDescent="0.25">
      <c r="A6140" s="1" t="s">
        <v>3841</v>
      </c>
      <c r="B6140" s="3">
        <v>42497</v>
      </c>
      <c r="C6140" s="3">
        <v>42501</v>
      </c>
      <c r="D6140" s="1" t="s">
        <v>21</v>
      </c>
      <c r="E6140" s="1" t="s">
        <v>23</v>
      </c>
      <c r="F6140" s="2" t="s">
        <v>28</v>
      </c>
      <c r="G6140" s="1" t="s">
        <v>1052</v>
      </c>
      <c r="H6140" s="1">
        <v>44.4</v>
      </c>
      <c r="I6140" s="1">
        <v>0</v>
      </c>
      <c r="J6140" s="1">
        <v>22.2</v>
      </c>
      <c r="K6140">
        <f t="shared" si="95"/>
        <v>4</v>
      </c>
    </row>
    <row r="6141" spans="1:11" x14ac:dyDescent="0.25">
      <c r="A6141" s="1" t="s">
        <v>919</v>
      </c>
      <c r="B6141" s="3">
        <v>41728</v>
      </c>
      <c r="C6141" s="3">
        <v>41733</v>
      </c>
      <c r="D6141" s="1" t="s">
        <v>21</v>
      </c>
      <c r="E6141" s="1" t="s">
        <v>35</v>
      </c>
      <c r="F6141" s="2" t="s">
        <v>28</v>
      </c>
      <c r="G6141" s="1" t="s">
        <v>1052</v>
      </c>
      <c r="H6141" s="1">
        <v>44.4</v>
      </c>
      <c r="I6141" s="1">
        <v>0</v>
      </c>
      <c r="J6141" s="1">
        <v>22.2</v>
      </c>
      <c r="K6141">
        <f t="shared" si="95"/>
        <v>5</v>
      </c>
    </row>
    <row r="6142" spans="1:11" x14ac:dyDescent="0.25">
      <c r="A6142" s="1" t="s">
        <v>2960</v>
      </c>
      <c r="B6142" s="3">
        <v>42901</v>
      </c>
      <c r="C6142" s="3">
        <v>42904</v>
      </c>
      <c r="D6142" s="1" t="s">
        <v>31</v>
      </c>
      <c r="E6142" s="1" t="s">
        <v>26</v>
      </c>
      <c r="F6142" s="2" t="s">
        <v>28</v>
      </c>
      <c r="G6142" s="1" t="s">
        <v>1052</v>
      </c>
      <c r="H6142" s="1">
        <v>44.4</v>
      </c>
      <c r="I6142" s="1">
        <v>0</v>
      </c>
      <c r="J6142" s="1">
        <v>22.2</v>
      </c>
      <c r="K6142">
        <f t="shared" si="95"/>
        <v>3</v>
      </c>
    </row>
    <row r="6143" spans="1:11" x14ac:dyDescent="0.25">
      <c r="A6143" s="1" t="s">
        <v>3053</v>
      </c>
      <c r="B6143" s="3">
        <v>42391</v>
      </c>
      <c r="C6143" s="3">
        <v>42397</v>
      </c>
      <c r="D6143" s="1" t="s">
        <v>21</v>
      </c>
      <c r="E6143" s="1" t="s">
        <v>35</v>
      </c>
      <c r="F6143" s="2" t="s">
        <v>28</v>
      </c>
      <c r="G6143" s="1" t="s">
        <v>1052</v>
      </c>
      <c r="H6143" s="1">
        <v>44.4</v>
      </c>
      <c r="I6143" s="1">
        <v>0</v>
      </c>
      <c r="J6143" s="1">
        <v>22.2</v>
      </c>
      <c r="K6143">
        <f t="shared" si="95"/>
        <v>6</v>
      </c>
    </row>
    <row r="6144" spans="1:11" x14ac:dyDescent="0.25">
      <c r="A6144" s="1" t="s">
        <v>3071</v>
      </c>
      <c r="B6144" s="3">
        <v>41944</v>
      </c>
      <c r="C6144" s="3">
        <v>41951</v>
      </c>
      <c r="D6144" s="1" t="s">
        <v>21</v>
      </c>
      <c r="E6144" s="1" t="s">
        <v>35</v>
      </c>
      <c r="F6144" s="2" t="s">
        <v>28</v>
      </c>
      <c r="G6144" s="1" t="s">
        <v>1052</v>
      </c>
      <c r="H6144" s="1">
        <v>44.4</v>
      </c>
      <c r="I6144" s="1">
        <v>0</v>
      </c>
      <c r="J6144" s="1">
        <v>22.2</v>
      </c>
      <c r="K6144">
        <f t="shared" si="95"/>
        <v>7</v>
      </c>
    </row>
    <row r="6145" spans="1:11" x14ac:dyDescent="0.25">
      <c r="A6145" s="1" t="s">
        <v>1502</v>
      </c>
      <c r="B6145" s="3">
        <v>43085</v>
      </c>
      <c r="C6145" s="3">
        <v>43089</v>
      </c>
      <c r="D6145" s="1" t="s">
        <v>17</v>
      </c>
      <c r="E6145" s="1" t="s">
        <v>35</v>
      </c>
      <c r="F6145" s="2" t="s">
        <v>28</v>
      </c>
      <c r="G6145" s="1" t="s">
        <v>1052</v>
      </c>
      <c r="H6145" s="1">
        <v>44.4</v>
      </c>
      <c r="I6145" s="1">
        <v>0</v>
      </c>
      <c r="J6145" s="1">
        <v>22.2</v>
      </c>
      <c r="K6145">
        <f t="shared" si="95"/>
        <v>4</v>
      </c>
    </row>
    <row r="6146" spans="1:11" x14ac:dyDescent="0.25">
      <c r="A6146" s="1" t="s">
        <v>1140</v>
      </c>
      <c r="B6146" s="3">
        <v>43045</v>
      </c>
      <c r="C6146" s="3">
        <v>43045</v>
      </c>
      <c r="D6146" s="1" t="s">
        <v>12</v>
      </c>
      <c r="E6146" s="1" t="s">
        <v>35</v>
      </c>
      <c r="F6146" s="2" t="s">
        <v>28</v>
      </c>
      <c r="G6146" s="1" t="s">
        <v>1162</v>
      </c>
      <c r="H6146" s="1">
        <v>45.36</v>
      </c>
      <c r="I6146" s="1">
        <v>0</v>
      </c>
      <c r="J6146" s="1">
        <v>22.226400000000002</v>
      </c>
      <c r="K6146">
        <f t="shared" si="95"/>
        <v>0</v>
      </c>
    </row>
    <row r="6147" spans="1:11" x14ac:dyDescent="0.25">
      <c r="A6147" s="1" t="s">
        <v>193</v>
      </c>
      <c r="B6147" s="3">
        <v>42889</v>
      </c>
      <c r="C6147" s="3">
        <v>42895</v>
      </c>
      <c r="D6147" s="1" t="s">
        <v>21</v>
      </c>
      <c r="E6147" s="1" t="s">
        <v>23</v>
      </c>
      <c r="F6147" s="2" t="s">
        <v>28</v>
      </c>
      <c r="G6147" s="1" t="s">
        <v>1162</v>
      </c>
      <c r="H6147" s="1">
        <v>45.36</v>
      </c>
      <c r="I6147" s="1">
        <v>0</v>
      </c>
      <c r="J6147" s="1">
        <v>22.226400000000002</v>
      </c>
      <c r="K6147">
        <f t="shared" ref="K6147:K6210" si="96">DATEDIF(B6147,C6147,"d")</f>
        <v>6</v>
      </c>
    </row>
    <row r="6148" spans="1:11" x14ac:dyDescent="0.25">
      <c r="A6148" s="1" t="s">
        <v>1624</v>
      </c>
      <c r="B6148" s="3">
        <v>42006</v>
      </c>
      <c r="C6148" s="3">
        <v>42008</v>
      </c>
      <c r="D6148" s="1" t="s">
        <v>17</v>
      </c>
      <c r="E6148" s="1" t="s">
        <v>23</v>
      </c>
      <c r="F6148" s="2" t="s">
        <v>28</v>
      </c>
      <c r="G6148" s="1" t="s">
        <v>68</v>
      </c>
      <c r="H6148" s="1">
        <v>85.52</v>
      </c>
      <c r="I6148" s="1">
        <v>0</v>
      </c>
      <c r="J6148" s="1">
        <v>22.235199999999999</v>
      </c>
      <c r="K6148">
        <f t="shared" si="96"/>
        <v>2</v>
      </c>
    </row>
    <row r="6149" spans="1:11" x14ac:dyDescent="0.25">
      <c r="A6149" s="1" t="s">
        <v>3852</v>
      </c>
      <c r="B6149" s="3">
        <v>43015</v>
      </c>
      <c r="C6149" s="3">
        <v>43020</v>
      </c>
      <c r="D6149" s="1" t="s">
        <v>21</v>
      </c>
      <c r="E6149" s="1" t="s">
        <v>26</v>
      </c>
      <c r="F6149" s="2" t="s">
        <v>28</v>
      </c>
      <c r="G6149" s="1" t="s">
        <v>68</v>
      </c>
      <c r="H6149" s="1">
        <v>85.52</v>
      </c>
      <c r="I6149" s="1">
        <v>0</v>
      </c>
      <c r="J6149" s="1">
        <v>22.235199999999999</v>
      </c>
      <c r="K6149">
        <f t="shared" si="96"/>
        <v>5</v>
      </c>
    </row>
    <row r="6150" spans="1:11" x14ac:dyDescent="0.25">
      <c r="A6150" s="1" t="s">
        <v>3853</v>
      </c>
      <c r="B6150" s="3">
        <v>42512</v>
      </c>
      <c r="C6150" s="3">
        <v>42519</v>
      </c>
      <c r="D6150" s="1" t="s">
        <v>21</v>
      </c>
      <c r="E6150" s="1" t="s">
        <v>35</v>
      </c>
      <c r="F6150" s="2" t="s">
        <v>14</v>
      </c>
      <c r="G6150" s="1" t="s">
        <v>58</v>
      </c>
      <c r="H6150" s="1">
        <v>222.38399999999999</v>
      </c>
      <c r="I6150" s="1">
        <v>0.2</v>
      </c>
      <c r="J6150" s="1">
        <v>22.238399999999999</v>
      </c>
      <c r="K6150">
        <f t="shared" si="96"/>
        <v>7</v>
      </c>
    </row>
    <row r="6151" spans="1:11" x14ac:dyDescent="0.25">
      <c r="A6151" s="1" t="s">
        <v>3854</v>
      </c>
      <c r="B6151" s="3">
        <v>42945</v>
      </c>
      <c r="C6151" s="3">
        <v>42948</v>
      </c>
      <c r="D6151" s="1" t="s">
        <v>17</v>
      </c>
      <c r="E6151" s="1" t="s">
        <v>23</v>
      </c>
      <c r="F6151" s="2" t="s">
        <v>28</v>
      </c>
      <c r="G6151" s="1" t="s">
        <v>937</v>
      </c>
      <c r="H6151" s="1">
        <v>60.12</v>
      </c>
      <c r="I6151" s="1">
        <v>0</v>
      </c>
      <c r="J6151" s="1">
        <v>22.244399999999999</v>
      </c>
      <c r="K6151">
        <f t="shared" si="96"/>
        <v>3</v>
      </c>
    </row>
    <row r="6152" spans="1:11" x14ac:dyDescent="0.25">
      <c r="A6152" s="1" t="s">
        <v>3855</v>
      </c>
      <c r="B6152" s="3">
        <v>41926</v>
      </c>
      <c r="C6152" s="3">
        <v>41929</v>
      </c>
      <c r="D6152" s="1" t="s">
        <v>31</v>
      </c>
      <c r="E6152" s="1" t="s">
        <v>23</v>
      </c>
      <c r="F6152" s="2" t="s">
        <v>28</v>
      </c>
      <c r="G6152" s="1" t="s">
        <v>68</v>
      </c>
      <c r="H6152" s="1">
        <v>79.45</v>
      </c>
      <c r="I6152" s="1">
        <v>0</v>
      </c>
      <c r="J6152" s="1">
        <v>22.245999999999999</v>
      </c>
      <c r="K6152">
        <f t="shared" si="96"/>
        <v>3</v>
      </c>
    </row>
    <row r="6153" spans="1:11" x14ac:dyDescent="0.25">
      <c r="A6153" s="1" t="s">
        <v>1782</v>
      </c>
      <c r="B6153" s="3">
        <v>43071</v>
      </c>
      <c r="C6153" s="3">
        <v>43072</v>
      </c>
      <c r="D6153" s="1" t="s">
        <v>12</v>
      </c>
      <c r="E6153" s="1" t="s">
        <v>35</v>
      </c>
      <c r="F6153" s="2" t="s">
        <v>28</v>
      </c>
      <c r="G6153" s="1" t="s">
        <v>952</v>
      </c>
      <c r="H6153" s="1">
        <v>79.47</v>
      </c>
      <c r="I6153" s="1">
        <v>0</v>
      </c>
      <c r="J6153" s="1">
        <v>22.2516</v>
      </c>
      <c r="K6153">
        <f t="shared" si="96"/>
        <v>1</v>
      </c>
    </row>
    <row r="6154" spans="1:11" x14ac:dyDescent="0.25">
      <c r="A6154" s="1" t="s">
        <v>1442</v>
      </c>
      <c r="B6154" s="3">
        <v>41856</v>
      </c>
      <c r="C6154" s="3">
        <v>41858</v>
      </c>
      <c r="D6154" s="1" t="s">
        <v>17</v>
      </c>
      <c r="E6154" s="1" t="s">
        <v>23</v>
      </c>
      <c r="F6154" s="2" t="s">
        <v>28</v>
      </c>
      <c r="G6154" s="1" t="s">
        <v>952</v>
      </c>
      <c r="H6154" s="1">
        <v>79.47</v>
      </c>
      <c r="I6154" s="1">
        <v>0</v>
      </c>
      <c r="J6154" s="1">
        <v>22.2516</v>
      </c>
      <c r="K6154">
        <f t="shared" si="96"/>
        <v>2</v>
      </c>
    </row>
    <row r="6155" spans="1:11" x14ac:dyDescent="0.25">
      <c r="A6155" s="1" t="s">
        <v>2367</v>
      </c>
      <c r="B6155" s="3">
        <v>41860</v>
      </c>
      <c r="C6155" s="3">
        <v>41867</v>
      </c>
      <c r="D6155" s="1" t="s">
        <v>21</v>
      </c>
      <c r="E6155" s="1" t="s">
        <v>13</v>
      </c>
      <c r="F6155" s="2" t="s">
        <v>14</v>
      </c>
      <c r="G6155" s="1" t="s">
        <v>58</v>
      </c>
      <c r="H6155" s="1">
        <v>178.38399999999999</v>
      </c>
      <c r="I6155" s="1">
        <v>0.2</v>
      </c>
      <c r="J6155" s="1">
        <v>22.297999999999998</v>
      </c>
      <c r="K6155">
        <f t="shared" si="96"/>
        <v>7</v>
      </c>
    </row>
    <row r="6156" spans="1:11" x14ac:dyDescent="0.25">
      <c r="A6156" s="1" t="s">
        <v>2517</v>
      </c>
      <c r="B6156" s="3">
        <v>42332</v>
      </c>
      <c r="C6156" s="3">
        <v>42338</v>
      </c>
      <c r="D6156" s="1" t="s">
        <v>21</v>
      </c>
      <c r="E6156" s="1" t="s">
        <v>35</v>
      </c>
      <c r="F6156" s="2" t="s">
        <v>18</v>
      </c>
      <c r="G6156" s="1" t="s">
        <v>297</v>
      </c>
      <c r="H6156" s="1">
        <v>79.760000000000005</v>
      </c>
      <c r="I6156" s="1">
        <v>0</v>
      </c>
      <c r="J6156" s="1">
        <v>22.332799999999999</v>
      </c>
      <c r="K6156">
        <f t="shared" si="96"/>
        <v>6</v>
      </c>
    </row>
    <row r="6157" spans="1:11" x14ac:dyDescent="0.25">
      <c r="A6157" s="1" t="s">
        <v>896</v>
      </c>
      <c r="B6157" s="3">
        <v>41817</v>
      </c>
      <c r="C6157" s="3">
        <v>41821</v>
      </c>
      <c r="D6157" s="1" t="s">
        <v>21</v>
      </c>
      <c r="E6157" s="1" t="s">
        <v>13</v>
      </c>
      <c r="F6157" s="2" t="s">
        <v>18</v>
      </c>
      <c r="G6157" s="1" t="s">
        <v>19</v>
      </c>
      <c r="H6157" s="1">
        <v>85.98</v>
      </c>
      <c r="I6157" s="1">
        <v>0</v>
      </c>
      <c r="J6157" s="1">
        <v>22.354800000000001</v>
      </c>
      <c r="K6157">
        <f t="shared" si="96"/>
        <v>4</v>
      </c>
    </row>
    <row r="6158" spans="1:11" x14ac:dyDescent="0.25">
      <c r="A6158" s="1" t="s">
        <v>3856</v>
      </c>
      <c r="B6158" s="3">
        <v>42253</v>
      </c>
      <c r="C6158" s="3">
        <v>42256</v>
      </c>
      <c r="D6158" s="1" t="s">
        <v>17</v>
      </c>
      <c r="E6158" s="1" t="s">
        <v>13</v>
      </c>
      <c r="F6158" s="2" t="s">
        <v>18</v>
      </c>
      <c r="G6158" s="1" t="s">
        <v>19</v>
      </c>
      <c r="H6158" s="1">
        <v>85.98</v>
      </c>
      <c r="I6158" s="1">
        <v>0</v>
      </c>
      <c r="J6158" s="1">
        <v>22.354800000000001</v>
      </c>
      <c r="K6158">
        <f t="shared" si="96"/>
        <v>3</v>
      </c>
    </row>
    <row r="6159" spans="1:11" x14ac:dyDescent="0.25">
      <c r="A6159" s="1" t="s">
        <v>2107</v>
      </c>
      <c r="B6159" s="3">
        <v>41971</v>
      </c>
      <c r="C6159" s="3">
        <v>41974</v>
      </c>
      <c r="D6159" s="1" t="s">
        <v>17</v>
      </c>
      <c r="E6159" s="1" t="s">
        <v>13</v>
      </c>
      <c r="F6159" s="2" t="s">
        <v>28</v>
      </c>
      <c r="G6159" s="1" t="s">
        <v>995</v>
      </c>
      <c r="H6159" s="1">
        <v>45.66</v>
      </c>
      <c r="I6159" s="1">
        <v>0</v>
      </c>
      <c r="J6159" s="1">
        <v>22.3734</v>
      </c>
      <c r="K6159">
        <f t="shared" si="96"/>
        <v>3</v>
      </c>
    </row>
    <row r="6160" spans="1:11" x14ac:dyDescent="0.25">
      <c r="A6160" s="1" t="s">
        <v>3857</v>
      </c>
      <c r="B6160" s="3">
        <v>42490</v>
      </c>
      <c r="C6160" s="3">
        <v>42494</v>
      </c>
      <c r="D6160" s="1" t="s">
        <v>21</v>
      </c>
      <c r="E6160" s="1" t="s">
        <v>35</v>
      </c>
      <c r="F6160" s="2" t="s">
        <v>18</v>
      </c>
      <c r="G6160" s="1" t="s">
        <v>297</v>
      </c>
      <c r="H6160" s="1">
        <v>111.88800000000001</v>
      </c>
      <c r="I6160" s="1">
        <v>0.2</v>
      </c>
      <c r="J6160" s="1">
        <v>22.377600000000001</v>
      </c>
      <c r="K6160">
        <f t="shared" si="96"/>
        <v>4</v>
      </c>
    </row>
    <row r="6161" spans="1:11" x14ac:dyDescent="0.25">
      <c r="A6161" s="1" t="s">
        <v>3858</v>
      </c>
      <c r="B6161" s="3">
        <v>42921</v>
      </c>
      <c r="C6161" s="3">
        <v>42923</v>
      </c>
      <c r="D6161" s="1" t="s">
        <v>31</v>
      </c>
      <c r="E6161" s="1" t="s">
        <v>26</v>
      </c>
      <c r="F6161" s="2" t="s">
        <v>14</v>
      </c>
      <c r="G6161" s="1" t="s">
        <v>58</v>
      </c>
      <c r="H6161" s="1">
        <v>79.959999999999994</v>
      </c>
      <c r="I6161" s="1">
        <v>0</v>
      </c>
      <c r="J6161" s="1">
        <v>22.3888</v>
      </c>
      <c r="K6161">
        <f t="shared" si="96"/>
        <v>2</v>
      </c>
    </row>
    <row r="6162" spans="1:11" x14ac:dyDescent="0.25">
      <c r="A6162" s="1" t="s">
        <v>1660</v>
      </c>
      <c r="B6162" s="3">
        <v>43078</v>
      </c>
      <c r="C6162" s="3">
        <v>43082</v>
      </c>
      <c r="D6162" s="1" t="s">
        <v>17</v>
      </c>
      <c r="E6162" s="1" t="s">
        <v>35</v>
      </c>
      <c r="F6162" s="2" t="s">
        <v>18</v>
      </c>
      <c r="G6162" s="1" t="s">
        <v>19</v>
      </c>
      <c r="H6162" s="1">
        <v>896.32799999999997</v>
      </c>
      <c r="I6162" s="1">
        <v>0.2</v>
      </c>
      <c r="J6162" s="1">
        <v>22.408200000000001</v>
      </c>
      <c r="K6162">
        <f t="shared" si="96"/>
        <v>4</v>
      </c>
    </row>
    <row r="6163" spans="1:11" x14ac:dyDescent="0.25">
      <c r="A6163" s="1" t="s">
        <v>3859</v>
      </c>
      <c r="B6163" s="3">
        <v>42965</v>
      </c>
      <c r="C6163" s="3">
        <v>42972</v>
      </c>
      <c r="D6163" s="1" t="s">
        <v>21</v>
      </c>
      <c r="E6163" s="1" t="s">
        <v>35</v>
      </c>
      <c r="F6163" s="2" t="s">
        <v>18</v>
      </c>
      <c r="G6163" s="1" t="s">
        <v>297</v>
      </c>
      <c r="H6163" s="1">
        <v>65.94</v>
      </c>
      <c r="I6163" s="1">
        <v>0</v>
      </c>
      <c r="J6163" s="1">
        <v>22.419599999999999</v>
      </c>
      <c r="K6163">
        <f t="shared" si="96"/>
        <v>7</v>
      </c>
    </row>
    <row r="6164" spans="1:11" x14ac:dyDescent="0.25">
      <c r="A6164" s="1" t="s">
        <v>2681</v>
      </c>
      <c r="B6164" s="3">
        <v>41690</v>
      </c>
      <c r="C6164" s="3">
        <v>41696</v>
      </c>
      <c r="D6164" s="1" t="s">
        <v>21</v>
      </c>
      <c r="E6164" s="1" t="s">
        <v>26</v>
      </c>
      <c r="F6164" s="2" t="s">
        <v>14</v>
      </c>
      <c r="G6164" s="1" t="s">
        <v>279</v>
      </c>
      <c r="H6164" s="1">
        <v>62.31</v>
      </c>
      <c r="I6164" s="1">
        <v>0</v>
      </c>
      <c r="J6164" s="1">
        <v>22.4316</v>
      </c>
      <c r="K6164">
        <f t="shared" si="96"/>
        <v>6</v>
      </c>
    </row>
    <row r="6165" spans="1:11" x14ac:dyDescent="0.25">
      <c r="A6165" s="1" t="s">
        <v>1737</v>
      </c>
      <c r="B6165" s="3">
        <v>42915</v>
      </c>
      <c r="C6165" s="3">
        <v>42916</v>
      </c>
      <c r="D6165" s="1" t="s">
        <v>31</v>
      </c>
      <c r="E6165" s="1" t="s">
        <v>35</v>
      </c>
      <c r="F6165" s="2" t="s">
        <v>14</v>
      </c>
      <c r="G6165" s="1" t="s">
        <v>279</v>
      </c>
      <c r="H6165" s="1">
        <v>62.31</v>
      </c>
      <c r="I6165" s="1">
        <v>0</v>
      </c>
      <c r="J6165" s="1">
        <v>22.4316</v>
      </c>
      <c r="K6165">
        <f t="shared" si="96"/>
        <v>1</v>
      </c>
    </row>
    <row r="6166" spans="1:11" x14ac:dyDescent="0.25">
      <c r="A6166" s="1" t="s">
        <v>2400</v>
      </c>
      <c r="B6166" s="3">
        <v>41732</v>
      </c>
      <c r="C6166" s="3">
        <v>41737</v>
      </c>
      <c r="D6166" s="1" t="s">
        <v>21</v>
      </c>
      <c r="E6166" s="1" t="s">
        <v>35</v>
      </c>
      <c r="F6166" s="2" t="s">
        <v>14</v>
      </c>
      <c r="G6166" s="1" t="s">
        <v>279</v>
      </c>
      <c r="H6166" s="1">
        <v>62.31</v>
      </c>
      <c r="I6166" s="1">
        <v>0</v>
      </c>
      <c r="J6166" s="1">
        <v>22.4316</v>
      </c>
      <c r="K6166">
        <f t="shared" si="96"/>
        <v>5</v>
      </c>
    </row>
    <row r="6167" spans="1:11" x14ac:dyDescent="0.25">
      <c r="A6167" s="1" t="s">
        <v>721</v>
      </c>
      <c r="B6167" s="3">
        <v>42541</v>
      </c>
      <c r="C6167" s="3">
        <v>42542</v>
      </c>
      <c r="D6167" s="1" t="s">
        <v>31</v>
      </c>
      <c r="E6167" s="1" t="s">
        <v>35</v>
      </c>
      <c r="F6167" s="2" t="s">
        <v>28</v>
      </c>
      <c r="G6167" s="1" t="s">
        <v>1162</v>
      </c>
      <c r="H6167" s="1">
        <v>46.76</v>
      </c>
      <c r="I6167" s="1">
        <v>0</v>
      </c>
      <c r="J6167" s="1">
        <v>22.444800000000001</v>
      </c>
      <c r="K6167">
        <f t="shared" si="96"/>
        <v>1</v>
      </c>
    </row>
    <row r="6168" spans="1:11" x14ac:dyDescent="0.25">
      <c r="A6168" s="1" t="s">
        <v>507</v>
      </c>
      <c r="B6168" s="3">
        <v>43059</v>
      </c>
      <c r="C6168" s="3">
        <v>43061</v>
      </c>
      <c r="D6168" s="1" t="s">
        <v>31</v>
      </c>
      <c r="E6168" s="1" t="s">
        <v>23</v>
      </c>
      <c r="F6168" s="2" t="s">
        <v>28</v>
      </c>
      <c r="G6168" s="1" t="s">
        <v>1162</v>
      </c>
      <c r="H6168" s="1">
        <v>46.76</v>
      </c>
      <c r="I6168" s="1">
        <v>0</v>
      </c>
      <c r="J6168" s="1">
        <v>22.444800000000001</v>
      </c>
      <c r="K6168">
        <f t="shared" si="96"/>
        <v>2</v>
      </c>
    </row>
    <row r="6169" spans="1:11" x14ac:dyDescent="0.25">
      <c r="A6169" s="1" t="s">
        <v>1753</v>
      </c>
      <c r="B6169" s="3">
        <v>42811</v>
      </c>
      <c r="C6169" s="3">
        <v>42816</v>
      </c>
      <c r="D6169" s="1" t="s">
        <v>17</v>
      </c>
      <c r="E6169" s="1" t="s">
        <v>23</v>
      </c>
      <c r="F6169" s="2" t="s">
        <v>28</v>
      </c>
      <c r="G6169" s="1" t="s">
        <v>937</v>
      </c>
      <c r="H6169" s="1">
        <v>59.1</v>
      </c>
      <c r="I6169" s="1">
        <v>0</v>
      </c>
      <c r="J6169" s="1">
        <v>22.457999999999998</v>
      </c>
      <c r="K6169">
        <f t="shared" si="96"/>
        <v>5</v>
      </c>
    </row>
    <row r="6170" spans="1:11" x14ac:dyDescent="0.25">
      <c r="A6170" s="1" t="s">
        <v>3860</v>
      </c>
      <c r="B6170" s="3">
        <v>41796</v>
      </c>
      <c r="C6170" s="3">
        <v>41802</v>
      </c>
      <c r="D6170" s="1" t="s">
        <v>21</v>
      </c>
      <c r="E6170" s="1" t="s">
        <v>13</v>
      </c>
      <c r="F6170" s="2" t="s">
        <v>28</v>
      </c>
      <c r="G6170" s="1" t="s">
        <v>1162</v>
      </c>
      <c r="H6170" s="1">
        <v>62.015999999999998</v>
      </c>
      <c r="I6170" s="1">
        <v>0.2</v>
      </c>
      <c r="J6170" s="1">
        <v>22.480799999999999</v>
      </c>
      <c r="K6170">
        <f t="shared" si="96"/>
        <v>6</v>
      </c>
    </row>
    <row r="6171" spans="1:11" x14ac:dyDescent="0.25">
      <c r="A6171" s="1" t="s">
        <v>3861</v>
      </c>
      <c r="B6171" s="3">
        <v>41807</v>
      </c>
      <c r="C6171" s="3">
        <v>41810</v>
      </c>
      <c r="D6171" s="1" t="s">
        <v>17</v>
      </c>
      <c r="E6171" s="1" t="s">
        <v>26</v>
      </c>
      <c r="F6171" s="2" t="s">
        <v>28</v>
      </c>
      <c r="G6171" s="1" t="s">
        <v>1162</v>
      </c>
      <c r="H6171" s="1">
        <v>62.015999999999998</v>
      </c>
      <c r="I6171" s="1">
        <v>0.2</v>
      </c>
      <c r="J6171" s="1">
        <v>22.480799999999999</v>
      </c>
      <c r="K6171">
        <f t="shared" si="96"/>
        <v>3</v>
      </c>
    </row>
    <row r="6172" spans="1:11" x14ac:dyDescent="0.25">
      <c r="A6172" s="1" t="s">
        <v>3862</v>
      </c>
      <c r="B6172" s="3">
        <v>42072</v>
      </c>
      <c r="C6172" s="3">
        <v>42075</v>
      </c>
      <c r="D6172" s="1" t="s">
        <v>31</v>
      </c>
      <c r="E6172" s="1" t="s">
        <v>26</v>
      </c>
      <c r="F6172" s="2" t="s">
        <v>14</v>
      </c>
      <c r="G6172" s="1" t="s">
        <v>58</v>
      </c>
      <c r="H6172" s="1">
        <v>359.88</v>
      </c>
      <c r="I6172" s="1">
        <v>0.2</v>
      </c>
      <c r="J6172" s="1">
        <v>22.4925</v>
      </c>
      <c r="K6172">
        <f t="shared" si="96"/>
        <v>3</v>
      </c>
    </row>
    <row r="6173" spans="1:11" x14ac:dyDescent="0.25">
      <c r="A6173" s="1" t="s">
        <v>3863</v>
      </c>
      <c r="B6173" s="3">
        <v>42681</v>
      </c>
      <c r="C6173" s="3">
        <v>42686</v>
      </c>
      <c r="D6173" s="1" t="s">
        <v>21</v>
      </c>
      <c r="E6173" s="1" t="s">
        <v>23</v>
      </c>
      <c r="F6173" s="2" t="s">
        <v>14</v>
      </c>
      <c r="G6173" s="1" t="s">
        <v>279</v>
      </c>
      <c r="H6173" s="1">
        <v>119.976</v>
      </c>
      <c r="I6173" s="1">
        <v>0.2</v>
      </c>
      <c r="J6173" s="1">
        <v>22.4955</v>
      </c>
      <c r="K6173">
        <f t="shared" si="96"/>
        <v>5</v>
      </c>
    </row>
    <row r="6174" spans="1:11" x14ac:dyDescent="0.25">
      <c r="A6174" s="1" t="s">
        <v>3351</v>
      </c>
      <c r="B6174" s="3">
        <v>41874</v>
      </c>
      <c r="C6174" s="3">
        <v>41874</v>
      </c>
      <c r="D6174" s="1" t="s">
        <v>12</v>
      </c>
      <c r="E6174" s="1" t="s">
        <v>23</v>
      </c>
      <c r="F6174" s="2" t="s">
        <v>28</v>
      </c>
      <c r="G6174" s="1" t="s">
        <v>1162</v>
      </c>
      <c r="H6174" s="1">
        <v>45.92</v>
      </c>
      <c r="I6174" s="1">
        <v>0</v>
      </c>
      <c r="J6174" s="1">
        <v>22.500800000000002</v>
      </c>
      <c r="K6174">
        <f t="shared" si="96"/>
        <v>0</v>
      </c>
    </row>
    <row r="6175" spans="1:11" x14ac:dyDescent="0.25">
      <c r="A6175" s="1" t="s">
        <v>3864</v>
      </c>
      <c r="B6175" s="3">
        <v>42638</v>
      </c>
      <c r="C6175" s="3">
        <v>42642</v>
      </c>
      <c r="D6175" s="1" t="s">
        <v>21</v>
      </c>
      <c r="E6175" s="1" t="s">
        <v>35</v>
      </c>
      <c r="F6175" s="2" t="s">
        <v>28</v>
      </c>
      <c r="G6175" s="1" t="s">
        <v>1162</v>
      </c>
      <c r="H6175" s="1">
        <v>60.048000000000002</v>
      </c>
      <c r="I6175" s="1">
        <v>0.2</v>
      </c>
      <c r="J6175" s="1">
        <v>22.518000000000001</v>
      </c>
      <c r="K6175">
        <f t="shared" si="96"/>
        <v>4</v>
      </c>
    </row>
    <row r="6176" spans="1:11" x14ac:dyDescent="0.25">
      <c r="A6176" s="1" t="s">
        <v>3865</v>
      </c>
      <c r="B6176" s="3">
        <v>41785</v>
      </c>
      <c r="C6176" s="3">
        <v>41789</v>
      </c>
      <c r="D6176" s="1" t="s">
        <v>21</v>
      </c>
      <c r="E6176" s="1" t="s">
        <v>35</v>
      </c>
      <c r="F6176" s="2" t="s">
        <v>18</v>
      </c>
      <c r="G6176" s="1" t="s">
        <v>40</v>
      </c>
      <c r="H6176" s="1">
        <v>225.29599999999999</v>
      </c>
      <c r="I6176" s="1">
        <v>0.2</v>
      </c>
      <c r="J6176" s="1">
        <v>22.529599999999999</v>
      </c>
      <c r="K6176">
        <f t="shared" si="96"/>
        <v>4</v>
      </c>
    </row>
    <row r="6177" spans="1:11" x14ac:dyDescent="0.25">
      <c r="A6177" s="1" t="s">
        <v>3866</v>
      </c>
      <c r="B6177" s="3">
        <v>42597</v>
      </c>
      <c r="C6177" s="3">
        <v>42599</v>
      </c>
      <c r="D6177" s="1" t="s">
        <v>17</v>
      </c>
      <c r="E6177" s="1" t="s">
        <v>13</v>
      </c>
      <c r="F6177" s="2" t="s">
        <v>18</v>
      </c>
      <c r="G6177" s="1" t="s">
        <v>40</v>
      </c>
      <c r="H6177" s="1">
        <v>225.29599999999999</v>
      </c>
      <c r="I6177" s="1">
        <v>0.2</v>
      </c>
      <c r="J6177" s="1">
        <v>22.529599999999999</v>
      </c>
      <c r="K6177">
        <f t="shared" si="96"/>
        <v>2</v>
      </c>
    </row>
    <row r="6178" spans="1:11" x14ac:dyDescent="0.25">
      <c r="A6178" s="1" t="s">
        <v>2805</v>
      </c>
      <c r="B6178" s="3">
        <v>42937</v>
      </c>
      <c r="C6178" s="3">
        <v>42941</v>
      </c>
      <c r="D6178" s="1" t="s">
        <v>21</v>
      </c>
      <c r="E6178" s="1" t="s">
        <v>35</v>
      </c>
      <c r="F6178" s="2" t="s">
        <v>18</v>
      </c>
      <c r="G6178" s="1" t="s">
        <v>40</v>
      </c>
      <c r="H6178" s="1">
        <v>225.29599999999999</v>
      </c>
      <c r="I6178" s="1">
        <v>0.2</v>
      </c>
      <c r="J6178" s="1">
        <v>22.529599999999999</v>
      </c>
      <c r="K6178">
        <f t="shared" si="96"/>
        <v>4</v>
      </c>
    </row>
    <row r="6179" spans="1:11" x14ac:dyDescent="0.25">
      <c r="A6179" s="1" t="s">
        <v>3867</v>
      </c>
      <c r="B6179" s="3">
        <v>43037</v>
      </c>
      <c r="C6179" s="3">
        <v>43039</v>
      </c>
      <c r="D6179" s="1" t="s">
        <v>17</v>
      </c>
      <c r="E6179" s="1" t="s">
        <v>23</v>
      </c>
      <c r="F6179" s="2" t="s">
        <v>28</v>
      </c>
      <c r="G6179" s="1" t="s">
        <v>1162</v>
      </c>
      <c r="H6179" s="1">
        <v>46.96</v>
      </c>
      <c r="I6179" s="1">
        <v>0</v>
      </c>
      <c r="J6179" s="1">
        <v>22.540800000000001</v>
      </c>
      <c r="K6179">
        <f t="shared" si="96"/>
        <v>2</v>
      </c>
    </row>
    <row r="6180" spans="1:11" x14ac:dyDescent="0.25">
      <c r="A6180" s="1" t="s">
        <v>3868</v>
      </c>
      <c r="B6180" s="3">
        <v>42170</v>
      </c>
      <c r="C6180" s="3">
        <v>42174</v>
      </c>
      <c r="D6180" s="1" t="s">
        <v>21</v>
      </c>
      <c r="E6180" s="1" t="s">
        <v>35</v>
      </c>
      <c r="F6180" s="2" t="s">
        <v>14</v>
      </c>
      <c r="G6180" s="1" t="s">
        <v>58</v>
      </c>
      <c r="H6180" s="1">
        <v>225.57599999999999</v>
      </c>
      <c r="I6180" s="1">
        <v>0.2</v>
      </c>
      <c r="J6180" s="1">
        <v>22.557600000000001</v>
      </c>
      <c r="K6180">
        <f t="shared" si="96"/>
        <v>4</v>
      </c>
    </row>
    <row r="6181" spans="1:11" x14ac:dyDescent="0.25">
      <c r="A6181" s="1" t="s">
        <v>3869</v>
      </c>
      <c r="B6181" s="3">
        <v>42714</v>
      </c>
      <c r="C6181" s="3">
        <v>42717</v>
      </c>
      <c r="D6181" s="1" t="s">
        <v>31</v>
      </c>
      <c r="E6181" s="1" t="s">
        <v>23</v>
      </c>
      <c r="F6181" s="2" t="s">
        <v>28</v>
      </c>
      <c r="G6181" s="1" t="s">
        <v>68</v>
      </c>
      <c r="H6181" s="1">
        <v>80.58</v>
      </c>
      <c r="I6181" s="1">
        <v>0</v>
      </c>
      <c r="J6181" s="1">
        <v>22.5624</v>
      </c>
      <c r="K6181">
        <f t="shared" si="96"/>
        <v>3</v>
      </c>
    </row>
    <row r="6182" spans="1:11" x14ac:dyDescent="0.25">
      <c r="A6182" s="1" t="s">
        <v>1782</v>
      </c>
      <c r="B6182" s="3">
        <v>43071</v>
      </c>
      <c r="C6182" s="3">
        <v>43072</v>
      </c>
      <c r="D6182" s="1" t="s">
        <v>12</v>
      </c>
      <c r="E6182" s="1" t="s">
        <v>35</v>
      </c>
      <c r="F6182" s="2" t="s">
        <v>28</v>
      </c>
      <c r="G6182" s="1" t="s">
        <v>995</v>
      </c>
      <c r="H6182" s="1">
        <v>69.456000000000003</v>
      </c>
      <c r="I6182" s="1">
        <v>0.2</v>
      </c>
      <c r="J6182" s="1">
        <v>22.5732</v>
      </c>
      <c r="K6182">
        <f t="shared" si="96"/>
        <v>1</v>
      </c>
    </row>
    <row r="6183" spans="1:11" x14ac:dyDescent="0.25">
      <c r="A6183" s="1" t="s">
        <v>3870</v>
      </c>
      <c r="B6183" s="3">
        <v>41870</v>
      </c>
      <c r="C6183" s="3">
        <v>41872</v>
      </c>
      <c r="D6183" s="1" t="s">
        <v>17</v>
      </c>
      <c r="E6183" s="1" t="s">
        <v>35</v>
      </c>
      <c r="F6183" s="2" t="s">
        <v>28</v>
      </c>
      <c r="G6183" s="1" t="s">
        <v>995</v>
      </c>
      <c r="H6183" s="1">
        <v>69.456000000000003</v>
      </c>
      <c r="I6183" s="1">
        <v>0.2</v>
      </c>
      <c r="J6183" s="1">
        <v>22.5732</v>
      </c>
      <c r="K6183">
        <f t="shared" si="96"/>
        <v>2</v>
      </c>
    </row>
    <row r="6184" spans="1:11" x14ac:dyDescent="0.25">
      <c r="A6184" s="1" t="s">
        <v>2583</v>
      </c>
      <c r="B6184" s="3">
        <v>42437</v>
      </c>
      <c r="C6184" s="3">
        <v>42441</v>
      </c>
      <c r="D6184" s="1" t="s">
        <v>21</v>
      </c>
      <c r="E6184" s="1" t="s">
        <v>23</v>
      </c>
      <c r="F6184" s="2" t="s">
        <v>28</v>
      </c>
      <c r="G6184" s="1" t="s">
        <v>995</v>
      </c>
      <c r="H6184" s="1">
        <v>69.456000000000003</v>
      </c>
      <c r="I6184" s="1">
        <v>0.2</v>
      </c>
      <c r="J6184" s="1">
        <v>22.5732</v>
      </c>
      <c r="K6184">
        <f t="shared" si="96"/>
        <v>4</v>
      </c>
    </row>
    <row r="6185" spans="1:11" x14ac:dyDescent="0.25">
      <c r="A6185" s="1" t="s">
        <v>3871</v>
      </c>
      <c r="B6185" s="3">
        <v>42619</v>
      </c>
      <c r="C6185" s="3">
        <v>42624</v>
      </c>
      <c r="D6185" s="1" t="s">
        <v>21</v>
      </c>
      <c r="E6185" s="1" t="s">
        <v>26</v>
      </c>
      <c r="F6185" s="2" t="s">
        <v>28</v>
      </c>
      <c r="G6185" s="1" t="s">
        <v>952</v>
      </c>
      <c r="H6185" s="1">
        <v>77.88</v>
      </c>
      <c r="I6185" s="1">
        <v>0</v>
      </c>
      <c r="J6185" s="1">
        <v>22.5852</v>
      </c>
      <c r="K6185">
        <f t="shared" si="96"/>
        <v>5</v>
      </c>
    </row>
    <row r="6186" spans="1:11" x14ac:dyDescent="0.25">
      <c r="A6186" s="1" t="s">
        <v>683</v>
      </c>
      <c r="B6186" s="3">
        <v>42611</v>
      </c>
      <c r="C6186" s="3">
        <v>42615</v>
      </c>
      <c r="D6186" s="1" t="s">
        <v>21</v>
      </c>
      <c r="E6186" s="1" t="s">
        <v>26</v>
      </c>
      <c r="F6186" s="2" t="s">
        <v>28</v>
      </c>
      <c r="G6186" s="1" t="s">
        <v>1162</v>
      </c>
      <c r="H6186" s="1">
        <v>64.623999999999995</v>
      </c>
      <c r="I6186" s="1">
        <v>0.2</v>
      </c>
      <c r="J6186" s="1">
        <v>22.618400000000001</v>
      </c>
      <c r="K6186">
        <f t="shared" si="96"/>
        <v>4</v>
      </c>
    </row>
    <row r="6187" spans="1:11" x14ac:dyDescent="0.25">
      <c r="A6187" s="1" t="s">
        <v>2913</v>
      </c>
      <c r="B6187" s="3">
        <v>42960</v>
      </c>
      <c r="C6187" s="3">
        <v>42960</v>
      </c>
      <c r="D6187" s="1" t="s">
        <v>12</v>
      </c>
      <c r="E6187" s="1" t="s">
        <v>35</v>
      </c>
      <c r="F6187" s="2" t="s">
        <v>28</v>
      </c>
      <c r="G6187" s="1" t="s">
        <v>952</v>
      </c>
      <c r="H6187" s="1">
        <v>83.79</v>
      </c>
      <c r="I6187" s="1">
        <v>0</v>
      </c>
      <c r="J6187" s="1">
        <v>22.6233</v>
      </c>
      <c r="K6187">
        <f t="shared" si="96"/>
        <v>0</v>
      </c>
    </row>
    <row r="6188" spans="1:11" x14ac:dyDescent="0.25">
      <c r="A6188" s="1" t="s">
        <v>939</v>
      </c>
      <c r="B6188" s="3">
        <v>43041</v>
      </c>
      <c r="C6188" s="3">
        <v>43043</v>
      </c>
      <c r="D6188" s="1" t="s">
        <v>17</v>
      </c>
      <c r="E6188" s="1" t="s">
        <v>35</v>
      </c>
      <c r="F6188" s="2" t="s">
        <v>28</v>
      </c>
      <c r="G6188" s="1" t="s">
        <v>68</v>
      </c>
      <c r="H6188" s="1">
        <v>452.55</v>
      </c>
      <c r="I6188" s="1">
        <v>0</v>
      </c>
      <c r="J6188" s="1">
        <v>22.627500000000001</v>
      </c>
      <c r="K6188">
        <f t="shared" si="96"/>
        <v>2</v>
      </c>
    </row>
    <row r="6189" spans="1:11" x14ac:dyDescent="0.25">
      <c r="A6189" s="1" t="s">
        <v>3647</v>
      </c>
      <c r="B6189" s="3">
        <v>41859</v>
      </c>
      <c r="C6189" s="3">
        <v>41863</v>
      </c>
      <c r="D6189" s="1" t="s">
        <v>21</v>
      </c>
      <c r="E6189" s="1" t="s">
        <v>26</v>
      </c>
      <c r="F6189" s="2" t="s">
        <v>18</v>
      </c>
      <c r="G6189" s="1" t="s">
        <v>297</v>
      </c>
      <c r="H6189" s="1">
        <v>53.88</v>
      </c>
      <c r="I6189" s="1">
        <v>0</v>
      </c>
      <c r="J6189" s="1">
        <v>22.6296</v>
      </c>
      <c r="K6189">
        <f t="shared" si="96"/>
        <v>4</v>
      </c>
    </row>
    <row r="6190" spans="1:11" x14ac:dyDescent="0.25">
      <c r="A6190" s="1" t="s">
        <v>3872</v>
      </c>
      <c r="B6190" s="3">
        <v>41857</v>
      </c>
      <c r="C6190" s="3">
        <v>41862</v>
      </c>
      <c r="D6190" s="1" t="s">
        <v>17</v>
      </c>
      <c r="E6190" s="1" t="s">
        <v>13</v>
      </c>
      <c r="F6190" s="2" t="s">
        <v>14</v>
      </c>
      <c r="G6190" s="1" t="s">
        <v>279</v>
      </c>
      <c r="H6190" s="1">
        <v>62.91</v>
      </c>
      <c r="I6190" s="1">
        <v>0</v>
      </c>
      <c r="J6190" s="1">
        <v>22.647600000000001</v>
      </c>
      <c r="K6190">
        <f t="shared" si="96"/>
        <v>5</v>
      </c>
    </row>
    <row r="6191" spans="1:11" x14ac:dyDescent="0.25">
      <c r="A6191" s="1" t="s">
        <v>2242</v>
      </c>
      <c r="B6191" s="3">
        <v>42329</v>
      </c>
      <c r="C6191" s="3">
        <v>42331</v>
      </c>
      <c r="D6191" s="1" t="s">
        <v>17</v>
      </c>
      <c r="E6191" s="1" t="s">
        <v>26</v>
      </c>
      <c r="F6191" s="2" t="s">
        <v>14</v>
      </c>
      <c r="G6191" s="1" t="s">
        <v>15</v>
      </c>
      <c r="H6191" s="1">
        <v>83.9</v>
      </c>
      <c r="I6191" s="1">
        <v>0</v>
      </c>
      <c r="J6191" s="1">
        <v>22.652999999999999</v>
      </c>
      <c r="K6191">
        <f t="shared" si="96"/>
        <v>2</v>
      </c>
    </row>
    <row r="6192" spans="1:11" x14ac:dyDescent="0.25">
      <c r="A6192" s="1" t="s">
        <v>3873</v>
      </c>
      <c r="B6192" s="3">
        <v>42335</v>
      </c>
      <c r="C6192" s="3">
        <v>42339</v>
      </c>
      <c r="D6192" s="1" t="s">
        <v>21</v>
      </c>
      <c r="E6192" s="1" t="s">
        <v>35</v>
      </c>
      <c r="F6192" s="2" t="s">
        <v>14</v>
      </c>
      <c r="G6192" s="1" t="s">
        <v>279</v>
      </c>
      <c r="H6192" s="1">
        <v>107.97</v>
      </c>
      <c r="I6192" s="1">
        <v>0</v>
      </c>
      <c r="J6192" s="1">
        <v>22.6737</v>
      </c>
      <c r="K6192">
        <f t="shared" si="96"/>
        <v>4</v>
      </c>
    </row>
    <row r="6193" spans="1:11" x14ac:dyDescent="0.25">
      <c r="A6193" s="1" t="s">
        <v>3874</v>
      </c>
      <c r="B6193" s="3">
        <v>42850</v>
      </c>
      <c r="C6193" s="3">
        <v>42852</v>
      </c>
      <c r="D6193" s="1" t="s">
        <v>17</v>
      </c>
      <c r="E6193" s="1" t="s">
        <v>35</v>
      </c>
      <c r="F6193" s="2" t="s">
        <v>14</v>
      </c>
      <c r="G6193" s="1" t="s">
        <v>279</v>
      </c>
      <c r="H6193" s="1">
        <v>107.97</v>
      </c>
      <c r="I6193" s="1">
        <v>0</v>
      </c>
      <c r="J6193" s="1">
        <v>22.6737</v>
      </c>
      <c r="K6193">
        <f t="shared" si="96"/>
        <v>2</v>
      </c>
    </row>
    <row r="6194" spans="1:11" x14ac:dyDescent="0.25">
      <c r="A6194" s="1" t="s">
        <v>3875</v>
      </c>
      <c r="B6194" s="3">
        <v>42178</v>
      </c>
      <c r="C6194" s="3">
        <v>42180</v>
      </c>
      <c r="D6194" s="1" t="s">
        <v>17</v>
      </c>
      <c r="E6194" s="1" t="s">
        <v>35</v>
      </c>
      <c r="F6194" s="2" t="s">
        <v>14</v>
      </c>
      <c r="G6194" s="1" t="s">
        <v>58</v>
      </c>
      <c r="H6194" s="1">
        <v>201.56800000000001</v>
      </c>
      <c r="I6194" s="1">
        <v>0.2</v>
      </c>
      <c r="J6194" s="1">
        <v>22.676400000000001</v>
      </c>
      <c r="K6194">
        <f t="shared" si="96"/>
        <v>2</v>
      </c>
    </row>
    <row r="6195" spans="1:11" x14ac:dyDescent="0.25">
      <c r="A6195" s="1" t="s">
        <v>3876</v>
      </c>
      <c r="B6195" s="3">
        <v>42671</v>
      </c>
      <c r="C6195" s="3">
        <v>42675</v>
      </c>
      <c r="D6195" s="1" t="s">
        <v>21</v>
      </c>
      <c r="E6195" s="1" t="s">
        <v>35</v>
      </c>
      <c r="F6195" s="2" t="s">
        <v>14</v>
      </c>
      <c r="G6195" s="1" t="s">
        <v>58</v>
      </c>
      <c r="H6195" s="1">
        <v>302.37599999999998</v>
      </c>
      <c r="I6195" s="1">
        <v>0.2</v>
      </c>
      <c r="J6195" s="1">
        <v>22.6782</v>
      </c>
      <c r="K6195">
        <f t="shared" si="96"/>
        <v>4</v>
      </c>
    </row>
    <row r="6196" spans="1:11" x14ac:dyDescent="0.25">
      <c r="A6196" s="1" t="s">
        <v>2503</v>
      </c>
      <c r="B6196" s="3">
        <v>42715</v>
      </c>
      <c r="C6196" s="3">
        <v>42720</v>
      </c>
      <c r="D6196" s="1" t="s">
        <v>17</v>
      </c>
      <c r="E6196" s="1" t="s">
        <v>35</v>
      </c>
      <c r="F6196" s="2" t="s">
        <v>14</v>
      </c>
      <c r="G6196" s="1" t="s">
        <v>58</v>
      </c>
      <c r="H6196" s="1">
        <v>302.37599999999998</v>
      </c>
      <c r="I6196" s="1">
        <v>0.2</v>
      </c>
      <c r="J6196" s="1">
        <v>22.6782</v>
      </c>
      <c r="K6196">
        <f t="shared" si="96"/>
        <v>5</v>
      </c>
    </row>
    <row r="6197" spans="1:11" x14ac:dyDescent="0.25">
      <c r="A6197" s="1" t="s">
        <v>376</v>
      </c>
      <c r="B6197" s="3">
        <v>43098</v>
      </c>
      <c r="C6197" s="3">
        <v>43102</v>
      </c>
      <c r="D6197" s="1" t="s">
        <v>21</v>
      </c>
      <c r="E6197" s="1" t="s">
        <v>35</v>
      </c>
      <c r="F6197" s="2" t="s">
        <v>14</v>
      </c>
      <c r="G6197" s="1" t="s">
        <v>58</v>
      </c>
      <c r="H6197" s="1">
        <v>302.37599999999998</v>
      </c>
      <c r="I6197" s="1">
        <v>0.2</v>
      </c>
      <c r="J6197" s="1">
        <v>22.6782</v>
      </c>
      <c r="K6197">
        <f t="shared" si="96"/>
        <v>4</v>
      </c>
    </row>
    <row r="6198" spans="1:11" x14ac:dyDescent="0.25">
      <c r="A6198" s="1" t="s">
        <v>3877</v>
      </c>
      <c r="B6198" s="3">
        <v>42735</v>
      </c>
      <c r="C6198" s="3">
        <v>42740</v>
      </c>
      <c r="D6198" s="1" t="s">
        <v>21</v>
      </c>
      <c r="E6198" s="1" t="s">
        <v>35</v>
      </c>
      <c r="F6198" s="2" t="s">
        <v>14</v>
      </c>
      <c r="G6198" s="1" t="s">
        <v>58</v>
      </c>
      <c r="H6198" s="1">
        <v>302.37599999999998</v>
      </c>
      <c r="I6198" s="1">
        <v>0.2</v>
      </c>
      <c r="J6198" s="1">
        <v>22.6782</v>
      </c>
      <c r="K6198">
        <f t="shared" si="96"/>
        <v>5</v>
      </c>
    </row>
    <row r="6199" spans="1:11" x14ac:dyDescent="0.25">
      <c r="A6199" s="1" t="s">
        <v>3501</v>
      </c>
      <c r="B6199" s="3">
        <v>42882</v>
      </c>
      <c r="C6199" s="3">
        <v>42884</v>
      </c>
      <c r="D6199" s="1" t="s">
        <v>31</v>
      </c>
      <c r="E6199" s="1" t="s">
        <v>35</v>
      </c>
      <c r="F6199" s="2" t="s">
        <v>14</v>
      </c>
      <c r="G6199" s="1" t="s">
        <v>58</v>
      </c>
      <c r="H6199" s="1">
        <v>302.37599999999998</v>
      </c>
      <c r="I6199" s="1">
        <v>0.2</v>
      </c>
      <c r="J6199" s="1">
        <v>22.6782</v>
      </c>
      <c r="K6199">
        <f t="shared" si="96"/>
        <v>2</v>
      </c>
    </row>
    <row r="6200" spans="1:11" x14ac:dyDescent="0.25">
      <c r="A6200" s="1" t="s">
        <v>3878</v>
      </c>
      <c r="B6200" s="3">
        <v>41726</v>
      </c>
      <c r="C6200" s="3">
        <v>41730</v>
      </c>
      <c r="D6200" s="1" t="s">
        <v>21</v>
      </c>
      <c r="E6200" s="1" t="s">
        <v>35</v>
      </c>
      <c r="F6200" s="2" t="s">
        <v>14</v>
      </c>
      <c r="G6200" s="1" t="s">
        <v>58</v>
      </c>
      <c r="H6200" s="1">
        <v>302.37599999999998</v>
      </c>
      <c r="I6200" s="1">
        <v>0.2</v>
      </c>
      <c r="J6200" s="1">
        <v>22.6782</v>
      </c>
      <c r="K6200">
        <f t="shared" si="96"/>
        <v>4</v>
      </c>
    </row>
    <row r="6201" spans="1:11" x14ac:dyDescent="0.25">
      <c r="A6201" s="1" t="s">
        <v>3879</v>
      </c>
      <c r="B6201" s="3">
        <v>42863</v>
      </c>
      <c r="C6201" s="3">
        <v>42867</v>
      </c>
      <c r="D6201" s="1" t="s">
        <v>17</v>
      </c>
      <c r="E6201" s="1" t="s">
        <v>35</v>
      </c>
      <c r="F6201" s="2" t="s">
        <v>28</v>
      </c>
      <c r="G6201" s="1" t="s">
        <v>952</v>
      </c>
      <c r="H6201" s="1">
        <v>81.08</v>
      </c>
      <c r="I6201" s="1">
        <v>0</v>
      </c>
      <c r="J6201" s="1">
        <v>22.702400000000001</v>
      </c>
      <c r="K6201">
        <f t="shared" si="96"/>
        <v>4</v>
      </c>
    </row>
    <row r="6202" spans="1:11" x14ac:dyDescent="0.25">
      <c r="A6202" s="1" t="s">
        <v>3880</v>
      </c>
      <c r="B6202" s="3">
        <v>42327</v>
      </c>
      <c r="C6202" s="3">
        <v>42329</v>
      </c>
      <c r="D6202" s="1" t="s">
        <v>17</v>
      </c>
      <c r="E6202" s="1" t="s">
        <v>35</v>
      </c>
      <c r="F6202" s="2" t="s">
        <v>18</v>
      </c>
      <c r="G6202" s="1" t="s">
        <v>297</v>
      </c>
      <c r="H6202" s="1">
        <v>141.96</v>
      </c>
      <c r="I6202" s="1">
        <v>0</v>
      </c>
      <c r="J6202" s="1">
        <v>22.7136</v>
      </c>
      <c r="K6202">
        <f t="shared" si="96"/>
        <v>2</v>
      </c>
    </row>
    <row r="6203" spans="1:11" x14ac:dyDescent="0.25">
      <c r="A6203" s="1" t="s">
        <v>3214</v>
      </c>
      <c r="B6203" s="3">
        <v>43083</v>
      </c>
      <c r="C6203" s="3">
        <v>43087</v>
      </c>
      <c r="D6203" s="1" t="s">
        <v>21</v>
      </c>
      <c r="E6203" s="1" t="s">
        <v>35</v>
      </c>
      <c r="F6203" s="2" t="s">
        <v>28</v>
      </c>
      <c r="G6203" s="1" t="s">
        <v>995</v>
      </c>
      <c r="H6203" s="1">
        <v>64.959999999999994</v>
      </c>
      <c r="I6203" s="1">
        <v>0.2</v>
      </c>
      <c r="J6203" s="1">
        <v>22.736000000000001</v>
      </c>
      <c r="K6203">
        <f t="shared" si="96"/>
        <v>4</v>
      </c>
    </row>
    <row r="6204" spans="1:11" x14ac:dyDescent="0.25">
      <c r="A6204" s="1" t="s">
        <v>1823</v>
      </c>
      <c r="B6204" s="3">
        <v>42098</v>
      </c>
      <c r="C6204" s="3">
        <v>42102</v>
      </c>
      <c r="D6204" s="1" t="s">
        <v>21</v>
      </c>
      <c r="E6204" s="1" t="s">
        <v>23</v>
      </c>
      <c r="F6204" s="2" t="s">
        <v>18</v>
      </c>
      <c r="G6204" s="1" t="s">
        <v>297</v>
      </c>
      <c r="H6204" s="1">
        <v>108.4</v>
      </c>
      <c r="I6204" s="1">
        <v>0</v>
      </c>
      <c r="J6204" s="1">
        <v>22.763999999999999</v>
      </c>
      <c r="K6204">
        <f t="shared" si="96"/>
        <v>4</v>
      </c>
    </row>
    <row r="6205" spans="1:11" x14ac:dyDescent="0.25">
      <c r="A6205" s="1" t="s">
        <v>3423</v>
      </c>
      <c r="B6205" s="3">
        <v>42677</v>
      </c>
      <c r="C6205" s="3">
        <v>42684</v>
      </c>
      <c r="D6205" s="1" t="s">
        <v>21</v>
      </c>
      <c r="E6205" s="1" t="s">
        <v>26</v>
      </c>
      <c r="F6205" s="2" t="s">
        <v>28</v>
      </c>
      <c r="G6205" s="1" t="s">
        <v>937</v>
      </c>
      <c r="H6205" s="1">
        <v>75.959999999999994</v>
      </c>
      <c r="I6205" s="1">
        <v>0</v>
      </c>
      <c r="J6205" s="1">
        <v>22.788</v>
      </c>
      <c r="K6205">
        <f t="shared" si="96"/>
        <v>7</v>
      </c>
    </row>
    <row r="6206" spans="1:11" x14ac:dyDescent="0.25">
      <c r="A6206" s="1" t="s">
        <v>1246</v>
      </c>
      <c r="B6206" s="3">
        <v>43010</v>
      </c>
      <c r="C6206" s="3">
        <v>43014</v>
      </c>
      <c r="D6206" s="1" t="s">
        <v>21</v>
      </c>
      <c r="E6206" s="1" t="s">
        <v>26</v>
      </c>
      <c r="F6206" s="2" t="s">
        <v>28</v>
      </c>
      <c r="G6206" s="1" t="s">
        <v>937</v>
      </c>
      <c r="H6206" s="1">
        <v>56.98</v>
      </c>
      <c r="I6206" s="1">
        <v>0</v>
      </c>
      <c r="J6206" s="1">
        <v>22.792000000000002</v>
      </c>
      <c r="K6206">
        <f t="shared" si="96"/>
        <v>4</v>
      </c>
    </row>
    <row r="6207" spans="1:11" x14ac:dyDescent="0.25">
      <c r="A6207" s="1" t="s">
        <v>605</v>
      </c>
      <c r="B6207" s="3">
        <v>42987</v>
      </c>
      <c r="C6207" s="3">
        <v>42992</v>
      </c>
      <c r="D6207" s="1" t="s">
        <v>17</v>
      </c>
      <c r="E6207" s="1" t="s">
        <v>35</v>
      </c>
      <c r="F6207" s="2" t="s">
        <v>28</v>
      </c>
      <c r="G6207" s="1" t="s">
        <v>1162</v>
      </c>
      <c r="H6207" s="1">
        <v>47.52</v>
      </c>
      <c r="I6207" s="1">
        <v>0</v>
      </c>
      <c r="J6207" s="1">
        <v>22.8096</v>
      </c>
      <c r="K6207">
        <f t="shared" si="96"/>
        <v>5</v>
      </c>
    </row>
    <row r="6208" spans="1:11" x14ac:dyDescent="0.25">
      <c r="A6208" s="1" t="s">
        <v>2960</v>
      </c>
      <c r="B6208" s="3">
        <v>42901</v>
      </c>
      <c r="C6208" s="3">
        <v>42904</v>
      </c>
      <c r="D6208" s="1" t="s">
        <v>31</v>
      </c>
      <c r="E6208" s="1" t="s">
        <v>26</v>
      </c>
      <c r="F6208" s="2" t="s">
        <v>28</v>
      </c>
      <c r="G6208" s="1" t="s">
        <v>68</v>
      </c>
      <c r="H6208" s="1">
        <v>84.55</v>
      </c>
      <c r="I6208" s="1">
        <v>0</v>
      </c>
      <c r="J6208" s="1">
        <v>22.828499999999998</v>
      </c>
      <c r="K6208">
        <f t="shared" si="96"/>
        <v>3</v>
      </c>
    </row>
    <row r="6209" spans="1:11" x14ac:dyDescent="0.25">
      <c r="A6209" s="1" t="s">
        <v>3881</v>
      </c>
      <c r="B6209" s="3">
        <v>42324</v>
      </c>
      <c r="C6209" s="3">
        <v>42328</v>
      </c>
      <c r="D6209" s="1" t="s">
        <v>21</v>
      </c>
      <c r="E6209" s="1" t="s">
        <v>35</v>
      </c>
      <c r="F6209" s="2" t="s">
        <v>14</v>
      </c>
      <c r="G6209" s="1" t="s">
        <v>58</v>
      </c>
      <c r="H6209" s="1">
        <v>304.77600000000001</v>
      </c>
      <c r="I6209" s="1">
        <v>0.2</v>
      </c>
      <c r="J6209" s="1">
        <v>22.8582</v>
      </c>
      <c r="K6209">
        <f t="shared" si="96"/>
        <v>4</v>
      </c>
    </row>
    <row r="6210" spans="1:11" x14ac:dyDescent="0.25">
      <c r="A6210" s="1" t="s">
        <v>3681</v>
      </c>
      <c r="B6210" s="3">
        <v>42576</v>
      </c>
      <c r="C6210" s="3">
        <v>42582</v>
      </c>
      <c r="D6210" s="1" t="s">
        <v>21</v>
      </c>
      <c r="E6210" s="1" t="s">
        <v>35</v>
      </c>
      <c r="F6210" s="2" t="s">
        <v>18</v>
      </c>
      <c r="G6210" s="1" t="s">
        <v>297</v>
      </c>
      <c r="H6210" s="1">
        <v>69.3</v>
      </c>
      <c r="I6210" s="1">
        <v>0</v>
      </c>
      <c r="J6210" s="1">
        <v>22.869</v>
      </c>
      <c r="K6210">
        <f t="shared" si="96"/>
        <v>6</v>
      </c>
    </row>
    <row r="6211" spans="1:11" x14ac:dyDescent="0.25">
      <c r="A6211" s="1" t="s">
        <v>2920</v>
      </c>
      <c r="B6211" s="3">
        <v>42714</v>
      </c>
      <c r="C6211" s="3">
        <v>42721</v>
      </c>
      <c r="D6211" s="1" t="s">
        <v>21</v>
      </c>
      <c r="E6211" s="1" t="s">
        <v>35</v>
      </c>
      <c r="F6211" s="2" t="s">
        <v>28</v>
      </c>
      <c r="G6211" s="1" t="s">
        <v>952</v>
      </c>
      <c r="H6211" s="1">
        <v>65.34</v>
      </c>
      <c r="I6211" s="1">
        <v>0</v>
      </c>
      <c r="J6211" s="1">
        <v>22.869</v>
      </c>
      <c r="K6211">
        <f t="shared" ref="K6211:K6274" si="97">DATEDIF(B6211,C6211,"d")</f>
        <v>7</v>
      </c>
    </row>
    <row r="6212" spans="1:11" x14ac:dyDescent="0.25">
      <c r="A6212" s="1" t="s">
        <v>3838</v>
      </c>
      <c r="B6212" s="3">
        <v>42990</v>
      </c>
      <c r="C6212" s="3">
        <v>42993</v>
      </c>
      <c r="D6212" s="1" t="s">
        <v>31</v>
      </c>
      <c r="E6212" s="1" t="s">
        <v>23</v>
      </c>
      <c r="F6212" s="2" t="s">
        <v>28</v>
      </c>
      <c r="G6212" s="1" t="s">
        <v>995</v>
      </c>
      <c r="H6212" s="1">
        <v>45.78</v>
      </c>
      <c r="I6212" s="1">
        <v>0</v>
      </c>
      <c r="J6212" s="1">
        <v>22.89</v>
      </c>
      <c r="K6212">
        <f t="shared" si="97"/>
        <v>3</v>
      </c>
    </row>
    <row r="6213" spans="1:11" x14ac:dyDescent="0.25">
      <c r="A6213" s="1" t="s">
        <v>3882</v>
      </c>
      <c r="B6213" s="3">
        <v>42461</v>
      </c>
      <c r="C6213" s="3">
        <v>42466</v>
      </c>
      <c r="D6213" s="1" t="s">
        <v>21</v>
      </c>
      <c r="E6213" s="1" t="s">
        <v>23</v>
      </c>
      <c r="F6213" s="2" t="s">
        <v>28</v>
      </c>
      <c r="G6213" s="1" t="s">
        <v>937</v>
      </c>
      <c r="H6213" s="1">
        <v>88.04</v>
      </c>
      <c r="I6213" s="1">
        <v>0</v>
      </c>
      <c r="J6213" s="1">
        <v>22.8904</v>
      </c>
      <c r="K6213">
        <f t="shared" si="97"/>
        <v>5</v>
      </c>
    </row>
    <row r="6214" spans="1:11" x14ac:dyDescent="0.25">
      <c r="A6214" s="1" t="s">
        <v>2678</v>
      </c>
      <c r="B6214" s="3">
        <v>42810</v>
      </c>
      <c r="C6214" s="3">
        <v>42815</v>
      </c>
      <c r="D6214" s="1" t="s">
        <v>21</v>
      </c>
      <c r="E6214" s="1" t="s">
        <v>35</v>
      </c>
      <c r="F6214" s="2" t="s">
        <v>28</v>
      </c>
      <c r="G6214" s="1" t="s">
        <v>995</v>
      </c>
      <c r="H6214" s="1">
        <v>70.463999999999999</v>
      </c>
      <c r="I6214" s="1">
        <v>0.2</v>
      </c>
      <c r="J6214" s="1">
        <v>22.9008</v>
      </c>
      <c r="K6214">
        <f t="shared" si="97"/>
        <v>5</v>
      </c>
    </row>
    <row r="6215" spans="1:11" x14ac:dyDescent="0.25">
      <c r="A6215" s="1" t="s">
        <v>3883</v>
      </c>
      <c r="B6215" s="3">
        <v>42680</v>
      </c>
      <c r="C6215" s="3">
        <v>42684</v>
      </c>
      <c r="D6215" s="1" t="s">
        <v>17</v>
      </c>
      <c r="E6215" s="1" t="s">
        <v>35</v>
      </c>
      <c r="F6215" s="2" t="s">
        <v>28</v>
      </c>
      <c r="G6215" s="1" t="s">
        <v>68</v>
      </c>
      <c r="H6215" s="1">
        <v>84.84</v>
      </c>
      <c r="I6215" s="1">
        <v>0</v>
      </c>
      <c r="J6215" s="1">
        <v>22.9068</v>
      </c>
      <c r="K6215">
        <f t="shared" si="97"/>
        <v>4</v>
      </c>
    </row>
    <row r="6216" spans="1:11" x14ac:dyDescent="0.25">
      <c r="A6216" s="1" t="s">
        <v>3884</v>
      </c>
      <c r="B6216" s="3">
        <v>42044</v>
      </c>
      <c r="C6216" s="3">
        <v>42051</v>
      </c>
      <c r="D6216" s="1" t="s">
        <v>21</v>
      </c>
      <c r="E6216" s="1" t="s">
        <v>35</v>
      </c>
      <c r="F6216" s="2" t="s">
        <v>18</v>
      </c>
      <c r="G6216" s="1" t="s">
        <v>40</v>
      </c>
      <c r="H6216" s="1">
        <v>203.92</v>
      </c>
      <c r="I6216" s="1">
        <v>0.2</v>
      </c>
      <c r="J6216" s="1">
        <v>22.940999999999999</v>
      </c>
      <c r="K6216">
        <f t="shared" si="97"/>
        <v>7</v>
      </c>
    </row>
    <row r="6217" spans="1:11" x14ac:dyDescent="0.25">
      <c r="A6217" s="1" t="s">
        <v>3885</v>
      </c>
      <c r="B6217" s="3">
        <v>42733</v>
      </c>
      <c r="C6217" s="3">
        <v>42737</v>
      </c>
      <c r="D6217" s="1" t="s">
        <v>21</v>
      </c>
      <c r="E6217" s="1" t="s">
        <v>26</v>
      </c>
      <c r="F6217" s="2" t="s">
        <v>28</v>
      </c>
      <c r="G6217" s="1" t="s">
        <v>952</v>
      </c>
      <c r="H6217" s="1">
        <v>81.96</v>
      </c>
      <c r="I6217" s="1">
        <v>0</v>
      </c>
      <c r="J6217" s="1">
        <v>22.948799999999999</v>
      </c>
      <c r="K6217">
        <f t="shared" si="97"/>
        <v>4</v>
      </c>
    </row>
    <row r="6218" spans="1:11" x14ac:dyDescent="0.25">
      <c r="A6218" s="1" t="s">
        <v>2210</v>
      </c>
      <c r="B6218" s="3">
        <v>41684</v>
      </c>
      <c r="C6218" s="3">
        <v>41688</v>
      </c>
      <c r="D6218" s="1" t="s">
        <v>21</v>
      </c>
      <c r="E6218" s="1" t="s">
        <v>35</v>
      </c>
      <c r="F6218" s="2" t="s">
        <v>28</v>
      </c>
      <c r="G6218" s="1" t="s">
        <v>952</v>
      </c>
      <c r="H6218" s="1">
        <v>81.96</v>
      </c>
      <c r="I6218" s="1">
        <v>0</v>
      </c>
      <c r="J6218" s="1">
        <v>22.948799999999999</v>
      </c>
      <c r="K6218">
        <f t="shared" si="97"/>
        <v>4</v>
      </c>
    </row>
    <row r="6219" spans="1:11" x14ac:dyDescent="0.25">
      <c r="A6219" s="1" t="s">
        <v>2741</v>
      </c>
      <c r="B6219" s="3">
        <v>43079</v>
      </c>
      <c r="C6219" s="3">
        <v>43086</v>
      </c>
      <c r="D6219" s="1" t="s">
        <v>21</v>
      </c>
      <c r="E6219" s="1" t="s">
        <v>35</v>
      </c>
      <c r="F6219" s="2" t="s">
        <v>28</v>
      </c>
      <c r="G6219" s="1" t="s">
        <v>995</v>
      </c>
      <c r="H6219" s="1">
        <v>65.567999999999998</v>
      </c>
      <c r="I6219" s="1">
        <v>0.2</v>
      </c>
      <c r="J6219" s="1">
        <v>22.948799999999999</v>
      </c>
      <c r="K6219">
        <f t="shared" si="97"/>
        <v>7</v>
      </c>
    </row>
    <row r="6220" spans="1:11" x14ac:dyDescent="0.25">
      <c r="A6220" s="1" t="s">
        <v>3886</v>
      </c>
      <c r="B6220" s="3">
        <v>41877</v>
      </c>
      <c r="C6220" s="3">
        <v>41881</v>
      </c>
      <c r="D6220" s="1" t="s">
        <v>21</v>
      </c>
      <c r="E6220" s="1" t="s">
        <v>35</v>
      </c>
      <c r="F6220" s="2" t="s">
        <v>14</v>
      </c>
      <c r="G6220" s="1" t="s">
        <v>279</v>
      </c>
      <c r="H6220" s="1">
        <v>176.8</v>
      </c>
      <c r="I6220" s="1">
        <v>0</v>
      </c>
      <c r="J6220" s="1">
        <v>22.984000000000002</v>
      </c>
      <c r="K6220">
        <f t="shared" si="97"/>
        <v>4</v>
      </c>
    </row>
    <row r="6221" spans="1:11" x14ac:dyDescent="0.25">
      <c r="A6221" s="1" t="s">
        <v>3887</v>
      </c>
      <c r="B6221" s="3">
        <v>41752</v>
      </c>
      <c r="C6221" s="3">
        <v>41755</v>
      </c>
      <c r="D6221" s="1" t="s">
        <v>17</v>
      </c>
      <c r="E6221" s="1" t="s">
        <v>35</v>
      </c>
      <c r="F6221" s="2" t="s">
        <v>28</v>
      </c>
      <c r="G6221" s="1" t="s">
        <v>1162</v>
      </c>
      <c r="H6221" s="1">
        <v>48.91</v>
      </c>
      <c r="I6221" s="1">
        <v>0</v>
      </c>
      <c r="J6221" s="1">
        <v>22.9877</v>
      </c>
      <c r="K6221">
        <f t="shared" si="97"/>
        <v>3</v>
      </c>
    </row>
    <row r="6222" spans="1:11" x14ac:dyDescent="0.25">
      <c r="A6222" s="1" t="s">
        <v>3196</v>
      </c>
      <c r="B6222" s="3">
        <v>43087</v>
      </c>
      <c r="C6222" s="3">
        <v>43093</v>
      </c>
      <c r="D6222" s="1" t="s">
        <v>21</v>
      </c>
      <c r="E6222" s="1" t="s">
        <v>26</v>
      </c>
      <c r="F6222" s="2" t="s">
        <v>18</v>
      </c>
      <c r="G6222" s="1" t="s">
        <v>297</v>
      </c>
      <c r="H6222" s="1">
        <v>99.95</v>
      </c>
      <c r="I6222" s="1">
        <v>0</v>
      </c>
      <c r="J6222" s="1">
        <v>22.988499999999998</v>
      </c>
      <c r="K6222">
        <f t="shared" si="97"/>
        <v>6</v>
      </c>
    </row>
    <row r="6223" spans="1:11" x14ac:dyDescent="0.25">
      <c r="A6223" s="1" t="s">
        <v>1186</v>
      </c>
      <c r="B6223" s="3">
        <v>42727</v>
      </c>
      <c r="C6223" s="3">
        <v>42734</v>
      </c>
      <c r="D6223" s="1" t="s">
        <v>21</v>
      </c>
      <c r="E6223" s="1" t="s">
        <v>35</v>
      </c>
      <c r="F6223" s="2" t="s">
        <v>28</v>
      </c>
      <c r="G6223" s="1" t="s">
        <v>1162</v>
      </c>
      <c r="H6223" s="1">
        <v>47.9</v>
      </c>
      <c r="I6223" s="1">
        <v>0</v>
      </c>
      <c r="J6223" s="1">
        <v>22.992000000000001</v>
      </c>
      <c r="K6223">
        <f t="shared" si="97"/>
        <v>7</v>
      </c>
    </row>
    <row r="6224" spans="1:11" x14ac:dyDescent="0.25">
      <c r="A6224" s="1" t="s">
        <v>1301</v>
      </c>
      <c r="B6224" s="3">
        <v>42705</v>
      </c>
      <c r="C6224" s="3">
        <v>42705</v>
      </c>
      <c r="D6224" s="1" t="s">
        <v>12</v>
      </c>
      <c r="E6224" s="1" t="s">
        <v>35</v>
      </c>
      <c r="F6224" s="2" t="s">
        <v>28</v>
      </c>
      <c r="G6224" s="1" t="s">
        <v>1162</v>
      </c>
      <c r="H6224" s="1">
        <v>47.9</v>
      </c>
      <c r="I6224" s="1">
        <v>0</v>
      </c>
      <c r="J6224" s="1">
        <v>22.992000000000001</v>
      </c>
      <c r="K6224">
        <f t="shared" si="97"/>
        <v>0</v>
      </c>
    </row>
    <row r="6225" spans="1:11" x14ac:dyDescent="0.25">
      <c r="A6225" s="1" t="s">
        <v>27</v>
      </c>
      <c r="B6225" s="3">
        <v>43000</v>
      </c>
      <c r="C6225" s="3">
        <v>43004</v>
      </c>
      <c r="D6225" s="1" t="s">
        <v>17</v>
      </c>
      <c r="E6225" s="1" t="s">
        <v>23</v>
      </c>
      <c r="F6225" s="2" t="s">
        <v>14</v>
      </c>
      <c r="G6225" s="1" t="s">
        <v>279</v>
      </c>
      <c r="H6225" s="1">
        <v>79.983999999999995</v>
      </c>
      <c r="I6225" s="1">
        <v>0.2</v>
      </c>
      <c r="J6225" s="1">
        <v>22.9954</v>
      </c>
      <c r="K6225">
        <f t="shared" si="97"/>
        <v>4</v>
      </c>
    </row>
    <row r="6226" spans="1:11" x14ac:dyDescent="0.25">
      <c r="A6226" s="1" t="s">
        <v>3888</v>
      </c>
      <c r="B6226" s="3">
        <v>42279</v>
      </c>
      <c r="C6226" s="3">
        <v>42285</v>
      </c>
      <c r="D6226" s="1" t="s">
        <v>21</v>
      </c>
      <c r="E6226" s="1" t="s">
        <v>23</v>
      </c>
      <c r="F6226" s="2" t="s">
        <v>28</v>
      </c>
      <c r="G6226" s="1" t="s">
        <v>1016</v>
      </c>
      <c r="H6226" s="1">
        <v>51.12</v>
      </c>
      <c r="I6226" s="1">
        <v>0</v>
      </c>
      <c r="J6226" s="1">
        <v>23.004000000000001</v>
      </c>
      <c r="K6226">
        <f t="shared" si="97"/>
        <v>6</v>
      </c>
    </row>
    <row r="6227" spans="1:11" x14ac:dyDescent="0.25">
      <c r="A6227" s="1" t="s">
        <v>2427</v>
      </c>
      <c r="B6227" s="3">
        <v>41755</v>
      </c>
      <c r="C6227" s="3">
        <v>41762</v>
      </c>
      <c r="D6227" s="1" t="s">
        <v>21</v>
      </c>
      <c r="E6227" s="1" t="s">
        <v>35</v>
      </c>
      <c r="F6227" s="2" t="s">
        <v>18</v>
      </c>
      <c r="G6227" s="1" t="s">
        <v>40</v>
      </c>
      <c r="H6227" s="1">
        <v>230.28</v>
      </c>
      <c r="I6227" s="1">
        <v>0.2</v>
      </c>
      <c r="J6227" s="1">
        <v>23.027999999999999</v>
      </c>
      <c r="K6227">
        <f t="shared" si="97"/>
        <v>7</v>
      </c>
    </row>
    <row r="6228" spans="1:11" x14ac:dyDescent="0.25">
      <c r="A6228" s="1" t="s">
        <v>2883</v>
      </c>
      <c r="B6228" s="3">
        <v>42974</v>
      </c>
      <c r="C6228" s="3">
        <v>42976</v>
      </c>
      <c r="D6228" s="1" t="s">
        <v>17</v>
      </c>
      <c r="E6228" s="1" t="s">
        <v>35</v>
      </c>
      <c r="F6228" s="2" t="s">
        <v>18</v>
      </c>
      <c r="G6228" s="1" t="s">
        <v>40</v>
      </c>
      <c r="H6228" s="1">
        <v>230.28</v>
      </c>
      <c r="I6228" s="1">
        <v>0.2</v>
      </c>
      <c r="J6228" s="1">
        <v>23.027999999999999</v>
      </c>
      <c r="K6228">
        <f t="shared" si="97"/>
        <v>2</v>
      </c>
    </row>
    <row r="6229" spans="1:11" x14ac:dyDescent="0.25">
      <c r="A6229" s="1" t="s">
        <v>2440</v>
      </c>
      <c r="B6229" s="3">
        <v>42000</v>
      </c>
      <c r="C6229" s="3">
        <v>42006</v>
      </c>
      <c r="D6229" s="1" t="s">
        <v>21</v>
      </c>
      <c r="E6229" s="1" t="s">
        <v>35</v>
      </c>
      <c r="F6229" s="2" t="s">
        <v>18</v>
      </c>
      <c r="G6229" s="1" t="s">
        <v>40</v>
      </c>
      <c r="H6229" s="1">
        <v>230.28</v>
      </c>
      <c r="I6229" s="1">
        <v>0.2</v>
      </c>
      <c r="J6229" s="1">
        <v>23.027999999999999</v>
      </c>
      <c r="K6229">
        <f t="shared" si="97"/>
        <v>6</v>
      </c>
    </row>
    <row r="6230" spans="1:11" x14ac:dyDescent="0.25">
      <c r="A6230" s="1" t="s">
        <v>3889</v>
      </c>
      <c r="B6230" s="3">
        <v>42566</v>
      </c>
      <c r="C6230" s="3">
        <v>42571</v>
      </c>
      <c r="D6230" s="1" t="s">
        <v>21</v>
      </c>
      <c r="E6230" s="1" t="s">
        <v>35</v>
      </c>
      <c r="F6230" s="2" t="s">
        <v>18</v>
      </c>
      <c r="G6230" s="1" t="s">
        <v>40</v>
      </c>
      <c r="H6230" s="1">
        <v>230.28</v>
      </c>
      <c r="I6230" s="1">
        <v>0.2</v>
      </c>
      <c r="J6230" s="1">
        <v>23.027999999999999</v>
      </c>
      <c r="K6230">
        <f t="shared" si="97"/>
        <v>5</v>
      </c>
    </row>
    <row r="6231" spans="1:11" x14ac:dyDescent="0.25">
      <c r="A6231" s="1" t="s">
        <v>1158</v>
      </c>
      <c r="B6231" s="3">
        <v>42614</v>
      </c>
      <c r="C6231" s="3">
        <v>42616</v>
      </c>
      <c r="D6231" s="1" t="s">
        <v>31</v>
      </c>
      <c r="E6231" s="1" t="s">
        <v>23</v>
      </c>
      <c r="F6231" s="2" t="s">
        <v>28</v>
      </c>
      <c r="G6231" s="1" t="s">
        <v>1162</v>
      </c>
      <c r="H6231" s="1">
        <v>49.12</v>
      </c>
      <c r="I6231" s="1">
        <v>0</v>
      </c>
      <c r="J6231" s="1">
        <v>23.086400000000001</v>
      </c>
      <c r="K6231">
        <f t="shared" si="97"/>
        <v>2</v>
      </c>
    </row>
    <row r="6232" spans="1:11" x14ac:dyDescent="0.25">
      <c r="A6232" s="1" t="s">
        <v>3890</v>
      </c>
      <c r="B6232" s="3">
        <v>42056</v>
      </c>
      <c r="C6232" s="3">
        <v>42058</v>
      </c>
      <c r="D6232" s="1" t="s">
        <v>17</v>
      </c>
      <c r="E6232" s="1" t="s">
        <v>35</v>
      </c>
      <c r="F6232" s="2" t="s">
        <v>28</v>
      </c>
      <c r="G6232" s="1" t="s">
        <v>1162</v>
      </c>
      <c r="H6232" s="1">
        <v>49.12</v>
      </c>
      <c r="I6232" s="1">
        <v>0</v>
      </c>
      <c r="J6232" s="1">
        <v>23.086400000000001</v>
      </c>
      <c r="K6232">
        <f t="shared" si="97"/>
        <v>2</v>
      </c>
    </row>
    <row r="6233" spans="1:11" x14ac:dyDescent="0.25">
      <c r="A6233" s="1" t="s">
        <v>3891</v>
      </c>
      <c r="B6233" s="3">
        <v>43010</v>
      </c>
      <c r="C6233" s="3">
        <v>43014</v>
      </c>
      <c r="D6233" s="1" t="s">
        <v>21</v>
      </c>
      <c r="E6233" s="1" t="s">
        <v>23</v>
      </c>
      <c r="F6233" s="2" t="s">
        <v>28</v>
      </c>
      <c r="G6233" s="1" t="s">
        <v>1162</v>
      </c>
      <c r="H6233" s="1">
        <v>49.12</v>
      </c>
      <c r="I6233" s="1">
        <v>0</v>
      </c>
      <c r="J6233" s="1">
        <v>23.086400000000001</v>
      </c>
      <c r="K6233">
        <f t="shared" si="97"/>
        <v>4</v>
      </c>
    </row>
    <row r="6234" spans="1:11" x14ac:dyDescent="0.25">
      <c r="A6234" s="1" t="s">
        <v>3764</v>
      </c>
      <c r="B6234" s="3">
        <v>42716</v>
      </c>
      <c r="C6234" s="3">
        <v>42722</v>
      </c>
      <c r="D6234" s="1" t="s">
        <v>21</v>
      </c>
      <c r="E6234" s="1" t="s">
        <v>13</v>
      </c>
      <c r="F6234" s="2" t="s">
        <v>28</v>
      </c>
      <c r="G6234" s="1" t="s">
        <v>1162</v>
      </c>
      <c r="H6234" s="1">
        <v>49.12</v>
      </c>
      <c r="I6234" s="1">
        <v>0</v>
      </c>
      <c r="J6234" s="1">
        <v>23.086400000000001</v>
      </c>
      <c r="K6234">
        <f t="shared" si="97"/>
        <v>6</v>
      </c>
    </row>
    <row r="6235" spans="1:11" x14ac:dyDescent="0.25">
      <c r="A6235" s="1" t="s">
        <v>2590</v>
      </c>
      <c r="B6235" s="3">
        <v>41831</v>
      </c>
      <c r="C6235" s="3">
        <v>41835</v>
      </c>
      <c r="D6235" s="1" t="s">
        <v>21</v>
      </c>
      <c r="E6235" s="1" t="s">
        <v>23</v>
      </c>
      <c r="F6235" s="2" t="s">
        <v>28</v>
      </c>
      <c r="G6235" s="1" t="s">
        <v>1162</v>
      </c>
      <c r="H6235" s="1">
        <v>49.12</v>
      </c>
      <c r="I6235" s="1">
        <v>0</v>
      </c>
      <c r="J6235" s="1">
        <v>23.086400000000001</v>
      </c>
      <c r="K6235">
        <f t="shared" si="97"/>
        <v>4</v>
      </c>
    </row>
    <row r="6236" spans="1:11" x14ac:dyDescent="0.25">
      <c r="A6236" s="1" t="s">
        <v>2734</v>
      </c>
      <c r="B6236" s="3">
        <v>41978</v>
      </c>
      <c r="C6236" s="3">
        <v>41983</v>
      </c>
      <c r="D6236" s="1" t="s">
        <v>21</v>
      </c>
      <c r="E6236" s="1" t="s">
        <v>35</v>
      </c>
      <c r="F6236" s="2" t="s">
        <v>28</v>
      </c>
      <c r="G6236" s="1" t="s">
        <v>1162</v>
      </c>
      <c r="H6236" s="1">
        <v>49.12</v>
      </c>
      <c r="I6236" s="1">
        <v>0</v>
      </c>
      <c r="J6236" s="1">
        <v>23.086400000000001</v>
      </c>
      <c r="K6236">
        <f t="shared" si="97"/>
        <v>5</v>
      </c>
    </row>
    <row r="6237" spans="1:11" x14ac:dyDescent="0.25">
      <c r="A6237" s="1" t="s">
        <v>3892</v>
      </c>
      <c r="B6237" s="3">
        <v>42895</v>
      </c>
      <c r="C6237" s="3">
        <v>42900</v>
      </c>
      <c r="D6237" s="1" t="s">
        <v>21</v>
      </c>
      <c r="E6237" s="1" t="s">
        <v>13</v>
      </c>
      <c r="F6237" s="2" t="s">
        <v>28</v>
      </c>
      <c r="G6237" s="1" t="s">
        <v>1162</v>
      </c>
      <c r="H6237" s="1">
        <v>49.12</v>
      </c>
      <c r="I6237" s="1">
        <v>0</v>
      </c>
      <c r="J6237" s="1">
        <v>23.086400000000001</v>
      </c>
      <c r="K6237">
        <f t="shared" si="97"/>
        <v>5</v>
      </c>
    </row>
    <row r="6238" spans="1:11" x14ac:dyDescent="0.25">
      <c r="A6238" s="1" t="s">
        <v>254</v>
      </c>
      <c r="B6238" s="3">
        <v>42273</v>
      </c>
      <c r="C6238" s="3">
        <v>42277</v>
      </c>
      <c r="D6238" s="1" t="s">
        <v>21</v>
      </c>
      <c r="E6238" s="1" t="s">
        <v>35</v>
      </c>
      <c r="F6238" s="2" t="s">
        <v>14</v>
      </c>
      <c r="G6238" s="1" t="s">
        <v>58</v>
      </c>
      <c r="H6238" s="1">
        <v>263.95999999999998</v>
      </c>
      <c r="I6238" s="1">
        <v>0.2</v>
      </c>
      <c r="J6238" s="1">
        <v>23.096499999999999</v>
      </c>
      <c r="K6238">
        <f t="shared" si="97"/>
        <v>4</v>
      </c>
    </row>
    <row r="6239" spans="1:11" x14ac:dyDescent="0.25">
      <c r="A6239" s="1" t="s">
        <v>3893</v>
      </c>
      <c r="B6239" s="3">
        <v>43069</v>
      </c>
      <c r="C6239" s="3">
        <v>43071</v>
      </c>
      <c r="D6239" s="1" t="s">
        <v>17</v>
      </c>
      <c r="E6239" s="1" t="s">
        <v>23</v>
      </c>
      <c r="F6239" s="2" t="s">
        <v>28</v>
      </c>
      <c r="G6239" s="1" t="s">
        <v>995</v>
      </c>
      <c r="H6239" s="1">
        <v>68.471999999999994</v>
      </c>
      <c r="I6239" s="1">
        <v>0.2</v>
      </c>
      <c r="J6239" s="1">
        <v>23.109300000000001</v>
      </c>
      <c r="K6239">
        <f t="shared" si="97"/>
        <v>2</v>
      </c>
    </row>
    <row r="6240" spans="1:11" x14ac:dyDescent="0.25">
      <c r="A6240" s="1" t="s">
        <v>3894</v>
      </c>
      <c r="B6240" s="3">
        <v>42329</v>
      </c>
      <c r="C6240" s="3">
        <v>42333</v>
      </c>
      <c r="D6240" s="1" t="s">
        <v>21</v>
      </c>
      <c r="E6240" s="1" t="s">
        <v>35</v>
      </c>
      <c r="F6240" s="2" t="s">
        <v>28</v>
      </c>
      <c r="G6240" s="1" t="s">
        <v>995</v>
      </c>
      <c r="H6240" s="1">
        <v>66.048000000000002</v>
      </c>
      <c r="I6240" s="1">
        <v>0.2</v>
      </c>
      <c r="J6240" s="1">
        <v>23.116800000000001</v>
      </c>
      <c r="K6240">
        <f t="shared" si="97"/>
        <v>4</v>
      </c>
    </row>
    <row r="6241" spans="1:11" x14ac:dyDescent="0.25">
      <c r="A6241" s="1" t="s">
        <v>3895</v>
      </c>
      <c r="B6241" s="3">
        <v>42820</v>
      </c>
      <c r="C6241" s="3">
        <v>42827</v>
      </c>
      <c r="D6241" s="1" t="s">
        <v>21</v>
      </c>
      <c r="E6241" s="1" t="s">
        <v>26</v>
      </c>
      <c r="F6241" s="2" t="s">
        <v>18</v>
      </c>
      <c r="G6241" s="1" t="s">
        <v>297</v>
      </c>
      <c r="H6241" s="1">
        <v>60.84</v>
      </c>
      <c r="I6241" s="1">
        <v>0</v>
      </c>
      <c r="J6241" s="1">
        <v>23.119199999999999</v>
      </c>
      <c r="K6241">
        <f t="shared" si="97"/>
        <v>7</v>
      </c>
    </row>
    <row r="6242" spans="1:11" x14ac:dyDescent="0.25">
      <c r="A6242" s="1" t="s">
        <v>3896</v>
      </c>
      <c r="B6242" s="3">
        <v>42962</v>
      </c>
      <c r="C6242" s="3">
        <v>42966</v>
      </c>
      <c r="D6242" s="1" t="s">
        <v>21</v>
      </c>
      <c r="E6242" s="1" t="s">
        <v>26</v>
      </c>
      <c r="F6242" s="2" t="s">
        <v>28</v>
      </c>
      <c r="G6242" s="1" t="s">
        <v>1052</v>
      </c>
      <c r="H6242" s="1">
        <v>50.4</v>
      </c>
      <c r="I6242" s="1">
        <v>0</v>
      </c>
      <c r="J6242" s="1">
        <v>23.184000000000001</v>
      </c>
      <c r="K6242">
        <f t="shared" si="97"/>
        <v>4</v>
      </c>
    </row>
    <row r="6243" spans="1:11" x14ac:dyDescent="0.25">
      <c r="A6243" s="1" t="s">
        <v>2411</v>
      </c>
      <c r="B6243" s="3">
        <v>42800</v>
      </c>
      <c r="C6243" s="3">
        <v>42804</v>
      </c>
      <c r="D6243" s="1" t="s">
        <v>21</v>
      </c>
      <c r="E6243" s="1" t="s">
        <v>35</v>
      </c>
      <c r="F6243" s="2" t="s">
        <v>14</v>
      </c>
      <c r="G6243" s="1" t="s">
        <v>58</v>
      </c>
      <c r="H6243" s="1">
        <v>206.38399999999999</v>
      </c>
      <c r="I6243" s="1">
        <v>0.2</v>
      </c>
      <c r="J6243" s="1">
        <v>23.2182</v>
      </c>
      <c r="K6243">
        <f t="shared" si="97"/>
        <v>4</v>
      </c>
    </row>
    <row r="6244" spans="1:11" x14ac:dyDescent="0.25">
      <c r="A6244" s="1" t="s">
        <v>3897</v>
      </c>
      <c r="B6244" s="3">
        <v>42266</v>
      </c>
      <c r="C6244" s="3">
        <v>42273</v>
      </c>
      <c r="D6244" s="1" t="s">
        <v>21</v>
      </c>
      <c r="E6244" s="1" t="s">
        <v>13</v>
      </c>
      <c r="F6244" s="2" t="s">
        <v>14</v>
      </c>
      <c r="G6244" s="1" t="s">
        <v>279</v>
      </c>
      <c r="H6244" s="1">
        <v>66.36</v>
      </c>
      <c r="I6244" s="1">
        <v>0</v>
      </c>
      <c r="J6244" s="1">
        <v>23.225999999999999</v>
      </c>
      <c r="K6244">
        <f t="shared" si="97"/>
        <v>7</v>
      </c>
    </row>
    <row r="6245" spans="1:11" x14ac:dyDescent="0.25">
      <c r="A6245" s="1" t="s">
        <v>3898</v>
      </c>
      <c r="B6245" s="3">
        <v>41785</v>
      </c>
      <c r="C6245" s="3">
        <v>41788</v>
      </c>
      <c r="D6245" s="1" t="s">
        <v>31</v>
      </c>
      <c r="E6245" s="1" t="s">
        <v>35</v>
      </c>
      <c r="F6245" s="2" t="s">
        <v>28</v>
      </c>
      <c r="G6245" s="1" t="s">
        <v>1162</v>
      </c>
      <c r="H6245" s="1">
        <v>48.4</v>
      </c>
      <c r="I6245" s="1">
        <v>0</v>
      </c>
      <c r="J6245" s="1">
        <v>23.231999999999999</v>
      </c>
      <c r="K6245">
        <f t="shared" si="97"/>
        <v>3</v>
      </c>
    </row>
    <row r="6246" spans="1:11" x14ac:dyDescent="0.25">
      <c r="A6246" s="1" t="s">
        <v>3899</v>
      </c>
      <c r="B6246" s="3">
        <v>42089</v>
      </c>
      <c r="C6246" s="3">
        <v>42094</v>
      </c>
      <c r="D6246" s="1" t="s">
        <v>21</v>
      </c>
      <c r="E6246" s="1" t="s">
        <v>13</v>
      </c>
      <c r="F6246" s="2" t="s">
        <v>28</v>
      </c>
      <c r="G6246" s="1" t="s">
        <v>1162</v>
      </c>
      <c r="H6246" s="1">
        <v>74.352000000000004</v>
      </c>
      <c r="I6246" s="1">
        <v>0.2</v>
      </c>
      <c r="J6246" s="1">
        <v>23.234999999999999</v>
      </c>
      <c r="K6246">
        <f t="shared" si="97"/>
        <v>5</v>
      </c>
    </row>
    <row r="6247" spans="1:11" x14ac:dyDescent="0.25">
      <c r="A6247" s="1" t="s">
        <v>732</v>
      </c>
      <c r="B6247" s="3">
        <v>42698</v>
      </c>
      <c r="C6247" s="3">
        <v>42700</v>
      </c>
      <c r="D6247" s="1" t="s">
        <v>17</v>
      </c>
      <c r="E6247" s="1" t="s">
        <v>26</v>
      </c>
      <c r="F6247" s="2" t="s">
        <v>28</v>
      </c>
      <c r="G6247" s="1" t="s">
        <v>1162</v>
      </c>
      <c r="H6247" s="1">
        <v>74.352000000000004</v>
      </c>
      <c r="I6247" s="1">
        <v>0.2</v>
      </c>
      <c r="J6247" s="1">
        <v>23.234999999999999</v>
      </c>
      <c r="K6247">
        <f t="shared" si="97"/>
        <v>2</v>
      </c>
    </row>
    <row r="6248" spans="1:11" x14ac:dyDescent="0.25">
      <c r="A6248" s="1" t="s">
        <v>420</v>
      </c>
      <c r="B6248" s="3">
        <v>41720</v>
      </c>
      <c r="C6248" s="3">
        <v>41724</v>
      </c>
      <c r="D6248" s="1" t="s">
        <v>21</v>
      </c>
      <c r="E6248" s="1" t="s">
        <v>35</v>
      </c>
      <c r="F6248" s="2" t="s">
        <v>28</v>
      </c>
      <c r="G6248" s="1" t="s">
        <v>1162</v>
      </c>
      <c r="H6248" s="1">
        <v>74.352000000000004</v>
      </c>
      <c r="I6248" s="1">
        <v>0.2</v>
      </c>
      <c r="J6248" s="1">
        <v>23.234999999999999</v>
      </c>
      <c r="K6248">
        <f t="shared" si="97"/>
        <v>4</v>
      </c>
    </row>
    <row r="6249" spans="1:11" x14ac:dyDescent="0.25">
      <c r="A6249" s="1" t="s">
        <v>3900</v>
      </c>
      <c r="B6249" s="3">
        <v>42904</v>
      </c>
      <c r="C6249" s="3">
        <v>42906</v>
      </c>
      <c r="D6249" s="1" t="s">
        <v>17</v>
      </c>
      <c r="E6249" s="1" t="s">
        <v>26</v>
      </c>
      <c r="F6249" s="2" t="s">
        <v>28</v>
      </c>
      <c r="G6249" s="1" t="s">
        <v>1162</v>
      </c>
      <c r="H6249" s="1">
        <v>74.352000000000004</v>
      </c>
      <c r="I6249" s="1">
        <v>0.2</v>
      </c>
      <c r="J6249" s="1">
        <v>23.234999999999999</v>
      </c>
      <c r="K6249">
        <f t="shared" si="97"/>
        <v>2</v>
      </c>
    </row>
    <row r="6250" spans="1:11" x14ac:dyDescent="0.25">
      <c r="A6250" s="1" t="s">
        <v>1383</v>
      </c>
      <c r="B6250" s="3">
        <v>42820</v>
      </c>
      <c r="C6250" s="3">
        <v>42824</v>
      </c>
      <c r="D6250" s="1" t="s">
        <v>21</v>
      </c>
      <c r="E6250" s="1" t="s">
        <v>26</v>
      </c>
      <c r="F6250" s="2" t="s">
        <v>28</v>
      </c>
      <c r="G6250" s="1" t="s">
        <v>1162</v>
      </c>
      <c r="H6250" s="1">
        <v>74.352000000000004</v>
      </c>
      <c r="I6250" s="1">
        <v>0.2</v>
      </c>
      <c r="J6250" s="1">
        <v>23.234999999999999</v>
      </c>
      <c r="K6250">
        <f t="shared" si="97"/>
        <v>4</v>
      </c>
    </row>
    <row r="6251" spans="1:11" x14ac:dyDescent="0.25">
      <c r="A6251" s="1" t="s">
        <v>3901</v>
      </c>
      <c r="B6251" s="3">
        <v>43073</v>
      </c>
      <c r="C6251" s="3">
        <v>43076</v>
      </c>
      <c r="D6251" s="1" t="s">
        <v>17</v>
      </c>
      <c r="E6251" s="1" t="s">
        <v>23</v>
      </c>
      <c r="F6251" s="2" t="s">
        <v>28</v>
      </c>
      <c r="G6251" s="1" t="s">
        <v>1162</v>
      </c>
      <c r="H6251" s="1">
        <v>74.352000000000004</v>
      </c>
      <c r="I6251" s="1">
        <v>0.2</v>
      </c>
      <c r="J6251" s="1">
        <v>23.234999999999999</v>
      </c>
      <c r="K6251">
        <f t="shared" si="97"/>
        <v>3</v>
      </c>
    </row>
    <row r="6252" spans="1:11" x14ac:dyDescent="0.25">
      <c r="A6252" s="1" t="s">
        <v>3902</v>
      </c>
      <c r="B6252" s="3">
        <v>42992</v>
      </c>
      <c r="C6252" s="3">
        <v>42995</v>
      </c>
      <c r="D6252" s="1" t="s">
        <v>31</v>
      </c>
      <c r="E6252" s="1" t="s">
        <v>13</v>
      </c>
      <c r="F6252" s="2" t="s">
        <v>28</v>
      </c>
      <c r="G6252" s="1" t="s">
        <v>1162</v>
      </c>
      <c r="H6252" s="1">
        <v>74.352000000000004</v>
      </c>
      <c r="I6252" s="1">
        <v>0.2</v>
      </c>
      <c r="J6252" s="1">
        <v>23.234999999999999</v>
      </c>
      <c r="K6252">
        <f t="shared" si="97"/>
        <v>3</v>
      </c>
    </row>
    <row r="6253" spans="1:11" x14ac:dyDescent="0.25">
      <c r="A6253" s="1" t="s">
        <v>3903</v>
      </c>
      <c r="B6253" s="3">
        <v>43080</v>
      </c>
      <c r="C6253" s="3">
        <v>43081</v>
      </c>
      <c r="D6253" s="1" t="s">
        <v>31</v>
      </c>
      <c r="E6253" s="1" t="s">
        <v>26</v>
      </c>
      <c r="F6253" s="2" t="s">
        <v>14</v>
      </c>
      <c r="G6253" s="1" t="s">
        <v>279</v>
      </c>
      <c r="H6253" s="1">
        <v>116.312</v>
      </c>
      <c r="I6253" s="1">
        <v>0.2</v>
      </c>
      <c r="J6253" s="1">
        <v>23.2624</v>
      </c>
      <c r="K6253">
        <f t="shared" si="97"/>
        <v>1</v>
      </c>
    </row>
    <row r="6254" spans="1:11" x14ac:dyDescent="0.25">
      <c r="A6254" s="1" t="s">
        <v>1843</v>
      </c>
      <c r="B6254" s="3">
        <v>42438</v>
      </c>
      <c r="C6254" s="3">
        <v>42441</v>
      </c>
      <c r="D6254" s="1" t="s">
        <v>31</v>
      </c>
      <c r="E6254" s="1" t="s">
        <v>23</v>
      </c>
      <c r="F6254" s="2" t="s">
        <v>28</v>
      </c>
      <c r="G6254" s="1" t="s">
        <v>995</v>
      </c>
      <c r="H6254" s="1">
        <v>51.8</v>
      </c>
      <c r="I6254" s="1">
        <v>0</v>
      </c>
      <c r="J6254" s="1">
        <v>23.31</v>
      </c>
      <c r="K6254">
        <f t="shared" si="97"/>
        <v>3</v>
      </c>
    </row>
    <row r="6255" spans="1:11" x14ac:dyDescent="0.25">
      <c r="A6255" s="1" t="s">
        <v>3904</v>
      </c>
      <c r="B6255" s="3">
        <v>41773</v>
      </c>
      <c r="C6255" s="3">
        <v>41779</v>
      </c>
      <c r="D6255" s="1" t="s">
        <v>21</v>
      </c>
      <c r="E6255" s="1" t="s">
        <v>13</v>
      </c>
      <c r="F6255" s="2" t="s">
        <v>18</v>
      </c>
      <c r="G6255" s="1" t="s">
        <v>297</v>
      </c>
      <c r="H6255" s="1">
        <v>310.88</v>
      </c>
      <c r="I6255" s="1">
        <v>0.2</v>
      </c>
      <c r="J6255" s="1">
        <v>23.315999999999999</v>
      </c>
      <c r="K6255">
        <f t="shared" si="97"/>
        <v>6</v>
      </c>
    </row>
    <row r="6256" spans="1:11" x14ac:dyDescent="0.25">
      <c r="A6256" s="1" t="s">
        <v>1920</v>
      </c>
      <c r="B6256" s="3">
        <v>43079</v>
      </c>
      <c r="C6256" s="3">
        <v>43081</v>
      </c>
      <c r="D6256" s="1" t="s">
        <v>31</v>
      </c>
      <c r="E6256" s="1" t="s">
        <v>23</v>
      </c>
      <c r="F6256" s="2" t="s">
        <v>18</v>
      </c>
      <c r="G6256" s="1" t="s">
        <v>297</v>
      </c>
      <c r="H6256" s="1">
        <v>310.88</v>
      </c>
      <c r="I6256" s="1">
        <v>0.2</v>
      </c>
      <c r="J6256" s="1">
        <v>23.315999999999999</v>
      </c>
      <c r="K6256">
        <f t="shared" si="97"/>
        <v>2</v>
      </c>
    </row>
    <row r="6257" spans="1:11" x14ac:dyDescent="0.25">
      <c r="A6257" s="1" t="s">
        <v>3905</v>
      </c>
      <c r="B6257" s="3">
        <v>43030</v>
      </c>
      <c r="C6257" s="3">
        <v>43030</v>
      </c>
      <c r="D6257" s="1" t="s">
        <v>12</v>
      </c>
      <c r="E6257" s="1" t="s">
        <v>26</v>
      </c>
      <c r="F6257" s="2" t="s">
        <v>28</v>
      </c>
      <c r="G6257" s="1" t="s">
        <v>68</v>
      </c>
      <c r="H6257" s="1">
        <v>333.09</v>
      </c>
      <c r="I6257" s="1">
        <v>0</v>
      </c>
      <c r="J6257" s="1">
        <v>23.316299999999998</v>
      </c>
      <c r="K6257">
        <f t="shared" si="97"/>
        <v>0</v>
      </c>
    </row>
    <row r="6258" spans="1:11" x14ac:dyDescent="0.25">
      <c r="A6258" s="1" t="s">
        <v>2767</v>
      </c>
      <c r="B6258" s="3">
        <v>42953</v>
      </c>
      <c r="C6258" s="3">
        <v>42957</v>
      </c>
      <c r="D6258" s="1" t="s">
        <v>17</v>
      </c>
      <c r="E6258" s="1" t="s">
        <v>13</v>
      </c>
      <c r="F6258" s="2" t="s">
        <v>18</v>
      </c>
      <c r="G6258" s="1" t="s">
        <v>24</v>
      </c>
      <c r="H6258" s="1">
        <v>145.74</v>
      </c>
      <c r="I6258" s="1">
        <v>0</v>
      </c>
      <c r="J6258" s="1">
        <v>23.3184</v>
      </c>
      <c r="K6258">
        <f t="shared" si="97"/>
        <v>4</v>
      </c>
    </row>
    <row r="6259" spans="1:11" x14ac:dyDescent="0.25">
      <c r="A6259" s="1" t="s">
        <v>3906</v>
      </c>
      <c r="B6259" s="3">
        <v>42004</v>
      </c>
      <c r="C6259" s="3">
        <v>42007</v>
      </c>
      <c r="D6259" s="1" t="s">
        <v>31</v>
      </c>
      <c r="E6259" s="1" t="s">
        <v>23</v>
      </c>
      <c r="F6259" s="2" t="s">
        <v>18</v>
      </c>
      <c r="G6259" s="1" t="s">
        <v>297</v>
      </c>
      <c r="H6259" s="1">
        <v>63.2</v>
      </c>
      <c r="I6259" s="1">
        <v>0</v>
      </c>
      <c r="J6259" s="1">
        <v>23.384</v>
      </c>
      <c r="K6259">
        <f t="shared" si="97"/>
        <v>3</v>
      </c>
    </row>
    <row r="6260" spans="1:11" x14ac:dyDescent="0.25">
      <c r="A6260" s="1" t="s">
        <v>3907</v>
      </c>
      <c r="B6260" s="3">
        <v>42637</v>
      </c>
      <c r="C6260" s="3">
        <v>42637</v>
      </c>
      <c r="D6260" s="1" t="s">
        <v>12</v>
      </c>
      <c r="E6260" s="1" t="s">
        <v>35</v>
      </c>
      <c r="F6260" s="2" t="s">
        <v>18</v>
      </c>
      <c r="G6260" s="1" t="s">
        <v>297</v>
      </c>
      <c r="H6260" s="1">
        <v>63.2</v>
      </c>
      <c r="I6260" s="1">
        <v>0</v>
      </c>
      <c r="J6260" s="1">
        <v>23.384</v>
      </c>
      <c r="K6260">
        <f t="shared" si="97"/>
        <v>0</v>
      </c>
    </row>
    <row r="6261" spans="1:11" x14ac:dyDescent="0.25">
      <c r="A6261" s="1" t="s">
        <v>1942</v>
      </c>
      <c r="B6261" s="3">
        <v>42618</v>
      </c>
      <c r="C6261" s="3">
        <v>42620</v>
      </c>
      <c r="D6261" s="1" t="s">
        <v>17</v>
      </c>
      <c r="E6261" s="1" t="s">
        <v>26</v>
      </c>
      <c r="F6261" s="2" t="s">
        <v>28</v>
      </c>
      <c r="G6261" s="1" t="s">
        <v>68</v>
      </c>
      <c r="H6261" s="1">
        <v>194.94</v>
      </c>
      <c r="I6261" s="1">
        <v>0</v>
      </c>
      <c r="J6261" s="1">
        <v>23.392800000000001</v>
      </c>
      <c r="K6261">
        <f t="shared" si="97"/>
        <v>2</v>
      </c>
    </row>
    <row r="6262" spans="1:11" x14ac:dyDescent="0.25">
      <c r="A6262" s="1" t="s">
        <v>1742</v>
      </c>
      <c r="B6262" s="3">
        <v>42713</v>
      </c>
      <c r="C6262" s="3">
        <v>42717</v>
      </c>
      <c r="D6262" s="1" t="s">
        <v>21</v>
      </c>
      <c r="E6262" s="1" t="s">
        <v>26</v>
      </c>
      <c r="F6262" s="2" t="s">
        <v>28</v>
      </c>
      <c r="G6262" s="1" t="s">
        <v>952</v>
      </c>
      <c r="H6262" s="1">
        <v>61.929000000000002</v>
      </c>
      <c r="I6262" s="1">
        <v>0.1</v>
      </c>
      <c r="J6262" s="1">
        <v>23.395399999999999</v>
      </c>
      <c r="K6262">
        <f t="shared" si="97"/>
        <v>4</v>
      </c>
    </row>
    <row r="6263" spans="1:11" x14ac:dyDescent="0.25">
      <c r="A6263" s="1" t="s">
        <v>3908</v>
      </c>
      <c r="B6263" s="3">
        <v>43076</v>
      </c>
      <c r="C6263" s="3">
        <v>43081</v>
      </c>
      <c r="D6263" s="1" t="s">
        <v>21</v>
      </c>
      <c r="E6263" s="1" t="s">
        <v>13</v>
      </c>
      <c r="F6263" s="2" t="s">
        <v>14</v>
      </c>
      <c r="G6263" s="1" t="s">
        <v>279</v>
      </c>
      <c r="H6263" s="1">
        <v>52</v>
      </c>
      <c r="I6263" s="1">
        <v>0</v>
      </c>
      <c r="J6263" s="1">
        <v>23.4</v>
      </c>
      <c r="K6263">
        <f t="shared" si="97"/>
        <v>5</v>
      </c>
    </row>
    <row r="6264" spans="1:11" x14ac:dyDescent="0.25">
      <c r="A6264" s="1" t="s">
        <v>3909</v>
      </c>
      <c r="B6264" s="3">
        <v>42585</v>
      </c>
      <c r="C6264" s="3">
        <v>42587</v>
      </c>
      <c r="D6264" s="1" t="s">
        <v>17</v>
      </c>
      <c r="E6264" s="1" t="s">
        <v>26</v>
      </c>
      <c r="F6264" s="2" t="s">
        <v>14</v>
      </c>
      <c r="G6264" s="1" t="s">
        <v>279</v>
      </c>
      <c r="H6264" s="1">
        <v>167.28</v>
      </c>
      <c r="I6264" s="1">
        <v>0</v>
      </c>
      <c r="J6264" s="1">
        <v>23.4192</v>
      </c>
      <c r="K6264">
        <f t="shared" si="97"/>
        <v>2</v>
      </c>
    </row>
    <row r="6265" spans="1:11" x14ac:dyDescent="0.25">
      <c r="A6265" s="1" t="s">
        <v>3910</v>
      </c>
      <c r="B6265" s="3">
        <v>42290</v>
      </c>
      <c r="C6265" s="3">
        <v>42294</v>
      </c>
      <c r="D6265" s="1" t="s">
        <v>21</v>
      </c>
      <c r="E6265" s="1" t="s">
        <v>13</v>
      </c>
      <c r="F6265" s="2" t="s">
        <v>14</v>
      </c>
      <c r="G6265" s="1" t="s">
        <v>58</v>
      </c>
      <c r="H6265" s="1">
        <v>83.72</v>
      </c>
      <c r="I6265" s="1">
        <v>0</v>
      </c>
      <c r="J6265" s="1">
        <v>23.441600000000001</v>
      </c>
      <c r="K6265">
        <f t="shared" si="97"/>
        <v>4</v>
      </c>
    </row>
    <row r="6266" spans="1:11" x14ac:dyDescent="0.25">
      <c r="A6266" s="1" t="s">
        <v>2898</v>
      </c>
      <c r="B6266" s="3">
        <v>42621</v>
      </c>
      <c r="C6266" s="3">
        <v>42625</v>
      </c>
      <c r="D6266" s="1" t="s">
        <v>21</v>
      </c>
      <c r="E6266" s="1" t="s">
        <v>13</v>
      </c>
      <c r="F6266" s="2" t="s">
        <v>28</v>
      </c>
      <c r="G6266" s="1" t="s">
        <v>1162</v>
      </c>
      <c r="H6266" s="1">
        <v>64.703999999999994</v>
      </c>
      <c r="I6266" s="1">
        <v>0.2</v>
      </c>
      <c r="J6266" s="1">
        <v>23.455200000000001</v>
      </c>
      <c r="K6266">
        <f t="shared" si="97"/>
        <v>4</v>
      </c>
    </row>
    <row r="6267" spans="1:11" x14ac:dyDescent="0.25">
      <c r="A6267" s="1" t="s">
        <v>3911</v>
      </c>
      <c r="B6267" s="3">
        <v>42233</v>
      </c>
      <c r="C6267" s="3">
        <v>42237</v>
      </c>
      <c r="D6267" s="1" t="s">
        <v>21</v>
      </c>
      <c r="E6267" s="1" t="s">
        <v>23</v>
      </c>
      <c r="F6267" s="2" t="s">
        <v>28</v>
      </c>
      <c r="G6267" s="1" t="s">
        <v>995</v>
      </c>
      <c r="H6267" s="1">
        <v>52.2</v>
      </c>
      <c r="I6267" s="1">
        <v>0</v>
      </c>
      <c r="J6267" s="1">
        <v>23.49</v>
      </c>
      <c r="K6267">
        <f t="shared" si="97"/>
        <v>4</v>
      </c>
    </row>
    <row r="6268" spans="1:11" x14ac:dyDescent="0.25">
      <c r="A6268" s="1" t="s">
        <v>3269</v>
      </c>
      <c r="B6268" s="3">
        <v>42621</v>
      </c>
      <c r="C6268" s="3">
        <v>42623</v>
      </c>
      <c r="D6268" s="1" t="s">
        <v>17</v>
      </c>
      <c r="E6268" s="1" t="s">
        <v>35</v>
      </c>
      <c r="F6268" s="2" t="s">
        <v>28</v>
      </c>
      <c r="G6268" s="1" t="s">
        <v>995</v>
      </c>
      <c r="H6268" s="1">
        <v>67.135999999999996</v>
      </c>
      <c r="I6268" s="1">
        <v>0.2</v>
      </c>
      <c r="J6268" s="1">
        <v>23.497599999999998</v>
      </c>
      <c r="K6268">
        <f t="shared" si="97"/>
        <v>2</v>
      </c>
    </row>
    <row r="6269" spans="1:11" x14ac:dyDescent="0.25">
      <c r="A6269" s="1" t="s">
        <v>2762</v>
      </c>
      <c r="B6269" s="3">
        <v>42335</v>
      </c>
      <c r="C6269" s="3">
        <v>42337</v>
      </c>
      <c r="D6269" s="1" t="s">
        <v>31</v>
      </c>
      <c r="E6269" s="1" t="s">
        <v>23</v>
      </c>
      <c r="F6269" s="2" t="s">
        <v>14</v>
      </c>
      <c r="G6269" s="1" t="s">
        <v>58</v>
      </c>
      <c r="H6269" s="1">
        <v>83.97</v>
      </c>
      <c r="I6269" s="1">
        <v>0</v>
      </c>
      <c r="J6269" s="1">
        <v>23.511600000000001</v>
      </c>
      <c r="K6269">
        <f t="shared" si="97"/>
        <v>2</v>
      </c>
    </row>
    <row r="6270" spans="1:11" x14ac:dyDescent="0.25">
      <c r="A6270" s="1" t="s">
        <v>1193</v>
      </c>
      <c r="B6270" s="3">
        <v>43094</v>
      </c>
      <c r="C6270" s="3">
        <v>43098</v>
      </c>
      <c r="D6270" s="1" t="s">
        <v>17</v>
      </c>
      <c r="E6270" s="1" t="s">
        <v>13</v>
      </c>
      <c r="F6270" s="2" t="s">
        <v>14</v>
      </c>
      <c r="G6270" s="1" t="s">
        <v>58</v>
      </c>
      <c r="H6270" s="1">
        <v>90.48</v>
      </c>
      <c r="I6270" s="1">
        <v>0</v>
      </c>
      <c r="J6270" s="1">
        <v>23.524799999999999</v>
      </c>
      <c r="K6270">
        <f t="shared" si="97"/>
        <v>4</v>
      </c>
    </row>
    <row r="6271" spans="1:11" x14ac:dyDescent="0.25">
      <c r="A6271" s="1" t="s">
        <v>3912</v>
      </c>
      <c r="B6271" s="3">
        <v>42404</v>
      </c>
      <c r="C6271" s="3">
        <v>42410</v>
      </c>
      <c r="D6271" s="1" t="s">
        <v>21</v>
      </c>
      <c r="E6271" s="1" t="s">
        <v>23</v>
      </c>
      <c r="F6271" s="2" t="s">
        <v>14</v>
      </c>
      <c r="G6271" s="1" t="s">
        <v>58</v>
      </c>
      <c r="H6271" s="1">
        <v>90.48</v>
      </c>
      <c r="I6271" s="1">
        <v>0</v>
      </c>
      <c r="J6271" s="1">
        <v>23.524799999999999</v>
      </c>
      <c r="K6271">
        <f t="shared" si="97"/>
        <v>6</v>
      </c>
    </row>
    <row r="6272" spans="1:11" x14ac:dyDescent="0.25">
      <c r="A6272" s="1" t="s">
        <v>3425</v>
      </c>
      <c r="B6272" s="3">
        <v>42826</v>
      </c>
      <c r="C6272" s="3">
        <v>42829</v>
      </c>
      <c r="D6272" s="1" t="s">
        <v>17</v>
      </c>
      <c r="E6272" s="1" t="s">
        <v>26</v>
      </c>
      <c r="F6272" s="2" t="s">
        <v>28</v>
      </c>
      <c r="G6272" s="1" t="s">
        <v>68</v>
      </c>
      <c r="H6272" s="1">
        <v>94.2</v>
      </c>
      <c r="I6272" s="1">
        <v>0</v>
      </c>
      <c r="J6272" s="1">
        <v>23.55</v>
      </c>
      <c r="K6272">
        <f t="shared" si="97"/>
        <v>3</v>
      </c>
    </row>
    <row r="6273" spans="1:11" x14ac:dyDescent="0.25">
      <c r="A6273" s="1" t="s">
        <v>3913</v>
      </c>
      <c r="B6273" s="3">
        <v>42328</v>
      </c>
      <c r="C6273" s="3">
        <v>42329</v>
      </c>
      <c r="D6273" s="1" t="s">
        <v>31</v>
      </c>
      <c r="E6273" s="1" t="s">
        <v>35</v>
      </c>
      <c r="F6273" s="2" t="s">
        <v>28</v>
      </c>
      <c r="G6273" s="1" t="s">
        <v>1052</v>
      </c>
      <c r="H6273" s="1">
        <v>50.12</v>
      </c>
      <c r="I6273" s="1">
        <v>0</v>
      </c>
      <c r="J6273" s="1">
        <v>23.5564</v>
      </c>
      <c r="K6273">
        <f t="shared" si="97"/>
        <v>1</v>
      </c>
    </row>
    <row r="6274" spans="1:11" x14ac:dyDescent="0.25">
      <c r="A6274" s="1" t="s">
        <v>1170</v>
      </c>
      <c r="B6274" s="3">
        <v>42869</v>
      </c>
      <c r="C6274" s="3">
        <v>42872</v>
      </c>
      <c r="D6274" s="1" t="s">
        <v>31</v>
      </c>
      <c r="E6274" s="1" t="s">
        <v>23</v>
      </c>
      <c r="F6274" s="2" t="s">
        <v>18</v>
      </c>
      <c r="G6274" s="1" t="s">
        <v>40</v>
      </c>
      <c r="H6274" s="1">
        <v>261.95999999999998</v>
      </c>
      <c r="I6274" s="1">
        <v>0</v>
      </c>
      <c r="J6274" s="1">
        <v>23.5764</v>
      </c>
      <c r="K6274">
        <f t="shared" si="97"/>
        <v>3</v>
      </c>
    </row>
    <row r="6275" spans="1:11" x14ac:dyDescent="0.25">
      <c r="A6275" s="1" t="s">
        <v>3659</v>
      </c>
      <c r="B6275" s="3">
        <v>42009</v>
      </c>
      <c r="C6275" s="3">
        <v>42014</v>
      </c>
      <c r="D6275" s="1" t="s">
        <v>21</v>
      </c>
      <c r="E6275" s="1" t="s">
        <v>35</v>
      </c>
      <c r="F6275" s="2" t="s">
        <v>28</v>
      </c>
      <c r="G6275" s="1" t="s">
        <v>952</v>
      </c>
      <c r="H6275" s="1">
        <v>87.36</v>
      </c>
      <c r="I6275" s="1">
        <v>0</v>
      </c>
      <c r="J6275" s="1">
        <v>23.587199999999999</v>
      </c>
      <c r="K6275">
        <f t="shared" ref="K6275:K6338" si="98">DATEDIF(B6275,C6275,"d")</f>
        <v>5</v>
      </c>
    </row>
    <row r="6276" spans="1:11" x14ac:dyDescent="0.25">
      <c r="A6276" s="1" t="s">
        <v>2426</v>
      </c>
      <c r="B6276" s="3">
        <v>41715</v>
      </c>
      <c r="C6276" s="3">
        <v>41722</v>
      </c>
      <c r="D6276" s="1" t="s">
        <v>21</v>
      </c>
      <c r="E6276" s="1" t="s">
        <v>26</v>
      </c>
      <c r="F6276" s="2" t="s">
        <v>28</v>
      </c>
      <c r="G6276" s="1" t="s">
        <v>1162</v>
      </c>
      <c r="H6276" s="1">
        <v>47.18</v>
      </c>
      <c r="I6276" s="1">
        <v>0</v>
      </c>
      <c r="J6276" s="1">
        <v>23.59</v>
      </c>
      <c r="K6276">
        <f t="shared" si="98"/>
        <v>7</v>
      </c>
    </row>
    <row r="6277" spans="1:11" x14ac:dyDescent="0.25">
      <c r="A6277" s="1" t="s">
        <v>2536</v>
      </c>
      <c r="B6277" s="3">
        <v>41889</v>
      </c>
      <c r="C6277" s="3">
        <v>41894</v>
      </c>
      <c r="D6277" s="1" t="s">
        <v>17</v>
      </c>
      <c r="E6277" s="1" t="s">
        <v>26</v>
      </c>
      <c r="F6277" s="2" t="s">
        <v>18</v>
      </c>
      <c r="G6277" s="1" t="s">
        <v>297</v>
      </c>
      <c r="H6277" s="1">
        <v>57.69</v>
      </c>
      <c r="I6277" s="1">
        <v>0</v>
      </c>
      <c r="J6277" s="1">
        <v>23.652899999999999</v>
      </c>
      <c r="K6277">
        <f t="shared" si="98"/>
        <v>5</v>
      </c>
    </row>
    <row r="6278" spans="1:11" x14ac:dyDescent="0.25">
      <c r="A6278" s="1" t="s">
        <v>1017</v>
      </c>
      <c r="B6278" s="3">
        <v>42541</v>
      </c>
      <c r="C6278" s="3">
        <v>42546</v>
      </c>
      <c r="D6278" s="1" t="s">
        <v>21</v>
      </c>
      <c r="E6278" s="1" t="s">
        <v>26</v>
      </c>
      <c r="F6278" s="2" t="s">
        <v>18</v>
      </c>
      <c r="G6278" s="1" t="s">
        <v>297</v>
      </c>
      <c r="H6278" s="1">
        <v>57.69</v>
      </c>
      <c r="I6278" s="1">
        <v>0</v>
      </c>
      <c r="J6278" s="1">
        <v>23.652899999999999</v>
      </c>
      <c r="K6278">
        <f t="shared" si="98"/>
        <v>5</v>
      </c>
    </row>
    <row r="6279" spans="1:11" x14ac:dyDescent="0.25">
      <c r="A6279" s="1" t="s">
        <v>2735</v>
      </c>
      <c r="B6279" s="3">
        <v>41975</v>
      </c>
      <c r="C6279" s="3">
        <v>41980</v>
      </c>
      <c r="D6279" s="1" t="s">
        <v>21</v>
      </c>
      <c r="E6279" s="1" t="s">
        <v>23</v>
      </c>
      <c r="F6279" s="2" t="s">
        <v>18</v>
      </c>
      <c r="G6279" s="1" t="s">
        <v>297</v>
      </c>
      <c r="H6279" s="1">
        <v>60.72</v>
      </c>
      <c r="I6279" s="1">
        <v>0</v>
      </c>
      <c r="J6279" s="1">
        <v>23.680800000000001</v>
      </c>
      <c r="K6279">
        <f t="shared" si="98"/>
        <v>5</v>
      </c>
    </row>
    <row r="6280" spans="1:11" x14ac:dyDescent="0.25">
      <c r="A6280" s="1" t="s">
        <v>3914</v>
      </c>
      <c r="B6280" s="3">
        <v>43001</v>
      </c>
      <c r="C6280" s="3">
        <v>43007</v>
      </c>
      <c r="D6280" s="1" t="s">
        <v>21</v>
      </c>
      <c r="E6280" s="1" t="s">
        <v>35</v>
      </c>
      <c r="F6280" s="2" t="s">
        <v>28</v>
      </c>
      <c r="G6280" s="1" t="s">
        <v>995</v>
      </c>
      <c r="H6280" s="1">
        <v>72.959999999999994</v>
      </c>
      <c r="I6280" s="1">
        <v>0.2</v>
      </c>
      <c r="J6280" s="1">
        <v>23.712</v>
      </c>
      <c r="K6280">
        <f t="shared" si="98"/>
        <v>6</v>
      </c>
    </row>
    <row r="6281" spans="1:11" x14ac:dyDescent="0.25">
      <c r="A6281" s="1" t="s">
        <v>3915</v>
      </c>
      <c r="B6281" s="3">
        <v>42509</v>
      </c>
      <c r="C6281" s="3">
        <v>42513</v>
      </c>
      <c r="D6281" s="1" t="s">
        <v>21</v>
      </c>
      <c r="E6281" s="1" t="s">
        <v>35</v>
      </c>
      <c r="F6281" s="2" t="s">
        <v>28</v>
      </c>
      <c r="G6281" s="1" t="s">
        <v>952</v>
      </c>
      <c r="H6281" s="1">
        <v>87.84</v>
      </c>
      <c r="I6281" s="1">
        <v>0</v>
      </c>
      <c r="J6281" s="1">
        <v>23.716799999999999</v>
      </c>
      <c r="K6281">
        <f t="shared" si="98"/>
        <v>4</v>
      </c>
    </row>
    <row r="6282" spans="1:11" x14ac:dyDescent="0.25">
      <c r="A6282" s="1" t="s">
        <v>257</v>
      </c>
      <c r="B6282" s="3">
        <v>42516</v>
      </c>
      <c r="C6282" s="3">
        <v>42521</v>
      </c>
      <c r="D6282" s="1" t="s">
        <v>21</v>
      </c>
      <c r="E6282" s="1" t="s">
        <v>35</v>
      </c>
      <c r="F6282" s="2" t="s">
        <v>14</v>
      </c>
      <c r="G6282" s="1" t="s">
        <v>58</v>
      </c>
      <c r="H6282" s="1">
        <v>211.16800000000001</v>
      </c>
      <c r="I6282" s="1">
        <v>0.2</v>
      </c>
      <c r="J6282" s="1">
        <v>23.756399999999999</v>
      </c>
      <c r="K6282">
        <f t="shared" si="98"/>
        <v>5</v>
      </c>
    </row>
    <row r="6283" spans="1:11" x14ac:dyDescent="0.25">
      <c r="A6283" s="1" t="s">
        <v>3693</v>
      </c>
      <c r="B6283" s="3">
        <v>41735</v>
      </c>
      <c r="C6283" s="3">
        <v>41739</v>
      </c>
      <c r="D6283" s="1" t="s">
        <v>17</v>
      </c>
      <c r="E6283" s="1" t="s">
        <v>35</v>
      </c>
      <c r="F6283" s="2" t="s">
        <v>28</v>
      </c>
      <c r="G6283" s="1" t="s">
        <v>995</v>
      </c>
      <c r="H6283" s="1">
        <v>65.567999999999998</v>
      </c>
      <c r="I6283" s="1">
        <v>0.2</v>
      </c>
      <c r="J6283" s="1">
        <v>23.7684</v>
      </c>
      <c r="K6283">
        <f t="shared" si="98"/>
        <v>4</v>
      </c>
    </row>
    <row r="6284" spans="1:11" x14ac:dyDescent="0.25">
      <c r="A6284" s="1" t="s">
        <v>1393</v>
      </c>
      <c r="B6284" s="3">
        <v>42769</v>
      </c>
      <c r="C6284" s="3">
        <v>42773</v>
      </c>
      <c r="D6284" s="1" t="s">
        <v>17</v>
      </c>
      <c r="E6284" s="1" t="s">
        <v>26</v>
      </c>
      <c r="F6284" s="2" t="s">
        <v>28</v>
      </c>
      <c r="G6284" s="1" t="s">
        <v>1162</v>
      </c>
      <c r="H6284" s="1">
        <v>65.584000000000003</v>
      </c>
      <c r="I6284" s="1">
        <v>0.2</v>
      </c>
      <c r="J6284" s="1">
        <v>23.7742</v>
      </c>
      <c r="K6284">
        <f t="shared" si="98"/>
        <v>4</v>
      </c>
    </row>
    <row r="6285" spans="1:11" x14ac:dyDescent="0.25">
      <c r="A6285" s="1" t="s">
        <v>3916</v>
      </c>
      <c r="B6285" s="3">
        <v>42834</v>
      </c>
      <c r="C6285" s="3">
        <v>42839</v>
      </c>
      <c r="D6285" s="1" t="s">
        <v>21</v>
      </c>
      <c r="E6285" s="1" t="s">
        <v>23</v>
      </c>
      <c r="F6285" s="2" t="s">
        <v>28</v>
      </c>
      <c r="G6285" s="1" t="s">
        <v>1162</v>
      </c>
      <c r="H6285" s="1">
        <v>65.584000000000003</v>
      </c>
      <c r="I6285" s="1">
        <v>0.2</v>
      </c>
      <c r="J6285" s="1">
        <v>23.7742</v>
      </c>
      <c r="K6285">
        <f t="shared" si="98"/>
        <v>5</v>
      </c>
    </row>
    <row r="6286" spans="1:11" x14ac:dyDescent="0.25">
      <c r="A6286" s="1" t="s">
        <v>303</v>
      </c>
      <c r="B6286" s="3">
        <v>42082</v>
      </c>
      <c r="C6286" s="3">
        <v>42085</v>
      </c>
      <c r="D6286" s="1" t="s">
        <v>31</v>
      </c>
      <c r="E6286" s="1" t="s">
        <v>26</v>
      </c>
      <c r="F6286" s="2" t="s">
        <v>28</v>
      </c>
      <c r="G6286" s="1" t="s">
        <v>1162</v>
      </c>
      <c r="H6286" s="1">
        <v>65.584000000000003</v>
      </c>
      <c r="I6286" s="1">
        <v>0.2</v>
      </c>
      <c r="J6286" s="1">
        <v>23.7742</v>
      </c>
      <c r="K6286">
        <f t="shared" si="98"/>
        <v>3</v>
      </c>
    </row>
    <row r="6287" spans="1:11" x14ac:dyDescent="0.25">
      <c r="A6287" s="1" t="s">
        <v>2803</v>
      </c>
      <c r="B6287" s="3">
        <v>42632</v>
      </c>
      <c r="C6287" s="3">
        <v>42634</v>
      </c>
      <c r="D6287" s="1" t="s">
        <v>31</v>
      </c>
      <c r="E6287" s="1" t="s">
        <v>23</v>
      </c>
      <c r="F6287" s="2" t="s">
        <v>28</v>
      </c>
      <c r="G6287" s="1" t="s">
        <v>995</v>
      </c>
      <c r="H6287" s="1">
        <v>49.53</v>
      </c>
      <c r="I6287" s="1">
        <v>0</v>
      </c>
      <c r="J6287" s="1">
        <v>23.7744</v>
      </c>
      <c r="K6287">
        <f t="shared" si="98"/>
        <v>2</v>
      </c>
    </row>
    <row r="6288" spans="1:11" x14ac:dyDescent="0.25">
      <c r="A6288" s="1" t="s">
        <v>2848</v>
      </c>
      <c r="B6288" s="3">
        <v>43055</v>
      </c>
      <c r="C6288" s="3">
        <v>43058</v>
      </c>
      <c r="D6288" s="1" t="s">
        <v>31</v>
      </c>
      <c r="E6288" s="1" t="s">
        <v>35</v>
      </c>
      <c r="F6288" s="2" t="s">
        <v>18</v>
      </c>
      <c r="G6288" s="1" t="s">
        <v>297</v>
      </c>
      <c r="H6288" s="1">
        <v>139.91999999999999</v>
      </c>
      <c r="I6288" s="1">
        <v>0</v>
      </c>
      <c r="J6288" s="1">
        <v>23.7864</v>
      </c>
      <c r="K6288">
        <f t="shared" si="98"/>
        <v>3</v>
      </c>
    </row>
    <row r="6289" spans="1:11" x14ac:dyDescent="0.25">
      <c r="A6289" s="1" t="s">
        <v>3917</v>
      </c>
      <c r="B6289" s="3">
        <v>42701</v>
      </c>
      <c r="C6289" s="3">
        <v>42703</v>
      </c>
      <c r="D6289" s="1" t="s">
        <v>17</v>
      </c>
      <c r="E6289" s="1" t="s">
        <v>35</v>
      </c>
      <c r="F6289" s="2" t="s">
        <v>14</v>
      </c>
      <c r="G6289" s="1" t="s">
        <v>58</v>
      </c>
      <c r="H6289" s="1">
        <v>271.99200000000002</v>
      </c>
      <c r="I6289" s="1">
        <v>0.2</v>
      </c>
      <c r="J6289" s="1">
        <v>23.799299999999999</v>
      </c>
      <c r="K6289">
        <f t="shared" si="98"/>
        <v>2</v>
      </c>
    </row>
    <row r="6290" spans="1:11" x14ac:dyDescent="0.25">
      <c r="A6290" s="1" t="s">
        <v>1538</v>
      </c>
      <c r="B6290" s="3">
        <v>41733</v>
      </c>
      <c r="C6290" s="3">
        <v>41738</v>
      </c>
      <c r="D6290" s="1" t="s">
        <v>21</v>
      </c>
      <c r="E6290" s="1" t="s">
        <v>26</v>
      </c>
      <c r="F6290" s="2" t="s">
        <v>28</v>
      </c>
      <c r="G6290" s="1" t="s">
        <v>937</v>
      </c>
      <c r="H6290" s="1">
        <v>79.36</v>
      </c>
      <c r="I6290" s="1">
        <v>0</v>
      </c>
      <c r="J6290" s="1">
        <v>23.808</v>
      </c>
      <c r="K6290">
        <f t="shared" si="98"/>
        <v>5</v>
      </c>
    </row>
    <row r="6291" spans="1:11" x14ac:dyDescent="0.25">
      <c r="A6291" s="1" t="s">
        <v>3918</v>
      </c>
      <c r="B6291" s="3">
        <v>42302</v>
      </c>
      <c r="C6291" s="3">
        <v>42304</v>
      </c>
      <c r="D6291" s="1" t="s">
        <v>17</v>
      </c>
      <c r="E6291" s="1" t="s">
        <v>35</v>
      </c>
      <c r="F6291" s="2" t="s">
        <v>28</v>
      </c>
      <c r="G6291" s="1" t="s">
        <v>937</v>
      </c>
      <c r="H6291" s="1">
        <v>79.36</v>
      </c>
      <c r="I6291" s="1">
        <v>0</v>
      </c>
      <c r="J6291" s="1">
        <v>23.808</v>
      </c>
      <c r="K6291">
        <f t="shared" si="98"/>
        <v>2</v>
      </c>
    </row>
    <row r="6292" spans="1:11" x14ac:dyDescent="0.25">
      <c r="A6292" s="1" t="s">
        <v>300</v>
      </c>
      <c r="B6292" s="3">
        <v>41966</v>
      </c>
      <c r="C6292" s="3">
        <v>41968</v>
      </c>
      <c r="D6292" s="1" t="s">
        <v>31</v>
      </c>
      <c r="E6292" s="1" t="s">
        <v>35</v>
      </c>
      <c r="F6292" s="2" t="s">
        <v>18</v>
      </c>
      <c r="G6292" s="1" t="s">
        <v>40</v>
      </c>
      <c r="H6292" s="1">
        <v>381.44</v>
      </c>
      <c r="I6292" s="1">
        <v>0.2</v>
      </c>
      <c r="J6292" s="1">
        <v>23.84</v>
      </c>
      <c r="K6292">
        <f t="shared" si="98"/>
        <v>2</v>
      </c>
    </row>
    <row r="6293" spans="1:11" x14ac:dyDescent="0.25">
      <c r="A6293" s="1" t="s">
        <v>3919</v>
      </c>
      <c r="B6293" s="3">
        <v>42869</v>
      </c>
      <c r="C6293" s="3">
        <v>42876</v>
      </c>
      <c r="D6293" s="1" t="s">
        <v>21</v>
      </c>
      <c r="E6293" s="1" t="s">
        <v>13</v>
      </c>
      <c r="F6293" s="2" t="s">
        <v>28</v>
      </c>
      <c r="G6293" s="1" t="s">
        <v>1016</v>
      </c>
      <c r="H6293" s="1">
        <v>48.69</v>
      </c>
      <c r="I6293" s="1">
        <v>0</v>
      </c>
      <c r="J6293" s="1">
        <v>23.8581</v>
      </c>
      <c r="K6293">
        <f t="shared" si="98"/>
        <v>7</v>
      </c>
    </row>
    <row r="6294" spans="1:11" x14ac:dyDescent="0.25">
      <c r="A6294" s="1" t="s">
        <v>3920</v>
      </c>
      <c r="B6294" s="3">
        <v>42706</v>
      </c>
      <c r="C6294" s="3">
        <v>42712</v>
      </c>
      <c r="D6294" s="1" t="s">
        <v>21</v>
      </c>
      <c r="E6294" s="1" t="s">
        <v>23</v>
      </c>
      <c r="F6294" s="2" t="s">
        <v>18</v>
      </c>
      <c r="G6294" s="1" t="s">
        <v>297</v>
      </c>
      <c r="H6294" s="1">
        <v>72.42</v>
      </c>
      <c r="I6294" s="1">
        <v>0</v>
      </c>
      <c r="J6294" s="1">
        <v>23.898599999999998</v>
      </c>
      <c r="K6294">
        <f t="shared" si="98"/>
        <v>6</v>
      </c>
    </row>
    <row r="6295" spans="1:11" x14ac:dyDescent="0.25">
      <c r="A6295" s="1" t="s">
        <v>3921</v>
      </c>
      <c r="B6295" s="3">
        <v>42133</v>
      </c>
      <c r="C6295" s="3">
        <v>42137</v>
      </c>
      <c r="D6295" s="1" t="s">
        <v>21</v>
      </c>
      <c r="E6295" s="1" t="s">
        <v>13</v>
      </c>
      <c r="F6295" s="2" t="s">
        <v>28</v>
      </c>
      <c r="G6295" s="1" t="s">
        <v>995</v>
      </c>
      <c r="H6295" s="1">
        <v>48.81</v>
      </c>
      <c r="I6295" s="1">
        <v>0</v>
      </c>
      <c r="J6295" s="1">
        <v>23.916899999999998</v>
      </c>
      <c r="K6295">
        <f t="shared" si="98"/>
        <v>4</v>
      </c>
    </row>
    <row r="6296" spans="1:11" x14ac:dyDescent="0.25">
      <c r="A6296" s="1" t="s">
        <v>3922</v>
      </c>
      <c r="B6296" s="3">
        <v>42297</v>
      </c>
      <c r="C6296" s="3">
        <v>42301</v>
      </c>
      <c r="D6296" s="1" t="s">
        <v>21</v>
      </c>
      <c r="E6296" s="1" t="s">
        <v>35</v>
      </c>
      <c r="F6296" s="2" t="s">
        <v>18</v>
      </c>
      <c r="G6296" s="1" t="s">
        <v>297</v>
      </c>
      <c r="H6296" s="1">
        <v>74.760000000000005</v>
      </c>
      <c r="I6296" s="1">
        <v>0</v>
      </c>
      <c r="J6296" s="1">
        <v>23.923200000000001</v>
      </c>
      <c r="K6296">
        <f t="shared" si="98"/>
        <v>4</v>
      </c>
    </row>
    <row r="6297" spans="1:11" x14ac:dyDescent="0.25">
      <c r="A6297" s="1" t="s">
        <v>3923</v>
      </c>
      <c r="B6297" s="3">
        <v>42922</v>
      </c>
      <c r="C6297" s="3">
        <v>42922</v>
      </c>
      <c r="D6297" s="1" t="s">
        <v>12</v>
      </c>
      <c r="E6297" s="1" t="s">
        <v>13</v>
      </c>
      <c r="F6297" s="2" t="s">
        <v>18</v>
      </c>
      <c r="G6297" s="1" t="s">
        <v>40</v>
      </c>
      <c r="H6297" s="1">
        <v>239.24</v>
      </c>
      <c r="I6297" s="1">
        <v>0.2</v>
      </c>
      <c r="J6297" s="1">
        <v>23.923999999999999</v>
      </c>
      <c r="K6297">
        <f t="shared" si="98"/>
        <v>0</v>
      </c>
    </row>
    <row r="6298" spans="1:11" x14ac:dyDescent="0.25">
      <c r="A6298" s="1" t="s">
        <v>3350</v>
      </c>
      <c r="B6298" s="3">
        <v>41791</v>
      </c>
      <c r="C6298" s="3">
        <v>41796</v>
      </c>
      <c r="D6298" s="1" t="s">
        <v>17</v>
      </c>
      <c r="E6298" s="1" t="s">
        <v>26</v>
      </c>
      <c r="F6298" s="2" t="s">
        <v>28</v>
      </c>
      <c r="G6298" s="1" t="s">
        <v>1162</v>
      </c>
      <c r="H6298" s="1">
        <v>47.88</v>
      </c>
      <c r="I6298" s="1">
        <v>0</v>
      </c>
      <c r="J6298" s="1">
        <v>23.94</v>
      </c>
      <c r="K6298">
        <f t="shared" si="98"/>
        <v>5</v>
      </c>
    </row>
    <row r="6299" spans="1:11" x14ac:dyDescent="0.25">
      <c r="A6299" s="1" t="s">
        <v>3924</v>
      </c>
      <c r="B6299" s="3">
        <v>43064</v>
      </c>
      <c r="C6299" s="3">
        <v>43068</v>
      </c>
      <c r="D6299" s="1" t="s">
        <v>17</v>
      </c>
      <c r="E6299" s="1" t="s">
        <v>13</v>
      </c>
      <c r="F6299" s="2" t="s">
        <v>28</v>
      </c>
      <c r="G6299" s="1" t="s">
        <v>1162</v>
      </c>
      <c r="H6299" s="1">
        <v>48.87</v>
      </c>
      <c r="I6299" s="1">
        <v>0</v>
      </c>
      <c r="J6299" s="1">
        <v>23.946300000000001</v>
      </c>
      <c r="K6299">
        <f t="shared" si="98"/>
        <v>4</v>
      </c>
    </row>
    <row r="6300" spans="1:11" x14ac:dyDescent="0.25">
      <c r="A6300" s="1" t="s">
        <v>1507</v>
      </c>
      <c r="B6300" s="3">
        <v>42322</v>
      </c>
      <c r="C6300" s="3">
        <v>42327</v>
      </c>
      <c r="D6300" s="1" t="s">
        <v>21</v>
      </c>
      <c r="E6300" s="1" t="s">
        <v>23</v>
      </c>
      <c r="F6300" s="2" t="s">
        <v>14</v>
      </c>
      <c r="G6300" s="1" t="s">
        <v>279</v>
      </c>
      <c r="H6300" s="1">
        <v>59.9</v>
      </c>
      <c r="I6300" s="1">
        <v>0</v>
      </c>
      <c r="J6300" s="1">
        <v>23.96</v>
      </c>
      <c r="K6300">
        <f t="shared" si="98"/>
        <v>5</v>
      </c>
    </row>
    <row r="6301" spans="1:11" x14ac:dyDescent="0.25">
      <c r="A6301" s="1" t="s">
        <v>3925</v>
      </c>
      <c r="B6301" s="3">
        <v>42987</v>
      </c>
      <c r="C6301" s="3">
        <v>42992</v>
      </c>
      <c r="D6301" s="1" t="s">
        <v>21</v>
      </c>
      <c r="E6301" s="1" t="s">
        <v>35</v>
      </c>
      <c r="F6301" s="2" t="s">
        <v>28</v>
      </c>
      <c r="G6301" s="1" t="s">
        <v>68</v>
      </c>
      <c r="H6301" s="1">
        <v>99.87</v>
      </c>
      <c r="I6301" s="1">
        <v>0</v>
      </c>
      <c r="J6301" s="1">
        <v>23.968800000000002</v>
      </c>
      <c r="K6301">
        <f t="shared" si="98"/>
        <v>5</v>
      </c>
    </row>
    <row r="6302" spans="1:11" x14ac:dyDescent="0.25">
      <c r="A6302" s="1" t="s">
        <v>3259</v>
      </c>
      <c r="B6302" s="3">
        <v>42656</v>
      </c>
      <c r="C6302" s="3">
        <v>42663</v>
      </c>
      <c r="D6302" s="1" t="s">
        <v>21</v>
      </c>
      <c r="E6302" s="1" t="s">
        <v>23</v>
      </c>
      <c r="F6302" s="2" t="s">
        <v>28</v>
      </c>
      <c r="G6302" s="1" t="s">
        <v>68</v>
      </c>
      <c r="H6302" s="1">
        <v>99.87</v>
      </c>
      <c r="I6302" s="1">
        <v>0</v>
      </c>
      <c r="J6302" s="1">
        <v>23.968800000000002</v>
      </c>
      <c r="K6302">
        <f t="shared" si="98"/>
        <v>7</v>
      </c>
    </row>
    <row r="6303" spans="1:11" x14ac:dyDescent="0.25">
      <c r="A6303" s="1" t="s">
        <v>3926</v>
      </c>
      <c r="B6303" s="3">
        <v>42950</v>
      </c>
      <c r="C6303" s="3">
        <v>42953</v>
      </c>
      <c r="D6303" s="1" t="s">
        <v>17</v>
      </c>
      <c r="E6303" s="1" t="s">
        <v>35</v>
      </c>
      <c r="F6303" s="2" t="s">
        <v>28</v>
      </c>
      <c r="G6303" s="1" t="s">
        <v>68</v>
      </c>
      <c r="H6303" s="1">
        <v>99.87</v>
      </c>
      <c r="I6303" s="1">
        <v>0</v>
      </c>
      <c r="J6303" s="1">
        <v>23.968800000000002</v>
      </c>
      <c r="K6303">
        <f t="shared" si="98"/>
        <v>3</v>
      </c>
    </row>
    <row r="6304" spans="1:11" x14ac:dyDescent="0.25">
      <c r="A6304" s="1" t="s">
        <v>3092</v>
      </c>
      <c r="B6304" s="3">
        <v>43065</v>
      </c>
      <c r="C6304" s="3">
        <v>43069</v>
      </c>
      <c r="D6304" s="1" t="s">
        <v>21</v>
      </c>
      <c r="E6304" s="1" t="s">
        <v>23</v>
      </c>
      <c r="F6304" s="2" t="s">
        <v>28</v>
      </c>
      <c r="G6304" s="1" t="s">
        <v>952</v>
      </c>
      <c r="H6304" s="1">
        <v>213.136</v>
      </c>
      <c r="I6304" s="1">
        <v>0.2</v>
      </c>
      <c r="J6304" s="1">
        <v>23.977799999999998</v>
      </c>
      <c r="K6304">
        <f t="shared" si="98"/>
        <v>4</v>
      </c>
    </row>
    <row r="6305" spans="1:11" x14ac:dyDescent="0.25">
      <c r="A6305" s="1" t="s">
        <v>2143</v>
      </c>
      <c r="B6305" s="3">
        <v>43055</v>
      </c>
      <c r="C6305" s="3">
        <v>43059</v>
      </c>
      <c r="D6305" s="1" t="s">
        <v>21</v>
      </c>
      <c r="E6305" s="1" t="s">
        <v>35</v>
      </c>
      <c r="F6305" s="2" t="s">
        <v>18</v>
      </c>
      <c r="G6305" s="1" t="s">
        <v>297</v>
      </c>
      <c r="H6305" s="1">
        <v>119.94</v>
      </c>
      <c r="I6305" s="1">
        <v>0</v>
      </c>
      <c r="J6305" s="1">
        <v>23.988</v>
      </c>
      <c r="K6305">
        <f t="shared" si="98"/>
        <v>4</v>
      </c>
    </row>
    <row r="6306" spans="1:11" x14ac:dyDescent="0.25">
      <c r="A6306" s="1" t="s">
        <v>3927</v>
      </c>
      <c r="B6306" s="3">
        <v>43036</v>
      </c>
      <c r="C6306" s="3">
        <v>43041</v>
      </c>
      <c r="D6306" s="1" t="s">
        <v>17</v>
      </c>
      <c r="E6306" s="1" t="s">
        <v>23</v>
      </c>
      <c r="F6306" s="2" t="s">
        <v>28</v>
      </c>
      <c r="G6306" s="1" t="s">
        <v>1016</v>
      </c>
      <c r="H6306" s="1">
        <v>47.98</v>
      </c>
      <c r="I6306" s="1">
        <v>0</v>
      </c>
      <c r="J6306" s="1">
        <v>23.99</v>
      </c>
      <c r="K6306">
        <f t="shared" si="98"/>
        <v>5</v>
      </c>
    </row>
    <row r="6307" spans="1:11" x14ac:dyDescent="0.25">
      <c r="A6307" s="1" t="s">
        <v>2191</v>
      </c>
      <c r="B6307" s="3">
        <v>42002</v>
      </c>
      <c r="C6307" s="3">
        <v>42006</v>
      </c>
      <c r="D6307" s="1" t="s">
        <v>21</v>
      </c>
      <c r="E6307" s="1" t="s">
        <v>35</v>
      </c>
      <c r="F6307" s="2" t="s">
        <v>18</v>
      </c>
      <c r="G6307" s="1" t="s">
        <v>297</v>
      </c>
      <c r="H6307" s="1">
        <v>70.56</v>
      </c>
      <c r="I6307" s="1">
        <v>0</v>
      </c>
      <c r="J6307" s="1">
        <v>23.990400000000001</v>
      </c>
      <c r="K6307">
        <f t="shared" si="98"/>
        <v>4</v>
      </c>
    </row>
    <row r="6308" spans="1:11" x14ac:dyDescent="0.25">
      <c r="A6308" s="1" t="s">
        <v>3885</v>
      </c>
      <c r="B6308" s="3">
        <v>42733</v>
      </c>
      <c r="C6308" s="3">
        <v>42737</v>
      </c>
      <c r="D6308" s="1" t="s">
        <v>21</v>
      </c>
      <c r="E6308" s="1" t="s">
        <v>26</v>
      </c>
      <c r="F6308" s="2" t="s">
        <v>18</v>
      </c>
      <c r="G6308" s="1" t="s">
        <v>297</v>
      </c>
      <c r="H6308" s="1">
        <v>70.56</v>
      </c>
      <c r="I6308" s="1">
        <v>0</v>
      </c>
      <c r="J6308" s="1">
        <v>23.990400000000001</v>
      </c>
      <c r="K6308">
        <f t="shared" si="98"/>
        <v>4</v>
      </c>
    </row>
    <row r="6309" spans="1:11" x14ac:dyDescent="0.25">
      <c r="A6309" s="1" t="s">
        <v>3928</v>
      </c>
      <c r="B6309" s="3">
        <v>43052</v>
      </c>
      <c r="C6309" s="3">
        <v>43059</v>
      </c>
      <c r="D6309" s="1" t="s">
        <v>21</v>
      </c>
      <c r="E6309" s="1" t="s">
        <v>13</v>
      </c>
      <c r="F6309" s="2" t="s">
        <v>14</v>
      </c>
      <c r="G6309" s="1" t="s">
        <v>279</v>
      </c>
      <c r="H6309" s="1">
        <v>239.92</v>
      </c>
      <c r="I6309" s="1">
        <v>0</v>
      </c>
      <c r="J6309" s="1">
        <v>23.992000000000001</v>
      </c>
      <c r="K6309">
        <f t="shared" si="98"/>
        <v>7</v>
      </c>
    </row>
    <row r="6310" spans="1:11" x14ac:dyDescent="0.25">
      <c r="A6310" s="1" t="s">
        <v>1191</v>
      </c>
      <c r="B6310" s="3">
        <v>42656</v>
      </c>
      <c r="C6310" s="3">
        <v>42662</v>
      </c>
      <c r="D6310" s="1" t="s">
        <v>21</v>
      </c>
      <c r="E6310" s="1" t="s">
        <v>26</v>
      </c>
      <c r="F6310" s="2" t="s">
        <v>14</v>
      </c>
      <c r="G6310" s="1" t="s">
        <v>279</v>
      </c>
      <c r="H6310" s="1">
        <v>191.976</v>
      </c>
      <c r="I6310" s="1">
        <v>0.2</v>
      </c>
      <c r="J6310" s="1">
        <v>23.997</v>
      </c>
      <c r="K6310">
        <f t="shared" si="98"/>
        <v>6</v>
      </c>
    </row>
    <row r="6311" spans="1:11" x14ac:dyDescent="0.25">
      <c r="A6311" s="1" t="s">
        <v>2757</v>
      </c>
      <c r="B6311" s="3">
        <v>41903</v>
      </c>
      <c r="C6311" s="3">
        <v>41907</v>
      </c>
      <c r="D6311" s="1" t="s">
        <v>21</v>
      </c>
      <c r="E6311" s="1" t="s">
        <v>35</v>
      </c>
      <c r="F6311" s="2" t="s">
        <v>14</v>
      </c>
      <c r="G6311" s="1" t="s">
        <v>58</v>
      </c>
      <c r="H6311" s="1">
        <v>239.98400000000001</v>
      </c>
      <c r="I6311" s="1">
        <v>0.2</v>
      </c>
      <c r="J6311" s="1">
        <v>23.9984</v>
      </c>
      <c r="K6311">
        <f t="shared" si="98"/>
        <v>4</v>
      </c>
    </row>
    <row r="6312" spans="1:11" x14ac:dyDescent="0.25">
      <c r="A6312" s="1" t="s">
        <v>3929</v>
      </c>
      <c r="B6312" s="3">
        <v>42631</v>
      </c>
      <c r="C6312" s="3">
        <v>42635</v>
      </c>
      <c r="D6312" s="1" t="s">
        <v>21</v>
      </c>
      <c r="E6312" s="1" t="s">
        <v>35</v>
      </c>
      <c r="F6312" s="2" t="s">
        <v>14</v>
      </c>
      <c r="G6312" s="1" t="s">
        <v>58</v>
      </c>
      <c r="H6312" s="1">
        <v>239.98400000000001</v>
      </c>
      <c r="I6312" s="1">
        <v>0.2</v>
      </c>
      <c r="J6312" s="1">
        <v>23.9984</v>
      </c>
      <c r="K6312">
        <f t="shared" si="98"/>
        <v>4</v>
      </c>
    </row>
    <row r="6313" spans="1:11" x14ac:dyDescent="0.25">
      <c r="A6313" s="1" t="s">
        <v>2589</v>
      </c>
      <c r="B6313" s="3">
        <v>42268</v>
      </c>
      <c r="C6313" s="3">
        <v>42273</v>
      </c>
      <c r="D6313" s="1" t="s">
        <v>21</v>
      </c>
      <c r="E6313" s="1" t="s">
        <v>13</v>
      </c>
      <c r="F6313" s="2" t="s">
        <v>28</v>
      </c>
      <c r="G6313" s="1" t="s">
        <v>68</v>
      </c>
      <c r="H6313" s="1">
        <v>85.96</v>
      </c>
      <c r="I6313" s="1">
        <v>0</v>
      </c>
      <c r="J6313" s="1">
        <v>24.0688</v>
      </c>
      <c r="K6313">
        <f t="shared" si="98"/>
        <v>5</v>
      </c>
    </row>
    <row r="6314" spans="1:11" x14ac:dyDescent="0.25">
      <c r="A6314" s="1" t="s">
        <v>3587</v>
      </c>
      <c r="B6314" s="3">
        <v>41945</v>
      </c>
      <c r="C6314" s="3">
        <v>41949</v>
      </c>
      <c r="D6314" s="1" t="s">
        <v>21</v>
      </c>
      <c r="E6314" s="1" t="s">
        <v>23</v>
      </c>
      <c r="F6314" s="2" t="s">
        <v>18</v>
      </c>
      <c r="G6314" s="1" t="s">
        <v>297</v>
      </c>
      <c r="H6314" s="1">
        <v>89.34</v>
      </c>
      <c r="I6314" s="1">
        <v>0</v>
      </c>
      <c r="J6314" s="1">
        <v>24.1218</v>
      </c>
      <c r="K6314">
        <f t="shared" si="98"/>
        <v>4</v>
      </c>
    </row>
    <row r="6315" spans="1:11" x14ac:dyDescent="0.25">
      <c r="A6315" s="1" t="s">
        <v>3930</v>
      </c>
      <c r="B6315" s="3">
        <v>43055</v>
      </c>
      <c r="C6315" s="3">
        <v>43060</v>
      </c>
      <c r="D6315" s="1" t="s">
        <v>21</v>
      </c>
      <c r="E6315" s="1" t="s">
        <v>23</v>
      </c>
      <c r="F6315" s="2" t="s">
        <v>14</v>
      </c>
      <c r="G6315" s="1" t="s">
        <v>15</v>
      </c>
      <c r="H6315" s="1">
        <v>52.44</v>
      </c>
      <c r="I6315" s="1">
        <v>0</v>
      </c>
      <c r="J6315" s="1">
        <v>24.122399999999999</v>
      </c>
      <c r="K6315">
        <f t="shared" si="98"/>
        <v>5</v>
      </c>
    </row>
    <row r="6316" spans="1:11" x14ac:dyDescent="0.25">
      <c r="A6316" s="1" t="s">
        <v>3931</v>
      </c>
      <c r="B6316" s="3">
        <v>42999</v>
      </c>
      <c r="C6316" s="3">
        <v>43003</v>
      </c>
      <c r="D6316" s="1" t="s">
        <v>21</v>
      </c>
      <c r="E6316" s="1" t="s">
        <v>13</v>
      </c>
      <c r="F6316" s="2" t="s">
        <v>28</v>
      </c>
      <c r="G6316" s="1" t="s">
        <v>952</v>
      </c>
      <c r="H6316" s="1">
        <v>80.48</v>
      </c>
      <c r="I6316" s="1">
        <v>0</v>
      </c>
      <c r="J6316" s="1">
        <v>24.143999999999998</v>
      </c>
      <c r="K6316">
        <f t="shared" si="98"/>
        <v>4</v>
      </c>
    </row>
    <row r="6317" spans="1:11" x14ac:dyDescent="0.25">
      <c r="A6317" s="1" t="s">
        <v>3399</v>
      </c>
      <c r="B6317" s="3">
        <v>41947</v>
      </c>
      <c r="C6317" s="3">
        <v>41952</v>
      </c>
      <c r="D6317" s="1" t="s">
        <v>21</v>
      </c>
      <c r="E6317" s="1" t="s">
        <v>23</v>
      </c>
      <c r="F6317" s="2" t="s">
        <v>18</v>
      </c>
      <c r="G6317" s="1" t="s">
        <v>40</v>
      </c>
      <c r="H6317" s="1">
        <v>135.88200000000001</v>
      </c>
      <c r="I6317" s="1">
        <v>0.1</v>
      </c>
      <c r="J6317" s="1">
        <v>24.1568</v>
      </c>
      <c r="K6317">
        <f t="shared" si="98"/>
        <v>5</v>
      </c>
    </row>
    <row r="6318" spans="1:11" x14ac:dyDescent="0.25">
      <c r="A6318" s="1" t="s">
        <v>443</v>
      </c>
      <c r="B6318" s="3">
        <v>42715</v>
      </c>
      <c r="C6318" s="3">
        <v>42715</v>
      </c>
      <c r="D6318" s="1" t="s">
        <v>12</v>
      </c>
      <c r="E6318" s="1" t="s">
        <v>35</v>
      </c>
      <c r="F6318" s="2" t="s">
        <v>28</v>
      </c>
      <c r="G6318" s="1" t="s">
        <v>952</v>
      </c>
      <c r="H6318" s="1">
        <v>83.42</v>
      </c>
      <c r="I6318" s="1">
        <v>0</v>
      </c>
      <c r="J6318" s="1">
        <v>24.191800000000001</v>
      </c>
      <c r="K6318">
        <f t="shared" si="98"/>
        <v>0</v>
      </c>
    </row>
    <row r="6319" spans="1:11" x14ac:dyDescent="0.25">
      <c r="A6319" s="1" t="s">
        <v>3932</v>
      </c>
      <c r="B6319" s="3">
        <v>42313</v>
      </c>
      <c r="C6319" s="3">
        <v>42317</v>
      </c>
      <c r="D6319" s="1" t="s">
        <v>21</v>
      </c>
      <c r="E6319" s="1" t="s">
        <v>13</v>
      </c>
      <c r="F6319" s="2" t="s">
        <v>28</v>
      </c>
      <c r="G6319" s="1" t="s">
        <v>952</v>
      </c>
      <c r="H6319" s="1">
        <v>387.13600000000002</v>
      </c>
      <c r="I6319" s="1">
        <v>0.2</v>
      </c>
      <c r="J6319" s="1">
        <v>24.196000000000002</v>
      </c>
      <c r="K6319">
        <f t="shared" si="98"/>
        <v>4</v>
      </c>
    </row>
    <row r="6320" spans="1:11" x14ac:dyDescent="0.25">
      <c r="A6320" s="1" t="s">
        <v>152</v>
      </c>
      <c r="B6320" s="3">
        <v>42715</v>
      </c>
      <c r="C6320" s="3">
        <v>42715</v>
      </c>
      <c r="D6320" s="1" t="s">
        <v>12</v>
      </c>
      <c r="E6320" s="1" t="s">
        <v>23</v>
      </c>
      <c r="F6320" s="2" t="s">
        <v>28</v>
      </c>
      <c r="G6320" s="1" t="s">
        <v>952</v>
      </c>
      <c r="H6320" s="1">
        <v>387.13600000000002</v>
      </c>
      <c r="I6320" s="1">
        <v>0.2</v>
      </c>
      <c r="J6320" s="1">
        <v>24.196000000000002</v>
      </c>
      <c r="K6320">
        <f t="shared" si="98"/>
        <v>0</v>
      </c>
    </row>
    <row r="6321" spans="1:11" x14ac:dyDescent="0.25">
      <c r="A6321" s="1" t="s">
        <v>2068</v>
      </c>
      <c r="B6321" s="3">
        <v>42595</v>
      </c>
      <c r="C6321" s="3">
        <v>42600</v>
      </c>
      <c r="D6321" s="1" t="s">
        <v>17</v>
      </c>
      <c r="E6321" s="1" t="s">
        <v>26</v>
      </c>
      <c r="F6321" s="2" t="s">
        <v>18</v>
      </c>
      <c r="G6321" s="1" t="s">
        <v>24</v>
      </c>
      <c r="H6321" s="1">
        <v>241.96</v>
      </c>
      <c r="I6321" s="1">
        <v>0</v>
      </c>
      <c r="J6321" s="1">
        <v>24.196000000000002</v>
      </c>
      <c r="K6321">
        <f t="shared" si="98"/>
        <v>5</v>
      </c>
    </row>
    <row r="6322" spans="1:11" x14ac:dyDescent="0.25">
      <c r="A6322" s="1" t="s">
        <v>305</v>
      </c>
      <c r="B6322" s="3">
        <v>43044</v>
      </c>
      <c r="C6322" s="3">
        <v>43049</v>
      </c>
      <c r="D6322" s="1" t="s">
        <v>17</v>
      </c>
      <c r="E6322" s="1" t="s">
        <v>23</v>
      </c>
      <c r="F6322" s="2" t="s">
        <v>18</v>
      </c>
      <c r="G6322" s="1" t="s">
        <v>40</v>
      </c>
      <c r="H6322" s="1">
        <v>128.124</v>
      </c>
      <c r="I6322" s="1">
        <v>0.1</v>
      </c>
      <c r="J6322" s="1">
        <v>24.2012</v>
      </c>
      <c r="K6322">
        <f t="shared" si="98"/>
        <v>5</v>
      </c>
    </row>
    <row r="6323" spans="1:11" x14ac:dyDescent="0.25">
      <c r="A6323" s="1" t="s">
        <v>3933</v>
      </c>
      <c r="B6323" s="3">
        <v>41965</v>
      </c>
      <c r="C6323" s="3">
        <v>41969</v>
      </c>
      <c r="D6323" s="1" t="s">
        <v>21</v>
      </c>
      <c r="E6323" s="1" t="s">
        <v>35</v>
      </c>
      <c r="F6323" s="2" t="s">
        <v>28</v>
      </c>
      <c r="G6323" s="1" t="s">
        <v>1162</v>
      </c>
      <c r="H6323" s="1">
        <v>53.82</v>
      </c>
      <c r="I6323" s="1">
        <v>0</v>
      </c>
      <c r="J6323" s="1">
        <v>24.219000000000001</v>
      </c>
      <c r="K6323">
        <f t="shared" si="98"/>
        <v>4</v>
      </c>
    </row>
    <row r="6324" spans="1:11" x14ac:dyDescent="0.25">
      <c r="A6324" s="1" t="s">
        <v>3934</v>
      </c>
      <c r="B6324" s="3">
        <v>42696</v>
      </c>
      <c r="C6324" s="3">
        <v>42700</v>
      </c>
      <c r="D6324" s="1" t="s">
        <v>21</v>
      </c>
      <c r="E6324" s="1" t="s">
        <v>26</v>
      </c>
      <c r="F6324" s="2" t="s">
        <v>28</v>
      </c>
      <c r="G6324" s="1" t="s">
        <v>995</v>
      </c>
      <c r="H6324" s="1">
        <v>49.44</v>
      </c>
      <c r="I6324" s="1">
        <v>0</v>
      </c>
      <c r="J6324" s="1">
        <v>24.2256</v>
      </c>
      <c r="K6324">
        <f t="shared" si="98"/>
        <v>4</v>
      </c>
    </row>
    <row r="6325" spans="1:11" x14ac:dyDescent="0.25">
      <c r="A6325" s="1" t="s">
        <v>3212</v>
      </c>
      <c r="B6325" s="3">
        <v>43007</v>
      </c>
      <c r="C6325" s="3">
        <v>43013</v>
      </c>
      <c r="D6325" s="1" t="s">
        <v>21</v>
      </c>
      <c r="E6325" s="1" t="s">
        <v>23</v>
      </c>
      <c r="F6325" s="2" t="s">
        <v>28</v>
      </c>
      <c r="G6325" s="1" t="s">
        <v>1162</v>
      </c>
      <c r="H6325" s="1">
        <v>51.55</v>
      </c>
      <c r="I6325" s="1">
        <v>0</v>
      </c>
      <c r="J6325" s="1">
        <v>24.2285</v>
      </c>
      <c r="K6325">
        <f t="shared" si="98"/>
        <v>6</v>
      </c>
    </row>
    <row r="6326" spans="1:11" x14ac:dyDescent="0.25">
      <c r="A6326" s="1" t="s">
        <v>3224</v>
      </c>
      <c r="B6326" s="3">
        <v>42013</v>
      </c>
      <c r="C6326" s="3">
        <v>42017</v>
      </c>
      <c r="D6326" s="1" t="s">
        <v>21</v>
      </c>
      <c r="E6326" s="1" t="s">
        <v>13</v>
      </c>
      <c r="F6326" s="2" t="s">
        <v>28</v>
      </c>
      <c r="G6326" s="1" t="s">
        <v>1162</v>
      </c>
      <c r="H6326" s="1">
        <v>51.55</v>
      </c>
      <c r="I6326" s="1">
        <v>0</v>
      </c>
      <c r="J6326" s="1">
        <v>24.2285</v>
      </c>
      <c r="K6326">
        <f t="shared" si="98"/>
        <v>4</v>
      </c>
    </row>
    <row r="6327" spans="1:11" x14ac:dyDescent="0.25">
      <c r="A6327" s="1" t="s">
        <v>3935</v>
      </c>
      <c r="B6327" s="3">
        <v>42477</v>
      </c>
      <c r="C6327" s="3">
        <v>42481</v>
      </c>
      <c r="D6327" s="1" t="s">
        <v>21</v>
      </c>
      <c r="E6327" s="1" t="s">
        <v>35</v>
      </c>
      <c r="F6327" s="2" t="s">
        <v>18</v>
      </c>
      <c r="G6327" s="1" t="s">
        <v>24</v>
      </c>
      <c r="H6327" s="1">
        <v>257.49900000000002</v>
      </c>
      <c r="I6327" s="1">
        <v>0.15</v>
      </c>
      <c r="J6327" s="1">
        <v>24.235199999999999</v>
      </c>
      <c r="K6327">
        <f t="shared" si="98"/>
        <v>4</v>
      </c>
    </row>
    <row r="6328" spans="1:11" x14ac:dyDescent="0.25">
      <c r="A6328" s="1" t="s">
        <v>3936</v>
      </c>
      <c r="B6328" s="3">
        <v>42105</v>
      </c>
      <c r="C6328" s="3">
        <v>42108</v>
      </c>
      <c r="D6328" s="1" t="s">
        <v>17</v>
      </c>
      <c r="E6328" s="1" t="s">
        <v>35</v>
      </c>
      <c r="F6328" s="2" t="s">
        <v>28</v>
      </c>
      <c r="G6328" s="1" t="s">
        <v>1162</v>
      </c>
      <c r="H6328" s="1">
        <v>52.76</v>
      </c>
      <c r="I6328" s="1">
        <v>0</v>
      </c>
      <c r="J6328" s="1">
        <v>24.269600000000001</v>
      </c>
      <c r="K6328">
        <f t="shared" si="98"/>
        <v>3</v>
      </c>
    </row>
    <row r="6329" spans="1:11" x14ac:dyDescent="0.25">
      <c r="A6329" s="1" t="s">
        <v>3937</v>
      </c>
      <c r="B6329" s="3">
        <v>42924</v>
      </c>
      <c r="C6329" s="3">
        <v>42928</v>
      </c>
      <c r="D6329" s="1" t="s">
        <v>21</v>
      </c>
      <c r="E6329" s="1" t="s">
        <v>35</v>
      </c>
      <c r="F6329" s="2" t="s">
        <v>28</v>
      </c>
      <c r="G6329" s="1" t="s">
        <v>1162</v>
      </c>
      <c r="H6329" s="1">
        <v>52.76</v>
      </c>
      <c r="I6329" s="1">
        <v>0</v>
      </c>
      <c r="J6329" s="1">
        <v>24.269600000000001</v>
      </c>
      <c r="K6329">
        <f t="shared" si="98"/>
        <v>4</v>
      </c>
    </row>
    <row r="6330" spans="1:11" x14ac:dyDescent="0.25">
      <c r="A6330" s="1" t="s">
        <v>3938</v>
      </c>
      <c r="B6330" s="3">
        <v>42096</v>
      </c>
      <c r="C6330" s="3">
        <v>42103</v>
      </c>
      <c r="D6330" s="1" t="s">
        <v>21</v>
      </c>
      <c r="E6330" s="1" t="s">
        <v>35</v>
      </c>
      <c r="F6330" s="2" t="s">
        <v>14</v>
      </c>
      <c r="G6330" s="1" t="s">
        <v>15</v>
      </c>
      <c r="H6330" s="1">
        <v>71.975999999999999</v>
      </c>
      <c r="I6330" s="1">
        <v>0.2</v>
      </c>
      <c r="J6330" s="1">
        <v>24.291899999999998</v>
      </c>
      <c r="K6330">
        <f t="shared" si="98"/>
        <v>7</v>
      </c>
    </row>
    <row r="6331" spans="1:11" x14ac:dyDescent="0.25">
      <c r="A6331" s="1" t="s">
        <v>112</v>
      </c>
      <c r="B6331" s="3">
        <v>42722</v>
      </c>
      <c r="C6331" s="3">
        <v>42724</v>
      </c>
      <c r="D6331" s="1" t="s">
        <v>17</v>
      </c>
      <c r="E6331" s="1" t="s">
        <v>13</v>
      </c>
      <c r="F6331" s="2" t="s">
        <v>28</v>
      </c>
      <c r="G6331" s="1" t="s">
        <v>952</v>
      </c>
      <c r="H6331" s="1">
        <v>194.52799999999999</v>
      </c>
      <c r="I6331" s="1">
        <v>0.2</v>
      </c>
      <c r="J6331" s="1">
        <v>24.315999999999999</v>
      </c>
      <c r="K6331">
        <f t="shared" si="98"/>
        <v>2</v>
      </c>
    </row>
    <row r="6332" spans="1:11" x14ac:dyDescent="0.25">
      <c r="A6332" s="1" t="s">
        <v>3939</v>
      </c>
      <c r="B6332" s="3">
        <v>43063</v>
      </c>
      <c r="C6332" s="3">
        <v>43070</v>
      </c>
      <c r="D6332" s="1" t="s">
        <v>21</v>
      </c>
      <c r="E6332" s="1" t="s">
        <v>13</v>
      </c>
      <c r="F6332" s="2" t="s">
        <v>28</v>
      </c>
      <c r="G6332" s="1" t="s">
        <v>1016</v>
      </c>
      <c r="H6332" s="1">
        <v>64.847999999999999</v>
      </c>
      <c r="I6332" s="1">
        <v>0.2</v>
      </c>
      <c r="J6332" s="1">
        <v>24.318000000000001</v>
      </c>
      <c r="K6332">
        <f t="shared" si="98"/>
        <v>7</v>
      </c>
    </row>
    <row r="6333" spans="1:11" x14ac:dyDescent="0.25">
      <c r="A6333" s="1" t="s">
        <v>3940</v>
      </c>
      <c r="B6333" s="3">
        <v>43055</v>
      </c>
      <c r="C6333" s="3">
        <v>43061</v>
      </c>
      <c r="D6333" s="1" t="s">
        <v>21</v>
      </c>
      <c r="E6333" s="1" t="s">
        <v>35</v>
      </c>
      <c r="F6333" s="2" t="s">
        <v>28</v>
      </c>
      <c r="G6333" s="1" t="s">
        <v>68</v>
      </c>
      <c r="H6333" s="1">
        <v>811.28</v>
      </c>
      <c r="I6333" s="1">
        <v>0</v>
      </c>
      <c r="J6333" s="1">
        <v>24.3384</v>
      </c>
      <c r="K6333">
        <f t="shared" si="98"/>
        <v>6</v>
      </c>
    </row>
    <row r="6334" spans="1:11" x14ac:dyDescent="0.25">
      <c r="A6334" s="1" t="s">
        <v>1427</v>
      </c>
      <c r="B6334" s="3">
        <v>41890</v>
      </c>
      <c r="C6334" s="3">
        <v>41896</v>
      </c>
      <c r="D6334" s="1" t="s">
        <v>21</v>
      </c>
      <c r="E6334" s="1" t="s">
        <v>35</v>
      </c>
      <c r="F6334" s="2" t="s">
        <v>28</v>
      </c>
      <c r="G6334" s="1" t="s">
        <v>952</v>
      </c>
      <c r="H6334" s="1">
        <v>56.65</v>
      </c>
      <c r="I6334" s="1">
        <v>0</v>
      </c>
      <c r="J6334" s="1">
        <v>24.359500000000001</v>
      </c>
      <c r="K6334">
        <f t="shared" si="98"/>
        <v>6</v>
      </c>
    </row>
    <row r="6335" spans="1:11" x14ac:dyDescent="0.25">
      <c r="A6335" s="1" t="s">
        <v>3017</v>
      </c>
      <c r="B6335" s="3">
        <v>41740</v>
      </c>
      <c r="C6335" s="3">
        <v>41747</v>
      </c>
      <c r="D6335" s="1" t="s">
        <v>21</v>
      </c>
      <c r="E6335" s="1" t="s">
        <v>35</v>
      </c>
      <c r="F6335" s="2" t="s">
        <v>28</v>
      </c>
      <c r="G6335" s="1" t="s">
        <v>68</v>
      </c>
      <c r="H6335" s="1">
        <v>87.08</v>
      </c>
      <c r="I6335" s="1">
        <v>0</v>
      </c>
      <c r="J6335" s="1">
        <v>24.382400000000001</v>
      </c>
      <c r="K6335">
        <f t="shared" si="98"/>
        <v>7</v>
      </c>
    </row>
    <row r="6336" spans="1:11" x14ac:dyDescent="0.25">
      <c r="A6336" s="1" t="s">
        <v>1606</v>
      </c>
      <c r="B6336" s="3">
        <v>41681</v>
      </c>
      <c r="C6336" s="3">
        <v>41685</v>
      </c>
      <c r="D6336" s="1" t="s">
        <v>17</v>
      </c>
      <c r="E6336" s="1" t="s">
        <v>26</v>
      </c>
      <c r="F6336" s="2" t="s">
        <v>28</v>
      </c>
      <c r="G6336" s="1" t="s">
        <v>995</v>
      </c>
      <c r="H6336" s="1">
        <v>51.9</v>
      </c>
      <c r="I6336" s="1">
        <v>0</v>
      </c>
      <c r="J6336" s="1">
        <v>24.393000000000001</v>
      </c>
      <c r="K6336">
        <f t="shared" si="98"/>
        <v>4</v>
      </c>
    </row>
    <row r="6337" spans="1:11" x14ac:dyDescent="0.25">
      <c r="A6337" s="1" t="s">
        <v>3941</v>
      </c>
      <c r="B6337" s="3">
        <v>42761</v>
      </c>
      <c r="C6337" s="3">
        <v>42766</v>
      </c>
      <c r="D6337" s="1" t="s">
        <v>21</v>
      </c>
      <c r="E6337" s="1" t="s">
        <v>13</v>
      </c>
      <c r="F6337" s="2" t="s">
        <v>18</v>
      </c>
      <c r="G6337" s="1" t="s">
        <v>297</v>
      </c>
      <c r="H6337" s="1">
        <v>62.72</v>
      </c>
      <c r="I6337" s="1">
        <v>0</v>
      </c>
      <c r="J6337" s="1">
        <v>24.460799999999999</v>
      </c>
      <c r="K6337">
        <f t="shared" si="98"/>
        <v>5</v>
      </c>
    </row>
    <row r="6338" spans="1:11" x14ac:dyDescent="0.25">
      <c r="A6338" s="1" t="s">
        <v>2682</v>
      </c>
      <c r="B6338" s="3">
        <v>42996</v>
      </c>
      <c r="C6338" s="3">
        <v>43000</v>
      </c>
      <c r="D6338" s="1" t="s">
        <v>21</v>
      </c>
      <c r="E6338" s="1" t="s">
        <v>13</v>
      </c>
      <c r="F6338" s="2" t="s">
        <v>28</v>
      </c>
      <c r="G6338" s="1" t="s">
        <v>1162</v>
      </c>
      <c r="H6338" s="1">
        <v>50.96</v>
      </c>
      <c r="I6338" s="1">
        <v>0</v>
      </c>
      <c r="J6338" s="1">
        <v>24.460799999999999</v>
      </c>
      <c r="K6338">
        <f t="shared" si="98"/>
        <v>4</v>
      </c>
    </row>
    <row r="6339" spans="1:11" x14ac:dyDescent="0.25">
      <c r="A6339" s="1" t="s">
        <v>3942</v>
      </c>
      <c r="B6339" s="3">
        <v>41912</v>
      </c>
      <c r="C6339" s="3">
        <v>41916</v>
      </c>
      <c r="D6339" s="1" t="s">
        <v>21</v>
      </c>
      <c r="E6339" s="1" t="s">
        <v>23</v>
      </c>
      <c r="F6339" s="2" t="s">
        <v>28</v>
      </c>
      <c r="G6339" s="1" t="s">
        <v>1162</v>
      </c>
      <c r="H6339" s="1">
        <v>48.94</v>
      </c>
      <c r="I6339" s="1">
        <v>0</v>
      </c>
      <c r="J6339" s="1">
        <v>24.47</v>
      </c>
      <c r="K6339">
        <f t="shared" ref="K6339:K6402" si="99">DATEDIF(B6339,C6339,"d")</f>
        <v>4</v>
      </c>
    </row>
    <row r="6340" spans="1:11" x14ac:dyDescent="0.25">
      <c r="A6340" s="1" t="s">
        <v>787</v>
      </c>
      <c r="B6340" s="3">
        <v>42558</v>
      </c>
      <c r="C6340" s="3">
        <v>42560</v>
      </c>
      <c r="D6340" s="1" t="s">
        <v>17</v>
      </c>
      <c r="E6340" s="1" t="s">
        <v>35</v>
      </c>
      <c r="F6340" s="2" t="s">
        <v>28</v>
      </c>
      <c r="G6340" s="1" t="s">
        <v>1162</v>
      </c>
      <c r="H6340" s="1">
        <v>48.94</v>
      </c>
      <c r="I6340" s="1">
        <v>0</v>
      </c>
      <c r="J6340" s="1">
        <v>24.47</v>
      </c>
      <c r="K6340">
        <f t="shared" si="99"/>
        <v>2</v>
      </c>
    </row>
    <row r="6341" spans="1:11" x14ac:dyDescent="0.25">
      <c r="A6341" s="1" t="s">
        <v>1485</v>
      </c>
      <c r="B6341" s="3">
        <v>41895</v>
      </c>
      <c r="C6341" s="3">
        <v>41895</v>
      </c>
      <c r="D6341" s="1" t="s">
        <v>12</v>
      </c>
      <c r="E6341" s="1" t="s">
        <v>35</v>
      </c>
      <c r="F6341" s="2" t="s">
        <v>28</v>
      </c>
      <c r="G6341" s="1" t="s">
        <v>1162</v>
      </c>
      <c r="H6341" s="1">
        <v>48.94</v>
      </c>
      <c r="I6341" s="1">
        <v>0</v>
      </c>
      <c r="J6341" s="1">
        <v>24.47</v>
      </c>
      <c r="K6341">
        <f t="shared" si="99"/>
        <v>0</v>
      </c>
    </row>
    <row r="6342" spans="1:11" x14ac:dyDescent="0.25">
      <c r="A6342" s="1" t="s">
        <v>3943</v>
      </c>
      <c r="B6342" s="3">
        <v>43002</v>
      </c>
      <c r="C6342" s="3">
        <v>43007</v>
      </c>
      <c r="D6342" s="1" t="s">
        <v>21</v>
      </c>
      <c r="E6342" s="1" t="s">
        <v>23</v>
      </c>
      <c r="F6342" s="2" t="s">
        <v>18</v>
      </c>
      <c r="G6342" s="1" t="s">
        <v>297</v>
      </c>
      <c r="H6342" s="1">
        <v>103.056</v>
      </c>
      <c r="I6342" s="1">
        <v>0.2</v>
      </c>
      <c r="J6342" s="1">
        <v>24.4758</v>
      </c>
      <c r="K6342">
        <f t="shared" si="99"/>
        <v>5</v>
      </c>
    </row>
    <row r="6343" spans="1:11" x14ac:dyDescent="0.25">
      <c r="A6343" s="1" t="s">
        <v>2142</v>
      </c>
      <c r="B6343" s="3">
        <v>42694</v>
      </c>
      <c r="C6343" s="3">
        <v>42699</v>
      </c>
      <c r="D6343" s="1" t="s">
        <v>21</v>
      </c>
      <c r="E6343" s="1" t="s">
        <v>13</v>
      </c>
      <c r="F6343" s="2" t="s">
        <v>14</v>
      </c>
      <c r="G6343" s="1" t="s">
        <v>58</v>
      </c>
      <c r="H6343" s="1">
        <v>244.768</v>
      </c>
      <c r="I6343" s="1">
        <v>0.2</v>
      </c>
      <c r="J6343" s="1">
        <v>24.476800000000001</v>
      </c>
      <c r="K6343">
        <f t="shared" si="99"/>
        <v>5</v>
      </c>
    </row>
    <row r="6344" spans="1:11" x14ac:dyDescent="0.25">
      <c r="A6344" s="1" t="s">
        <v>548</v>
      </c>
      <c r="B6344" s="3">
        <v>42112</v>
      </c>
      <c r="C6344" s="3">
        <v>42116</v>
      </c>
      <c r="D6344" s="1" t="s">
        <v>17</v>
      </c>
      <c r="E6344" s="1" t="s">
        <v>26</v>
      </c>
      <c r="F6344" s="2" t="s">
        <v>14</v>
      </c>
      <c r="G6344" s="1" t="s">
        <v>58</v>
      </c>
      <c r="H6344" s="1">
        <v>244.768</v>
      </c>
      <c r="I6344" s="1">
        <v>0.2</v>
      </c>
      <c r="J6344" s="1">
        <v>24.476800000000001</v>
      </c>
      <c r="K6344">
        <f t="shared" si="99"/>
        <v>4</v>
      </c>
    </row>
    <row r="6345" spans="1:11" x14ac:dyDescent="0.25">
      <c r="A6345" s="1" t="s">
        <v>3944</v>
      </c>
      <c r="B6345" s="3">
        <v>42684</v>
      </c>
      <c r="C6345" s="3">
        <v>42686</v>
      </c>
      <c r="D6345" s="1" t="s">
        <v>31</v>
      </c>
      <c r="E6345" s="1" t="s">
        <v>35</v>
      </c>
      <c r="F6345" s="2" t="s">
        <v>28</v>
      </c>
      <c r="G6345" s="1" t="s">
        <v>995</v>
      </c>
      <c r="H6345" s="1">
        <v>70.007999999999996</v>
      </c>
      <c r="I6345" s="1">
        <v>0.2</v>
      </c>
      <c r="J6345" s="1">
        <v>24.502800000000001</v>
      </c>
      <c r="K6345">
        <f t="shared" si="99"/>
        <v>2</v>
      </c>
    </row>
    <row r="6346" spans="1:11" x14ac:dyDescent="0.25">
      <c r="A6346" s="1" t="s">
        <v>3945</v>
      </c>
      <c r="B6346" s="3">
        <v>42017</v>
      </c>
      <c r="C6346" s="3">
        <v>42021</v>
      </c>
      <c r="D6346" s="1" t="s">
        <v>21</v>
      </c>
      <c r="E6346" s="1" t="s">
        <v>35</v>
      </c>
      <c r="F6346" s="2" t="s">
        <v>28</v>
      </c>
      <c r="G6346" s="1" t="s">
        <v>995</v>
      </c>
      <c r="H6346" s="1">
        <v>70.007999999999996</v>
      </c>
      <c r="I6346" s="1">
        <v>0.2</v>
      </c>
      <c r="J6346" s="1">
        <v>24.502800000000001</v>
      </c>
      <c r="K6346">
        <f t="shared" si="99"/>
        <v>4</v>
      </c>
    </row>
    <row r="6347" spans="1:11" x14ac:dyDescent="0.25">
      <c r="A6347" s="1" t="s">
        <v>881</v>
      </c>
      <c r="B6347" s="3">
        <v>42442</v>
      </c>
      <c r="C6347" s="3">
        <v>42447</v>
      </c>
      <c r="D6347" s="1" t="s">
        <v>21</v>
      </c>
      <c r="E6347" s="1" t="s">
        <v>26</v>
      </c>
      <c r="F6347" s="2" t="s">
        <v>28</v>
      </c>
      <c r="G6347" s="1" t="s">
        <v>1162</v>
      </c>
      <c r="H6347" s="1">
        <v>70.08</v>
      </c>
      <c r="I6347" s="1">
        <v>0.2</v>
      </c>
      <c r="J6347" s="1">
        <v>24.527999999999999</v>
      </c>
      <c r="K6347">
        <f t="shared" si="99"/>
        <v>5</v>
      </c>
    </row>
    <row r="6348" spans="1:11" x14ac:dyDescent="0.25">
      <c r="A6348" s="1" t="s">
        <v>1228</v>
      </c>
      <c r="B6348" s="3">
        <v>42384</v>
      </c>
      <c r="C6348" s="3">
        <v>42388</v>
      </c>
      <c r="D6348" s="1" t="s">
        <v>21</v>
      </c>
      <c r="E6348" s="1" t="s">
        <v>23</v>
      </c>
      <c r="F6348" s="2" t="s">
        <v>28</v>
      </c>
      <c r="G6348" s="1" t="s">
        <v>1016</v>
      </c>
      <c r="H6348" s="1">
        <v>52.34</v>
      </c>
      <c r="I6348" s="1">
        <v>0</v>
      </c>
      <c r="J6348" s="1">
        <v>24.599799999999998</v>
      </c>
      <c r="K6348">
        <f t="shared" si="99"/>
        <v>4</v>
      </c>
    </row>
    <row r="6349" spans="1:11" x14ac:dyDescent="0.25">
      <c r="A6349" s="1" t="s">
        <v>569</v>
      </c>
      <c r="B6349" s="3">
        <v>43070</v>
      </c>
      <c r="C6349" s="3">
        <v>43074</v>
      </c>
      <c r="D6349" s="1" t="s">
        <v>21</v>
      </c>
      <c r="E6349" s="1" t="s">
        <v>26</v>
      </c>
      <c r="F6349" s="2" t="s">
        <v>14</v>
      </c>
      <c r="G6349" s="1" t="s">
        <v>58</v>
      </c>
      <c r="H6349" s="1">
        <v>219.8</v>
      </c>
      <c r="I6349" s="1">
        <v>0.2</v>
      </c>
      <c r="J6349" s="1">
        <v>24.727499999999999</v>
      </c>
      <c r="K6349">
        <f t="shared" si="99"/>
        <v>4</v>
      </c>
    </row>
    <row r="6350" spans="1:11" x14ac:dyDescent="0.25">
      <c r="A6350" s="1" t="s">
        <v>2253</v>
      </c>
      <c r="B6350" s="3">
        <v>42968</v>
      </c>
      <c r="C6350" s="3">
        <v>42969</v>
      </c>
      <c r="D6350" s="1" t="s">
        <v>31</v>
      </c>
      <c r="E6350" s="1" t="s">
        <v>35</v>
      </c>
      <c r="F6350" s="2" t="s">
        <v>28</v>
      </c>
      <c r="G6350" s="1" t="s">
        <v>1052</v>
      </c>
      <c r="H6350" s="1">
        <v>51.75</v>
      </c>
      <c r="I6350" s="1">
        <v>0</v>
      </c>
      <c r="J6350" s="1">
        <v>24.84</v>
      </c>
      <c r="K6350">
        <f t="shared" si="99"/>
        <v>1</v>
      </c>
    </row>
    <row r="6351" spans="1:11" x14ac:dyDescent="0.25">
      <c r="A6351" s="1" t="s">
        <v>3598</v>
      </c>
      <c r="B6351" s="3">
        <v>42679</v>
      </c>
      <c r="C6351" s="3">
        <v>42684</v>
      </c>
      <c r="D6351" s="1" t="s">
        <v>21</v>
      </c>
      <c r="E6351" s="1" t="s">
        <v>26</v>
      </c>
      <c r="F6351" s="2" t="s">
        <v>28</v>
      </c>
      <c r="G6351" s="1" t="s">
        <v>1052</v>
      </c>
      <c r="H6351" s="1">
        <v>51.75</v>
      </c>
      <c r="I6351" s="1">
        <v>0</v>
      </c>
      <c r="J6351" s="1">
        <v>24.84</v>
      </c>
      <c r="K6351">
        <f t="shared" si="99"/>
        <v>5</v>
      </c>
    </row>
    <row r="6352" spans="1:11" x14ac:dyDescent="0.25">
      <c r="A6352" s="1" t="s">
        <v>3229</v>
      </c>
      <c r="B6352" s="3">
        <v>42950</v>
      </c>
      <c r="C6352" s="3">
        <v>42955</v>
      </c>
      <c r="D6352" s="1" t="s">
        <v>17</v>
      </c>
      <c r="E6352" s="1" t="s">
        <v>35</v>
      </c>
      <c r="F6352" s="2" t="s">
        <v>28</v>
      </c>
      <c r="G6352" s="1" t="s">
        <v>1052</v>
      </c>
      <c r="H6352" s="1">
        <v>51.75</v>
      </c>
      <c r="I6352" s="1">
        <v>0</v>
      </c>
      <c r="J6352" s="1">
        <v>24.84</v>
      </c>
      <c r="K6352">
        <f t="shared" si="99"/>
        <v>5</v>
      </c>
    </row>
    <row r="6353" spans="1:11" x14ac:dyDescent="0.25">
      <c r="A6353" s="1" t="s">
        <v>2574</v>
      </c>
      <c r="B6353" s="3">
        <v>42704</v>
      </c>
      <c r="C6353" s="3">
        <v>42710</v>
      </c>
      <c r="D6353" s="1" t="s">
        <v>21</v>
      </c>
      <c r="E6353" s="1" t="s">
        <v>26</v>
      </c>
      <c r="F6353" s="2" t="s">
        <v>28</v>
      </c>
      <c r="G6353" s="1" t="s">
        <v>68</v>
      </c>
      <c r="H6353" s="1">
        <v>496.86</v>
      </c>
      <c r="I6353" s="1">
        <v>0</v>
      </c>
      <c r="J6353" s="1">
        <v>24.843</v>
      </c>
      <c r="K6353">
        <f t="shared" si="99"/>
        <v>6</v>
      </c>
    </row>
    <row r="6354" spans="1:11" x14ac:dyDescent="0.25">
      <c r="A6354" s="1" t="s">
        <v>1210</v>
      </c>
      <c r="B6354" s="3">
        <v>42569</v>
      </c>
      <c r="C6354" s="3">
        <v>42573</v>
      </c>
      <c r="D6354" s="1" t="s">
        <v>21</v>
      </c>
      <c r="E6354" s="1" t="s">
        <v>23</v>
      </c>
      <c r="F6354" s="2" t="s">
        <v>28</v>
      </c>
      <c r="G6354" s="1" t="s">
        <v>68</v>
      </c>
      <c r="H6354" s="1">
        <v>284.08</v>
      </c>
      <c r="I6354" s="1">
        <v>0.2</v>
      </c>
      <c r="J6354" s="1">
        <v>24.856999999999999</v>
      </c>
      <c r="K6354">
        <f t="shared" si="99"/>
        <v>4</v>
      </c>
    </row>
    <row r="6355" spans="1:11" x14ac:dyDescent="0.25">
      <c r="A6355" s="1" t="s">
        <v>2090</v>
      </c>
      <c r="B6355" s="3">
        <v>42870</v>
      </c>
      <c r="C6355" s="3">
        <v>42875</v>
      </c>
      <c r="D6355" s="1" t="s">
        <v>21</v>
      </c>
      <c r="E6355" s="1" t="s">
        <v>35</v>
      </c>
      <c r="F6355" s="2" t="s">
        <v>18</v>
      </c>
      <c r="G6355" s="1" t="s">
        <v>40</v>
      </c>
      <c r="H6355" s="1">
        <v>220.96</v>
      </c>
      <c r="I6355" s="1">
        <v>0.2</v>
      </c>
      <c r="J6355" s="1">
        <v>24.858000000000001</v>
      </c>
      <c r="K6355">
        <f t="shared" si="99"/>
        <v>5</v>
      </c>
    </row>
    <row r="6356" spans="1:11" x14ac:dyDescent="0.25">
      <c r="A6356" s="1" t="s">
        <v>2826</v>
      </c>
      <c r="B6356" s="3">
        <v>42260</v>
      </c>
      <c r="C6356" s="3">
        <v>42262</v>
      </c>
      <c r="D6356" s="1" t="s">
        <v>31</v>
      </c>
      <c r="E6356" s="1" t="s">
        <v>35</v>
      </c>
      <c r="F6356" s="2" t="s">
        <v>18</v>
      </c>
      <c r="G6356" s="1" t="s">
        <v>297</v>
      </c>
      <c r="H6356" s="1">
        <v>207.35</v>
      </c>
      <c r="I6356" s="1">
        <v>0</v>
      </c>
      <c r="J6356" s="1">
        <v>24.882000000000001</v>
      </c>
      <c r="K6356">
        <f t="shared" si="99"/>
        <v>2</v>
      </c>
    </row>
    <row r="6357" spans="1:11" x14ac:dyDescent="0.25">
      <c r="A6357" s="1" t="s">
        <v>2625</v>
      </c>
      <c r="B6357" s="3">
        <v>42289</v>
      </c>
      <c r="C6357" s="3">
        <v>42291</v>
      </c>
      <c r="D6357" s="1" t="s">
        <v>31</v>
      </c>
      <c r="E6357" s="1" t="s">
        <v>23</v>
      </c>
      <c r="F6357" s="2" t="s">
        <v>28</v>
      </c>
      <c r="G6357" s="1" t="s">
        <v>1162</v>
      </c>
      <c r="H6357" s="1">
        <v>51.84</v>
      </c>
      <c r="I6357" s="1">
        <v>0</v>
      </c>
      <c r="J6357" s="1">
        <v>24.883199999999999</v>
      </c>
      <c r="K6357">
        <f t="shared" si="99"/>
        <v>2</v>
      </c>
    </row>
    <row r="6358" spans="1:11" x14ac:dyDescent="0.25">
      <c r="A6358" s="1" t="s">
        <v>3946</v>
      </c>
      <c r="B6358" s="3">
        <v>42083</v>
      </c>
      <c r="C6358" s="3">
        <v>42086</v>
      </c>
      <c r="D6358" s="1" t="s">
        <v>31</v>
      </c>
      <c r="E6358" s="1" t="s">
        <v>26</v>
      </c>
      <c r="F6358" s="2" t="s">
        <v>28</v>
      </c>
      <c r="G6358" s="1" t="s">
        <v>1162</v>
      </c>
      <c r="H6358" s="1">
        <v>51.84</v>
      </c>
      <c r="I6358" s="1">
        <v>0</v>
      </c>
      <c r="J6358" s="1">
        <v>24.883199999999999</v>
      </c>
      <c r="K6358">
        <f t="shared" si="99"/>
        <v>3</v>
      </c>
    </row>
    <row r="6359" spans="1:11" x14ac:dyDescent="0.25">
      <c r="A6359" s="1" t="s">
        <v>3947</v>
      </c>
      <c r="B6359" s="3">
        <v>43060</v>
      </c>
      <c r="C6359" s="3">
        <v>43064</v>
      </c>
      <c r="D6359" s="1" t="s">
        <v>21</v>
      </c>
      <c r="E6359" s="1" t="s">
        <v>35</v>
      </c>
      <c r="F6359" s="2" t="s">
        <v>28</v>
      </c>
      <c r="G6359" s="1" t="s">
        <v>1162</v>
      </c>
      <c r="H6359" s="1">
        <v>51.84</v>
      </c>
      <c r="I6359" s="1">
        <v>0</v>
      </c>
      <c r="J6359" s="1">
        <v>24.883199999999999</v>
      </c>
      <c r="K6359">
        <f t="shared" si="99"/>
        <v>4</v>
      </c>
    </row>
    <row r="6360" spans="1:11" x14ac:dyDescent="0.25">
      <c r="A6360" s="1" t="s">
        <v>1600</v>
      </c>
      <c r="B6360" s="3">
        <v>42573</v>
      </c>
      <c r="C6360" s="3">
        <v>42577</v>
      </c>
      <c r="D6360" s="1" t="s">
        <v>21</v>
      </c>
      <c r="E6360" s="1" t="s">
        <v>23</v>
      </c>
      <c r="F6360" s="2" t="s">
        <v>28</v>
      </c>
      <c r="G6360" s="1" t="s">
        <v>1162</v>
      </c>
      <c r="H6360" s="1">
        <v>51.84</v>
      </c>
      <c r="I6360" s="1">
        <v>0</v>
      </c>
      <c r="J6360" s="1">
        <v>24.883199999999999</v>
      </c>
      <c r="K6360">
        <f t="shared" si="99"/>
        <v>4</v>
      </c>
    </row>
    <row r="6361" spans="1:11" x14ac:dyDescent="0.25">
      <c r="A6361" s="1" t="s">
        <v>2151</v>
      </c>
      <c r="B6361" s="3">
        <v>42481</v>
      </c>
      <c r="C6361" s="3">
        <v>42481</v>
      </c>
      <c r="D6361" s="1" t="s">
        <v>12</v>
      </c>
      <c r="E6361" s="1" t="s">
        <v>23</v>
      </c>
      <c r="F6361" s="2" t="s">
        <v>28</v>
      </c>
      <c r="G6361" s="1" t="s">
        <v>1162</v>
      </c>
      <c r="H6361" s="1">
        <v>51.84</v>
      </c>
      <c r="I6361" s="1">
        <v>0</v>
      </c>
      <c r="J6361" s="1">
        <v>24.883199999999999</v>
      </c>
      <c r="K6361">
        <f t="shared" si="99"/>
        <v>0</v>
      </c>
    </row>
    <row r="6362" spans="1:11" x14ac:dyDescent="0.25">
      <c r="A6362" s="1" t="s">
        <v>3948</v>
      </c>
      <c r="B6362" s="3">
        <v>42717</v>
      </c>
      <c r="C6362" s="3">
        <v>42721</v>
      </c>
      <c r="D6362" s="1" t="s">
        <v>21</v>
      </c>
      <c r="E6362" s="1" t="s">
        <v>26</v>
      </c>
      <c r="F6362" s="2" t="s">
        <v>14</v>
      </c>
      <c r="G6362" s="1" t="s">
        <v>279</v>
      </c>
      <c r="H6362" s="1">
        <v>63.88</v>
      </c>
      <c r="I6362" s="1">
        <v>0</v>
      </c>
      <c r="J6362" s="1">
        <v>24.9132</v>
      </c>
      <c r="K6362">
        <f t="shared" si="99"/>
        <v>4</v>
      </c>
    </row>
    <row r="6363" spans="1:11" x14ac:dyDescent="0.25">
      <c r="A6363" s="1" t="s">
        <v>3291</v>
      </c>
      <c r="B6363" s="3">
        <v>42805</v>
      </c>
      <c r="C6363" s="3">
        <v>42809</v>
      </c>
      <c r="D6363" s="1" t="s">
        <v>21</v>
      </c>
      <c r="E6363" s="1" t="s">
        <v>23</v>
      </c>
      <c r="F6363" s="2" t="s">
        <v>14</v>
      </c>
      <c r="G6363" s="1" t="s">
        <v>279</v>
      </c>
      <c r="H6363" s="1">
        <v>63.88</v>
      </c>
      <c r="I6363" s="1">
        <v>0</v>
      </c>
      <c r="J6363" s="1">
        <v>24.9132</v>
      </c>
      <c r="K6363">
        <f t="shared" si="99"/>
        <v>4</v>
      </c>
    </row>
    <row r="6364" spans="1:11" x14ac:dyDescent="0.25">
      <c r="A6364" s="1" t="s">
        <v>3584</v>
      </c>
      <c r="B6364" s="3">
        <v>42091</v>
      </c>
      <c r="C6364" s="3">
        <v>42096</v>
      </c>
      <c r="D6364" s="1" t="s">
        <v>21</v>
      </c>
      <c r="E6364" s="1" t="s">
        <v>35</v>
      </c>
      <c r="F6364" s="2" t="s">
        <v>14</v>
      </c>
      <c r="G6364" s="1" t="s">
        <v>279</v>
      </c>
      <c r="H6364" s="1">
        <v>166.24</v>
      </c>
      <c r="I6364" s="1">
        <v>0</v>
      </c>
      <c r="J6364" s="1">
        <v>24.936</v>
      </c>
      <c r="K6364">
        <f t="shared" si="99"/>
        <v>5</v>
      </c>
    </row>
    <row r="6365" spans="1:11" x14ac:dyDescent="0.25">
      <c r="A6365" s="1" t="s">
        <v>3949</v>
      </c>
      <c r="B6365" s="3">
        <v>42356</v>
      </c>
      <c r="C6365" s="3">
        <v>42356</v>
      </c>
      <c r="D6365" s="1" t="s">
        <v>12</v>
      </c>
      <c r="E6365" s="1" t="s">
        <v>23</v>
      </c>
      <c r="F6365" s="2" t="s">
        <v>14</v>
      </c>
      <c r="G6365" s="1" t="s">
        <v>279</v>
      </c>
      <c r="H6365" s="1">
        <v>166.24</v>
      </c>
      <c r="I6365" s="1">
        <v>0</v>
      </c>
      <c r="J6365" s="1">
        <v>24.936</v>
      </c>
      <c r="K6365">
        <f t="shared" si="99"/>
        <v>0</v>
      </c>
    </row>
    <row r="6366" spans="1:11" x14ac:dyDescent="0.25">
      <c r="A6366" s="1" t="s">
        <v>2632</v>
      </c>
      <c r="B6366" s="3">
        <v>42617</v>
      </c>
      <c r="C6366" s="3">
        <v>42621</v>
      </c>
      <c r="D6366" s="1" t="s">
        <v>21</v>
      </c>
      <c r="E6366" s="1" t="s">
        <v>23</v>
      </c>
      <c r="F6366" s="2" t="s">
        <v>18</v>
      </c>
      <c r="G6366" s="1" t="s">
        <v>297</v>
      </c>
      <c r="H6366" s="1">
        <v>63.94</v>
      </c>
      <c r="I6366" s="1">
        <v>0</v>
      </c>
      <c r="J6366" s="1">
        <v>24.936599999999999</v>
      </c>
      <c r="K6366">
        <f t="shared" si="99"/>
        <v>4</v>
      </c>
    </row>
    <row r="6367" spans="1:11" x14ac:dyDescent="0.25">
      <c r="A6367" s="1" t="s">
        <v>1856</v>
      </c>
      <c r="B6367" s="3">
        <v>41952</v>
      </c>
      <c r="C6367" s="3">
        <v>41954</v>
      </c>
      <c r="D6367" s="1" t="s">
        <v>17</v>
      </c>
      <c r="E6367" s="1" t="s">
        <v>35</v>
      </c>
      <c r="F6367" s="2" t="s">
        <v>28</v>
      </c>
      <c r="G6367" s="1" t="s">
        <v>68</v>
      </c>
      <c r="H6367" s="1">
        <v>92.52</v>
      </c>
      <c r="I6367" s="1">
        <v>0</v>
      </c>
      <c r="J6367" s="1">
        <v>24.980399999999999</v>
      </c>
      <c r="K6367">
        <f t="shared" si="99"/>
        <v>2</v>
      </c>
    </row>
    <row r="6368" spans="1:11" x14ac:dyDescent="0.25">
      <c r="A6368" s="1" t="s">
        <v>3950</v>
      </c>
      <c r="B6368" s="3">
        <v>41901</v>
      </c>
      <c r="C6368" s="3">
        <v>41905</v>
      </c>
      <c r="D6368" s="1" t="s">
        <v>21</v>
      </c>
      <c r="E6368" s="1" t="s">
        <v>35</v>
      </c>
      <c r="F6368" s="2" t="s">
        <v>28</v>
      </c>
      <c r="G6368" s="1" t="s">
        <v>68</v>
      </c>
      <c r="H6368" s="1">
        <v>92.52</v>
      </c>
      <c r="I6368" s="1">
        <v>0</v>
      </c>
      <c r="J6368" s="1">
        <v>24.980399999999999</v>
      </c>
      <c r="K6368">
        <f t="shared" si="99"/>
        <v>4</v>
      </c>
    </row>
    <row r="6369" spans="1:11" x14ac:dyDescent="0.25">
      <c r="A6369" s="1" t="s">
        <v>1651</v>
      </c>
      <c r="B6369" s="3">
        <v>43057</v>
      </c>
      <c r="C6369" s="3">
        <v>43057</v>
      </c>
      <c r="D6369" s="1" t="s">
        <v>12</v>
      </c>
      <c r="E6369" s="1" t="s">
        <v>26</v>
      </c>
      <c r="F6369" s="2" t="s">
        <v>28</v>
      </c>
      <c r="G6369" s="1" t="s">
        <v>68</v>
      </c>
      <c r="H6369" s="1">
        <v>92.52</v>
      </c>
      <c r="I6369" s="1">
        <v>0</v>
      </c>
      <c r="J6369" s="1">
        <v>24.980399999999999</v>
      </c>
      <c r="K6369">
        <f t="shared" si="99"/>
        <v>0</v>
      </c>
    </row>
    <row r="6370" spans="1:11" x14ac:dyDescent="0.25">
      <c r="A6370" s="1" t="s">
        <v>3951</v>
      </c>
      <c r="B6370" s="3">
        <v>42573</v>
      </c>
      <c r="C6370" s="3">
        <v>42580</v>
      </c>
      <c r="D6370" s="1" t="s">
        <v>21</v>
      </c>
      <c r="E6370" s="1" t="s">
        <v>35</v>
      </c>
      <c r="F6370" s="2" t="s">
        <v>28</v>
      </c>
      <c r="G6370" s="1" t="s">
        <v>29</v>
      </c>
      <c r="H6370" s="1">
        <v>86.2</v>
      </c>
      <c r="I6370" s="1">
        <v>0</v>
      </c>
      <c r="J6370" s="1">
        <v>24.998000000000001</v>
      </c>
      <c r="K6370">
        <f t="shared" si="99"/>
        <v>7</v>
      </c>
    </row>
    <row r="6371" spans="1:11" x14ac:dyDescent="0.25">
      <c r="A6371" s="1" t="s">
        <v>766</v>
      </c>
      <c r="B6371" s="3">
        <v>43083</v>
      </c>
      <c r="C6371" s="3">
        <v>43083</v>
      </c>
      <c r="D6371" s="1" t="s">
        <v>12</v>
      </c>
      <c r="E6371" s="1" t="s">
        <v>26</v>
      </c>
      <c r="F6371" s="2" t="s">
        <v>28</v>
      </c>
      <c r="G6371" s="1" t="s">
        <v>937</v>
      </c>
      <c r="H6371" s="1">
        <v>95.231999999999999</v>
      </c>
      <c r="I6371" s="1">
        <v>0.2</v>
      </c>
      <c r="J6371" s="1">
        <v>24.9984</v>
      </c>
      <c r="K6371">
        <f t="shared" si="99"/>
        <v>0</v>
      </c>
    </row>
    <row r="6372" spans="1:11" x14ac:dyDescent="0.25">
      <c r="A6372" s="1" t="s">
        <v>348</v>
      </c>
      <c r="B6372" s="3">
        <v>42937</v>
      </c>
      <c r="C6372" s="3">
        <v>42942</v>
      </c>
      <c r="D6372" s="1" t="s">
        <v>21</v>
      </c>
      <c r="E6372" s="1" t="s">
        <v>23</v>
      </c>
      <c r="F6372" s="2" t="s">
        <v>28</v>
      </c>
      <c r="G6372" s="1" t="s">
        <v>68</v>
      </c>
      <c r="H6372" s="1">
        <v>222.32</v>
      </c>
      <c r="I6372" s="1">
        <v>0.2</v>
      </c>
      <c r="J6372" s="1">
        <v>25.010999999999999</v>
      </c>
      <c r="K6372">
        <f t="shared" si="99"/>
        <v>5</v>
      </c>
    </row>
    <row r="6373" spans="1:11" x14ac:dyDescent="0.25">
      <c r="A6373" s="1" t="s">
        <v>3952</v>
      </c>
      <c r="B6373" s="3">
        <v>41951</v>
      </c>
      <c r="C6373" s="3">
        <v>41957</v>
      </c>
      <c r="D6373" s="1" t="s">
        <v>21</v>
      </c>
      <c r="E6373" s="1" t="s">
        <v>35</v>
      </c>
      <c r="F6373" s="2" t="s">
        <v>14</v>
      </c>
      <c r="G6373" s="1" t="s">
        <v>58</v>
      </c>
      <c r="H6373" s="1">
        <v>333.57600000000002</v>
      </c>
      <c r="I6373" s="1">
        <v>0.2</v>
      </c>
      <c r="J6373" s="1">
        <v>25.0182</v>
      </c>
      <c r="K6373">
        <f t="shared" si="99"/>
        <v>6</v>
      </c>
    </row>
    <row r="6374" spans="1:11" x14ac:dyDescent="0.25">
      <c r="A6374" s="1" t="s">
        <v>122</v>
      </c>
      <c r="B6374" s="3">
        <v>42786</v>
      </c>
      <c r="C6374" s="3">
        <v>42793</v>
      </c>
      <c r="D6374" s="1" t="s">
        <v>21</v>
      </c>
      <c r="E6374" s="1" t="s">
        <v>35</v>
      </c>
      <c r="F6374" s="2" t="s">
        <v>14</v>
      </c>
      <c r="G6374" s="1" t="s">
        <v>58</v>
      </c>
      <c r="H6374" s="1">
        <v>333.57600000000002</v>
      </c>
      <c r="I6374" s="1">
        <v>0.2</v>
      </c>
      <c r="J6374" s="1">
        <v>25.0182</v>
      </c>
      <c r="K6374">
        <f t="shared" si="99"/>
        <v>7</v>
      </c>
    </row>
    <row r="6375" spans="1:11" x14ac:dyDescent="0.25">
      <c r="A6375" s="1" t="s">
        <v>3953</v>
      </c>
      <c r="B6375" s="3">
        <v>43076</v>
      </c>
      <c r="C6375" s="3">
        <v>43083</v>
      </c>
      <c r="D6375" s="1" t="s">
        <v>21</v>
      </c>
      <c r="E6375" s="1" t="s">
        <v>35</v>
      </c>
      <c r="F6375" s="2" t="s">
        <v>28</v>
      </c>
      <c r="G6375" s="1" t="s">
        <v>1162</v>
      </c>
      <c r="H6375" s="1">
        <v>50.04</v>
      </c>
      <c r="I6375" s="1">
        <v>0</v>
      </c>
      <c r="J6375" s="1">
        <v>25.02</v>
      </c>
      <c r="K6375">
        <f t="shared" si="99"/>
        <v>7</v>
      </c>
    </row>
    <row r="6376" spans="1:11" x14ac:dyDescent="0.25">
      <c r="A6376" s="1" t="s">
        <v>3954</v>
      </c>
      <c r="B6376" s="3">
        <v>43053</v>
      </c>
      <c r="C6376" s="3">
        <v>43057</v>
      </c>
      <c r="D6376" s="1" t="s">
        <v>17</v>
      </c>
      <c r="E6376" s="1" t="s">
        <v>23</v>
      </c>
      <c r="F6376" s="2" t="s">
        <v>28</v>
      </c>
      <c r="G6376" s="1" t="s">
        <v>68</v>
      </c>
      <c r="H6376" s="1">
        <v>96.36</v>
      </c>
      <c r="I6376" s="1">
        <v>0</v>
      </c>
      <c r="J6376" s="1">
        <v>25.053599999999999</v>
      </c>
      <c r="K6376">
        <f t="shared" si="99"/>
        <v>4</v>
      </c>
    </row>
    <row r="6377" spans="1:11" x14ac:dyDescent="0.25">
      <c r="A6377" s="1" t="s">
        <v>3955</v>
      </c>
      <c r="B6377" s="3">
        <v>42518</v>
      </c>
      <c r="C6377" s="3">
        <v>42523</v>
      </c>
      <c r="D6377" s="1" t="s">
        <v>21</v>
      </c>
      <c r="E6377" s="1" t="s">
        <v>26</v>
      </c>
      <c r="F6377" s="2" t="s">
        <v>14</v>
      </c>
      <c r="G6377" s="1" t="s">
        <v>58</v>
      </c>
      <c r="H6377" s="1">
        <v>286.39999999999998</v>
      </c>
      <c r="I6377" s="1">
        <v>0.2</v>
      </c>
      <c r="J6377" s="1">
        <v>25.06</v>
      </c>
      <c r="K6377">
        <f t="shared" si="99"/>
        <v>5</v>
      </c>
    </row>
    <row r="6378" spans="1:11" x14ac:dyDescent="0.25">
      <c r="A6378" s="1" t="s">
        <v>2607</v>
      </c>
      <c r="B6378" s="3">
        <v>42685</v>
      </c>
      <c r="C6378" s="3">
        <v>42690</v>
      </c>
      <c r="D6378" s="1" t="s">
        <v>21</v>
      </c>
      <c r="E6378" s="1" t="s">
        <v>23</v>
      </c>
      <c r="F6378" s="2" t="s">
        <v>28</v>
      </c>
      <c r="G6378" s="1" t="s">
        <v>937</v>
      </c>
      <c r="H6378" s="1">
        <v>92.94</v>
      </c>
      <c r="I6378" s="1">
        <v>0</v>
      </c>
      <c r="J6378" s="1">
        <v>25.093800000000002</v>
      </c>
      <c r="K6378">
        <f t="shared" si="99"/>
        <v>5</v>
      </c>
    </row>
    <row r="6379" spans="1:11" x14ac:dyDescent="0.25">
      <c r="A6379" s="1" t="s">
        <v>2426</v>
      </c>
      <c r="B6379" s="3">
        <v>41715</v>
      </c>
      <c r="C6379" s="3">
        <v>41722</v>
      </c>
      <c r="D6379" s="1" t="s">
        <v>21</v>
      </c>
      <c r="E6379" s="1" t="s">
        <v>26</v>
      </c>
      <c r="F6379" s="2" t="s">
        <v>28</v>
      </c>
      <c r="G6379" s="1" t="s">
        <v>995</v>
      </c>
      <c r="H6379" s="1">
        <v>53.4</v>
      </c>
      <c r="I6379" s="1">
        <v>0</v>
      </c>
      <c r="J6379" s="1">
        <v>25.097999999999999</v>
      </c>
      <c r="K6379">
        <f t="shared" si="99"/>
        <v>7</v>
      </c>
    </row>
    <row r="6380" spans="1:11" x14ac:dyDescent="0.25">
      <c r="A6380" s="1" t="s">
        <v>3956</v>
      </c>
      <c r="B6380" s="3">
        <v>42250</v>
      </c>
      <c r="C6380" s="3">
        <v>42252</v>
      </c>
      <c r="D6380" s="1" t="s">
        <v>31</v>
      </c>
      <c r="E6380" s="1" t="s">
        <v>23</v>
      </c>
      <c r="F6380" s="2" t="s">
        <v>14</v>
      </c>
      <c r="G6380" s="1" t="s">
        <v>58</v>
      </c>
      <c r="H6380" s="1">
        <v>100.49</v>
      </c>
      <c r="I6380" s="1">
        <v>0</v>
      </c>
      <c r="J6380" s="1">
        <v>25.122499999999999</v>
      </c>
      <c r="K6380">
        <f t="shared" si="99"/>
        <v>2</v>
      </c>
    </row>
    <row r="6381" spans="1:11" x14ac:dyDescent="0.25">
      <c r="A6381" s="1" t="s">
        <v>3957</v>
      </c>
      <c r="B6381" s="3">
        <v>42073</v>
      </c>
      <c r="C6381" s="3">
        <v>42073</v>
      </c>
      <c r="D6381" s="1" t="s">
        <v>12</v>
      </c>
      <c r="E6381" s="1" t="s">
        <v>23</v>
      </c>
      <c r="F6381" s="2" t="s">
        <v>28</v>
      </c>
      <c r="G6381" s="1" t="s">
        <v>68</v>
      </c>
      <c r="H6381" s="1">
        <v>89.82</v>
      </c>
      <c r="I6381" s="1">
        <v>0</v>
      </c>
      <c r="J6381" s="1">
        <v>25.1496</v>
      </c>
      <c r="K6381">
        <f t="shared" si="99"/>
        <v>0</v>
      </c>
    </row>
    <row r="6382" spans="1:11" x14ac:dyDescent="0.25">
      <c r="A6382" s="1" t="s">
        <v>1952</v>
      </c>
      <c r="B6382" s="3">
        <v>43002</v>
      </c>
      <c r="C6382" s="3">
        <v>43006</v>
      </c>
      <c r="D6382" s="1" t="s">
        <v>21</v>
      </c>
      <c r="E6382" s="1" t="s">
        <v>13</v>
      </c>
      <c r="F6382" s="2" t="s">
        <v>14</v>
      </c>
      <c r="G6382" s="1" t="s">
        <v>58</v>
      </c>
      <c r="H6382" s="1">
        <v>89.9</v>
      </c>
      <c r="I6382" s="1">
        <v>0</v>
      </c>
      <c r="J6382" s="1">
        <v>25.172000000000001</v>
      </c>
      <c r="K6382">
        <f t="shared" si="99"/>
        <v>4</v>
      </c>
    </row>
    <row r="6383" spans="1:11" x14ac:dyDescent="0.25">
      <c r="A6383" s="1" t="s">
        <v>2297</v>
      </c>
      <c r="B6383" s="3">
        <v>42334</v>
      </c>
      <c r="C6383" s="3">
        <v>42338</v>
      </c>
      <c r="D6383" s="1" t="s">
        <v>21</v>
      </c>
      <c r="E6383" s="1" t="s">
        <v>23</v>
      </c>
      <c r="F6383" s="2" t="s">
        <v>28</v>
      </c>
      <c r="G6383" s="1" t="s">
        <v>68</v>
      </c>
      <c r="H6383" s="1">
        <v>104.9</v>
      </c>
      <c r="I6383" s="1">
        <v>0</v>
      </c>
      <c r="J6383" s="1">
        <v>25.175999999999998</v>
      </c>
      <c r="K6383">
        <f t="shared" si="99"/>
        <v>4</v>
      </c>
    </row>
    <row r="6384" spans="1:11" x14ac:dyDescent="0.25">
      <c r="A6384" s="1" t="s">
        <v>3958</v>
      </c>
      <c r="B6384" s="3">
        <v>42670</v>
      </c>
      <c r="C6384" s="3">
        <v>42674</v>
      </c>
      <c r="D6384" s="1" t="s">
        <v>21</v>
      </c>
      <c r="E6384" s="1" t="s">
        <v>35</v>
      </c>
      <c r="F6384" s="2" t="s">
        <v>28</v>
      </c>
      <c r="G6384" s="1" t="s">
        <v>995</v>
      </c>
      <c r="H6384" s="1">
        <v>67.135999999999996</v>
      </c>
      <c r="I6384" s="1">
        <v>0.2</v>
      </c>
      <c r="J6384" s="1">
        <v>25.175999999999998</v>
      </c>
      <c r="K6384">
        <f t="shared" si="99"/>
        <v>4</v>
      </c>
    </row>
    <row r="6385" spans="1:11" x14ac:dyDescent="0.25">
      <c r="A6385" s="1" t="s">
        <v>3100</v>
      </c>
      <c r="B6385" s="3">
        <v>42338</v>
      </c>
      <c r="C6385" s="3">
        <v>42341</v>
      </c>
      <c r="D6385" s="1" t="s">
        <v>31</v>
      </c>
      <c r="E6385" s="1" t="s">
        <v>13</v>
      </c>
      <c r="F6385" s="2" t="s">
        <v>18</v>
      </c>
      <c r="G6385" s="1" t="s">
        <v>297</v>
      </c>
      <c r="H6385" s="1">
        <v>335.74400000000003</v>
      </c>
      <c r="I6385" s="1">
        <v>0.2</v>
      </c>
      <c r="J6385" s="1">
        <v>25.180800000000001</v>
      </c>
      <c r="K6385">
        <f t="shared" si="99"/>
        <v>3</v>
      </c>
    </row>
    <row r="6386" spans="1:11" x14ac:dyDescent="0.25">
      <c r="A6386" s="1" t="s">
        <v>589</v>
      </c>
      <c r="B6386" s="3">
        <v>42693</v>
      </c>
      <c r="C6386" s="3">
        <v>42698</v>
      </c>
      <c r="D6386" s="1" t="s">
        <v>21</v>
      </c>
      <c r="E6386" s="1" t="s">
        <v>26</v>
      </c>
      <c r="F6386" s="2" t="s">
        <v>14</v>
      </c>
      <c r="G6386" s="1" t="s">
        <v>58</v>
      </c>
      <c r="H6386" s="1">
        <v>71.959999999999994</v>
      </c>
      <c r="I6386" s="1">
        <v>0.2</v>
      </c>
      <c r="J6386" s="1">
        <v>25.186</v>
      </c>
      <c r="K6386">
        <f t="shared" si="99"/>
        <v>5</v>
      </c>
    </row>
    <row r="6387" spans="1:11" x14ac:dyDescent="0.25">
      <c r="A6387" s="1" t="s">
        <v>966</v>
      </c>
      <c r="B6387" s="3">
        <v>42789</v>
      </c>
      <c r="C6387" s="3">
        <v>42796</v>
      </c>
      <c r="D6387" s="1" t="s">
        <v>21</v>
      </c>
      <c r="E6387" s="1" t="s">
        <v>35</v>
      </c>
      <c r="F6387" s="2" t="s">
        <v>14</v>
      </c>
      <c r="G6387" s="1" t="s">
        <v>58</v>
      </c>
      <c r="H6387" s="1">
        <v>71.959999999999994</v>
      </c>
      <c r="I6387" s="1">
        <v>0.2</v>
      </c>
      <c r="J6387" s="1">
        <v>25.186</v>
      </c>
      <c r="K6387">
        <f t="shared" si="99"/>
        <v>7</v>
      </c>
    </row>
    <row r="6388" spans="1:11" x14ac:dyDescent="0.25">
      <c r="A6388" s="1" t="s">
        <v>443</v>
      </c>
      <c r="B6388" s="3">
        <v>42715</v>
      </c>
      <c r="C6388" s="3">
        <v>42715</v>
      </c>
      <c r="D6388" s="1" t="s">
        <v>12</v>
      </c>
      <c r="E6388" s="1" t="s">
        <v>35</v>
      </c>
      <c r="F6388" s="2" t="s">
        <v>14</v>
      </c>
      <c r="G6388" s="1" t="s">
        <v>279</v>
      </c>
      <c r="H6388" s="1">
        <v>119.96</v>
      </c>
      <c r="I6388" s="1">
        <v>0</v>
      </c>
      <c r="J6388" s="1">
        <v>25.191600000000001</v>
      </c>
      <c r="K6388">
        <f t="shared" si="99"/>
        <v>0</v>
      </c>
    </row>
    <row r="6389" spans="1:11" x14ac:dyDescent="0.25">
      <c r="A6389" s="1" t="s">
        <v>3959</v>
      </c>
      <c r="B6389" s="3">
        <v>42688</v>
      </c>
      <c r="C6389" s="3">
        <v>42692</v>
      </c>
      <c r="D6389" s="1" t="s">
        <v>21</v>
      </c>
      <c r="E6389" s="1" t="s">
        <v>23</v>
      </c>
      <c r="F6389" s="2" t="s">
        <v>14</v>
      </c>
      <c r="G6389" s="1" t="s">
        <v>58</v>
      </c>
      <c r="H6389" s="1">
        <v>89.97</v>
      </c>
      <c r="I6389" s="1">
        <v>0</v>
      </c>
      <c r="J6389" s="1">
        <v>25.191600000000001</v>
      </c>
      <c r="K6389">
        <f t="shared" si="99"/>
        <v>4</v>
      </c>
    </row>
    <row r="6390" spans="1:11" x14ac:dyDescent="0.25">
      <c r="A6390" s="1" t="s">
        <v>1742</v>
      </c>
      <c r="B6390" s="3">
        <v>42713</v>
      </c>
      <c r="C6390" s="3">
        <v>42717</v>
      </c>
      <c r="D6390" s="1" t="s">
        <v>21</v>
      </c>
      <c r="E6390" s="1" t="s">
        <v>26</v>
      </c>
      <c r="F6390" s="2" t="s">
        <v>14</v>
      </c>
      <c r="G6390" s="1" t="s">
        <v>279</v>
      </c>
      <c r="H6390" s="1">
        <v>59.98</v>
      </c>
      <c r="I6390" s="1">
        <v>0</v>
      </c>
      <c r="J6390" s="1">
        <v>25.191600000000001</v>
      </c>
      <c r="K6390">
        <f t="shared" si="99"/>
        <v>4</v>
      </c>
    </row>
    <row r="6391" spans="1:11" x14ac:dyDescent="0.25">
      <c r="A6391" s="1" t="s">
        <v>1437</v>
      </c>
      <c r="B6391" s="3">
        <v>42890</v>
      </c>
      <c r="C6391" s="3">
        <v>42896</v>
      </c>
      <c r="D6391" s="1" t="s">
        <v>21</v>
      </c>
      <c r="E6391" s="1" t="s">
        <v>13</v>
      </c>
      <c r="F6391" s="2" t="s">
        <v>14</v>
      </c>
      <c r="G6391" s="1" t="s">
        <v>58</v>
      </c>
      <c r="H6391" s="1">
        <v>71.983999999999995</v>
      </c>
      <c r="I6391" s="1">
        <v>0.2</v>
      </c>
      <c r="J6391" s="1">
        <v>25.194400000000002</v>
      </c>
      <c r="K6391">
        <f t="shared" si="99"/>
        <v>6</v>
      </c>
    </row>
    <row r="6392" spans="1:11" x14ac:dyDescent="0.25">
      <c r="A6392" s="1" t="s">
        <v>576</v>
      </c>
      <c r="B6392" s="3">
        <v>41959</v>
      </c>
      <c r="C6392" s="3">
        <v>41961</v>
      </c>
      <c r="D6392" s="1" t="s">
        <v>31</v>
      </c>
      <c r="E6392" s="1" t="s">
        <v>35</v>
      </c>
      <c r="F6392" s="2" t="s">
        <v>18</v>
      </c>
      <c r="G6392" s="1" t="s">
        <v>24</v>
      </c>
      <c r="H6392" s="1">
        <v>305.97449999999998</v>
      </c>
      <c r="I6392" s="1">
        <v>0.15</v>
      </c>
      <c r="J6392" s="1">
        <v>25.197900000000001</v>
      </c>
      <c r="K6392">
        <f t="shared" si="99"/>
        <v>2</v>
      </c>
    </row>
    <row r="6393" spans="1:11" x14ac:dyDescent="0.25">
      <c r="A6393" s="1" t="s">
        <v>3960</v>
      </c>
      <c r="B6393" s="3">
        <v>42453</v>
      </c>
      <c r="C6393" s="3">
        <v>42457</v>
      </c>
      <c r="D6393" s="1" t="s">
        <v>21</v>
      </c>
      <c r="E6393" s="1" t="s">
        <v>35</v>
      </c>
      <c r="F6393" s="2" t="s">
        <v>14</v>
      </c>
      <c r="G6393" s="1" t="s">
        <v>58</v>
      </c>
      <c r="H6393" s="1">
        <v>403.16800000000001</v>
      </c>
      <c r="I6393" s="1">
        <v>0.2</v>
      </c>
      <c r="J6393" s="1">
        <v>25.198</v>
      </c>
      <c r="K6393">
        <f t="shared" si="99"/>
        <v>4</v>
      </c>
    </row>
    <row r="6394" spans="1:11" x14ac:dyDescent="0.25">
      <c r="A6394" s="1" t="s">
        <v>3093</v>
      </c>
      <c r="B6394" s="3">
        <v>43000</v>
      </c>
      <c r="C6394" s="3">
        <v>43004</v>
      </c>
      <c r="D6394" s="1" t="s">
        <v>21</v>
      </c>
      <c r="E6394" s="1" t="s">
        <v>26</v>
      </c>
      <c r="F6394" s="2" t="s">
        <v>14</v>
      </c>
      <c r="G6394" s="1" t="s">
        <v>58</v>
      </c>
      <c r="H6394" s="1">
        <v>86.97</v>
      </c>
      <c r="I6394" s="1">
        <v>0</v>
      </c>
      <c r="J6394" s="1">
        <v>25.221299999999999</v>
      </c>
      <c r="K6394">
        <f t="shared" si="99"/>
        <v>4</v>
      </c>
    </row>
    <row r="6395" spans="1:11" x14ac:dyDescent="0.25">
      <c r="A6395" s="1" t="s">
        <v>3961</v>
      </c>
      <c r="B6395" s="3">
        <v>42751</v>
      </c>
      <c r="C6395" s="3">
        <v>42753</v>
      </c>
      <c r="D6395" s="1" t="s">
        <v>17</v>
      </c>
      <c r="E6395" s="1" t="s">
        <v>26</v>
      </c>
      <c r="F6395" s="2" t="s">
        <v>28</v>
      </c>
      <c r="G6395" s="1" t="s">
        <v>1162</v>
      </c>
      <c r="H6395" s="1">
        <v>56.07</v>
      </c>
      <c r="I6395" s="1">
        <v>0</v>
      </c>
      <c r="J6395" s="1">
        <v>25.2315</v>
      </c>
      <c r="K6395">
        <f t="shared" si="99"/>
        <v>2</v>
      </c>
    </row>
    <row r="6396" spans="1:11" x14ac:dyDescent="0.25">
      <c r="A6396" s="1" t="s">
        <v>3962</v>
      </c>
      <c r="B6396" s="3">
        <v>42715</v>
      </c>
      <c r="C6396" s="3">
        <v>42717</v>
      </c>
      <c r="D6396" s="1" t="s">
        <v>31</v>
      </c>
      <c r="E6396" s="1" t="s">
        <v>35</v>
      </c>
      <c r="F6396" s="2" t="s">
        <v>18</v>
      </c>
      <c r="G6396" s="1" t="s">
        <v>40</v>
      </c>
      <c r="H6396" s="1">
        <v>403.92</v>
      </c>
      <c r="I6396" s="1">
        <v>0.2</v>
      </c>
      <c r="J6396" s="1">
        <v>25.245000000000001</v>
      </c>
      <c r="K6396">
        <f t="shared" si="99"/>
        <v>2</v>
      </c>
    </row>
    <row r="6397" spans="1:11" x14ac:dyDescent="0.25">
      <c r="A6397" s="1" t="s">
        <v>3963</v>
      </c>
      <c r="B6397" s="3">
        <v>42734</v>
      </c>
      <c r="C6397" s="3">
        <v>42739</v>
      </c>
      <c r="D6397" s="1" t="s">
        <v>21</v>
      </c>
      <c r="E6397" s="1" t="s">
        <v>13</v>
      </c>
      <c r="F6397" s="2" t="s">
        <v>28</v>
      </c>
      <c r="G6397" s="1" t="s">
        <v>1162</v>
      </c>
      <c r="H6397" s="1">
        <v>72.224000000000004</v>
      </c>
      <c r="I6397" s="1">
        <v>0.2</v>
      </c>
      <c r="J6397" s="1">
        <v>25.278400000000001</v>
      </c>
      <c r="K6397">
        <f t="shared" si="99"/>
        <v>5</v>
      </c>
    </row>
    <row r="6398" spans="1:11" x14ac:dyDescent="0.25">
      <c r="A6398" s="1" t="s">
        <v>3047</v>
      </c>
      <c r="B6398" s="3">
        <v>42544</v>
      </c>
      <c r="C6398" s="3">
        <v>42546</v>
      </c>
      <c r="D6398" s="1" t="s">
        <v>17</v>
      </c>
      <c r="E6398" s="1" t="s">
        <v>35</v>
      </c>
      <c r="F6398" s="2" t="s">
        <v>28</v>
      </c>
      <c r="G6398" s="1" t="s">
        <v>68</v>
      </c>
      <c r="H6398" s="1">
        <v>93.68</v>
      </c>
      <c r="I6398" s="1">
        <v>0</v>
      </c>
      <c r="J6398" s="1">
        <v>25.293600000000001</v>
      </c>
      <c r="K6398">
        <f t="shared" si="99"/>
        <v>2</v>
      </c>
    </row>
    <row r="6399" spans="1:11" x14ac:dyDescent="0.25">
      <c r="A6399" s="1" t="s">
        <v>3964</v>
      </c>
      <c r="B6399" s="3">
        <v>42877</v>
      </c>
      <c r="C6399" s="3">
        <v>42880</v>
      </c>
      <c r="D6399" s="1" t="s">
        <v>17</v>
      </c>
      <c r="E6399" s="1" t="s">
        <v>35</v>
      </c>
      <c r="F6399" s="2" t="s">
        <v>14</v>
      </c>
      <c r="G6399" s="1" t="s">
        <v>279</v>
      </c>
      <c r="H6399" s="1">
        <v>68.459999999999994</v>
      </c>
      <c r="I6399" s="1">
        <v>0</v>
      </c>
      <c r="J6399" s="1">
        <v>25.330200000000001</v>
      </c>
      <c r="K6399">
        <f t="shared" si="99"/>
        <v>3</v>
      </c>
    </row>
    <row r="6400" spans="1:11" x14ac:dyDescent="0.25">
      <c r="A6400" s="1" t="s">
        <v>1966</v>
      </c>
      <c r="B6400" s="3">
        <v>42568</v>
      </c>
      <c r="C6400" s="3">
        <v>42573</v>
      </c>
      <c r="D6400" s="1" t="s">
        <v>21</v>
      </c>
      <c r="E6400" s="1" t="s">
        <v>26</v>
      </c>
      <c r="F6400" s="2" t="s">
        <v>28</v>
      </c>
      <c r="G6400" s="1" t="s">
        <v>1162</v>
      </c>
      <c r="H6400" s="1">
        <v>51.84</v>
      </c>
      <c r="I6400" s="1">
        <v>0</v>
      </c>
      <c r="J6400" s="1">
        <v>25.401599999999998</v>
      </c>
      <c r="K6400">
        <f t="shared" si="99"/>
        <v>5</v>
      </c>
    </row>
    <row r="6401" spans="1:11" x14ac:dyDescent="0.25">
      <c r="A6401" s="1" t="s">
        <v>3836</v>
      </c>
      <c r="B6401" s="3">
        <v>42807</v>
      </c>
      <c r="C6401" s="3">
        <v>42812</v>
      </c>
      <c r="D6401" s="1" t="s">
        <v>17</v>
      </c>
      <c r="E6401" s="1" t="s">
        <v>35</v>
      </c>
      <c r="F6401" s="2" t="s">
        <v>28</v>
      </c>
      <c r="G6401" s="1" t="s">
        <v>68</v>
      </c>
      <c r="H6401" s="1">
        <v>90.8</v>
      </c>
      <c r="I6401" s="1">
        <v>0</v>
      </c>
      <c r="J6401" s="1">
        <v>25.423999999999999</v>
      </c>
      <c r="K6401">
        <f t="shared" si="99"/>
        <v>5</v>
      </c>
    </row>
    <row r="6402" spans="1:11" x14ac:dyDescent="0.25">
      <c r="A6402" s="1" t="s">
        <v>3965</v>
      </c>
      <c r="B6402" s="3">
        <v>42962</v>
      </c>
      <c r="C6402" s="3">
        <v>42968</v>
      </c>
      <c r="D6402" s="1" t="s">
        <v>21</v>
      </c>
      <c r="E6402" s="1" t="s">
        <v>23</v>
      </c>
      <c r="F6402" s="2" t="s">
        <v>28</v>
      </c>
      <c r="G6402" s="1" t="s">
        <v>952</v>
      </c>
      <c r="H6402" s="1">
        <v>97.84</v>
      </c>
      <c r="I6402" s="1">
        <v>0</v>
      </c>
      <c r="J6402" s="1">
        <v>25.438400000000001</v>
      </c>
      <c r="K6402">
        <f t="shared" si="99"/>
        <v>6</v>
      </c>
    </row>
    <row r="6403" spans="1:11" x14ac:dyDescent="0.25">
      <c r="A6403" s="1" t="s">
        <v>913</v>
      </c>
      <c r="B6403" s="3">
        <v>43007</v>
      </c>
      <c r="C6403" s="3">
        <v>43010</v>
      </c>
      <c r="D6403" s="1" t="s">
        <v>31</v>
      </c>
      <c r="E6403" s="1" t="s">
        <v>35</v>
      </c>
      <c r="F6403" s="2" t="s">
        <v>28</v>
      </c>
      <c r="G6403" s="1" t="s">
        <v>952</v>
      </c>
      <c r="H6403" s="1">
        <v>97.84</v>
      </c>
      <c r="I6403" s="1">
        <v>0</v>
      </c>
      <c r="J6403" s="1">
        <v>25.438400000000001</v>
      </c>
      <c r="K6403">
        <f t="shared" ref="K6403:K6466" si="100">DATEDIF(B6403,C6403,"d")</f>
        <v>3</v>
      </c>
    </row>
    <row r="6404" spans="1:11" x14ac:dyDescent="0.25">
      <c r="A6404" s="1" t="s">
        <v>1639</v>
      </c>
      <c r="B6404" s="3">
        <v>41652</v>
      </c>
      <c r="C6404" s="3">
        <v>41654</v>
      </c>
      <c r="D6404" s="1" t="s">
        <v>17</v>
      </c>
      <c r="E6404" s="1" t="s">
        <v>13</v>
      </c>
      <c r="F6404" s="2" t="s">
        <v>28</v>
      </c>
      <c r="G6404" s="1" t="s">
        <v>1016</v>
      </c>
      <c r="H6404" s="1">
        <v>50.94</v>
      </c>
      <c r="I6404" s="1">
        <v>0</v>
      </c>
      <c r="J6404" s="1">
        <v>25.47</v>
      </c>
      <c r="K6404">
        <f t="shared" si="100"/>
        <v>2</v>
      </c>
    </row>
    <row r="6405" spans="1:11" x14ac:dyDescent="0.25">
      <c r="A6405" s="1" t="s">
        <v>3966</v>
      </c>
      <c r="B6405" s="3">
        <v>42957</v>
      </c>
      <c r="C6405" s="3">
        <v>42962</v>
      </c>
      <c r="D6405" s="1" t="s">
        <v>21</v>
      </c>
      <c r="E6405" s="1" t="s">
        <v>26</v>
      </c>
      <c r="F6405" s="2" t="s">
        <v>18</v>
      </c>
      <c r="G6405" s="1" t="s">
        <v>297</v>
      </c>
      <c r="H6405" s="1">
        <v>121.3</v>
      </c>
      <c r="I6405" s="1">
        <v>0</v>
      </c>
      <c r="J6405" s="1">
        <v>25.472999999999999</v>
      </c>
      <c r="K6405">
        <f t="shared" si="100"/>
        <v>5</v>
      </c>
    </row>
    <row r="6406" spans="1:11" x14ac:dyDescent="0.25">
      <c r="A6406" s="1" t="s">
        <v>2596</v>
      </c>
      <c r="B6406" s="3">
        <v>42936</v>
      </c>
      <c r="C6406" s="3">
        <v>42941</v>
      </c>
      <c r="D6406" s="1" t="s">
        <v>21</v>
      </c>
      <c r="E6406" s="1" t="s">
        <v>23</v>
      </c>
      <c r="F6406" s="2" t="s">
        <v>18</v>
      </c>
      <c r="G6406" s="1" t="s">
        <v>40</v>
      </c>
      <c r="H6406" s="1">
        <v>163.76400000000001</v>
      </c>
      <c r="I6406" s="1">
        <v>0.1</v>
      </c>
      <c r="J6406" s="1">
        <v>25.474399999999999</v>
      </c>
      <c r="K6406">
        <f t="shared" si="100"/>
        <v>5</v>
      </c>
    </row>
    <row r="6407" spans="1:11" x14ac:dyDescent="0.25">
      <c r="A6407" s="1" t="s">
        <v>3650</v>
      </c>
      <c r="B6407" s="3">
        <v>42671</v>
      </c>
      <c r="C6407" s="3">
        <v>42672</v>
      </c>
      <c r="D6407" s="1" t="s">
        <v>31</v>
      </c>
      <c r="E6407" s="1" t="s">
        <v>35</v>
      </c>
      <c r="F6407" s="2" t="s">
        <v>28</v>
      </c>
      <c r="G6407" s="1" t="s">
        <v>1162</v>
      </c>
      <c r="H6407" s="1">
        <v>50.96</v>
      </c>
      <c r="I6407" s="1">
        <v>0</v>
      </c>
      <c r="J6407" s="1">
        <v>25.48</v>
      </c>
      <c r="K6407">
        <f t="shared" si="100"/>
        <v>1</v>
      </c>
    </row>
    <row r="6408" spans="1:11" x14ac:dyDescent="0.25">
      <c r="A6408" s="1" t="s">
        <v>712</v>
      </c>
      <c r="B6408" s="3">
        <v>42686</v>
      </c>
      <c r="C6408" s="3">
        <v>42689</v>
      </c>
      <c r="D6408" s="1" t="s">
        <v>31</v>
      </c>
      <c r="E6408" s="1" t="s">
        <v>35</v>
      </c>
      <c r="F6408" s="2" t="s">
        <v>14</v>
      </c>
      <c r="G6408" s="1" t="s">
        <v>58</v>
      </c>
      <c r="H6408" s="1">
        <v>203.976</v>
      </c>
      <c r="I6408" s="1">
        <v>0.2</v>
      </c>
      <c r="J6408" s="1">
        <v>25.497</v>
      </c>
      <c r="K6408">
        <f t="shared" si="100"/>
        <v>3</v>
      </c>
    </row>
    <row r="6409" spans="1:11" x14ac:dyDescent="0.25">
      <c r="A6409" s="1" t="s">
        <v>3967</v>
      </c>
      <c r="B6409" s="3">
        <v>42945</v>
      </c>
      <c r="C6409" s="3">
        <v>42949</v>
      </c>
      <c r="D6409" s="1" t="s">
        <v>21</v>
      </c>
      <c r="E6409" s="1" t="s">
        <v>35</v>
      </c>
      <c r="F6409" s="2" t="s">
        <v>18</v>
      </c>
      <c r="G6409" s="1" t="s">
        <v>24</v>
      </c>
      <c r="H6409" s="1">
        <v>115.96</v>
      </c>
      <c r="I6409" s="1">
        <v>0</v>
      </c>
      <c r="J6409" s="1">
        <v>25.511199999999999</v>
      </c>
      <c r="K6409">
        <f t="shared" si="100"/>
        <v>4</v>
      </c>
    </row>
    <row r="6410" spans="1:11" x14ac:dyDescent="0.25">
      <c r="A6410" s="1" t="s">
        <v>3968</v>
      </c>
      <c r="B6410" s="3">
        <v>43076</v>
      </c>
      <c r="C6410" s="3">
        <v>43080</v>
      </c>
      <c r="D6410" s="1" t="s">
        <v>21</v>
      </c>
      <c r="E6410" s="1" t="s">
        <v>13</v>
      </c>
      <c r="F6410" s="2" t="s">
        <v>18</v>
      </c>
      <c r="G6410" s="1" t="s">
        <v>297</v>
      </c>
      <c r="H6410" s="1">
        <v>82.38</v>
      </c>
      <c r="I6410" s="1">
        <v>0</v>
      </c>
      <c r="J6410" s="1">
        <v>25.537800000000001</v>
      </c>
      <c r="K6410">
        <f t="shared" si="100"/>
        <v>4</v>
      </c>
    </row>
    <row r="6411" spans="1:11" x14ac:dyDescent="0.25">
      <c r="A6411" s="1" t="s">
        <v>2768</v>
      </c>
      <c r="B6411" s="3">
        <v>42730</v>
      </c>
      <c r="C6411" s="3">
        <v>42737</v>
      </c>
      <c r="D6411" s="1" t="s">
        <v>21</v>
      </c>
      <c r="E6411" s="1" t="s">
        <v>23</v>
      </c>
      <c r="F6411" s="2" t="s">
        <v>18</v>
      </c>
      <c r="G6411" s="1" t="s">
        <v>40</v>
      </c>
      <c r="H6411" s="1">
        <v>212.94</v>
      </c>
      <c r="I6411" s="1">
        <v>0</v>
      </c>
      <c r="J6411" s="1">
        <v>25.552800000000001</v>
      </c>
      <c r="K6411">
        <f t="shared" si="100"/>
        <v>7</v>
      </c>
    </row>
    <row r="6412" spans="1:11" x14ac:dyDescent="0.25">
      <c r="A6412" s="1" t="s">
        <v>3969</v>
      </c>
      <c r="B6412" s="3">
        <v>42916</v>
      </c>
      <c r="C6412" s="3">
        <v>42921</v>
      </c>
      <c r="D6412" s="1" t="s">
        <v>21</v>
      </c>
      <c r="E6412" s="1" t="s">
        <v>35</v>
      </c>
      <c r="F6412" s="2" t="s">
        <v>28</v>
      </c>
      <c r="G6412" s="1" t="s">
        <v>995</v>
      </c>
      <c r="H6412" s="1">
        <v>75.792000000000002</v>
      </c>
      <c r="I6412" s="1">
        <v>0.2</v>
      </c>
      <c r="J6412" s="1">
        <v>25.579799999999999</v>
      </c>
      <c r="K6412">
        <f t="shared" si="100"/>
        <v>5</v>
      </c>
    </row>
    <row r="6413" spans="1:11" x14ac:dyDescent="0.25">
      <c r="A6413" s="1" t="s">
        <v>1798</v>
      </c>
      <c r="B6413" s="3">
        <v>43013</v>
      </c>
      <c r="C6413" s="3">
        <v>43016</v>
      </c>
      <c r="D6413" s="1" t="s">
        <v>17</v>
      </c>
      <c r="E6413" s="1" t="s">
        <v>23</v>
      </c>
      <c r="F6413" s="2" t="s">
        <v>28</v>
      </c>
      <c r="G6413" s="1" t="s">
        <v>995</v>
      </c>
      <c r="H6413" s="1">
        <v>75.792000000000002</v>
      </c>
      <c r="I6413" s="1">
        <v>0.2</v>
      </c>
      <c r="J6413" s="1">
        <v>25.579799999999999</v>
      </c>
      <c r="K6413">
        <f t="shared" si="100"/>
        <v>3</v>
      </c>
    </row>
    <row r="6414" spans="1:11" x14ac:dyDescent="0.25">
      <c r="A6414" s="1" t="s">
        <v>3970</v>
      </c>
      <c r="B6414" s="3">
        <v>43076</v>
      </c>
      <c r="C6414" s="3">
        <v>43078</v>
      </c>
      <c r="D6414" s="1" t="s">
        <v>31</v>
      </c>
      <c r="E6414" s="1" t="s">
        <v>23</v>
      </c>
      <c r="F6414" s="2" t="s">
        <v>14</v>
      </c>
      <c r="G6414" s="1" t="s">
        <v>279</v>
      </c>
      <c r="H6414" s="1">
        <v>127.98399999999999</v>
      </c>
      <c r="I6414" s="1">
        <v>0.2</v>
      </c>
      <c r="J6414" s="1">
        <v>25.596800000000002</v>
      </c>
      <c r="K6414">
        <f t="shared" si="100"/>
        <v>2</v>
      </c>
    </row>
    <row r="6415" spans="1:11" x14ac:dyDescent="0.25">
      <c r="A6415" s="1" t="s">
        <v>3971</v>
      </c>
      <c r="B6415" s="3">
        <v>41955</v>
      </c>
      <c r="C6415" s="3">
        <v>41961</v>
      </c>
      <c r="D6415" s="1" t="s">
        <v>21</v>
      </c>
      <c r="E6415" s="1" t="s">
        <v>26</v>
      </c>
      <c r="F6415" s="2" t="s">
        <v>14</v>
      </c>
      <c r="G6415" s="1" t="s">
        <v>279</v>
      </c>
      <c r="H6415" s="1">
        <v>127.98399999999999</v>
      </c>
      <c r="I6415" s="1">
        <v>0.2</v>
      </c>
      <c r="J6415" s="1">
        <v>25.596800000000002</v>
      </c>
      <c r="K6415">
        <f t="shared" si="100"/>
        <v>6</v>
      </c>
    </row>
    <row r="6416" spans="1:11" x14ac:dyDescent="0.25">
      <c r="A6416" s="1" t="s">
        <v>3972</v>
      </c>
      <c r="B6416" s="3">
        <v>42825</v>
      </c>
      <c r="C6416" s="3">
        <v>42827</v>
      </c>
      <c r="D6416" s="1" t="s">
        <v>17</v>
      </c>
      <c r="E6416" s="1" t="s">
        <v>13</v>
      </c>
      <c r="F6416" s="2" t="s">
        <v>18</v>
      </c>
      <c r="G6416" s="1" t="s">
        <v>297</v>
      </c>
      <c r="H6416" s="1">
        <v>61</v>
      </c>
      <c r="I6416" s="1">
        <v>0</v>
      </c>
      <c r="J6416" s="1">
        <v>25.62</v>
      </c>
      <c r="K6416">
        <f t="shared" si="100"/>
        <v>2</v>
      </c>
    </row>
    <row r="6417" spans="1:11" x14ac:dyDescent="0.25">
      <c r="A6417" s="1" t="s">
        <v>3973</v>
      </c>
      <c r="B6417" s="3">
        <v>41798</v>
      </c>
      <c r="C6417" s="3">
        <v>41803</v>
      </c>
      <c r="D6417" s="1" t="s">
        <v>21</v>
      </c>
      <c r="E6417" s="1" t="s">
        <v>23</v>
      </c>
      <c r="F6417" s="2" t="s">
        <v>28</v>
      </c>
      <c r="G6417" s="1" t="s">
        <v>995</v>
      </c>
      <c r="H6417" s="1">
        <v>68.48</v>
      </c>
      <c r="I6417" s="1">
        <v>0.2</v>
      </c>
      <c r="J6417" s="1">
        <v>25.68</v>
      </c>
      <c r="K6417">
        <f t="shared" si="100"/>
        <v>5</v>
      </c>
    </row>
    <row r="6418" spans="1:11" x14ac:dyDescent="0.25">
      <c r="A6418" s="1" t="s">
        <v>1477</v>
      </c>
      <c r="B6418" s="3">
        <v>42505</v>
      </c>
      <c r="C6418" s="3">
        <v>42510</v>
      </c>
      <c r="D6418" s="1" t="s">
        <v>21</v>
      </c>
      <c r="E6418" s="1" t="s">
        <v>13</v>
      </c>
      <c r="F6418" s="2" t="s">
        <v>28</v>
      </c>
      <c r="G6418" s="1" t="s">
        <v>937</v>
      </c>
      <c r="H6418" s="1">
        <v>91.96</v>
      </c>
      <c r="I6418" s="1">
        <v>0</v>
      </c>
      <c r="J6418" s="1">
        <v>25.748799999999999</v>
      </c>
      <c r="K6418">
        <f t="shared" si="100"/>
        <v>5</v>
      </c>
    </row>
    <row r="6419" spans="1:11" x14ac:dyDescent="0.25">
      <c r="A6419" s="1" t="s">
        <v>3974</v>
      </c>
      <c r="B6419" s="3">
        <v>41841</v>
      </c>
      <c r="C6419" s="3">
        <v>41845</v>
      </c>
      <c r="D6419" s="1" t="s">
        <v>21</v>
      </c>
      <c r="E6419" s="1" t="s">
        <v>35</v>
      </c>
      <c r="F6419" s="2" t="s">
        <v>28</v>
      </c>
      <c r="G6419" s="1" t="s">
        <v>937</v>
      </c>
      <c r="H6419" s="1">
        <v>99.2</v>
      </c>
      <c r="I6419" s="1">
        <v>0</v>
      </c>
      <c r="J6419" s="1">
        <v>25.792000000000002</v>
      </c>
      <c r="K6419">
        <f t="shared" si="100"/>
        <v>4</v>
      </c>
    </row>
    <row r="6420" spans="1:11" x14ac:dyDescent="0.25">
      <c r="A6420" s="1" t="s">
        <v>1754</v>
      </c>
      <c r="B6420" s="3">
        <v>42211</v>
      </c>
      <c r="C6420" s="3">
        <v>42216</v>
      </c>
      <c r="D6420" s="1" t="s">
        <v>21</v>
      </c>
      <c r="E6420" s="1" t="s">
        <v>35</v>
      </c>
      <c r="F6420" s="2" t="s">
        <v>28</v>
      </c>
      <c r="G6420" s="1" t="s">
        <v>937</v>
      </c>
      <c r="H6420" s="1">
        <v>99.2</v>
      </c>
      <c r="I6420" s="1">
        <v>0</v>
      </c>
      <c r="J6420" s="1">
        <v>25.792000000000002</v>
      </c>
      <c r="K6420">
        <f t="shared" si="100"/>
        <v>5</v>
      </c>
    </row>
    <row r="6421" spans="1:11" x14ac:dyDescent="0.25">
      <c r="A6421" s="1" t="s">
        <v>3975</v>
      </c>
      <c r="B6421" s="3">
        <v>43007</v>
      </c>
      <c r="C6421" s="3">
        <v>43009</v>
      </c>
      <c r="D6421" s="1" t="s">
        <v>31</v>
      </c>
      <c r="E6421" s="1" t="s">
        <v>35</v>
      </c>
      <c r="F6421" s="2" t="s">
        <v>28</v>
      </c>
      <c r="G6421" s="1" t="s">
        <v>937</v>
      </c>
      <c r="H6421" s="1">
        <v>99.2</v>
      </c>
      <c r="I6421" s="1">
        <v>0</v>
      </c>
      <c r="J6421" s="1">
        <v>25.792000000000002</v>
      </c>
      <c r="K6421">
        <f t="shared" si="100"/>
        <v>2</v>
      </c>
    </row>
    <row r="6422" spans="1:11" x14ac:dyDescent="0.25">
      <c r="A6422" s="1" t="s">
        <v>3976</v>
      </c>
      <c r="B6422" s="3">
        <v>42274</v>
      </c>
      <c r="C6422" s="3">
        <v>42276</v>
      </c>
      <c r="D6422" s="1" t="s">
        <v>17</v>
      </c>
      <c r="E6422" s="1" t="s">
        <v>35</v>
      </c>
      <c r="F6422" s="2" t="s">
        <v>28</v>
      </c>
      <c r="G6422" s="1" t="s">
        <v>937</v>
      </c>
      <c r="H6422" s="1">
        <v>99.2</v>
      </c>
      <c r="I6422" s="1">
        <v>0</v>
      </c>
      <c r="J6422" s="1">
        <v>25.792000000000002</v>
      </c>
      <c r="K6422">
        <f t="shared" si="100"/>
        <v>2</v>
      </c>
    </row>
    <row r="6423" spans="1:11" x14ac:dyDescent="0.25">
      <c r="A6423" s="1" t="s">
        <v>3977</v>
      </c>
      <c r="B6423" s="3">
        <v>42887</v>
      </c>
      <c r="C6423" s="3">
        <v>42891</v>
      </c>
      <c r="D6423" s="1" t="s">
        <v>21</v>
      </c>
      <c r="E6423" s="1" t="s">
        <v>26</v>
      </c>
      <c r="F6423" s="2" t="s">
        <v>28</v>
      </c>
      <c r="G6423" s="1" t="s">
        <v>995</v>
      </c>
      <c r="H6423" s="1">
        <v>53.9</v>
      </c>
      <c r="I6423" s="1">
        <v>0</v>
      </c>
      <c r="J6423" s="1">
        <v>25.872</v>
      </c>
      <c r="K6423">
        <f t="shared" si="100"/>
        <v>4</v>
      </c>
    </row>
    <row r="6424" spans="1:11" x14ac:dyDescent="0.25">
      <c r="A6424" s="1" t="s">
        <v>3978</v>
      </c>
      <c r="B6424" s="3">
        <v>42313</v>
      </c>
      <c r="C6424" s="3">
        <v>42317</v>
      </c>
      <c r="D6424" s="1" t="s">
        <v>21</v>
      </c>
      <c r="E6424" s="1" t="s">
        <v>13</v>
      </c>
      <c r="F6424" s="2" t="s">
        <v>18</v>
      </c>
      <c r="G6424" s="1" t="s">
        <v>40</v>
      </c>
      <c r="H6424" s="1">
        <v>207</v>
      </c>
      <c r="I6424" s="1">
        <v>0.2</v>
      </c>
      <c r="J6424" s="1">
        <v>25.875</v>
      </c>
      <c r="K6424">
        <f t="shared" si="100"/>
        <v>4</v>
      </c>
    </row>
    <row r="6425" spans="1:11" x14ac:dyDescent="0.25">
      <c r="A6425" s="1" t="s">
        <v>3844</v>
      </c>
      <c r="B6425" s="3">
        <v>42864</v>
      </c>
      <c r="C6425" s="3">
        <v>42865</v>
      </c>
      <c r="D6425" s="1" t="s">
        <v>31</v>
      </c>
      <c r="E6425" s="1" t="s">
        <v>13</v>
      </c>
      <c r="F6425" s="2" t="s">
        <v>18</v>
      </c>
      <c r="G6425" s="1" t="s">
        <v>40</v>
      </c>
      <c r="H6425" s="1">
        <v>207</v>
      </c>
      <c r="I6425" s="1">
        <v>0.2</v>
      </c>
      <c r="J6425" s="1">
        <v>25.875</v>
      </c>
      <c r="K6425">
        <f t="shared" si="100"/>
        <v>1</v>
      </c>
    </row>
    <row r="6426" spans="1:11" x14ac:dyDescent="0.25">
      <c r="A6426" s="1" t="s">
        <v>2073</v>
      </c>
      <c r="B6426" s="3">
        <v>42954</v>
      </c>
      <c r="C6426" s="3">
        <v>42958</v>
      </c>
      <c r="D6426" s="1" t="s">
        <v>21</v>
      </c>
      <c r="E6426" s="1" t="s">
        <v>35</v>
      </c>
      <c r="F6426" s="2" t="s">
        <v>18</v>
      </c>
      <c r="G6426" s="1" t="s">
        <v>40</v>
      </c>
      <c r="H6426" s="1">
        <v>207.184</v>
      </c>
      <c r="I6426" s="1">
        <v>0.2</v>
      </c>
      <c r="J6426" s="1">
        <v>25.898</v>
      </c>
      <c r="K6426">
        <f t="shared" si="100"/>
        <v>4</v>
      </c>
    </row>
    <row r="6427" spans="1:11" x14ac:dyDescent="0.25">
      <c r="A6427" s="1" t="s">
        <v>3979</v>
      </c>
      <c r="B6427" s="3">
        <v>42910</v>
      </c>
      <c r="C6427" s="3">
        <v>42914</v>
      </c>
      <c r="D6427" s="1" t="s">
        <v>21</v>
      </c>
      <c r="E6427" s="1" t="s">
        <v>35</v>
      </c>
      <c r="F6427" s="2" t="s">
        <v>28</v>
      </c>
      <c r="G6427" s="1" t="s">
        <v>937</v>
      </c>
      <c r="H6427" s="1">
        <v>95.92</v>
      </c>
      <c r="I6427" s="1">
        <v>0</v>
      </c>
      <c r="J6427" s="1">
        <v>25.898399999999999</v>
      </c>
      <c r="K6427">
        <f t="shared" si="100"/>
        <v>4</v>
      </c>
    </row>
    <row r="6428" spans="1:11" x14ac:dyDescent="0.25">
      <c r="A6428" s="1" t="s">
        <v>3870</v>
      </c>
      <c r="B6428" s="3">
        <v>41870</v>
      </c>
      <c r="C6428" s="3">
        <v>41872</v>
      </c>
      <c r="D6428" s="1" t="s">
        <v>17</v>
      </c>
      <c r="E6428" s="1" t="s">
        <v>35</v>
      </c>
      <c r="F6428" s="2" t="s">
        <v>18</v>
      </c>
      <c r="G6428" s="1" t="s">
        <v>297</v>
      </c>
      <c r="H6428" s="1">
        <v>289.24</v>
      </c>
      <c r="I6428" s="1">
        <v>0</v>
      </c>
      <c r="J6428" s="1">
        <v>26.031600000000001</v>
      </c>
      <c r="K6428">
        <f t="shared" si="100"/>
        <v>2</v>
      </c>
    </row>
    <row r="6429" spans="1:11" x14ac:dyDescent="0.25">
      <c r="A6429" s="1" t="s">
        <v>3876</v>
      </c>
      <c r="B6429" s="3">
        <v>42671</v>
      </c>
      <c r="C6429" s="3">
        <v>42675</v>
      </c>
      <c r="D6429" s="1" t="s">
        <v>21</v>
      </c>
      <c r="E6429" s="1" t="s">
        <v>35</v>
      </c>
      <c r="F6429" s="2" t="s">
        <v>28</v>
      </c>
      <c r="G6429" s="1" t="s">
        <v>68</v>
      </c>
      <c r="H6429" s="1">
        <v>93.06</v>
      </c>
      <c r="I6429" s="1">
        <v>0</v>
      </c>
      <c r="J6429" s="1">
        <v>26.056799999999999</v>
      </c>
      <c r="K6429">
        <f t="shared" si="100"/>
        <v>4</v>
      </c>
    </row>
    <row r="6430" spans="1:11" x14ac:dyDescent="0.25">
      <c r="A6430" s="1" t="s">
        <v>2958</v>
      </c>
      <c r="B6430" s="3">
        <v>42508</v>
      </c>
      <c r="C6430" s="3">
        <v>42514</v>
      </c>
      <c r="D6430" s="1" t="s">
        <v>21</v>
      </c>
      <c r="E6430" s="1" t="s">
        <v>35</v>
      </c>
      <c r="F6430" s="2" t="s">
        <v>28</v>
      </c>
      <c r="G6430" s="1" t="s">
        <v>68</v>
      </c>
      <c r="H6430" s="1">
        <v>104.28</v>
      </c>
      <c r="I6430" s="1">
        <v>0</v>
      </c>
      <c r="J6430" s="1">
        <v>26.07</v>
      </c>
      <c r="K6430">
        <f t="shared" si="100"/>
        <v>6</v>
      </c>
    </row>
    <row r="6431" spans="1:11" x14ac:dyDescent="0.25">
      <c r="A6431" s="1" t="s">
        <v>1626</v>
      </c>
      <c r="B6431" s="3">
        <v>42864</v>
      </c>
      <c r="C6431" s="3">
        <v>42866</v>
      </c>
      <c r="D6431" s="1" t="s">
        <v>31</v>
      </c>
      <c r="E6431" s="1" t="s">
        <v>35</v>
      </c>
      <c r="F6431" s="2" t="s">
        <v>28</v>
      </c>
      <c r="G6431" s="1" t="s">
        <v>68</v>
      </c>
      <c r="H6431" s="1">
        <v>104.28</v>
      </c>
      <c r="I6431" s="1">
        <v>0</v>
      </c>
      <c r="J6431" s="1">
        <v>26.07</v>
      </c>
      <c r="K6431">
        <f t="shared" si="100"/>
        <v>2</v>
      </c>
    </row>
    <row r="6432" spans="1:11" x14ac:dyDescent="0.25">
      <c r="A6432" s="1" t="s">
        <v>3980</v>
      </c>
      <c r="B6432" s="3">
        <v>42992</v>
      </c>
      <c r="C6432" s="3">
        <v>42996</v>
      </c>
      <c r="D6432" s="1" t="s">
        <v>17</v>
      </c>
      <c r="E6432" s="1" t="s">
        <v>35</v>
      </c>
      <c r="F6432" s="2" t="s">
        <v>28</v>
      </c>
      <c r="G6432" s="1" t="s">
        <v>1052</v>
      </c>
      <c r="H6432" s="1">
        <v>56.7</v>
      </c>
      <c r="I6432" s="1">
        <v>0</v>
      </c>
      <c r="J6432" s="1">
        <v>26.082000000000001</v>
      </c>
      <c r="K6432">
        <f t="shared" si="100"/>
        <v>4</v>
      </c>
    </row>
    <row r="6433" spans="1:11" x14ac:dyDescent="0.25">
      <c r="A6433" s="1" t="s">
        <v>3981</v>
      </c>
      <c r="B6433" s="3">
        <v>42631</v>
      </c>
      <c r="C6433" s="3">
        <v>42638</v>
      </c>
      <c r="D6433" s="1" t="s">
        <v>21</v>
      </c>
      <c r="E6433" s="1" t="s">
        <v>23</v>
      </c>
      <c r="F6433" s="2" t="s">
        <v>18</v>
      </c>
      <c r="G6433" s="1" t="s">
        <v>297</v>
      </c>
      <c r="H6433" s="1">
        <v>60.72</v>
      </c>
      <c r="I6433" s="1">
        <v>0</v>
      </c>
      <c r="J6433" s="1">
        <v>26.1096</v>
      </c>
      <c r="K6433">
        <f t="shared" si="100"/>
        <v>7</v>
      </c>
    </row>
    <row r="6434" spans="1:11" x14ac:dyDescent="0.25">
      <c r="A6434" s="1" t="s">
        <v>3982</v>
      </c>
      <c r="B6434" s="3">
        <v>42926</v>
      </c>
      <c r="C6434" s="3">
        <v>42930</v>
      </c>
      <c r="D6434" s="1" t="s">
        <v>21</v>
      </c>
      <c r="E6434" s="1" t="s">
        <v>26</v>
      </c>
      <c r="F6434" s="2" t="s">
        <v>28</v>
      </c>
      <c r="G6434" s="1" t="s">
        <v>68</v>
      </c>
      <c r="H6434" s="1">
        <v>298.464</v>
      </c>
      <c r="I6434" s="1">
        <v>0.2</v>
      </c>
      <c r="J6434" s="1">
        <v>26.115600000000001</v>
      </c>
      <c r="K6434">
        <f t="shared" si="100"/>
        <v>4</v>
      </c>
    </row>
    <row r="6435" spans="1:11" x14ac:dyDescent="0.25">
      <c r="A6435" s="1" t="s">
        <v>2381</v>
      </c>
      <c r="B6435" s="3">
        <v>42954</v>
      </c>
      <c r="C6435" s="3">
        <v>42959</v>
      </c>
      <c r="D6435" s="1" t="s">
        <v>21</v>
      </c>
      <c r="E6435" s="1" t="s">
        <v>23</v>
      </c>
      <c r="F6435" s="2" t="s">
        <v>28</v>
      </c>
      <c r="G6435" s="1" t="s">
        <v>937</v>
      </c>
      <c r="H6435" s="1">
        <v>104.8</v>
      </c>
      <c r="I6435" s="1">
        <v>0</v>
      </c>
      <c r="J6435" s="1">
        <v>26.2</v>
      </c>
      <c r="K6435">
        <f t="shared" si="100"/>
        <v>5</v>
      </c>
    </row>
    <row r="6436" spans="1:11" x14ac:dyDescent="0.25">
      <c r="A6436" s="1" t="s">
        <v>463</v>
      </c>
      <c r="B6436" s="3">
        <v>43006</v>
      </c>
      <c r="C6436" s="3">
        <v>43009</v>
      </c>
      <c r="D6436" s="1" t="s">
        <v>31</v>
      </c>
      <c r="E6436" s="1" t="s">
        <v>35</v>
      </c>
      <c r="F6436" s="2" t="s">
        <v>28</v>
      </c>
      <c r="G6436" s="1" t="s">
        <v>952</v>
      </c>
      <c r="H6436" s="1">
        <v>209.792</v>
      </c>
      <c r="I6436" s="1">
        <v>0.2</v>
      </c>
      <c r="J6436" s="1">
        <v>26.224</v>
      </c>
      <c r="K6436">
        <f t="shared" si="100"/>
        <v>3</v>
      </c>
    </row>
    <row r="6437" spans="1:11" x14ac:dyDescent="0.25">
      <c r="A6437" s="1" t="s">
        <v>697</v>
      </c>
      <c r="B6437" s="3">
        <v>42680</v>
      </c>
      <c r="C6437" s="3">
        <v>42684</v>
      </c>
      <c r="D6437" s="1" t="s">
        <v>17</v>
      </c>
      <c r="E6437" s="1" t="s">
        <v>35</v>
      </c>
      <c r="F6437" s="2" t="s">
        <v>18</v>
      </c>
      <c r="G6437" s="1" t="s">
        <v>297</v>
      </c>
      <c r="H6437" s="1">
        <v>238.56</v>
      </c>
      <c r="I6437" s="1">
        <v>0</v>
      </c>
      <c r="J6437" s="1">
        <v>26.241599999999998</v>
      </c>
      <c r="K6437">
        <f t="shared" si="100"/>
        <v>4</v>
      </c>
    </row>
    <row r="6438" spans="1:11" x14ac:dyDescent="0.25">
      <c r="A6438" s="1" t="s">
        <v>3808</v>
      </c>
      <c r="B6438" s="3">
        <v>42155</v>
      </c>
      <c r="C6438" s="3">
        <v>42157</v>
      </c>
      <c r="D6438" s="1" t="s">
        <v>31</v>
      </c>
      <c r="E6438" s="1" t="s">
        <v>35</v>
      </c>
      <c r="F6438" s="2" t="s">
        <v>28</v>
      </c>
      <c r="G6438" s="1" t="s">
        <v>1162</v>
      </c>
      <c r="H6438" s="1">
        <v>58.38</v>
      </c>
      <c r="I6438" s="1">
        <v>0</v>
      </c>
      <c r="J6438" s="1">
        <v>26.271000000000001</v>
      </c>
      <c r="K6438">
        <f t="shared" si="100"/>
        <v>2</v>
      </c>
    </row>
    <row r="6439" spans="1:11" x14ac:dyDescent="0.25">
      <c r="A6439" s="1" t="s">
        <v>3758</v>
      </c>
      <c r="B6439" s="3">
        <v>42990</v>
      </c>
      <c r="C6439" s="3">
        <v>42993</v>
      </c>
      <c r="D6439" s="1" t="s">
        <v>31</v>
      </c>
      <c r="E6439" s="1" t="s">
        <v>23</v>
      </c>
      <c r="F6439" s="2" t="s">
        <v>28</v>
      </c>
      <c r="G6439" s="1" t="s">
        <v>952</v>
      </c>
      <c r="H6439" s="1">
        <v>90.86</v>
      </c>
      <c r="I6439" s="1">
        <v>0</v>
      </c>
      <c r="J6439" s="1">
        <v>26.349399999999999</v>
      </c>
      <c r="K6439">
        <f t="shared" si="100"/>
        <v>3</v>
      </c>
    </row>
    <row r="6440" spans="1:11" x14ac:dyDescent="0.25">
      <c r="A6440" s="1" t="s">
        <v>3983</v>
      </c>
      <c r="B6440" s="3">
        <v>42812</v>
      </c>
      <c r="C6440" s="3">
        <v>42814</v>
      </c>
      <c r="D6440" s="1" t="s">
        <v>17</v>
      </c>
      <c r="E6440" s="1" t="s">
        <v>35</v>
      </c>
      <c r="F6440" s="2" t="s">
        <v>28</v>
      </c>
      <c r="G6440" s="1" t="s">
        <v>952</v>
      </c>
      <c r="H6440" s="1">
        <v>90.86</v>
      </c>
      <c r="I6440" s="1">
        <v>0</v>
      </c>
      <c r="J6440" s="1">
        <v>26.349399999999999</v>
      </c>
      <c r="K6440">
        <f t="shared" si="100"/>
        <v>2</v>
      </c>
    </row>
    <row r="6441" spans="1:11" x14ac:dyDescent="0.25">
      <c r="A6441" s="1" t="s">
        <v>3984</v>
      </c>
      <c r="B6441" s="3">
        <v>43023</v>
      </c>
      <c r="C6441" s="3">
        <v>43026</v>
      </c>
      <c r="D6441" s="1" t="s">
        <v>17</v>
      </c>
      <c r="E6441" s="1" t="s">
        <v>35</v>
      </c>
      <c r="F6441" s="2" t="s">
        <v>28</v>
      </c>
      <c r="G6441" s="1" t="s">
        <v>937</v>
      </c>
      <c r="H6441" s="1">
        <v>87.92</v>
      </c>
      <c r="I6441" s="1">
        <v>0</v>
      </c>
      <c r="J6441" s="1">
        <v>26.376000000000001</v>
      </c>
      <c r="K6441">
        <f t="shared" si="100"/>
        <v>3</v>
      </c>
    </row>
    <row r="6442" spans="1:11" x14ac:dyDescent="0.25">
      <c r="A6442" s="1" t="s">
        <v>3985</v>
      </c>
      <c r="B6442" s="3">
        <v>41789</v>
      </c>
      <c r="C6442" s="3">
        <v>41796</v>
      </c>
      <c r="D6442" s="1" t="s">
        <v>21</v>
      </c>
      <c r="E6442" s="1" t="s">
        <v>23</v>
      </c>
      <c r="F6442" s="2" t="s">
        <v>28</v>
      </c>
      <c r="G6442" s="1" t="s">
        <v>995</v>
      </c>
      <c r="H6442" s="1">
        <v>70.367999999999995</v>
      </c>
      <c r="I6442" s="1">
        <v>0.2</v>
      </c>
      <c r="J6442" s="1">
        <v>26.388000000000002</v>
      </c>
      <c r="K6442">
        <f t="shared" si="100"/>
        <v>7</v>
      </c>
    </row>
    <row r="6443" spans="1:11" x14ac:dyDescent="0.25">
      <c r="A6443" s="1" t="s">
        <v>1921</v>
      </c>
      <c r="B6443" s="3">
        <v>42541</v>
      </c>
      <c r="C6443" s="3">
        <v>42547</v>
      </c>
      <c r="D6443" s="1" t="s">
        <v>21</v>
      </c>
      <c r="E6443" s="1" t="s">
        <v>26</v>
      </c>
      <c r="F6443" s="2" t="s">
        <v>14</v>
      </c>
      <c r="G6443" s="1" t="s">
        <v>279</v>
      </c>
      <c r="H6443" s="1">
        <v>95.968000000000004</v>
      </c>
      <c r="I6443" s="1">
        <v>0.2</v>
      </c>
      <c r="J6443" s="1">
        <v>26.391200000000001</v>
      </c>
      <c r="K6443">
        <f t="shared" si="100"/>
        <v>6</v>
      </c>
    </row>
    <row r="6444" spans="1:11" x14ac:dyDescent="0.25">
      <c r="A6444" s="1" t="s">
        <v>1634</v>
      </c>
      <c r="B6444" s="3">
        <v>42919</v>
      </c>
      <c r="C6444" s="3">
        <v>42919</v>
      </c>
      <c r="D6444" s="1" t="s">
        <v>12</v>
      </c>
      <c r="E6444" s="1" t="s">
        <v>35</v>
      </c>
      <c r="F6444" s="2" t="s">
        <v>14</v>
      </c>
      <c r="G6444" s="1" t="s">
        <v>279</v>
      </c>
      <c r="H6444" s="1">
        <v>59.98</v>
      </c>
      <c r="I6444" s="1">
        <v>0</v>
      </c>
      <c r="J6444" s="1">
        <v>26.391200000000001</v>
      </c>
      <c r="K6444">
        <f t="shared" si="100"/>
        <v>0</v>
      </c>
    </row>
    <row r="6445" spans="1:11" x14ac:dyDescent="0.25">
      <c r="A6445" s="1" t="s">
        <v>3986</v>
      </c>
      <c r="B6445" s="3">
        <v>41902</v>
      </c>
      <c r="C6445" s="3">
        <v>41906</v>
      </c>
      <c r="D6445" s="1" t="s">
        <v>21</v>
      </c>
      <c r="E6445" s="1" t="s">
        <v>23</v>
      </c>
      <c r="F6445" s="2" t="s">
        <v>14</v>
      </c>
      <c r="G6445" s="1" t="s">
        <v>279</v>
      </c>
      <c r="H6445" s="1">
        <v>59.98</v>
      </c>
      <c r="I6445" s="1">
        <v>0</v>
      </c>
      <c r="J6445" s="1">
        <v>26.391200000000001</v>
      </c>
      <c r="K6445">
        <f t="shared" si="100"/>
        <v>4</v>
      </c>
    </row>
    <row r="6446" spans="1:11" x14ac:dyDescent="0.25">
      <c r="A6446" s="1" t="s">
        <v>2601</v>
      </c>
      <c r="B6446" s="3">
        <v>42099</v>
      </c>
      <c r="C6446" s="3">
        <v>42100</v>
      </c>
      <c r="D6446" s="1" t="s">
        <v>12</v>
      </c>
      <c r="E6446" s="1" t="s">
        <v>35</v>
      </c>
      <c r="F6446" s="2" t="s">
        <v>14</v>
      </c>
      <c r="G6446" s="1" t="s">
        <v>279</v>
      </c>
      <c r="H6446" s="1">
        <v>239.94</v>
      </c>
      <c r="I6446" s="1">
        <v>0</v>
      </c>
      <c r="J6446" s="1">
        <v>26.3934</v>
      </c>
      <c r="K6446">
        <f t="shared" si="100"/>
        <v>1</v>
      </c>
    </row>
    <row r="6447" spans="1:11" x14ac:dyDescent="0.25">
      <c r="A6447" s="1" t="s">
        <v>3519</v>
      </c>
      <c r="B6447" s="3">
        <v>42999</v>
      </c>
      <c r="C6447" s="3">
        <v>43001</v>
      </c>
      <c r="D6447" s="1" t="s">
        <v>31</v>
      </c>
      <c r="E6447" s="1" t="s">
        <v>35</v>
      </c>
      <c r="F6447" s="2" t="s">
        <v>14</v>
      </c>
      <c r="G6447" s="1" t="s">
        <v>279</v>
      </c>
      <c r="H6447" s="1">
        <v>79.98</v>
      </c>
      <c r="I6447" s="1">
        <v>0</v>
      </c>
      <c r="J6447" s="1">
        <v>26.3934</v>
      </c>
      <c r="K6447">
        <f t="shared" si="100"/>
        <v>2</v>
      </c>
    </row>
    <row r="6448" spans="1:11" x14ac:dyDescent="0.25">
      <c r="A6448" s="1" t="s">
        <v>3382</v>
      </c>
      <c r="B6448" s="3">
        <v>42763</v>
      </c>
      <c r="C6448" s="3">
        <v>42766</v>
      </c>
      <c r="D6448" s="1" t="s">
        <v>17</v>
      </c>
      <c r="E6448" s="1" t="s">
        <v>35</v>
      </c>
      <c r="F6448" s="2" t="s">
        <v>14</v>
      </c>
      <c r="G6448" s="1" t="s">
        <v>279</v>
      </c>
      <c r="H6448" s="1">
        <v>239.97</v>
      </c>
      <c r="I6448" s="1">
        <v>0</v>
      </c>
      <c r="J6448" s="1">
        <v>26.396699999999999</v>
      </c>
      <c r="K6448">
        <f t="shared" si="100"/>
        <v>3</v>
      </c>
    </row>
    <row r="6449" spans="1:11" x14ac:dyDescent="0.25">
      <c r="A6449" s="1" t="s">
        <v>3987</v>
      </c>
      <c r="B6449" s="3">
        <v>41778</v>
      </c>
      <c r="C6449" s="3">
        <v>41782</v>
      </c>
      <c r="D6449" s="1" t="s">
        <v>21</v>
      </c>
      <c r="E6449" s="1" t="s">
        <v>26</v>
      </c>
      <c r="F6449" s="2" t="s">
        <v>28</v>
      </c>
      <c r="G6449" s="1" t="s">
        <v>995</v>
      </c>
      <c r="H6449" s="1">
        <v>57.42</v>
      </c>
      <c r="I6449" s="1">
        <v>0</v>
      </c>
      <c r="J6449" s="1">
        <v>26.4132</v>
      </c>
      <c r="K6449">
        <f t="shared" si="100"/>
        <v>4</v>
      </c>
    </row>
    <row r="6450" spans="1:11" x14ac:dyDescent="0.25">
      <c r="A6450" s="1" t="s">
        <v>3988</v>
      </c>
      <c r="B6450" s="3">
        <v>42580</v>
      </c>
      <c r="C6450" s="3">
        <v>42585</v>
      </c>
      <c r="D6450" s="1" t="s">
        <v>21</v>
      </c>
      <c r="E6450" s="1" t="s">
        <v>13</v>
      </c>
      <c r="F6450" s="2" t="s">
        <v>28</v>
      </c>
      <c r="G6450" s="1" t="s">
        <v>68</v>
      </c>
      <c r="H6450" s="1">
        <v>704.76</v>
      </c>
      <c r="I6450" s="1">
        <v>0.2</v>
      </c>
      <c r="J6450" s="1">
        <v>26.4285</v>
      </c>
      <c r="K6450">
        <f t="shared" si="100"/>
        <v>5</v>
      </c>
    </row>
    <row r="6451" spans="1:11" x14ac:dyDescent="0.25">
      <c r="A6451" s="1" t="s">
        <v>3989</v>
      </c>
      <c r="B6451" s="3">
        <v>42985</v>
      </c>
      <c r="C6451" s="3">
        <v>42991</v>
      </c>
      <c r="D6451" s="1" t="s">
        <v>21</v>
      </c>
      <c r="E6451" s="1" t="s">
        <v>26</v>
      </c>
      <c r="F6451" s="2" t="s">
        <v>28</v>
      </c>
      <c r="G6451" s="1" t="s">
        <v>1162</v>
      </c>
      <c r="H6451" s="1">
        <v>73.007999999999996</v>
      </c>
      <c r="I6451" s="1">
        <v>0.2</v>
      </c>
      <c r="J6451" s="1">
        <v>26.465399999999999</v>
      </c>
      <c r="K6451">
        <f t="shared" si="100"/>
        <v>6</v>
      </c>
    </row>
    <row r="6452" spans="1:11" x14ac:dyDescent="0.25">
      <c r="A6452" s="1" t="s">
        <v>2841</v>
      </c>
      <c r="B6452" s="3">
        <v>42848</v>
      </c>
      <c r="C6452" s="3">
        <v>42850</v>
      </c>
      <c r="D6452" s="1" t="s">
        <v>17</v>
      </c>
      <c r="E6452" s="1" t="s">
        <v>35</v>
      </c>
      <c r="F6452" s="2" t="s">
        <v>18</v>
      </c>
      <c r="G6452" s="1" t="s">
        <v>297</v>
      </c>
      <c r="H6452" s="1">
        <v>66.36</v>
      </c>
      <c r="I6452" s="1">
        <v>0</v>
      </c>
      <c r="J6452" s="1">
        <v>26.544</v>
      </c>
      <c r="K6452">
        <f t="shared" si="100"/>
        <v>2</v>
      </c>
    </row>
    <row r="6453" spans="1:11" x14ac:dyDescent="0.25">
      <c r="A6453" s="1" t="s">
        <v>2996</v>
      </c>
      <c r="B6453" s="3">
        <v>43091</v>
      </c>
      <c r="C6453" s="3">
        <v>43095</v>
      </c>
      <c r="D6453" s="1" t="s">
        <v>21</v>
      </c>
      <c r="E6453" s="1" t="s">
        <v>26</v>
      </c>
      <c r="F6453" s="2" t="s">
        <v>28</v>
      </c>
      <c r="G6453" s="1" t="s">
        <v>1162</v>
      </c>
      <c r="H6453" s="1">
        <v>75.88</v>
      </c>
      <c r="I6453" s="1">
        <v>0.2</v>
      </c>
      <c r="J6453" s="1">
        <v>26.558</v>
      </c>
      <c r="K6453">
        <f t="shared" si="100"/>
        <v>4</v>
      </c>
    </row>
    <row r="6454" spans="1:11" x14ac:dyDescent="0.25">
      <c r="A6454" s="1" t="s">
        <v>2462</v>
      </c>
      <c r="B6454" s="3">
        <v>42975</v>
      </c>
      <c r="C6454" s="3">
        <v>42979</v>
      </c>
      <c r="D6454" s="1" t="s">
        <v>21</v>
      </c>
      <c r="E6454" s="1" t="s">
        <v>26</v>
      </c>
      <c r="F6454" s="2" t="s">
        <v>28</v>
      </c>
      <c r="G6454" s="1" t="s">
        <v>952</v>
      </c>
      <c r="H6454" s="1">
        <v>91.6</v>
      </c>
      <c r="I6454" s="1">
        <v>0</v>
      </c>
      <c r="J6454" s="1">
        <v>26.564</v>
      </c>
      <c r="K6454">
        <f t="shared" si="100"/>
        <v>4</v>
      </c>
    </row>
    <row r="6455" spans="1:11" x14ac:dyDescent="0.25">
      <c r="A6455" s="1" t="s">
        <v>3510</v>
      </c>
      <c r="B6455" s="3">
        <v>41960</v>
      </c>
      <c r="C6455" s="3">
        <v>41965</v>
      </c>
      <c r="D6455" s="1" t="s">
        <v>21</v>
      </c>
      <c r="E6455" s="1" t="s">
        <v>23</v>
      </c>
      <c r="F6455" s="2" t="s">
        <v>28</v>
      </c>
      <c r="G6455" s="1" t="s">
        <v>937</v>
      </c>
      <c r="H6455" s="1">
        <v>57.75</v>
      </c>
      <c r="I6455" s="1">
        <v>0</v>
      </c>
      <c r="J6455" s="1">
        <v>26.565000000000001</v>
      </c>
      <c r="K6455">
        <f t="shared" si="100"/>
        <v>5</v>
      </c>
    </row>
    <row r="6456" spans="1:11" x14ac:dyDescent="0.25">
      <c r="A6456" s="1" t="s">
        <v>716</v>
      </c>
      <c r="B6456" s="3">
        <v>42275</v>
      </c>
      <c r="C6456" s="3">
        <v>42282</v>
      </c>
      <c r="D6456" s="1" t="s">
        <v>21</v>
      </c>
      <c r="E6456" s="1" t="s">
        <v>35</v>
      </c>
      <c r="F6456" s="2" t="s">
        <v>28</v>
      </c>
      <c r="G6456" s="1" t="s">
        <v>995</v>
      </c>
      <c r="H6456" s="1">
        <v>81.792000000000002</v>
      </c>
      <c r="I6456" s="1">
        <v>0.2</v>
      </c>
      <c r="J6456" s="1">
        <v>26.5824</v>
      </c>
      <c r="K6456">
        <f t="shared" si="100"/>
        <v>7</v>
      </c>
    </row>
    <row r="6457" spans="1:11" x14ac:dyDescent="0.25">
      <c r="A6457" s="1" t="s">
        <v>3990</v>
      </c>
      <c r="B6457" s="3">
        <v>42050</v>
      </c>
      <c r="C6457" s="3">
        <v>42054</v>
      </c>
      <c r="D6457" s="1" t="s">
        <v>21</v>
      </c>
      <c r="E6457" s="1" t="s">
        <v>26</v>
      </c>
      <c r="F6457" s="2" t="s">
        <v>14</v>
      </c>
      <c r="G6457" s="1" t="s">
        <v>279</v>
      </c>
      <c r="H6457" s="1">
        <v>139.94999999999999</v>
      </c>
      <c r="I6457" s="1">
        <v>0</v>
      </c>
      <c r="J6457" s="1">
        <v>26.590499999999999</v>
      </c>
      <c r="K6457">
        <f t="shared" si="100"/>
        <v>4</v>
      </c>
    </row>
    <row r="6458" spans="1:11" x14ac:dyDescent="0.25">
      <c r="A6458" s="1" t="s">
        <v>2436</v>
      </c>
      <c r="B6458" s="3">
        <v>41854</v>
      </c>
      <c r="C6458" s="3">
        <v>41859</v>
      </c>
      <c r="D6458" s="1" t="s">
        <v>21</v>
      </c>
      <c r="E6458" s="1" t="s">
        <v>23</v>
      </c>
      <c r="F6458" s="2" t="s">
        <v>28</v>
      </c>
      <c r="G6458" s="1" t="s">
        <v>29</v>
      </c>
      <c r="H6458" s="1">
        <v>102.3</v>
      </c>
      <c r="I6458" s="1">
        <v>0</v>
      </c>
      <c r="J6458" s="1">
        <v>26.597999999999999</v>
      </c>
      <c r="K6458">
        <f t="shared" si="100"/>
        <v>5</v>
      </c>
    </row>
    <row r="6459" spans="1:11" x14ac:dyDescent="0.25">
      <c r="A6459" s="1" t="s">
        <v>3991</v>
      </c>
      <c r="B6459" s="3">
        <v>42919</v>
      </c>
      <c r="C6459" s="3">
        <v>42920</v>
      </c>
      <c r="D6459" s="1" t="s">
        <v>31</v>
      </c>
      <c r="E6459" s="1" t="s">
        <v>23</v>
      </c>
      <c r="F6459" s="2" t="s">
        <v>18</v>
      </c>
      <c r="G6459" s="1" t="s">
        <v>297</v>
      </c>
      <c r="H6459" s="1">
        <v>102.3</v>
      </c>
      <c r="I6459" s="1">
        <v>0</v>
      </c>
      <c r="J6459" s="1">
        <v>26.597999999999999</v>
      </c>
      <c r="K6459">
        <f t="shared" si="100"/>
        <v>1</v>
      </c>
    </row>
    <row r="6460" spans="1:11" x14ac:dyDescent="0.25">
      <c r="A6460" s="1" t="s">
        <v>3992</v>
      </c>
      <c r="B6460" s="3">
        <v>42358</v>
      </c>
      <c r="C6460" s="3">
        <v>42362</v>
      </c>
      <c r="D6460" s="1" t="s">
        <v>21</v>
      </c>
      <c r="E6460" s="1" t="s">
        <v>23</v>
      </c>
      <c r="F6460" s="2" t="s">
        <v>28</v>
      </c>
      <c r="G6460" s="1" t="s">
        <v>1162</v>
      </c>
      <c r="H6460" s="1">
        <v>55.48</v>
      </c>
      <c r="I6460" s="1">
        <v>0</v>
      </c>
      <c r="J6460" s="1">
        <v>26.630400000000002</v>
      </c>
      <c r="K6460">
        <f t="shared" si="100"/>
        <v>4</v>
      </c>
    </row>
    <row r="6461" spans="1:11" x14ac:dyDescent="0.25">
      <c r="A6461" s="1" t="s">
        <v>3993</v>
      </c>
      <c r="B6461" s="3">
        <v>41734</v>
      </c>
      <c r="C6461" s="3">
        <v>41736</v>
      </c>
      <c r="D6461" s="1" t="s">
        <v>31</v>
      </c>
      <c r="E6461" s="1" t="s">
        <v>23</v>
      </c>
      <c r="F6461" s="2" t="s">
        <v>28</v>
      </c>
      <c r="G6461" s="1" t="s">
        <v>1162</v>
      </c>
      <c r="H6461" s="1">
        <v>55.48</v>
      </c>
      <c r="I6461" s="1">
        <v>0</v>
      </c>
      <c r="J6461" s="1">
        <v>26.630400000000002</v>
      </c>
      <c r="K6461">
        <f t="shared" si="100"/>
        <v>2</v>
      </c>
    </row>
    <row r="6462" spans="1:11" x14ac:dyDescent="0.25">
      <c r="A6462" s="1" t="s">
        <v>3994</v>
      </c>
      <c r="B6462" s="3">
        <v>42568</v>
      </c>
      <c r="C6462" s="3">
        <v>42572</v>
      </c>
      <c r="D6462" s="1" t="s">
        <v>21</v>
      </c>
      <c r="E6462" s="1" t="s">
        <v>23</v>
      </c>
      <c r="F6462" s="2" t="s">
        <v>28</v>
      </c>
      <c r="G6462" s="1" t="s">
        <v>1162</v>
      </c>
      <c r="H6462" s="1">
        <v>55.48</v>
      </c>
      <c r="I6462" s="1">
        <v>0</v>
      </c>
      <c r="J6462" s="1">
        <v>26.630400000000002</v>
      </c>
      <c r="K6462">
        <f t="shared" si="100"/>
        <v>4</v>
      </c>
    </row>
    <row r="6463" spans="1:11" x14ac:dyDescent="0.25">
      <c r="A6463" s="1" t="s">
        <v>3034</v>
      </c>
      <c r="B6463" s="3">
        <v>41735</v>
      </c>
      <c r="C6463" s="3">
        <v>41741</v>
      </c>
      <c r="D6463" s="1" t="s">
        <v>21</v>
      </c>
      <c r="E6463" s="1" t="s">
        <v>35</v>
      </c>
      <c r="F6463" s="2" t="s">
        <v>28</v>
      </c>
      <c r="G6463" s="1" t="s">
        <v>1162</v>
      </c>
      <c r="H6463" s="1">
        <v>55.48</v>
      </c>
      <c r="I6463" s="1">
        <v>0</v>
      </c>
      <c r="J6463" s="1">
        <v>26.630400000000002</v>
      </c>
      <c r="K6463">
        <f t="shared" si="100"/>
        <v>6</v>
      </c>
    </row>
    <row r="6464" spans="1:11" x14ac:dyDescent="0.25">
      <c r="A6464" s="1" t="s">
        <v>822</v>
      </c>
      <c r="B6464" s="3">
        <v>42911</v>
      </c>
      <c r="C6464" s="3">
        <v>42918</v>
      </c>
      <c r="D6464" s="1" t="s">
        <v>21</v>
      </c>
      <c r="E6464" s="1" t="s">
        <v>35</v>
      </c>
      <c r="F6464" s="2" t="s">
        <v>28</v>
      </c>
      <c r="G6464" s="1" t="s">
        <v>1052</v>
      </c>
      <c r="H6464" s="1">
        <v>71.040000000000006</v>
      </c>
      <c r="I6464" s="1">
        <v>0.2</v>
      </c>
      <c r="J6464" s="1">
        <v>26.64</v>
      </c>
      <c r="K6464">
        <f t="shared" si="100"/>
        <v>7</v>
      </c>
    </row>
    <row r="6465" spans="1:11" x14ac:dyDescent="0.25">
      <c r="A6465" s="1" t="s">
        <v>3046</v>
      </c>
      <c r="B6465" s="3">
        <v>42322</v>
      </c>
      <c r="C6465" s="3">
        <v>42327</v>
      </c>
      <c r="D6465" s="1" t="s">
        <v>21</v>
      </c>
      <c r="E6465" s="1" t="s">
        <v>23</v>
      </c>
      <c r="F6465" s="2" t="s">
        <v>18</v>
      </c>
      <c r="G6465" s="1" t="s">
        <v>297</v>
      </c>
      <c r="H6465" s="1">
        <v>76.14</v>
      </c>
      <c r="I6465" s="1">
        <v>0</v>
      </c>
      <c r="J6465" s="1">
        <v>26.649000000000001</v>
      </c>
      <c r="K6465">
        <f t="shared" si="100"/>
        <v>5</v>
      </c>
    </row>
    <row r="6466" spans="1:11" x14ac:dyDescent="0.25">
      <c r="A6466" s="1" t="s">
        <v>3995</v>
      </c>
      <c r="B6466" s="3">
        <v>41748</v>
      </c>
      <c r="C6466" s="3">
        <v>41750</v>
      </c>
      <c r="D6466" s="1" t="s">
        <v>17</v>
      </c>
      <c r="E6466" s="1" t="s">
        <v>35</v>
      </c>
      <c r="F6466" s="2" t="s">
        <v>18</v>
      </c>
      <c r="G6466" s="1" t="s">
        <v>297</v>
      </c>
      <c r="H6466" s="1">
        <v>76.14</v>
      </c>
      <c r="I6466" s="1">
        <v>0</v>
      </c>
      <c r="J6466" s="1">
        <v>26.649000000000001</v>
      </c>
      <c r="K6466">
        <f t="shared" si="100"/>
        <v>2</v>
      </c>
    </row>
    <row r="6467" spans="1:11" x14ac:dyDescent="0.25">
      <c r="A6467" s="1" t="s">
        <v>1426</v>
      </c>
      <c r="B6467" s="3">
        <v>42656</v>
      </c>
      <c r="C6467" s="3">
        <v>42662</v>
      </c>
      <c r="D6467" s="1" t="s">
        <v>21</v>
      </c>
      <c r="E6467" s="1" t="s">
        <v>35</v>
      </c>
      <c r="F6467" s="2" t="s">
        <v>28</v>
      </c>
      <c r="G6467" s="1" t="s">
        <v>995</v>
      </c>
      <c r="H6467" s="1">
        <v>76.176000000000002</v>
      </c>
      <c r="I6467" s="1">
        <v>0.2</v>
      </c>
      <c r="J6467" s="1">
        <v>26.6616</v>
      </c>
      <c r="K6467">
        <f t="shared" ref="K6467:K6530" si="101">DATEDIF(B6467,C6467,"d")</f>
        <v>6</v>
      </c>
    </row>
    <row r="6468" spans="1:11" x14ac:dyDescent="0.25">
      <c r="A6468" s="1" t="s">
        <v>1246</v>
      </c>
      <c r="B6468" s="3">
        <v>43010</v>
      </c>
      <c r="C6468" s="3">
        <v>43014</v>
      </c>
      <c r="D6468" s="1" t="s">
        <v>21</v>
      </c>
      <c r="E6468" s="1" t="s">
        <v>26</v>
      </c>
      <c r="F6468" s="2" t="s">
        <v>28</v>
      </c>
      <c r="G6468" s="1" t="s">
        <v>995</v>
      </c>
      <c r="H6468" s="1">
        <v>58.05</v>
      </c>
      <c r="I6468" s="1">
        <v>0</v>
      </c>
      <c r="J6468" s="1">
        <v>26.702999999999999</v>
      </c>
      <c r="K6468">
        <f t="shared" si="101"/>
        <v>4</v>
      </c>
    </row>
    <row r="6469" spans="1:11" x14ac:dyDescent="0.25">
      <c r="A6469" s="1" t="s">
        <v>3996</v>
      </c>
      <c r="B6469" s="3">
        <v>41748</v>
      </c>
      <c r="C6469" s="3">
        <v>41752</v>
      </c>
      <c r="D6469" s="1" t="s">
        <v>17</v>
      </c>
      <c r="E6469" s="1" t="s">
        <v>13</v>
      </c>
      <c r="F6469" s="2" t="s">
        <v>28</v>
      </c>
      <c r="G6469" s="1" t="s">
        <v>995</v>
      </c>
      <c r="H6469" s="1">
        <v>58.05</v>
      </c>
      <c r="I6469" s="1">
        <v>0</v>
      </c>
      <c r="J6469" s="1">
        <v>26.702999999999999</v>
      </c>
      <c r="K6469">
        <f t="shared" si="101"/>
        <v>4</v>
      </c>
    </row>
    <row r="6470" spans="1:11" x14ac:dyDescent="0.25">
      <c r="A6470" s="1" t="s">
        <v>2682</v>
      </c>
      <c r="B6470" s="3">
        <v>42996</v>
      </c>
      <c r="C6470" s="3">
        <v>43000</v>
      </c>
      <c r="D6470" s="1" t="s">
        <v>21</v>
      </c>
      <c r="E6470" s="1" t="s">
        <v>13</v>
      </c>
      <c r="F6470" s="2" t="s">
        <v>14</v>
      </c>
      <c r="G6470" s="1" t="s">
        <v>58</v>
      </c>
      <c r="H6470" s="1">
        <v>95.68</v>
      </c>
      <c r="I6470" s="1">
        <v>0</v>
      </c>
      <c r="J6470" s="1">
        <v>26.790400000000002</v>
      </c>
      <c r="K6470">
        <f t="shared" si="101"/>
        <v>4</v>
      </c>
    </row>
    <row r="6471" spans="1:11" x14ac:dyDescent="0.25">
      <c r="A6471" s="1" t="s">
        <v>3997</v>
      </c>
      <c r="B6471" s="3">
        <v>42315</v>
      </c>
      <c r="C6471" s="3">
        <v>42321</v>
      </c>
      <c r="D6471" s="1" t="s">
        <v>21</v>
      </c>
      <c r="E6471" s="1" t="s">
        <v>26</v>
      </c>
      <c r="F6471" s="2" t="s">
        <v>28</v>
      </c>
      <c r="G6471" s="1" t="s">
        <v>1162</v>
      </c>
      <c r="H6471" s="1">
        <v>76.64</v>
      </c>
      <c r="I6471" s="1">
        <v>0.2</v>
      </c>
      <c r="J6471" s="1">
        <v>26.824000000000002</v>
      </c>
      <c r="K6471">
        <f t="shared" si="101"/>
        <v>6</v>
      </c>
    </row>
    <row r="6472" spans="1:11" x14ac:dyDescent="0.25">
      <c r="A6472" s="1" t="s">
        <v>3998</v>
      </c>
      <c r="B6472" s="3">
        <v>42499</v>
      </c>
      <c r="C6472" s="3">
        <v>42503</v>
      </c>
      <c r="D6472" s="1" t="s">
        <v>21</v>
      </c>
      <c r="E6472" s="1" t="s">
        <v>26</v>
      </c>
      <c r="F6472" s="2" t="s">
        <v>28</v>
      </c>
      <c r="G6472" s="1" t="s">
        <v>1162</v>
      </c>
      <c r="H6472" s="1">
        <v>76.64</v>
      </c>
      <c r="I6472" s="1">
        <v>0.2</v>
      </c>
      <c r="J6472" s="1">
        <v>26.824000000000002</v>
      </c>
      <c r="K6472">
        <f t="shared" si="101"/>
        <v>4</v>
      </c>
    </row>
    <row r="6473" spans="1:11" x14ac:dyDescent="0.25">
      <c r="A6473" s="1" t="s">
        <v>2992</v>
      </c>
      <c r="B6473" s="3">
        <v>41811</v>
      </c>
      <c r="C6473" s="3">
        <v>41814</v>
      </c>
      <c r="D6473" s="1" t="s">
        <v>31</v>
      </c>
      <c r="E6473" s="1" t="s">
        <v>23</v>
      </c>
      <c r="F6473" s="2" t="s">
        <v>28</v>
      </c>
      <c r="G6473" s="1" t="s">
        <v>952</v>
      </c>
      <c r="H6473" s="1">
        <v>59.7</v>
      </c>
      <c r="I6473" s="1">
        <v>0</v>
      </c>
      <c r="J6473" s="1">
        <v>26.864999999999998</v>
      </c>
      <c r="K6473">
        <f t="shared" si="101"/>
        <v>3</v>
      </c>
    </row>
    <row r="6474" spans="1:11" x14ac:dyDescent="0.25">
      <c r="A6474" s="1" t="s">
        <v>2413</v>
      </c>
      <c r="B6474" s="3">
        <v>42706</v>
      </c>
      <c r="C6474" s="3">
        <v>42711</v>
      </c>
      <c r="D6474" s="1" t="s">
        <v>21</v>
      </c>
      <c r="E6474" s="1" t="s">
        <v>35</v>
      </c>
      <c r="F6474" s="2" t="s">
        <v>28</v>
      </c>
      <c r="G6474" s="1" t="s">
        <v>952</v>
      </c>
      <c r="H6474" s="1">
        <v>59.7</v>
      </c>
      <c r="I6474" s="1">
        <v>0</v>
      </c>
      <c r="J6474" s="1">
        <v>26.864999999999998</v>
      </c>
      <c r="K6474">
        <f t="shared" si="101"/>
        <v>5</v>
      </c>
    </row>
    <row r="6475" spans="1:11" x14ac:dyDescent="0.25">
      <c r="A6475" s="1" t="s">
        <v>3999</v>
      </c>
      <c r="B6475" s="3">
        <v>43042</v>
      </c>
      <c r="C6475" s="3">
        <v>43046</v>
      </c>
      <c r="D6475" s="1" t="s">
        <v>21</v>
      </c>
      <c r="E6475" s="1" t="s">
        <v>35</v>
      </c>
      <c r="F6475" s="2" t="s">
        <v>18</v>
      </c>
      <c r="G6475" s="1" t="s">
        <v>40</v>
      </c>
      <c r="H6475" s="1">
        <v>307.13600000000002</v>
      </c>
      <c r="I6475" s="1">
        <v>0.2</v>
      </c>
      <c r="J6475" s="1">
        <v>26.874400000000001</v>
      </c>
      <c r="K6475">
        <f t="shared" si="101"/>
        <v>4</v>
      </c>
    </row>
    <row r="6476" spans="1:11" x14ac:dyDescent="0.25">
      <c r="A6476" s="1" t="s">
        <v>3378</v>
      </c>
      <c r="B6476" s="3">
        <v>42520</v>
      </c>
      <c r="C6476" s="3">
        <v>42524</v>
      </c>
      <c r="D6476" s="1" t="s">
        <v>21</v>
      </c>
      <c r="E6476" s="1" t="s">
        <v>13</v>
      </c>
      <c r="F6476" s="2" t="s">
        <v>14</v>
      </c>
      <c r="G6476" s="1" t="s">
        <v>279</v>
      </c>
      <c r="H6476" s="1">
        <v>111.98</v>
      </c>
      <c r="I6476" s="1">
        <v>0</v>
      </c>
      <c r="J6476" s="1">
        <v>26.8752</v>
      </c>
      <c r="K6476">
        <f t="shared" si="101"/>
        <v>4</v>
      </c>
    </row>
    <row r="6477" spans="1:11" x14ac:dyDescent="0.25">
      <c r="A6477" s="1" t="s">
        <v>4000</v>
      </c>
      <c r="B6477" s="3">
        <v>42502</v>
      </c>
      <c r="C6477" s="3">
        <v>42507</v>
      </c>
      <c r="D6477" s="1" t="s">
        <v>21</v>
      </c>
      <c r="E6477" s="1" t="s">
        <v>35</v>
      </c>
      <c r="F6477" s="2" t="s">
        <v>28</v>
      </c>
      <c r="G6477" s="1" t="s">
        <v>1016</v>
      </c>
      <c r="H6477" s="1">
        <v>54.9</v>
      </c>
      <c r="I6477" s="1">
        <v>0</v>
      </c>
      <c r="J6477" s="1">
        <v>26.901</v>
      </c>
      <c r="K6477">
        <f t="shared" si="101"/>
        <v>5</v>
      </c>
    </row>
    <row r="6478" spans="1:11" x14ac:dyDescent="0.25">
      <c r="A6478" s="1" t="s">
        <v>4001</v>
      </c>
      <c r="B6478" s="3">
        <v>43078</v>
      </c>
      <c r="C6478" s="3">
        <v>43084</v>
      </c>
      <c r="D6478" s="1" t="s">
        <v>21</v>
      </c>
      <c r="E6478" s="1" t="s">
        <v>26</v>
      </c>
      <c r="F6478" s="2" t="s">
        <v>28</v>
      </c>
      <c r="G6478" s="1" t="s">
        <v>995</v>
      </c>
      <c r="H6478" s="1">
        <v>54.9</v>
      </c>
      <c r="I6478" s="1">
        <v>0</v>
      </c>
      <c r="J6478" s="1">
        <v>26.901</v>
      </c>
      <c r="K6478">
        <f t="shared" si="101"/>
        <v>6</v>
      </c>
    </row>
    <row r="6479" spans="1:11" x14ac:dyDescent="0.25">
      <c r="A6479" s="1" t="s">
        <v>656</v>
      </c>
      <c r="B6479" s="3">
        <v>42869</v>
      </c>
      <c r="C6479" s="3">
        <v>42870</v>
      </c>
      <c r="D6479" s="1" t="s">
        <v>31</v>
      </c>
      <c r="E6479" s="1" t="s">
        <v>26</v>
      </c>
      <c r="F6479" s="2" t="s">
        <v>28</v>
      </c>
      <c r="G6479" s="1" t="s">
        <v>1162</v>
      </c>
      <c r="H6479" s="1">
        <v>76.864000000000004</v>
      </c>
      <c r="I6479" s="1">
        <v>0.2</v>
      </c>
      <c r="J6479" s="1">
        <v>26.9024</v>
      </c>
      <c r="K6479">
        <f t="shared" si="101"/>
        <v>1</v>
      </c>
    </row>
    <row r="6480" spans="1:11" x14ac:dyDescent="0.25">
      <c r="A6480" s="1" t="s">
        <v>4002</v>
      </c>
      <c r="B6480" s="3">
        <v>42539</v>
      </c>
      <c r="C6480" s="3">
        <v>42542</v>
      </c>
      <c r="D6480" s="1" t="s">
        <v>31</v>
      </c>
      <c r="E6480" s="1" t="s">
        <v>26</v>
      </c>
      <c r="F6480" s="2" t="s">
        <v>28</v>
      </c>
      <c r="G6480" s="1" t="s">
        <v>1162</v>
      </c>
      <c r="H6480" s="1">
        <v>76.864000000000004</v>
      </c>
      <c r="I6480" s="1">
        <v>0.2</v>
      </c>
      <c r="J6480" s="1">
        <v>26.9024</v>
      </c>
      <c r="K6480">
        <f t="shared" si="101"/>
        <v>3</v>
      </c>
    </row>
    <row r="6481" spans="1:11" x14ac:dyDescent="0.25">
      <c r="A6481" s="1" t="s">
        <v>3257</v>
      </c>
      <c r="B6481" s="3">
        <v>42706</v>
      </c>
      <c r="C6481" s="3">
        <v>42711</v>
      </c>
      <c r="D6481" s="1" t="s">
        <v>21</v>
      </c>
      <c r="E6481" s="1" t="s">
        <v>23</v>
      </c>
      <c r="F6481" s="2" t="s">
        <v>28</v>
      </c>
      <c r="G6481" s="1" t="s">
        <v>1162</v>
      </c>
      <c r="H6481" s="1">
        <v>54.96</v>
      </c>
      <c r="I6481" s="1">
        <v>0</v>
      </c>
      <c r="J6481" s="1">
        <v>26.930399999999999</v>
      </c>
      <c r="K6481">
        <f t="shared" si="101"/>
        <v>5</v>
      </c>
    </row>
    <row r="6482" spans="1:11" x14ac:dyDescent="0.25">
      <c r="A6482" s="1" t="s">
        <v>4003</v>
      </c>
      <c r="B6482" s="3">
        <v>41950</v>
      </c>
      <c r="C6482" s="3">
        <v>41952</v>
      </c>
      <c r="D6482" s="1" t="s">
        <v>31</v>
      </c>
      <c r="E6482" s="1" t="s">
        <v>26</v>
      </c>
      <c r="F6482" s="2" t="s">
        <v>28</v>
      </c>
      <c r="G6482" s="1" t="s">
        <v>1016</v>
      </c>
      <c r="H6482" s="1">
        <v>74.352000000000004</v>
      </c>
      <c r="I6482" s="1">
        <v>0.2</v>
      </c>
      <c r="J6482" s="1">
        <v>26.9526</v>
      </c>
      <c r="K6482">
        <f t="shared" si="101"/>
        <v>2</v>
      </c>
    </row>
    <row r="6483" spans="1:11" x14ac:dyDescent="0.25">
      <c r="A6483" s="1" t="s">
        <v>477</v>
      </c>
      <c r="B6483" s="3">
        <v>43015</v>
      </c>
      <c r="C6483" s="3">
        <v>43019</v>
      </c>
      <c r="D6483" s="1" t="s">
        <v>21</v>
      </c>
      <c r="E6483" s="1" t="s">
        <v>35</v>
      </c>
      <c r="F6483" s="2" t="s">
        <v>14</v>
      </c>
      <c r="G6483" s="1" t="s">
        <v>58</v>
      </c>
      <c r="H6483" s="1">
        <v>79.92</v>
      </c>
      <c r="I6483" s="1">
        <v>0.2</v>
      </c>
      <c r="J6483" s="1">
        <v>26.972999999999999</v>
      </c>
      <c r="K6483">
        <f t="shared" si="101"/>
        <v>4</v>
      </c>
    </row>
    <row r="6484" spans="1:11" x14ac:dyDescent="0.25">
      <c r="A6484" s="1" t="s">
        <v>322</v>
      </c>
      <c r="B6484" s="3">
        <v>43013</v>
      </c>
      <c r="C6484" s="3">
        <v>43018</v>
      </c>
      <c r="D6484" s="1" t="s">
        <v>21</v>
      </c>
      <c r="E6484" s="1" t="s">
        <v>35</v>
      </c>
      <c r="F6484" s="2" t="s">
        <v>18</v>
      </c>
      <c r="G6484" s="1" t="s">
        <v>297</v>
      </c>
      <c r="H6484" s="1">
        <v>72.900000000000006</v>
      </c>
      <c r="I6484" s="1">
        <v>0</v>
      </c>
      <c r="J6484" s="1">
        <v>26.972999999999999</v>
      </c>
      <c r="K6484">
        <f t="shared" si="101"/>
        <v>5</v>
      </c>
    </row>
    <row r="6485" spans="1:11" x14ac:dyDescent="0.25">
      <c r="A6485" s="1" t="s">
        <v>4004</v>
      </c>
      <c r="B6485" s="3">
        <v>42618</v>
      </c>
      <c r="C6485" s="3">
        <v>42623</v>
      </c>
      <c r="D6485" s="1" t="s">
        <v>21</v>
      </c>
      <c r="E6485" s="1" t="s">
        <v>26</v>
      </c>
      <c r="F6485" s="2" t="s">
        <v>28</v>
      </c>
      <c r="G6485" s="1" t="s">
        <v>937</v>
      </c>
      <c r="H6485" s="1">
        <v>107.94</v>
      </c>
      <c r="I6485" s="1">
        <v>0</v>
      </c>
      <c r="J6485" s="1">
        <v>26.984999999999999</v>
      </c>
      <c r="K6485">
        <f t="shared" si="101"/>
        <v>5</v>
      </c>
    </row>
    <row r="6486" spans="1:11" x14ac:dyDescent="0.25">
      <c r="A6486" s="1" t="s">
        <v>1306</v>
      </c>
      <c r="B6486" s="3">
        <v>42324</v>
      </c>
      <c r="C6486" s="3">
        <v>42328</v>
      </c>
      <c r="D6486" s="1" t="s">
        <v>21</v>
      </c>
      <c r="E6486" s="1" t="s">
        <v>26</v>
      </c>
      <c r="F6486" s="2" t="s">
        <v>14</v>
      </c>
      <c r="G6486" s="1" t="s">
        <v>58</v>
      </c>
      <c r="H6486" s="1">
        <v>239.976</v>
      </c>
      <c r="I6486" s="1">
        <v>0.2</v>
      </c>
      <c r="J6486" s="1">
        <v>26.997299999999999</v>
      </c>
      <c r="K6486">
        <f t="shared" si="101"/>
        <v>4</v>
      </c>
    </row>
    <row r="6487" spans="1:11" x14ac:dyDescent="0.25">
      <c r="A6487" s="1" t="s">
        <v>487</v>
      </c>
      <c r="B6487" s="3">
        <v>42901</v>
      </c>
      <c r="C6487" s="3">
        <v>42906</v>
      </c>
      <c r="D6487" s="1" t="s">
        <v>21</v>
      </c>
      <c r="E6487" s="1" t="s">
        <v>13</v>
      </c>
      <c r="F6487" s="2" t="s">
        <v>14</v>
      </c>
      <c r="G6487" s="1" t="s">
        <v>58</v>
      </c>
      <c r="H6487" s="1">
        <v>239.976</v>
      </c>
      <c r="I6487" s="1">
        <v>0.2</v>
      </c>
      <c r="J6487" s="1">
        <v>26.997299999999999</v>
      </c>
      <c r="K6487">
        <f t="shared" si="101"/>
        <v>5</v>
      </c>
    </row>
    <row r="6488" spans="1:11" x14ac:dyDescent="0.25">
      <c r="A6488" s="1" t="s">
        <v>3444</v>
      </c>
      <c r="B6488" s="3">
        <v>42710</v>
      </c>
      <c r="C6488" s="3">
        <v>42716</v>
      </c>
      <c r="D6488" s="1" t="s">
        <v>21</v>
      </c>
      <c r="E6488" s="1" t="s">
        <v>35</v>
      </c>
      <c r="F6488" s="2" t="s">
        <v>14</v>
      </c>
      <c r="G6488" s="1" t="s">
        <v>58</v>
      </c>
      <c r="H6488" s="1">
        <v>431.976</v>
      </c>
      <c r="I6488" s="1">
        <v>0.2</v>
      </c>
      <c r="J6488" s="1">
        <v>26.9985</v>
      </c>
      <c r="K6488">
        <f t="shared" si="101"/>
        <v>6</v>
      </c>
    </row>
    <row r="6489" spans="1:11" x14ac:dyDescent="0.25">
      <c r="A6489" s="1" t="s">
        <v>4005</v>
      </c>
      <c r="B6489" s="3">
        <v>42064</v>
      </c>
      <c r="C6489" s="3">
        <v>42065</v>
      </c>
      <c r="D6489" s="1" t="s">
        <v>17</v>
      </c>
      <c r="E6489" s="1" t="s">
        <v>13</v>
      </c>
      <c r="F6489" s="2" t="s">
        <v>28</v>
      </c>
      <c r="G6489" s="1" t="s">
        <v>995</v>
      </c>
      <c r="H6489" s="1">
        <v>58.72</v>
      </c>
      <c r="I6489" s="1">
        <v>0</v>
      </c>
      <c r="J6489" s="1">
        <v>27.011199999999999</v>
      </c>
      <c r="K6489">
        <f t="shared" si="101"/>
        <v>1</v>
      </c>
    </row>
    <row r="6490" spans="1:11" x14ac:dyDescent="0.25">
      <c r="A6490" s="1" t="s">
        <v>3050</v>
      </c>
      <c r="B6490" s="3">
        <v>41925</v>
      </c>
      <c r="C6490" s="3">
        <v>41930</v>
      </c>
      <c r="D6490" s="1" t="s">
        <v>17</v>
      </c>
      <c r="E6490" s="1" t="s">
        <v>23</v>
      </c>
      <c r="F6490" s="2" t="s">
        <v>18</v>
      </c>
      <c r="G6490" s="1" t="s">
        <v>40</v>
      </c>
      <c r="H6490" s="1">
        <v>245.98</v>
      </c>
      <c r="I6490" s="1">
        <v>0</v>
      </c>
      <c r="J6490" s="1">
        <v>27.0578</v>
      </c>
      <c r="K6490">
        <f t="shared" si="101"/>
        <v>5</v>
      </c>
    </row>
    <row r="6491" spans="1:11" x14ac:dyDescent="0.25">
      <c r="A6491" s="1" t="s">
        <v>2414</v>
      </c>
      <c r="B6491" s="3">
        <v>42300</v>
      </c>
      <c r="C6491" s="3">
        <v>42304</v>
      </c>
      <c r="D6491" s="1" t="s">
        <v>17</v>
      </c>
      <c r="E6491" s="1" t="s">
        <v>35</v>
      </c>
      <c r="F6491" s="2" t="s">
        <v>18</v>
      </c>
      <c r="G6491" s="1" t="s">
        <v>40</v>
      </c>
      <c r="H6491" s="1">
        <v>240.78399999999999</v>
      </c>
      <c r="I6491" s="1">
        <v>0.2</v>
      </c>
      <c r="J6491" s="1">
        <v>27.088200000000001</v>
      </c>
      <c r="K6491">
        <f t="shared" si="101"/>
        <v>4</v>
      </c>
    </row>
    <row r="6492" spans="1:11" x14ac:dyDescent="0.25">
      <c r="A6492" s="1" t="s">
        <v>4006</v>
      </c>
      <c r="B6492" s="3">
        <v>42689</v>
      </c>
      <c r="C6492" s="3">
        <v>42693</v>
      </c>
      <c r="D6492" s="1" t="s">
        <v>21</v>
      </c>
      <c r="E6492" s="1" t="s">
        <v>35</v>
      </c>
      <c r="F6492" s="2" t="s">
        <v>14</v>
      </c>
      <c r="G6492" s="1" t="s">
        <v>58</v>
      </c>
      <c r="H6492" s="1">
        <v>361.37599999999998</v>
      </c>
      <c r="I6492" s="1">
        <v>0.2</v>
      </c>
      <c r="J6492" s="1">
        <v>27.103200000000001</v>
      </c>
      <c r="K6492">
        <f t="shared" si="101"/>
        <v>4</v>
      </c>
    </row>
    <row r="6493" spans="1:11" x14ac:dyDescent="0.25">
      <c r="A6493" s="1" t="s">
        <v>4007</v>
      </c>
      <c r="B6493" s="3">
        <v>43042</v>
      </c>
      <c r="C6493" s="3">
        <v>43047</v>
      </c>
      <c r="D6493" s="1" t="s">
        <v>21</v>
      </c>
      <c r="E6493" s="1" t="s">
        <v>13</v>
      </c>
      <c r="F6493" s="2" t="s">
        <v>14</v>
      </c>
      <c r="G6493" s="1" t="s">
        <v>58</v>
      </c>
      <c r="H6493" s="1">
        <v>361.37599999999998</v>
      </c>
      <c r="I6493" s="1">
        <v>0.2</v>
      </c>
      <c r="J6493" s="1">
        <v>27.103200000000001</v>
      </c>
      <c r="K6493">
        <f t="shared" si="101"/>
        <v>5</v>
      </c>
    </row>
    <row r="6494" spans="1:11" x14ac:dyDescent="0.25">
      <c r="A6494" s="1" t="s">
        <v>662</v>
      </c>
      <c r="B6494" s="3">
        <v>42511</v>
      </c>
      <c r="C6494" s="3">
        <v>42513</v>
      </c>
      <c r="D6494" s="1" t="s">
        <v>31</v>
      </c>
      <c r="E6494" s="1" t="s">
        <v>35</v>
      </c>
      <c r="F6494" s="2" t="s">
        <v>14</v>
      </c>
      <c r="G6494" s="1" t="s">
        <v>279</v>
      </c>
      <c r="H6494" s="1">
        <v>66.260000000000005</v>
      </c>
      <c r="I6494" s="1">
        <v>0</v>
      </c>
      <c r="J6494" s="1">
        <v>27.166599999999999</v>
      </c>
      <c r="K6494">
        <f t="shared" si="101"/>
        <v>2</v>
      </c>
    </row>
    <row r="6495" spans="1:11" x14ac:dyDescent="0.25">
      <c r="A6495" s="1" t="s">
        <v>1503</v>
      </c>
      <c r="B6495" s="3">
        <v>42988</v>
      </c>
      <c r="C6495" s="3">
        <v>42988</v>
      </c>
      <c r="D6495" s="1" t="s">
        <v>12</v>
      </c>
      <c r="E6495" s="1" t="s">
        <v>35</v>
      </c>
      <c r="F6495" s="2" t="s">
        <v>18</v>
      </c>
      <c r="G6495" s="1" t="s">
        <v>40</v>
      </c>
      <c r="H6495" s="1">
        <v>362.35199999999998</v>
      </c>
      <c r="I6495" s="1">
        <v>0.2</v>
      </c>
      <c r="J6495" s="1">
        <v>27.176400000000001</v>
      </c>
      <c r="K6495">
        <f t="shared" si="101"/>
        <v>0</v>
      </c>
    </row>
    <row r="6496" spans="1:11" x14ac:dyDescent="0.25">
      <c r="A6496" s="1" t="s">
        <v>920</v>
      </c>
      <c r="B6496" s="3">
        <v>42710</v>
      </c>
      <c r="C6496" s="3">
        <v>42714</v>
      </c>
      <c r="D6496" s="1" t="s">
        <v>21</v>
      </c>
      <c r="E6496" s="1" t="s">
        <v>35</v>
      </c>
      <c r="F6496" s="2" t="s">
        <v>14</v>
      </c>
      <c r="G6496" s="1" t="s">
        <v>58</v>
      </c>
      <c r="H6496" s="1">
        <v>271.95999999999998</v>
      </c>
      <c r="I6496" s="1">
        <v>0.2</v>
      </c>
      <c r="J6496" s="1">
        <v>27.196000000000002</v>
      </c>
      <c r="K6496">
        <f t="shared" si="101"/>
        <v>4</v>
      </c>
    </row>
    <row r="6497" spans="1:11" x14ac:dyDescent="0.25">
      <c r="A6497" s="1" t="s">
        <v>2324</v>
      </c>
      <c r="B6497" s="3">
        <v>42286</v>
      </c>
      <c r="C6497" s="3">
        <v>42289</v>
      </c>
      <c r="D6497" s="1" t="s">
        <v>17</v>
      </c>
      <c r="E6497" s="1" t="s">
        <v>26</v>
      </c>
      <c r="F6497" s="2" t="s">
        <v>28</v>
      </c>
      <c r="G6497" s="1" t="s">
        <v>1016</v>
      </c>
      <c r="H6497" s="1">
        <v>57.96</v>
      </c>
      <c r="I6497" s="1">
        <v>0</v>
      </c>
      <c r="J6497" s="1">
        <v>27.241199999999999</v>
      </c>
      <c r="K6497">
        <f t="shared" si="101"/>
        <v>3</v>
      </c>
    </row>
    <row r="6498" spans="1:11" x14ac:dyDescent="0.25">
      <c r="A6498" s="1" t="s">
        <v>3537</v>
      </c>
      <c r="B6498" s="3">
        <v>42796</v>
      </c>
      <c r="C6498" s="3">
        <v>42802</v>
      </c>
      <c r="D6498" s="1" t="s">
        <v>21</v>
      </c>
      <c r="E6498" s="1" t="s">
        <v>23</v>
      </c>
      <c r="F6498" s="2" t="s">
        <v>28</v>
      </c>
      <c r="G6498" s="1" t="s">
        <v>1016</v>
      </c>
      <c r="H6498" s="1">
        <v>57.96</v>
      </c>
      <c r="I6498" s="1">
        <v>0</v>
      </c>
      <c r="J6498" s="1">
        <v>27.241199999999999</v>
      </c>
      <c r="K6498">
        <f t="shared" si="101"/>
        <v>6</v>
      </c>
    </row>
    <row r="6499" spans="1:11" x14ac:dyDescent="0.25">
      <c r="A6499" s="1" t="s">
        <v>2103</v>
      </c>
      <c r="B6499" s="3">
        <v>41673</v>
      </c>
      <c r="C6499" s="3">
        <v>41676</v>
      </c>
      <c r="D6499" s="1" t="s">
        <v>17</v>
      </c>
      <c r="E6499" s="1" t="s">
        <v>35</v>
      </c>
      <c r="F6499" s="2" t="s">
        <v>28</v>
      </c>
      <c r="G6499" s="1" t="s">
        <v>995</v>
      </c>
      <c r="H6499" s="1">
        <v>83.84</v>
      </c>
      <c r="I6499" s="1">
        <v>0.2</v>
      </c>
      <c r="J6499" s="1">
        <v>27.248000000000001</v>
      </c>
      <c r="K6499">
        <f t="shared" si="101"/>
        <v>3</v>
      </c>
    </row>
    <row r="6500" spans="1:11" x14ac:dyDescent="0.25">
      <c r="A6500" s="1" t="s">
        <v>3974</v>
      </c>
      <c r="B6500" s="3">
        <v>41841</v>
      </c>
      <c r="C6500" s="3">
        <v>41845</v>
      </c>
      <c r="D6500" s="1" t="s">
        <v>21</v>
      </c>
      <c r="E6500" s="1" t="s">
        <v>35</v>
      </c>
      <c r="F6500" s="2" t="s">
        <v>18</v>
      </c>
      <c r="G6500" s="1" t="s">
        <v>19</v>
      </c>
      <c r="H6500" s="1">
        <v>272.84800000000001</v>
      </c>
      <c r="I6500" s="1">
        <v>0.2</v>
      </c>
      <c r="J6500" s="1">
        <v>27.284800000000001</v>
      </c>
      <c r="K6500">
        <f t="shared" si="101"/>
        <v>4</v>
      </c>
    </row>
    <row r="6501" spans="1:11" x14ac:dyDescent="0.25">
      <c r="A6501" s="1" t="s">
        <v>1750</v>
      </c>
      <c r="B6501" s="3">
        <v>42965</v>
      </c>
      <c r="C6501" s="3">
        <v>42970</v>
      </c>
      <c r="D6501" s="1" t="s">
        <v>17</v>
      </c>
      <c r="E6501" s="1" t="s">
        <v>23</v>
      </c>
      <c r="F6501" s="2" t="s">
        <v>18</v>
      </c>
      <c r="G6501" s="1" t="s">
        <v>297</v>
      </c>
      <c r="H6501" s="1">
        <v>88.02</v>
      </c>
      <c r="I6501" s="1">
        <v>0</v>
      </c>
      <c r="J6501" s="1">
        <v>27.286200000000001</v>
      </c>
      <c r="K6501">
        <f t="shared" si="101"/>
        <v>5</v>
      </c>
    </row>
    <row r="6502" spans="1:11" x14ac:dyDescent="0.25">
      <c r="A6502" s="1" t="s">
        <v>3279</v>
      </c>
      <c r="B6502" s="3">
        <v>42959</v>
      </c>
      <c r="C6502" s="3">
        <v>42966</v>
      </c>
      <c r="D6502" s="1" t="s">
        <v>21</v>
      </c>
      <c r="E6502" s="1" t="s">
        <v>35</v>
      </c>
      <c r="F6502" s="2" t="s">
        <v>14</v>
      </c>
      <c r="G6502" s="1" t="s">
        <v>58</v>
      </c>
      <c r="H6502" s="1">
        <v>242.624</v>
      </c>
      <c r="I6502" s="1">
        <v>0.2</v>
      </c>
      <c r="J6502" s="1">
        <v>27.295200000000001</v>
      </c>
      <c r="K6502">
        <f t="shared" si="101"/>
        <v>7</v>
      </c>
    </row>
    <row r="6503" spans="1:11" x14ac:dyDescent="0.25">
      <c r="A6503" s="1" t="s">
        <v>4008</v>
      </c>
      <c r="B6503" s="3">
        <v>41967</v>
      </c>
      <c r="C6503" s="3">
        <v>41969</v>
      </c>
      <c r="D6503" s="1" t="s">
        <v>31</v>
      </c>
      <c r="E6503" s="1" t="s">
        <v>35</v>
      </c>
      <c r="F6503" s="2" t="s">
        <v>18</v>
      </c>
      <c r="G6503" s="1" t="s">
        <v>297</v>
      </c>
      <c r="H6503" s="1">
        <v>151.72</v>
      </c>
      <c r="I6503" s="1">
        <v>0</v>
      </c>
      <c r="J6503" s="1">
        <v>27.3096</v>
      </c>
      <c r="K6503">
        <f t="shared" si="101"/>
        <v>2</v>
      </c>
    </row>
    <row r="6504" spans="1:11" x14ac:dyDescent="0.25">
      <c r="A6504" s="1" t="s">
        <v>2626</v>
      </c>
      <c r="B6504" s="3">
        <v>42671</v>
      </c>
      <c r="C6504" s="3">
        <v>42677</v>
      </c>
      <c r="D6504" s="1" t="s">
        <v>21</v>
      </c>
      <c r="E6504" s="1" t="s">
        <v>23</v>
      </c>
      <c r="F6504" s="2" t="s">
        <v>28</v>
      </c>
      <c r="G6504" s="1" t="s">
        <v>1162</v>
      </c>
      <c r="H6504" s="1">
        <v>56.91</v>
      </c>
      <c r="I6504" s="1">
        <v>0</v>
      </c>
      <c r="J6504" s="1">
        <v>27.316800000000001</v>
      </c>
      <c r="K6504">
        <f t="shared" si="101"/>
        <v>6</v>
      </c>
    </row>
    <row r="6505" spans="1:11" x14ac:dyDescent="0.25">
      <c r="A6505" s="1" t="s">
        <v>3613</v>
      </c>
      <c r="B6505" s="3">
        <v>43059</v>
      </c>
      <c r="C6505" s="3">
        <v>43061</v>
      </c>
      <c r="D6505" s="1" t="s">
        <v>17</v>
      </c>
      <c r="E6505" s="1" t="s">
        <v>35</v>
      </c>
      <c r="F6505" s="2" t="s">
        <v>28</v>
      </c>
      <c r="G6505" s="1" t="s">
        <v>995</v>
      </c>
      <c r="H6505" s="1">
        <v>84.055999999999997</v>
      </c>
      <c r="I6505" s="1">
        <v>0.2</v>
      </c>
      <c r="J6505" s="1">
        <v>27.318200000000001</v>
      </c>
      <c r="K6505">
        <f t="shared" si="101"/>
        <v>2</v>
      </c>
    </row>
    <row r="6506" spans="1:11" x14ac:dyDescent="0.25">
      <c r="A6506" s="1" t="s">
        <v>3906</v>
      </c>
      <c r="B6506" s="3">
        <v>42004</v>
      </c>
      <c r="C6506" s="3">
        <v>42007</v>
      </c>
      <c r="D6506" s="1" t="s">
        <v>31</v>
      </c>
      <c r="E6506" s="1" t="s">
        <v>23</v>
      </c>
      <c r="F6506" s="2" t="s">
        <v>14</v>
      </c>
      <c r="G6506" s="1" t="s">
        <v>279</v>
      </c>
      <c r="H6506" s="1">
        <v>113.97</v>
      </c>
      <c r="I6506" s="1">
        <v>0</v>
      </c>
      <c r="J6506" s="1">
        <v>27.352799999999998</v>
      </c>
      <c r="K6506">
        <f t="shared" si="101"/>
        <v>3</v>
      </c>
    </row>
    <row r="6507" spans="1:11" x14ac:dyDescent="0.25">
      <c r="A6507" s="1" t="s">
        <v>3778</v>
      </c>
      <c r="B6507" s="3">
        <v>41785</v>
      </c>
      <c r="C6507" s="3">
        <v>41789</v>
      </c>
      <c r="D6507" s="1" t="s">
        <v>21</v>
      </c>
      <c r="E6507" s="1" t="s">
        <v>35</v>
      </c>
      <c r="F6507" s="2" t="s">
        <v>18</v>
      </c>
      <c r="G6507" s="1" t="s">
        <v>24</v>
      </c>
      <c r="H6507" s="1">
        <v>290.666</v>
      </c>
      <c r="I6507" s="1">
        <v>0.15</v>
      </c>
      <c r="J6507" s="1">
        <v>27.3568</v>
      </c>
      <c r="K6507">
        <f t="shared" si="101"/>
        <v>4</v>
      </c>
    </row>
    <row r="6508" spans="1:11" x14ac:dyDescent="0.25">
      <c r="A6508" s="1" t="s">
        <v>3922</v>
      </c>
      <c r="B6508" s="3">
        <v>42297</v>
      </c>
      <c r="C6508" s="3">
        <v>42301</v>
      </c>
      <c r="D6508" s="1" t="s">
        <v>21</v>
      </c>
      <c r="E6508" s="1" t="s">
        <v>35</v>
      </c>
      <c r="F6508" s="2" t="s">
        <v>18</v>
      </c>
      <c r="G6508" s="1" t="s">
        <v>19</v>
      </c>
      <c r="H6508" s="1">
        <v>364.77600000000001</v>
      </c>
      <c r="I6508" s="1">
        <v>0.2</v>
      </c>
      <c r="J6508" s="1">
        <v>27.3582</v>
      </c>
      <c r="K6508">
        <f t="shared" si="101"/>
        <v>4</v>
      </c>
    </row>
    <row r="6509" spans="1:11" x14ac:dyDescent="0.25">
      <c r="A6509" s="1" t="s">
        <v>3523</v>
      </c>
      <c r="B6509" s="3">
        <v>42248</v>
      </c>
      <c r="C6509" s="3">
        <v>42255</v>
      </c>
      <c r="D6509" s="1" t="s">
        <v>21</v>
      </c>
      <c r="E6509" s="1" t="s">
        <v>23</v>
      </c>
      <c r="F6509" s="2" t="s">
        <v>18</v>
      </c>
      <c r="G6509" s="1" t="s">
        <v>297</v>
      </c>
      <c r="H6509" s="1">
        <v>124.36</v>
      </c>
      <c r="I6509" s="1">
        <v>0</v>
      </c>
      <c r="J6509" s="1">
        <v>27.359200000000001</v>
      </c>
      <c r="K6509">
        <f t="shared" si="101"/>
        <v>7</v>
      </c>
    </row>
    <row r="6510" spans="1:11" x14ac:dyDescent="0.25">
      <c r="A6510" s="1" t="s">
        <v>2901</v>
      </c>
      <c r="B6510" s="3">
        <v>43086</v>
      </c>
      <c r="C6510" s="3">
        <v>43092</v>
      </c>
      <c r="D6510" s="1" t="s">
        <v>21</v>
      </c>
      <c r="E6510" s="1" t="s">
        <v>23</v>
      </c>
      <c r="F6510" s="2" t="s">
        <v>18</v>
      </c>
      <c r="G6510" s="1" t="s">
        <v>297</v>
      </c>
      <c r="H6510" s="1">
        <v>124.36</v>
      </c>
      <c r="I6510" s="1">
        <v>0</v>
      </c>
      <c r="J6510" s="1">
        <v>27.359200000000001</v>
      </c>
      <c r="K6510">
        <f t="shared" si="101"/>
        <v>6</v>
      </c>
    </row>
    <row r="6511" spans="1:11" x14ac:dyDescent="0.25">
      <c r="A6511" s="1" t="s">
        <v>890</v>
      </c>
      <c r="B6511" s="3">
        <v>43009</v>
      </c>
      <c r="C6511" s="3">
        <v>43016</v>
      </c>
      <c r="D6511" s="1" t="s">
        <v>21</v>
      </c>
      <c r="E6511" s="1" t="s">
        <v>35</v>
      </c>
      <c r="F6511" s="2" t="s">
        <v>28</v>
      </c>
      <c r="G6511" s="1" t="s">
        <v>995</v>
      </c>
      <c r="H6511" s="1">
        <v>81.087999999999994</v>
      </c>
      <c r="I6511" s="1">
        <v>0.2</v>
      </c>
      <c r="J6511" s="1">
        <v>27.3672</v>
      </c>
      <c r="K6511">
        <f t="shared" si="101"/>
        <v>7</v>
      </c>
    </row>
    <row r="6512" spans="1:11" x14ac:dyDescent="0.25">
      <c r="A6512" s="1" t="s">
        <v>3102</v>
      </c>
      <c r="B6512" s="3">
        <v>42351</v>
      </c>
      <c r="C6512" s="3">
        <v>42353</v>
      </c>
      <c r="D6512" s="1" t="s">
        <v>31</v>
      </c>
      <c r="E6512" s="1" t="s">
        <v>35</v>
      </c>
      <c r="F6512" s="2" t="s">
        <v>14</v>
      </c>
      <c r="G6512" s="1" t="s">
        <v>279</v>
      </c>
      <c r="H6512" s="1">
        <v>248.85</v>
      </c>
      <c r="I6512" s="1">
        <v>0</v>
      </c>
      <c r="J6512" s="1">
        <v>27.3735</v>
      </c>
      <c r="K6512">
        <f t="shared" si="101"/>
        <v>2</v>
      </c>
    </row>
    <row r="6513" spans="1:11" x14ac:dyDescent="0.25">
      <c r="A6513" s="1" t="s">
        <v>200</v>
      </c>
      <c r="B6513" s="3">
        <v>43077</v>
      </c>
      <c r="C6513" s="3">
        <v>43081</v>
      </c>
      <c r="D6513" s="1" t="s">
        <v>21</v>
      </c>
      <c r="E6513" s="1" t="s">
        <v>35</v>
      </c>
      <c r="F6513" s="2" t="s">
        <v>28</v>
      </c>
      <c r="G6513" s="1" t="s">
        <v>1162</v>
      </c>
      <c r="H6513" s="1">
        <v>55.98</v>
      </c>
      <c r="I6513" s="1">
        <v>0</v>
      </c>
      <c r="J6513" s="1">
        <v>27.430199999999999</v>
      </c>
      <c r="K6513">
        <f t="shared" si="101"/>
        <v>4</v>
      </c>
    </row>
    <row r="6514" spans="1:11" x14ac:dyDescent="0.25">
      <c r="A6514" s="1" t="s">
        <v>511</v>
      </c>
      <c r="B6514" s="3">
        <v>42264</v>
      </c>
      <c r="C6514" s="3">
        <v>42270</v>
      </c>
      <c r="D6514" s="1" t="s">
        <v>21</v>
      </c>
      <c r="E6514" s="1" t="s">
        <v>23</v>
      </c>
      <c r="F6514" s="2" t="s">
        <v>28</v>
      </c>
      <c r="G6514" s="1" t="s">
        <v>68</v>
      </c>
      <c r="H6514" s="1">
        <v>94.6</v>
      </c>
      <c r="I6514" s="1">
        <v>0</v>
      </c>
      <c r="J6514" s="1">
        <v>27.434000000000001</v>
      </c>
      <c r="K6514">
        <f t="shared" si="101"/>
        <v>6</v>
      </c>
    </row>
    <row r="6515" spans="1:11" x14ac:dyDescent="0.25">
      <c r="A6515" s="1" t="s">
        <v>3621</v>
      </c>
      <c r="B6515" s="3">
        <v>42635</v>
      </c>
      <c r="C6515" s="3">
        <v>42641</v>
      </c>
      <c r="D6515" s="1" t="s">
        <v>21</v>
      </c>
      <c r="E6515" s="1" t="s">
        <v>26</v>
      </c>
      <c r="F6515" s="2" t="s">
        <v>14</v>
      </c>
      <c r="G6515" s="1" t="s">
        <v>58</v>
      </c>
      <c r="H6515" s="1">
        <v>97.98</v>
      </c>
      <c r="I6515" s="1">
        <v>0</v>
      </c>
      <c r="J6515" s="1">
        <v>27.4344</v>
      </c>
      <c r="K6515">
        <f t="shared" si="101"/>
        <v>6</v>
      </c>
    </row>
    <row r="6516" spans="1:11" x14ac:dyDescent="0.25">
      <c r="A6516" s="1" t="s">
        <v>4009</v>
      </c>
      <c r="B6516" s="3">
        <v>42861</v>
      </c>
      <c r="C6516" s="3">
        <v>42865</v>
      </c>
      <c r="D6516" s="1" t="s">
        <v>21</v>
      </c>
      <c r="E6516" s="1" t="s">
        <v>35</v>
      </c>
      <c r="F6516" s="2" t="s">
        <v>28</v>
      </c>
      <c r="G6516" s="1" t="s">
        <v>1162</v>
      </c>
      <c r="H6516" s="1">
        <v>84.415999999999997</v>
      </c>
      <c r="I6516" s="1">
        <v>0.2</v>
      </c>
      <c r="J6516" s="1">
        <v>27.435199999999998</v>
      </c>
      <c r="K6516">
        <f t="shared" si="101"/>
        <v>4</v>
      </c>
    </row>
    <row r="6517" spans="1:11" x14ac:dyDescent="0.25">
      <c r="A6517" s="1" t="s">
        <v>4010</v>
      </c>
      <c r="B6517" s="3">
        <v>42576</v>
      </c>
      <c r="C6517" s="3">
        <v>42580</v>
      </c>
      <c r="D6517" s="1" t="s">
        <v>21</v>
      </c>
      <c r="E6517" s="1" t="s">
        <v>23</v>
      </c>
      <c r="F6517" s="2" t="s">
        <v>28</v>
      </c>
      <c r="G6517" s="1" t="s">
        <v>952</v>
      </c>
      <c r="H6517" s="1">
        <v>243.88</v>
      </c>
      <c r="I6517" s="1">
        <v>0.2</v>
      </c>
      <c r="J6517" s="1">
        <v>27.436499999999999</v>
      </c>
      <c r="K6517">
        <f t="shared" si="101"/>
        <v>4</v>
      </c>
    </row>
    <row r="6518" spans="1:11" x14ac:dyDescent="0.25">
      <c r="A6518" s="1" t="s">
        <v>2669</v>
      </c>
      <c r="B6518" s="3">
        <v>42936</v>
      </c>
      <c r="C6518" s="3">
        <v>42941</v>
      </c>
      <c r="D6518" s="1" t="s">
        <v>21</v>
      </c>
      <c r="E6518" s="1" t="s">
        <v>26</v>
      </c>
      <c r="F6518" s="2" t="s">
        <v>18</v>
      </c>
      <c r="G6518" s="1" t="s">
        <v>40</v>
      </c>
      <c r="H6518" s="1">
        <v>182.94</v>
      </c>
      <c r="I6518" s="1">
        <v>0</v>
      </c>
      <c r="J6518" s="1">
        <v>27.440999999999999</v>
      </c>
      <c r="K6518">
        <f t="shared" si="101"/>
        <v>5</v>
      </c>
    </row>
    <row r="6519" spans="1:11" x14ac:dyDescent="0.25">
      <c r="A6519" s="1" t="s">
        <v>4011</v>
      </c>
      <c r="B6519" s="3">
        <v>42868</v>
      </c>
      <c r="C6519" s="3">
        <v>42875</v>
      </c>
      <c r="D6519" s="1" t="s">
        <v>21</v>
      </c>
      <c r="E6519" s="1" t="s">
        <v>35</v>
      </c>
      <c r="F6519" s="2" t="s">
        <v>28</v>
      </c>
      <c r="G6519" s="1" t="s">
        <v>1052</v>
      </c>
      <c r="H6519" s="1">
        <v>58.48</v>
      </c>
      <c r="I6519" s="1">
        <v>0</v>
      </c>
      <c r="J6519" s="1">
        <v>27.485600000000002</v>
      </c>
      <c r="K6519">
        <f t="shared" si="101"/>
        <v>7</v>
      </c>
    </row>
    <row r="6520" spans="1:11" x14ac:dyDescent="0.25">
      <c r="A6520" s="1" t="s">
        <v>3329</v>
      </c>
      <c r="B6520" s="3">
        <v>41888</v>
      </c>
      <c r="C6520" s="3">
        <v>41891</v>
      </c>
      <c r="D6520" s="1" t="s">
        <v>31</v>
      </c>
      <c r="E6520" s="1" t="s">
        <v>35</v>
      </c>
      <c r="F6520" s="2" t="s">
        <v>28</v>
      </c>
      <c r="G6520" s="1" t="s">
        <v>1052</v>
      </c>
      <c r="H6520" s="1">
        <v>58.48</v>
      </c>
      <c r="I6520" s="1">
        <v>0</v>
      </c>
      <c r="J6520" s="1">
        <v>27.485600000000002</v>
      </c>
      <c r="K6520">
        <f t="shared" si="101"/>
        <v>3</v>
      </c>
    </row>
    <row r="6521" spans="1:11" x14ac:dyDescent="0.25">
      <c r="A6521" s="1" t="s">
        <v>2096</v>
      </c>
      <c r="B6521" s="3">
        <v>42616</v>
      </c>
      <c r="C6521" s="3">
        <v>42621</v>
      </c>
      <c r="D6521" s="1" t="s">
        <v>17</v>
      </c>
      <c r="E6521" s="1" t="s">
        <v>23</v>
      </c>
      <c r="F6521" s="2" t="s">
        <v>28</v>
      </c>
      <c r="G6521" s="1" t="s">
        <v>1052</v>
      </c>
      <c r="H6521" s="1">
        <v>58.48</v>
      </c>
      <c r="I6521" s="1">
        <v>0</v>
      </c>
      <c r="J6521" s="1">
        <v>27.485600000000002</v>
      </c>
      <c r="K6521">
        <f t="shared" si="101"/>
        <v>5</v>
      </c>
    </row>
    <row r="6522" spans="1:11" x14ac:dyDescent="0.25">
      <c r="A6522" s="1" t="s">
        <v>2954</v>
      </c>
      <c r="B6522" s="3">
        <v>42850</v>
      </c>
      <c r="C6522" s="3">
        <v>42857</v>
      </c>
      <c r="D6522" s="1" t="s">
        <v>21</v>
      </c>
      <c r="E6522" s="1" t="s">
        <v>35</v>
      </c>
      <c r="F6522" s="2" t="s">
        <v>28</v>
      </c>
      <c r="G6522" s="1" t="s">
        <v>995</v>
      </c>
      <c r="H6522" s="1">
        <v>73.343999999999994</v>
      </c>
      <c r="I6522" s="1">
        <v>0.2</v>
      </c>
      <c r="J6522" s="1">
        <v>27.504000000000001</v>
      </c>
      <c r="K6522">
        <f t="shared" si="101"/>
        <v>7</v>
      </c>
    </row>
    <row r="6523" spans="1:11" x14ac:dyDescent="0.25">
      <c r="A6523" s="1" t="s">
        <v>4012</v>
      </c>
      <c r="B6523" s="3">
        <v>41855</v>
      </c>
      <c r="C6523" s="3">
        <v>41859</v>
      </c>
      <c r="D6523" s="1" t="s">
        <v>21</v>
      </c>
      <c r="E6523" s="1" t="s">
        <v>23</v>
      </c>
      <c r="F6523" s="2" t="s">
        <v>28</v>
      </c>
      <c r="G6523" s="1" t="s">
        <v>952</v>
      </c>
      <c r="H6523" s="1">
        <v>101.96</v>
      </c>
      <c r="I6523" s="1">
        <v>0</v>
      </c>
      <c r="J6523" s="1">
        <v>27.529199999999999</v>
      </c>
      <c r="K6523">
        <f t="shared" si="101"/>
        <v>4</v>
      </c>
    </row>
    <row r="6524" spans="1:11" x14ac:dyDescent="0.25">
      <c r="A6524" s="1" t="s">
        <v>4013</v>
      </c>
      <c r="B6524" s="3">
        <v>41749</v>
      </c>
      <c r="C6524" s="3">
        <v>41754</v>
      </c>
      <c r="D6524" s="1" t="s">
        <v>21</v>
      </c>
      <c r="E6524" s="1" t="s">
        <v>35</v>
      </c>
      <c r="F6524" s="2" t="s">
        <v>18</v>
      </c>
      <c r="G6524" s="1" t="s">
        <v>297</v>
      </c>
      <c r="H6524" s="1">
        <v>59.92</v>
      </c>
      <c r="I6524" s="1">
        <v>0</v>
      </c>
      <c r="J6524" s="1">
        <v>27.563199999999998</v>
      </c>
      <c r="K6524">
        <f t="shared" si="101"/>
        <v>5</v>
      </c>
    </row>
    <row r="6525" spans="1:11" x14ac:dyDescent="0.25">
      <c r="A6525" s="1" t="s">
        <v>3077</v>
      </c>
      <c r="B6525" s="3">
        <v>42576</v>
      </c>
      <c r="C6525" s="3">
        <v>42579</v>
      </c>
      <c r="D6525" s="1" t="s">
        <v>17</v>
      </c>
      <c r="E6525" s="1" t="s">
        <v>26</v>
      </c>
      <c r="F6525" s="2" t="s">
        <v>18</v>
      </c>
      <c r="G6525" s="1" t="s">
        <v>297</v>
      </c>
      <c r="H6525" s="1">
        <v>95.2</v>
      </c>
      <c r="I6525" s="1">
        <v>0</v>
      </c>
      <c r="J6525" s="1">
        <v>27.608000000000001</v>
      </c>
      <c r="K6525">
        <f t="shared" si="101"/>
        <v>3</v>
      </c>
    </row>
    <row r="6526" spans="1:11" x14ac:dyDescent="0.25">
      <c r="A6526" s="1" t="s">
        <v>4014</v>
      </c>
      <c r="B6526" s="3">
        <v>43090</v>
      </c>
      <c r="C6526" s="3">
        <v>43093</v>
      </c>
      <c r="D6526" s="1" t="s">
        <v>31</v>
      </c>
      <c r="E6526" s="1" t="s">
        <v>13</v>
      </c>
      <c r="F6526" s="2" t="s">
        <v>14</v>
      </c>
      <c r="G6526" s="1" t="s">
        <v>279</v>
      </c>
      <c r="H6526" s="1">
        <v>71</v>
      </c>
      <c r="I6526" s="1">
        <v>0</v>
      </c>
      <c r="J6526" s="1">
        <v>27.69</v>
      </c>
      <c r="K6526">
        <f t="shared" si="101"/>
        <v>3</v>
      </c>
    </row>
    <row r="6527" spans="1:11" x14ac:dyDescent="0.25">
      <c r="A6527" s="1" t="s">
        <v>1974</v>
      </c>
      <c r="B6527" s="3">
        <v>43020</v>
      </c>
      <c r="C6527" s="3">
        <v>43024</v>
      </c>
      <c r="D6527" s="1" t="s">
        <v>21</v>
      </c>
      <c r="E6527" s="1" t="s">
        <v>26</v>
      </c>
      <c r="F6527" s="2" t="s">
        <v>14</v>
      </c>
      <c r="G6527" s="1" t="s">
        <v>58</v>
      </c>
      <c r="H6527" s="1">
        <v>369.54399999999998</v>
      </c>
      <c r="I6527" s="1">
        <v>0.2</v>
      </c>
      <c r="J6527" s="1">
        <v>27.715800000000002</v>
      </c>
      <c r="K6527">
        <f t="shared" si="101"/>
        <v>4</v>
      </c>
    </row>
    <row r="6528" spans="1:11" x14ac:dyDescent="0.25">
      <c r="A6528" s="1" t="s">
        <v>4015</v>
      </c>
      <c r="B6528" s="3">
        <v>41903</v>
      </c>
      <c r="C6528" s="3">
        <v>41905</v>
      </c>
      <c r="D6528" s="1" t="s">
        <v>17</v>
      </c>
      <c r="E6528" s="1" t="s">
        <v>35</v>
      </c>
      <c r="F6528" s="2" t="s">
        <v>14</v>
      </c>
      <c r="G6528" s="1" t="s">
        <v>58</v>
      </c>
      <c r="H6528" s="1">
        <v>246.38399999999999</v>
      </c>
      <c r="I6528" s="1">
        <v>0.2</v>
      </c>
      <c r="J6528" s="1">
        <v>27.7182</v>
      </c>
      <c r="K6528">
        <f t="shared" si="101"/>
        <v>2</v>
      </c>
    </row>
    <row r="6529" spans="1:11" x14ac:dyDescent="0.25">
      <c r="A6529" s="1" t="s">
        <v>2318</v>
      </c>
      <c r="B6529" s="3">
        <v>43038</v>
      </c>
      <c r="C6529" s="3">
        <v>43045</v>
      </c>
      <c r="D6529" s="1" t="s">
        <v>21</v>
      </c>
      <c r="E6529" s="1" t="s">
        <v>35</v>
      </c>
      <c r="F6529" s="2" t="s">
        <v>28</v>
      </c>
      <c r="G6529" s="1" t="s">
        <v>995</v>
      </c>
      <c r="H6529" s="1">
        <v>88.751999999999995</v>
      </c>
      <c r="I6529" s="1">
        <v>0.2</v>
      </c>
      <c r="J6529" s="1">
        <v>27.734999999999999</v>
      </c>
      <c r="K6529">
        <f t="shared" si="101"/>
        <v>7</v>
      </c>
    </row>
    <row r="6530" spans="1:11" x14ac:dyDescent="0.25">
      <c r="A6530" s="1" t="s">
        <v>2327</v>
      </c>
      <c r="B6530" s="3">
        <v>42180</v>
      </c>
      <c r="C6530" s="3">
        <v>42186</v>
      </c>
      <c r="D6530" s="1" t="s">
        <v>21</v>
      </c>
      <c r="E6530" s="1" t="s">
        <v>35</v>
      </c>
      <c r="F6530" s="2" t="s">
        <v>28</v>
      </c>
      <c r="G6530" s="1" t="s">
        <v>995</v>
      </c>
      <c r="H6530" s="1">
        <v>88.751999999999995</v>
      </c>
      <c r="I6530" s="1">
        <v>0.2</v>
      </c>
      <c r="J6530" s="1">
        <v>27.734999999999999</v>
      </c>
      <c r="K6530">
        <f t="shared" si="101"/>
        <v>6</v>
      </c>
    </row>
    <row r="6531" spans="1:11" x14ac:dyDescent="0.25">
      <c r="A6531" s="1" t="s">
        <v>2881</v>
      </c>
      <c r="B6531" s="3">
        <v>42400</v>
      </c>
      <c r="C6531" s="3">
        <v>42404</v>
      </c>
      <c r="D6531" s="1" t="s">
        <v>21</v>
      </c>
      <c r="E6531" s="1" t="s">
        <v>35</v>
      </c>
      <c r="F6531" s="2" t="s">
        <v>28</v>
      </c>
      <c r="G6531" s="1" t="s">
        <v>1162</v>
      </c>
      <c r="H6531" s="1">
        <v>56.7</v>
      </c>
      <c r="I6531" s="1">
        <v>0</v>
      </c>
      <c r="J6531" s="1">
        <v>27.783000000000001</v>
      </c>
      <c r="K6531">
        <f t="shared" ref="K6531:K6594" si="102">DATEDIF(B6531,C6531,"d")</f>
        <v>4</v>
      </c>
    </row>
    <row r="6532" spans="1:11" x14ac:dyDescent="0.25">
      <c r="A6532" s="1" t="s">
        <v>1823</v>
      </c>
      <c r="B6532" s="3">
        <v>42098</v>
      </c>
      <c r="C6532" s="3">
        <v>42102</v>
      </c>
      <c r="D6532" s="1" t="s">
        <v>21</v>
      </c>
      <c r="E6532" s="1" t="s">
        <v>23</v>
      </c>
      <c r="F6532" s="2" t="s">
        <v>28</v>
      </c>
      <c r="G6532" s="1" t="s">
        <v>995</v>
      </c>
      <c r="H6532" s="1">
        <v>82.343999999999994</v>
      </c>
      <c r="I6532" s="1">
        <v>0.2</v>
      </c>
      <c r="J6532" s="1">
        <v>27.7911</v>
      </c>
      <c r="K6532">
        <f t="shared" si="102"/>
        <v>4</v>
      </c>
    </row>
    <row r="6533" spans="1:11" x14ac:dyDescent="0.25">
      <c r="A6533" s="1" t="s">
        <v>3051</v>
      </c>
      <c r="B6533" s="3">
        <v>42112</v>
      </c>
      <c r="C6533" s="3">
        <v>42114</v>
      </c>
      <c r="D6533" s="1" t="s">
        <v>17</v>
      </c>
      <c r="E6533" s="1" t="s">
        <v>35</v>
      </c>
      <c r="F6533" s="2" t="s">
        <v>28</v>
      </c>
      <c r="G6533" s="1" t="s">
        <v>1162</v>
      </c>
      <c r="H6533" s="1">
        <v>61.96</v>
      </c>
      <c r="I6533" s="1">
        <v>0</v>
      </c>
      <c r="J6533" s="1">
        <v>27.882000000000001</v>
      </c>
      <c r="K6533">
        <f t="shared" si="102"/>
        <v>2</v>
      </c>
    </row>
    <row r="6534" spans="1:11" x14ac:dyDescent="0.25">
      <c r="A6534" s="1" t="s">
        <v>2743</v>
      </c>
      <c r="B6534" s="3">
        <v>43013</v>
      </c>
      <c r="C6534" s="3">
        <v>43018</v>
      </c>
      <c r="D6534" s="1" t="s">
        <v>21</v>
      </c>
      <c r="E6534" s="1" t="s">
        <v>35</v>
      </c>
      <c r="F6534" s="2" t="s">
        <v>28</v>
      </c>
      <c r="G6534" s="1" t="s">
        <v>1162</v>
      </c>
      <c r="H6534" s="1">
        <v>61.96</v>
      </c>
      <c r="I6534" s="1">
        <v>0</v>
      </c>
      <c r="J6534" s="1">
        <v>27.882000000000001</v>
      </c>
      <c r="K6534">
        <f t="shared" si="102"/>
        <v>5</v>
      </c>
    </row>
    <row r="6535" spans="1:11" x14ac:dyDescent="0.25">
      <c r="A6535" s="1" t="s">
        <v>4016</v>
      </c>
      <c r="B6535" s="3">
        <v>42651</v>
      </c>
      <c r="C6535" s="3">
        <v>42651</v>
      </c>
      <c r="D6535" s="1" t="s">
        <v>12</v>
      </c>
      <c r="E6535" s="1" t="s">
        <v>35</v>
      </c>
      <c r="F6535" s="2" t="s">
        <v>28</v>
      </c>
      <c r="G6535" s="1" t="s">
        <v>1162</v>
      </c>
      <c r="H6535" s="1">
        <v>61.96</v>
      </c>
      <c r="I6535" s="1">
        <v>0</v>
      </c>
      <c r="J6535" s="1">
        <v>27.882000000000001</v>
      </c>
      <c r="K6535">
        <f t="shared" si="102"/>
        <v>0</v>
      </c>
    </row>
    <row r="6536" spans="1:11" x14ac:dyDescent="0.25">
      <c r="A6536" s="1" t="s">
        <v>1509</v>
      </c>
      <c r="B6536" s="3">
        <v>42549</v>
      </c>
      <c r="C6536" s="3">
        <v>42551</v>
      </c>
      <c r="D6536" s="1" t="s">
        <v>17</v>
      </c>
      <c r="E6536" s="1" t="s">
        <v>23</v>
      </c>
      <c r="F6536" s="2" t="s">
        <v>28</v>
      </c>
      <c r="G6536" s="1" t="s">
        <v>1162</v>
      </c>
      <c r="H6536" s="1">
        <v>61.96</v>
      </c>
      <c r="I6536" s="1">
        <v>0</v>
      </c>
      <c r="J6536" s="1">
        <v>27.882000000000001</v>
      </c>
      <c r="K6536">
        <f t="shared" si="102"/>
        <v>2</v>
      </c>
    </row>
    <row r="6537" spans="1:11" x14ac:dyDescent="0.25">
      <c r="A6537" s="1" t="s">
        <v>994</v>
      </c>
      <c r="B6537" s="3">
        <v>41930</v>
      </c>
      <c r="C6537" s="3">
        <v>41935</v>
      </c>
      <c r="D6537" s="1" t="s">
        <v>17</v>
      </c>
      <c r="E6537" s="1" t="s">
        <v>35</v>
      </c>
      <c r="F6537" s="2" t="s">
        <v>28</v>
      </c>
      <c r="G6537" s="1" t="s">
        <v>1162</v>
      </c>
      <c r="H6537" s="1">
        <v>61.96</v>
      </c>
      <c r="I6537" s="1">
        <v>0</v>
      </c>
      <c r="J6537" s="1">
        <v>27.882000000000001</v>
      </c>
      <c r="K6537">
        <f t="shared" si="102"/>
        <v>5</v>
      </c>
    </row>
    <row r="6538" spans="1:11" x14ac:dyDescent="0.25">
      <c r="A6538" s="1" t="s">
        <v>4017</v>
      </c>
      <c r="B6538" s="3">
        <v>42814</v>
      </c>
      <c r="C6538" s="3">
        <v>42818</v>
      </c>
      <c r="D6538" s="1" t="s">
        <v>21</v>
      </c>
      <c r="E6538" s="1" t="s">
        <v>23</v>
      </c>
      <c r="F6538" s="2" t="s">
        <v>28</v>
      </c>
      <c r="G6538" s="1" t="s">
        <v>1162</v>
      </c>
      <c r="H6538" s="1">
        <v>61.96</v>
      </c>
      <c r="I6538" s="1">
        <v>0</v>
      </c>
      <c r="J6538" s="1">
        <v>27.882000000000001</v>
      </c>
      <c r="K6538">
        <f t="shared" si="102"/>
        <v>4</v>
      </c>
    </row>
    <row r="6539" spans="1:11" x14ac:dyDescent="0.25">
      <c r="A6539" s="1" t="s">
        <v>4018</v>
      </c>
      <c r="B6539" s="3">
        <v>42369</v>
      </c>
      <c r="C6539" s="3">
        <v>42372</v>
      </c>
      <c r="D6539" s="1" t="s">
        <v>17</v>
      </c>
      <c r="E6539" s="1" t="s">
        <v>13</v>
      </c>
      <c r="F6539" s="2" t="s">
        <v>28</v>
      </c>
      <c r="G6539" s="1" t="s">
        <v>995</v>
      </c>
      <c r="H6539" s="1">
        <v>60.64</v>
      </c>
      <c r="I6539" s="1">
        <v>0</v>
      </c>
      <c r="J6539" s="1">
        <v>27.894400000000001</v>
      </c>
      <c r="K6539">
        <f t="shared" si="102"/>
        <v>3</v>
      </c>
    </row>
    <row r="6540" spans="1:11" x14ac:dyDescent="0.25">
      <c r="A6540" s="1" t="s">
        <v>133</v>
      </c>
      <c r="B6540" s="3">
        <v>42737</v>
      </c>
      <c r="C6540" s="3">
        <v>42739</v>
      </c>
      <c r="D6540" s="1" t="s">
        <v>17</v>
      </c>
      <c r="E6540" s="1" t="s">
        <v>26</v>
      </c>
      <c r="F6540" s="2" t="s">
        <v>28</v>
      </c>
      <c r="G6540" s="1" t="s">
        <v>68</v>
      </c>
      <c r="H6540" s="1">
        <v>372.14400000000001</v>
      </c>
      <c r="I6540" s="1">
        <v>0.2</v>
      </c>
      <c r="J6540" s="1">
        <v>27.910799999999998</v>
      </c>
      <c r="K6540">
        <f t="shared" si="102"/>
        <v>2</v>
      </c>
    </row>
    <row r="6541" spans="1:11" x14ac:dyDescent="0.25">
      <c r="A6541" s="1" t="s">
        <v>4019</v>
      </c>
      <c r="B6541" s="3">
        <v>42999</v>
      </c>
      <c r="C6541" s="3">
        <v>43003</v>
      </c>
      <c r="D6541" s="1" t="s">
        <v>21</v>
      </c>
      <c r="E6541" s="1" t="s">
        <v>35</v>
      </c>
      <c r="F6541" s="2" t="s">
        <v>28</v>
      </c>
      <c r="G6541" s="1" t="s">
        <v>1162</v>
      </c>
      <c r="H6541" s="1">
        <v>55.86</v>
      </c>
      <c r="I6541" s="1">
        <v>0</v>
      </c>
      <c r="J6541" s="1">
        <v>27.93</v>
      </c>
      <c r="K6541">
        <f t="shared" si="102"/>
        <v>4</v>
      </c>
    </row>
    <row r="6542" spans="1:11" x14ac:dyDescent="0.25">
      <c r="A6542" s="1" t="s">
        <v>1753</v>
      </c>
      <c r="B6542" s="3">
        <v>42811</v>
      </c>
      <c r="C6542" s="3">
        <v>42816</v>
      </c>
      <c r="D6542" s="1" t="s">
        <v>17</v>
      </c>
      <c r="E6542" s="1" t="s">
        <v>23</v>
      </c>
      <c r="F6542" s="2" t="s">
        <v>28</v>
      </c>
      <c r="G6542" s="1" t="s">
        <v>68</v>
      </c>
      <c r="H6542" s="1">
        <v>107.44</v>
      </c>
      <c r="I6542" s="1">
        <v>0</v>
      </c>
      <c r="J6542" s="1">
        <v>27.9344</v>
      </c>
      <c r="K6542">
        <f t="shared" si="102"/>
        <v>5</v>
      </c>
    </row>
    <row r="6543" spans="1:11" x14ac:dyDescent="0.25">
      <c r="A6543" s="1" t="s">
        <v>4020</v>
      </c>
      <c r="B6543" s="3">
        <v>42336</v>
      </c>
      <c r="C6543" s="3">
        <v>42341</v>
      </c>
      <c r="D6543" s="1" t="s">
        <v>21</v>
      </c>
      <c r="E6543" s="1" t="s">
        <v>23</v>
      </c>
      <c r="F6543" s="2" t="s">
        <v>18</v>
      </c>
      <c r="G6543" s="1" t="s">
        <v>297</v>
      </c>
      <c r="H6543" s="1">
        <v>68.16</v>
      </c>
      <c r="I6543" s="1">
        <v>0</v>
      </c>
      <c r="J6543" s="1">
        <v>27.945599999999999</v>
      </c>
      <c r="K6543">
        <f t="shared" si="102"/>
        <v>5</v>
      </c>
    </row>
    <row r="6544" spans="1:11" x14ac:dyDescent="0.25">
      <c r="A6544" s="1" t="s">
        <v>1157</v>
      </c>
      <c r="B6544" s="3">
        <v>42609</v>
      </c>
      <c r="C6544" s="3">
        <v>42611</v>
      </c>
      <c r="D6544" s="1" t="s">
        <v>17</v>
      </c>
      <c r="E6544" s="1" t="s">
        <v>26</v>
      </c>
      <c r="F6544" s="2" t="s">
        <v>28</v>
      </c>
      <c r="G6544" s="1" t="s">
        <v>1162</v>
      </c>
      <c r="H6544" s="1">
        <v>79.92</v>
      </c>
      <c r="I6544" s="1">
        <v>0.2</v>
      </c>
      <c r="J6544" s="1">
        <v>27.972000000000001</v>
      </c>
      <c r="K6544">
        <f t="shared" si="102"/>
        <v>2</v>
      </c>
    </row>
    <row r="6545" spans="1:11" x14ac:dyDescent="0.25">
      <c r="A6545" s="1" t="s">
        <v>4021</v>
      </c>
      <c r="B6545" s="3">
        <v>42094</v>
      </c>
      <c r="C6545" s="3">
        <v>42098</v>
      </c>
      <c r="D6545" s="1" t="s">
        <v>21</v>
      </c>
      <c r="E6545" s="1" t="s">
        <v>13</v>
      </c>
      <c r="F6545" s="2" t="s">
        <v>14</v>
      </c>
      <c r="G6545" s="1" t="s">
        <v>58</v>
      </c>
      <c r="H6545" s="1">
        <v>79.959999999999994</v>
      </c>
      <c r="I6545" s="1">
        <v>0.2</v>
      </c>
      <c r="J6545" s="1">
        <v>27.986000000000001</v>
      </c>
      <c r="K6545">
        <f t="shared" si="102"/>
        <v>4</v>
      </c>
    </row>
    <row r="6546" spans="1:11" x14ac:dyDescent="0.25">
      <c r="A6546" s="1" t="s">
        <v>4022</v>
      </c>
      <c r="B6546" s="3">
        <v>42247</v>
      </c>
      <c r="C6546" s="3">
        <v>42252</v>
      </c>
      <c r="D6546" s="1" t="s">
        <v>21</v>
      </c>
      <c r="E6546" s="1" t="s">
        <v>35</v>
      </c>
      <c r="F6546" s="2" t="s">
        <v>28</v>
      </c>
      <c r="G6546" s="1" t="s">
        <v>1162</v>
      </c>
      <c r="H6546" s="1">
        <v>58.32</v>
      </c>
      <c r="I6546" s="1">
        <v>0</v>
      </c>
      <c r="J6546" s="1">
        <v>27.993600000000001</v>
      </c>
      <c r="K6546">
        <f t="shared" si="102"/>
        <v>5</v>
      </c>
    </row>
    <row r="6547" spans="1:11" x14ac:dyDescent="0.25">
      <c r="A6547" s="1" t="s">
        <v>4023</v>
      </c>
      <c r="B6547" s="3">
        <v>41736</v>
      </c>
      <c r="C6547" s="3">
        <v>41736</v>
      </c>
      <c r="D6547" s="1" t="s">
        <v>12</v>
      </c>
      <c r="E6547" s="1" t="s">
        <v>13</v>
      </c>
      <c r="F6547" s="2" t="s">
        <v>28</v>
      </c>
      <c r="G6547" s="1" t="s">
        <v>1162</v>
      </c>
      <c r="H6547" s="1">
        <v>58.32</v>
      </c>
      <c r="I6547" s="1">
        <v>0</v>
      </c>
      <c r="J6547" s="1">
        <v>27.993600000000001</v>
      </c>
      <c r="K6547">
        <f t="shared" si="102"/>
        <v>0</v>
      </c>
    </row>
    <row r="6548" spans="1:11" x14ac:dyDescent="0.25">
      <c r="A6548" s="1" t="s">
        <v>2384</v>
      </c>
      <c r="B6548" s="3">
        <v>42939</v>
      </c>
      <c r="C6548" s="3">
        <v>42942</v>
      </c>
      <c r="D6548" s="1" t="s">
        <v>31</v>
      </c>
      <c r="E6548" s="1" t="s">
        <v>35</v>
      </c>
      <c r="F6548" s="2" t="s">
        <v>28</v>
      </c>
      <c r="G6548" s="1" t="s">
        <v>1162</v>
      </c>
      <c r="H6548" s="1">
        <v>58.32</v>
      </c>
      <c r="I6548" s="1">
        <v>0</v>
      </c>
      <c r="J6548" s="1">
        <v>27.993600000000001</v>
      </c>
      <c r="K6548">
        <f t="shared" si="102"/>
        <v>3</v>
      </c>
    </row>
    <row r="6549" spans="1:11" x14ac:dyDescent="0.25">
      <c r="A6549" s="1" t="s">
        <v>4024</v>
      </c>
      <c r="B6549" s="3">
        <v>42882</v>
      </c>
      <c r="C6549" s="3">
        <v>42888</v>
      </c>
      <c r="D6549" s="1" t="s">
        <v>21</v>
      </c>
      <c r="E6549" s="1" t="s">
        <v>13</v>
      </c>
      <c r="F6549" s="2" t="s">
        <v>28</v>
      </c>
      <c r="G6549" s="1" t="s">
        <v>995</v>
      </c>
      <c r="H6549" s="1">
        <v>58.34</v>
      </c>
      <c r="I6549" s="1">
        <v>0</v>
      </c>
      <c r="J6549" s="1">
        <v>28.0032</v>
      </c>
      <c r="K6549">
        <f t="shared" si="102"/>
        <v>6</v>
      </c>
    </row>
    <row r="6550" spans="1:11" x14ac:dyDescent="0.25">
      <c r="A6550" s="1" t="s">
        <v>2539</v>
      </c>
      <c r="B6550" s="3">
        <v>42552</v>
      </c>
      <c r="C6550" s="3">
        <v>42552</v>
      </c>
      <c r="D6550" s="1" t="s">
        <v>12</v>
      </c>
      <c r="E6550" s="1" t="s">
        <v>13</v>
      </c>
      <c r="F6550" s="2" t="s">
        <v>28</v>
      </c>
      <c r="G6550" s="1" t="s">
        <v>995</v>
      </c>
      <c r="H6550" s="1">
        <v>58.34</v>
      </c>
      <c r="I6550" s="1">
        <v>0</v>
      </c>
      <c r="J6550" s="1">
        <v>28.0032</v>
      </c>
      <c r="K6550">
        <f t="shared" si="102"/>
        <v>0</v>
      </c>
    </row>
    <row r="6551" spans="1:11" x14ac:dyDescent="0.25">
      <c r="A6551" s="1" t="s">
        <v>2100</v>
      </c>
      <c r="B6551" s="3">
        <v>41953</v>
      </c>
      <c r="C6551" s="3">
        <v>41959</v>
      </c>
      <c r="D6551" s="1" t="s">
        <v>21</v>
      </c>
      <c r="E6551" s="1" t="s">
        <v>35</v>
      </c>
      <c r="F6551" s="2" t="s">
        <v>28</v>
      </c>
      <c r="G6551" s="1" t="s">
        <v>1162</v>
      </c>
      <c r="H6551" s="1">
        <v>62.24</v>
      </c>
      <c r="I6551" s="1">
        <v>0</v>
      </c>
      <c r="J6551" s="1">
        <v>28.007999999999999</v>
      </c>
      <c r="K6551">
        <f t="shared" si="102"/>
        <v>6</v>
      </c>
    </row>
    <row r="6552" spans="1:11" x14ac:dyDescent="0.25">
      <c r="A6552" s="1" t="s">
        <v>3841</v>
      </c>
      <c r="B6552" s="3">
        <v>42497</v>
      </c>
      <c r="C6552" s="3">
        <v>42501</v>
      </c>
      <c r="D6552" s="1" t="s">
        <v>21</v>
      </c>
      <c r="E6552" s="1" t="s">
        <v>23</v>
      </c>
      <c r="F6552" s="2" t="s">
        <v>18</v>
      </c>
      <c r="G6552" s="1" t="s">
        <v>297</v>
      </c>
      <c r="H6552" s="1">
        <v>63.68</v>
      </c>
      <c r="I6552" s="1">
        <v>0</v>
      </c>
      <c r="J6552" s="1">
        <v>28.019200000000001</v>
      </c>
      <c r="K6552">
        <f t="shared" si="102"/>
        <v>4</v>
      </c>
    </row>
    <row r="6553" spans="1:11" x14ac:dyDescent="0.25">
      <c r="A6553" s="1" t="s">
        <v>997</v>
      </c>
      <c r="B6553" s="3">
        <v>42210</v>
      </c>
      <c r="C6553" s="3">
        <v>42212</v>
      </c>
      <c r="D6553" s="1" t="s">
        <v>17</v>
      </c>
      <c r="E6553" s="1" t="s">
        <v>35</v>
      </c>
      <c r="F6553" s="2" t="s">
        <v>18</v>
      </c>
      <c r="G6553" s="1" t="s">
        <v>40</v>
      </c>
      <c r="H6553" s="1">
        <v>561.56799999999998</v>
      </c>
      <c r="I6553" s="1">
        <v>0.2</v>
      </c>
      <c r="J6553" s="1">
        <v>28.078399999999998</v>
      </c>
      <c r="K6553">
        <f t="shared" si="102"/>
        <v>2</v>
      </c>
    </row>
    <row r="6554" spans="1:11" x14ac:dyDescent="0.25">
      <c r="A6554" s="1" t="s">
        <v>858</v>
      </c>
      <c r="B6554" s="3">
        <v>42053</v>
      </c>
      <c r="C6554" s="3">
        <v>42059</v>
      </c>
      <c r="D6554" s="1" t="s">
        <v>21</v>
      </c>
      <c r="E6554" s="1" t="s">
        <v>35</v>
      </c>
      <c r="F6554" s="2" t="s">
        <v>28</v>
      </c>
      <c r="G6554" s="1" t="s">
        <v>1052</v>
      </c>
      <c r="H6554" s="1">
        <v>61.06</v>
      </c>
      <c r="I6554" s="1">
        <v>0</v>
      </c>
      <c r="J6554" s="1">
        <v>28.087599999999998</v>
      </c>
      <c r="K6554">
        <f t="shared" si="102"/>
        <v>6</v>
      </c>
    </row>
    <row r="6555" spans="1:11" x14ac:dyDescent="0.25">
      <c r="A6555" s="1" t="s">
        <v>3371</v>
      </c>
      <c r="B6555" s="3">
        <v>43077</v>
      </c>
      <c r="C6555" s="3">
        <v>43082</v>
      </c>
      <c r="D6555" s="1" t="s">
        <v>21</v>
      </c>
      <c r="E6555" s="1" t="s">
        <v>26</v>
      </c>
      <c r="F6555" s="2" t="s">
        <v>28</v>
      </c>
      <c r="G6555" s="1" t="s">
        <v>1052</v>
      </c>
      <c r="H6555" s="1">
        <v>61.06</v>
      </c>
      <c r="I6555" s="1">
        <v>0</v>
      </c>
      <c r="J6555" s="1">
        <v>28.087599999999998</v>
      </c>
      <c r="K6555">
        <f t="shared" si="102"/>
        <v>5</v>
      </c>
    </row>
    <row r="6556" spans="1:11" x14ac:dyDescent="0.25">
      <c r="A6556" s="1" t="s">
        <v>1296</v>
      </c>
      <c r="B6556" s="3">
        <v>43059</v>
      </c>
      <c r="C6556" s="3">
        <v>43065</v>
      </c>
      <c r="D6556" s="1" t="s">
        <v>21</v>
      </c>
      <c r="E6556" s="1" t="s">
        <v>23</v>
      </c>
      <c r="F6556" s="2" t="s">
        <v>18</v>
      </c>
      <c r="G6556" s="1" t="s">
        <v>297</v>
      </c>
      <c r="H6556" s="1">
        <v>77.599999999999994</v>
      </c>
      <c r="I6556" s="1">
        <v>0.2</v>
      </c>
      <c r="J6556" s="1">
        <v>28.13</v>
      </c>
      <c r="K6556">
        <f t="shared" si="102"/>
        <v>6</v>
      </c>
    </row>
    <row r="6557" spans="1:11" x14ac:dyDescent="0.25">
      <c r="A6557" s="1" t="s">
        <v>4025</v>
      </c>
      <c r="B6557" s="3">
        <v>42714</v>
      </c>
      <c r="C6557" s="3">
        <v>42719</v>
      </c>
      <c r="D6557" s="1" t="s">
        <v>17</v>
      </c>
      <c r="E6557" s="1" t="s">
        <v>35</v>
      </c>
      <c r="F6557" s="2" t="s">
        <v>18</v>
      </c>
      <c r="G6557" s="1" t="s">
        <v>40</v>
      </c>
      <c r="H6557" s="1">
        <v>321.56799999999998</v>
      </c>
      <c r="I6557" s="1">
        <v>0.2</v>
      </c>
      <c r="J6557" s="1">
        <v>28.1372</v>
      </c>
      <c r="K6557">
        <f t="shared" si="102"/>
        <v>5</v>
      </c>
    </row>
    <row r="6558" spans="1:11" x14ac:dyDescent="0.25">
      <c r="A6558" s="1" t="s">
        <v>4026</v>
      </c>
      <c r="B6558" s="3">
        <v>43053</v>
      </c>
      <c r="C6558" s="3">
        <v>43058</v>
      </c>
      <c r="D6558" s="1" t="s">
        <v>21</v>
      </c>
      <c r="E6558" s="1" t="s">
        <v>35</v>
      </c>
      <c r="F6558" s="2" t="s">
        <v>18</v>
      </c>
      <c r="G6558" s="1" t="s">
        <v>40</v>
      </c>
      <c r="H6558" s="1">
        <v>321.56799999999998</v>
      </c>
      <c r="I6558" s="1">
        <v>0.2</v>
      </c>
      <c r="J6558" s="1">
        <v>28.1372</v>
      </c>
      <c r="K6558">
        <f t="shared" si="102"/>
        <v>5</v>
      </c>
    </row>
    <row r="6559" spans="1:11" x14ac:dyDescent="0.25">
      <c r="A6559" s="1" t="s">
        <v>3719</v>
      </c>
      <c r="B6559" s="3">
        <v>42231</v>
      </c>
      <c r="C6559" s="3">
        <v>42235</v>
      </c>
      <c r="D6559" s="1" t="s">
        <v>21</v>
      </c>
      <c r="E6559" s="1" t="s">
        <v>35</v>
      </c>
      <c r="F6559" s="2" t="s">
        <v>18</v>
      </c>
      <c r="G6559" s="1" t="s">
        <v>297</v>
      </c>
      <c r="H6559" s="1">
        <v>104.23</v>
      </c>
      <c r="I6559" s="1">
        <v>0</v>
      </c>
      <c r="J6559" s="1">
        <v>28.142099999999999</v>
      </c>
      <c r="K6559">
        <f t="shared" si="102"/>
        <v>4</v>
      </c>
    </row>
    <row r="6560" spans="1:11" x14ac:dyDescent="0.25">
      <c r="A6560" s="1" t="s">
        <v>1419</v>
      </c>
      <c r="B6560" s="3">
        <v>42237</v>
      </c>
      <c r="C6560" s="3">
        <v>42239</v>
      </c>
      <c r="D6560" s="1" t="s">
        <v>31</v>
      </c>
      <c r="E6560" s="1" t="s">
        <v>35</v>
      </c>
      <c r="F6560" s="2" t="s">
        <v>28</v>
      </c>
      <c r="G6560" s="1" t="s">
        <v>1162</v>
      </c>
      <c r="H6560" s="1">
        <v>59.94</v>
      </c>
      <c r="I6560" s="1">
        <v>0</v>
      </c>
      <c r="J6560" s="1">
        <v>28.171800000000001</v>
      </c>
      <c r="K6560">
        <f t="shared" si="102"/>
        <v>2</v>
      </c>
    </row>
    <row r="6561" spans="1:11" x14ac:dyDescent="0.25">
      <c r="A6561" s="1" t="s">
        <v>2284</v>
      </c>
      <c r="B6561" s="3">
        <v>42527</v>
      </c>
      <c r="C6561" s="3">
        <v>42528</v>
      </c>
      <c r="D6561" s="1" t="s">
        <v>31</v>
      </c>
      <c r="E6561" s="1" t="s">
        <v>13</v>
      </c>
      <c r="F6561" s="2" t="s">
        <v>28</v>
      </c>
      <c r="G6561" s="1" t="s">
        <v>1162</v>
      </c>
      <c r="H6561" s="1">
        <v>59.94</v>
      </c>
      <c r="I6561" s="1">
        <v>0</v>
      </c>
      <c r="J6561" s="1">
        <v>28.171800000000001</v>
      </c>
      <c r="K6561">
        <f t="shared" si="102"/>
        <v>1</v>
      </c>
    </row>
    <row r="6562" spans="1:11" x14ac:dyDescent="0.25">
      <c r="A6562" s="1" t="s">
        <v>1140</v>
      </c>
      <c r="B6562" s="3">
        <v>43045</v>
      </c>
      <c r="C6562" s="3">
        <v>43045</v>
      </c>
      <c r="D6562" s="1" t="s">
        <v>12</v>
      </c>
      <c r="E6562" s="1" t="s">
        <v>35</v>
      </c>
      <c r="F6562" s="2" t="s">
        <v>28</v>
      </c>
      <c r="G6562" s="1" t="s">
        <v>1162</v>
      </c>
      <c r="H6562" s="1">
        <v>59.94</v>
      </c>
      <c r="I6562" s="1">
        <v>0</v>
      </c>
      <c r="J6562" s="1">
        <v>28.171800000000001</v>
      </c>
      <c r="K6562">
        <f t="shared" si="102"/>
        <v>0</v>
      </c>
    </row>
    <row r="6563" spans="1:11" x14ac:dyDescent="0.25">
      <c r="A6563" s="1" t="s">
        <v>892</v>
      </c>
      <c r="B6563" s="3">
        <v>42335</v>
      </c>
      <c r="C6563" s="3">
        <v>42337</v>
      </c>
      <c r="D6563" s="1" t="s">
        <v>17</v>
      </c>
      <c r="E6563" s="1" t="s">
        <v>23</v>
      </c>
      <c r="F6563" s="2" t="s">
        <v>28</v>
      </c>
      <c r="G6563" s="1" t="s">
        <v>1162</v>
      </c>
      <c r="H6563" s="1">
        <v>59.94</v>
      </c>
      <c r="I6563" s="1">
        <v>0</v>
      </c>
      <c r="J6563" s="1">
        <v>28.171800000000001</v>
      </c>
      <c r="K6563">
        <f t="shared" si="102"/>
        <v>2</v>
      </c>
    </row>
    <row r="6564" spans="1:11" x14ac:dyDescent="0.25">
      <c r="A6564" s="1" t="s">
        <v>2255</v>
      </c>
      <c r="B6564" s="3">
        <v>42330</v>
      </c>
      <c r="C6564" s="3">
        <v>42333</v>
      </c>
      <c r="D6564" s="1" t="s">
        <v>17</v>
      </c>
      <c r="E6564" s="1" t="s">
        <v>23</v>
      </c>
      <c r="F6564" s="2" t="s">
        <v>28</v>
      </c>
      <c r="G6564" s="1" t="s">
        <v>1162</v>
      </c>
      <c r="H6564" s="1">
        <v>59.94</v>
      </c>
      <c r="I6564" s="1">
        <v>0</v>
      </c>
      <c r="J6564" s="1">
        <v>28.171800000000001</v>
      </c>
      <c r="K6564">
        <f t="shared" si="102"/>
        <v>3</v>
      </c>
    </row>
    <row r="6565" spans="1:11" x14ac:dyDescent="0.25">
      <c r="A6565" s="1" t="s">
        <v>4027</v>
      </c>
      <c r="B6565" s="3">
        <v>42874</v>
      </c>
      <c r="C6565" s="3">
        <v>42878</v>
      </c>
      <c r="D6565" s="1" t="s">
        <v>21</v>
      </c>
      <c r="E6565" s="1" t="s">
        <v>35</v>
      </c>
      <c r="F6565" s="2" t="s">
        <v>28</v>
      </c>
      <c r="G6565" s="1" t="s">
        <v>952</v>
      </c>
      <c r="H6565" s="1">
        <v>97.16</v>
      </c>
      <c r="I6565" s="1">
        <v>0</v>
      </c>
      <c r="J6565" s="1">
        <v>28.176400000000001</v>
      </c>
      <c r="K6565">
        <f t="shared" si="102"/>
        <v>4</v>
      </c>
    </row>
    <row r="6566" spans="1:11" x14ac:dyDescent="0.25">
      <c r="A6566" s="1" t="s">
        <v>4028</v>
      </c>
      <c r="B6566" s="3">
        <v>43007</v>
      </c>
      <c r="C6566" s="3">
        <v>43014</v>
      </c>
      <c r="D6566" s="1" t="s">
        <v>21</v>
      </c>
      <c r="E6566" s="1" t="s">
        <v>35</v>
      </c>
      <c r="F6566" s="2" t="s">
        <v>28</v>
      </c>
      <c r="G6566" s="1" t="s">
        <v>29</v>
      </c>
      <c r="H6566" s="1">
        <v>97.3</v>
      </c>
      <c r="I6566" s="1">
        <v>0</v>
      </c>
      <c r="J6566" s="1">
        <v>28.216999999999999</v>
      </c>
      <c r="K6566">
        <f t="shared" si="102"/>
        <v>7</v>
      </c>
    </row>
    <row r="6567" spans="1:11" x14ac:dyDescent="0.25">
      <c r="A6567" s="1" t="s">
        <v>943</v>
      </c>
      <c r="B6567" s="3">
        <v>42405</v>
      </c>
      <c r="C6567" s="3">
        <v>42405</v>
      </c>
      <c r="D6567" s="1" t="s">
        <v>12</v>
      </c>
      <c r="E6567" s="1" t="s">
        <v>13</v>
      </c>
      <c r="F6567" s="2" t="s">
        <v>14</v>
      </c>
      <c r="G6567" s="1" t="s">
        <v>58</v>
      </c>
      <c r="H6567" s="1">
        <v>104.85</v>
      </c>
      <c r="I6567" s="1">
        <v>0</v>
      </c>
      <c r="J6567" s="1">
        <v>28.3095</v>
      </c>
      <c r="K6567">
        <f t="shared" si="102"/>
        <v>0</v>
      </c>
    </row>
    <row r="6568" spans="1:11" x14ac:dyDescent="0.25">
      <c r="A6568" s="1" t="s">
        <v>2536</v>
      </c>
      <c r="B6568" s="3">
        <v>41889</v>
      </c>
      <c r="C6568" s="3">
        <v>41894</v>
      </c>
      <c r="D6568" s="1" t="s">
        <v>17</v>
      </c>
      <c r="E6568" s="1" t="s">
        <v>26</v>
      </c>
      <c r="F6568" s="2" t="s">
        <v>14</v>
      </c>
      <c r="G6568" s="1" t="s">
        <v>58</v>
      </c>
      <c r="H6568" s="1">
        <v>104.85</v>
      </c>
      <c r="I6568" s="1">
        <v>0</v>
      </c>
      <c r="J6568" s="1">
        <v>28.3095</v>
      </c>
      <c r="K6568">
        <f t="shared" si="102"/>
        <v>5</v>
      </c>
    </row>
    <row r="6569" spans="1:11" x14ac:dyDescent="0.25">
      <c r="A6569" s="1" t="s">
        <v>1375</v>
      </c>
      <c r="B6569" s="3">
        <v>42998</v>
      </c>
      <c r="C6569" s="3">
        <v>43004</v>
      </c>
      <c r="D6569" s="1" t="s">
        <v>21</v>
      </c>
      <c r="E6569" s="1" t="s">
        <v>23</v>
      </c>
      <c r="F6569" s="2" t="s">
        <v>14</v>
      </c>
      <c r="G6569" s="1" t="s">
        <v>58</v>
      </c>
      <c r="H6569" s="1">
        <v>104.85</v>
      </c>
      <c r="I6569" s="1">
        <v>0</v>
      </c>
      <c r="J6569" s="1">
        <v>28.3095</v>
      </c>
      <c r="K6569">
        <f t="shared" si="102"/>
        <v>6</v>
      </c>
    </row>
    <row r="6570" spans="1:11" x14ac:dyDescent="0.25">
      <c r="A6570" s="1" t="s">
        <v>4029</v>
      </c>
      <c r="B6570" s="3">
        <v>42855</v>
      </c>
      <c r="C6570" s="3">
        <v>42860</v>
      </c>
      <c r="D6570" s="1" t="s">
        <v>17</v>
      </c>
      <c r="E6570" s="1" t="s">
        <v>23</v>
      </c>
      <c r="F6570" s="2" t="s">
        <v>28</v>
      </c>
      <c r="G6570" s="1" t="s">
        <v>1016</v>
      </c>
      <c r="H6570" s="1">
        <v>62.96</v>
      </c>
      <c r="I6570" s="1">
        <v>0</v>
      </c>
      <c r="J6570" s="1">
        <v>28.332000000000001</v>
      </c>
      <c r="K6570">
        <f t="shared" si="102"/>
        <v>5</v>
      </c>
    </row>
    <row r="6571" spans="1:11" x14ac:dyDescent="0.25">
      <c r="A6571" s="1" t="s">
        <v>1236</v>
      </c>
      <c r="B6571" s="3">
        <v>41717</v>
      </c>
      <c r="C6571" s="3">
        <v>41719</v>
      </c>
      <c r="D6571" s="1" t="s">
        <v>31</v>
      </c>
      <c r="E6571" s="1" t="s">
        <v>13</v>
      </c>
      <c r="F6571" s="2" t="s">
        <v>14</v>
      </c>
      <c r="G6571" s="1" t="s">
        <v>58</v>
      </c>
      <c r="H6571" s="1">
        <v>323.976</v>
      </c>
      <c r="I6571" s="1">
        <v>0.2</v>
      </c>
      <c r="J6571" s="1">
        <v>28.347899999999999</v>
      </c>
      <c r="K6571">
        <f t="shared" si="102"/>
        <v>2</v>
      </c>
    </row>
    <row r="6572" spans="1:11" x14ac:dyDescent="0.25">
      <c r="A6572" s="1" t="s">
        <v>4030</v>
      </c>
      <c r="B6572" s="3">
        <v>42427</v>
      </c>
      <c r="C6572" s="3">
        <v>42430</v>
      </c>
      <c r="D6572" s="1" t="s">
        <v>17</v>
      </c>
      <c r="E6572" s="1" t="s">
        <v>26</v>
      </c>
      <c r="F6572" s="2" t="s">
        <v>28</v>
      </c>
      <c r="G6572" s="1" t="s">
        <v>995</v>
      </c>
      <c r="H6572" s="1">
        <v>56.82</v>
      </c>
      <c r="I6572" s="1">
        <v>0</v>
      </c>
      <c r="J6572" s="1">
        <v>28.41</v>
      </c>
      <c r="K6572">
        <f t="shared" si="102"/>
        <v>3</v>
      </c>
    </row>
    <row r="6573" spans="1:11" x14ac:dyDescent="0.25">
      <c r="A6573" s="1" t="s">
        <v>4031</v>
      </c>
      <c r="B6573" s="3">
        <v>42850</v>
      </c>
      <c r="C6573" s="3">
        <v>42852</v>
      </c>
      <c r="D6573" s="1" t="s">
        <v>17</v>
      </c>
      <c r="E6573" s="1" t="s">
        <v>35</v>
      </c>
      <c r="F6573" s="2" t="s">
        <v>18</v>
      </c>
      <c r="G6573" s="1" t="s">
        <v>24</v>
      </c>
      <c r="H6573" s="1">
        <v>344.98099999999999</v>
      </c>
      <c r="I6573" s="1">
        <v>0.15</v>
      </c>
      <c r="J6573" s="1">
        <v>28.4102</v>
      </c>
      <c r="K6573">
        <f t="shared" si="102"/>
        <v>2</v>
      </c>
    </row>
    <row r="6574" spans="1:11" x14ac:dyDescent="0.25">
      <c r="A6574" s="1" t="s">
        <v>2253</v>
      </c>
      <c r="B6574" s="3">
        <v>42968</v>
      </c>
      <c r="C6574" s="3">
        <v>42969</v>
      </c>
      <c r="D6574" s="1" t="s">
        <v>31</v>
      </c>
      <c r="E6574" s="1" t="s">
        <v>35</v>
      </c>
      <c r="F6574" s="2" t="s">
        <v>18</v>
      </c>
      <c r="G6574" s="1" t="s">
        <v>19</v>
      </c>
      <c r="H6574" s="1">
        <v>568.72799999999995</v>
      </c>
      <c r="I6574" s="1">
        <v>0.2</v>
      </c>
      <c r="J6574" s="1">
        <v>28.436399999999999</v>
      </c>
      <c r="K6574">
        <f t="shared" si="102"/>
        <v>1</v>
      </c>
    </row>
    <row r="6575" spans="1:11" x14ac:dyDescent="0.25">
      <c r="A6575" s="1" t="s">
        <v>1122</v>
      </c>
      <c r="B6575" s="3">
        <v>42615</v>
      </c>
      <c r="C6575" s="3">
        <v>42619</v>
      </c>
      <c r="D6575" s="1" t="s">
        <v>21</v>
      </c>
      <c r="E6575" s="1" t="s">
        <v>35</v>
      </c>
      <c r="F6575" s="2" t="s">
        <v>18</v>
      </c>
      <c r="G6575" s="1" t="s">
        <v>19</v>
      </c>
      <c r="H6575" s="1">
        <v>568.72799999999995</v>
      </c>
      <c r="I6575" s="1">
        <v>0.2</v>
      </c>
      <c r="J6575" s="1">
        <v>28.436399999999999</v>
      </c>
      <c r="K6575">
        <f t="shared" si="102"/>
        <v>4</v>
      </c>
    </row>
    <row r="6576" spans="1:11" x14ac:dyDescent="0.25">
      <c r="A6576" s="1" t="s">
        <v>2271</v>
      </c>
      <c r="B6576" s="3">
        <v>42194</v>
      </c>
      <c r="C6576" s="3">
        <v>42199</v>
      </c>
      <c r="D6576" s="1" t="s">
        <v>21</v>
      </c>
      <c r="E6576" s="1" t="s">
        <v>23</v>
      </c>
      <c r="F6576" s="2" t="s">
        <v>28</v>
      </c>
      <c r="G6576" s="1" t="s">
        <v>68</v>
      </c>
      <c r="H6576" s="1">
        <v>98.21</v>
      </c>
      <c r="I6576" s="1">
        <v>0</v>
      </c>
      <c r="J6576" s="1">
        <v>28.480899999999998</v>
      </c>
      <c r="K6576">
        <f t="shared" si="102"/>
        <v>5</v>
      </c>
    </row>
    <row r="6577" spans="1:11" x14ac:dyDescent="0.25">
      <c r="A6577" s="1" t="s">
        <v>837</v>
      </c>
      <c r="B6577" s="3">
        <v>42329</v>
      </c>
      <c r="C6577" s="3">
        <v>42331</v>
      </c>
      <c r="D6577" s="1" t="s">
        <v>17</v>
      </c>
      <c r="E6577" s="1" t="s">
        <v>35</v>
      </c>
      <c r="F6577" s="2" t="s">
        <v>28</v>
      </c>
      <c r="G6577" s="1" t="s">
        <v>952</v>
      </c>
      <c r="H6577" s="1">
        <v>325.63200000000001</v>
      </c>
      <c r="I6577" s="1">
        <v>0.2</v>
      </c>
      <c r="J6577" s="1">
        <v>28.492799999999999</v>
      </c>
      <c r="K6577">
        <f t="shared" si="102"/>
        <v>2</v>
      </c>
    </row>
    <row r="6578" spans="1:11" x14ac:dyDescent="0.25">
      <c r="A6578" s="1" t="s">
        <v>3748</v>
      </c>
      <c r="B6578" s="3">
        <v>43083</v>
      </c>
      <c r="C6578" s="3">
        <v>43089</v>
      </c>
      <c r="D6578" s="1" t="s">
        <v>21</v>
      </c>
      <c r="E6578" s="1" t="s">
        <v>26</v>
      </c>
      <c r="F6578" s="2" t="s">
        <v>14</v>
      </c>
      <c r="G6578" s="1" t="s">
        <v>279</v>
      </c>
      <c r="H6578" s="1">
        <v>227.976</v>
      </c>
      <c r="I6578" s="1">
        <v>0.2</v>
      </c>
      <c r="J6578" s="1">
        <v>28.497</v>
      </c>
      <c r="K6578">
        <f t="shared" si="102"/>
        <v>6</v>
      </c>
    </row>
    <row r="6579" spans="1:11" x14ac:dyDescent="0.25">
      <c r="A6579" s="1" t="s">
        <v>570</v>
      </c>
      <c r="B6579" s="3">
        <v>41747</v>
      </c>
      <c r="C6579" s="3">
        <v>41751</v>
      </c>
      <c r="D6579" s="1" t="s">
        <v>21</v>
      </c>
      <c r="E6579" s="1" t="s">
        <v>26</v>
      </c>
      <c r="F6579" s="2" t="s">
        <v>14</v>
      </c>
      <c r="G6579" s="1" t="s">
        <v>279</v>
      </c>
      <c r="H6579" s="1">
        <v>227.976</v>
      </c>
      <c r="I6579" s="1">
        <v>0.2</v>
      </c>
      <c r="J6579" s="1">
        <v>28.497</v>
      </c>
      <c r="K6579">
        <f t="shared" si="102"/>
        <v>4</v>
      </c>
    </row>
    <row r="6580" spans="1:11" x14ac:dyDescent="0.25">
      <c r="A6580" s="1" t="s">
        <v>1735</v>
      </c>
      <c r="B6580" s="3">
        <v>41964</v>
      </c>
      <c r="C6580" s="3">
        <v>41969</v>
      </c>
      <c r="D6580" s="1" t="s">
        <v>21</v>
      </c>
      <c r="E6580" s="1" t="s">
        <v>35</v>
      </c>
      <c r="F6580" s="2" t="s">
        <v>14</v>
      </c>
      <c r="G6580" s="1" t="s">
        <v>279</v>
      </c>
      <c r="H6580" s="1">
        <v>94.99</v>
      </c>
      <c r="I6580" s="1">
        <v>0</v>
      </c>
      <c r="J6580" s="1">
        <v>28.497</v>
      </c>
      <c r="K6580">
        <f t="shared" si="102"/>
        <v>5</v>
      </c>
    </row>
    <row r="6581" spans="1:11" x14ac:dyDescent="0.25">
      <c r="A6581" s="1" t="s">
        <v>4032</v>
      </c>
      <c r="B6581" s="3">
        <v>41974</v>
      </c>
      <c r="C6581" s="3">
        <v>41978</v>
      </c>
      <c r="D6581" s="1" t="s">
        <v>21</v>
      </c>
      <c r="E6581" s="1" t="s">
        <v>35</v>
      </c>
      <c r="F6581" s="2" t="s">
        <v>18</v>
      </c>
      <c r="G6581" s="1" t="s">
        <v>297</v>
      </c>
      <c r="H6581" s="1">
        <v>58.2</v>
      </c>
      <c r="I6581" s="1">
        <v>0</v>
      </c>
      <c r="J6581" s="1">
        <v>28.518000000000001</v>
      </c>
      <c r="K6581">
        <f t="shared" si="102"/>
        <v>4</v>
      </c>
    </row>
    <row r="6582" spans="1:11" x14ac:dyDescent="0.25">
      <c r="A6582" s="1" t="s">
        <v>450</v>
      </c>
      <c r="B6582" s="3">
        <v>41655</v>
      </c>
      <c r="C6582" s="3">
        <v>41657</v>
      </c>
      <c r="D6582" s="1" t="s">
        <v>17</v>
      </c>
      <c r="E6582" s="1" t="s">
        <v>23</v>
      </c>
      <c r="F6582" s="2" t="s">
        <v>18</v>
      </c>
      <c r="G6582" s="1" t="s">
        <v>297</v>
      </c>
      <c r="H6582" s="1">
        <v>127.104</v>
      </c>
      <c r="I6582" s="1">
        <v>0.2</v>
      </c>
      <c r="J6582" s="1">
        <v>28.598400000000002</v>
      </c>
      <c r="K6582">
        <f t="shared" si="102"/>
        <v>2</v>
      </c>
    </row>
    <row r="6583" spans="1:11" x14ac:dyDescent="0.25">
      <c r="A6583" s="1" t="s">
        <v>3231</v>
      </c>
      <c r="B6583" s="3">
        <v>41981</v>
      </c>
      <c r="C6583" s="3">
        <v>41988</v>
      </c>
      <c r="D6583" s="1" t="s">
        <v>21</v>
      </c>
      <c r="E6583" s="1" t="s">
        <v>35</v>
      </c>
      <c r="F6583" s="2" t="s">
        <v>18</v>
      </c>
      <c r="G6583" s="1" t="s">
        <v>297</v>
      </c>
      <c r="H6583" s="1">
        <v>79.44</v>
      </c>
      <c r="I6583" s="1">
        <v>0</v>
      </c>
      <c r="J6583" s="1">
        <v>28.598400000000002</v>
      </c>
      <c r="K6583">
        <f t="shared" si="102"/>
        <v>7</v>
      </c>
    </row>
    <row r="6584" spans="1:11" x14ac:dyDescent="0.25">
      <c r="A6584" s="1" t="s">
        <v>4033</v>
      </c>
      <c r="B6584" s="3">
        <v>42372</v>
      </c>
      <c r="C6584" s="3">
        <v>42374</v>
      </c>
      <c r="D6584" s="1" t="s">
        <v>31</v>
      </c>
      <c r="E6584" s="1" t="s">
        <v>35</v>
      </c>
      <c r="F6584" s="2" t="s">
        <v>28</v>
      </c>
      <c r="G6584" s="1" t="s">
        <v>68</v>
      </c>
      <c r="H6584" s="1">
        <v>114.46</v>
      </c>
      <c r="I6584" s="1">
        <v>0</v>
      </c>
      <c r="J6584" s="1">
        <v>28.614999999999998</v>
      </c>
      <c r="K6584">
        <f t="shared" si="102"/>
        <v>2</v>
      </c>
    </row>
    <row r="6585" spans="1:11" x14ac:dyDescent="0.25">
      <c r="A6585" s="1" t="s">
        <v>1462</v>
      </c>
      <c r="B6585" s="3">
        <v>42894</v>
      </c>
      <c r="C6585" s="3">
        <v>42896</v>
      </c>
      <c r="D6585" s="1" t="s">
        <v>17</v>
      </c>
      <c r="E6585" s="1" t="s">
        <v>26</v>
      </c>
      <c r="F6585" s="2" t="s">
        <v>14</v>
      </c>
      <c r="G6585" s="1" t="s">
        <v>58</v>
      </c>
      <c r="H6585" s="1">
        <v>381.57600000000002</v>
      </c>
      <c r="I6585" s="1">
        <v>0.2</v>
      </c>
      <c r="J6585" s="1">
        <v>28.618200000000002</v>
      </c>
      <c r="K6585">
        <f t="shared" si="102"/>
        <v>2</v>
      </c>
    </row>
    <row r="6586" spans="1:11" x14ac:dyDescent="0.25">
      <c r="A6586" s="1" t="s">
        <v>3501</v>
      </c>
      <c r="B6586" s="3">
        <v>42882</v>
      </c>
      <c r="C6586" s="3">
        <v>42884</v>
      </c>
      <c r="D6586" s="1" t="s">
        <v>31</v>
      </c>
      <c r="E6586" s="1" t="s">
        <v>35</v>
      </c>
      <c r="F6586" s="2" t="s">
        <v>28</v>
      </c>
      <c r="G6586" s="1" t="s">
        <v>68</v>
      </c>
      <c r="H6586" s="1">
        <v>477.15</v>
      </c>
      <c r="I6586" s="1">
        <v>0</v>
      </c>
      <c r="J6586" s="1">
        <v>28.629000000000001</v>
      </c>
      <c r="K6586">
        <f t="shared" si="102"/>
        <v>2</v>
      </c>
    </row>
    <row r="6587" spans="1:11" x14ac:dyDescent="0.25">
      <c r="A6587" s="1" t="s">
        <v>944</v>
      </c>
      <c r="B6587" s="3">
        <v>42316</v>
      </c>
      <c r="C6587" s="3">
        <v>42322</v>
      </c>
      <c r="D6587" s="1" t="s">
        <v>21</v>
      </c>
      <c r="E6587" s="1" t="s">
        <v>35</v>
      </c>
      <c r="F6587" s="2" t="s">
        <v>28</v>
      </c>
      <c r="G6587" s="1" t="s">
        <v>995</v>
      </c>
      <c r="H6587" s="1">
        <v>91.68</v>
      </c>
      <c r="I6587" s="1">
        <v>0.2</v>
      </c>
      <c r="J6587" s="1">
        <v>28.65</v>
      </c>
      <c r="K6587">
        <f t="shared" si="102"/>
        <v>6</v>
      </c>
    </row>
    <row r="6588" spans="1:11" x14ac:dyDescent="0.25">
      <c r="A6588" s="1" t="s">
        <v>3594</v>
      </c>
      <c r="B6588" s="3">
        <v>42273</v>
      </c>
      <c r="C6588" s="3">
        <v>42280</v>
      </c>
      <c r="D6588" s="1" t="s">
        <v>21</v>
      </c>
      <c r="E6588" s="1" t="s">
        <v>23</v>
      </c>
      <c r="F6588" s="2" t="s">
        <v>28</v>
      </c>
      <c r="G6588" s="1" t="s">
        <v>995</v>
      </c>
      <c r="H6588" s="1">
        <v>79.055999999999997</v>
      </c>
      <c r="I6588" s="1">
        <v>0.2</v>
      </c>
      <c r="J6588" s="1">
        <v>28.657800000000002</v>
      </c>
      <c r="K6588">
        <f t="shared" si="102"/>
        <v>7</v>
      </c>
    </row>
    <row r="6589" spans="1:11" x14ac:dyDescent="0.25">
      <c r="A6589" s="1" t="s">
        <v>3411</v>
      </c>
      <c r="B6589" s="3">
        <v>42321</v>
      </c>
      <c r="C6589" s="3">
        <v>42325</v>
      </c>
      <c r="D6589" s="1" t="s">
        <v>21</v>
      </c>
      <c r="E6589" s="1" t="s">
        <v>26</v>
      </c>
      <c r="F6589" s="2" t="s">
        <v>28</v>
      </c>
      <c r="G6589" s="1" t="s">
        <v>1162</v>
      </c>
      <c r="H6589" s="1">
        <v>63.77</v>
      </c>
      <c r="I6589" s="1">
        <v>0</v>
      </c>
      <c r="J6589" s="1">
        <v>28.6965</v>
      </c>
      <c r="K6589">
        <f t="shared" si="102"/>
        <v>4</v>
      </c>
    </row>
    <row r="6590" spans="1:11" x14ac:dyDescent="0.25">
      <c r="A6590" s="1" t="s">
        <v>1462</v>
      </c>
      <c r="B6590" s="3">
        <v>42894</v>
      </c>
      <c r="C6590" s="3">
        <v>42896</v>
      </c>
      <c r="D6590" s="1" t="s">
        <v>17</v>
      </c>
      <c r="E6590" s="1" t="s">
        <v>26</v>
      </c>
      <c r="F6590" s="2" t="s">
        <v>28</v>
      </c>
      <c r="G6590" s="1" t="s">
        <v>1162</v>
      </c>
      <c r="H6590" s="1">
        <v>85.055999999999997</v>
      </c>
      <c r="I6590" s="1">
        <v>0.2</v>
      </c>
      <c r="J6590" s="1">
        <v>28.706399999999999</v>
      </c>
      <c r="K6590">
        <f t="shared" si="102"/>
        <v>2</v>
      </c>
    </row>
    <row r="6591" spans="1:11" x14ac:dyDescent="0.25">
      <c r="A6591" s="1" t="s">
        <v>94</v>
      </c>
      <c r="B6591" s="3">
        <v>42349</v>
      </c>
      <c r="C6591" s="3">
        <v>42354</v>
      </c>
      <c r="D6591" s="1" t="s">
        <v>21</v>
      </c>
      <c r="E6591" s="1" t="s">
        <v>35</v>
      </c>
      <c r="F6591" s="2" t="s">
        <v>28</v>
      </c>
      <c r="G6591" s="1" t="s">
        <v>1162</v>
      </c>
      <c r="H6591" s="1">
        <v>85.055999999999997</v>
      </c>
      <c r="I6591" s="1">
        <v>0.2</v>
      </c>
      <c r="J6591" s="1">
        <v>28.706399999999999</v>
      </c>
      <c r="K6591">
        <f t="shared" si="102"/>
        <v>5</v>
      </c>
    </row>
    <row r="6592" spans="1:11" x14ac:dyDescent="0.25">
      <c r="A6592" s="1" t="s">
        <v>4034</v>
      </c>
      <c r="B6592" s="3">
        <v>42988</v>
      </c>
      <c r="C6592" s="3">
        <v>42991</v>
      </c>
      <c r="D6592" s="1" t="s">
        <v>31</v>
      </c>
      <c r="E6592" s="1" t="s">
        <v>23</v>
      </c>
      <c r="F6592" s="2" t="s">
        <v>28</v>
      </c>
      <c r="G6592" s="1" t="s">
        <v>1162</v>
      </c>
      <c r="H6592" s="1">
        <v>85.055999999999997</v>
      </c>
      <c r="I6592" s="1">
        <v>0.2</v>
      </c>
      <c r="J6592" s="1">
        <v>28.706399999999999</v>
      </c>
      <c r="K6592">
        <f t="shared" si="102"/>
        <v>3</v>
      </c>
    </row>
    <row r="6593" spans="1:11" x14ac:dyDescent="0.25">
      <c r="A6593" s="1" t="s">
        <v>4035</v>
      </c>
      <c r="B6593" s="3">
        <v>42153</v>
      </c>
      <c r="C6593" s="3">
        <v>42155</v>
      </c>
      <c r="D6593" s="1" t="s">
        <v>31</v>
      </c>
      <c r="E6593" s="1" t="s">
        <v>23</v>
      </c>
      <c r="F6593" s="2" t="s">
        <v>28</v>
      </c>
      <c r="G6593" s="1" t="s">
        <v>1162</v>
      </c>
      <c r="H6593" s="1">
        <v>85.055999999999997</v>
      </c>
      <c r="I6593" s="1">
        <v>0.2</v>
      </c>
      <c r="J6593" s="1">
        <v>28.706399999999999</v>
      </c>
      <c r="K6593">
        <f t="shared" si="102"/>
        <v>2</v>
      </c>
    </row>
    <row r="6594" spans="1:11" x14ac:dyDescent="0.25">
      <c r="A6594" s="1" t="s">
        <v>4036</v>
      </c>
      <c r="B6594" s="3">
        <v>42527</v>
      </c>
      <c r="C6594" s="3">
        <v>42534</v>
      </c>
      <c r="D6594" s="1" t="s">
        <v>21</v>
      </c>
      <c r="E6594" s="1" t="s">
        <v>26</v>
      </c>
      <c r="F6594" s="2" t="s">
        <v>14</v>
      </c>
      <c r="G6594" s="1" t="s">
        <v>58</v>
      </c>
      <c r="H6594" s="1">
        <v>328.22399999999999</v>
      </c>
      <c r="I6594" s="1">
        <v>0.2</v>
      </c>
      <c r="J6594" s="1">
        <v>28.7196</v>
      </c>
      <c r="K6594">
        <f t="shared" si="102"/>
        <v>7</v>
      </c>
    </row>
    <row r="6595" spans="1:11" x14ac:dyDescent="0.25">
      <c r="A6595" s="1" t="s">
        <v>3766</v>
      </c>
      <c r="B6595" s="3">
        <v>42472</v>
      </c>
      <c r="C6595" s="3">
        <v>42476</v>
      </c>
      <c r="D6595" s="1" t="s">
        <v>21</v>
      </c>
      <c r="E6595" s="1" t="s">
        <v>13</v>
      </c>
      <c r="F6595" s="2" t="s">
        <v>28</v>
      </c>
      <c r="G6595" s="1" t="s">
        <v>1016</v>
      </c>
      <c r="H6595" s="1">
        <v>63.9</v>
      </c>
      <c r="I6595" s="1">
        <v>0</v>
      </c>
      <c r="J6595" s="1">
        <v>28.754999999999999</v>
      </c>
      <c r="K6595">
        <f t="shared" ref="K6595:K6658" si="103">DATEDIF(B6595,C6595,"d")</f>
        <v>4</v>
      </c>
    </row>
    <row r="6596" spans="1:11" x14ac:dyDescent="0.25">
      <c r="A6596" s="1" t="s">
        <v>1012</v>
      </c>
      <c r="B6596" s="3">
        <v>43030</v>
      </c>
      <c r="C6596" s="3">
        <v>43032</v>
      </c>
      <c r="D6596" s="1" t="s">
        <v>31</v>
      </c>
      <c r="E6596" s="1" t="s">
        <v>23</v>
      </c>
      <c r="F6596" s="2" t="s">
        <v>28</v>
      </c>
      <c r="G6596" s="1" t="s">
        <v>1016</v>
      </c>
      <c r="H6596" s="1">
        <v>63.9</v>
      </c>
      <c r="I6596" s="1">
        <v>0</v>
      </c>
      <c r="J6596" s="1">
        <v>28.754999999999999</v>
      </c>
      <c r="K6596">
        <f t="shared" si="103"/>
        <v>2</v>
      </c>
    </row>
    <row r="6597" spans="1:11" x14ac:dyDescent="0.25">
      <c r="A6597" s="1" t="s">
        <v>57</v>
      </c>
      <c r="B6597" s="3">
        <v>42987</v>
      </c>
      <c r="C6597" s="3">
        <v>42991</v>
      </c>
      <c r="D6597" s="1" t="s">
        <v>21</v>
      </c>
      <c r="E6597" s="1" t="s">
        <v>23</v>
      </c>
      <c r="F6597" s="2" t="s">
        <v>14</v>
      </c>
      <c r="G6597" s="1" t="s">
        <v>279</v>
      </c>
      <c r="H6597" s="1">
        <v>95.88</v>
      </c>
      <c r="I6597" s="1">
        <v>0.2</v>
      </c>
      <c r="J6597" s="1">
        <v>28.763999999999999</v>
      </c>
      <c r="K6597">
        <f t="shared" si="103"/>
        <v>4</v>
      </c>
    </row>
    <row r="6598" spans="1:11" x14ac:dyDescent="0.25">
      <c r="A6598" s="1" t="s">
        <v>2198</v>
      </c>
      <c r="B6598" s="3">
        <v>42003</v>
      </c>
      <c r="C6598" s="3">
        <v>42005</v>
      </c>
      <c r="D6598" s="1" t="s">
        <v>17</v>
      </c>
      <c r="E6598" s="1" t="s">
        <v>26</v>
      </c>
      <c r="F6598" s="2" t="s">
        <v>14</v>
      </c>
      <c r="G6598" s="1" t="s">
        <v>58</v>
      </c>
      <c r="H6598" s="1">
        <v>328.77600000000001</v>
      </c>
      <c r="I6598" s="1">
        <v>0.2</v>
      </c>
      <c r="J6598" s="1">
        <v>28.767900000000001</v>
      </c>
      <c r="K6598">
        <f t="shared" si="103"/>
        <v>2</v>
      </c>
    </row>
    <row r="6599" spans="1:11" x14ac:dyDescent="0.25">
      <c r="A6599" s="1" t="s">
        <v>4037</v>
      </c>
      <c r="B6599" s="3">
        <v>42345</v>
      </c>
      <c r="C6599" s="3">
        <v>42350</v>
      </c>
      <c r="D6599" s="1" t="s">
        <v>21</v>
      </c>
      <c r="E6599" s="1" t="s">
        <v>35</v>
      </c>
      <c r="F6599" s="2" t="s">
        <v>18</v>
      </c>
      <c r="G6599" s="1" t="s">
        <v>297</v>
      </c>
      <c r="H6599" s="1">
        <v>79.92</v>
      </c>
      <c r="I6599" s="1">
        <v>0</v>
      </c>
      <c r="J6599" s="1">
        <v>28.7712</v>
      </c>
      <c r="K6599">
        <f t="shared" si="103"/>
        <v>5</v>
      </c>
    </row>
    <row r="6600" spans="1:11" x14ac:dyDescent="0.25">
      <c r="A6600" s="1" t="s">
        <v>2330</v>
      </c>
      <c r="B6600" s="3">
        <v>42609</v>
      </c>
      <c r="C6600" s="3">
        <v>42614</v>
      </c>
      <c r="D6600" s="1" t="s">
        <v>17</v>
      </c>
      <c r="E6600" s="1" t="s">
        <v>23</v>
      </c>
      <c r="F6600" s="2" t="s">
        <v>14</v>
      </c>
      <c r="G6600" s="1" t="s">
        <v>58</v>
      </c>
      <c r="H6600" s="1">
        <v>59.97</v>
      </c>
      <c r="I6600" s="1">
        <v>0</v>
      </c>
      <c r="J6600" s="1">
        <v>28.785599999999999</v>
      </c>
      <c r="K6600">
        <f t="shared" si="103"/>
        <v>5</v>
      </c>
    </row>
    <row r="6601" spans="1:11" x14ac:dyDescent="0.25">
      <c r="A6601" s="1" t="s">
        <v>1043</v>
      </c>
      <c r="B6601" s="3">
        <v>41811</v>
      </c>
      <c r="C6601" s="3">
        <v>41815</v>
      </c>
      <c r="D6601" s="1" t="s">
        <v>21</v>
      </c>
      <c r="E6601" s="1" t="s">
        <v>23</v>
      </c>
      <c r="F6601" s="2" t="s">
        <v>14</v>
      </c>
      <c r="G6601" s="1" t="s">
        <v>279</v>
      </c>
      <c r="H6601" s="1">
        <v>95.968000000000004</v>
      </c>
      <c r="I6601" s="1">
        <v>0.2</v>
      </c>
      <c r="J6601" s="1">
        <v>28.790400000000002</v>
      </c>
      <c r="K6601">
        <f t="shared" si="103"/>
        <v>4</v>
      </c>
    </row>
    <row r="6602" spans="1:11" x14ac:dyDescent="0.25">
      <c r="A6602" s="1" t="s">
        <v>4038</v>
      </c>
      <c r="B6602" s="3">
        <v>41832</v>
      </c>
      <c r="C6602" s="3">
        <v>41836</v>
      </c>
      <c r="D6602" s="1" t="s">
        <v>21</v>
      </c>
      <c r="E6602" s="1" t="s">
        <v>35</v>
      </c>
      <c r="F6602" s="2" t="s">
        <v>14</v>
      </c>
      <c r="G6602" s="1" t="s">
        <v>58</v>
      </c>
      <c r="H6602" s="1">
        <v>255.93600000000001</v>
      </c>
      <c r="I6602" s="1">
        <v>0.2</v>
      </c>
      <c r="J6602" s="1">
        <v>28.7928</v>
      </c>
      <c r="K6602">
        <f t="shared" si="103"/>
        <v>4</v>
      </c>
    </row>
    <row r="6603" spans="1:11" x14ac:dyDescent="0.25">
      <c r="A6603" s="1" t="s">
        <v>4039</v>
      </c>
      <c r="B6603" s="3">
        <v>42861</v>
      </c>
      <c r="C6603" s="3">
        <v>42865</v>
      </c>
      <c r="D6603" s="1" t="s">
        <v>21</v>
      </c>
      <c r="E6603" s="1" t="s">
        <v>26</v>
      </c>
      <c r="F6603" s="2" t="s">
        <v>14</v>
      </c>
      <c r="G6603" s="1" t="s">
        <v>279</v>
      </c>
      <c r="H6603" s="1">
        <v>191.96799999999999</v>
      </c>
      <c r="I6603" s="1">
        <v>0.2</v>
      </c>
      <c r="J6603" s="1">
        <v>28.795200000000001</v>
      </c>
      <c r="K6603">
        <f t="shared" si="103"/>
        <v>4</v>
      </c>
    </row>
    <row r="6604" spans="1:11" x14ac:dyDescent="0.25">
      <c r="A6604" s="1" t="s">
        <v>4040</v>
      </c>
      <c r="B6604" s="3">
        <v>42862</v>
      </c>
      <c r="C6604" s="3">
        <v>42867</v>
      </c>
      <c r="D6604" s="1" t="s">
        <v>21</v>
      </c>
      <c r="E6604" s="1" t="s">
        <v>35</v>
      </c>
      <c r="F6604" s="2" t="s">
        <v>14</v>
      </c>
      <c r="G6604" s="1" t="s">
        <v>279</v>
      </c>
      <c r="H6604" s="1">
        <v>79.989999999999995</v>
      </c>
      <c r="I6604" s="1">
        <v>0</v>
      </c>
      <c r="J6604" s="1">
        <v>28.796399999999998</v>
      </c>
      <c r="K6604">
        <f t="shared" si="103"/>
        <v>5</v>
      </c>
    </row>
    <row r="6605" spans="1:11" x14ac:dyDescent="0.25">
      <c r="A6605" s="1" t="s">
        <v>4041</v>
      </c>
      <c r="B6605" s="3">
        <v>42224</v>
      </c>
      <c r="C6605" s="3">
        <v>42228</v>
      </c>
      <c r="D6605" s="1" t="s">
        <v>21</v>
      </c>
      <c r="E6605" s="1" t="s">
        <v>23</v>
      </c>
      <c r="F6605" s="2" t="s">
        <v>14</v>
      </c>
      <c r="G6605" s="1" t="s">
        <v>279</v>
      </c>
      <c r="H6605" s="1">
        <v>79.989999999999995</v>
      </c>
      <c r="I6605" s="1">
        <v>0</v>
      </c>
      <c r="J6605" s="1">
        <v>28.796399999999998</v>
      </c>
      <c r="K6605">
        <f t="shared" si="103"/>
        <v>4</v>
      </c>
    </row>
    <row r="6606" spans="1:11" x14ac:dyDescent="0.25">
      <c r="A6606" s="1" t="s">
        <v>4042</v>
      </c>
      <c r="B6606" s="3">
        <v>43056</v>
      </c>
      <c r="C6606" s="3">
        <v>43060</v>
      </c>
      <c r="D6606" s="1" t="s">
        <v>21</v>
      </c>
      <c r="E6606" s="1" t="s">
        <v>13</v>
      </c>
      <c r="F6606" s="2" t="s">
        <v>14</v>
      </c>
      <c r="G6606" s="1" t="s">
        <v>279</v>
      </c>
      <c r="H6606" s="1">
        <v>79.989999999999995</v>
      </c>
      <c r="I6606" s="1">
        <v>0</v>
      </c>
      <c r="J6606" s="1">
        <v>28.796399999999998</v>
      </c>
      <c r="K6606">
        <f t="shared" si="103"/>
        <v>4</v>
      </c>
    </row>
    <row r="6607" spans="1:11" x14ac:dyDescent="0.25">
      <c r="A6607" s="1" t="s">
        <v>1856</v>
      </c>
      <c r="B6607" s="3">
        <v>41952</v>
      </c>
      <c r="C6607" s="3">
        <v>41954</v>
      </c>
      <c r="D6607" s="1" t="s">
        <v>17</v>
      </c>
      <c r="E6607" s="1" t="s">
        <v>35</v>
      </c>
      <c r="F6607" s="2" t="s">
        <v>28</v>
      </c>
      <c r="G6607" s="1" t="s">
        <v>1162</v>
      </c>
      <c r="H6607" s="1">
        <v>62.65</v>
      </c>
      <c r="I6607" s="1">
        <v>0</v>
      </c>
      <c r="J6607" s="1">
        <v>28.818999999999999</v>
      </c>
      <c r="K6607">
        <f t="shared" si="103"/>
        <v>2</v>
      </c>
    </row>
    <row r="6608" spans="1:11" x14ac:dyDescent="0.25">
      <c r="A6608" s="1" t="s">
        <v>3396</v>
      </c>
      <c r="B6608" s="3">
        <v>42658</v>
      </c>
      <c r="C6608" s="3">
        <v>42664</v>
      </c>
      <c r="D6608" s="1" t="s">
        <v>21</v>
      </c>
      <c r="E6608" s="1" t="s">
        <v>35</v>
      </c>
      <c r="F6608" s="2" t="s">
        <v>28</v>
      </c>
      <c r="G6608" s="1" t="s">
        <v>1162</v>
      </c>
      <c r="H6608" s="1">
        <v>60.12</v>
      </c>
      <c r="I6608" s="1">
        <v>0</v>
      </c>
      <c r="J6608" s="1">
        <v>28.857600000000001</v>
      </c>
      <c r="K6608">
        <f t="shared" si="103"/>
        <v>6</v>
      </c>
    </row>
    <row r="6609" spans="1:11" x14ac:dyDescent="0.25">
      <c r="A6609" s="1" t="s">
        <v>2937</v>
      </c>
      <c r="B6609" s="3">
        <v>43077</v>
      </c>
      <c r="C6609" s="3">
        <v>43078</v>
      </c>
      <c r="D6609" s="1" t="s">
        <v>31</v>
      </c>
      <c r="E6609" s="1" t="s">
        <v>35</v>
      </c>
      <c r="F6609" s="2" t="s">
        <v>28</v>
      </c>
      <c r="G6609" s="1" t="s">
        <v>1162</v>
      </c>
      <c r="H6609" s="1">
        <v>60.12</v>
      </c>
      <c r="I6609" s="1">
        <v>0</v>
      </c>
      <c r="J6609" s="1">
        <v>28.857600000000001</v>
      </c>
      <c r="K6609">
        <f t="shared" si="103"/>
        <v>1</v>
      </c>
    </row>
    <row r="6610" spans="1:11" x14ac:dyDescent="0.25">
      <c r="A6610" s="1" t="s">
        <v>2791</v>
      </c>
      <c r="B6610" s="3">
        <v>42384</v>
      </c>
      <c r="C6610" s="3">
        <v>42390</v>
      </c>
      <c r="D6610" s="1" t="s">
        <v>21</v>
      </c>
      <c r="E6610" s="1" t="s">
        <v>23</v>
      </c>
      <c r="F6610" s="2" t="s">
        <v>28</v>
      </c>
      <c r="G6610" s="1" t="s">
        <v>1162</v>
      </c>
      <c r="H6610" s="1">
        <v>60.12</v>
      </c>
      <c r="I6610" s="1">
        <v>0</v>
      </c>
      <c r="J6610" s="1">
        <v>28.857600000000001</v>
      </c>
      <c r="K6610">
        <f t="shared" si="103"/>
        <v>6</v>
      </c>
    </row>
    <row r="6611" spans="1:11" x14ac:dyDescent="0.25">
      <c r="A6611" s="1" t="s">
        <v>1783</v>
      </c>
      <c r="B6611" s="3">
        <v>42567</v>
      </c>
      <c r="C6611" s="3">
        <v>42571</v>
      </c>
      <c r="D6611" s="1" t="s">
        <v>17</v>
      </c>
      <c r="E6611" s="1" t="s">
        <v>13</v>
      </c>
      <c r="F6611" s="2" t="s">
        <v>28</v>
      </c>
      <c r="G6611" s="1" t="s">
        <v>1162</v>
      </c>
      <c r="H6611" s="1">
        <v>60.12</v>
      </c>
      <c r="I6611" s="1">
        <v>0</v>
      </c>
      <c r="J6611" s="1">
        <v>28.857600000000001</v>
      </c>
      <c r="K6611">
        <f t="shared" si="103"/>
        <v>4</v>
      </c>
    </row>
    <row r="6612" spans="1:11" x14ac:dyDescent="0.25">
      <c r="A6612" s="1" t="s">
        <v>1391</v>
      </c>
      <c r="B6612" s="3">
        <v>42684</v>
      </c>
      <c r="C6612" s="3">
        <v>42687</v>
      </c>
      <c r="D6612" s="1" t="s">
        <v>17</v>
      </c>
      <c r="E6612" s="1" t="s">
        <v>35</v>
      </c>
      <c r="F6612" s="2" t="s">
        <v>28</v>
      </c>
      <c r="G6612" s="1" t="s">
        <v>1162</v>
      </c>
      <c r="H6612" s="1">
        <v>61.4</v>
      </c>
      <c r="I6612" s="1">
        <v>0</v>
      </c>
      <c r="J6612" s="1">
        <v>28.858000000000001</v>
      </c>
      <c r="K6612">
        <f t="shared" si="103"/>
        <v>3</v>
      </c>
    </row>
    <row r="6613" spans="1:11" x14ac:dyDescent="0.25">
      <c r="A6613" s="1" t="s">
        <v>2972</v>
      </c>
      <c r="B6613" s="3">
        <v>42267</v>
      </c>
      <c r="C6613" s="3">
        <v>42273</v>
      </c>
      <c r="D6613" s="1" t="s">
        <v>21</v>
      </c>
      <c r="E6613" s="1" t="s">
        <v>23</v>
      </c>
      <c r="F6613" s="2" t="s">
        <v>28</v>
      </c>
      <c r="G6613" s="1" t="s">
        <v>1162</v>
      </c>
      <c r="H6613" s="1">
        <v>61.4</v>
      </c>
      <c r="I6613" s="1">
        <v>0</v>
      </c>
      <c r="J6613" s="1">
        <v>28.858000000000001</v>
      </c>
      <c r="K6613">
        <f t="shared" si="103"/>
        <v>6</v>
      </c>
    </row>
    <row r="6614" spans="1:11" x14ac:dyDescent="0.25">
      <c r="A6614" s="1" t="s">
        <v>4043</v>
      </c>
      <c r="B6614" s="3">
        <v>42981</v>
      </c>
      <c r="C6614" s="3">
        <v>42986</v>
      </c>
      <c r="D6614" s="1" t="s">
        <v>21</v>
      </c>
      <c r="E6614" s="1" t="s">
        <v>35</v>
      </c>
      <c r="F6614" s="2" t="s">
        <v>28</v>
      </c>
      <c r="G6614" s="1" t="s">
        <v>995</v>
      </c>
      <c r="H6614" s="1">
        <v>82.56</v>
      </c>
      <c r="I6614" s="1">
        <v>0.2</v>
      </c>
      <c r="J6614" s="1">
        <v>28.896000000000001</v>
      </c>
      <c r="K6614">
        <f t="shared" si="103"/>
        <v>5</v>
      </c>
    </row>
    <row r="6615" spans="1:11" x14ac:dyDescent="0.25">
      <c r="A6615" s="1" t="s">
        <v>921</v>
      </c>
      <c r="B6615" s="3">
        <v>42933</v>
      </c>
      <c r="C6615" s="3">
        <v>42935</v>
      </c>
      <c r="D6615" s="1" t="s">
        <v>17</v>
      </c>
      <c r="E6615" s="1" t="s">
        <v>35</v>
      </c>
      <c r="F6615" s="2" t="s">
        <v>28</v>
      </c>
      <c r="G6615" s="1" t="s">
        <v>1016</v>
      </c>
      <c r="H6615" s="1">
        <v>57.9</v>
      </c>
      <c r="I6615" s="1">
        <v>0</v>
      </c>
      <c r="J6615" s="1">
        <v>28.95</v>
      </c>
      <c r="K6615">
        <f t="shared" si="103"/>
        <v>2</v>
      </c>
    </row>
    <row r="6616" spans="1:11" x14ac:dyDescent="0.25">
      <c r="A6616" s="1" t="s">
        <v>1364</v>
      </c>
      <c r="B6616" s="3">
        <v>42244</v>
      </c>
      <c r="C6616" s="3">
        <v>42251</v>
      </c>
      <c r="D6616" s="1" t="s">
        <v>21</v>
      </c>
      <c r="E6616" s="1" t="s">
        <v>35</v>
      </c>
      <c r="F6616" s="2" t="s">
        <v>18</v>
      </c>
      <c r="G6616" s="1" t="s">
        <v>24</v>
      </c>
      <c r="H6616" s="1">
        <v>307.666</v>
      </c>
      <c r="I6616" s="1">
        <v>0.15</v>
      </c>
      <c r="J6616" s="1">
        <v>28.956800000000001</v>
      </c>
      <c r="K6616">
        <f t="shared" si="103"/>
        <v>7</v>
      </c>
    </row>
    <row r="6617" spans="1:11" x14ac:dyDescent="0.25">
      <c r="A6617" s="1" t="s">
        <v>1435</v>
      </c>
      <c r="B6617" s="3">
        <v>42421</v>
      </c>
      <c r="C6617" s="3">
        <v>42426</v>
      </c>
      <c r="D6617" s="1" t="s">
        <v>21</v>
      </c>
      <c r="E6617" s="1" t="s">
        <v>23</v>
      </c>
      <c r="F6617" s="2" t="s">
        <v>18</v>
      </c>
      <c r="G6617" s="1" t="s">
        <v>297</v>
      </c>
      <c r="H6617" s="1">
        <v>68.95</v>
      </c>
      <c r="I6617" s="1">
        <v>0</v>
      </c>
      <c r="J6617" s="1">
        <v>28.959</v>
      </c>
      <c r="K6617">
        <f t="shared" si="103"/>
        <v>5</v>
      </c>
    </row>
    <row r="6618" spans="1:11" x14ac:dyDescent="0.25">
      <c r="A6618" s="1" t="s">
        <v>3705</v>
      </c>
      <c r="B6618" s="3">
        <v>42722</v>
      </c>
      <c r="C6618" s="3">
        <v>42727</v>
      </c>
      <c r="D6618" s="1" t="s">
        <v>21</v>
      </c>
      <c r="E6618" s="1" t="s">
        <v>35</v>
      </c>
      <c r="F6618" s="2" t="s">
        <v>28</v>
      </c>
      <c r="G6618" s="1" t="s">
        <v>29</v>
      </c>
      <c r="H6618" s="1">
        <v>579.29999999999995</v>
      </c>
      <c r="I6618" s="1">
        <v>0</v>
      </c>
      <c r="J6618" s="1">
        <v>28.965</v>
      </c>
      <c r="K6618">
        <f t="shared" si="103"/>
        <v>5</v>
      </c>
    </row>
    <row r="6619" spans="1:11" x14ac:dyDescent="0.25">
      <c r="A6619" s="1" t="s">
        <v>4044</v>
      </c>
      <c r="B6619" s="3">
        <v>42618</v>
      </c>
      <c r="C6619" s="3">
        <v>42623</v>
      </c>
      <c r="D6619" s="1" t="s">
        <v>21</v>
      </c>
      <c r="E6619" s="1" t="s">
        <v>35</v>
      </c>
      <c r="F6619" s="2" t="s">
        <v>14</v>
      </c>
      <c r="G6619" s="1" t="s">
        <v>279</v>
      </c>
      <c r="H6619" s="1">
        <v>116</v>
      </c>
      <c r="I6619" s="1">
        <v>0</v>
      </c>
      <c r="J6619" s="1">
        <v>29</v>
      </c>
      <c r="K6619">
        <f t="shared" si="103"/>
        <v>5</v>
      </c>
    </row>
    <row r="6620" spans="1:11" x14ac:dyDescent="0.25">
      <c r="A6620" s="1" t="s">
        <v>3588</v>
      </c>
      <c r="B6620" s="3">
        <v>41674</v>
      </c>
      <c r="C6620" s="3">
        <v>41678</v>
      </c>
      <c r="D6620" s="1" t="s">
        <v>21</v>
      </c>
      <c r="E6620" s="1" t="s">
        <v>35</v>
      </c>
      <c r="F6620" s="2" t="s">
        <v>28</v>
      </c>
      <c r="G6620" s="1" t="s">
        <v>995</v>
      </c>
      <c r="H6620" s="1">
        <v>82.896000000000001</v>
      </c>
      <c r="I6620" s="1">
        <v>0.2</v>
      </c>
      <c r="J6620" s="1">
        <v>29.0136</v>
      </c>
      <c r="K6620">
        <f t="shared" si="103"/>
        <v>4</v>
      </c>
    </row>
    <row r="6621" spans="1:11" x14ac:dyDescent="0.25">
      <c r="A6621" s="1" t="s">
        <v>2415</v>
      </c>
      <c r="B6621" s="3">
        <v>43031</v>
      </c>
      <c r="C6621" s="3">
        <v>43037</v>
      </c>
      <c r="D6621" s="1" t="s">
        <v>21</v>
      </c>
      <c r="E6621" s="1" t="s">
        <v>23</v>
      </c>
      <c r="F6621" s="2" t="s">
        <v>18</v>
      </c>
      <c r="G6621" s="1" t="s">
        <v>297</v>
      </c>
      <c r="H6621" s="1">
        <v>69.08</v>
      </c>
      <c r="I6621" s="1">
        <v>0</v>
      </c>
      <c r="J6621" s="1">
        <v>29.0136</v>
      </c>
      <c r="K6621">
        <f t="shared" si="103"/>
        <v>6</v>
      </c>
    </row>
    <row r="6622" spans="1:11" x14ac:dyDescent="0.25">
      <c r="A6622" s="1" t="s">
        <v>458</v>
      </c>
      <c r="B6622" s="3">
        <v>42677</v>
      </c>
      <c r="C6622" s="3">
        <v>42680</v>
      </c>
      <c r="D6622" s="1" t="s">
        <v>31</v>
      </c>
      <c r="E6622" s="1" t="s">
        <v>35</v>
      </c>
      <c r="F6622" s="2" t="s">
        <v>14</v>
      </c>
      <c r="G6622" s="1" t="s">
        <v>279</v>
      </c>
      <c r="H6622" s="1">
        <v>82.95</v>
      </c>
      <c r="I6622" s="1">
        <v>0</v>
      </c>
      <c r="J6622" s="1">
        <v>29.032499999999999</v>
      </c>
      <c r="K6622">
        <f t="shared" si="103"/>
        <v>3</v>
      </c>
    </row>
    <row r="6623" spans="1:11" x14ac:dyDescent="0.25">
      <c r="A6623" s="1" t="s">
        <v>4045</v>
      </c>
      <c r="B6623" s="3">
        <v>43052</v>
      </c>
      <c r="C6623" s="3">
        <v>43056</v>
      </c>
      <c r="D6623" s="1" t="s">
        <v>17</v>
      </c>
      <c r="E6623" s="1" t="s">
        <v>35</v>
      </c>
      <c r="F6623" s="2" t="s">
        <v>14</v>
      </c>
      <c r="G6623" s="1" t="s">
        <v>279</v>
      </c>
      <c r="H6623" s="1">
        <v>82.95</v>
      </c>
      <c r="I6623" s="1">
        <v>0</v>
      </c>
      <c r="J6623" s="1">
        <v>29.032499999999999</v>
      </c>
      <c r="K6623">
        <f t="shared" si="103"/>
        <v>4</v>
      </c>
    </row>
    <row r="6624" spans="1:11" x14ac:dyDescent="0.25">
      <c r="A6624" s="1" t="s">
        <v>4046</v>
      </c>
      <c r="B6624" s="3">
        <v>42226</v>
      </c>
      <c r="C6624" s="3">
        <v>42230</v>
      </c>
      <c r="D6624" s="1" t="s">
        <v>21</v>
      </c>
      <c r="E6624" s="1" t="s">
        <v>26</v>
      </c>
      <c r="F6624" s="2" t="s">
        <v>28</v>
      </c>
      <c r="G6624" s="1" t="s">
        <v>995</v>
      </c>
      <c r="H6624" s="1">
        <v>64.75</v>
      </c>
      <c r="I6624" s="1">
        <v>0</v>
      </c>
      <c r="J6624" s="1">
        <v>29.137499999999999</v>
      </c>
      <c r="K6624">
        <f t="shared" si="103"/>
        <v>4</v>
      </c>
    </row>
    <row r="6625" spans="1:11" x14ac:dyDescent="0.25">
      <c r="A6625" s="1" t="s">
        <v>999</v>
      </c>
      <c r="B6625" s="3">
        <v>41958</v>
      </c>
      <c r="C6625" s="3">
        <v>41964</v>
      </c>
      <c r="D6625" s="1" t="s">
        <v>21</v>
      </c>
      <c r="E6625" s="1" t="s">
        <v>13</v>
      </c>
      <c r="F6625" s="2" t="s">
        <v>28</v>
      </c>
      <c r="G6625" s="1" t="s">
        <v>952</v>
      </c>
      <c r="H6625" s="1">
        <v>333.05599999999998</v>
      </c>
      <c r="I6625" s="1">
        <v>0.2</v>
      </c>
      <c r="J6625" s="1">
        <v>29.142399999999999</v>
      </c>
      <c r="K6625">
        <f t="shared" si="103"/>
        <v>6</v>
      </c>
    </row>
    <row r="6626" spans="1:11" x14ac:dyDescent="0.25">
      <c r="A6626" s="1" t="s">
        <v>1668</v>
      </c>
      <c r="B6626" s="3">
        <v>42325</v>
      </c>
      <c r="C6626" s="3">
        <v>42329</v>
      </c>
      <c r="D6626" s="1" t="s">
        <v>21</v>
      </c>
      <c r="E6626" s="1" t="s">
        <v>35</v>
      </c>
      <c r="F6626" s="2" t="s">
        <v>18</v>
      </c>
      <c r="G6626" s="1" t="s">
        <v>297</v>
      </c>
      <c r="H6626" s="1">
        <v>80.959999999999994</v>
      </c>
      <c r="I6626" s="1">
        <v>0</v>
      </c>
      <c r="J6626" s="1">
        <v>29.145600000000002</v>
      </c>
      <c r="K6626">
        <f t="shared" si="103"/>
        <v>4</v>
      </c>
    </row>
    <row r="6627" spans="1:11" x14ac:dyDescent="0.25">
      <c r="A6627" s="1" t="s">
        <v>3355</v>
      </c>
      <c r="B6627" s="3">
        <v>42338</v>
      </c>
      <c r="C6627" s="3">
        <v>42340</v>
      </c>
      <c r="D6627" s="1" t="s">
        <v>17</v>
      </c>
      <c r="E6627" s="1" t="s">
        <v>35</v>
      </c>
      <c r="F6627" s="2" t="s">
        <v>18</v>
      </c>
      <c r="G6627" s="1" t="s">
        <v>297</v>
      </c>
      <c r="H6627" s="1">
        <v>80.959999999999994</v>
      </c>
      <c r="I6627" s="1">
        <v>0</v>
      </c>
      <c r="J6627" s="1">
        <v>29.145600000000002</v>
      </c>
      <c r="K6627">
        <f t="shared" si="103"/>
        <v>2</v>
      </c>
    </row>
    <row r="6628" spans="1:11" x14ac:dyDescent="0.25">
      <c r="A6628" s="1" t="s">
        <v>1364</v>
      </c>
      <c r="B6628" s="3">
        <v>42244</v>
      </c>
      <c r="C6628" s="3">
        <v>42251</v>
      </c>
      <c r="D6628" s="1" t="s">
        <v>21</v>
      </c>
      <c r="E6628" s="1" t="s">
        <v>35</v>
      </c>
      <c r="F6628" s="2" t="s">
        <v>28</v>
      </c>
      <c r="G6628" s="1" t="s">
        <v>68</v>
      </c>
      <c r="H6628" s="1">
        <v>728.82</v>
      </c>
      <c r="I6628" s="1">
        <v>0</v>
      </c>
      <c r="J6628" s="1">
        <v>29.152799999999999</v>
      </c>
      <c r="K6628">
        <f t="shared" si="103"/>
        <v>7</v>
      </c>
    </row>
    <row r="6629" spans="1:11" x14ac:dyDescent="0.25">
      <c r="A6629" s="1" t="s">
        <v>1942</v>
      </c>
      <c r="B6629" s="3">
        <v>42618</v>
      </c>
      <c r="C6629" s="3">
        <v>42620</v>
      </c>
      <c r="D6629" s="1" t="s">
        <v>17</v>
      </c>
      <c r="E6629" s="1" t="s">
        <v>26</v>
      </c>
      <c r="F6629" s="2" t="s">
        <v>18</v>
      </c>
      <c r="G6629" s="1" t="s">
        <v>40</v>
      </c>
      <c r="H6629" s="1">
        <v>242.94</v>
      </c>
      <c r="I6629" s="1">
        <v>0</v>
      </c>
      <c r="J6629" s="1">
        <v>29.152799999999999</v>
      </c>
      <c r="K6629">
        <f t="shared" si="103"/>
        <v>2</v>
      </c>
    </row>
    <row r="6630" spans="1:11" x14ac:dyDescent="0.25">
      <c r="A6630" s="1" t="s">
        <v>2270</v>
      </c>
      <c r="B6630" s="3">
        <v>43080</v>
      </c>
      <c r="C6630" s="3">
        <v>43084</v>
      </c>
      <c r="D6630" s="1" t="s">
        <v>21</v>
      </c>
      <c r="E6630" s="1" t="s">
        <v>23</v>
      </c>
      <c r="F6630" s="2" t="s">
        <v>14</v>
      </c>
      <c r="G6630" s="1" t="s">
        <v>58</v>
      </c>
      <c r="H6630" s="1">
        <v>116.98</v>
      </c>
      <c r="I6630" s="1">
        <v>0</v>
      </c>
      <c r="J6630" s="1">
        <v>29.245000000000001</v>
      </c>
      <c r="K6630">
        <f t="shared" si="103"/>
        <v>4</v>
      </c>
    </row>
    <row r="6631" spans="1:11" x14ac:dyDescent="0.25">
      <c r="A6631" s="1" t="s">
        <v>4020</v>
      </c>
      <c r="B6631" s="3">
        <v>42336</v>
      </c>
      <c r="C6631" s="3">
        <v>42341</v>
      </c>
      <c r="D6631" s="1" t="s">
        <v>21</v>
      </c>
      <c r="E6631" s="1" t="s">
        <v>23</v>
      </c>
      <c r="F6631" s="2" t="s">
        <v>28</v>
      </c>
      <c r="G6631" s="1" t="s">
        <v>1016</v>
      </c>
      <c r="H6631" s="1">
        <v>62.24</v>
      </c>
      <c r="I6631" s="1">
        <v>0</v>
      </c>
      <c r="J6631" s="1">
        <v>29.252800000000001</v>
      </c>
      <c r="K6631">
        <f t="shared" si="103"/>
        <v>5</v>
      </c>
    </row>
    <row r="6632" spans="1:11" x14ac:dyDescent="0.25">
      <c r="A6632" s="1" t="s">
        <v>4047</v>
      </c>
      <c r="B6632" s="3">
        <v>41973</v>
      </c>
      <c r="C6632" s="3">
        <v>41977</v>
      </c>
      <c r="D6632" s="1" t="s">
        <v>21</v>
      </c>
      <c r="E6632" s="1" t="s">
        <v>23</v>
      </c>
      <c r="F6632" s="2" t="s">
        <v>28</v>
      </c>
      <c r="G6632" s="1" t="s">
        <v>1016</v>
      </c>
      <c r="H6632" s="1">
        <v>62.28</v>
      </c>
      <c r="I6632" s="1">
        <v>0</v>
      </c>
      <c r="J6632" s="1">
        <v>29.271599999999999</v>
      </c>
      <c r="K6632">
        <f t="shared" si="103"/>
        <v>4</v>
      </c>
    </row>
    <row r="6633" spans="1:11" x14ac:dyDescent="0.25">
      <c r="A6633" s="1" t="s">
        <v>909</v>
      </c>
      <c r="B6633" s="3">
        <v>41993</v>
      </c>
      <c r="C6633" s="3">
        <v>41994</v>
      </c>
      <c r="D6633" s="1" t="s">
        <v>31</v>
      </c>
      <c r="E6633" s="1" t="s">
        <v>13</v>
      </c>
      <c r="F6633" s="2" t="s">
        <v>28</v>
      </c>
      <c r="G6633" s="1" t="s">
        <v>995</v>
      </c>
      <c r="H6633" s="1">
        <v>62.31</v>
      </c>
      <c r="I6633" s="1">
        <v>0</v>
      </c>
      <c r="J6633" s="1">
        <v>29.285699999999999</v>
      </c>
      <c r="K6633">
        <f t="shared" si="103"/>
        <v>1</v>
      </c>
    </row>
    <row r="6634" spans="1:11" x14ac:dyDescent="0.25">
      <c r="A6634" s="1" t="s">
        <v>474</v>
      </c>
      <c r="B6634" s="3">
        <v>42684</v>
      </c>
      <c r="C6634" s="3">
        <v>42688</v>
      </c>
      <c r="D6634" s="1" t="s">
        <v>21</v>
      </c>
      <c r="E6634" s="1" t="s">
        <v>23</v>
      </c>
      <c r="F6634" s="2" t="s">
        <v>28</v>
      </c>
      <c r="G6634" s="1" t="s">
        <v>952</v>
      </c>
      <c r="H6634" s="1">
        <v>334.88</v>
      </c>
      <c r="I6634" s="1">
        <v>0.2</v>
      </c>
      <c r="J6634" s="1">
        <v>29.302</v>
      </c>
      <c r="K6634">
        <f t="shared" si="103"/>
        <v>4</v>
      </c>
    </row>
    <row r="6635" spans="1:11" x14ac:dyDescent="0.25">
      <c r="A6635" s="1" t="s">
        <v>3603</v>
      </c>
      <c r="B6635" s="3">
        <v>42768</v>
      </c>
      <c r="C6635" s="3">
        <v>42773</v>
      </c>
      <c r="D6635" s="1" t="s">
        <v>21</v>
      </c>
      <c r="E6635" s="1" t="s">
        <v>35</v>
      </c>
      <c r="F6635" s="2" t="s">
        <v>18</v>
      </c>
      <c r="G6635" s="1" t="s">
        <v>297</v>
      </c>
      <c r="H6635" s="1">
        <v>86.26</v>
      </c>
      <c r="I6635" s="1">
        <v>0</v>
      </c>
      <c r="J6635" s="1">
        <v>29.328399999999998</v>
      </c>
      <c r="K6635">
        <f t="shared" si="103"/>
        <v>5</v>
      </c>
    </row>
    <row r="6636" spans="1:11" x14ac:dyDescent="0.25">
      <c r="A6636" s="1" t="s">
        <v>932</v>
      </c>
      <c r="B6636" s="3">
        <v>42664</v>
      </c>
      <c r="C6636" s="3">
        <v>42664</v>
      </c>
      <c r="D6636" s="1" t="s">
        <v>12</v>
      </c>
      <c r="E6636" s="1" t="s">
        <v>23</v>
      </c>
      <c r="F6636" s="2" t="s">
        <v>28</v>
      </c>
      <c r="G6636" s="1" t="s">
        <v>68</v>
      </c>
      <c r="H6636" s="1">
        <v>104.79</v>
      </c>
      <c r="I6636" s="1">
        <v>0</v>
      </c>
      <c r="J6636" s="1">
        <v>29.341200000000001</v>
      </c>
      <c r="K6636">
        <f t="shared" si="103"/>
        <v>0</v>
      </c>
    </row>
    <row r="6637" spans="1:11" x14ac:dyDescent="0.25">
      <c r="A6637" s="1" t="s">
        <v>1984</v>
      </c>
      <c r="B6637" s="3">
        <v>42146</v>
      </c>
      <c r="C6637" s="3">
        <v>42150</v>
      </c>
      <c r="D6637" s="1" t="s">
        <v>21</v>
      </c>
      <c r="E6637" s="1" t="s">
        <v>35</v>
      </c>
      <c r="F6637" s="2" t="s">
        <v>28</v>
      </c>
      <c r="G6637" s="1" t="s">
        <v>68</v>
      </c>
      <c r="H6637" s="1">
        <v>104.79</v>
      </c>
      <c r="I6637" s="1">
        <v>0</v>
      </c>
      <c r="J6637" s="1">
        <v>29.341200000000001</v>
      </c>
      <c r="K6637">
        <f t="shared" si="103"/>
        <v>4</v>
      </c>
    </row>
    <row r="6638" spans="1:11" x14ac:dyDescent="0.25">
      <c r="A6638" s="1" t="s">
        <v>4048</v>
      </c>
      <c r="B6638" s="3">
        <v>42968</v>
      </c>
      <c r="C6638" s="3">
        <v>42968</v>
      </c>
      <c r="D6638" s="1" t="s">
        <v>12</v>
      </c>
      <c r="E6638" s="1" t="s">
        <v>35</v>
      </c>
      <c r="F6638" s="2" t="s">
        <v>28</v>
      </c>
      <c r="G6638" s="1" t="s">
        <v>1162</v>
      </c>
      <c r="H6638" s="1">
        <v>83.88</v>
      </c>
      <c r="I6638" s="1">
        <v>0.2</v>
      </c>
      <c r="J6638" s="1">
        <v>29.358000000000001</v>
      </c>
      <c r="K6638">
        <f t="shared" si="103"/>
        <v>0</v>
      </c>
    </row>
    <row r="6639" spans="1:11" x14ac:dyDescent="0.25">
      <c r="A6639" s="1" t="s">
        <v>671</v>
      </c>
      <c r="B6639" s="3">
        <v>42768</v>
      </c>
      <c r="C6639" s="3">
        <v>42771</v>
      </c>
      <c r="D6639" s="1" t="s">
        <v>31</v>
      </c>
      <c r="E6639" s="1" t="s">
        <v>23</v>
      </c>
      <c r="F6639" s="2" t="s">
        <v>28</v>
      </c>
      <c r="G6639" s="1" t="s">
        <v>1162</v>
      </c>
      <c r="H6639" s="1">
        <v>78.304000000000002</v>
      </c>
      <c r="I6639" s="1">
        <v>0.2</v>
      </c>
      <c r="J6639" s="1">
        <v>29.364000000000001</v>
      </c>
      <c r="K6639">
        <f t="shared" si="103"/>
        <v>3</v>
      </c>
    </row>
    <row r="6640" spans="1:11" x14ac:dyDescent="0.25">
      <c r="A6640" s="1" t="s">
        <v>2468</v>
      </c>
      <c r="B6640" s="3">
        <v>41852</v>
      </c>
      <c r="C6640" s="3">
        <v>41856</v>
      </c>
      <c r="D6640" s="1" t="s">
        <v>21</v>
      </c>
      <c r="E6640" s="1" t="s">
        <v>13</v>
      </c>
      <c r="F6640" s="2" t="s">
        <v>28</v>
      </c>
      <c r="G6640" s="1" t="s">
        <v>1162</v>
      </c>
      <c r="H6640" s="1">
        <v>78.304000000000002</v>
      </c>
      <c r="I6640" s="1">
        <v>0.2</v>
      </c>
      <c r="J6640" s="1">
        <v>29.364000000000001</v>
      </c>
      <c r="K6640">
        <f t="shared" si="103"/>
        <v>4</v>
      </c>
    </row>
    <row r="6641" spans="1:11" x14ac:dyDescent="0.25">
      <c r="A6641" s="1" t="s">
        <v>2567</v>
      </c>
      <c r="B6641" s="3">
        <v>42483</v>
      </c>
      <c r="C6641" s="3">
        <v>42486</v>
      </c>
      <c r="D6641" s="1" t="s">
        <v>31</v>
      </c>
      <c r="E6641" s="1" t="s">
        <v>23</v>
      </c>
      <c r="F6641" s="2" t="s">
        <v>28</v>
      </c>
      <c r="G6641" s="1" t="s">
        <v>1162</v>
      </c>
      <c r="H6641" s="1">
        <v>78.304000000000002</v>
      </c>
      <c r="I6641" s="1">
        <v>0.2</v>
      </c>
      <c r="J6641" s="1">
        <v>29.364000000000001</v>
      </c>
      <c r="K6641">
        <f t="shared" si="103"/>
        <v>3</v>
      </c>
    </row>
    <row r="6642" spans="1:11" x14ac:dyDescent="0.25">
      <c r="A6642" s="1" t="s">
        <v>451</v>
      </c>
      <c r="B6642" s="3">
        <v>43062</v>
      </c>
      <c r="C6642" s="3">
        <v>43065</v>
      </c>
      <c r="D6642" s="1" t="s">
        <v>31</v>
      </c>
      <c r="E6642" s="1" t="s">
        <v>26</v>
      </c>
      <c r="F6642" s="2" t="s">
        <v>28</v>
      </c>
      <c r="G6642" s="1" t="s">
        <v>1162</v>
      </c>
      <c r="H6642" s="1">
        <v>78.304000000000002</v>
      </c>
      <c r="I6642" s="1">
        <v>0.2</v>
      </c>
      <c r="J6642" s="1">
        <v>29.364000000000001</v>
      </c>
      <c r="K6642">
        <f t="shared" si="103"/>
        <v>3</v>
      </c>
    </row>
    <row r="6643" spans="1:11" x14ac:dyDescent="0.25">
      <c r="A6643" s="1" t="s">
        <v>1279</v>
      </c>
      <c r="B6643" s="3">
        <v>43072</v>
      </c>
      <c r="C6643" s="3">
        <v>43078</v>
      </c>
      <c r="D6643" s="1" t="s">
        <v>21</v>
      </c>
      <c r="E6643" s="1" t="s">
        <v>23</v>
      </c>
      <c r="F6643" s="2" t="s">
        <v>28</v>
      </c>
      <c r="G6643" s="1" t="s">
        <v>995</v>
      </c>
      <c r="H6643" s="1">
        <v>83.92</v>
      </c>
      <c r="I6643" s="1">
        <v>0.2</v>
      </c>
      <c r="J6643" s="1">
        <v>29.372</v>
      </c>
      <c r="K6643">
        <f t="shared" si="103"/>
        <v>6</v>
      </c>
    </row>
    <row r="6644" spans="1:11" x14ac:dyDescent="0.25">
      <c r="A6644" s="1" t="s">
        <v>740</v>
      </c>
      <c r="B6644" s="3">
        <v>43074</v>
      </c>
      <c r="C6644" s="3">
        <v>43075</v>
      </c>
      <c r="D6644" s="1" t="s">
        <v>31</v>
      </c>
      <c r="E6644" s="1" t="s">
        <v>35</v>
      </c>
      <c r="F6644" s="2" t="s">
        <v>28</v>
      </c>
      <c r="G6644" s="1" t="s">
        <v>995</v>
      </c>
      <c r="H6644" s="1">
        <v>83.92</v>
      </c>
      <c r="I6644" s="1">
        <v>0.2</v>
      </c>
      <c r="J6644" s="1">
        <v>29.372</v>
      </c>
      <c r="K6644">
        <f t="shared" si="103"/>
        <v>1</v>
      </c>
    </row>
    <row r="6645" spans="1:11" x14ac:dyDescent="0.25">
      <c r="A6645" s="1" t="s">
        <v>3661</v>
      </c>
      <c r="B6645" s="3">
        <v>42664</v>
      </c>
      <c r="C6645" s="3">
        <v>42669</v>
      </c>
      <c r="D6645" s="1" t="s">
        <v>17</v>
      </c>
      <c r="E6645" s="1" t="s">
        <v>35</v>
      </c>
      <c r="F6645" s="2" t="s">
        <v>28</v>
      </c>
      <c r="G6645" s="1" t="s">
        <v>937</v>
      </c>
      <c r="H6645" s="1">
        <v>113.22</v>
      </c>
      <c r="I6645" s="1">
        <v>0</v>
      </c>
      <c r="J6645" s="1">
        <v>29.437200000000001</v>
      </c>
      <c r="K6645">
        <f t="shared" si="103"/>
        <v>5</v>
      </c>
    </row>
    <row r="6646" spans="1:11" x14ac:dyDescent="0.25">
      <c r="A6646" s="1" t="s">
        <v>4049</v>
      </c>
      <c r="B6646" s="3">
        <v>43067</v>
      </c>
      <c r="C6646" s="3">
        <v>43071</v>
      </c>
      <c r="D6646" s="1" t="s">
        <v>21</v>
      </c>
      <c r="E6646" s="1" t="s">
        <v>35</v>
      </c>
      <c r="F6646" s="2" t="s">
        <v>28</v>
      </c>
      <c r="G6646" s="1" t="s">
        <v>1052</v>
      </c>
      <c r="H6646" s="1">
        <v>62.65</v>
      </c>
      <c r="I6646" s="1">
        <v>0</v>
      </c>
      <c r="J6646" s="1">
        <v>29.445499999999999</v>
      </c>
      <c r="K6646">
        <f t="shared" si="103"/>
        <v>4</v>
      </c>
    </row>
    <row r="6647" spans="1:11" x14ac:dyDescent="0.25">
      <c r="A6647" s="1" t="s">
        <v>4050</v>
      </c>
      <c r="B6647" s="3">
        <v>41971</v>
      </c>
      <c r="C6647" s="3">
        <v>41976</v>
      </c>
      <c r="D6647" s="1" t="s">
        <v>21</v>
      </c>
      <c r="E6647" s="1" t="s">
        <v>26</v>
      </c>
      <c r="F6647" s="2" t="s">
        <v>28</v>
      </c>
      <c r="G6647" s="1" t="s">
        <v>1016</v>
      </c>
      <c r="H6647" s="1">
        <v>64.02</v>
      </c>
      <c r="I6647" s="1">
        <v>0</v>
      </c>
      <c r="J6647" s="1">
        <v>29.449200000000001</v>
      </c>
      <c r="K6647">
        <f t="shared" si="103"/>
        <v>5</v>
      </c>
    </row>
    <row r="6648" spans="1:11" x14ac:dyDescent="0.25">
      <c r="A6648" s="1" t="s">
        <v>4051</v>
      </c>
      <c r="B6648" s="3">
        <v>41714</v>
      </c>
      <c r="C6648" s="3">
        <v>41719</v>
      </c>
      <c r="D6648" s="1" t="s">
        <v>17</v>
      </c>
      <c r="E6648" s="1" t="s">
        <v>13</v>
      </c>
      <c r="F6648" s="2" t="s">
        <v>14</v>
      </c>
      <c r="G6648" s="1" t="s">
        <v>58</v>
      </c>
      <c r="H6648" s="1">
        <v>471.92</v>
      </c>
      <c r="I6648" s="1">
        <v>0.2</v>
      </c>
      <c r="J6648" s="1">
        <v>29.495000000000001</v>
      </c>
      <c r="K6648">
        <f t="shared" si="103"/>
        <v>5</v>
      </c>
    </row>
    <row r="6649" spans="1:11" x14ac:dyDescent="0.25">
      <c r="A6649" s="1" t="s">
        <v>813</v>
      </c>
      <c r="B6649" s="3">
        <v>42997</v>
      </c>
      <c r="C6649" s="3">
        <v>43003</v>
      </c>
      <c r="D6649" s="1" t="s">
        <v>21</v>
      </c>
      <c r="E6649" s="1" t="s">
        <v>35</v>
      </c>
      <c r="F6649" s="2" t="s">
        <v>14</v>
      </c>
      <c r="G6649" s="1" t="s">
        <v>58</v>
      </c>
      <c r="H6649" s="1">
        <v>471.92</v>
      </c>
      <c r="I6649" s="1">
        <v>0.2</v>
      </c>
      <c r="J6649" s="1">
        <v>29.495000000000001</v>
      </c>
      <c r="K6649">
        <f t="shared" si="103"/>
        <v>6</v>
      </c>
    </row>
    <row r="6650" spans="1:11" x14ac:dyDescent="0.25">
      <c r="A6650" s="1" t="s">
        <v>4052</v>
      </c>
      <c r="B6650" s="3">
        <v>42952</v>
      </c>
      <c r="C6650" s="3">
        <v>42956</v>
      </c>
      <c r="D6650" s="1" t="s">
        <v>21</v>
      </c>
      <c r="E6650" s="1" t="s">
        <v>26</v>
      </c>
      <c r="F6650" s="2" t="s">
        <v>14</v>
      </c>
      <c r="G6650" s="1" t="s">
        <v>279</v>
      </c>
      <c r="H6650" s="1">
        <v>79.78</v>
      </c>
      <c r="I6650" s="1">
        <v>0</v>
      </c>
      <c r="J6650" s="1">
        <v>29.518599999999999</v>
      </c>
      <c r="K6650">
        <f t="shared" si="103"/>
        <v>4</v>
      </c>
    </row>
    <row r="6651" spans="1:11" x14ac:dyDescent="0.25">
      <c r="A6651" s="1" t="s">
        <v>4053</v>
      </c>
      <c r="B6651" s="3">
        <v>42714</v>
      </c>
      <c r="C6651" s="3">
        <v>42720</v>
      </c>
      <c r="D6651" s="1" t="s">
        <v>21</v>
      </c>
      <c r="E6651" s="1" t="s">
        <v>23</v>
      </c>
      <c r="F6651" s="2" t="s">
        <v>28</v>
      </c>
      <c r="G6651" s="1" t="s">
        <v>1162</v>
      </c>
      <c r="H6651" s="1">
        <v>62.82</v>
      </c>
      <c r="I6651" s="1">
        <v>0</v>
      </c>
      <c r="J6651" s="1">
        <v>29.525400000000001</v>
      </c>
      <c r="K6651">
        <f t="shared" si="103"/>
        <v>6</v>
      </c>
    </row>
    <row r="6652" spans="1:11" x14ac:dyDescent="0.25">
      <c r="A6652" s="1" t="s">
        <v>2003</v>
      </c>
      <c r="B6652" s="3">
        <v>42937</v>
      </c>
      <c r="C6652" s="3">
        <v>42943</v>
      </c>
      <c r="D6652" s="1" t="s">
        <v>21</v>
      </c>
      <c r="E6652" s="1" t="s">
        <v>13</v>
      </c>
      <c r="F6652" s="2" t="s">
        <v>28</v>
      </c>
      <c r="G6652" s="1" t="s">
        <v>937</v>
      </c>
      <c r="H6652" s="1">
        <v>101.94</v>
      </c>
      <c r="I6652" s="1">
        <v>0</v>
      </c>
      <c r="J6652" s="1">
        <v>29.5626</v>
      </c>
      <c r="K6652">
        <f t="shared" si="103"/>
        <v>6</v>
      </c>
    </row>
    <row r="6653" spans="1:11" x14ac:dyDescent="0.25">
      <c r="A6653" s="1" t="s">
        <v>3572</v>
      </c>
      <c r="B6653" s="3">
        <v>42107</v>
      </c>
      <c r="C6653" s="3">
        <v>42113</v>
      </c>
      <c r="D6653" s="1" t="s">
        <v>21</v>
      </c>
      <c r="E6653" s="1" t="s">
        <v>35</v>
      </c>
      <c r="F6653" s="2" t="s">
        <v>28</v>
      </c>
      <c r="G6653" s="1" t="s">
        <v>952</v>
      </c>
      <c r="H6653" s="1">
        <v>75.84</v>
      </c>
      <c r="I6653" s="1">
        <v>0</v>
      </c>
      <c r="J6653" s="1">
        <v>29.5776</v>
      </c>
      <c r="K6653">
        <f t="shared" si="103"/>
        <v>6</v>
      </c>
    </row>
    <row r="6654" spans="1:11" x14ac:dyDescent="0.25">
      <c r="A6654" s="1" t="s">
        <v>4054</v>
      </c>
      <c r="B6654" s="3">
        <v>42861</v>
      </c>
      <c r="C6654" s="3">
        <v>42863</v>
      </c>
      <c r="D6654" s="1" t="s">
        <v>31</v>
      </c>
      <c r="E6654" s="1" t="s">
        <v>23</v>
      </c>
      <c r="F6654" s="2" t="s">
        <v>28</v>
      </c>
      <c r="G6654" s="1" t="s">
        <v>1052</v>
      </c>
      <c r="H6654" s="1">
        <v>59.2</v>
      </c>
      <c r="I6654" s="1">
        <v>0</v>
      </c>
      <c r="J6654" s="1">
        <v>29.6</v>
      </c>
      <c r="K6654">
        <f t="shared" si="103"/>
        <v>2</v>
      </c>
    </row>
    <row r="6655" spans="1:11" x14ac:dyDescent="0.25">
      <c r="A6655" s="1" t="s">
        <v>474</v>
      </c>
      <c r="B6655" s="3">
        <v>42684</v>
      </c>
      <c r="C6655" s="3">
        <v>42688</v>
      </c>
      <c r="D6655" s="1" t="s">
        <v>21</v>
      </c>
      <c r="E6655" s="1" t="s">
        <v>23</v>
      </c>
      <c r="F6655" s="2" t="s">
        <v>18</v>
      </c>
      <c r="G6655" s="1" t="s">
        <v>297</v>
      </c>
      <c r="H6655" s="1">
        <v>148.28800000000001</v>
      </c>
      <c r="I6655" s="1">
        <v>0.2</v>
      </c>
      <c r="J6655" s="1">
        <v>29.657599999999999</v>
      </c>
      <c r="K6655">
        <f t="shared" si="103"/>
        <v>4</v>
      </c>
    </row>
    <row r="6656" spans="1:11" x14ac:dyDescent="0.25">
      <c r="A6656" s="1" t="s">
        <v>2179</v>
      </c>
      <c r="B6656" s="3">
        <v>42241</v>
      </c>
      <c r="C6656" s="3">
        <v>42246</v>
      </c>
      <c r="D6656" s="1" t="s">
        <v>21</v>
      </c>
      <c r="E6656" s="1" t="s">
        <v>35</v>
      </c>
      <c r="F6656" s="2" t="s">
        <v>28</v>
      </c>
      <c r="G6656" s="1" t="s">
        <v>952</v>
      </c>
      <c r="H6656" s="1">
        <v>105.96</v>
      </c>
      <c r="I6656" s="1">
        <v>0</v>
      </c>
      <c r="J6656" s="1">
        <v>29.668800000000001</v>
      </c>
      <c r="K6656">
        <f t="shared" si="103"/>
        <v>5</v>
      </c>
    </row>
    <row r="6657" spans="1:11" x14ac:dyDescent="0.25">
      <c r="A6657" s="1" t="s">
        <v>238</v>
      </c>
      <c r="B6657" s="3">
        <v>41841</v>
      </c>
      <c r="C6657" s="3">
        <v>41845</v>
      </c>
      <c r="D6657" s="1" t="s">
        <v>21</v>
      </c>
      <c r="E6657" s="1" t="s">
        <v>26</v>
      </c>
      <c r="F6657" s="2" t="s">
        <v>28</v>
      </c>
      <c r="G6657" s="1" t="s">
        <v>1016</v>
      </c>
      <c r="H6657" s="1">
        <v>87.92</v>
      </c>
      <c r="I6657" s="1">
        <v>0.2</v>
      </c>
      <c r="J6657" s="1">
        <v>29.672999999999998</v>
      </c>
      <c r="K6657">
        <f t="shared" si="103"/>
        <v>4</v>
      </c>
    </row>
    <row r="6658" spans="1:11" x14ac:dyDescent="0.25">
      <c r="A6658" s="1" t="s">
        <v>487</v>
      </c>
      <c r="B6658" s="3">
        <v>42901</v>
      </c>
      <c r="C6658" s="3">
        <v>42906</v>
      </c>
      <c r="D6658" s="1" t="s">
        <v>21</v>
      </c>
      <c r="E6658" s="1" t="s">
        <v>13</v>
      </c>
      <c r="F6658" s="2" t="s">
        <v>28</v>
      </c>
      <c r="G6658" s="1" t="s">
        <v>1162</v>
      </c>
      <c r="H6658" s="1">
        <v>91.36</v>
      </c>
      <c r="I6658" s="1">
        <v>0.2</v>
      </c>
      <c r="J6658" s="1">
        <v>29.692</v>
      </c>
      <c r="K6658">
        <f t="shared" si="103"/>
        <v>5</v>
      </c>
    </row>
    <row r="6659" spans="1:11" x14ac:dyDescent="0.25">
      <c r="A6659" s="1" t="s">
        <v>1365</v>
      </c>
      <c r="B6659" s="3">
        <v>43087</v>
      </c>
      <c r="C6659" s="3">
        <v>43092</v>
      </c>
      <c r="D6659" s="1" t="s">
        <v>21</v>
      </c>
      <c r="E6659" s="1" t="s">
        <v>23</v>
      </c>
      <c r="F6659" s="2" t="s">
        <v>28</v>
      </c>
      <c r="G6659" s="1" t="s">
        <v>1162</v>
      </c>
      <c r="H6659" s="1">
        <v>91.36</v>
      </c>
      <c r="I6659" s="1">
        <v>0.2</v>
      </c>
      <c r="J6659" s="1">
        <v>29.692</v>
      </c>
      <c r="K6659">
        <f t="shared" ref="K6659:K6722" si="104">DATEDIF(B6659,C6659,"d")</f>
        <v>5</v>
      </c>
    </row>
    <row r="6660" spans="1:11" x14ac:dyDescent="0.25">
      <c r="A6660" s="1" t="s">
        <v>3639</v>
      </c>
      <c r="B6660" s="3">
        <v>41866</v>
      </c>
      <c r="C6660" s="3">
        <v>41868</v>
      </c>
      <c r="D6660" s="1" t="s">
        <v>31</v>
      </c>
      <c r="E6660" s="1" t="s">
        <v>13</v>
      </c>
      <c r="F6660" s="2" t="s">
        <v>28</v>
      </c>
      <c r="G6660" s="1" t="s">
        <v>1162</v>
      </c>
      <c r="H6660" s="1">
        <v>91.36</v>
      </c>
      <c r="I6660" s="1">
        <v>0.2</v>
      </c>
      <c r="J6660" s="1">
        <v>29.692</v>
      </c>
      <c r="K6660">
        <f t="shared" si="104"/>
        <v>2</v>
      </c>
    </row>
    <row r="6661" spans="1:11" x14ac:dyDescent="0.25">
      <c r="A6661" s="1" t="s">
        <v>1132</v>
      </c>
      <c r="B6661" s="3">
        <v>42332</v>
      </c>
      <c r="C6661" s="3">
        <v>42337</v>
      </c>
      <c r="D6661" s="1" t="s">
        <v>21</v>
      </c>
      <c r="E6661" s="1" t="s">
        <v>35</v>
      </c>
      <c r="F6661" s="2" t="s">
        <v>28</v>
      </c>
      <c r="G6661" s="1" t="s">
        <v>995</v>
      </c>
      <c r="H6661" s="1">
        <v>91.391999999999996</v>
      </c>
      <c r="I6661" s="1">
        <v>0.2</v>
      </c>
      <c r="J6661" s="1">
        <v>29.702400000000001</v>
      </c>
      <c r="K6661">
        <f t="shared" si="104"/>
        <v>5</v>
      </c>
    </row>
    <row r="6662" spans="1:11" x14ac:dyDescent="0.25">
      <c r="A6662" s="1" t="s">
        <v>4055</v>
      </c>
      <c r="B6662" s="3">
        <v>42701</v>
      </c>
      <c r="C6662" s="3">
        <v>42704</v>
      </c>
      <c r="D6662" s="1" t="s">
        <v>31</v>
      </c>
      <c r="E6662" s="1" t="s">
        <v>26</v>
      </c>
      <c r="F6662" s="2" t="s">
        <v>28</v>
      </c>
      <c r="G6662" s="1" t="s">
        <v>952</v>
      </c>
      <c r="H6662" s="1">
        <v>167.292</v>
      </c>
      <c r="I6662" s="1">
        <v>0.1</v>
      </c>
      <c r="J6662" s="1">
        <v>29.7408</v>
      </c>
      <c r="K6662">
        <f t="shared" si="104"/>
        <v>3</v>
      </c>
    </row>
    <row r="6663" spans="1:11" x14ac:dyDescent="0.25">
      <c r="A6663" s="1" t="s">
        <v>4056</v>
      </c>
      <c r="B6663" s="3">
        <v>42504</v>
      </c>
      <c r="C6663" s="3">
        <v>42504</v>
      </c>
      <c r="D6663" s="1" t="s">
        <v>12</v>
      </c>
      <c r="E6663" s="1" t="s">
        <v>23</v>
      </c>
      <c r="F6663" s="2" t="s">
        <v>18</v>
      </c>
      <c r="G6663" s="1" t="s">
        <v>297</v>
      </c>
      <c r="H6663" s="1">
        <v>79.384</v>
      </c>
      <c r="I6663" s="1">
        <v>0.2</v>
      </c>
      <c r="J6663" s="1">
        <v>29.768999999999998</v>
      </c>
      <c r="K6663">
        <f t="shared" si="104"/>
        <v>0</v>
      </c>
    </row>
    <row r="6664" spans="1:11" x14ac:dyDescent="0.25">
      <c r="A6664" s="1" t="s">
        <v>3862</v>
      </c>
      <c r="B6664" s="3">
        <v>42072</v>
      </c>
      <c r="C6664" s="3">
        <v>42075</v>
      </c>
      <c r="D6664" s="1" t="s">
        <v>31</v>
      </c>
      <c r="E6664" s="1" t="s">
        <v>26</v>
      </c>
      <c r="F6664" s="2" t="s">
        <v>14</v>
      </c>
      <c r="G6664" s="1" t="s">
        <v>279</v>
      </c>
      <c r="H6664" s="1">
        <v>113.52</v>
      </c>
      <c r="I6664" s="1">
        <v>0.2</v>
      </c>
      <c r="J6664" s="1">
        <v>29.798999999999999</v>
      </c>
      <c r="K6664">
        <f t="shared" si="104"/>
        <v>3</v>
      </c>
    </row>
    <row r="6665" spans="1:11" x14ac:dyDescent="0.25">
      <c r="A6665" s="1" t="s">
        <v>4057</v>
      </c>
      <c r="B6665" s="3">
        <v>42520</v>
      </c>
      <c r="C6665" s="3">
        <v>42524</v>
      </c>
      <c r="D6665" s="1" t="s">
        <v>21</v>
      </c>
      <c r="E6665" s="1" t="s">
        <v>13</v>
      </c>
      <c r="F6665" s="2" t="s">
        <v>28</v>
      </c>
      <c r="G6665" s="1" t="s">
        <v>1052</v>
      </c>
      <c r="H6665" s="1">
        <v>62.1</v>
      </c>
      <c r="I6665" s="1">
        <v>0</v>
      </c>
      <c r="J6665" s="1">
        <v>29.808</v>
      </c>
      <c r="K6665">
        <f t="shared" si="104"/>
        <v>4</v>
      </c>
    </row>
    <row r="6666" spans="1:11" x14ac:dyDescent="0.25">
      <c r="A6666" s="1" t="s">
        <v>2959</v>
      </c>
      <c r="B6666" s="3">
        <v>42342</v>
      </c>
      <c r="C6666" s="3">
        <v>42347</v>
      </c>
      <c r="D6666" s="1" t="s">
        <v>17</v>
      </c>
      <c r="E6666" s="1" t="s">
        <v>23</v>
      </c>
      <c r="F6666" s="2" t="s">
        <v>18</v>
      </c>
      <c r="G6666" s="1" t="s">
        <v>40</v>
      </c>
      <c r="H6666" s="1">
        <v>384.17399999999998</v>
      </c>
      <c r="I6666" s="1">
        <v>0.1</v>
      </c>
      <c r="J6666" s="1">
        <v>29.880199999999999</v>
      </c>
      <c r="K6666">
        <f t="shared" si="104"/>
        <v>5</v>
      </c>
    </row>
    <row r="6667" spans="1:11" x14ac:dyDescent="0.25">
      <c r="A6667" s="1" t="s">
        <v>352</v>
      </c>
      <c r="B6667" s="3">
        <v>42715</v>
      </c>
      <c r="C6667" s="3">
        <v>42717</v>
      </c>
      <c r="D6667" s="1" t="s">
        <v>17</v>
      </c>
      <c r="E6667" s="1" t="s">
        <v>35</v>
      </c>
      <c r="F6667" s="2" t="s">
        <v>14</v>
      </c>
      <c r="G6667" s="1" t="s">
        <v>279</v>
      </c>
      <c r="H6667" s="1">
        <v>119.8</v>
      </c>
      <c r="I6667" s="1">
        <v>0.2</v>
      </c>
      <c r="J6667" s="1">
        <v>29.95</v>
      </c>
      <c r="K6667">
        <f t="shared" si="104"/>
        <v>2</v>
      </c>
    </row>
    <row r="6668" spans="1:11" x14ac:dyDescent="0.25">
      <c r="A6668" s="1" t="s">
        <v>4058</v>
      </c>
      <c r="B6668" s="3">
        <v>41975</v>
      </c>
      <c r="C6668" s="3">
        <v>41980</v>
      </c>
      <c r="D6668" s="1" t="s">
        <v>21</v>
      </c>
      <c r="E6668" s="1" t="s">
        <v>23</v>
      </c>
      <c r="F6668" s="2" t="s">
        <v>14</v>
      </c>
      <c r="G6668" s="1" t="s">
        <v>279</v>
      </c>
      <c r="H6668" s="1">
        <v>119.8</v>
      </c>
      <c r="I6668" s="1">
        <v>0.2</v>
      </c>
      <c r="J6668" s="1">
        <v>29.95</v>
      </c>
      <c r="K6668">
        <f t="shared" si="104"/>
        <v>5</v>
      </c>
    </row>
    <row r="6669" spans="1:11" x14ac:dyDescent="0.25">
      <c r="A6669" s="1" t="s">
        <v>1182</v>
      </c>
      <c r="B6669" s="3">
        <v>42262</v>
      </c>
      <c r="C6669" s="3">
        <v>42266</v>
      </c>
      <c r="D6669" s="1" t="s">
        <v>17</v>
      </c>
      <c r="E6669" s="1" t="s">
        <v>23</v>
      </c>
      <c r="F6669" s="2" t="s">
        <v>28</v>
      </c>
      <c r="G6669" s="1" t="s">
        <v>995</v>
      </c>
      <c r="H6669" s="1">
        <v>79.872</v>
      </c>
      <c r="I6669" s="1">
        <v>0.2</v>
      </c>
      <c r="J6669" s="1">
        <v>29.952000000000002</v>
      </c>
      <c r="K6669">
        <f t="shared" si="104"/>
        <v>4</v>
      </c>
    </row>
    <row r="6670" spans="1:11" x14ac:dyDescent="0.25">
      <c r="A6670" s="1" t="s">
        <v>4059</v>
      </c>
      <c r="B6670" s="3">
        <v>43020</v>
      </c>
      <c r="C6670" s="3">
        <v>43026</v>
      </c>
      <c r="D6670" s="1" t="s">
        <v>21</v>
      </c>
      <c r="E6670" s="1" t="s">
        <v>35</v>
      </c>
      <c r="F6670" s="2" t="s">
        <v>28</v>
      </c>
      <c r="G6670" s="1" t="s">
        <v>995</v>
      </c>
      <c r="H6670" s="1">
        <v>79.872</v>
      </c>
      <c r="I6670" s="1">
        <v>0.2</v>
      </c>
      <c r="J6670" s="1">
        <v>29.952000000000002</v>
      </c>
      <c r="K6670">
        <f t="shared" si="104"/>
        <v>6</v>
      </c>
    </row>
    <row r="6671" spans="1:11" x14ac:dyDescent="0.25">
      <c r="A6671" s="1" t="s">
        <v>3414</v>
      </c>
      <c r="B6671" s="3">
        <v>42001</v>
      </c>
      <c r="C6671" s="3">
        <v>42007</v>
      </c>
      <c r="D6671" s="1" t="s">
        <v>21</v>
      </c>
      <c r="E6671" s="1" t="s">
        <v>35</v>
      </c>
      <c r="F6671" s="2" t="s">
        <v>28</v>
      </c>
      <c r="G6671" s="1" t="s">
        <v>68</v>
      </c>
      <c r="H6671" s="1">
        <v>998.82</v>
      </c>
      <c r="I6671" s="1">
        <v>0</v>
      </c>
      <c r="J6671" s="1">
        <v>29.964600000000001</v>
      </c>
      <c r="K6671">
        <f t="shared" si="104"/>
        <v>6</v>
      </c>
    </row>
    <row r="6672" spans="1:11" x14ac:dyDescent="0.25">
      <c r="A6672" s="1" t="s">
        <v>2016</v>
      </c>
      <c r="B6672" s="3">
        <v>42258</v>
      </c>
      <c r="C6672" s="3">
        <v>42265</v>
      </c>
      <c r="D6672" s="1" t="s">
        <v>21</v>
      </c>
      <c r="E6672" s="1" t="s">
        <v>23</v>
      </c>
      <c r="F6672" s="2" t="s">
        <v>28</v>
      </c>
      <c r="G6672" s="1" t="s">
        <v>952</v>
      </c>
      <c r="H6672" s="1">
        <v>111.04</v>
      </c>
      <c r="I6672" s="1">
        <v>0</v>
      </c>
      <c r="J6672" s="1">
        <v>29.980799999999999</v>
      </c>
      <c r="K6672">
        <f t="shared" si="104"/>
        <v>7</v>
      </c>
    </row>
    <row r="6673" spans="1:11" x14ac:dyDescent="0.25">
      <c r="A6673" s="1" t="s">
        <v>4060</v>
      </c>
      <c r="B6673" s="3">
        <v>42619</v>
      </c>
      <c r="C6673" s="3">
        <v>42624</v>
      </c>
      <c r="D6673" s="1" t="s">
        <v>21</v>
      </c>
      <c r="E6673" s="1" t="s">
        <v>13</v>
      </c>
      <c r="F6673" s="2" t="s">
        <v>28</v>
      </c>
      <c r="G6673" s="1" t="s">
        <v>1016</v>
      </c>
      <c r="H6673" s="1">
        <v>95.951999999999998</v>
      </c>
      <c r="I6673" s="1">
        <v>0.2</v>
      </c>
      <c r="J6673" s="1">
        <v>29.984999999999999</v>
      </c>
      <c r="K6673">
        <f t="shared" si="104"/>
        <v>5</v>
      </c>
    </row>
    <row r="6674" spans="1:11" x14ac:dyDescent="0.25">
      <c r="A6674" s="1" t="s">
        <v>1590</v>
      </c>
      <c r="B6674" s="3">
        <v>43073</v>
      </c>
      <c r="C6674" s="3">
        <v>43077</v>
      </c>
      <c r="D6674" s="1" t="s">
        <v>21</v>
      </c>
      <c r="E6674" s="1" t="s">
        <v>26</v>
      </c>
      <c r="F6674" s="2" t="s">
        <v>14</v>
      </c>
      <c r="G6674" s="1" t="s">
        <v>279</v>
      </c>
      <c r="H6674" s="1">
        <v>142.80000000000001</v>
      </c>
      <c r="I6674" s="1">
        <v>0</v>
      </c>
      <c r="J6674" s="1">
        <v>29.988</v>
      </c>
      <c r="K6674">
        <f t="shared" si="104"/>
        <v>4</v>
      </c>
    </row>
    <row r="6675" spans="1:11" x14ac:dyDescent="0.25">
      <c r="A6675" s="1" t="s">
        <v>1513</v>
      </c>
      <c r="B6675" s="3">
        <v>42322</v>
      </c>
      <c r="C6675" s="3">
        <v>42325</v>
      </c>
      <c r="D6675" s="1" t="s">
        <v>31</v>
      </c>
      <c r="E6675" s="1" t="s">
        <v>35</v>
      </c>
      <c r="F6675" s="2" t="s">
        <v>14</v>
      </c>
      <c r="G6675" s="1" t="s">
        <v>279</v>
      </c>
      <c r="H6675" s="1">
        <v>159.96799999999999</v>
      </c>
      <c r="I6675" s="1">
        <v>0.2</v>
      </c>
      <c r="J6675" s="1">
        <v>29.994</v>
      </c>
      <c r="K6675">
        <f t="shared" si="104"/>
        <v>3</v>
      </c>
    </row>
    <row r="6676" spans="1:11" x14ac:dyDescent="0.25">
      <c r="A6676" s="1" t="s">
        <v>4061</v>
      </c>
      <c r="B6676" s="3">
        <v>42112</v>
      </c>
      <c r="C6676" s="3">
        <v>42114</v>
      </c>
      <c r="D6676" s="1" t="s">
        <v>31</v>
      </c>
      <c r="E6676" s="1" t="s">
        <v>35</v>
      </c>
      <c r="F6676" s="2" t="s">
        <v>28</v>
      </c>
      <c r="G6676" s="1" t="s">
        <v>68</v>
      </c>
      <c r="H6676" s="1">
        <v>115.44</v>
      </c>
      <c r="I6676" s="1">
        <v>0</v>
      </c>
      <c r="J6676" s="1">
        <v>30.014399999999998</v>
      </c>
      <c r="K6676">
        <f t="shared" si="104"/>
        <v>2</v>
      </c>
    </row>
    <row r="6677" spans="1:11" x14ac:dyDescent="0.25">
      <c r="A6677" s="1" t="s">
        <v>4062</v>
      </c>
      <c r="B6677" s="3">
        <v>42582</v>
      </c>
      <c r="C6677" s="3">
        <v>42588</v>
      </c>
      <c r="D6677" s="1" t="s">
        <v>21</v>
      </c>
      <c r="E6677" s="1" t="s">
        <v>26</v>
      </c>
      <c r="F6677" s="2" t="s">
        <v>18</v>
      </c>
      <c r="G6677" s="1" t="s">
        <v>297</v>
      </c>
      <c r="H6677" s="1">
        <v>272.94</v>
      </c>
      <c r="I6677" s="1">
        <v>0</v>
      </c>
      <c r="J6677" s="1">
        <v>30.023399999999999</v>
      </c>
      <c r="K6677">
        <f t="shared" si="104"/>
        <v>6</v>
      </c>
    </row>
    <row r="6678" spans="1:11" x14ac:dyDescent="0.25">
      <c r="A6678" s="1" t="s">
        <v>2040</v>
      </c>
      <c r="B6678" s="3">
        <v>41659</v>
      </c>
      <c r="C6678" s="3">
        <v>41665</v>
      </c>
      <c r="D6678" s="1" t="s">
        <v>21</v>
      </c>
      <c r="E6678" s="1" t="s">
        <v>26</v>
      </c>
      <c r="F6678" s="2" t="s">
        <v>18</v>
      </c>
      <c r="G6678" s="1" t="s">
        <v>297</v>
      </c>
      <c r="H6678" s="1">
        <v>272.94</v>
      </c>
      <c r="I6678" s="1">
        <v>0</v>
      </c>
      <c r="J6678" s="1">
        <v>30.023399999999999</v>
      </c>
      <c r="K6678">
        <f t="shared" si="104"/>
        <v>6</v>
      </c>
    </row>
    <row r="6679" spans="1:11" x14ac:dyDescent="0.25">
      <c r="A6679" s="1" t="s">
        <v>352</v>
      </c>
      <c r="B6679" s="3">
        <v>42715</v>
      </c>
      <c r="C6679" s="3">
        <v>42717</v>
      </c>
      <c r="D6679" s="1" t="s">
        <v>17</v>
      </c>
      <c r="E6679" s="1" t="s">
        <v>35</v>
      </c>
      <c r="F6679" s="2" t="s">
        <v>14</v>
      </c>
      <c r="G6679" s="1" t="s">
        <v>58</v>
      </c>
      <c r="H6679" s="1">
        <v>300.76799999999997</v>
      </c>
      <c r="I6679" s="1">
        <v>0.2</v>
      </c>
      <c r="J6679" s="1">
        <v>30.076799999999999</v>
      </c>
      <c r="K6679">
        <f t="shared" si="104"/>
        <v>2</v>
      </c>
    </row>
    <row r="6680" spans="1:11" x14ac:dyDescent="0.25">
      <c r="A6680" s="1" t="s">
        <v>4063</v>
      </c>
      <c r="B6680" s="3">
        <v>42657</v>
      </c>
      <c r="C6680" s="3">
        <v>42661</v>
      </c>
      <c r="D6680" s="1" t="s">
        <v>21</v>
      </c>
      <c r="E6680" s="1" t="s">
        <v>35</v>
      </c>
      <c r="F6680" s="2" t="s">
        <v>14</v>
      </c>
      <c r="G6680" s="1" t="s">
        <v>279</v>
      </c>
      <c r="H6680" s="1">
        <v>177</v>
      </c>
      <c r="I6680" s="1">
        <v>0</v>
      </c>
      <c r="J6680" s="1">
        <v>30.09</v>
      </c>
      <c r="K6680">
        <f t="shared" si="104"/>
        <v>4</v>
      </c>
    </row>
    <row r="6681" spans="1:11" x14ac:dyDescent="0.25">
      <c r="A6681" s="1" t="s">
        <v>3855</v>
      </c>
      <c r="B6681" s="3">
        <v>41926</v>
      </c>
      <c r="C6681" s="3">
        <v>41929</v>
      </c>
      <c r="D6681" s="1" t="s">
        <v>31</v>
      </c>
      <c r="E6681" s="1" t="s">
        <v>23</v>
      </c>
      <c r="F6681" s="2" t="s">
        <v>14</v>
      </c>
      <c r="G6681" s="1" t="s">
        <v>279</v>
      </c>
      <c r="H6681" s="1">
        <v>177</v>
      </c>
      <c r="I6681" s="1">
        <v>0</v>
      </c>
      <c r="J6681" s="1">
        <v>30.09</v>
      </c>
      <c r="K6681">
        <f t="shared" si="104"/>
        <v>3</v>
      </c>
    </row>
    <row r="6682" spans="1:11" x14ac:dyDescent="0.25">
      <c r="A6682" s="1" t="s">
        <v>4064</v>
      </c>
      <c r="B6682" s="3">
        <v>41894</v>
      </c>
      <c r="C6682" s="3">
        <v>41895</v>
      </c>
      <c r="D6682" s="1" t="s">
        <v>31</v>
      </c>
      <c r="E6682" s="1" t="s">
        <v>23</v>
      </c>
      <c r="F6682" s="2" t="s">
        <v>14</v>
      </c>
      <c r="G6682" s="1" t="s">
        <v>15</v>
      </c>
      <c r="H6682" s="1">
        <v>69.989999999999995</v>
      </c>
      <c r="I6682" s="1">
        <v>0</v>
      </c>
      <c r="J6682" s="1">
        <v>30.095700000000001</v>
      </c>
      <c r="K6682">
        <f t="shared" si="104"/>
        <v>1</v>
      </c>
    </row>
    <row r="6683" spans="1:11" x14ac:dyDescent="0.25">
      <c r="A6683" s="1" t="s">
        <v>4065</v>
      </c>
      <c r="B6683" s="3">
        <v>42772</v>
      </c>
      <c r="C6683" s="3">
        <v>42777</v>
      </c>
      <c r="D6683" s="1" t="s">
        <v>21</v>
      </c>
      <c r="E6683" s="1" t="s">
        <v>23</v>
      </c>
      <c r="F6683" s="2" t="s">
        <v>18</v>
      </c>
      <c r="G6683" s="1" t="s">
        <v>24</v>
      </c>
      <c r="H6683" s="1">
        <v>240.78399999999999</v>
      </c>
      <c r="I6683" s="1">
        <v>0.2</v>
      </c>
      <c r="J6683" s="1">
        <v>30.097999999999999</v>
      </c>
      <c r="K6683">
        <f t="shared" si="104"/>
        <v>5</v>
      </c>
    </row>
    <row r="6684" spans="1:11" x14ac:dyDescent="0.25">
      <c r="A6684" s="1" t="s">
        <v>2841</v>
      </c>
      <c r="B6684" s="3">
        <v>42848</v>
      </c>
      <c r="C6684" s="3">
        <v>42850</v>
      </c>
      <c r="D6684" s="1" t="s">
        <v>17</v>
      </c>
      <c r="E6684" s="1" t="s">
        <v>35</v>
      </c>
      <c r="F6684" s="2" t="s">
        <v>28</v>
      </c>
      <c r="G6684" s="1" t="s">
        <v>995</v>
      </c>
      <c r="H6684" s="1">
        <v>92.88</v>
      </c>
      <c r="I6684" s="1">
        <v>0.2</v>
      </c>
      <c r="J6684" s="1">
        <v>30.186</v>
      </c>
      <c r="K6684">
        <f t="shared" si="104"/>
        <v>2</v>
      </c>
    </row>
    <row r="6685" spans="1:11" x14ac:dyDescent="0.25">
      <c r="A6685" s="1" t="s">
        <v>2727</v>
      </c>
      <c r="B6685" s="3">
        <v>42132</v>
      </c>
      <c r="C6685" s="3">
        <v>42139</v>
      </c>
      <c r="D6685" s="1" t="s">
        <v>21</v>
      </c>
      <c r="E6685" s="1" t="s">
        <v>23</v>
      </c>
      <c r="F6685" s="2" t="s">
        <v>18</v>
      </c>
      <c r="G6685" s="1" t="s">
        <v>297</v>
      </c>
      <c r="H6685" s="1">
        <v>79.44</v>
      </c>
      <c r="I6685" s="1">
        <v>0</v>
      </c>
      <c r="J6685" s="1">
        <v>30.187200000000001</v>
      </c>
      <c r="K6685">
        <f t="shared" si="104"/>
        <v>7</v>
      </c>
    </row>
    <row r="6686" spans="1:11" x14ac:dyDescent="0.25">
      <c r="A6686" s="1" t="s">
        <v>3387</v>
      </c>
      <c r="B6686" s="3">
        <v>41890</v>
      </c>
      <c r="C6686" s="3">
        <v>41893</v>
      </c>
      <c r="D6686" s="1" t="s">
        <v>31</v>
      </c>
      <c r="E6686" s="1" t="s">
        <v>13</v>
      </c>
      <c r="F6686" s="2" t="s">
        <v>14</v>
      </c>
      <c r="G6686" s="1" t="s">
        <v>279</v>
      </c>
      <c r="H6686" s="1">
        <v>83.88</v>
      </c>
      <c r="I6686" s="1">
        <v>0</v>
      </c>
      <c r="J6686" s="1">
        <v>30.1968</v>
      </c>
      <c r="K6686">
        <f t="shared" si="104"/>
        <v>3</v>
      </c>
    </row>
    <row r="6687" spans="1:11" x14ac:dyDescent="0.25">
      <c r="A6687" s="1" t="s">
        <v>2820</v>
      </c>
      <c r="B6687" s="3">
        <v>42642</v>
      </c>
      <c r="C6687" s="3">
        <v>42646</v>
      </c>
      <c r="D6687" s="1" t="s">
        <v>21</v>
      </c>
      <c r="E6687" s="1" t="s">
        <v>13</v>
      </c>
      <c r="F6687" s="2" t="s">
        <v>28</v>
      </c>
      <c r="G6687" s="1" t="s">
        <v>995</v>
      </c>
      <c r="H6687" s="1">
        <v>62.94</v>
      </c>
      <c r="I6687" s="1">
        <v>0</v>
      </c>
      <c r="J6687" s="1">
        <v>30.211200000000002</v>
      </c>
      <c r="K6687">
        <f t="shared" si="104"/>
        <v>4</v>
      </c>
    </row>
    <row r="6688" spans="1:11" x14ac:dyDescent="0.25">
      <c r="A6688" s="1" t="s">
        <v>4066</v>
      </c>
      <c r="B6688" s="3">
        <v>41866</v>
      </c>
      <c r="C6688" s="3">
        <v>41869</v>
      </c>
      <c r="D6688" s="1" t="s">
        <v>31</v>
      </c>
      <c r="E6688" s="1" t="s">
        <v>23</v>
      </c>
      <c r="F6688" s="2" t="s">
        <v>28</v>
      </c>
      <c r="G6688" s="1" t="s">
        <v>995</v>
      </c>
      <c r="H6688" s="1">
        <v>62.94</v>
      </c>
      <c r="I6688" s="1">
        <v>0</v>
      </c>
      <c r="J6688" s="1">
        <v>30.211200000000002</v>
      </c>
      <c r="K6688">
        <f t="shared" si="104"/>
        <v>3</v>
      </c>
    </row>
    <row r="6689" spans="1:11" x14ac:dyDescent="0.25">
      <c r="A6689" s="1" t="s">
        <v>1643</v>
      </c>
      <c r="B6689" s="3">
        <v>41765</v>
      </c>
      <c r="C6689" s="3">
        <v>41770</v>
      </c>
      <c r="D6689" s="1" t="s">
        <v>21</v>
      </c>
      <c r="E6689" s="1" t="s">
        <v>35</v>
      </c>
      <c r="F6689" s="2" t="s">
        <v>28</v>
      </c>
      <c r="G6689" s="1" t="s">
        <v>937</v>
      </c>
      <c r="H6689" s="1">
        <v>107.94</v>
      </c>
      <c r="I6689" s="1">
        <v>0</v>
      </c>
      <c r="J6689" s="1">
        <v>30.223199999999999</v>
      </c>
      <c r="K6689">
        <f t="shared" si="104"/>
        <v>5</v>
      </c>
    </row>
    <row r="6690" spans="1:11" x14ac:dyDescent="0.25">
      <c r="A6690" s="1" t="s">
        <v>2106</v>
      </c>
      <c r="B6690" s="3">
        <v>42924</v>
      </c>
      <c r="C6690" s="3">
        <v>42928</v>
      </c>
      <c r="D6690" s="1" t="s">
        <v>21</v>
      </c>
      <c r="E6690" s="1" t="s">
        <v>35</v>
      </c>
      <c r="F6690" s="2" t="s">
        <v>28</v>
      </c>
      <c r="G6690" s="1" t="s">
        <v>995</v>
      </c>
      <c r="H6690" s="1">
        <v>86.376000000000005</v>
      </c>
      <c r="I6690" s="1">
        <v>0.2</v>
      </c>
      <c r="J6690" s="1">
        <v>30.2316</v>
      </c>
      <c r="K6690">
        <f t="shared" si="104"/>
        <v>4</v>
      </c>
    </row>
    <row r="6691" spans="1:11" x14ac:dyDescent="0.25">
      <c r="A6691" s="1" t="s">
        <v>2028</v>
      </c>
      <c r="B6691" s="3">
        <v>42586</v>
      </c>
      <c r="C6691" s="3">
        <v>42588</v>
      </c>
      <c r="D6691" s="1" t="s">
        <v>17</v>
      </c>
      <c r="E6691" s="1" t="s">
        <v>35</v>
      </c>
      <c r="F6691" s="2" t="s">
        <v>14</v>
      </c>
      <c r="G6691" s="1" t="s">
        <v>58</v>
      </c>
      <c r="H6691" s="1">
        <v>302.38400000000001</v>
      </c>
      <c r="I6691" s="1">
        <v>0.2</v>
      </c>
      <c r="J6691" s="1">
        <v>30.238399999999999</v>
      </c>
      <c r="K6691">
        <f t="shared" si="104"/>
        <v>2</v>
      </c>
    </row>
    <row r="6692" spans="1:11" x14ac:dyDescent="0.25">
      <c r="A6692" s="1" t="s">
        <v>761</v>
      </c>
      <c r="B6692" s="3">
        <v>42730</v>
      </c>
      <c r="C6692" s="3">
        <v>42735</v>
      </c>
      <c r="D6692" s="1" t="s">
        <v>21</v>
      </c>
      <c r="E6692" s="1" t="s">
        <v>35</v>
      </c>
      <c r="F6692" s="2" t="s">
        <v>14</v>
      </c>
      <c r="G6692" s="1" t="s">
        <v>58</v>
      </c>
      <c r="H6692" s="1">
        <v>302.38400000000001</v>
      </c>
      <c r="I6692" s="1">
        <v>0.2</v>
      </c>
      <c r="J6692" s="1">
        <v>30.238399999999999</v>
      </c>
      <c r="K6692">
        <f t="shared" si="104"/>
        <v>5</v>
      </c>
    </row>
    <row r="6693" spans="1:11" x14ac:dyDescent="0.25">
      <c r="A6693" s="1" t="s">
        <v>1784</v>
      </c>
      <c r="B6693" s="3">
        <v>42633</v>
      </c>
      <c r="C6693" s="3">
        <v>42637</v>
      </c>
      <c r="D6693" s="1" t="s">
        <v>21</v>
      </c>
      <c r="E6693" s="1" t="s">
        <v>35</v>
      </c>
      <c r="F6693" s="2" t="s">
        <v>28</v>
      </c>
      <c r="G6693" s="1" t="s">
        <v>1162</v>
      </c>
      <c r="H6693" s="1">
        <v>65.790000000000006</v>
      </c>
      <c r="I6693" s="1">
        <v>0</v>
      </c>
      <c r="J6693" s="1">
        <v>30.263400000000001</v>
      </c>
      <c r="K6693">
        <f t="shared" si="104"/>
        <v>4</v>
      </c>
    </row>
    <row r="6694" spans="1:11" x14ac:dyDescent="0.25">
      <c r="A6694" s="1" t="s">
        <v>3185</v>
      </c>
      <c r="B6694" s="3">
        <v>41840</v>
      </c>
      <c r="C6694" s="3">
        <v>41842</v>
      </c>
      <c r="D6694" s="1" t="s">
        <v>31</v>
      </c>
      <c r="E6694" s="1" t="s">
        <v>35</v>
      </c>
      <c r="F6694" s="2" t="s">
        <v>28</v>
      </c>
      <c r="G6694" s="1" t="s">
        <v>995</v>
      </c>
      <c r="H6694" s="1">
        <v>89.712000000000003</v>
      </c>
      <c r="I6694" s="1">
        <v>0.2</v>
      </c>
      <c r="J6694" s="1">
        <v>30.277799999999999</v>
      </c>
      <c r="K6694">
        <f t="shared" si="104"/>
        <v>2</v>
      </c>
    </row>
    <row r="6695" spans="1:11" x14ac:dyDescent="0.25">
      <c r="A6695" s="1" t="s">
        <v>1186</v>
      </c>
      <c r="B6695" s="3">
        <v>42727</v>
      </c>
      <c r="C6695" s="3">
        <v>42734</v>
      </c>
      <c r="D6695" s="1" t="s">
        <v>21</v>
      </c>
      <c r="E6695" s="1" t="s">
        <v>35</v>
      </c>
      <c r="F6695" s="2" t="s">
        <v>28</v>
      </c>
      <c r="G6695" s="1" t="s">
        <v>1016</v>
      </c>
      <c r="H6695" s="1">
        <v>61.96</v>
      </c>
      <c r="I6695" s="1">
        <v>0</v>
      </c>
      <c r="J6695" s="1">
        <v>30.360399999999998</v>
      </c>
      <c r="K6695">
        <f t="shared" si="104"/>
        <v>7</v>
      </c>
    </row>
    <row r="6696" spans="1:11" x14ac:dyDescent="0.25">
      <c r="A6696" s="1" t="s">
        <v>4067</v>
      </c>
      <c r="B6696" s="3">
        <v>42600</v>
      </c>
      <c r="C6696" s="3">
        <v>42602</v>
      </c>
      <c r="D6696" s="1" t="s">
        <v>31</v>
      </c>
      <c r="E6696" s="1" t="s">
        <v>26</v>
      </c>
      <c r="F6696" s="2" t="s">
        <v>28</v>
      </c>
      <c r="G6696" s="1" t="s">
        <v>1162</v>
      </c>
      <c r="H6696" s="1">
        <v>83.84</v>
      </c>
      <c r="I6696" s="1">
        <v>0.2</v>
      </c>
      <c r="J6696" s="1">
        <v>30.391999999999999</v>
      </c>
      <c r="K6696">
        <f t="shared" si="104"/>
        <v>2</v>
      </c>
    </row>
    <row r="6697" spans="1:11" x14ac:dyDescent="0.25">
      <c r="A6697" s="1" t="s">
        <v>2669</v>
      </c>
      <c r="B6697" s="3">
        <v>42936</v>
      </c>
      <c r="C6697" s="3">
        <v>42941</v>
      </c>
      <c r="D6697" s="1" t="s">
        <v>21</v>
      </c>
      <c r="E6697" s="1" t="s">
        <v>26</v>
      </c>
      <c r="F6697" s="2" t="s">
        <v>28</v>
      </c>
      <c r="G6697" s="1" t="s">
        <v>995</v>
      </c>
      <c r="H6697" s="1">
        <v>60.83</v>
      </c>
      <c r="I6697" s="1">
        <v>0</v>
      </c>
      <c r="J6697" s="1">
        <v>30.414999999999999</v>
      </c>
      <c r="K6697">
        <f t="shared" si="104"/>
        <v>5</v>
      </c>
    </row>
    <row r="6698" spans="1:11" x14ac:dyDescent="0.25">
      <c r="A6698" s="1" t="s">
        <v>700</v>
      </c>
      <c r="B6698" s="3">
        <v>41943</v>
      </c>
      <c r="C6698" s="3">
        <v>41947</v>
      </c>
      <c r="D6698" s="1" t="s">
        <v>21</v>
      </c>
      <c r="E6698" s="1" t="s">
        <v>35</v>
      </c>
      <c r="F6698" s="2" t="s">
        <v>28</v>
      </c>
      <c r="G6698" s="1" t="s">
        <v>1162</v>
      </c>
      <c r="H6698" s="1">
        <v>64.739999999999995</v>
      </c>
      <c r="I6698" s="1">
        <v>0</v>
      </c>
      <c r="J6698" s="1">
        <v>30.427800000000001</v>
      </c>
      <c r="K6698">
        <f t="shared" si="104"/>
        <v>4</v>
      </c>
    </row>
    <row r="6699" spans="1:11" x14ac:dyDescent="0.25">
      <c r="A6699" s="1" t="s">
        <v>553</v>
      </c>
      <c r="B6699" s="3">
        <v>42512</v>
      </c>
      <c r="C6699" s="3">
        <v>42517</v>
      </c>
      <c r="D6699" s="1" t="s">
        <v>21</v>
      </c>
      <c r="E6699" s="1" t="s">
        <v>23</v>
      </c>
      <c r="F6699" s="2" t="s">
        <v>14</v>
      </c>
      <c r="G6699" s="1" t="s">
        <v>279</v>
      </c>
      <c r="H6699" s="1">
        <v>95.1</v>
      </c>
      <c r="I6699" s="1">
        <v>0</v>
      </c>
      <c r="J6699" s="1">
        <v>30.431999999999999</v>
      </c>
      <c r="K6699">
        <f t="shared" si="104"/>
        <v>5</v>
      </c>
    </row>
    <row r="6700" spans="1:11" x14ac:dyDescent="0.25">
      <c r="A6700" s="1" t="s">
        <v>1615</v>
      </c>
      <c r="B6700" s="3">
        <v>41876</v>
      </c>
      <c r="C6700" s="3">
        <v>41880</v>
      </c>
      <c r="D6700" s="1" t="s">
        <v>21</v>
      </c>
      <c r="E6700" s="1" t="s">
        <v>35</v>
      </c>
      <c r="F6700" s="2" t="s">
        <v>14</v>
      </c>
      <c r="G6700" s="1" t="s">
        <v>279</v>
      </c>
      <c r="H6700" s="1">
        <v>95.1</v>
      </c>
      <c r="I6700" s="1">
        <v>0</v>
      </c>
      <c r="J6700" s="1">
        <v>30.431999999999999</v>
      </c>
      <c r="K6700">
        <f t="shared" si="104"/>
        <v>4</v>
      </c>
    </row>
    <row r="6701" spans="1:11" x14ac:dyDescent="0.25">
      <c r="A6701" s="1" t="s">
        <v>1817</v>
      </c>
      <c r="B6701" s="3">
        <v>42614</v>
      </c>
      <c r="C6701" s="3">
        <v>42620</v>
      </c>
      <c r="D6701" s="1" t="s">
        <v>21</v>
      </c>
      <c r="E6701" s="1" t="s">
        <v>23</v>
      </c>
      <c r="F6701" s="2" t="s">
        <v>14</v>
      </c>
      <c r="G6701" s="1" t="s">
        <v>279</v>
      </c>
      <c r="H6701" s="1">
        <v>72.48</v>
      </c>
      <c r="I6701" s="1">
        <v>0</v>
      </c>
      <c r="J6701" s="1">
        <v>30.441600000000001</v>
      </c>
      <c r="K6701">
        <f t="shared" si="104"/>
        <v>6</v>
      </c>
    </row>
    <row r="6702" spans="1:11" x14ac:dyDescent="0.25">
      <c r="A6702" s="1" t="s">
        <v>4068</v>
      </c>
      <c r="B6702" s="3">
        <v>42629</v>
      </c>
      <c r="C6702" s="3">
        <v>42631</v>
      </c>
      <c r="D6702" s="1" t="s">
        <v>31</v>
      </c>
      <c r="E6702" s="1" t="s">
        <v>13</v>
      </c>
      <c r="F6702" s="2" t="s">
        <v>18</v>
      </c>
      <c r="G6702" s="1" t="s">
        <v>40</v>
      </c>
      <c r="H6702" s="1">
        <v>121.78</v>
      </c>
      <c r="I6702" s="1">
        <v>0</v>
      </c>
      <c r="J6702" s="1">
        <v>30.445</v>
      </c>
      <c r="K6702">
        <f t="shared" si="104"/>
        <v>2</v>
      </c>
    </row>
    <row r="6703" spans="1:11" x14ac:dyDescent="0.25">
      <c r="A6703" s="1" t="s">
        <v>4069</v>
      </c>
      <c r="B6703" s="3">
        <v>42756</v>
      </c>
      <c r="C6703" s="3">
        <v>42761</v>
      </c>
      <c r="D6703" s="1" t="s">
        <v>21</v>
      </c>
      <c r="E6703" s="1" t="s">
        <v>13</v>
      </c>
      <c r="F6703" s="2" t="s">
        <v>28</v>
      </c>
      <c r="G6703" s="1" t="s">
        <v>68</v>
      </c>
      <c r="H6703" s="1">
        <v>348.20800000000003</v>
      </c>
      <c r="I6703" s="1">
        <v>0.2</v>
      </c>
      <c r="J6703" s="1">
        <v>30.4682</v>
      </c>
      <c r="K6703">
        <f t="shared" si="104"/>
        <v>5</v>
      </c>
    </row>
    <row r="6704" spans="1:11" x14ac:dyDescent="0.25">
      <c r="A6704" s="1" t="s">
        <v>1890</v>
      </c>
      <c r="B6704" s="3">
        <v>43070</v>
      </c>
      <c r="C6704" s="3">
        <v>43074</v>
      </c>
      <c r="D6704" s="1" t="s">
        <v>21</v>
      </c>
      <c r="E6704" s="1" t="s">
        <v>35</v>
      </c>
      <c r="F6704" s="2" t="s">
        <v>14</v>
      </c>
      <c r="G6704" s="1" t="s">
        <v>58</v>
      </c>
      <c r="H6704" s="1">
        <v>406.36799999999999</v>
      </c>
      <c r="I6704" s="1">
        <v>0.2</v>
      </c>
      <c r="J6704" s="1">
        <v>30.477599999999999</v>
      </c>
      <c r="K6704">
        <f t="shared" si="104"/>
        <v>4</v>
      </c>
    </row>
    <row r="6705" spans="1:11" x14ac:dyDescent="0.25">
      <c r="A6705" s="1" t="s">
        <v>4070</v>
      </c>
      <c r="B6705" s="3">
        <v>43044</v>
      </c>
      <c r="C6705" s="3">
        <v>43051</v>
      </c>
      <c r="D6705" s="1" t="s">
        <v>21</v>
      </c>
      <c r="E6705" s="1" t="s">
        <v>35</v>
      </c>
      <c r="F6705" s="2" t="s">
        <v>28</v>
      </c>
      <c r="G6705" s="1" t="s">
        <v>68</v>
      </c>
      <c r="H6705" s="1">
        <v>243.99199999999999</v>
      </c>
      <c r="I6705" s="1">
        <v>0.2</v>
      </c>
      <c r="J6705" s="1">
        <v>30.498999999999999</v>
      </c>
      <c r="K6705">
        <f t="shared" si="104"/>
        <v>7</v>
      </c>
    </row>
    <row r="6706" spans="1:11" x14ac:dyDescent="0.25">
      <c r="A6706" s="1" t="s">
        <v>902</v>
      </c>
      <c r="B6706" s="3">
        <v>42993</v>
      </c>
      <c r="C6706" s="3">
        <v>42997</v>
      </c>
      <c r="D6706" s="1" t="s">
        <v>21</v>
      </c>
      <c r="E6706" s="1" t="s">
        <v>35</v>
      </c>
      <c r="F6706" s="2" t="s">
        <v>28</v>
      </c>
      <c r="G6706" s="1" t="s">
        <v>952</v>
      </c>
      <c r="H6706" s="1">
        <v>108.96</v>
      </c>
      <c r="I6706" s="1">
        <v>0</v>
      </c>
      <c r="J6706" s="1">
        <v>30.508800000000001</v>
      </c>
      <c r="K6706">
        <f t="shared" si="104"/>
        <v>4</v>
      </c>
    </row>
    <row r="6707" spans="1:11" x14ac:dyDescent="0.25">
      <c r="A6707" s="1" t="s">
        <v>2297</v>
      </c>
      <c r="B6707" s="3">
        <v>42334</v>
      </c>
      <c r="C6707" s="3">
        <v>42338</v>
      </c>
      <c r="D6707" s="1" t="s">
        <v>21</v>
      </c>
      <c r="E6707" s="1" t="s">
        <v>23</v>
      </c>
      <c r="F6707" s="2" t="s">
        <v>28</v>
      </c>
      <c r="G6707" s="1" t="s">
        <v>995</v>
      </c>
      <c r="H6707" s="1">
        <v>61.04</v>
      </c>
      <c r="I6707" s="1">
        <v>0</v>
      </c>
      <c r="J6707" s="1">
        <v>30.52</v>
      </c>
      <c r="K6707">
        <f t="shared" si="104"/>
        <v>4</v>
      </c>
    </row>
    <row r="6708" spans="1:11" x14ac:dyDescent="0.25">
      <c r="A6708" s="1" t="s">
        <v>1506</v>
      </c>
      <c r="B6708" s="3">
        <v>42665</v>
      </c>
      <c r="C6708" s="3">
        <v>42665</v>
      </c>
      <c r="D6708" s="1" t="s">
        <v>12</v>
      </c>
      <c r="E6708" s="1" t="s">
        <v>35</v>
      </c>
      <c r="F6708" s="2" t="s">
        <v>18</v>
      </c>
      <c r="G6708" s="1" t="s">
        <v>297</v>
      </c>
      <c r="H6708" s="1">
        <v>101.94</v>
      </c>
      <c r="I6708" s="1">
        <v>0</v>
      </c>
      <c r="J6708" s="1">
        <v>30.582000000000001</v>
      </c>
      <c r="K6708">
        <f t="shared" si="104"/>
        <v>0</v>
      </c>
    </row>
    <row r="6709" spans="1:11" x14ac:dyDescent="0.25">
      <c r="A6709" s="1" t="s">
        <v>4071</v>
      </c>
      <c r="B6709" s="3">
        <v>43091</v>
      </c>
      <c r="C6709" s="3">
        <v>43094</v>
      </c>
      <c r="D6709" s="1" t="s">
        <v>31</v>
      </c>
      <c r="E6709" s="1" t="s">
        <v>26</v>
      </c>
      <c r="F6709" s="2" t="s">
        <v>14</v>
      </c>
      <c r="G6709" s="1" t="s">
        <v>279</v>
      </c>
      <c r="H6709" s="1">
        <v>84.99</v>
      </c>
      <c r="I6709" s="1">
        <v>0</v>
      </c>
      <c r="J6709" s="1">
        <v>30.596399999999999</v>
      </c>
      <c r="K6709">
        <f t="shared" si="104"/>
        <v>3</v>
      </c>
    </row>
    <row r="6710" spans="1:11" x14ac:dyDescent="0.25">
      <c r="A6710" s="1" t="s">
        <v>917</v>
      </c>
      <c r="B6710" s="3">
        <v>42960</v>
      </c>
      <c r="C6710" s="3">
        <v>42965</v>
      </c>
      <c r="D6710" s="1" t="s">
        <v>21</v>
      </c>
      <c r="E6710" s="1" t="s">
        <v>13</v>
      </c>
      <c r="F6710" s="2" t="s">
        <v>28</v>
      </c>
      <c r="G6710" s="1" t="s">
        <v>952</v>
      </c>
      <c r="H6710" s="1">
        <v>272.048</v>
      </c>
      <c r="I6710" s="1">
        <v>0.2</v>
      </c>
      <c r="J6710" s="1">
        <v>30.605399999999999</v>
      </c>
      <c r="K6710">
        <f t="shared" si="104"/>
        <v>5</v>
      </c>
    </row>
    <row r="6711" spans="1:11" x14ac:dyDescent="0.25">
      <c r="A6711" s="1" t="s">
        <v>3615</v>
      </c>
      <c r="B6711" s="3">
        <v>42339</v>
      </c>
      <c r="C6711" s="3">
        <v>42345</v>
      </c>
      <c r="D6711" s="1" t="s">
        <v>21</v>
      </c>
      <c r="E6711" s="1" t="s">
        <v>13</v>
      </c>
      <c r="F6711" s="2" t="s">
        <v>28</v>
      </c>
      <c r="G6711" s="1" t="s">
        <v>995</v>
      </c>
      <c r="H6711" s="1">
        <v>63.96</v>
      </c>
      <c r="I6711" s="1">
        <v>0</v>
      </c>
      <c r="J6711" s="1">
        <v>30.700800000000001</v>
      </c>
      <c r="K6711">
        <f t="shared" si="104"/>
        <v>6</v>
      </c>
    </row>
    <row r="6712" spans="1:11" x14ac:dyDescent="0.25">
      <c r="A6712" s="1" t="s">
        <v>4072</v>
      </c>
      <c r="B6712" s="3">
        <v>42197</v>
      </c>
      <c r="C6712" s="3">
        <v>42203</v>
      </c>
      <c r="D6712" s="1" t="s">
        <v>21</v>
      </c>
      <c r="E6712" s="1" t="s">
        <v>26</v>
      </c>
      <c r="F6712" s="2" t="s">
        <v>14</v>
      </c>
      <c r="G6712" s="1" t="s">
        <v>58</v>
      </c>
      <c r="H6712" s="1">
        <v>307.16800000000001</v>
      </c>
      <c r="I6712" s="1">
        <v>0.2</v>
      </c>
      <c r="J6712" s="1">
        <v>30.716799999999999</v>
      </c>
      <c r="K6712">
        <f t="shared" si="104"/>
        <v>6</v>
      </c>
    </row>
    <row r="6713" spans="1:11" x14ac:dyDescent="0.25">
      <c r="A6713" s="1" t="s">
        <v>3384</v>
      </c>
      <c r="B6713" s="3">
        <v>42003</v>
      </c>
      <c r="C6713" s="3">
        <v>42008</v>
      </c>
      <c r="D6713" s="1" t="s">
        <v>21</v>
      </c>
      <c r="E6713" s="1" t="s">
        <v>23</v>
      </c>
      <c r="F6713" s="2" t="s">
        <v>28</v>
      </c>
      <c r="G6713" s="1" t="s">
        <v>952</v>
      </c>
      <c r="H6713" s="1">
        <v>122.94</v>
      </c>
      <c r="I6713" s="1">
        <v>0</v>
      </c>
      <c r="J6713" s="1">
        <v>30.734999999999999</v>
      </c>
      <c r="K6713">
        <f t="shared" si="104"/>
        <v>5</v>
      </c>
    </row>
    <row r="6714" spans="1:11" x14ac:dyDescent="0.25">
      <c r="A6714" s="1" t="s">
        <v>3648</v>
      </c>
      <c r="B6714" s="3">
        <v>42825</v>
      </c>
      <c r="C6714" s="3">
        <v>42827</v>
      </c>
      <c r="D6714" s="1" t="s">
        <v>17</v>
      </c>
      <c r="E6714" s="1" t="s">
        <v>13</v>
      </c>
      <c r="F6714" s="2" t="s">
        <v>28</v>
      </c>
      <c r="G6714" s="1" t="s">
        <v>995</v>
      </c>
      <c r="H6714" s="1">
        <v>64.12</v>
      </c>
      <c r="I6714" s="1">
        <v>0</v>
      </c>
      <c r="J6714" s="1">
        <v>30.7776</v>
      </c>
      <c r="K6714">
        <f t="shared" si="104"/>
        <v>2</v>
      </c>
    </row>
    <row r="6715" spans="1:11" x14ac:dyDescent="0.25">
      <c r="A6715" s="1" t="s">
        <v>888</v>
      </c>
      <c r="B6715" s="3">
        <v>41665</v>
      </c>
      <c r="C6715" s="3">
        <v>41670</v>
      </c>
      <c r="D6715" s="1" t="s">
        <v>21</v>
      </c>
      <c r="E6715" s="1" t="s">
        <v>13</v>
      </c>
      <c r="F6715" s="2" t="s">
        <v>18</v>
      </c>
      <c r="G6715" s="1" t="s">
        <v>297</v>
      </c>
      <c r="H6715" s="1">
        <v>62.82</v>
      </c>
      <c r="I6715" s="1">
        <v>0</v>
      </c>
      <c r="J6715" s="1">
        <v>30.7818</v>
      </c>
      <c r="K6715">
        <f t="shared" si="104"/>
        <v>5</v>
      </c>
    </row>
    <row r="6716" spans="1:11" x14ac:dyDescent="0.25">
      <c r="A6716" s="1" t="s">
        <v>1945</v>
      </c>
      <c r="B6716" s="3">
        <v>42307</v>
      </c>
      <c r="C6716" s="3">
        <v>42310</v>
      </c>
      <c r="D6716" s="1" t="s">
        <v>17</v>
      </c>
      <c r="E6716" s="1" t="s">
        <v>35</v>
      </c>
      <c r="F6716" s="2" t="s">
        <v>14</v>
      </c>
      <c r="G6716" s="1" t="s">
        <v>58</v>
      </c>
      <c r="H6716" s="1">
        <v>87.96</v>
      </c>
      <c r="I6716" s="1">
        <v>0.2</v>
      </c>
      <c r="J6716" s="1">
        <v>30.786000000000001</v>
      </c>
      <c r="K6716">
        <f t="shared" si="104"/>
        <v>3</v>
      </c>
    </row>
    <row r="6717" spans="1:11" x14ac:dyDescent="0.25">
      <c r="A6717" s="1" t="s">
        <v>2284</v>
      </c>
      <c r="B6717" s="3">
        <v>42527</v>
      </c>
      <c r="C6717" s="3">
        <v>42528</v>
      </c>
      <c r="D6717" s="1" t="s">
        <v>31</v>
      </c>
      <c r="E6717" s="1" t="s">
        <v>13</v>
      </c>
      <c r="F6717" s="2" t="s">
        <v>28</v>
      </c>
      <c r="G6717" s="1" t="s">
        <v>995</v>
      </c>
      <c r="H6717" s="1">
        <v>64.14</v>
      </c>
      <c r="I6717" s="1">
        <v>0</v>
      </c>
      <c r="J6717" s="1">
        <v>30.787199999999999</v>
      </c>
      <c r="K6717">
        <f t="shared" si="104"/>
        <v>1</v>
      </c>
    </row>
    <row r="6718" spans="1:11" x14ac:dyDescent="0.25">
      <c r="A6718" s="1" t="s">
        <v>3841</v>
      </c>
      <c r="B6718" s="3">
        <v>42497</v>
      </c>
      <c r="C6718" s="3">
        <v>42501</v>
      </c>
      <c r="D6718" s="1" t="s">
        <v>21</v>
      </c>
      <c r="E6718" s="1" t="s">
        <v>23</v>
      </c>
      <c r="F6718" s="2" t="s">
        <v>28</v>
      </c>
      <c r="G6718" s="1" t="s">
        <v>995</v>
      </c>
      <c r="H6718" s="1">
        <v>85.231999999999999</v>
      </c>
      <c r="I6718" s="1">
        <v>0.2</v>
      </c>
      <c r="J6718" s="1">
        <v>30.896599999999999</v>
      </c>
      <c r="K6718">
        <f t="shared" si="104"/>
        <v>4</v>
      </c>
    </row>
    <row r="6719" spans="1:11" x14ac:dyDescent="0.25">
      <c r="A6719" s="1" t="s">
        <v>2486</v>
      </c>
      <c r="B6719" s="3">
        <v>42328</v>
      </c>
      <c r="C6719" s="3">
        <v>42333</v>
      </c>
      <c r="D6719" s="1" t="s">
        <v>21</v>
      </c>
      <c r="E6719" s="1" t="s">
        <v>35</v>
      </c>
      <c r="F6719" s="2" t="s">
        <v>28</v>
      </c>
      <c r="G6719" s="1" t="s">
        <v>937</v>
      </c>
      <c r="H6719" s="1">
        <v>119.04</v>
      </c>
      <c r="I6719" s="1">
        <v>0</v>
      </c>
      <c r="J6719" s="1">
        <v>30.950399999999998</v>
      </c>
      <c r="K6719">
        <f t="shared" si="104"/>
        <v>5</v>
      </c>
    </row>
    <row r="6720" spans="1:11" x14ac:dyDescent="0.25">
      <c r="A6720" s="1" t="s">
        <v>4073</v>
      </c>
      <c r="B6720" s="3">
        <v>42641</v>
      </c>
      <c r="C6720" s="3">
        <v>42644</v>
      </c>
      <c r="D6720" s="1" t="s">
        <v>31</v>
      </c>
      <c r="E6720" s="1" t="s">
        <v>26</v>
      </c>
      <c r="F6720" s="2" t="s">
        <v>28</v>
      </c>
      <c r="G6720" s="1" t="s">
        <v>1162</v>
      </c>
      <c r="H6720" s="1">
        <v>99.135999999999996</v>
      </c>
      <c r="I6720" s="1">
        <v>0.2</v>
      </c>
      <c r="J6720" s="1">
        <v>30.98</v>
      </c>
      <c r="K6720">
        <f t="shared" si="104"/>
        <v>3</v>
      </c>
    </row>
    <row r="6721" spans="1:11" x14ac:dyDescent="0.25">
      <c r="A6721" s="1" t="s">
        <v>3334</v>
      </c>
      <c r="B6721" s="3">
        <v>43052</v>
      </c>
      <c r="C6721" s="3">
        <v>43055</v>
      </c>
      <c r="D6721" s="1" t="s">
        <v>17</v>
      </c>
      <c r="E6721" s="1" t="s">
        <v>23</v>
      </c>
      <c r="F6721" s="2" t="s">
        <v>18</v>
      </c>
      <c r="G6721" s="1" t="s">
        <v>297</v>
      </c>
      <c r="H6721" s="1">
        <v>154.94999999999999</v>
      </c>
      <c r="I6721" s="1">
        <v>0</v>
      </c>
      <c r="J6721" s="1">
        <v>30.99</v>
      </c>
      <c r="K6721">
        <f t="shared" si="104"/>
        <v>3</v>
      </c>
    </row>
    <row r="6722" spans="1:11" x14ac:dyDescent="0.25">
      <c r="A6722" s="1" t="s">
        <v>808</v>
      </c>
      <c r="B6722" s="3">
        <v>42615</v>
      </c>
      <c r="C6722" s="3">
        <v>42618</v>
      </c>
      <c r="D6722" s="1" t="s">
        <v>17</v>
      </c>
      <c r="E6722" s="1" t="s">
        <v>35</v>
      </c>
      <c r="F6722" s="2" t="s">
        <v>28</v>
      </c>
      <c r="G6722" s="1" t="s">
        <v>1016</v>
      </c>
      <c r="H6722" s="1">
        <v>65.94</v>
      </c>
      <c r="I6722" s="1">
        <v>0</v>
      </c>
      <c r="J6722" s="1">
        <v>30.991800000000001</v>
      </c>
      <c r="K6722">
        <f t="shared" si="104"/>
        <v>3</v>
      </c>
    </row>
    <row r="6723" spans="1:11" x14ac:dyDescent="0.25">
      <c r="A6723" s="1" t="s">
        <v>4074</v>
      </c>
      <c r="B6723" s="3">
        <v>42511</v>
      </c>
      <c r="C6723" s="3">
        <v>42516</v>
      </c>
      <c r="D6723" s="1" t="s">
        <v>21</v>
      </c>
      <c r="E6723" s="1" t="s">
        <v>26</v>
      </c>
      <c r="F6723" s="2" t="s">
        <v>28</v>
      </c>
      <c r="G6723" s="1" t="s">
        <v>1162</v>
      </c>
      <c r="H6723" s="1">
        <v>82.656000000000006</v>
      </c>
      <c r="I6723" s="1">
        <v>0.2</v>
      </c>
      <c r="J6723" s="1">
        <v>30.995999999999999</v>
      </c>
      <c r="K6723">
        <f t="shared" ref="K6723:K6786" si="105">DATEDIF(B6723,C6723,"d")</f>
        <v>5</v>
      </c>
    </row>
    <row r="6724" spans="1:11" x14ac:dyDescent="0.25">
      <c r="A6724" s="1" t="s">
        <v>4075</v>
      </c>
      <c r="B6724" s="3">
        <v>41807</v>
      </c>
      <c r="C6724" s="3">
        <v>41813</v>
      </c>
      <c r="D6724" s="1" t="s">
        <v>21</v>
      </c>
      <c r="E6724" s="1" t="s">
        <v>23</v>
      </c>
      <c r="F6724" s="2" t="s">
        <v>14</v>
      </c>
      <c r="G6724" s="1" t="s">
        <v>15</v>
      </c>
      <c r="H6724" s="1">
        <v>65.97</v>
      </c>
      <c r="I6724" s="1">
        <v>0</v>
      </c>
      <c r="J6724" s="1">
        <v>31.0059</v>
      </c>
      <c r="K6724">
        <f t="shared" si="105"/>
        <v>6</v>
      </c>
    </row>
    <row r="6725" spans="1:11" x14ac:dyDescent="0.25">
      <c r="A6725" s="1" t="s">
        <v>4076</v>
      </c>
      <c r="B6725" s="3">
        <v>42575</v>
      </c>
      <c r="C6725" s="3">
        <v>42577</v>
      </c>
      <c r="D6725" s="1" t="s">
        <v>17</v>
      </c>
      <c r="E6725" s="1" t="s">
        <v>23</v>
      </c>
      <c r="F6725" s="2" t="s">
        <v>18</v>
      </c>
      <c r="G6725" s="1" t="s">
        <v>40</v>
      </c>
      <c r="H6725" s="1">
        <v>253.76400000000001</v>
      </c>
      <c r="I6725" s="1">
        <v>0.1</v>
      </c>
      <c r="J6725" s="1">
        <v>31.015599999999999</v>
      </c>
      <c r="K6725">
        <f t="shared" si="105"/>
        <v>2</v>
      </c>
    </row>
    <row r="6726" spans="1:11" x14ac:dyDescent="0.25">
      <c r="A6726" s="1" t="s">
        <v>3149</v>
      </c>
      <c r="B6726" s="3">
        <v>42365</v>
      </c>
      <c r="C6726" s="3">
        <v>42369</v>
      </c>
      <c r="D6726" s="1" t="s">
        <v>21</v>
      </c>
      <c r="E6726" s="1" t="s">
        <v>35</v>
      </c>
      <c r="F6726" s="2" t="s">
        <v>28</v>
      </c>
      <c r="G6726" s="1" t="s">
        <v>952</v>
      </c>
      <c r="H6726" s="1">
        <v>106.96</v>
      </c>
      <c r="I6726" s="1">
        <v>0</v>
      </c>
      <c r="J6726" s="1">
        <v>31.0184</v>
      </c>
      <c r="K6726">
        <f t="shared" si="105"/>
        <v>4</v>
      </c>
    </row>
    <row r="6727" spans="1:11" x14ac:dyDescent="0.25">
      <c r="A6727" s="1" t="s">
        <v>4077</v>
      </c>
      <c r="B6727" s="3">
        <v>41744</v>
      </c>
      <c r="C6727" s="3">
        <v>41744</v>
      </c>
      <c r="D6727" s="1" t="s">
        <v>12</v>
      </c>
      <c r="E6727" s="1" t="s">
        <v>35</v>
      </c>
      <c r="F6727" s="2" t="s">
        <v>28</v>
      </c>
      <c r="G6727" s="1" t="s">
        <v>952</v>
      </c>
      <c r="H6727" s="1">
        <v>106.96</v>
      </c>
      <c r="I6727" s="1">
        <v>0</v>
      </c>
      <c r="J6727" s="1">
        <v>31.0184</v>
      </c>
      <c r="K6727">
        <f t="shared" si="105"/>
        <v>0</v>
      </c>
    </row>
    <row r="6728" spans="1:11" x14ac:dyDescent="0.25">
      <c r="A6728" s="1" t="s">
        <v>2096</v>
      </c>
      <c r="B6728" s="3">
        <v>42616</v>
      </c>
      <c r="C6728" s="3">
        <v>42621</v>
      </c>
      <c r="D6728" s="1" t="s">
        <v>17</v>
      </c>
      <c r="E6728" s="1" t="s">
        <v>23</v>
      </c>
      <c r="F6728" s="2" t="s">
        <v>18</v>
      </c>
      <c r="G6728" s="1" t="s">
        <v>24</v>
      </c>
      <c r="H6728" s="1">
        <v>344.94</v>
      </c>
      <c r="I6728" s="1">
        <v>0</v>
      </c>
      <c r="J6728" s="1">
        <v>31.044599999999999</v>
      </c>
      <c r="K6728">
        <f t="shared" si="105"/>
        <v>5</v>
      </c>
    </row>
    <row r="6729" spans="1:11" x14ac:dyDescent="0.25">
      <c r="A6729" s="1" t="s">
        <v>4078</v>
      </c>
      <c r="B6729" s="3">
        <v>43067</v>
      </c>
      <c r="C6729" s="3">
        <v>43070</v>
      </c>
      <c r="D6729" s="1" t="s">
        <v>31</v>
      </c>
      <c r="E6729" s="1" t="s">
        <v>35</v>
      </c>
      <c r="F6729" s="2" t="s">
        <v>28</v>
      </c>
      <c r="G6729" s="1" t="s">
        <v>1162</v>
      </c>
      <c r="H6729" s="1">
        <v>88.768000000000001</v>
      </c>
      <c r="I6729" s="1">
        <v>0.2</v>
      </c>
      <c r="J6729" s="1">
        <v>31.0688</v>
      </c>
      <c r="K6729">
        <f t="shared" si="105"/>
        <v>3</v>
      </c>
    </row>
    <row r="6730" spans="1:11" x14ac:dyDescent="0.25">
      <c r="A6730" s="1" t="s">
        <v>481</v>
      </c>
      <c r="B6730" s="3">
        <v>42680</v>
      </c>
      <c r="C6730" s="3">
        <v>42683</v>
      </c>
      <c r="D6730" s="1" t="s">
        <v>31</v>
      </c>
      <c r="E6730" s="1" t="s">
        <v>13</v>
      </c>
      <c r="F6730" s="2" t="s">
        <v>28</v>
      </c>
      <c r="G6730" s="1" t="s">
        <v>1162</v>
      </c>
      <c r="H6730" s="1">
        <v>88.768000000000001</v>
      </c>
      <c r="I6730" s="1">
        <v>0.2</v>
      </c>
      <c r="J6730" s="1">
        <v>31.0688</v>
      </c>
      <c r="K6730">
        <f t="shared" si="105"/>
        <v>3</v>
      </c>
    </row>
    <row r="6731" spans="1:11" x14ac:dyDescent="0.25">
      <c r="A6731" s="1" t="s">
        <v>4079</v>
      </c>
      <c r="B6731" s="3">
        <v>41921</v>
      </c>
      <c r="C6731" s="3">
        <v>41927</v>
      </c>
      <c r="D6731" s="1" t="s">
        <v>21</v>
      </c>
      <c r="E6731" s="1" t="s">
        <v>13</v>
      </c>
      <c r="F6731" s="2" t="s">
        <v>28</v>
      </c>
      <c r="G6731" s="1" t="s">
        <v>1162</v>
      </c>
      <c r="H6731" s="1">
        <v>88.768000000000001</v>
      </c>
      <c r="I6731" s="1">
        <v>0.2</v>
      </c>
      <c r="J6731" s="1">
        <v>31.0688</v>
      </c>
      <c r="K6731">
        <f t="shared" si="105"/>
        <v>6</v>
      </c>
    </row>
    <row r="6732" spans="1:11" x14ac:dyDescent="0.25">
      <c r="A6732" s="1" t="s">
        <v>2658</v>
      </c>
      <c r="B6732" s="3">
        <v>41916</v>
      </c>
      <c r="C6732" s="3">
        <v>41920</v>
      </c>
      <c r="D6732" s="1" t="s">
        <v>21</v>
      </c>
      <c r="E6732" s="1" t="s">
        <v>35</v>
      </c>
      <c r="F6732" s="2" t="s">
        <v>28</v>
      </c>
      <c r="G6732" s="1" t="s">
        <v>995</v>
      </c>
      <c r="H6732" s="1">
        <v>95.647999999999996</v>
      </c>
      <c r="I6732" s="1">
        <v>0.2</v>
      </c>
      <c r="J6732" s="1">
        <v>31.085599999999999</v>
      </c>
      <c r="K6732">
        <f t="shared" si="105"/>
        <v>4</v>
      </c>
    </row>
    <row r="6733" spans="1:11" x14ac:dyDescent="0.25">
      <c r="A6733" s="1" t="s">
        <v>2783</v>
      </c>
      <c r="B6733" s="3">
        <v>42268</v>
      </c>
      <c r="C6733" s="3">
        <v>42274</v>
      </c>
      <c r="D6733" s="1" t="s">
        <v>21</v>
      </c>
      <c r="E6733" s="1" t="s">
        <v>26</v>
      </c>
      <c r="F6733" s="2" t="s">
        <v>18</v>
      </c>
      <c r="G6733" s="1" t="s">
        <v>24</v>
      </c>
      <c r="H6733" s="1">
        <v>194.32</v>
      </c>
      <c r="I6733" s="1">
        <v>0</v>
      </c>
      <c r="J6733" s="1">
        <v>31.091200000000001</v>
      </c>
      <c r="K6733">
        <f t="shared" si="105"/>
        <v>6</v>
      </c>
    </row>
    <row r="6734" spans="1:11" x14ac:dyDescent="0.25">
      <c r="A6734" s="1" t="s">
        <v>2349</v>
      </c>
      <c r="B6734" s="3">
        <v>43070</v>
      </c>
      <c r="C6734" s="3">
        <v>43075</v>
      </c>
      <c r="D6734" s="1" t="s">
        <v>21</v>
      </c>
      <c r="E6734" s="1" t="s">
        <v>35</v>
      </c>
      <c r="F6734" s="2" t="s">
        <v>18</v>
      </c>
      <c r="G6734" s="1" t="s">
        <v>297</v>
      </c>
      <c r="H6734" s="1">
        <v>70.680000000000007</v>
      </c>
      <c r="I6734" s="1">
        <v>0</v>
      </c>
      <c r="J6734" s="1">
        <v>31.0992</v>
      </c>
      <c r="K6734">
        <f t="shared" si="105"/>
        <v>5</v>
      </c>
    </row>
    <row r="6735" spans="1:11" x14ac:dyDescent="0.25">
      <c r="A6735" s="1" t="s">
        <v>1753</v>
      </c>
      <c r="B6735" s="3">
        <v>42811</v>
      </c>
      <c r="C6735" s="3">
        <v>42816</v>
      </c>
      <c r="D6735" s="1" t="s">
        <v>17</v>
      </c>
      <c r="E6735" s="1" t="s">
        <v>23</v>
      </c>
      <c r="F6735" s="2" t="s">
        <v>14</v>
      </c>
      <c r="G6735" s="1" t="s">
        <v>58</v>
      </c>
      <c r="H6735" s="1">
        <v>119.7</v>
      </c>
      <c r="I6735" s="1">
        <v>0</v>
      </c>
      <c r="J6735" s="1">
        <v>31.122</v>
      </c>
      <c r="K6735">
        <f t="shared" si="105"/>
        <v>5</v>
      </c>
    </row>
    <row r="6736" spans="1:11" x14ac:dyDescent="0.25">
      <c r="A6736" s="1" t="s">
        <v>1447</v>
      </c>
      <c r="B6736" s="3">
        <v>43044</v>
      </c>
      <c r="C6736" s="3">
        <v>43046</v>
      </c>
      <c r="D6736" s="1" t="s">
        <v>31</v>
      </c>
      <c r="E6736" s="1" t="s">
        <v>26</v>
      </c>
      <c r="F6736" s="2" t="s">
        <v>28</v>
      </c>
      <c r="G6736" s="1" t="s">
        <v>1162</v>
      </c>
      <c r="H6736" s="1">
        <v>67.8</v>
      </c>
      <c r="I6736" s="1">
        <v>0</v>
      </c>
      <c r="J6736" s="1">
        <v>31.187999999999999</v>
      </c>
      <c r="K6736">
        <f t="shared" si="105"/>
        <v>2</v>
      </c>
    </row>
    <row r="6737" spans="1:11" x14ac:dyDescent="0.25">
      <c r="A6737" s="1" t="s">
        <v>4080</v>
      </c>
      <c r="B6737" s="3">
        <v>43048</v>
      </c>
      <c r="C6737" s="3">
        <v>43052</v>
      </c>
      <c r="D6737" s="1" t="s">
        <v>21</v>
      </c>
      <c r="E6737" s="1" t="s">
        <v>13</v>
      </c>
      <c r="F6737" s="2" t="s">
        <v>14</v>
      </c>
      <c r="G6737" s="1" t="s">
        <v>58</v>
      </c>
      <c r="H6737" s="1">
        <v>499.16800000000001</v>
      </c>
      <c r="I6737" s="1">
        <v>0.2</v>
      </c>
      <c r="J6737" s="1">
        <v>31.198</v>
      </c>
      <c r="K6737">
        <f t="shared" si="105"/>
        <v>4</v>
      </c>
    </row>
    <row r="6738" spans="1:11" x14ac:dyDescent="0.25">
      <c r="A6738" s="1" t="s">
        <v>124</v>
      </c>
      <c r="B6738" s="3">
        <v>42166</v>
      </c>
      <c r="C6738" s="3">
        <v>42167</v>
      </c>
      <c r="D6738" s="1" t="s">
        <v>31</v>
      </c>
      <c r="E6738" s="1" t="s">
        <v>13</v>
      </c>
      <c r="F6738" s="2" t="s">
        <v>14</v>
      </c>
      <c r="G6738" s="1" t="s">
        <v>58</v>
      </c>
      <c r="H6738" s="1">
        <v>249.584</v>
      </c>
      <c r="I6738" s="1">
        <v>0.2</v>
      </c>
      <c r="J6738" s="1">
        <v>31.198</v>
      </c>
      <c r="K6738">
        <f t="shared" si="105"/>
        <v>1</v>
      </c>
    </row>
    <row r="6739" spans="1:11" x14ac:dyDescent="0.25">
      <c r="A6739" s="1" t="s">
        <v>815</v>
      </c>
      <c r="B6739" s="3">
        <v>42712</v>
      </c>
      <c r="C6739" s="3">
        <v>42716</v>
      </c>
      <c r="D6739" s="1" t="s">
        <v>21</v>
      </c>
      <c r="E6739" s="1" t="s">
        <v>13</v>
      </c>
      <c r="F6739" s="2" t="s">
        <v>14</v>
      </c>
      <c r="G6739" s="1" t="s">
        <v>58</v>
      </c>
      <c r="H6739" s="1">
        <v>249.584</v>
      </c>
      <c r="I6739" s="1">
        <v>0.2</v>
      </c>
      <c r="J6739" s="1">
        <v>31.198</v>
      </c>
      <c r="K6739">
        <f t="shared" si="105"/>
        <v>4</v>
      </c>
    </row>
    <row r="6740" spans="1:11" x14ac:dyDescent="0.25">
      <c r="A6740" s="1" t="s">
        <v>920</v>
      </c>
      <c r="B6740" s="3">
        <v>42710</v>
      </c>
      <c r="C6740" s="3">
        <v>42714</v>
      </c>
      <c r="D6740" s="1" t="s">
        <v>21</v>
      </c>
      <c r="E6740" s="1" t="s">
        <v>35</v>
      </c>
      <c r="F6740" s="2" t="s">
        <v>14</v>
      </c>
      <c r="G6740" s="1" t="s">
        <v>58</v>
      </c>
      <c r="H6740" s="1">
        <v>249.584</v>
      </c>
      <c r="I6740" s="1">
        <v>0.2</v>
      </c>
      <c r="J6740" s="1">
        <v>31.198</v>
      </c>
      <c r="K6740">
        <f t="shared" si="105"/>
        <v>4</v>
      </c>
    </row>
    <row r="6741" spans="1:11" x14ac:dyDescent="0.25">
      <c r="A6741" s="1" t="s">
        <v>1122</v>
      </c>
      <c r="B6741" s="3">
        <v>42615</v>
      </c>
      <c r="C6741" s="3">
        <v>42619</v>
      </c>
      <c r="D6741" s="1" t="s">
        <v>21</v>
      </c>
      <c r="E6741" s="1" t="s">
        <v>35</v>
      </c>
      <c r="F6741" s="2" t="s">
        <v>18</v>
      </c>
      <c r="G6741" s="1" t="s">
        <v>297</v>
      </c>
      <c r="H6741" s="1">
        <v>94.68</v>
      </c>
      <c r="I6741" s="1">
        <v>0</v>
      </c>
      <c r="J6741" s="1">
        <v>31.244399999999999</v>
      </c>
      <c r="K6741">
        <f t="shared" si="105"/>
        <v>4</v>
      </c>
    </row>
    <row r="6742" spans="1:11" x14ac:dyDescent="0.25">
      <c r="A6742" s="1" t="s">
        <v>2927</v>
      </c>
      <c r="B6742" s="3">
        <v>42968</v>
      </c>
      <c r="C6742" s="3">
        <v>42974</v>
      </c>
      <c r="D6742" s="1" t="s">
        <v>21</v>
      </c>
      <c r="E6742" s="1" t="s">
        <v>23</v>
      </c>
      <c r="F6742" s="2" t="s">
        <v>18</v>
      </c>
      <c r="G6742" s="1" t="s">
        <v>297</v>
      </c>
      <c r="H6742" s="1">
        <v>91.92</v>
      </c>
      <c r="I6742" s="1">
        <v>0</v>
      </c>
      <c r="J6742" s="1">
        <v>31.252800000000001</v>
      </c>
      <c r="K6742">
        <f t="shared" si="105"/>
        <v>6</v>
      </c>
    </row>
    <row r="6743" spans="1:11" x14ac:dyDescent="0.25">
      <c r="A6743" s="1" t="s">
        <v>2596</v>
      </c>
      <c r="B6743" s="3">
        <v>42936</v>
      </c>
      <c r="C6743" s="3">
        <v>42941</v>
      </c>
      <c r="D6743" s="1" t="s">
        <v>21</v>
      </c>
      <c r="E6743" s="1" t="s">
        <v>23</v>
      </c>
      <c r="F6743" s="2" t="s">
        <v>18</v>
      </c>
      <c r="G6743" s="1" t="s">
        <v>297</v>
      </c>
      <c r="H6743" s="1">
        <v>183.92</v>
      </c>
      <c r="I6743" s="1">
        <v>0</v>
      </c>
      <c r="J6743" s="1">
        <v>31.266400000000001</v>
      </c>
      <c r="K6743">
        <f t="shared" si="105"/>
        <v>5</v>
      </c>
    </row>
    <row r="6744" spans="1:11" x14ac:dyDescent="0.25">
      <c r="A6744" s="1" t="s">
        <v>254</v>
      </c>
      <c r="B6744" s="3">
        <v>42273</v>
      </c>
      <c r="C6744" s="3">
        <v>42277</v>
      </c>
      <c r="D6744" s="1" t="s">
        <v>21</v>
      </c>
      <c r="E6744" s="1" t="s">
        <v>35</v>
      </c>
      <c r="F6744" s="2" t="s">
        <v>28</v>
      </c>
      <c r="G6744" s="1" t="s">
        <v>1162</v>
      </c>
      <c r="H6744" s="1">
        <v>86.272000000000006</v>
      </c>
      <c r="I6744" s="1">
        <v>0.2</v>
      </c>
      <c r="J6744" s="1">
        <v>31.273599999999998</v>
      </c>
      <c r="K6744">
        <f t="shared" si="105"/>
        <v>4</v>
      </c>
    </row>
    <row r="6745" spans="1:11" x14ac:dyDescent="0.25">
      <c r="A6745" s="1" t="s">
        <v>1961</v>
      </c>
      <c r="B6745" s="3">
        <v>41910</v>
      </c>
      <c r="C6745" s="3">
        <v>41915</v>
      </c>
      <c r="D6745" s="1" t="s">
        <v>21</v>
      </c>
      <c r="E6745" s="1" t="s">
        <v>13</v>
      </c>
      <c r="F6745" s="2" t="s">
        <v>28</v>
      </c>
      <c r="G6745" s="1" t="s">
        <v>1162</v>
      </c>
      <c r="H6745" s="1">
        <v>96.256</v>
      </c>
      <c r="I6745" s="1">
        <v>0.2</v>
      </c>
      <c r="J6745" s="1">
        <v>31.283200000000001</v>
      </c>
      <c r="K6745">
        <f t="shared" si="105"/>
        <v>5</v>
      </c>
    </row>
    <row r="6746" spans="1:11" x14ac:dyDescent="0.25">
      <c r="A6746" s="1" t="s">
        <v>4081</v>
      </c>
      <c r="B6746" s="3">
        <v>42250</v>
      </c>
      <c r="C6746" s="3">
        <v>42255</v>
      </c>
      <c r="D6746" s="1" t="s">
        <v>17</v>
      </c>
      <c r="E6746" s="1" t="s">
        <v>23</v>
      </c>
      <c r="F6746" s="2" t="s">
        <v>28</v>
      </c>
      <c r="G6746" s="1" t="s">
        <v>68</v>
      </c>
      <c r="H6746" s="1">
        <v>120.33</v>
      </c>
      <c r="I6746" s="1">
        <v>0</v>
      </c>
      <c r="J6746" s="1">
        <v>31.285799999999998</v>
      </c>
      <c r="K6746">
        <f t="shared" si="105"/>
        <v>5</v>
      </c>
    </row>
    <row r="6747" spans="1:11" x14ac:dyDescent="0.25">
      <c r="A6747" s="1" t="s">
        <v>2712</v>
      </c>
      <c r="B6747" s="3">
        <v>42355</v>
      </c>
      <c r="C6747" s="3">
        <v>42357</v>
      </c>
      <c r="D6747" s="1" t="s">
        <v>17</v>
      </c>
      <c r="E6747" s="1" t="s">
        <v>35</v>
      </c>
      <c r="F6747" s="2" t="s">
        <v>28</v>
      </c>
      <c r="G6747" s="1" t="s">
        <v>995</v>
      </c>
      <c r="H6747" s="1">
        <v>92.96</v>
      </c>
      <c r="I6747" s="1">
        <v>0.2</v>
      </c>
      <c r="J6747" s="1">
        <v>31.373999999999999</v>
      </c>
      <c r="K6747">
        <f t="shared" si="105"/>
        <v>2</v>
      </c>
    </row>
    <row r="6748" spans="1:11" x14ac:dyDescent="0.25">
      <c r="A6748" s="1" t="s">
        <v>2453</v>
      </c>
      <c r="B6748" s="3">
        <v>41955</v>
      </c>
      <c r="C6748" s="3">
        <v>41959</v>
      </c>
      <c r="D6748" s="1" t="s">
        <v>21</v>
      </c>
      <c r="E6748" s="1" t="s">
        <v>35</v>
      </c>
      <c r="F6748" s="2" t="s">
        <v>18</v>
      </c>
      <c r="G6748" s="1" t="s">
        <v>19</v>
      </c>
      <c r="H6748" s="1">
        <v>629.06399999999996</v>
      </c>
      <c r="I6748" s="1">
        <v>0.2</v>
      </c>
      <c r="J6748" s="1">
        <v>31.453199999999999</v>
      </c>
      <c r="K6748">
        <f t="shared" si="105"/>
        <v>4</v>
      </c>
    </row>
    <row r="6749" spans="1:11" x14ac:dyDescent="0.25">
      <c r="A6749" s="1" t="s">
        <v>200</v>
      </c>
      <c r="B6749" s="3">
        <v>43077</v>
      </c>
      <c r="C6749" s="3">
        <v>43081</v>
      </c>
      <c r="D6749" s="1" t="s">
        <v>21</v>
      </c>
      <c r="E6749" s="1" t="s">
        <v>35</v>
      </c>
      <c r="F6749" s="2" t="s">
        <v>18</v>
      </c>
      <c r="G6749" s="1" t="s">
        <v>24</v>
      </c>
      <c r="H6749" s="1">
        <v>1336.829</v>
      </c>
      <c r="I6749" s="1">
        <v>0.15</v>
      </c>
      <c r="J6749" s="1">
        <v>31.454799999999999</v>
      </c>
      <c r="K6749">
        <f t="shared" si="105"/>
        <v>4</v>
      </c>
    </row>
    <row r="6750" spans="1:11" x14ac:dyDescent="0.25">
      <c r="A6750" s="1" t="s">
        <v>3394</v>
      </c>
      <c r="B6750" s="3">
        <v>42260</v>
      </c>
      <c r="C6750" s="3">
        <v>42267</v>
      </c>
      <c r="D6750" s="1" t="s">
        <v>21</v>
      </c>
      <c r="E6750" s="1" t="s">
        <v>13</v>
      </c>
      <c r="F6750" s="2" t="s">
        <v>28</v>
      </c>
      <c r="G6750" s="1" t="s">
        <v>1162</v>
      </c>
      <c r="H6750" s="1">
        <v>69.930000000000007</v>
      </c>
      <c r="I6750" s="1">
        <v>0</v>
      </c>
      <c r="J6750" s="1">
        <v>31.468499999999999</v>
      </c>
      <c r="K6750">
        <f t="shared" si="105"/>
        <v>7</v>
      </c>
    </row>
    <row r="6751" spans="1:11" x14ac:dyDescent="0.25">
      <c r="A6751" s="1" t="s">
        <v>2766</v>
      </c>
      <c r="B6751" s="3">
        <v>41889</v>
      </c>
      <c r="C6751" s="3">
        <v>41894</v>
      </c>
      <c r="D6751" s="1" t="s">
        <v>17</v>
      </c>
      <c r="E6751" s="1" t="s">
        <v>35</v>
      </c>
      <c r="F6751" s="2" t="s">
        <v>28</v>
      </c>
      <c r="G6751" s="1" t="s">
        <v>995</v>
      </c>
      <c r="H6751" s="1">
        <v>83.92</v>
      </c>
      <c r="I6751" s="1">
        <v>0.2</v>
      </c>
      <c r="J6751" s="1">
        <v>31.47</v>
      </c>
      <c r="K6751">
        <f t="shared" si="105"/>
        <v>5</v>
      </c>
    </row>
    <row r="6752" spans="1:11" x14ac:dyDescent="0.25">
      <c r="A6752" s="1" t="s">
        <v>3761</v>
      </c>
      <c r="B6752" s="3">
        <v>42495</v>
      </c>
      <c r="C6752" s="3">
        <v>42499</v>
      </c>
      <c r="D6752" s="1" t="s">
        <v>21</v>
      </c>
      <c r="E6752" s="1" t="s">
        <v>13</v>
      </c>
      <c r="F6752" s="2" t="s">
        <v>28</v>
      </c>
      <c r="G6752" s="1" t="s">
        <v>1162</v>
      </c>
      <c r="H6752" s="1">
        <v>93.248000000000005</v>
      </c>
      <c r="I6752" s="1">
        <v>0.2</v>
      </c>
      <c r="J6752" s="1">
        <v>31.4712</v>
      </c>
      <c r="K6752">
        <f t="shared" si="105"/>
        <v>4</v>
      </c>
    </row>
    <row r="6753" spans="1:11" x14ac:dyDescent="0.25">
      <c r="A6753" s="1" t="s">
        <v>2224</v>
      </c>
      <c r="B6753" s="3">
        <v>42997</v>
      </c>
      <c r="C6753" s="3">
        <v>43002</v>
      </c>
      <c r="D6753" s="1" t="s">
        <v>21</v>
      </c>
      <c r="E6753" s="1" t="s">
        <v>35</v>
      </c>
      <c r="F6753" s="2" t="s">
        <v>14</v>
      </c>
      <c r="G6753" s="1" t="s">
        <v>279</v>
      </c>
      <c r="H6753" s="1">
        <v>149.94999999999999</v>
      </c>
      <c r="I6753" s="1">
        <v>0</v>
      </c>
      <c r="J6753" s="1">
        <v>31.4895</v>
      </c>
      <c r="K6753">
        <f t="shared" si="105"/>
        <v>5</v>
      </c>
    </row>
    <row r="6754" spans="1:11" x14ac:dyDescent="0.25">
      <c r="A6754" s="1" t="s">
        <v>1502</v>
      </c>
      <c r="B6754" s="3">
        <v>43085</v>
      </c>
      <c r="C6754" s="3">
        <v>43089</v>
      </c>
      <c r="D6754" s="1" t="s">
        <v>17</v>
      </c>
      <c r="E6754" s="1" t="s">
        <v>35</v>
      </c>
      <c r="F6754" s="2" t="s">
        <v>14</v>
      </c>
      <c r="G6754" s="1" t="s">
        <v>279</v>
      </c>
      <c r="H6754" s="1">
        <v>149.94999999999999</v>
      </c>
      <c r="I6754" s="1">
        <v>0</v>
      </c>
      <c r="J6754" s="1">
        <v>31.4895</v>
      </c>
      <c r="K6754">
        <f t="shared" si="105"/>
        <v>4</v>
      </c>
    </row>
    <row r="6755" spans="1:11" x14ac:dyDescent="0.25">
      <c r="A6755" s="1" t="s">
        <v>209</v>
      </c>
      <c r="B6755" s="3">
        <v>41896</v>
      </c>
      <c r="C6755" s="3">
        <v>41896</v>
      </c>
      <c r="D6755" s="1" t="s">
        <v>12</v>
      </c>
      <c r="E6755" s="1" t="s">
        <v>23</v>
      </c>
      <c r="F6755" s="2" t="s">
        <v>28</v>
      </c>
      <c r="G6755" s="1" t="s">
        <v>1016</v>
      </c>
      <c r="H6755" s="1">
        <v>68.459999999999994</v>
      </c>
      <c r="I6755" s="1">
        <v>0</v>
      </c>
      <c r="J6755" s="1">
        <v>31.491599999999998</v>
      </c>
      <c r="K6755">
        <f t="shared" si="105"/>
        <v>0</v>
      </c>
    </row>
    <row r="6756" spans="1:11" x14ac:dyDescent="0.25">
      <c r="A6756" s="1" t="s">
        <v>3778</v>
      </c>
      <c r="B6756" s="3">
        <v>41785</v>
      </c>
      <c r="C6756" s="3">
        <v>41789</v>
      </c>
      <c r="D6756" s="1" t="s">
        <v>21</v>
      </c>
      <c r="E6756" s="1" t="s">
        <v>35</v>
      </c>
      <c r="F6756" s="2" t="s">
        <v>14</v>
      </c>
      <c r="G6756" s="1" t="s">
        <v>58</v>
      </c>
      <c r="H6756" s="1">
        <v>83.983999999999995</v>
      </c>
      <c r="I6756" s="1">
        <v>0.2</v>
      </c>
      <c r="J6756" s="1">
        <v>31.494</v>
      </c>
      <c r="K6756">
        <f t="shared" si="105"/>
        <v>4</v>
      </c>
    </row>
    <row r="6757" spans="1:11" x14ac:dyDescent="0.25">
      <c r="A6757" s="1" t="s">
        <v>3788</v>
      </c>
      <c r="B6757" s="3">
        <v>41905</v>
      </c>
      <c r="C6757" s="3">
        <v>41910</v>
      </c>
      <c r="D6757" s="1" t="s">
        <v>21</v>
      </c>
      <c r="E6757" s="1" t="s">
        <v>35</v>
      </c>
      <c r="F6757" s="2" t="s">
        <v>14</v>
      </c>
      <c r="G6757" s="1" t="s">
        <v>58</v>
      </c>
      <c r="H6757" s="1">
        <v>83.983999999999995</v>
      </c>
      <c r="I6757" s="1">
        <v>0.2</v>
      </c>
      <c r="J6757" s="1">
        <v>31.494</v>
      </c>
      <c r="K6757">
        <f t="shared" si="105"/>
        <v>5</v>
      </c>
    </row>
    <row r="6758" spans="1:11" x14ac:dyDescent="0.25">
      <c r="A6758" s="1" t="s">
        <v>3151</v>
      </c>
      <c r="B6758" s="3">
        <v>42349</v>
      </c>
      <c r="C6758" s="3">
        <v>42352</v>
      </c>
      <c r="D6758" s="1" t="s">
        <v>31</v>
      </c>
      <c r="E6758" s="1" t="s">
        <v>26</v>
      </c>
      <c r="F6758" s="2" t="s">
        <v>14</v>
      </c>
      <c r="G6758" s="1" t="s">
        <v>58</v>
      </c>
      <c r="H6758" s="1">
        <v>125.99</v>
      </c>
      <c r="I6758" s="1">
        <v>0</v>
      </c>
      <c r="J6758" s="1">
        <v>31.497499999999999</v>
      </c>
      <c r="K6758">
        <f t="shared" si="105"/>
        <v>3</v>
      </c>
    </row>
    <row r="6759" spans="1:11" x14ac:dyDescent="0.25">
      <c r="A6759" s="1" t="s">
        <v>3472</v>
      </c>
      <c r="B6759" s="3">
        <v>42368</v>
      </c>
      <c r="C6759" s="3">
        <v>42372</v>
      </c>
      <c r="D6759" s="1" t="s">
        <v>21</v>
      </c>
      <c r="E6759" s="1" t="s">
        <v>35</v>
      </c>
      <c r="F6759" s="2" t="s">
        <v>28</v>
      </c>
      <c r="G6759" s="1" t="s">
        <v>1162</v>
      </c>
      <c r="H6759" s="1">
        <v>68.52</v>
      </c>
      <c r="I6759" s="1">
        <v>0</v>
      </c>
      <c r="J6759" s="1">
        <v>31.519200000000001</v>
      </c>
      <c r="K6759">
        <f t="shared" si="105"/>
        <v>4</v>
      </c>
    </row>
    <row r="6760" spans="1:11" x14ac:dyDescent="0.25">
      <c r="A6760" s="1" t="s">
        <v>2884</v>
      </c>
      <c r="B6760" s="3">
        <v>42912</v>
      </c>
      <c r="C6760" s="3">
        <v>42916</v>
      </c>
      <c r="D6760" s="1" t="s">
        <v>21</v>
      </c>
      <c r="E6760" s="1" t="s">
        <v>23</v>
      </c>
      <c r="F6760" s="2" t="s">
        <v>28</v>
      </c>
      <c r="G6760" s="1" t="s">
        <v>1162</v>
      </c>
      <c r="H6760" s="1">
        <v>68.52</v>
      </c>
      <c r="I6760" s="1">
        <v>0</v>
      </c>
      <c r="J6760" s="1">
        <v>31.519200000000001</v>
      </c>
      <c r="K6760">
        <f t="shared" si="105"/>
        <v>4</v>
      </c>
    </row>
    <row r="6761" spans="1:11" x14ac:dyDescent="0.25">
      <c r="A6761" s="1" t="s">
        <v>4082</v>
      </c>
      <c r="B6761" s="3">
        <v>42625</v>
      </c>
      <c r="C6761" s="3">
        <v>42631</v>
      </c>
      <c r="D6761" s="1" t="s">
        <v>21</v>
      </c>
      <c r="E6761" s="1" t="s">
        <v>26</v>
      </c>
      <c r="F6761" s="2" t="s">
        <v>28</v>
      </c>
      <c r="G6761" s="1" t="s">
        <v>1162</v>
      </c>
      <c r="H6761" s="1">
        <v>68.52</v>
      </c>
      <c r="I6761" s="1">
        <v>0</v>
      </c>
      <c r="J6761" s="1">
        <v>31.519200000000001</v>
      </c>
      <c r="K6761">
        <f t="shared" si="105"/>
        <v>6</v>
      </c>
    </row>
    <row r="6762" spans="1:11" x14ac:dyDescent="0.25">
      <c r="A6762" s="1" t="s">
        <v>4083</v>
      </c>
      <c r="B6762" s="3">
        <v>42440</v>
      </c>
      <c r="C6762" s="3">
        <v>42444</v>
      </c>
      <c r="D6762" s="1" t="s">
        <v>21</v>
      </c>
      <c r="E6762" s="1" t="s">
        <v>13</v>
      </c>
      <c r="F6762" s="2" t="s">
        <v>18</v>
      </c>
      <c r="G6762" s="1" t="s">
        <v>297</v>
      </c>
      <c r="H6762" s="1">
        <v>76.92</v>
      </c>
      <c r="I6762" s="1">
        <v>0</v>
      </c>
      <c r="J6762" s="1">
        <v>31.537199999999999</v>
      </c>
      <c r="K6762">
        <f t="shared" si="105"/>
        <v>4</v>
      </c>
    </row>
    <row r="6763" spans="1:11" x14ac:dyDescent="0.25">
      <c r="A6763" s="1" t="s">
        <v>4084</v>
      </c>
      <c r="B6763" s="3">
        <v>42383</v>
      </c>
      <c r="C6763" s="3">
        <v>42389</v>
      </c>
      <c r="D6763" s="1" t="s">
        <v>21</v>
      </c>
      <c r="E6763" s="1" t="s">
        <v>13</v>
      </c>
      <c r="F6763" s="2" t="s">
        <v>18</v>
      </c>
      <c r="G6763" s="1" t="s">
        <v>297</v>
      </c>
      <c r="H6763" s="1">
        <v>315.77600000000001</v>
      </c>
      <c r="I6763" s="1">
        <v>0.2</v>
      </c>
      <c r="J6763" s="1">
        <v>31.5776</v>
      </c>
      <c r="K6763">
        <f t="shared" si="105"/>
        <v>6</v>
      </c>
    </row>
    <row r="6764" spans="1:11" x14ac:dyDescent="0.25">
      <c r="A6764" s="1" t="s">
        <v>1204</v>
      </c>
      <c r="B6764" s="3">
        <v>41932</v>
      </c>
      <c r="C6764" s="3">
        <v>41934</v>
      </c>
      <c r="D6764" s="1" t="s">
        <v>17</v>
      </c>
      <c r="E6764" s="1" t="s">
        <v>26</v>
      </c>
      <c r="F6764" s="2" t="s">
        <v>28</v>
      </c>
      <c r="G6764" s="1" t="s">
        <v>68</v>
      </c>
      <c r="H6764" s="1">
        <v>505.32</v>
      </c>
      <c r="I6764" s="1">
        <v>0.2</v>
      </c>
      <c r="J6764" s="1">
        <v>31.5825</v>
      </c>
      <c r="K6764">
        <f t="shared" si="105"/>
        <v>2</v>
      </c>
    </row>
    <row r="6765" spans="1:11" x14ac:dyDescent="0.25">
      <c r="A6765" s="1" t="s">
        <v>4085</v>
      </c>
      <c r="B6765" s="3">
        <v>42912</v>
      </c>
      <c r="C6765" s="3">
        <v>42917</v>
      </c>
      <c r="D6765" s="1" t="s">
        <v>21</v>
      </c>
      <c r="E6765" s="1" t="s">
        <v>26</v>
      </c>
      <c r="F6765" s="2" t="s">
        <v>18</v>
      </c>
      <c r="G6765" s="1" t="s">
        <v>297</v>
      </c>
      <c r="H6765" s="1">
        <v>526.45000000000005</v>
      </c>
      <c r="I6765" s="1">
        <v>0</v>
      </c>
      <c r="J6765" s="1">
        <v>31.587</v>
      </c>
      <c r="K6765">
        <f t="shared" si="105"/>
        <v>5</v>
      </c>
    </row>
    <row r="6766" spans="1:11" x14ac:dyDescent="0.25">
      <c r="A6766" s="1" t="s">
        <v>4086</v>
      </c>
      <c r="B6766" s="3">
        <v>42925</v>
      </c>
      <c r="C6766" s="3">
        <v>42930</v>
      </c>
      <c r="D6766" s="1" t="s">
        <v>21</v>
      </c>
      <c r="E6766" s="1" t="s">
        <v>26</v>
      </c>
      <c r="F6766" s="2" t="s">
        <v>18</v>
      </c>
      <c r="G6766" s="1" t="s">
        <v>297</v>
      </c>
      <c r="H6766" s="1">
        <v>526.45000000000005</v>
      </c>
      <c r="I6766" s="1">
        <v>0</v>
      </c>
      <c r="J6766" s="1">
        <v>31.587</v>
      </c>
      <c r="K6766">
        <f t="shared" si="105"/>
        <v>5</v>
      </c>
    </row>
    <row r="6767" spans="1:11" x14ac:dyDescent="0.25">
      <c r="A6767" s="1" t="s">
        <v>2503</v>
      </c>
      <c r="B6767" s="3">
        <v>42715</v>
      </c>
      <c r="C6767" s="3">
        <v>42720</v>
      </c>
      <c r="D6767" s="1" t="s">
        <v>17</v>
      </c>
      <c r="E6767" s="1" t="s">
        <v>35</v>
      </c>
      <c r="F6767" s="2" t="s">
        <v>14</v>
      </c>
      <c r="G6767" s="1" t="s">
        <v>279</v>
      </c>
      <c r="H6767" s="1">
        <v>316</v>
      </c>
      <c r="I6767" s="1">
        <v>0</v>
      </c>
      <c r="J6767" s="1">
        <v>31.6</v>
      </c>
      <c r="K6767">
        <f t="shared" si="105"/>
        <v>5</v>
      </c>
    </row>
    <row r="6768" spans="1:11" x14ac:dyDescent="0.25">
      <c r="A6768" s="1" t="s">
        <v>4087</v>
      </c>
      <c r="B6768" s="3">
        <v>42386</v>
      </c>
      <c r="C6768" s="3">
        <v>42390</v>
      </c>
      <c r="D6768" s="1" t="s">
        <v>21</v>
      </c>
      <c r="E6768" s="1" t="s">
        <v>13</v>
      </c>
      <c r="F6768" s="2" t="s">
        <v>14</v>
      </c>
      <c r="G6768" s="1" t="s">
        <v>279</v>
      </c>
      <c r="H6768" s="1">
        <v>316</v>
      </c>
      <c r="I6768" s="1">
        <v>0</v>
      </c>
      <c r="J6768" s="1">
        <v>31.6</v>
      </c>
      <c r="K6768">
        <f t="shared" si="105"/>
        <v>4</v>
      </c>
    </row>
    <row r="6769" spans="1:11" x14ac:dyDescent="0.25">
      <c r="A6769" s="1" t="s">
        <v>4088</v>
      </c>
      <c r="B6769" s="3">
        <v>41863</v>
      </c>
      <c r="C6769" s="3">
        <v>41867</v>
      </c>
      <c r="D6769" s="1" t="s">
        <v>21</v>
      </c>
      <c r="E6769" s="1" t="s">
        <v>35</v>
      </c>
      <c r="F6769" s="2" t="s">
        <v>18</v>
      </c>
      <c r="G6769" s="1" t="s">
        <v>297</v>
      </c>
      <c r="H6769" s="1">
        <v>85.44</v>
      </c>
      <c r="I6769" s="1">
        <v>0</v>
      </c>
      <c r="J6769" s="1">
        <v>31.6128</v>
      </c>
      <c r="K6769">
        <f t="shared" si="105"/>
        <v>4</v>
      </c>
    </row>
    <row r="6770" spans="1:11" x14ac:dyDescent="0.25">
      <c r="A6770" s="1" t="s">
        <v>1086</v>
      </c>
      <c r="B6770" s="3">
        <v>42138</v>
      </c>
      <c r="C6770" s="3">
        <v>42141</v>
      </c>
      <c r="D6770" s="1" t="s">
        <v>31</v>
      </c>
      <c r="E6770" s="1" t="s">
        <v>23</v>
      </c>
      <c r="F6770" s="2" t="s">
        <v>28</v>
      </c>
      <c r="G6770" s="1" t="s">
        <v>1052</v>
      </c>
      <c r="H6770" s="1">
        <v>97.695999999999998</v>
      </c>
      <c r="I6770" s="1">
        <v>0.2</v>
      </c>
      <c r="J6770" s="1">
        <v>31.751200000000001</v>
      </c>
      <c r="K6770">
        <f t="shared" si="105"/>
        <v>3</v>
      </c>
    </row>
    <row r="6771" spans="1:11" x14ac:dyDescent="0.25">
      <c r="A6771" s="1" t="s">
        <v>4089</v>
      </c>
      <c r="B6771" s="3">
        <v>41712</v>
      </c>
      <c r="C6771" s="3">
        <v>41716</v>
      </c>
      <c r="D6771" s="1" t="s">
        <v>21</v>
      </c>
      <c r="E6771" s="1" t="s">
        <v>13</v>
      </c>
      <c r="F6771" s="2" t="s">
        <v>28</v>
      </c>
      <c r="G6771" s="1" t="s">
        <v>1162</v>
      </c>
      <c r="H6771" s="1">
        <v>91.055999999999997</v>
      </c>
      <c r="I6771" s="1">
        <v>0.2</v>
      </c>
      <c r="J6771" s="1">
        <v>31.869599999999998</v>
      </c>
      <c r="K6771">
        <f t="shared" si="105"/>
        <v>4</v>
      </c>
    </row>
    <row r="6772" spans="1:11" x14ac:dyDescent="0.25">
      <c r="A6772" s="1" t="s">
        <v>879</v>
      </c>
      <c r="B6772" s="3">
        <v>42265</v>
      </c>
      <c r="C6772" s="3">
        <v>42270</v>
      </c>
      <c r="D6772" s="1" t="s">
        <v>21</v>
      </c>
      <c r="E6772" s="1" t="s">
        <v>23</v>
      </c>
      <c r="F6772" s="2" t="s">
        <v>28</v>
      </c>
      <c r="G6772" s="1" t="s">
        <v>995</v>
      </c>
      <c r="H6772" s="1">
        <v>65.08</v>
      </c>
      <c r="I6772" s="1">
        <v>0</v>
      </c>
      <c r="J6772" s="1">
        <v>31.889199999999999</v>
      </c>
      <c r="K6772">
        <f t="shared" si="105"/>
        <v>5</v>
      </c>
    </row>
    <row r="6773" spans="1:11" x14ac:dyDescent="0.25">
      <c r="A6773" s="1" t="s">
        <v>1038</v>
      </c>
      <c r="B6773" s="3">
        <v>42742</v>
      </c>
      <c r="C6773" s="3">
        <v>42744</v>
      </c>
      <c r="D6773" s="1" t="s">
        <v>17</v>
      </c>
      <c r="E6773" s="1" t="s">
        <v>35</v>
      </c>
      <c r="F6773" s="2" t="s">
        <v>28</v>
      </c>
      <c r="G6773" s="1" t="s">
        <v>29</v>
      </c>
      <c r="H6773" s="1">
        <v>110.11</v>
      </c>
      <c r="I6773" s="1">
        <v>0</v>
      </c>
      <c r="J6773" s="1">
        <v>31.931899999999999</v>
      </c>
      <c r="K6773">
        <f t="shared" si="105"/>
        <v>2</v>
      </c>
    </row>
    <row r="6774" spans="1:11" x14ac:dyDescent="0.25">
      <c r="A6774" s="1" t="s">
        <v>4090</v>
      </c>
      <c r="B6774" s="3">
        <v>42913</v>
      </c>
      <c r="C6774" s="3">
        <v>42920</v>
      </c>
      <c r="D6774" s="1" t="s">
        <v>21</v>
      </c>
      <c r="E6774" s="1" t="s">
        <v>23</v>
      </c>
      <c r="F6774" s="2" t="s">
        <v>18</v>
      </c>
      <c r="G6774" s="1" t="s">
        <v>40</v>
      </c>
      <c r="H6774" s="1">
        <v>191.64599999999999</v>
      </c>
      <c r="I6774" s="1">
        <v>0.1</v>
      </c>
      <c r="J6774" s="1">
        <v>31.940999999999999</v>
      </c>
      <c r="K6774">
        <f t="shared" si="105"/>
        <v>7</v>
      </c>
    </row>
    <row r="6775" spans="1:11" x14ac:dyDescent="0.25">
      <c r="A6775" s="1" t="s">
        <v>3376</v>
      </c>
      <c r="B6775" s="3">
        <v>42468</v>
      </c>
      <c r="C6775" s="3">
        <v>42475</v>
      </c>
      <c r="D6775" s="1" t="s">
        <v>21</v>
      </c>
      <c r="E6775" s="1" t="s">
        <v>13</v>
      </c>
      <c r="F6775" s="2" t="s">
        <v>18</v>
      </c>
      <c r="G6775" s="1" t="s">
        <v>297</v>
      </c>
      <c r="H6775" s="1">
        <v>159.91999999999999</v>
      </c>
      <c r="I6775" s="1">
        <v>0</v>
      </c>
      <c r="J6775" s="1">
        <v>31.984000000000002</v>
      </c>
      <c r="K6775">
        <f t="shared" si="105"/>
        <v>7</v>
      </c>
    </row>
    <row r="6776" spans="1:11" x14ac:dyDescent="0.25">
      <c r="A6776" s="1" t="s">
        <v>4091</v>
      </c>
      <c r="B6776" s="3">
        <v>42140</v>
      </c>
      <c r="C6776" s="3">
        <v>42140</v>
      </c>
      <c r="D6776" s="1" t="s">
        <v>12</v>
      </c>
      <c r="E6776" s="1" t="s">
        <v>13</v>
      </c>
      <c r="F6776" s="2" t="s">
        <v>14</v>
      </c>
      <c r="G6776" s="1" t="s">
        <v>279</v>
      </c>
      <c r="H6776" s="1">
        <v>255.96799999999999</v>
      </c>
      <c r="I6776" s="1">
        <v>0.2</v>
      </c>
      <c r="J6776" s="1">
        <v>31.995999999999999</v>
      </c>
      <c r="K6776">
        <f t="shared" si="105"/>
        <v>0</v>
      </c>
    </row>
    <row r="6777" spans="1:11" x14ac:dyDescent="0.25">
      <c r="A6777" s="1" t="s">
        <v>3371</v>
      </c>
      <c r="B6777" s="3">
        <v>43077</v>
      </c>
      <c r="C6777" s="3">
        <v>43082</v>
      </c>
      <c r="D6777" s="1" t="s">
        <v>21</v>
      </c>
      <c r="E6777" s="1" t="s">
        <v>26</v>
      </c>
      <c r="F6777" s="2" t="s">
        <v>14</v>
      </c>
      <c r="G6777" s="1" t="s">
        <v>279</v>
      </c>
      <c r="H6777" s="1">
        <v>178.11</v>
      </c>
      <c r="I6777" s="1">
        <v>0</v>
      </c>
      <c r="J6777" s="1">
        <v>32.059800000000003</v>
      </c>
      <c r="K6777">
        <f t="shared" si="105"/>
        <v>5</v>
      </c>
    </row>
    <row r="6778" spans="1:11" x14ac:dyDescent="0.25">
      <c r="A6778" s="1" t="s">
        <v>961</v>
      </c>
      <c r="B6778" s="3">
        <v>42576</v>
      </c>
      <c r="C6778" s="3">
        <v>42580</v>
      </c>
      <c r="D6778" s="1" t="s">
        <v>21</v>
      </c>
      <c r="E6778" s="1" t="s">
        <v>13</v>
      </c>
      <c r="F6778" s="2" t="s">
        <v>28</v>
      </c>
      <c r="G6778" s="1" t="s">
        <v>1162</v>
      </c>
      <c r="H6778" s="1">
        <v>65.5</v>
      </c>
      <c r="I6778" s="1">
        <v>0</v>
      </c>
      <c r="J6778" s="1">
        <v>32.094999999999999</v>
      </c>
      <c r="K6778">
        <f t="shared" si="105"/>
        <v>4</v>
      </c>
    </row>
    <row r="6779" spans="1:11" x14ac:dyDescent="0.25">
      <c r="A6779" s="1" t="s">
        <v>3220</v>
      </c>
      <c r="B6779" s="3">
        <v>41769</v>
      </c>
      <c r="C6779" s="3">
        <v>41774</v>
      </c>
      <c r="D6779" s="1" t="s">
        <v>21</v>
      </c>
      <c r="E6779" s="1" t="s">
        <v>35</v>
      </c>
      <c r="F6779" s="2" t="s">
        <v>18</v>
      </c>
      <c r="G6779" s="1" t="s">
        <v>40</v>
      </c>
      <c r="H6779" s="1">
        <v>256.78399999999999</v>
      </c>
      <c r="I6779" s="1">
        <v>0.2</v>
      </c>
      <c r="J6779" s="1">
        <v>32.097999999999999</v>
      </c>
      <c r="K6779">
        <f t="shared" si="105"/>
        <v>5</v>
      </c>
    </row>
    <row r="6780" spans="1:11" x14ac:dyDescent="0.25">
      <c r="A6780" s="1" t="s">
        <v>4092</v>
      </c>
      <c r="B6780" s="3">
        <v>42268</v>
      </c>
      <c r="C6780" s="3">
        <v>42271</v>
      </c>
      <c r="D6780" s="1" t="s">
        <v>31</v>
      </c>
      <c r="E6780" s="1" t="s">
        <v>26</v>
      </c>
      <c r="F6780" s="2" t="s">
        <v>14</v>
      </c>
      <c r="G6780" s="1" t="s">
        <v>279</v>
      </c>
      <c r="H6780" s="1">
        <v>151.19999999999999</v>
      </c>
      <c r="I6780" s="1">
        <v>0.2</v>
      </c>
      <c r="J6780" s="1">
        <v>32.130000000000003</v>
      </c>
      <c r="K6780">
        <f t="shared" si="105"/>
        <v>3</v>
      </c>
    </row>
    <row r="6781" spans="1:11" x14ac:dyDescent="0.25">
      <c r="A6781" s="1" t="s">
        <v>1163</v>
      </c>
      <c r="B6781" s="3">
        <v>41700</v>
      </c>
      <c r="C6781" s="3">
        <v>41704</v>
      </c>
      <c r="D6781" s="1" t="s">
        <v>21</v>
      </c>
      <c r="E6781" s="1" t="s">
        <v>23</v>
      </c>
      <c r="F6781" s="2" t="s">
        <v>14</v>
      </c>
      <c r="G6781" s="1" t="s">
        <v>279</v>
      </c>
      <c r="H6781" s="1">
        <v>151.19999999999999</v>
      </c>
      <c r="I6781" s="1">
        <v>0.2</v>
      </c>
      <c r="J6781" s="1">
        <v>32.130000000000003</v>
      </c>
      <c r="K6781">
        <f t="shared" si="105"/>
        <v>4</v>
      </c>
    </row>
    <row r="6782" spans="1:11" x14ac:dyDescent="0.25">
      <c r="A6782" s="1" t="s">
        <v>4093</v>
      </c>
      <c r="B6782" s="3">
        <v>42672</v>
      </c>
      <c r="C6782" s="3">
        <v>42674</v>
      </c>
      <c r="D6782" s="1" t="s">
        <v>31</v>
      </c>
      <c r="E6782" s="1" t="s">
        <v>26</v>
      </c>
      <c r="F6782" s="2" t="s">
        <v>18</v>
      </c>
      <c r="G6782" s="1" t="s">
        <v>297</v>
      </c>
      <c r="H6782" s="1">
        <v>67</v>
      </c>
      <c r="I6782" s="1">
        <v>0</v>
      </c>
      <c r="J6782" s="1">
        <v>32.159999999999997</v>
      </c>
      <c r="K6782">
        <f t="shared" si="105"/>
        <v>2</v>
      </c>
    </row>
    <row r="6783" spans="1:11" x14ac:dyDescent="0.25">
      <c r="A6783" s="1" t="s">
        <v>4094</v>
      </c>
      <c r="B6783" s="3">
        <v>42806</v>
      </c>
      <c r="C6783" s="3">
        <v>42811</v>
      </c>
      <c r="D6783" s="1" t="s">
        <v>21</v>
      </c>
      <c r="E6783" s="1" t="s">
        <v>23</v>
      </c>
      <c r="F6783" s="2" t="s">
        <v>14</v>
      </c>
      <c r="G6783" s="1" t="s">
        <v>58</v>
      </c>
      <c r="H6783" s="1">
        <v>69.930000000000007</v>
      </c>
      <c r="I6783" s="1">
        <v>0</v>
      </c>
      <c r="J6783" s="1">
        <v>32.1678</v>
      </c>
      <c r="K6783">
        <f t="shared" si="105"/>
        <v>5</v>
      </c>
    </row>
    <row r="6784" spans="1:11" x14ac:dyDescent="0.25">
      <c r="A6784" s="1" t="s">
        <v>3128</v>
      </c>
      <c r="B6784" s="3">
        <v>42673</v>
      </c>
      <c r="C6784" s="3">
        <v>42677</v>
      </c>
      <c r="D6784" s="1" t="s">
        <v>21</v>
      </c>
      <c r="E6784" s="1" t="s">
        <v>23</v>
      </c>
      <c r="F6784" s="2" t="s">
        <v>28</v>
      </c>
      <c r="G6784" s="1" t="s">
        <v>937</v>
      </c>
      <c r="H6784" s="1">
        <v>114.95</v>
      </c>
      <c r="I6784" s="1">
        <v>0</v>
      </c>
      <c r="J6784" s="1">
        <v>32.186</v>
      </c>
      <c r="K6784">
        <f t="shared" si="105"/>
        <v>4</v>
      </c>
    </row>
    <row r="6785" spans="1:11" x14ac:dyDescent="0.25">
      <c r="A6785" s="1" t="s">
        <v>4095</v>
      </c>
      <c r="B6785" s="3">
        <v>41847</v>
      </c>
      <c r="C6785" s="3">
        <v>41853</v>
      </c>
      <c r="D6785" s="1" t="s">
        <v>21</v>
      </c>
      <c r="E6785" s="1" t="s">
        <v>23</v>
      </c>
      <c r="F6785" s="2" t="s">
        <v>28</v>
      </c>
      <c r="G6785" s="1" t="s">
        <v>1162</v>
      </c>
      <c r="H6785" s="1">
        <v>65.78</v>
      </c>
      <c r="I6785" s="1">
        <v>0</v>
      </c>
      <c r="J6785" s="1">
        <v>32.232199999999999</v>
      </c>
      <c r="K6785">
        <f t="shared" si="105"/>
        <v>6</v>
      </c>
    </row>
    <row r="6786" spans="1:11" x14ac:dyDescent="0.25">
      <c r="A6786" s="1" t="s">
        <v>4096</v>
      </c>
      <c r="B6786" s="3">
        <v>42272</v>
      </c>
      <c r="C6786" s="3">
        <v>42276</v>
      </c>
      <c r="D6786" s="1" t="s">
        <v>21</v>
      </c>
      <c r="E6786" s="1" t="s">
        <v>23</v>
      </c>
      <c r="F6786" s="2" t="s">
        <v>28</v>
      </c>
      <c r="G6786" s="1" t="s">
        <v>995</v>
      </c>
      <c r="H6786" s="1">
        <v>68.62</v>
      </c>
      <c r="I6786" s="1">
        <v>0</v>
      </c>
      <c r="J6786" s="1">
        <v>32.251399999999997</v>
      </c>
      <c r="K6786">
        <f t="shared" si="105"/>
        <v>4</v>
      </c>
    </row>
    <row r="6787" spans="1:11" x14ac:dyDescent="0.25">
      <c r="A6787" s="1" t="s">
        <v>2472</v>
      </c>
      <c r="B6787" s="3">
        <v>43010</v>
      </c>
      <c r="C6787" s="3">
        <v>43014</v>
      </c>
      <c r="D6787" s="1" t="s">
        <v>21</v>
      </c>
      <c r="E6787" s="1" t="s">
        <v>35</v>
      </c>
      <c r="F6787" s="2" t="s">
        <v>14</v>
      </c>
      <c r="G6787" s="1" t="s">
        <v>15</v>
      </c>
      <c r="H6787" s="1">
        <v>369.16</v>
      </c>
      <c r="I6787" s="1">
        <v>0.2</v>
      </c>
      <c r="J6787" s="1">
        <v>32.301499999999997</v>
      </c>
      <c r="K6787">
        <f t="shared" ref="K6787:K6850" si="106">DATEDIF(B6787,C6787,"d")</f>
        <v>4</v>
      </c>
    </row>
    <row r="6788" spans="1:11" x14ac:dyDescent="0.25">
      <c r="A6788" s="1" t="s">
        <v>542</v>
      </c>
      <c r="B6788" s="3">
        <v>42993</v>
      </c>
      <c r="C6788" s="3">
        <v>42999</v>
      </c>
      <c r="D6788" s="1" t="s">
        <v>21</v>
      </c>
      <c r="E6788" s="1" t="s">
        <v>35</v>
      </c>
      <c r="F6788" s="2" t="s">
        <v>14</v>
      </c>
      <c r="G6788" s="1" t="s">
        <v>58</v>
      </c>
      <c r="H6788" s="1">
        <v>369.54399999999998</v>
      </c>
      <c r="I6788" s="1">
        <v>0.2</v>
      </c>
      <c r="J6788" s="1">
        <v>32.335099999999997</v>
      </c>
      <c r="K6788">
        <f t="shared" si="106"/>
        <v>6</v>
      </c>
    </row>
    <row r="6789" spans="1:11" x14ac:dyDescent="0.25">
      <c r="A6789" s="1" t="s">
        <v>2879</v>
      </c>
      <c r="B6789" s="3">
        <v>42338</v>
      </c>
      <c r="C6789" s="3">
        <v>42340</v>
      </c>
      <c r="D6789" s="1" t="s">
        <v>17</v>
      </c>
      <c r="E6789" s="1" t="s">
        <v>13</v>
      </c>
      <c r="F6789" s="2" t="s">
        <v>28</v>
      </c>
      <c r="G6789" s="1" t="s">
        <v>1016</v>
      </c>
      <c r="H6789" s="1">
        <v>71.88</v>
      </c>
      <c r="I6789" s="1">
        <v>0</v>
      </c>
      <c r="J6789" s="1">
        <v>32.345999999999997</v>
      </c>
      <c r="K6789">
        <f t="shared" si="106"/>
        <v>2</v>
      </c>
    </row>
    <row r="6790" spans="1:11" x14ac:dyDescent="0.25">
      <c r="A6790" s="1" t="s">
        <v>4097</v>
      </c>
      <c r="B6790" s="3">
        <v>41806</v>
      </c>
      <c r="C6790" s="3">
        <v>41812</v>
      </c>
      <c r="D6790" s="1" t="s">
        <v>21</v>
      </c>
      <c r="E6790" s="1" t="s">
        <v>26</v>
      </c>
      <c r="F6790" s="2" t="s">
        <v>18</v>
      </c>
      <c r="G6790" s="1" t="s">
        <v>40</v>
      </c>
      <c r="H6790" s="1">
        <v>647.84</v>
      </c>
      <c r="I6790" s="1">
        <v>0</v>
      </c>
      <c r="J6790" s="1">
        <v>32.392000000000003</v>
      </c>
      <c r="K6790">
        <f t="shared" si="106"/>
        <v>6</v>
      </c>
    </row>
    <row r="6791" spans="1:11" x14ac:dyDescent="0.25">
      <c r="A6791" s="1" t="s">
        <v>1259</v>
      </c>
      <c r="B6791" s="3">
        <v>42975</v>
      </c>
      <c r="C6791" s="3">
        <v>42981</v>
      </c>
      <c r="D6791" s="1" t="s">
        <v>21</v>
      </c>
      <c r="E6791" s="1" t="s">
        <v>35</v>
      </c>
      <c r="F6791" s="2" t="s">
        <v>28</v>
      </c>
      <c r="G6791" s="1" t="s">
        <v>995</v>
      </c>
      <c r="H6791" s="1">
        <v>99.68</v>
      </c>
      <c r="I6791" s="1">
        <v>0.2</v>
      </c>
      <c r="J6791" s="1">
        <v>32.396000000000001</v>
      </c>
      <c r="K6791">
        <f t="shared" si="106"/>
        <v>6</v>
      </c>
    </row>
    <row r="6792" spans="1:11" x14ac:dyDescent="0.25">
      <c r="A6792" s="1" t="s">
        <v>36</v>
      </c>
      <c r="B6792" s="3">
        <v>42432</v>
      </c>
      <c r="C6792" s="3">
        <v>42437</v>
      </c>
      <c r="D6792" s="1" t="s">
        <v>21</v>
      </c>
      <c r="E6792" s="1" t="s">
        <v>26</v>
      </c>
      <c r="F6792" s="2" t="s">
        <v>14</v>
      </c>
      <c r="G6792" s="1" t="s">
        <v>58</v>
      </c>
      <c r="H6792" s="1">
        <v>431.976</v>
      </c>
      <c r="I6792" s="1">
        <v>0.2</v>
      </c>
      <c r="J6792" s="1">
        <v>32.398200000000003</v>
      </c>
      <c r="K6792">
        <f t="shared" si="106"/>
        <v>5</v>
      </c>
    </row>
    <row r="6793" spans="1:11" x14ac:dyDescent="0.25">
      <c r="A6793" s="1" t="s">
        <v>3888</v>
      </c>
      <c r="B6793" s="3">
        <v>42279</v>
      </c>
      <c r="C6793" s="3">
        <v>42285</v>
      </c>
      <c r="D6793" s="1" t="s">
        <v>21</v>
      </c>
      <c r="E6793" s="1" t="s">
        <v>23</v>
      </c>
      <c r="F6793" s="2" t="s">
        <v>14</v>
      </c>
      <c r="G6793" s="1" t="s">
        <v>279</v>
      </c>
      <c r="H6793" s="1">
        <v>90</v>
      </c>
      <c r="I6793" s="1">
        <v>0</v>
      </c>
      <c r="J6793" s="1">
        <v>32.4</v>
      </c>
      <c r="K6793">
        <f t="shared" si="106"/>
        <v>6</v>
      </c>
    </row>
    <row r="6794" spans="1:11" x14ac:dyDescent="0.25">
      <c r="A6794" s="1" t="s">
        <v>4098</v>
      </c>
      <c r="B6794" s="3">
        <v>42421</v>
      </c>
      <c r="C6794" s="3">
        <v>42425</v>
      </c>
      <c r="D6794" s="1" t="s">
        <v>21</v>
      </c>
      <c r="E6794" s="1" t="s">
        <v>13</v>
      </c>
      <c r="F6794" s="2" t="s">
        <v>28</v>
      </c>
      <c r="G6794" s="1" t="s">
        <v>68</v>
      </c>
      <c r="H6794" s="1">
        <v>432.45600000000002</v>
      </c>
      <c r="I6794" s="1">
        <v>0.2</v>
      </c>
      <c r="J6794" s="1">
        <v>32.434199999999997</v>
      </c>
      <c r="K6794">
        <f t="shared" si="106"/>
        <v>4</v>
      </c>
    </row>
    <row r="6795" spans="1:11" x14ac:dyDescent="0.25">
      <c r="A6795" s="1" t="s">
        <v>474</v>
      </c>
      <c r="B6795" s="3">
        <v>42684</v>
      </c>
      <c r="C6795" s="3">
        <v>42688</v>
      </c>
      <c r="D6795" s="1" t="s">
        <v>21</v>
      </c>
      <c r="E6795" s="1" t="s">
        <v>23</v>
      </c>
      <c r="F6795" s="2" t="s">
        <v>28</v>
      </c>
      <c r="G6795" s="1" t="s">
        <v>1162</v>
      </c>
      <c r="H6795" s="1">
        <v>89.567999999999998</v>
      </c>
      <c r="I6795" s="1">
        <v>0.2</v>
      </c>
      <c r="J6795" s="1">
        <v>32.468400000000003</v>
      </c>
      <c r="K6795">
        <f t="shared" si="106"/>
        <v>4</v>
      </c>
    </row>
    <row r="6796" spans="1:11" x14ac:dyDescent="0.25">
      <c r="A6796" s="1" t="s">
        <v>4099</v>
      </c>
      <c r="B6796" s="3">
        <v>42798</v>
      </c>
      <c r="C6796" s="3">
        <v>42803</v>
      </c>
      <c r="D6796" s="1" t="s">
        <v>21</v>
      </c>
      <c r="E6796" s="1" t="s">
        <v>26</v>
      </c>
      <c r="F6796" s="2" t="s">
        <v>28</v>
      </c>
      <c r="G6796" s="1" t="s">
        <v>1162</v>
      </c>
      <c r="H6796" s="1">
        <v>89.567999999999998</v>
      </c>
      <c r="I6796" s="1">
        <v>0.2</v>
      </c>
      <c r="J6796" s="1">
        <v>32.468400000000003</v>
      </c>
      <c r="K6796">
        <f t="shared" si="106"/>
        <v>5</v>
      </c>
    </row>
    <row r="6797" spans="1:11" x14ac:dyDescent="0.25">
      <c r="A6797" s="1" t="s">
        <v>4084</v>
      </c>
      <c r="B6797" s="3">
        <v>42383</v>
      </c>
      <c r="C6797" s="3">
        <v>42389</v>
      </c>
      <c r="D6797" s="1" t="s">
        <v>21</v>
      </c>
      <c r="E6797" s="1" t="s">
        <v>13</v>
      </c>
      <c r="F6797" s="2" t="s">
        <v>28</v>
      </c>
      <c r="G6797" s="1" t="s">
        <v>1162</v>
      </c>
      <c r="H6797" s="1">
        <v>89.567999999999998</v>
      </c>
      <c r="I6797" s="1">
        <v>0.2</v>
      </c>
      <c r="J6797" s="1">
        <v>32.468400000000003</v>
      </c>
      <c r="K6797">
        <f t="shared" si="106"/>
        <v>6</v>
      </c>
    </row>
    <row r="6798" spans="1:11" x14ac:dyDescent="0.25">
      <c r="A6798" s="1" t="s">
        <v>4100</v>
      </c>
      <c r="B6798" s="3">
        <v>42712</v>
      </c>
      <c r="C6798" s="3">
        <v>42716</v>
      </c>
      <c r="D6798" s="1" t="s">
        <v>21</v>
      </c>
      <c r="E6798" s="1" t="s">
        <v>26</v>
      </c>
      <c r="F6798" s="2" t="s">
        <v>18</v>
      </c>
      <c r="G6798" s="1" t="s">
        <v>24</v>
      </c>
      <c r="H6798" s="1">
        <v>405.86</v>
      </c>
      <c r="I6798" s="1">
        <v>0</v>
      </c>
      <c r="J6798" s="1">
        <v>32.468800000000002</v>
      </c>
      <c r="K6798">
        <f t="shared" si="106"/>
        <v>4</v>
      </c>
    </row>
    <row r="6799" spans="1:11" x14ac:dyDescent="0.25">
      <c r="A6799" s="1" t="s">
        <v>892</v>
      </c>
      <c r="B6799" s="3">
        <v>42335</v>
      </c>
      <c r="C6799" s="3">
        <v>42337</v>
      </c>
      <c r="D6799" s="1" t="s">
        <v>17</v>
      </c>
      <c r="E6799" s="1" t="s">
        <v>23</v>
      </c>
      <c r="F6799" s="2" t="s">
        <v>18</v>
      </c>
      <c r="G6799" s="1" t="s">
        <v>24</v>
      </c>
      <c r="H6799" s="1">
        <v>170.98</v>
      </c>
      <c r="I6799" s="1">
        <v>0</v>
      </c>
      <c r="J6799" s="1">
        <v>32.486199999999997</v>
      </c>
      <c r="K6799">
        <f t="shared" si="106"/>
        <v>2</v>
      </c>
    </row>
    <row r="6800" spans="1:11" x14ac:dyDescent="0.25">
      <c r="A6800" s="1" t="s">
        <v>1391</v>
      </c>
      <c r="B6800" s="3">
        <v>42684</v>
      </c>
      <c r="C6800" s="3">
        <v>42687</v>
      </c>
      <c r="D6800" s="1" t="s">
        <v>17</v>
      </c>
      <c r="E6800" s="1" t="s">
        <v>35</v>
      </c>
      <c r="F6800" s="2" t="s">
        <v>28</v>
      </c>
      <c r="G6800" s="1" t="s">
        <v>1162</v>
      </c>
      <c r="H6800" s="1">
        <v>67.709999999999994</v>
      </c>
      <c r="I6800" s="1">
        <v>0</v>
      </c>
      <c r="J6800" s="1">
        <v>32.500799999999998</v>
      </c>
      <c r="K6800">
        <f t="shared" si="106"/>
        <v>3</v>
      </c>
    </row>
    <row r="6801" spans="1:11" x14ac:dyDescent="0.25">
      <c r="A6801" s="1" t="s">
        <v>2271</v>
      </c>
      <c r="B6801" s="3">
        <v>42194</v>
      </c>
      <c r="C6801" s="3">
        <v>42199</v>
      </c>
      <c r="D6801" s="1" t="s">
        <v>21</v>
      </c>
      <c r="E6801" s="1" t="s">
        <v>23</v>
      </c>
      <c r="F6801" s="2" t="s">
        <v>28</v>
      </c>
      <c r="G6801" s="1" t="s">
        <v>937</v>
      </c>
      <c r="H6801" s="1">
        <v>79.36</v>
      </c>
      <c r="I6801" s="1">
        <v>0</v>
      </c>
      <c r="J6801" s="1">
        <v>32.537599999999998</v>
      </c>
      <c r="K6801">
        <f t="shared" si="106"/>
        <v>5</v>
      </c>
    </row>
    <row r="6802" spans="1:11" x14ac:dyDescent="0.25">
      <c r="A6802" s="1" t="s">
        <v>3476</v>
      </c>
      <c r="B6802" s="3">
        <v>42658</v>
      </c>
      <c r="C6802" s="3">
        <v>42663</v>
      </c>
      <c r="D6802" s="1" t="s">
        <v>21</v>
      </c>
      <c r="E6802" s="1" t="s">
        <v>13</v>
      </c>
      <c r="F6802" s="2" t="s">
        <v>28</v>
      </c>
      <c r="G6802" s="1" t="s">
        <v>1016</v>
      </c>
      <c r="H6802" s="1">
        <v>66.540000000000006</v>
      </c>
      <c r="I6802" s="1">
        <v>0</v>
      </c>
      <c r="J6802" s="1">
        <v>32.604599999999998</v>
      </c>
      <c r="K6802">
        <f t="shared" si="106"/>
        <v>5</v>
      </c>
    </row>
    <row r="6803" spans="1:11" x14ac:dyDescent="0.25">
      <c r="A6803" s="1" t="s">
        <v>1197</v>
      </c>
      <c r="B6803" s="3">
        <v>42348</v>
      </c>
      <c r="C6803" s="3">
        <v>42354</v>
      </c>
      <c r="D6803" s="1" t="s">
        <v>21</v>
      </c>
      <c r="E6803" s="1" t="s">
        <v>26</v>
      </c>
      <c r="F6803" s="2" t="s">
        <v>18</v>
      </c>
      <c r="G6803" s="1" t="s">
        <v>40</v>
      </c>
      <c r="H6803" s="1">
        <v>191.96</v>
      </c>
      <c r="I6803" s="1">
        <v>0</v>
      </c>
      <c r="J6803" s="1">
        <v>32.633200000000002</v>
      </c>
      <c r="K6803">
        <f t="shared" si="106"/>
        <v>6</v>
      </c>
    </row>
    <row r="6804" spans="1:11" x14ac:dyDescent="0.25">
      <c r="A6804" s="1" t="s">
        <v>4101</v>
      </c>
      <c r="B6804" s="3">
        <v>42910</v>
      </c>
      <c r="C6804" s="3">
        <v>42912</v>
      </c>
      <c r="D6804" s="1" t="s">
        <v>17</v>
      </c>
      <c r="E6804" s="1" t="s">
        <v>23</v>
      </c>
      <c r="F6804" s="2" t="s">
        <v>18</v>
      </c>
      <c r="G6804" s="1" t="s">
        <v>40</v>
      </c>
      <c r="H6804" s="1">
        <v>172.76400000000001</v>
      </c>
      <c r="I6804" s="1">
        <v>0.1</v>
      </c>
      <c r="J6804" s="1">
        <v>32.633200000000002</v>
      </c>
      <c r="K6804">
        <f t="shared" si="106"/>
        <v>2</v>
      </c>
    </row>
    <row r="6805" spans="1:11" x14ac:dyDescent="0.25">
      <c r="A6805" s="1" t="s">
        <v>1195</v>
      </c>
      <c r="B6805" s="3">
        <v>43014</v>
      </c>
      <c r="C6805" s="3">
        <v>43014</v>
      </c>
      <c r="D6805" s="1" t="s">
        <v>12</v>
      </c>
      <c r="E6805" s="1" t="s">
        <v>26</v>
      </c>
      <c r="F6805" s="2" t="s">
        <v>28</v>
      </c>
      <c r="G6805" s="1" t="s">
        <v>68</v>
      </c>
      <c r="H6805" s="1">
        <v>290.33600000000001</v>
      </c>
      <c r="I6805" s="1">
        <v>0.2</v>
      </c>
      <c r="J6805" s="1">
        <v>32.662799999999997</v>
      </c>
      <c r="K6805">
        <f t="shared" si="106"/>
        <v>0</v>
      </c>
    </row>
    <row r="6806" spans="1:11" x14ac:dyDescent="0.25">
      <c r="A6806" s="1" t="s">
        <v>3499</v>
      </c>
      <c r="B6806" s="3">
        <v>43065</v>
      </c>
      <c r="C6806" s="3">
        <v>43069</v>
      </c>
      <c r="D6806" s="1" t="s">
        <v>21</v>
      </c>
      <c r="E6806" s="1" t="s">
        <v>23</v>
      </c>
      <c r="F6806" s="2" t="s">
        <v>28</v>
      </c>
      <c r="G6806" s="1" t="s">
        <v>995</v>
      </c>
      <c r="H6806" s="1">
        <v>93.343999999999994</v>
      </c>
      <c r="I6806" s="1">
        <v>0.2</v>
      </c>
      <c r="J6806" s="1">
        <v>32.670400000000001</v>
      </c>
      <c r="K6806">
        <f t="shared" si="106"/>
        <v>4</v>
      </c>
    </row>
    <row r="6807" spans="1:11" x14ac:dyDescent="0.25">
      <c r="A6807" s="1" t="s">
        <v>285</v>
      </c>
      <c r="B6807" s="3">
        <v>43045</v>
      </c>
      <c r="C6807" s="3">
        <v>43052</v>
      </c>
      <c r="D6807" s="1" t="s">
        <v>21</v>
      </c>
      <c r="E6807" s="1" t="s">
        <v>35</v>
      </c>
      <c r="F6807" s="2" t="s">
        <v>14</v>
      </c>
      <c r="G6807" s="1" t="s">
        <v>279</v>
      </c>
      <c r="H6807" s="1">
        <v>108.96</v>
      </c>
      <c r="I6807" s="1">
        <v>0</v>
      </c>
      <c r="J6807" s="1">
        <v>32.688000000000002</v>
      </c>
      <c r="K6807">
        <f t="shared" si="106"/>
        <v>7</v>
      </c>
    </row>
    <row r="6808" spans="1:11" x14ac:dyDescent="0.25">
      <c r="A6808" s="1" t="s">
        <v>2551</v>
      </c>
      <c r="B6808" s="3">
        <v>42943</v>
      </c>
      <c r="C6808" s="3">
        <v>42948</v>
      </c>
      <c r="D6808" s="1" t="s">
        <v>17</v>
      </c>
      <c r="E6808" s="1" t="s">
        <v>35</v>
      </c>
      <c r="F6808" s="2" t="s">
        <v>14</v>
      </c>
      <c r="G6808" s="1" t="s">
        <v>279</v>
      </c>
      <c r="H6808" s="1">
        <v>234.95</v>
      </c>
      <c r="I6808" s="1">
        <v>0</v>
      </c>
      <c r="J6808" s="1">
        <v>32.893000000000001</v>
      </c>
      <c r="K6808">
        <f t="shared" si="106"/>
        <v>5</v>
      </c>
    </row>
    <row r="6809" spans="1:11" x14ac:dyDescent="0.25">
      <c r="A6809" s="1" t="s">
        <v>4102</v>
      </c>
      <c r="B6809" s="3">
        <v>42096</v>
      </c>
      <c r="C6809" s="3">
        <v>42101</v>
      </c>
      <c r="D6809" s="1" t="s">
        <v>21</v>
      </c>
      <c r="E6809" s="1" t="s">
        <v>35</v>
      </c>
      <c r="F6809" s="2" t="s">
        <v>14</v>
      </c>
      <c r="G6809" s="1" t="s">
        <v>58</v>
      </c>
      <c r="H6809" s="1">
        <v>87.8</v>
      </c>
      <c r="I6809" s="1">
        <v>0.2</v>
      </c>
      <c r="J6809" s="1">
        <v>32.924999999999997</v>
      </c>
      <c r="K6809">
        <f t="shared" si="106"/>
        <v>5</v>
      </c>
    </row>
    <row r="6810" spans="1:11" x14ac:dyDescent="0.25">
      <c r="A6810" s="1" t="s">
        <v>3396</v>
      </c>
      <c r="B6810" s="3">
        <v>42658</v>
      </c>
      <c r="C6810" s="3">
        <v>42664</v>
      </c>
      <c r="D6810" s="1" t="s">
        <v>21</v>
      </c>
      <c r="E6810" s="1" t="s">
        <v>35</v>
      </c>
      <c r="F6810" s="2" t="s">
        <v>28</v>
      </c>
      <c r="G6810" s="1" t="s">
        <v>1162</v>
      </c>
      <c r="H6810" s="1">
        <v>71.599999999999994</v>
      </c>
      <c r="I6810" s="1">
        <v>0</v>
      </c>
      <c r="J6810" s="1">
        <v>32.936</v>
      </c>
      <c r="K6810">
        <f t="shared" si="106"/>
        <v>6</v>
      </c>
    </row>
    <row r="6811" spans="1:11" x14ac:dyDescent="0.25">
      <c r="A6811" s="1" t="s">
        <v>4103</v>
      </c>
      <c r="B6811" s="3">
        <v>43047</v>
      </c>
      <c r="C6811" s="3">
        <v>43052</v>
      </c>
      <c r="D6811" s="1" t="s">
        <v>17</v>
      </c>
      <c r="E6811" s="1" t="s">
        <v>23</v>
      </c>
      <c r="F6811" s="2" t="s">
        <v>28</v>
      </c>
      <c r="G6811" s="1" t="s">
        <v>937</v>
      </c>
      <c r="H6811" s="1">
        <v>109.9</v>
      </c>
      <c r="I6811" s="1">
        <v>0</v>
      </c>
      <c r="J6811" s="1">
        <v>32.97</v>
      </c>
      <c r="K6811">
        <f t="shared" si="106"/>
        <v>5</v>
      </c>
    </row>
    <row r="6812" spans="1:11" x14ac:dyDescent="0.25">
      <c r="A6812" s="1" t="s">
        <v>2589</v>
      </c>
      <c r="B6812" s="3">
        <v>42268</v>
      </c>
      <c r="C6812" s="3">
        <v>42273</v>
      </c>
      <c r="D6812" s="1" t="s">
        <v>21</v>
      </c>
      <c r="E6812" s="1" t="s">
        <v>13</v>
      </c>
      <c r="F6812" s="2" t="s">
        <v>14</v>
      </c>
      <c r="G6812" s="1" t="s">
        <v>58</v>
      </c>
      <c r="H6812" s="1">
        <v>113.73</v>
      </c>
      <c r="I6812" s="1">
        <v>0</v>
      </c>
      <c r="J6812" s="1">
        <v>32.981699999999996</v>
      </c>
      <c r="K6812">
        <f t="shared" si="106"/>
        <v>5</v>
      </c>
    </row>
    <row r="6813" spans="1:11" x14ac:dyDescent="0.25">
      <c r="A6813" s="1" t="s">
        <v>4104</v>
      </c>
      <c r="B6813" s="3">
        <v>41790</v>
      </c>
      <c r="C6813" s="3">
        <v>41795</v>
      </c>
      <c r="D6813" s="1" t="s">
        <v>21</v>
      </c>
      <c r="E6813" s="1" t="s">
        <v>13</v>
      </c>
      <c r="F6813" s="2" t="s">
        <v>14</v>
      </c>
      <c r="G6813" s="1" t="s">
        <v>58</v>
      </c>
      <c r="H6813" s="1">
        <v>113.73</v>
      </c>
      <c r="I6813" s="1">
        <v>0</v>
      </c>
      <c r="J6813" s="1">
        <v>32.981699999999996</v>
      </c>
      <c r="K6813">
        <f t="shared" si="106"/>
        <v>5</v>
      </c>
    </row>
    <row r="6814" spans="1:11" x14ac:dyDescent="0.25">
      <c r="A6814" s="1" t="s">
        <v>540</v>
      </c>
      <c r="B6814" s="3">
        <v>42686</v>
      </c>
      <c r="C6814" s="3">
        <v>42690</v>
      </c>
      <c r="D6814" s="1" t="s">
        <v>21</v>
      </c>
      <c r="E6814" s="1" t="s">
        <v>23</v>
      </c>
      <c r="F6814" s="2" t="s">
        <v>28</v>
      </c>
      <c r="G6814" s="1" t="s">
        <v>952</v>
      </c>
      <c r="H6814" s="1">
        <v>110.096</v>
      </c>
      <c r="I6814" s="1">
        <v>0.2</v>
      </c>
      <c r="J6814" s="1">
        <v>33.028799999999997</v>
      </c>
      <c r="K6814">
        <f t="shared" si="106"/>
        <v>4</v>
      </c>
    </row>
    <row r="6815" spans="1:11" x14ac:dyDescent="0.25">
      <c r="A6815" s="1" t="s">
        <v>3308</v>
      </c>
      <c r="B6815" s="3">
        <v>42224</v>
      </c>
      <c r="C6815" s="3">
        <v>42226</v>
      </c>
      <c r="D6815" s="1" t="s">
        <v>17</v>
      </c>
      <c r="E6815" s="1" t="s">
        <v>23</v>
      </c>
      <c r="F6815" s="2" t="s">
        <v>28</v>
      </c>
      <c r="G6815" s="1" t="s">
        <v>952</v>
      </c>
      <c r="H6815" s="1">
        <v>113.92</v>
      </c>
      <c r="I6815" s="1">
        <v>0</v>
      </c>
      <c r="J6815" s="1">
        <v>33.036799999999999</v>
      </c>
      <c r="K6815">
        <f t="shared" si="106"/>
        <v>2</v>
      </c>
    </row>
    <row r="6816" spans="1:11" x14ac:dyDescent="0.25">
      <c r="A6816" s="1" t="s">
        <v>1710</v>
      </c>
      <c r="B6816" s="3">
        <v>43004</v>
      </c>
      <c r="C6816" s="3">
        <v>43004</v>
      </c>
      <c r="D6816" s="1" t="s">
        <v>12</v>
      </c>
      <c r="E6816" s="1" t="s">
        <v>35</v>
      </c>
      <c r="F6816" s="2" t="s">
        <v>28</v>
      </c>
      <c r="G6816" s="1" t="s">
        <v>1016</v>
      </c>
      <c r="H6816" s="1">
        <v>71.88</v>
      </c>
      <c r="I6816" s="1">
        <v>0</v>
      </c>
      <c r="J6816" s="1">
        <v>33.064799999999998</v>
      </c>
      <c r="K6816">
        <f t="shared" si="106"/>
        <v>0</v>
      </c>
    </row>
    <row r="6817" spans="1:11" x14ac:dyDescent="0.25">
      <c r="A6817" s="1" t="s">
        <v>4105</v>
      </c>
      <c r="B6817" s="3">
        <v>42257</v>
      </c>
      <c r="C6817" s="3">
        <v>42263</v>
      </c>
      <c r="D6817" s="1" t="s">
        <v>21</v>
      </c>
      <c r="E6817" s="1" t="s">
        <v>35</v>
      </c>
      <c r="F6817" s="2" t="s">
        <v>18</v>
      </c>
      <c r="G6817" s="1" t="s">
        <v>297</v>
      </c>
      <c r="H6817" s="1">
        <v>106.68</v>
      </c>
      <c r="I6817" s="1">
        <v>0</v>
      </c>
      <c r="J6817" s="1">
        <v>33.070799999999998</v>
      </c>
      <c r="K6817">
        <f t="shared" si="106"/>
        <v>6</v>
      </c>
    </row>
    <row r="6818" spans="1:11" x14ac:dyDescent="0.25">
      <c r="A6818" s="1" t="s">
        <v>4106</v>
      </c>
      <c r="B6818" s="3">
        <v>42974</v>
      </c>
      <c r="C6818" s="3">
        <v>42978</v>
      </c>
      <c r="D6818" s="1" t="s">
        <v>21</v>
      </c>
      <c r="E6818" s="1" t="s">
        <v>35</v>
      </c>
      <c r="F6818" s="2" t="s">
        <v>18</v>
      </c>
      <c r="G6818" s="1" t="s">
        <v>297</v>
      </c>
      <c r="H6818" s="1">
        <v>120.57599999999999</v>
      </c>
      <c r="I6818" s="1">
        <v>0.2</v>
      </c>
      <c r="J6818" s="1">
        <v>33.1584</v>
      </c>
      <c r="K6818">
        <f t="shared" si="106"/>
        <v>4</v>
      </c>
    </row>
    <row r="6819" spans="1:11" x14ac:dyDescent="0.25">
      <c r="A6819" s="1" t="s">
        <v>4107</v>
      </c>
      <c r="B6819" s="3">
        <v>42883</v>
      </c>
      <c r="C6819" s="3">
        <v>42885</v>
      </c>
      <c r="D6819" s="1" t="s">
        <v>17</v>
      </c>
      <c r="E6819" s="1" t="s">
        <v>13</v>
      </c>
      <c r="F6819" s="2" t="s">
        <v>18</v>
      </c>
      <c r="G6819" s="1" t="s">
        <v>40</v>
      </c>
      <c r="H6819" s="1">
        <v>301.95999999999998</v>
      </c>
      <c r="I6819" s="1">
        <v>0</v>
      </c>
      <c r="J6819" s="1">
        <v>33.215600000000002</v>
      </c>
      <c r="K6819">
        <f t="shared" si="106"/>
        <v>2</v>
      </c>
    </row>
    <row r="6820" spans="1:11" x14ac:dyDescent="0.25">
      <c r="A6820" s="1" t="s">
        <v>4108</v>
      </c>
      <c r="B6820" s="3">
        <v>42692</v>
      </c>
      <c r="C6820" s="3">
        <v>42697</v>
      </c>
      <c r="D6820" s="1" t="s">
        <v>17</v>
      </c>
      <c r="E6820" s="1" t="s">
        <v>26</v>
      </c>
      <c r="F6820" s="2" t="s">
        <v>18</v>
      </c>
      <c r="G6820" s="1" t="s">
        <v>40</v>
      </c>
      <c r="H6820" s="1">
        <v>301.95999999999998</v>
      </c>
      <c r="I6820" s="1">
        <v>0</v>
      </c>
      <c r="J6820" s="1">
        <v>33.215600000000002</v>
      </c>
      <c r="K6820">
        <f t="shared" si="106"/>
        <v>5</v>
      </c>
    </row>
    <row r="6821" spans="1:11" x14ac:dyDescent="0.25">
      <c r="A6821" s="1" t="s">
        <v>3509</v>
      </c>
      <c r="B6821" s="3">
        <v>42070</v>
      </c>
      <c r="C6821" s="3">
        <v>42073</v>
      </c>
      <c r="D6821" s="1" t="s">
        <v>31</v>
      </c>
      <c r="E6821" s="1" t="s">
        <v>23</v>
      </c>
      <c r="F6821" s="2" t="s">
        <v>28</v>
      </c>
      <c r="G6821" s="1" t="s">
        <v>995</v>
      </c>
      <c r="H6821" s="1">
        <v>69.28</v>
      </c>
      <c r="I6821" s="1">
        <v>0</v>
      </c>
      <c r="J6821" s="1">
        <v>33.254399999999997</v>
      </c>
      <c r="K6821">
        <f t="shared" si="106"/>
        <v>3</v>
      </c>
    </row>
    <row r="6822" spans="1:11" x14ac:dyDescent="0.25">
      <c r="A6822" s="1" t="s">
        <v>2438</v>
      </c>
      <c r="B6822" s="3">
        <v>42845</v>
      </c>
      <c r="C6822" s="3">
        <v>42848</v>
      </c>
      <c r="D6822" s="1" t="s">
        <v>31</v>
      </c>
      <c r="E6822" s="1" t="s">
        <v>23</v>
      </c>
      <c r="F6822" s="2" t="s">
        <v>28</v>
      </c>
      <c r="G6822" s="1" t="s">
        <v>68</v>
      </c>
      <c r="H6822" s="1">
        <v>332.70400000000001</v>
      </c>
      <c r="I6822" s="1">
        <v>0.2</v>
      </c>
      <c r="J6822" s="1">
        <v>33.270400000000002</v>
      </c>
      <c r="K6822">
        <f t="shared" si="106"/>
        <v>3</v>
      </c>
    </row>
    <row r="6823" spans="1:11" x14ac:dyDescent="0.25">
      <c r="A6823" s="1" t="s">
        <v>4109</v>
      </c>
      <c r="B6823" s="3">
        <v>43046</v>
      </c>
      <c r="C6823" s="3">
        <v>43050</v>
      </c>
      <c r="D6823" s="1" t="s">
        <v>21</v>
      </c>
      <c r="E6823" s="1" t="s">
        <v>23</v>
      </c>
      <c r="F6823" s="2" t="s">
        <v>28</v>
      </c>
      <c r="G6823" s="1" t="s">
        <v>952</v>
      </c>
      <c r="H6823" s="1">
        <v>100.94</v>
      </c>
      <c r="I6823" s="1">
        <v>0</v>
      </c>
      <c r="J6823" s="1">
        <v>33.310200000000002</v>
      </c>
      <c r="K6823">
        <f t="shared" si="106"/>
        <v>4</v>
      </c>
    </row>
    <row r="6824" spans="1:11" x14ac:dyDescent="0.25">
      <c r="A6824" s="1" t="s">
        <v>4110</v>
      </c>
      <c r="B6824" s="3">
        <v>43088</v>
      </c>
      <c r="C6824" s="3">
        <v>43090</v>
      </c>
      <c r="D6824" s="1" t="s">
        <v>31</v>
      </c>
      <c r="E6824" s="1" t="s">
        <v>13</v>
      </c>
      <c r="F6824" s="2" t="s">
        <v>28</v>
      </c>
      <c r="G6824" s="1" t="s">
        <v>29</v>
      </c>
      <c r="H6824" s="1">
        <v>1665.62</v>
      </c>
      <c r="I6824" s="1">
        <v>0</v>
      </c>
      <c r="J6824" s="1">
        <v>33.312399999999997</v>
      </c>
      <c r="K6824">
        <f t="shared" si="106"/>
        <v>2</v>
      </c>
    </row>
    <row r="6825" spans="1:11" x14ac:dyDescent="0.25">
      <c r="A6825" s="1" t="s">
        <v>4111</v>
      </c>
      <c r="B6825" s="3">
        <v>42588</v>
      </c>
      <c r="C6825" s="3">
        <v>42589</v>
      </c>
      <c r="D6825" s="1" t="s">
        <v>31</v>
      </c>
      <c r="E6825" s="1" t="s">
        <v>23</v>
      </c>
      <c r="F6825" s="2" t="s">
        <v>28</v>
      </c>
      <c r="G6825" s="1" t="s">
        <v>1162</v>
      </c>
      <c r="H6825" s="1">
        <v>70.88</v>
      </c>
      <c r="I6825" s="1">
        <v>0</v>
      </c>
      <c r="J6825" s="1">
        <v>33.313600000000001</v>
      </c>
      <c r="K6825">
        <f t="shared" si="106"/>
        <v>1</v>
      </c>
    </row>
    <row r="6826" spans="1:11" x14ac:dyDescent="0.25">
      <c r="A6826" s="1" t="s">
        <v>4112</v>
      </c>
      <c r="B6826" s="3">
        <v>42419</v>
      </c>
      <c r="C6826" s="3">
        <v>42422</v>
      </c>
      <c r="D6826" s="1" t="s">
        <v>17</v>
      </c>
      <c r="E6826" s="1" t="s">
        <v>35</v>
      </c>
      <c r="F6826" s="2" t="s">
        <v>28</v>
      </c>
      <c r="G6826" s="1" t="s">
        <v>1162</v>
      </c>
      <c r="H6826" s="1">
        <v>70.88</v>
      </c>
      <c r="I6826" s="1">
        <v>0</v>
      </c>
      <c r="J6826" s="1">
        <v>33.313600000000001</v>
      </c>
      <c r="K6826">
        <f t="shared" si="106"/>
        <v>3</v>
      </c>
    </row>
    <row r="6827" spans="1:11" x14ac:dyDescent="0.25">
      <c r="A6827" s="1" t="s">
        <v>4062</v>
      </c>
      <c r="B6827" s="3">
        <v>42582</v>
      </c>
      <c r="C6827" s="3">
        <v>42588</v>
      </c>
      <c r="D6827" s="1" t="s">
        <v>21</v>
      </c>
      <c r="E6827" s="1" t="s">
        <v>26</v>
      </c>
      <c r="F6827" s="2" t="s">
        <v>14</v>
      </c>
      <c r="G6827" s="1" t="s">
        <v>58</v>
      </c>
      <c r="H6827" s="1">
        <v>118.99</v>
      </c>
      <c r="I6827" s="1">
        <v>0</v>
      </c>
      <c r="J6827" s="1">
        <v>33.3172</v>
      </c>
      <c r="K6827">
        <f t="shared" si="106"/>
        <v>6</v>
      </c>
    </row>
    <row r="6828" spans="1:11" x14ac:dyDescent="0.25">
      <c r="A6828" s="1" t="s">
        <v>2737</v>
      </c>
      <c r="B6828" s="3">
        <v>42829</v>
      </c>
      <c r="C6828" s="3">
        <v>42830</v>
      </c>
      <c r="D6828" s="1" t="s">
        <v>31</v>
      </c>
      <c r="E6828" s="1" t="s">
        <v>23</v>
      </c>
      <c r="F6828" s="2" t="s">
        <v>14</v>
      </c>
      <c r="G6828" s="1" t="s">
        <v>58</v>
      </c>
      <c r="H6828" s="1">
        <v>119.02</v>
      </c>
      <c r="I6828" s="1">
        <v>0</v>
      </c>
      <c r="J6828" s="1">
        <v>33.325600000000001</v>
      </c>
      <c r="K6828">
        <f t="shared" si="106"/>
        <v>1</v>
      </c>
    </row>
    <row r="6829" spans="1:11" x14ac:dyDescent="0.25">
      <c r="A6829" s="1" t="s">
        <v>3537</v>
      </c>
      <c r="B6829" s="3">
        <v>42796</v>
      </c>
      <c r="C6829" s="3">
        <v>42802</v>
      </c>
      <c r="D6829" s="1" t="s">
        <v>21</v>
      </c>
      <c r="E6829" s="1" t="s">
        <v>23</v>
      </c>
      <c r="F6829" s="2" t="s">
        <v>28</v>
      </c>
      <c r="G6829" s="1" t="s">
        <v>1162</v>
      </c>
      <c r="H6829" s="1">
        <v>68.040000000000006</v>
      </c>
      <c r="I6829" s="1">
        <v>0</v>
      </c>
      <c r="J6829" s="1">
        <v>33.339599999999997</v>
      </c>
      <c r="K6829">
        <f t="shared" si="106"/>
        <v>6</v>
      </c>
    </row>
    <row r="6830" spans="1:11" x14ac:dyDescent="0.25">
      <c r="A6830" s="1" t="s">
        <v>2197</v>
      </c>
      <c r="B6830" s="3">
        <v>42584</v>
      </c>
      <c r="C6830" s="3">
        <v>42586</v>
      </c>
      <c r="D6830" s="1" t="s">
        <v>17</v>
      </c>
      <c r="E6830" s="1" t="s">
        <v>35</v>
      </c>
      <c r="F6830" s="2" t="s">
        <v>14</v>
      </c>
      <c r="G6830" s="1" t="s">
        <v>58</v>
      </c>
      <c r="H6830" s="1">
        <v>333.57600000000002</v>
      </c>
      <c r="I6830" s="1">
        <v>0.2</v>
      </c>
      <c r="J6830" s="1">
        <v>33.357599999999998</v>
      </c>
      <c r="K6830">
        <f t="shared" si="106"/>
        <v>2</v>
      </c>
    </row>
    <row r="6831" spans="1:11" x14ac:dyDescent="0.25">
      <c r="A6831" s="1" t="s">
        <v>2424</v>
      </c>
      <c r="B6831" s="3">
        <v>42852</v>
      </c>
      <c r="C6831" s="3">
        <v>42854</v>
      </c>
      <c r="D6831" s="1" t="s">
        <v>31</v>
      </c>
      <c r="E6831" s="1" t="s">
        <v>35</v>
      </c>
      <c r="F6831" s="2" t="s">
        <v>28</v>
      </c>
      <c r="G6831" s="1" t="s">
        <v>937</v>
      </c>
      <c r="H6831" s="1">
        <v>123.92</v>
      </c>
      <c r="I6831" s="1">
        <v>0</v>
      </c>
      <c r="J6831" s="1">
        <v>33.458399999999997</v>
      </c>
      <c r="K6831">
        <f t="shared" si="106"/>
        <v>2</v>
      </c>
    </row>
    <row r="6832" spans="1:11" x14ac:dyDescent="0.25">
      <c r="A6832" s="1" t="s">
        <v>4113</v>
      </c>
      <c r="B6832" s="3">
        <v>42171</v>
      </c>
      <c r="C6832" s="3">
        <v>42174</v>
      </c>
      <c r="D6832" s="1" t="s">
        <v>31</v>
      </c>
      <c r="E6832" s="1" t="s">
        <v>23</v>
      </c>
      <c r="F6832" s="2" t="s">
        <v>14</v>
      </c>
      <c r="G6832" s="1" t="s">
        <v>58</v>
      </c>
      <c r="H6832" s="1">
        <v>133.97999999999999</v>
      </c>
      <c r="I6832" s="1">
        <v>0</v>
      </c>
      <c r="J6832" s="1">
        <v>33.494999999999997</v>
      </c>
      <c r="K6832">
        <f t="shared" si="106"/>
        <v>3</v>
      </c>
    </row>
    <row r="6833" spans="1:11" x14ac:dyDescent="0.25">
      <c r="A6833" s="1" t="s">
        <v>1750</v>
      </c>
      <c r="B6833" s="3">
        <v>42965</v>
      </c>
      <c r="C6833" s="3">
        <v>42970</v>
      </c>
      <c r="D6833" s="1" t="s">
        <v>17</v>
      </c>
      <c r="E6833" s="1" t="s">
        <v>23</v>
      </c>
      <c r="F6833" s="2" t="s">
        <v>28</v>
      </c>
      <c r="G6833" s="1" t="s">
        <v>995</v>
      </c>
      <c r="H6833" s="1">
        <v>107.42400000000001</v>
      </c>
      <c r="I6833" s="1">
        <v>0.2</v>
      </c>
      <c r="J6833" s="1">
        <v>33.57</v>
      </c>
      <c r="K6833">
        <f t="shared" si="106"/>
        <v>5</v>
      </c>
    </row>
    <row r="6834" spans="1:11" x14ac:dyDescent="0.25">
      <c r="A6834" s="1" t="s">
        <v>2369</v>
      </c>
      <c r="B6834" s="3">
        <v>42541</v>
      </c>
      <c r="C6834" s="3">
        <v>42545</v>
      </c>
      <c r="D6834" s="1" t="s">
        <v>21</v>
      </c>
      <c r="E6834" s="1" t="s">
        <v>23</v>
      </c>
      <c r="F6834" s="2" t="s">
        <v>28</v>
      </c>
      <c r="G6834" s="1" t="s">
        <v>952</v>
      </c>
      <c r="H6834" s="1">
        <v>447.69600000000003</v>
      </c>
      <c r="I6834" s="1">
        <v>0.2</v>
      </c>
      <c r="J6834" s="1">
        <v>33.577199999999998</v>
      </c>
      <c r="K6834">
        <f t="shared" si="106"/>
        <v>4</v>
      </c>
    </row>
    <row r="6835" spans="1:11" x14ac:dyDescent="0.25">
      <c r="A6835" s="1" t="s">
        <v>4114</v>
      </c>
      <c r="B6835" s="3">
        <v>43090</v>
      </c>
      <c r="C6835" s="3">
        <v>43096</v>
      </c>
      <c r="D6835" s="1" t="s">
        <v>21</v>
      </c>
      <c r="E6835" s="1" t="s">
        <v>35</v>
      </c>
      <c r="F6835" s="2" t="s">
        <v>28</v>
      </c>
      <c r="G6835" s="1" t="s">
        <v>68</v>
      </c>
      <c r="H6835" s="1">
        <v>124.36</v>
      </c>
      <c r="I6835" s="1">
        <v>0</v>
      </c>
      <c r="J6835" s="1">
        <v>33.577199999999998</v>
      </c>
      <c r="K6835">
        <f t="shared" si="106"/>
        <v>6</v>
      </c>
    </row>
    <row r="6836" spans="1:11" x14ac:dyDescent="0.25">
      <c r="A6836" s="1" t="s">
        <v>1523</v>
      </c>
      <c r="B6836" s="3">
        <v>43001</v>
      </c>
      <c r="C6836" s="3">
        <v>43003</v>
      </c>
      <c r="D6836" s="1" t="s">
        <v>17</v>
      </c>
      <c r="E6836" s="1" t="s">
        <v>35</v>
      </c>
      <c r="F6836" s="2" t="s">
        <v>28</v>
      </c>
      <c r="G6836" s="1" t="s">
        <v>952</v>
      </c>
      <c r="H6836" s="1">
        <v>119.96</v>
      </c>
      <c r="I6836" s="1">
        <v>0</v>
      </c>
      <c r="J6836" s="1">
        <v>33.588799999999999</v>
      </c>
      <c r="K6836">
        <f t="shared" si="106"/>
        <v>2</v>
      </c>
    </row>
    <row r="6837" spans="1:11" x14ac:dyDescent="0.25">
      <c r="A6837" s="1" t="s">
        <v>476</v>
      </c>
      <c r="B6837" s="3">
        <v>42820</v>
      </c>
      <c r="C6837" s="3">
        <v>42821</v>
      </c>
      <c r="D6837" s="1" t="s">
        <v>31</v>
      </c>
      <c r="E6837" s="1" t="s">
        <v>23</v>
      </c>
      <c r="F6837" s="2" t="s">
        <v>14</v>
      </c>
      <c r="G6837" s="1" t="s">
        <v>58</v>
      </c>
      <c r="H6837" s="1">
        <v>119.96</v>
      </c>
      <c r="I6837" s="1">
        <v>0</v>
      </c>
      <c r="J6837" s="1">
        <v>33.588799999999999</v>
      </c>
      <c r="K6837">
        <f t="shared" si="106"/>
        <v>1</v>
      </c>
    </row>
    <row r="6838" spans="1:11" x14ac:dyDescent="0.25">
      <c r="A6838" s="1" t="s">
        <v>4115</v>
      </c>
      <c r="B6838" s="3">
        <v>42986</v>
      </c>
      <c r="C6838" s="3">
        <v>42988</v>
      </c>
      <c r="D6838" s="1" t="s">
        <v>17</v>
      </c>
      <c r="E6838" s="1" t="s">
        <v>23</v>
      </c>
      <c r="F6838" s="2" t="s">
        <v>14</v>
      </c>
      <c r="G6838" s="1" t="s">
        <v>279</v>
      </c>
      <c r="H6838" s="1">
        <v>116.83199999999999</v>
      </c>
      <c r="I6838" s="1">
        <v>0.2</v>
      </c>
      <c r="J6838" s="1">
        <v>33.589199999999998</v>
      </c>
      <c r="K6838">
        <f t="shared" si="106"/>
        <v>2</v>
      </c>
    </row>
    <row r="6839" spans="1:11" x14ac:dyDescent="0.25">
      <c r="A6839" s="1" t="s">
        <v>171</v>
      </c>
      <c r="B6839" s="3">
        <v>42432</v>
      </c>
      <c r="C6839" s="3">
        <v>42437</v>
      </c>
      <c r="D6839" s="1" t="s">
        <v>21</v>
      </c>
      <c r="E6839" s="1" t="s">
        <v>26</v>
      </c>
      <c r="F6839" s="2" t="s">
        <v>14</v>
      </c>
      <c r="G6839" s="1" t="s">
        <v>15</v>
      </c>
      <c r="H6839" s="1">
        <v>287.91000000000003</v>
      </c>
      <c r="I6839" s="1">
        <v>0.4</v>
      </c>
      <c r="J6839" s="1">
        <v>33.589500000000001</v>
      </c>
      <c r="K6839">
        <f t="shared" si="106"/>
        <v>5</v>
      </c>
    </row>
    <row r="6840" spans="1:11" x14ac:dyDescent="0.25">
      <c r="A6840" s="1" t="s">
        <v>479</v>
      </c>
      <c r="B6840" s="3">
        <v>42315</v>
      </c>
      <c r="C6840" s="3">
        <v>42320</v>
      </c>
      <c r="D6840" s="1" t="s">
        <v>21</v>
      </c>
      <c r="E6840" s="1" t="s">
        <v>26</v>
      </c>
      <c r="F6840" s="2" t="s">
        <v>14</v>
      </c>
      <c r="G6840" s="1" t="s">
        <v>15</v>
      </c>
      <c r="H6840" s="1">
        <v>287.91000000000003</v>
      </c>
      <c r="I6840" s="1">
        <v>0.4</v>
      </c>
      <c r="J6840" s="1">
        <v>33.589500000000001</v>
      </c>
      <c r="K6840">
        <f t="shared" si="106"/>
        <v>5</v>
      </c>
    </row>
    <row r="6841" spans="1:11" x14ac:dyDescent="0.25">
      <c r="A6841" s="1" t="s">
        <v>4116</v>
      </c>
      <c r="B6841" s="3">
        <v>42624</v>
      </c>
      <c r="C6841" s="3">
        <v>42630</v>
      </c>
      <c r="D6841" s="1" t="s">
        <v>21</v>
      </c>
      <c r="E6841" s="1" t="s">
        <v>26</v>
      </c>
      <c r="F6841" s="2" t="s">
        <v>28</v>
      </c>
      <c r="G6841" s="1" t="s">
        <v>1016</v>
      </c>
      <c r="H6841" s="1">
        <v>99.567999999999998</v>
      </c>
      <c r="I6841" s="1">
        <v>0.2</v>
      </c>
      <c r="J6841" s="1">
        <v>33.604199999999999</v>
      </c>
      <c r="K6841">
        <f t="shared" si="106"/>
        <v>6</v>
      </c>
    </row>
    <row r="6842" spans="1:11" x14ac:dyDescent="0.25">
      <c r="A6842" s="1" t="s">
        <v>3913</v>
      </c>
      <c r="B6842" s="3">
        <v>42328</v>
      </c>
      <c r="C6842" s="3">
        <v>42329</v>
      </c>
      <c r="D6842" s="1" t="s">
        <v>31</v>
      </c>
      <c r="E6842" s="1" t="s">
        <v>35</v>
      </c>
      <c r="F6842" s="2" t="s">
        <v>28</v>
      </c>
      <c r="G6842" s="1" t="s">
        <v>995</v>
      </c>
      <c r="H6842" s="1">
        <v>89.695999999999998</v>
      </c>
      <c r="I6842" s="1">
        <v>0.2</v>
      </c>
      <c r="J6842" s="1">
        <v>33.636000000000003</v>
      </c>
      <c r="K6842">
        <f t="shared" si="106"/>
        <v>1</v>
      </c>
    </row>
    <row r="6843" spans="1:11" x14ac:dyDescent="0.25">
      <c r="A6843" s="1" t="s">
        <v>4117</v>
      </c>
      <c r="B6843" s="3">
        <v>41705</v>
      </c>
      <c r="C6843" s="3">
        <v>41709</v>
      </c>
      <c r="D6843" s="1" t="s">
        <v>17</v>
      </c>
      <c r="E6843" s="1" t="s">
        <v>35</v>
      </c>
      <c r="F6843" s="2" t="s">
        <v>28</v>
      </c>
      <c r="G6843" s="1" t="s">
        <v>995</v>
      </c>
      <c r="H6843" s="1">
        <v>107.648</v>
      </c>
      <c r="I6843" s="1">
        <v>0.2</v>
      </c>
      <c r="J6843" s="1">
        <v>33.64</v>
      </c>
      <c r="K6843">
        <f t="shared" si="106"/>
        <v>4</v>
      </c>
    </row>
    <row r="6844" spans="1:11" x14ac:dyDescent="0.25">
      <c r="A6844" s="1" t="s">
        <v>4118</v>
      </c>
      <c r="B6844" s="3">
        <v>42796</v>
      </c>
      <c r="C6844" s="3">
        <v>42802</v>
      </c>
      <c r="D6844" s="1" t="s">
        <v>21</v>
      </c>
      <c r="E6844" s="1" t="s">
        <v>35</v>
      </c>
      <c r="F6844" s="2" t="s">
        <v>28</v>
      </c>
      <c r="G6844" s="1" t="s">
        <v>995</v>
      </c>
      <c r="H6844" s="1">
        <v>107.648</v>
      </c>
      <c r="I6844" s="1">
        <v>0.2</v>
      </c>
      <c r="J6844" s="1">
        <v>33.64</v>
      </c>
      <c r="K6844">
        <f t="shared" si="106"/>
        <v>6</v>
      </c>
    </row>
    <row r="6845" spans="1:11" x14ac:dyDescent="0.25">
      <c r="A6845" s="1" t="s">
        <v>3726</v>
      </c>
      <c r="B6845" s="3">
        <v>42344</v>
      </c>
      <c r="C6845" s="3">
        <v>42351</v>
      </c>
      <c r="D6845" s="1" t="s">
        <v>21</v>
      </c>
      <c r="E6845" s="1" t="s">
        <v>35</v>
      </c>
      <c r="F6845" s="2" t="s">
        <v>28</v>
      </c>
      <c r="G6845" s="1" t="s">
        <v>937</v>
      </c>
      <c r="H6845" s="1">
        <v>120.15</v>
      </c>
      <c r="I6845" s="1">
        <v>0</v>
      </c>
      <c r="J6845" s="1">
        <v>33.642000000000003</v>
      </c>
      <c r="K6845">
        <f t="shared" si="106"/>
        <v>7</v>
      </c>
    </row>
    <row r="6846" spans="1:11" x14ac:dyDescent="0.25">
      <c r="A6846" s="1" t="s">
        <v>2621</v>
      </c>
      <c r="B6846" s="3">
        <v>42756</v>
      </c>
      <c r="C6846" s="3">
        <v>42760</v>
      </c>
      <c r="D6846" s="1" t="s">
        <v>21</v>
      </c>
      <c r="E6846" s="1" t="s">
        <v>35</v>
      </c>
      <c r="F6846" s="2" t="s">
        <v>28</v>
      </c>
      <c r="G6846" s="1" t="s">
        <v>995</v>
      </c>
      <c r="H6846" s="1">
        <v>99.695999999999998</v>
      </c>
      <c r="I6846" s="1">
        <v>0.2</v>
      </c>
      <c r="J6846" s="1">
        <v>33.647399999999998</v>
      </c>
      <c r="K6846">
        <f t="shared" si="106"/>
        <v>4</v>
      </c>
    </row>
    <row r="6847" spans="1:11" x14ac:dyDescent="0.25">
      <c r="A6847" s="1" t="s">
        <v>4119</v>
      </c>
      <c r="B6847" s="3">
        <v>41854</v>
      </c>
      <c r="C6847" s="3">
        <v>41856</v>
      </c>
      <c r="D6847" s="1" t="s">
        <v>17</v>
      </c>
      <c r="E6847" s="1" t="s">
        <v>35</v>
      </c>
      <c r="F6847" s="2" t="s">
        <v>28</v>
      </c>
      <c r="G6847" s="1" t="s">
        <v>1162</v>
      </c>
      <c r="H6847" s="1">
        <v>93.024000000000001</v>
      </c>
      <c r="I6847" s="1">
        <v>0.2</v>
      </c>
      <c r="J6847" s="1">
        <v>33.721200000000003</v>
      </c>
      <c r="K6847">
        <f t="shared" si="106"/>
        <v>2</v>
      </c>
    </row>
    <row r="6848" spans="1:11" x14ac:dyDescent="0.25">
      <c r="A6848" s="1" t="s">
        <v>1253</v>
      </c>
      <c r="B6848" s="3">
        <v>42657</v>
      </c>
      <c r="C6848" s="3">
        <v>42663</v>
      </c>
      <c r="D6848" s="1" t="s">
        <v>21</v>
      </c>
      <c r="E6848" s="1" t="s">
        <v>13</v>
      </c>
      <c r="F6848" s="2" t="s">
        <v>28</v>
      </c>
      <c r="G6848" s="1" t="s">
        <v>1162</v>
      </c>
      <c r="H6848" s="1">
        <v>93.024000000000001</v>
      </c>
      <c r="I6848" s="1">
        <v>0.2</v>
      </c>
      <c r="J6848" s="1">
        <v>33.721200000000003</v>
      </c>
      <c r="K6848">
        <f t="shared" si="106"/>
        <v>6</v>
      </c>
    </row>
    <row r="6849" spans="1:11" x14ac:dyDescent="0.25">
      <c r="A6849" s="1" t="s">
        <v>3259</v>
      </c>
      <c r="B6849" s="3">
        <v>42656</v>
      </c>
      <c r="C6849" s="3">
        <v>42663</v>
      </c>
      <c r="D6849" s="1" t="s">
        <v>21</v>
      </c>
      <c r="E6849" s="1" t="s">
        <v>23</v>
      </c>
      <c r="F6849" s="2" t="s">
        <v>18</v>
      </c>
      <c r="G6849" s="1" t="s">
        <v>297</v>
      </c>
      <c r="H6849" s="1">
        <v>82.26</v>
      </c>
      <c r="I6849" s="1">
        <v>0</v>
      </c>
      <c r="J6849" s="1">
        <v>33.726599999999998</v>
      </c>
      <c r="K6849">
        <f t="shared" si="106"/>
        <v>7</v>
      </c>
    </row>
    <row r="6850" spans="1:11" x14ac:dyDescent="0.25">
      <c r="A6850" s="1" t="s">
        <v>4120</v>
      </c>
      <c r="B6850" s="3">
        <v>42698</v>
      </c>
      <c r="C6850" s="3">
        <v>42705</v>
      </c>
      <c r="D6850" s="1" t="s">
        <v>21</v>
      </c>
      <c r="E6850" s="1" t="s">
        <v>35</v>
      </c>
      <c r="F6850" s="2" t="s">
        <v>18</v>
      </c>
      <c r="G6850" s="1" t="s">
        <v>297</v>
      </c>
      <c r="H6850" s="1">
        <v>82.26</v>
      </c>
      <c r="I6850" s="1">
        <v>0</v>
      </c>
      <c r="J6850" s="1">
        <v>33.726599999999998</v>
      </c>
      <c r="K6850">
        <f t="shared" si="106"/>
        <v>7</v>
      </c>
    </row>
    <row r="6851" spans="1:11" x14ac:dyDescent="0.25">
      <c r="A6851" s="1" t="s">
        <v>2520</v>
      </c>
      <c r="B6851" s="3">
        <v>42552</v>
      </c>
      <c r="C6851" s="3">
        <v>42552</v>
      </c>
      <c r="D6851" s="1" t="s">
        <v>12</v>
      </c>
      <c r="E6851" s="1" t="s">
        <v>23</v>
      </c>
      <c r="F6851" s="2" t="s">
        <v>28</v>
      </c>
      <c r="G6851" s="1" t="s">
        <v>1162</v>
      </c>
      <c r="H6851" s="1">
        <v>75.06</v>
      </c>
      <c r="I6851" s="1">
        <v>0</v>
      </c>
      <c r="J6851" s="1">
        <v>33.777000000000001</v>
      </c>
      <c r="K6851">
        <f t="shared" ref="K6851:K6914" si="107">DATEDIF(B6851,C6851,"d")</f>
        <v>0</v>
      </c>
    </row>
    <row r="6852" spans="1:11" x14ac:dyDescent="0.25">
      <c r="A6852" s="1" t="s">
        <v>86</v>
      </c>
      <c r="B6852" s="3">
        <v>42612</v>
      </c>
      <c r="C6852" s="3">
        <v>42614</v>
      </c>
      <c r="D6852" s="1" t="s">
        <v>31</v>
      </c>
      <c r="E6852" s="1" t="s">
        <v>23</v>
      </c>
      <c r="F6852" s="2" t="s">
        <v>28</v>
      </c>
      <c r="G6852" s="1" t="s">
        <v>1052</v>
      </c>
      <c r="H6852" s="1">
        <v>100.24</v>
      </c>
      <c r="I6852" s="1">
        <v>0.2</v>
      </c>
      <c r="J6852" s="1">
        <v>33.831000000000003</v>
      </c>
      <c r="K6852">
        <f t="shared" si="107"/>
        <v>2</v>
      </c>
    </row>
    <row r="6853" spans="1:11" x14ac:dyDescent="0.25">
      <c r="A6853" s="1" t="s">
        <v>4121</v>
      </c>
      <c r="B6853" s="3">
        <v>41796</v>
      </c>
      <c r="C6853" s="3">
        <v>41800</v>
      </c>
      <c r="D6853" s="1" t="s">
        <v>21</v>
      </c>
      <c r="E6853" s="1" t="s">
        <v>26</v>
      </c>
      <c r="F6853" s="2" t="s">
        <v>28</v>
      </c>
      <c r="G6853" s="1" t="s">
        <v>1052</v>
      </c>
      <c r="H6853" s="1">
        <v>100.24</v>
      </c>
      <c r="I6853" s="1">
        <v>0.2</v>
      </c>
      <c r="J6853" s="1">
        <v>33.831000000000003</v>
      </c>
      <c r="K6853">
        <f t="shared" si="107"/>
        <v>4</v>
      </c>
    </row>
    <row r="6854" spans="1:11" x14ac:dyDescent="0.25">
      <c r="A6854" s="1" t="s">
        <v>761</v>
      </c>
      <c r="B6854" s="3">
        <v>42730</v>
      </c>
      <c r="C6854" s="3">
        <v>42735</v>
      </c>
      <c r="D6854" s="1" t="s">
        <v>21</v>
      </c>
      <c r="E6854" s="1" t="s">
        <v>35</v>
      </c>
      <c r="F6854" s="2" t="s">
        <v>18</v>
      </c>
      <c r="G6854" s="1" t="s">
        <v>19</v>
      </c>
      <c r="H6854" s="1">
        <v>902.71199999999999</v>
      </c>
      <c r="I6854" s="1">
        <v>0.2</v>
      </c>
      <c r="J6854" s="1">
        <v>33.851700000000001</v>
      </c>
      <c r="K6854">
        <f t="shared" si="107"/>
        <v>5</v>
      </c>
    </row>
    <row r="6855" spans="1:11" x14ac:dyDescent="0.25">
      <c r="A6855" s="1" t="s">
        <v>4122</v>
      </c>
      <c r="B6855" s="3">
        <v>42532</v>
      </c>
      <c r="C6855" s="3">
        <v>42537</v>
      </c>
      <c r="D6855" s="1" t="s">
        <v>21</v>
      </c>
      <c r="E6855" s="1" t="s">
        <v>35</v>
      </c>
      <c r="F6855" s="2" t="s">
        <v>18</v>
      </c>
      <c r="G6855" s="1" t="s">
        <v>19</v>
      </c>
      <c r="H6855" s="1">
        <v>902.71199999999999</v>
      </c>
      <c r="I6855" s="1">
        <v>0.2</v>
      </c>
      <c r="J6855" s="1">
        <v>33.851700000000001</v>
      </c>
      <c r="K6855">
        <f t="shared" si="107"/>
        <v>5</v>
      </c>
    </row>
    <row r="6856" spans="1:11" x14ac:dyDescent="0.25">
      <c r="A6856" s="1" t="s">
        <v>2413</v>
      </c>
      <c r="B6856" s="3">
        <v>42706</v>
      </c>
      <c r="C6856" s="3">
        <v>42711</v>
      </c>
      <c r="D6856" s="1" t="s">
        <v>21</v>
      </c>
      <c r="E6856" s="1" t="s">
        <v>35</v>
      </c>
      <c r="F6856" s="2" t="s">
        <v>28</v>
      </c>
      <c r="G6856" s="1" t="s">
        <v>995</v>
      </c>
      <c r="H6856" s="1">
        <v>104.184</v>
      </c>
      <c r="I6856" s="1">
        <v>0.2</v>
      </c>
      <c r="J6856" s="1">
        <v>33.8598</v>
      </c>
      <c r="K6856">
        <f t="shared" si="107"/>
        <v>5</v>
      </c>
    </row>
    <row r="6857" spans="1:11" x14ac:dyDescent="0.25">
      <c r="A6857" s="1" t="s">
        <v>1402</v>
      </c>
      <c r="B6857" s="3">
        <v>42885</v>
      </c>
      <c r="C6857" s="3">
        <v>42886</v>
      </c>
      <c r="D6857" s="1" t="s">
        <v>31</v>
      </c>
      <c r="E6857" s="1" t="s">
        <v>13</v>
      </c>
      <c r="F6857" s="2" t="s">
        <v>18</v>
      </c>
      <c r="G6857" s="1" t="s">
        <v>24</v>
      </c>
      <c r="H6857" s="1">
        <v>241.96</v>
      </c>
      <c r="I6857" s="1">
        <v>0</v>
      </c>
      <c r="J6857" s="1">
        <v>33.874400000000001</v>
      </c>
      <c r="K6857">
        <f t="shared" si="107"/>
        <v>1</v>
      </c>
    </row>
    <row r="6858" spans="1:11" x14ac:dyDescent="0.25">
      <c r="A6858" s="1" t="s">
        <v>4123</v>
      </c>
      <c r="B6858" s="3">
        <v>42615</v>
      </c>
      <c r="C6858" s="3">
        <v>42620</v>
      </c>
      <c r="D6858" s="1" t="s">
        <v>17</v>
      </c>
      <c r="E6858" s="1" t="s">
        <v>26</v>
      </c>
      <c r="F6858" s="2" t="s">
        <v>14</v>
      </c>
      <c r="G6858" s="1" t="s">
        <v>279</v>
      </c>
      <c r="H6858" s="1">
        <v>159.56</v>
      </c>
      <c r="I6858" s="1">
        <v>0.2</v>
      </c>
      <c r="J6858" s="1">
        <v>33.906500000000001</v>
      </c>
      <c r="K6858">
        <f t="shared" si="107"/>
        <v>5</v>
      </c>
    </row>
    <row r="6859" spans="1:11" x14ac:dyDescent="0.25">
      <c r="A6859" s="1" t="s">
        <v>4124</v>
      </c>
      <c r="B6859" s="3">
        <v>43093</v>
      </c>
      <c r="C6859" s="3">
        <v>43094</v>
      </c>
      <c r="D6859" s="1" t="s">
        <v>31</v>
      </c>
      <c r="E6859" s="1" t="s">
        <v>35</v>
      </c>
      <c r="F6859" s="2" t="s">
        <v>28</v>
      </c>
      <c r="G6859" s="1" t="s">
        <v>995</v>
      </c>
      <c r="H6859" s="1">
        <v>90.48</v>
      </c>
      <c r="I6859" s="1">
        <v>0.2</v>
      </c>
      <c r="J6859" s="1">
        <v>33.93</v>
      </c>
      <c r="K6859">
        <f t="shared" si="107"/>
        <v>1</v>
      </c>
    </row>
    <row r="6860" spans="1:11" x14ac:dyDescent="0.25">
      <c r="A6860" s="1" t="s">
        <v>2905</v>
      </c>
      <c r="B6860" s="3">
        <v>43077</v>
      </c>
      <c r="C6860" s="3">
        <v>43083</v>
      </c>
      <c r="D6860" s="1" t="s">
        <v>21</v>
      </c>
      <c r="E6860" s="1" t="s">
        <v>35</v>
      </c>
      <c r="F6860" s="2" t="s">
        <v>28</v>
      </c>
      <c r="G6860" s="1" t="s">
        <v>995</v>
      </c>
      <c r="H6860" s="1">
        <v>90.48</v>
      </c>
      <c r="I6860" s="1">
        <v>0.2</v>
      </c>
      <c r="J6860" s="1">
        <v>33.93</v>
      </c>
      <c r="K6860">
        <f t="shared" si="107"/>
        <v>6</v>
      </c>
    </row>
    <row r="6861" spans="1:11" x14ac:dyDescent="0.25">
      <c r="A6861" s="1" t="s">
        <v>2035</v>
      </c>
      <c r="B6861" s="3">
        <v>42492</v>
      </c>
      <c r="C6861" s="3">
        <v>42496</v>
      </c>
      <c r="D6861" s="1" t="s">
        <v>21</v>
      </c>
      <c r="E6861" s="1" t="s">
        <v>23</v>
      </c>
      <c r="F6861" s="2" t="s">
        <v>28</v>
      </c>
      <c r="G6861" s="1" t="s">
        <v>995</v>
      </c>
      <c r="H6861" s="1">
        <v>90.48</v>
      </c>
      <c r="I6861" s="1">
        <v>0.2</v>
      </c>
      <c r="J6861" s="1">
        <v>33.93</v>
      </c>
      <c r="K6861">
        <f t="shared" si="107"/>
        <v>4</v>
      </c>
    </row>
    <row r="6862" spans="1:11" x14ac:dyDescent="0.25">
      <c r="A6862" s="1" t="s">
        <v>456</v>
      </c>
      <c r="B6862" s="3">
        <v>42310</v>
      </c>
      <c r="C6862" s="3">
        <v>42314</v>
      </c>
      <c r="D6862" s="1" t="s">
        <v>21</v>
      </c>
      <c r="E6862" s="1" t="s">
        <v>35</v>
      </c>
      <c r="F6862" s="2" t="s">
        <v>18</v>
      </c>
      <c r="G6862" s="1" t="s">
        <v>297</v>
      </c>
      <c r="H6862" s="1">
        <v>96.96</v>
      </c>
      <c r="I6862" s="1">
        <v>0</v>
      </c>
      <c r="J6862" s="1">
        <v>33.936</v>
      </c>
      <c r="K6862">
        <f t="shared" si="107"/>
        <v>4</v>
      </c>
    </row>
    <row r="6863" spans="1:11" x14ac:dyDescent="0.25">
      <c r="A6863" s="1" t="s">
        <v>898</v>
      </c>
      <c r="B6863" s="3">
        <v>43077</v>
      </c>
      <c r="C6863" s="3">
        <v>43079</v>
      </c>
      <c r="D6863" s="1" t="s">
        <v>17</v>
      </c>
      <c r="E6863" s="1" t="s">
        <v>23</v>
      </c>
      <c r="F6863" s="2" t="s">
        <v>18</v>
      </c>
      <c r="G6863" s="1" t="s">
        <v>297</v>
      </c>
      <c r="H6863" s="1">
        <v>109.48</v>
      </c>
      <c r="I6863" s="1">
        <v>0</v>
      </c>
      <c r="J6863" s="1">
        <v>33.938800000000001</v>
      </c>
      <c r="K6863">
        <f t="shared" si="107"/>
        <v>2</v>
      </c>
    </row>
    <row r="6864" spans="1:11" x14ac:dyDescent="0.25">
      <c r="A6864" s="1" t="s">
        <v>4125</v>
      </c>
      <c r="B6864" s="3">
        <v>42630</v>
      </c>
      <c r="C6864" s="3">
        <v>42635</v>
      </c>
      <c r="D6864" s="1" t="s">
        <v>21</v>
      </c>
      <c r="E6864" s="1" t="s">
        <v>23</v>
      </c>
      <c r="F6864" s="2" t="s">
        <v>18</v>
      </c>
      <c r="G6864" s="1" t="s">
        <v>297</v>
      </c>
      <c r="H6864" s="1">
        <v>109.48</v>
      </c>
      <c r="I6864" s="1">
        <v>0</v>
      </c>
      <c r="J6864" s="1">
        <v>33.938800000000001</v>
      </c>
      <c r="K6864">
        <f t="shared" si="107"/>
        <v>5</v>
      </c>
    </row>
    <row r="6865" spans="1:11" x14ac:dyDescent="0.25">
      <c r="A6865" s="1" t="s">
        <v>3367</v>
      </c>
      <c r="B6865" s="3">
        <v>41781</v>
      </c>
      <c r="C6865" s="3">
        <v>41788</v>
      </c>
      <c r="D6865" s="1" t="s">
        <v>21</v>
      </c>
      <c r="E6865" s="1" t="s">
        <v>13</v>
      </c>
      <c r="F6865" s="2" t="s">
        <v>14</v>
      </c>
      <c r="G6865" s="1" t="s">
        <v>58</v>
      </c>
      <c r="H6865" s="1">
        <v>135.97999999999999</v>
      </c>
      <c r="I6865" s="1">
        <v>0</v>
      </c>
      <c r="J6865" s="1">
        <v>33.994999999999997</v>
      </c>
      <c r="K6865">
        <f t="shared" si="107"/>
        <v>7</v>
      </c>
    </row>
    <row r="6866" spans="1:11" x14ac:dyDescent="0.25">
      <c r="A6866" s="1" t="s">
        <v>3398</v>
      </c>
      <c r="B6866" s="3">
        <v>42223</v>
      </c>
      <c r="C6866" s="3">
        <v>42224</v>
      </c>
      <c r="D6866" s="1" t="s">
        <v>31</v>
      </c>
      <c r="E6866" s="1" t="s">
        <v>26</v>
      </c>
      <c r="F6866" s="2" t="s">
        <v>18</v>
      </c>
      <c r="G6866" s="1" t="s">
        <v>297</v>
      </c>
      <c r="H6866" s="1">
        <v>212.94</v>
      </c>
      <c r="I6866" s="1">
        <v>0</v>
      </c>
      <c r="J6866" s="1">
        <v>34.070399999999999</v>
      </c>
      <c r="K6866">
        <f t="shared" si="107"/>
        <v>1</v>
      </c>
    </row>
    <row r="6867" spans="1:11" x14ac:dyDescent="0.25">
      <c r="A6867" s="1" t="s">
        <v>1870</v>
      </c>
      <c r="B6867" s="3">
        <v>42846</v>
      </c>
      <c r="C6867" s="3">
        <v>42849</v>
      </c>
      <c r="D6867" s="1" t="s">
        <v>31</v>
      </c>
      <c r="E6867" s="1" t="s">
        <v>35</v>
      </c>
      <c r="F6867" s="2" t="s">
        <v>18</v>
      </c>
      <c r="G6867" s="1" t="s">
        <v>297</v>
      </c>
      <c r="H6867" s="1">
        <v>162.6</v>
      </c>
      <c r="I6867" s="1">
        <v>0</v>
      </c>
      <c r="J6867" s="1">
        <v>34.146000000000001</v>
      </c>
      <c r="K6867">
        <f t="shared" si="107"/>
        <v>3</v>
      </c>
    </row>
    <row r="6868" spans="1:11" x14ac:dyDescent="0.25">
      <c r="A6868" s="1" t="s">
        <v>2756</v>
      </c>
      <c r="B6868" s="3">
        <v>42985</v>
      </c>
      <c r="C6868" s="3">
        <v>42988</v>
      </c>
      <c r="D6868" s="1" t="s">
        <v>31</v>
      </c>
      <c r="E6868" s="1" t="s">
        <v>35</v>
      </c>
      <c r="F6868" s="2" t="s">
        <v>14</v>
      </c>
      <c r="G6868" s="1" t="s">
        <v>58</v>
      </c>
      <c r="H6868" s="1">
        <v>455.71199999999999</v>
      </c>
      <c r="I6868" s="1">
        <v>0.2</v>
      </c>
      <c r="J6868" s="1">
        <v>34.178400000000003</v>
      </c>
      <c r="K6868">
        <f t="shared" si="107"/>
        <v>3</v>
      </c>
    </row>
    <row r="6869" spans="1:11" x14ac:dyDescent="0.25">
      <c r="A6869" s="1" t="s">
        <v>2682</v>
      </c>
      <c r="B6869" s="3">
        <v>42996</v>
      </c>
      <c r="C6869" s="3">
        <v>43000</v>
      </c>
      <c r="D6869" s="1" t="s">
        <v>21</v>
      </c>
      <c r="E6869" s="1" t="s">
        <v>13</v>
      </c>
      <c r="F6869" s="2" t="s">
        <v>28</v>
      </c>
      <c r="G6869" s="1" t="s">
        <v>937</v>
      </c>
      <c r="H6869" s="1">
        <v>113.94</v>
      </c>
      <c r="I6869" s="1">
        <v>0</v>
      </c>
      <c r="J6869" s="1">
        <v>34.182000000000002</v>
      </c>
      <c r="K6869">
        <f t="shared" si="107"/>
        <v>4</v>
      </c>
    </row>
    <row r="6870" spans="1:11" x14ac:dyDescent="0.25">
      <c r="A6870" s="1" t="s">
        <v>577</v>
      </c>
      <c r="B6870" s="3">
        <v>42989</v>
      </c>
      <c r="C6870" s="3">
        <v>42989</v>
      </c>
      <c r="D6870" s="1" t="s">
        <v>12</v>
      </c>
      <c r="E6870" s="1" t="s">
        <v>35</v>
      </c>
      <c r="F6870" s="2" t="s">
        <v>28</v>
      </c>
      <c r="G6870" s="1" t="s">
        <v>1162</v>
      </c>
      <c r="H6870" s="1">
        <v>71.28</v>
      </c>
      <c r="I6870" s="1">
        <v>0</v>
      </c>
      <c r="J6870" s="1">
        <v>34.214399999999998</v>
      </c>
      <c r="K6870">
        <f t="shared" si="107"/>
        <v>0</v>
      </c>
    </row>
    <row r="6871" spans="1:11" x14ac:dyDescent="0.25">
      <c r="A6871" s="1" t="s">
        <v>3996</v>
      </c>
      <c r="B6871" s="3">
        <v>41748</v>
      </c>
      <c r="C6871" s="3">
        <v>41752</v>
      </c>
      <c r="D6871" s="1" t="s">
        <v>17</v>
      </c>
      <c r="E6871" s="1" t="s">
        <v>13</v>
      </c>
      <c r="F6871" s="2" t="s">
        <v>28</v>
      </c>
      <c r="G6871" s="1" t="s">
        <v>1162</v>
      </c>
      <c r="H6871" s="1">
        <v>71.28</v>
      </c>
      <c r="I6871" s="1">
        <v>0</v>
      </c>
      <c r="J6871" s="1">
        <v>34.214399999999998</v>
      </c>
      <c r="K6871">
        <f t="shared" si="107"/>
        <v>4</v>
      </c>
    </row>
    <row r="6872" spans="1:11" x14ac:dyDescent="0.25">
      <c r="A6872" s="1" t="s">
        <v>3515</v>
      </c>
      <c r="B6872" s="3">
        <v>41845</v>
      </c>
      <c r="C6872" s="3">
        <v>41847</v>
      </c>
      <c r="D6872" s="1" t="s">
        <v>17</v>
      </c>
      <c r="E6872" s="1" t="s">
        <v>35</v>
      </c>
      <c r="F6872" s="2" t="s">
        <v>18</v>
      </c>
      <c r="G6872" s="1" t="s">
        <v>297</v>
      </c>
      <c r="H6872" s="1">
        <v>77.92</v>
      </c>
      <c r="I6872" s="1">
        <v>0</v>
      </c>
      <c r="J6872" s="1">
        <v>34.284799999999997</v>
      </c>
      <c r="K6872">
        <f t="shared" si="107"/>
        <v>2</v>
      </c>
    </row>
    <row r="6873" spans="1:11" x14ac:dyDescent="0.25">
      <c r="A6873" s="1" t="s">
        <v>4126</v>
      </c>
      <c r="B6873" s="3">
        <v>42636</v>
      </c>
      <c r="C6873" s="3">
        <v>42641</v>
      </c>
      <c r="D6873" s="1" t="s">
        <v>17</v>
      </c>
      <c r="E6873" s="1" t="s">
        <v>13</v>
      </c>
      <c r="F6873" s="2" t="s">
        <v>28</v>
      </c>
      <c r="G6873" s="1" t="s">
        <v>68</v>
      </c>
      <c r="H6873" s="1">
        <v>118.25</v>
      </c>
      <c r="I6873" s="1">
        <v>0</v>
      </c>
      <c r="J6873" s="1">
        <v>34.292499999999997</v>
      </c>
      <c r="K6873">
        <f t="shared" si="107"/>
        <v>5</v>
      </c>
    </row>
    <row r="6874" spans="1:11" x14ac:dyDescent="0.25">
      <c r="A6874" s="1" t="s">
        <v>1420</v>
      </c>
      <c r="B6874" s="3">
        <v>43097</v>
      </c>
      <c r="C6874" s="3">
        <v>43101</v>
      </c>
      <c r="D6874" s="1" t="s">
        <v>21</v>
      </c>
      <c r="E6874" s="1" t="s">
        <v>35</v>
      </c>
      <c r="F6874" s="2" t="s">
        <v>28</v>
      </c>
      <c r="G6874" s="1" t="s">
        <v>68</v>
      </c>
      <c r="H6874" s="1">
        <v>118.25</v>
      </c>
      <c r="I6874" s="1">
        <v>0</v>
      </c>
      <c r="J6874" s="1">
        <v>34.292499999999997</v>
      </c>
      <c r="K6874">
        <f t="shared" si="107"/>
        <v>4</v>
      </c>
    </row>
    <row r="6875" spans="1:11" x14ac:dyDescent="0.25">
      <c r="A6875" s="1" t="s">
        <v>3889</v>
      </c>
      <c r="B6875" s="3">
        <v>42566</v>
      </c>
      <c r="C6875" s="3">
        <v>42571</v>
      </c>
      <c r="D6875" s="1" t="s">
        <v>21</v>
      </c>
      <c r="E6875" s="1" t="s">
        <v>35</v>
      </c>
      <c r="F6875" s="2" t="s">
        <v>28</v>
      </c>
      <c r="G6875" s="1" t="s">
        <v>1162</v>
      </c>
      <c r="H6875" s="1">
        <v>105.52</v>
      </c>
      <c r="I6875" s="1">
        <v>0.2</v>
      </c>
      <c r="J6875" s="1">
        <v>34.293999999999997</v>
      </c>
      <c r="K6875">
        <f t="shared" si="107"/>
        <v>5</v>
      </c>
    </row>
    <row r="6876" spans="1:11" x14ac:dyDescent="0.25">
      <c r="A6876" s="1" t="s">
        <v>1639</v>
      </c>
      <c r="B6876" s="3">
        <v>41652</v>
      </c>
      <c r="C6876" s="3">
        <v>41654</v>
      </c>
      <c r="D6876" s="1" t="s">
        <v>17</v>
      </c>
      <c r="E6876" s="1" t="s">
        <v>13</v>
      </c>
      <c r="F6876" s="2" t="s">
        <v>28</v>
      </c>
      <c r="G6876" s="1" t="s">
        <v>68</v>
      </c>
      <c r="H6876" s="1">
        <v>572.58000000000004</v>
      </c>
      <c r="I6876" s="1">
        <v>0</v>
      </c>
      <c r="J6876" s="1">
        <v>34.354799999999997</v>
      </c>
      <c r="K6876">
        <f t="shared" si="107"/>
        <v>2</v>
      </c>
    </row>
    <row r="6877" spans="1:11" x14ac:dyDescent="0.25">
      <c r="A6877" s="1" t="s">
        <v>3275</v>
      </c>
      <c r="B6877" s="3">
        <v>42968</v>
      </c>
      <c r="C6877" s="3">
        <v>42972</v>
      </c>
      <c r="D6877" s="1" t="s">
        <v>17</v>
      </c>
      <c r="E6877" s="1" t="s">
        <v>35</v>
      </c>
      <c r="F6877" s="2" t="s">
        <v>28</v>
      </c>
      <c r="G6877" s="1" t="s">
        <v>68</v>
      </c>
      <c r="H6877" s="1">
        <v>572.58000000000004</v>
      </c>
      <c r="I6877" s="1">
        <v>0</v>
      </c>
      <c r="J6877" s="1">
        <v>34.354799999999997</v>
      </c>
      <c r="K6877">
        <f t="shared" si="107"/>
        <v>4</v>
      </c>
    </row>
    <row r="6878" spans="1:11" x14ac:dyDescent="0.25">
      <c r="A6878" s="1" t="s">
        <v>3412</v>
      </c>
      <c r="B6878" s="3">
        <v>42379</v>
      </c>
      <c r="C6878" s="3">
        <v>42386</v>
      </c>
      <c r="D6878" s="1" t="s">
        <v>21</v>
      </c>
      <c r="E6878" s="1" t="s">
        <v>35</v>
      </c>
      <c r="F6878" s="2" t="s">
        <v>18</v>
      </c>
      <c r="G6878" s="1" t="s">
        <v>297</v>
      </c>
      <c r="H6878" s="1">
        <v>79.92</v>
      </c>
      <c r="I6878" s="1">
        <v>0</v>
      </c>
      <c r="J6878" s="1">
        <v>34.365600000000001</v>
      </c>
      <c r="K6878">
        <f t="shared" si="107"/>
        <v>7</v>
      </c>
    </row>
    <row r="6879" spans="1:11" x14ac:dyDescent="0.25">
      <c r="A6879" s="1" t="s">
        <v>1036</v>
      </c>
      <c r="B6879" s="3">
        <v>42708</v>
      </c>
      <c r="C6879" s="3">
        <v>42709</v>
      </c>
      <c r="D6879" s="1" t="s">
        <v>31</v>
      </c>
      <c r="E6879" s="1" t="s">
        <v>23</v>
      </c>
      <c r="F6879" s="2" t="s">
        <v>14</v>
      </c>
      <c r="G6879" s="1" t="s">
        <v>279</v>
      </c>
      <c r="H6879" s="1">
        <v>78.150000000000006</v>
      </c>
      <c r="I6879" s="1">
        <v>0</v>
      </c>
      <c r="J6879" s="1">
        <v>34.386000000000003</v>
      </c>
      <c r="K6879">
        <f t="shared" si="107"/>
        <v>1</v>
      </c>
    </row>
    <row r="6880" spans="1:11" x14ac:dyDescent="0.25">
      <c r="A6880" s="1" t="s">
        <v>3385</v>
      </c>
      <c r="B6880" s="3">
        <v>42318</v>
      </c>
      <c r="C6880" s="3">
        <v>42322</v>
      </c>
      <c r="D6880" s="1" t="s">
        <v>21</v>
      </c>
      <c r="E6880" s="1" t="s">
        <v>26</v>
      </c>
      <c r="F6880" s="2" t="s">
        <v>28</v>
      </c>
      <c r="G6880" s="1" t="s">
        <v>995</v>
      </c>
      <c r="H6880" s="1">
        <v>74.760000000000005</v>
      </c>
      <c r="I6880" s="1">
        <v>0</v>
      </c>
      <c r="J6880" s="1">
        <v>34.389600000000002</v>
      </c>
      <c r="K6880">
        <f t="shared" si="107"/>
        <v>4</v>
      </c>
    </row>
    <row r="6881" spans="1:11" x14ac:dyDescent="0.25">
      <c r="A6881" s="1" t="s">
        <v>752</v>
      </c>
      <c r="B6881" s="3">
        <v>42138</v>
      </c>
      <c r="C6881" s="3">
        <v>42143</v>
      </c>
      <c r="D6881" s="1" t="s">
        <v>21</v>
      </c>
      <c r="E6881" s="1" t="s">
        <v>35</v>
      </c>
      <c r="F6881" s="2" t="s">
        <v>18</v>
      </c>
      <c r="G6881" s="1" t="s">
        <v>297</v>
      </c>
      <c r="H6881" s="1">
        <v>122.91</v>
      </c>
      <c r="I6881" s="1">
        <v>0</v>
      </c>
      <c r="J6881" s="1">
        <v>34.4148</v>
      </c>
      <c r="K6881">
        <f t="shared" si="107"/>
        <v>5</v>
      </c>
    </row>
    <row r="6882" spans="1:11" x14ac:dyDescent="0.25">
      <c r="A6882" s="1" t="s">
        <v>3434</v>
      </c>
      <c r="B6882" s="3">
        <v>42196</v>
      </c>
      <c r="C6882" s="3">
        <v>42198</v>
      </c>
      <c r="D6882" s="1" t="s">
        <v>17</v>
      </c>
      <c r="E6882" s="1" t="s">
        <v>35</v>
      </c>
      <c r="F6882" s="2" t="s">
        <v>28</v>
      </c>
      <c r="G6882" s="1" t="s">
        <v>995</v>
      </c>
      <c r="H6882" s="1">
        <v>98.352000000000004</v>
      </c>
      <c r="I6882" s="1">
        <v>0.2</v>
      </c>
      <c r="J6882" s="1">
        <v>34.423200000000001</v>
      </c>
      <c r="K6882">
        <f t="shared" si="107"/>
        <v>2</v>
      </c>
    </row>
    <row r="6883" spans="1:11" x14ac:dyDescent="0.25">
      <c r="A6883" s="1" t="s">
        <v>1425</v>
      </c>
      <c r="B6883" s="3">
        <v>41799</v>
      </c>
      <c r="C6883" s="3">
        <v>41804</v>
      </c>
      <c r="D6883" s="1" t="s">
        <v>21</v>
      </c>
      <c r="E6883" s="1" t="s">
        <v>35</v>
      </c>
      <c r="F6883" s="2" t="s">
        <v>28</v>
      </c>
      <c r="G6883" s="1" t="s">
        <v>952</v>
      </c>
      <c r="H6883" s="1">
        <v>114.9</v>
      </c>
      <c r="I6883" s="1">
        <v>0</v>
      </c>
      <c r="J6883" s="1">
        <v>34.47</v>
      </c>
      <c r="K6883">
        <f t="shared" si="107"/>
        <v>5</v>
      </c>
    </row>
    <row r="6884" spans="1:11" x14ac:dyDescent="0.25">
      <c r="A6884" s="1" t="s">
        <v>1806</v>
      </c>
      <c r="B6884" s="3">
        <v>42237</v>
      </c>
      <c r="C6884" s="3">
        <v>42242</v>
      </c>
      <c r="D6884" s="1" t="s">
        <v>21</v>
      </c>
      <c r="E6884" s="1" t="s">
        <v>35</v>
      </c>
      <c r="F6884" s="2" t="s">
        <v>18</v>
      </c>
      <c r="G6884" s="1" t="s">
        <v>24</v>
      </c>
      <c r="H6884" s="1">
        <v>586.39800000000002</v>
      </c>
      <c r="I6884" s="1">
        <v>0.15</v>
      </c>
      <c r="J6884" s="1">
        <v>34.494</v>
      </c>
      <c r="K6884">
        <f t="shared" si="107"/>
        <v>5</v>
      </c>
    </row>
    <row r="6885" spans="1:11" x14ac:dyDescent="0.25">
      <c r="A6885" s="1" t="s">
        <v>4127</v>
      </c>
      <c r="B6885" s="3">
        <v>42849</v>
      </c>
      <c r="C6885" s="3">
        <v>42850</v>
      </c>
      <c r="D6885" s="1" t="s">
        <v>31</v>
      </c>
      <c r="E6885" s="1" t="s">
        <v>35</v>
      </c>
      <c r="F6885" s="2" t="s">
        <v>14</v>
      </c>
      <c r="G6885" s="1" t="s">
        <v>58</v>
      </c>
      <c r="H6885" s="1">
        <v>552</v>
      </c>
      <c r="I6885" s="1">
        <v>0.2</v>
      </c>
      <c r="J6885" s="1">
        <v>34.5</v>
      </c>
      <c r="K6885">
        <f t="shared" si="107"/>
        <v>1</v>
      </c>
    </row>
    <row r="6886" spans="1:11" x14ac:dyDescent="0.25">
      <c r="A6886" s="1" t="s">
        <v>1760</v>
      </c>
      <c r="B6886" s="3">
        <v>42227</v>
      </c>
      <c r="C6886" s="3">
        <v>42231</v>
      </c>
      <c r="D6886" s="1" t="s">
        <v>21</v>
      </c>
      <c r="E6886" s="1" t="s">
        <v>23</v>
      </c>
      <c r="F6886" s="2" t="s">
        <v>14</v>
      </c>
      <c r="G6886" s="1" t="s">
        <v>58</v>
      </c>
      <c r="H6886" s="1">
        <v>138</v>
      </c>
      <c r="I6886" s="1">
        <v>0</v>
      </c>
      <c r="J6886" s="1">
        <v>34.5</v>
      </c>
      <c r="K6886">
        <f t="shared" si="107"/>
        <v>4</v>
      </c>
    </row>
    <row r="6887" spans="1:11" x14ac:dyDescent="0.25">
      <c r="A6887" s="1" t="s">
        <v>3460</v>
      </c>
      <c r="B6887" s="3">
        <v>42647</v>
      </c>
      <c r="C6887" s="3">
        <v>42651</v>
      </c>
      <c r="D6887" s="1" t="s">
        <v>21</v>
      </c>
      <c r="E6887" s="1" t="s">
        <v>23</v>
      </c>
      <c r="F6887" s="2" t="s">
        <v>28</v>
      </c>
      <c r="G6887" s="1" t="s">
        <v>68</v>
      </c>
      <c r="H6887" s="1">
        <v>119.1</v>
      </c>
      <c r="I6887" s="1">
        <v>0</v>
      </c>
      <c r="J6887" s="1">
        <v>34.539000000000001</v>
      </c>
      <c r="K6887">
        <f t="shared" si="107"/>
        <v>4</v>
      </c>
    </row>
    <row r="6888" spans="1:11" x14ac:dyDescent="0.25">
      <c r="A6888" s="1" t="s">
        <v>2848</v>
      </c>
      <c r="B6888" s="3">
        <v>43055</v>
      </c>
      <c r="C6888" s="3">
        <v>43058</v>
      </c>
      <c r="D6888" s="1" t="s">
        <v>31</v>
      </c>
      <c r="E6888" s="1" t="s">
        <v>35</v>
      </c>
      <c r="F6888" s="2" t="s">
        <v>28</v>
      </c>
      <c r="G6888" s="1" t="s">
        <v>1162</v>
      </c>
      <c r="H6888" s="1">
        <v>73.680000000000007</v>
      </c>
      <c r="I6888" s="1">
        <v>0</v>
      </c>
      <c r="J6888" s="1">
        <v>34.629600000000003</v>
      </c>
      <c r="K6888">
        <f t="shared" si="107"/>
        <v>3</v>
      </c>
    </row>
    <row r="6889" spans="1:11" x14ac:dyDescent="0.25">
      <c r="A6889" s="1" t="s">
        <v>148</v>
      </c>
      <c r="B6889" s="3">
        <v>42225</v>
      </c>
      <c r="C6889" s="3">
        <v>42228</v>
      </c>
      <c r="D6889" s="1" t="s">
        <v>31</v>
      </c>
      <c r="E6889" s="1" t="s">
        <v>23</v>
      </c>
      <c r="F6889" s="2" t="s">
        <v>14</v>
      </c>
      <c r="G6889" s="1" t="s">
        <v>279</v>
      </c>
      <c r="H6889" s="1">
        <v>247.8</v>
      </c>
      <c r="I6889" s="1">
        <v>0</v>
      </c>
      <c r="J6889" s="1">
        <v>34.692</v>
      </c>
      <c r="K6889">
        <f t="shared" si="107"/>
        <v>3</v>
      </c>
    </row>
    <row r="6890" spans="1:11" x14ac:dyDescent="0.25">
      <c r="A6890" s="1" t="s">
        <v>4128</v>
      </c>
      <c r="B6890" s="3">
        <v>41846</v>
      </c>
      <c r="C6890" s="3">
        <v>41852</v>
      </c>
      <c r="D6890" s="1" t="s">
        <v>21</v>
      </c>
      <c r="E6890" s="1" t="s">
        <v>35</v>
      </c>
      <c r="F6890" s="2" t="s">
        <v>14</v>
      </c>
      <c r="G6890" s="1" t="s">
        <v>279</v>
      </c>
      <c r="H6890" s="1">
        <v>111.93</v>
      </c>
      <c r="I6890" s="1">
        <v>0</v>
      </c>
      <c r="J6890" s="1">
        <v>34.698300000000003</v>
      </c>
      <c r="K6890">
        <f t="shared" si="107"/>
        <v>6</v>
      </c>
    </row>
    <row r="6891" spans="1:11" x14ac:dyDescent="0.25">
      <c r="A6891" s="1" t="s">
        <v>2618</v>
      </c>
      <c r="B6891" s="3">
        <v>43035</v>
      </c>
      <c r="C6891" s="3">
        <v>43036</v>
      </c>
      <c r="D6891" s="1" t="s">
        <v>31</v>
      </c>
      <c r="E6891" s="1" t="s">
        <v>35</v>
      </c>
      <c r="F6891" s="2" t="s">
        <v>14</v>
      </c>
      <c r="G6891" s="1" t="s">
        <v>58</v>
      </c>
      <c r="H6891" s="1">
        <v>95.84</v>
      </c>
      <c r="I6891" s="1">
        <v>0.2</v>
      </c>
      <c r="J6891" s="1">
        <v>34.741999999999997</v>
      </c>
      <c r="K6891">
        <f t="shared" si="107"/>
        <v>1</v>
      </c>
    </row>
    <row r="6892" spans="1:11" x14ac:dyDescent="0.25">
      <c r="A6892" s="1" t="s">
        <v>2540</v>
      </c>
      <c r="B6892" s="3">
        <v>43079</v>
      </c>
      <c r="C6892" s="3">
        <v>43081</v>
      </c>
      <c r="D6892" s="1" t="s">
        <v>17</v>
      </c>
      <c r="E6892" s="1" t="s">
        <v>35</v>
      </c>
      <c r="F6892" s="2" t="s">
        <v>14</v>
      </c>
      <c r="G6892" s="1" t="s">
        <v>58</v>
      </c>
      <c r="H6892" s="1">
        <v>95.84</v>
      </c>
      <c r="I6892" s="1">
        <v>0.2</v>
      </c>
      <c r="J6892" s="1">
        <v>34.741999999999997</v>
      </c>
      <c r="K6892">
        <f t="shared" si="107"/>
        <v>2</v>
      </c>
    </row>
    <row r="6893" spans="1:11" x14ac:dyDescent="0.25">
      <c r="A6893" s="1" t="s">
        <v>4129</v>
      </c>
      <c r="B6893" s="3">
        <v>42064</v>
      </c>
      <c r="C6893" s="3">
        <v>42065</v>
      </c>
      <c r="D6893" s="1" t="s">
        <v>31</v>
      </c>
      <c r="E6893" s="1" t="s">
        <v>26</v>
      </c>
      <c r="F6893" s="2" t="s">
        <v>14</v>
      </c>
      <c r="G6893" s="1" t="s">
        <v>58</v>
      </c>
      <c r="H6893" s="1">
        <v>95.84</v>
      </c>
      <c r="I6893" s="1">
        <v>0.2</v>
      </c>
      <c r="J6893" s="1">
        <v>34.741999999999997</v>
      </c>
      <c r="K6893">
        <f t="shared" si="107"/>
        <v>1</v>
      </c>
    </row>
    <row r="6894" spans="1:11" x14ac:dyDescent="0.25">
      <c r="A6894" s="1" t="s">
        <v>4130</v>
      </c>
      <c r="B6894" s="3">
        <v>43091</v>
      </c>
      <c r="C6894" s="3">
        <v>43096</v>
      </c>
      <c r="D6894" s="1" t="s">
        <v>17</v>
      </c>
      <c r="E6894" s="1" t="s">
        <v>23</v>
      </c>
      <c r="F6894" s="2" t="s">
        <v>28</v>
      </c>
      <c r="G6894" s="1" t="s">
        <v>29</v>
      </c>
      <c r="H6894" s="1">
        <v>695.16</v>
      </c>
      <c r="I6894" s="1">
        <v>0</v>
      </c>
      <c r="J6894" s="1">
        <v>34.758000000000003</v>
      </c>
      <c r="K6894">
        <f t="shared" si="107"/>
        <v>5</v>
      </c>
    </row>
    <row r="6895" spans="1:11" x14ac:dyDescent="0.25">
      <c r="A6895" s="1" t="s">
        <v>2033</v>
      </c>
      <c r="B6895" s="3">
        <v>43097</v>
      </c>
      <c r="C6895" s="3">
        <v>43104</v>
      </c>
      <c r="D6895" s="1" t="s">
        <v>21</v>
      </c>
      <c r="E6895" s="1" t="s">
        <v>23</v>
      </c>
      <c r="F6895" s="2" t="s">
        <v>28</v>
      </c>
      <c r="G6895" s="1" t="s">
        <v>1052</v>
      </c>
      <c r="H6895" s="1">
        <v>72.45</v>
      </c>
      <c r="I6895" s="1">
        <v>0</v>
      </c>
      <c r="J6895" s="1">
        <v>34.776000000000003</v>
      </c>
      <c r="K6895">
        <f t="shared" si="107"/>
        <v>7</v>
      </c>
    </row>
    <row r="6896" spans="1:11" x14ac:dyDescent="0.25">
      <c r="A6896" s="1" t="s">
        <v>3629</v>
      </c>
      <c r="B6896" s="3">
        <v>42700</v>
      </c>
      <c r="C6896" s="3">
        <v>42703</v>
      </c>
      <c r="D6896" s="1" t="s">
        <v>31</v>
      </c>
      <c r="E6896" s="1" t="s">
        <v>13</v>
      </c>
      <c r="F6896" s="2" t="s">
        <v>28</v>
      </c>
      <c r="G6896" s="1" t="s">
        <v>1162</v>
      </c>
      <c r="H6896" s="1">
        <v>70.98</v>
      </c>
      <c r="I6896" s="1">
        <v>0</v>
      </c>
      <c r="J6896" s="1">
        <v>34.780200000000001</v>
      </c>
      <c r="K6896">
        <f t="shared" si="107"/>
        <v>3</v>
      </c>
    </row>
    <row r="6897" spans="1:11" x14ac:dyDescent="0.25">
      <c r="A6897" s="1" t="s">
        <v>280</v>
      </c>
      <c r="B6897" s="3">
        <v>42493</v>
      </c>
      <c r="C6897" s="3">
        <v>42495</v>
      </c>
      <c r="D6897" s="1" t="s">
        <v>31</v>
      </c>
      <c r="E6897" s="1" t="s">
        <v>23</v>
      </c>
      <c r="F6897" s="2" t="s">
        <v>14</v>
      </c>
      <c r="G6897" s="1" t="s">
        <v>279</v>
      </c>
      <c r="H6897" s="1">
        <v>132.52000000000001</v>
      </c>
      <c r="I6897" s="1">
        <v>0.2</v>
      </c>
      <c r="J6897" s="1">
        <v>34.786499999999997</v>
      </c>
      <c r="K6897">
        <f t="shared" si="107"/>
        <v>2</v>
      </c>
    </row>
    <row r="6898" spans="1:11" x14ac:dyDescent="0.25">
      <c r="A6898" s="1" t="s">
        <v>2756</v>
      </c>
      <c r="B6898" s="3">
        <v>42985</v>
      </c>
      <c r="C6898" s="3">
        <v>42988</v>
      </c>
      <c r="D6898" s="1" t="s">
        <v>31</v>
      </c>
      <c r="E6898" s="1" t="s">
        <v>35</v>
      </c>
      <c r="F6898" s="2" t="s">
        <v>18</v>
      </c>
      <c r="G6898" s="1" t="s">
        <v>297</v>
      </c>
      <c r="H6898" s="1">
        <v>80.959999999999994</v>
      </c>
      <c r="I6898" s="1">
        <v>0</v>
      </c>
      <c r="J6898" s="1">
        <v>34.812800000000003</v>
      </c>
      <c r="K6898">
        <f t="shared" si="107"/>
        <v>3</v>
      </c>
    </row>
    <row r="6899" spans="1:11" x14ac:dyDescent="0.25">
      <c r="A6899" s="1" t="s">
        <v>151</v>
      </c>
      <c r="B6899" s="3">
        <v>42615</v>
      </c>
      <c r="C6899" s="3">
        <v>42619</v>
      </c>
      <c r="D6899" s="1" t="s">
        <v>21</v>
      </c>
      <c r="E6899" s="1" t="s">
        <v>13</v>
      </c>
      <c r="F6899" s="2" t="s">
        <v>28</v>
      </c>
      <c r="G6899" s="1" t="s">
        <v>952</v>
      </c>
      <c r="H6899" s="1">
        <v>309.45600000000002</v>
      </c>
      <c r="I6899" s="1">
        <v>0.2</v>
      </c>
      <c r="J6899" s="1">
        <v>34.813800000000001</v>
      </c>
      <c r="K6899">
        <f t="shared" si="107"/>
        <v>4</v>
      </c>
    </row>
    <row r="6900" spans="1:11" x14ac:dyDescent="0.25">
      <c r="A6900" s="1" t="s">
        <v>4131</v>
      </c>
      <c r="B6900" s="3">
        <v>42350</v>
      </c>
      <c r="C6900" s="3">
        <v>42354</v>
      </c>
      <c r="D6900" s="1" t="s">
        <v>21</v>
      </c>
      <c r="E6900" s="1" t="s">
        <v>35</v>
      </c>
      <c r="F6900" s="2" t="s">
        <v>18</v>
      </c>
      <c r="G6900" s="1" t="s">
        <v>40</v>
      </c>
      <c r="H6900" s="1">
        <v>348.928</v>
      </c>
      <c r="I6900" s="1">
        <v>0.2</v>
      </c>
      <c r="J6900" s="1">
        <v>34.892800000000001</v>
      </c>
      <c r="K6900">
        <f t="shared" si="107"/>
        <v>4</v>
      </c>
    </row>
    <row r="6901" spans="1:11" x14ac:dyDescent="0.25">
      <c r="A6901" s="1" t="s">
        <v>3175</v>
      </c>
      <c r="B6901" s="3">
        <v>42105</v>
      </c>
      <c r="C6901" s="3">
        <v>42109</v>
      </c>
      <c r="D6901" s="1" t="s">
        <v>21</v>
      </c>
      <c r="E6901" s="1" t="s">
        <v>23</v>
      </c>
      <c r="F6901" s="2" t="s">
        <v>14</v>
      </c>
      <c r="G6901" s="1" t="s">
        <v>279</v>
      </c>
      <c r="H6901" s="1">
        <v>85.14</v>
      </c>
      <c r="I6901" s="1">
        <v>0</v>
      </c>
      <c r="J6901" s="1">
        <v>34.907400000000003</v>
      </c>
      <c r="K6901">
        <f t="shared" si="107"/>
        <v>4</v>
      </c>
    </row>
    <row r="6902" spans="1:11" x14ac:dyDescent="0.25">
      <c r="A6902" s="1" t="s">
        <v>1716</v>
      </c>
      <c r="B6902" s="3">
        <v>42867</v>
      </c>
      <c r="C6902" s="3">
        <v>42869</v>
      </c>
      <c r="D6902" s="1" t="s">
        <v>17</v>
      </c>
      <c r="E6902" s="1" t="s">
        <v>23</v>
      </c>
      <c r="F6902" s="2" t="s">
        <v>14</v>
      </c>
      <c r="G6902" s="1" t="s">
        <v>279</v>
      </c>
      <c r="H6902" s="1">
        <v>87.4</v>
      </c>
      <c r="I6902" s="1">
        <v>0</v>
      </c>
      <c r="J6902" s="1">
        <v>34.96</v>
      </c>
      <c r="K6902">
        <f t="shared" si="107"/>
        <v>2</v>
      </c>
    </row>
    <row r="6903" spans="1:11" x14ac:dyDescent="0.25">
      <c r="A6903" s="1" t="s">
        <v>2533</v>
      </c>
      <c r="B6903" s="3">
        <v>42351</v>
      </c>
      <c r="C6903" s="3">
        <v>42355</v>
      </c>
      <c r="D6903" s="1" t="s">
        <v>21</v>
      </c>
      <c r="E6903" s="1" t="s">
        <v>35</v>
      </c>
      <c r="F6903" s="2" t="s">
        <v>28</v>
      </c>
      <c r="G6903" s="1" t="s">
        <v>952</v>
      </c>
      <c r="H6903" s="1">
        <v>134.47999999999999</v>
      </c>
      <c r="I6903" s="1">
        <v>0</v>
      </c>
      <c r="J6903" s="1">
        <v>34.964799999999997</v>
      </c>
      <c r="K6903">
        <f t="shared" si="107"/>
        <v>4</v>
      </c>
    </row>
    <row r="6904" spans="1:11" x14ac:dyDescent="0.25">
      <c r="A6904" s="1" t="s">
        <v>910</v>
      </c>
      <c r="B6904" s="3">
        <v>42527</v>
      </c>
      <c r="C6904" s="3">
        <v>42531</v>
      </c>
      <c r="D6904" s="1" t="s">
        <v>21</v>
      </c>
      <c r="E6904" s="1" t="s">
        <v>23</v>
      </c>
      <c r="F6904" s="2" t="s">
        <v>18</v>
      </c>
      <c r="G6904" s="1" t="s">
        <v>297</v>
      </c>
      <c r="H6904" s="1">
        <v>466.32</v>
      </c>
      <c r="I6904" s="1">
        <v>0.2</v>
      </c>
      <c r="J6904" s="1">
        <v>34.973999999999997</v>
      </c>
      <c r="K6904">
        <f t="shared" si="107"/>
        <v>4</v>
      </c>
    </row>
    <row r="6905" spans="1:11" x14ac:dyDescent="0.25">
      <c r="A6905" s="1" t="s">
        <v>3298</v>
      </c>
      <c r="B6905" s="3">
        <v>41971</v>
      </c>
      <c r="C6905" s="3">
        <v>41974</v>
      </c>
      <c r="D6905" s="1" t="s">
        <v>31</v>
      </c>
      <c r="E6905" s="1" t="s">
        <v>35</v>
      </c>
      <c r="F6905" s="2" t="s">
        <v>14</v>
      </c>
      <c r="G6905" s="1" t="s">
        <v>279</v>
      </c>
      <c r="H6905" s="1">
        <v>139.93</v>
      </c>
      <c r="I6905" s="1">
        <v>0</v>
      </c>
      <c r="J6905" s="1">
        <v>34.982500000000002</v>
      </c>
      <c r="K6905">
        <f t="shared" si="107"/>
        <v>3</v>
      </c>
    </row>
    <row r="6906" spans="1:11" x14ac:dyDescent="0.25">
      <c r="A6906" s="1" t="s">
        <v>1610</v>
      </c>
      <c r="B6906" s="3">
        <v>42416</v>
      </c>
      <c r="C6906" s="3">
        <v>42423</v>
      </c>
      <c r="D6906" s="1" t="s">
        <v>21</v>
      </c>
      <c r="E6906" s="1" t="s">
        <v>13</v>
      </c>
      <c r="F6906" s="2" t="s">
        <v>18</v>
      </c>
      <c r="G6906" s="1" t="s">
        <v>297</v>
      </c>
      <c r="H6906" s="1">
        <v>318.08</v>
      </c>
      <c r="I6906" s="1">
        <v>0</v>
      </c>
      <c r="J6906" s="1">
        <v>34.988799999999998</v>
      </c>
      <c r="K6906">
        <f t="shared" si="107"/>
        <v>7</v>
      </c>
    </row>
    <row r="6907" spans="1:11" x14ac:dyDescent="0.25">
      <c r="A6907" s="1" t="s">
        <v>4132</v>
      </c>
      <c r="B6907" s="3">
        <v>41917</v>
      </c>
      <c r="C6907" s="3">
        <v>41918</v>
      </c>
      <c r="D6907" s="1" t="s">
        <v>31</v>
      </c>
      <c r="E6907" s="1" t="s">
        <v>35</v>
      </c>
      <c r="F6907" s="2" t="s">
        <v>14</v>
      </c>
      <c r="G6907" s="1" t="s">
        <v>279</v>
      </c>
      <c r="H6907" s="1">
        <v>99.98</v>
      </c>
      <c r="I6907" s="1">
        <v>0</v>
      </c>
      <c r="J6907" s="1">
        <v>34.993000000000002</v>
      </c>
      <c r="K6907">
        <f t="shared" si="107"/>
        <v>1</v>
      </c>
    </row>
    <row r="6908" spans="1:11" x14ac:dyDescent="0.25">
      <c r="A6908" s="1" t="s">
        <v>2091</v>
      </c>
      <c r="B6908" s="3">
        <v>41855</v>
      </c>
      <c r="C6908" s="3">
        <v>41860</v>
      </c>
      <c r="D6908" s="1" t="s">
        <v>17</v>
      </c>
      <c r="E6908" s="1" t="s">
        <v>35</v>
      </c>
      <c r="F6908" s="2" t="s">
        <v>14</v>
      </c>
      <c r="G6908" s="1" t="s">
        <v>58</v>
      </c>
      <c r="H6908" s="1">
        <v>399.96</v>
      </c>
      <c r="I6908" s="1">
        <v>0.2</v>
      </c>
      <c r="J6908" s="1">
        <v>34.996499999999997</v>
      </c>
      <c r="K6908">
        <f t="shared" si="107"/>
        <v>5</v>
      </c>
    </row>
    <row r="6909" spans="1:11" x14ac:dyDescent="0.25">
      <c r="A6909" s="1" t="s">
        <v>4133</v>
      </c>
      <c r="B6909" s="3">
        <v>42483</v>
      </c>
      <c r="C6909" s="3">
        <v>42487</v>
      </c>
      <c r="D6909" s="1" t="s">
        <v>21</v>
      </c>
      <c r="E6909" s="1" t="s">
        <v>35</v>
      </c>
      <c r="F6909" s="2" t="s">
        <v>14</v>
      </c>
      <c r="G6909" s="1" t="s">
        <v>279</v>
      </c>
      <c r="H6909" s="1">
        <v>99.99</v>
      </c>
      <c r="I6909" s="1">
        <v>0</v>
      </c>
      <c r="J6909" s="1">
        <v>34.996499999999997</v>
      </c>
      <c r="K6909">
        <f t="shared" si="107"/>
        <v>4</v>
      </c>
    </row>
    <row r="6910" spans="1:11" x14ac:dyDescent="0.25">
      <c r="A6910" s="1" t="s">
        <v>4134</v>
      </c>
      <c r="B6910" s="3">
        <v>42038</v>
      </c>
      <c r="C6910" s="3">
        <v>42042</v>
      </c>
      <c r="D6910" s="1" t="s">
        <v>21</v>
      </c>
      <c r="E6910" s="1" t="s">
        <v>13</v>
      </c>
      <c r="F6910" s="2" t="s">
        <v>28</v>
      </c>
      <c r="G6910" s="1" t="s">
        <v>1016</v>
      </c>
      <c r="H6910" s="1">
        <v>74.52</v>
      </c>
      <c r="I6910" s="1">
        <v>0</v>
      </c>
      <c r="J6910" s="1">
        <v>35.0244</v>
      </c>
      <c r="K6910">
        <f t="shared" si="107"/>
        <v>4</v>
      </c>
    </row>
    <row r="6911" spans="1:11" x14ac:dyDescent="0.25">
      <c r="A6911" s="1" t="s">
        <v>3966</v>
      </c>
      <c r="B6911" s="3">
        <v>42957</v>
      </c>
      <c r="C6911" s="3">
        <v>42962</v>
      </c>
      <c r="D6911" s="1" t="s">
        <v>21</v>
      </c>
      <c r="E6911" s="1" t="s">
        <v>26</v>
      </c>
      <c r="F6911" s="2" t="s">
        <v>28</v>
      </c>
      <c r="G6911" s="1" t="s">
        <v>1016</v>
      </c>
      <c r="H6911" s="1">
        <v>70.08</v>
      </c>
      <c r="I6911" s="1">
        <v>0</v>
      </c>
      <c r="J6911" s="1">
        <v>35.04</v>
      </c>
      <c r="K6911">
        <f t="shared" si="107"/>
        <v>5</v>
      </c>
    </row>
    <row r="6912" spans="1:11" x14ac:dyDescent="0.25">
      <c r="A6912" s="1" t="s">
        <v>698</v>
      </c>
      <c r="B6912" s="3">
        <v>42718</v>
      </c>
      <c r="C6912" s="3">
        <v>42721</v>
      </c>
      <c r="D6912" s="1" t="s">
        <v>31</v>
      </c>
      <c r="E6912" s="1" t="s">
        <v>35</v>
      </c>
      <c r="F6912" s="2" t="s">
        <v>28</v>
      </c>
      <c r="G6912" s="1" t="s">
        <v>68</v>
      </c>
      <c r="H6912" s="1">
        <v>134.80000000000001</v>
      </c>
      <c r="I6912" s="1">
        <v>0</v>
      </c>
      <c r="J6912" s="1">
        <v>35.048000000000002</v>
      </c>
      <c r="K6912">
        <f t="shared" si="107"/>
        <v>3</v>
      </c>
    </row>
    <row r="6913" spans="1:11" x14ac:dyDescent="0.25">
      <c r="A6913" s="1" t="s">
        <v>1241</v>
      </c>
      <c r="B6913" s="3">
        <v>41904</v>
      </c>
      <c r="C6913" s="3">
        <v>41911</v>
      </c>
      <c r="D6913" s="1" t="s">
        <v>21</v>
      </c>
      <c r="E6913" s="1" t="s">
        <v>23</v>
      </c>
      <c r="F6913" s="2" t="s">
        <v>18</v>
      </c>
      <c r="G6913" s="1" t="s">
        <v>297</v>
      </c>
      <c r="H6913" s="1">
        <v>97.44</v>
      </c>
      <c r="I6913" s="1">
        <v>0</v>
      </c>
      <c r="J6913" s="1">
        <v>35.078400000000002</v>
      </c>
      <c r="K6913">
        <f t="shared" si="107"/>
        <v>7</v>
      </c>
    </row>
    <row r="6914" spans="1:11" x14ac:dyDescent="0.25">
      <c r="A6914" s="1" t="s">
        <v>2574</v>
      </c>
      <c r="B6914" s="3">
        <v>42704</v>
      </c>
      <c r="C6914" s="3">
        <v>42710</v>
      </c>
      <c r="D6914" s="1" t="s">
        <v>21</v>
      </c>
      <c r="E6914" s="1" t="s">
        <v>26</v>
      </c>
      <c r="F6914" s="2" t="s">
        <v>18</v>
      </c>
      <c r="G6914" s="1" t="s">
        <v>40</v>
      </c>
      <c r="H6914" s="1">
        <v>389.97</v>
      </c>
      <c r="I6914" s="1">
        <v>0</v>
      </c>
      <c r="J6914" s="1">
        <v>35.097299999999997</v>
      </c>
      <c r="K6914">
        <f t="shared" si="107"/>
        <v>6</v>
      </c>
    </row>
    <row r="6915" spans="1:11" x14ac:dyDescent="0.25">
      <c r="A6915" s="1" t="s">
        <v>4135</v>
      </c>
      <c r="B6915" s="3">
        <v>42286</v>
      </c>
      <c r="C6915" s="3">
        <v>42290</v>
      </c>
      <c r="D6915" s="1" t="s">
        <v>21</v>
      </c>
      <c r="E6915" s="1" t="s">
        <v>26</v>
      </c>
      <c r="F6915" s="2" t="s">
        <v>18</v>
      </c>
      <c r="G6915" s="1" t="s">
        <v>40</v>
      </c>
      <c r="H6915" s="1">
        <v>389.97</v>
      </c>
      <c r="I6915" s="1">
        <v>0</v>
      </c>
      <c r="J6915" s="1">
        <v>35.097299999999997</v>
      </c>
      <c r="K6915">
        <f t="shared" ref="K6915:K6978" si="108">DATEDIF(B6915,C6915,"d")</f>
        <v>4</v>
      </c>
    </row>
    <row r="6916" spans="1:11" x14ac:dyDescent="0.25">
      <c r="A6916" s="1" t="s">
        <v>360</v>
      </c>
      <c r="B6916" s="3">
        <v>42897</v>
      </c>
      <c r="C6916" s="3">
        <v>42898</v>
      </c>
      <c r="D6916" s="1" t="s">
        <v>31</v>
      </c>
      <c r="E6916" s="1" t="s">
        <v>35</v>
      </c>
      <c r="F6916" s="2" t="s">
        <v>18</v>
      </c>
      <c r="G6916" s="1" t="s">
        <v>40</v>
      </c>
      <c r="H6916" s="1">
        <v>280.79199999999997</v>
      </c>
      <c r="I6916" s="1">
        <v>0.2</v>
      </c>
      <c r="J6916" s="1">
        <v>35.098999999999997</v>
      </c>
      <c r="K6916">
        <f t="shared" si="108"/>
        <v>1</v>
      </c>
    </row>
    <row r="6917" spans="1:11" x14ac:dyDescent="0.25">
      <c r="A6917" s="1" t="s">
        <v>4136</v>
      </c>
      <c r="B6917" s="3">
        <v>42318</v>
      </c>
      <c r="C6917" s="3">
        <v>42323</v>
      </c>
      <c r="D6917" s="1" t="s">
        <v>21</v>
      </c>
      <c r="E6917" s="1" t="s">
        <v>35</v>
      </c>
      <c r="F6917" s="2" t="s">
        <v>14</v>
      </c>
      <c r="G6917" s="1" t="s">
        <v>279</v>
      </c>
      <c r="H6917" s="1">
        <v>79.900000000000006</v>
      </c>
      <c r="I6917" s="1">
        <v>0</v>
      </c>
      <c r="J6917" s="1">
        <v>35.155999999999999</v>
      </c>
      <c r="K6917">
        <f t="shared" si="108"/>
        <v>5</v>
      </c>
    </row>
    <row r="6918" spans="1:11" x14ac:dyDescent="0.25">
      <c r="A6918" s="1" t="s">
        <v>1265</v>
      </c>
      <c r="B6918" s="3">
        <v>42663</v>
      </c>
      <c r="C6918" s="3">
        <v>42669</v>
      </c>
      <c r="D6918" s="1" t="s">
        <v>21</v>
      </c>
      <c r="E6918" s="1" t="s">
        <v>26</v>
      </c>
      <c r="F6918" s="2" t="s">
        <v>14</v>
      </c>
      <c r="G6918" s="1" t="s">
        <v>58</v>
      </c>
      <c r="H6918" s="1">
        <v>125.7</v>
      </c>
      <c r="I6918" s="1">
        <v>0</v>
      </c>
      <c r="J6918" s="1">
        <v>35.195999999999998</v>
      </c>
      <c r="K6918">
        <f t="shared" si="108"/>
        <v>6</v>
      </c>
    </row>
    <row r="6919" spans="1:11" x14ac:dyDescent="0.25">
      <c r="A6919" s="1" t="s">
        <v>4137</v>
      </c>
      <c r="B6919" s="3">
        <v>42535</v>
      </c>
      <c r="C6919" s="3">
        <v>42535</v>
      </c>
      <c r="D6919" s="1" t="s">
        <v>12</v>
      </c>
      <c r="E6919" s="1" t="s">
        <v>35</v>
      </c>
      <c r="F6919" s="2" t="s">
        <v>18</v>
      </c>
      <c r="G6919" s="1" t="s">
        <v>24</v>
      </c>
      <c r="H6919" s="1">
        <v>599.16499999999996</v>
      </c>
      <c r="I6919" s="1">
        <v>0.15</v>
      </c>
      <c r="J6919" s="1">
        <v>35.244999999999997</v>
      </c>
      <c r="K6919">
        <f t="shared" si="108"/>
        <v>0</v>
      </c>
    </row>
    <row r="6920" spans="1:11" x14ac:dyDescent="0.25">
      <c r="A6920" s="1" t="s">
        <v>4138</v>
      </c>
      <c r="B6920" s="3">
        <v>42128</v>
      </c>
      <c r="C6920" s="3">
        <v>42135</v>
      </c>
      <c r="D6920" s="1" t="s">
        <v>21</v>
      </c>
      <c r="E6920" s="1" t="s">
        <v>26</v>
      </c>
      <c r="F6920" s="2" t="s">
        <v>28</v>
      </c>
      <c r="G6920" s="1" t="s">
        <v>937</v>
      </c>
      <c r="H6920" s="1">
        <v>125.93</v>
      </c>
      <c r="I6920" s="1">
        <v>0</v>
      </c>
      <c r="J6920" s="1">
        <v>35.260399999999997</v>
      </c>
      <c r="K6920">
        <f t="shared" si="108"/>
        <v>7</v>
      </c>
    </row>
    <row r="6921" spans="1:11" x14ac:dyDescent="0.25">
      <c r="A6921" s="1" t="s">
        <v>1261</v>
      </c>
      <c r="B6921" s="3">
        <v>42520</v>
      </c>
      <c r="C6921" s="3">
        <v>42525</v>
      </c>
      <c r="D6921" s="1" t="s">
        <v>21</v>
      </c>
      <c r="E6921" s="1" t="s">
        <v>26</v>
      </c>
      <c r="F6921" s="2" t="s">
        <v>14</v>
      </c>
      <c r="G6921" s="1" t="s">
        <v>58</v>
      </c>
      <c r="H6921" s="1">
        <v>125.99</v>
      </c>
      <c r="I6921" s="1">
        <v>0</v>
      </c>
      <c r="J6921" s="1">
        <v>35.277200000000001</v>
      </c>
      <c r="K6921">
        <f t="shared" si="108"/>
        <v>5</v>
      </c>
    </row>
    <row r="6922" spans="1:11" x14ac:dyDescent="0.25">
      <c r="A6922" s="1" t="s">
        <v>2412</v>
      </c>
      <c r="B6922" s="3">
        <v>42289</v>
      </c>
      <c r="C6922" s="3">
        <v>42294</v>
      </c>
      <c r="D6922" s="1" t="s">
        <v>17</v>
      </c>
      <c r="E6922" s="1" t="s">
        <v>26</v>
      </c>
      <c r="F6922" s="2" t="s">
        <v>14</v>
      </c>
      <c r="G6922" s="1" t="s">
        <v>58</v>
      </c>
      <c r="H6922" s="1">
        <v>135.72</v>
      </c>
      <c r="I6922" s="1">
        <v>0</v>
      </c>
      <c r="J6922" s="1">
        <v>35.287199999999999</v>
      </c>
      <c r="K6922">
        <f t="shared" si="108"/>
        <v>5</v>
      </c>
    </row>
    <row r="6923" spans="1:11" x14ac:dyDescent="0.25">
      <c r="A6923" s="1" t="s">
        <v>3049</v>
      </c>
      <c r="B6923" s="3">
        <v>43070</v>
      </c>
      <c r="C6923" s="3">
        <v>43074</v>
      </c>
      <c r="D6923" s="1" t="s">
        <v>21</v>
      </c>
      <c r="E6923" s="1" t="s">
        <v>23</v>
      </c>
      <c r="F6923" s="2" t="s">
        <v>28</v>
      </c>
      <c r="G6923" s="1" t="s">
        <v>1016</v>
      </c>
      <c r="H6923" s="1">
        <v>104.68</v>
      </c>
      <c r="I6923" s="1">
        <v>0.2</v>
      </c>
      <c r="J6923" s="1">
        <v>35.329500000000003</v>
      </c>
      <c r="K6923">
        <f t="shared" si="108"/>
        <v>4</v>
      </c>
    </row>
    <row r="6924" spans="1:11" x14ac:dyDescent="0.25">
      <c r="A6924" s="1" t="s">
        <v>1712</v>
      </c>
      <c r="B6924" s="3">
        <v>42112</v>
      </c>
      <c r="C6924" s="3">
        <v>42116</v>
      </c>
      <c r="D6924" s="1" t="s">
        <v>21</v>
      </c>
      <c r="E6924" s="1" t="s">
        <v>26</v>
      </c>
      <c r="F6924" s="2" t="s">
        <v>28</v>
      </c>
      <c r="G6924" s="1" t="s">
        <v>1052</v>
      </c>
      <c r="H6924" s="1">
        <v>75.180000000000007</v>
      </c>
      <c r="I6924" s="1">
        <v>0</v>
      </c>
      <c r="J6924" s="1">
        <v>35.334600000000002</v>
      </c>
      <c r="K6924">
        <f t="shared" si="108"/>
        <v>4</v>
      </c>
    </row>
    <row r="6925" spans="1:11" x14ac:dyDescent="0.25">
      <c r="A6925" s="1" t="s">
        <v>4139</v>
      </c>
      <c r="B6925" s="3">
        <v>42924</v>
      </c>
      <c r="C6925" s="3">
        <v>42926</v>
      </c>
      <c r="D6925" s="1" t="s">
        <v>31</v>
      </c>
      <c r="E6925" s="1" t="s">
        <v>35</v>
      </c>
      <c r="F6925" s="2" t="s">
        <v>28</v>
      </c>
      <c r="G6925" s="1" t="s">
        <v>1052</v>
      </c>
      <c r="H6925" s="1">
        <v>75.180000000000007</v>
      </c>
      <c r="I6925" s="1">
        <v>0</v>
      </c>
      <c r="J6925" s="1">
        <v>35.334600000000002</v>
      </c>
      <c r="K6925">
        <f t="shared" si="108"/>
        <v>2</v>
      </c>
    </row>
    <row r="6926" spans="1:11" x14ac:dyDescent="0.25">
      <c r="A6926" s="1" t="s">
        <v>691</v>
      </c>
      <c r="B6926" s="3">
        <v>41902</v>
      </c>
      <c r="C6926" s="3">
        <v>41905</v>
      </c>
      <c r="D6926" s="1" t="s">
        <v>31</v>
      </c>
      <c r="E6926" s="1" t="s">
        <v>23</v>
      </c>
      <c r="F6926" s="2" t="s">
        <v>28</v>
      </c>
      <c r="G6926" s="1" t="s">
        <v>1052</v>
      </c>
      <c r="H6926" s="1">
        <v>75.180000000000007</v>
      </c>
      <c r="I6926" s="1">
        <v>0</v>
      </c>
      <c r="J6926" s="1">
        <v>35.334600000000002</v>
      </c>
      <c r="K6926">
        <f t="shared" si="108"/>
        <v>3</v>
      </c>
    </row>
    <row r="6927" spans="1:11" x14ac:dyDescent="0.25">
      <c r="A6927" s="1" t="s">
        <v>4140</v>
      </c>
      <c r="B6927" s="3">
        <v>42848</v>
      </c>
      <c r="C6927" s="3">
        <v>42854</v>
      </c>
      <c r="D6927" s="1" t="s">
        <v>21</v>
      </c>
      <c r="E6927" s="1" t="s">
        <v>23</v>
      </c>
      <c r="F6927" s="2" t="s">
        <v>28</v>
      </c>
      <c r="G6927" s="1" t="s">
        <v>952</v>
      </c>
      <c r="H6927" s="1">
        <v>121.94</v>
      </c>
      <c r="I6927" s="1">
        <v>0</v>
      </c>
      <c r="J6927" s="1">
        <v>35.3626</v>
      </c>
      <c r="K6927">
        <f t="shared" si="108"/>
        <v>6</v>
      </c>
    </row>
    <row r="6928" spans="1:11" x14ac:dyDescent="0.25">
      <c r="A6928" s="1" t="s">
        <v>369</v>
      </c>
      <c r="B6928" s="3">
        <v>42365</v>
      </c>
      <c r="C6928" s="3">
        <v>42369</v>
      </c>
      <c r="D6928" s="1" t="s">
        <v>21</v>
      </c>
      <c r="E6928" s="1" t="s">
        <v>26</v>
      </c>
      <c r="F6928" s="2" t="s">
        <v>28</v>
      </c>
      <c r="G6928" s="1" t="s">
        <v>1016</v>
      </c>
      <c r="H6928" s="1">
        <v>113.328</v>
      </c>
      <c r="I6928" s="1">
        <v>0.2</v>
      </c>
      <c r="J6928" s="1">
        <v>35.414999999999999</v>
      </c>
      <c r="K6928">
        <f t="shared" si="108"/>
        <v>4</v>
      </c>
    </row>
    <row r="6929" spans="1:11" x14ac:dyDescent="0.25">
      <c r="A6929" s="1" t="s">
        <v>4141</v>
      </c>
      <c r="B6929" s="3">
        <v>43091</v>
      </c>
      <c r="C6929" s="3">
        <v>43095</v>
      </c>
      <c r="D6929" s="1" t="s">
        <v>21</v>
      </c>
      <c r="E6929" s="1" t="s">
        <v>13</v>
      </c>
      <c r="F6929" s="2" t="s">
        <v>18</v>
      </c>
      <c r="G6929" s="1" t="s">
        <v>40</v>
      </c>
      <c r="H6929" s="1">
        <v>141.96</v>
      </c>
      <c r="I6929" s="1">
        <v>0</v>
      </c>
      <c r="J6929" s="1">
        <v>35.49</v>
      </c>
      <c r="K6929">
        <f t="shared" si="108"/>
        <v>4</v>
      </c>
    </row>
    <row r="6930" spans="1:11" x14ac:dyDescent="0.25">
      <c r="A6930" s="1" t="s">
        <v>1879</v>
      </c>
      <c r="B6930" s="3">
        <v>42875</v>
      </c>
      <c r="C6930" s="3">
        <v>42877</v>
      </c>
      <c r="D6930" s="1" t="s">
        <v>17</v>
      </c>
      <c r="E6930" s="1" t="s">
        <v>26</v>
      </c>
      <c r="F6930" s="2" t="s">
        <v>28</v>
      </c>
      <c r="G6930" s="1" t="s">
        <v>937</v>
      </c>
      <c r="H6930" s="1">
        <v>131.94</v>
      </c>
      <c r="I6930" s="1">
        <v>0</v>
      </c>
      <c r="J6930" s="1">
        <v>35.623800000000003</v>
      </c>
      <c r="K6930">
        <f t="shared" si="108"/>
        <v>2</v>
      </c>
    </row>
    <row r="6931" spans="1:11" x14ac:dyDescent="0.25">
      <c r="A6931" s="1" t="s">
        <v>2796</v>
      </c>
      <c r="B6931" s="3">
        <v>42596</v>
      </c>
      <c r="C6931" s="3">
        <v>42600</v>
      </c>
      <c r="D6931" s="1" t="s">
        <v>21</v>
      </c>
      <c r="E6931" s="1" t="s">
        <v>35</v>
      </c>
      <c r="F6931" s="2" t="s">
        <v>14</v>
      </c>
      <c r="G6931" s="1" t="s">
        <v>15</v>
      </c>
      <c r="H6931" s="1">
        <v>105.55200000000001</v>
      </c>
      <c r="I6931" s="1">
        <v>0.2</v>
      </c>
      <c r="J6931" s="1">
        <v>35.623800000000003</v>
      </c>
      <c r="K6931">
        <f t="shared" si="108"/>
        <v>4</v>
      </c>
    </row>
    <row r="6932" spans="1:11" x14ac:dyDescent="0.25">
      <c r="A6932" s="1" t="s">
        <v>1947</v>
      </c>
      <c r="B6932" s="3">
        <v>43070</v>
      </c>
      <c r="C6932" s="3">
        <v>43076</v>
      </c>
      <c r="D6932" s="1" t="s">
        <v>21</v>
      </c>
      <c r="E6932" s="1" t="s">
        <v>26</v>
      </c>
      <c r="F6932" s="2" t="s">
        <v>14</v>
      </c>
      <c r="G6932" s="1" t="s">
        <v>58</v>
      </c>
      <c r="H6932" s="1">
        <v>131.97999999999999</v>
      </c>
      <c r="I6932" s="1">
        <v>0</v>
      </c>
      <c r="J6932" s="1">
        <v>35.634599999999999</v>
      </c>
      <c r="K6932">
        <f t="shared" si="108"/>
        <v>6</v>
      </c>
    </row>
    <row r="6933" spans="1:11" x14ac:dyDescent="0.25">
      <c r="A6933" s="1" t="s">
        <v>3258</v>
      </c>
      <c r="B6933" s="3">
        <v>42245</v>
      </c>
      <c r="C6933" s="3">
        <v>42249</v>
      </c>
      <c r="D6933" s="1" t="s">
        <v>21</v>
      </c>
      <c r="E6933" s="1" t="s">
        <v>26</v>
      </c>
      <c r="F6933" s="2" t="s">
        <v>14</v>
      </c>
      <c r="G6933" s="1" t="s">
        <v>58</v>
      </c>
      <c r="H6933" s="1">
        <v>131.97999999999999</v>
      </c>
      <c r="I6933" s="1">
        <v>0</v>
      </c>
      <c r="J6933" s="1">
        <v>35.634599999999999</v>
      </c>
      <c r="K6933">
        <f t="shared" si="108"/>
        <v>4</v>
      </c>
    </row>
    <row r="6934" spans="1:11" x14ac:dyDescent="0.25">
      <c r="A6934" s="1" t="s">
        <v>4142</v>
      </c>
      <c r="B6934" s="3">
        <v>42313</v>
      </c>
      <c r="C6934" s="3">
        <v>42313</v>
      </c>
      <c r="D6934" s="1" t="s">
        <v>12</v>
      </c>
      <c r="E6934" s="1" t="s">
        <v>35</v>
      </c>
      <c r="F6934" s="2" t="s">
        <v>28</v>
      </c>
      <c r="G6934" s="1" t="s">
        <v>995</v>
      </c>
      <c r="H6934" s="1">
        <v>98.352000000000004</v>
      </c>
      <c r="I6934" s="1">
        <v>0.2</v>
      </c>
      <c r="J6934" s="1">
        <v>35.6526</v>
      </c>
      <c r="K6934">
        <f t="shared" si="108"/>
        <v>0</v>
      </c>
    </row>
    <row r="6935" spans="1:11" x14ac:dyDescent="0.25">
      <c r="A6935" s="1" t="s">
        <v>375</v>
      </c>
      <c r="B6935" s="3">
        <v>41978</v>
      </c>
      <c r="C6935" s="3">
        <v>41982</v>
      </c>
      <c r="D6935" s="1" t="s">
        <v>21</v>
      </c>
      <c r="E6935" s="1" t="s">
        <v>23</v>
      </c>
      <c r="F6935" s="2" t="s">
        <v>28</v>
      </c>
      <c r="G6935" s="1" t="s">
        <v>1162</v>
      </c>
      <c r="H6935" s="1">
        <v>98.376000000000005</v>
      </c>
      <c r="I6935" s="1">
        <v>0.2</v>
      </c>
      <c r="J6935" s="1">
        <v>35.661299999999997</v>
      </c>
      <c r="K6935">
        <f t="shared" si="108"/>
        <v>4</v>
      </c>
    </row>
    <row r="6936" spans="1:11" x14ac:dyDescent="0.25">
      <c r="A6936" s="1" t="s">
        <v>4143</v>
      </c>
      <c r="B6936" s="3">
        <v>42094</v>
      </c>
      <c r="C6936" s="3">
        <v>42099</v>
      </c>
      <c r="D6936" s="1" t="s">
        <v>21</v>
      </c>
      <c r="E6936" s="1" t="s">
        <v>26</v>
      </c>
      <c r="F6936" s="2" t="s">
        <v>28</v>
      </c>
      <c r="G6936" s="1" t="s">
        <v>1162</v>
      </c>
      <c r="H6936" s="1">
        <v>98.376000000000005</v>
      </c>
      <c r="I6936" s="1">
        <v>0.2</v>
      </c>
      <c r="J6936" s="1">
        <v>35.661299999999997</v>
      </c>
      <c r="K6936">
        <f t="shared" si="108"/>
        <v>5</v>
      </c>
    </row>
    <row r="6937" spans="1:11" x14ac:dyDescent="0.25">
      <c r="A6937" s="1" t="s">
        <v>4144</v>
      </c>
      <c r="B6937" s="3">
        <v>42525</v>
      </c>
      <c r="C6937" s="3">
        <v>42527</v>
      </c>
      <c r="D6937" s="1" t="s">
        <v>31</v>
      </c>
      <c r="E6937" s="1" t="s">
        <v>13</v>
      </c>
      <c r="F6937" s="2" t="s">
        <v>28</v>
      </c>
      <c r="G6937" s="1" t="s">
        <v>1162</v>
      </c>
      <c r="H6937" s="1">
        <v>75.88</v>
      </c>
      <c r="I6937" s="1">
        <v>0</v>
      </c>
      <c r="J6937" s="1">
        <v>35.663600000000002</v>
      </c>
      <c r="K6937">
        <f t="shared" si="108"/>
        <v>2</v>
      </c>
    </row>
    <row r="6938" spans="1:11" x14ac:dyDescent="0.25">
      <c r="A6938" s="1" t="s">
        <v>1111</v>
      </c>
      <c r="B6938" s="3">
        <v>41941</v>
      </c>
      <c r="C6938" s="3">
        <v>41945</v>
      </c>
      <c r="D6938" s="1" t="s">
        <v>21</v>
      </c>
      <c r="E6938" s="1" t="s">
        <v>26</v>
      </c>
      <c r="F6938" s="2" t="s">
        <v>28</v>
      </c>
      <c r="G6938" s="1" t="s">
        <v>1162</v>
      </c>
      <c r="H6938" s="1">
        <v>75.88</v>
      </c>
      <c r="I6938" s="1">
        <v>0</v>
      </c>
      <c r="J6938" s="1">
        <v>35.663600000000002</v>
      </c>
      <c r="K6938">
        <f t="shared" si="108"/>
        <v>4</v>
      </c>
    </row>
    <row r="6939" spans="1:11" x14ac:dyDescent="0.25">
      <c r="A6939" s="1" t="s">
        <v>1103</v>
      </c>
      <c r="B6939" s="3">
        <v>42570</v>
      </c>
      <c r="C6939" s="3">
        <v>42576</v>
      </c>
      <c r="D6939" s="1" t="s">
        <v>21</v>
      </c>
      <c r="E6939" s="1" t="s">
        <v>13</v>
      </c>
      <c r="F6939" s="2" t="s">
        <v>28</v>
      </c>
      <c r="G6939" s="1" t="s">
        <v>995</v>
      </c>
      <c r="H6939" s="1">
        <v>77.56</v>
      </c>
      <c r="I6939" s="1">
        <v>0</v>
      </c>
      <c r="J6939" s="1">
        <v>35.677599999999998</v>
      </c>
      <c r="K6939">
        <f t="shared" si="108"/>
        <v>6</v>
      </c>
    </row>
    <row r="6940" spans="1:11" x14ac:dyDescent="0.25">
      <c r="A6940" s="1" t="s">
        <v>3549</v>
      </c>
      <c r="B6940" s="3">
        <v>42593</v>
      </c>
      <c r="C6940" s="3">
        <v>42598</v>
      </c>
      <c r="D6940" s="1" t="s">
        <v>21</v>
      </c>
      <c r="E6940" s="1" t="s">
        <v>26</v>
      </c>
      <c r="F6940" s="2" t="s">
        <v>28</v>
      </c>
      <c r="G6940" s="1" t="s">
        <v>995</v>
      </c>
      <c r="H6940" s="1">
        <v>77.56</v>
      </c>
      <c r="I6940" s="1">
        <v>0</v>
      </c>
      <c r="J6940" s="1">
        <v>35.677599999999998</v>
      </c>
      <c r="K6940">
        <f t="shared" si="108"/>
        <v>5</v>
      </c>
    </row>
    <row r="6941" spans="1:11" x14ac:dyDescent="0.25">
      <c r="A6941" s="1" t="s">
        <v>4145</v>
      </c>
      <c r="B6941" s="3">
        <v>42678</v>
      </c>
      <c r="C6941" s="3">
        <v>42682</v>
      </c>
      <c r="D6941" s="1" t="s">
        <v>17</v>
      </c>
      <c r="E6941" s="1" t="s">
        <v>35</v>
      </c>
      <c r="F6941" s="2" t="s">
        <v>18</v>
      </c>
      <c r="G6941" s="1" t="s">
        <v>297</v>
      </c>
      <c r="H6941" s="1">
        <v>209.88</v>
      </c>
      <c r="I6941" s="1">
        <v>0</v>
      </c>
      <c r="J6941" s="1">
        <v>35.679600000000001</v>
      </c>
      <c r="K6941">
        <f t="shared" si="108"/>
        <v>4</v>
      </c>
    </row>
    <row r="6942" spans="1:11" x14ac:dyDescent="0.25">
      <c r="A6942" s="1" t="s">
        <v>3091</v>
      </c>
      <c r="B6942" s="3">
        <v>42115</v>
      </c>
      <c r="C6942" s="3">
        <v>42122</v>
      </c>
      <c r="D6942" s="1" t="s">
        <v>21</v>
      </c>
      <c r="E6942" s="1" t="s">
        <v>13</v>
      </c>
      <c r="F6942" s="2" t="s">
        <v>18</v>
      </c>
      <c r="G6942" s="1" t="s">
        <v>297</v>
      </c>
      <c r="H6942" s="1">
        <v>209.88</v>
      </c>
      <c r="I6942" s="1">
        <v>0</v>
      </c>
      <c r="J6942" s="1">
        <v>35.679600000000001</v>
      </c>
      <c r="K6942">
        <f t="shared" si="108"/>
        <v>7</v>
      </c>
    </row>
    <row r="6943" spans="1:11" x14ac:dyDescent="0.25">
      <c r="A6943" s="1" t="s">
        <v>4146</v>
      </c>
      <c r="B6943" s="3">
        <v>42769</v>
      </c>
      <c r="C6943" s="3">
        <v>42774</v>
      </c>
      <c r="D6943" s="1" t="s">
        <v>21</v>
      </c>
      <c r="E6943" s="1" t="s">
        <v>23</v>
      </c>
      <c r="F6943" s="2" t="s">
        <v>28</v>
      </c>
      <c r="G6943" s="1" t="s">
        <v>68</v>
      </c>
      <c r="H6943" s="1">
        <v>285.55200000000002</v>
      </c>
      <c r="I6943" s="1">
        <v>0.2</v>
      </c>
      <c r="J6943" s="1">
        <v>35.694000000000003</v>
      </c>
      <c r="K6943">
        <f t="shared" si="108"/>
        <v>5</v>
      </c>
    </row>
    <row r="6944" spans="1:11" x14ac:dyDescent="0.25">
      <c r="A6944" s="1" t="s">
        <v>3299</v>
      </c>
      <c r="B6944" s="3">
        <v>42323</v>
      </c>
      <c r="C6944" s="3">
        <v>42325</v>
      </c>
      <c r="D6944" s="1" t="s">
        <v>31</v>
      </c>
      <c r="E6944" s="1" t="s">
        <v>23</v>
      </c>
      <c r="F6944" s="2" t="s">
        <v>28</v>
      </c>
      <c r="G6944" s="1" t="s">
        <v>937</v>
      </c>
      <c r="H6944" s="1">
        <v>119.04</v>
      </c>
      <c r="I6944" s="1">
        <v>0</v>
      </c>
      <c r="J6944" s="1">
        <v>35.712000000000003</v>
      </c>
      <c r="K6944">
        <f t="shared" si="108"/>
        <v>2</v>
      </c>
    </row>
    <row r="6945" spans="1:11" x14ac:dyDescent="0.25">
      <c r="A6945" s="1" t="s">
        <v>603</v>
      </c>
      <c r="B6945" s="3">
        <v>42328</v>
      </c>
      <c r="C6945" s="3">
        <v>42332</v>
      </c>
      <c r="D6945" s="1" t="s">
        <v>21</v>
      </c>
      <c r="E6945" s="1" t="s">
        <v>35</v>
      </c>
      <c r="F6945" s="2" t="s">
        <v>18</v>
      </c>
      <c r="G6945" s="1" t="s">
        <v>40</v>
      </c>
      <c r="H6945" s="1">
        <v>572.16</v>
      </c>
      <c r="I6945" s="1">
        <v>0.2</v>
      </c>
      <c r="J6945" s="1">
        <v>35.76</v>
      </c>
      <c r="K6945">
        <f t="shared" si="108"/>
        <v>4</v>
      </c>
    </row>
    <row r="6946" spans="1:11" x14ac:dyDescent="0.25">
      <c r="A6946" s="1" t="s">
        <v>4147</v>
      </c>
      <c r="B6946" s="3">
        <v>41994</v>
      </c>
      <c r="C6946" s="3">
        <v>42000</v>
      </c>
      <c r="D6946" s="1" t="s">
        <v>21</v>
      </c>
      <c r="E6946" s="1" t="s">
        <v>35</v>
      </c>
      <c r="F6946" s="2" t="s">
        <v>18</v>
      </c>
      <c r="G6946" s="1" t="s">
        <v>40</v>
      </c>
      <c r="H6946" s="1">
        <v>572.16</v>
      </c>
      <c r="I6946" s="1">
        <v>0.2</v>
      </c>
      <c r="J6946" s="1">
        <v>35.76</v>
      </c>
      <c r="K6946">
        <f t="shared" si="108"/>
        <v>6</v>
      </c>
    </row>
    <row r="6947" spans="1:11" x14ac:dyDescent="0.25">
      <c r="A6947" s="1" t="s">
        <v>4148</v>
      </c>
      <c r="B6947" s="3">
        <v>42762</v>
      </c>
      <c r="C6947" s="3">
        <v>42766</v>
      </c>
      <c r="D6947" s="1" t="s">
        <v>21</v>
      </c>
      <c r="E6947" s="1" t="s">
        <v>23</v>
      </c>
      <c r="F6947" s="2" t="s">
        <v>14</v>
      </c>
      <c r="G6947" s="1" t="s">
        <v>58</v>
      </c>
      <c r="H6947" s="1">
        <v>137.94</v>
      </c>
      <c r="I6947" s="1">
        <v>0</v>
      </c>
      <c r="J6947" s="1">
        <v>35.864400000000003</v>
      </c>
      <c r="K6947">
        <f t="shared" si="108"/>
        <v>4</v>
      </c>
    </row>
    <row r="6948" spans="1:11" x14ac:dyDescent="0.25">
      <c r="A6948" s="1" t="s">
        <v>367</v>
      </c>
      <c r="B6948" s="3">
        <v>42705</v>
      </c>
      <c r="C6948" s="3">
        <v>42710</v>
      </c>
      <c r="D6948" s="1" t="s">
        <v>17</v>
      </c>
      <c r="E6948" s="1" t="s">
        <v>23</v>
      </c>
      <c r="F6948" s="2" t="s">
        <v>14</v>
      </c>
      <c r="G6948" s="1" t="s">
        <v>58</v>
      </c>
      <c r="H6948" s="1">
        <v>137.94</v>
      </c>
      <c r="I6948" s="1">
        <v>0</v>
      </c>
      <c r="J6948" s="1">
        <v>35.864400000000003</v>
      </c>
      <c r="K6948">
        <f t="shared" si="108"/>
        <v>5</v>
      </c>
    </row>
    <row r="6949" spans="1:11" x14ac:dyDescent="0.25">
      <c r="A6949" s="1" t="s">
        <v>4149</v>
      </c>
      <c r="B6949" s="3">
        <v>42996</v>
      </c>
      <c r="C6949" s="3">
        <v>42999</v>
      </c>
      <c r="D6949" s="1" t="s">
        <v>31</v>
      </c>
      <c r="E6949" s="1" t="s">
        <v>26</v>
      </c>
      <c r="F6949" s="2" t="s">
        <v>28</v>
      </c>
      <c r="G6949" s="1" t="s">
        <v>1016</v>
      </c>
      <c r="H6949" s="1">
        <v>114.848</v>
      </c>
      <c r="I6949" s="1">
        <v>0.2</v>
      </c>
      <c r="J6949" s="1">
        <v>35.89</v>
      </c>
      <c r="K6949">
        <f t="shared" si="108"/>
        <v>3</v>
      </c>
    </row>
    <row r="6950" spans="1:11" x14ac:dyDescent="0.25">
      <c r="A6950" s="1" t="s">
        <v>1062</v>
      </c>
      <c r="B6950" s="3">
        <v>42308</v>
      </c>
      <c r="C6950" s="3">
        <v>42310</v>
      </c>
      <c r="D6950" s="1" t="s">
        <v>17</v>
      </c>
      <c r="E6950" s="1" t="s">
        <v>23</v>
      </c>
      <c r="F6950" s="2" t="s">
        <v>28</v>
      </c>
      <c r="G6950" s="1" t="s">
        <v>1016</v>
      </c>
      <c r="H6950" s="1">
        <v>79.959999999999994</v>
      </c>
      <c r="I6950" s="1">
        <v>0</v>
      </c>
      <c r="J6950" s="1">
        <v>35.981999999999999</v>
      </c>
      <c r="K6950">
        <f t="shared" si="108"/>
        <v>2</v>
      </c>
    </row>
    <row r="6951" spans="1:11" x14ac:dyDescent="0.25">
      <c r="A6951" s="1" t="s">
        <v>4150</v>
      </c>
      <c r="B6951" s="3">
        <v>43067</v>
      </c>
      <c r="C6951" s="3">
        <v>43071</v>
      </c>
      <c r="D6951" s="1" t="s">
        <v>21</v>
      </c>
      <c r="E6951" s="1" t="s">
        <v>23</v>
      </c>
      <c r="F6951" s="2" t="s">
        <v>28</v>
      </c>
      <c r="G6951" s="1" t="s">
        <v>1016</v>
      </c>
      <c r="H6951" s="1">
        <v>79.959999999999994</v>
      </c>
      <c r="I6951" s="1">
        <v>0</v>
      </c>
      <c r="J6951" s="1">
        <v>35.981999999999999</v>
      </c>
      <c r="K6951">
        <f t="shared" si="108"/>
        <v>4</v>
      </c>
    </row>
    <row r="6952" spans="1:11" x14ac:dyDescent="0.25">
      <c r="A6952" s="1" t="s">
        <v>3472</v>
      </c>
      <c r="B6952" s="3">
        <v>42368</v>
      </c>
      <c r="C6952" s="3">
        <v>42372</v>
      </c>
      <c r="D6952" s="1" t="s">
        <v>21</v>
      </c>
      <c r="E6952" s="1" t="s">
        <v>35</v>
      </c>
      <c r="F6952" s="2" t="s">
        <v>14</v>
      </c>
      <c r="G6952" s="1" t="s">
        <v>58</v>
      </c>
      <c r="H6952" s="1">
        <v>287.88</v>
      </c>
      <c r="I6952" s="1">
        <v>0.2</v>
      </c>
      <c r="J6952" s="1">
        <v>35.984999999999999</v>
      </c>
      <c r="K6952">
        <f t="shared" si="108"/>
        <v>4</v>
      </c>
    </row>
    <row r="6953" spans="1:11" x14ac:dyDescent="0.25">
      <c r="A6953" s="1" t="s">
        <v>3503</v>
      </c>
      <c r="B6953" s="3">
        <v>42727</v>
      </c>
      <c r="C6953" s="3">
        <v>42730</v>
      </c>
      <c r="D6953" s="1" t="s">
        <v>17</v>
      </c>
      <c r="E6953" s="1" t="s">
        <v>26</v>
      </c>
      <c r="F6953" s="2" t="s">
        <v>14</v>
      </c>
      <c r="G6953" s="1" t="s">
        <v>58</v>
      </c>
      <c r="H6953" s="1">
        <v>287.88</v>
      </c>
      <c r="I6953" s="1">
        <v>0.2</v>
      </c>
      <c r="J6953" s="1">
        <v>35.984999999999999</v>
      </c>
      <c r="K6953">
        <f t="shared" si="108"/>
        <v>3</v>
      </c>
    </row>
    <row r="6954" spans="1:11" x14ac:dyDescent="0.25">
      <c r="A6954" s="1" t="s">
        <v>2624</v>
      </c>
      <c r="B6954" s="3">
        <v>42483</v>
      </c>
      <c r="C6954" s="3">
        <v>42487</v>
      </c>
      <c r="D6954" s="1" t="s">
        <v>21</v>
      </c>
      <c r="E6954" s="1" t="s">
        <v>35</v>
      </c>
      <c r="F6954" s="2" t="s">
        <v>28</v>
      </c>
      <c r="G6954" s="1" t="s">
        <v>1016</v>
      </c>
      <c r="H6954" s="1">
        <v>71.97</v>
      </c>
      <c r="I6954" s="1">
        <v>0</v>
      </c>
      <c r="J6954" s="1">
        <v>35.984999999999999</v>
      </c>
      <c r="K6954">
        <f t="shared" si="108"/>
        <v>4</v>
      </c>
    </row>
    <row r="6955" spans="1:11" x14ac:dyDescent="0.25">
      <c r="A6955" s="1" t="s">
        <v>1120</v>
      </c>
      <c r="B6955" s="3">
        <v>43003</v>
      </c>
      <c r="C6955" s="3">
        <v>43005</v>
      </c>
      <c r="D6955" s="1" t="s">
        <v>17</v>
      </c>
      <c r="E6955" s="1" t="s">
        <v>23</v>
      </c>
      <c r="F6955" s="2" t="s">
        <v>14</v>
      </c>
      <c r="G6955" s="1" t="s">
        <v>279</v>
      </c>
      <c r="H6955" s="1">
        <v>119.96</v>
      </c>
      <c r="I6955" s="1">
        <v>0.2</v>
      </c>
      <c r="J6955" s="1">
        <v>35.988</v>
      </c>
      <c r="K6955">
        <f t="shared" si="108"/>
        <v>2</v>
      </c>
    </row>
    <row r="6956" spans="1:11" x14ac:dyDescent="0.25">
      <c r="A6956" s="1" t="s">
        <v>4151</v>
      </c>
      <c r="B6956" s="3">
        <v>42159</v>
      </c>
      <c r="C6956" s="3">
        <v>42164</v>
      </c>
      <c r="D6956" s="1" t="s">
        <v>17</v>
      </c>
      <c r="E6956" s="1" t="s">
        <v>35</v>
      </c>
      <c r="F6956" s="2" t="s">
        <v>14</v>
      </c>
      <c r="G6956" s="1" t="s">
        <v>279</v>
      </c>
      <c r="H6956" s="1">
        <v>119.98</v>
      </c>
      <c r="I6956" s="1">
        <v>0</v>
      </c>
      <c r="J6956" s="1">
        <v>35.994</v>
      </c>
      <c r="K6956">
        <f t="shared" si="108"/>
        <v>5</v>
      </c>
    </row>
    <row r="6957" spans="1:11" x14ac:dyDescent="0.25">
      <c r="A6957" s="1" t="s">
        <v>4152</v>
      </c>
      <c r="B6957" s="3">
        <v>42352</v>
      </c>
      <c r="C6957" s="3">
        <v>42354</v>
      </c>
      <c r="D6957" s="1" t="s">
        <v>17</v>
      </c>
      <c r="E6957" s="1" t="s">
        <v>35</v>
      </c>
      <c r="F6957" s="2" t="s">
        <v>14</v>
      </c>
      <c r="G6957" s="1" t="s">
        <v>58</v>
      </c>
      <c r="H6957" s="1">
        <v>319.96800000000002</v>
      </c>
      <c r="I6957" s="1">
        <v>0.2</v>
      </c>
      <c r="J6957" s="1">
        <v>35.996400000000001</v>
      </c>
      <c r="K6957">
        <f t="shared" si="108"/>
        <v>2</v>
      </c>
    </row>
    <row r="6958" spans="1:11" x14ac:dyDescent="0.25">
      <c r="A6958" s="1" t="s">
        <v>4153</v>
      </c>
      <c r="B6958" s="3">
        <v>42002</v>
      </c>
      <c r="C6958" s="3">
        <v>42007</v>
      </c>
      <c r="D6958" s="1" t="s">
        <v>21</v>
      </c>
      <c r="E6958" s="1" t="s">
        <v>35</v>
      </c>
      <c r="F6958" s="2" t="s">
        <v>14</v>
      </c>
      <c r="G6958" s="1" t="s">
        <v>58</v>
      </c>
      <c r="H6958" s="1">
        <v>319.96800000000002</v>
      </c>
      <c r="I6958" s="1">
        <v>0.2</v>
      </c>
      <c r="J6958" s="1">
        <v>35.996400000000001</v>
      </c>
      <c r="K6958">
        <f t="shared" si="108"/>
        <v>5</v>
      </c>
    </row>
    <row r="6959" spans="1:11" x14ac:dyDescent="0.25">
      <c r="A6959" s="1" t="s">
        <v>2187</v>
      </c>
      <c r="B6959" s="3">
        <v>42349</v>
      </c>
      <c r="C6959" s="3">
        <v>42349</v>
      </c>
      <c r="D6959" s="1" t="s">
        <v>12</v>
      </c>
      <c r="E6959" s="1" t="s">
        <v>26</v>
      </c>
      <c r="F6959" s="2" t="s">
        <v>14</v>
      </c>
      <c r="G6959" s="1" t="s">
        <v>279</v>
      </c>
      <c r="H6959" s="1">
        <v>159.98400000000001</v>
      </c>
      <c r="I6959" s="1">
        <v>0.2</v>
      </c>
      <c r="J6959" s="1">
        <v>35.996400000000001</v>
      </c>
      <c r="K6959">
        <f t="shared" si="108"/>
        <v>0</v>
      </c>
    </row>
    <row r="6960" spans="1:11" x14ac:dyDescent="0.25">
      <c r="A6960" s="1" t="s">
        <v>4154</v>
      </c>
      <c r="B6960" s="3">
        <v>42549</v>
      </c>
      <c r="C6960" s="3">
        <v>42553</v>
      </c>
      <c r="D6960" s="1" t="s">
        <v>17</v>
      </c>
      <c r="E6960" s="1" t="s">
        <v>26</v>
      </c>
      <c r="F6960" s="2" t="s">
        <v>14</v>
      </c>
      <c r="G6960" s="1" t="s">
        <v>58</v>
      </c>
      <c r="H6960" s="1">
        <v>359.976</v>
      </c>
      <c r="I6960" s="1">
        <v>0.2</v>
      </c>
      <c r="J6960" s="1">
        <v>35.997599999999998</v>
      </c>
      <c r="K6960">
        <f t="shared" si="108"/>
        <v>4</v>
      </c>
    </row>
    <row r="6961" spans="1:11" x14ac:dyDescent="0.25">
      <c r="A6961" s="1" t="s">
        <v>2859</v>
      </c>
      <c r="B6961" s="3">
        <v>42825</v>
      </c>
      <c r="C6961" s="3">
        <v>42827</v>
      </c>
      <c r="D6961" s="1" t="s">
        <v>17</v>
      </c>
      <c r="E6961" s="1" t="s">
        <v>23</v>
      </c>
      <c r="F6961" s="2" t="s">
        <v>28</v>
      </c>
      <c r="G6961" s="1" t="s">
        <v>1162</v>
      </c>
      <c r="H6961" s="1">
        <v>75.040000000000006</v>
      </c>
      <c r="I6961" s="1">
        <v>0</v>
      </c>
      <c r="J6961" s="1">
        <v>36.019199999999998</v>
      </c>
      <c r="K6961">
        <f t="shared" si="108"/>
        <v>2</v>
      </c>
    </row>
    <row r="6962" spans="1:11" x14ac:dyDescent="0.25">
      <c r="A6962" s="1" t="s">
        <v>208</v>
      </c>
      <c r="B6962" s="3">
        <v>41846</v>
      </c>
      <c r="C6962" s="3">
        <v>41853</v>
      </c>
      <c r="D6962" s="1" t="s">
        <v>21</v>
      </c>
      <c r="E6962" s="1" t="s">
        <v>35</v>
      </c>
      <c r="F6962" s="2" t="s">
        <v>18</v>
      </c>
      <c r="G6962" s="1" t="s">
        <v>297</v>
      </c>
      <c r="H6962" s="1">
        <v>134.01</v>
      </c>
      <c r="I6962" s="1">
        <v>0</v>
      </c>
      <c r="J6962" s="1">
        <v>36.182699999999997</v>
      </c>
      <c r="K6962">
        <f t="shared" si="108"/>
        <v>7</v>
      </c>
    </row>
    <row r="6963" spans="1:11" x14ac:dyDescent="0.25">
      <c r="A6963" s="1" t="s">
        <v>193</v>
      </c>
      <c r="B6963" s="3">
        <v>42889</v>
      </c>
      <c r="C6963" s="3">
        <v>42895</v>
      </c>
      <c r="D6963" s="1" t="s">
        <v>21</v>
      </c>
      <c r="E6963" s="1" t="s">
        <v>23</v>
      </c>
      <c r="F6963" s="2" t="s">
        <v>14</v>
      </c>
      <c r="G6963" s="1" t="s">
        <v>15</v>
      </c>
      <c r="H6963" s="1">
        <v>78.66</v>
      </c>
      <c r="I6963" s="1">
        <v>0</v>
      </c>
      <c r="J6963" s="1">
        <v>36.183599999999998</v>
      </c>
      <c r="K6963">
        <f t="shared" si="108"/>
        <v>6</v>
      </c>
    </row>
    <row r="6964" spans="1:11" x14ac:dyDescent="0.25">
      <c r="A6964" s="1" t="s">
        <v>284</v>
      </c>
      <c r="B6964" s="3">
        <v>42196</v>
      </c>
      <c r="C6964" s="3">
        <v>42198</v>
      </c>
      <c r="D6964" s="1" t="s">
        <v>31</v>
      </c>
      <c r="E6964" s="1" t="s">
        <v>23</v>
      </c>
      <c r="F6964" s="2" t="s">
        <v>18</v>
      </c>
      <c r="G6964" s="1" t="s">
        <v>297</v>
      </c>
      <c r="H6964" s="1">
        <v>289.8</v>
      </c>
      <c r="I6964" s="1">
        <v>0.2</v>
      </c>
      <c r="J6964" s="1">
        <v>36.225000000000001</v>
      </c>
      <c r="K6964">
        <f t="shared" si="108"/>
        <v>2</v>
      </c>
    </row>
    <row r="6965" spans="1:11" x14ac:dyDescent="0.25">
      <c r="A6965" s="1" t="s">
        <v>1446</v>
      </c>
      <c r="B6965" s="3">
        <v>43066</v>
      </c>
      <c r="C6965" s="3">
        <v>43069</v>
      </c>
      <c r="D6965" s="1" t="s">
        <v>17</v>
      </c>
      <c r="E6965" s="1" t="s">
        <v>23</v>
      </c>
      <c r="F6965" s="2" t="s">
        <v>28</v>
      </c>
      <c r="G6965" s="1" t="s">
        <v>995</v>
      </c>
      <c r="H6965" s="1">
        <v>107.42400000000001</v>
      </c>
      <c r="I6965" s="1">
        <v>0.2</v>
      </c>
      <c r="J6965" s="1">
        <v>36.255600000000001</v>
      </c>
      <c r="K6965">
        <f t="shared" si="108"/>
        <v>3</v>
      </c>
    </row>
    <row r="6966" spans="1:11" x14ac:dyDescent="0.25">
      <c r="A6966" s="1" t="s">
        <v>3172</v>
      </c>
      <c r="B6966" s="3">
        <v>42573</v>
      </c>
      <c r="C6966" s="3">
        <v>42577</v>
      </c>
      <c r="D6966" s="1" t="s">
        <v>21</v>
      </c>
      <c r="E6966" s="1" t="s">
        <v>26</v>
      </c>
      <c r="F6966" s="2" t="s">
        <v>14</v>
      </c>
      <c r="G6966" s="1" t="s">
        <v>279</v>
      </c>
      <c r="H6966" s="1">
        <v>109.95</v>
      </c>
      <c r="I6966" s="1">
        <v>0</v>
      </c>
      <c r="J6966" s="1">
        <v>36.283499999999997</v>
      </c>
      <c r="K6966">
        <f t="shared" si="108"/>
        <v>4</v>
      </c>
    </row>
    <row r="6967" spans="1:11" x14ac:dyDescent="0.25">
      <c r="A6967" s="1" t="s">
        <v>3109</v>
      </c>
      <c r="B6967" s="3">
        <v>42883</v>
      </c>
      <c r="C6967" s="3">
        <v>42887</v>
      </c>
      <c r="D6967" s="1" t="s">
        <v>21</v>
      </c>
      <c r="E6967" s="1" t="s">
        <v>23</v>
      </c>
      <c r="F6967" s="2" t="s">
        <v>28</v>
      </c>
      <c r="G6967" s="1" t="s">
        <v>952</v>
      </c>
      <c r="H6967" s="1">
        <v>125.13</v>
      </c>
      <c r="I6967" s="1">
        <v>0</v>
      </c>
      <c r="J6967" s="1">
        <v>36.287700000000001</v>
      </c>
      <c r="K6967">
        <f t="shared" si="108"/>
        <v>4</v>
      </c>
    </row>
    <row r="6968" spans="1:11" x14ac:dyDescent="0.25">
      <c r="A6968" s="1" t="s">
        <v>3986</v>
      </c>
      <c r="B6968" s="3">
        <v>41902</v>
      </c>
      <c r="C6968" s="3">
        <v>41906</v>
      </c>
      <c r="D6968" s="1" t="s">
        <v>21</v>
      </c>
      <c r="E6968" s="1" t="s">
        <v>23</v>
      </c>
      <c r="F6968" s="2" t="s">
        <v>18</v>
      </c>
      <c r="G6968" s="1" t="s">
        <v>24</v>
      </c>
      <c r="H6968" s="1">
        <v>362.94</v>
      </c>
      <c r="I6968" s="1">
        <v>0</v>
      </c>
      <c r="J6968" s="1">
        <v>36.293999999999997</v>
      </c>
      <c r="K6968">
        <f t="shared" si="108"/>
        <v>4</v>
      </c>
    </row>
    <row r="6969" spans="1:11" x14ac:dyDescent="0.25">
      <c r="A6969" s="1" t="s">
        <v>4155</v>
      </c>
      <c r="B6969" s="3">
        <v>41993</v>
      </c>
      <c r="C6969" s="3">
        <v>41996</v>
      </c>
      <c r="D6969" s="1" t="s">
        <v>17</v>
      </c>
      <c r="E6969" s="1" t="s">
        <v>23</v>
      </c>
      <c r="F6969" s="2" t="s">
        <v>18</v>
      </c>
      <c r="G6969" s="1" t="s">
        <v>40</v>
      </c>
      <c r="H6969" s="1">
        <v>192.18600000000001</v>
      </c>
      <c r="I6969" s="1">
        <v>0.1</v>
      </c>
      <c r="J6969" s="1">
        <v>36.3018</v>
      </c>
      <c r="K6969">
        <f t="shared" si="108"/>
        <v>3</v>
      </c>
    </row>
    <row r="6970" spans="1:11" x14ac:dyDescent="0.25">
      <c r="A6970" s="1" t="s">
        <v>3703</v>
      </c>
      <c r="B6970" s="3">
        <v>42353</v>
      </c>
      <c r="C6970" s="3">
        <v>42360</v>
      </c>
      <c r="D6970" s="1" t="s">
        <v>21</v>
      </c>
      <c r="E6970" s="1" t="s">
        <v>35</v>
      </c>
      <c r="F6970" s="2" t="s">
        <v>28</v>
      </c>
      <c r="G6970" s="1" t="s">
        <v>952</v>
      </c>
      <c r="H6970" s="1">
        <v>103.92</v>
      </c>
      <c r="I6970" s="1">
        <v>0</v>
      </c>
      <c r="J6970" s="1">
        <v>36.372</v>
      </c>
      <c r="K6970">
        <f t="shared" si="108"/>
        <v>7</v>
      </c>
    </row>
    <row r="6971" spans="1:11" x14ac:dyDescent="0.25">
      <c r="A6971" s="1" t="s">
        <v>2942</v>
      </c>
      <c r="B6971" s="3">
        <v>41911</v>
      </c>
      <c r="C6971" s="3">
        <v>41915</v>
      </c>
      <c r="D6971" s="1" t="s">
        <v>17</v>
      </c>
      <c r="E6971" s="1" t="s">
        <v>23</v>
      </c>
      <c r="F6971" s="2" t="s">
        <v>18</v>
      </c>
      <c r="G6971" s="1" t="s">
        <v>297</v>
      </c>
      <c r="H6971" s="1">
        <v>117.36</v>
      </c>
      <c r="I6971" s="1">
        <v>0</v>
      </c>
      <c r="J6971" s="1">
        <v>36.381599999999999</v>
      </c>
      <c r="K6971">
        <f t="shared" si="108"/>
        <v>4</v>
      </c>
    </row>
    <row r="6972" spans="1:11" x14ac:dyDescent="0.25">
      <c r="A6972" s="1" t="s">
        <v>1336</v>
      </c>
      <c r="B6972" s="3">
        <v>42149</v>
      </c>
      <c r="C6972" s="3">
        <v>42152</v>
      </c>
      <c r="D6972" s="1" t="s">
        <v>31</v>
      </c>
      <c r="E6972" s="1" t="s">
        <v>26</v>
      </c>
      <c r="F6972" s="2" t="s">
        <v>14</v>
      </c>
      <c r="G6972" s="1" t="s">
        <v>279</v>
      </c>
      <c r="H6972" s="1">
        <v>207.98400000000001</v>
      </c>
      <c r="I6972" s="1">
        <v>0.2</v>
      </c>
      <c r="J6972" s="1">
        <v>36.397199999999998</v>
      </c>
      <c r="K6972">
        <f t="shared" si="108"/>
        <v>3</v>
      </c>
    </row>
    <row r="6973" spans="1:11" x14ac:dyDescent="0.25">
      <c r="A6973" s="1" t="s">
        <v>4156</v>
      </c>
      <c r="B6973" s="3">
        <v>42324</v>
      </c>
      <c r="C6973" s="3">
        <v>42326</v>
      </c>
      <c r="D6973" s="1" t="s">
        <v>17</v>
      </c>
      <c r="E6973" s="1" t="s">
        <v>26</v>
      </c>
      <c r="F6973" s="2" t="s">
        <v>18</v>
      </c>
      <c r="G6973" s="1" t="s">
        <v>19</v>
      </c>
      <c r="H6973" s="1">
        <v>214.11</v>
      </c>
      <c r="I6973" s="1">
        <v>0</v>
      </c>
      <c r="J6973" s="1">
        <v>36.398699999999998</v>
      </c>
      <c r="K6973">
        <f t="shared" si="108"/>
        <v>2</v>
      </c>
    </row>
    <row r="6974" spans="1:11" x14ac:dyDescent="0.25">
      <c r="A6974" s="1" t="s">
        <v>4157</v>
      </c>
      <c r="B6974" s="3">
        <v>42495</v>
      </c>
      <c r="C6974" s="3">
        <v>42497</v>
      </c>
      <c r="D6974" s="1" t="s">
        <v>31</v>
      </c>
      <c r="E6974" s="1" t="s">
        <v>13</v>
      </c>
      <c r="F6974" s="2" t="s">
        <v>28</v>
      </c>
      <c r="G6974" s="1" t="s">
        <v>1162</v>
      </c>
      <c r="H6974" s="1">
        <v>79.14</v>
      </c>
      <c r="I6974" s="1">
        <v>0</v>
      </c>
      <c r="J6974" s="1">
        <v>36.404400000000003</v>
      </c>
      <c r="K6974">
        <f t="shared" si="108"/>
        <v>2</v>
      </c>
    </row>
    <row r="6975" spans="1:11" x14ac:dyDescent="0.25">
      <c r="A6975" s="1" t="s">
        <v>2196</v>
      </c>
      <c r="B6975" s="3">
        <v>41799</v>
      </c>
      <c r="C6975" s="3">
        <v>41803</v>
      </c>
      <c r="D6975" s="1" t="s">
        <v>17</v>
      </c>
      <c r="E6975" s="1" t="s">
        <v>35</v>
      </c>
      <c r="F6975" s="2" t="s">
        <v>28</v>
      </c>
      <c r="G6975" s="1" t="s">
        <v>1162</v>
      </c>
      <c r="H6975" s="1">
        <v>79.14</v>
      </c>
      <c r="I6975" s="1">
        <v>0</v>
      </c>
      <c r="J6975" s="1">
        <v>36.404400000000003</v>
      </c>
      <c r="K6975">
        <f t="shared" si="108"/>
        <v>4</v>
      </c>
    </row>
    <row r="6976" spans="1:11" x14ac:dyDescent="0.25">
      <c r="A6976" s="1" t="s">
        <v>4158</v>
      </c>
      <c r="B6976" s="3">
        <v>42840</v>
      </c>
      <c r="C6976" s="3">
        <v>42842</v>
      </c>
      <c r="D6976" s="1" t="s">
        <v>17</v>
      </c>
      <c r="E6976" s="1" t="s">
        <v>35</v>
      </c>
      <c r="F6976" s="2" t="s">
        <v>28</v>
      </c>
      <c r="G6976" s="1" t="s">
        <v>1162</v>
      </c>
      <c r="H6976" s="1">
        <v>79.14</v>
      </c>
      <c r="I6976" s="1">
        <v>0</v>
      </c>
      <c r="J6976" s="1">
        <v>36.404400000000003</v>
      </c>
      <c r="K6976">
        <f t="shared" si="108"/>
        <v>2</v>
      </c>
    </row>
    <row r="6977" spans="1:11" x14ac:dyDescent="0.25">
      <c r="A6977" s="1" t="s">
        <v>727</v>
      </c>
      <c r="B6977" s="3">
        <v>41992</v>
      </c>
      <c r="C6977" s="3">
        <v>41998</v>
      </c>
      <c r="D6977" s="1" t="s">
        <v>21</v>
      </c>
      <c r="E6977" s="1" t="s">
        <v>26</v>
      </c>
      <c r="F6977" s="2" t="s">
        <v>14</v>
      </c>
      <c r="G6977" s="1" t="s">
        <v>58</v>
      </c>
      <c r="H6977" s="1">
        <v>323.976</v>
      </c>
      <c r="I6977" s="1">
        <v>0.2</v>
      </c>
      <c r="J6977" s="1">
        <v>36.447299999999998</v>
      </c>
      <c r="K6977">
        <f t="shared" si="108"/>
        <v>6</v>
      </c>
    </row>
    <row r="6978" spans="1:11" x14ac:dyDescent="0.25">
      <c r="A6978" s="1" t="s">
        <v>3022</v>
      </c>
      <c r="B6978" s="3">
        <v>42348</v>
      </c>
      <c r="C6978" s="3">
        <v>42354</v>
      </c>
      <c r="D6978" s="1" t="s">
        <v>21</v>
      </c>
      <c r="E6978" s="1" t="s">
        <v>23</v>
      </c>
      <c r="F6978" s="2" t="s">
        <v>14</v>
      </c>
      <c r="G6978" s="1" t="s">
        <v>58</v>
      </c>
      <c r="H6978" s="1">
        <v>134.99</v>
      </c>
      <c r="I6978" s="1">
        <v>0</v>
      </c>
      <c r="J6978" s="1">
        <v>36.447299999999998</v>
      </c>
      <c r="K6978">
        <f t="shared" si="108"/>
        <v>6</v>
      </c>
    </row>
    <row r="6979" spans="1:11" x14ac:dyDescent="0.25">
      <c r="A6979" s="1" t="s">
        <v>4159</v>
      </c>
      <c r="B6979" s="3">
        <v>42154</v>
      </c>
      <c r="C6979" s="3">
        <v>42158</v>
      </c>
      <c r="D6979" s="1" t="s">
        <v>21</v>
      </c>
      <c r="E6979" s="1" t="s">
        <v>13</v>
      </c>
      <c r="F6979" s="2" t="s">
        <v>14</v>
      </c>
      <c r="G6979" s="1" t="s">
        <v>279</v>
      </c>
      <c r="H6979" s="1">
        <v>151.96</v>
      </c>
      <c r="I6979" s="1">
        <v>0</v>
      </c>
      <c r="J6979" s="1">
        <v>36.470399999999998</v>
      </c>
      <c r="K6979">
        <f t="shared" ref="K6979:K7042" si="109">DATEDIF(B6979,C6979,"d")</f>
        <v>4</v>
      </c>
    </row>
    <row r="6980" spans="1:11" x14ac:dyDescent="0.25">
      <c r="A6980" s="1" t="s">
        <v>4160</v>
      </c>
      <c r="B6980" s="3">
        <v>42416</v>
      </c>
      <c r="C6980" s="3">
        <v>42420</v>
      </c>
      <c r="D6980" s="1" t="s">
        <v>21</v>
      </c>
      <c r="E6980" s="1" t="s">
        <v>23</v>
      </c>
      <c r="F6980" s="2" t="s">
        <v>18</v>
      </c>
      <c r="G6980" s="1" t="s">
        <v>40</v>
      </c>
      <c r="H6980" s="1">
        <v>227.96</v>
      </c>
      <c r="I6980" s="1">
        <v>0</v>
      </c>
      <c r="J6980" s="1">
        <v>36.473599999999998</v>
      </c>
      <c r="K6980">
        <f t="shared" si="109"/>
        <v>4</v>
      </c>
    </row>
    <row r="6981" spans="1:11" x14ac:dyDescent="0.25">
      <c r="A6981" s="1" t="s">
        <v>4161</v>
      </c>
      <c r="B6981" s="3">
        <v>43042</v>
      </c>
      <c r="C6981" s="3">
        <v>43048</v>
      </c>
      <c r="D6981" s="1" t="s">
        <v>21</v>
      </c>
      <c r="E6981" s="1" t="s">
        <v>35</v>
      </c>
      <c r="F6981" s="2" t="s">
        <v>18</v>
      </c>
      <c r="G6981" s="1" t="s">
        <v>19</v>
      </c>
      <c r="H6981" s="1">
        <v>486.36799999999999</v>
      </c>
      <c r="I6981" s="1">
        <v>0.2</v>
      </c>
      <c r="J6981" s="1">
        <v>36.477600000000002</v>
      </c>
      <c r="K6981">
        <f t="shared" si="109"/>
        <v>6</v>
      </c>
    </row>
    <row r="6982" spans="1:11" x14ac:dyDescent="0.25">
      <c r="A6982" s="1" t="s">
        <v>2426</v>
      </c>
      <c r="B6982" s="3">
        <v>41715</v>
      </c>
      <c r="C6982" s="3">
        <v>41722</v>
      </c>
      <c r="D6982" s="1" t="s">
        <v>21</v>
      </c>
      <c r="E6982" s="1" t="s">
        <v>26</v>
      </c>
      <c r="F6982" s="2" t="s">
        <v>28</v>
      </c>
      <c r="G6982" s="1" t="s">
        <v>952</v>
      </c>
      <c r="H6982" s="1">
        <v>93.78</v>
      </c>
      <c r="I6982" s="1">
        <v>0</v>
      </c>
      <c r="J6982" s="1">
        <v>36.574199999999998</v>
      </c>
      <c r="K6982">
        <f t="shared" si="109"/>
        <v>7</v>
      </c>
    </row>
    <row r="6983" spans="1:11" x14ac:dyDescent="0.25">
      <c r="A6983" s="1" t="s">
        <v>3744</v>
      </c>
      <c r="B6983" s="3">
        <v>41658</v>
      </c>
      <c r="C6983" s="3">
        <v>41659</v>
      </c>
      <c r="D6983" s="1" t="s">
        <v>31</v>
      </c>
      <c r="E6983" s="1" t="s">
        <v>35</v>
      </c>
      <c r="F6983" s="2" t="s">
        <v>28</v>
      </c>
      <c r="G6983" s="1" t="s">
        <v>1016</v>
      </c>
      <c r="H6983" s="1">
        <v>108.72</v>
      </c>
      <c r="I6983" s="1">
        <v>0.2</v>
      </c>
      <c r="J6983" s="1">
        <v>36.692999999999998</v>
      </c>
      <c r="K6983">
        <f t="shared" si="109"/>
        <v>1</v>
      </c>
    </row>
    <row r="6984" spans="1:11" x14ac:dyDescent="0.25">
      <c r="A6984" s="1" t="s">
        <v>2330</v>
      </c>
      <c r="B6984" s="3">
        <v>42609</v>
      </c>
      <c r="C6984" s="3">
        <v>42614</v>
      </c>
      <c r="D6984" s="1" t="s">
        <v>17</v>
      </c>
      <c r="E6984" s="1" t="s">
        <v>23</v>
      </c>
      <c r="F6984" s="2" t="s">
        <v>28</v>
      </c>
      <c r="G6984" s="1" t="s">
        <v>1162</v>
      </c>
      <c r="H6984" s="1">
        <v>81.540000000000006</v>
      </c>
      <c r="I6984" s="1">
        <v>0</v>
      </c>
      <c r="J6984" s="1">
        <v>36.692999999999998</v>
      </c>
      <c r="K6984">
        <f t="shared" si="109"/>
        <v>5</v>
      </c>
    </row>
    <row r="6985" spans="1:11" x14ac:dyDescent="0.25">
      <c r="A6985" s="1" t="s">
        <v>2710</v>
      </c>
      <c r="B6985" s="3">
        <v>41856</v>
      </c>
      <c r="C6985" s="3">
        <v>41862</v>
      </c>
      <c r="D6985" s="1" t="s">
        <v>21</v>
      </c>
      <c r="E6985" s="1" t="s">
        <v>23</v>
      </c>
      <c r="F6985" s="2" t="s">
        <v>14</v>
      </c>
      <c r="G6985" s="1" t="s">
        <v>58</v>
      </c>
      <c r="H6985" s="1">
        <v>135.99</v>
      </c>
      <c r="I6985" s="1">
        <v>0</v>
      </c>
      <c r="J6985" s="1">
        <v>36.717300000000002</v>
      </c>
      <c r="K6985">
        <f t="shared" si="109"/>
        <v>6</v>
      </c>
    </row>
    <row r="6986" spans="1:11" x14ac:dyDescent="0.25">
      <c r="A6986" s="1" t="s">
        <v>1200</v>
      </c>
      <c r="B6986" s="3">
        <v>42203</v>
      </c>
      <c r="C6986" s="3">
        <v>42205</v>
      </c>
      <c r="D6986" s="1" t="s">
        <v>17</v>
      </c>
      <c r="E6986" s="1" t="s">
        <v>23</v>
      </c>
      <c r="F6986" s="2" t="s">
        <v>14</v>
      </c>
      <c r="G6986" s="1" t="s">
        <v>58</v>
      </c>
      <c r="H6986" s="1">
        <v>135.99</v>
      </c>
      <c r="I6986" s="1">
        <v>0</v>
      </c>
      <c r="J6986" s="1">
        <v>36.717300000000002</v>
      </c>
      <c r="K6986">
        <f t="shared" si="109"/>
        <v>2</v>
      </c>
    </row>
    <row r="6987" spans="1:11" x14ac:dyDescent="0.25">
      <c r="A6987" s="1" t="s">
        <v>4162</v>
      </c>
      <c r="B6987" s="3">
        <v>43057</v>
      </c>
      <c r="C6987" s="3">
        <v>43061</v>
      </c>
      <c r="D6987" s="1" t="s">
        <v>21</v>
      </c>
      <c r="E6987" s="1" t="s">
        <v>23</v>
      </c>
      <c r="F6987" s="2" t="s">
        <v>14</v>
      </c>
      <c r="G6987" s="1" t="s">
        <v>58</v>
      </c>
      <c r="H6987" s="1">
        <v>74.95</v>
      </c>
      <c r="I6987" s="1">
        <v>0</v>
      </c>
      <c r="J6987" s="1">
        <v>36.725499999999997</v>
      </c>
      <c r="K6987">
        <f t="shared" si="109"/>
        <v>4</v>
      </c>
    </row>
    <row r="6988" spans="1:11" x14ac:dyDescent="0.25">
      <c r="A6988" s="1" t="s">
        <v>4140</v>
      </c>
      <c r="B6988" s="3">
        <v>42848</v>
      </c>
      <c r="C6988" s="3">
        <v>42854</v>
      </c>
      <c r="D6988" s="1" t="s">
        <v>21</v>
      </c>
      <c r="E6988" s="1" t="s">
        <v>23</v>
      </c>
      <c r="F6988" s="2" t="s">
        <v>28</v>
      </c>
      <c r="G6988" s="1" t="s">
        <v>29</v>
      </c>
      <c r="H6988" s="1">
        <v>122.71</v>
      </c>
      <c r="I6988" s="1">
        <v>0</v>
      </c>
      <c r="J6988" s="1">
        <v>36.813000000000002</v>
      </c>
      <c r="K6988">
        <f t="shared" si="109"/>
        <v>6</v>
      </c>
    </row>
    <row r="6989" spans="1:11" x14ac:dyDescent="0.25">
      <c r="A6989" s="1" t="s">
        <v>2757</v>
      </c>
      <c r="B6989" s="3">
        <v>41903</v>
      </c>
      <c r="C6989" s="3">
        <v>41907</v>
      </c>
      <c r="D6989" s="1" t="s">
        <v>21</v>
      </c>
      <c r="E6989" s="1" t="s">
        <v>35</v>
      </c>
      <c r="F6989" s="2" t="s">
        <v>28</v>
      </c>
      <c r="G6989" s="1" t="s">
        <v>1016</v>
      </c>
      <c r="H6989" s="1">
        <v>78.349999999999994</v>
      </c>
      <c r="I6989" s="1">
        <v>0</v>
      </c>
      <c r="J6989" s="1">
        <v>36.8245</v>
      </c>
      <c r="K6989">
        <f t="shared" si="109"/>
        <v>4</v>
      </c>
    </row>
    <row r="6990" spans="1:11" x14ac:dyDescent="0.25">
      <c r="A6990" s="1" t="s">
        <v>3473</v>
      </c>
      <c r="B6990" s="3">
        <v>41959</v>
      </c>
      <c r="C6990" s="3">
        <v>41964</v>
      </c>
      <c r="D6990" s="1" t="s">
        <v>21</v>
      </c>
      <c r="E6990" s="1" t="s">
        <v>26</v>
      </c>
      <c r="F6990" s="2" t="s">
        <v>28</v>
      </c>
      <c r="G6990" s="1" t="s">
        <v>1016</v>
      </c>
      <c r="H6990" s="1">
        <v>78.349999999999994</v>
      </c>
      <c r="I6990" s="1">
        <v>0</v>
      </c>
      <c r="J6990" s="1">
        <v>36.8245</v>
      </c>
      <c r="K6990">
        <f t="shared" si="109"/>
        <v>5</v>
      </c>
    </row>
    <row r="6991" spans="1:11" x14ac:dyDescent="0.25">
      <c r="A6991" s="1" t="s">
        <v>4163</v>
      </c>
      <c r="B6991" s="3">
        <v>42359</v>
      </c>
      <c r="C6991" s="3">
        <v>42362</v>
      </c>
      <c r="D6991" s="1" t="s">
        <v>17</v>
      </c>
      <c r="E6991" s="1" t="s">
        <v>35</v>
      </c>
      <c r="F6991" s="2" t="s">
        <v>14</v>
      </c>
      <c r="G6991" s="1" t="s">
        <v>279</v>
      </c>
      <c r="H6991" s="1">
        <v>99.6</v>
      </c>
      <c r="I6991" s="1">
        <v>0</v>
      </c>
      <c r="J6991" s="1">
        <v>36.851999999999997</v>
      </c>
      <c r="K6991">
        <f t="shared" si="109"/>
        <v>3</v>
      </c>
    </row>
    <row r="6992" spans="1:11" x14ac:dyDescent="0.25">
      <c r="A6992" s="1" t="s">
        <v>1656</v>
      </c>
      <c r="B6992" s="3">
        <v>42111</v>
      </c>
      <c r="C6992" s="3">
        <v>42117</v>
      </c>
      <c r="D6992" s="1" t="s">
        <v>21</v>
      </c>
      <c r="E6992" s="1" t="s">
        <v>23</v>
      </c>
      <c r="F6992" s="2" t="s">
        <v>14</v>
      </c>
      <c r="G6992" s="1" t="s">
        <v>279</v>
      </c>
      <c r="H6992" s="1">
        <v>99.6</v>
      </c>
      <c r="I6992" s="1">
        <v>0</v>
      </c>
      <c r="J6992" s="1">
        <v>36.851999999999997</v>
      </c>
      <c r="K6992">
        <f t="shared" si="109"/>
        <v>6</v>
      </c>
    </row>
    <row r="6993" spans="1:11" x14ac:dyDescent="0.25">
      <c r="A6993" s="1" t="s">
        <v>987</v>
      </c>
      <c r="B6993" s="3">
        <v>43020</v>
      </c>
      <c r="C6993" s="3">
        <v>43022</v>
      </c>
      <c r="D6993" s="1" t="s">
        <v>31</v>
      </c>
      <c r="E6993" s="1" t="s">
        <v>35</v>
      </c>
      <c r="F6993" s="2" t="s">
        <v>28</v>
      </c>
      <c r="G6993" s="1" t="s">
        <v>995</v>
      </c>
      <c r="H6993" s="1">
        <v>101.84</v>
      </c>
      <c r="I6993" s="1">
        <v>0.2</v>
      </c>
      <c r="J6993" s="1">
        <v>36.917000000000002</v>
      </c>
      <c r="K6993">
        <f t="shared" si="109"/>
        <v>2</v>
      </c>
    </row>
    <row r="6994" spans="1:11" x14ac:dyDescent="0.25">
      <c r="A6994" s="1" t="s">
        <v>4164</v>
      </c>
      <c r="B6994" s="3">
        <v>42714</v>
      </c>
      <c r="C6994" s="3">
        <v>42716</v>
      </c>
      <c r="D6994" s="1" t="s">
        <v>31</v>
      </c>
      <c r="E6994" s="1" t="s">
        <v>35</v>
      </c>
      <c r="F6994" s="2" t="s">
        <v>28</v>
      </c>
      <c r="G6994" s="1" t="s">
        <v>1162</v>
      </c>
      <c r="H6994" s="1">
        <v>80.28</v>
      </c>
      <c r="I6994" s="1">
        <v>0</v>
      </c>
      <c r="J6994" s="1">
        <v>36.928800000000003</v>
      </c>
      <c r="K6994">
        <f t="shared" si="109"/>
        <v>2</v>
      </c>
    </row>
    <row r="6995" spans="1:11" x14ac:dyDescent="0.25">
      <c r="A6995" s="1" t="s">
        <v>1279</v>
      </c>
      <c r="B6995" s="3">
        <v>43072</v>
      </c>
      <c r="C6995" s="3">
        <v>43078</v>
      </c>
      <c r="D6995" s="1" t="s">
        <v>21</v>
      </c>
      <c r="E6995" s="1" t="s">
        <v>23</v>
      </c>
      <c r="F6995" s="2" t="s">
        <v>14</v>
      </c>
      <c r="G6995" s="1" t="s">
        <v>58</v>
      </c>
      <c r="H6995" s="1">
        <v>136.99</v>
      </c>
      <c r="I6995" s="1">
        <v>0</v>
      </c>
      <c r="J6995" s="1">
        <v>36.987299999999998</v>
      </c>
      <c r="K6995">
        <f t="shared" si="109"/>
        <v>6</v>
      </c>
    </row>
    <row r="6996" spans="1:11" x14ac:dyDescent="0.25">
      <c r="A6996" s="1" t="s">
        <v>1647</v>
      </c>
      <c r="B6996" s="3">
        <v>42980</v>
      </c>
      <c r="C6996" s="3">
        <v>42986</v>
      </c>
      <c r="D6996" s="1" t="s">
        <v>21</v>
      </c>
      <c r="E6996" s="1" t="s">
        <v>35</v>
      </c>
      <c r="F6996" s="2" t="s">
        <v>28</v>
      </c>
      <c r="G6996" s="1" t="s">
        <v>1052</v>
      </c>
      <c r="H6996" s="1">
        <v>74</v>
      </c>
      <c r="I6996" s="1">
        <v>0</v>
      </c>
      <c r="J6996" s="1">
        <v>37</v>
      </c>
      <c r="K6996">
        <f t="shared" si="109"/>
        <v>6</v>
      </c>
    </row>
    <row r="6997" spans="1:11" x14ac:dyDescent="0.25">
      <c r="A6997" s="1" t="s">
        <v>1170</v>
      </c>
      <c r="B6997" s="3">
        <v>42869</v>
      </c>
      <c r="C6997" s="3">
        <v>42872</v>
      </c>
      <c r="D6997" s="1" t="s">
        <v>31</v>
      </c>
      <c r="E6997" s="1" t="s">
        <v>23</v>
      </c>
      <c r="F6997" s="2" t="s">
        <v>28</v>
      </c>
      <c r="G6997" s="1" t="s">
        <v>1052</v>
      </c>
      <c r="H6997" s="1">
        <v>74</v>
      </c>
      <c r="I6997" s="1">
        <v>0</v>
      </c>
      <c r="J6997" s="1">
        <v>37</v>
      </c>
      <c r="K6997">
        <f t="shared" si="109"/>
        <v>3</v>
      </c>
    </row>
    <row r="6998" spans="1:11" x14ac:dyDescent="0.25">
      <c r="A6998" s="1" t="s">
        <v>3525</v>
      </c>
      <c r="B6998" s="3">
        <v>42619</v>
      </c>
      <c r="C6998" s="3">
        <v>42625</v>
      </c>
      <c r="D6998" s="1" t="s">
        <v>21</v>
      </c>
      <c r="E6998" s="1" t="s">
        <v>26</v>
      </c>
      <c r="F6998" s="2" t="s">
        <v>14</v>
      </c>
      <c r="G6998" s="1" t="s">
        <v>58</v>
      </c>
      <c r="H6998" s="1">
        <v>329.584</v>
      </c>
      <c r="I6998" s="1">
        <v>0.2</v>
      </c>
      <c r="J6998" s="1">
        <v>37.078200000000002</v>
      </c>
      <c r="K6998">
        <f t="shared" si="109"/>
        <v>6</v>
      </c>
    </row>
    <row r="6999" spans="1:11" x14ac:dyDescent="0.25">
      <c r="A6999" s="1" t="s">
        <v>2884</v>
      </c>
      <c r="B6999" s="3">
        <v>42912</v>
      </c>
      <c r="C6999" s="3">
        <v>42916</v>
      </c>
      <c r="D6999" s="1" t="s">
        <v>21</v>
      </c>
      <c r="E6999" s="1" t="s">
        <v>23</v>
      </c>
      <c r="F6999" s="2" t="s">
        <v>28</v>
      </c>
      <c r="G6999" s="1" t="s">
        <v>995</v>
      </c>
      <c r="H6999" s="1">
        <v>102.36799999999999</v>
      </c>
      <c r="I6999" s="1">
        <v>0.2</v>
      </c>
      <c r="J6999" s="1">
        <v>37.108400000000003</v>
      </c>
      <c r="K6999">
        <f t="shared" si="109"/>
        <v>4</v>
      </c>
    </row>
    <row r="7000" spans="1:11" x14ac:dyDescent="0.25">
      <c r="A7000" s="1" t="s">
        <v>1359</v>
      </c>
      <c r="B7000" s="3">
        <v>42362</v>
      </c>
      <c r="C7000" s="3">
        <v>42367</v>
      </c>
      <c r="D7000" s="1" t="s">
        <v>21</v>
      </c>
      <c r="E7000" s="1" t="s">
        <v>35</v>
      </c>
      <c r="F7000" s="2" t="s">
        <v>28</v>
      </c>
      <c r="G7000" s="1" t="s">
        <v>1162</v>
      </c>
      <c r="H7000" s="1">
        <v>106.232</v>
      </c>
      <c r="I7000" s="1">
        <v>0.2</v>
      </c>
      <c r="J7000" s="1">
        <v>37.181199999999997</v>
      </c>
      <c r="K7000">
        <f t="shared" si="109"/>
        <v>5</v>
      </c>
    </row>
    <row r="7001" spans="1:11" x14ac:dyDescent="0.25">
      <c r="A7001" s="1" t="s">
        <v>4165</v>
      </c>
      <c r="B7001" s="3">
        <v>42635</v>
      </c>
      <c r="C7001" s="3">
        <v>42638</v>
      </c>
      <c r="D7001" s="1" t="s">
        <v>31</v>
      </c>
      <c r="E7001" s="1" t="s">
        <v>23</v>
      </c>
      <c r="F7001" s="2" t="s">
        <v>28</v>
      </c>
      <c r="G7001" s="1" t="s">
        <v>68</v>
      </c>
      <c r="H7001" s="1">
        <v>128.34</v>
      </c>
      <c r="I7001" s="1">
        <v>0</v>
      </c>
      <c r="J7001" s="1">
        <v>37.218600000000002</v>
      </c>
      <c r="K7001">
        <f t="shared" si="109"/>
        <v>3</v>
      </c>
    </row>
    <row r="7002" spans="1:11" x14ac:dyDescent="0.25">
      <c r="A7002" s="1" t="s">
        <v>2322</v>
      </c>
      <c r="B7002" s="3">
        <v>41983</v>
      </c>
      <c r="C7002" s="3">
        <v>41988</v>
      </c>
      <c r="D7002" s="1" t="s">
        <v>21</v>
      </c>
      <c r="E7002" s="1" t="s">
        <v>23</v>
      </c>
      <c r="F7002" s="2" t="s">
        <v>28</v>
      </c>
      <c r="G7002" s="1" t="s">
        <v>995</v>
      </c>
      <c r="H7002" s="1">
        <v>106.34399999999999</v>
      </c>
      <c r="I7002" s="1">
        <v>0.2</v>
      </c>
      <c r="J7002" s="1">
        <v>37.220399999999998</v>
      </c>
      <c r="K7002">
        <f t="shared" si="109"/>
        <v>5</v>
      </c>
    </row>
    <row r="7003" spans="1:11" x14ac:dyDescent="0.25">
      <c r="A7003" s="1" t="s">
        <v>3647</v>
      </c>
      <c r="B7003" s="3">
        <v>41859</v>
      </c>
      <c r="C7003" s="3">
        <v>41863</v>
      </c>
      <c r="D7003" s="1" t="s">
        <v>21</v>
      </c>
      <c r="E7003" s="1" t="s">
        <v>26</v>
      </c>
      <c r="F7003" s="2" t="s">
        <v>28</v>
      </c>
      <c r="G7003" s="1" t="s">
        <v>952</v>
      </c>
      <c r="H7003" s="1">
        <v>167.535</v>
      </c>
      <c r="I7003" s="1">
        <v>0.1</v>
      </c>
      <c r="J7003" s="1">
        <v>37.229999999999997</v>
      </c>
      <c r="K7003">
        <f t="shared" si="109"/>
        <v>4</v>
      </c>
    </row>
    <row r="7004" spans="1:11" x14ac:dyDescent="0.25">
      <c r="A7004" s="1" t="s">
        <v>4166</v>
      </c>
      <c r="B7004" s="3">
        <v>42966</v>
      </c>
      <c r="C7004" s="3">
        <v>42970</v>
      </c>
      <c r="D7004" s="1" t="s">
        <v>21</v>
      </c>
      <c r="E7004" s="1" t="s">
        <v>35</v>
      </c>
      <c r="F7004" s="2" t="s">
        <v>28</v>
      </c>
      <c r="G7004" s="1" t="s">
        <v>995</v>
      </c>
      <c r="H7004" s="1">
        <v>102.72</v>
      </c>
      <c r="I7004" s="1">
        <v>0.2</v>
      </c>
      <c r="J7004" s="1">
        <v>37.235999999999997</v>
      </c>
      <c r="K7004">
        <f t="shared" si="109"/>
        <v>4</v>
      </c>
    </row>
    <row r="7005" spans="1:11" x14ac:dyDescent="0.25">
      <c r="A7005" s="1" t="s">
        <v>4167</v>
      </c>
      <c r="B7005" s="3">
        <v>42391</v>
      </c>
      <c r="C7005" s="3">
        <v>42397</v>
      </c>
      <c r="D7005" s="1" t="s">
        <v>21</v>
      </c>
      <c r="E7005" s="1" t="s">
        <v>35</v>
      </c>
      <c r="F7005" s="2" t="s">
        <v>18</v>
      </c>
      <c r="G7005" s="1" t="s">
        <v>297</v>
      </c>
      <c r="H7005" s="1">
        <v>109.9</v>
      </c>
      <c r="I7005" s="1">
        <v>0</v>
      </c>
      <c r="J7005" s="1">
        <v>37.366</v>
      </c>
      <c r="K7005">
        <f t="shared" si="109"/>
        <v>6</v>
      </c>
    </row>
    <row r="7006" spans="1:11" x14ac:dyDescent="0.25">
      <c r="A7006" s="1" t="s">
        <v>4168</v>
      </c>
      <c r="B7006" s="3">
        <v>43098</v>
      </c>
      <c r="C7006" s="3">
        <v>43105</v>
      </c>
      <c r="D7006" s="1" t="s">
        <v>21</v>
      </c>
      <c r="E7006" s="1" t="s">
        <v>35</v>
      </c>
      <c r="F7006" s="2" t="s">
        <v>18</v>
      </c>
      <c r="G7006" s="1" t="s">
        <v>297</v>
      </c>
      <c r="H7006" s="1">
        <v>101.12</v>
      </c>
      <c r="I7006" s="1">
        <v>0</v>
      </c>
      <c r="J7006" s="1">
        <v>37.414400000000001</v>
      </c>
      <c r="K7006">
        <f t="shared" si="109"/>
        <v>7</v>
      </c>
    </row>
    <row r="7007" spans="1:11" x14ac:dyDescent="0.25">
      <c r="A7007" s="1" t="s">
        <v>518</v>
      </c>
      <c r="B7007" s="3">
        <v>43064</v>
      </c>
      <c r="C7007" s="3">
        <v>43069</v>
      </c>
      <c r="D7007" s="1" t="s">
        <v>21</v>
      </c>
      <c r="E7007" s="1" t="s">
        <v>26</v>
      </c>
      <c r="F7007" s="2" t="s">
        <v>14</v>
      </c>
      <c r="G7007" s="1" t="s">
        <v>58</v>
      </c>
      <c r="H7007" s="1">
        <v>299.95999999999998</v>
      </c>
      <c r="I7007" s="1">
        <v>0.2</v>
      </c>
      <c r="J7007" s="1">
        <v>37.494999999999997</v>
      </c>
      <c r="K7007">
        <f t="shared" si="109"/>
        <v>5</v>
      </c>
    </row>
    <row r="7008" spans="1:11" x14ac:dyDescent="0.25">
      <c r="A7008" s="1" t="s">
        <v>4169</v>
      </c>
      <c r="B7008" s="3">
        <v>43095</v>
      </c>
      <c r="C7008" s="3">
        <v>43095</v>
      </c>
      <c r="D7008" s="1" t="s">
        <v>12</v>
      </c>
      <c r="E7008" s="1" t="s">
        <v>26</v>
      </c>
      <c r="F7008" s="2" t="s">
        <v>28</v>
      </c>
      <c r="G7008" s="1" t="s">
        <v>68</v>
      </c>
      <c r="H7008" s="1">
        <v>750.68</v>
      </c>
      <c r="I7008" s="1">
        <v>0</v>
      </c>
      <c r="J7008" s="1">
        <v>37.533999999999999</v>
      </c>
      <c r="K7008">
        <f t="shared" si="109"/>
        <v>0</v>
      </c>
    </row>
    <row r="7009" spans="1:11" x14ac:dyDescent="0.25">
      <c r="A7009" s="1" t="s">
        <v>1677</v>
      </c>
      <c r="B7009" s="3">
        <v>42980</v>
      </c>
      <c r="C7009" s="3">
        <v>42985</v>
      </c>
      <c r="D7009" s="1" t="s">
        <v>17</v>
      </c>
      <c r="E7009" s="1" t="s">
        <v>23</v>
      </c>
      <c r="F7009" s="2" t="s">
        <v>28</v>
      </c>
      <c r="G7009" s="1" t="s">
        <v>1162</v>
      </c>
      <c r="H7009" s="1">
        <v>79.92</v>
      </c>
      <c r="I7009" s="1">
        <v>0</v>
      </c>
      <c r="J7009" s="1">
        <v>37.562399999999997</v>
      </c>
      <c r="K7009">
        <f t="shared" si="109"/>
        <v>5</v>
      </c>
    </row>
    <row r="7010" spans="1:11" x14ac:dyDescent="0.25">
      <c r="A7010" s="1" t="s">
        <v>1126</v>
      </c>
      <c r="B7010" s="3">
        <v>42754</v>
      </c>
      <c r="C7010" s="3">
        <v>42758</v>
      </c>
      <c r="D7010" s="1" t="s">
        <v>21</v>
      </c>
      <c r="E7010" s="1" t="s">
        <v>23</v>
      </c>
      <c r="F7010" s="2" t="s">
        <v>28</v>
      </c>
      <c r="G7010" s="1" t="s">
        <v>1162</v>
      </c>
      <c r="H7010" s="1">
        <v>79.92</v>
      </c>
      <c r="I7010" s="1">
        <v>0</v>
      </c>
      <c r="J7010" s="1">
        <v>37.562399999999997</v>
      </c>
      <c r="K7010">
        <f t="shared" si="109"/>
        <v>4</v>
      </c>
    </row>
    <row r="7011" spans="1:11" x14ac:dyDescent="0.25">
      <c r="A7011" s="1" t="s">
        <v>4170</v>
      </c>
      <c r="B7011" s="3">
        <v>41909</v>
      </c>
      <c r="C7011" s="3">
        <v>41915</v>
      </c>
      <c r="D7011" s="1" t="s">
        <v>21</v>
      </c>
      <c r="E7011" s="1" t="s">
        <v>23</v>
      </c>
      <c r="F7011" s="2" t="s">
        <v>18</v>
      </c>
      <c r="G7011" s="1" t="s">
        <v>297</v>
      </c>
      <c r="H7011" s="1">
        <v>87.54</v>
      </c>
      <c r="I7011" s="1">
        <v>0</v>
      </c>
      <c r="J7011" s="1">
        <v>37.642200000000003</v>
      </c>
      <c r="K7011">
        <f t="shared" si="109"/>
        <v>6</v>
      </c>
    </row>
    <row r="7012" spans="1:11" x14ac:dyDescent="0.25">
      <c r="A7012" s="1" t="s">
        <v>4171</v>
      </c>
      <c r="B7012" s="3">
        <v>42432</v>
      </c>
      <c r="C7012" s="3">
        <v>42437</v>
      </c>
      <c r="D7012" s="1" t="s">
        <v>17</v>
      </c>
      <c r="E7012" s="1" t="s">
        <v>26</v>
      </c>
      <c r="F7012" s="2" t="s">
        <v>14</v>
      </c>
      <c r="G7012" s="1" t="s">
        <v>58</v>
      </c>
      <c r="H7012" s="1">
        <v>134.85</v>
      </c>
      <c r="I7012" s="1">
        <v>0</v>
      </c>
      <c r="J7012" s="1">
        <v>37.758000000000003</v>
      </c>
      <c r="K7012">
        <f t="shared" si="109"/>
        <v>5</v>
      </c>
    </row>
    <row r="7013" spans="1:11" x14ac:dyDescent="0.25">
      <c r="A7013" s="1" t="s">
        <v>3279</v>
      </c>
      <c r="B7013" s="3">
        <v>42959</v>
      </c>
      <c r="C7013" s="3">
        <v>42966</v>
      </c>
      <c r="D7013" s="1" t="s">
        <v>21</v>
      </c>
      <c r="E7013" s="1" t="s">
        <v>35</v>
      </c>
      <c r="F7013" s="2" t="s">
        <v>28</v>
      </c>
      <c r="G7013" s="1" t="s">
        <v>995</v>
      </c>
      <c r="H7013" s="1">
        <v>100.70399999999999</v>
      </c>
      <c r="I7013" s="1">
        <v>0.2</v>
      </c>
      <c r="J7013" s="1">
        <v>37.764000000000003</v>
      </c>
      <c r="K7013">
        <f t="shared" si="109"/>
        <v>7</v>
      </c>
    </row>
    <row r="7014" spans="1:11" x14ac:dyDescent="0.25">
      <c r="A7014" s="1" t="s">
        <v>3614</v>
      </c>
      <c r="B7014" s="3">
        <v>42311</v>
      </c>
      <c r="C7014" s="3">
        <v>42315</v>
      </c>
      <c r="D7014" s="1" t="s">
        <v>21</v>
      </c>
      <c r="E7014" s="1" t="s">
        <v>35</v>
      </c>
      <c r="F7014" s="2" t="s">
        <v>14</v>
      </c>
      <c r="G7014" s="1" t="s">
        <v>279</v>
      </c>
      <c r="H7014" s="1">
        <v>89.97</v>
      </c>
      <c r="I7014" s="1">
        <v>0</v>
      </c>
      <c r="J7014" s="1">
        <v>37.787399999999998</v>
      </c>
      <c r="K7014">
        <f t="shared" si="109"/>
        <v>4</v>
      </c>
    </row>
    <row r="7015" spans="1:11" x14ac:dyDescent="0.25">
      <c r="A7015" s="1" t="s">
        <v>2771</v>
      </c>
      <c r="B7015" s="3">
        <v>42464</v>
      </c>
      <c r="C7015" s="3">
        <v>42468</v>
      </c>
      <c r="D7015" s="1" t="s">
        <v>17</v>
      </c>
      <c r="E7015" s="1" t="s">
        <v>23</v>
      </c>
      <c r="F7015" s="2" t="s">
        <v>14</v>
      </c>
      <c r="G7015" s="1" t="s">
        <v>279</v>
      </c>
      <c r="H7015" s="1">
        <v>89.97</v>
      </c>
      <c r="I7015" s="1">
        <v>0</v>
      </c>
      <c r="J7015" s="1">
        <v>37.787399999999998</v>
      </c>
      <c r="K7015">
        <f t="shared" si="109"/>
        <v>4</v>
      </c>
    </row>
    <row r="7016" spans="1:11" x14ac:dyDescent="0.25">
      <c r="A7016" s="1" t="s">
        <v>4172</v>
      </c>
      <c r="B7016" s="3">
        <v>42995</v>
      </c>
      <c r="C7016" s="3">
        <v>42998</v>
      </c>
      <c r="D7016" s="1" t="s">
        <v>31</v>
      </c>
      <c r="E7016" s="1" t="s">
        <v>35</v>
      </c>
      <c r="F7016" s="2" t="s">
        <v>14</v>
      </c>
      <c r="G7016" s="1" t="s">
        <v>279</v>
      </c>
      <c r="H7016" s="1">
        <v>89.97</v>
      </c>
      <c r="I7016" s="1">
        <v>0</v>
      </c>
      <c r="J7016" s="1">
        <v>37.787399999999998</v>
      </c>
      <c r="K7016">
        <f t="shared" si="109"/>
        <v>3</v>
      </c>
    </row>
    <row r="7017" spans="1:11" x14ac:dyDescent="0.25">
      <c r="A7017" s="1" t="s">
        <v>200</v>
      </c>
      <c r="B7017" s="3">
        <v>43077</v>
      </c>
      <c r="C7017" s="3">
        <v>43081</v>
      </c>
      <c r="D7017" s="1" t="s">
        <v>21</v>
      </c>
      <c r="E7017" s="1" t="s">
        <v>35</v>
      </c>
      <c r="F7017" s="2" t="s">
        <v>14</v>
      </c>
      <c r="G7017" s="1" t="s">
        <v>279</v>
      </c>
      <c r="H7017" s="1">
        <v>179.95</v>
      </c>
      <c r="I7017" s="1">
        <v>0</v>
      </c>
      <c r="J7017" s="1">
        <v>37.789499999999997</v>
      </c>
      <c r="K7017">
        <f t="shared" si="109"/>
        <v>4</v>
      </c>
    </row>
    <row r="7018" spans="1:11" x14ac:dyDescent="0.25">
      <c r="A7018" s="1" t="s">
        <v>4173</v>
      </c>
      <c r="B7018" s="3">
        <v>42176</v>
      </c>
      <c r="C7018" s="3">
        <v>42182</v>
      </c>
      <c r="D7018" s="1" t="s">
        <v>21</v>
      </c>
      <c r="E7018" s="1" t="s">
        <v>13</v>
      </c>
      <c r="F7018" s="2" t="s">
        <v>14</v>
      </c>
      <c r="G7018" s="1" t="s">
        <v>58</v>
      </c>
      <c r="H7018" s="1">
        <v>107.976</v>
      </c>
      <c r="I7018" s="1">
        <v>0.2</v>
      </c>
      <c r="J7018" s="1">
        <v>37.791600000000003</v>
      </c>
      <c r="K7018">
        <f t="shared" si="109"/>
        <v>6</v>
      </c>
    </row>
    <row r="7019" spans="1:11" x14ac:dyDescent="0.25">
      <c r="A7019" s="1" t="s">
        <v>4174</v>
      </c>
      <c r="B7019" s="3">
        <v>41721</v>
      </c>
      <c r="C7019" s="3">
        <v>41724</v>
      </c>
      <c r="D7019" s="1" t="s">
        <v>17</v>
      </c>
      <c r="E7019" s="1" t="s">
        <v>35</v>
      </c>
      <c r="F7019" s="2" t="s">
        <v>14</v>
      </c>
      <c r="G7019" s="1" t="s">
        <v>58</v>
      </c>
      <c r="H7019" s="1">
        <v>604.75199999999995</v>
      </c>
      <c r="I7019" s="1">
        <v>0.2</v>
      </c>
      <c r="J7019" s="1">
        <v>37.796999999999997</v>
      </c>
      <c r="K7019">
        <f t="shared" si="109"/>
        <v>3</v>
      </c>
    </row>
    <row r="7020" spans="1:11" x14ac:dyDescent="0.25">
      <c r="A7020" s="1" t="s">
        <v>4175</v>
      </c>
      <c r="B7020" s="3">
        <v>41754</v>
      </c>
      <c r="C7020" s="3">
        <v>41758</v>
      </c>
      <c r="D7020" s="1" t="s">
        <v>21</v>
      </c>
      <c r="E7020" s="1" t="s">
        <v>13</v>
      </c>
      <c r="F7020" s="2" t="s">
        <v>14</v>
      </c>
      <c r="G7020" s="1" t="s">
        <v>58</v>
      </c>
      <c r="H7020" s="1">
        <v>302.37599999999998</v>
      </c>
      <c r="I7020" s="1">
        <v>0.2</v>
      </c>
      <c r="J7020" s="1">
        <v>37.796999999999997</v>
      </c>
      <c r="K7020">
        <f t="shared" si="109"/>
        <v>4</v>
      </c>
    </row>
    <row r="7021" spans="1:11" x14ac:dyDescent="0.25">
      <c r="A7021" s="1" t="s">
        <v>2250</v>
      </c>
      <c r="B7021" s="3">
        <v>41843</v>
      </c>
      <c r="C7021" s="3">
        <v>41847</v>
      </c>
      <c r="D7021" s="1" t="s">
        <v>21</v>
      </c>
      <c r="E7021" s="1" t="s">
        <v>35</v>
      </c>
      <c r="F7021" s="2" t="s">
        <v>14</v>
      </c>
      <c r="G7021" s="1" t="s">
        <v>58</v>
      </c>
      <c r="H7021" s="1">
        <v>302.37599999999998</v>
      </c>
      <c r="I7021" s="1">
        <v>0.2</v>
      </c>
      <c r="J7021" s="1">
        <v>37.796999999999997</v>
      </c>
      <c r="K7021">
        <f t="shared" si="109"/>
        <v>4</v>
      </c>
    </row>
    <row r="7022" spans="1:11" x14ac:dyDescent="0.25">
      <c r="A7022" s="1" t="s">
        <v>2253</v>
      </c>
      <c r="B7022" s="3">
        <v>42968</v>
      </c>
      <c r="C7022" s="3">
        <v>42969</v>
      </c>
      <c r="D7022" s="1" t="s">
        <v>31</v>
      </c>
      <c r="E7022" s="1" t="s">
        <v>35</v>
      </c>
      <c r="F7022" s="2" t="s">
        <v>14</v>
      </c>
      <c r="G7022" s="1" t="s">
        <v>58</v>
      </c>
      <c r="H7022" s="1">
        <v>431.96800000000002</v>
      </c>
      <c r="I7022" s="1">
        <v>0.2</v>
      </c>
      <c r="J7022" s="1">
        <v>37.797199999999997</v>
      </c>
      <c r="K7022">
        <f t="shared" si="109"/>
        <v>1</v>
      </c>
    </row>
    <row r="7023" spans="1:11" x14ac:dyDescent="0.25">
      <c r="A7023" s="1" t="s">
        <v>4176</v>
      </c>
      <c r="B7023" s="3">
        <v>42985</v>
      </c>
      <c r="C7023" s="3">
        <v>42985</v>
      </c>
      <c r="D7023" s="1" t="s">
        <v>12</v>
      </c>
      <c r="E7023" s="1" t="s">
        <v>26</v>
      </c>
      <c r="F7023" s="2" t="s">
        <v>18</v>
      </c>
      <c r="G7023" s="1" t="s">
        <v>297</v>
      </c>
      <c r="H7023" s="1">
        <v>135.30000000000001</v>
      </c>
      <c r="I7023" s="1">
        <v>0</v>
      </c>
      <c r="J7023" s="1">
        <v>37.884</v>
      </c>
      <c r="K7023">
        <f t="shared" si="109"/>
        <v>0</v>
      </c>
    </row>
    <row r="7024" spans="1:11" x14ac:dyDescent="0.25">
      <c r="A7024" s="1" t="s">
        <v>4177</v>
      </c>
      <c r="B7024" s="3">
        <v>43065</v>
      </c>
      <c r="C7024" s="3">
        <v>43068</v>
      </c>
      <c r="D7024" s="1" t="s">
        <v>17</v>
      </c>
      <c r="E7024" s="1" t="s">
        <v>23</v>
      </c>
      <c r="F7024" s="2" t="s">
        <v>18</v>
      </c>
      <c r="G7024" s="1" t="s">
        <v>297</v>
      </c>
      <c r="H7024" s="1">
        <v>135.30000000000001</v>
      </c>
      <c r="I7024" s="1">
        <v>0</v>
      </c>
      <c r="J7024" s="1">
        <v>37.884</v>
      </c>
      <c r="K7024">
        <f t="shared" si="109"/>
        <v>3</v>
      </c>
    </row>
    <row r="7025" spans="1:11" x14ac:dyDescent="0.25">
      <c r="A7025" s="1" t="s">
        <v>2567</v>
      </c>
      <c r="B7025" s="3">
        <v>42483</v>
      </c>
      <c r="C7025" s="3">
        <v>42486</v>
      </c>
      <c r="D7025" s="1" t="s">
        <v>31</v>
      </c>
      <c r="E7025" s="1" t="s">
        <v>23</v>
      </c>
      <c r="F7025" s="2" t="s">
        <v>28</v>
      </c>
      <c r="G7025" s="1" t="s">
        <v>1162</v>
      </c>
      <c r="H7025" s="1">
        <v>108.336</v>
      </c>
      <c r="I7025" s="1">
        <v>0.2</v>
      </c>
      <c r="J7025" s="1">
        <v>37.9176</v>
      </c>
      <c r="K7025">
        <f t="shared" si="109"/>
        <v>3</v>
      </c>
    </row>
    <row r="7026" spans="1:11" x14ac:dyDescent="0.25">
      <c r="A7026" s="1" t="s">
        <v>1784</v>
      </c>
      <c r="B7026" s="3">
        <v>42633</v>
      </c>
      <c r="C7026" s="3">
        <v>42637</v>
      </c>
      <c r="D7026" s="1" t="s">
        <v>21</v>
      </c>
      <c r="E7026" s="1" t="s">
        <v>35</v>
      </c>
      <c r="F7026" s="2" t="s">
        <v>28</v>
      </c>
      <c r="G7026" s="1" t="s">
        <v>1162</v>
      </c>
      <c r="H7026" s="1">
        <v>77.52</v>
      </c>
      <c r="I7026" s="1">
        <v>0</v>
      </c>
      <c r="J7026" s="1">
        <v>37.9848</v>
      </c>
      <c r="K7026">
        <f t="shared" si="109"/>
        <v>4</v>
      </c>
    </row>
    <row r="7027" spans="1:11" x14ac:dyDescent="0.25">
      <c r="A7027" s="1" t="s">
        <v>2942</v>
      </c>
      <c r="B7027" s="3">
        <v>41911</v>
      </c>
      <c r="C7027" s="3">
        <v>41915</v>
      </c>
      <c r="D7027" s="1" t="s">
        <v>17</v>
      </c>
      <c r="E7027" s="1" t="s">
        <v>23</v>
      </c>
      <c r="F7027" s="2" t="s">
        <v>28</v>
      </c>
      <c r="G7027" s="1" t="s">
        <v>1162</v>
      </c>
      <c r="H7027" s="1">
        <v>77.52</v>
      </c>
      <c r="I7027" s="1">
        <v>0</v>
      </c>
      <c r="J7027" s="1">
        <v>37.9848</v>
      </c>
      <c r="K7027">
        <f t="shared" si="109"/>
        <v>4</v>
      </c>
    </row>
    <row r="7028" spans="1:11" x14ac:dyDescent="0.25">
      <c r="A7028" s="1" t="s">
        <v>527</v>
      </c>
      <c r="B7028" s="3">
        <v>43038</v>
      </c>
      <c r="C7028" s="3">
        <v>43041</v>
      </c>
      <c r="D7028" s="1" t="s">
        <v>31</v>
      </c>
      <c r="E7028" s="1" t="s">
        <v>35</v>
      </c>
      <c r="F7028" s="2" t="s">
        <v>18</v>
      </c>
      <c r="G7028" s="1" t="s">
        <v>24</v>
      </c>
      <c r="H7028" s="1">
        <v>199.98</v>
      </c>
      <c r="I7028" s="1">
        <v>0</v>
      </c>
      <c r="J7028" s="1">
        <v>37.996200000000002</v>
      </c>
      <c r="K7028">
        <f t="shared" si="109"/>
        <v>3</v>
      </c>
    </row>
    <row r="7029" spans="1:11" x14ac:dyDescent="0.25">
      <c r="A7029" s="1" t="s">
        <v>4178</v>
      </c>
      <c r="B7029" s="3">
        <v>41786</v>
      </c>
      <c r="C7029" s="3">
        <v>41791</v>
      </c>
      <c r="D7029" s="1" t="s">
        <v>17</v>
      </c>
      <c r="E7029" s="1" t="s">
        <v>35</v>
      </c>
      <c r="F7029" s="2" t="s">
        <v>14</v>
      </c>
      <c r="G7029" s="1" t="s">
        <v>279</v>
      </c>
      <c r="H7029" s="1">
        <v>99.99</v>
      </c>
      <c r="I7029" s="1">
        <v>0</v>
      </c>
      <c r="J7029" s="1">
        <v>37.996200000000002</v>
      </c>
      <c r="K7029">
        <f t="shared" si="109"/>
        <v>5</v>
      </c>
    </row>
    <row r="7030" spans="1:11" x14ac:dyDescent="0.25">
      <c r="A7030" s="1" t="s">
        <v>2626</v>
      </c>
      <c r="B7030" s="3">
        <v>42671</v>
      </c>
      <c r="C7030" s="3">
        <v>42677</v>
      </c>
      <c r="D7030" s="1" t="s">
        <v>21</v>
      </c>
      <c r="E7030" s="1" t="s">
        <v>23</v>
      </c>
      <c r="F7030" s="2" t="s">
        <v>18</v>
      </c>
      <c r="G7030" s="1" t="s">
        <v>297</v>
      </c>
      <c r="H7030" s="1">
        <v>77.599999999999994</v>
      </c>
      <c r="I7030" s="1">
        <v>0</v>
      </c>
      <c r="J7030" s="1">
        <v>38.024000000000001</v>
      </c>
      <c r="K7030">
        <f t="shared" si="109"/>
        <v>6</v>
      </c>
    </row>
    <row r="7031" spans="1:11" x14ac:dyDescent="0.25">
      <c r="A7031" s="1" t="s">
        <v>3945</v>
      </c>
      <c r="B7031" s="3">
        <v>42017</v>
      </c>
      <c r="C7031" s="3">
        <v>42021</v>
      </c>
      <c r="D7031" s="1" t="s">
        <v>21</v>
      </c>
      <c r="E7031" s="1" t="s">
        <v>35</v>
      </c>
      <c r="F7031" s="2" t="s">
        <v>18</v>
      </c>
      <c r="G7031" s="1" t="s">
        <v>297</v>
      </c>
      <c r="H7031" s="1">
        <v>77.599999999999994</v>
      </c>
      <c r="I7031" s="1">
        <v>0</v>
      </c>
      <c r="J7031" s="1">
        <v>38.024000000000001</v>
      </c>
      <c r="K7031">
        <f t="shared" si="109"/>
        <v>4</v>
      </c>
    </row>
    <row r="7032" spans="1:11" x14ac:dyDescent="0.25">
      <c r="A7032" s="1" t="s">
        <v>1642</v>
      </c>
      <c r="B7032" s="3">
        <v>42826</v>
      </c>
      <c r="C7032" s="3">
        <v>42830</v>
      </c>
      <c r="D7032" s="1" t="s">
        <v>21</v>
      </c>
      <c r="E7032" s="1" t="s">
        <v>35</v>
      </c>
      <c r="F7032" s="2" t="s">
        <v>28</v>
      </c>
      <c r="G7032" s="1" t="s">
        <v>995</v>
      </c>
      <c r="H7032" s="1">
        <v>121.68</v>
      </c>
      <c r="I7032" s="1">
        <v>0.2</v>
      </c>
      <c r="J7032" s="1">
        <v>38.024999999999999</v>
      </c>
      <c r="K7032">
        <f t="shared" si="109"/>
        <v>4</v>
      </c>
    </row>
    <row r="7033" spans="1:11" x14ac:dyDescent="0.25">
      <c r="A7033" s="1" t="s">
        <v>4179</v>
      </c>
      <c r="B7033" s="3">
        <v>42449</v>
      </c>
      <c r="C7033" s="3">
        <v>42454</v>
      </c>
      <c r="D7033" s="1" t="s">
        <v>17</v>
      </c>
      <c r="E7033" s="1" t="s">
        <v>13</v>
      </c>
      <c r="F7033" s="2" t="s">
        <v>18</v>
      </c>
      <c r="G7033" s="1" t="s">
        <v>297</v>
      </c>
      <c r="H7033" s="1">
        <v>86.45</v>
      </c>
      <c r="I7033" s="1">
        <v>0</v>
      </c>
      <c r="J7033" s="1">
        <v>38.037999999999997</v>
      </c>
      <c r="K7033">
        <f t="shared" si="109"/>
        <v>5</v>
      </c>
    </row>
    <row r="7034" spans="1:11" x14ac:dyDescent="0.25">
      <c r="A7034" s="1" t="s">
        <v>241</v>
      </c>
      <c r="B7034" s="3">
        <v>42980</v>
      </c>
      <c r="C7034" s="3">
        <v>42984</v>
      </c>
      <c r="D7034" s="1" t="s">
        <v>21</v>
      </c>
      <c r="E7034" s="1" t="s">
        <v>23</v>
      </c>
      <c r="F7034" s="2" t="s">
        <v>14</v>
      </c>
      <c r="G7034" s="1" t="s">
        <v>279</v>
      </c>
      <c r="H7034" s="1">
        <v>238</v>
      </c>
      <c r="I7034" s="1">
        <v>0</v>
      </c>
      <c r="J7034" s="1">
        <v>38.08</v>
      </c>
      <c r="K7034">
        <f t="shared" si="109"/>
        <v>4</v>
      </c>
    </row>
    <row r="7035" spans="1:11" x14ac:dyDescent="0.25">
      <c r="A7035" s="1" t="s">
        <v>4180</v>
      </c>
      <c r="B7035" s="3">
        <v>41847</v>
      </c>
      <c r="C7035" s="3">
        <v>41849</v>
      </c>
      <c r="D7035" s="1" t="s">
        <v>17</v>
      </c>
      <c r="E7035" s="1" t="s">
        <v>35</v>
      </c>
      <c r="F7035" s="2" t="s">
        <v>14</v>
      </c>
      <c r="G7035" s="1" t="s">
        <v>279</v>
      </c>
      <c r="H7035" s="1">
        <v>238</v>
      </c>
      <c r="I7035" s="1">
        <v>0</v>
      </c>
      <c r="J7035" s="1">
        <v>38.08</v>
      </c>
      <c r="K7035">
        <f t="shared" si="109"/>
        <v>2</v>
      </c>
    </row>
    <row r="7036" spans="1:11" x14ac:dyDescent="0.25">
      <c r="A7036" s="1" t="s">
        <v>4017</v>
      </c>
      <c r="B7036" s="3">
        <v>42814</v>
      </c>
      <c r="C7036" s="3">
        <v>42818</v>
      </c>
      <c r="D7036" s="1" t="s">
        <v>21</v>
      </c>
      <c r="E7036" s="1" t="s">
        <v>23</v>
      </c>
      <c r="F7036" s="2" t="s">
        <v>14</v>
      </c>
      <c r="G7036" s="1" t="s">
        <v>279</v>
      </c>
      <c r="H7036" s="1">
        <v>238</v>
      </c>
      <c r="I7036" s="1">
        <v>0</v>
      </c>
      <c r="J7036" s="1">
        <v>38.08</v>
      </c>
      <c r="K7036">
        <f t="shared" si="109"/>
        <v>4</v>
      </c>
    </row>
    <row r="7037" spans="1:11" x14ac:dyDescent="0.25">
      <c r="A7037" s="1" t="s">
        <v>4181</v>
      </c>
      <c r="B7037" s="3">
        <v>42565</v>
      </c>
      <c r="C7037" s="3">
        <v>42568</v>
      </c>
      <c r="D7037" s="1" t="s">
        <v>31</v>
      </c>
      <c r="E7037" s="1" t="s">
        <v>35</v>
      </c>
      <c r="F7037" s="2" t="s">
        <v>14</v>
      </c>
      <c r="G7037" s="1" t="s">
        <v>58</v>
      </c>
      <c r="H7037" s="1">
        <v>380.86399999999998</v>
      </c>
      <c r="I7037" s="1">
        <v>0.2</v>
      </c>
      <c r="J7037" s="1">
        <v>38.086399999999998</v>
      </c>
      <c r="K7037">
        <f t="shared" si="109"/>
        <v>3</v>
      </c>
    </row>
    <row r="7038" spans="1:11" x14ac:dyDescent="0.25">
      <c r="A7038" s="1" t="s">
        <v>4018</v>
      </c>
      <c r="B7038" s="3">
        <v>42369</v>
      </c>
      <c r="C7038" s="3">
        <v>42372</v>
      </c>
      <c r="D7038" s="1" t="s">
        <v>17</v>
      </c>
      <c r="E7038" s="1" t="s">
        <v>13</v>
      </c>
      <c r="F7038" s="2" t="s">
        <v>28</v>
      </c>
      <c r="G7038" s="1" t="s">
        <v>995</v>
      </c>
      <c r="H7038" s="1">
        <v>76.3</v>
      </c>
      <c r="I7038" s="1">
        <v>0</v>
      </c>
      <c r="J7038" s="1">
        <v>38.15</v>
      </c>
      <c r="K7038">
        <f t="shared" si="109"/>
        <v>3</v>
      </c>
    </row>
    <row r="7039" spans="1:11" x14ac:dyDescent="0.25">
      <c r="A7039" s="1" t="s">
        <v>1800</v>
      </c>
      <c r="B7039" s="3">
        <v>43039</v>
      </c>
      <c r="C7039" s="3">
        <v>43044</v>
      </c>
      <c r="D7039" s="1" t="s">
        <v>21</v>
      </c>
      <c r="E7039" s="1" t="s">
        <v>26</v>
      </c>
      <c r="F7039" s="2" t="s">
        <v>14</v>
      </c>
      <c r="G7039" s="1" t="s">
        <v>58</v>
      </c>
      <c r="H7039" s="1">
        <v>508.76799999999997</v>
      </c>
      <c r="I7039" s="1">
        <v>0.2</v>
      </c>
      <c r="J7039" s="1">
        <v>38.157600000000002</v>
      </c>
      <c r="K7039">
        <f t="shared" si="109"/>
        <v>5</v>
      </c>
    </row>
    <row r="7040" spans="1:11" x14ac:dyDescent="0.25">
      <c r="A7040" s="1" t="s">
        <v>2708</v>
      </c>
      <c r="B7040" s="3">
        <v>41709</v>
      </c>
      <c r="C7040" s="3">
        <v>41711</v>
      </c>
      <c r="D7040" s="1" t="s">
        <v>17</v>
      </c>
      <c r="E7040" s="1" t="s">
        <v>13</v>
      </c>
      <c r="F7040" s="2" t="s">
        <v>28</v>
      </c>
      <c r="G7040" s="1" t="s">
        <v>952</v>
      </c>
      <c r="H7040" s="1">
        <v>146.76</v>
      </c>
      <c r="I7040" s="1">
        <v>0</v>
      </c>
      <c r="J7040" s="1">
        <v>38.157600000000002</v>
      </c>
      <c r="K7040">
        <f t="shared" si="109"/>
        <v>2</v>
      </c>
    </row>
    <row r="7041" spans="1:11" x14ac:dyDescent="0.25">
      <c r="A7041" s="1" t="s">
        <v>3085</v>
      </c>
      <c r="B7041" s="3">
        <v>42205</v>
      </c>
      <c r="C7041" s="3">
        <v>42210</v>
      </c>
      <c r="D7041" s="1" t="s">
        <v>17</v>
      </c>
      <c r="E7041" s="1" t="s">
        <v>26</v>
      </c>
      <c r="F7041" s="2" t="s">
        <v>28</v>
      </c>
      <c r="G7041" s="1" t="s">
        <v>68</v>
      </c>
      <c r="H7041" s="1">
        <v>141.4</v>
      </c>
      <c r="I7041" s="1">
        <v>0</v>
      </c>
      <c r="J7041" s="1">
        <v>38.177999999999997</v>
      </c>
      <c r="K7041">
        <f t="shared" si="109"/>
        <v>5</v>
      </c>
    </row>
    <row r="7042" spans="1:11" x14ac:dyDescent="0.25">
      <c r="A7042" s="1" t="s">
        <v>407</v>
      </c>
      <c r="B7042" s="3">
        <v>41940</v>
      </c>
      <c r="C7042" s="3">
        <v>41943</v>
      </c>
      <c r="D7042" s="1" t="s">
        <v>31</v>
      </c>
      <c r="E7042" s="1" t="s">
        <v>35</v>
      </c>
      <c r="F7042" s="2" t="s">
        <v>28</v>
      </c>
      <c r="G7042" s="1" t="s">
        <v>68</v>
      </c>
      <c r="H7042" s="1">
        <v>141.4</v>
      </c>
      <c r="I7042" s="1">
        <v>0</v>
      </c>
      <c r="J7042" s="1">
        <v>38.177999999999997</v>
      </c>
      <c r="K7042">
        <f t="shared" si="109"/>
        <v>3</v>
      </c>
    </row>
    <row r="7043" spans="1:11" x14ac:dyDescent="0.25">
      <c r="A7043" s="1" t="s">
        <v>4182</v>
      </c>
      <c r="B7043" s="3">
        <v>43092</v>
      </c>
      <c r="C7043" s="3">
        <v>43096</v>
      </c>
      <c r="D7043" s="1" t="s">
        <v>21</v>
      </c>
      <c r="E7043" s="1" t="s">
        <v>23</v>
      </c>
      <c r="F7043" s="2" t="s">
        <v>18</v>
      </c>
      <c r="G7043" s="1" t="s">
        <v>297</v>
      </c>
      <c r="H7043" s="1">
        <v>181.95</v>
      </c>
      <c r="I7043" s="1">
        <v>0</v>
      </c>
      <c r="J7043" s="1">
        <v>38.209499999999998</v>
      </c>
      <c r="K7043">
        <f t="shared" ref="K7043:K7106" si="110">DATEDIF(B7043,C7043,"d")</f>
        <v>4</v>
      </c>
    </row>
    <row r="7044" spans="1:11" x14ac:dyDescent="0.25">
      <c r="A7044" s="1" t="s">
        <v>4183</v>
      </c>
      <c r="B7044" s="3">
        <v>42371</v>
      </c>
      <c r="C7044" s="3">
        <v>42376</v>
      </c>
      <c r="D7044" s="1" t="s">
        <v>21</v>
      </c>
      <c r="E7044" s="1" t="s">
        <v>23</v>
      </c>
      <c r="F7044" s="2" t="s">
        <v>18</v>
      </c>
      <c r="G7044" s="1" t="s">
        <v>24</v>
      </c>
      <c r="H7044" s="1">
        <v>173.94</v>
      </c>
      <c r="I7044" s="1">
        <v>0</v>
      </c>
      <c r="J7044" s="1">
        <v>38.266800000000003</v>
      </c>
      <c r="K7044">
        <f t="shared" si="110"/>
        <v>5</v>
      </c>
    </row>
    <row r="7045" spans="1:11" x14ac:dyDescent="0.25">
      <c r="A7045" s="1" t="s">
        <v>939</v>
      </c>
      <c r="B7045" s="3">
        <v>43041</v>
      </c>
      <c r="C7045" s="3">
        <v>43043</v>
      </c>
      <c r="D7045" s="1" t="s">
        <v>17</v>
      </c>
      <c r="E7045" s="1" t="s">
        <v>35</v>
      </c>
      <c r="F7045" s="2" t="s">
        <v>28</v>
      </c>
      <c r="G7045" s="1" t="s">
        <v>1016</v>
      </c>
      <c r="H7045" s="1">
        <v>76.58</v>
      </c>
      <c r="I7045" s="1">
        <v>0</v>
      </c>
      <c r="J7045" s="1">
        <v>38.29</v>
      </c>
      <c r="K7045">
        <f t="shared" si="110"/>
        <v>2</v>
      </c>
    </row>
    <row r="7046" spans="1:11" x14ac:dyDescent="0.25">
      <c r="A7046" s="1" t="s">
        <v>3909</v>
      </c>
      <c r="B7046" s="3">
        <v>42585</v>
      </c>
      <c r="C7046" s="3">
        <v>42587</v>
      </c>
      <c r="D7046" s="1" t="s">
        <v>17</v>
      </c>
      <c r="E7046" s="1" t="s">
        <v>26</v>
      </c>
      <c r="F7046" s="2" t="s">
        <v>28</v>
      </c>
      <c r="G7046" s="1" t="s">
        <v>1016</v>
      </c>
      <c r="H7046" s="1">
        <v>81.540000000000006</v>
      </c>
      <c r="I7046" s="1">
        <v>0</v>
      </c>
      <c r="J7046" s="1">
        <v>38.323799999999999</v>
      </c>
      <c r="K7046">
        <f t="shared" si="110"/>
        <v>2</v>
      </c>
    </row>
    <row r="7047" spans="1:11" x14ac:dyDescent="0.25">
      <c r="A7047" s="1" t="s">
        <v>2487</v>
      </c>
      <c r="B7047" s="3">
        <v>42104</v>
      </c>
      <c r="C7047" s="3">
        <v>42110</v>
      </c>
      <c r="D7047" s="1" t="s">
        <v>21</v>
      </c>
      <c r="E7047" s="1" t="s">
        <v>23</v>
      </c>
      <c r="F7047" s="2" t="s">
        <v>28</v>
      </c>
      <c r="G7047" s="1" t="s">
        <v>68</v>
      </c>
      <c r="H7047" s="1">
        <v>142.04</v>
      </c>
      <c r="I7047" s="1">
        <v>0</v>
      </c>
      <c r="J7047" s="1">
        <v>38.3508</v>
      </c>
      <c r="K7047">
        <f t="shared" si="110"/>
        <v>6</v>
      </c>
    </row>
    <row r="7048" spans="1:11" x14ac:dyDescent="0.25">
      <c r="A7048" s="1" t="s">
        <v>568</v>
      </c>
      <c r="B7048" s="3">
        <v>41741</v>
      </c>
      <c r="C7048" s="3">
        <v>41746</v>
      </c>
      <c r="D7048" s="1" t="s">
        <v>21</v>
      </c>
      <c r="E7048" s="1" t="s">
        <v>35</v>
      </c>
      <c r="F7048" s="2" t="s">
        <v>14</v>
      </c>
      <c r="G7048" s="1" t="s">
        <v>58</v>
      </c>
      <c r="H7048" s="1">
        <v>438.36799999999999</v>
      </c>
      <c r="I7048" s="1">
        <v>0.2</v>
      </c>
      <c r="J7048" s="1">
        <v>38.357199999999999</v>
      </c>
      <c r="K7048">
        <f t="shared" si="110"/>
        <v>5</v>
      </c>
    </row>
    <row r="7049" spans="1:11" x14ac:dyDescent="0.25">
      <c r="A7049" s="1" t="s">
        <v>447</v>
      </c>
      <c r="B7049" s="3">
        <v>42226</v>
      </c>
      <c r="C7049" s="3">
        <v>42232</v>
      </c>
      <c r="D7049" s="1" t="s">
        <v>21</v>
      </c>
      <c r="E7049" s="1" t="s">
        <v>35</v>
      </c>
      <c r="F7049" s="2" t="s">
        <v>14</v>
      </c>
      <c r="G7049" s="1" t="s">
        <v>58</v>
      </c>
      <c r="H7049" s="1">
        <v>438.36799999999999</v>
      </c>
      <c r="I7049" s="1">
        <v>0.2</v>
      </c>
      <c r="J7049" s="1">
        <v>38.357199999999999</v>
      </c>
      <c r="K7049">
        <f t="shared" si="110"/>
        <v>6</v>
      </c>
    </row>
    <row r="7050" spans="1:11" x14ac:dyDescent="0.25">
      <c r="A7050" s="1" t="s">
        <v>3081</v>
      </c>
      <c r="B7050" s="3">
        <v>42701</v>
      </c>
      <c r="C7050" s="3">
        <v>42704</v>
      </c>
      <c r="D7050" s="1" t="s">
        <v>31</v>
      </c>
      <c r="E7050" s="1" t="s">
        <v>23</v>
      </c>
      <c r="F7050" s="2" t="s">
        <v>28</v>
      </c>
      <c r="G7050" s="1" t="s">
        <v>995</v>
      </c>
      <c r="H7050" s="1">
        <v>79.95</v>
      </c>
      <c r="I7050" s="1">
        <v>0</v>
      </c>
      <c r="J7050" s="1">
        <v>38.375999999999998</v>
      </c>
      <c r="K7050">
        <f t="shared" si="110"/>
        <v>3</v>
      </c>
    </row>
    <row r="7051" spans="1:11" x14ac:dyDescent="0.25">
      <c r="A7051" s="1" t="s">
        <v>4184</v>
      </c>
      <c r="B7051" s="3">
        <v>42474</v>
      </c>
      <c r="C7051" s="3">
        <v>42478</v>
      </c>
      <c r="D7051" s="1" t="s">
        <v>21</v>
      </c>
      <c r="E7051" s="1" t="s">
        <v>35</v>
      </c>
      <c r="F7051" s="2" t="s">
        <v>18</v>
      </c>
      <c r="G7051" s="1" t="s">
        <v>40</v>
      </c>
      <c r="H7051" s="1">
        <v>383.8</v>
      </c>
      <c r="I7051" s="1">
        <v>0.2</v>
      </c>
      <c r="J7051" s="1">
        <v>38.380000000000003</v>
      </c>
      <c r="K7051">
        <f t="shared" si="110"/>
        <v>4</v>
      </c>
    </row>
    <row r="7052" spans="1:11" x14ac:dyDescent="0.25">
      <c r="A7052" s="1" t="s">
        <v>4080</v>
      </c>
      <c r="B7052" s="3">
        <v>43048</v>
      </c>
      <c r="C7052" s="3">
        <v>43052</v>
      </c>
      <c r="D7052" s="1" t="s">
        <v>21</v>
      </c>
      <c r="E7052" s="1" t="s">
        <v>13</v>
      </c>
      <c r="F7052" s="2" t="s">
        <v>14</v>
      </c>
      <c r="G7052" s="1" t="s">
        <v>279</v>
      </c>
      <c r="H7052" s="1">
        <v>191.976</v>
      </c>
      <c r="I7052" s="1">
        <v>0.2</v>
      </c>
      <c r="J7052" s="1">
        <v>38.395200000000003</v>
      </c>
      <c r="K7052">
        <f t="shared" si="110"/>
        <v>4</v>
      </c>
    </row>
    <row r="7053" spans="1:11" x14ac:dyDescent="0.25">
      <c r="A7053" s="1" t="s">
        <v>1790</v>
      </c>
      <c r="B7053" s="3">
        <v>41938</v>
      </c>
      <c r="C7053" s="3">
        <v>41942</v>
      </c>
      <c r="D7053" s="1" t="s">
        <v>17</v>
      </c>
      <c r="E7053" s="1" t="s">
        <v>35</v>
      </c>
      <c r="F7053" s="2" t="s">
        <v>14</v>
      </c>
      <c r="G7053" s="1" t="s">
        <v>58</v>
      </c>
      <c r="H7053" s="1">
        <v>383.96</v>
      </c>
      <c r="I7053" s="1">
        <v>0.2</v>
      </c>
      <c r="J7053" s="1">
        <v>38.396000000000001</v>
      </c>
      <c r="K7053">
        <f t="shared" si="110"/>
        <v>4</v>
      </c>
    </row>
    <row r="7054" spans="1:11" x14ac:dyDescent="0.25">
      <c r="A7054" s="1" t="s">
        <v>4185</v>
      </c>
      <c r="B7054" s="3">
        <v>43002</v>
      </c>
      <c r="C7054" s="3">
        <v>43007</v>
      </c>
      <c r="D7054" s="1" t="s">
        <v>21</v>
      </c>
      <c r="E7054" s="1" t="s">
        <v>13</v>
      </c>
      <c r="F7054" s="2" t="s">
        <v>14</v>
      </c>
      <c r="G7054" s="1" t="s">
        <v>58</v>
      </c>
      <c r="H7054" s="1">
        <v>383.96</v>
      </c>
      <c r="I7054" s="1">
        <v>0.2</v>
      </c>
      <c r="J7054" s="1">
        <v>38.396000000000001</v>
      </c>
      <c r="K7054">
        <f t="shared" si="110"/>
        <v>5</v>
      </c>
    </row>
    <row r="7055" spans="1:11" x14ac:dyDescent="0.25">
      <c r="A7055" s="1" t="s">
        <v>3486</v>
      </c>
      <c r="B7055" s="3">
        <v>42355</v>
      </c>
      <c r="C7055" s="3">
        <v>42355</v>
      </c>
      <c r="D7055" s="1" t="s">
        <v>12</v>
      </c>
      <c r="E7055" s="1" t="s">
        <v>26</v>
      </c>
      <c r="F7055" s="2" t="s">
        <v>18</v>
      </c>
      <c r="G7055" s="1" t="s">
        <v>40</v>
      </c>
      <c r="H7055" s="1">
        <v>142.36000000000001</v>
      </c>
      <c r="I7055" s="1">
        <v>0</v>
      </c>
      <c r="J7055" s="1">
        <v>38.437199999999997</v>
      </c>
      <c r="K7055">
        <f t="shared" si="110"/>
        <v>0</v>
      </c>
    </row>
    <row r="7056" spans="1:11" x14ac:dyDescent="0.25">
      <c r="A7056" s="1" t="s">
        <v>4186</v>
      </c>
      <c r="B7056" s="3">
        <v>41908</v>
      </c>
      <c r="C7056" s="3">
        <v>41913</v>
      </c>
      <c r="D7056" s="1" t="s">
        <v>21</v>
      </c>
      <c r="E7056" s="1" t="s">
        <v>26</v>
      </c>
      <c r="F7056" s="2" t="s">
        <v>14</v>
      </c>
      <c r="G7056" s="1" t="s">
        <v>279</v>
      </c>
      <c r="H7056" s="1">
        <v>153.82400000000001</v>
      </c>
      <c r="I7056" s="1">
        <v>0.2</v>
      </c>
      <c r="J7056" s="1">
        <v>38.456000000000003</v>
      </c>
      <c r="K7056">
        <f t="shared" si="110"/>
        <v>5</v>
      </c>
    </row>
    <row r="7057" spans="1:11" x14ac:dyDescent="0.25">
      <c r="A7057" s="1" t="s">
        <v>305</v>
      </c>
      <c r="B7057" s="3">
        <v>43044</v>
      </c>
      <c r="C7057" s="3">
        <v>43049</v>
      </c>
      <c r="D7057" s="1" t="s">
        <v>17</v>
      </c>
      <c r="E7057" s="1" t="s">
        <v>23</v>
      </c>
      <c r="F7057" s="2" t="s">
        <v>18</v>
      </c>
      <c r="G7057" s="1" t="s">
        <v>297</v>
      </c>
      <c r="H7057" s="1">
        <v>101.4</v>
      </c>
      <c r="I7057" s="1">
        <v>0</v>
      </c>
      <c r="J7057" s="1">
        <v>38.531999999999996</v>
      </c>
      <c r="K7057">
        <f t="shared" si="110"/>
        <v>5</v>
      </c>
    </row>
    <row r="7058" spans="1:11" x14ac:dyDescent="0.25">
      <c r="A7058" s="1" t="s">
        <v>159</v>
      </c>
      <c r="B7058" s="3">
        <v>41840</v>
      </c>
      <c r="C7058" s="3">
        <v>41844</v>
      </c>
      <c r="D7058" s="1" t="s">
        <v>21</v>
      </c>
      <c r="E7058" s="1" t="s">
        <v>26</v>
      </c>
      <c r="F7058" s="2" t="s">
        <v>28</v>
      </c>
      <c r="G7058" s="1" t="s">
        <v>68</v>
      </c>
      <c r="H7058" s="1">
        <v>342.86399999999998</v>
      </c>
      <c r="I7058" s="1">
        <v>0.2</v>
      </c>
      <c r="J7058" s="1">
        <v>38.572200000000002</v>
      </c>
      <c r="K7058">
        <f t="shared" si="110"/>
        <v>4</v>
      </c>
    </row>
    <row r="7059" spans="1:11" x14ac:dyDescent="0.25">
      <c r="A7059" s="1" t="s">
        <v>229</v>
      </c>
      <c r="B7059" s="3">
        <v>42875</v>
      </c>
      <c r="C7059" s="3">
        <v>42879</v>
      </c>
      <c r="D7059" s="1" t="s">
        <v>21</v>
      </c>
      <c r="E7059" s="1" t="s">
        <v>35</v>
      </c>
      <c r="F7059" s="2" t="s">
        <v>14</v>
      </c>
      <c r="G7059" s="1" t="s">
        <v>15</v>
      </c>
      <c r="H7059" s="1">
        <v>343.2</v>
      </c>
      <c r="I7059" s="1">
        <v>0.2</v>
      </c>
      <c r="J7059" s="1">
        <v>38.61</v>
      </c>
      <c r="K7059">
        <f t="shared" si="110"/>
        <v>4</v>
      </c>
    </row>
    <row r="7060" spans="1:11" x14ac:dyDescent="0.25">
      <c r="A7060" s="1" t="s">
        <v>4187</v>
      </c>
      <c r="B7060" s="3">
        <v>42349</v>
      </c>
      <c r="C7060" s="3">
        <v>42355</v>
      </c>
      <c r="D7060" s="1" t="s">
        <v>21</v>
      </c>
      <c r="E7060" s="1" t="s">
        <v>35</v>
      </c>
      <c r="F7060" s="2" t="s">
        <v>28</v>
      </c>
      <c r="G7060" s="1" t="s">
        <v>995</v>
      </c>
      <c r="H7060" s="1">
        <v>110.52800000000001</v>
      </c>
      <c r="I7060" s="1">
        <v>0.2</v>
      </c>
      <c r="J7060" s="1">
        <v>38.684800000000003</v>
      </c>
      <c r="K7060">
        <f t="shared" si="110"/>
        <v>6</v>
      </c>
    </row>
    <row r="7061" spans="1:11" x14ac:dyDescent="0.25">
      <c r="A7061" s="1" t="s">
        <v>4188</v>
      </c>
      <c r="B7061" s="3">
        <v>42790</v>
      </c>
      <c r="C7061" s="3">
        <v>42794</v>
      </c>
      <c r="D7061" s="1" t="s">
        <v>21</v>
      </c>
      <c r="E7061" s="1" t="s">
        <v>23</v>
      </c>
      <c r="F7061" s="2" t="s">
        <v>28</v>
      </c>
      <c r="G7061" s="1" t="s">
        <v>1162</v>
      </c>
      <c r="H7061" s="1">
        <v>123.92</v>
      </c>
      <c r="I7061" s="1">
        <v>0.2</v>
      </c>
      <c r="J7061" s="1">
        <v>38.725000000000001</v>
      </c>
      <c r="K7061">
        <f t="shared" si="110"/>
        <v>4</v>
      </c>
    </row>
    <row r="7062" spans="1:11" x14ac:dyDescent="0.25">
      <c r="A7062" s="1" t="s">
        <v>4189</v>
      </c>
      <c r="B7062" s="3">
        <v>42554</v>
      </c>
      <c r="C7062" s="3">
        <v>42554</v>
      </c>
      <c r="D7062" s="1" t="s">
        <v>12</v>
      </c>
      <c r="E7062" s="1" t="s">
        <v>23</v>
      </c>
      <c r="F7062" s="2" t="s">
        <v>28</v>
      </c>
      <c r="G7062" s="1" t="s">
        <v>1162</v>
      </c>
      <c r="H7062" s="1">
        <v>123.92</v>
      </c>
      <c r="I7062" s="1">
        <v>0.2</v>
      </c>
      <c r="J7062" s="1">
        <v>38.725000000000001</v>
      </c>
      <c r="K7062">
        <f t="shared" si="110"/>
        <v>0</v>
      </c>
    </row>
    <row r="7063" spans="1:11" x14ac:dyDescent="0.25">
      <c r="A7063" s="1" t="s">
        <v>4190</v>
      </c>
      <c r="B7063" s="3">
        <v>42873</v>
      </c>
      <c r="C7063" s="3">
        <v>42875</v>
      </c>
      <c r="D7063" s="1" t="s">
        <v>31</v>
      </c>
      <c r="E7063" s="1" t="s">
        <v>35</v>
      </c>
      <c r="F7063" s="2" t="s">
        <v>14</v>
      </c>
      <c r="G7063" s="1" t="s">
        <v>58</v>
      </c>
      <c r="H7063" s="1">
        <v>344.70400000000001</v>
      </c>
      <c r="I7063" s="1">
        <v>0.2</v>
      </c>
      <c r="J7063" s="1">
        <v>38.779200000000003</v>
      </c>
      <c r="K7063">
        <f t="shared" si="110"/>
        <v>2</v>
      </c>
    </row>
    <row r="7064" spans="1:11" x14ac:dyDescent="0.25">
      <c r="A7064" s="1" t="s">
        <v>4191</v>
      </c>
      <c r="B7064" s="3">
        <v>42310</v>
      </c>
      <c r="C7064" s="3">
        <v>42315</v>
      </c>
      <c r="D7064" s="1" t="s">
        <v>21</v>
      </c>
      <c r="E7064" s="1" t="s">
        <v>26</v>
      </c>
      <c r="F7064" s="2" t="s">
        <v>14</v>
      </c>
      <c r="G7064" s="1" t="s">
        <v>58</v>
      </c>
      <c r="H7064" s="1">
        <v>344.70400000000001</v>
      </c>
      <c r="I7064" s="1">
        <v>0.2</v>
      </c>
      <c r="J7064" s="1">
        <v>38.779200000000003</v>
      </c>
      <c r="K7064">
        <f t="shared" si="110"/>
        <v>5</v>
      </c>
    </row>
    <row r="7065" spans="1:11" x14ac:dyDescent="0.25">
      <c r="A7065" s="1" t="s">
        <v>3275</v>
      </c>
      <c r="B7065" s="3">
        <v>42968</v>
      </c>
      <c r="C7065" s="3">
        <v>42972</v>
      </c>
      <c r="D7065" s="1" t="s">
        <v>17</v>
      </c>
      <c r="E7065" s="1" t="s">
        <v>35</v>
      </c>
      <c r="F7065" s="2" t="s">
        <v>18</v>
      </c>
      <c r="G7065" s="1" t="s">
        <v>40</v>
      </c>
      <c r="H7065" s="1">
        <v>388.70400000000001</v>
      </c>
      <c r="I7065" s="1">
        <v>0.2</v>
      </c>
      <c r="J7065" s="1">
        <v>38.870399999999997</v>
      </c>
      <c r="K7065">
        <f t="shared" si="110"/>
        <v>4</v>
      </c>
    </row>
    <row r="7066" spans="1:11" x14ac:dyDescent="0.25">
      <c r="A7066" s="1" t="s">
        <v>3603</v>
      </c>
      <c r="B7066" s="3">
        <v>42768</v>
      </c>
      <c r="C7066" s="3">
        <v>42773</v>
      </c>
      <c r="D7066" s="1" t="s">
        <v>21</v>
      </c>
      <c r="E7066" s="1" t="s">
        <v>35</v>
      </c>
      <c r="F7066" s="2" t="s">
        <v>28</v>
      </c>
      <c r="G7066" s="1" t="s">
        <v>68</v>
      </c>
      <c r="H7066" s="1">
        <v>139.04</v>
      </c>
      <c r="I7066" s="1">
        <v>0</v>
      </c>
      <c r="J7066" s="1">
        <v>38.931199999999997</v>
      </c>
      <c r="K7066">
        <f t="shared" si="110"/>
        <v>5</v>
      </c>
    </row>
    <row r="7067" spans="1:11" x14ac:dyDescent="0.25">
      <c r="A7067" s="1" t="s">
        <v>4192</v>
      </c>
      <c r="B7067" s="3">
        <v>42215</v>
      </c>
      <c r="C7067" s="3">
        <v>42217</v>
      </c>
      <c r="D7067" s="1" t="s">
        <v>31</v>
      </c>
      <c r="E7067" s="1" t="s">
        <v>26</v>
      </c>
      <c r="F7067" s="2" t="s">
        <v>18</v>
      </c>
      <c r="G7067" s="1" t="s">
        <v>40</v>
      </c>
      <c r="H7067" s="1">
        <v>155.88</v>
      </c>
      <c r="I7067" s="1">
        <v>0</v>
      </c>
      <c r="J7067" s="1">
        <v>38.97</v>
      </c>
      <c r="K7067">
        <f t="shared" si="110"/>
        <v>2</v>
      </c>
    </row>
    <row r="7068" spans="1:11" x14ac:dyDescent="0.25">
      <c r="A7068" s="1" t="s">
        <v>4193</v>
      </c>
      <c r="B7068" s="3">
        <v>42779</v>
      </c>
      <c r="C7068" s="3">
        <v>42783</v>
      </c>
      <c r="D7068" s="1" t="s">
        <v>21</v>
      </c>
      <c r="E7068" s="1" t="s">
        <v>26</v>
      </c>
      <c r="F7068" s="2" t="s">
        <v>28</v>
      </c>
      <c r="G7068" s="1" t="s">
        <v>952</v>
      </c>
      <c r="H7068" s="1">
        <v>90.64</v>
      </c>
      <c r="I7068" s="1">
        <v>0</v>
      </c>
      <c r="J7068" s="1">
        <v>38.975200000000001</v>
      </c>
      <c r="K7068">
        <f t="shared" si="110"/>
        <v>4</v>
      </c>
    </row>
    <row r="7069" spans="1:11" x14ac:dyDescent="0.25">
      <c r="A7069" s="1" t="s">
        <v>1391</v>
      </c>
      <c r="B7069" s="3">
        <v>42684</v>
      </c>
      <c r="C7069" s="3">
        <v>42687</v>
      </c>
      <c r="D7069" s="1" t="s">
        <v>17</v>
      </c>
      <c r="E7069" s="1" t="s">
        <v>35</v>
      </c>
      <c r="F7069" s="2" t="s">
        <v>28</v>
      </c>
      <c r="G7069" s="1" t="s">
        <v>952</v>
      </c>
      <c r="H7069" s="1">
        <v>129.91999999999999</v>
      </c>
      <c r="I7069" s="1">
        <v>0</v>
      </c>
      <c r="J7069" s="1">
        <v>38.975999999999999</v>
      </c>
      <c r="K7069">
        <f t="shared" si="110"/>
        <v>3</v>
      </c>
    </row>
    <row r="7070" spans="1:11" x14ac:dyDescent="0.25">
      <c r="A7070" s="1" t="s">
        <v>1266</v>
      </c>
      <c r="B7070" s="3">
        <v>42544</v>
      </c>
      <c r="C7070" s="3">
        <v>42549</v>
      </c>
      <c r="D7070" s="1" t="s">
        <v>21</v>
      </c>
      <c r="E7070" s="1" t="s">
        <v>23</v>
      </c>
      <c r="F7070" s="2" t="s">
        <v>28</v>
      </c>
      <c r="G7070" s="1" t="s">
        <v>68</v>
      </c>
      <c r="H7070" s="1">
        <v>324.89999999999998</v>
      </c>
      <c r="I7070" s="1">
        <v>0</v>
      </c>
      <c r="J7070" s="1">
        <v>38.988</v>
      </c>
      <c r="K7070">
        <f t="shared" si="110"/>
        <v>5</v>
      </c>
    </row>
    <row r="7071" spans="1:11" x14ac:dyDescent="0.25">
      <c r="A7071" s="1" t="s">
        <v>2238</v>
      </c>
      <c r="B7071" s="3">
        <v>43079</v>
      </c>
      <c r="C7071" s="3">
        <v>43081</v>
      </c>
      <c r="D7071" s="1" t="s">
        <v>17</v>
      </c>
      <c r="E7071" s="1" t="s">
        <v>35</v>
      </c>
      <c r="F7071" s="2" t="s">
        <v>28</v>
      </c>
      <c r="G7071" s="1" t="s">
        <v>68</v>
      </c>
      <c r="H7071" s="1">
        <v>324.89999999999998</v>
      </c>
      <c r="I7071" s="1">
        <v>0</v>
      </c>
      <c r="J7071" s="1">
        <v>38.988</v>
      </c>
      <c r="K7071">
        <f t="shared" si="110"/>
        <v>2</v>
      </c>
    </row>
    <row r="7072" spans="1:11" x14ac:dyDescent="0.25">
      <c r="A7072" s="1" t="s">
        <v>2588</v>
      </c>
      <c r="B7072" s="3">
        <v>42120</v>
      </c>
      <c r="C7072" s="3">
        <v>42125</v>
      </c>
      <c r="D7072" s="1" t="s">
        <v>21</v>
      </c>
      <c r="E7072" s="1" t="s">
        <v>35</v>
      </c>
      <c r="F7072" s="2" t="s">
        <v>14</v>
      </c>
      <c r="G7072" s="1" t="s">
        <v>58</v>
      </c>
      <c r="H7072" s="1">
        <v>311.976</v>
      </c>
      <c r="I7072" s="1">
        <v>0.2</v>
      </c>
      <c r="J7072" s="1">
        <v>38.997</v>
      </c>
      <c r="K7072">
        <f t="shared" si="110"/>
        <v>5</v>
      </c>
    </row>
    <row r="7073" spans="1:11" x14ac:dyDescent="0.25">
      <c r="A7073" s="1" t="s">
        <v>3127</v>
      </c>
      <c r="B7073" s="3">
        <v>42768</v>
      </c>
      <c r="C7073" s="3">
        <v>42773</v>
      </c>
      <c r="D7073" s="1" t="s">
        <v>21</v>
      </c>
      <c r="E7073" s="1" t="s">
        <v>35</v>
      </c>
      <c r="F7073" s="2" t="s">
        <v>14</v>
      </c>
      <c r="G7073" s="1" t="s">
        <v>15</v>
      </c>
      <c r="H7073" s="1">
        <v>239.98400000000001</v>
      </c>
      <c r="I7073" s="1">
        <v>0.2</v>
      </c>
      <c r="J7073" s="1">
        <v>38.997399999999999</v>
      </c>
      <c r="K7073">
        <f t="shared" si="110"/>
        <v>5</v>
      </c>
    </row>
    <row r="7074" spans="1:11" x14ac:dyDescent="0.25">
      <c r="A7074" s="1" t="s">
        <v>4194</v>
      </c>
      <c r="B7074" s="3">
        <v>42210</v>
      </c>
      <c r="C7074" s="3">
        <v>42215</v>
      </c>
      <c r="D7074" s="1" t="s">
        <v>21</v>
      </c>
      <c r="E7074" s="1" t="s">
        <v>35</v>
      </c>
      <c r="F7074" s="2" t="s">
        <v>14</v>
      </c>
      <c r="G7074" s="1" t="s">
        <v>58</v>
      </c>
      <c r="H7074" s="1">
        <v>623.96</v>
      </c>
      <c r="I7074" s="1">
        <v>0.2</v>
      </c>
      <c r="J7074" s="1">
        <v>38.997500000000002</v>
      </c>
      <c r="K7074">
        <f t="shared" si="110"/>
        <v>5</v>
      </c>
    </row>
    <row r="7075" spans="1:11" x14ac:dyDescent="0.25">
      <c r="A7075" s="1" t="s">
        <v>4195</v>
      </c>
      <c r="B7075" s="3">
        <v>42407</v>
      </c>
      <c r="C7075" s="3">
        <v>42410</v>
      </c>
      <c r="D7075" s="1" t="s">
        <v>17</v>
      </c>
      <c r="E7075" s="1" t="s">
        <v>35</v>
      </c>
      <c r="F7075" s="2" t="s">
        <v>14</v>
      </c>
      <c r="G7075" s="1" t="s">
        <v>58</v>
      </c>
      <c r="H7075" s="1">
        <v>623.96</v>
      </c>
      <c r="I7075" s="1">
        <v>0.2</v>
      </c>
      <c r="J7075" s="1">
        <v>38.997500000000002</v>
      </c>
      <c r="K7075">
        <f t="shared" si="110"/>
        <v>3</v>
      </c>
    </row>
    <row r="7076" spans="1:11" x14ac:dyDescent="0.25">
      <c r="A7076" s="1" t="s">
        <v>4196</v>
      </c>
      <c r="B7076" s="3">
        <v>42979</v>
      </c>
      <c r="C7076" s="3">
        <v>42983</v>
      </c>
      <c r="D7076" s="1" t="s">
        <v>17</v>
      </c>
      <c r="E7076" s="1" t="s">
        <v>23</v>
      </c>
      <c r="F7076" s="2" t="s">
        <v>18</v>
      </c>
      <c r="G7076" s="1" t="s">
        <v>297</v>
      </c>
      <c r="H7076" s="1">
        <v>114.9</v>
      </c>
      <c r="I7076" s="1">
        <v>0</v>
      </c>
      <c r="J7076" s="1">
        <v>39.066000000000003</v>
      </c>
      <c r="K7076">
        <f t="shared" si="110"/>
        <v>4</v>
      </c>
    </row>
    <row r="7077" spans="1:11" x14ac:dyDescent="0.25">
      <c r="A7077" s="1" t="s">
        <v>4197</v>
      </c>
      <c r="B7077" s="3">
        <v>42852</v>
      </c>
      <c r="C7077" s="3">
        <v>42857</v>
      </c>
      <c r="D7077" s="1" t="s">
        <v>21</v>
      </c>
      <c r="E7077" s="1" t="s">
        <v>35</v>
      </c>
      <c r="F7077" s="2" t="s">
        <v>18</v>
      </c>
      <c r="G7077" s="1" t="s">
        <v>297</v>
      </c>
      <c r="H7077" s="1">
        <v>139.58000000000001</v>
      </c>
      <c r="I7077" s="1">
        <v>0</v>
      </c>
      <c r="J7077" s="1">
        <v>39.0824</v>
      </c>
      <c r="K7077">
        <f t="shared" si="110"/>
        <v>5</v>
      </c>
    </row>
    <row r="7078" spans="1:11" x14ac:dyDescent="0.25">
      <c r="A7078" s="1" t="s">
        <v>1737</v>
      </c>
      <c r="B7078" s="3">
        <v>42915</v>
      </c>
      <c r="C7078" s="3">
        <v>42916</v>
      </c>
      <c r="D7078" s="1" t="s">
        <v>31</v>
      </c>
      <c r="E7078" s="1" t="s">
        <v>35</v>
      </c>
      <c r="F7078" s="2" t="s">
        <v>28</v>
      </c>
      <c r="G7078" s="1" t="s">
        <v>68</v>
      </c>
      <c r="H7078" s="1">
        <v>130.71</v>
      </c>
      <c r="I7078" s="1">
        <v>0</v>
      </c>
      <c r="J7078" s="1">
        <v>39.213000000000001</v>
      </c>
      <c r="K7078">
        <f t="shared" si="110"/>
        <v>1</v>
      </c>
    </row>
    <row r="7079" spans="1:11" x14ac:dyDescent="0.25">
      <c r="A7079" s="1" t="s">
        <v>3642</v>
      </c>
      <c r="B7079" s="3">
        <v>42684</v>
      </c>
      <c r="C7079" s="3">
        <v>42688</v>
      </c>
      <c r="D7079" s="1" t="s">
        <v>21</v>
      </c>
      <c r="E7079" s="1" t="s">
        <v>26</v>
      </c>
      <c r="F7079" s="2" t="s">
        <v>28</v>
      </c>
      <c r="G7079" s="1" t="s">
        <v>995</v>
      </c>
      <c r="H7079" s="1">
        <v>81.96</v>
      </c>
      <c r="I7079" s="1">
        <v>0</v>
      </c>
      <c r="J7079" s="1">
        <v>39.340800000000002</v>
      </c>
      <c r="K7079">
        <f t="shared" si="110"/>
        <v>4</v>
      </c>
    </row>
    <row r="7080" spans="1:11" x14ac:dyDescent="0.25">
      <c r="A7080" s="1" t="s">
        <v>2694</v>
      </c>
      <c r="B7080" s="3">
        <v>42687</v>
      </c>
      <c r="C7080" s="3">
        <v>42692</v>
      </c>
      <c r="D7080" s="1" t="s">
        <v>21</v>
      </c>
      <c r="E7080" s="1" t="s">
        <v>23</v>
      </c>
      <c r="F7080" s="2" t="s">
        <v>28</v>
      </c>
      <c r="G7080" s="1" t="s">
        <v>937</v>
      </c>
      <c r="H7080" s="1">
        <v>140.75</v>
      </c>
      <c r="I7080" s="1">
        <v>0</v>
      </c>
      <c r="J7080" s="1">
        <v>39.409999999999997</v>
      </c>
      <c r="K7080">
        <f t="shared" si="110"/>
        <v>5</v>
      </c>
    </row>
    <row r="7081" spans="1:11" x14ac:dyDescent="0.25">
      <c r="A7081" s="1" t="s">
        <v>4198</v>
      </c>
      <c r="B7081" s="3">
        <v>42547</v>
      </c>
      <c r="C7081" s="3">
        <v>42554</v>
      </c>
      <c r="D7081" s="1" t="s">
        <v>21</v>
      </c>
      <c r="E7081" s="1" t="s">
        <v>13</v>
      </c>
      <c r="F7081" s="2" t="s">
        <v>14</v>
      </c>
      <c r="G7081" s="1" t="s">
        <v>58</v>
      </c>
      <c r="H7081" s="1">
        <v>135.94999999999999</v>
      </c>
      <c r="I7081" s="1">
        <v>0</v>
      </c>
      <c r="J7081" s="1">
        <v>39.4255</v>
      </c>
      <c r="K7081">
        <f t="shared" si="110"/>
        <v>7</v>
      </c>
    </row>
    <row r="7082" spans="1:11" x14ac:dyDescent="0.25">
      <c r="A7082" s="1" t="s">
        <v>4199</v>
      </c>
      <c r="B7082" s="3">
        <v>42569</v>
      </c>
      <c r="C7082" s="3">
        <v>42574</v>
      </c>
      <c r="D7082" s="1" t="s">
        <v>21</v>
      </c>
      <c r="E7082" s="1" t="s">
        <v>13</v>
      </c>
      <c r="F7082" s="2" t="s">
        <v>18</v>
      </c>
      <c r="G7082" s="1" t="s">
        <v>40</v>
      </c>
      <c r="H7082" s="1">
        <v>140.81</v>
      </c>
      <c r="I7082" s="1">
        <v>0</v>
      </c>
      <c r="J7082" s="1">
        <v>39.4268</v>
      </c>
      <c r="K7082">
        <f t="shared" si="110"/>
        <v>5</v>
      </c>
    </row>
    <row r="7083" spans="1:11" x14ac:dyDescent="0.25">
      <c r="A7083" s="1" t="s">
        <v>4200</v>
      </c>
      <c r="B7083" s="3">
        <v>42210</v>
      </c>
      <c r="C7083" s="3">
        <v>42214</v>
      </c>
      <c r="D7083" s="1" t="s">
        <v>21</v>
      </c>
      <c r="E7083" s="1" t="s">
        <v>13</v>
      </c>
      <c r="F7083" s="2" t="s">
        <v>18</v>
      </c>
      <c r="G7083" s="1" t="s">
        <v>19</v>
      </c>
      <c r="H7083" s="1">
        <v>358.58</v>
      </c>
      <c r="I7083" s="1">
        <v>0</v>
      </c>
      <c r="J7083" s="1">
        <v>39.443800000000003</v>
      </c>
      <c r="K7083">
        <f t="shared" si="110"/>
        <v>4</v>
      </c>
    </row>
    <row r="7084" spans="1:11" x14ac:dyDescent="0.25">
      <c r="A7084" s="1" t="s">
        <v>3496</v>
      </c>
      <c r="B7084" s="3">
        <v>41989</v>
      </c>
      <c r="C7084" s="3">
        <v>41990</v>
      </c>
      <c r="D7084" s="1" t="s">
        <v>31</v>
      </c>
      <c r="E7084" s="1" t="s">
        <v>35</v>
      </c>
      <c r="F7084" s="2" t="s">
        <v>14</v>
      </c>
      <c r="G7084" s="1" t="s">
        <v>279</v>
      </c>
      <c r="H7084" s="1">
        <v>395</v>
      </c>
      <c r="I7084" s="1">
        <v>0</v>
      </c>
      <c r="J7084" s="1">
        <v>39.5</v>
      </c>
      <c r="K7084">
        <f t="shared" si="110"/>
        <v>1</v>
      </c>
    </row>
    <row r="7085" spans="1:11" x14ac:dyDescent="0.25">
      <c r="A7085" s="1" t="s">
        <v>1674</v>
      </c>
      <c r="B7085" s="3">
        <v>43050</v>
      </c>
      <c r="C7085" s="3">
        <v>43055</v>
      </c>
      <c r="D7085" s="1" t="s">
        <v>21</v>
      </c>
      <c r="E7085" s="1" t="s">
        <v>35</v>
      </c>
      <c r="F7085" s="2" t="s">
        <v>28</v>
      </c>
      <c r="G7085" s="1" t="s">
        <v>995</v>
      </c>
      <c r="H7085" s="1">
        <v>121.6</v>
      </c>
      <c r="I7085" s="1">
        <v>0.2</v>
      </c>
      <c r="J7085" s="1">
        <v>39.520000000000003</v>
      </c>
      <c r="K7085">
        <f t="shared" si="110"/>
        <v>5</v>
      </c>
    </row>
    <row r="7086" spans="1:11" x14ac:dyDescent="0.25">
      <c r="A7086" s="1" t="s">
        <v>4201</v>
      </c>
      <c r="B7086" s="3">
        <v>42982</v>
      </c>
      <c r="C7086" s="3">
        <v>42986</v>
      </c>
      <c r="D7086" s="1" t="s">
        <v>21</v>
      </c>
      <c r="E7086" s="1" t="s">
        <v>23</v>
      </c>
      <c r="F7086" s="2" t="s">
        <v>14</v>
      </c>
      <c r="G7086" s="1" t="s">
        <v>279</v>
      </c>
      <c r="H7086" s="1">
        <v>91.96</v>
      </c>
      <c r="I7086" s="1">
        <v>0</v>
      </c>
      <c r="J7086" s="1">
        <v>39.5428</v>
      </c>
      <c r="K7086">
        <f t="shared" si="110"/>
        <v>4</v>
      </c>
    </row>
    <row r="7087" spans="1:11" x14ac:dyDescent="0.25">
      <c r="A7087" s="1" t="s">
        <v>4202</v>
      </c>
      <c r="B7087" s="3">
        <v>43063</v>
      </c>
      <c r="C7087" s="3">
        <v>43065</v>
      </c>
      <c r="D7087" s="1" t="s">
        <v>17</v>
      </c>
      <c r="E7087" s="1" t="s">
        <v>13</v>
      </c>
      <c r="F7087" s="2" t="s">
        <v>14</v>
      </c>
      <c r="G7087" s="1" t="s">
        <v>58</v>
      </c>
      <c r="H7087" s="1">
        <v>79.099999999999994</v>
      </c>
      <c r="I7087" s="1">
        <v>0</v>
      </c>
      <c r="J7087" s="1">
        <v>39.549999999999997</v>
      </c>
      <c r="K7087">
        <f t="shared" si="110"/>
        <v>2</v>
      </c>
    </row>
    <row r="7088" spans="1:11" x14ac:dyDescent="0.25">
      <c r="A7088" s="1" t="s">
        <v>4203</v>
      </c>
      <c r="B7088" s="3">
        <v>42824</v>
      </c>
      <c r="C7088" s="3">
        <v>42826</v>
      </c>
      <c r="D7088" s="1" t="s">
        <v>17</v>
      </c>
      <c r="E7088" s="1" t="s">
        <v>35</v>
      </c>
      <c r="F7088" s="2" t="s">
        <v>18</v>
      </c>
      <c r="G7088" s="1" t="s">
        <v>297</v>
      </c>
      <c r="H7088" s="1">
        <v>94.2</v>
      </c>
      <c r="I7088" s="1">
        <v>0</v>
      </c>
      <c r="J7088" s="1">
        <v>39.564</v>
      </c>
      <c r="K7088">
        <f t="shared" si="110"/>
        <v>2</v>
      </c>
    </row>
    <row r="7089" spans="1:11" x14ac:dyDescent="0.25">
      <c r="A7089" s="1" t="s">
        <v>3228</v>
      </c>
      <c r="B7089" s="3">
        <v>42409</v>
      </c>
      <c r="C7089" s="3">
        <v>42413</v>
      </c>
      <c r="D7089" s="1" t="s">
        <v>21</v>
      </c>
      <c r="E7089" s="1" t="s">
        <v>35</v>
      </c>
      <c r="F7089" s="2" t="s">
        <v>14</v>
      </c>
      <c r="G7089" s="1" t="s">
        <v>279</v>
      </c>
      <c r="H7089" s="1">
        <v>89.97</v>
      </c>
      <c r="I7089" s="1">
        <v>0</v>
      </c>
      <c r="J7089" s="1">
        <v>39.586799999999997</v>
      </c>
      <c r="K7089">
        <f t="shared" si="110"/>
        <v>4</v>
      </c>
    </row>
    <row r="7090" spans="1:11" x14ac:dyDescent="0.25">
      <c r="A7090" s="1" t="s">
        <v>4204</v>
      </c>
      <c r="B7090" s="3">
        <v>42416</v>
      </c>
      <c r="C7090" s="3">
        <v>42420</v>
      </c>
      <c r="D7090" s="1" t="s">
        <v>21</v>
      </c>
      <c r="E7090" s="1" t="s">
        <v>23</v>
      </c>
      <c r="F7090" s="2" t="s">
        <v>14</v>
      </c>
      <c r="G7090" s="1" t="s">
        <v>279</v>
      </c>
      <c r="H7090" s="1">
        <v>89.97</v>
      </c>
      <c r="I7090" s="1">
        <v>0</v>
      </c>
      <c r="J7090" s="1">
        <v>39.586799999999997</v>
      </c>
      <c r="K7090">
        <f t="shared" si="110"/>
        <v>4</v>
      </c>
    </row>
    <row r="7091" spans="1:11" x14ac:dyDescent="0.25">
      <c r="A7091" s="1" t="s">
        <v>4205</v>
      </c>
      <c r="B7091" s="3">
        <v>42201</v>
      </c>
      <c r="C7091" s="3">
        <v>42204</v>
      </c>
      <c r="D7091" s="1" t="s">
        <v>31</v>
      </c>
      <c r="E7091" s="1" t="s">
        <v>23</v>
      </c>
      <c r="F7091" s="2" t="s">
        <v>28</v>
      </c>
      <c r="G7091" s="1" t="s">
        <v>1162</v>
      </c>
      <c r="H7091" s="1">
        <v>80.88</v>
      </c>
      <c r="I7091" s="1">
        <v>0</v>
      </c>
      <c r="J7091" s="1">
        <v>39.6312</v>
      </c>
      <c r="K7091">
        <f t="shared" si="110"/>
        <v>3</v>
      </c>
    </row>
    <row r="7092" spans="1:11" x14ac:dyDescent="0.25">
      <c r="A7092" s="1" t="s">
        <v>4206</v>
      </c>
      <c r="B7092" s="3">
        <v>42082</v>
      </c>
      <c r="C7092" s="3">
        <v>42088</v>
      </c>
      <c r="D7092" s="1" t="s">
        <v>21</v>
      </c>
      <c r="E7092" s="1" t="s">
        <v>35</v>
      </c>
      <c r="F7092" s="2" t="s">
        <v>14</v>
      </c>
      <c r="G7092" s="1" t="s">
        <v>58</v>
      </c>
      <c r="H7092" s="1">
        <v>453.57600000000002</v>
      </c>
      <c r="I7092" s="1">
        <v>0.2</v>
      </c>
      <c r="J7092" s="1">
        <v>39.687899999999999</v>
      </c>
      <c r="K7092">
        <f t="shared" si="110"/>
        <v>6</v>
      </c>
    </row>
    <row r="7093" spans="1:11" x14ac:dyDescent="0.25">
      <c r="A7093" s="1" t="s">
        <v>3503</v>
      </c>
      <c r="B7093" s="3">
        <v>42727</v>
      </c>
      <c r="C7093" s="3">
        <v>42730</v>
      </c>
      <c r="D7093" s="1" t="s">
        <v>17</v>
      </c>
      <c r="E7093" s="1" t="s">
        <v>26</v>
      </c>
      <c r="F7093" s="2" t="s">
        <v>14</v>
      </c>
      <c r="G7093" s="1" t="s">
        <v>58</v>
      </c>
      <c r="H7093" s="1">
        <v>453.57600000000002</v>
      </c>
      <c r="I7093" s="1">
        <v>0.2</v>
      </c>
      <c r="J7093" s="1">
        <v>39.687899999999999</v>
      </c>
      <c r="K7093">
        <f t="shared" si="110"/>
        <v>3</v>
      </c>
    </row>
    <row r="7094" spans="1:11" x14ac:dyDescent="0.25">
      <c r="A7094" s="1" t="s">
        <v>4207</v>
      </c>
      <c r="B7094" s="3">
        <v>42861</v>
      </c>
      <c r="C7094" s="3">
        <v>42861</v>
      </c>
      <c r="D7094" s="1" t="s">
        <v>12</v>
      </c>
      <c r="E7094" s="1" t="s">
        <v>13</v>
      </c>
      <c r="F7094" s="2" t="s">
        <v>28</v>
      </c>
      <c r="G7094" s="1" t="s">
        <v>1052</v>
      </c>
      <c r="H7094" s="1">
        <v>122.12</v>
      </c>
      <c r="I7094" s="1">
        <v>0.2</v>
      </c>
      <c r="J7094" s="1">
        <v>39.689</v>
      </c>
      <c r="K7094">
        <f t="shared" si="110"/>
        <v>0</v>
      </c>
    </row>
    <row r="7095" spans="1:11" x14ac:dyDescent="0.25">
      <c r="A7095" s="1" t="s">
        <v>4208</v>
      </c>
      <c r="B7095" s="3">
        <v>42076</v>
      </c>
      <c r="C7095" s="3">
        <v>42078</v>
      </c>
      <c r="D7095" s="1" t="s">
        <v>31</v>
      </c>
      <c r="E7095" s="1" t="s">
        <v>35</v>
      </c>
      <c r="F7095" s="2" t="s">
        <v>18</v>
      </c>
      <c r="G7095" s="1" t="s">
        <v>24</v>
      </c>
      <c r="H7095" s="1">
        <v>141.96</v>
      </c>
      <c r="I7095" s="1">
        <v>0</v>
      </c>
      <c r="J7095" s="1">
        <v>39.748800000000003</v>
      </c>
      <c r="K7095">
        <f t="shared" si="110"/>
        <v>2</v>
      </c>
    </row>
    <row r="7096" spans="1:11" x14ac:dyDescent="0.25">
      <c r="A7096" s="1" t="s">
        <v>2265</v>
      </c>
      <c r="B7096" s="3">
        <v>41665</v>
      </c>
      <c r="C7096" s="3">
        <v>41668</v>
      </c>
      <c r="D7096" s="1" t="s">
        <v>31</v>
      </c>
      <c r="E7096" s="1" t="s">
        <v>26</v>
      </c>
      <c r="F7096" s="2" t="s">
        <v>18</v>
      </c>
      <c r="G7096" s="1" t="s">
        <v>24</v>
      </c>
      <c r="H7096" s="1">
        <v>141.96</v>
      </c>
      <c r="I7096" s="1">
        <v>0</v>
      </c>
      <c r="J7096" s="1">
        <v>39.748800000000003</v>
      </c>
      <c r="K7096">
        <f t="shared" si="110"/>
        <v>3</v>
      </c>
    </row>
    <row r="7097" spans="1:11" x14ac:dyDescent="0.25">
      <c r="A7097" s="1" t="s">
        <v>443</v>
      </c>
      <c r="B7097" s="3">
        <v>42715</v>
      </c>
      <c r="C7097" s="3">
        <v>42715</v>
      </c>
      <c r="D7097" s="1" t="s">
        <v>12</v>
      </c>
      <c r="E7097" s="1" t="s">
        <v>35</v>
      </c>
      <c r="F7097" s="2" t="s">
        <v>28</v>
      </c>
      <c r="G7097" s="1" t="s">
        <v>995</v>
      </c>
      <c r="H7097" s="1">
        <v>122.688</v>
      </c>
      <c r="I7097" s="1">
        <v>0.2</v>
      </c>
      <c r="J7097" s="1">
        <v>39.873600000000003</v>
      </c>
      <c r="K7097">
        <f t="shared" si="110"/>
        <v>0</v>
      </c>
    </row>
    <row r="7098" spans="1:11" x14ac:dyDescent="0.25">
      <c r="A7098" s="1" t="s">
        <v>724</v>
      </c>
      <c r="B7098" s="3">
        <v>43021</v>
      </c>
      <c r="C7098" s="3">
        <v>43028</v>
      </c>
      <c r="D7098" s="1" t="s">
        <v>21</v>
      </c>
      <c r="E7098" s="1" t="s">
        <v>35</v>
      </c>
      <c r="F7098" s="2" t="s">
        <v>14</v>
      </c>
      <c r="G7098" s="1" t="s">
        <v>279</v>
      </c>
      <c r="H7098" s="1">
        <v>209.94</v>
      </c>
      <c r="I7098" s="1">
        <v>0</v>
      </c>
      <c r="J7098" s="1">
        <v>39.888599999999997</v>
      </c>
      <c r="K7098">
        <f t="shared" si="110"/>
        <v>7</v>
      </c>
    </row>
    <row r="7099" spans="1:11" x14ac:dyDescent="0.25">
      <c r="A7099" s="1" t="s">
        <v>4204</v>
      </c>
      <c r="B7099" s="3">
        <v>42416</v>
      </c>
      <c r="C7099" s="3">
        <v>42420</v>
      </c>
      <c r="D7099" s="1" t="s">
        <v>21</v>
      </c>
      <c r="E7099" s="1" t="s">
        <v>23</v>
      </c>
      <c r="F7099" s="2" t="s">
        <v>18</v>
      </c>
      <c r="G7099" s="1" t="s">
        <v>40</v>
      </c>
      <c r="H7099" s="1">
        <v>326.64600000000002</v>
      </c>
      <c r="I7099" s="1">
        <v>0.1</v>
      </c>
      <c r="J7099" s="1">
        <v>39.923400000000001</v>
      </c>
      <c r="K7099">
        <f t="shared" si="110"/>
        <v>4</v>
      </c>
    </row>
    <row r="7100" spans="1:11" x14ac:dyDescent="0.25">
      <c r="A7100" s="1" t="s">
        <v>2432</v>
      </c>
      <c r="B7100" s="3">
        <v>42783</v>
      </c>
      <c r="C7100" s="3">
        <v>42789</v>
      </c>
      <c r="D7100" s="1" t="s">
        <v>21</v>
      </c>
      <c r="E7100" s="1" t="s">
        <v>23</v>
      </c>
      <c r="F7100" s="2" t="s">
        <v>28</v>
      </c>
      <c r="G7100" s="1" t="s">
        <v>68</v>
      </c>
      <c r="H7100" s="1">
        <v>166.45</v>
      </c>
      <c r="I7100" s="1">
        <v>0</v>
      </c>
      <c r="J7100" s="1">
        <v>39.948</v>
      </c>
      <c r="K7100">
        <f t="shared" si="110"/>
        <v>6</v>
      </c>
    </row>
    <row r="7101" spans="1:11" x14ac:dyDescent="0.25">
      <c r="A7101" s="1" t="s">
        <v>4209</v>
      </c>
      <c r="B7101" s="3">
        <v>41970</v>
      </c>
      <c r="C7101" s="3">
        <v>41974</v>
      </c>
      <c r="D7101" s="1" t="s">
        <v>21</v>
      </c>
      <c r="E7101" s="1" t="s">
        <v>23</v>
      </c>
      <c r="F7101" s="2" t="s">
        <v>18</v>
      </c>
      <c r="G7101" s="1" t="s">
        <v>297</v>
      </c>
      <c r="H7101" s="1">
        <v>199.9</v>
      </c>
      <c r="I7101" s="1">
        <v>0</v>
      </c>
      <c r="J7101" s="1">
        <v>39.979999999999997</v>
      </c>
      <c r="K7101">
        <f t="shared" si="110"/>
        <v>4</v>
      </c>
    </row>
    <row r="7102" spans="1:11" x14ac:dyDescent="0.25">
      <c r="A7102" s="1" t="s">
        <v>740</v>
      </c>
      <c r="B7102" s="3">
        <v>43074</v>
      </c>
      <c r="C7102" s="3">
        <v>43075</v>
      </c>
      <c r="D7102" s="1" t="s">
        <v>31</v>
      </c>
      <c r="E7102" s="1" t="s">
        <v>35</v>
      </c>
      <c r="F7102" s="2" t="s">
        <v>18</v>
      </c>
      <c r="G7102" s="1" t="s">
        <v>297</v>
      </c>
      <c r="H7102" s="1">
        <v>199.9</v>
      </c>
      <c r="I7102" s="1">
        <v>0</v>
      </c>
      <c r="J7102" s="1">
        <v>39.979999999999997</v>
      </c>
      <c r="K7102">
        <f t="shared" si="110"/>
        <v>1</v>
      </c>
    </row>
    <row r="7103" spans="1:11" x14ac:dyDescent="0.25">
      <c r="A7103" s="1" t="s">
        <v>2899</v>
      </c>
      <c r="B7103" s="3">
        <v>42476</v>
      </c>
      <c r="C7103" s="3">
        <v>42482</v>
      </c>
      <c r="D7103" s="1" t="s">
        <v>21</v>
      </c>
      <c r="E7103" s="1" t="s">
        <v>13</v>
      </c>
      <c r="F7103" s="2" t="s">
        <v>28</v>
      </c>
      <c r="G7103" s="1" t="s">
        <v>1162</v>
      </c>
      <c r="H7103" s="1">
        <v>123.08799999999999</v>
      </c>
      <c r="I7103" s="1">
        <v>0.2</v>
      </c>
      <c r="J7103" s="1">
        <v>40.003599999999999</v>
      </c>
      <c r="K7103">
        <f t="shared" si="110"/>
        <v>6</v>
      </c>
    </row>
    <row r="7104" spans="1:11" x14ac:dyDescent="0.25">
      <c r="A7104" s="1" t="s">
        <v>2136</v>
      </c>
      <c r="B7104" s="3">
        <v>42346</v>
      </c>
      <c r="C7104" s="3">
        <v>42350</v>
      </c>
      <c r="D7104" s="1" t="s">
        <v>21</v>
      </c>
      <c r="E7104" s="1" t="s">
        <v>35</v>
      </c>
      <c r="F7104" s="2" t="s">
        <v>14</v>
      </c>
      <c r="G7104" s="1" t="s">
        <v>279</v>
      </c>
      <c r="H7104" s="1">
        <v>236</v>
      </c>
      <c r="I7104" s="1">
        <v>0</v>
      </c>
      <c r="J7104" s="1">
        <v>40.119999999999997</v>
      </c>
      <c r="K7104">
        <f t="shared" si="110"/>
        <v>4</v>
      </c>
    </row>
    <row r="7105" spans="1:11" x14ac:dyDescent="0.25">
      <c r="A7105" s="1" t="s">
        <v>4210</v>
      </c>
      <c r="B7105" s="3">
        <v>41909</v>
      </c>
      <c r="C7105" s="3">
        <v>41913</v>
      </c>
      <c r="D7105" s="1" t="s">
        <v>21</v>
      </c>
      <c r="E7105" s="1" t="s">
        <v>35</v>
      </c>
      <c r="F7105" s="2" t="s">
        <v>28</v>
      </c>
      <c r="G7105" s="1" t="s">
        <v>1162</v>
      </c>
      <c r="H7105" s="1">
        <v>81.98</v>
      </c>
      <c r="I7105" s="1">
        <v>0</v>
      </c>
      <c r="J7105" s="1">
        <v>40.170200000000001</v>
      </c>
      <c r="K7105">
        <f t="shared" si="110"/>
        <v>4</v>
      </c>
    </row>
    <row r="7106" spans="1:11" x14ac:dyDescent="0.25">
      <c r="A7106" s="1" t="s">
        <v>4211</v>
      </c>
      <c r="B7106" s="3">
        <v>41969</v>
      </c>
      <c r="C7106" s="3">
        <v>41974</v>
      </c>
      <c r="D7106" s="1" t="s">
        <v>21</v>
      </c>
      <c r="E7106" s="1" t="s">
        <v>35</v>
      </c>
      <c r="F7106" s="2" t="s">
        <v>28</v>
      </c>
      <c r="G7106" s="1" t="s">
        <v>1162</v>
      </c>
      <c r="H7106" s="1">
        <v>81.98</v>
      </c>
      <c r="I7106" s="1">
        <v>0</v>
      </c>
      <c r="J7106" s="1">
        <v>40.170200000000001</v>
      </c>
      <c r="K7106">
        <f t="shared" si="110"/>
        <v>5</v>
      </c>
    </row>
    <row r="7107" spans="1:11" x14ac:dyDescent="0.25">
      <c r="A7107" s="1" t="s">
        <v>4212</v>
      </c>
      <c r="B7107" s="3">
        <v>42384</v>
      </c>
      <c r="C7107" s="3">
        <v>42386</v>
      </c>
      <c r="D7107" s="1" t="s">
        <v>31</v>
      </c>
      <c r="E7107" s="1" t="s">
        <v>23</v>
      </c>
      <c r="F7107" s="2" t="s">
        <v>28</v>
      </c>
      <c r="G7107" s="1" t="s">
        <v>1162</v>
      </c>
      <c r="H7107" s="1">
        <v>81.98</v>
      </c>
      <c r="I7107" s="1">
        <v>0</v>
      </c>
      <c r="J7107" s="1">
        <v>40.170200000000001</v>
      </c>
      <c r="K7107">
        <f t="shared" ref="K7107:K7170" si="111">DATEDIF(B7107,C7107,"d")</f>
        <v>2</v>
      </c>
    </row>
    <row r="7108" spans="1:11" x14ac:dyDescent="0.25">
      <c r="A7108" s="1" t="s">
        <v>1874</v>
      </c>
      <c r="B7108" s="3">
        <v>42623</v>
      </c>
      <c r="C7108" s="3">
        <v>42627</v>
      </c>
      <c r="D7108" s="1" t="s">
        <v>21</v>
      </c>
      <c r="E7108" s="1" t="s">
        <v>35</v>
      </c>
      <c r="F7108" s="2" t="s">
        <v>28</v>
      </c>
      <c r="G7108" s="1" t="s">
        <v>1162</v>
      </c>
      <c r="H7108" s="1">
        <v>81.98</v>
      </c>
      <c r="I7108" s="1">
        <v>0</v>
      </c>
      <c r="J7108" s="1">
        <v>40.170200000000001</v>
      </c>
      <c r="K7108">
        <f t="shared" si="111"/>
        <v>4</v>
      </c>
    </row>
    <row r="7109" spans="1:11" x14ac:dyDescent="0.25">
      <c r="A7109" s="1" t="s">
        <v>2723</v>
      </c>
      <c r="B7109" s="3">
        <v>41731</v>
      </c>
      <c r="C7109" s="3">
        <v>41737</v>
      </c>
      <c r="D7109" s="1" t="s">
        <v>21</v>
      </c>
      <c r="E7109" s="1" t="s">
        <v>13</v>
      </c>
      <c r="F7109" s="2" t="s">
        <v>28</v>
      </c>
      <c r="G7109" s="1" t="s">
        <v>952</v>
      </c>
      <c r="H7109" s="1">
        <v>154.9</v>
      </c>
      <c r="I7109" s="1">
        <v>0</v>
      </c>
      <c r="J7109" s="1">
        <v>40.274000000000001</v>
      </c>
      <c r="K7109">
        <f t="shared" si="111"/>
        <v>6</v>
      </c>
    </row>
    <row r="7110" spans="1:11" x14ac:dyDescent="0.25">
      <c r="A7110" s="1" t="s">
        <v>2657</v>
      </c>
      <c r="B7110" s="3">
        <v>42441</v>
      </c>
      <c r="C7110" s="3">
        <v>42444</v>
      </c>
      <c r="D7110" s="1" t="s">
        <v>17</v>
      </c>
      <c r="E7110" s="1" t="s">
        <v>35</v>
      </c>
      <c r="F7110" s="2" t="s">
        <v>28</v>
      </c>
      <c r="G7110" s="1" t="s">
        <v>952</v>
      </c>
      <c r="H7110" s="1">
        <v>154.9</v>
      </c>
      <c r="I7110" s="1">
        <v>0</v>
      </c>
      <c r="J7110" s="1">
        <v>40.274000000000001</v>
      </c>
      <c r="K7110">
        <f t="shared" si="111"/>
        <v>3</v>
      </c>
    </row>
    <row r="7111" spans="1:11" x14ac:dyDescent="0.25">
      <c r="A7111" s="1" t="s">
        <v>2041</v>
      </c>
      <c r="B7111" s="3">
        <v>41768</v>
      </c>
      <c r="C7111" s="3">
        <v>41774</v>
      </c>
      <c r="D7111" s="1" t="s">
        <v>21</v>
      </c>
      <c r="E7111" s="1" t="s">
        <v>35</v>
      </c>
      <c r="F7111" s="2" t="s">
        <v>14</v>
      </c>
      <c r="G7111" s="1" t="s">
        <v>279</v>
      </c>
      <c r="H7111" s="1">
        <v>167.97</v>
      </c>
      <c r="I7111" s="1">
        <v>0</v>
      </c>
      <c r="J7111" s="1">
        <v>40.312800000000003</v>
      </c>
      <c r="K7111">
        <f t="shared" si="111"/>
        <v>6</v>
      </c>
    </row>
    <row r="7112" spans="1:11" x14ac:dyDescent="0.25">
      <c r="A7112" s="1" t="s">
        <v>241</v>
      </c>
      <c r="B7112" s="3">
        <v>42980</v>
      </c>
      <c r="C7112" s="3">
        <v>42984</v>
      </c>
      <c r="D7112" s="1" t="s">
        <v>21</v>
      </c>
      <c r="E7112" s="1" t="s">
        <v>23</v>
      </c>
      <c r="F7112" s="2" t="s">
        <v>14</v>
      </c>
      <c r="G7112" s="1" t="s">
        <v>279</v>
      </c>
      <c r="H7112" s="1">
        <v>167.97</v>
      </c>
      <c r="I7112" s="1">
        <v>0</v>
      </c>
      <c r="J7112" s="1">
        <v>40.312800000000003</v>
      </c>
      <c r="K7112">
        <f t="shared" si="111"/>
        <v>4</v>
      </c>
    </row>
    <row r="7113" spans="1:11" x14ac:dyDescent="0.25">
      <c r="A7113" s="1" t="s">
        <v>4213</v>
      </c>
      <c r="B7113" s="3">
        <v>42321</v>
      </c>
      <c r="C7113" s="3">
        <v>42325</v>
      </c>
      <c r="D7113" s="1" t="s">
        <v>21</v>
      </c>
      <c r="E7113" s="1" t="s">
        <v>13</v>
      </c>
      <c r="F7113" s="2" t="s">
        <v>28</v>
      </c>
      <c r="G7113" s="1" t="s">
        <v>1162</v>
      </c>
      <c r="H7113" s="1">
        <v>115.29600000000001</v>
      </c>
      <c r="I7113" s="1">
        <v>0.2</v>
      </c>
      <c r="J7113" s="1">
        <v>40.3536</v>
      </c>
      <c r="K7113">
        <f t="shared" si="111"/>
        <v>4</v>
      </c>
    </row>
    <row r="7114" spans="1:11" x14ac:dyDescent="0.25">
      <c r="A7114" s="1" t="s">
        <v>4214</v>
      </c>
      <c r="B7114" s="3">
        <v>42769</v>
      </c>
      <c r="C7114" s="3">
        <v>42774</v>
      </c>
      <c r="D7114" s="1" t="s">
        <v>21</v>
      </c>
      <c r="E7114" s="1" t="s">
        <v>13</v>
      </c>
      <c r="F7114" s="2" t="s">
        <v>28</v>
      </c>
      <c r="G7114" s="1" t="s">
        <v>1162</v>
      </c>
      <c r="H7114" s="1">
        <v>115.29600000000001</v>
      </c>
      <c r="I7114" s="1">
        <v>0.2</v>
      </c>
      <c r="J7114" s="1">
        <v>40.3536</v>
      </c>
      <c r="K7114">
        <f t="shared" si="111"/>
        <v>5</v>
      </c>
    </row>
    <row r="7115" spans="1:11" x14ac:dyDescent="0.25">
      <c r="A7115" s="1" t="s">
        <v>4215</v>
      </c>
      <c r="B7115" s="3">
        <v>42953</v>
      </c>
      <c r="C7115" s="3">
        <v>42958</v>
      </c>
      <c r="D7115" s="1" t="s">
        <v>21</v>
      </c>
      <c r="E7115" s="1" t="s">
        <v>26</v>
      </c>
      <c r="F7115" s="2" t="s">
        <v>28</v>
      </c>
      <c r="G7115" s="1" t="s">
        <v>1162</v>
      </c>
      <c r="H7115" s="1">
        <v>115.29600000000001</v>
      </c>
      <c r="I7115" s="1">
        <v>0.2</v>
      </c>
      <c r="J7115" s="1">
        <v>40.3536</v>
      </c>
      <c r="K7115">
        <f t="shared" si="111"/>
        <v>5</v>
      </c>
    </row>
    <row r="7116" spans="1:11" x14ac:dyDescent="0.25">
      <c r="A7116" s="1" t="s">
        <v>3681</v>
      </c>
      <c r="B7116" s="3">
        <v>42576</v>
      </c>
      <c r="C7116" s="3">
        <v>42582</v>
      </c>
      <c r="D7116" s="1" t="s">
        <v>21</v>
      </c>
      <c r="E7116" s="1" t="s">
        <v>35</v>
      </c>
      <c r="F7116" s="2" t="s">
        <v>28</v>
      </c>
      <c r="G7116" s="1" t="s">
        <v>995</v>
      </c>
      <c r="H7116" s="1">
        <v>119.616</v>
      </c>
      <c r="I7116" s="1">
        <v>0.2</v>
      </c>
      <c r="J7116" s="1">
        <v>40.370399999999997</v>
      </c>
      <c r="K7116">
        <f t="shared" si="111"/>
        <v>6</v>
      </c>
    </row>
    <row r="7117" spans="1:11" x14ac:dyDescent="0.25">
      <c r="A7117" s="1" t="s">
        <v>1478</v>
      </c>
      <c r="B7117" s="3">
        <v>42764</v>
      </c>
      <c r="C7117" s="3">
        <v>42768</v>
      </c>
      <c r="D7117" s="1" t="s">
        <v>21</v>
      </c>
      <c r="E7117" s="1" t="s">
        <v>35</v>
      </c>
      <c r="F7117" s="2" t="s">
        <v>28</v>
      </c>
      <c r="G7117" s="1" t="s">
        <v>995</v>
      </c>
      <c r="H7117" s="1">
        <v>119.616</v>
      </c>
      <c r="I7117" s="1">
        <v>0.2</v>
      </c>
      <c r="J7117" s="1">
        <v>40.370399999999997</v>
      </c>
      <c r="K7117">
        <f t="shared" si="111"/>
        <v>4</v>
      </c>
    </row>
    <row r="7118" spans="1:11" x14ac:dyDescent="0.25">
      <c r="A7118" s="1" t="s">
        <v>1746</v>
      </c>
      <c r="B7118" s="3">
        <v>42907</v>
      </c>
      <c r="C7118" s="3">
        <v>42911</v>
      </c>
      <c r="D7118" s="1" t="s">
        <v>21</v>
      </c>
      <c r="E7118" s="1" t="s">
        <v>23</v>
      </c>
      <c r="F7118" s="2" t="s">
        <v>28</v>
      </c>
      <c r="G7118" s="1" t="s">
        <v>995</v>
      </c>
      <c r="H7118" s="1">
        <v>82.4</v>
      </c>
      <c r="I7118" s="1">
        <v>0</v>
      </c>
      <c r="J7118" s="1">
        <v>40.375999999999998</v>
      </c>
      <c r="K7118">
        <f t="shared" si="111"/>
        <v>4</v>
      </c>
    </row>
    <row r="7119" spans="1:11" x14ac:dyDescent="0.25">
      <c r="A7119" s="1" t="s">
        <v>4216</v>
      </c>
      <c r="B7119" s="3">
        <v>42342</v>
      </c>
      <c r="C7119" s="3">
        <v>42347</v>
      </c>
      <c r="D7119" s="1" t="s">
        <v>21</v>
      </c>
      <c r="E7119" s="1" t="s">
        <v>26</v>
      </c>
      <c r="F7119" s="2" t="s">
        <v>28</v>
      </c>
      <c r="G7119" s="1" t="s">
        <v>1162</v>
      </c>
      <c r="H7119" s="1">
        <v>85.96</v>
      </c>
      <c r="I7119" s="1">
        <v>0</v>
      </c>
      <c r="J7119" s="1">
        <v>40.401200000000003</v>
      </c>
      <c r="K7119">
        <f t="shared" si="111"/>
        <v>5</v>
      </c>
    </row>
    <row r="7120" spans="1:11" x14ac:dyDescent="0.25">
      <c r="A7120" s="1" t="s">
        <v>2107</v>
      </c>
      <c r="B7120" s="3">
        <v>41971</v>
      </c>
      <c r="C7120" s="3">
        <v>41974</v>
      </c>
      <c r="D7120" s="1" t="s">
        <v>17</v>
      </c>
      <c r="E7120" s="1" t="s">
        <v>13</v>
      </c>
      <c r="F7120" s="2" t="s">
        <v>28</v>
      </c>
      <c r="G7120" s="1" t="s">
        <v>1162</v>
      </c>
      <c r="H7120" s="1">
        <v>85.96</v>
      </c>
      <c r="I7120" s="1">
        <v>0</v>
      </c>
      <c r="J7120" s="1">
        <v>40.401200000000003</v>
      </c>
      <c r="K7120">
        <f t="shared" si="111"/>
        <v>3</v>
      </c>
    </row>
    <row r="7121" spans="1:11" x14ac:dyDescent="0.25">
      <c r="A7121" s="1" t="s">
        <v>3330</v>
      </c>
      <c r="B7121" s="3">
        <v>43065</v>
      </c>
      <c r="C7121" s="3">
        <v>43066</v>
      </c>
      <c r="D7121" s="1" t="s">
        <v>31</v>
      </c>
      <c r="E7121" s="1" t="s">
        <v>26</v>
      </c>
      <c r="F7121" s="2" t="s">
        <v>18</v>
      </c>
      <c r="G7121" s="1" t="s">
        <v>297</v>
      </c>
      <c r="H7121" s="1">
        <v>126.3</v>
      </c>
      <c r="I7121" s="1">
        <v>0</v>
      </c>
      <c r="J7121" s="1">
        <v>40.415999999999997</v>
      </c>
      <c r="K7121">
        <f t="shared" si="111"/>
        <v>1</v>
      </c>
    </row>
    <row r="7122" spans="1:11" x14ac:dyDescent="0.25">
      <c r="A7122" s="1" t="s">
        <v>3039</v>
      </c>
      <c r="B7122" s="3">
        <v>42913</v>
      </c>
      <c r="C7122" s="3">
        <v>42915</v>
      </c>
      <c r="D7122" s="1" t="s">
        <v>17</v>
      </c>
      <c r="E7122" s="1" t="s">
        <v>35</v>
      </c>
      <c r="F7122" s="2" t="s">
        <v>18</v>
      </c>
      <c r="G7122" s="1" t="s">
        <v>297</v>
      </c>
      <c r="H7122" s="1">
        <v>126.3</v>
      </c>
      <c r="I7122" s="1">
        <v>0</v>
      </c>
      <c r="J7122" s="1">
        <v>40.415999999999997</v>
      </c>
      <c r="K7122">
        <f t="shared" si="111"/>
        <v>2</v>
      </c>
    </row>
    <row r="7123" spans="1:11" x14ac:dyDescent="0.25">
      <c r="A7123" s="1" t="s">
        <v>2905</v>
      </c>
      <c r="B7123" s="3">
        <v>43077</v>
      </c>
      <c r="C7123" s="3">
        <v>43083</v>
      </c>
      <c r="D7123" s="1" t="s">
        <v>21</v>
      </c>
      <c r="E7123" s="1" t="s">
        <v>35</v>
      </c>
      <c r="F7123" s="2" t="s">
        <v>28</v>
      </c>
      <c r="G7123" s="1" t="s">
        <v>1162</v>
      </c>
      <c r="H7123" s="1">
        <v>87.92</v>
      </c>
      <c r="I7123" s="1">
        <v>0</v>
      </c>
      <c r="J7123" s="1">
        <v>40.443199999999997</v>
      </c>
      <c r="K7123">
        <f t="shared" si="111"/>
        <v>6</v>
      </c>
    </row>
    <row r="7124" spans="1:11" x14ac:dyDescent="0.25">
      <c r="A7124" s="1" t="s">
        <v>4217</v>
      </c>
      <c r="B7124" s="3">
        <v>41948</v>
      </c>
      <c r="C7124" s="3">
        <v>41948</v>
      </c>
      <c r="D7124" s="1" t="s">
        <v>12</v>
      </c>
      <c r="E7124" s="1" t="s">
        <v>13</v>
      </c>
      <c r="F7124" s="2" t="s">
        <v>18</v>
      </c>
      <c r="G7124" s="1" t="s">
        <v>40</v>
      </c>
      <c r="H7124" s="1">
        <v>149.9</v>
      </c>
      <c r="I7124" s="1">
        <v>0</v>
      </c>
      <c r="J7124" s="1">
        <v>40.472999999999999</v>
      </c>
      <c r="K7124">
        <f t="shared" si="111"/>
        <v>0</v>
      </c>
    </row>
    <row r="7125" spans="1:11" x14ac:dyDescent="0.25">
      <c r="A7125" s="1" t="s">
        <v>4218</v>
      </c>
      <c r="B7125" s="3">
        <v>42194</v>
      </c>
      <c r="C7125" s="3">
        <v>42199</v>
      </c>
      <c r="D7125" s="1" t="s">
        <v>17</v>
      </c>
      <c r="E7125" s="1" t="s">
        <v>23</v>
      </c>
      <c r="F7125" s="2" t="s">
        <v>14</v>
      </c>
      <c r="G7125" s="1" t="s">
        <v>58</v>
      </c>
      <c r="H7125" s="1">
        <v>269.98200000000003</v>
      </c>
      <c r="I7125" s="1">
        <v>0.4</v>
      </c>
      <c r="J7125" s="1">
        <v>40.497300000000003</v>
      </c>
      <c r="K7125">
        <f t="shared" si="111"/>
        <v>5</v>
      </c>
    </row>
    <row r="7126" spans="1:11" x14ac:dyDescent="0.25">
      <c r="A7126" s="1" t="s">
        <v>4219</v>
      </c>
      <c r="B7126" s="3">
        <v>42705</v>
      </c>
      <c r="C7126" s="3">
        <v>42709</v>
      </c>
      <c r="D7126" s="1" t="s">
        <v>17</v>
      </c>
      <c r="E7126" s="1" t="s">
        <v>23</v>
      </c>
      <c r="F7126" s="2" t="s">
        <v>28</v>
      </c>
      <c r="G7126" s="1" t="s">
        <v>995</v>
      </c>
      <c r="H7126" s="1">
        <v>88.08</v>
      </c>
      <c r="I7126" s="1">
        <v>0</v>
      </c>
      <c r="J7126" s="1">
        <v>40.516800000000003</v>
      </c>
      <c r="K7126">
        <f t="shared" si="111"/>
        <v>4</v>
      </c>
    </row>
    <row r="7127" spans="1:11" x14ac:dyDescent="0.25">
      <c r="A7127" s="1" t="s">
        <v>4220</v>
      </c>
      <c r="B7127" s="3">
        <v>43048</v>
      </c>
      <c r="C7127" s="3">
        <v>43050</v>
      </c>
      <c r="D7127" s="1" t="s">
        <v>17</v>
      </c>
      <c r="E7127" s="1" t="s">
        <v>23</v>
      </c>
      <c r="F7127" s="2" t="s">
        <v>18</v>
      </c>
      <c r="G7127" s="1" t="s">
        <v>297</v>
      </c>
      <c r="H7127" s="1">
        <v>96.53</v>
      </c>
      <c r="I7127" s="1">
        <v>0</v>
      </c>
      <c r="J7127" s="1">
        <v>40.5426</v>
      </c>
      <c r="K7127">
        <f t="shared" si="111"/>
        <v>2</v>
      </c>
    </row>
    <row r="7128" spans="1:11" x14ac:dyDescent="0.25">
      <c r="A7128" s="1" t="s">
        <v>3489</v>
      </c>
      <c r="B7128" s="3">
        <v>42819</v>
      </c>
      <c r="C7128" s="3">
        <v>42825</v>
      </c>
      <c r="D7128" s="1" t="s">
        <v>21</v>
      </c>
      <c r="E7128" s="1" t="s">
        <v>26</v>
      </c>
      <c r="F7128" s="2" t="s">
        <v>18</v>
      </c>
      <c r="G7128" s="1" t="s">
        <v>40</v>
      </c>
      <c r="H7128" s="1">
        <v>368.97</v>
      </c>
      <c r="I7128" s="1">
        <v>0</v>
      </c>
      <c r="J7128" s="1">
        <v>40.5867</v>
      </c>
      <c r="K7128">
        <f t="shared" si="111"/>
        <v>6</v>
      </c>
    </row>
    <row r="7129" spans="1:11" x14ac:dyDescent="0.25">
      <c r="A7129" s="1" t="s">
        <v>1026</v>
      </c>
      <c r="B7129" s="3">
        <v>42374</v>
      </c>
      <c r="C7129" s="3">
        <v>42376</v>
      </c>
      <c r="D7129" s="1" t="s">
        <v>17</v>
      </c>
      <c r="E7129" s="1" t="s">
        <v>13</v>
      </c>
      <c r="F7129" s="2" t="s">
        <v>14</v>
      </c>
      <c r="G7129" s="1" t="s">
        <v>279</v>
      </c>
      <c r="H7129" s="1">
        <v>191.47200000000001</v>
      </c>
      <c r="I7129" s="1">
        <v>0.2</v>
      </c>
      <c r="J7129" s="1">
        <v>40.687800000000003</v>
      </c>
      <c r="K7129">
        <f t="shared" si="111"/>
        <v>2</v>
      </c>
    </row>
    <row r="7130" spans="1:11" x14ac:dyDescent="0.25">
      <c r="A7130" s="1" t="s">
        <v>3609</v>
      </c>
      <c r="B7130" s="3">
        <v>43074</v>
      </c>
      <c r="C7130" s="3">
        <v>43077</v>
      </c>
      <c r="D7130" s="1" t="s">
        <v>31</v>
      </c>
      <c r="E7130" s="1" t="s">
        <v>26</v>
      </c>
      <c r="F7130" s="2" t="s">
        <v>14</v>
      </c>
      <c r="G7130" s="1" t="s">
        <v>279</v>
      </c>
      <c r="H7130" s="1">
        <v>99.39</v>
      </c>
      <c r="I7130" s="1">
        <v>0</v>
      </c>
      <c r="J7130" s="1">
        <v>40.749899999999997</v>
      </c>
      <c r="K7130">
        <f t="shared" si="111"/>
        <v>3</v>
      </c>
    </row>
    <row r="7131" spans="1:11" x14ac:dyDescent="0.25">
      <c r="A7131" s="1" t="s">
        <v>4221</v>
      </c>
      <c r="B7131" s="3">
        <v>42689</v>
      </c>
      <c r="C7131" s="3">
        <v>42696</v>
      </c>
      <c r="D7131" s="1" t="s">
        <v>21</v>
      </c>
      <c r="E7131" s="1" t="s">
        <v>35</v>
      </c>
      <c r="F7131" s="2" t="s">
        <v>14</v>
      </c>
      <c r="G7131" s="1" t="s">
        <v>279</v>
      </c>
      <c r="H7131" s="1">
        <v>99.39</v>
      </c>
      <c r="I7131" s="1">
        <v>0</v>
      </c>
      <c r="J7131" s="1">
        <v>40.749899999999997</v>
      </c>
      <c r="K7131">
        <f t="shared" si="111"/>
        <v>7</v>
      </c>
    </row>
    <row r="7132" spans="1:11" x14ac:dyDescent="0.25">
      <c r="A7132" s="1" t="s">
        <v>1419</v>
      </c>
      <c r="B7132" s="3">
        <v>42237</v>
      </c>
      <c r="C7132" s="3">
        <v>42239</v>
      </c>
      <c r="D7132" s="1" t="s">
        <v>31</v>
      </c>
      <c r="E7132" s="1" t="s">
        <v>35</v>
      </c>
      <c r="F7132" s="2" t="s">
        <v>18</v>
      </c>
      <c r="G7132" s="1" t="s">
        <v>40</v>
      </c>
      <c r="H7132" s="1">
        <v>544.00800000000004</v>
      </c>
      <c r="I7132" s="1">
        <v>0.2</v>
      </c>
      <c r="J7132" s="1">
        <v>40.800600000000003</v>
      </c>
      <c r="K7132">
        <f t="shared" si="111"/>
        <v>2</v>
      </c>
    </row>
    <row r="7133" spans="1:11" x14ac:dyDescent="0.25">
      <c r="A7133" s="1" t="s">
        <v>431</v>
      </c>
      <c r="B7133" s="3">
        <v>42569</v>
      </c>
      <c r="C7133" s="3">
        <v>42575</v>
      </c>
      <c r="D7133" s="1" t="s">
        <v>21</v>
      </c>
      <c r="E7133" s="1" t="s">
        <v>35</v>
      </c>
      <c r="F7133" s="2" t="s">
        <v>18</v>
      </c>
      <c r="G7133" s="1" t="s">
        <v>40</v>
      </c>
      <c r="H7133" s="1">
        <v>544.00800000000004</v>
      </c>
      <c r="I7133" s="1">
        <v>0.2</v>
      </c>
      <c r="J7133" s="1">
        <v>40.800600000000003</v>
      </c>
      <c r="K7133">
        <f t="shared" si="111"/>
        <v>6</v>
      </c>
    </row>
    <row r="7134" spans="1:11" x14ac:dyDescent="0.25">
      <c r="A7134" s="1" t="s">
        <v>2180</v>
      </c>
      <c r="B7134" s="3">
        <v>41701</v>
      </c>
      <c r="C7134" s="3">
        <v>41706</v>
      </c>
      <c r="D7134" s="1" t="s">
        <v>21</v>
      </c>
      <c r="E7134" s="1" t="s">
        <v>23</v>
      </c>
      <c r="F7134" s="2" t="s">
        <v>28</v>
      </c>
      <c r="G7134" s="1" t="s">
        <v>995</v>
      </c>
      <c r="H7134" s="1">
        <v>125.76</v>
      </c>
      <c r="I7134" s="1">
        <v>0.2</v>
      </c>
      <c r="J7134" s="1">
        <v>40.872</v>
      </c>
      <c r="K7134">
        <f t="shared" si="111"/>
        <v>5</v>
      </c>
    </row>
    <row r="7135" spans="1:11" x14ac:dyDescent="0.25">
      <c r="A7135" s="1" t="s">
        <v>3796</v>
      </c>
      <c r="B7135" s="3">
        <v>42442</v>
      </c>
      <c r="C7135" s="3">
        <v>42447</v>
      </c>
      <c r="D7135" s="1" t="s">
        <v>21</v>
      </c>
      <c r="E7135" s="1" t="s">
        <v>13</v>
      </c>
      <c r="F7135" s="2" t="s">
        <v>18</v>
      </c>
      <c r="G7135" s="1" t="s">
        <v>297</v>
      </c>
      <c r="H7135" s="1">
        <v>127.88</v>
      </c>
      <c r="I7135" s="1">
        <v>0</v>
      </c>
      <c r="J7135" s="1">
        <v>40.921599999999998</v>
      </c>
      <c r="K7135">
        <f t="shared" si="111"/>
        <v>5</v>
      </c>
    </row>
    <row r="7136" spans="1:11" x14ac:dyDescent="0.25">
      <c r="A7136" s="1" t="s">
        <v>4222</v>
      </c>
      <c r="B7136" s="3">
        <v>42633</v>
      </c>
      <c r="C7136" s="3">
        <v>42637</v>
      </c>
      <c r="D7136" s="1" t="s">
        <v>21</v>
      </c>
      <c r="E7136" s="1" t="s">
        <v>35</v>
      </c>
      <c r="F7136" s="2" t="s">
        <v>18</v>
      </c>
      <c r="G7136" s="1" t="s">
        <v>24</v>
      </c>
      <c r="H7136" s="1">
        <v>163.88</v>
      </c>
      <c r="I7136" s="1">
        <v>0</v>
      </c>
      <c r="J7136" s="1">
        <v>40.97</v>
      </c>
      <c r="K7136">
        <f t="shared" si="111"/>
        <v>4</v>
      </c>
    </row>
    <row r="7137" spans="1:11" x14ac:dyDescent="0.25">
      <c r="A7137" s="1" t="s">
        <v>4223</v>
      </c>
      <c r="B7137" s="3">
        <v>42633</v>
      </c>
      <c r="C7137" s="3">
        <v>42637</v>
      </c>
      <c r="D7137" s="1" t="s">
        <v>21</v>
      </c>
      <c r="E7137" s="1" t="s">
        <v>26</v>
      </c>
      <c r="F7137" s="2" t="s">
        <v>28</v>
      </c>
      <c r="G7137" s="1" t="s">
        <v>995</v>
      </c>
      <c r="H7137" s="1">
        <v>83.7</v>
      </c>
      <c r="I7137" s="1">
        <v>0</v>
      </c>
      <c r="J7137" s="1">
        <v>41.012999999999998</v>
      </c>
      <c r="K7137">
        <f t="shared" si="111"/>
        <v>4</v>
      </c>
    </row>
    <row r="7138" spans="1:11" x14ac:dyDescent="0.25">
      <c r="A7138" s="1" t="s">
        <v>4224</v>
      </c>
      <c r="B7138" s="3">
        <v>42616</v>
      </c>
      <c r="C7138" s="3">
        <v>42619</v>
      </c>
      <c r="D7138" s="1" t="s">
        <v>31</v>
      </c>
      <c r="E7138" s="1" t="s">
        <v>13</v>
      </c>
      <c r="F7138" s="2" t="s">
        <v>28</v>
      </c>
      <c r="G7138" s="1" t="s">
        <v>995</v>
      </c>
      <c r="H7138" s="1">
        <v>87.28</v>
      </c>
      <c r="I7138" s="1">
        <v>0</v>
      </c>
      <c r="J7138" s="1">
        <v>41.021599999999999</v>
      </c>
      <c r="K7138">
        <f t="shared" si="111"/>
        <v>3</v>
      </c>
    </row>
    <row r="7139" spans="1:11" x14ac:dyDescent="0.25">
      <c r="A7139" s="1" t="s">
        <v>2697</v>
      </c>
      <c r="B7139" s="3">
        <v>42316</v>
      </c>
      <c r="C7139" s="3">
        <v>42321</v>
      </c>
      <c r="D7139" s="1" t="s">
        <v>17</v>
      </c>
      <c r="E7139" s="1" t="s">
        <v>13</v>
      </c>
      <c r="F7139" s="2" t="s">
        <v>18</v>
      </c>
      <c r="G7139" s="1" t="s">
        <v>297</v>
      </c>
      <c r="H7139" s="1">
        <v>186.54</v>
      </c>
      <c r="I7139" s="1">
        <v>0</v>
      </c>
      <c r="J7139" s="1">
        <v>41.038800000000002</v>
      </c>
      <c r="K7139">
        <f t="shared" si="111"/>
        <v>5</v>
      </c>
    </row>
    <row r="7140" spans="1:11" x14ac:dyDescent="0.25">
      <c r="A7140" s="1" t="s">
        <v>4225</v>
      </c>
      <c r="B7140" s="3">
        <v>42608</v>
      </c>
      <c r="C7140" s="3">
        <v>42612</v>
      </c>
      <c r="D7140" s="1" t="s">
        <v>21</v>
      </c>
      <c r="E7140" s="1" t="s">
        <v>13</v>
      </c>
      <c r="F7140" s="2" t="s">
        <v>18</v>
      </c>
      <c r="G7140" s="1" t="s">
        <v>297</v>
      </c>
      <c r="H7140" s="1">
        <v>186.54</v>
      </c>
      <c r="I7140" s="1">
        <v>0</v>
      </c>
      <c r="J7140" s="1">
        <v>41.038800000000002</v>
      </c>
      <c r="K7140">
        <f t="shared" si="111"/>
        <v>4</v>
      </c>
    </row>
    <row r="7141" spans="1:11" x14ac:dyDescent="0.25">
      <c r="A7141" s="1" t="s">
        <v>4226</v>
      </c>
      <c r="B7141" s="3">
        <v>42038</v>
      </c>
      <c r="C7141" s="3">
        <v>42039</v>
      </c>
      <c r="D7141" s="1" t="s">
        <v>31</v>
      </c>
      <c r="E7141" s="1" t="s">
        <v>35</v>
      </c>
      <c r="F7141" s="2" t="s">
        <v>18</v>
      </c>
      <c r="G7141" s="1" t="s">
        <v>297</v>
      </c>
      <c r="H7141" s="1">
        <v>136.91999999999999</v>
      </c>
      <c r="I7141" s="1">
        <v>0</v>
      </c>
      <c r="J7141" s="1">
        <v>41.076000000000001</v>
      </c>
      <c r="K7141">
        <f t="shared" si="111"/>
        <v>1</v>
      </c>
    </row>
    <row r="7142" spans="1:11" x14ac:dyDescent="0.25">
      <c r="A7142" s="1" t="s">
        <v>2491</v>
      </c>
      <c r="B7142" s="3">
        <v>43066</v>
      </c>
      <c r="C7142" s="3">
        <v>43071</v>
      </c>
      <c r="D7142" s="1" t="s">
        <v>21</v>
      </c>
      <c r="E7142" s="1" t="s">
        <v>35</v>
      </c>
      <c r="F7142" s="2" t="s">
        <v>28</v>
      </c>
      <c r="G7142" s="1" t="s">
        <v>995</v>
      </c>
      <c r="H7142" s="1">
        <v>117.488</v>
      </c>
      <c r="I7142" s="1">
        <v>0.2</v>
      </c>
      <c r="J7142" s="1">
        <v>41.120800000000003</v>
      </c>
      <c r="K7142">
        <f t="shared" si="111"/>
        <v>5</v>
      </c>
    </row>
    <row r="7143" spans="1:11" x14ac:dyDescent="0.25">
      <c r="A7143" s="1" t="s">
        <v>456</v>
      </c>
      <c r="B7143" s="3">
        <v>42310</v>
      </c>
      <c r="C7143" s="3">
        <v>42314</v>
      </c>
      <c r="D7143" s="1" t="s">
        <v>21</v>
      </c>
      <c r="E7143" s="1" t="s">
        <v>35</v>
      </c>
      <c r="F7143" s="2" t="s">
        <v>28</v>
      </c>
      <c r="G7143" s="1" t="s">
        <v>995</v>
      </c>
      <c r="H7143" s="1">
        <v>117.488</v>
      </c>
      <c r="I7143" s="1">
        <v>0.2</v>
      </c>
      <c r="J7143" s="1">
        <v>41.120800000000003</v>
      </c>
      <c r="K7143">
        <f t="shared" si="111"/>
        <v>4</v>
      </c>
    </row>
    <row r="7144" spans="1:11" x14ac:dyDescent="0.25">
      <c r="A7144" s="1" t="s">
        <v>3416</v>
      </c>
      <c r="B7144" s="3">
        <v>43000</v>
      </c>
      <c r="C7144" s="3">
        <v>43002</v>
      </c>
      <c r="D7144" s="1" t="s">
        <v>17</v>
      </c>
      <c r="E7144" s="1" t="s">
        <v>26</v>
      </c>
      <c r="F7144" s="2" t="s">
        <v>18</v>
      </c>
      <c r="G7144" s="1" t="s">
        <v>24</v>
      </c>
      <c r="H7144" s="1">
        <v>241.96</v>
      </c>
      <c r="I7144" s="1">
        <v>0</v>
      </c>
      <c r="J7144" s="1">
        <v>41.133200000000002</v>
      </c>
      <c r="K7144">
        <f t="shared" si="111"/>
        <v>2</v>
      </c>
    </row>
    <row r="7145" spans="1:11" x14ac:dyDescent="0.25">
      <c r="A7145" s="1" t="s">
        <v>4227</v>
      </c>
      <c r="B7145" s="3">
        <v>41715</v>
      </c>
      <c r="C7145" s="3">
        <v>41718</v>
      </c>
      <c r="D7145" s="1" t="s">
        <v>17</v>
      </c>
      <c r="E7145" s="1" t="s">
        <v>23</v>
      </c>
      <c r="F7145" s="2" t="s">
        <v>28</v>
      </c>
      <c r="G7145" s="1" t="s">
        <v>1162</v>
      </c>
      <c r="H7145" s="1">
        <v>126.624</v>
      </c>
      <c r="I7145" s="1">
        <v>0.2</v>
      </c>
      <c r="J7145" s="1">
        <v>41.152799999999999</v>
      </c>
      <c r="K7145">
        <f t="shared" si="111"/>
        <v>3</v>
      </c>
    </row>
    <row r="7146" spans="1:11" x14ac:dyDescent="0.25">
      <c r="A7146" s="1" t="s">
        <v>3894</v>
      </c>
      <c r="B7146" s="3">
        <v>42329</v>
      </c>
      <c r="C7146" s="3">
        <v>42333</v>
      </c>
      <c r="D7146" s="1" t="s">
        <v>21</v>
      </c>
      <c r="E7146" s="1" t="s">
        <v>35</v>
      </c>
      <c r="F7146" s="2" t="s">
        <v>18</v>
      </c>
      <c r="G7146" s="1" t="s">
        <v>24</v>
      </c>
      <c r="H7146" s="1">
        <v>141.96</v>
      </c>
      <c r="I7146" s="1">
        <v>0</v>
      </c>
      <c r="J7146" s="1">
        <v>41.168399999999998</v>
      </c>
      <c r="K7146">
        <f t="shared" si="111"/>
        <v>4</v>
      </c>
    </row>
    <row r="7147" spans="1:11" x14ac:dyDescent="0.25">
      <c r="A7147" s="1" t="s">
        <v>3714</v>
      </c>
      <c r="B7147" s="3">
        <v>43070</v>
      </c>
      <c r="C7147" s="3">
        <v>43077</v>
      </c>
      <c r="D7147" s="1" t="s">
        <v>21</v>
      </c>
      <c r="E7147" s="1" t="s">
        <v>35</v>
      </c>
      <c r="F7147" s="2" t="s">
        <v>18</v>
      </c>
      <c r="G7147" s="1" t="s">
        <v>24</v>
      </c>
      <c r="H7147" s="1">
        <v>141.96</v>
      </c>
      <c r="I7147" s="1">
        <v>0</v>
      </c>
      <c r="J7147" s="1">
        <v>41.168399999999998</v>
      </c>
      <c r="K7147">
        <f t="shared" si="111"/>
        <v>7</v>
      </c>
    </row>
    <row r="7148" spans="1:11" x14ac:dyDescent="0.25">
      <c r="A7148" s="1" t="s">
        <v>458</v>
      </c>
      <c r="B7148" s="3">
        <v>42677</v>
      </c>
      <c r="C7148" s="3">
        <v>42680</v>
      </c>
      <c r="D7148" s="1" t="s">
        <v>31</v>
      </c>
      <c r="E7148" s="1" t="s">
        <v>35</v>
      </c>
      <c r="F7148" s="2" t="s">
        <v>28</v>
      </c>
      <c r="G7148" s="1" t="s">
        <v>1052</v>
      </c>
      <c r="H7148" s="1">
        <v>87.71</v>
      </c>
      <c r="I7148" s="1">
        <v>0</v>
      </c>
      <c r="J7148" s="1">
        <v>41.223700000000001</v>
      </c>
      <c r="K7148">
        <f t="shared" si="111"/>
        <v>3</v>
      </c>
    </row>
    <row r="7149" spans="1:11" x14ac:dyDescent="0.25">
      <c r="A7149" s="1" t="s">
        <v>511</v>
      </c>
      <c r="B7149" s="3">
        <v>42264</v>
      </c>
      <c r="C7149" s="3">
        <v>42270</v>
      </c>
      <c r="D7149" s="1" t="s">
        <v>21</v>
      </c>
      <c r="E7149" s="1" t="s">
        <v>23</v>
      </c>
      <c r="F7149" s="2" t="s">
        <v>28</v>
      </c>
      <c r="G7149" s="1" t="s">
        <v>1052</v>
      </c>
      <c r="H7149" s="1">
        <v>87.71</v>
      </c>
      <c r="I7149" s="1">
        <v>0</v>
      </c>
      <c r="J7149" s="1">
        <v>41.223700000000001</v>
      </c>
      <c r="K7149">
        <f t="shared" si="111"/>
        <v>6</v>
      </c>
    </row>
    <row r="7150" spans="1:11" x14ac:dyDescent="0.25">
      <c r="A7150" s="1" t="s">
        <v>773</v>
      </c>
      <c r="B7150" s="3">
        <v>42568</v>
      </c>
      <c r="C7150" s="3">
        <v>42573</v>
      </c>
      <c r="D7150" s="1" t="s">
        <v>17</v>
      </c>
      <c r="E7150" s="1" t="s">
        <v>35</v>
      </c>
      <c r="F7150" s="2" t="s">
        <v>28</v>
      </c>
      <c r="G7150" s="1" t="s">
        <v>1052</v>
      </c>
      <c r="H7150" s="1">
        <v>87.71</v>
      </c>
      <c r="I7150" s="1">
        <v>0</v>
      </c>
      <c r="J7150" s="1">
        <v>41.223700000000001</v>
      </c>
      <c r="K7150">
        <f t="shared" si="111"/>
        <v>5</v>
      </c>
    </row>
    <row r="7151" spans="1:11" x14ac:dyDescent="0.25">
      <c r="A7151" s="1" t="s">
        <v>3649</v>
      </c>
      <c r="B7151" s="3">
        <v>42051</v>
      </c>
      <c r="C7151" s="3">
        <v>42056</v>
      </c>
      <c r="D7151" s="1" t="s">
        <v>21</v>
      </c>
      <c r="E7151" s="1" t="s">
        <v>35</v>
      </c>
      <c r="F7151" s="2" t="s">
        <v>28</v>
      </c>
      <c r="G7151" s="1" t="s">
        <v>1052</v>
      </c>
      <c r="H7151" s="1">
        <v>87.71</v>
      </c>
      <c r="I7151" s="1">
        <v>0</v>
      </c>
      <c r="J7151" s="1">
        <v>41.223700000000001</v>
      </c>
      <c r="K7151">
        <f t="shared" si="111"/>
        <v>5</v>
      </c>
    </row>
    <row r="7152" spans="1:11" x14ac:dyDescent="0.25">
      <c r="A7152" s="1" t="s">
        <v>914</v>
      </c>
      <c r="B7152" s="3">
        <v>42671</v>
      </c>
      <c r="C7152" s="3">
        <v>42671</v>
      </c>
      <c r="D7152" s="1" t="s">
        <v>12</v>
      </c>
      <c r="E7152" s="1" t="s">
        <v>13</v>
      </c>
      <c r="F7152" s="2" t="s">
        <v>18</v>
      </c>
      <c r="G7152" s="1" t="s">
        <v>297</v>
      </c>
      <c r="H7152" s="1">
        <v>165.048</v>
      </c>
      <c r="I7152" s="1">
        <v>0.2</v>
      </c>
      <c r="J7152" s="1">
        <v>41.262</v>
      </c>
      <c r="K7152">
        <f t="shared" si="111"/>
        <v>0</v>
      </c>
    </row>
    <row r="7153" spans="1:11" x14ac:dyDescent="0.25">
      <c r="A7153" s="1" t="s">
        <v>4228</v>
      </c>
      <c r="B7153" s="3">
        <v>42345</v>
      </c>
      <c r="C7153" s="3">
        <v>42349</v>
      </c>
      <c r="D7153" s="1" t="s">
        <v>21</v>
      </c>
      <c r="E7153" s="1" t="s">
        <v>13</v>
      </c>
      <c r="F7153" s="2" t="s">
        <v>28</v>
      </c>
      <c r="G7153" s="1" t="s">
        <v>952</v>
      </c>
      <c r="H7153" s="1">
        <v>152.94</v>
      </c>
      <c r="I7153" s="1">
        <v>0</v>
      </c>
      <c r="J7153" s="1">
        <v>41.293799999999997</v>
      </c>
      <c r="K7153">
        <f t="shared" si="111"/>
        <v>4</v>
      </c>
    </row>
    <row r="7154" spans="1:11" x14ac:dyDescent="0.25">
      <c r="A7154" s="1" t="s">
        <v>4229</v>
      </c>
      <c r="B7154" s="3">
        <v>42861</v>
      </c>
      <c r="C7154" s="3">
        <v>42864</v>
      </c>
      <c r="D7154" s="1" t="s">
        <v>17</v>
      </c>
      <c r="E7154" s="1" t="s">
        <v>35</v>
      </c>
      <c r="F7154" s="2" t="s">
        <v>28</v>
      </c>
      <c r="G7154" s="1" t="s">
        <v>952</v>
      </c>
      <c r="H7154" s="1">
        <v>152.94</v>
      </c>
      <c r="I7154" s="1">
        <v>0</v>
      </c>
      <c r="J7154" s="1">
        <v>41.293799999999997</v>
      </c>
      <c r="K7154">
        <f t="shared" si="111"/>
        <v>3</v>
      </c>
    </row>
    <row r="7155" spans="1:11" x14ac:dyDescent="0.25">
      <c r="A7155" s="1" t="s">
        <v>4230</v>
      </c>
      <c r="B7155" s="3">
        <v>42302</v>
      </c>
      <c r="C7155" s="3">
        <v>42307</v>
      </c>
      <c r="D7155" s="1" t="s">
        <v>21</v>
      </c>
      <c r="E7155" s="1" t="s">
        <v>23</v>
      </c>
      <c r="F7155" s="2" t="s">
        <v>14</v>
      </c>
      <c r="G7155" s="1" t="s">
        <v>58</v>
      </c>
      <c r="H7155" s="1">
        <v>158.99</v>
      </c>
      <c r="I7155" s="1">
        <v>0</v>
      </c>
      <c r="J7155" s="1">
        <v>41.337400000000002</v>
      </c>
      <c r="K7155">
        <f t="shared" si="111"/>
        <v>5</v>
      </c>
    </row>
    <row r="7156" spans="1:11" x14ac:dyDescent="0.25">
      <c r="A7156" s="1" t="s">
        <v>3371</v>
      </c>
      <c r="B7156" s="3">
        <v>43077</v>
      </c>
      <c r="C7156" s="3">
        <v>43082</v>
      </c>
      <c r="D7156" s="1" t="s">
        <v>21</v>
      </c>
      <c r="E7156" s="1" t="s">
        <v>26</v>
      </c>
      <c r="F7156" s="2" t="s">
        <v>18</v>
      </c>
      <c r="G7156" s="1" t="s">
        <v>24</v>
      </c>
      <c r="H7156" s="1">
        <v>459.92</v>
      </c>
      <c r="I7156" s="1">
        <v>0</v>
      </c>
      <c r="J7156" s="1">
        <v>41.392800000000001</v>
      </c>
      <c r="K7156">
        <f t="shared" si="111"/>
        <v>5</v>
      </c>
    </row>
    <row r="7157" spans="1:11" x14ac:dyDescent="0.25">
      <c r="A7157" s="1" t="s">
        <v>2505</v>
      </c>
      <c r="B7157" s="3">
        <v>42209</v>
      </c>
      <c r="C7157" s="3">
        <v>42213</v>
      </c>
      <c r="D7157" s="1" t="s">
        <v>21</v>
      </c>
      <c r="E7157" s="1" t="s">
        <v>13</v>
      </c>
      <c r="F7157" s="2" t="s">
        <v>28</v>
      </c>
      <c r="G7157" s="1" t="s">
        <v>995</v>
      </c>
      <c r="H7157" s="1">
        <v>90.06</v>
      </c>
      <c r="I7157" s="1">
        <v>0</v>
      </c>
      <c r="J7157" s="1">
        <v>41.427599999999998</v>
      </c>
      <c r="K7157">
        <f t="shared" si="111"/>
        <v>4</v>
      </c>
    </row>
    <row r="7158" spans="1:11" x14ac:dyDescent="0.25">
      <c r="A7158" s="1" t="s">
        <v>3686</v>
      </c>
      <c r="B7158" s="3">
        <v>41997</v>
      </c>
      <c r="C7158" s="3">
        <v>42002</v>
      </c>
      <c r="D7158" s="1" t="s">
        <v>21</v>
      </c>
      <c r="E7158" s="1" t="s">
        <v>35</v>
      </c>
      <c r="F7158" s="2" t="s">
        <v>28</v>
      </c>
      <c r="G7158" s="1" t="s">
        <v>68</v>
      </c>
      <c r="H7158" s="1">
        <v>142.86000000000001</v>
      </c>
      <c r="I7158" s="1">
        <v>0</v>
      </c>
      <c r="J7158" s="1">
        <v>41.429400000000001</v>
      </c>
      <c r="K7158">
        <f t="shared" si="111"/>
        <v>5</v>
      </c>
    </row>
    <row r="7159" spans="1:11" x14ac:dyDescent="0.25">
      <c r="A7159" s="1" t="s">
        <v>4231</v>
      </c>
      <c r="B7159" s="3">
        <v>42976</v>
      </c>
      <c r="C7159" s="3">
        <v>42982</v>
      </c>
      <c r="D7159" s="1" t="s">
        <v>21</v>
      </c>
      <c r="E7159" s="1" t="s">
        <v>35</v>
      </c>
      <c r="F7159" s="2" t="s">
        <v>18</v>
      </c>
      <c r="G7159" s="1" t="s">
        <v>297</v>
      </c>
      <c r="H7159" s="1">
        <v>148.02000000000001</v>
      </c>
      <c r="I7159" s="1">
        <v>0</v>
      </c>
      <c r="J7159" s="1">
        <v>41.445599999999999</v>
      </c>
      <c r="K7159">
        <f t="shared" si="111"/>
        <v>6</v>
      </c>
    </row>
    <row r="7160" spans="1:11" x14ac:dyDescent="0.25">
      <c r="A7160" s="1" t="s">
        <v>4232</v>
      </c>
      <c r="B7160" s="3">
        <v>42122</v>
      </c>
      <c r="C7160" s="3">
        <v>42125</v>
      </c>
      <c r="D7160" s="1" t="s">
        <v>31</v>
      </c>
      <c r="E7160" s="1" t="s">
        <v>26</v>
      </c>
      <c r="F7160" s="2" t="s">
        <v>28</v>
      </c>
      <c r="G7160" s="1" t="s">
        <v>952</v>
      </c>
      <c r="H7160" s="1">
        <v>186.732</v>
      </c>
      <c r="I7160" s="1">
        <v>0.1</v>
      </c>
      <c r="J7160" s="1">
        <v>41.496000000000002</v>
      </c>
      <c r="K7160">
        <f t="shared" si="111"/>
        <v>3</v>
      </c>
    </row>
    <row r="7161" spans="1:11" x14ac:dyDescent="0.25">
      <c r="A7161" s="1" t="s">
        <v>4233</v>
      </c>
      <c r="B7161" s="3">
        <v>41986</v>
      </c>
      <c r="C7161" s="3">
        <v>41988</v>
      </c>
      <c r="D7161" s="1" t="s">
        <v>17</v>
      </c>
      <c r="E7161" s="1" t="s">
        <v>35</v>
      </c>
      <c r="F7161" s="2" t="s">
        <v>28</v>
      </c>
      <c r="G7161" s="1" t="s">
        <v>1162</v>
      </c>
      <c r="H7161" s="1">
        <v>90.24</v>
      </c>
      <c r="I7161" s="1">
        <v>0</v>
      </c>
      <c r="J7161" s="1">
        <v>41.510399999999997</v>
      </c>
      <c r="K7161">
        <f t="shared" si="111"/>
        <v>2</v>
      </c>
    </row>
    <row r="7162" spans="1:11" x14ac:dyDescent="0.25">
      <c r="A7162" s="1" t="s">
        <v>4234</v>
      </c>
      <c r="B7162" s="3">
        <v>42112</v>
      </c>
      <c r="C7162" s="3">
        <v>42113</v>
      </c>
      <c r="D7162" s="1" t="s">
        <v>31</v>
      </c>
      <c r="E7162" s="1" t="s">
        <v>13</v>
      </c>
      <c r="F7162" s="2" t="s">
        <v>14</v>
      </c>
      <c r="G7162" s="1" t="s">
        <v>279</v>
      </c>
      <c r="H7162" s="1">
        <v>106.5</v>
      </c>
      <c r="I7162" s="1">
        <v>0</v>
      </c>
      <c r="J7162" s="1">
        <v>41.534999999999997</v>
      </c>
      <c r="K7162">
        <f t="shared" si="111"/>
        <v>1</v>
      </c>
    </row>
    <row r="7163" spans="1:11" x14ac:dyDescent="0.25">
      <c r="A7163" s="1" t="s">
        <v>4235</v>
      </c>
      <c r="B7163" s="3">
        <v>42136</v>
      </c>
      <c r="C7163" s="3">
        <v>42141</v>
      </c>
      <c r="D7163" s="1" t="s">
        <v>21</v>
      </c>
      <c r="E7163" s="1" t="s">
        <v>26</v>
      </c>
      <c r="F7163" s="2" t="s">
        <v>28</v>
      </c>
      <c r="G7163" s="1" t="s">
        <v>1162</v>
      </c>
      <c r="H7163" s="1">
        <v>127.904</v>
      </c>
      <c r="I7163" s="1">
        <v>0.2</v>
      </c>
      <c r="J7163" s="1">
        <v>41.568800000000003</v>
      </c>
      <c r="K7163">
        <f t="shared" si="111"/>
        <v>5</v>
      </c>
    </row>
    <row r="7164" spans="1:11" x14ac:dyDescent="0.25">
      <c r="A7164" s="1" t="s">
        <v>2420</v>
      </c>
      <c r="B7164" s="3">
        <v>42488</v>
      </c>
      <c r="C7164" s="3">
        <v>42491</v>
      </c>
      <c r="D7164" s="1" t="s">
        <v>31</v>
      </c>
      <c r="E7164" s="1" t="s">
        <v>26</v>
      </c>
      <c r="F7164" s="2" t="s">
        <v>14</v>
      </c>
      <c r="G7164" s="1" t="s">
        <v>58</v>
      </c>
      <c r="H7164" s="1">
        <v>369.57600000000002</v>
      </c>
      <c r="I7164" s="1">
        <v>0.2</v>
      </c>
      <c r="J7164" s="1">
        <v>41.577300000000001</v>
      </c>
      <c r="K7164">
        <f t="shared" si="111"/>
        <v>3</v>
      </c>
    </row>
    <row r="7165" spans="1:11" x14ac:dyDescent="0.25">
      <c r="A7165" s="1" t="s">
        <v>3350</v>
      </c>
      <c r="B7165" s="3">
        <v>41791</v>
      </c>
      <c r="C7165" s="3">
        <v>41796</v>
      </c>
      <c r="D7165" s="1" t="s">
        <v>17</v>
      </c>
      <c r="E7165" s="1" t="s">
        <v>26</v>
      </c>
      <c r="F7165" s="2" t="s">
        <v>28</v>
      </c>
      <c r="G7165" s="1" t="s">
        <v>68</v>
      </c>
      <c r="H7165" s="1">
        <v>166.72</v>
      </c>
      <c r="I7165" s="1">
        <v>0</v>
      </c>
      <c r="J7165" s="1">
        <v>41.68</v>
      </c>
      <c r="K7165">
        <f t="shared" si="111"/>
        <v>5</v>
      </c>
    </row>
    <row r="7166" spans="1:11" x14ac:dyDescent="0.25">
      <c r="A7166" s="1" t="s">
        <v>2901</v>
      </c>
      <c r="B7166" s="3">
        <v>43086</v>
      </c>
      <c r="C7166" s="3">
        <v>43092</v>
      </c>
      <c r="D7166" s="1" t="s">
        <v>21</v>
      </c>
      <c r="E7166" s="1" t="s">
        <v>23</v>
      </c>
      <c r="F7166" s="2" t="s">
        <v>28</v>
      </c>
      <c r="G7166" s="1" t="s">
        <v>68</v>
      </c>
      <c r="H7166" s="1">
        <v>166.72</v>
      </c>
      <c r="I7166" s="1">
        <v>0</v>
      </c>
      <c r="J7166" s="1">
        <v>41.68</v>
      </c>
      <c r="K7166">
        <f t="shared" si="111"/>
        <v>6</v>
      </c>
    </row>
    <row r="7167" spans="1:11" x14ac:dyDescent="0.25">
      <c r="A7167" s="1" t="s">
        <v>4236</v>
      </c>
      <c r="B7167" s="3">
        <v>42247</v>
      </c>
      <c r="C7167" s="3">
        <v>42251</v>
      </c>
      <c r="D7167" s="1" t="s">
        <v>21</v>
      </c>
      <c r="E7167" s="1" t="s">
        <v>35</v>
      </c>
      <c r="F7167" s="2" t="s">
        <v>14</v>
      </c>
      <c r="G7167" s="1" t="s">
        <v>58</v>
      </c>
      <c r="H7167" s="1">
        <v>555.96</v>
      </c>
      <c r="I7167" s="1">
        <v>0.2</v>
      </c>
      <c r="J7167" s="1">
        <v>41.697000000000003</v>
      </c>
      <c r="K7167">
        <f t="shared" si="111"/>
        <v>4</v>
      </c>
    </row>
    <row r="7168" spans="1:11" x14ac:dyDescent="0.25">
      <c r="A7168" s="1" t="s">
        <v>902</v>
      </c>
      <c r="B7168" s="3">
        <v>42993</v>
      </c>
      <c r="C7168" s="3">
        <v>42997</v>
      </c>
      <c r="D7168" s="1" t="s">
        <v>21</v>
      </c>
      <c r="E7168" s="1" t="s">
        <v>35</v>
      </c>
      <c r="F7168" s="2" t="s">
        <v>28</v>
      </c>
      <c r="G7168" s="1" t="s">
        <v>937</v>
      </c>
      <c r="H7168" s="1">
        <v>99.3</v>
      </c>
      <c r="I7168" s="1">
        <v>0</v>
      </c>
      <c r="J7168" s="1">
        <v>41.706000000000003</v>
      </c>
      <c r="K7168">
        <f t="shared" si="111"/>
        <v>4</v>
      </c>
    </row>
    <row r="7169" spans="1:11" x14ac:dyDescent="0.25">
      <c r="A7169" s="1" t="s">
        <v>216</v>
      </c>
      <c r="B7169" s="3">
        <v>43094</v>
      </c>
      <c r="C7169" s="3">
        <v>43099</v>
      </c>
      <c r="D7169" s="1" t="s">
        <v>21</v>
      </c>
      <c r="E7169" s="1" t="s">
        <v>23</v>
      </c>
      <c r="F7169" s="2" t="s">
        <v>14</v>
      </c>
      <c r="G7169" s="1" t="s">
        <v>279</v>
      </c>
      <c r="H7169" s="1">
        <v>158.928</v>
      </c>
      <c r="I7169" s="1">
        <v>0.2</v>
      </c>
      <c r="J7169" s="1">
        <v>41.718600000000002</v>
      </c>
      <c r="K7169">
        <f t="shared" si="111"/>
        <v>5</v>
      </c>
    </row>
    <row r="7170" spans="1:11" x14ac:dyDescent="0.25">
      <c r="A7170" s="1" t="s">
        <v>853</v>
      </c>
      <c r="B7170" s="3">
        <v>41863</v>
      </c>
      <c r="C7170" s="3">
        <v>41867</v>
      </c>
      <c r="D7170" s="1" t="s">
        <v>21</v>
      </c>
      <c r="E7170" s="1" t="s">
        <v>13</v>
      </c>
      <c r="F7170" s="2" t="s">
        <v>14</v>
      </c>
      <c r="G7170" s="1" t="s">
        <v>279</v>
      </c>
      <c r="H7170" s="1">
        <v>158.928</v>
      </c>
      <c r="I7170" s="1">
        <v>0.2</v>
      </c>
      <c r="J7170" s="1">
        <v>41.718600000000002</v>
      </c>
      <c r="K7170">
        <f t="shared" si="111"/>
        <v>4</v>
      </c>
    </row>
    <row r="7171" spans="1:11" x14ac:dyDescent="0.25">
      <c r="A7171" s="1" t="s">
        <v>369</v>
      </c>
      <c r="B7171" s="3">
        <v>42365</v>
      </c>
      <c r="C7171" s="3">
        <v>42369</v>
      </c>
      <c r="D7171" s="1" t="s">
        <v>21</v>
      </c>
      <c r="E7171" s="1" t="s">
        <v>26</v>
      </c>
      <c r="F7171" s="2" t="s">
        <v>14</v>
      </c>
      <c r="G7171" s="1" t="s">
        <v>58</v>
      </c>
      <c r="H7171" s="1">
        <v>371.16800000000001</v>
      </c>
      <c r="I7171" s="1">
        <v>0.2</v>
      </c>
      <c r="J7171" s="1">
        <v>41.756399999999999</v>
      </c>
      <c r="K7171">
        <f t="shared" ref="K7171:K7234" si="112">DATEDIF(B7171,C7171,"d")</f>
        <v>4</v>
      </c>
    </row>
    <row r="7172" spans="1:11" x14ac:dyDescent="0.25">
      <c r="A7172" s="1" t="s">
        <v>4237</v>
      </c>
      <c r="B7172" s="3">
        <v>42771</v>
      </c>
      <c r="C7172" s="3">
        <v>42775</v>
      </c>
      <c r="D7172" s="1" t="s">
        <v>21</v>
      </c>
      <c r="E7172" s="1" t="s">
        <v>35</v>
      </c>
      <c r="F7172" s="2" t="s">
        <v>14</v>
      </c>
      <c r="G7172" s="1" t="s">
        <v>58</v>
      </c>
      <c r="H7172" s="1">
        <v>371.2</v>
      </c>
      <c r="I7172" s="1">
        <v>0.2</v>
      </c>
      <c r="J7172" s="1">
        <v>41.76</v>
      </c>
      <c r="K7172">
        <f t="shared" si="112"/>
        <v>4</v>
      </c>
    </row>
    <row r="7173" spans="1:11" x14ac:dyDescent="0.25">
      <c r="A7173" s="1" t="s">
        <v>1491</v>
      </c>
      <c r="B7173" s="3">
        <v>42717</v>
      </c>
      <c r="C7173" s="3">
        <v>42724</v>
      </c>
      <c r="D7173" s="1" t="s">
        <v>21</v>
      </c>
      <c r="E7173" s="1" t="s">
        <v>35</v>
      </c>
      <c r="F7173" s="2" t="s">
        <v>18</v>
      </c>
      <c r="G7173" s="1" t="s">
        <v>19</v>
      </c>
      <c r="H7173" s="1">
        <v>1114.2719999999999</v>
      </c>
      <c r="I7173" s="1">
        <v>0.2</v>
      </c>
      <c r="J7173" s="1">
        <v>41.785200000000003</v>
      </c>
      <c r="K7173">
        <f t="shared" si="112"/>
        <v>7</v>
      </c>
    </row>
    <row r="7174" spans="1:11" x14ac:dyDescent="0.25">
      <c r="A7174" s="1" t="s">
        <v>4238</v>
      </c>
      <c r="B7174" s="3">
        <v>42912</v>
      </c>
      <c r="C7174" s="3">
        <v>42919</v>
      </c>
      <c r="D7174" s="1" t="s">
        <v>21</v>
      </c>
      <c r="E7174" s="1" t="s">
        <v>23</v>
      </c>
      <c r="F7174" s="2" t="s">
        <v>14</v>
      </c>
      <c r="G7174" s="1" t="s">
        <v>58</v>
      </c>
      <c r="H7174" s="1">
        <v>358.2</v>
      </c>
      <c r="I7174" s="1">
        <v>0.4</v>
      </c>
      <c r="J7174" s="1">
        <v>41.79</v>
      </c>
      <c r="K7174">
        <f t="shared" si="112"/>
        <v>7</v>
      </c>
    </row>
    <row r="7175" spans="1:11" x14ac:dyDescent="0.25">
      <c r="A7175" s="1" t="s">
        <v>4239</v>
      </c>
      <c r="B7175" s="3">
        <v>43074</v>
      </c>
      <c r="C7175" s="3">
        <v>43076</v>
      </c>
      <c r="D7175" s="1" t="s">
        <v>17</v>
      </c>
      <c r="E7175" s="1" t="s">
        <v>35</v>
      </c>
      <c r="F7175" s="2" t="s">
        <v>28</v>
      </c>
      <c r="G7175" s="1" t="s">
        <v>1162</v>
      </c>
      <c r="H7175" s="1">
        <v>92.94</v>
      </c>
      <c r="I7175" s="1">
        <v>0</v>
      </c>
      <c r="J7175" s="1">
        <v>41.823</v>
      </c>
      <c r="K7175">
        <f t="shared" si="112"/>
        <v>2</v>
      </c>
    </row>
    <row r="7176" spans="1:11" x14ac:dyDescent="0.25">
      <c r="A7176" s="1" t="s">
        <v>944</v>
      </c>
      <c r="B7176" s="3">
        <v>42316</v>
      </c>
      <c r="C7176" s="3">
        <v>42322</v>
      </c>
      <c r="D7176" s="1" t="s">
        <v>21</v>
      </c>
      <c r="E7176" s="1" t="s">
        <v>35</v>
      </c>
      <c r="F7176" s="2" t="s">
        <v>28</v>
      </c>
      <c r="G7176" s="1" t="s">
        <v>1162</v>
      </c>
      <c r="H7176" s="1">
        <v>92.94</v>
      </c>
      <c r="I7176" s="1">
        <v>0</v>
      </c>
      <c r="J7176" s="1">
        <v>41.823</v>
      </c>
      <c r="K7176">
        <f t="shared" si="112"/>
        <v>6</v>
      </c>
    </row>
    <row r="7177" spans="1:11" x14ac:dyDescent="0.25">
      <c r="A7177" s="1" t="s">
        <v>3690</v>
      </c>
      <c r="B7177" s="3">
        <v>42533</v>
      </c>
      <c r="C7177" s="3">
        <v>42538</v>
      </c>
      <c r="D7177" s="1" t="s">
        <v>21</v>
      </c>
      <c r="E7177" s="1" t="s">
        <v>23</v>
      </c>
      <c r="F7177" s="2" t="s">
        <v>28</v>
      </c>
      <c r="G7177" s="1" t="s">
        <v>1162</v>
      </c>
      <c r="H7177" s="1">
        <v>92.94</v>
      </c>
      <c r="I7177" s="1">
        <v>0</v>
      </c>
      <c r="J7177" s="1">
        <v>41.823</v>
      </c>
      <c r="K7177">
        <f t="shared" si="112"/>
        <v>5</v>
      </c>
    </row>
    <row r="7178" spans="1:11" x14ac:dyDescent="0.25">
      <c r="A7178" s="1" t="s">
        <v>665</v>
      </c>
      <c r="B7178" s="3">
        <v>41866</v>
      </c>
      <c r="C7178" s="3">
        <v>41870</v>
      </c>
      <c r="D7178" s="1" t="s">
        <v>21</v>
      </c>
      <c r="E7178" s="1" t="s">
        <v>35</v>
      </c>
      <c r="F7178" s="2" t="s">
        <v>28</v>
      </c>
      <c r="G7178" s="1" t="s">
        <v>1162</v>
      </c>
      <c r="H7178" s="1">
        <v>92.94</v>
      </c>
      <c r="I7178" s="1">
        <v>0</v>
      </c>
      <c r="J7178" s="1">
        <v>41.823</v>
      </c>
      <c r="K7178">
        <f t="shared" si="112"/>
        <v>4</v>
      </c>
    </row>
    <row r="7179" spans="1:11" x14ac:dyDescent="0.25">
      <c r="A7179" s="1" t="s">
        <v>1152</v>
      </c>
      <c r="B7179" s="3">
        <v>42897</v>
      </c>
      <c r="C7179" s="3">
        <v>42899</v>
      </c>
      <c r="D7179" s="1" t="s">
        <v>17</v>
      </c>
      <c r="E7179" s="1" t="s">
        <v>35</v>
      </c>
      <c r="F7179" s="2" t="s">
        <v>18</v>
      </c>
      <c r="G7179" s="1" t="s">
        <v>24</v>
      </c>
      <c r="H7179" s="1">
        <v>174.42</v>
      </c>
      <c r="I7179" s="1">
        <v>0</v>
      </c>
      <c r="J7179" s="1">
        <v>41.860799999999998</v>
      </c>
      <c r="K7179">
        <f t="shared" si="112"/>
        <v>2</v>
      </c>
    </row>
    <row r="7180" spans="1:11" x14ac:dyDescent="0.25">
      <c r="A7180" s="1" t="s">
        <v>2765</v>
      </c>
      <c r="B7180" s="3">
        <v>42518</v>
      </c>
      <c r="C7180" s="3">
        <v>42524</v>
      </c>
      <c r="D7180" s="1" t="s">
        <v>21</v>
      </c>
      <c r="E7180" s="1" t="s">
        <v>35</v>
      </c>
      <c r="F7180" s="2" t="s">
        <v>14</v>
      </c>
      <c r="G7180" s="1" t="s">
        <v>15</v>
      </c>
      <c r="H7180" s="1">
        <v>558.4</v>
      </c>
      <c r="I7180" s="1">
        <v>0.2</v>
      </c>
      <c r="J7180" s="1">
        <v>41.88</v>
      </c>
      <c r="K7180">
        <f t="shared" si="112"/>
        <v>6</v>
      </c>
    </row>
    <row r="7181" spans="1:11" x14ac:dyDescent="0.25">
      <c r="A7181" s="1" t="s">
        <v>1474</v>
      </c>
      <c r="B7181" s="3">
        <v>42218</v>
      </c>
      <c r="C7181" s="3">
        <v>42222</v>
      </c>
      <c r="D7181" s="1" t="s">
        <v>21</v>
      </c>
      <c r="E7181" s="1" t="s">
        <v>35</v>
      </c>
      <c r="F7181" s="2" t="s">
        <v>14</v>
      </c>
      <c r="G7181" s="1" t="s">
        <v>15</v>
      </c>
      <c r="H7181" s="1">
        <v>558.4</v>
      </c>
      <c r="I7181" s="1">
        <v>0.2</v>
      </c>
      <c r="J7181" s="1">
        <v>41.88</v>
      </c>
      <c r="K7181">
        <f t="shared" si="112"/>
        <v>4</v>
      </c>
    </row>
    <row r="7182" spans="1:11" x14ac:dyDescent="0.25">
      <c r="A7182" s="1" t="s">
        <v>4240</v>
      </c>
      <c r="B7182" s="3">
        <v>42682</v>
      </c>
      <c r="C7182" s="3">
        <v>42685</v>
      </c>
      <c r="D7182" s="1" t="s">
        <v>17</v>
      </c>
      <c r="E7182" s="1" t="s">
        <v>13</v>
      </c>
      <c r="F7182" s="2" t="s">
        <v>18</v>
      </c>
      <c r="G7182" s="1" t="s">
        <v>24</v>
      </c>
      <c r="H7182" s="1">
        <v>261.95999999999998</v>
      </c>
      <c r="I7182" s="1">
        <v>0</v>
      </c>
      <c r="J7182" s="1">
        <v>41.913600000000002</v>
      </c>
      <c r="K7182">
        <f t="shared" si="112"/>
        <v>3</v>
      </c>
    </row>
    <row r="7183" spans="1:11" x14ac:dyDescent="0.25">
      <c r="A7183" s="1" t="s">
        <v>4241</v>
      </c>
      <c r="B7183" s="3">
        <v>41856</v>
      </c>
      <c r="C7183" s="3">
        <v>41863</v>
      </c>
      <c r="D7183" s="1" t="s">
        <v>21</v>
      </c>
      <c r="E7183" s="1" t="s">
        <v>26</v>
      </c>
      <c r="F7183" s="2" t="s">
        <v>18</v>
      </c>
      <c r="G7183" s="1" t="s">
        <v>19</v>
      </c>
      <c r="H7183" s="1">
        <v>489.23</v>
      </c>
      <c r="I7183" s="1">
        <v>0.3</v>
      </c>
      <c r="J7183" s="1">
        <v>41.933999999999997</v>
      </c>
      <c r="K7183">
        <f t="shared" si="112"/>
        <v>7</v>
      </c>
    </row>
    <row r="7184" spans="1:11" x14ac:dyDescent="0.25">
      <c r="A7184" s="1" t="s">
        <v>801</v>
      </c>
      <c r="B7184" s="3">
        <v>41921</v>
      </c>
      <c r="C7184" s="3">
        <v>41926</v>
      </c>
      <c r="D7184" s="1" t="s">
        <v>21</v>
      </c>
      <c r="E7184" s="1" t="s">
        <v>35</v>
      </c>
      <c r="F7184" s="2" t="s">
        <v>28</v>
      </c>
      <c r="G7184" s="1" t="s">
        <v>937</v>
      </c>
      <c r="H7184" s="1">
        <v>144.6</v>
      </c>
      <c r="I7184" s="1">
        <v>0</v>
      </c>
      <c r="J7184" s="1">
        <v>41.933999999999997</v>
      </c>
      <c r="K7184">
        <f t="shared" si="112"/>
        <v>5</v>
      </c>
    </row>
    <row r="7185" spans="1:11" x14ac:dyDescent="0.25">
      <c r="A7185" s="1" t="s">
        <v>2706</v>
      </c>
      <c r="B7185" s="3">
        <v>43078</v>
      </c>
      <c r="C7185" s="3">
        <v>43080</v>
      </c>
      <c r="D7185" s="1" t="s">
        <v>17</v>
      </c>
      <c r="E7185" s="1" t="s">
        <v>26</v>
      </c>
      <c r="F7185" s="2" t="s">
        <v>14</v>
      </c>
      <c r="G7185" s="1" t="s">
        <v>279</v>
      </c>
      <c r="H7185" s="1">
        <v>104.88</v>
      </c>
      <c r="I7185" s="1">
        <v>0</v>
      </c>
      <c r="J7185" s="1">
        <v>41.951999999999998</v>
      </c>
      <c r="K7185">
        <f t="shared" si="112"/>
        <v>2</v>
      </c>
    </row>
    <row r="7186" spans="1:11" x14ac:dyDescent="0.25">
      <c r="A7186" s="1" t="s">
        <v>4242</v>
      </c>
      <c r="B7186" s="3">
        <v>42898</v>
      </c>
      <c r="C7186" s="3">
        <v>42905</v>
      </c>
      <c r="D7186" s="1" t="s">
        <v>21</v>
      </c>
      <c r="E7186" s="1" t="s">
        <v>13</v>
      </c>
      <c r="F7186" s="2" t="s">
        <v>28</v>
      </c>
      <c r="G7186" s="1" t="s">
        <v>995</v>
      </c>
      <c r="H7186" s="1">
        <v>91.2</v>
      </c>
      <c r="I7186" s="1">
        <v>0</v>
      </c>
      <c r="J7186" s="1">
        <v>41.951999999999998</v>
      </c>
      <c r="K7186">
        <f t="shared" si="112"/>
        <v>7</v>
      </c>
    </row>
    <row r="7187" spans="1:11" x14ac:dyDescent="0.25">
      <c r="A7187" s="1" t="s">
        <v>2745</v>
      </c>
      <c r="B7187" s="3">
        <v>41962</v>
      </c>
      <c r="C7187" s="3">
        <v>41967</v>
      </c>
      <c r="D7187" s="1" t="s">
        <v>17</v>
      </c>
      <c r="E7187" s="1" t="s">
        <v>13</v>
      </c>
      <c r="F7187" s="2" t="s">
        <v>14</v>
      </c>
      <c r="G7187" s="1" t="s">
        <v>58</v>
      </c>
      <c r="H7187" s="1">
        <v>149.94999999999999</v>
      </c>
      <c r="I7187" s="1">
        <v>0</v>
      </c>
      <c r="J7187" s="1">
        <v>41.985999999999997</v>
      </c>
      <c r="K7187">
        <f t="shared" si="112"/>
        <v>5</v>
      </c>
    </row>
    <row r="7188" spans="1:11" x14ac:dyDescent="0.25">
      <c r="A7188" s="1" t="s">
        <v>956</v>
      </c>
      <c r="B7188" s="3">
        <v>42626</v>
      </c>
      <c r="C7188" s="3">
        <v>42631</v>
      </c>
      <c r="D7188" s="1" t="s">
        <v>21</v>
      </c>
      <c r="E7188" s="1" t="s">
        <v>26</v>
      </c>
      <c r="F7188" s="2" t="s">
        <v>14</v>
      </c>
      <c r="G7188" s="1" t="s">
        <v>58</v>
      </c>
      <c r="H7188" s="1">
        <v>149.94999999999999</v>
      </c>
      <c r="I7188" s="1">
        <v>0</v>
      </c>
      <c r="J7188" s="1">
        <v>41.985999999999997</v>
      </c>
      <c r="K7188">
        <f t="shared" si="112"/>
        <v>5</v>
      </c>
    </row>
    <row r="7189" spans="1:11" x14ac:dyDescent="0.25">
      <c r="A7189" s="1" t="s">
        <v>608</v>
      </c>
      <c r="B7189" s="3">
        <v>42107</v>
      </c>
      <c r="C7189" s="3">
        <v>42111</v>
      </c>
      <c r="D7189" s="1" t="s">
        <v>17</v>
      </c>
      <c r="E7189" s="1" t="s">
        <v>35</v>
      </c>
      <c r="F7189" s="2" t="s">
        <v>14</v>
      </c>
      <c r="G7189" s="1" t="s">
        <v>58</v>
      </c>
      <c r="H7189" s="1">
        <v>479.92</v>
      </c>
      <c r="I7189" s="1">
        <v>0.2</v>
      </c>
      <c r="J7189" s="1">
        <v>41.993000000000002</v>
      </c>
      <c r="K7189">
        <f t="shared" si="112"/>
        <v>4</v>
      </c>
    </row>
    <row r="7190" spans="1:11" x14ac:dyDescent="0.25">
      <c r="A7190" s="1" t="s">
        <v>1528</v>
      </c>
      <c r="B7190" s="3">
        <v>41740</v>
      </c>
      <c r="C7190" s="3">
        <v>41742</v>
      </c>
      <c r="D7190" s="1" t="s">
        <v>17</v>
      </c>
      <c r="E7190" s="1" t="s">
        <v>13</v>
      </c>
      <c r="F7190" s="2" t="s">
        <v>14</v>
      </c>
      <c r="G7190" s="1" t="s">
        <v>279</v>
      </c>
      <c r="H7190" s="1">
        <v>335.94400000000002</v>
      </c>
      <c r="I7190" s="1">
        <v>0.2</v>
      </c>
      <c r="J7190" s="1">
        <v>41.993000000000002</v>
      </c>
      <c r="K7190">
        <f t="shared" si="112"/>
        <v>2</v>
      </c>
    </row>
    <row r="7191" spans="1:11" x14ac:dyDescent="0.25">
      <c r="A7191" s="1" t="s">
        <v>4243</v>
      </c>
      <c r="B7191" s="3">
        <v>42835</v>
      </c>
      <c r="C7191" s="3">
        <v>42839</v>
      </c>
      <c r="D7191" s="1" t="s">
        <v>21</v>
      </c>
      <c r="E7191" s="1" t="s">
        <v>23</v>
      </c>
      <c r="F7191" s="2" t="s">
        <v>14</v>
      </c>
      <c r="G7191" s="1" t="s">
        <v>279</v>
      </c>
      <c r="H7191" s="1">
        <v>99.99</v>
      </c>
      <c r="I7191" s="1">
        <v>0</v>
      </c>
      <c r="J7191" s="1">
        <v>41.995800000000003</v>
      </c>
      <c r="K7191">
        <f t="shared" si="112"/>
        <v>4</v>
      </c>
    </row>
    <row r="7192" spans="1:11" x14ac:dyDescent="0.25">
      <c r="A7192" s="1" t="s">
        <v>752</v>
      </c>
      <c r="B7192" s="3">
        <v>42138</v>
      </c>
      <c r="C7192" s="3">
        <v>42143</v>
      </c>
      <c r="D7192" s="1" t="s">
        <v>21</v>
      </c>
      <c r="E7192" s="1" t="s">
        <v>35</v>
      </c>
      <c r="F7192" s="2" t="s">
        <v>18</v>
      </c>
      <c r="G7192" s="1" t="s">
        <v>24</v>
      </c>
      <c r="H7192" s="1">
        <v>509.95749999999998</v>
      </c>
      <c r="I7192" s="1">
        <v>0.15</v>
      </c>
      <c r="J7192" s="1">
        <v>41.996499999999997</v>
      </c>
      <c r="K7192">
        <f t="shared" si="112"/>
        <v>5</v>
      </c>
    </row>
    <row r="7193" spans="1:11" x14ac:dyDescent="0.25">
      <c r="A7193" s="1" t="s">
        <v>2733</v>
      </c>
      <c r="B7193" s="3">
        <v>41676</v>
      </c>
      <c r="C7193" s="3">
        <v>41679</v>
      </c>
      <c r="D7193" s="1" t="s">
        <v>31</v>
      </c>
      <c r="E7193" s="1" t="s">
        <v>13</v>
      </c>
      <c r="F7193" s="2" t="s">
        <v>14</v>
      </c>
      <c r="G7193" s="1" t="s">
        <v>58</v>
      </c>
      <c r="H7193" s="1">
        <v>161.61000000000001</v>
      </c>
      <c r="I7193" s="1">
        <v>0</v>
      </c>
      <c r="J7193" s="1">
        <v>42.018599999999999</v>
      </c>
      <c r="K7193">
        <f t="shared" si="112"/>
        <v>3</v>
      </c>
    </row>
    <row r="7194" spans="1:11" x14ac:dyDescent="0.25">
      <c r="A7194" s="1" t="s">
        <v>1942</v>
      </c>
      <c r="B7194" s="3">
        <v>42618</v>
      </c>
      <c r="C7194" s="3">
        <v>42620</v>
      </c>
      <c r="D7194" s="1" t="s">
        <v>17</v>
      </c>
      <c r="E7194" s="1" t="s">
        <v>26</v>
      </c>
      <c r="F7194" s="2" t="s">
        <v>28</v>
      </c>
      <c r="G7194" s="1" t="s">
        <v>1162</v>
      </c>
      <c r="H7194" s="1">
        <v>91.36</v>
      </c>
      <c r="I7194" s="1">
        <v>0</v>
      </c>
      <c r="J7194" s="1">
        <v>42.025599999999997</v>
      </c>
      <c r="K7194">
        <f t="shared" si="112"/>
        <v>2</v>
      </c>
    </row>
    <row r="7195" spans="1:11" x14ac:dyDescent="0.25">
      <c r="A7195" s="1" t="s">
        <v>2082</v>
      </c>
      <c r="B7195" s="3">
        <v>41983</v>
      </c>
      <c r="C7195" s="3">
        <v>41987</v>
      </c>
      <c r="D7195" s="1" t="s">
        <v>21</v>
      </c>
      <c r="E7195" s="1" t="s">
        <v>35</v>
      </c>
      <c r="F7195" s="2" t="s">
        <v>28</v>
      </c>
      <c r="G7195" s="1" t="s">
        <v>1162</v>
      </c>
      <c r="H7195" s="1">
        <v>91.36</v>
      </c>
      <c r="I7195" s="1">
        <v>0</v>
      </c>
      <c r="J7195" s="1">
        <v>42.025599999999997</v>
      </c>
      <c r="K7195">
        <f t="shared" si="112"/>
        <v>4</v>
      </c>
    </row>
    <row r="7196" spans="1:11" x14ac:dyDescent="0.25">
      <c r="A7196" s="1" t="s">
        <v>2733</v>
      </c>
      <c r="B7196" s="3">
        <v>41676</v>
      </c>
      <c r="C7196" s="3">
        <v>41679</v>
      </c>
      <c r="D7196" s="1" t="s">
        <v>31</v>
      </c>
      <c r="E7196" s="1" t="s">
        <v>13</v>
      </c>
      <c r="F7196" s="2" t="s">
        <v>14</v>
      </c>
      <c r="G7196" s="1" t="s">
        <v>58</v>
      </c>
      <c r="H7196" s="1">
        <v>144.94999999999999</v>
      </c>
      <c r="I7196" s="1">
        <v>0</v>
      </c>
      <c r="J7196" s="1">
        <v>42.035499999999999</v>
      </c>
      <c r="K7196">
        <f t="shared" si="112"/>
        <v>3</v>
      </c>
    </row>
    <row r="7197" spans="1:11" x14ac:dyDescent="0.25">
      <c r="A7197" s="1" t="s">
        <v>4244</v>
      </c>
      <c r="B7197" s="3">
        <v>43010</v>
      </c>
      <c r="C7197" s="3">
        <v>43016</v>
      </c>
      <c r="D7197" s="1" t="s">
        <v>21</v>
      </c>
      <c r="E7197" s="1" t="s">
        <v>35</v>
      </c>
      <c r="F7197" s="2" t="s">
        <v>28</v>
      </c>
      <c r="G7197" s="1" t="s">
        <v>995</v>
      </c>
      <c r="H7197" s="1">
        <v>112.12</v>
      </c>
      <c r="I7197" s="1">
        <v>0.2</v>
      </c>
      <c r="J7197" s="1">
        <v>42.045000000000002</v>
      </c>
      <c r="K7197">
        <f t="shared" si="112"/>
        <v>6</v>
      </c>
    </row>
    <row r="7198" spans="1:11" x14ac:dyDescent="0.25">
      <c r="A7198" s="1" t="s">
        <v>2271</v>
      </c>
      <c r="B7198" s="3">
        <v>42194</v>
      </c>
      <c r="C7198" s="3">
        <v>42199</v>
      </c>
      <c r="D7198" s="1" t="s">
        <v>21</v>
      </c>
      <c r="E7198" s="1" t="s">
        <v>23</v>
      </c>
      <c r="F7198" s="2" t="s">
        <v>28</v>
      </c>
      <c r="G7198" s="1" t="s">
        <v>995</v>
      </c>
      <c r="H7198" s="1">
        <v>84.09</v>
      </c>
      <c r="I7198" s="1">
        <v>0</v>
      </c>
      <c r="J7198" s="1">
        <v>42.045000000000002</v>
      </c>
      <c r="K7198">
        <f t="shared" si="112"/>
        <v>5</v>
      </c>
    </row>
    <row r="7199" spans="1:11" x14ac:dyDescent="0.25">
      <c r="A7199" s="1" t="s">
        <v>4245</v>
      </c>
      <c r="B7199" s="3">
        <v>42867</v>
      </c>
      <c r="C7199" s="3">
        <v>42872</v>
      </c>
      <c r="D7199" s="1" t="s">
        <v>21</v>
      </c>
      <c r="E7199" s="1" t="s">
        <v>23</v>
      </c>
      <c r="F7199" s="2" t="s">
        <v>28</v>
      </c>
      <c r="G7199" s="1" t="s">
        <v>1162</v>
      </c>
      <c r="H7199" s="1">
        <v>87.6</v>
      </c>
      <c r="I7199" s="1">
        <v>0</v>
      </c>
      <c r="J7199" s="1">
        <v>42.048000000000002</v>
      </c>
      <c r="K7199">
        <f t="shared" si="112"/>
        <v>5</v>
      </c>
    </row>
    <row r="7200" spans="1:11" x14ac:dyDescent="0.25">
      <c r="A7200" s="1" t="s">
        <v>3944</v>
      </c>
      <c r="B7200" s="3">
        <v>42684</v>
      </c>
      <c r="C7200" s="3">
        <v>42686</v>
      </c>
      <c r="D7200" s="1" t="s">
        <v>31</v>
      </c>
      <c r="E7200" s="1" t="s">
        <v>35</v>
      </c>
      <c r="F7200" s="2" t="s">
        <v>28</v>
      </c>
      <c r="G7200" s="1" t="s">
        <v>68</v>
      </c>
      <c r="H7200" s="1">
        <v>155.82</v>
      </c>
      <c r="I7200" s="1">
        <v>0</v>
      </c>
      <c r="J7200" s="1">
        <v>42.071399999999997</v>
      </c>
      <c r="K7200">
        <f t="shared" si="112"/>
        <v>2</v>
      </c>
    </row>
    <row r="7201" spans="1:11" x14ac:dyDescent="0.25">
      <c r="A7201" s="1" t="s">
        <v>2714</v>
      </c>
      <c r="B7201" s="3">
        <v>42756</v>
      </c>
      <c r="C7201" s="3">
        <v>42762</v>
      </c>
      <c r="D7201" s="1" t="s">
        <v>21</v>
      </c>
      <c r="E7201" s="1" t="s">
        <v>26</v>
      </c>
      <c r="F7201" s="2" t="s">
        <v>28</v>
      </c>
      <c r="G7201" s="1" t="s">
        <v>995</v>
      </c>
      <c r="H7201" s="1">
        <v>89.52</v>
      </c>
      <c r="I7201" s="1">
        <v>0</v>
      </c>
      <c r="J7201" s="1">
        <v>42.074399999999997</v>
      </c>
      <c r="K7201">
        <f t="shared" si="112"/>
        <v>6</v>
      </c>
    </row>
    <row r="7202" spans="1:11" x14ac:dyDescent="0.25">
      <c r="A7202" s="1" t="s">
        <v>2414</v>
      </c>
      <c r="B7202" s="3">
        <v>42300</v>
      </c>
      <c r="C7202" s="3">
        <v>42304</v>
      </c>
      <c r="D7202" s="1" t="s">
        <v>17</v>
      </c>
      <c r="E7202" s="1" t="s">
        <v>35</v>
      </c>
      <c r="F7202" s="2" t="s">
        <v>18</v>
      </c>
      <c r="G7202" s="1" t="s">
        <v>40</v>
      </c>
      <c r="H7202" s="1">
        <v>842.35199999999998</v>
      </c>
      <c r="I7202" s="1">
        <v>0.2</v>
      </c>
      <c r="J7202" s="1">
        <v>42.117600000000003</v>
      </c>
      <c r="K7202">
        <f t="shared" si="112"/>
        <v>4</v>
      </c>
    </row>
    <row r="7203" spans="1:11" x14ac:dyDescent="0.25">
      <c r="A7203" s="1" t="s">
        <v>2995</v>
      </c>
      <c r="B7203" s="3">
        <v>42801</v>
      </c>
      <c r="C7203" s="3">
        <v>42806</v>
      </c>
      <c r="D7203" s="1" t="s">
        <v>21</v>
      </c>
      <c r="E7203" s="1" t="s">
        <v>23</v>
      </c>
      <c r="F7203" s="2" t="s">
        <v>28</v>
      </c>
      <c r="G7203" s="1" t="s">
        <v>1052</v>
      </c>
      <c r="H7203" s="1">
        <v>91.59</v>
      </c>
      <c r="I7203" s="1">
        <v>0</v>
      </c>
      <c r="J7203" s="1">
        <v>42.131399999999999</v>
      </c>
      <c r="K7203">
        <f t="shared" si="112"/>
        <v>5</v>
      </c>
    </row>
    <row r="7204" spans="1:11" x14ac:dyDescent="0.25">
      <c r="A7204" s="1" t="s">
        <v>1765</v>
      </c>
      <c r="B7204" s="3">
        <v>42344</v>
      </c>
      <c r="C7204" s="3">
        <v>42348</v>
      </c>
      <c r="D7204" s="1" t="s">
        <v>21</v>
      </c>
      <c r="E7204" s="1" t="s">
        <v>23</v>
      </c>
      <c r="F7204" s="2" t="s">
        <v>18</v>
      </c>
      <c r="G7204" s="1" t="s">
        <v>297</v>
      </c>
      <c r="H7204" s="1">
        <v>113.92</v>
      </c>
      <c r="I7204" s="1">
        <v>0</v>
      </c>
      <c r="J7204" s="1">
        <v>42.150399999999998</v>
      </c>
      <c r="K7204">
        <f t="shared" si="112"/>
        <v>4</v>
      </c>
    </row>
    <row r="7205" spans="1:11" x14ac:dyDescent="0.25">
      <c r="A7205" s="1" t="s">
        <v>4246</v>
      </c>
      <c r="B7205" s="3">
        <v>42183</v>
      </c>
      <c r="C7205" s="3">
        <v>42187</v>
      </c>
      <c r="D7205" s="1" t="s">
        <v>21</v>
      </c>
      <c r="E7205" s="1" t="s">
        <v>13</v>
      </c>
      <c r="F7205" s="2" t="s">
        <v>28</v>
      </c>
      <c r="G7205" s="1" t="s">
        <v>937</v>
      </c>
      <c r="H7205" s="1">
        <v>140.75</v>
      </c>
      <c r="I7205" s="1">
        <v>0</v>
      </c>
      <c r="J7205" s="1">
        <v>42.225000000000001</v>
      </c>
      <c r="K7205">
        <f t="shared" si="112"/>
        <v>4</v>
      </c>
    </row>
    <row r="7206" spans="1:11" x14ac:dyDescent="0.25">
      <c r="A7206" s="1" t="s">
        <v>3473</v>
      </c>
      <c r="B7206" s="3">
        <v>41959</v>
      </c>
      <c r="C7206" s="3">
        <v>41964</v>
      </c>
      <c r="D7206" s="1" t="s">
        <v>21</v>
      </c>
      <c r="E7206" s="1" t="s">
        <v>26</v>
      </c>
      <c r="F7206" s="2" t="s">
        <v>28</v>
      </c>
      <c r="G7206" s="1" t="s">
        <v>68</v>
      </c>
      <c r="H7206" s="1">
        <v>169.45</v>
      </c>
      <c r="I7206" s="1">
        <v>0</v>
      </c>
      <c r="J7206" s="1">
        <v>42.362499999999997</v>
      </c>
      <c r="K7206">
        <f t="shared" si="112"/>
        <v>5</v>
      </c>
    </row>
    <row r="7207" spans="1:11" x14ac:dyDescent="0.25">
      <c r="A7207" s="1" t="s">
        <v>978</v>
      </c>
      <c r="B7207" s="3">
        <v>41904</v>
      </c>
      <c r="C7207" s="3">
        <v>41910</v>
      </c>
      <c r="D7207" s="1" t="s">
        <v>21</v>
      </c>
      <c r="E7207" s="1" t="s">
        <v>35</v>
      </c>
      <c r="F7207" s="2" t="s">
        <v>28</v>
      </c>
      <c r="G7207" s="1" t="s">
        <v>68</v>
      </c>
      <c r="H7207" s="1">
        <v>169.45</v>
      </c>
      <c r="I7207" s="1">
        <v>0</v>
      </c>
      <c r="J7207" s="1">
        <v>42.362499999999997</v>
      </c>
      <c r="K7207">
        <f t="shared" si="112"/>
        <v>6</v>
      </c>
    </row>
    <row r="7208" spans="1:11" x14ac:dyDescent="0.25">
      <c r="A7208" s="1" t="s">
        <v>4247</v>
      </c>
      <c r="B7208" s="3">
        <v>42498</v>
      </c>
      <c r="C7208" s="3">
        <v>42503</v>
      </c>
      <c r="D7208" s="1" t="s">
        <v>17</v>
      </c>
      <c r="E7208" s="1" t="s">
        <v>23</v>
      </c>
      <c r="F7208" s="2" t="s">
        <v>18</v>
      </c>
      <c r="G7208" s="1" t="s">
        <v>297</v>
      </c>
      <c r="H7208" s="1">
        <v>211.96</v>
      </c>
      <c r="I7208" s="1">
        <v>0</v>
      </c>
      <c r="J7208" s="1">
        <v>42.392000000000003</v>
      </c>
      <c r="K7208">
        <f t="shared" si="112"/>
        <v>5</v>
      </c>
    </row>
    <row r="7209" spans="1:11" x14ac:dyDescent="0.25">
      <c r="A7209" s="1" t="s">
        <v>2253</v>
      </c>
      <c r="B7209" s="3">
        <v>42968</v>
      </c>
      <c r="C7209" s="3">
        <v>42969</v>
      </c>
      <c r="D7209" s="1" t="s">
        <v>31</v>
      </c>
      <c r="E7209" s="1" t="s">
        <v>35</v>
      </c>
      <c r="F7209" s="2" t="s">
        <v>28</v>
      </c>
      <c r="G7209" s="1" t="s">
        <v>995</v>
      </c>
      <c r="H7209" s="1">
        <v>117.14400000000001</v>
      </c>
      <c r="I7209" s="1">
        <v>0.2</v>
      </c>
      <c r="J7209" s="1">
        <v>42.464700000000001</v>
      </c>
      <c r="K7209">
        <f t="shared" si="112"/>
        <v>1</v>
      </c>
    </row>
    <row r="7210" spans="1:11" x14ac:dyDescent="0.25">
      <c r="A7210" s="1" t="s">
        <v>3581</v>
      </c>
      <c r="B7210" s="3">
        <v>42612</v>
      </c>
      <c r="C7210" s="3">
        <v>42619</v>
      </c>
      <c r="D7210" s="1" t="s">
        <v>21</v>
      </c>
      <c r="E7210" s="1" t="s">
        <v>35</v>
      </c>
      <c r="F7210" s="2" t="s">
        <v>14</v>
      </c>
      <c r="G7210" s="1" t="s">
        <v>58</v>
      </c>
      <c r="H7210" s="1">
        <v>339.96</v>
      </c>
      <c r="I7210" s="1">
        <v>0.2</v>
      </c>
      <c r="J7210" s="1">
        <v>42.494999999999997</v>
      </c>
      <c r="K7210">
        <f t="shared" si="112"/>
        <v>7</v>
      </c>
    </row>
    <row r="7211" spans="1:11" x14ac:dyDescent="0.25">
      <c r="A7211" s="1" t="s">
        <v>3834</v>
      </c>
      <c r="B7211" s="3">
        <v>42321</v>
      </c>
      <c r="C7211" s="3">
        <v>42325</v>
      </c>
      <c r="D7211" s="1" t="s">
        <v>21</v>
      </c>
      <c r="E7211" s="1" t="s">
        <v>35</v>
      </c>
      <c r="F7211" s="2" t="s">
        <v>14</v>
      </c>
      <c r="G7211" s="1" t="s">
        <v>58</v>
      </c>
      <c r="H7211" s="1">
        <v>339.96</v>
      </c>
      <c r="I7211" s="1">
        <v>0.2</v>
      </c>
      <c r="J7211" s="1">
        <v>42.494999999999997</v>
      </c>
      <c r="K7211">
        <f t="shared" si="112"/>
        <v>4</v>
      </c>
    </row>
    <row r="7212" spans="1:11" x14ac:dyDescent="0.25">
      <c r="A7212" s="1" t="s">
        <v>1144</v>
      </c>
      <c r="B7212" s="3">
        <v>42874</v>
      </c>
      <c r="C7212" s="3">
        <v>42876</v>
      </c>
      <c r="D7212" s="1" t="s">
        <v>17</v>
      </c>
      <c r="E7212" s="1" t="s">
        <v>35</v>
      </c>
      <c r="F7212" s="2" t="s">
        <v>18</v>
      </c>
      <c r="G7212" s="1" t="s">
        <v>40</v>
      </c>
      <c r="H7212" s="1">
        <v>681.40800000000002</v>
      </c>
      <c r="I7212" s="1">
        <v>0.2</v>
      </c>
      <c r="J7212" s="1">
        <v>42.588000000000001</v>
      </c>
      <c r="K7212">
        <f t="shared" si="112"/>
        <v>2</v>
      </c>
    </row>
    <row r="7213" spans="1:11" x14ac:dyDescent="0.25">
      <c r="A7213" s="1" t="s">
        <v>3200</v>
      </c>
      <c r="B7213" s="3">
        <v>42338</v>
      </c>
      <c r="C7213" s="3">
        <v>42342</v>
      </c>
      <c r="D7213" s="1" t="s">
        <v>21</v>
      </c>
      <c r="E7213" s="1" t="s">
        <v>23</v>
      </c>
      <c r="F7213" s="2" t="s">
        <v>18</v>
      </c>
      <c r="G7213" s="1" t="s">
        <v>24</v>
      </c>
      <c r="H7213" s="1">
        <v>681.40800000000002</v>
      </c>
      <c r="I7213" s="1">
        <v>0.2</v>
      </c>
      <c r="J7213" s="1">
        <v>42.588000000000001</v>
      </c>
      <c r="K7213">
        <f t="shared" si="112"/>
        <v>4</v>
      </c>
    </row>
    <row r="7214" spans="1:11" x14ac:dyDescent="0.25">
      <c r="A7214" s="1" t="s">
        <v>2294</v>
      </c>
      <c r="B7214" s="3">
        <v>43029</v>
      </c>
      <c r="C7214" s="3">
        <v>43034</v>
      </c>
      <c r="D7214" s="1" t="s">
        <v>21</v>
      </c>
      <c r="E7214" s="1" t="s">
        <v>13</v>
      </c>
      <c r="F7214" s="2" t="s">
        <v>18</v>
      </c>
      <c r="G7214" s="1" t="s">
        <v>40</v>
      </c>
      <c r="H7214" s="1">
        <v>683.952</v>
      </c>
      <c r="I7214" s="1">
        <v>0.2</v>
      </c>
      <c r="J7214" s="1">
        <v>42.747</v>
      </c>
      <c r="K7214">
        <f t="shared" si="112"/>
        <v>5</v>
      </c>
    </row>
    <row r="7215" spans="1:11" x14ac:dyDescent="0.25">
      <c r="A7215" s="1" t="s">
        <v>665</v>
      </c>
      <c r="B7215" s="3">
        <v>41866</v>
      </c>
      <c r="C7215" s="3">
        <v>41870</v>
      </c>
      <c r="D7215" s="1" t="s">
        <v>21</v>
      </c>
      <c r="E7215" s="1" t="s">
        <v>35</v>
      </c>
      <c r="F7215" s="2" t="s">
        <v>28</v>
      </c>
      <c r="G7215" s="1" t="s">
        <v>952</v>
      </c>
      <c r="H7215" s="1">
        <v>152.91</v>
      </c>
      <c r="I7215" s="1">
        <v>0</v>
      </c>
      <c r="J7215" s="1">
        <v>42.814799999999998</v>
      </c>
      <c r="K7215">
        <f t="shared" si="112"/>
        <v>4</v>
      </c>
    </row>
    <row r="7216" spans="1:11" x14ac:dyDescent="0.25">
      <c r="A7216" s="1" t="s">
        <v>64</v>
      </c>
      <c r="B7216" s="3">
        <v>42292</v>
      </c>
      <c r="C7216" s="3">
        <v>42292</v>
      </c>
      <c r="D7216" s="1" t="s">
        <v>12</v>
      </c>
      <c r="E7216" s="1" t="s">
        <v>26</v>
      </c>
      <c r="F7216" s="2" t="s">
        <v>14</v>
      </c>
      <c r="G7216" s="1" t="s">
        <v>279</v>
      </c>
      <c r="H7216" s="1">
        <v>263.88</v>
      </c>
      <c r="I7216" s="1">
        <v>0.2</v>
      </c>
      <c r="J7216" s="1">
        <v>42.880499999999998</v>
      </c>
      <c r="K7216">
        <f t="shared" si="112"/>
        <v>0</v>
      </c>
    </row>
    <row r="7217" spans="1:11" x14ac:dyDescent="0.25">
      <c r="A7217" s="1" t="s">
        <v>349</v>
      </c>
      <c r="B7217" s="3">
        <v>41987</v>
      </c>
      <c r="C7217" s="3">
        <v>41994</v>
      </c>
      <c r="D7217" s="1" t="s">
        <v>21</v>
      </c>
      <c r="E7217" s="1" t="s">
        <v>23</v>
      </c>
      <c r="F7217" s="2" t="s">
        <v>14</v>
      </c>
      <c r="G7217" s="1" t="s">
        <v>279</v>
      </c>
      <c r="H7217" s="1">
        <v>263.95999999999998</v>
      </c>
      <c r="I7217" s="1">
        <v>0.2</v>
      </c>
      <c r="J7217" s="1">
        <v>42.893500000000003</v>
      </c>
      <c r="K7217">
        <f t="shared" si="112"/>
        <v>7</v>
      </c>
    </row>
    <row r="7218" spans="1:11" x14ac:dyDescent="0.25">
      <c r="A7218" s="1" t="s">
        <v>4248</v>
      </c>
      <c r="B7218" s="3">
        <v>42797</v>
      </c>
      <c r="C7218" s="3">
        <v>42804</v>
      </c>
      <c r="D7218" s="1" t="s">
        <v>21</v>
      </c>
      <c r="E7218" s="1" t="s">
        <v>26</v>
      </c>
      <c r="F7218" s="2" t="s">
        <v>14</v>
      </c>
      <c r="G7218" s="1" t="s">
        <v>279</v>
      </c>
      <c r="H7218" s="1">
        <v>99.98</v>
      </c>
      <c r="I7218" s="1">
        <v>0</v>
      </c>
      <c r="J7218" s="1">
        <v>42.991399999999999</v>
      </c>
      <c r="K7218">
        <f t="shared" si="112"/>
        <v>7</v>
      </c>
    </row>
    <row r="7219" spans="1:11" x14ac:dyDescent="0.25">
      <c r="A7219" s="1" t="s">
        <v>2578</v>
      </c>
      <c r="B7219" s="3">
        <v>41733</v>
      </c>
      <c r="C7219" s="3">
        <v>41737</v>
      </c>
      <c r="D7219" s="1" t="s">
        <v>21</v>
      </c>
      <c r="E7219" s="1" t="s">
        <v>13</v>
      </c>
      <c r="F7219" s="2" t="s">
        <v>14</v>
      </c>
      <c r="G7219" s="1" t="s">
        <v>279</v>
      </c>
      <c r="H7219" s="1">
        <v>99.98</v>
      </c>
      <c r="I7219" s="1">
        <v>0</v>
      </c>
      <c r="J7219" s="1">
        <v>42.991399999999999</v>
      </c>
      <c r="K7219">
        <f t="shared" si="112"/>
        <v>4</v>
      </c>
    </row>
    <row r="7220" spans="1:11" x14ac:dyDescent="0.25">
      <c r="A7220" s="1" t="s">
        <v>1650</v>
      </c>
      <c r="B7220" s="3">
        <v>42392</v>
      </c>
      <c r="C7220" s="3">
        <v>42396</v>
      </c>
      <c r="D7220" s="1" t="s">
        <v>21</v>
      </c>
      <c r="E7220" s="1" t="s">
        <v>23</v>
      </c>
      <c r="F7220" s="2" t="s">
        <v>14</v>
      </c>
      <c r="G7220" s="1" t="s">
        <v>279</v>
      </c>
      <c r="H7220" s="1">
        <v>99.98</v>
      </c>
      <c r="I7220" s="1">
        <v>0</v>
      </c>
      <c r="J7220" s="1">
        <v>42.991399999999999</v>
      </c>
      <c r="K7220">
        <f t="shared" si="112"/>
        <v>4</v>
      </c>
    </row>
    <row r="7221" spans="1:11" x14ac:dyDescent="0.25">
      <c r="A7221" s="1" t="s">
        <v>4249</v>
      </c>
      <c r="B7221" s="3">
        <v>42316</v>
      </c>
      <c r="C7221" s="3">
        <v>42320</v>
      </c>
      <c r="D7221" s="1" t="s">
        <v>21</v>
      </c>
      <c r="E7221" s="1" t="s">
        <v>35</v>
      </c>
      <c r="F7221" s="2" t="s">
        <v>14</v>
      </c>
      <c r="G7221" s="1" t="s">
        <v>279</v>
      </c>
      <c r="H7221" s="1">
        <v>119.9</v>
      </c>
      <c r="I7221" s="1">
        <v>0</v>
      </c>
      <c r="J7221" s="1">
        <v>43.164000000000001</v>
      </c>
      <c r="K7221">
        <f t="shared" si="112"/>
        <v>4</v>
      </c>
    </row>
    <row r="7222" spans="1:11" x14ac:dyDescent="0.25">
      <c r="A7222" s="1" t="s">
        <v>4250</v>
      </c>
      <c r="B7222" s="3">
        <v>42946</v>
      </c>
      <c r="C7222" s="3">
        <v>42953</v>
      </c>
      <c r="D7222" s="1" t="s">
        <v>21</v>
      </c>
      <c r="E7222" s="1" t="s">
        <v>23</v>
      </c>
      <c r="F7222" s="2" t="s">
        <v>14</v>
      </c>
      <c r="G7222" s="1" t="s">
        <v>58</v>
      </c>
      <c r="H7222" s="1">
        <v>89.95</v>
      </c>
      <c r="I7222" s="1">
        <v>0</v>
      </c>
      <c r="J7222" s="1">
        <v>43.176000000000002</v>
      </c>
      <c r="K7222">
        <f t="shared" si="112"/>
        <v>7</v>
      </c>
    </row>
    <row r="7223" spans="1:11" x14ac:dyDescent="0.25">
      <c r="A7223" s="1" t="s">
        <v>4251</v>
      </c>
      <c r="B7223" s="3">
        <v>42571</v>
      </c>
      <c r="C7223" s="3">
        <v>42574</v>
      </c>
      <c r="D7223" s="1" t="s">
        <v>17</v>
      </c>
      <c r="E7223" s="1" t="s">
        <v>23</v>
      </c>
      <c r="F7223" s="2" t="s">
        <v>14</v>
      </c>
      <c r="G7223" s="1" t="s">
        <v>58</v>
      </c>
      <c r="H7223" s="1">
        <v>89.95</v>
      </c>
      <c r="I7223" s="1">
        <v>0</v>
      </c>
      <c r="J7223" s="1">
        <v>43.176000000000002</v>
      </c>
      <c r="K7223">
        <f t="shared" si="112"/>
        <v>3</v>
      </c>
    </row>
    <row r="7224" spans="1:11" x14ac:dyDescent="0.25">
      <c r="A7224" s="1" t="s">
        <v>3756</v>
      </c>
      <c r="B7224" s="3">
        <v>42321</v>
      </c>
      <c r="C7224" s="3">
        <v>42327</v>
      </c>
      <c r="D7224" s="1" t="s">
        <v>21</v>
      </c>
      <c r="E7224" s="1" t="s">
        <v>23</v>
      </c>
      <c r="F7224" s="2" t="s">
        <v>14</v>
      </c>
      <c r="G7224" s="1" t="s">
        <v>58</v>
      </c>
      <c r="H7224" s="1">
        <v>89.98</v>
      </c>
      <c r="I7224" s="1">
        <v>0</v>
      </c>
      <c r="J7224" s="1">
        <v>43.190399999999997</v>
      </c>
      <c r="K7224">
        <f t="shared" si="112"/>
        <v>6</v>
      </c>
    </row>
    <row r="7225" spans="1:11" x14ac:dyDescent="0.25">
      <c r="A7225" s="1" t="s">
        <v>3107</v>
      </c>
      <c r="B7225" s="3">
        <v>43065</v>
      </c>
      <c r="C7225" s="3">
        <v>43070</v>
      </c>
      <c r="D7225" s="1" t="s">
        <v>21</v>
      </c>
      <c r="E7225" s="1" t="s">
        <v>26</v>
      </c>
      <c r="F7225" s="2" t="s">
        <v>14</v>
      </c>
      <c r="G7225" s="1" t="s">
        <v>58</v>
      </c>
      <c r="H7225" s="1">
        <v>89.98</v>
      </c>
      <c r="I7225" s="1">
        <v>0</v>
      </c>
      <c r="J7225" s="1">
        <v>43.190399999999997</v>
      </c>
      <c r="K7225">
        <f t="shared" si="112"/>
        <v>5</v>
      </c>
    </row>
    <row r="7226" spans="1:11" x14ac:dyDescent="0.25">
      <c r="A7226" s="1" t="s">
        <v>1929</v>
      </c>
      <c r="B7226" s="3">
        <v>41831</v>
      </c>
      <c r="C7226" s="3">
        <v>41834</v>
      </c>
      <c r="D7226" s="1" t="s">
        <v>31</v>
      </c>
      <c r="E7226" s="1" t="s">
        <v>26</v>
      </c>
      <c r="F7226" s="2" t="s">
        <v>14</v>
      </c>
      <c r="G7226" s="1" t="s">
        <v>58</v>
      </c>
      <c r="H7226" s="1">
        <v>575.96799999999996</v>
      </c>
      <c r="I7226" s="1">
        <v>0.2</v>
      </c>
      <c r="J7226" s="1">
        <v>43.197600000000001</v>
      </c>
      <c r="K7226">
        <f t="shared" si="112"/>
        <v>3</v>
      </c>
    </row>
    <row r="7227" spans="1:11" x14ac:dyDescent="0.25">
      <c r="A7227" s="1" t="s">
        <v>4252</v>
      </c>
      <c r="B7227" s="3">
        <v>42533</v>
      </c>
      <c r="C7227" s="3">
        <v>42535</v>
      </c>
      <c r="D7227" s="1" t="s">
        <v>17</v>
      </c>
      <c r="E7227" s="1" t="s">
        <v>26</v>
      </c>
      <c r="F7227" s="2" t="s">
        <v>14</v>
      </c>
      <c r="G7227" s="1" t="s">
        <v>15</v>
      </c>
      <c r="H7227" s="1">
        <v>1007.979</v>
      </c>
      <c r="I7227" s="1">
        <v>0.3</v>
      </c>
      <c r="J7227" s="1">
        <v>43.199100000000001</v>
      </c>
      <c r="K7227">
        <f t="shared" si="112"/>
        <v>2</v>
      </c>
    </row>
    <row r="7228" spans="1:11" x14ac:dyDescent="0.25">
      <c r="A7228" s="1" t="s">
        <v>4253</v>
      </c>
      <c r="B7228" s="3">
        <v>42281</v>
      </c>
      <c r="C7228" s="3">
        <v>42286</v>
      </c>
      <c r="D7228" s="1" t="s">
        <v>17</v>
      </c>
      <c r="E7228" s="1" t="s">
        <v>13</v>
      </c>
      <c r="F7228" s="2" t="s">
        <v>18</v>
      </c>
      <c r="G7228" s="1" t="s">
        <v>40</v>
      </c>
      <c r="H7228" s="1">
        <v>392.94</v>
      </c>
      <c r="I7228" s="1">
        <v>0</v>
      </c>
      <c r="J7228" s="1">
        <v>43.223399999999998</v>
      </c>
      <c r="K7228">
        <f t="shared" si="112"/>
        <v>5</v>
      </c>
    </row>
    <row r="7229" spans="1:11" x14ac:dyDescent="0.25">
      <c r="A7229" s="1" t="s">
        <v>4254</v>
      </c>
      <c r="B7229" s="3">
        <v>41961</v>
      </c>
      <c r="C7229" s="3">
        <v>41966</v>
      </c>
      <c r="D7229" s="1" t="s">
        <v>21</v>
      </c>
      <c r="E7229" s="1" t="s">
        <v>26</v>
      </c>
      <c r="F7229" s="2" t="s">
        <v>18</v>
      </c>
      <c r="G7229" s="1" t="s">
        <v>40</v>
      </c>
      <c r="H7229" s="1">
        <v>392.94</v>
      </c>
      <c r="I7229" s="1">
        <v>0</v>
      </c>
      <c r="J7229" s="1">
        <v>43.223399999999998</v>
      </c>
      <c r="K7229">
        <f t="shared" si="112"/>
        <v>5</v>
      </c>
    </row>
    <row r="7230" spans="1:11" x14ac:dyDescent="0.25">
      <c r="A7230" s="1" t="s">
        <v>4255</v>
      </c>
      <c r="B7230" s="3">
        <v>42318</v>
      </c>
      <c r="C7230" s="3">
        <v>42322</v>
      </c>
      <c r="D7230" s="1" t="s">
        <v>21</v>
      </c>
      <c r="E7230" s="1" t="s">
        <v>23</v>
      </c>
      <c r="F7230" s="2" t="s">
        <v>28</v>
      </c>
      <c r="G7230" s="1" t="s">
        <v>68</v>
      </c>
      <c r="H7230" s="1">
        <v>577.58399999999995</v>
      </c>
      <c r="I7230" s="1">
        <v>0.2</v>
      </c>
      <c r="J7230" s="1">
        <v>43.318800000000003</v>
      </c>
      <c r="K7230">
        <f t="shared" si="112"/>
        <v>4</v>
      </c>
    </row>
    <row r="7231" spans="1:11" x14ac:dyDescent="0.25">
      <c r="A7231" s="1" t="s">
        <v>2722</v>
      </c>
      <c r="B7231" s="3">
        <v>42978</v>
      </c>
      <c r="C7231" s="3">
        <v>42980</v>
      </c>
      <c r="D7231" s="1" t="s">
        <v>17</v>
      </c>
      <c r="E7231" s="1" t="s">
        <v>35</v>
      </c>
      <c r="F7231" s="2" t="s">
        <v>28</v>
      </c>
      <c r="G7231" s="1" t="s">
        <v>68</v>
      </c>
      <c r="H7231" s="1">
        <v>149.72999999999999</v>
      </c>
      <c r="I7231" s="1">
        <v>0</v>
      </c>
      <c r="J7231" s="1">
        <v>43.421700000000001</v>
      </c>
      <c r="K7231">
        <f t="shared" si="112"/>
        <v>2</v>
      </c>
    </row>
    <row r="7232" spans="1:11" x14ac:dyDescent="0.25">
      <c r="A7232" s="1" t="s">
        <v>989</v>
      </c>
      <c r="B7232" s="3">
        <v>42357</v>
      </c>
      <c r="C7232" s="3">
        <v>42358</v>
      </c>
      <c r="D7232" s="1" t="s">
        <v>31</v>
      </c>
      <c r="E7232" s="1" t="s">
        <v>23</v>
      </c>
      <c r="F7232" s="2" t="s">
        <v>28</v>
      </c>
      <c r="G7232" s="1" t="s">
        <v>952</v>
      </c>
      <c r="H7232" s="1">
        <v>434.35199999999998</v>
      </c>
      <c r="I7232" s="1">
        <v>0.2</v>
      </c>
      <c r="J7232" s="1">
        <v>43.435200000000002</v>
      </c>
      <c r="K7232">
        <f t="shared" si="112"/>
        <v>1</v>
      </c>
    </row>
    <row r="7233" spans="1:11" x14ac:dyDescent="0.25">
      <c r="A7233" s="1" t="s">
        <v>4256</v>
      </c>
      <c r="B7233" s="3">
        <v>43069</v>
      </c>
      <c r="C7233" s="3">
        <v>43073</v>
      </c>
      <c r="D7233" s="1" t="s">
        <v>21</v>
      </c>
      <c r="E7233" s="1" t="s">
        <v>13</v>
      </c>
      <c r="F7233" s="2" t="s">
        <v>28</v>
      </c>
      <c r="G7233" s="1" t="s">
        <v>68</v>
      </c>
      <c r="H7233" s="1">
        <v>173.8</v>
      </c>
      <c r="I7233" s="1">
        <v>0</v>
      </c>
      <c r="J7233" s="1">
        <v>43.45</v>
      </c>
      <c r="K7233">
        <f t="shared" si="112"/>
        <v>4</v>
      </c>
    </row>
    <row r="7234" spans="1:11" x14ac:dyDescent="0.25">
      <c r="A7234" s="1" t="s">
        <v>723</v>
      </c>
      <c r="B7234" s="3">
        <v>43071</v>
      </c>
      <c r="C7234" s="3">
        <v>43075</v>
      </c>
      <c r="D7234" s="1" t="s">
        <v>21</v>
      </c>
      <c r="E7234" s="1" t="s">
        <v>35</v>
      </c>
      <c r="F7234" s="2" t="s">
        <v>18</v>
      </c>
      <c r="G7234" s="1" t="s">
        <v>40</v>
      </c>
      <c r="H7234" s="1">
        <v>1159.056</v>
      </c>
      <c r="I7234" s="1">
        <v>0.2</v>
      </c>
      <c r="J7234" s="1">
        <v>43.464599999999997</v>
      </c>
      <c r="K7234">
        <f t="shared" si="112"/>
        <v>4</v>
      </c>
    </row>
    <row r="7235" spans="1:11" x14ac:dyDescent="0.25">
      <c r="A7235" s="1" t="s">
        <v>4257</v>
      </c>
      <c r="B7235" s="3">
        <v>41967</v>
      </c>
      <c r="C7235" s="3">
        <v>41972</v>
      </c>
      <c r="D7235" s="1" t="s">
        <v>17</v>
      </c>
      <c r="E7235" s="1" t="s">
        <v>26</v>
      </c>
      <c r="F7235" s="2" t="s">
        <v>14</v>
      </c>
      <c r="G7235" s="1" t="s">
        <v>279</v>
      </c>
      <c r="H7235" s="1">
        <v>111.79</v>
      </c>
      <c r="I7235" s="1">
        <v>0</v>
      </c>
      <c r="J7235" s="1">
        <v>43.598100000000002</v>
      </c>
      <c r="K7235">
        <f t="shared" ref="K7235:K7298" si="113">DATEDIF(B7235,C7235,"d")</f>
        <v>5</v>
      </c>
    </row>
    <row r="7236" spans="1:11" x14ac:dyDescent="0.25">
      <c r="A7236" s="1" t="s">
        <v>4258</v>
      </c>
      <c r="B7236" s="3">
        <v>43049</v>
      </c>
      <c r="C7236" s="3">
        <v>43055</v>
      </c>
      <c r="D7236" s="1" t="s">
        <v>21</v>
      </c>
      <c r="E7236" s="1" t="s">
        <v>35</v>
      </c>
      <c r="F7236" s="2" t="s">
        <v>14</v>
      </c>
      <c r="G7236" s="1" t="s">
        <v>279</v>
      </c>
      <c r="H7236" s="1">
        <v>111.79</v>
      </c>
      <c r="I7236" s="1">
        <v>0</v>
      </c>
      <c r="J7236" s="1">
        <v>43.598100000000002</v>
      </c>
      <c r="K7236">
        <f t="shared" si="113"/>
        <v>6</v>
      </c>
    </row>
    <row r="7237" spans="1:11" x14ac:dyDescent="0.25">
      <c r="A7237" s="1" t="s">
        <v>4259</v>
      </c>
      <c r="B7237" s="3">
        <v>43046</v>
      </c>
      <c r="C7237" s="3">
        <v>43048</v>
      </c>
      <c r="D7237" s="1" t="s">
        <v>17</v>
      </c>
      <c r="E7237" s="1" t="s">
        <v>23</v>
      </c>
      <c r="F7237" s="2" t="s">
        <v>18</v>
      </c>
      <c r="G7237" s="1" t="s">
        <v>40</v>
      </c>
      <c r="H7237" s="1">
        <v>272.97000000000003</v>
      </c>
      <c r="I7237" s="1">
        <v>0</v>
      </c>
      <c r="J7237" s="1">
        <v>43.675199999999997</v>
      </c>
      <c r="K7237">
        <f t="shared" si="113"/>
        <v>2</v>
      </c>
    </row>
    <row r="7238" spans="1:11" x14ac:dyDescent="0.25">
      <c r="A7238" s="1" t="s">
        <v>1741</v>
      </c>
      <c r="B7238" s="3">
        <v>42597</v>
      </c>
      <c r="C7238" s="3">
        <v>42604</v>
      </c>
      <c r="D7238" s="1" t="s">
        <v>21</v>
      </c>
      <c r="E7238" s="1" t="s">
        <v>35</v>
      </c>
      <c r="F7238" s="2" t="s">
        <v>18</v>
      </c>
      <c r="G7238" s="1" t="s">
        <v>297</v>
      </c>
      <c r="H7238" s="1">
        <v>312.02999999999997</v>
      </c>
      <c r="I7238" s="1">
        <v>0</v>
      </c>
      <c r="J7238" s="1">
        <v>43.684199999999997</v>
      </c>
      <c r="K7238">
        <f t="shared" si="113"/>
        <v>7</v>
      </c>
    </row>
    <row r="7239" spans="1:11" x14ac:dyDescent="0.25">
      <c r="A7239" s="1" t="s">
        <v>4260</v>
      </c>
      <c r="B7239" s="3">
        <v>43041</v>
      </c>
      <c r="C7239" s="3">
        <v>43046</v>
      </c>
      <c r="D7239" s="1" t="s">
        <v>21</v>
      </c>
      <c r="E7239" s="1" t="s">
        <v>35</v>
      </c>
      <c r="F7239" s="2" t="s">
        <v>28</v>
      </c>
      <c r="G7239" s="1" t="s">
        <v>952</v>
      </c>
      <c r="H7239" s="1">
        <v>168.1</v>
      </c>
      <c r="I7239" s="1">
        <v>0</v>
      </c>
      <c r="J7239" s="1">
        <v>43.706000000000003</v>
      </c>
      <c r="K7239">
        <f t="shared" si="113"/>
        <v>5</v>
      </c>
    </row>
    <row r="7240" spans="1:11" x14ac:dyDescent="0.25">
      <c r="A7240" s="1" t="s">
        <v>4261</v>
      </c>
      <c r="B7240" s="3">
        <v>42927</v>
      </c>
      <c r="C7240" s="3">
        <v>42934</v>
      </c>
      <c r="D7240" s="1" t="s">
        <v>21</v>
      </c>
      <c r="E7240" s="1" t="s">
        <v>35</v>
      </c>
      <c r="F7240" s="2" t="s">
        <v>28</v>
      </c>
      <c r="G7240" s="1" t="s">
        <v>952</v>
      </c>
      <c r="H7240" s="1">
        <v>168.1</v>
      </c>
      <c r="I7240" s="1">
        <v>0</v>
      </c>
      <c r="J7240" s="1">
        <v>43.706000000000003</v>
      </c>
      <c r="K7240">
        <f t="shared" si="113"/>
        <v>7</v>
      </c>
    </row>
    <row r="7241" spans="1:11" x14ac:dyDescent="0.25">
      <c r="A7241" s="1" t="s">
        <v>351</v>
      </c>
      <c r="B7241" s="3">
        <v>43045</v>
      </c>
      <c r="C7241" s="3">
        <v>43048</v>
      </c>
      <c r="D7241" s="1" t="s">
        <v>17</v>
      </c>
      <c r="E7241" s="1" t="s">
        <v>13</v>
      </c>
      <c r="F7241" s="2" t="s">
        <v>28</v>
      </c>
      <c r="G7241" s="1" t="s">
        <v>952</v>
      </c>
      <c r="H7241" s="1">
        <v>499.584</v>
      </c>
      <c r="I7241" s="1">
        <v>0.2</v>
      </c>
      <c r="J7241" s="1">
        <v>43.7136</v>
      </c>
      <c r="K7241">
        <f t="shared" si="113"/>
        <v>3</v>
      </c>
    </row>
    <row r="7242" spans="1:11" x14ac:dyDescent="0.25">
      <c r="A7242" s="1" t="s">
        <v>2107</v>
      </c>
      <c r="B7242" s="3">
        <v>41971</v>
      </c>
      <c r="C7242" s="3">
        <v>41974</v>
      </c>
      <c r="D7242" s="1" t="s">
        <v>17</v>
      </c>
      <c r="E7242" s="1" t="s">
        <v>13</v>
      </c>
      <c r="F7242" s="2" t="s">
        <v>18</v>
      </c>
      <c r="G7242" s="1" t="s">
        <v>297</v>
      </c>
      <c r="H7242" s="1">
        <v>397.6</v>
      </c>
      <c r="I7242" s="1">
        <v>0</v>
      </c>
      <c r="J7242" s="1">
        <v>43.735999999999997</v>
      </c>
      <c r="K7242">
        <f t="shared" si="113"/>
        <v>3</v>
      </c>
    </row>
    <row r="7243" spans="1:11" x14ac:dyDescent="0.25">
      <c r="A7243" s="1" t="s">
        <v>2358</v>
      </c>
      <c r="B7243" s="3">
        <v>42201</v>
      </c>
      <c r="C7243" s="3">
        <v>42205</v>
      </c>
      <c r="D7243" s="1" t="s">
        <v>21</v>
      </c>
      <c r="E7243" s="1" t="s">
        <v>23</v>
      </c>
      <c r="F7243" s="2" t="s">
        <v>18</v>
      </c>
      <c r="G7243" s="1" t="s">
        <v>40</v>
      </c>
      <c r="H7243" s="1">
        <v>150.97999999999999</v>
      </c>
      <c r="I7243" s="1">
        <v>0</v>
      </c>
      <c r="J7243" s="1">
        <v>43.784199999999998</v>
      </c>
      <c r="K7243">
        <f t="shared" si="113"/>
        <v>4</v>
      </c>
    </row>
    <row r="7244" spans="1:11" x14ac:dyDescent="0.25">
      <c r="A7244" s="1" t="s">
        <v>484</v>
      </c>
      <c r="B7244" s="3">
        <v>42063</v>
      </c>
      <c r="C7244" s="3">
        <v>42067</v>
      </c>
      <c r="D7244" s="1" t="s">
        <v>21</v>
      </c>
      <c r="E7244" s="1" t="s">
        <v>13</v>
      </c>
      <c r="F7244" s="2" t="s">
        <v>18</v>
      </c>
      <c r="G7244" s="1" t="s">
        <v>40</v>
      </c>
      <c r="H7244" s="1">
        <v>389.69600000000003</v>
      </c>
      <c r="I7244" s="1">
        <v>0.2</v>
      </c>
      <c r="J7244" s="1">
        <v>43.840800000000002</v>
      </c>
      <c r="K7244">
        <f t="shared" si="113"/>
        <v>4</v>
      </c>
    </row>
    <row r="7245" spans="1:11" x14ac:dyDescent="0.25">
      <c r="A7245" s="1" t="s">
        <v>1570</v>
      </c>
      <c r="B7245" s="3">
        <v>43013</v>
      </c>
      <c r="C7245" s="3">
        <v>43017</v>
      </c>
      <c r="D7245" s="1" t="s">
        <v>21</v>
      </c>
      <c r="E7245" s="1" t="s">
        <v>23</v>
      </c>
      <c r="F7245" s="2" t="s">
        <v>14</v>
      </c>
      <c r="G7245" s="1" t="s">
        <v>58</v>
      </c>
      <c r="H7245" s="1">
        <v>87.8</v>
      </c>
      <c r="I7245" s="1">
        <v>0</v>
      </c>
      <c r="J7245" s="1">
        <v>43.9</v>
      </c>
      <c r="K7245">
        <f t="shared" si="113"/>
        <v>4</v>
      </c>
    </row>
    <row r="7246" spans="1:11" x14ac:dyDescent="0.25">
      <c r="A7246" s="1" t="s">
        <v>469</v>
      </c>
      <c r="B7246" s="3">
        <v>42608</v>
      </c>
      <c r="C7246" s="3">
        <v>42610</v>
      </c>
      <c r="D7246" s="1" t="s">
        <v>31</v>
      </c>
      <c r="E7246" s="1" t="s">
        <v>26</v>
      </c>
      <c r="F7246" s="2" t="s">
        <v>14</v>
      </c>
      <c r="G7246" s="1" t="s">
        <v>279</v>
      </c>
      <c r="H7246" s="1">
        <v>159.98400000000001</v>
      </c>
      <c r="I7246" s="1">
        <v>0.2</v>
      </c>
      <c r="J7246" s="1">
        <v>43.995600000000003</v>
      </c>
      <c r="K7246">
        <f t="shared" si="113"/>
        <v>2</v>
      </c>
    </row>
    <row r="7247" spans="1:11" x14ac:dyDescent="0.25">
      <c r="A7247" s="1" t="s">
        <v>733</v>
      </c>
      <c r="B7247" s="3">
        <v>42810</v>
      </c>
      <c r="C7247" s="3">
        <v>42810</v>
      </c>
      <c r="D7247" s="1" t="s">
        <v>12</v>
      </c>
      <c r="E7247" s="1" t="s">
        <v>23</v>
      </c>
      <c r="F7247" s="2" t="s">
        <v>14</v>
      </c>
      <c r="G7247" s="1" t="s">
        <v>279</v>
      </c>
      <c r="H7247" s="1">
        <v>159.98400000000001</v>
      </c>
      <c r="I7247" s="1">
        <v>0.2</v>
      </c>
      <c r="J7247" s="1">
        <v>43.995600000000003</v>
      </c>
      <c r="K7247">
        <f t="shared" si="113"/>
        <v>0</v>
      </c>
    </row>
    <row r="7248" spans="1:11" x14ac:dyDescent="0.25">
      <c r="A7248" s="1" t="s">
        <v>1789</v>
      </c>
      <c r="B7248" s="3">
        <v>43048</v>
      </c>
      <c r="C7248" s="3">
        <v>43053</v>
      </c>
      <c r="D7248" s="1" t="s">
        <v>21</v>
      </c>
      <c r="E7248" s="1" t="s">
        <v>35</v>
      </c>
      <c r="F7248" s="2" t="s">
        <v>14</v>
      </c>
      <c r="G7248" s="1" t="s">
        <v>279</v>
      </c>
      <c r="H7248" s="1">
        <v>99.99</v>
      </c>
      <c r="I7248" s="1">
        <v>0</v>
      </c>
      <c r="J7248" s="1">
        <v>43.995600000000003</v>
      </c>
      <c r="K7248">
        <f t="shared" si="113"/>
        <v>5</v>
      </c>
    </row>
    <row r="7249" spans="1:11" x14ac:dyDescent="0.25">
      <c r="A7249" s="1" t="s">
        <v>1316</v>
      </c>
      <c r="B7249" s="3">
        <v>41876</v>
      </c>
      <c r="C7249" s="3">
        <v>41878</v>
      </c>
      <c r="D7249" s="1" t="s">
        <v>17</v>
      </c>
      <c r="E7249" s="1" t="s">
        <v>23</v>
      </c>
      <c r="F7249" s="2" t="s">
        <v>28</v>
      </c>
      <c r="G7249" s="1" t="s">
        <v>1016</v>
      </c>
      <c r="H7249" s="1">
        <v>130.464</v>
      </c>
      <c r="I7249" s="1">
        <v>0.2</v>
      </c>
      <c r="J7249" s="1">
        <v>44.031599999999997</v>
      </c>
      <c r="K7249">
        <f t="shared" si="113"/>
        <v>2</v>
      </c>
    </row>
    <row r="7250" spans="1:11" x14ac:dyDescent="0.25">
      <c r="A7250" s="1" t="s">
        <v>4262</v>
      </c>
      <c r="B7250" s="3">
        <v>42114</v>
      </c>
      <c r="C7250" s="3">
        <v>42119</v>
      </c>
      <c r="D7250" s="1" t="s">
        <v>21</v>
      </c>
      <c r="E7250" s="1" t="s">
        <v>26</v>
      </c>
      <c r="F7250" s="2" t="s">
        <v>28</v>
      </c>
      <c r="G7250" s="1" t="s">
        <v>1162</v>
      </c>
      <c r="H7250" s="1">
        <v>117.456</v>
      </c>
      <c r="I7250" s="1">
        <v>0.2</v>
      </c>
      <c r="J7250" s="1">
        <v>44.045999999999999</v>
      </c>
      <c r="K7250">
        <f t="shared" si="113"/>
        <v>5</v>
      </c>
    </row>
    <row r="7251" spans="1:11" x14ac:dyDescent="0.25">
      <c r="A7251" s="1" t="s">
        <v>2073</v>
      </c>
      <c r="B7251" s="3">
        <v>42954</v>
      </c>
      <c r="C7251" s="3">
        <v>42958</v>
      </c>
      <c r="D7251" s="1" t="s">
        <v>21</v>
      </c>
      <c r="E7251" s="1" t="s">
        <v>35</v>
      </c>
      <c r="F7251" s="2" t="s">
        <v>14</v>
      </c>
      <c r="G7251" s="1" t="s">
        <v>58</v>
      </c>
      <c r="H7251" s="1">
        <v>707.88</v>
      </c>
      <c r="I7251" s="1">
        <v>0.2</v>
      </c>
      <c r="J7251" s="1">
        <v>44.2425</v>
      </c>
      <c r="K7251">
        <f t="shared" si="113"/>
        <v>4</v>
      </c>
    </row>
    <row r="7252" spans="1:11" x14ac:dyDescent="0.25">
      <c r="A7252" s="1" t="s">
        <v>2583</v>
      </c>
      <c r="B7252" s="3">
        <v>42437</v>
      </c>
      <c r="C7252" s="3">
        <v>42441</v>
      </c>
      <c r="D7252" s="1" t="s">
        <v>21</v>
      </c>
      <c r="E7252" s="1" t="s">
        <v>23</v>
      </c>
      <c r="F7252" s="2" t="s">
        <v>18</v>
      </c>
      <c r="G7252" s="1" t="s">
        <v>297</v>
      </c>
      <c r="H7252" s="1">
        <v>113.6</v>
      </c>
      <c r="I7252" s="1">
        <v>0</v>
      </c>
      <c r="J7252" s="1">
        <v>44.304000000000002</v>
      </c>
      <c r="K7252">
        <f t="shared" si="113"/>
        <v>4</v>
      </c>
    </row>
    <row r="7253" spans="1:11" x14ac:dyDescent="0.25">
      <c r="A7253" s="1" t="s">
        <v>2489</v>
      </c>
      <c r="B7253" s="3">
        <v>42470</v>
      </c>
      <c r="C7253" s="3">
        <v>42477</v>
      </c>
      <c r="D7253" s="1" t="s">
        <v>21</v>
      </c>
      <c r="E7253" s="1" t="s">
        <v>35</v>
      </c>
      <c r="F7253" s="2" t="s">
        <v>28</v>
      </c>
      <c r="G7253" s="1" t="s">
        <v>952</v>
      </c>
      <c r="H7253" s="1">
        <v>113.76</v>
      </c>
      <c r="I7253" s="1">
        <v>0</v>
      </c>
      <c r="J7253" s="1">
        <v>44.366399999999999</v>
      </c>
      <c r="K7253">
        <f t="shared" si="113"/>
        <v>7</v>
      </c>
    </row>
    <row r="7254" spans="1:11" x14ac:dyDescent="0.25">
      <c r="A7254" s="1" t="s">
        <v>4153</v>
      </c>
      <c r="B7254" s="3">
        <v>42002</v>
      </c>
      <c r="C7254" s="3">
        <v>42007</v>
      </c>
      <c r="D7254" s="1" t="s">
        <v>21</v>
      </c>
      <c r="E7254" s="1" t="s">
        <v>35</v>
      </c>
      <c r="F7254" s="2" t="s">
        <v>28</v>
      </c>
      <c r="G7254" s="1" t="s">
        <v>1052</v>
      </c>
      <c r="H7254" s="1">
        <v>88.8</v>
      </c>
      <c r="I7254" s="1">
        <v>0</v>
      </c>
      <c r="J7254" s="1">
        <v>44.4</v>
      </c>
      <c r="K7254">
        <f t="shared" si="113"/>
        <v>5</v>
      </c>
    </row>
    <row r="7255" spans="1:11" x14ac:dyDescent="0.25">
      <c r="A7255" s="1" t="s">
        <v>1976</v>
      </c>
      <c r="B7255" s="3">
        <v>42547</v>
      </c>
      <c r="C7255" s="3">
        <v>42547</v>
      </c>
      <c r="D7255" s="1" t="s">
        <v>12</v>
      </c>
      <c r="E7255" s="1" t="s">
        <v>26</v>
      </c>
      <c r="F7255" s="2" t="s">
        <v>28</v>
      </c>
      <c r="G7255" s="1" t="s">
        <v>68</v>
      </c>
      <c r="H7255" s="1">
        <v>171.04</v>
      </c>
      <c r="I7255" s="1">
        <v>0</v>
      </c>
      <c r="J7255" s="1">
        <v>44.470399999999998</v>
      </c>
      <c r="K7255">
        <f t="shared" si="113"/>
        <v>0</v>
      </c>
    </row>
    <row r="7256" spans="1:11" x14ac:dyDescent="0.25">
      <c r="A7256" s="1" t="s">
        <v>4263</v>
      </c>
      <c r="B7256" s="3">
        <v>43078</v>
      </c>
      <c r="C7256" s="3">
        <v>43083</v>
      </c>
      <c r="D7256" s="1" t="s">
        <v>21</v>
      </c>
      <c r="E7256" s="1" t="s">
        <v>35</v>
      </c>
      <c r="F7256" s="2" t="s">
        <v>14</v>
      </c>
      <c r="G7256" s="1" t="s">
        <v>58</v>
      </c>
      <c r="H7256" s="1">
        <v>444.76799999999997</v>
      </c>
      <c r="I7256" s="1">
        <v>0.2</v>
      </c>
      <c r="J7256" s="1">
        <v>44.476799999999997</v>
      </c>
      <c r="K7256">
        <f t="shared" si="113"/>
        <v>5</v>
      </c>
    </row>
    <row r="7257" spans="1:11" x14ac:dyDescent="0.25">
      <c r="A7257" s="1" t="s">
        <v>4018</v>
      </c>
      <c r="B7257" s="3">
        <v>42369</v>
      </c>
      <c r="C7257" s="3">
        <v>42372</v>
      </c>
      <c r="D7257" s="1" t="s">
        <v>17</v>
      </c>
      <c r="E7257" s="1" t="s">
        <v>13</v>
      </c>
      <c r="F7257" s="2" t="s">
        <v>28</v>
      </c>
      <c r="G7257" s="1" t="s">
        <v>995</v>
      </c>
      <c r="H7257" s="1">
        <v>94.74</v>
      </c>
      <c r="I7257" s="1">
        <v>0</v>
      </c>
      <c r="J7257" s="1">
        <v>44.527799999999999</v>
      </c>
      <c r="K7257">
        <f t="shared" si="113"/>
        <v>3</v>
      </c>
    </row>
    <row r="7258" spans="1:11" x14ac:dyDescent="0.25">
      <c r="A7258" s="1" t="s">
        <v>1038</v>
      </c>
      <c r="B7258" s="3">
        <v>42742</v>
      </c>
      <c r="C7258" s="3">
        <v>42744</v>
      </c>
      <c r="D7258" s="1" t="s">
        <v>17</v>
      </c>
      <c r="E7258" s="1" t="s">
        <v>35</v>
      </c>
      <c r="F7258" s="2" t="s">
        <v>28</v>
      </c>
      <c r="G7258" s="1" t="s">
        <v>68</v>
      </c>
      <c r="H7258" s="1">
        <v>153.78</v>
      </c>
      <c r="I7258" s="1">
        <v>0</v>
      </c>
      <c r="J7258" s="1">
        <v>44.596200000000003</v>
      </c>
      <c r="K7258">
        <f t="shared" si="113"/>
        <v>2</v>
      </c>
    </row>
    <row r="7259" spans="1:11" x14ac:dyDescent="0.25">
      <c r="A7259" s="1" t="s">
        <v>4264</v>
      </c>
      <c r="B7259" s="3">
        <v>42079</v>
      </c>
      <c r="C7259" s="3">
        <v>42081</v>
      </c>
      <c r="D7259" s="1" t="s">
        <v>17</v>
      </c>
      <c r="E7259" s="1" t="s">
        <v>35</v>
      </c>
      <c r="F7259" s="2" t="s">
        <v>18</v>
      </c>
      <c r="G7259" s="1" t="s">
        <v>19</v>
      </c>
      <c r="H7259" s="1">
        <v>171.96</v>
      </c>
      <c r="I7259" s="1">
        <v>0</v>
      </c>
      <c r="J7259" s="1">
        <v>44.709600000000002</v>
      </c>
      <c r="K7259">
        <f t="shared" si="113"/>
        <v>2</v>
      </c>
    </row>
    <row r="7260" spans="1:11" x14ac:dyDescent="0.25">
      <c r="A7260" s="1" t="s">
        <v>2193</v>
      </c>
      <c r="B7260" s="3">
        <v>41969</v>
      </c>
      <c r="C7260" s="3">
        <v>41969</v>
      </c>
      <c r="D7260" s="1" t="s">
        <v>12</v>
      </c>
      <c r="E7260" s="1" t="s">
        <v>23</v>
      </c>
      <c r="F7260" s="2" t="s">
        <v>28</v>
      </c>
      <c r="G7260" s="1" t="s">
        <v>1052</v>
      </c>
      <c r="H7260" s="1">
        <v>93.15</v>
      </c>
      <c r="I7260" s="1">
        <v>0</v>
      </c>
      <c r="J7260" s="1">
        <v>44.712000000000003</v>
      </c>
      <c r="K7260">
        <f t="shared" si="113"/>
        <v>0</v>
      </c>
    </row>
    <row r="7261" spans="1:11" x14ac:dyDescent="0.25">
      <c r="A7261" s="1" t="s">
        <v>1599</v>
      </c>
      <c r="B7261" s="3">
        <v>43007</v>
      </c>
      <c r="C7261" s="3">
        <v>43013</v>
      </c>
      <c r="D7261" s="1" t="s">
        <v>21</v>
      </c>
      <c r="E7261" s="1" t="s">
        <v>26</v>
      </c>
      <c r="F7261" s="2" t="s">
        <v>14</v>
      </c>
      <c r="G7261" s="1" t="s">
        <v>15</v>
      </c>
      <c r="H7261" s="1">
        <v>336.51</v>
      </c>
      <c r="I7261" s="1">
        <v>0.4</v>
      </c>
      <c r="J7261" s="1">
        <v>44.868000000000002</v>
      </c>
      <c r="K7261">
        <f t="shared" si="113"/>
        <v>6</v>
      </c>
    </row>
    <row r="7262" spans="1:11" x14ac:dyDescent="0.25">
      <c r="A7262" s="1" t="s">
        <v>3796</v>
      </c>
      <c r="B7262" s="3">
        <v>42442</v>
      </c>
      <c r="C7262" s="3">
        <v>42447</v>
      </c>
      <c r="D7262" s="1" t="s">
        <v>21</v>
      </c>
      <c r="E7262" s="1" t="s">
        <v>13</v>
      </c>
      <c r="F7262" s="2" t="s">
        <v>28</v>
      </c>
      <c r="G7262" s="1" t="s">
        <v>952</v>
      </c>
      <c r="H7262" s="1">
        <v>160.32</v>
      </c>
      <c r="I7262" s="1">
        <v>0</v>
      </c>
      <c r="J7262" s="1">
        <v>44.889600000000002</v>
      </c>
      <c r="K7262">
        <f t="shared" si="113"/>
        <v>5</v>
      </c>
    </row>
    <row r="7263" spans="1:11" x14ac:dyDescent="0.25">
      <c r="A7263" s="1" t="s">
        <v>1557</v>
      </c>
      <c r="B7263" s="3">
        <v>42154</v>
      </c>
      <c r="C7263" s="3">
        <v>42156</v>
      </c>
      <c r="D7263" s="1" t="s">
        <v>31</v>
      </c>
      <c r="E7263" s="1" t="s">
        <v>23</v>
      </c>
      <c r="F7263" s="2" t="s">
        <v>28</v>
      </c>
      <c r="G7263" s="1" t="s">
        <v>952</v>
      </c>
      <c r="H7263" s="1">
        <v>160.32</v>
      </c>
      <c r="I7263" s="1">
        <v>0</v>
      </c>
      <c r="J7263" s="1">
        <v>44.889600000000002</v>
      </c>
      <c r="K7263">
        <f t="shared" si="113"/>
        <v>2</v>
      </c>
    </row>
    <row r="7264" spans="1:11" x14ac:dyDescent="0.25">
      <c r="A7264" s="1" t="s">
        <v>4038</v>
      </c>
      <c r="B7264" s="3">
        <v>41832</v>
      </c>
      <c r="C7264" s="3">
        <v>41836</v>
      </c>
      <c r="D7264" s="1" t="s">
        <v>21</v>
      </c>
      <c r="E7264" s="1" t="s">
        <v>35</v>
      </c>
      <c r="F7264" s="2" t="s">
        <v>28</v>
      </c>
      <c r="G7264" s="1" t="s">
        <v>68</v>
      </c>
      <c r="H7264" s="1">
        <v>249.75</v>
      </c>
      <c r="I7264" s="1">
        <v>0</v>
      </c>
      <c r="J7264" s="1">
        <v>44.954999999999998</v>
      </c>
      <c r="K7264">
        <f t="shared" si="113"/>
        <v>4</v>
      </c>
    </row>
    <row r="7265" spans="1:11" x14ac:dyDescent="0.25">
      <c r="A7265" s="1" t="s">
        <v>3112</v>
      </c>
      <c r="B7265" s="3">
        <v>41995</v>
      </c>
      <c r="C7265" s="3">
        <v>42002</v>
      </c>
      <c r="D7265" s="1" t="s">
        <v>21</v>
      </c>
      <c r="E7265" s="1" t="s">
        <v>26</v>
      </c>
      <c r="F7265" s="2" t="s">
        <v>28</v>
      </c>
      <c r="G7265" s="1" t="s">
        <v>1162</v>
      </c>
      <c r="H7265" s="1">
        <v>124.032</v>
      </c>
      <c r="I7265" s="1">
        <v>0.2</v>
      </c>
      <c r="J7265" s="1">
        <v>44.961599999999997</v>
      </c>
      <c r="K7265">
        <f t="shared" si="113"/>
        <v>7</v>
      </c>
    </row>
    <row r="7266" spans="1:11" x14ac:dyDescent="0.25">
      <c r="A7266" s="1" t="s">
        <v>723</v>
      </c>
      <c r="B7266" s="3">
        <v>43071</v>
      </c>
      <c r="C7266" s="3">
        <v>43075</v>
      </c>
      <c r="D7266" s="1" t="s">
        <v>21</v>
      </c>
      <c r="E7266" s="1" t="s">
        <v>35</v>
      </c>
      <c r="F7266" s="2" t="s">
        <v>28</v>
      </c>
      <c r="G7266" s="1" t="s">
        <v>937</v>
      </c>
      <c r="H7266" s="1">
        <v>179.9</v>
      </c>
      <c r="I7266" s="1">
        <v>0</v>
      </c>
      <c r="J7266" s="1">
        <v>44.975000000000001</v>
      </c>
      <c r="K7266">
        <f t="shared" si="113"/>
        <v>4</v>
      </c>
    </row>
    <row r="7267" spans="1:11" x14ac:dyDescent="0.25">
      <c r="A7267" s="1" t="s">
        <v>3662</v>
      </c>
      <c r="B7267" s="3">
        <v>42296</v>
      </c>
      <c r="C7267" s="3">
        <v>42301</v>
      </c>
      <c r="D7267" s="1" t="s">
        <v>21</v>
      </c>
      <c r="E7267" s="1" t="s">
        <v>26</v>
      </c>
      <c r="F7267" s="2" t="s">
        <v>14</v>
      </c>
      <c r="G7267" s="1" t="s">
        <v>58</v>
      </c>
      <c r="H7267" s="1">
        <v>149.94999999999999</v>
      </c>
      <c r="I7267" s="1">
        <v>0</v>
      </c>
      <c r="J7267" s="1">
        <v>44.984999999999999</v>
      </c>
      <c r="K7267">
        <f t="shared" si="113"/>
        <v>5</v>
      </c>
    </row>
    <row r="7268" spans="1:11" x14ac:dyDescent="0.25">
      <c r="A7268" s="1" t="s">
        <v>4265</v>
      </c>
      <c r="B7268" s="3">
        <v>42705</v>
      </c>
      <c r="C7268" s="3">
        <v>42709</v>
      </c>
      <c r="D7268" s="1" t="s">
        <v>21</v>
      </c>
      <c r="E7268" s="1" t="s">
        <v>23</v>
      </c>
      <c r="F7268" s="2" t="s">
        <v>14</v>
      </c>
      <c r="G7268" s="1" t="s">
        <v>58</v>
      </c>
      <c r="H7268" s="1">
        <v>179.97</v>
      </c>
      <c r="I7268" s="1">
        <v>0</v>
      </c>
      <c r="J7268" s="1">
        <v>44.9925</v>
      </c>
      <c r="K7268">
        <f t="shared" si="113"/>
        <v>4</v>
      </c>
    </row>
    <row r="7269" spans="1:11" x14ac:dyDescent="0.25">
      <c r="A7269" s="1" t="s">
        <v>890</v>
      </c>
      <c r="B7269" s="3">
        <v>43009</v>
      </c>
      <c r="C7269" s="3">
        <v>43016</v>
      </c>
      <c r="D7269" s="1" t="s">
        <v>21</v>
      </c>
      <c r="E7269" s="1" t="s">
        <v>35</v>
      </c>
      <c r="F7269" s="2" t="s">
        <v>28</v>
      </c>
      <c r="G7269" s="1" t="s">
        <v>1162</v>
      </c>
      <c r="H7269" s="1">
        <v>91.84</v>
      </c>
      <c r="I7269" s="1">
        <v>0</v>
      </c>
      <c r="J7269" s="1">
        <v>45.001600000000003</v>
      </c>
      <c r="K7269">
        <f t="shared" si="113"/>
        <v>7</v>
      </c>
    </row>
    <row r="7270" spans="1:11" x14ac:dyDescent="0.25">
      <c r="A7270" s="1" t="s">
        <v>100</v>
      </c>
      <c r="B7270" s="3">
        <v>42679</v>
      </c>
      <c r="C7270" s="3">
        <v>42683</v>
      </c>
      <c r="D7270" s="1" t="s">
        <v>21</v>
      </c>
      <c r="E7270" s="1" t="s">
        <v>26</v>
      </c>
      <c r="F7270" s="2" t="s">
        <v>14</v>
      </c>
      <c r="G7270" s="1" t="s">
        <v>279</v>
      </c>
      <c r="H7270" s="1">
        <v>171.96</v>
      </c>
      <c r="I7270" s="1">
        <v>0.2</v>
      </c>
      <c r="J7270" s="1">
        <v>45.139499999999998</v>
      </c>
      <c r="K7270">
        <f t="shared" si="113"/>
        <v>4</v>
      </c>
    </row>
    <row r="7271" spans="1:11" x14ac:dyDescent="0.25">
      <c r="A7271" s="1" t="s">
        <v>4266</v>
      </c>
      <c r="B7271" s="3">
        <v>43069</v>
      </c>
      <c r="C7271" s="3">
        <v>43073</v>
      </c>
      <c r="D7271" s="1" t="s">
        <v>21</v>
      </c>
      <c r="E7271" s="1" t="s">
        <v>23</v>
      </c>
      <c r="F7271" s="2" t="s">
        <v>28</v>
      </c>
      <c r="G7271" s="1" t="s">
        <v>937</v>
      </c>
      <c r="H7271" s="1">
        <v>155.94</v>
      </c>
      <c r="I7271" s="1">
        <v>0</v>
      </c>
      <c r="J7271" s="1">
        <v>45.2226</v>
      </c>
      <c r="K7271">
        <f t="shared" si="113"/>
        <v>4</v>
      </c>
    </row>
    <row r="7272" spans="1:11" x14ac:dyDescent="0.25">
      <c r="A7272" s="1" t="s">
        <v>4210</v>
      </c>
      <c r="B7272" s="3">
        <v>41909</v>
      </c>
      <c r="C7272" s="3">
        <v>41913</v>
      </c>
      <c r="D7272" s="1" t="s">
        <v>21</v>
      </c>
      <c r="E7272" s="1" t="s">
        <v>35</v>
      </c>
      <c r="F7272" s="2" t="s">
        <v>18</v>
      </c>
      <c r="G7272" s="1" t="s">
        <v>40</v>
      </c>
      <c r="H7272" s="1">
        <v>603.91999999999996</v>
      </c>
      <c r="I7272" s="1">
        <v>0.2</v>
      </c>
      <c r="J7272" s="1">
        <v>45.293999999999997</v>
      </c>
      <c r="K7272">
        <f t="shared" si="113"/>
        <v>4</v>
      </c>
    </row>
    <row r="7273" spans="1:11" x14ac:dyDescent="0.25">
      <c r="A7273" s="1" t="s">
        <v>3804</v>
      </c>
      <c r="B7273" s="3">
        <v>41981</v>
      </c>
      <c r="C7273" s="3">
        <v>41983</v>
      </c>
      <c r="D7273" s="1" t="s">
        <v>17</v>
      </c>
      <c r="E7273" s="1" t="s">
        <v>35</v>
      </c>
      <c r="F7273" s="2" t="s">
        <v>18</v>
      </c>
      <c r="G7273" s="1" t="s">
        <v>40</v>
      </c>
      <c r="H7273" s="1">
        <v>603.91999999999996</v>
      </c>
      <c r="I7273" s="1">
        <v>0.2</v>
      </c>
      <c r="J7273" s="1">
        <v>45.293999999999997</v>
      </c>
      <c r="K7273">
        <f t="shared" si="113"/>
        <v>2</v>
      </c>
    </row>
    <row r="7274" spans="1:11" x14ac:dyDescent="0.25">
      <c r="A7274" s="1" t="s">
        <v>4267</v>
      </c>
      <c r="B7274" s="3">
        <v>42942</v>
      </c>
      <c r="C7274" s="3">
        <v>42948</v>
      </c>
      <c r="D7274" s="1" t="s">
        <v>21</v>
      </c>
      <c r="E7274" s="1" t="s">
        <v>35</v>
      </c>
      <c r="F7274" s="2" t="s">
        <v>18</v>
      </c>
      <c r="G7274" s="1" t="s">
        <v>40</v>
      </c>
      <c r="H7274" s="1">
        <v>362.35199999999998</v>
      </c>
      <c r="I7274" s="1">
        <v>0.2</v>
      </c>
      <c r="J7274" s="1">
        <v>45.293999999999997</v>
      </c>
      <c r="K7274">
        <f t="shared" si="113"/>
        <v>6</v>
      </c>
    </row>
    <row r="7275" spans="1:11" x14ac:dyDescent="0.25">
      <c r="A7275" s="1" t="s">
        <v>4268</v>
      </c>
      <c r="B7275" s="3">
        <v>42309</v>
      </c>
      <c r="C7275" s="3">
        <v>42316</v>
      </c>
      <c r="D7275" s="1" t="s">
        <v>21</v>
      </c>
      <c r="E7275" s="1" t="s">
        <v>13</v>
      </c>
      <c r="F7275" s="2" t="s">
        <v>18</v>
      </c>
      <c r="G7275" s="1" t="s">
        <v>19</v>
      </c>
      <c r="H7275" s="1">
        <v>301.95999999999998</v>
      </c>
      <c r="I7275" s="1">
        <v>0</v>
      </c>
      <c r="J7275" s="1">
        <v>45.293999999999997</v>
      </c>
      <c r="K7275">
        <f t="shared" si="113"/>
        <v>7</v>
      </c>
    </row>
    <row r="7276" spans="1:11" x14ac:dyDescent="0.25">
      <c r="A7276" s="1" t="s">
        <v>2922</v>
      </c>
      <c r="B7276" s="3">
        <v>42604</v>
      </c>
      <c r="C7276" s="3">
        <v>42610</v>
      </c>
      <c r="D7276" s="1" t="s">
        <v>21</v>
      </c>
      <c r="E7276" s="1" t="s">
        <v>23</v>
      </c>
      <c r="F7276" s="2" t="s">
        <v>28</v>
      </c>
      <c r="G7276" s="1" t="s">
        <v>1016</v>
      </c>
      <c r="H7276" s="1">
        <v>134.28800000000001</v>
      </c>
      <c r="I7276" s="1">
        <v>0.2</v>
      </c>
      <c r="J7276" s="1">
        <v>45.322200000000002</v>
      </c>
      <c r="K7276">
        <f t="shared" si="113"/>
        <v>6</v>
      </c>
    </row>
    <row r="7277" spans="1:11" x14ac:dyDescent="0.25">
      <c r="A7277" s="1" t="s">
        <v>2431</v>
      </c>
      <c r="B7277" s="3">
        <v>41889</v>
      </c>
      <c r="C7277" s="3">
        <v>41895</v>
      </c>
      <c r="D7277" s="1" t="s">
        <v>21</v>
      </c>
      <c r="E7277" s="1" t="s">
        <v>26</v>
      </c>
      <c r="F7277" s="2" t="s">
        <v>18</v>
      </c>
      <c r="G7277" s="1" t="s">
        <v>40</v>
      </c>
      <c r="H7277" s="1">
        <v>161.96</v>
      </c>
      <c r="I7277" s="1">
        <v>0</v>
      </c>
      <c r="J7277" s="1">
        <v>45.348799999999997</v>
      </c>
      <c r="K7277">
        <f t="shared" si="113"/>
        <v>6</v>
      </c>
    </row>
    <row r="7278" spans="1:11" x14ac:dyDescent="0.25">
      <c r="A7278" s="1" t="s">
        <v>4269</v>
      </c>
      <c r="B7278" s="3">
        <v>42979</v>
      </c>
      <c r="C7278" s="3">
        <v>42979</v>
      </c>
      <c r="D7278" s="1" t="s">
        <v>12</v>
      </c>
      <c r="E7278" s="1" t="s">
        <v>35</v>
      </c>
      <c r="F7278" s="2" t="s">
        <v>18</v>
      </c>
      <c r="G7278" s="1" t="s">
        <v>19</v>
      </c>
      <c r="H7278" s="1">
        <v>283.56</v>
      </c>
      <c r="I7278" s="1">
        <v>0</v>
      </c>
      <c r="J7278" s="1">
        <v>45.369599999999998</v>
      </c>
      <c r="K7278">
        <f t="shared" si="113"/>
        <v>0</v>
      </c>
    </row>
    <row r="7279" spans="1:11" x14ac:dyDescent="0.25">
      <c r="A7279" s="1" t="s">
        <v>745</v>
      </c>
      <c r="B7279" s="3">
        <v>42163</v>
      </c>
      <c r="C7279" s="3">
        <v>42167</v>
      </c>
      <c r="D7279" s="1" t="s">
        <v>21</v>
      </c>
      <c r="E7279" s="1" t="s">
        <v>13</v>
      </c>
      <c r="F7279" s="2" t="s">
        <v>18</v>
      </c>
      <c r="G7279" s="1" t="s">
        <v>297</v>
      </c>
      <c r="H7279" s="1">
        <v>173.208</v>
      </c>
      <c r="I7279" s="1">
        <v>0.2</v>
      </c>
      <c r="J7279" s="1">
        <v>45.467100000000002</v>
      </c>
      <c r="K7279">
        <f t="shared" si="113"/>
        <v>4</v>
      </c>
    </row>
    <row r="7280" spans="1:11" x14ac:dyDescent="0.25">
      <c r="A7280" s="1" t="s">
        <v>2460</v>
      </c>
      <c r="B7280" s="3">
        <v>42924</v>
      </c>
      <c r="C7280" s="3">
        <v>42928</v>
      </c>
      <c r="D7280" s="1" t="s">
        <v>21</v>
      </c>
      <c r="E7280" s="1" t="s">
        <v>23</v>
      </c>
      <c r="F7280" s="2" t="s">
        <v>28</v>
      </c>
      <c r="G7280" s="1" t="s">
        <v>937</v>
      </c>
      <c r="H7280" s="1">
        <v>174.95</v>
      </c>
      <c r="I7280" s="1">
        <v>0</v>
      </c>
      <c r="J7280" s="1">
        <v>45.487000000000002</v>
      </c>
      <c r="K7280">
        <f t="shared" si="113"/>
        <v>4</v>
      </c>
    </row>
    <row r="7281" spans="1:11" x14ac:dyDescent="0.25">
      <c r="A7281" s="1" t="s">
        <v>4270</v>
      </c>
      <c r="B7281" s="3">
        <v>41759</v>
      </c>
      <c r="C7281" s="3">
        <v>41761</v>
      </c>
      <c r="D7281" s="1" t="s">
        <v>31</v>
      </c>
      <c r="E7281" s="1" t="s">
        <v>13</v>
      </c>
      <c r="F7281" s="2" t="s">
        <v>28</v>
      </c>
      <c r="G7281" s="1" t="s">
        <v>937</v>
      </c>
      <c r="H7281" s="1">
        <v>174.95</v>
      </c>
      <c r="I7281" s="1">
        <v>0</v>
      </c>
      <c r="J7281" s="1">
        <v>45.487000000000002</v>
      </c>
      <c r="K7281">
        <f t="shared" si="113"/>
        <v>2</v>
      </c>
    </row>
    <row r="7282" spans="1:11" x14ac:dyDescent="0.25">
      <c r="A7282" s="1" t="s">
        <v>1856</v>
      </c>
      <c r="B7282" s="3">
        <v>41952</v>
      </c>
      <c r="C7282" s="3">
        <v>41954</v>
      </c>
      <c r="D7282" s="1" t="s">
        <v>17</v>
      </c>
      <c r="E7282" s="1" t="s">
        <v>35</v>
      </c>
      <c r="F7282" s="2" t="s">
        <v>28</v>
      </c>
      <c r="G7282" s="1" t="s">
        <v>1162</v>
      </c>
      <c r="H7282" s="1">
        <v>94.85</v>
      </c>
      <c r="I7282" s="1">
        <v>0</v>
      </c>
      <c r="J7282" s="1">
        <v>45.527999999999999</v>
      </c>
      <c r="K7282">
        <f t="shared" si="113"/>
        <v>2</v>
      </c>
    </row>
    <row r="7283" spans="1:11" x14ac:dyDescent="0.25">
      <c r="A7283" s="1" t="s">
        <v>3758</v>
      </c>
      <c r="B7283" s="3">
        <v>42990</v>
      </c>
      <c r="C7283" s="3">
        <v>42993</v>
      </c>
      <c r="D7283" s="1" t="s">
        <v>31</v>
      </c>
      <c r="E7283" s="1" t="s">
        <v>23</v>
      </c>
      <c r="F7283" s="2" t="s">
        <v>28</v>
      </c>
      <c r="G7283" s="1" t="s">
        <v>1162</v>
      </c>
      <c r="H7283" s="1">
        <v>94.85</v>
      </c>
      <c r="I7283" s="1">
        <v>0</v>
      </c>
      <c r="J7283" s="1">
        <v>45.527999999999999</v>
      </c>
      <c r="K7283">
        <f t="shared" si="113"/>
        <v>3</v>
      </c>
    </row>
    <row r="7284" spans="1:11" x14ac:dyDescent="0.25">
      <c r="A7284" s="1" t="s">
        <v>3888</v>
      </c>
      <c r="B7284" s="3">
        <v>42279</v>
      </c>
      <c r="C7284" s="3">
        <v>42285</v>
      </c>
      <c r="D7284" s="1" t="s">
        <v>21</v>
      </c>
      <c r="E7284" s="1" t="s">
        <v>23</v>
      </c>
      <c r="F7284" s="2" t="s">
        <v>28</v>
      </c>
      <c r="G7284" s="1" t="s">
        <v>1162</v>
      </c>
      <c r="H7284" s="1">
        <v>94.85</v>
      </c>
      <c r="I7284" s="1">
        <v>0</v>
      </c>
      <c r="J7284" s="1">
        <v>45.527999999999999</v>
      </c>
      <c r="K7284">
        <f t="shared" si="113"/>
        <v>6</v>
      </c>
    </row>
    <row r="7285" spans="1:11" x14ac:dyDescent="0.25">
      <c r="A7285" s="1" t="s">
        <v>1891</v>
      </c>
      <c r="B7285" s="3">
        <v>42764</v>
      </c>
      <c r="C7285" s="3">
        <v>42766</v>
      </c>
      <c r="D7285" s="1" t="s">
        <v>17</v>
      </c>
      <c r="E7285" s="1" t="s">
        <v>26</v>
      </c>
      <c r="F7285" s="2" t="s">
        <v>28</v>
      </c>
      <c r="G7285" s="1" t="s">
        <v>1162</v>
      </c>
      <c r="H7285" s="1">
        <v>94.85</v>
      </c>
      <c r="I7285" s="1">
        <v>0</v>
      </c>
      <c r="J7285" s="1">
        <v>45.527999999999999</v>
      </c>
      <c r="K7285">
        <f t="shared" si="113"/>
        <v>2</v>
      </c>
    </row>
    <row r="7286" spans="1:11" x14ac:dyDescent="0.25">
      <c r="A7286" s="1" t="s">
        <v>3994</v>
      </c>
      <c r="B7286" s="3">
        <v>42568</v>
      </c>
      <c r="C7286" s="3">
        <v>42572</v>
      </c>
      <c r="D7286" s="1" t="s">
        <v>21</v>
      </c>
      <c r="E7286" s="1" t="s">
        <v>23</v>
      </c>
      <c r="F7286" s="2" t="s">
        <v>28</v>
      </c>
      <c r="G7286" s="1" t="s">
        <v>952</v>
      </c>
      <c r="H7286" s="1">
        <v>162.63999999999999</v>
      </c>
      <c r="I7286" s="1">
        <v>0</v>
      </c>
      <c r="J7286" s="1">
        <v>45.539200000000001</v>
      </c>
      <c r="K7286">
        <f t="shared" si="113"/>
        <v>4</v>
      </c>
    </row>
    <row r="7287" spans="1:11" x14ac:dyDescent="0.25">
      <c r="A7287" s="1" t="s">
        <v>1293</v>
      </c>
      <c r="B7287" s="3">
        <v>43073</v>
      </c>
      <c r="C7287" s="3">
        <v>43079</v>
      </c>
      <c r="D7287" s="1" t="s">
        <v>21</v>
      </c>
      <c r="E7287" s="1" t="s">
        <v>23</v>
      </c>
      <c r="F7287" s="2" t="s">
        <v>18</v>
      </c>
      <c r="G7287" s="1" t="s">
        <v>40</v>
      </c>
      <c r="H7287" s="1">
        <v>182.22</v>
      </c>
      <c r="I7287" s="1">
        <v>0</v>
      </c>
      <c r="J7287" s="1">
        <v>45.555</v>
      </c>
      <c r="K7287">
        <f t="shared" si="113"/>
        <v>6</v>
      </c>
    </row>
    <row r="7288" spans="1:11" x14ac:dyDescent="0.25">
      <c r="A7288" s="1" t="s">
        <v>2845</v>
      </c>
      <c r="B7288" s="3">
        <v>41967</v>
      </c>
      <c r="C7288" s="3">
        <v>41972</v>
      </c>
      <c r="D7288" s="1" t="s">
        <v>21</v>
      </c>
      <c r="E7288" s="1" t="s">
        <v>26</v>
      </c>
      <c r="F7288" s="2" t="s">
        <v>28</v>
      </c>
      <c r="G7288" s="1" t="s">
        <v>937</v>
      </c>
      <c r="H7288" s="1">
        <v>151.91999999999999</v>
      </c>
      <c r="I7288" s="1">
        <v>0</v>
      </c>
      <c r="J7288" s="1">
        <v>45.576000000000001</v>
      </c>
      <c r="K7288">
        <f t="shared" si="113"/>
        <v>5</v>
      </c>
    </row>
    <row r="7289" spans="1:11" x14ac:dyDescent="0.25">
      <c r="A7289" s="1" t="s">
        <v>1502</v>
      </c>
      <c r="B7289" s="3">
        <v>43085</v>
      </c>
      <c r="C7289" s="3">
        <v>43089</v>
      </c>
      <c r="D7289" s="1" t="s">
        <v>17</v>
      </c>
      <c r="E7289" s="1" t="s">
        <v>35</v>
      </c>
      <c r="F7289" s="2" t="s">
        <v>14</v>
      </c>
      <c r="G7289" s="1" t="s">
        <v>279</v>
      </c>
      <c r="H7289" s="1">
        <v>189.95</v>
      </c>
      <c r="I7289" s="1">
        <v>0</v>
      </c>
      <c r="J7289" s="1">
        <v>45.588000000000001</v>
      </c>
      <c r="K7289">
        <f t="shared" si="113"/>
        <v>4</v>
      </c>
    </row>
    <row r="7290" spans="1:11" x14ac:dyDescent="0.25">
      <c r="A7290" s="1" t="s">
        <v>3224</v>
      </c>
      <c r="B7290" s="3">
        <v>42013</v>
      </c>
      <c r="C7290" s="3">
        <v>42017</v>
      </c>
      <c r="D7290" s="1" t="s">
        <v>21</v>
      </c>
      <c r="E7290" s="1" t="s">
        <v>13</v>
      </c>
      <c r="F7290" s="2" t="s">
        <v>28</v>
      </c>
      <c r="G7290" s="1" t="s">
        <v>952</v>
      </c>
      <c r="H7290" s="1">
        <v>163.44</v>
      </c>
      <c r="I7290" s="1">
        <v>0</v>
      </c>
      <c r="J7290" s="1">
        <v>45.763199999999998</v>
      </c>
      <c r="K7290">
        <f t="shared" si="113"/>
        <v>4</v>
      </c>
    </row>
    <row r="7291" spans="1:11" x14ac:dyDescent="0.25">
      <c r="A7291" s="1" t="s">
        <v>2149</v>
      </c>
      <c r="B7291" s="3">
        <v>42819</v>
      </c>
      <c r="C7291" s="3">
        <v>42820</v>
      </c>
      <c r="D7291" s="1" t="s">
        <v>31</v>
      </c>
      <c r="E7291" s="1" t="s">
        <v>35</v>
      </c>
      <c r="F7291" s="2" t="s">
        <v>28</v>
      </c>
      <c r="G7291" s="1" t="s">
        <v>952</v>
      </c>
      <c r="H7291" s="1">
        <v>176.04</v>
      </c>
      <c r="I7291" s="1">
        <v>0</v>
      </c>
      <c r="J7291" s="1">
        <v>45.770400000000002</v>
      </c>
      <c r="K7291">
        <f t="shared" si="113"/>
        <v>1</v>
      </c>
    </row>
    <row r="7292" spans="1:11" x14ac:dyDescent="0.25">
      <c r="A7292" s="1" t="s">
        <v>3739</v>
      </c>
      <c r="B7292" s="3">
        <v>42858</v>
      </c>
      <c r="C7292" s="3">
        <v>42863</v>
      </c>
      <c r="D7292" s="1" t="s">
        <v>17</v>
      </c>
      <c r="E7292" s="1" t="s">
        <v>35</v>
      </c>
      <c r="F7292" s="2" t="s">
        <v>28</v>
      </c>
      <c r="G7292" s="1" t="s">
        <v>68</v>
      </c>
      <c r="H7292" s="1">
        <v>763.44</v>
      </c>
      <c r="I7292" s="1">
        <v>0</v>
      </c>
      <c r="J7292" s="1">
        <v>45.806399999999996</v>
      </c>
      <c r="K7292">
        <f t="shared" si="113"/>
        <v>5</v>
      </c>
    </row>
    <row r="7293" spans="1:11" x14ac:dyDescent="0.25">
      <c r="A7293" s="1" t="s">
        <v>1251</v>
      </c>
      <c r="B7293" s="3">
        <v>43057</v>
      </c>
      <c r="C7293" s="3">
        <v>43060</v>
      </c>
      <c r="D7293" s="1" t="s">
        <v>31</v>
      </c>
      <c r="E7293" s="1" t="s">
        <v>35</v>
      </c>
      <c r="F7293" s="2" t="s">
        <v>28</v>
      </c>
      <c r="G7293" s="1" t="s">
        <v>68</v>
      </c>
      <c r="H7293" s="1">
        <v>169.68</v>
      </c>
      <c r="I7293" s="1">
        <v>0</v>
      </c>
      <c r="J7293" s="1">
        <v>45.813600000000001</v>
      </c>
      <c r="K7293">
        <f t="shared" si="113"/>
        <v>3</v>
      </c>
    </row>
    <row r="7294" spans="1:11" x14ac:dyDescent="0.25">
      <c r="A7294" s="1" t="s">
        <v>4271</v>
      </c>
      <c r="B7294" s="3">
        <v>42608</v>
      </c>
      <c r="C7294" s="3">
        <v>42613</v>
      </c>
      <c r="D7294" s="1" t="s">
        <v>21</v>
      </c>
      <c r="E7294" s="1" t="s">
        <v>23</v>
      </c>
      <c r="F7294" s="2" t="s">
        <v>28</v>
      </c>
      <c r="G7294" s="1" t="s">
        <v>995</v>
      </c>
      <c r="H7294" s="1">
        <v>146.68799999999999</v>
      </c>
      <c r="I7294" s="1">
        <v>0.2</v>
      </c>
      <c r="J7294" s="1">
        <v>45.84</v>
      </c>
      <c r="K7294">
        <f t="shared" si="113"/>
        <v>5</v>
      </c>
    </row>
    <row r="7295" spans="1:11" x14ac:dyDescent="0.25">
      <c r="A7295" s="1" t="s">
        <v>3629</v>
      </c>
      <c r="B7295" s="3">
        <v>42700</v>
      </c>
      <c r="C7295" s="3">
        <v>42703</v>
      </c>
      <c r="D7295" s="1" t="s">
        <v>31</v>
      </c>
      <c r="E7295" s="1" t="s">
        <v>13</v>
      </c>
      <c r="F7295" s="2" t="s">
        <v>28</v>
      </c>
      <c r="G7295" s="1" t="s">
        <v>995</v>
      </c>
      <c r="H7295" s="1">
        <v>91.68</v>
      </c>
      <c r="I7295" s="1">
        <v>0</v>
      </c>
      <c r="J7295" s="1">
        <v>45.84</v>
      </c>
      <c r="K7295">
        <f t="shared" si="113"/>
        <v>3</v>
      </c>
    </row>
    <row r="7296" spans="1:11" x14ac:dyDescent="0.25">
      <c r="A7296" s="1" t="s">
        <v>4272</v>
      </c>
      <c r="B7296" s="3">
        <v>41776</v>
      </c>
      <c r="C7296" s="3">
        <v>41780</v>
      </c>
      <c r="D7296" s="1" t="s">
        <v>21</v>
      </c>
      <c r="E7296" s="1" t="s">
        <v>26</v>
      </c>
      <c r="F7296" s="2" t="s">
        <v>28</v>
      </c>
      <c r="G7296" s="1" t="s">
        <v>995</v>
      </c>
      <c r="H7296" s="1">
        <v>91.68</v>
      </c>
      <c r="I7296" s="1">
        <v>0</v>
      </c>
      <c r="J7296" s="1">
        <v>45.84</v>
      </c>
      <c r="K7296">
        <f t="shared" si="113"/>
        <v>4</v>
      </c>
    </row>
    <row r="7297" spans="1:11" x14ac:dyDescent="0.25">
      <c r="A7297" s="1" t="s">
        <v>1820</v>
      </c>
      <c r="B7297" s="3">
        <v>42187</v>
      </c>
      <c r="C7297" s="3">
        <v>42189</v>
      </c>
      <c r="D7297" s="1" t="s">
        <v>31</v>
      </c>
      <c r="E7297" s="1" t="s">
        <v>13</v>
      </c>
      <c r="F7297" s="2" t="s">
        <v>18</v>
      </c>
      <c r="G7297" s="1" t="s">
        <v>297</v>
      </c>
      <c r="H7297" s="1">
        <v>159.84</v>
      </c>
      <c r="I7297" s="1">
        <v>0.2</v>
      </c>
      <c r="J7297" s="1">
        <v>45.954000000000001</v>
      </c>
      <c r="K7297">
        <f t="shared" si="113"/>
        <v>2</v>
      </c>
    </row>
    <row r="7298" spans="1:11" x14ac:dyDescent="0.25">
      <c r="A7298" s="1" t="s">
        <v>3141</v>
      </c>
      <c r="B7298" s="3">
        <v>42905</v>
      </c>
      <c r="C7298" s="3">
        <v>42909</v>
      </c>
      <c r="D7298" s="1" t="s">
        <v>21</v>
      </c>
      <c r="E7298" s="1" t="s">
        <v>23</v>
      </c>
      <c r="F7298" s="2" t="s">
        <v>28</v>
      </c>
      <c r="G7298" s="1" t="s">
        <v>1162</v>
      </c>
      <c r="H7298" s="1">
        <v>97.82</v>
      </c>
      <c r="I7298" s="1">
        <v>0</v>
      </c>
      <c r="J7298" s="1">
        <v>45.9754</v>
      </c>
      <c r="K7298">
        <f t="shared" si="113"/>
        <v>4</v>
      </c>
    </row>
    <row r="7299" spans="1:11" x14ac:dyDescent="0.25">
      <c r="A7299" s="1" t="s">
        <v>3085</v>
      </c>
      <c r="B7299" s="3">
        <v>42205</v>
      </c>
      <c r="C7299" s="3">
        <v>42210</v>
      </c>
      <c r="D7299" s="1" t="s">
        <v>17</v>
      </c>
      <c r="E7299" s="1" t="s">
        <v>26</v>
      </c>
      <c r="F7299" s="2" t="s">
        <v>28</v>
      </c>
      <c r="G7299" s="1" t="s">
        <v>1162</v>
      </c>
      <c r="H7299" s="1">
        <v>97.82</v>
      </c>
      <c r="I7299" s="1">
        <v>0</v>
      </c>
      <c r="J7299" s="1">
        <v>45.9754</v>
      </c>
      <c r="K7299">
        <f t="shared" ref="K7299:K7362" si="114">DATEDIF(B7299,C7299,"d")</f>
        <v>5</v>
      </c>
    </row>
    <row r="7300" spans="1:11" x14ac:dyDescent="0.25">
      <c r="A7300" s="1" t="s">
        <v>1717</v>
      </c>
      <c r="B7300" s="3">
        <v>42646</v>
      </c>
      <c r="C7300" s="3">
        <v>42650</v>
      </c>
      <c r="D7300" s="1" t="s">
        <v>21</v>
      </c>
      <c r="E7300" s="1" t="s">
        <v>35</v>
      </c>
      <c r="F7300" s="2" t="s">
        <v>28</v>
      </c>
      <c r="G7300" s="1" t="s">
        <v>1162</v>
      </c>
      <c r="H7300" s="1">
        <v>97.82</v>
      </c>
      <c r="I7300" s="1">
        <v>0</v>
      </c>
      <c r="J7300" s="1">
        <v>45.9754</v>
      </c>
      <c r="K7300">
        <f t="shared" si="114"/>
        <v>4</v>
      </c>
    </row>
    <row r="7301" spans="1:11" x14ac:dyDescent="0.25">
      <c r="A7301" s="1" t="s">
        <v>2356</v>
      </c>
      <c r="B7301" s="3">
        <v>41703</v>
      </c>
      <c r="C7301" s="3">
        <v>41706</v>
      </c>
      <c r="D7301" s="1" t="s">
        <v>17</v>
      </c>
      <c r="E7301" s="1" t="s">
        <v>23</v>
      </c>
      <c r="F7301" s="2" t="s">
        <v>28</v>
      </c>
      <c r="G7301" s="1" t="s">
        <v>1162</v>
      </c>
      <c r="H7301" s="1">
        <v>97.82</v>
      </c>
      <c r="I7301" s="1">
        <v>0</v>
      </c>
      <c r="J7301" s="1">
        <v>45.9754</v>
      </c>
      <c r="K7301">
        <f t="shared" si="114"/>
        <v>3</v>
      </c>
    </row>
    <row r="7302" spans="1:11" x14ac:dyDescent="0.25">
      <c r="A7302" s="1" t="s">
        <v>269</v>
      </c>
      <c r="B7302" s="3">
        <v>42694</v>
      </c>
      <c r="C7302" s="3">
        <v>42701</v>
      </c>
      <c r="D7302" s="1" t="s">
        <v>21</v>
      </c>
      <c r="E7302" s="1" t="s">
        <v>26</v>
      </c>
      <c r="F7302" s="2" t="s">
        <v>14</v>
      </c>
      <c r="G7302" s="1" t="s">
        <v>58</v>
      </c>
      <c r="H7302" s="1">
        <v>122.92</v>
      </c>
      <c r="I7302" s="1">
        <v>0.2</v>
      </c>
      <c r="J7302" s="1">
        <v>46.094999999999999</v>
      </c>
      <c r="K7302">
        <f t="shared" si="114"/>
        <v>7</v>
      </c>
    </row>
    <row r="7303" spans="1:11" x14ac:dyDescent="0.25">
      <c r="A7303" s="1" t="s">
        <v>1409</v>
      </c>
      <c r="B7303" s="3">
        <v>42586</v>
      </c>
      <c r="C7303" s="3">
        <v>42590</v>
      </c>
      <c r="D7303" s="1" t="s">
        <v>21</v>
      </c>
      <c r="E7303" s="1" t="s">
        <v>13</v>
      </c>
      <c r="F7303" s="2" t="s">
        <v>18</v>
      </c>
      <c r="G7303" s="1" t="s">
        <v>297</v>
      </c>
      <c r="H7303" s="1">
        <v>109.8</v>
      </c>
      <c r="I7303" s="1">
        <v>0</v>
      </c>
      <c r="J7303" s="1">
        <v>46.116</v>
      </c>
      <c r="K7303">
        <f t="shared" si="114"/>
        <v>4</v>
      </c>
    </row>
    <row r="7304" spans="1:11" x14ac:dyDescent="0.25">
      <c r="A7304" s="1" t="s">
        <v>1193</v>
      </c>
      <c r="B7304" s="3">
        <v>43094</v>
      </c>
      <c r="C7304" s="3">
        <v>43098</v>
      </c>
      <c r="D7304" s="1" t="s">
        <v>17</v>
      </c>
      <c r="E7304" s="1" t="s">
        <v>13</v>
      </c>
      <c r="F7304" s="2" t="s">
        <v>28</v>
      </c>
      <c r="G7304" s="1" t="s">
        <v>1162</v>
      </c>
      <c r="H7304" s="1">
        <v>96.08</v>
      </c>
      <c r="I7304" s="1">
        <v>0</v>
      </c>
      <c r="J7304" s="1">
        <v>46.118400000000001</v>
      </c>
      <c r="K7304">
        <f t="shared" si="114"/>
        <v>4</v>
      </c>
    </row>
    <row r="7305" spans="1:11" x14ac:dyDescent="0.25">
      <c r="A7305" s="1" t="s">
        <v>1374</v>
      </c>
      <c r="B7305" s="3">
        <v>42618</v>
      </c>
      <c r="C7305" s="3">
        <v>42619</v>
      </c>
      <c r="D7305" s="1" t="s">
        <v>31</v>
      </c>
      <c r="E7305" s="1" t="s">
        <v>35</v>
      </c>
      <c r="F7305" s="2" t="s">
        <v>28</v>
      </c>
      <c r="G7305" s="1" t="s">
        <v>1162</v>
      </c>
      <c r="H7305" s="1">
        <v>96.08</v>
      </c>
      <c r="I7305" s="1">
        <v>0</v>
      </c>
      <c r="J7305" s="1">
        <v>46.118400000000001</v>
      </c>
      <c r="K7305">
        <f t="shared" si="114"/>
        <v>1</v>
      </c>
    </row>
    <row r="7306" spans="1:11" x14ac:dyDescent="0.25">
      <c r="A7306" s="1" t="s">
        <v>3411</v>
      </c>
      <c r="B7306" s="3">
        <v>42321</v>
      </c>
      <c r="C7306" s="3">
        <v>42325</v>
      </c>
      <c r="D7306" s="1" t="s">
        <v>21</v>
      </c>
      <c r="E7306" s="1" t="s">
        <v>26</v>
      </c>
      <c r="F7306" s="2" t="s">
        <v>28</v>
      </c>
      <c r="G7306" s="1" t="s">
        <v>1162</v>
      </c>
      <c r="H7306" s="1">
        <v>96.08</v>
      </c>
      <c r="I7306" s="1">
        <v>0</v>
      </c>
      <c r="J7306" s="1">
        <v>46.118400000000001</v>
      </c>
      <c r="K7306">
        <f t="shared" si="114"/>
        <v>4</v>
      </c>
    </row>
    <row r="7307" spans="1:11" x14ac:dyDescent="0.25">
      <c r="A7307" s="1" t="s">
        <v>4273</v>
      </c>
      <c r="B7307" s="3">
        <v>41950</v>
      </c>
      <c r="C7307" s="3">
        <v>41955</v>
      </c>
      <c r="D7307" s="1" t="s">
        <v>21</v>
      </c>
      <c r="E7307" s="1" t="s">
        <v>35</v>
      </c>
      <c r="F7307" s="2" t="s">
        <v>28</v>
      </c>
      <c r="G7307" s="1" t="s">
        <v>995</v>
      </c>
      <c r="H7307" s="1">
        <v>123.14400000000001</v>
      </c>
      <c r="I7307" s="1">
        <v>0.2</v>
      </c>
      <c r="J7307" s="1">
        <v>46.179000000000002</v>
      </c>
      <c r="K7307">
        <f t="shared" si="114"/>
        <v>5</v>
      </c>
    </row>
    <row r="7308" spans="1:11" x14ac:dyDescent="0.25">
      <c r="A7308" s="1" t="s">
        <v>4274</v>
      </c>
      <c r="B7308" s="3">
        <v>41731</v>
      </c>
      <c r="C7308" s="3">
        <v>41737</v>
      </c>
      <c r="D7308" s="1" t="s">
        <v>21</v>
      </c>
      <c r="E7308" s="1" t="s">
        <v>13</v>
      </c>
      <c r="F7308" s="2" t="s">
        <v>18</v>
      </c>
      <c r="G7308" s="1" t="s">
        <v>297</v>
      </c>
      <c r="H7308" s="1">
        <v>177.68</v>
      </c>
      <c r="I7308" s="1">
        <v>0</v>
      </c>
      <c r="J7308" s="1">
        <v>46.196800000000003</v>
      </c>
      <c r="K7308">
        <f t="shared" si="114"/>
        <v>6</v>
      </c>
    </row>
    <row r="7309" spans="1:11" x14ac:dyDescent="0.25">
      <c r="A7309" s="1" t="s">
        <v>1626</v>
      </c>
      <c r="B7309" s="3">
        <v>42864</v>
      </c>
      <c r="C7309" s="3">
        <v>42866</v>
      </c>
      <c r="D7309" s="1" t="s">
        <v>31</v>
      </c>
      <c r="E7309" s="1" t="s">
        <v>35</v>
      </c>
      <c r="F7309" s="2" t="s">
        <v>28</v>
      </c>
      <c r="G7309" s="1" t="s">
        <v>995</v>
      </c>
      <c r="H7309" s="1">
        <v>147.91999999999999</v>
      </c>
      <c r="I7309" s="1">
        <v>0.2</v>
      </c>
      <c r="J7309" s="1">
        <v>46.225000000000001</v>
      </c>
      <c r="K7309">
        <f t="shared" si="114"/>
        <v>2</v>
      </c>
    </row>
    <row r="7310" spans="1:11" x14ac:dyDescent="0.25">
      <c r="A7310" s="1" t="s">
        <v>3235</v>
      </c>
      <c r="B7310" s="3">
        <v>42980</v>
      </c>
      <c r="C7310" s="3">
        <v>42982</v>
      </c>
      <c r="D7310" s="1" t="s">
        <v>17</v>
      </c>
      <c r="E7310" s="1" t="s">
        <v>35</v>
      </c>
      <c r="F7310" s="2" t="s">
        <v>28</v>
      </c>
      <c r="G7310" s="1" t="s">
        <v>995</v>
      </c>
      <c r="H7310" s="1">
        <v>147.91999999999999</v>
      </c>
      <c r="I7310" s="1">
        <v>0.2</v>
      </c>
      <c r="J7310" s="1">
        <v>46.225000000000001</v>
      </c>
      <c r="K7310">
        <f t="shared" si="114"/>
        <v>2</v>
      </c>
    </row>
    <row r="7311" spans="1:11" x14ac:dyDescent="0.25">
      <c r="A7311" s="1" t="s">
        <v>3562</v>
      </c>
      <c r="B7311" s="3">
        <v>42247</v>
      </c>
      <c r="C7311" s="3">
        <v>42249</v>
      </c>
      <c r="D7311" s="1" t="s">
        <v>31</v>
      </c>
      <c r="E7311" s="1" t="s">
        <v>35</v>
      </c>
      <c r="F7311" s="2" t="s">
        <v>28</v>
      </c>
      <c r="G7311" s="1" t="s">
        <v>995</v>
      </c>
      <c r="H7311" s="1">
        <v>137.24</v>
      </c>
      <c r="I7311" s="1">
        <v>0.2</v>
      </c>
      <c r="J7311" s="1">
        <v>46.3185</v>
      </c>
      <c r="K7311">
        <f t="shared" si="114"/>
        <v>2</v>
      </c>
    </row>
    <row r="7312" spans="1:11" x14ac:dyDescent="0.25">
      <c r="A7312" s="1" t="s">
        <v>1201</v>
      </c>
      <c r="B7312" s="3">
        <v>41899</v>
      </c>
      <c r="C7312" s="3">
        <v>41903</v>
      </c>
      <c r="D7312" s="1" t="s">
        <v>21</v>
      </c>
      <c r="E7312" s="1" t="s">
        <v>35</v>
      </c>
      <c r="F7312" s="2" t="s">
        <v>28</v>
      </c>
      <c r="G7312" s="1" t="s">
        <v>995</v>
      </c>
      <c r="H7312" s="1">
        <v>137.24</v>
      </c>
      <c r="I7312" s="1">
        <v>0.2</v>
      </c>
      <c r="J7312" s="1">
        <v>46.3185</v>
      </c>
      <c r="K7312">
        <f t="shared" si="114"/>
        <v>4</v>
      </c>
    </row>
    <row r="7313" spans="1:11" x14ac:dyDescent="0.25">
      <c r="A7313" s="1" t="s">
        <v>991</v>
      </c>
      <c r="B7313" s="3">
        <v>41899</v>
      </c>
      <c r="C7313" s="3">
        <v>41904</v>
      </c>
      <c r="D7313" s="1" t="s">
        <v>21</v>
      </c>
      <c r="E7313" s="1" t="s">
        <v>35</v>
      </c>
      <c r="F7313" s="2" t="s">
        <v>28</v>
      </c>
      <c r="G7313" s="1" t="s">
        <v>1162</v>
      </c>
      <c r="H7313" s="1">
        <v>148.70400000000001</v>
      </c>
      <c r="I7313" s="1">
        <v>0.2</v>
      </c>
      <c r="J7313" s="1">
        <v>46.47</v>
      </c>
      <c r="K7313">
        <f t="shared" si="114"/>
        <v>5</v>
      </c>
    </row>
    <row r="7314" spans="1:11" x14ac:dyDescent="0.25">
      <c r="A7314" s="1" t="s">
        <v>4176</v>
      </c>
      <c r="B7314" s="3">
        <v>42985</v>
      </c>
      <c r="C7314" s="3">
        <v>42985</v>
      </c>
      <c r="D7314" s="1" t="s">
        <v>12</v>
      </c>
      <c r="E7314" s="1" t="s">
        <v>26</v>
      </c>
      <c r="F7314" s="2" t="s">
        <v>14</v>
      </c>
      <c r="G7314" s="1" t="s">
        <v>279</v>
      </c>
      <c r="H7314" s="1">
        <v>113.52</v>
      </c>
      <c r="I7314" s="1">
        <v>0</v>
      </c>
      <c r="J7314" s="1">
        <v>46.543199999999999</v>
      </c>
      <c r="K7314">
        <f t="shared" si="114"/>
        <v>0</v>
      </c>
    </row>
    <row r="7315" spans="1:11" x14ac:dyDescent="0.25">
      <c r="A7315" s="1" t="s">
        <v>2043</v>
      </c>
      <c r="B7315" s="3">
        <v>42903</v>
      </c>
      <c r="C7315" s="3">
        <v>42907</v>
      </c>
      <c r="D7315" s="1" t="s">
        <v>17</v>
      </c>
      <c r="E7315" s="1" t="s">
        <v>35</v>
      </c>
      <c r="F7315" s="2" t="s">
        <v>18</v>
      </c>
      <c r="G7315" s="1" t="s">
        <v>297</v>
      </c>
      <c r="H7315" s="1">
        <v>155.25</v>
      </c>
      <c r="I7315" s="1">
        <v>0</v>
      </c>
      <c r="J7315" s="1">
        <v>46.575000000000003</v>
      </c>
      <c r="K7315">
        <f t="shared" si="114"/>
        <v>4</v>
      </c>
    </row>
    <row r="7316" spans="1:11" x14ac:dyDescent="0.25">
      <c r="A7316" s="1" t="s">
        <v>1851</v>
      </c>
      <c r="B7316" s="3">
        <v>42250</v>
      </c>
      <c r="C7316" s="3">
        <v>42256</v>
      </c>
      <c r="D7316" s="1" t="s">
        <v>21</v>
      </c>
      <c r="E7316" s="1" t="s">
        <v>35</v>
      </c>
      <c r="F7316" s="2" t="s">
        <v>14</v>
      </c>
      <c r="G7316" s="1" t="s">
        <v>279</v>
      </c>
      <c r="H7316" s="1">
        <v>129.44999999999999</v>
      </c>
      <c r="I7316" s="1">
        <v>0</v>
      </c>
      <c r="J7316" s="1">
        <v>46.601999999999997</v>
      </c>
      <c r="K7316">
        <f t="shared" si="114"/>
        <v>6</v>
      </c>
    </row>
    <row r="7317" spans="1:11" x14ac:dyDescent="0.25">
      <c r="A7317" s="1" t="s">
        <v>1432</v>
      </c>
      <c r="B7317" s="3">
        <v>42183</v>
      </c>
      <c r="C7317" s="3">
        <v>42187</v>
      </c>
      <c r="D7317" s="1" t="s">
        <v>21</v>
      </c>
      <c r="E7317" s="1" t="s">
        <v>35</v>
      </c>
      <c r="F7317" s="2" t="s">
        <v>18</v>
      </c>
      <c r="G7317" s="1" t="s">
        <v>297</v>
      </c>
      <c r="H7317" s="1">
        <v>621.76</v>
      </c>
      <c r="I7317" s="1">
        <v>0.2</v>
      </c>
      <c r="J7317" s="1">
        <v>46.631999999999998</v>
      </c>
      <c r="K7317">
        <f t="shared" si="114"/>
        <v>4</v>
      </c>
    </row>
    <row r="7318" spans="1:11" x14ac:dyDescent="0.25">
      <c r="A7318" s="1" t="s">
        <v>561</v>
      </c>
      <c r="B7318" s="3">
        <v>42842</v>
      </c>
      <c r="C7318" s="3">
        <v>42847</v>
      </c>
      <c r="D7318" s="1" t="s">
        <v>21</v>
      </c>
      <c r="E7318" s="1" t="s">
        <v>35</v>
      </c>
      <c r="F7318" s="2" t="s">
        <v>14</v>
      </c>
      <c r="G7318" s="1" t="s">
        <v>279</v>
      </c>
      <c r="H7318" s="1">
        <v>274.89</v>
      </c>
      <c r="I7318" s="1">
        <v>0</v>
      </c>
      <c r="J7318" s="1">
        <v>46.731299999999997</v>
      </c>
      <c r="K7318">
        <f t="shared" si="114"/>
        <v>5</v>
      </c>
    </row>
    <row r="7319" spans="1:11" x14ac:dyDescent="0.25">
      <c r="A7319" s="1" t="s">
        <v>4275</v>
      </c>
      <c r="B7319" s="3">
        <v>42319</v>
      </c>
      <c r="C7319" s="3">
        <v>42319</v>
      </c>
      <c r="D7319" s="1" t="s">
        <v>12</v>
      </c>
      <c r="E7319" s="1" t="s">
        <v>26</v>
      </c>
      <c r="F7319" s="2" t="s">
        <v>28</v>
      </c>
      <c r="G7319" s="1" t="s">
        <v>952</v>
      </c>
      <c r="H7319" s="1">
        <v>123.858</v>
      </c>
      <c r="I7319" s="1">
        <v>0.1</v>
      </c>
      <c r="J7319" s="1">
        <v>46.790799999999997</v>
      </c>
      <c r="K7319">
        <f t="shared" si="114"/>
        <v>0</v>
      </c>
    </row>
    <row r="7320" spans="1:11" x14ac:dyDescent="0.25">
      <c r="A7320" s="1" t="s">
        <v>4276</v>
      </c>
      <c r="B7320" s="3">
        <v>43076</v>
      </c>
      <c r="C7320" s="3">
        <v>43079</v>
      </c>
      <c r="D7320" s="1" t="s">
        <v>31</v>
      </c>
      <c r="E7320" s="1" t="s">
        <v>35</v>
      </c>
      <c r="F7320" s="2" t="s">
        <v>14</v>
      </c>
      <c r="G7320" s="1" t="s">
        <v>58</v>
      </c>
      <c r="H7320" s="1">
        <v>374.37599999999998</v>
      </c>
      <c r="I7320" s="1">
        <v>0.2</v>
      </c>
      <c r="J7320" s="1">
        <v>46.796999999999997</v>
      </c>
      <c r="K7320">
        <f t="shared" si="114"/>
        <v>3</v>
      </c>
    </row>
    <row r="7321" spans="1:11" x14ac:dyDescent="0.25">
      <c r="A7321" s="1" t="s">
        <v>1535</v>
      </c>
      <c r="B7321" s="3">
        <v>42502</v>
      </c>
      <c r="C7321" s="3">
        <v>42506</v>
      </c>
      <c r="D7321" s="1" t="s">
        <v>21</v>
      </c>
      <c r="E7321" s="1" t="s">
        <v>35</v>
      </c>
      <c r="F7321" s="2" t="s">
        <v>14</v>
      </c>
      <c r="G7321" s="1" t="s">
        <v>279</v>
      </c>
      <c r="H7321" s="1">
        <v>120</v>
      </c>
      <c r="I7321" s="1">
        <v>0</v>
      </c>
      <c r="J7321" s="1">
        <v>46.8</v>
      </c>
      <c r="K7321">
        <f t="shared" si="114"/>
        <v>4</v>
      </c>
    </row>
    <row r="7322" spans="1:11" x14ac:dyDescent="0.25">
      <c r="A7322" s="1" t="s">
        <v>4277</v>
      </c>
      <c r="B7322" s="3">
        <v>42363</v>
      </c>
      <c r="C7322" s="3">
        <v>42365</v>
      </c>
      <c r="D7322" s="1" t="s">
        <v>17</v>
      </c>
      <c r="E7322" s="1" t="s">
        <v>13</v>
      </c>
      <c r="F7322" s="2" t="s">
        <v>18</v>
      </c>
      <c r="G7322" s="1" t="s">
        <v>297</v>
      </c>
      <c r="H7322" s="1">
        <v>275.88</v>
      </c>
      <c r="I7322" s="1">
        <v>0</v>
      </c>
      <c r="J7322" s="1">
        <v>46.8996</v>
      </c>
      <c r="K7322">
        <f t="shared" si="114"/>
        <v>2</v>
      </c>
    </row>
    <row r="7323" spans="1:11" x14ac:dyDescent="0.25">
      <c r="A7323" s="1" t="s">
        <v>4278</v>
      </c>
      <c r="B7323" s="3">
        <v>42337</v>
      </c>
      <c r="C7323" s="3">
        <v>42341</v>
      </c>
      <c r="D7323" s="1" t="s">
        <v>21</v>
      </c>
      <c r="E7323" s="1" t="s">
        <v>26</v>
      </c>
      <c r="F7323" s="2" t="s">
        <v>28</v>
      </c>
      <c r="G7323" s="1" t="s">
        <v>937</v>
      </c>
      <c r="H7323" s="1">
        <v>161.82</v>
      </c>
      <c r="I7323" s="1">
        <v>0</v>
      </c>
      <c r="J7323" s="1">
        <v>46.927799999999998</v>
      </c>
      <c r="K7323">
        <f t="shared" si="114"/>
        <v>4</v>
      </c>
    </row>
    <row r="7324" spans="1:11" x14ac:dyDescent="0.25">
      <c r="A7324" s="1" t="s">
        <v>3178</v>
      </c>
      <c r="B7324" s="3">
        <v>42527</v>
      </c>
      <c r="C7324" s="3">
        <v>42533</v>
      </c>
      <c r="D7324" s="1" t="s">
        <v>21</v>
      </c>
      <c r="E7324" s="1" t="s">
        <v>35</v>
      </c>
      <c r="F7324" s="2" t="s">
        <v>28</v>
      </c>
      <c r="G7324" s="1" t="s">
        <v>1162</v>
      </c>
      <c r="H7324" s="1">
        <v>99.9</v>
      </c>
      <c r="I7324" s="1">
        <v>0</v>
      </c>
      <c r="J7324" s="1">
        <v>46.953000000000003</v>
      </c>
      <c r="K7324">
        <f t="shared" si="114"/>
        <v>6</v>
      </c>
    </row>
    <row r="7325" spans="1:11" x14ac:dyDescent="0.25">
      <c r="A7325" s="1" t="s">
        <v>2625</v>
      </c>
      <c r="B7325" s="3">
        <v>42289</v>
      </c>
      <c r="C7325" s="3">
        <v>42291</v>
      </c>
      <c r="D7325" s="1" t="s">
        <v>31</v>
      </c>
      <c r="E7325" s="1" t="s">
        <v>23</v>
      </c>
      <c r="F7325" s="2" t="s">
        <v>18</v>
      </c>
      <c r="G7325" s="1" t="s">
        <v>24</v>
      </c>
      <c r="H7325" s="1">
        <v>626.35199999999998</v>
      </c>
      <c r="I7325" s="1">
        <v>0.2</v>
      </c>
      <c r="J7325" s="1">
        <v>46.976399999999998</v>
      </c>
      <c r="K7325">
        <f t="shared" si="114"/>
        <v>2</v>
      </c>
    </row>
    <row r="7326" spans="1:11" x14ac:dyDescent="0.25">
      <c r="A7326" s="1" t="s">
        <v>4279</v>
      </c>
      <c r="B7326" s="3">
        <v>42696</v>
      </c>
      <c r="C7326" s="3">
        <v>42701</v>
      </c>
      <c r="D7326" s="1" t="s">
        <v>21</v>
      </c>
      <c r="E7326" s="1" t="s">
        <v>23</v>
      </c>
      <c r="F7326" s="2" t="s">
        <v>28</v>
      </c>
      <c r="G7326" s="1" t="s">
        <v>995</v>
      </c>
      <c r="H7326" s="1">
        <v>134.27199999999999</v>
      </c>
      <c r="I7326" s="1">
        <v>0.2</v>
      </c>
      <c r="J7326" s="1">
        <v>46.995199999999997</v>
      </c>
      <c r="K7326">
        <f t="shared" si="114"/>
        <v>5</v>
      </c>
    </row>
    <row r="7327" spans="1:11" x14ac:dyDescent="0.25">
      <c r="A7327" s="1" t="s">
        <v>4280</v>
      </c>
      <c r="B7327" s="3">
        <v>42812</v>
      </c>
      <c r="C7327" s="3">
        <v>42818</v>
      </c>
      <c r="D7327" s="1" t="s">
        <v>21</v>
      </c>
      <c r="E7327" s="1" t="s">
        <v>26</v>
      </c>
      <c r="F7327" s="2" t="s">
        <v>14</v>
      </c>
      <c r="G7327" s="1" t="s">
        <v>58</v>
      </c>
      <c r="H7327" s="1">
        <v>537.54399999999998</v>
      </c>
      <c r="I7327" s="1">
        <v>0.2</v>
      </c>
      <c r="J7327" s="1">
        <v>47.0351</v>
      </c>
      <c r="K7327">
        <f t="shared" si="114"/>
        <v>6</v>
      </c>
    </row>
    <row r="7328" spans="1:11" x14ac:dyDescent="0.25">
      <c r="A7328" s="1" t="s">
        <v>4281</v>
      </c>
      <c r="B7328" s="3">
        <v>42819</v>
      </c>
      <c r="C7328" s="3">
        <v>42823</v>
      </c>
      <c r="D7328" s="1" t="s">
        <v>21</v>
      </c>
      <c r="E7328" s="1" t="s">
        <v>26</v>
      </c>
      <c r="F7328" s="2" t="s">
        <v>14</v>
      </c>
      <c r="G7328" s="1" t="s">
        <v>58</v>
      </c>
      <c r="H7328" s="1">
        <v>470.37599999999998</v>
      </c>
      <c r="I7328" s="1">
        <v>0.2</v>
      </c>
      <c r="J7328" s="1">
        <v>47.037599999999998</v>
      </c>
      <c r="K7328">
        <f t="shared" si="114"/>
        <v>4</v>
      </c>
    </row>
    <row r="7329" spans="1:11" x14ac:dyDescent="0.25">
      <c r="A7329" s="1" t="s">
        <v>4248</v>
      </c>
      <c r="B7329" s="3">
        <v>42797</v>
      </c>
      <c r="C7329" s="3">
        <v>42804</v>
      </c>
      <c r="D7329" s="1" t="s">
        <v>21</v>
      </c>
      <c r="E7329" s="1" t="s">
        <v>26</v>
      </c>
      <c r="F7329" s="2" t="s">
        <v>18</v>
      </c>
      <c r="G7329" s="1" t="s">
        <v>40</v>
      </c>
      <c r="H7329" s="1">
        <v>180.98</v>
      </c>
      <c r="I7329" s="1">
        <v>0</v>
      </c>
      <c r="J7329" s="1">
        <v>47.0548</v>
      </c>
      <c r="K7329">
        <f t="shared" si="114"/>
        <v>7</v>
      </c>
    </row>
    <row r="7330" spans="1:11" x14ac:dyDescent="0.25">
      <c r="A7330" s="1" t="s">
        <v>4282</v>
      </c>
      <c r="B7330" s="3">
        <v>41905</v>
      </c>
      <c r="C7330" s="3">
        <v>41910</v>
      </c>
      <c r="D7330" s="1" t="s">
        <v>17</v>
      </c>
      <c r="E7330" s="1" t="s">
        <v>23</v>
      </c>
      <c r="F7330" s="2" t="s">
        <v>28</v>
      </c>
      <c r="G7330" s="1" t="s">
        <v>995</v>
      </c>
      <c r="H7330" s="1">
        <v>139.44</v>
      </c>
      <c r="I7330" s="1">
        <v>0.2</v>
      </c>
      <c r="J7330" s="1">
        <v>47.061</v>
      </c>
      <c r="K7330">
        <f t="shared" si="114"/>
        <v>5</v>
      </c>
    </row>
    <row r="7331" spans="1:11" x14ac:dyDescent="0.25">
      <c r="A7331" s="1" t="s">
        <v>2218</v>
      </c>
      <c r="B7331" s="3">
        <v>42784</v>
      </c>
      <c r="C7331" s="3">
        <v>42787</v>
      </c>
      <c r="D7331" s="1" t="s">
        <v>17</v>
      </c>
      <c r="E7331" s="1" t="s">
        <v>35</v>
      </c>
      <c r="F7331" s="2" t="s">
        <v>14</v>
      </c>
      <c r="G7331" s="1" t="s">
        <v>279</v>
      </c>
      <c r="H7331" s="1">
        <v>109.53</v>
      </c>
      <c r="I7331" s="1">
        <v>0</v>
      </c>
      <c r="J7331" s="1">
        <v>47.097900000000003</v>
      </c>
      <c r="K7331">
        <f t="shared" si="114"/>
        <v>3</v>
      </c>
    </row>
    <row r="7332" spans="1:11" x14ac:dyDescent="0.25">
      <c r="A7332" s="1" t="s">
        <v>4283</v>
      </c>
      <c r="B7332" s="3">
        <v>42175</v>
      </c>
      <c r="C7332" s="3">
        <v>42180</v>
      </c>
      <c r="D7332" s="1" t="s">
        <v>17</v>
      </c>
      <c r="E7332" s="1" t="s">
        <v>35</v>
      </c>
      <c r="F7332" s="2" t="s">
        <v>14</v>
      </c>
      <c r="G7332" s="1" t="s">
        <v>58</v>
      </c>
      <c r="H7332" s="1">
        <v>125.976</v>
      </c>
      <c r="I7332" s="1">
        <v>0.2</v>
      </c>
      <c r="J7332" s="1">
        <v>47.241</v>
      </c>
      <c r="K7332">
        <f t="shared" si="114"/>
        <v>5</v>
      </c>
    </row>
    <row r="7333" spans="1:11" x14ac:dyDescent="0.25">
      <c r="A7333" s="1" t="s">
        <v>1608</v>
      </c>
      <c r="B7333" s="3">
        <v>41968</v>
      </c>
      <c r="C7333" s="3">
        <v>41972</v>
      </c>
      <c r="D7333" s="1" t="s">
        <v>21</v>
      </c>
      <c r="E7333" s="1" t="s">
        <v>35</v>
      </c>
      <c r="F7333" s="2" t="s">
        <v>14</v>
      </c>
      <c r="G7333" s="1" t="s">
        <v>58</v>
      </c>
      <c r="H7333" s="1">
        <v>539.91999999999996</v>
      </c>
      <c r="I7333" s="1">
        <v>0.2</v>
      </c>
      <c r="J7333" s="1">
        <v>47.243000000000002</v>
      </c>
      <c r="K7333">
        <f t="shared" si="114"/>
        <v>4</v>
      </c>
    </row>
    <row r="7334" spans="1:11" x14ac:dyDescent="0.25">
      <c r="A7334" s="1" t="s">
        <v>3176</v>
      </c>
      <c r="B7334" s="3">
        <v>42985</v>
      </c>
      <c r="C7334" s="3">
        <v>42986</v>
      </c>
      <c r="D7334" s="1" t="s">
        <v>31</v>
      </c>
      <c r="E7334" s="1" t="s">
        <v>35</v>
      </c>
      <c r="F7334" s="2" t="s">
        <v>14</v>
      </c>
      <c r="G7334" s="1" t="s">
        <v>58</v>
      </c>
      <c r="H7334" s="1">
        <v>126.56</v>
      </c>
      <c r="I7334" s="1">
        <v>0.2</v>
      </c>
      <c r="J7334" s="1">
        <v>47.46</v>
      </c>
      <c r="K7334">
        <f t="shared" si="114"/>
        <v>1</v>
      </c>
    </row>
    <row r="7335" spans="1:11" x14ac:dyDescent="0.25">
      <c r="A7335" s="1" t="s">
        <v>161</v>
      </c>
      <c r="B7335" s="3">
        <v>42442</v>
      </c>
      <c r="C7335" s="3">
        <v>42444</v>
      </c>
      <c r="D7335" s="1" t="s">
        <v>17</v>
      </c>
      <c r="E7335" s="1" t="s">
        <v>23</v>
      </c>
      <c r="F7335" s="2" t="s">
        <v>14</v>
      </c>
      <c r="G7335" s="1" t="s">
        <v>279</v>
      </c>
      <c r="H7335" s="1">
        <v>379.96</v>
      </c>
      <c r="I7335" s="1">
        <v>0.2</v>
      </c>
      <c r="J7335" s="1">
        <v>47.494999999999997</v>
      </c>
      <c r="K7335">
        <f t="shared" si="114"/>
        <v>2</v>
      </c>
    </row>
    <row r="7336" spans="1:11" x14ac:dyDescent="0.25">
      <c r="A7336" s="1" t="s">
        <v>4284</v>
      </c>
      <c r="B7336" s="3">
        <v>42905</v>
      </c>
      <c r="C7336" s="3">
        <v>42909</v>
      </c>
      <c r="D7336" s="1" t="s">
        <v>21</v>
      </c>
      <c r="E7336" s="1" t="s">
        <v>26</v>
      </c>
      <c r="F7336" s="2" t="s">
        <v>28</v>
      </c>
      <c r="G7336" s="1" t="s">
        <v>1162</v>
      </c>
      <c r="H7336" s="1">
        <v>146.17599999999999</v>
      </c>
      <c r="I7336" s="1">
        <v>0.2</v>
      </c>
      <c r="J7336" s="1">
        <v>47.507199999999997</v>
      </c>
      <c r="K7336">
        <f t="shared" si="114"/>
        <v>4</v>
      </c>
    </row>
    <row r="7337" spans="1:11" x14ac:dyDescent="0.25">
      <c r="A7337" s="1" t="s">
        <v>143</v>
      </c>
      <c r="B7337" s="3">
        <v>42303</v>
      </c>
      <c r="C7337" s="3">
        <v>42309</v>
      </c>
      <c r="D7337" s="1" t="s">
        <v>21</v>
      </c>
      <c r="E7337" s="1" t="s">
        <v>35</v>
      </c>
      <c r="F7337" s="2" t="s">
        <v>28</v>
      </c>
      <c r="G7337" s="1" t="s">
        <v>1052</v>
      </c>
      <c r="H7337" s="1">
        <v>146.54400000000001</v>
      </c>
      <c r="I7337" s="1">
        <v>0.2</v>
      </c>
      <c r="J7337" s="1">
        <v>47.626800000000003</v>
      </c>
      <c r="K7337">
        <f t="shared" si="114"/>
        <v>6</v>
      </c>
    </row>
    <row r="7338" spans="1:11" x14ac:dyDescent="0.25">
      <c r="A7338" s="1" t="s">
        <v>917</v>
      </c>
      <c r="B7338" s="3">
        <v>42960</v>
      </c>
      <c r="C7338" s="3">
        <v>42965</v>
      </c>
      <c r="D7338" s="1" t="s">
        <v>21</v>
      </c>
      <c r="E7338" s="1" t="s">
        <v>13</v>
      </c>
      <c r="F7338" s="2" t="s">
        <v>18</v>
      </c>
      <c r="G7338" s="1" t="s">
        <v>40</v>
      </c>
      <c r="H7338" s="1">
        <v>423.64800000000002</v>
      </c>
      <c r="I7338" s="1">
        <v>0.2</v>
      </c>
      <c r="J7338" s="1">
        <v>47.660400000000003</v>
      </c>
      <c r="K7338">
        <f t="shared" si="114"/>
        <v>5</v>
      </c>
    </row>
    <row r="7339" spans="1:11" x14ac:dyDescent="0.25">
      <c r="A7339" s="1" t="s">
        <v>1966</v>
      </c>
      <c r="B7339" s="3">
        <v>42568</v>
      </c>
      <c r="C7339" s="3">
        <v>42573</v>
      </c>
      <c r="D7339" s="1" t="s">
        <v>21</v>
      </c>
      <c r="E7339" s="1" t="s">
        <v>26</v>
      </c>
      <c r="F7339" s="2" t="s">
        <v>28</v>
      </c>
      <c r="G7339" s="1" t="s">
        <v>68</v>
      </c>
      <c r="H7339" s="1">
        <v>265.17</v>
      </c>
      <c r="I7339" s="1">
        <v>0</v>
      </c>
      <c r="J7339" s="1">
        <v>47.730600000000003</v>
      </c>
      <c r="K7339">
        <f t="shared" si="114"/>
        <v>5</v>
      </c>
    </row>
    <row r="7340" spans="1:11" x14ac:dyDescent="0.25">
      <c r="A7340" s="1" t="s">
        <v>4285</v>
      </c>
      <c r="B7340" s="3">
        <v>41831</v>
      </c>
      <c r="C7340" s="3">
        <v>41834</v>
      </c>
      <c r="D7340" s="1" t="s">
        <v>31</v>
      </c>
      <c r="E7340" s="1" t="s">
        <v>23</v>
      </c>
      <c r="F7340" s="2" t="s">
        <v>14</v>
      </c>
      <c r="G7340" s="1" t="s">
        <v>58</v>
      </c>
      <c r="H7340" s="1">
        <v>164.85</v>
      </c>
      <c r="I7340" s="1">
        <v>0</v>
      </c>
      <c r="J7340" s="1">
        <v>47.8065</v>
      </c>
      <c r="K7340">
        <f t="shared" si="114"/>
        <v>3</v>
      </c>
    </row>
    <row r="7341" spans="1:11" x14ac:dyDescent="0.25">
      <c r="A7341" s="1" t="s">
        <v>2295</v>
      </c>
      <c r="B7341" s="3">
        <v>41713</v>
      </c>
      <c r="C7341" s="3">
        <v>41717</v>
      </c>
      <c r="D7341" s="1" t="s">
        <v>21</v>
      </c>
      <c r="E7341" s="1" t="s">
        <v>13</v>
      </c>
      <c r="F7341" s="2" t="s">
        <v>28</v>
      </c>
      <c r="G7341" s="1" t="s">
        <v>1162</v>
      </c>
      <c r="H7341" s="1">
        <v>131.904</v>
      </c>
      <c r="I7341" s="1">
        <v>0.2</v>
      </c>
      <c r="J7341" s="1">
        <v>47.815199999999997</v>
      </c>
      <c r="K7341">
        <f t="shared" si="114"/>
        <v>4</v>
      </c>
    </row>
    <row r="7342" spans="1:11" x14ac:dyDescent="0.25">
      <c r="A7342" s="1" t="s">
        <v>143</v>
      </c>
      <c r="B7342" s="3">
        <v>42303</v>
      </c>
      <c r="C7342" s="3">
        <v>42309</v>
      </c>
      <c r="D7342" s="1" t="s">
        <v>21</v>
      </c>
      <c r="E7342" s="1" t="s">
        <v>35</v>
      </c>
      <c r="F7342" s="2" t="s">
        <v>28</v>
      </c>
      <c r="G7342" s="1" t="s">
        <v>1162</v>
      </c>
      <c r="H7342" s="1">
        <v>131.904</v>
      </c>
      <c r="I7342" s="1">
        <v>0.2</v>
      </c>
      <c r="J7342" s="1">
        <v>47.815199999999997</v>
      </c>
      <c r="K7342">
        <f t="shared" si="114"/>
        <v>6</v>
      </c>
    </row>
    <row r="7343" spans="1:11" x14ac:dyDescent="0.25">
      <c r="A7343" s="1" t="s">
        <v>3201</v>
      </c>
      <c r="B7343" s="3">
        <v>42273</v>
      </c>
      <c r="C7343" s="3">
        <v>42279</v>
      </c>
      <c r="D7343" s="1" t="s">
        <v>21</v>
      </c>
      <c r="E7343" s="1" t="s">
        <v>35</v>
      </c>
      <c r="F7343" s="2" t="s">
        <v>28</v>
      </c>
      <c r="G7343" s="1" t="s">
        <v>1162</v>
      </c>
      <c r="H7343" s="1">
        <v>141.76</v>
      </c>
      <c r="I7343" s="1">
        <v>0.2</v>
      </c>
      <c r="J7343" s="1">
        <v>47.844000000000001</v>
      </c>
      <c r="K7343">
        <f t="shared" si="114"/>
        <v>6</v>
      </c>
    </row>
    <row r="7344" spans="1:11" x14ac:dyDescent="0.25">
      <c r="A7344" s="1" t="s">
        <v>1388</v>
      </c>
      <c r="B7344" s="3">
        <v>43029</v>
      </c>
      <c r="C7344" s="3">
        <v>43030</v>
      </c>
      <c r="D7344" s="1" t="s">
        <v>31</v>
      </c>
      <c r="E7344" s="1" t="s">
        <v>35</v>
      </c>
      <c r="F7344" s="2" t="s">
        <v>18</v>
      </c>
      <c r="G7344" s="1" t="s">
        <v>40</v>
      </c>
      <c r="H7344" s="1">
        <v>478.48</v>
      </c>
      <c r="I7344" s="1">
        <v>0.2</v>
      </c>
      <c r="J7344" s="1">
        <v>47.847999999999999</v>
      </c>
      <c r="K7344">
        <f t="shared" si="114"/>
        <v>1</v>
      </c>
    </row>
    <row r="7345" spans="1:11" x14ac:dyDescent="0.25">
      <c r="A7345" s="1" t="s">
        <v>4286</v>
      </c>
      <c r="B7345" s="3">
        <v>41826</v>
      </c>
      <c r="C7345" s="3">
        <v>41832</v>
      </c>
      <c r="D7345" s="1" t="s">
        <v>21</v>
      </c>
      <c r="E7345" s="1" t="s">
        <v>35</v>
      </c>
      <c r="F7345" s="2" t="s">
        <v>18</v>
      </c>
      <c r="G7345" s="1" t="s">
        <v>40</v>
      </c>
      <c r="H7345" s="1">
        <v>478.48</v>
      </c>
      <c r="I7345" s="1">
        <v>0.2</v>
      </c>
      <c r="J7345" s="1">
        <v>47.847999999999999</v>
      </c>
      <c r="K7345">
        <f t="shared" si="114"/>
        <v>6</v>
      </c>
    </row>
    <row r="7346" spans="1:11" x14ac:dyDescent="0.25">
      <c r="A7346" s="1" t="s">
        <v>700</v>
      </c>
      <c r="B7346" s="3">
        <v>41943</v>
      </c>
      <c r="C7346" s="3">
        <v>41947</v>
      </c>
      <c r="D7346" s="1" t="s">
        <v>21</v>
      </c>
      <c r="E7346" s="1" t="s">
        <v>35</v>
      </c>
      <c r="F7346" s="2" t="s">
        <v>14</v>
      </c>
      <c r="G7346" s="1" t="s">
        <v>279</v>
      </c>
      <c r="H7346" s="1">
        <v>251.91</v>
      </c>
      <c r="I7346" s="1">
        <v>0</v>
      </c>
      <c r="J7346" s="1">
        <v>47.862900000000003</v>
      </c>
      <c r="K7346">
        <f t="shared" si="114"/>
        <v>4</v>
      </c>
    </row>
    <row r="7347" spans="1:11" x14ac:dyDescent="0.25">
      <c r="A7347" s="1" t="s">
        <v>2085</v>
      </c>
      <c r="B7347" s="3">
        <v>42239</v>
      </c>
      <c r="C7347" s="3">
        <v>42244</v>
      </c>
      <c r="D7347" s="1" t="s">
        <v>21</v>
      </c>
      <c r="E7347" s="1" t="s">
        <v>13</v>
      </c>
      <c r="F7347" s="2" t="s">
        <v>14</v>
      </c>
      <c r="G7347" s="1" t="s">
        <v>279</v>
      </c>
      <c r="H7347" s="1">
        <v>251.91</v>
      </c>
      <c r="I7347" s="1">
        <v>0</v>
      </c>
      <c r="J7347" s="1">
        <v>47.862900000000003</v>
      </c>
      <c r="K7347">
        <f t="shared" si="114"/>
        <v>5</v>
      </c>
    </row>
    <row r="7348" spans="1:11" x14ac:dyDescent="0.25">
      <c r="A7348" s="1" t="s">
        <v>2675</v>
      </c>
      <c r="B7348" s="3">
        <v>42002</v>
      </c>
      <c r="C7348" s="3">
        <v>42006</v>
      </c>
      <c r="D7348" s="1" t="s">
        <v>21</v>
      </c>
      <c r="E7348" s="1" t="s">
        <v>26</v>
      </c>
      <c r="F7348" s="2" t="s">
        <v>14</v>
      </c>
      <c r="G7348" s="1" t="s">
        <v>279</v>
      </c>
      <c r="H7348" s="1">
        <v>119.8</v>
      </c>
      <c r="I7348" s="1">
        <v>0</v>
      </c>
      <c r="J7348" s="1">
        <v>47.92</v>
      </c>
      <c r="K7348">
        <f t="shared" si="114"/>
        <v>4</v>
      </c>
    </row>
    <row r="7349" spans="1:11" x14ac:dyDescent="0.25">
      <c r="A7349" s="1" t="s">
        <v>4287</v>
      </c>
      <c r="B7349" s="3">
        <v>42268</v>
      </c>
      <c r="C7349" s="3">
        <v>42274</v>
      </c>
      <c r="D7349" s="1" t="s">
        <v>21</v>
      </c>
      <c r="E7349" s="1" t="s">
        <v>35</v>
      </c>
      <c r="F7349" s="2" t="s">
        <v>28</v>
      </c>
      <c r="G7349" s="1" t="s">
        <v>68</v>
      </c>
      <c r="H7349" s="1">
        <v>199.74</v>
      </c>
      <c r="I7349" s="1">
        <v>0</v>
      </c>
      <c r="J7349" s="1">
        <v>47.937600000000003</v>
      </c>
      <c r="K7349">
        <f t="shared" si="114"/>
        <v>6</v>
      </c>
    </row>
    <row r="7350" spans="1:11" x14ac:dyDescent="0.25">
      <c r="A7350" s="1" t="s">
        <v>4288</v>
      </c>
      <c r="B7350" s="3">
        <v>43003</v>
      </c>
      <c r="C7350" s="3">
        <v>43007</v>
      </c>
      <c r="D7350" s="1" t="s">
        <v>21</v>
      </c>
      <c r="E7350" s="1" t="s">
        <v>13</v>
      </c>
      <c r="F7350" s="2" t="s">
        <v>28</v>
      </c>
      <c r="G7350" s="1" t="s">
        <v>68</v>
      </c>
      <c r="H7350" s="1">
        <v>177.55</v>
      </c>
      <c r="I7350" s="1">
        <v>0</v>
      </c>
      <c r="J7350" s="1">
        <v>47.938499999999998</v>
      </c>
      <c r="K7350">
        <f t="shared" si="114"/>
        <v>4</v>
      </c>
    </row>
    <row r="7351" spans="1:11" x14ac:dyDescent="0.25">
      <c r="A7351" s="1" t="s">
        <v>3485</v>
      </c>
      <c r="B7351" s="3">
        <v>42933</v>
      </c>
      <c r="C7351" s="3">
        <v>42939</v>
      </c>
      <c r="D7351" s="1" t="s">
        <v>21</v>
      </c>
      <c r="E7351" s="1" t="s">
        <v>23</v>
      </c>
      <c r="F7351" s="2" t="s">
        <v>28</v>
      </c>
      <c r="G7351" s="1" t="s">
        <v>1162</v>
      </c>
      <c r="H7351" s="1">
        <v>99.9</v>
      </c>
      <c r="I7351" s="1">
        <v>0</v>
      </c>
      <c r="J7351" s="1">
        <v>47.951999999999998</v>
      </c>
      <c r="K7351">
        <f t="shared" si="114"/>
        <v>6</v>
      </c>
    </row>
    <row r="7352" spans="1:11" x14ac:dyDescent="0.25">
      <c r="A7352" s="1" t="s">
        <v>3201</v>
      </c>
      <c r="B7352" s="3">
        <v>42273</v>
      </c>
      <c r="C7352" s="3">
        <v>42279</v>
      </c>
      <c r="D7352" s="1" t="s">
        <v>21</v>
      </c>
      <c r="E7352" s="1" t="s">
        <v>35</v>
      </c>
      <c r="F7352" s="2" t="s">
        <v>14</v>
      </c>
      <c r="G7352" s="1" t="s">
        <v>279</v>
      </c>
      <c r="H7352" s="1">
        <v>239.8</v>
      </c>
      <c r="I7352" s="1">
        <v>0.2</v>
      </c>
      <c r="J7352" s="1">
        <v>47.96</v>
      </c>
      <c r="K7352">
        <f t="shared" si="114"/>
        <v>6</v>
      </c>
    </row>
    <row r="7353" spans="1:11" x14ac:dyDescent="0.25">
      <c r="A7353" s="1" t="s">
        <v>4289</v>
      </c>
      <c r="B7353" s="3">
        <v>42829</v>
      </c>
      <c r="C7353" s="3">
        <v>42833</v>
      </c>
      <c r="D7353" s="1" t="s">
        <v>21</v>
      </c>
      <c r="E7353" s="1" t="s">
        <v>26</v>
      </c>
      <c r="F7353" s="2" t="s">
        <v>14</v>
      </c>
      <c r="G7353" s="1" t="s">
        <v>58</v>
      </c>
      <c r="H7353" s="1">
        <v>383.84</v>
      </c>
      <c r="I7353" s="1">
        <v>0.2</v>
      </c>
      <c r="J7353" s="1">
        <v>47.98</v>
      </c>
      <c r="K7353">
        <f t="shared" si="114"/>
        <v>4</v>
      </c>
    </row>
    <row r="7354" spans="1:11" x14ac:dyDescent="0.25">
      <c r="A7354" s="1" t="s">
        <v>4290</v>
      </c>
      <c r="B7354" s="3">
        <v>42101</v>
      </c>
      <c r="C7354" s="3">
        <v>42105</v>
      </c>
      <c r="D7354" s="1" t="s">
        <v>21</v>
      </c>
      <c r="E7354" s="1" t="s">
        <v>26</v>
      </c>
      <c r="F7354" s="2" t="s">
        <v>14</v>
      </c>
      <c r="G7354" s="1" t="s">
        <v>279</v>
      </c>
      <c r="H7354" s="1">
        <v>383.952</v>
      </c>
      <c r="I7354" s="1">
        <v>0.2</v>
      </c>
      <c r="J7354" s="1">
        <v>47.994</v>
      </c>
      <c r="K7354">
        <f t="shared" si="114"/>
        <v>4</v>
      </c>
    </row>
    <row r="7355" spans="1:11" x14ac:dyDescent="0.25">
      <c r="A7355" s="1" t="s">
        <v>4291</v>
      </c>
      <c r="B7355" s="3">
        <v>43008</v>
      </c>
      <c r="C7355" s="3">
        <v>43010</v>
      </c>
      <c r="D7355" s="1" t="s">
        <v>17</v>
      </c>
      <c r="E7355" s="1" t="s">
        <v>35</v>
      </c>
      <c r="F7355" s="2" t="s">
        <v>14</v>
      </c>
      <c r="G7355" s="1" t="s">
        <v>279</v>
      </c>
      <c r="H7355" s="1">
        <v>159.97999999999999</v>
      </c>
      <c r="I7355" s="1">
        <v>0</v>
      </c>
      <c r="J7355" s="1">
        <v>47.994</v>
      </c>
      <c r="K7355">
        <f t="shared" si="114"/>
        <v>2</v>
      </c>
    </row>
    <row r="7356" spans="1:11" x14ac:dyDescent="0.25">
      <c r="A7356" s="1" t="s">
        <v>4292</v>
      </c>
      <c r="B7356" s="3">
        <v>42225</v>
      </c>
      <c r="C7356" s="3">
        <v>42229</v>
      </c>
      <c r="D7356" s="1" t="s">
        <v>17</v>
      </c>
      <c r="E7356" s="1" t="s">
        <v>26</v>
      </c>
      <c r="F7356" s="2" t="s">
        <v>18</v>
      </c>
      <c r="G7356" s="1" t="s">
        <v>24</v>
      </c>
      <c r="H7356" s="1">
        <v>687.4</v>
      </c>
      <c r="I7356" s="1">
        <v>0</v>
      </c>
      <c r="J7356" s="1">
        <v>48.118000000000002</v>
      </c>
      <c r="K7356">
        <f t="shared" si="114"/>
        <v>4</v>
      </c>
    </row>
    <row r="7357" spans="1:11" x14ac:dyDescent="0.25">
      <c r="A7357" s="1" t="s">
        <v>2990</v>
      </c>
      <c r="B7357" s="3">
        <v>43001</v>
      </c>
      <c r="C7357" s="3">
        <v>43008</v>
      </c>
      <c r="D7357" s="1" t="s">
        <v>21</v>
      </c>
      <c r="E7357" s="1" t="s">
        <v>35</v>
      </c>
      <c r="F7357" s="2" t="s">
        <v>28</v>
      </c>
      <c r="G7357" s="1" t="s">
        <v>952</v>
      </c>
      <c r="H7357" s="1">
        <v>160.96</v>
      </c>
      <c r="I7357" s="1">
        <v>0</v>
      </c>
      <c r="J7357" s="1">
        <v>48.287999999999997</v>
      </c>
      <c r="K7357">
        <f t="shared" si="114"/>
        <v>7</v>
      </c>
    </row>
    <row r="7358" spans="1:11" x14ac:dyDescent="0.25">
      <c r="A7358" s="1" t="s">
        <v>2223</v>
      </c>
      <c r="B7358" s="3">
        <v>43093</v>
      </c>
      <c r="C7358" s="3">
        <v>43097</v>
      </c>
      <c r="D7358" s="1" t="s">
        <v>21</v>
      </c>
      <c r="E7358" s="1" t="s">
        <v>23</v>
      </c>
      <c r="F7358" s="2" t="s">
        <v>18</v>
      </c>
      <c r="G7358" s="1" t="s">
        <v>40</v>
      </c>
      <c r="H7358" s="1">
        <v>271.76400000000001</v>
      </c>
      <c r="I7358" s="1">
        <v>0.1</v>
      </c>
      <c r="J7358" s="1">
        <v>48.313600000000001</v>
      </c>
      <c r="K7358">
        <f t="shared" si="114"/>
        <v>4</v>
      </c>
    </row>
    <row r="7359" spans="1:11" x14ac:dyDescent="0.25">
      <c r="A7359" s="1" t="s">
        <v>1037</v>
      </c>
      <c r="B7359" s="3">
        <v>43078</v>
      </c>
      <c r="C7359" s="3">
        <v>43081</v>
      </c>
      <c r="D7359" s="1" t="s">
        <v>17</v>
      </c>
      <c r="E7359" s="1" t="s">
        <v>13</v>
      </c>
      <c r="F7359" s="2" t="s">
        <v>14</v>
      </c>
      <c r="G7359" s="1" t="s">
        <v>279</v>
      </c>
      <c r="H7359" s="1">
        <v>146.44999999999999</v>
      </c>
      <c r="I7359" s="1">
        <v>0</v>
      </c>
      <c r="J7359" s="1">
        <v>48.328499999999998</v>
      </c>
      <c r="K7359">
        <f t="shared" si="114"/>
        <v>3</v>
      </c>
    </row>
    <row r="7360" spans="1:11" x14ac:dyDescent="0.25">
      <c r="A7360" s="1" t="s">
        <v>1969</v>
      </c>
      <c r="B7360" s="3">
        <v>42437</v>
      </c>
      <c r="C7360" s="3">
        <v>42442</v>
      </c>
      <c r="D7360" s="1" t="s">
        <v>21</v>
      </c>
      <c r="E7360" s="1" t="s">
        <v>26</v>
      </c>
      <c r="F7360" s="2" t="s">
        <v>28</v>
      </c>
      <c r="G7360" s="1" t="s">
        <v>952</v>
      </c>
      <c r="H7360" s="1">
        <v>207.14400000000001</v>
      </c>
      <c r="I7360" s="1">
        <v>0.1</v>
      </c>
      <c r="J7360" s="1">
        <v>48.333599999999997</v>
      </c>
      <c r="K7360">
        <f t="shared" si="114"/>
        <v>5</v>
      </c>
    </row>
    <row r="7361" spans="1:11" x14ac:dyDescent="0.25">
      <c r="A7361" s="1" t="s">
        <v>3095</v>
      </c>
      <c r="B7361" s="3">
        <v>42964</v>
      </c>
      <c r="C7361" s="3">
        <v>42970</v>
      </c>
      <c r="D7361" s="1" t="s">
        <v>21</v>
      </c>
      <c r="E7361" s="1" t="s">
        <v>13</v>
      </c>
      <c r="F7361" s="2" t="s">
        <v>28</v>
      </c>
      <c r="G7361" s="1" t="s">
        <v>995</v>
      </c>
      <c r="H7361" s="1">
        <v>102.93</v>
      </c>
      <c r="I7361" s="1">
        <v>0</v>
      </c>
      <c r="J7361" s="1">
        <v>48.377099999999999</v>
      </c>
      <c r="K7361">
        <f t="shared" si="114"/>
        <v>6</v>
      </c>
    </row>
    <row r="7362" spans="1:11" x14ac:dyDescent="0.25">
      <c r="A7362" s="1" t="s">
        <v>4293</v>
      </c>
      <c r="B7362" s="3">
        <v>42910</v>
      </c>
      <c r="C7362" s="3">
        <v>42914</v>
      </c>
      <c r="D7362" s="1" t="s">
        <v>21</v>
      </c>
      <c r="E7362" s="1" t="s">
        <v>23</v>
      </c>
      <c r="F7362" s="2" t="s">
        <v>28</v>
      </c>
      <c r="G7362" s="1" t="s">
        <v>995</v>
      </c>
      <c r="H7362" s="1">
        <v>102.93</v>
      </c>
      <c r="I7362" s="1">
        <v>0</v>
      </c>
      <c r="J7362" s="1">
        <v>48.377099999999999</v>
      </c>
      <c r="K7362">
        <f t="shared" si="114"/>
        <v>4</v>
      </c>
    </row>
    <row r="7363" spans="1:11" x14ac:dyDescent="0.25">
      <c r="A7363" s="1" t="s">
        <v>3077</v>
      </c>
      <c r="B7363" s="3">
        <v>42576</v>
      </c>
      <c r="C7363" s="3">
        <v>42579</v>
      </c>
      <c r="D7363" s="1" t="s">
        <v>17</v>
      </c>
      <c r="E7363" s="1" t="s">
        <v>26</v>
      </c>
      <c r="F7363" s="2" t="s">
        <v>14</v>
      </c>
      <c r="G7363" s="1" t="s">
        <v>279</v>
      </c>
      <c r="H7363" s="1">
        <v>124.25</v>
      </c>
      <c r="I7363" s="1">
        <v>0</v>
      </c>
      <c r="J7363" s="1">
        <v>48.457500000000003</v>
      </c>
      <c r="K7363">
        <f t="shared" ref="K7363:K7426" si="115">DATEDIF(B7363,C7363,"d")</f>
        <v>3</v>
      </c>
    </row>
    <row r="7364" spans="1:11" x14ac:dyDescent="0.25">
      <c r="A7364" s="1" t="s">
        <v>3486</v>
      </c>
      <c r="B7364" s="3">
        <v>42355</v>
      </c>
      <c r="C7364" s="3">
        <v>42355</v>
      </c>
      <c r="D7364" s="1" t="s">
        <v>12</v>
      </c>
      <c r="E7364" s="1" t="s">
        <v>26</v>
      </c>
      <c r="F7364" s="2" t="s">
        <v>18</v>
      </c>
      <c r="G7364" s="1" t="s">
        <v>40</v>
      </c>
      <c r="H7364" s="1">
        <v>302.94</v>
      </c>
      <c r="I7364" s="1">
        <v>0</v>
      </c>
      <c r="J7364" s="1">
        <v>48.470399999999998</v>
      </c>
      <c r="K7364">
        <f t="shared" si="115"/>
        <v>0</v>
      </c>
    </row>
    <row r="7365" spans="1:11" x14ac:dyDescent="0.25">
      <c r="A7365" s="1" t="s">
        <v>3808</v>
      </c>
      <c r="B7365" s="3">
        <v>42155</v>
      </c>
      <c r="C7365" s="3">
        <v>42157</v>
      </c>
      <c r="D7365" s="1" t="s">
        <v>31</v>
      </c>
      <c r="E7365" s="1" t="s">
        <v>35</v>
      </c>
      <c r="F7365" s="2" t="s">
        <v>28</v>
      </c>
      <c r="G7365" s="1" t="s">
        <v>1162</v>
      </c>
      <c r="H7365" s="1">
        <v>105.52</v>
      </c>
      <c r="I7365" s="1">
        <v>0</v>
      </c>
      <c r="J7365" s="1">
        <v>48.539200000000001</v>
      </c>
      <c r="K7365">
        <f t="shared" si="115"/>
        <v>2</v>
      </c>
    </row>
    <row r="7366" spans="1:11" x14ac:dyDescent="0.25">
      <c r="A7366" s="1" t="s">
        <v>4294</v>
      </c>
      <c r="B7366" s="3">
        <v>42527</v>
      </c>
      <c r="C7366" s="3">
        <v>42530</v>
      </c>
      <c r="D7366" s="1" t="s">
        <v>17</v>
      </c>
      <c r="E7366" s="1" t="s">
        <v>23</v>
      </c>
      <c r="F7366" s="2" t="s">
        <v>28</v>
      </c>
      <c r="G7366" s="1" t="s">
        <v>1162</v>
      </c>
      <c r="H7366" s="1">
        <v>105.52</v>
      </c>
      <c r="I7366" s="1">
        <v>0</v>
      </c>
      <c r="J7366" s="1">
        <v>48.539200000000001</v>
      </c>
      <c r="K7366">
        <f t="shared" si="115"/>
        <v>3</v>
      </c>
    </row>
    <row r="7367" spans="1:11" x14ac:dyDescent="0.25">
      <c r="A7367" s="1" t="s">
        <v>4295</v>
      </c>
      <c r="B7367" s="3">
        <v>41980</v>
      </c>
      <c r="C7367" s="3">
        <v>41986</v>
      </c>
      <c r="D7367" s="1" t="s">
        <v>21</v>
      </c>
      <c r="E7367" s="1" t="s">
        <v>13</v>
      </c>
      <c r="F7367" s="2" t="s">
        <v>28</v>
      </c>
      <c r="G7367" s="1" t="s">
        <v>1162</v>
      </c>
      <c r="H7367" s="1">
        <v>105.52</v>
      </c>
      <c r="I7367" s="1">
        <v>0</v>
      </c>
      <c r="J7367" s="1">
        <v>48.539200000000001</v>
      </c>
      <c r="K7367">
        <f t="shared" si="115"/>
        <v>6</v>
      </c>
    </row>
    <row r="7368" spans="1:11" x14ac:dyDescent="0.25">
      <c r="A7368" s="1" t="s">
        <v>3558</v>
      </c>
      <c r="B7368" s="3">
        <v>42085</v>
      </c>
      <c r="C7368" s="3">
        <v>42089</v>
      </c>
      <c r="D7368" s="1" t="s">
        <v>21</v>
      </c>
      <c r="E7368" s="1" t="s">
        <v>35</v>
      </c>
      <c r="F7368" s="2" t="s">
        <v>28</v>
      </c>
      <c r="G7368" s="1" t="s">
        <v>1162</v>
      </c>
      <c r="H7368" s="1">
        <v>105.52</v>
      </c>
      <c r="I7368" s="1">
        <v>0</v>
      </c>
      <c r="J7368" s="1">
        <v>48.539200000000001</v>
      </c>
      <c r="K7368">
        <f t="shared" si="115"/>
        <v>4</v>
      </c>
    </row>
    <row r="7369" spans="1:11" x14ac:dyDescent="0.25">
      <c r="A7369" s="1" t="s">
        <v>4296</v>
      </c>
      <c r="B7369" s="3">
        <v>42401</v>
      </c>
      <c r="C7369" s="3">
        <v>42407</v>
      </c>
      <c r="D7369" s="1" t="s">
        <v>21</v>
      </c>
      <c r="E7369" s="1" t="s">
        <v>35</v>
      </c>
      <c r="F7369" s="2" t="s">
        <v>28</v>
      </c>
      <c r="G7369" s="1" t="s">
        <v>1162</v>
      </c>
      <c r="H7369" s="1">
        <v>105.52</v>
      </c>
      <c r="I7369" s="1">
        <v>0</v>
      </c>
      <c r="J7369" s="1">
        <v>48.539200000000001</v>
      </c>
      <c r="K7369">
        <f t="shared" si="115"/>
        <v>6</v>
      </c>
    </row>
    <row r="7370" spans="1:11" x14ac:dyDescent="0.25">
      <c r="A7370" s="1" t="s">
        <v>4297</v>
      </c>
      <c r="B7370" s="3">
        <v>43078</v>
      </c>
      <c r="C7370" s="3">
        <v>43085</v>
      </c>
      <c r="D7370" s="1" t="s">
        <v>21</v>
      </c>
      <c r="E7370" s="1" t="s">
        <v>26</v>
      </c>
      <c r="F7370" s="2" t="s">
        <v>28</v>
      </c>
      <c r="G7370" s="1" t="s">
        <v>1162</v>
      </c>
      <c r="H7370" s="1">
        <v>143.85599999999999</v>
      </c>
      <c r="I7370" s="1">
        <v>0.2</v>
      </c>
      <c r="J7370" s="1">
        <v>48.551400000000001</v>
      </c>
      <c r="K7370">
        <f t="shared" si="115"/>
        <v>7</v>
      </c>
    </row>
    <row r="7371" spans="1:11" x14ac:dyDescent="0.25">
      <c r="A7371" s="1" t="s">
        <v>1188</v>
      </c>
      <c r="B7371" s="3">
        <v>41946</v>
      </c>
      <c r="C7371" s="3">
        <v>41951</v>
      </c>
      <c r="D7371" s="1" t="s">
        <v>21</v>
      </c>
      <c r="E7371" s="1" t="s">
        <v>13</v>
      </c>
      <c r="F7371" s="2" t="s">
        <v>28</v>
      </c>
      <c r="G7371" s="1" t="s">
        <v>1162</v>
      </c>
      <c r="H7371" s="1">
        <v>143.85599999999999</v>
      </c>
      <c r="I7371" s="1">
        <v>0.2</v>
      </c>
      <c r="J7371" s="1">
        <v>48.551400000000001</v>
      </c>
      <c r="K7371">
        <f t="shared" si="115"/>
        <v>5</v>
      </c>
    </row>
    <row r="7372" spans="1:11" x14ac:dyDescent="0.25">
      <c r="A7372" s="1" t="s">
        <v>558</v>
      </c>
      <c r="B7372" s="3">
        <v>43057</v>
      </c>
      <c r="C7372" s="3">
        <v>43062</v>
      </c>
      <c r="D7372" s="1" t="s">
        <v>17</v>
      </c>
      <c r="E7372" s="1" t="s">
        <v>13</v>
      </c>
      <c r="F7372" s="2" t="s">
        <v>28</v>
      </c>
      <c r="G7372" s="1" t="s">
        <v>952</v>
      </c>
      <c r="H7372" s="1">
        <v>389.05599999999998</v>
      </c>
      <c r="I7372" s="1">
        <v>0.2</v>
      </c>
      <c r="J7372" s="1">
        <v>48.631999999999998</v>
      </c>
      <c r="K7372">
        <f t="shared" si="115"/>
        <v>5</v>
      </c>
    </row>
    <row r="7373" spans="1:11" x14ac:dyDescent="0.25">
      <c r="A7373" s="1" t="s">
        <v>4298</v>
      </c>
      <c r="B7373" s="3">
        <v>42504</v>
      </c>
      <c r="C7373" s="3">
        <v>42504</v>
      </c>
      <c r="D7373" s="1" t="s">
        <v>12</v>
      </c>
      <c r="E7373" s="1" t="s">
        <v>35</v>
      </c>
      <c r="F7373" s="2" t="s">
        <v>14</v>
      </c>
      <c r="G7373" s="1" t="s">
        <v>279</v>
      </c>
      <c r="H7373" s="1">
        <v>185.52799999999999</v>
      </c>
      <c r="I7373" s="1">
        <v>0.2</v>
      </c>
      <c r="J7373" s="1">
        <v>48.701099999999997</v>
      </c>
      <c r="K7373">
        <f t="shared" si="115"/>
        <v>0</v>
      </c>
    </row>
    <row r="7374" spans="1:11" x14ac:dyDescent="0.25">
      <c r="A7374" s="1" t="s">
        <v>3720</v>
      </c>
      <c r="B7374" s="3">
        <v>43068</v>
      </c>
      <c r="C7374" s="3">
        <v>43072</v>
      </c>
      <c r="D7374" s="1" t="s">
        <v>21</v>
      </c>
      <c r="E7374" s="1" t="s">
        <v>13</v>
      </c>
      <c r="F7374" s="2" t="s">
        <v>18</v>
      </c>
      <c r="G7374" s="1" t="s">
        <v>40</v>
      </c>
      <c r="H7374" s="1">
        <v>390.36799999999999</v>
      </c>
      <c r="I7374" s="1">
        <v>0.2</v>
      </c>
      <c r="J7374" s="1">
        <v>48.795999999999999</v>
      </c>
      <c r="K7374">
        <f t="shared" si="115"/>
        <v>4</v>
      </c>
    </row>
    <row r="7375" spans="1:11" x14ac:dyDescent="0.25">
      <c r="A7375" s="1" t="s">
        <v>2014</v>
      </c>
      <c r="B7375" s="3">
        <v>42925</v>
      </c>
      <c r="C7375" s="3">
        <v>42931</v>
      </c>
      <c r="D7375" s="1" t="s">
        <v>21</v>
      </c>
      <c r="E7375" s="1" t="s">
        <v>23</v>
      </c>
      <c r="F7375" s="2" t="s">
        <v>28</v>
      </c>
      <c r="G7375" s="1" t="s">
        <v>937</v>
      </c>
      <c r="H7375" s="1">
        <v>119.04</v>
      </c>
      <c r="I7375" s="1">
        <v>0</v>
      </c>
      <c r="J7375" s="1">
        <v>48.806399999999996</v>
      </c>
      <c r="K7375">
        <f t="shared" si="115"/>
        <v>6</v>
      </c>
    </row>
    <row r="7376" spans="1:11" x14ac:dyDescent="0.25">
      <c r="A7376" s="1" t="s">
        <v>4299</v>
      </c>
      <c r="B7376" s="3">
        <v>41967</v>
      </c>
      <c r="C7376" s="3">
        <v>41972</v>
      </c>
      <c r="D7376" s="1" t="s">
        <v>21</v>
      </c>
      <c r="E7376" s="1" t="s">
        <v>13</v>
      </c>
      <c r="F7376" s="2" t="s">
        <v>18</v>
      </c>
      <c r="G7376" s="1" t="s">
        <v>297</v>
      </c>
      <c r="H7376" s="1">
        <v>111.15</v>
      </c>
      <c r="I7376" s="1">
        <v>0</v>
      </c>
      <c r="J7376" s="1">
        <v>48.905999999999999</v>
      </c>
      <c r="K7376">
        <f t="shared" si="115"/>
        <v>5</v>
      </c>
    </row>
    <row r="7377" spans="1:11" x14ac:dyDescent="0.25">
      <c r="A7377" s="1" t="s">
        <v>367</v>
      </c>
      <c r="B7377" s="3">
        <v>42705</v>
      </c>
      <c r="C7377" s="3">
        <v>42710</v>
      </c>
      <c r="D7377" s="1" t="s">
        <v>17</v>
      </c>
      <c r="E7377" s="1" t="s">
        <v>23</v>
      </c>
      <c r="F7377" s="2" t="s">
        <v>18</v>
      </c>
      <c r="G7377" s="1" t="s">
        <v>297</v>
      </c>
      <c r="H7377" s="1">
        <v>111.15</v>
      </c>
      <c r="I7377" s="1">
        <v>0</v>
      </c>
      <c r="J7377" s="1">
        <v>48.905999999999999</v>
      </c>
      <c r="K7377">
        <f t="shared" si="115"/>
        <v>5</v>
      </c>
    </row>
    <row r="7378" spans="1:11" x14ac:dyDescent="0.25">
      <c r="A7378" s="1" t="s">
        <v>2085</v>
      </c>
      <c r="B7378" s="3">
        <v>42239</v>
      </c>
      <c r="C7378" s="3">
        <v>42244</v>
      </c>
      <c r="D7378" s="1" t="s">
        <v>21</v>
      </c>
      <c r="E7378" s="1" t="s">
        <v>13</v>
      </c>
      <c r="F7378" s="2" t="s">
        <v>28</v>
      </c>
      <c r="G7378" s="1" t="s">
        <v>1162</v>
      </c>
      <c r="H7378" s="1">
        <v>97.88</v>
      </c>
      <c r="I7378" s="1">
        <v>0</v>
      </c>
      <c r="J7378" s="1">
        <v>48.94</v>
      </c>
      <c r="K7378">
        <f t="shared" si="115"/>
        <v>5</v>
      </c>
    </row>
    <row r="7379" spans="1:11" x14ac:dyDescent="0.25">
      <c r="A7379" s="1" t="s">
        <v>3575</v>
      </c>
      <c r="B7379" s="3">
        <v>42350</v>
      </c>
      <c r="C7379" s="3">
        <v>42353</v>
      </c>
      <c r="D7379" s="1" t="s">
        <v>17</v>
      </c>
      <c r="E7379" s="1" t="s">
        <v>35</v>
      </c>
      <c r="F7379" s="2" t="s">
        <v>28</v>
      </c>
      <c r="G7379" s="1" t="s">
        <v>1162</v>
      </c>
      <c r="H7379" s="1">
        <v>97.88</v>
      </c>
      <c r="I7379" s="1">
        <v>0</v>
      </c>
      <c r="J7379" s="1">
        <v>48.94</v>
      </c>
      <c r="K7379">
        <f t="shared" si="115"/>
        <v>3</v>
      </c>
    </row>
    <row r="7380" spans="1:11" x14ac:dyDescent="0.25">
      <c r="A7380" s="1" t="s">
        <v>324</v>
      </c>
      <c r="B7380" s="3">
        <v>42344</v>
      </c>
      <c r="C7380" s="3">
        <v>42349</v>
      </c>
      <c r="D7380" s="1" t="s">
        <v>21</v>
      </c>
      <c r="E7380" s="1" t="s">
        <v>35</v>
      </c>
      <c r="F7380" s="2" t="s">
        <v>18</v>
      </c>
      <c r="G7380" s="1" t="s">
        <v>297</v>
      </c>
      <c r="H7380" s="1">
        <v>206.11199999999999</v>
      </c>
      <c r="I7380" s="1">
        <v>0.2</v>
      </c>
      <c r="J7380" s="1">
        <v>48.951599999999999</v>
      </c>
      <c r="K7380">
        <f t="shared" si="115"/>
        <v>5</v>
      </c>
    </row>
    <row r="7381" spans="1:11" x14ac:dyDescent="0.25">
      <c r="A7381" s="1" t="s">
        <v>2084</v>
      </c>
      <c r="B7381" s="3">
        <v>42258</v>
      </c>
      <c r="C7381" s="3">
        <v>42262</v>
      </c>
      <c r="D7381" s="1" t="s">
        <v>21</v>
      </c>
      <c r="E7381" s="1" t="s">
        <v>35</v>
      </c>
      <c r="F7381" s="2" t="s">
        <v>28</v>
      </c>
      <c r="G7381" s="1" t="s">
        <v>937</v>
      </c>
      <c r="H7381" s="1">
        <v>181.35</v>
      </c>
      <c r="I7381" s="1">
        <v>0</v>
      </c>
      <c r="J7381" s="1">
        <v>48.964500000000001</v>
      </c>
      <c r="K7381">
        <f t="shared" si="115"/>
        <v>4</v>
      </c>
    </row>
    <row r="7382" spans="1:11" x14ac:dyDescent="0.25">
      <c r="A7382" s="1" t="s">
        <v>4300</v>
      </c>
      <c r="B7382" s="3">
        <v>42684</v>
      </c>
      <c r="C7382" s="3">
        <v>42688</v>
      </c>
      <c r="D7382" s="1" t="s">
        <v>21</v>
      </c>
      <c r="E7382" s="1" t="s">
        <v>26</v>
      </c>
      <c r="F7382" s="2" t="s">
        <v>14</v>
      </c>
      <c r="G7382" s="1" t="s">
        <v>279</v>
      </c>
      <c r="H7382" s="1">
        <v>279.94400000000002</v>
      </c>
      <c r="I7382" s="1">
        <v>0.2</v>
      </c>
      <c r="J7382" s="1">
        <v>48.990200000000002</v>
      </c>
      <c r="K7382">
        <f t="shared" si="115"/>
        <v>4</v>
      </c>
    </row>
    <row r="7383" spans="1:11" x14ac:dyDescent="0.25">
      <c r="A7383" s="1" t="s">
        <v>335</v>
      </c>
      <c r="B7383" s="3">
        <v>42596</v>
      </c>
      <c r="C7383" s="3">
        <v>42600</v>
      </c>
      <c r="D7383" s="1" t="s">
        <v>21</v>
      </c>
      <c r="E7383" s="1" t="s">
        <v>23</v>
      </c>
      <c r="F7383" s="2" t="s">
        <v>14</v>
      </c>
      <c r="G7383" s="1" t="s">
        <v>279</v>
      </c>
      <c r="H7383" s="1">
        <v>279.95999999999998</v>
      </c>
      <c r="I7383" s="1">
        <v>0.2</v>
      </c>
      <c r="J7383" s="1">
        <v>48.993000000000002</v>
      </c>
      <c r="K7383">
        <f t="shared" si="115"/>
        <v>4</v>
      </c>
    </row>
    <row r="7384" spans="1:11" x14ac:dyDescent="0.25">
      <c r="A7384" s="1" t="s">
        <v>244</v>
      </c>
      <c r="B7384" s="3">
        <v>42187</v>
      </c>
      <c r="C7384" s="3">
        <v>42191</v>
      </c>
      <c r="D7384" s="1" t="s">
        <v>21</v>
      </c>
      <c r="E7384" s="1" t="s">
        <v>26</v>
      </c>
      <c r="F7384" s="2" t="s">
        <v>28</v>
      </c>
      <c r="G7384" s="1" t="s">
        <v>68</v>
      </c>
      <c r="H7384" s="1">
        <v>435.50400000000002</v>
      </c>
      <c r="I7384" s="1">
        <v>0.2</v>
      </c>
      <c r="J7384" s="1">
        <v>48.994199999999999</v>
      </c>
      <c r="K7384">
        <f t="shared" si="115"/>
        <v>4</v>
      </c>
    </row>
    <row r="7385" spans="1:11" x14ac:dyDescent="0.25">
      <c r="A7385" s="1" t="s">
        <v>1584</v>
      </c>
      <c r="B7385" s="3">
        <v>42240</v>
      </c>
      <c r="C7385" s="3">
        <v>42242</v>
      </c>
      <c r="D7385" s="1" t="s">
        <v>17</v>
      </c>
      <c r="E7385" s="1" t="s">
        <v>23</v>
      </c>
      <c r="F7385" s="2" t="s">
        <v>28</v>
      </c>
      <c r="G7385" s="1" t="s">
        <v>68</v>
      </c>
      <c r="H7385" s="1">
        <v>435.50400000000002</v>
      </c>
      <c r="I7385" s="1">
        <v>0.2</v>
      </c>
      <c r="J7385" s="1">
        <v>48.994199999999999</v>
      </c>
      <c r="K7385">
        <f t="shared" si="115"/>
        <v>2</v>
      </c>
    </row>
    <row r="7386" spans="1:11" x14ac:dyDescent="0.25">
      <c r="A7386" s="1" t="s">
        <v>4301</v>
      </c>
      <c r="B7386" s="3">
        <v>41709</v>
      </c>
      <c r="C7386" s="3">
        <v>41712</v>
      </c>
      <c r="D7386" s="1" t="s">
        <v>17</v>
      </c>
      <c r="E7386" s="1" t="s">
        <v>23</v>
      </c>
      <c r="F7386" s="2" t="s">
        <v>28</v>
      </c>
      <c r="G7386" s="1" t="s">
        <v>1162</v>
      </c>
      <c r="H7386" s="1">
        <v>108.92</v>
      </c>
      <c r="I7386" s="1">
        <v>0</v>
      </c>
      <c r="J7386" s="1">
        <v>49.014000000000003</v>
      </c>
      <c r="K7386">
        <f t="shared" si="115"/>
        <v>3</v>
      </c>
    </row>
    <row r="7387" spans="1:11" x14ac:dyDescent="0.25">
      <c r="A7387" s="1" t="s">
        <v>3085</v>
      </c>
      <c r="B7387" s="3">
        <v>42205</v>
      </c>
      <c r="C7387" s="3">
        <v>42210</v>
      </c>
      <c r="D7387" s="1" t="s">
        <v>17</v>
      </c>
      <c r="E7387" s="1" t="s">
        <v>26</v>
      </c>
      <c r="F7387" s="2" t="s">
        <v>28</v>
      </c>
      <c r="G7387" s="1" t="s">
        <v>1016</v>
      </c>
      <c r="H7387" s="1">
        <v>106.75</v>
      </c>
      <c r="I7387" s="1">
        <v>0</v>
      </c>
      <c r="J7387" s="1">
        <v>49.104999999999997</v>
      </c>
      <c r="K7387">
        <f t="shared" si="115"/>
        <v>5</v>
      </c>
    </row>
    <row r="7388" spans="1:11" x14ac:dyDescent="0.25">
      <c r="A7388" s="1" t="s">
        <v>4200</v>
      </c>
      <c r="B7388" s="3">
        <v>42210</v>
      </c>
      <c r="C7388" s="3">
        <v>42214</v>
      </c>
      <c r="D7388" s="1" t="s">
        <v>21</v>
      </c>
      <c r="E7388" s="1" t="s">
        <v>13</v>
      </c>
      <c r="F7388" s="2" t="s">
        <v>28</v>
      </c>
      <c r="G7388" s="1" t="s">
        <v>1016</v>
      </c>
      <c r="H7388" s="1">
        <v>98.46</v>
      </c>
      <c r="I7388" s="1">
        <v>0</v>
      </c>
      <c r="J7388" s="1">
        <v>49.23</v>
      </c>
      <c r="K7388">
        <f t="shared" si="115"/>
        <v>4</v>
      </c>
    </row>
    <row r="7389" spans="1:11" x14ac:dyDescent="0.25">
      <c r="A7389" s="1" t="s">
        <v>3836</v>
      </c>
      <c r="B7389" s="3">
        <v>42807</v>
      </c>
      <c r="C7389" s="3">
        <v>42812</v>
      </c>
      <c r="D7389" s="1" t="s">
        <v>17</v>
      </c>
      <c r="E7389" s="1" t="s">
        <v>35</v>
      </c>
      <c r="F7389" s="2" t="s">
        <v>14</v>
      </c>
      <c r="G7389" s="1" t="s">
        <v>58</v>
      </c>
      <c r="H7389" s="1">
        <v>140.73599999999999</v>
      </c>
      <c r="I7389" s="1">
        <v>0.2</v>
      </c>
      <c r="J7389" s="1">
        <v>49.257599999999996</v>
      </c>
      <c r="K7389">
        <f t="shared" si="115"/>
        <v>5</v>
      </c>
    </row>
    <row r="7390" spans="1:11" x14ac:dyDescent="0.25">
      <c r="A7390" s="1" t="s">
        <v>4302</v>
      </c>
      <c r="B7390" s="3">
        <v>42310</v>
      </c>
      <c r="C7390" s="3">
        <v>42310</v>
      </c>
      <c r="D7390" s="1" t="s">
        <v>12</v>
      </c>
      <c r="E7390" s="1" t="s">
        <v>35</v>
      </c>
      <c r="F7390" s="2" t="s">
        <v>14</v>
      </c>
      <c r="G7390" s="1" t="s">
        <v>279</v>
      </c>
      <c r="H7390" s="1">
        <v>447.93</v>
      </c>
      <c r="I7390" s="1">
        <v>0</v>
      </c>
      <c r="J7390" s="1">
        <v>49.272300000000001</v>
      </c>
      <c r="K7390">
        <f t="shared" si="115"/>
        <v>0</v>
      </c>
    </row>
    <row r="7391" spans="1:11" x14ac:dyDescent="0.25">
      <c r="A7391" s="1" t="s">
        <v>4303</v>
      </c>
      <c r="B7391" s="3">
        <v>42698</v>
      </c>
      <c r="C7391" s="3">
        <v>42702</v>
      </c>
      <c r="D7391" s="1" t="s">
        <v>21</v>
      </c>
      <c r="E7391" s="1" t="s">
        <v>26</v>
      </c>
      <c r="F7391" s="2" t="s">
        <v>14</v>
      </c>
      <c r="G7391" s="1" t="s">
        <v>58</v>
      </c>
      <c r="H7391" s="1">
        <v>657.55200000000002</v>
      </c>
      <c r="I7391" s="1">
        <v>0.2</v>
      </c>
      <c r="J7391" s="1">
        <v>49.316400000000002</v>
      </c>
      <c r="K7391">
        <f t="shared" si="115"/>
        <v>4</v>
      </c>
    </row>
    <row r="7392" spans="1:11" x14ac:dyDescent="0.25">
      <c r="A7392" s="1" t="s">
        <v>2903</v>
      </c>
      <c r="B7392" s="3">
        <v>42437</v>
      </c>
      <c r="C7392" s="3">
        <v>42441</v>
      </c>
      <c r="D7392" s="1" t="s">
        <v>21</v>
      </c>
      <c r="E7392" s="1" t="s">
        <v>26</v>
      </c>
      <c r="F7392" s="2" t="s">
        <v>28</v>
      </c>
      <c r="G7392" s="1" t="s">
        <v>1016</v>
      </c>
      <c r="H7392" s="1">
        <v>146.352</v>
      </c>
      <c r="I7392" s="1">
        <v>0.2</v>
      </c>
      <c r="J7392" s="1">
        <v>49.393799999999999</v>
      </c>
      <c r="K7392">
        <f t="shared" si="115"/>
        <v>4</v>
      </c>
    </row>
    <row r="7393" spans="1:11" x14ac:dyDescent="0.25">
      <c r="A7393" s="1" t="s">
        <v>762</v>
      </c>
      <c r="B7393" s="3">
        <v>42197</v>
      </c>
      <c r="C7393" s="3">
        <v>42202</v>
      </c>
      <c r="D7393" s="1" t="s">
        <v>17</v>
      </c>
      <c r="E7393" s="1" t="s">
        <v>26</v>
      </c>
      <c r="F7393" s="2" t="s">
        <v>14</v>
      </c>
      <c r="G7393" s="1" t="s">
        <v>58</v>
      </c>
      <c r="H7393" s="1">
        <v>659.16800000000001</v>
      </c>
      <c r="I7393" s="1">
        <v>0.2</v>
      </c>
      <c r="J7393" s="1">
        <v>49.437600000000003</v>
      </c>
      <c r="K7393">
        <f t="shared" si="115"/>
        <v>5</v>
      </c>
    </row>
    <row r="7394" spans="1:11" x14ac:dyDescent="0.25">
      <c r="A7394" s="1" t="s">
        <v>3102</v>
      </c>
      <c r="B7394" s="3">
        <v>42351</v>
      </c>
      <c r="C7394" s="3">
        <v>42353</v>
      </c>
      <c r="D7394" s="1" t="s">
        <v>31</v>
      </c>
      <c r="E7394" s="1" t="s">
        <v>35</v>
      </c>
      <c r="F7394" s="2" t="s">
        <v>14</v>
      </c>
      <c r="G7394" s="1" t="s">
        <v>58</v>
      </c>
      <c r="H7394" s="1">
        <v>494.37599999999998</v>
      </c>
      <c r="I7394" s="1">
        <v>0.2</v>
      </c>
      <c r="J7394" s="1">
        <v>49.437600000000003</v>
      </c>
      <c r="K7394">
        <f t="shared" si="115"/>
        <v>2</v>
      </c>
    </row>
    <row r="7395" spans="1:11" x14ac:dyDescent="0.25">
      <c r="A7395" s="1" t="s">
        <v>2714</v>
      </c>
      <c r="B7395" s="3">
        <v>42756</v>
      </c>
      <c r="C7395" s="3">
        <v>42762</v>
      </c>
      <c r="D7395" s="1" t="s">
        <v>21</v>
      </c>
      <c r="E7395" s="1" t="s">
        <v>26</v>
      </c>
      <c r="F7395" s="2" t="s">
        <v>14</v>
      </c>
      <c r="G7395" s="1" t="s">
        <v>58</v>
      </c>
      <c r="H7395" s="1">
        <v>164.99</v>
      </c>
      <c r="I7395" s="1">
        <v>0</v>
      </c>
      <c r="J7395" s="1">
        <v>49.497</v>
      </c>
      <c r="K7395">
        <f t="shared" si="115"/>
        <v>6</v>
      </c>
    </row>
    <row r="7396" spans="1:11" x14ac:dyDescent="0.25">
      <c r="A7396" s="1" t="s">
        <v>1400</v>
      </c>
      <c r="B7396" s="3">
        <v>42810</v>
      </c>
      <c r="C7396" s="3">
        <v>42812</v>
      </c>
      <c r="D7396" s="1" t="s">
        <v>17</v>
      </c>
      <c r="E7396" s="1" t="s">
        <v>35</v>
      </c>
      <c r="F7396" s="2" t="s">
        <v>14</v>
      </c>
      <c r="G7396" s="1" t="s">
        <v>58</v>
      </c>
      <c r="H7396" s="1">
        <v>659.976</v>
      </c>
      <c r="I7396" s="1">
        <v>0.2</v>
      </c>
      <c r="J7396" s="1">
        <v>49.498199999999997</v>
      </c>
      <c r="K7396">
        <f t="shared" si="115"/>
        <v>2</v>
      </c>
    </row>
    <row r="7397" spans="1:11" x14ac:dyDescent="0.25">
      <c r="A7397" s="1" t="s">
        <v>1258</v>
      </c>
      <c r="B7397" s="3">
        <v>43060</v>
      </c>
      <c r="C7397" s="3">
        <v>43064</v>
      </c>
      <c r="D7397" s="1" t="s">
        <v>21</v>
      </c>
      <c r="E7397" s="1" t="s">
        <v>35</v>
      </c>
      <c r="F7397" s="2" t="s">
        <v>14</v>
      </c>
      <c r="G7397" s="1" t="s">
        <v>58</v>
      </c>
      <c r="H7397" s="1">
        <v>659.976</v>
      </c>
      <c r="I7397" s="1">
        <v>0.2</v>
      </c>
      <c r="J7397" s="1">
        <v>49.498199999999997</v>
      </c>
      <c r="K7397">
        <f t="shared" si="115"/>
        <v>4</v>
      </c>
    </row>
    <row r="7398" spans="1:11" x14ac:dyDescent="0.25">
      <c r="A7398" s="1" t="s">
        <v>4304</v>
      </c>
      <c r="B7398" s="3">
        <v>42427</v>
      </c>
      <c r="C7398" s="3">
        <v>42430</v>
      </c>
      <c r="D7398" s="1" t="s">
        <v>31</v>
      </c>
      <c r="E7398" s="1" t="s">
        <v>23</v>
      </c>
      <c r="F7398" s="2" t="s">
        <v>28</v>
      </c>
      <c r="G7398" s="1" t="s">
        <v>952</v>
      </c>
      <c r="H7398" s="1">
        <v>170.88</v>
      </c>
      <c r="I7398" s="1">
        <v>0</v>
      </c>
      <c r="J7398" s="1">
        <v>49.555199999999999</v>
      </c>
      <c r="K7398">
        <f t="shared" si="115"/>
        <v>3</v>
      </c>
    </row>
    <row r="7399" spans="1:11" x14ac:dyDescent="0.25">
      <c r="A7399" s="1" t="s">
        <v>4305</v>
      </c>
      <c r="B7399" s="3">
        <v>41677</v>
      </c>
      <c r="C7399" s="3">
        <v>41682</v>
      </c>
      <c r="D7399" s="1" t="s">
        <v>21</v>
      </c>
      <c r="E7399" s="1" t="s">
        <v>23</v>
      </c>
      <c r="F7399" s="2" t="s">
        <v>14</v>
      </c>
      <c r="G7399" s="1" t="s">
        <v>279</v>
      </c>
      <c r="H7399" s="1">
        <v>115.36</v>
      </c>
      <c r="I7399" s="1">
        <v>0</v>
      </c>
      <c r="J7399" s="1">
        <v>49.604799999999997</v>
      </c>
      <c r="K7399">
        <f t="shared" si="115"/>
        <v>5</v>
      </c>
    </row>
    <row r="7400" spans="1:11" x14ac:dyDescent="0.25">
      <c r="A7400" s="1" t="s">
        <v>312</v>
      </c>
      <c r="B7400" s="3">
        <v>42199</v>
      </c>
      <c r="C7400" s="3">
        <v>42204</v>
      </c>
      <c r="D7400" s="1" t="s">
        <v>17</v>
      </c>
      <c r="E7400" s="1" t="s">
        <v>35</v>
      </c>
      <c r="F7400" s="2" t="s">
        <v>18</v>
      </c>
      <c r="G7400" s="1" t="s">
        <v>40</v>
      </c>
      <c r="H7400" s="1">
        <v>441.92</v>
      </c>
      <c r="I7400" s="1">
        <v>0.2</v>
      </c>
      <c r="J7400" s="1">
        <v>49.716000000000001</v>
      </c>
      <c r="K7400">
        <f t="shared" si="115"/>
        <v>5</v>
      </c>
    </row>
    <row r="7401" spans="1:11" x14ac:dyDescent="0.25">
      <c r="A7401" s="1" t="s">
        <v>4306</v>
      </c>
      <c r="B7401" s="3">
        <v>42919</v>
      </c>
      <c r="C7401" s="3">
        <v>42922</v>
      </c>
      <c r="D7401" s="1" t="s">
        <v>17</v>
      </c>
      <c r="E7401" s="1" t="s">
        <v>26</v>
      </c>
      <c r="F7401" s="2" t="s">
        <v>14</v>
      </c>
      <c r="G7401" s="1" t="s">
        <v>15</v>
      </c>
      <c r="H7401" s="1">
        <v>597.13199999999995</v>
      </c>
      <c r="I7401" s="1">
        <v>0.4</v>
      </c>
      <c r="J7401" s="1">
        <v>49.761000000000003</v>
      </c>
      <c r="K7401">
        <f t="shared" si="115"/>
        <v>3</v>
      </c>
    </row>
    <row r="7402" spans="1:11" x14ac:dyDescent="0.25">
      <c r="A7402" s="1" t="s">
        <v>4101</v>
      </c>
      <c r="B7402" s="3">
        <v>42910</v>
      </c>
      <c r="C7402" s="3">
        <v>42912</v>
      </c>
      <c r="D7402" s="1" t="s">
        <v>17</v>
      </c>
      <c r="E7402" s="1" t="s">
        <v>23</v>
      </c>
      <c r="F7402" s="2" t="s">
        <v>18</v>
      </c>
      <c r="G7402" s="1" t="s">
        <v>297</v>
      </c>
      <c r="H7402" s="1">
        <v>276.69</v>
      </c>
      <c r="I7402" s="1">
        <v>0</v>
      </c>
      <c r="J7402" s="1">
        <v>49.804200000000002</v>
      </c>
      <c r="K7402">
        <f t="shared" si="115"/>
        <v>2</v>
      </c>
    </row>
    <row r="7403" spans="1:11" x14ac:dyDescent="0.25">
      <c r="A7403" s="1" t="s">
        <v>1263</v>
      </c>
      <c r="B7403" s="3">
        <v>42930</v>
      </c>
      <c r="C7403" s="3">
        <v>42934</v>
      </c>
      <c r="D7403" s="1" t="s">
        <v>21</v>
      </c>
      <c r="E7403" s="1" t="s">
        <v>35</v>
      </c>
      <c r="F7403" s="2" t="s">
        <v>18</v>
      </c>
      <c r="G7403" s="1" t="s">
        <v>297</v>
      </c>
      <c r="H7403" s="1">
        <v>276.69</v>
      </c>
      <c r="I7403" s="1">
        <v>0</v>
      </c>
      <c r="J7403" s="1">
        <v>49.804200000000002</v>
      </c>
      <c r="K7403">
        <f t="shared" si="115"/>
        <v>4</v>
      </c>
    </row>
    <row r="7404" spans="1:11" x14ac:dyDescent="0.25">
      <c r="A7404" s="1" t="s">
        <v>4307</v>
      </c>
      <c r="B7404" s="3">
        <v>42377</v>
      </c>
      <c r="C7404" s="3">
        <v>42381</v>
      </c>
      <c r="D7404" s="1" t="s">
        <v>21</v>
      </c>
      <c r="E7404" s="1" t="s">
        <v>26</v>
      </c>
      <c r="F7404" s="2" t="s">
        <v>28</v>
      </c>
      <c r="G7404" s="1" t="s">
        <v>995</v>
      </c>
      <c r="H7404" s="1">
        <v>106.05</v>
      </c>
      <c r="I7404" s="1">
        <v>0</v>
      </c>
      <c r="J7404" s="1">
        <v>49.843499999999999</v>
      </c>
      <c r="K7404">
        <f t="shared" si="115"/>
        <v>4</v>
      </c>
    </row>
    <row r="7405" spans="1:11" x14ac:dyDescent="0.25">
      <c r="A7405" s="1" t="s">
        <v>4308</v>
      </c>
      <c r="B7405" s="3">
        <v>42874</v>
      </c>
      <c r="C7405" s="3">
        <v>42879</v>
      </c>
      <c r="D7405" s="1" t="s">
        <v>21</v>
      </c>
      <c r="E7405" s="1" t="s">
        <v>35</v>
      </c>
      <c r="F7405" s="2" t="s">
        <v>28</v>
      </c>
      <c r="G7405" s="1" t="s">
        <v>995</v>
      </c>
      <c r="H7405" s="1">
        <v>133.12</v>
      </c>
      <c r="I7405" s="1">
        <v>0.2</v>
      </c>
      <c r="J7405" s="1">
        <v>49.92</v>
      </c>
      <c r="K7405">
        <f t="shared" si="115"/>
        <v>5</v>
      </c>
    </row>
    <row r="7406" spans="1:11" x14ac:dyDescent="0.25">
      <c r="A7406" s="1" t="s">
        <v>4309</v>
      </c>
      <c r="B7406" s="3">
        <v>42995</v>
      </c>
      <c r="C7406" s="3">
        <v>43000</v>
      </c>
      <c r="D7406" s="1" t="s">
        <v>17</v>
      </c>
      <c r="E7406" s="1" t="s">
        <v>13</v>
      </c>
      <c r="F7406" s="2" t="s">
        <v>28</v>
      </c>
      <c r="G7406" s="1" t="s">
        <v>1162</v>
      </c>
      <c r="H7406" s="1">
        <v>106.32</v>
      </c>
      <c r="I7406" s="1">
        <v>0</v>
      </c>
      <c r="J7406" s="1">
        <v>49.970399999999998</v>
      </c>
      <c r="K7406">
        <f t="shared" si="115"/>
        <v>5</v>
      </c>
    </row>
    <row r="7407" spans="1:11" x14ac:dyDescent="0.25">
      <c r="A7407" s="1" t="s">
        <v>3224</v>
      </c>
      <c r="B7407" s="3">
        <v>42013</v>
      </c>
      <c r="C7407" s="3">
        <v>42017</v>
      </c>
      <c r="D7407" s="1" t="s">
        <v>21</v>
      </c>
      <c r="E7407" s="1" t="s">
        <v>13</v>
      </c>
      <c r="F7407" s="2" t="s">
        <v>28</v>
      </c>
      <c r="G7407" s="1" t="s">
        <v>1162</v>
      </c>
      <c r="H7407" s="1">
        <v>106.32</v>
      </c>
      <c r="I7407" s="1">
        <v>0</v>
      </c>
      <c r="J7407" s="1">
        <v>49.970399999999998</v>
      </c>
      <c r="K7407">
        <f t="shared" si="115"/>
        <v>4</v>
      </c>
    </row>
    <row r="7408" spans="1:11" x14ac:dyDescent="0.25">
      <c r="A7408" s="1" t="s">
        <v>2346</v>
      </c>
      <c r="B7408" s="3">
        <v>42729</v>
      </c>
      <c r="C7408" s="3">
        <v>42733</v>
      </c>
      <c r="D7408" s="1" t="s">
        <v>21</v>
      </c>
      <c r="E7408" s="1" t="s">
        <v>13</v>
      </c>
      <c r="F7408" s="2" t="s">
        <v>28</v>
      </c>
      <c r="G7408" s="1" t="s">
        <v>1162</v>
      </c>
      <c r="H7408" s="1">
        <v>106.32</v>
      </c>
      <c r="I7408" s="1">
        <v>0</v>
      </c>
      <c r="J7408" s="1">
        <v>49.970399999999998</v>
      </c>
      <c r="K7408">
        <f t="shared" si="115"/>
        <v>4</v>
      </c>
    </row>
    <row r="7409" spans="1:11" x14ac:dyDescent="0.25">
      <c r="A7409" s="1" t="s">
        <v>2357</v>
      </c>
      <c r="B7409" s="3">
        <v>42325</v>
      </c>
      <c r="C7409" s="3">
        <v>42332</v>
      </c>
      <c r="D7409" s="1" t="s">
        <v>21</v>
      </c>
      <c r="E7409" s="1" t="s">
        <v>26</v>
      </c>
      <c r="F7409" s="2" t="s">
        <v>28</v>
      </c>
      <c r="G7409" s="1" t="s">
        <v>1162</v>
      </c>
      <c r="H7409" s="1">
        <v>106.32</v>
      </c>
      <c r="I7409" s="1">
        <v>0</v>
      </c>
      <c r="J7409" s="1">
        <v>49.970399999999998</v>
      </c>
      <c r="K7409">
        <f t="shared" si="115"/>
        <v>7</v>
      </c>
    </row>
    <row r="7410" spans="1:11" x14ac:dyDescent="0.25">
      <c r="A7410" s="1" t="s">
        <v>4310</v>
      </c>
      <c r="B7410" s="3">
        <v>42831</v>
      </c>
      <c r="C7410" s="3">
        <v>42837</v>
      </c>
      <c r="D7410" s="1" t="s">
        <v>21</v>
      </c>
      <c r="E7410" s="1" t="s">
        <v>26</v>
      </c>
      <c r="F7410" s="2" t="s">
        <v>28</v>
      </c>
      <c r="G7410" s="1" t="s">
        <v>1162</v>
      </c>
      <c r="H7410" s="1">
        <v>106.32</v>
      </c>
      <c r="I7410" s="1">
        <v>0</v>
      </c>
      <c r="J7410" s="1">
        <v>49.970399999999998</v>
      </c>
      <c r="K7410">
        <f t="shared" si="115"/>
        <v>6</v>
      </c>
    </row>
    <row r="7411" spans="1:11" x14ac:dyDescent="0.25">
      <c r="A7411" s="1" t="s">
        <v>3135</v>
      </c>
      <c r="B7411" s="3">
        <v>42565</v>
      </c>
      <c r="C7411" s="3">
        <v>42569</v>
      </c>
      <c r="D7411" s="1" t="s">
        <v>21</v>
      </c>
      <c r="E7411" s="1" t="s">
        <v>35</v>
      </c>
      <c r="F7411" s="2" t="s">
        <v>28</v>
      </c>
      <c r="G7411" s="1" t="s">
        <v>952</v>
      </c>
      <c r="H7411" s="1">
        <v>151.62</v>
      </c>
      <c r="I7411" s="1">
        <v>0</v>
      </c>
      <c r="J7411" s="1">
        <v>50.034599999999998</v>
      </c>
      <c r="K7411">
        <f t="shared" si="115"/>
        <v>4</v>
      </c>
    </row>
    <row r="7412" spans="1:11" x14ac:dyDescent="0.25">
      <c r="A7412" s="1" t="s">
        <v>3307</v>
      </c>
      <c r="B7412" s="3">
        <v>42520</v>
      </c>
      <c r="C7412" s="3">
        <v>42525</v>
      </c>
      <c r="D7412" s="1" t="s">
        <v>21</v>
      </c>
      <c r="E7412" s="1" t="s">
        <v>35</v>
      </c>
      <c r="F7412" s="2" t="s">
        <v>18</v>
      </c>
      <c r="G7412" s="1" t="s">
        <v>40</v>
      </c>
      <c r="H7412" s="1">
        <v>801.56799999999998</v>
      </c>
      <c r="I7412" s="1">
        <v>0.2</v>
      </c>
      <c r="J7412" s="1">
        <v>50.097999999999999</v>
      </c>
      <c r="K7412">
        <f t="shared" si="115"/>
        <v>5</v>
      </c>
    </row>
    <row r="7413" spans="1:11" x14ac:dyDescent="0.25">
      <c r="A7413" s="1" t="s">
        <v>3974</v>
      </c>
      <c r="B7413" s="3">
        <v>41841</v>
      </c>
      <c r="C7413" s="3">
        <v>41845</v>
      </c>
      <c r="D7413" s="1" t="s">
        <v>21</v>
      </c>
      <c r="E7413" s="1" t="s">
        <v>35</v>
      </c>
      <c r="F7413" s="2" t="s">
        <v>18</v>
      </c>
      <c r="G7413" s="1" t="s">
        <v>40</v>
      </c>
      <c r="H7413" s="1">
        <v>801.56799999999998</v>
      </c>
      <c r="I7413" s="1">
        <v>0.2</v>
      </c>
      <c r="J7413" s="1">
        <v>50.097999999999999</v>
      </c>
      <c r="K7413">
        <f t="shared" si="115"/>
        <v>4</v>
      </c>
    </row>
    <row r="7414" spans="1:11" x14ac:dyDescent="0.25">
      <c r="A7414" s="1" t="s">
        <v>220</v>
      </c>
      <c r="B7414" s="3">
        <v>42631</v>
      </c>
      <c r="C7414" s="3">
        <v>42635</v>
      </c>
      <c r="D7414" s="1" t="s">
        <v>21</v>
      </c>
      <c r="E7414" s="1" t="s">
        <v>35</v>
      </c>
      <c r="F7414" s="2" t="s">
        <v>18</v>
      </c>
      <c r="G7414" s="1" t="s">
        <v>40</v>
      </c>
      <c r="H7414" s="1">
        <v>801.56799999999998</v>
      </c>
      <c r="I7414" s="1">
        <v>0.2</v>
      </c>
      <c r="J7414" s="1">
        <v>50.097999999999999</v>
      </c>
      <c r="K7414">
        <f t="shared" si="115"/>
        <v>4</v>
      </c>
    </row>
    <row r="7415" spans="1:11" x14ac:dyDescent="0.25">
      <c r="A7415" s="1" t="s">
        <v>4311</v>
      </c>
      <c r="B7415" s="3">
        <v>42278</v>
      </c>
      <c r="C7415" s="3">
        <v>42281</v>
      </c>
      <c r="D7415" s="1" t="s">
        <v>31</v>
      </c>
      <c r="E7415" s="1" t="s">
        <v>35</v>
      </c>
      <c r="F7415" s="2" t="s">
        <v>14</v>
      </c>
      <c r="G7415" s="1" t="s">
        <v>58</v>
      </c>
      <c r="H7415" s="1">
        <v>572.79999999999995</v>
      </c>
      <c r="I7415" s="1">
        <v>0.2</v>
      </c>
      <c r="J7415" s="1">
        <v>50.12</v>
      </c>
      <c r="K7415">
        <f t="shared" si="115"/>
        <v>3</v>
      </c>
    </row>
    <row r="7416" spans="1:11" x14ac:dyDescent="0.25">
      <c r="A7416" s="1" t="s">
        <v>4312</v>
      </c>
      <c r="B7416" s="3">
        <v>42518</v>
      </c>
      <c r="C7416" s="3">
        <v>42525</v>
      </c>
      <c r="D7416" s="1" t="s">
        <v>21</v>
      </c>
      <c r="E7416" s="1" t="s">
        <v>13</v>
      </c>
      <c r="F7416" s="2" t="s">
        <v>28</v>
      </c>
      <c r="G7416" s="1" t="s">
        <v>937</v>
      </c>
      <c r="H7416" s="1">
        <v>185.88</v>
      </c>
      <c r="I7416" s="1">
        <v>0</v>
      </c>
      <c r="J7416" s="1">
        <v>50.187600000000003</v>
      </c>
      <c r="K7416">
        <f t="shared" si="115"/>
        <v>7</v>
      </c>
    </row>
    <row r="7417" spans="1:11" x14ac:dyDescent="0.25">
      <c r="A7417" s="1" t="s">
        <v>3795</v>
      </c>
      <c r="B7417" s="3">
        <v>42208</v>
      </c>
      <c r="C7417" s="3">
        <v>42212</v>
      </c>
      <c r="D7417" s="1" t="s">
        <v>21</v>
      </c>
      <c r="E7417" s="1" t="s">
        <v>23</v>
      </c>
      <c r="F7417" s="2" t="s">
        <v>18</v>
      </c>
      <c r="G7417" s="1" t="s">
        <v>297</v>
      </c>
      <c r="H7417" s="1">
        <v>128.82</v>
      </c>
      <c r="I7417" s="1">
        <v>0</v>
      </c>
      <c r="J7417" s="1">
        <v>50.239800000000002</v>
      </c>
      <c r="K7417">
        <f t="shared" si="115"/>
        <v>4</v>
      </c>
    </row>
    <row r="7418" spans="1:11" x14ac:dyDescent="0.25">
      <c r="A7418" s="1" t="s">
        <v>4023</v>
      </c>
      <c r="B7418" s="3">
        <v>41736</v>
      </c>
      <c r="C7418" s="3">
        <v>41736</v>
      </c>
      <c r="D7418" s="1" t="s">
        <v>12</v>
      </c>
      <c r="E7418" s="1" t="s">
        <v>13</v>
      </c>
      <c r="F7418" s="2" t="s">
        <v>14</v>
      </c>
      <c r="G7418" s="1" t="s">
        <v>58</v>
      </c>
      <c r="H7418" s="1">
        <v>200.97</v>
      </c>
      <c r="I7418" s="1">
        <v>0</v>
      </c>
      <c r="J7418" s="1">
        <v>50.2425</v>
      </c>
      <c r="K7418">
        <f t="shared" si="115"/>
        <v>0</v>
      </c>
    </row>
    <row r="7419" spans="1:11" x14ac:dyDescent="0.25">
      <c r="A7419" s="1" t="s">
        <v>4313</v>
      </c>
      <c r="B7419" s="3">
        <v>43009</v>
      </c>
      <c r="C7419" s="3">
        <v>43015</v>
      </c>
      <c r="D7419" s="1" t="s">
        <v>21</v>
      </c>
      <c r="E7419" s="1" t="s">
        <v>26</v>
      </c>
      <c r="F7419" s="2" t="s">
        <v>28</v>
      </c>
      <c r="G7419" s="1" t="s">
        <v>1162</v>
      </c>
      <c r="H7419" s="1">
        <v>104.85</v>
      </c>
      <c r="I7419" s="1">
        <v>0</v>
      </c>
      <c r="J7419" s="1">
        <v>50.328000000000003</v>
      </c>
      <c r="K7419">
        <f t="shared" si="115"/>
        <v>6</v>
      </c>
    </row>
    <row r="7420" spans="1:11" x14ac:dyDescent="0.25">
      <c r="A7420" s="1" t="s">
        <v>4314</v>
      </c>
      <c r="B7420" s="3">
        <v>42708</v>
      </c>
      <c r="C7420" s="3">
        <v>42713</v>
      </c>
      <c r="D7420" s="1" t="s">
        <v>21</v>
      </c>
      <c r="E7420" s="1" t="s">
        <v>35</v>
      </c>
      <c r="F7420" s="2" t="s">
        <v>28</v>
      </c>
      <c r="G7420" s="1" t="s">
        <v>1162</v>
      </c>
      <c r="H7420" s="1">
        <v>104.85</v>
      </c>
      <c r="I7420" s="1">
        <v>0</v>
      </c>
      <c r="J7420" s="1">
        <v>50.328000000000003</v>
      </c>
      <c r="K7420">
        <f t="shared" si="115"/>
        <v>5</v>
      </c>
    </row>
    <row r="7421" spans="1:11" x14ac:dyDescent="0.25">
      <c r="A7421" s="1" t="s">
        <v>1780</v>
      </c>
      <c r="B7421" s="3">
        <v>41840</v>
      </c>
      <c r="C7421" s="3">
        <v>41842</v>
      </c>
      <c r="D7421" s="1" t="s">
        <v>31</v>
      </c>
      <c r="E7421" s="1" t="s">
        <v>35</v>
      </c>
      <c r="F7421" s="2" t="s">
        <v>28</v>
      </c>
      <c r="G7421" s="1" t="s">
        <v>1162</v>
      </c>
      <c r="H7421" s="1">
        <v>104.85</v>
      </c>
      <c r="I7421" s="1">
        <v>0</v>
      </c>
      <c r="J7421" s="1">
        <v>50.328000000000003</v>
      </c>
      <c r="K7421">
        <f t="shared" si="115"/>
        <v>2</v>
      </c>
    </row>
    <row r="7422" spans="1:11" x14ac:dyDescent="0.25">
      <c r="A7422" s="1" t="s">
        <v>4315</v>
      </c>
      <c r="B7422" s="3">
        <v>42545</v>
      </c>
      <c r="C7422" s="3">
        <v>42547</v>
      </c>
      <c r="D7422" s="1" t="s">
        <v>17</v>
      </c>
      <c r="E7422" s="1" t="s">
        <v>35</v>
      </c>
      <c r="F7422" s="2" t="s">
        <v>28</v>
      </c>
      <c r="G7422" s="1" t="s">
        <v>1162</v>
      </c>
      <c r="H7422" s="1">
        <v>104.85</v>
      </c>
      <c r="I7422" s="1">
        <v>0</v>
      </c>
      <c r="J7422" s="1">
        <v>50.328000000000003</v>
      </c>
      <c r="K7422">
        <f t="shared" si="115"/>
        <v>2</v>
      </c>
    </row>
    <row r="7423" spans="1:11" x14ac:dyDescent="0.25">
      <c r="A7423" s="1" t="s">
        <v>3598</v>
      </c>
      <c r="B7423" s="3">
        <v>42679</v>
      </c>
      <c r="C7423" s="3">
        <v>42684</v>
      </c>
      <c r="D7423" s="1" t="s">
        <v>21</v>
      </c>
      <c r="E7423" s="1" t="s">
        <v>26</v>
      </c>
      <c r="F7423" s="2" t="s">
        <v>28</v>
      </c>
      <c r="G7423" s="1" t="s">
        <v>995</v>
      </c>
      <c r="H7423" s="1">
        <v>104.9</v>
      </c>
      <c r="I7423" s="1">
        <v>0</v>
      </c>
      <c r="J7423" s="1">
        <v>50.351999999999997</v>
      </c>
      <c r="K7423">
        <f t="shared" si="115"/>
        <v>5</v>
      </c>
    </row>
    <row r="7424" spans="1:11" x14ac:dyDescent="0.25">
      <c r="A7424" s="1" t="s">
        <v>4316</v>
      </c>
      <c r="B7424" s="3">
        <v>42685</v>
      </c>
      <c r="C7424" s="3">
        <v>42689</v>
      </c>
      <c r="D7424" s="1" t="s">
        <v>21</v>
      </c>
      <c r="E7424" s="1" t="s">
        <v>13</v>
      </c>
      <c r="F7424" s="2" t="s">
        <v>28</v>
      </c>
      <c r="G7424" s="1" t="s">
        <v>952</v>
      </c>
      <c r="H7424" s="1">
        <v>671.54399999999998</v>
      </c>
      <c r="I7424" s="1">
        <v>0.2</v>
      </c>
      <c r="J7424" s="1">
        <v>50.3658</v>
      </c>
      <c r="K7424">
        <f t="shared" si="115"/>
        <v>4</v>
      </c>
    </row>
    <row r="7425" spans="1:11" x14ac:dyDescent="0.25">
      <c r="A7425" s="1" t="s">
        <v>4317</v>
      </c>
      <c r="B7425" s="3">
        <v>42948</v>
      </c>
      <c r="C7425" s="3">
        <v>42952</v>
      </c>
      <c r="D7425" s="1" t="s">
        <v>17</v>
      </c>
      <c r="E7425" s="1" t="s">
        <v>35</v>
      </c>
      <c r="F7425" s="2" t="s">
        <v>28</v>
      </c>
      <c r="G7425" s="1" t="s">
        <v>68</v>
      </c>
      <c r="H7425" s="1">
        <v>186.54</v>
      </c>
      <c r="I7425" s="1">
        <v>0</v>
      </c>
      <c r="J7425" s="1">
        <v>50.3658</v>
      </c>
      <c r="K7425">
        <f t="shared" si="115"/>
        <v>4</v>
      </c>
    </row>
    <row r="7426" spans="1:11" x14ac:dyDescent="0.25">
      <c r="A7426" s="1" t="s">
        <v>441</v>
      </c>
      <c r="B7426" s="3">
        <v>42405</v>
      </c>
      <c r="C7426" s="3">
        <v>42410</v>
      </c>
      <c r="D7426" s="1" t="s">
        <v>21</v>
      </c>
      <c r="E7426" s="1" t="s">
        <v>35</v>
      </c>
      <c r="F7426" s="2" t="s">
        <v>28</v>
      </c>
      <c r="G7426" s="1" t="s">
        <v>68</v>
      </c>
      <c r="H7426" s="1">
        <v>186.54</v>
      </c>
      <c r="I7426" s="1">
        <v>0</v>
      </c>
      <c r="J7426" s="1">
        <v>50.3658</v>
      </c>
      <c r="K7426">
        <f t="shared" si="115"/>
        <v>5</v>
      </c>
    </row>
    <row r="7427" spans="1:11" x14ac:dyDescent="0.25">
      <c r="A7427" s="1" t="s">
        <v>2550</v>
      </c>
      <c r="B7427" s="3">
        <v>42931</v>
      </c>
      <c r="C7427" s="3">
        <v>42933</v>
      </c>
      <c r="D7427" s="1" t="s">
        <v>31</v>
      </c>
      <c r="E7427" s="1" t="s">
        <v>13</v>
      </c>
      <c r="F7427" s="2" t="s">
        <v>28</v>
      </c>
      <c r="G7427" s="1" t="s">
        <v>952</v>
      </c>
      <c r="H7427" s="1">
        <v>179.94</v>
      </c>
      <c r="I7427" s="1">
        <v>0</v>
      </c>
      <c r="J7427" s="1">
        <v>50.383200000000002</v>
      </c>
      <c r="K7427">
        <f t="shared" ref="K7427:K7490" si="116">DATEDIF(B7427,C7427,"d")</f>
        <v>2</v>
      </c>
    </row>
    <row r="7428" spans="1:11" x14ac:dyDescent="0.25">
      <c r="A7428" s="1" t="s">
        <v>2129</v>
      </c>
      <c r="B7428" s="3">
        <v>42150</v>
      </c>
      <c r="C7428" s="3">
        <v>42153</v>
      </c>
      <c r="D7428" s="1" t="s">
        <v>17</v>
      </c>
      <c r="E7428" s="1" t="s">
        <v>13</v>
      </c>
      <c r="F7428" s="2" t="s">
        <v>14</v>
      </c>
      <c r="G7428" s="1" t="s">
        <v>279</v>
      </c>
      <c r="H7428" s="1">
        <v>167.94399999999999</v>
      </c>
      <c r="I7428" s="1">
        <v>0.2</v>
      </c>
      <c r="J7428" s="1">
        <v>50.383200000000002</v>
      </c>
      <c r="K7428">
        <f t="shared" si="116"/>
        <v>3</v>
      </c>
    </row>
    <row r="7429" spans="1:11" x14ac:dyDescent="0.25">
      <c r="A7429" s="1" t="s">
        <v>4088</v>
      </c>
      <c r="B7429" s="3">
        <v>41863</v>
      </c>
      <c r="C7429" s="3">
        <v>41867</v>
      </c>
      <c r="D7429" s="1" t="s">
        <v>21</v>
      </c>
      <c r="E7429" s="1" t="s">
        <v>35</v>
      </c>
      <c r="F7429" s="2" t="s">
        <v>14</v>
      </c>
      <c r="G7429" s="1" t="s">
        <v>58</v>
      </c>
      <c r="H7429" s="1">
        <v>806.33600000000001</v>
      </c>
      <c r="I7429" s="1">
        <v>0.2</v>
      </c>
      <c r="J7429" s="1">
        <v>50.396000000000001</v>
      </c>
      <c r="K7429">
        <f t="shared" si="116"/>
        <v>4</v>
      </c>
    </row>
    <row r="7430" spans="1:11" x14ac:dyDescent="0.25">
      <c r="A7430" s="1" t="s">
        <v>778</v>
      </c>
      <c r="B7430" s="3">
        <v>42889</v>
      </c>
      <c r="C7430" s="3">
        <v>42896</v>
      </c>
      <c r="D7430" s="1" t="s">
        <v>21</v>
      </c>
      <c r="E7430" s="1" t="s">
        <v>13</v>
      </c>
      <c r="F7430" s="2" t="s">
        <v>14</v>
      </c>
      <c r="G7430" s="1" t="s">
        <v>58</v>
      </c>
      <c r="H7430" s="1">
        <v>503.96</v>
      </c>
      <c r="I7430" s="1">
        <v>0.2</v>
      </c>
      <c r="J7430" s="1">
        <v>50.396000000000001</v>
      </c>
      <c r="K7430">
        <f t="shared" si="116"/>
        <v>7</v>
      </c>
    </row>
    <row r="7431" spans="1:11" x14ac:dyDescent="0.25">
      <c r="A7431" s="1" t="s">
        <v>2060</v>
      </c>
      <c r="B7431" s="3">
        <v>42279</v>
      </c>
      <c r="C7431" s="3">
        <v>42280</v>
      </c>
      <c r="D7431" s="1" t="s">
        <v>31</v>
      </c>
      <c r="E7431" s="1" t="s">
        <v>35</v>
      </c>
      <c r="F7431" s="2" t="s">
        <v>14</v>
      </c>
      <c r="G7431" s="1" t="s">
        <v>58</v>
      </c>
      <c r="H7431" s="1">
        <v>503.96</v>
      </c>
      <c r="I7431" s="1">
        <v>0.2</v>
      </c>
      <c r="J7431" s="1">
        <v>50.396000000000001</v>
      </c>
      <c r="K7431">
        <f t="shared" si="116"/>
        <v>1</v>
      </c>
    </row>
    <row r="7432" spans="1:11" x14ac:dyDescent="0.25">
      <c r="A7432" s="1" t="s">
        <v>760</v>
      </c>
      <c r="B7432" s="3">
        <v>43051</v>
      </c>
      <c r="C7432" s="3">
        <v>43051</v>
      </c>
      <c r="D7432" s="1" t="s">
        <v>12</v>
      </c>
      <c r="E7432" s="1" t="s">
        <v>35</v>
      </c>
      <c r="F7432" s="2" t="s">
        <v>14</v>
      </c>
      <c r="G7432" s="1" t="s">
        <v>58</v>
      </c>
      <c r="H7432" s="1">
        <v>671.98400000000004</v>
      </c>
      <c r="I7432" s="1">
        <v>0.2</v>
      </c>
      <c r="J7432" s="1">
        <v>50.398800000000001</v>
      </c>
      <c r="K7432">
        <f t="shared" si="116"/>
        <v>0</v>
      </c>
    </row>
    <row r="7433" spans="1:11" x14ac:dyDescent="0.25">
      <c r="A7433" s="1" t="s">
        <v>860</v>
      </c>
      <c r="B7433" s="3">
        <v>42434</v>
      </c>
      <c r="C7433" s="3">
        <v>42440</v>
      </c>
      <c r="D7433" s="1" t="s">
        <v>21</v>
      </c>
      <c r="E7433" s="1" t="s">
        <v>26</v>
      </c>
      <c r="F7433" s="2" t="s">
        <v>28</v>
      </c>
      <c r="G7433" s="1" t="s">
        <v>1016</v>
      </c>
      <c r="H7433" s="1">
        <v>149.352</v>
      </c>
      <c r="I7433" s="1">
        <v>0.2</v>
      </c>
      <c r="J7433" s="1">
        <v>50.406300000000002</v>
      </c>
      <c r="K7433">
        <f t="shared" si="116"/>
        <v>6</v>
      </c>
    </row>
    <row r="7434" spans="1:11" x14ac:dyDescent="0.25">
      <c r="A7434" s="1" t="s">
        <v>570</v>
      </c>
      <c r="B7434" s="3">
        <v>41747</v>
      </c>
      <c r="C7434" s="3">
        <v>41751</v>
      </c>
      <c r="D7434" s="1" t="s">
        <v>21</v>
      </c>
      <c r="E7434" s="1" t="s">
        <v>26</v>
      </c>
      <c r="F7434" s="2" t="s">
        <v>28</v>
      </c>
      <c r="G7434" s="1" t="s">
        <v>1016</v>
      </c>
      <c r="H7434" s="1">
        <v>149.352</v>
      </c>
      <c r="I7434" s="1">
        <v>0.2</v>
      </c>
      <c r="J7434" s="1">
        <v>50.406300000000002</v>
      </c>
      <c r="K7434">
        <f t="shared" si="116"/>
        <v>4</v>
      </c>
    </row>
    <row r="7435" spans="1:11" x14ac:dyDescent="0.25">
      <c r="A7435" s="1" t="s">
        <v>1181</v>
      </c>
      <c r="B7435" s="3">
        <v>41993</v>
      </c>
      <c r="C7435" s="3">
        <v>41996</v>
      </c>
      <c r="D7435" s="1" t="s">
        <v>17</v>
      </c>
      <c r="E7435" s="1" t="s">
        <v>35</v>
      </c>
      <c r="F7435" s="2" t="s">
        <v>28</v>
      </c>
      <c r="G7435" s="1" t="s">
        <v>995</v>
      </c>
      <c r="H7435" s="1">
        <v>155.12</v>
      </c>
      <c r="I7435" s="1">
        <v>0.2</v>
      </c>
      <c r="J7435" s="1">
        <v>50.414000000000001</v>
      </c>
      <c r="K7435">
        <f t="shared" si="116"/>
        <v>3</v>
      </c>
    </row>
    <row r="7436" spans="1:11" x14ac:dyDescent="0.25">
      <c r="A7436" s="1" t="s">
        <v>4318</v>
      </c>
      <c r="B7436" s="3">
        <v>42344</v>
      </c>
      <c r="C7436" s="3">
        <v>42349</v>
      </c>
      <c r="D7436" s="1" t="s">
        <v>17</v>
      </c>
      <c r="E7436" s="1" t="s">
        <v>13</v>
      </c>
      <c r="F7436" s="2" t="s">
        <v>14</v>
      </c>
      <c r="G7436" s="1" t="s">
        <v>58</v>
      </c>
      <c r="H7436" s="1">
        <v>173.94</v>
      </c>
      <c r="I7436" s="1">
        <v>0</v>
      </c>
      <c r="J7436" s="1">
        <v>50.442599999999999</v>
      </c>
      <c r="K7436">
        <f t="shared" si="116"/>
        <v>5</v>
      </c>
    </row>
    <row r="7437" spans="1:11" x14ac:dyDescent="0.25">
      <c r="A7437" s="1" t="s">
        <v>65</v>
      </c>
      <c r="B7437" s="3">
        <v>41796</v>
      </c>
      <c r="C7437" s="3">
        <v>41801</v>
      </c>
      <c r="D7437" s="1" t="s">
        <v>21</v>
      </c>
      <c r="E7437" s="1" t="s">
        <v>23</v>
      </c>
      <c r="F7437" s="2" t="s">
        <v>28</v>
      </c>
      <c r="G7437" s="1" t="s">
        <v>995</v>
      </c>
      <c r="H7437" s="1">
        <v>149.54400000000001</v>
      </c>
      <c r="I7437" s="1">
        <v>0.2</v>
      </c>
      <c r="J7437" s="1">
        <v>50.4711</v>
      </c>
      <c r="K7437">
        <f t="shared" si="116"/>
        <v>5</v>
      </c>
    </row>
    <row r="7438" spans="1:11" x14ac:dyDescent="0.25">
      <c r="A7438" s="1" t="s">
        <v>1153</v>
      </c>
      <c r="B7438" s="3">
        <v>42638</v>
      </c>
      <c r="C7438" s="3">
        <v>42643</v>
      </c>
      <c r="D7438" s="1" t="s">
        <v>21</v>
      </c>
      <c r="E7438" s="1" t="s">
        <v>26</v>
      </c>
      <c r="F7438" s="2" t="s">
        <v>18</v>
      </c>
      <c r="G7438" s="1" t="s">
        <v>40</v>
      </c>
      <c r="H7438" s="1">
        <v>201.96</v>
      </c>
      <c r="I7438" s="1">
        <v>0</v>
      </c>
      <c r="J7438" s="1">
        <v>50.49</v>
      </c>
      <c r="K7438">
        <f t="shared" si="116"/>
        <v>5</v>
      </c>
    </row>
    <row r="7439" spans="1:11" x14ac:dyDescent="0.25">
      <c r="A7439" s="1" t="s">
        <v>1297</v>
      </c>
      <c r="B7439" s="3">
        <v>42258</v>
      </c>
      <c r="C7439" s="3">
        <v>42262</v>
      </c>
      <c r="D7439" s="1" t="s">
        <v>17</v>
      </c>
      <c r="E7439" s="1" t="s">
        <v>23</v>
      </c>
      <c r="F7439" s="2" t="s">
        <v>18</v>
      </c>
      <c r="G7439" s="1" t="s">
        <v>297</v>
      </c>
      <c r="H7439" s="1">
        <v>210.68</v>
      </c>
      <c r="I7439" s="1">
        <v>0</v>
      </c>
      <c r="J7439" s="1">
        <v>50.563200000000002</v>
      </c>
      <c r="K7439">
        <f t="shared" si="116"/>
        <v>4</v>
      </c>
    </row>
    <row r="7440" spans="1:11" x14ac:dyDescent="0.25">
      <c r="A7440" s="1" t="s">
        <v>172</v>
      </c>
      <c r="B7440" s="3">
        <v>43031</v>
      </c>
      <c r="C7440" s="3">
        <v>43032</v>
      </c>
      <c r="D7440" s="1" t="s">
        <v>31</v>
      </c>
      <c r="E7440" s="1" t="s">
        <v>23</v>
      </c>
      <c r="F7440" s="2" t="s">
        <v>18</v>
      </c>
      <c r="G7440" s="1" t="s">
        <v>297</v>
      </c>
      <c r="H7440" s="1">
        <v>210.68</v>
      </c>
      <c r="I7440" s="1">
        <v>0</v>
      </c>
      <c r="J7440" s="1">
        <v>50.563200000000002</v>
      </c>
      <c r="K7440">
        <f t="shared" si="116"/>
        <v>1</v>
      </c>
    </row>
    <row r="7441" spans="1:11" x14ac:dyDescent="0.25">
      <c r="A7441" s="1" t="s">
        <v>3640</v>
      </c>
      <c r="B7441" s="3">
        <v>42902</v>
      </c>
      <c r="C7441" s="3">
        <v>42907</v>
      </c>
      <c r="D7441" s="1" t="s">
        <v>17</v>
      </c>
      <c r="E7441" s="1" t="s">
        <v>13</v>
      </c>
      <c r="F7441" s="2" t="s">
        <v>28</v>
      </c>
      <c r="G7441" s="1" t="s">
        <v>952</v>
      </c>
      <c r="H7441" s="1">
        <v>180.66</v>
      </c>
      <c r="I7441" s="1">
        <v>0</v>
      </c>
      <c r="J7441" s="1">
        <v>50.584800000000001</v>
      </c>
      <c r="K7441">
        <f t="shared" si="116"/>
        <v>5</v>
      </c>
    </row>
    <row r="7442" spans="1:11" x14ac:dyDescent="0.25">
      <c r="A7442" s="1" t="s">
        <v>4130</v>
      </c>
      <c r="B7442" s="3">
        <v>43091</v>
      </c>
      <c r="C7442" s="3">
        <v>43096</v>
      </c>
      <c r="D7442" s="1" t="s">
        <v>17</v>
      </c>
      <c r="E7442" s="1" t="s">
        <v>23</v>
      </c>
      <c r="F7442" s="2" t="s">
        <v>18</v>
      </c>
      <c r="G7442" s="1" t="s">
        <v>24</v>
      </c>
      <c r="H7442" s="1">
        <v>220.98</v>
      </c>
      <c r="I7442" s="1">
        <v>0</v>
      </c>
      <c r="J7442" s="1">
        <v>50.825400000000002</v>
      </c>
      <c r="K7442">
        <f t="shared" si="116"/>
        <v>5</v>
      </c>
    </row>
    <row r="7443" spans="1:11" x14ac:dyDescent="0.25">
      <c r="A7443" s="1" t="s">
        <v>2646</v>
      </c>
      <c r="B7443" s="3">
        <v>42989</v>
      </c>
      <c r="C7443" s="3">
        <v>42991</v>
      </c>
      <c r="D7443" s="1" t="s">
        <v>17</v>
      </c>
      <c r="E7443" s="1" t="s">
        <v>13</v>
      </c>
      <c r="F7443" s="2" t="s">
        <v>28</v>
      </c>
      <c r="G7443" s="1" t="s">
        <v>952</v>
      </c>
      <c r="H7443" s="1">
        <v>195.68</v>
      </c>
      <c r="I7443" s="1">
        <v>0</v>
      </c>
      <c r="J7443" s="1">
        <v>50.876800000000003</v>
      </c>
      <c r="K7443">
        <f t="shared" si="116"/>
        <v>2</v>
      </c>
    </row>
    <row r="7444" spans="1:11" x14ac:dyDescent="0.25">
      <c r="A7444" s="1" t="s">
        <v>3986</v>
      </c>
      <c r="B7444" s="3">
        <v>41902</v>
      </c>
      <c r="C7444" s="3">
        <v>41906</v>
      </c>
      <c r="D7444" s="1" t="s">
        <v>21</v>
      </c>
      <c r="E7444" s="1" t="s">
        <v>23</v>
      </c>
      <c r="F7444" s="2" t="s">
        <v>18</v>
      </c>
      <c r="G7444" s="1" t="s">
        <v>297</v>
      </c>
      <c r="H7444" s="1">
        <v>164.22</v>
      </c>
      <c r="I7444" s="1">
        <v>0</v>
      </c>
      <c r="J7444" s="1">
        <v>50.908200000000001</v>
      </c>
      <c r="K7444">
        <f t="shared" si="116"/>
        <v>4</v>
      </c>
    </row>
    <row r="7445" spans="1:11" x14ac:dyDescent="0.25">
      <c r="A7445" s="1" t="s">
        <v>4319</v>
      </c>
      <c r="B7445" s="3">
        <v>43050</v>
      </c>
      <c r="C7445" s="3">
        <v>43057</v>
      </c>
      <c r="D7445" s="1" t="s">
        <v>21</v>
      </c>
      <c r="E7445" s="1" t="s">
        <v>26</v>
      </c>
      <c r="F7445" s="2" t="s">
        <v>28</v>
      </c>
      <c r="G7445" s="1" t="s">
        <v>937</v>
      </c>
      <c r="H7445" s="1">
        <v>181.86</v>
      </c>
      <c r="I7445" s="1">
        <v>0</v>
      </c>
      <c r="J7445" s="1">
        <v>50.9208</v>
      </c>
      <c r="K7445">
        <f t="shared" si="116"/>
        <v>7</v>
      </c>
    </row>
    <row r="7446" spans="1:11" x14ac:dyDescent="0.25">
      <c r="A7446" s="1" t="s">
        <v>4320</v>
      </c>
      <c r="B7446" s="3">
        <v>42899</v>
      </c>
      <c r="C7446" s="3">
        <v>42903</v>
      </c>
      <c r="D7446" s="1" t="s">
        <v>21</v>
      </c>
      <c r="E7446" s="1" t="s">
        <v>13</v>
      </c>
      <c r="F7446" s="2" t="s">
        <v>28</v>
      </c>
      <c r="G7446" s="1" t="s">
        <v>937</v>
      </c>
      <c r="H7446" s="1">
        <v>181.86</v>
      </c>
      <c r="I7446" s="1">
        <v>0</v>
      </c>
      <c r="J7446" s="1">
        <v>50.9208</v>
      </c>
      <c r="K7446">
        <f t="shared" si="116"/>
        <v>4</v>
      </c>
    </row>
    <row r="7447" spans="1:11" x14ac:dyDescent="0.25">
      <c r="A7447" s="1" t="s">
        <v>1620</v>
      </c>
      <c r="B7447" s="3">
        <v>42065</v>
      </c>
      <c r="C7447" s="3">
        <v>42070</v>
      </c>
      <c r="D7447" s="1" t="s">
        <v>21</v>
      </c>
      <c r="E7447" s="1" t="s">
        <v>26</v>
      </c>
      <c r="F7447" s="2" t="s">
        <v>28</v>
      </c>
      <c r="G7447" s="1" t="s">
        <v>1016</v>
      </c>
      <c r="H7447" s="1">
        <v>101.88</v>
      </c>
      <c r="I7447" s="1">
        <v>0</v>
      </c>
      <c r="J7447" s="1">
        <v>50.94</v>
      </c>
      <c r="K7447">
        <f t="shared" si="116"/>
        <v>5</v>
      </c>
    </row>
    <row r="7448" spans="1:11" x14ac:dyDescent="0.25">
      <c r="A7448" s="1" t="s">
        <v>3219</v>
      </c>
      <c r="B7448" s="3">
        <v>42038</v>
      </c>
      <c r="C7448" s="3">
        <v>42040</v>
      </c>
      <c r="D7448" s="1" t="s">
        <v>31</v>
      </c>
      <c r="E7448" s="1" t="s">
        <v>26</v>
      </c>
      <c r="F7448" s="2" t="s">
        <v>14</v>
      </c>
      <c r="G7448" s="1" t="s">
        <v>279</v>
      </c>
      <c r="H7448" s="1">
        <v>149.97</v>
      </c>
      <c r="I7448" s="1">
        <v>0</v>
      </c>
      <c r="J7448" s="1">
        <v>50.989800000000002</v>
      </c>
      <c r="K7448">
        <f t="shared" si="116"/>
        <v>2</v>
      </c>
    </row>
    <row r="7449" spans="1:11" x14ac:dyDescent="0.25">
      <c r="A7449" s="1" t="s">
        <v>946</v>
      </c>
      <c r="B7449" s="3">
        <v>41997</v>
      </c>
      <c r="C7449" s="3">
        <v>42002</v>
      </c>
      <c r="D7449" s="1" t="s">
        <v>21</v>
      </c>
      <c r="E7449" s="1" t="s">
        <v>35</v>
      </c>
      <c r="F7449" s="2" t="s">
        <v>14</v>
      </c>
      <c r="G7449" s="1" t="s">
        <v>58</v>
      </c>
      <c r="H7449" s="1">
        <v>818.37599999999998</v>
      </c>
      <c r="I7449" s="1">
        <v>0.2</v>
      </c>
      <c r="J7449" s="1">
        <v>51.148499999999999</v>
      </c>
      <c r="K7449">
        <f t="shared" si="116"/>
        <v>5</v>
      </c>
    </row>
    <row r="7450" spans="1:11" x14ac:dyDescent="0.25">
      <c r="A7450" s="1" t="s">
        <v>4321</v>
      </c>
      <c r="B7450" s="3">
        <v>42987</v>
      </c>
      <c r="C7450" s="3">
        <v>42992</v>
      </c>
      <c r="D7450" s="1" t="s">
        <v>21</v>
      </c>
      <c r="E7450" s="1" t="s">
        <v>35</v>
      </c>
      <c r="F7450" s="2" t="s">
        <v>14</v>
      </c>
      <c r="G7450" s="1" t="s">
        <v>279</v>
      </c>
      <c r="H7450" s="1">
        <v>159.96</v>
      </c>
      <c r="I7450" s="1">
        <v>0</v>
      </c>
      <c r="J7450" s="1">
        <v>51.187199999999997</v>
      </c>
      <c r="K7450">
        <f t="shared" si="116"/>
        <v>5</v>
      </c>
    </row>
    <row r="7451" spans="1:11" x14ac:dyDescent="0.25">
      <c r="A7451" s="1" t="s">
        <v>290</v>
      </c>
      <c r="B7451" s="3">
        <v>42358</v>
      </c>
      <c r="C7451" s="3">
        <v>42363</v>
      </c>
      <c r="D7451" s="1" t="s">
        <v>21</v>
      </c>
      <c r="E7451" s="1" t="s">
        <v>26</v>
      </c>
      <c r="F7451" s="2" t="s">
        <v>14</v>
      </c>
      <c r="G7451" s="1" t="s">
        <v>279</v>
      </c>
      <c r="H7451" s="1">
        <v>255.96799999999999</v>
      </c>
      <c r="I7451" s="1">
        <v>0.2</v>
      </c>
      <c r="J7451" s="1">
        <v>51.193600000000004</v>
      </c>
      <c r="K7451">
        <f t="shared" si="116"/>
        <v>5</v>
      </c>
    </row>
    <row r="7452" spans="1:11" x14ac:dyDescent="0.25">
      <c r="A7452" s="1" t="s">
        <v>2005</v>
      </c>
      <c r="B7452" s="3">
        <v>43003</v>
      </c>
      <c r="C7452" s="3">
        <v>43007</v>
      </c>
      <c r="D7452" s="1" t="s">
        <v>21</v>
      </c>
      <c r="E7452" s="1" t="s">
        <v>26</v>
      </c>
      <c r="F7452" s="2" t="s">
        <v>18</v>
      </c>
      <c r="G7452" s="1" t="s">
        <v>40</v>
      </c>
      <c r="H7452" s="1">
        <v>269.97000000000003</v>
      </c>
      <c r="I7452" s="1">
        <v>0</v>
      </c>
      <c r="J7452" s="1">
        <v>51.2943</v>
      </c>
      <c r="K7452">
        <f t="shared" si="116"/>
        <v>4</v>
      </c>
    </row>
    <row r="7453" spans="1:11" x14ac:dyDescent="0.25">
      <c r="A7453" s="1" t="s">
        <v>4322</v>
      </c>
      <c r="B7453" s="3">
        <v>41787</v>
      </c>
      <c r="C7453" s="3">
        <v>41791</v>
      </c>
      <c r="D7453" s="1" t="s">
        <v>21</v>
      </c>
      <c r="E7453" s="1" t="s">
        <v>35</v>
      </c>
      <c r="F7453" s="2" t="s">
        <v>28</v>
      </c>
      <c r="G7453" s="1" t="s">
        <v>995</v>
      </c>
      <c r="H7453" s="1">
        <v>136.96</v>
      </c>
      <c r="I7453" s="1">
        <v>0.2</v>
      </c>
      <c r="J7453" s="1">
        <v>51.36</v>
      </c>
      <c r="K7453">
        <f t="shared" si="116"/>
        <v>4</v>
      </c>
    </row>
    <row r="7454" spans="1:11" x14ac:dyDescent="0.25">
      <c r="A7454" s="1" t="s">
        <v>4323</v>
      </c>
      <c r="B7454" s="3">
        <v>42707</v>
      </c>
      <c r="C7454" s="3">
        <v>42710</v>
      </c>
      <c r="D7454" s="1" t="s">
        <v>31</v>
      </c>
      <c r="E7454" s="1" t="s">
        <v>35</v>
      </c>
      <c r="F7454" s="2" t="s">
        <v>18</v>
      </c>
      <c r="G7454" s="1" t="s">
        <v>297</v>
      </c>
      <c r="H7454" s="1">
        <v>111.9</v>
      </c>
      <c r="I7454" s="1">
        <v>0</v>
      </c>
      <c r="J7454" s="1">
        <v>51.473999999999997</v>
      </c>
      <c r="K7454">
        <f t="shared" si="116"/>
        <v>3</v>
      </c>
    </row>
    <row r="7455" spans="1:11" x14ac:dyDescent="0.25">
      <c r="A7455" s="1" t="s">
        <v>4324</v>
      </c>
      <c r="B7455" s="3">
        <v>41699</v>
      </c>
      <c r="C7455" s="3">
        <v>41704</v>
      </c>
      <c r="D7455" s="1" t="s">
        <v>17</v>
      </c>
      <c r="E7455" s="1" t="s">
        <v>35</v>
      </c>
      <c r="F7455" s="2" t="s">
        <v>18</v>
      </c>
      <c r="G7455" s="1" t="s">
        <v>40</v>
      </c>
      <c r="H7455" s="1">
        <v>457.56799999999998</v>
      </c>
      <c r="I7455" s="1">
        <v>0.2</v>
      </c>
      <c r="J7455" s="1">
        <v>51.476399999999998</v>
      </c>
      <c r="K7455">
        <f t="shared" si="116"/>
        <v>5</v>
      </c>
    </row>
    <row r="7456" spans="1:11" x14ac:dyDescent="0.25">
      <c r="A7456" s="1" t="s">
        <v>2259</v>
      </c>
      <c r="B7456" s="3">
        <v>42559</v>
      </c>
      <c r="C7456" s="3">
        <v>42559</v>
      </c>
      <c r="D7456" s="1" t="s">
        <v>12</v>
      </c>
      <c r="E7456" s="1" t="s">
        <v>13</v>
      </c>
      <c r="F7456" s="2" t="s">
        <v>14</v>
      </c>
      <c r="G7456" s="1" t="s">
        <v>58</v>
      </c>
      <c r="H7456" s="1">
        <v>823.96</v>
      </c>
      <c r="I7456" s="1">
        <v>0.2</v>
      </c>
      <c r="J7456" s="1">
        <v>51.497500000000002</v>
      </c>
      <c r="K7456">
        <f t="shared" si="116"/>
        <v>0</v>
      </c>
    </row>
    <row r="7457" spans="1:11" x14ac:dyDescent="0.25">
      <c r="A7457" s="1" t="s">
        <v>1114</v>
      </c>
      <c r="B7457" s="3">
        <v>43031</v>
      </c>
      <c r="C7457" s="3">
        <v>43036</v>
      </c>
      <c r="D7457" s="1" t="s">
        <v>17</v>
      </c>
      <c r="E7457" s="1" t="s">
        <v>26</v>
      </c>
      <c r="F7457" s="2" t="s">
        <v>14</v>
      </c>
      <c r="G7457" s="1" t="s">
        <v>58</v>
      </c>
      <c r="H7457" s="1">
        <v>823.96</v>
      </c>
      <c r="I7457" s="1">
        <v>0.2</v>
      </c>
      <c r="J7457" s="1">
        <v>51.497500000000002</v>
      </c>
      <c r="K7457">
        <f t="shared" si="116"/>
        <v>5</v>
      </c>
    </row>
    <row r="7458" spans="1:11" x14ac:dyDescent="0.25">
      <c r="A7458" s="1" t="s">
        <v>1533</v>
      </c>
      <c r="B7458" s="3">
        <v>42709</v>
      </c>
      <c r="C7458" s="3">
        <v>42714</v>
      </c>
      <c r="D7458" s="1" t="s">
        <v>17</v>
      </c>
      <c r="E7458" s="1" t="s">
        <v>23</v>
      </c>
      <c r="F7458" s="2" t="s">
        <v>28</v>
      </c>
      <c r="G7458" s="1" t="s">
        <v>1016</v>
      </c>
      <c r="H7458" s="1">
        <v>109.69</v>
      </c>
      <c r="I7458" s="1">
        <v>0</v>
      </c>
      <c r="J7458" s="1">
        <v>51.554299999999998</v>
      </c>
      <c r="K7458">
        <f t="shared" si="116"/>
        <v>5</v>
      </c>
    </row>
    <row r="7459" spans="1:11" x14ac:dyDescent="0.25">
      <c r="A7459" s="1" t="s">
        <v>3523</v>
      </c>
      <c r="B7459" s="3">
        <v>42248</v>
      </c>
      <c r="C7459" s="3">
        <v>42255</v>
      </c>
      <c r="D7459" s="1" t="s">
        <v>21</v>
      </c>
      <c r="E7459" s="1" t="s">
        <v>23</v>
      </c>
      <c r="F7459" s="2" t="s">
        <v>28</v>
      </c>
      <c r="G7459" s="1" t="s">
        <v>995</v>
      </c>
      <c r="H7459" s="1">
        <v>114.6</v>
      </c>
      <c r="I7459" s="1">
        <v>0</v>
      </c>
      <c r="J7459" s="1">
        <v>51.57</v>
      </c>
      <c r="K7459">
        <f t="shared" si="116"/>
        <v>7</v>
      </c>
    </row>
    <row r="7460" spans="1:11" x14ac:dyDescent="0.25">
      <c r="A7460" s="1" t="s">
        <v>4325</v>
      </c>
      <c r="B7460" s="3">
        <v>42365</v>
      </c>
      <c r="C7460" s="3">
        <v>42369</v>
      </c>
      <c r="D7460" s="1" t="s">
        <v>21</v>
      </c>
      <c r="E7460" s="1" t="s">
        <v>13</v>
      </c>
      <c r="F7460" s="2" t="s">
        <v>28</v>
      </c>
      <c r="G7460" s="1" t="s">
        <v>1016</v>
      </c>
      <c r="H7460" s="1">
        <v>105.42</v>
      </c>
      <c r="I7460" s="1">
        <v>0</v>
      </c>
      <c r="J7460" s="1">
        <v>51.655799999999999</v>
      </c>
      <c r="K7460">
        <f t="shared" si="116"/>
        <v>4</v>
      </c>
    </row>
    <row r="7461" spans="1:11" x14ac:dyDescent="0.25">
      <c r="A7461" s="1" t="s">
        <v>1876</v>
      </c>
      <c r="B7461" s="3">
        <v>42765</v>
      </c>
      <c r="C7461" s="3">
        <v>42771</v>
      </c>
      <c r="D7461" s="1" t="s">
        <v>21</v>
      </c>
      <c r="E7461" s="1" t="s">
        <v>26</v>
      </c>
      <c r="F7461" s="2" t="s">
        <v>14</v>
      </c>
      <c r="G7461" s="1" t="s">
        <v>58</v>
      </c>
      <c r="H7461" s="1">
        <v>207</v>
      </c>
      <c r="I7461" s="1">
        <v>0</v>
      </c>
      <c r="J7461" s="1">
        <v>51.75</v>
      </c>
      <c r="K7461">
        <f t="shared" si="116"/>
        <v>6</v>
      </c>
    </row>
    <row r="7462" spans="1:11" x14ac:dyDescent="0.25">
      <c r="A7462" s="1" t="s">
        <v>4265</v>
      </c>
      <c r="B7462" s="3">
        <v>42705</v>
      </c>
      <c r="C7462" s="3">
        <v>42709</v>
      </c>
      <c r="D7462" s="1" t="s">
        <v>21</v>
      </c>
      <c r="E7462" s="1" t="s">
        <v>23</v>
      </c>
      <c r="F7462" s="2" t="s">
        <v>18</v>
      </c>
      <c r="G7462" s="1" t="s">
        <v>40</v>
      </c>
      <c r="H7462" s="1">
        <v>172.5</v>
      </c>
      <c r="I7462" s="1">
        <v>0</v>
      </c>
      <c r="J7462" s="1">
        <v>51.75</v>
      </c>
      <c r="K7462">
        <f t="shared" si="116"/>
        <v>4</v>
      </c>
    </row>
    <row r="7463" spans="1:11" x14ac:dyDescent="0.25">
      <c r="A7463" s="1" t="s">
        <v>3456</v>
      </c>
      <c r="B7463" s="3">
        <v>42533</v>
      </c>
      <c r="C7463" s="3">
        <v>42536</v>
      </c>
      <c r="D7463" s="1" t="s">
        <v>31</v>
      </c>
      <c r="E7463" s="1" t="s">
        <v>23</v>
      </c>
      <c r="F7463" s="2" t="s">
        <v>28</v>
      </c>
      <c r="G7463" s="1" t="s">
        <v>1016</v>
      </c>
      <c r="H7463" s="1">
        <v>115.02</v>
      </c>
      <c r="I7463" s="1">
        <v>0</v>
      </c>
      <c r="J7463" s="1">
        <v>51.759</v>
      </c>
      <c r="K7463">
        <f t="shared" si="116"/>
        <v>3</v>
      </c>
    </row>
    <row r="7464" spans="1:11" x14ac:dyDescent="0.25">
      <c r="A7464" s="1" t="s">
        <v>4326</v>
      </c>
      <c r="B7464" s="3">
        <v>41891</v>
      </c>
      <c r="C7464" s="3">
        <v>41897</v>
      </c>
      <c r="D7464" s="1" t="s">
        <v>21</v>
      </c>
      <c r="E7464" s="1" t="s">
        <v>26</v>
      </c>
      <c r="F7464" s="2" t="s">
        <v>28</v>
      </c>
      <c r="G7464" s="1" t="s">
        <v>1052</v>
      </c>
      <c r="H7464" s="1">
        <v>103.6</v>
      </c>
      <c r="I7464" s="1">
        <v>0</v>
      </c>
      <c r="J7464" s="1">
        <v>51.8</v>
      </c>
      <c r="K7464">
        <f t="shared" si="116"/>
        <v>6</v>
      </c>
    </row>
    <row r="7465" spans="1:11" x14ac:dyDescent="0.25">
      <c r="A7465" s="1" t="s">
        <v>3184</v>
      </c>
      <c r="B7465" s="3">
        <v>42595</v>
      </c>
      <c r="C7465" s="3">
        <v>42598</v>
      </c>
      <c r="D7465" s="1" t="s">
        <v>31</v>
      </c>
      <c r="E7465" s="1" t="s">
        <v>13</v>
      </c>
      <c r="F7465" s="2" t="s">
        <v>28</v>
      </c>
      <c r="G7465" s="1" t="s">
        <v>1052</v>
      </c>
      <c r="H7465" s="1">
        <v>103.6</v>
      </c>
      <c r="I7465" s="1">
        <v>0</v>
      </c>
      <c r="J7465" s="1">
        <v>51.8</v>
      </c>
      <c r="K7465">
        <f t="shared" si="116"/>
        <v>3</v>
      </c>
    </row>
    <row r="7466" spans="1:11" x14ac:dyDescent="0.25">
      <c r="A7466" s="1" t="s">
        <v>2920</v>
      </c>
      <c r="B7466" s="3">
        <v>42714</v>
      </c>
      <c r="C7466" s="3">
        <v>42721</v>
      </c>
      <c r="D7466" s="1" t="s">
        <v>21</v>
      </c>
      <c r="E7466" s="1" t="s">
        <v>35</v>
      </c>
      <c r="F7466" s="2" t="s">
        <v>28</v>
      </c>
      <c r="G7466" s="1" t="s">
        <v>995</v>
      </c>
      <c r="H7466" s="1">
        <v>153.55199999999999</v>
      </c>
      <c r="I7466" s="1">
        <v>0.2</v>
      </c>
      <c r="J7466" s="1">
        <v>51.823799999999999</v>
      </c>
      <c r="K7466">
        <f t="shared" si="116"/>
        <v>7</v>
      </c>
    </row>
    <row r="7467" spans="1:11" x14ac:dyDescent="0.25">
      <c r="A7467" s="1" t="s">
        <v>1638</v>
      </c>
      <c r="B7467" s="3">
        <v>43094</v>
      </c>
      <c r="C7467" s="3">
        <v>43098</v>
      </c>
      <c r="D7467" s="1" t="s">
        <v>21</v>
      </c>
      <c r="E7467" s="1" t="s">
        <v>35</v>
      </c>
      <c r="F7467" s="2" t="s">
        <v>28</v>
      </c>
      <c r="G7467" s="1" t="s">
        <v>995</v>
      </c>
      <c r="H7467" s="1">
        <v>153.55199999999999</v>
      </c>
      <c r="I7467" s="1">
        <v>0.2</v>
      </c>
      <c r="J7467" s="1">
        <v>51.823799999999999</v>
      </c>
      <c r="K7467">
        <f t="shared" si="116"/>
        <v>4</v>
      </c>
    </row>
    <row r="7468" spans="1:11" x14ac:dyDescent="0.25">
      <c r="A7468" s="1" t="s">
        <v>3091</v>
      </c>
      <c r="B7468" s="3">
        <v>42115</v>
      </c>
      <c r="C7468" s="3">
        <v>42122</v>
      </c>
      <c r="D7468" s="1" t="s">
        <v>21</v>
      </c>
      <c r="E7468" s="1" t="s">
        <v>13</v>
      </c>
      <c r="F7468" s="2" t="s">
        <v>18</v>
      </c>
      <c r="G7468" s="1" t="s">
        <v>40</v>
      </c>
      <c r="H7468" s="1">
        <v>191.96</v>
      </c>
      <c r="I7468" s="1">
        <v>0</v>
      </c>
      <c r="J7468" s="1">
        <v>51.8292</v>
      </c>
      <c r="K7468">
        <f t="shared" si="116"/>
        <v>7</v>
      </c>
    </row>
    <row r="7469" spans="1:11" x14ac:dyDescent="0.25">
      <c r="A7469" s="1" t="s">
        <v>124</v>
      </c>
      <c r="B7469" s="3">
        <v>42166</v>
      </c>
      <c r="C7469" s="3">
        <v>42167</v>
      </c>
      <c r="D7469" s="1" t="s">
        <v>31</v>
      </c>
      <c r="E7469" s="1" t="s">
        <v>13</v>
      </c>
      <c r="F7469" s="2" t="s">
        <v>28</v>
      </c>
      <c r="G7469" s="1" t="s">
        <v>68</v>
      </c>
      <c r="H7469" s="1">
        <v>1036.624</v>
      </c>
      <c r="I7469" s="1">
        <v>0.2</v>
      </c>
      <c r="J7469" s="1">
        <v>51.831200000000003</v>
      </c>
      <c r="K7469">
        <f t="shared" si="116"/>
        <v>1</v>
      </c>
    </row>
    <row r="7470" spans="1:11" x14ac:dyDescent="0.25">
      <c r="A7470" s="1" t="s">
        <v>1776</v>
      </c>
      <c r="B7470" s="3">
        <v>42581</v>
      </c>
      <c r="C7470" s="3">
        <v>42586</v>
      </c>
      <c r="D7470" s="1" t="s">
        <v>21</v>
      </c>
      <c r="E7470" s="1" t="s">
        <v>26</v>
      </c>
      <c r="F7470" s="2" t="s">
        <v>28</v>
      </c>
      <c r="G7470" s="1" t="s">
        <v>68</v>
      </c>
      <c r="H7470" s="1">
        <v>1036.624</v>
      </c>
      <c r="I7470" s="1">
        <v>0.2</v>
      </c>
      <c r="J7470" s="1">
        <v>51.831200000000003</v>
      </c>
      <c r="K7470">
        <f t="shared" si="116"/>
        <v>5</v>
      </c>
    </row>
    <row r="7471" spans="1:11" x14ac:dyDescent="0.25">
      <c r="A7471" s="1" t="s">
        <v>3640</v>
      </c>
      <c r="B7471" s="3">
        <v>42902</v>
      </c>
      <c r="C7471" s="3">
        <v>42907</v>
      </c>
      <c r="D7471" s="1" t="s">
        <v>17</v>
      </c>
      <c r="E7471" s="1" t="s">
        <v>13</v>
      </c>
      <c r="F7471" s="2" t="s">
        <v>14</v>
      </c>
      <c r="G7471" s="1" t="s">
        <v>58</v>
      </c>
      <c r="H7471" s="1">
        <v>191.98</v>
      </c>
      <c r="I7471" s="1">
        <v>0</v>
      </c>
      <c r="J7471" s="1">
        <v>51.834600000000002</v>
      </c>
      <c r="K7471">
        <f t="shared" si="116"/>
        <v>5</v>
      </c>
    </row>
    <row r="7472" spans="1:11" x14ac:dyDescent="0.25">
      <c r="A7472" s="1" t="s">
        <v>1265</v>
      </c>
      <c r="B7472" s="3">
        <v>42663</v>
      </c>
      <c r="C7472" s="3">
        <v>42669</v>
      </c>
      <c r="D7472" s="1" t="s">
        <v>21</v>
      </c>
      <c r="E7472" s="1" t="s">
        <v>26</v>
      </c>
      <c r="F7472" s="2" t="s">
        <v>14</v>
      </c>
      <c r="G7472" s="1" t="s">
        <v>58</v>
      </c>
      <c r="H7472" s="1">
        <v>191.98</v>
      </c>
      <c r="I7472" s="1">
        <v>0</v>
      </c>
      <c r="J7472" s="1">
        <v>51.834600000000002</v>
      </c>
      <c r="K7472">
        <f t="shared" si="116"/>
        <v>6</v>
      </c>
    </row>
    <row r="7473" spans="1:11" x14ac:dyDescent="0.25">
      <c r="A7473" s="1" t="s">
        <v>4327</v>
      </c>
      <c r="B7473" s="3">
        <v>42310</v>
      </c>
      <c r="C7473" s="3">
        <v>42314</v>
      </c>
      <c r="D7473" s="1" t="s">
        <v>21</v>
      </c>
      <c r="E7473" s="1" t="s">
        <v>35</v>
      </c>
      <c r="F7473" s="2" t="s">
        <v>18</v>
      </c>
      <c r="G7473" s="1" t="s">
        <v>19</v>
      </c>
      <c r="H7473" s="1">
        <v>1038.8399999999999</v>
      </c>
      <c r="I7473" s="1">
        <v>0.2</v>
      </c>
      <c r="J7473" s="1">
        <v>51.942</v>
      </c>
      <c r="K7473">
        <f t="shared" si="116"/>
        <v>4</v>
      </c>
    </row>
    <row r="7474" spans="1:11" x14ac:dyDescent="0.25">
      <c r="A7474" s="1" t="s">
        <v>1668</v>
      </c>
      <c r="B7474" s="3">
        <v>42325</v>
      </c>
      <c r="C7474" s="3">
        <v>42329</v>
      </c>
      <c r="D7474" s="1" t="s">
        <v>21</v>
      </c>
      <c r="E7474" s="1" t="s">
        <v>35</v>
      </c>
      <c r="F7474" s="2" t="s">
        <v>14</v>
      </c>
      <c r="G7474" s="1" t="s">
        <v>58</v>
      </c>
      <c r="H7474" s="1">
        <v>415.96800000000002</v>
      </c>
      <c r="I7474" s="1">
        <v>0.2</v>
      </c>
      <c r="J7474" s="1">
        <v>51.996000000000002</v>
      </c>
      <c r="K7474">
        <f t="shared" si="116"/>
        <v>4</v>
      </c>
    </row>
    <row r="7475" spans="1:11" x14ac:dyDescent="0.25">
      <c r="A7475" s="1" t="s">
        <v>2713</v>
      </c>
      <c r="B7475" s="3">
        <v>41831</v>
      </c>
      <c r="C7475" s="3">
        <v>41835</v>
      </c>
      <c r="D7475" s="1" t="s">
        <v>21</v>
      </c>
      <c r="E7475" s="1" t="s">
        <v>23</v>
      </c>
      <c r="F7475" s="2" t="s">
        <v>18</v>
      </c>
      <c r="G7475" s="1" t="s">
        <v>297</v>
      </c>
      <c r="H7475" s="1">
        <v>124.11</v>
      </c>
      <c r="I7475" s="1">
        <v>0</v>
      </c>
      <c r="J7475" s="1">
        <v>52.126199999999997</v>
      </c>
      <c r="K7475">
        <f t="shared" si="116"/>
        <v>4</v>
      </c>
    </row>
    <row r="7476" spans="1:11" x14ac:dyDescent="0.25">
      <c r="A7476" s="1" t="s">
        <v>1097</v>
      </c>
      <c r="B7476" s="3">
        <v>42538</v>
      </c>
      <c r="C7476" s="3">
        <v>42539</v>
      </c>
      <c r="D7476" s="1" t="s">
        <v>31</v>
      </c>
      <c r="E7476" s="1" t="s">
        <v>23</v>
      </c>
      <c r="F7476" s="2" t="s">
        <v>28</v>
      </c>
      <c r="G7476" s="1" t="s">
        <v>68</v>
      </c>
      <c r="H7476" s="1">
        <v>208.56</v>
      </c>
      <c r="I7476" s="1">
        <v>0</v>
      </c>
      <c r="J7476" s="1">
        <v>52.14</v>
      </c>
      <c r="K7476">
        <f t="shared" si="116"/>
        <v>1</v>
      </c>
    </row>
    <row r="7477" spans="1:11" x14ac:dyDescent="0.25">
      <c r="A7477" s="1" t="s">
        <v>4328</v>
      </c>
      <c r="B7477" s="3">
        <v>43048</v>
      </c>
      <c r="C7477" s="3">
        <v>43052</v>
      </c>
      <c r="D7477" s="1" t="s">
        <v>21</v>
      </c>
      <c r="E7477" s="1" t="s">
        <v>35</v>
      </c>
      <c r="F7477" s="2" t="s">
        <v>18</v>
      </c>
      <c r="G7477" s="1" t="s">
        <v>40</v>
      </c>
      <c r="H7477" s="1">
        <v>523.39200000000005</v>
      </c>
      <c r="I7477" s="1">
        <v>0.2</v>
      </c>
      <c r="J7477" s="1">
        <v>52.339199999999998</v>
      </c>
      <c r="K7477">
        <f t="shared" si="116"/>
        <v>4</v>
      </c>
    </row>
    <row r="7478" spans="1:11" x14ac:dyDescent="0.25">
      <c r="A7478" s="1" t="s">
        <v>4329</v>
      </c>
      <c r="B7478" s="3">
        <v>42729</v>
      </c>
      <c r="C7478" s="3">
        <v>42734</v>
      </c>
      <c r="D7478" s="1" t="s">
        <v>21</v>
      </c>
      <c r="E7478" s="1" t="s">
        <v>35</v>
      </c>
      <c r="F7478" s="2" t="s">
        <v>18</v>
      </c>
      <c r="G7478" s="1" t="s">
        <v>40</v>
      </c>
      <c r="H7478" s="1">
        <v>698.35199999999998</v>
      </c>
      <c r="I7478" s="1">
        <v>0.2</v>
      </c>
      <c r="J7478" s="1">
        <v>52.376399999999997</v>
      </c>
      <c r="K7478">
        <f t="shared" si="116"/>
        <v>5</v>
      </c>
    </row>
    <row r="7479" spans="1:11" x14ac:dyDescent="0.25">
      <c r="A7479" s="1" t="s">
        <v>781</v>
      </c>
      <c r="B7479" s="3">
        <v>42901</v>
      </c>
      <c r="C7479" s="3">
        <v>42905</v>
      </c>
      <c r="D7479" s="1" t="s">
        <v>21</v>
      </c>
      <c r="E7479" s="1" t="s">
        <v>13</v>
      </c>
      <c r="F7479" s="2" t="s">
        <v>18</v>
      </c>
      <c r="G7479" s="1" t="s">
        <v>40</v>
      </c>
      <c r="H7479" s="1">
        <v>698.35199999999998</v>
      </c>
      <c r="I7479" s="1">
        <v>0.2</v>
      </c>
      <c r="J7479" s="1">
        <v>52.376399999999997</v>
      </c>
      <c r="K7479">
        <f t="shared" si="116"/>
        <v>4</v>
      </c>
    </row>
    <row r="7480" spans="1:11" x14ac:dyDescent="0.25">
      <c r="A7480" s="1" t="s">
        <v>4330</v>
      </c>
      <c r="B7480" s="3">
        <v>42369</v>
      </c>
      <c r="C7480" s="3">
        <v>42371</v>
      </c>
      <c r="D7480" s="1" t="s">
        <v>17</v>
      </c>
      <c r="E7480" s="1" t="s">
        <v>26</v>
      </c>
      <c r="F7480" s="2" t="s">
        <v>28</v>
      </c>
      <c r="G7480" s="1" t="s">
        <v>995</v>
      </c>
      <c r="H7480" s="1">
        <v>116.4</v>
      </c>
      <c r="I7480" s="1">
        <v>0</v>
      </c>
      <c r="J7480" s="1">
        <v>52.38</v>
      </c>
      <c r="K7480">
        <f t="shared" si="116"/>
        <v>2</v>
      </c>
    </row>
    <row r="7481" spans="1:11" x14ac:dyDescent="0.25">
      <c r="A7481" s="1" t="s">
        <v>4331</v>
      </c>
      <c r="B7481" s="3">
        <v>41772</v>
      </c>
      <c r="C7481" s="3">
        <v>41776</v>
      </c>
      <c r="D7481" s="1" t="s">
        <v>21</v>
      </c>
      <c r="E7481" s="1" t="s">
        <v>35</v>
      </c>
      <c r="F7481" s="2" t="s">
        <v>14</v>
      </c>
      <c r="G7481" s="1" t="s">
        <v>279</v>
      </c>
      <c r="H7481" s="1">
        <v>149.97</v>
      </c>
      <c r="I7481" s="1">
        <v>0</v>
      </c>
      <c r="J7481" s="1">
        <v>52.4895</v>
      </c>
      <c r="K7481">
        <f t="shared" si="116"/>
        <v>4</v>
      </c>
    </row>
    <row r="7482" spans="1:11" x14ac:dyDescent="0.25">
      <c r="A7482" s="1" t="s">
        <v>1582</v>
      </c>
      <c r="B7482" s="3">
        <v>41877</v>
      </c>
      <c r="C7482" s="3">
        <v>41883</v>
      </c>
      <c r="D7482" s="1" t="s">
        <v>21</v>
      </c>
      <c r="E7482" s="1" t="s">
        <v>23</v>
      </c>
      <c r="F7482" s="2" t="s">
        <v>14</v>
      </c>
      <c r="G7482" s="1" t="s">
        <v>279</v>
      </c>
      <c r="H7482" s="1">
        <v>149.97</v>
      </c>
      <c r="I7482" s="1">
        <v>0</v>
      </c>
      <c r="J7482" s="1">
        <v>52.4895</v>
      </c>
      <c r="K7482">
        <f t="shared" si="116"/>
        <v>6</v>
      </c>
    </row>
    <row r="7483" spans="1:11" x14ac:dyDescent="0.25">
      <c r="A7483" s="1" t="s">
        <v>2719</v>
      </c>
      <c r="B7483" s="3">
        <v>42272</v>
      </c>
      <c r="C7483" s="3">
        <v>42275</v>
      </c>
      <c r="D7483" s="1" t="s">
        <v>17</v>
      </c>
      <c r="E7483" s="1" t="s">
        <v>23</v>
      </c>
      <c r="F7483" s="2" t="s">
        <v>14</v>
      </c>
      <c r="G7483" s="1" t="s">
        <v>58</v>
      </c>
      <c r="H7483" s="1">
        <v>104.98</v>
      </c>
      <c r="I7483" s="1">
        <v>0</v>
      </c>
      <c r="J7483" s="1">
        <v>52.49</v>
      </c>
      <c r="K7483">
        <f t="shared" si="116"/>
        <v>3</v>
      </c>
    </row>
    <row r="7484" spans="1:11" x14ac:dyDescent="0.25">
      <c r="A7484" s="1" t="s">
        <v>4332</v>
      </c>
      <c r="B7484" s="3">
        <v>42565</v>
      </c>
      <c r="C7484" s="3">
        <v>42567</v>
      </c>
      <c r="D7484" s="1" t="s">
        <v>17</v>
      </c>
      <c r="E7484" s="1" t="s">
        <v>26</v>
      </c>
      <c r="F7484" s="2" t="s">
        <v>14</v>
      </c>
      <c r="G7484" s="1" t="s">
        <v>58</v>
      </c>
      <c r="H7484" s="1">
        <v>419.94400000000002</v>
      </c>
      <c r="I7484" s="1">
        <v>0.2</v>
      </c>
      <c r="J7484" s="1">
        <v>52.493000000000002</v>
      </c>
      <c r="K7484">
        <f t="shared" si="116"/>
        <v>2</v>
      </c>
    </row>
    <row r="7485" spans="1:11" x14ac:dyDescent="0.25">
      <c r="A7485" s="1" t="s">
        <v>4333</v>
      </c>
      <c r="B7485" s="3">
        <v>42862</v>
      </c>
      <c r="C7485" s="3">
        <v>42866</v>
      </c>
      <c r="D7485" s="1" t="s">
        <v>21</v>
      </c>
      <c r="E7485" s="1" t="s">
        <v>35</v>
      </c>
      <c r="F7485" s="2" t="s">
        <v>14</v>
      </c>
      <c r="G7485" s="1" t="s">
        <v>58</v>
      </c>
      <c r="H7485" s="1">
        <v>419.94400000000002</v>
      </c>
      <c r="I7485" s="1">
        <v>0.2</v>
      </c>
      <c r="J7485" s="1">
        <v>52.493000000000002</v>
      </c>
      <c r="K7485">
        <f t="shared" si="116"/>
        <v>4</v>
      </c>
    </row>
    <row r="7486" spans="1:11" x14ac:dyDescent="0.25">
      <c r="A7486" s="1" t="s">
        <v>4334</v>
      </c>
      <c r="B7486" s="3">
        <v>42594</v>
      </c>
      <c r="C7486" s="3">
        <v>42597</v>
      </c>
      <c r="D7486" s="1" t="s">
        <v>17</v>
      </c>
      <c r="E7486" s="1" t="s">
        <v>26</v>
      </c>
      <c r="F7486" s="2" t="s">
        <v>14</v>
      </c>
      <c r="G7486" s="1" t="s">
        <v>279</v>
      </c>
      <c r="H7486" s="1">
        <v>1399.944</v>
      </c>
      <c r="I7486" s="1">
        <v>0.2</v>
      </c>
      <c r="J7486" s="1">
        <v>52.497900000000001</v>
      </c>
      <c r="K7486">
        <f t="shared" si="116"/>
        <v>3</v>
      </c>
    </row>
    <row r="7487" spans="1:11" x14ac:dyDescent="0.25">
      <c r="A7487" s="1" t="s">
        <v>1349</v>
      </c>
      <c r="B7487" s="3">
        <v>42625</v>
      </c>
      <c r="C7487" s="3">
        <v>42627</v>
      </c>
      <c r="D7487" s="1" t="s">
        <v>17</v>
      </c>
      <c r="E7487" s="1" t="s">
        <v>35</v>
      </c>
      <c r="F7487" s="2" t="s">
        <v>18</v>
      </c>
      <c r="G7487" s="1" t="s">
        <v>40</v>
      </c>
      <c r="H7487" s="1">
        <v>466.76799999999997</v>
      </c>
      <c r="I7487" s="1">
        <v>0.2</v>
      </c>
      <c r="J7487" s="1">
        <v>52.511400000000002</v>
      </c>
      <c r="K7487">
        <f t="shared" si="116"/>
        <v>2</v>
      </c>
    </row>
    <row r="7488" spans="1:11" x14ac:dyDescent="0.25">
      <c r="A7488" s="1" t="s">
        <v>1271</v>
      </c>
      <c r="B7488" s="3">
        <v>42243</v>
      </c>
      <c r="C7488" s="3">
        <v>42248</v>
      </c>
      <c r="D7488" s="1" t="s">
        <v>21</v>
      </c>
      <c r="E7488" s="1" t="s">
        <v>35</v>
      </c>
      <c r="F7488" s="2" t="s">
        <v>28</v>
      </c>
      <c r="G7488" s="1" t="s">
        <v>1162</v>
      </c>
      <c r="H7488" s="1">
        <v>114.2</v>
      </c>
      <c r="I7488" s="1">
        <v>0</v>
      </c>
      <c r="J7488" s="1">
        <v>52.531999999999996</v>
      </c>
      <c r="K7488">
        <f t="shared" si="116"/>
        <v>5</v>
      </c>
    </row>
    <row r="7489" spans="1:11" x14ac:dyDescent="0.25">
      <c r="A7489" s="1" t="s">
        <v>2170</v>
      </c>
      <c r="B7489" s="3">
        <v>41868</v>
      </c>
      <c r="C7489" s="3">
        <v>41872</v>
      </c>
      <c r="D7489" s="1" t="s">
        <v>21</v>
      </c>
      <c r="E7489" s="1" t="s">
        <v>13</v>
      </c>
      <c r="F7489" s="2" t="s">
        <v>28</v>
      </c>
      <c r="G7489" s="1" t="s">
        <v>1162</v>
      </c>
      <c r="H7489" s="1">
        <v>114.2</v>
      </c>
      <c r="I7489" s="1">
        <v>0</v>
      </c>
      <c r="J7489" s="1">
        <v>52.531999999999996</v>
      </c>
      <c r="K7489">
        <f t="shared" si="116"/>
        <v>4</v>
      </c>
    </row>
    <row r="7490" spans="1:11" x14ac:dyDescent="0.25">
      <c r="A7490" s="1" t="s">
        <v>4335</v>
      </c>
      <c r="B7490" s="3">
        <v>41989</v>
      </c>
      <c r="C7490" s="3">
        <v>41993</v>
      </c>
      <c r="D7490" s="1" t="s">
        <v>21</v>
      </c>
      <c r="E7490" s="1" t="s">
        <v>26</v>
      </c>
      <c r="F7490" s="2" t="s">
        <v>28</v>
      </c>
      <c r="G7490" s="1" t="s">
        <v>1162</v>
      </c>
      <c r="H7490" s="1">
        <v>114.2</v>
      </c>
      <c r="I7490" s="1">
        <v>0</v>
      </c>
      <c r="J7490" s="1">
        <v>52.531999999999996</v>
      </c>
      <c r="K7490">
        <f t="shared" si="116"/>
        <v>4</v>
      </c>
    </row>
    <row r="7491" spans="1:11" x14ac:dyDescent="0.25">
      <c r="A7491" s="1" t="s">
        <v>1702</v>
      </c>
      <c r="B7491" s="3">
        <v>42339</v>
      </c>
      <c r="C7491" s="3">
        <v>42343</v>
      </c>
      <c r="D7491" s="1" t="s">
        <v>17</v>
      </c>
      <c r="E7491" s="1" t="s">
        <v>35</v>
      </c>
      <c r="F7491" s="2" t="s">
        <v>28</v>
      </c>
      <c r="G7491" s="1" t="s">
        <v>1162</v>
      </c>
      <c r="H7491" s="1">
        <v>114.2</v>
      </c>
      <c r="I7491" s="1">
        <v>0</v>
      </c>
      <c r="J7491" s="1">
        <v>52.531999999999996</v>
      </c>
      <c r="K7491">
        <f t="shared" ref="K7491:K7554" si="117">DATEDIF(B7491,C7491,"d")</f>
        <v>4</v>
      </c>
    </row>
    <row r="7492" spans="1:11" x14ac:dyDescent="0.25">
      <c r="A7492" s="1" t="s">
        <v>252</v>
      </c>
      <c r="B7492" s="3">
        <v>42783</v>
      </c>
      <c r="C7492" s="3">
        <v>42785</v>
      </c>
      <c r="D7492" s="1" t="s">
        <v>31</v>
      </c>
      <c r="E7492" s="1" t="s">
        <v>26</v>
      </c>
      <c r="F7492" s="2" t="s">
        <v>28</v>
      </c>
      <c r="G7492" s="1" t="s">
        <v>937</v>
      </c>
      <c r="H7492" s="1">
        <v>175.44</v>
      </c>
      <c r="I7492" s="1">
        <v>0.2</v>
      </c>
      <c r="J7492" s="1">
        <v>52.631999999999998</v>
      </c>
      <c r="K7492">
        <f t="shared" si="117"/>
        <v>2</v>
      </c>
    </row>
    <row r="7493" spans="1:11" x14ac:dyDescent="0.25">
      <c r="A7493" s="1" t="s">
        <v>888</v>
      </c>
      <c r="B7493" s="3">
        <v>41665</v>
      </c>
      <c r="C7493" s="3">
        <v>41670</v>
      </c>
      <c r="D7493" s="1" t="s">
        <v>21</v>
      </c>
      <c r="E7493" s="1" t="s">
        <v>13</v>
      </c>
      <c r="F7493" s="2" t="s">
        <v>14</v>
      </c>
      <c r="G7493" s="1" t="s">
        <v>58</v>
      </c>
      <c r="H7493" s="1">
        <v>187.98</v>
      </c>
      <c r="I7493" s="1">
        <v>0</v>
      </c>
      <c r="J7493" s="1">
        <v>52.634399999999999</v>
      </c>
      <c r="K7493">
        <f t="shared" si="117"/>
        <v>5</v>
      </c>
    </row>
    <row r="7494" spans="1:11" x14ac:dyDescent="0.25">
      <c r="A7494" s="1" t="s">
        <v>1864</v>
      </c>
      <c r="B7494" s="3">
        <v>41896</v>
      </c>
      <c r="C7494" s="3">
        <v>41901</v>
      </c>
      <c r="D7494" s="1" t="s">
        <v>21</v>
      </c>
      <c r="E7494" s="1" t="s">
        <v>13</v>
      </c>
      <c r="F7494" s="2" t="s">
        <v>18</v>
      </c>
      <c r="G7494" s="1" t="s">
        <v>297</v>
      </c>
      <c r="H7494" s="1">
        <v>142.4</v>
      </c>
      <c r="I7494" s="1">
        <v>0</v>
      </c>
      <c r="J7494" s="1">
        <v>52.688000000000002</v>
      </c>
      <c r="K7494">
        <f t="shared" si="117"/>
        <v>5</v>
      </c>
    </row>
    <row r="7495" spans="1:11" x14ac:dyDescent="0.25">
      <c r="A7495" s="1" t="s">
        <v>3509</v>
      </c>
      <c r="B7495" s="3">
        <v>42070</v>
      </c>
      <c r="C7495" s="3">
        <v>42073</v>
      </c>
      <c r="D7495" s="1" t="s">
        <v>31</v>
      </c>
      <c r="E7495" s="1" t="s">
        <v>23</v>
      </c>
      <c r="F7495" s="2" t="s">
        <v>14</v>
      </c>
      <c r="G7495" s="1" t="s">
        <v>279</v>
      </c>
      <c r="H7495" s="1">
        <v>119.85</v>
      </c>
      <c r="I7495" s="1">
        <v>0</v>
      </c>
      <c r="J7495" s="1">
        <v>52.734000000000002</v>
      </c>
      <c r="K7495">
        <f t="shared" si="117"/>
        <v>3</v>
      </c>
    </row>
    <row r="7496" spans="1:11" x14ac:dyDescent="0.25">
      <c r="A7496" s="1" t="s">
        <v>4336</v>
      </c>
      <c r="B7496" s="3">
        <v>42679</v>
      </c>
      <c r="C7496" s="3">
        <v>42683</v>
      </c>
      <c r="D7496" s="1" t="s">
        <v>21</v>
      </c>
      <c r="E7496" s="1" t="s">
        <v>35</v>
      </c>
      <c r="F7496" s="2" t="s">
        <v>14</v>
      </c>
      <c r="G7496" s="1" t="s">
        <v>279</v>
      </c>
      <c r="H7496" s="1">
        <v>479.72</v>
      </c>
      <c r="I7496" s="1">
        <v>0</v>
      </c>
      <c r="J7496" s="1">
        <v>52.769199999999998</v>
      </c>
      <c r="K7496">
        <f t="shared" si="117"/>
        <v>4</v>
      </c>
    </row>
    <row r="7497" spans="1:11" x14ac:dyDescent="0.25">
      <c r="A7497" s="1" t="s">
        <v>4337</v>
      </c>
      <c r="B7497" s="3">
        <v>41765</v>
      </c>
      <c r="C7497" s="3">
        <v>41769</v>
      </c>
      <c r="D7497" s="1" t="s">
        <v>21</v>
      </c>
      <c r="E7497" s="1" t="s">
        <v>35</v>
      </c>
      <c r="F7497" s="2" t="s">
        <v>28</v>
      </c>
      <c r="G7497" s="1" t="s">
        <v>995</v>
      </c>
      <c r="H7497" s="1">
        <v>140.73599999999999</v>
      </c>
      <c r="I7497" s="1">
        <v>0.2</v>
      </c>
      <c r="J7497" s="1">
        <v>52.776000000000003</v>
      </c>
      <c r="K7497">
        <f t="shared" si="117"/>
        <v>4</v>
      </c>
    </row>
    <row r="7498" spans="1:11" x14ac:dyDescent="0.25">
      <c r="A7498" s="1" t="s">
        <v>205</v>
      </c>
      <c r="B7498" s="3">
        <v>41975</v>
      </c>
      <c r="C7498" s="3">
        <v>41977</v>
      </c>
      <c r="D7498" s="1" t="s">
        <v>31</v>
      </c>
      <c r="E7498" s="1" t="s">
        <v>23</v>
      </c>
      <c r="F7498" s="2" t="s">
        <v>14</v>
      </c>
      <c r="G7498" s="1" t="s">
        <v>279</v>
      </c>
      <c r="H7498" s="1">
        <v>119.96</v>
      </c>
      <c r="I7498" s="1">
        <v>0</v>
      </c>
      <c r="J7498" s="1">
        <v>52.782400000000003</v>
      </c>
      <c r="K7498">
        <f t="shared" si="117"/>
        <v>2</v>
      </c>
    </row>
    <row r="7499" spans="1:11" x14ac:dyDescent="0.25">
      <c r="A7499" s="1" t="s">
        <v>3504</v>
      </c>
      <c r="B7499" s="3">
        <v>42796</v>
      </c>
      <c r="C7499" s="3">
        <v>42802</v>
      </c>
      <c r="D7499" s="1" t="s">
        <v>21</v>
      </c>
      <c r="E7499" s="1" t="s">
        <v>35</v>
      </c>
      <c r="F7499" s="2" t="s">
        <v>14</v>
      </c>
      <c r="G7499" s="1" t="s">
        <v>279</v>
      </c>
      <c r="H7499" s="1">
        <v>479.94</v>
      </c>
      <c r="I7499" s="1">
        <v>0</v>
      </c>
      <c r="J7499" s="1">
        <v>52.793399999999998</v>
      </c>
      <c r="K7499">
        <f t="shared" si="117"/>
        <v>6</v>
      </c>
    </row>
    <row r="7500" spans="1:11" x14ac:dyDescent="0.25">
      <c r="A7500" s="1" t="s">
        <v>943</v>
      </c>
      <c r="B7500" s="3">
        <v>42405</v>
      </c>
      <c r="C7500" s="3">
        <v>42405</v>
      </c>
      <c r="D7500" s="1" t="s">
        <v>12</v>
      </c>
      <c r="E7500" s="1" t="s">
        <v>13</v>
      </c>
      <c r="F7500" s="2" t="s">
        <v>18</v>
      </c>
      <c r="G7500" s="1" t="s">
        <v>24</v>
      </c>
      <c r="H7500" s="1">
        <v>239.98</v>
      </c>
      <c r="I7500" s="1">
        <v>0</v>
      </c>
      <c r="J7500" s="1">
        <v>52.7956</v>
      </c>
      <c r="K7500">
        <f t="shared" si="117"/>
        <v>0</v>
      </c>
    </row>
    <row r="7501" spans="1:11" x14ac:dyDescent="0.25">
      <c r="A7501" s="1" t="s">
        <v>4338</v>
      </c>
      <c r="B7501" s="3">
        <v>42399</v>
      </c>
      <c r="C7501" s="3">
        <v>42404</v>
      </c>
      <c r="D7501" s="1" t="s">
        <v>21</v>
      </c>
      <c r="E7501" s="1" t="s">
        <v>26</v>
      </c>
      <c r="F7501" s="2" t="s">
        <v>28</v>
      </c>
      <c r="G7501" s="1" t="s">
        <v>1162</v>
      </c>
      <c r="H7501" s="1">
        <v>156.512</v>
      </c>
      <c r="I7501" s="1">
        <v>0.2</v>
      </c>
      <c r="J7501" s="1">
        <v>52.822800000000001</v>
      </c>
      <c r="K7501">
        <f t="shared" si="117"/>
        <v>5</v>
      </c>
    </row>
    <row r="7502" spans="1:11" x14ac:dyDescent="0.25">
      <c r="A7502" s="1" t="s">
        <v>1890</v>
      </c>
      <c r="B7502" s="3">
        <v>43070</v>
      </c>
      <c r="C7502" s="3">
        <v>43074</v>
      </c>
      <c r="D7502" s="1" t="s">
        <v>21</v>
      </c>
      <c r="E7502" s="1" t="s">
        <v>35</v>
      </c>
      <c r="F7502" s="2" t="s">
        <v>14</v>
      </c>
      <c r="G7502" s="1" t="s">
        <v>58</v>
      </c>
      <c r="H7502" s="1">
        <v>470.37599999999998</v>
      </c>
      <c r="I7502" s="1">
        <v>0.2</v>
      </c>
      <c r="J7502" s="1">
        <v>52.917299999999997</v>
      </c>
      <c r="K7502">
        <f t="shared" si="117"/>
        <v>4</v>
      </c>
    </row>
    <row r="7503" spans="1:11" x14ac:dyDescent="0.25">
      <c r="A7503" s="1" t="s">
        <v>4339</v>
      </c>
      <c r="B7503" s="3">
        <v>42891</v>
      </c>
      <c r="C7503" s="3">
        <v>42892</v>
      </c>
      <c r="D7503" s="1" t="s">
        <v>31</v>
      </c>
      <c r="E7503" s="1" t="s">
        <v>26</v>
      </c>
      <c r="F7503" s="2" t="s">
        <v>14</v>
      </c>
      <c r="G7503" s="1" t="s">
        <v>58</v>
      </c>
      <c r="H7503" s="1">
        <v>470.37599999999998</v>
      </c>
      <c r="I7503" s="1">
        <v>0.2</v>
      </c>
      <c r="J7503" s="1">
        <v>52.917299999999997</v>
      </c>
      <c r="K7503">
        <f t="shared" si="117"/>
        <v>1</v>
      </c>
    </row>
    <row r="7504" spans="1:11" x14ac:dyDescent="0.25">
      <c r="A7504" s="1" t="s">
        <v>1263</v>
      </c>
      <c r="B7504" s="3">
        <v>42930</v>
      </c>
      <c r="C7504" s="3">
        <v>42934</v>
      </c>
      <c r="D7504" s="1" t="s">
        <v>21</v>
      </c>
      <c r="E7504" s="1" t="s">
        <v>35</v>
      </c>
      <c r="F7504" s="2" t="s">
        <v>14</v>
      </c>
      <c r="G7504" s="1" t="s">
        <v>58</v>
      </c>
      <c r="H7504" s="1">
        <v>470.37599999999998</v>
      </c>
      <c r="I7504" s="1">
        <v>0.2</v>
      </c>
      <c r="J7504" s="1">
        <v>52.917299999999997</v>
      </c>
      <c r="K7504">
        <f t="shared" si="117"/>
        <v>4</v>
      </c>
    </row>
    <row r="7505" spans="1:11" x14ac:dyDescent="0.25">
      <c r="A7505" s="1" t="s">
        <v>2509</v>
      </c>
      <c r="B7505" s="3">
        <v>42702</v>
      </c>
      <c r="C7505" s="3">
        <v>42705</v>
      </c>
      <c r="D7505" s="1" t="s">
        <v>17</v>
      </c>
      <c r="E7505" s="1" t="s">
        <v>13</v>
      </c>
      <c r="F7505" s="2" t="s">
        <v>18</v>
      </c>
      <c r="G7505" s="1" t="s">
        <v>40</v>
      </c>
      <c r="H7505" s="1">
        <v>182.67</v>
      </c>
      <c r="I7505" s="1">
        <v>0</v>
      </c>
      <c r="J7505" s="1">
        <v>52.974299999999999</v>
      </c>
      <c r="K7505">
        <f t="shared" si="117"/>
        <v>3</v>
      </c>
    </row>
    <row r="7506" spans="1:11" x14ac:dyDescent="0.25">
      <c r="A7506" s="1" t="s">
        <v>4340</v>
      </c>
      <c r="B7506" s="3">
        <v>42307</v>
      </c>
      <c r="C7506" s="3">
        <v>42310</v>
      </c>
      <c r="D7506" s="1" t="s">
        <v>31</v>
      </c>
      <c r="E7506" s="1" t="s">
        <v>13</v>
      </c>
      <c r="F7506" s="2" t="s">
        <v>28</v>
      </c>
      <c r="G7506" s="1" t="s">
        <v>952</v>
      </c>
      <c r="H7506" s="1">
        <v>182.91</v>
      </c>
      <c r="I7506" s="1">
        <v>0</v>
      </c>
      <c r="J7506" s="1">
        <v>53.043900000000001</v>
      </c>
      <c r="K7506">
        <f t="shared" si="117"/>
        <v>3</v>
      </c>
    </row>
    <row r="7507" spans="1:11" x14ac:dyDescent="0.25">
      <c r="A7507" s="1" t="s">
        <v>4341</v>
      </c>
      <c r="B7507" s="3">
        <v>42269</v>
      </c>
      <c r="C7507" s="3">
        <v>42269</v>
      </c>
      <c r="D7507" s="1" t="s">
        <v>12</v>
      </c>
      <c r="E7507" s="1" t="s">
        <v>35</v>
      </c>
      <c r="F7507" s="2" t="s">
        <v>18</v>
      </c>
      <c r="G7507" s="1" t="s">
        <v>297</v>
      </c>
      <c r="H7507" s="1">
        <v>204.6</v>
      </c>
      <c r="I7507" s="1">
        <v>0</v>
      </c>
      <c r="J7507" s="1">
        <v>53.195999999999998</v>
      </c>
      <c r="K7507">
        <f t="shared" si="117"/>
        <v>0</v>
      </c>
    </row>
    <row r="7508" spans="1:11" x14ac:dyDescent="0.25">
      <c r="A7508" s="1" t="s">
        <v>1689</v>
      </c>
      <c r="B7508" s="3">
        <v>41911</v>
      </c>
      <c r="C7508" s="3">
        <v>41915</v>
      </c>
      <c r="D7508" s="1" t="s">
        <v>21</v>
      </c>
      <c r="E7508" s="1" t="s">
        <v>35</v>
      </c>
      <c r="F7508" s="2" t="s">
        <v>18</v>
      </c>
      <c r="G7508" s="1" t="s">
        <v>297</v>
      </c>
      <c r="H7508" s="1">
        <v>204.6</v>
      </c>
      <c r="I7508" s="1">
        <v>0</v>
      </c>
      <c r="J7508" s="1">
        <v>53.195999999999998</v>
      </c>
      <c r="K7508">
        <f t="shared" si="117"/>
        <v>4</v>
      </c>
    </row>
    <row r="7509" spans="1:11" x14ac:dyDescent="0.25">
      <c r="A7509" s="1" t="s">
        <v>1236</v>
      </c>
      <c r="B7509" s="3">
        <v>41717</v>
      </c>
      <c r="C7509" s="3">
        <v>41719</v>
      </c>
      <c r="D7509" s="1" t="s">
        <v>31</v>
      </c>
      <c r="E7509" s="1" t="s">
        <v>13</v>
      </c>
      <c r="F7509" s="2" t="s">
        <v>14</v>
      </c>
      <c r="G7509" s="1" t="s">
        <v>279</v>
      </c>
      <c r="H7509" s="1">
        <v>170.24</v>
      </c>
      <c r="I7509" s="1">
        <v>0.2</v>
      </c>
      <c r="J7509" s="1">
        <v>53.2</v>
      </c>
      <c r="K7509">
        <f t="shared" si="117"/>
        <v>2</v>
      </c>
    </row>
    <row r="7510" spans="1:11" x14ac:dyDescent="0.25">
      <c r="A7510" s="1" t="s">
        <v>3547</v>
      </c>
      <c r="B7510" s="3">
        <v>42748</v>
      </c>
      <c r="C7510" s="3">
        <v>42753</v>
      </c>
      <c r="D7510" s="1" t="s">
        <v>17</v>
      </c>
      <c r="E7510" s="1" t="s">
        <v>26</v>
      </c>
      <c r="F7510" s="2" t="s">
        <v>18</v>
      </c>
      <c r="G7510" s="1" t="s">
        <v>24</v>
      </c>
      <c r="H7510" s="1">
        <v>212.94</v>
      </c>
      <c r="I7510" s="1">
        <v>0</v>
      </c>
      <c r="J7510" s="1">
        <v>53.234999999999999</v>
      </c>
      <c r="K7510">
        <f t="shared" si="117"/>
        <v>5</v>
      </c>
    </row>
    <row r="7511" spans="1:11" x14ac:dyDescent="0.25">
      <c r="A7511" s="1" t="s">
        <v>3101</v>
      </c>
      <c r="B7511" s="3">
        <v>41856</v>
      </c>
      <c r="C7511" s="3">
        <v>41860</v>
      </c>
      <c r="D7511" s="1" t="s">
        <v>21</v>
      </c>
      <c r="E7511" s="1" t="s">
        <v>35</v>
      </c>
      <c r="F7511" s="2" t="s">
        <v>28</v>
      </c>
      <c r="G7511" s="1" t="s">
        <v>1162</v>
      </c>
      <c r="H7511" s="1">
        <v>110.96</v>
      </c>
      <c r="I7511" s="1">
        <v>0</v>
      </c>
      <c r="J7511" s="1">
        <v>53.260800000000003</v>
      </c>
      <c r="K7511">
        <f t="shared" si="117"/>
        <v>4</v>
      </c>
    </row>
    <row r="7512" spans="1:11" x14ac:dyDescent="0.25">
      <c r="A7512" s="1" t="s">
        <v>511</v>
      </c>
      <c r="B7512" s="3">
        <v>42264</v>
      </c>
      <c r="C7512" s="3">
        <v>42270</v>
      </c>
      <c r="D7512" s="1" t="s">
        <v>21</v>
      </c>
      <c r="E7512" s="1" t="s">
        <v>23</v>
      </c>
      <c r="F7512" s="2" t="s">
        <v>28</v>
      </c>
      <c r="G7512" s="1" t="s">
        <v>1162</v>
      </c>
      <c r="H7512" s="1">
        <v>110.96</v>
      </c>
      <c r="I7512" s="1">
        <v>0</v>
      </c>
      <c r="J7512" s="1">
        <v>53.260800000000003</v>
      </c>
      <c r="K7512">
        <f t="shared" si="117"/>
        <v>6</v>
      </c>
    </row>
    <row r="7513" spans="1:11" x14ac:dyDescent="0.25">
      <c r="A7513" s="1" t="s">
        <v>2477</v>
      </c>
      <c r="B7513" s="3">
        <v>42821</v>
      </c>
      <c r="C7513" s="3">
        <v>42825</v>
      </c>
      <c r="D7513" s="1" t="s">
        <v>21</v>
      </c>
      <c r="E7513" s="1" t="s">
        <v>35</v>
      </c>
      <c r="F7513" s="2" t="s">
        <v>28</v>
      </c>
      <c r="G7513" s="1" t="s">
        <v>1162</v>
      </c>
      <c r="H7513" s="1">
        <v>110.96</v>
      </c>
      <c r="I7513" s="1">
        <v>0</v>
      </c>
      <c r="J7513" s="1">
        <v>53.260800000000003</v>
      </c>
      <c r="K7513">
        <f t="shared" si="117"/>
        <v>4</v>
      </c>
    </row>
    <row r="7514" spans="1:11" x14ac:dyDescent="0.25">
      <c r="A7514" s="1" t="s">
        <v>305</v>
      </c>
      <c r="B7514" s="3">
        <v>43044</v>
      </c>
      <c r="C7514" s="3">
        <v>43049</v>
      </c>
      <c r="D7514" s="1" t="s">
        <v>17</v>
      </c>
      <c r="E7514" s="1" t="s">
        <v>23</v>
      </c>
      <c r="F7514" s="2" t="s">
        <v>28</v>
      </c>
      <c r="G7514" s="1" t="s">
        <v>1162</v>
      </c>
      <c r="H7514" s="1">
        <v>110.96</v>
      </c>
      <c r="I7514" s="1">
        <v>0</v>
      </c>
      <c r="J7514" s="1">
        <v>53.260800000000003</v>
      </c>
      <c r="K7514">
        <f t="shared" si="117"/>
        <v>5</v>
      </c>
    </row>
    <row r="7515" spans="1:11" x14ac:dyDescent="0.25">
      <c r="A7515" s="1" t="s">
        <v>2712</v>
      </c>
      <c r="B7515" s="3">
        <v>42355</v>
      </c>
      <c r="C7515" s="3">
        <v>42357</v>
      </c>
      <c r="D7515" s="1" t="s">
        <v>17</v>
      </c>
      <c r="E7515" s="1" t="s">
        <v>35</v>
      </c>
      <c r="F7515" s="2" t="s">
        <v>28</v>
      </c>
      <c r="G7515" s="1" t="s">
        <v>937</v>
      </c>
      <c r="H7515" s="1">
        <v>204.85</v>
      </c>
      <c r="I7515" s="1">
        <v>0</v>
      </c>
      <c r="J7515" s="1">
        <v>53.261000000000003</v>
      </c>
      <c r="K7515">
        <f t="shared" si="117"/>
        <v>2</v>
      </c>
    </row>
    <row r="7516" spans="1:11" x14ac:dyDescent="0.25">
      <c r="A7516" s="1" t="s">
        <v>1606</v>
      </c>
      <c r="B7516" s="3">
        <v>41681</v>
      </c>
      <c r="C7516" s="3">
        <v>41685</v>
      </c>
      <c r="D7516" s="1" t="s">
        <v>17</v>
      </c>
      <c r="E7516" s="1" t="s">
        <v>26</v>
      </c>
      <c r="F7516" s="2" t="s">
        <v>18</v>
      </c>
      <c r="G7516" s="1" t="s">
        <v>297</v>
      </c>
      <c r="H7516" s="1">
        <v>332.94</v>
      </c>
      <c r="I7516" s="1">
        <v>0</v>
      </c>
      <c r="J7516" s="1">
        <v>53.270400000000002</v>
      </c>
      <c r="K7516">
        <f t="shared" si="117"/>
        <v>4</v>
      </c>
    </row>
    <row r="7517" spans="1:11" x14ac:dyDescent="0.25">
      <c r="A7517" s="1" t="s">
        <v>2579</v>
      </c>
      <c r="B7517" s="3">
        <v>42822</v>
      </c>
      <c r="C7517" s="3">
        <v>42825</v>
      </c>
      <c r="D7517" s="1" t="s">
        <v>31</v>
      </c>
      <c r="E7517" s="1" t="s">
        <v>35</v>
      </c>
      <c r="F7517" s="2" t="s">
        <v>14</v>
      </c>
      <c r="G7517" s="1" t="s">
        <v>15</v>
      </c>
      <c r="H7517" s="1">
        <v>532.72</v>
      </c>
      <c r="I7517" s="1">
        <v>0.2</v>
      </c>
      <c r="J7517" s="1">
        <v>53.271999999999998</v>
      </c>
      <c r="K7517">
        <f t="shared" si="117"/>
        <v>3</v>
      </c>
    </row>
    <row r="7518" spans="1:11" x14ac:dyDescent="0.25">
      <c r="A7518" s="1" t="s">
        <v>2083</v>
      </c>
      <c r="B7518" s="3">
        <v>41967</v>
      </c>
      <c r="C7518" s="3">
        <v>41973</v>
      </c>
      <c r="D7518" s="1" t="s">
        <v>21</v>
      </c>
      <c r="E7518" s="1" t="s">
        <v>35</v>
      </c>
      <c r="F7518" s="2" t="s">
        <v>28</v>
      </c>
      <c r="G7518" s="1" t="s">
        <v>68</v>
      </c>
      <c r="H7518" s="1">
        <v>197.58</v>
      </c>
      <c r="I7518" s="1">
        <v>0</v>
      </c>
      <c r="J7518" s="1">
        <v>53.346600000000002</v>
      </c>
      <c r="K7518">
        <f t="shared" si="117"/>
        <v>6</v>
      </c>
    </row>
    <row r="7519" spans="1:11" x14ac:dyDescent="0.25">
      <c r="A7519" s="1" t="s">
        <v>2629</v>
      </c>
      <c r="B7519" s="3">
        <v>42988</v>
      </c>
      <c r="C7519" s="3">
        <v>42993</v>
      </c>
      <c r="D7519" s="1" t="s">
        <v>17</v>
      </c>
      <c r="E7519" s="1" t="s">
        <v>26</v>
      </c>
      <c r="F7519" s="2" t="s">
        <v>14</v>
      </c>
      <c r="G7519" s="1" t="s">
        <v>279</v>
      </c>
      <c r="H7519" s="1">
        <v>296.85000000000002</v>
      </c>
      <c r="I7519" s="1">
        <v>0</v>
      </c>
      <c r="J7519" s="1">
        <v>53.433</v>
      </c>
      <c r="K7519">
        <f t="shared" si="117"/>
        <v>5</v>
      </c>
    </row>
    <row r="7520" spans="1:11" x14ac:dyDescent="0.25">
      <c r="A7520" s="1" t="s">
        <v>4342</v>
      </c>
      <c r="B7520" s="3">
        <v>42728</v>
      </c>
      <c r="C7520" s="3">
        <v>42731</v>
      </c>
      <c r="D7520" s="1" t="s">
        <v>17</v>
      </c>
      <c r="E7520" s="1" t="s">
        <v>23</v>
      </c>
      <c r="F7520" s="2" t="s">
        <v>14</v>
      </c>
      <c r="G7520" s="1" t="s">
        <v>58</v>
      </c>
      <c r="H7520" s="1">
        <v>197.97</v>
      </c>
      <c r="I7520" s="1">
        <v>0</v>
      </c>
      <c r="J7520" s="1">
        <v>53.451900000000002</v>
      </c>
      <c r="K7520">
        <f t="shared" si="117"/>
        <v>3</v>
      </c>
    </row>
    <row r="7521" spans="1:11" x14ac:dyDescent="0.25">
      <c r="A7521" s="1" t="s">
        <v>3873</v>
      </c>
      <c r="B7521" s="3">
        <v>42335</v>
      </c>
      <c r="C7521" s="3">
        <v>42339</v>
      </c>
      <c r="D7521" s="1" t="s">
        <v>21</v>
      </c>
      <c r="E7521" s="1" t="s">
        <v>35</v>
      </c>
      <c r="F7521" s="2" t="s">
        <v>28</v>
      </c>
      <c r="G7521" s="1" t="s">
        <v>1162</v>
      </c>
      <c r="H7521" s="1">
        <v>113.82</v>
      </c>
      <c r="I7521" s="1">
        <v>0</v>
      </c>
      <c r="J7521" s="1">
        <v>53.495399999999997</v>
      </c>
      <c r="K7521">
        <f t="shared" si="117"/>
        <v>4</v>
      </c>
    </row>
    <row r="7522" spans="1:11" x14ac:dyDescent="0.25">
      <c r="A7522" s="1" t="s">
        <v>2368</v>
      </c>
      <c r="B7522" s="3">
        <v>41895</v>
      </c>
      <c r="C7522" s="3">
        <v>41898</v>
      </c>
      <c r="D7522" s="1" t="s">
        <v>31</v>
      </c>
      <c r="E7522" s="1" t="s">
        <v>23</v>
      </c>
      <c r="F7522" s="2" t="s">
        <v>14</v>
      </c>
      <c r="G7522" s="1" t="s">
        <v>279</v>
      </c>
      <c r="H7522" s="1">
        <v>252</v>
      </c>
      <c r="I7522" s="1">
        <v>0.2</v>
      </c>
      <c r="J7522" s="1">
        <v>53.55</v>
      </c>
      <c r="K7522">
        <f t="shared" si="117"/>
        <v>3</v>
      </c>
    </row>
    <row r="7523" spans="1:11" x14ac:dyDescent="0.25">
      <c r="A7523" s="1" t="s">
        <v>896</v>
      </c>
      <c r="B7523" s="3">
        <v>41817</v>
      </c>
      <c r="C7523" s="3">
        <v>41821</v>
      </c>
      <c r="D7523" s="1" t="s">
        <v>21</v>
      </c>
      <c r="E7523" s="1" t="s">
        <v>13</v>
      </c>
      <c r="F7523" s="2" t="s">
        <v>14</v>
      </c>
      <c r="G7523" s="1" t="s">
        <v>279</v>
      </c>
      <c r="H7523" s="1">
        <v>223.96</v>
      </c>
      <c r="I7523" s="1">
        <v>0</v>
      </c>
      <c r="J7523" s="1">
        <v>53.750399999999999</v>
      </c>
      <c r="K7523">
        <f t="shared" si="117"/>
        <v>4</v>
      </c>
    </row>
    <row r="7524" spans="1:11" x14ac:dyDescent="0.25">
      <c r="A7524" s="1" t="s">
        <v>762</v>
      </c>
      <c r="B7524" s="3">
        <v>42197</v>
      </c>
      <c r="C7524" s="3">
        <v>42202</v>
      </c>
      <c r="D7524" s="1" t="s">
        <v>17</v>
      </c>
      <c r="E7524" s="1" t="s">
        <v>26</v>
      </c>
      <c r="F7524" s="2" t="s">
        <v>14</v>
      </c>
      <c r="G7524" s="1" t="s">
        <v>58</v>
      </c>
      <c r="H7524" s="1">
        <v>537.54399999999998</v>
      </c>
      <c r="I7524" s="1">
        <v>0.2</v>
      </c>
      <c r="J7524" s="1">
        <v>53.754399999999997</v>
      </c>
      <c r="K7524">
        <f t="shared" si="117"/>
        <v>5</v>
      </c>
    </row>
    <row r="7525" spans="1:11" x14ac:dyDescent="0.25">
      <c r="A7525" s="1" t="s">
        <v>2129</v>
      </c>
      <c r="B7525" s="3">
        <v>42150</v>
      </c>
      <c r="C7525" s="3">
        <v>42153</v>
      </c>
      <c r="D7525" s="1" t="s">
        <v>17</v>
      </c>
      <c r="E7525" s="1" t="s">
        <v>13</v>
      </c>
      <c r="F7525" s="2" t="s">
        <v>28</v>
      </c>
      <c r="G7525" s="1" t="s">
        <v>1162</v>
      </c>
      <c r="H7525" s="1">
        <v>153.72800000000001</v>
      </c>
      <c r="I7525" s="1">
        <v>0.2</v>
      </c>
      <c r="J7525" s="1">
        <v>53.8048</v>
      </c>
      <c r="K7525">
        <f t="shared" si="117"/>
        <v>3</v>
      </c>
    </row>
    <row r="7526" spans="1:11" x14ac:dyDescent="0.25">
      <c r="A7526" s="1" t="s">
        <v>2592</v>
      </c>
      <c r="B7526" s="3">
        <v>41880</v>
      </c>
      <c r="C7526" s="3">
        <v>41880</v>
      </c>
      <c r="D7526" s="1" t="s">
        <v>12</v>
      </c>
      <c r="E7526" s="1" t="s">
        <v>35</v>
      </c>
      <c r="F7526" s="2" t="s">
        <v>28</v>
      </c>
      <c r="G7526" s="1" t="s">
        <v>1162</v>
      </c>
      <c r="H7526" s="1">
        <v>109.92</v>
      </c>
      <c r="I7526" s="1">
        <v>0</v>
      </c>
      <c r="J7526" s="1">
        <v>53.860799999999998</v>
      </c>
      <c r="K7526">
        <f t="shared" si="117"/>
        <v>0</v>
      </c>
    </row>
    <row r="7527" spans="1:11" x14ac:dyDescent="0.25">
      <c r="A7527" s="1" t="s">
        <v>1994</v>
      </c>
      <c r="B7527" s="3">
        <v>43071</v>
      </c>
      <c r="C7527" s="3">
        <v>43074</v>
      </c>
      <c r="D7527" s="1" t="s">
        <v>31</v>
      </c>
      <c r="E7527" s="1" t="s">
        <v>35</v>
      </c>
      <c r="F7527" s="2" t="s">
        <v>28</v>
      </c>
      <c r="G7527" s="1" t="s">
        <v>1162</v>
      </c>
      <c r="H7527" s="1">
        <v>109.92</v>
      </c>
      <c r="I7527" s="1">
        <v>0</v>
      </c>
      <c r="J7527" s="1">
        <v>53.860799999999998</v>
      </c>
      <c r="K7527">
        <f t="shared" si="117"/>
        <v>3</v>
      </c>
    </row>
    <row r="7528" spans="1:11" x14ac:dyDescent="0.25">
      <c r="A7528" s="1" t="s">
        <v>3012</v>
      </c>
      <c r="B7528" s="3">
        <v>42579</v>
      </c>
      <c r="C7528" s="3">
        <v>42585</v>
      </c>
      <c r="D7528" s="1" t="s">
        <v>21</v>
      </c>
      <c r="E7528" s="1" t="s">
        <v>26</v>
      </c>
      <c r="F7528" s="2" t="s">
        <v>28</v>
      </c>
      <c r="G7528" s="1" t="s">
        <v>1162</v>
      </c>
      <c r="H7528" s="1">
        <v>109.92</v>
      </c>
      <c r="I7528" s="1">
        <v>0</v>
      </c>
      <c r="J7528" s="1">
        <v>53.860799999999998</v>
      </c>
      <c r="K7528">
        <f t="shared" si="117"/>
        <v>6</v>
      </c>
    </row>
    <row r="7529" spans="1:11" x14ac:dyDescent="0.25">
      <c r="A7529" s="1" t="s">
        <v>2118</v>
      </c>
      <c r="B7529" s="3">
        <v>42491</v>
      </c>
      <c r="C7529" s="3">
        <v>42494</v>
      </c>
      <c r="D7529" s="1" t="s">
        <v>17</v>
      </c>
      <c r="E7529" s="1" t="s">
        <v>13</v>
      </c>
      <c r="F7529" s="2" t="s">
        <v>28</v>
      </c>
      <c r="G7529" s="1" t="s">
        <v>1162</v>
      </c>
      <c r="H7529" s="1">
        <v>109.92</v>
      </c>
      <c r="I7529" s="1">
        <v>0</v>
      </c>
      <c r="J7529" s="1">
        <v>53.860799999999998</v>
      </c>
      <c r="K7529">
        <f t="shared" si="117"/>
        <v>3</v>
      </c>
    </row>
    <row r="7530" spans="1:11" x14ac:dyDescent="0.25">
      <c r="A7530" s="1" t="s">
        <v>1310</v>
      </c>
      <c r="B7530" s="3">
        <v>42735</v>
      </c>
      <c r="C7530" s="3">
        <v>42741</v>
      </c>
      <c r="D7530" s="1" t="s">
        <v>21</v>
      </c>
      <c r="E7530" s="1" t="s">
        <v>35</v>
      </c>
      <c r="F7530" s="2" t="s">
        <v>28</v>
      </c>
      <c r="G7530" s="1" t="s">
        <v>995</v>
      </c>
      <c r="H7530" s="1">
        <v>159.768</v>
      </c>
      <c r="I7530" s="1">
        <v>0.2</v>
      </c>
      <c r="J7530" s="1">
        <v>53.921700000000001</v>
      </c>
      <c r="K7530">
        <f t="shared" si="117"/>
        <v>6</v>
      </c>
    </row>
    <row r="7531" spans="1:11" x14ac:dyDescent="0.25">
      <c r="A7531" s="1" t="s">
        <v>4135</v>
      </c>
      <c r="B7531" s="3">
        <v>42286</v>
      </c>
      <c r="C7531" s="3">
        <v>42290</v>
      </c>
      <c r="D7531" s="1" t="s">
        <v>21</v>
      </c>
      <c r="E7531" s="1" t="s">
        <v>26</v>
      </c>
      <c r="F7531" s="2" t="s">
        <v>28</v>
      </c>
      <c r="G7531" s="1" t="s">
        <v>952</v>
      </c>
      <c r="H7531" s="1">
        <v>269.91000000000003</v>
      </c>
      <c r="I7531" s="1">
        <v>0.1</v>
      </c>
      <c r="J7531" s="1">
        <v>53.981999999999999</v>
      </c>
      <c r="K7531">
        <f t="shared" si="117"/>
        <v>4</v>
      </c>
    </row>
    <row r="7532" spans="1:11" x14ac:dyDescent="0.25">
      <c r="A7532" s="1" t="s">
        <v>4343</v>
      </c>
      <c r="B7532" s="3">
        <v>41884</v>
      </c>
      <c r="C7532" s="3">
        <v>41889</v>
      </c>
      <c r="D7532" s="1" t="s">
        <v>17</v>
      </c>
      <c r="E7532" s="1" t="s">
        <v>26</v>
      </c>
      <c r="F7532" s="2" t="s">
        <v>14</v>
      </c>
      <c r="G7532" s="1" t="s">
        <v>279</v>
      </c>
      <c r="H7532" s="1">
        <v>239.976</v>
      </c>
      <c r="I7532" s="1">
        <v>0.2</v>
      </c>
      <c r="J7532" s="1">
        <v>53.994599999999998</v>
      </c>
      <c r="K7532">
        <f t="shared" si="117"/>
        <v>5</v>
      </c>
    </row>
    <row r="7533" spans="1:11" x14ac:dyDescent="0.25">
      <c r="A7533" s="1" t="s">
        <v>3311</v>
      </c>
      <c r="B7533" s="3">
        <v>42083</v>
      </c>
      <c r="C7533" s="3">
        <v>42086</v>
      </c>
      <c r="D7533" s="1" t="s">
        <v>31</v>
      </c>
      <c r="E7533" s="1" t="s">
        <v>23</v>
      </c>
      <c r="F7533" s="2" t="s">
        <v>14</v>
      </c>
      <c r="G7533" s="1" t="s">
        <v>58</v>
      </c>
      <c r="H7533" s="1">
        <v>199.98</v>
      </c>
      <c r="I7533" s="1">
        <v>0</v>
      </c>
      <c r="J7533" s="1">
        <v>53.994599999999998</v>
      </c>
      <c r="K7533">
        <f t="shared" si="117"/>
        <v>3</v>
      </c>
    </row>
    <row r="7534" spans="1:11" x14ac:dyDescent="0.25">
      <c r="A7534" s="1" t="s">
        <v>2233</v>
      </c>
      <c r="B7534" s="3">
        <v>42317</v>
      </c>
      <c r="C7534" s="3">
        <v>42322</v>
      </c>
      <c r="D7534" s="1" t="s">
        <v>17</v>
      </c>
      <c r="E7534" s="1" t="s">
        <v>23</v>
      </c>
      <c r="F7534" s="2" t="s">
        <v>14</v>
      </c>
      <c r="G7534" s="1" t="s">
        <v>279</v>
      </c>
      <c r="H7534" s="1">
        <v>899.95</v>
      </c>
      <c r="I7534" s="1">
        <v>0</v>
      </c>
      <c r="J7534" s="1">
        <v>53.997</v>
      </c>
      <c r="K7534">
        <f t="shared" si="117"/>
        <v>5</v>
      </c>
    </row>
    <row r="7535" spans="1:11" x14ac:dyDescent="0.25">
      <c r="A7535" s="1" t="s">
        <v>427</v>
      </c>
      <c r="B7535" s="3">
        <v>42623</v>
      </c>
      <c r="C7535" s="3">
        <v>42627</v>
      </c>
      <c r="D7535" s="1" t="s">
        <v>17</v>
      </c>
      <c r="E7535" s="1" t="s">
        <v>26</v>
      </c>
      <c r="F7535" s="2" t="s">
        <v>14</v>
      </c>
      <c r="G7535" s="1" t="s">
        <v>58</v>
      </c>
      <c r="H7535" s="1">
        <v>719.96</v>
      </c>
      <c r="I7535" s="1">
        <v>0.2</v>
      </c>
      <c r="J7535" s="1">
        <v>53.997</v>
      </c>
      <c r="K7535">
        <f t="shared" si="117"/>
        <v>4</v>
      </c>
    </row>
    <row r="7536" spans="1:11" x14ac:dyDescent="0.25">
      <c r="A7536" s="1" t="s">
        <v>2121</v>
      </c>
      <c r="B7536" s="3">
        <v>42890</v>
      </c>
      <c r="C7536" s="3">
        <v>42890</v>
      </c>
      <c r="D7536" s="1" t="s">
        <v>12</v>
      </c>
      <c r="E7536" s="1" t="s">
        <v>13</v>
      </c>
      <c r="F7536" s="2" t="s">
        <v>28</v>
      </c>
      <c r="G7536" s="1" t="s">
        <v>995</v>
      </c>
      <c r="H7536" s="1">
        <v>108.08</v>
      </c>
      <c r="I7536" s="1">
        <v>0</v>
      </c>
      <c r="J7536" s="1">
        <v>54.04</v>
      </c>
      <c r="K7536">
        <f t="shared" si="117"/>
        <v>0</v>
      </c>
    </row>
    <row r="7537" spans="1:11" x14ac:dyDescent="0.25">
      <c r="A7537" s="1" t="s">
        <v>4344</v>
      </c>
      <c r="B7537" s="3">
        <v>42895</v>
      </c>
      <c r="C7537" s="3">
        <v>42896</v>
      </c>
      <c r="D7537" s="1" t="s">
        <v>31</v>
      </c>
      <c r="E7537" s="1" t="s">
        <v>26</v>
      </c>
      <c r="F7537" s="2" t="s">
        <v>28</v>
      </c>
      <c r="G7537" s="1" t="s">
        <v>68</v>
      </c>
      <c r="H7537" s="1">
        <v>720.76</v>
      </c>
      <c r="I7537" s="1">
        <v>0.2</v>
      </c>
      <c r="J7537" s="1">
        <v>54.057000000000002</v>
      </c>
      <c r="K7537">
        <f t="shared" si="117"/>
        <v>1</v>
      </c>
    </row>
    <row r="7538" spans="1:11" x14ac:dyDescent="0.25">
      <c r="A7538" s="1" t="s">
        <v>4345</v>
      </c>
      <c r="B7538" s="3">
        <v>41918</v>
      </c>
      <c r="C7538" s="3">
        <v>41921</v>
      </c>
      <c r="D7538" s="1" t="s">
        <v>31</v>
      </c>
      <c r="E7538" s="1" t="s">
        <v>26</v>
      </c>
      <c r="F7538" s="2" t="s">
        <v>28</v>
      </c>
      <c r="G7538" s="1" t="s">
        <v>68</v>
      </c>
      <c r="H7538" s="1">
        <v>386.34</v>
      </c>
      <c r="I7538" s="1">
        <v>0</v>
      </c>
      <c r="J7538" s="1">
        <v>54.087600000000002</v>
      </c>
      <c r="K7538">
        <f t="shared" si="117"/>
        <v>3</v>
      </c>
    </row>
    <row r="7539" spans="1:11" x14ac:dyDescent="0.25">
      <c r="A7539" s="1" t="s">
        <v>904</v>
      </c>
      <c r="B7539" s="3">
        <v>41705</v>
      </c>
      <c r="C7539" s="3">
        <v>41710</v>
      </c>
      <c r="D7539" s="1" t="s">
        <v>21</v>
      </c>
      <c r="E7539" s="1" t="s">
        <v>35</v>
      </c>
      <c r="F7539" s="2" t="s">
        <v>18</v>
      </c>
      <c r="G7539" s="1" t="s">
        <v>40</v>
      </c>
      <c r="H7539" s="1">
        <v>481.56799999999998</v>
      </c>
      <c r="I7539" s="1">
        <v>0.2</v>
      </c>
      <c r="J7539" s="1">
        <v>54.176400000000001</v>
      </c>
      <c r="K7539">
        <f t="shared" si="117"/>
        <v>5</v>
      </c>
    </row>
    <row r="7540" spans="1:11" x14ac:dyDescent="0.25">
      <c r="A7540" s="1" t="s">
        <v>4346</v>
      </c>
      <c r="B7540" s="3">
        <v>42536</v>
      </c>
      <c r="C7540" s="3">
        <v>42539</v>
      </c>
      <c r="D7540" s="1" t="s">
        <v>31</v>
      </c>
      <c r="E7540" s="1" t="s">
        <v>26</v>
      </c>
      <c r="F7540" s="2" t="s">
        <v>28</v>
      </c>
      <c r="G7540" s="1" t="s">
        <v>1162</v>
      </c>
      <c r="H7540" s="1">
        <v>173.488</v>
      </c>
      <c r="I7540" s="1">
        <v>0.2</v>
      </c>
      <c r="J7540" s="1">
        <v>54.215000000000003</v>
      </c>
      <c r="K7540">
        <f t="shared" si="117"/>
        <v>3</v>
      </c>
    </row>
    <row r="7541" spans="1:11" x14ac:dyDescent="0.25">
      <c r="A7541" s="1" t="s">
        <v>1434</v>
      </c>
      <c r="B7541" s="3">
        <v>42155</v>
      </c>
      <c r="C7541" s="3">
        <v>42160</v>
      </c>
      <c r="D7541" s="1" t="s">
        <v>17</v>
      </c>
      <c r="E7541" s="1" t="s">
        <v>26</v>
      </c>
      <c r="F7541" s="2" t="s">
        <v>28</v>
      </c>
      <c r="G7541" s="1" t="s">
        <v>1162</v>
      </c>
      <c r="H7541" s="1">
        <v>173.488</v>
      </c>
      <c r="I7541" s="1">
        <v>0.2</v>
      </c>
      <c r="J7541" s="1">
        <v>54.215000000000003</v>
      </c>
      <c r="K7541">
        <f t="shared" si="117"/>
        <v>5</v>
      </c>
    </row>
    <row r="7542" spans="1:11" x14ac:dyDescent="0.25">
      <c r="A7542" s="1" t="s">
        <v>745</v>
      </c>
      <c r="B7542" s="3">
        <v>42163</v>
      </c>
      <c r="C7542" s="3">
        <v>42167</v>
      </c>
      <c r="D7542" s="1" t="s">
        <v>21</v>
      </c>
      <c r="E7542" s="1" t="s">
        <v>13</v>
      </c>
      <c r="F7542" s="2" t="s">
        <v>28</v>
      </c>
      <c r="G7542" s="1" t="s">
        <v>1162</v>
      </c>
      <c r="H7542" s="1">
        <v>173.488</v>
      </c>
      <c r="I7542" s="1">
        <v>0.2</v>
      </c>
      <c r="J7542" s="1">
        <v>54.215000000000003</v>
      </c>
      <c r="K7542">
        <f t="shared" si="117"/>
        <v>4</v>
      </c>
    </row>
    <row r="7543" spans="1:11" x14ac:dyDescent="0.25">
      <c r="A7543" s="1" t="s">
        <v>2087</v>
      </c>
      <c r="B7543" s="3">
        <v>43082</v>
      </c>
      <c r="C7543" s="3">
        <v>43087</v>
      </c>
      <c r="D7543" s="1" t="s">
        <v>21</v>
      </c>
      <c r="E7543" s="1" t="s">
        <v>35</v>
      </c>
      <c r="F7543" s="2" t="s">
        <v>18</v>
      </c>
      <c r="G7543" s="1" t="s">
        <v>297</v>
      </c>
      <c r="H7543" s="1">
        <v>201.04</v>
      </c>
      <c r="I7543" s="1">
        <v>0</v>
      </c>
      <c r="J7543" s="1">
        <v>54.280799999999999</v>
      </c>
      <c r="K7543">
        <f t="shared" si="117"/>
        <v>5</v>
      </c>
    </row>
    <row r="7544" spans="1:11" x14ac:dyDescent="0.25">
      <c r="A7544" s="1" t="s">
        <v>4347</v>
      </c>
      <c r="B7544" s="3">
        <v>42896</v>
      </c>
      <c r="C7544" s="3">
        <v>42901</v>
      </c>
      <c r="D7544" s="1" t="s">
        <v>21</v>
      </c>
      <c r="E7544" s="1" t="s">
        <v>26</v>
      </c>
      <c r="F7544" s="2" t="s">
        <v>14</v>
      </c>
      <c r="G7544" s="1" t="s">
        <v>279</v>
      </c>
      <c r="H7544" s="1">
        <v>132.52000000000001</v>
      </c>
      <c r="I7544" s="1">
        <v>0</v>
      </c>
      <c r="J7544" s="1">
        <v>54.333199999999998</v>
      </c>
      <c r="K7544">
        <f t="shared" si="117"/>
        <v>5</v>
      </c>
    </row>
    <row r="7545" spans="1:11" x14ac:dyDescent="0.25">
      <c r="A7545" s="1" t="s">
        <v>1251</v>
      </c>
      <c r="B7545" s="3">
        <v>43057</v>
      </c>
      <c r="C7545" s="3">
        <v>43060</v>
      </c>
      <c r="D7545" s="1" t="s">
        <v>31</v>
      </c>
      <c r="E7545" s="1" t="s">
        <v>35</v>
      </c>
      <c r="F7545" s="2" t="s">
        <v>14</v>
      </c>
      <c r="G7545" s="1" t="s">
        <v>279</v>
      </c>
      <c r="H7545" s="1">
        <v>132.52000000000001</v>
      </c>
      <c r="I7545" s="1">
        <v>0</v>
      </c>
      <c r="J7545" s="1">
        <v>54.333199999999998</v>
      </c>
      <c r="K7545">
        <f t="shared" si="117"/>
        <v>3</v>
      </c>
    </row>
    <row r="7546" spans="1:11" x14ac:dyDescent="0.25">
      <c r="A7546" s="1" t="s">
        <v>4348</v>
      </c>
      <c r="B7546" s="3">
        <v>42919</v>
      </c>
      <c r="C7546" s="3">
        <v>42926</v>
      </c>
      <c r="D7546" s="1" t="s">
        <v>21</v>
      </c>
      <c r="E7546" s="1" t="s">
        <v>35</v>
      </c>
      <c r="F7546" s="2" t="s">
        <v>18</v>
      </c>
      <c r="G7546" s="1" t="s">
        <v>297</v>
      </c>
      <c r="H7546" s="1">
        <v>129.38999999999999</v>
      </c>
      <c r="I7546" s="1">
        <v>0</v>
      </c>
      <c r="J7546" s="1">
        <v>54.343800000000002</v>
      </c>
      <c r="K7546">
        <f t="shared" si="117"/>
        <v>7</v>
      </c>
    </row>
    <row r="7547" spans="1:11" x14ac:dyDescent="0.25">
      <c r="A7547" s="1" t="s">
        <v>646</v>
      </c>
      <c r="B7547" s="3">
        <v>42538</v>
      </c>
      <c r="C7547" s="3">
        <v>42540</v>
      </c>
      <c r="D7547" s="1" t="s">
        <v>31</v>
      </c>
      <c r="E7547" s="1" t="s">
        <v>35</v>
      </c>
      <c r="F7547" s="2" t="s">
        <v>18</v>
      </c>
      <c r="G7547" s="1" t="s">
        <v>40</v>
      </c>
      <c r="H7547" s="1">
        <v>483.13600000000002</v>
      </c>
      <c r="I7547" s="1">
        <v>0.2</v>
      </c>
      <c r="J7547" s="1">
        <v>54.352800000000002</v>
      </c>
      <c r="K7547">
        <f t="shared" si="117"/>
        <v>2</v>
      </c>
    </row>
    <row r="7548" spans="1:11" x14ac:dyDescent="0.25">
      <c r="A7548" s="1" t="s">
        <v>2376</v>
      </c>
      <c r="B7548" s="3">
        <v>42883</v>
      </c>
      <c r="C7548" s="3">
        <v>42888</v>
      </c>
      <c r="D7548" s="1" t="s">
        <v>21</v>
      </c>
      <c r="E7548" s="1" t="s">
        <v>35</v>
      </c>
      <c r="F7548" s="2" t="s">
        <v>14</v>
      </c>
      <c r="G7548" s="1" t="s">
        <v>279</v>
      </c>
      <c r="H7548" s="1">
        <v>271.96800000000002</v>
      </c>
      <c r="I7548" s="1">
        <v>0.2</v>
      </c>
      <c r="J7548" s="1">
        <v>54.393599999999999</v>
      </c>
      <c r="K7548">
        <f t="shared" si="117"/>
        <v>5</v>
      </c>
    </row>
    <row r="7549" spans="1:11" x14ac:dyDescent="0.25">
      <c r="A7549" s="1" t="s">
        <v>359</v>
      </c>
      <c r="B7549" s="3">
        <v>42694</v>
      </c>
      <c r="C7549" s="3">
        <v>42698</v>
      </c>
      <c r="D7549" s="1" t="s">
        <v>17</v>
      </c>
      <c r="E7549" s="1" t="s">
        <v>23</v>
      </c>
      <c r="F7549" s="2" t="s">
        <v>14</v>
      </c>
      <c r="G7549" s="1" t="s">
        <v>279</v>
      </c>
      <c r="H7549" s="1">
        <v>255.98400000000001</v>
      </c>
      <c r="I7549" s="1">
        <v>0.2</v>
      </c>
      <c r="J7549" s="1">
        <v>54.396599999999999</v>
      </c>
      <c r="K7549">
        <f t="shared" si="117"/>
        <v>4</v>
      </c>
    </row>
    <row r="7550" spans="1:11" x14ac:dyDescent="0.25">
      <c r="A7550" s="1" t="s">
        <v>4349</v>
      </c>
      <c r="B7550" s="3">
        <v>43044</v>
      </c>
      <c r="C7550" s="3">
        <v>43045</v>
      </c>
      <c r="D7550" s="1" t="s">
        <v>31</v>
      </c>
      <c r="E7550" s="1" t="s">
        <v>35</v>
      </c>
      <c r="F7550" s="2" t="s">
        <v>14</v>
      </c>
      <c r="G7550" s="1" t="s">
        <v>279</v>
      </c>
      <c r="H7550" s="1">
        <v>159.99</v>
      </c>
      <c r="I7550" s="1">
        <v>0</v>
      </c>
      <c r="J7550" s="1">
        <v>54.396599999999999</v>
      </c>
      <c r="K7550">
        <f t="shared" si="117"/>
        <v>1</v>
      </c>
    </row>
    <row r="7551" spans="1:11" x14ac:dyDescent="0.25">
      <c r="A7551" s="1" t="s">
        <v>1608</v>
      </c>
      <c r="B7551" s="3">
        <v>41968</v>
      </c>
      <c r="C7551" s="3">
        <v>41972</v>
      </c>
      <c r="D7551" s="1" t="s">
        <v>21</v>
      </c>
      <c r="E7551" s="1" t="s">
        <v>35</v>
      </c>
      <c r="F7551" s="2" t="s">
        <v>18</v>
      </c>
      <c r="G7551" s="1" t="s">
        <v>40</v>
      </c>
      <c r="H7551" s="1">
        <v>725.34400000000005</v>
      </c>
      <c r="I7551" s="1">
        <v>0.2</v>
      </c>
      <c r="J7551" s="1">
        <v>54.400799999999997</v>
      </c>
      <c r="K7551">
        <f t="shared" si="117"/>
        <v>4</v>
      </c>
    </row>
    <row r="7552" spans="1:11" x14ac:dyDescent="0.25">
      <c r="A7552" s="1" t="s">
        <v>1668</v>
      </c>
      <c r="B7552" s="3">
        <v>42325</v>
      </c>
      <c r="C7552" s="3">
        <v>42329</v>
      </c>
      <c r="D7552" s="1" t="s">
        <v>21</v>
      </c>
      <c r="E7552" s="1" t="s">
        <v>35</v>
      </c>
      <c r="F7552" s="2" t="s">
        <v>28</v>
      </c>
      <c r="G7552" s="1" t="s">
        <v>68</v>
      </c>
      <c r="H7552" s="1">
        <v>777.21</v>
      </c>
      <c r="I7552" s="1">
        <v>0</v>
      </c>
      <c r="J7552" s="1">
        <v>54.404699999999998</v>
      </c>
      <c r="K7552">
        <f t="shared" si="117"/>
        <v>4</v>
      </c>
    </row>
    <row r="7553" spans="1:11" x14ac:dyDescent="0.25">
      <c r="A7553" s="1" t="s">
        <v>4350</v>
      </c>
      <c r="B7553" s="3">
        <v>42706</v>
      </c>
      <c r="C7553" s="3">
        <v>42710</v>
      </c>
      <c r="D7553" s="1" t="s">
        <v>21</v>
      </c>
      <c r="E7553" s="1" t="s">
        <v>26</v>
      </c>
      <c r="F7553" s="2" t="s">
        <v>28</v>
      </c>
      <c r="G7553" s="1" t="s">
        <v>995</v>
      </c>
      <c r="H7553" s="1">
        <v>115.84</v>
      </c>
      <c r="I7553" s="1">
        <v>0</v>
      </c>
      <c r="J7553" s="1">
        <v>54.444800000000001</v>
      </c>
      <c r="K7553">
        <f t="shared" si="117"/>
        <v>4</v>
      </c>
    </row>
    <row r="7554" spans="1:11" x14ac:dyDescent="0.25">
      <c r="A7554" s="1" t="s">
        <v>2906</v>
      </c>
      <c r="B7554" s="3">
        <v>42947</v>
      </c>
      <c r="C7554" s="3">
        <v>42952</v>
      </c>
      <c r="D7554" s="1" t="s">
        <v>21</v>
      </c>
      <c r="E7554" s="1" t="s">
        <v>26</v>
      </c>
      <c r="F7554" s="2" t="s">
        <v>28</v>
      </c>
      <c r="G7554" s="1" t="s">
        <v>952</v>
      </c>
      <c r="H7554" s="1">
        <v>155.88</v>
      </c>
      <c r="I7554" s="1">
        <v>0</v>
      </c>
      <c r="J7554" s="1">
        <v>54.558</v>
      </c>
      <c r="K7554">
        <f t="shared" si="117"/>
        <v>5</v>
      </c>
    </row>
    <row r="7555" spans="1:11" x14ac:dyDescent="0.25">
      <c r="A7555" s="1" t="s">
        <v>1132</v>
      </c>
      <c r="B7555" s="3">
        <v>42332</v>
      </c>
      <c r="C7555" s="3">
        <v>42337</v>
      </c>
      <c r="D7555" s="1" t="s">
        <v>21</v>
      </c>
      <c r="E7555" s="1" t="s">
        <v>35</v>
      </c>
      <c r="F7555" s="2" t="s">
        <v>28</v>
      </c>
      <c r="G7555" s="1" t="s">
        <v>68</v>
      </c>
      <c r="H7555" s="1">
        <v>454.86</v>
      </c>
      <c r="I7555" s="1">
        <v>0</v>
      </c>
      <c r="J7555" s="1">
        <v>54.583199999999998</v>
      </c>
      <c r="K7555">
        <f t="shared" ref="K7555:K7618" si="118">DATEDIF(B7555,C7555,"d")</f>
        <v>5</v>
      </c>
    </row>
    <row r="7556" spans="1:11" x14ac:dyDescent="0.25">
      <c r="A7556" s="1" t="s">
        <v>3547</v>
      </c>
      <c r="B7556" s="3">
        <v>42748</v>
      </c>
      <c r="C7556" s="3">
        <v>42753</v>
      </c>
      <c r="D7556" s="1" t="s">
        <v>17</v>
      </c>
      <c r="E7556" s="1" t="s">
        <v>26</v>
      </c>
      <c r="F7556" s="2" t="s">
        <v>28</v>
      </c>
      <c r="G7556" s="1" t="s">
        <v>937</v>
      </c>
      <c r="H7556" s="1">
        <v>209.94</v>
      </c>
      <c r="I7556" s="1">
        <v>0</v>
      </c>
      <c r="J7556" s="1">
        <v>54.584400000000002</v>
      </c>
      <c r="K7556">
        <f t="shared" si="118"/>
        <v>5</v>
      </c>
    </row>
    <row r="7557" spans="1:11" x14ac:dyDescent="0.25">
      <c r="A7557" s="1" t="s">
        <v>236</v>
      </c>
      <c r="B7557" s="3">
        <v>41944</v>
      </c>
      <c r="C7557" s="3">
        <v>41948</v>
      </c>
      <c r="D7557" s="1" t="s">
        <v>21</v>
      </c>
      <c r="E7557" s="1" t="s">
        <v>35</v>
      </c>
      <c r="F7557" s="2" t="s">
        <v>14</v>
      </c>
      <c r="G7557" s="1" t="s">
        <v>58</v>
      </c>
      <c r="H7557" s="1">
        <v>155.976</v>
      </c>
      <c r="I7557" s="1">
        <v>0.2</v>
      </c>
      <c r="J7557" s="1">
        <v>54.5916</v>
      </c>
      <c r="K7557">
        <f t="shared" si="118"/>
        <v>4</v>
      </c>
    </row>
    <row r="7558" spans="1:11" x14ac:dyDescent="0.25">
      <c r="A7558" s="1" t="s">
        <v>4351</v>
      </c>
      <c r="B7558" s="3">
        <v>42460</v>
      </c>
      <c r="C7558" s="3">
        <v>42466</v>
      </c>
      <c r="D7558" s="1" t="s">
        <v>21</v>
      </c>
      <c r="E7558" s="1" t="s">
        <v>23</v>
      </c>
      <c r="F7558" s="2" t="s">
        <v>18</v>
      </c>
      <c r="G7558" s="1" t="s">
        <v>40</v>
      </c>
      <c r="H7558" s="1">
        <v>327.99599999999998</v>
      </c>
      <c r="I7558" s="1">
        <v>0.1</v>
      </c>
      <c r="J7558" s="1">
        <v>54.665999999999997</v>
      </c>
      <c r="K7558">
        <f t="shared" si="118"/>
        <v>6</v>
      </c>
    </row>
    <row r="7559" spans="1:11" x14ac:dyDescent="0.25">
      <c r="A7559" s="1" t="s">
        <v>2146</v>
      </c>
      <c r="B7559" s="3">
        <v>42873</v>
      </c>
      <c r="C7559" s="3">
        <v>42874</v>
      </c>
      <c r="D7559" s="1" t="s">
        <v>31</v>
      </c>
      <c r="E7559" s="1" t="s">
        <v>13</v>
      </c>
      <c r="F7559" s="2" t="s">
        <v>28</v>
      </c>
      <c r="G7559" s="1" t="s">
        <v>995</v>
      </c>
      <c r="H7559" s="1">
        <v>113.94</v>
      </c>
      <c r="I7559" s="1">
        <v>0</v>
      </c>
      <c r="J7559" s="1">
        <v>54.691200000000002</v>
      </c>
      <c r="K7559">
        <f t="shared" si="118"/>
        <v>1</v>
      </c>
    </row>
    <row r="7560" spans="1:11" x14ac:dyDescent="0.25">
      <c r="A7560" s="1" t="s">
        <v>1588</v>
      </c>
      <c r="B7560" s="3">
        <v>42617</v>
      </c>
      <c r="C7560" s="3">
        <v>42621</v>
      </c>
      <c r="D7560" s="1" t="s">
        <v>21</v>
      </c>
      <c r="E7560" s="1" t="s">
        <v>13</v>
      </c>
      <c r="F7560" s="2" t="s">
        <v>28</v>
      </c>
      <c r="G7560" s="1" t="s">
        <v>995</v>
      </c>
      <c r="H7560" s="1">
        <v>113.94</v>
      </c>
      <c r="I7560" s="1">
        <v>0</v>
      </c>
      <c r="J7560" s="1">
        <v>54.691200000000002</v>
      </c>
      <c r="K7560">
        <f t="shared" si="118"/>
        <v>4</v>
      </c>
    </row>
    <row r="7561" spans="1:11" x14ac:dyDescent="0.25">
      <c r="A7561" s="1" t="s">
        <v>4352</v>
      </c>
      <c r="B7561" s="3">
        <v>42684</v>
      </c>
      <c r="C7561" s="3">
        <v>42686</v>
      </c>
      <c r="D7561" s="1" t="s">
        <v>31</v>
      </c>
      <c r="E7561" s="1" t="s">
        <v>26</v>
      </c>
      <c r="F7561" s="2" t="s">
        <v>18</v>
      </c>
      <c r="G7561" s="1" t="s">
        <v>24</v>
      </c>
      <c r="H7561" s="1">
        <v>341.96</v>
      </c>
      <c r="I7561" s="1">
        <v>0</v>
      </c>
      <c r="J7561" s="1">
        <v>54.7136</v>
      </c>
      <c r="K7561">
        <f t="shared" si="118"/>
        <v>2</v>
      </c>
    </row>
    <row r="7562" spans="1:11" x14ac:dyDescent="0.25">
      <c r="A7562" s="1" t="s">
        <v>861</v>
      </c>
      <c r="B7562" s="3">
        <v>42475</v>
      </c>
      <c r="C7562" s="3">
        <v>42481</v>
      </c>
      <c r="D7562" s="1" t="s">
        <v>21</v>
      </c>
      <c r="E7562" s="1" t="s">
        <v>13</v>
      </c>
      <c r="F7562" s="2" t="s">
        <v>14</v>
      </c>
      <c r="G7562" s="1" t="s">
        <v>279</v>
      </c>
      <c r="H7562" s="1">
        <v>291.95999999999998</v>
      </c>
      <c r="I7562" s="1">
        <v>0.2</v>
      </c>
      <c r="J7562" s="1">
        <v>54.7425</v>
      </c>
      <c r="K7562">
        <f t="shared" si="118"/>
        <v>6</v>
      </c>
    </row>
    <row r="7563" spans="1:11" x14ac:dyDescent="0.25">
      <c r="A7563" s="1" t="s">
        <v>3905</v>
      </c>
      <c r="B7563" s="3">
        <v>43030</v>
      </c>
      <c r="C7563" s="3">
        <v>43030</v>
      </c>
      <c r="D7563" s="1" t="s">
        <v>12</v>
      </c>
      <c r="E7563" s="1" t="s">
        <v>26</v>
      </c>
      <c r="F7563" s="2" t="s">
        <v>18</v>
      </c>
      <c r="G7563" s="1" t="s">
        <v>19</v>
      </c>
      <c r="H7563" s="1">
        <v>248.98</v>
      </c>
      <c r="I7563" s="1">
        <v>0</v>
      </c>
      <c r="J7563" s="1">
        <v>54.775599999999997</v>
      </c>
      <c r="K7563">
        <f t="shared" si="118"/>
        <v>0</v>
      </c>
    </row>
    <row r="7564" spans="1:11" x14ac:dyDescent="0.25">
      <c r="A7564" s="1" t="s">
        <v>4353</v>
      </c>
      <c r="B7564" s="3">
        <v>42538</v>
      </c>
      <c r="C7564" s="3">
        <v>42543</v>
      </c>
      <c r="D7564" s="1" t="s">
        <v>21</v>
      </c>
      <c r="E7564" s="1" t="s">
        <v>35</v>
      </c>
      <c r="F7564" s="2" t="s">
        <v>28</v>
      </c>
      <c r="G7564" s="1" t="s">
        <v>1162</v>
      </c>
      <c r="H7564" s="1">
        <v>111.96</v>
      </c>
      <c r="I7564" s="1">
        <v>0</v>
      </c>
      <c r="J7564" s="1">
        <v>54.860399999999998</v>
      </c>
      <c r="K7564">
        <f t="shared" si="118"/>
        <v>5</v>
      </c>
    </row>
    <row r="7565" spans="1:11" x14ac:dyDescent="0.25">
      <c r="A7565" s="1" t="s">
        <v>4354</v>
      </c>
      <c r="B7565" s="3">
        <v>42511</v>
      </c>
      <c r="C7565" s="3">
        <v>42513</v>
      </c>
      <c r="D7565" s="1" t="s">
        <v>31</v>
      </c>
      <c r="E7565" s="1" t="s">
        <v>23</v>
      </c>
      <c r="F7565" s="2" t="s">
        <v>28</v>
      </c>
      <c r="G7565" s="1" t="s">
        <v>1162</v>
      </c>
      <c r="H7565" s="1">
        <v>111.96</v>
      </c>
      <c r="I7565" s="1">
        <v>0</v>
      </c>
      <c r="J7565" s="1">
        <v>54.860399999999998</v>
      </c>
      <c r="K7565">
        <f t="shared" si="118"/>
        <v>2</v>
      </c>
    </row>
    <row r="7566" spans="1:11" x14ac:dyDescent="0.25">
      <c r="A7566" s="1" t="s">
        <v>4355</v>
      </c>
      <c r="B7566" s="3">
        <v>42657</v>
      </c>
      <c r="C7566" s="3">
        <v>42661</v>
      </c>
      <c r="D7566" s="1" t="s">
        <v>21</v>
      </c>
      <c r="E7566" s="1" t="s">
        <v>23</v>
      </c>
      <c r="F7566" s="2" t="s">
        <v>28</v>
      </c>
      <c r="G7566" s="1" t="s">
        <v>1162</v>
      </c>
      <c r="H7566" s="1">
        <v>111.96</v>
      </c>
      <c r="I7566" s="1">
        <v>0</v>
      </c>
      <c r="J7566" s="1">
        <v>54.860399999999998</v>
      </c>
      <c r="K7566">
        <f t="shared" si="118"/>
        <v>4</v>
      </c>
    </row>
    <row r="7567" spans="1:11" x14ac:dyDescent="0.25">
      <c r="A7567" s="1" t="s">
        <v>2678</v>
      </c>
      <c r="B7567" s="3">
        <v>42810</v>
      </c>
      <c r="C7567" s="3">
        <v>42815</v>
      </c>
      <c r="D7567" s="1" t="s">
        <v>21</v>
      </c>
      <c r="E7567" s="1" t="s">
        <v>35</v>
      </c>
      <c r="F7567" s="2" t="s">
        <v>28</v>
      </c>
      <c r="G7567" s="1" t="s">
        <v>952</v>
      </c>
      <c r="H7567" s="1">
        <v>140.66999999999999</v>
      </c>
      <c r="I7567" s="1">
        <v>0</v>
      </c>
      <c r="J7567" s="1">
        <v>54.8613</v>
      </c>
      <c r="K7567">
        <f t="shared" si="118"/>
        <v>5</v>
      </c>
    </row>
    <row r="7568" spans="1:11" x14ac:dyDescent="0.25">
      <c r="A7568" s="1" t="s">
        <v>2253</v>
      </c>
      <c r="B7568" s="3">
        <v>42968</v>
      </c>
      <c r="C7568" s="3">
        <v>42969</v>
      </c>
      <c r="D7568" s="1" t="s">
        <v>31</v>
      </c>
      <c r="E7568" s="1" t="s">
        <v>35</v>
      </c>
      <c r="F7568" s="2" t="s">
        <v>28</v>
      </c>
      <c r="G7568" s="1" t="s">
        <v>952</v>
      </c>
      <c r="H7568" s="1">
        <v>203.52</v>
      </c>
      <c r="I7568" s="1">
        <v>0</v>
      </c>
      <c r="J7568" s="1">
        <v>54.950400000000002</v>
      </c>
      <c r="K7568">
        <f t="shared" si="118"/>
        <v>1</v>
      </c>
    </row>
    <row r="7569" spans="1:11" x14ac:dyDescent="0.25">
      <c r="A7569" s="1" t="s">
        <v>4246</v>
      </c>
      <c r="B7569" s="3">
        <v>42183</v>
      </c>
      <c r="C7569" s="3">
        <v>42187</v>
      </c>
      <c r="D7569" s="1" t="s">
        <v>21</v>
      </c>
      <c r="E7569" s="1" t="s">
        <v>13</v>
      </c>
      <c r="F7569" s="2" t="s">
        <v>28</v>
      </c>
      <c r="G7569" s="1" t="s">
        <v>995</v>
      </c>
      <c r="H7569" s="1">
        <v>119.56</v>
      </c>
      <c r="I7569" s="1">
        <v>0</v>
      </c>
      <c r="J7569" s="1">
        <v>54.997599999999998</v>
      </c>
      <c r="K7569">
        <f t="shared" si="118"/>
        <v>4</v>
      </c>
    </row>
    <row r="7570" spans="1:11" x14ac:dyDescent="0.25">
      <c r="A7570" s="1" t="s">
        <v>3008</v>
      </c>
      <c r="B7570" s="3">
        <v>42601</v>
      </c>
      <c r="C7570" s="3">
        <v>42602</v>
      </c>
      <c r="D7570" s="1" t="s">
        <v>31</v>
      </c>
      <c r="E7570" s="1" t="s">
        <v>23</v>
      </c>
      <c r="F7570" s="2" t="s">
        <v>28</v>
      </c>
      <c r="G7570" s="1" t="s">
        <v>995</v>
      </c>
      <c r="H7570" s="1">
        <v>146.68799999999999</v>
      </c>
      <c r="I7570" s="1">
        <v>0.2</v>
      </c>
      <c r="J7570" s="1">
        <v>55.008000000000003</v>
      </c>
      <c r="K7570">
        <f t="shared" si="118"/>
        <v>1</v>
      </c>
    </row>
    <row r="7571" spans="1:11" x14ac:dyDescent="0.25">
      <c r="A7571" s="1" t="s">
        <v>895</v>
      </c>
      <c r="B7571" s="3">
        <v>43054</v>
      </c>
      <c r="C7571" s="3">
        <v>43059</v>
      </c>
      <c r="D7571" s="1" t="s">
        <v>21</v>
      </c>
      <c r="E7571" s="1" t="s">
        <v>13</v>
      </c>
      <c r="F7571" s="2" t="s">
        <v>18</v>
      </c>
      <c r="G7571" s="1" t="s">
        <v>297</v>
      </c>
      <c r="H7571" s="1">
        <v>220.06399999999999</v>
      </c>
      <c r="I7571" s="1">
        <v>0.2</v>
      </c>
      <c r="J7571" s="1">
        <v>55.015999999999998</v>
      </c>
      <c r="K7571">
        <f t="shared" si="118"/>
        <v>5</v>
      </c>
    </row>
    <row r="7572" spans="1:11" x14ac:dyDescent="0.25">
      <c r="A7572" s="1" t="s">
        <v>4356</v>
      </c>
      <c r="B7572" s="3">
        <v>41961</v>
      </c>
      <c r="C7572" s="3">
        <v>41968</v>
      </c>
      <c r="D7572" s="1" t="s">
        <v>21</v>
      </c>
      <c r="E7572" s="1" t="s">
        <v>35</v>
      </c>
      <c r="F7572" s="2" t="s">
        <v>18</v>
      </c>
      <c r="G7572" s="1" t="s">
        <v>297</v>
      </c>
      <c r="H7572" s="1">
        <v>137.54</v>
      </c>
      <c r="I7572" s="1">
        <v>0</v>
      </c>
      <c r="J7572" s="1">
        <v>55.015999999999998</v>
      </c>
      <c r="K7572">
        <f t="shared" si="118"/>
        <v>7</v>
      </c>
    </row>
    <row r="7573" spans="1:11" x14ac:dyDescent="0.25">
      <c r="A7573" s="1" t="s">
        <v>2846</v>
      </c>
      <c r="B7573" s="3">
        <v>42478</v>
      </c>
      <c r="C7573" s="3">
        <v>42482</v>
      </c>
      <c r="D7573" s="1" t="s">
        <v>21</v>
      </c>
      <c r="E7573" s="1" t="s">
        <v>13</v>
      </c>
      <c r="F7573" s="2" t="s">
        <v>28</v>
      </c>
      <c r="G7573" s="1" t="s">
        <v>952</v>
      </c>
      <c r="H7573" s="1">
        <v>203.92</v>
      </c>
      <c r="I7573" s="1">
        <v>0</v>
      </c>
      <c r="J7573" s="1">
        <v>55.058399999999999</v>
      </c>
      <c r="K7573">
        <f t="shared" si="118"/>
        <v>4</v>
      </c>
    </row>
    <row r="7574" spans="1:11" x14ac:dyDescent="0.25">
      <c r="A7574" s="1" t="s">
        <v>4357</v>
      </c>
      <c r="B7574" s="3">
        <v>42310</v>
      </c>
      <c r="C7574" s="3">
        <v>42313</v>
      </c>
      <c r="D7574" s="1" t="s">
        <v>31</v>
      </c>
      <c r="E7574" s="1" t="s">
        <v>13</v>
      </c>
      <c r="F7574" s="2" t="s">
        <v>28</v>
      </c>
      <c r="G7574" s="1" t="s">
        <v>952</v>
      </c>
      <c r="H7574" s="1">
        <v>197.72</v>
      </c>
      <c r="I7574" s="1">
        <v>0</v>
      </c>
      <c r="J7574" s="1">
        <v>55.361600000000003</v>
      </c>
      <c r="K7574">
        <f t="shared" si="118"/>
        <v>3</v>
      </c>
    </row>
    <row r="7575" spans="1:11" x14ac:dyDescent="0.25">
      <c r="A7575" s="1" t="s">
        <v>2826</v>
      </c>
      <c r="B7575" s="3">
        <v>42260</v>
      </c>
      <c r="C7575" s="3">
        <v>42262</v>
      </c>
      <c r="D7575" s="1" t="s">
        <v>31</v>
      </c>
      <c r="E7575" s="1" t="s">
        <v>35</v>
      </c>
      <c r="F7575" s="2" t="s">
        <v>18</v>
      </c>
      <c r="G7575" s="1" t="s">
        <v>297</v>
      </c>
      <c r="H7575" s="1">
        <v>131.88</v>
      </c>
      <c r="I7575" s="1">
        <v>0</v>
      </c>
      <c r="J7575" s="1">
        <v>55.389600000000002</v>
      </c>
      <c r="K7575">
        <f t="shared" si="118"/>
        <v>2</v>
      </c>
    </row>
    <row r="7576" spans="1:11" x14ac:dyDescent="0.25">
      <c r="A7576" s="1" t="s">
        <v>4358</v>
      </c>
      <c r="B7576" s="3">
        <v>43044</v>
      </c>
      <c r="C7576" s="3">
        <v>43049</v>
      </c>
      <c r="D7576" s="1" t="s">
        <v>17</v>
      </c>
      <c r="E7576" s="1" t="s">
        <v>26</v>
      </c>
      <c r="F7576" s="2" t="s">
        <v>14</v>
      </c>
      <c r="G7576" s="1" t="s">
        <v>58</v>
      </c>
      <c r="H7576" s="1">
        <v>492.76799999999997</v>
      </c>
      <c r="I7576" s="1">
        <v>0.2</v>
      </c>
      <c r="J7576" s="1">
        <v>55.436399999999999</v>
      </c>
      <c r="K7576">
        <f t="shared" si="118"/>
        <v>5</v>
      </c>
    </row>
    <row r="7577" spans="1:11" x14ac:dyDescent="0.25">
      <c r="A7577" s="1" t="s">
        <v>305</v>
      </c>
      <c r="B7577" s="3">
        <v>43044</v>
      </c>
      <c r="C7577" s="3">
        <v>43049</v>
      </c>
      <c r="D7577" s="1" t="s">
        <v>17</v>
      </c>
      <c r="E7577" s="1" t="s">
        <v>23</v>
      </c>
      <c r="F7577" s="2" t="s">
        <v>28</v>
      </c>
      <c r="G7577" s="1" t="s">
        <v>995</v>
      </c>
      <c r="H7577" s="1">
        <v>164.68799999999999</v>
      </c>
      <c r="I7577" s="1">
        <v>0.2</v>
      </c>
      <c r="J7577" s="1">
        <v>55.5822</v>
      </c>
      <c r="K7577">
        <f t="shared" si="118"/>
        <v>5</v>
      </c>
    </row>
    <row r="7578" spans="1:11" x14ac:dyDescent="0.25">
      <c r="A7578" s="1" t="s">
        <v>1985</v>
      </c>
      <c r="B7578" s="3">
        <v>42821</v>
      </c>
      <c r="C7578" s="3">
        <v>42823</v>
      </c>
      <c r="D7578" s="1" t="s">
        <v>17</v>
      </c>
      <c r="E7578" s="1" t="s">
        <v>13</v>
      </c>
      <c r="F7578" s="2" t="s">
        <v>14</v>
      </c>
      <c r="G7578" s="1" t="s">
        <v>58</v>
      </c>
      <c r="H7578" s="1">
        <v>206.1</v>
      </c>
      <c r="I7578" s="1">
        <v>0</v>
      </c>
      <c r="J7578" s="1">
        <v>55.646999999999998</v>
      </c>
      <c r="K7578">
        <f t="shared" si="118"/>
        <v>2</v>
      </c>
    </row>
    <row r="7579" spans="1:11" x14ac:dyDescent="0.25">
      <c r="A7579" s="1" t="s">
        <v>4042</v>
      </c>
      <c r="B7579" s="3">
        <v>43056</v>
      </c>
      <c r="C7579" s="3">
        <v>43060</v>
      </c>
      <c r="D7579" s="1" t="s">
        <v>21</v>
      </c>
      <c r="E7579" s="1" t="s">
        <v>13</v>
      </c>
      <c r="F7579" s="2" t="s">
        <v>14</v>
      </c>
      <c r="G7579" s="1" t="s">
        <v>58</v>
      </c>
      <c r="H7579" s="1">
        <v>206.1</v>
      </c>
      <c r="I7579" s="1">
        <v>0</v>
      </c>
      <c r="J7579" s="1">
        <v>55.646999999999998</v>
      </c>
      <c r="K7579">
        <f t="shared" si="118"/>
        <v>4</v>
      </c>
    </row>
    <row r="7580" spans="1:11" x14ac:dyDescent="0.25">
      <c r="A7580" s="1" t="s">
        <v>3846</v>
      </c>
      <c r="B7580" s="3">
        <v>41859</v>
      </c>
      <c r="C7580" s="3">
        <v>41866</v>
      </c>
      <c r="D7580" s="1" t="s">
        <v>21</v>
      </c>
      <c r="E7580" s="1" t="s">
        <v>35</v>
      </c>
      <c r="F7580" s="2" t="s">
        <v>14</v>
      </c>
      <c r="G7580" s="1" t="s">
        <v>58</v>
      </c>
      <c r="H7580" s="1">
        <v>445.96</v>
      </c>
      <c r="I7580" s="1">
        <v>0.2</v>
      </c>
      <c r="J7580" s="1">
        <v>55.744999999999997</v>
      </c>
      <c r="K7580">
        <f t="shared" si="118"/>
        <v>7</v>
      </c>
    </row>
    <row r="7581" spans="1:11" x14ac:dyDescent="0.25">
      <c r="A7581" s="1" t="s">
        <v>2261</v>
      </c>
      <c r="B7581" s="3">
        <v>42422</v>
      </c>
      <c r="C7581" s="3">
        <v>42426</v>
      </c>
      <c r="D7581" s="1" t="s">
        <v>21</v>
      </c>
      <c r="E7581" s="1" t="s">
        <v>35</v>
      </c>
      <c r="F7581" s="2" t="s">
        <v>14</v>
      </c>
      <c r="G7581" s="1" t="s">
        <v>58</v>
      </c>
      <c r="H7581" s="1">
        <v>445.96</v>
      </c>
      <c r="I7581" s="1">
        <v>0.2</v>
      </c>
      <c r="J7581" s="1">
        <v>55.744999999999997</v>
      </c>
      <c r="K7581">
        <f t="shared" si="118"/>
        <v>4</v>
      </c>
    </row>
    <row r="7582" spans="1:11" x14ac:dyDescent="0.25">
      <c r="A7582" s="1" t="s">
        <v>2920</v>
      </c>
      <c r="B7582" s="3">
        <v>42714</v>
      </c>
      <c r="C7582" s="3">
        <v>42721</v>
      </c>
      <c r="D7582" s="1" t="s">
        <v>21</v>
      </c>
      <c r="E7582" s="1" t="s">
        <v>35</v>
      </c>
      <c r="F7582" s="2" t="s">
        <v>28</v>
      </c>
      <c r="G7582" s="1" t="s">
        <v>1162</v>
      </c>
      <c r="H7582" s="1">
        <v>123.92</v>
      </c>
      <c r="I7582" s="1">
        <v>0</v>
      </c>
      <c r="J7582" s="1">
        <v>55.764000000000003</v>
      </c>
      <c r="K7582">
        <f t="shared" si="118"/>
        <v>7</v>
      </c>
    </row>
    <row r="7583" spans="1:11" x14ac:dyDescent="0.25">
      <c r="A7583" s="1" t="s">
        <v>1445</v>
      </c>
      <c r="B7583" s="3">
        <v>41954</v>
      </c>
      <c r="C7583" s="3">
        <v>41956</v>
      </c>
      <c r="D7583" s="1" t="s">
        <v>17</v>
      </c>
      <c r="E7583" s="1" t="s">
        <v>35</v>
      </c>
      <c r="F7583" s="2" t="s">
        <v>28</v>
      </c>
      <c r="G7583" s="1" t="s">
        <v>1162</v>
      </c>
      <c r="H7583" s="1">
        <v>123.92</v>
      </c>
      <c r="I7583" s="1">
        <v>0</v>
      </c>
      <c r="J7583" s="1">
        <v>55.764000000000003</v>
      </c>
      <c r="K7583">
        <f t="shared" si="118"/>
        <v>2</v>
      </c>
    </row>
    <row r="7584" spans="1:11" x14ac:dyDescent="0.25">
      <c r="A7584" s="1" t="s">
        <v>4359</v>
      </c>
      <c r="B7584" s="3">
        <v>41920</v>
      </c>
      <c r="C7584" s="3">
        <v>41925</v>
      </c>
      <c r="D7584" s="1" t="s">
        <v>17</v>
      </c>
      <c r="E7584" s="1" t="s">
        <v>23</v>
      </c>
      <c r="F7584" s="2" t="s">
        <v>28</v>
      </c>
      <c r="G7584" s="1" t="s">
        <v>1162</v>
      </c>
      <c r="H7584" s="1">
        <v>123.92</v>
      </c>
      <c r="I7584" s="1">
        <v>0</v>
      </c>
      <c r="J7584" s="1">
        <v>55.764000000000003</v>
      </c>
      <c r="K7584">
        <f t="shared" si="118"/>
        <v>5</v>
      </c>
    </row>
    <row r="7585" spans="1:11" x14ac:dyDescent="0.25">
      <c r="A7585" s="1" t="s">
        <v>716</v>
      </c>
      <c r="B7585" s="3">
        <v>42275</v>
      </c>
      <c r="C7585" s="3">
        <v>42282</v>
      </c>
      <c r="D7585" s="1" t="s">
        <v>21</v>
      </c>
      <c r="E7585" s="1" t="s">
        <v>35</v>
      </c>
      <c r="F7585" s="2" t="s">
        <v>28</v>
      </c>
      <c r="G7585" s="1" t="s">
        <v>952</v>
      </c>
      <c r="H7585" s="1">
        <v>186.15</v>
      </c>
      <c r="I7585" s="1">
        <v>0</v>
      </c>
      <c r="J7585" s="1">
        <v>55.844999999999999</v>
      </c>
      <c r="K7585">
        <f t="shared" si="118"/>
        <v>7</v>
      </c>
    </row>
    <row r="7586" spans="1:11" x14ac:dyDescent="0.25">
      <c r="A7586" s="1" t="s">
        <v>4360</v>
      </c>
      <c r="B7586" s="3">
        <v>42692</v>
      </c>
      <c r="C7586" s="3">
        <v>42697</v>
      </c>
      <c r="D7586" s="1" t="s">
        <v>21</v>
      </c>
      <c r="E7586" s="1" t="s">
        <v>26</v>
      </c>
      <c r="F7586" s="2" t="s">
        <v>28</v>
      </c>
      <c r="G7586" s="1" t="s">
        <v>68</v>
      </c>
      <c r="H7586" s="1">
        <v>1117.92</v>
      </c>
      <c r="I7586" s="1">
        <v>0</v>
      </c>
      <c r="J7586" s="1">
        <v>55.896000000000001</v>
      </c>
      <c r="K7586">
        <f t="shared" si="118"/>
        <v>5</v>
      </c>
    </row>
    <row r="7587" spans="1:11" x14ac:dyDescent="0.25">
      <c r="A7587" s="1" t="s">
        <v>400</v>
      </c>
      <c r="B7587" s="3">
        <v>41968</v>
      </c>
      <c r="C7587" s="3">
        <v>41972</v>
      </c>
      <c r="D7587" s="1" t="s">
        <v>17</v>
      </c>
      <c r="E7587" s="1" t="s">
        <v>23</v>
      </c>
      <c r="F7587" s="2" t="s">
        <v>28</v>
      </c>
      <c r="G7587" s="1" t="s">
        <v>68</v>
      </c>
      <c r="H7587" s="1">
        <v>1117.92</v>
      </c>
      <c r="I7587" s="1">
        <v>0</v>
      </c>
      <c r="J7587" s="1">
        <v>55.896000000000001</v>
      </c>
      <c r="K7587">
        <f t="shared" si="118"/>
        <v>4</v>
      </c>
    </row>
    <row r="7588" spans="1:11" x14ac:dyDescent="0.25">
      <c r="A7588" s="1" t="s">
        <v>1186</v>
      </c>
      <c r="B7588" s="3">
        <v>42727</v>
      </c>
      <c r="C7588" s="3">
        <v>42734</v>
      </c>
      <c r="D7588" s="1" t="s">
        <v>21</v>
      </c>
      <c r="E7588" s="1" t="s">
        <v>35</v>
      </c>
      <c r="F7588" s="2" t="s">
        <v>28</v>
      </c>
      <c r="G7588" s="1" t="s">
        <v>68</v>
      </c>
      <c r="H7588" s="1">
        <v>1117.92</v>
      </c>
      <c r="I7588" s="1">
        <v>0</v>
      </c>
      <c r="J7588" s="1">
        <v>55.896000000000001</v>
      </c>
      <c r="K7588">
        <f t="shared" si="118"/>
        <v>7</v>
      </c>
    </row>
    <row r="7589" spans="1:11" x14ac:dyDescent="0.25">
      <c r="A7589" s="1" t="s">
        <v>4361</v>
      </c>
      <c r="B7589" s="3">
        <v>42138</v>
      </c>
      <c r="C7589" s="3">
        <v>42145</v>
      </c>
      <c r="D7589" s="1" t="s">
        <v>21</v>
      </c>
      <c r="E7589" s="1" t="s">
        <v>35</v>
      </c>
      <c r="F7589" s="2" t="s">
        <v>28</v>
      </c>
      <c r="G7589" s="1" t="s">
        <v>68</v>
      </c>
      <c r="H7589" s="1">
        <v>1117.92</v>
      </c>
      <c r="I7589" s="1">
        <v>0</v>
      </c>
      <c r="J7589" s="1">
        <v>55.896000000000001</v>
      </c>
      <c r="K7589">
        <f t="shared" si="118"/>
        <v>7</v>
      </c>
    </row>
    <row r="7590" spans="1:11" x14ac:dyDescent="0.25">
      <c r="A7590" s="1" t="s">
        <v>4362</v>
      </c>
      <c r="B7590" s="3">
        <v>42678</v>
      </c>
      <c r="C7590" s="3">
        <v>42678</v>
      </c>
      <c r="D7590" s="1" t="s">
        <v>12</v>
      </c>
      <c r="E7590" s="1" t="s">
        <v>35</v>
      </c>
      <c r="F7590" s="2" t="s">
        <v>28</v>
      </c>
      <c r="G7590" s="1" t="s">
        <v>937</v>
      </c>
      <c r="H7590" s="1">
        <v>192.8</v>
      </c>
      <c r="I7590" s="1">
        <v>0</v>
      </c>
      <c r="J7590" s="1">
        <v>55.911999999999999</v>
      </c>
      <c r="K7590">
        <f t="shared" si="118"/>
        <v>0</v>
      </c>
    </row>
    <row r="7591" spans="1:11" x14ac:dyDescent="0.25">
      <c r="A7591" s="1" t="s">
        <v>4363</v>
      </c>
      <c r="B7591" s="3">
        <v>42848</v>
      </c>
      <c r="C7591" s="3">
        <v>42850</v>
      </c>
      <c r="D7591" s="1" t="s">
        <v>17</v>
      </c>
      <c r="E7591" s="1" t="s">
        <v>26</v>
      </c>
      <c r="F7591" s="2" t="s">
        <v>14</v>
      </c>
      <c r="G7591" s="1" t="s">
        <v>279</v>
      </c>
      <c r="H7591" s="1">
        <v>155.34</v>
      </c>
      <c r="I7591" s="1">
        <v>0</v>
      </c>
      <c r="J7591" s="1">
        <v>55.922400000000003</v>
      </c>
      <c r="K7591">
        <f t="shared" si="118"/>
        <v>2</v>
      </c>
    </row>
    <row r="7592" spans="1:11" x14ac:dyDescent="0.25">
      <c r="A7592" s="1" t="s">
        <v>1238</v>
      </c>
      <c r="B7592" s="3">
        <v>42658</v>
      </c>
      <c r="C7592" s="3">
        <v>42664</v>
      </c>
      <c r="D7592" s="1" t="s">
        <v>21</v>
      </c>
      <c r="E7592" s="1" t="s">
        <v>26</v>
      </c>
      <c r="F7592" s="2" t="s">
        <v>28</v>
      </c>
      <c r="G7592" s="1" t="s">
        <v>995</v>
      </c>
      <c r="H7592" s="1">
        <v>121.6</v>
      </c>
      <c r="I7592" s="1">
        <v>0</v>
      </c>
      <c r="J7592" s="1">
        <v>55.936</v>
      </c>
      <c r="K7592">
        <f t="shared" si="118"/>
        <v>6</v>
      </c>
    </row>
    <row r="7593" spans="1:11" x14ac:dyDescent="0.25">
      <c r="A7593" s="1" t="s">
        <v>1081</v>
      </c>
      <c r="B7593" s="3">
        <v>41954</v>
      </c>
      <c r="C7593" s="3">
        <v>41957</v>
      </c>
      <c r="D7593" s="1" t="s">
        <v>17</v>
      </c>
      <c r="E7593" s="1" t="s">
        <v>35</v>
      </c>
      <c r="F7593" s="2" t="s">
        <v>14</v>
      </c>
      <c r="G7593" s="1" t="s">
        <v>58</v>
      </c>
      <c r="H7593" s="1">
        <v>559.98400000000004</v>
      </c>
      <c r="I7593" s="1">
        <v>0.2</v>
      </c>
      <c r="J7593" s="1">
        <v>55.998399999999997</v>
      </c>
      <c r="K7593">
        <f t="shared" si="118"/>
        <v>3</v>
      </c>
    </row>
    <row r="7594" spans="1:11" x14ac:dyDescent="0.25">
      <c r="A7594" s="1" t="s">
        <v>4364</v>
      </c>
      <c r="B7594" s="3">
        <v>42328</v>
      </c>
      <c r="C7594" s="3">
        <v>42332</v>
      </c>
      <c r="D7594" s="1" t="s">
        <v>21</v>
      </c>
      <c r="E7594" s="1" t="s">
        <v>26</v>
      </c>
      <c r="F7594" s="2" t="s">
        <v>14</v>
      </c>
      <c r="G7594" s="1" t="s">
        <v>15</v>
      </c>
      <c r="H7594" s="1">
        <v>479.988</v>
      </c>
      <c r="I7594" s="1">
        <v>0.4</v>
      </c>
      <c r="J7594" s="1">
        <v>55.998600000000003</v>
      </c>
      <c r="K7594">
        <f t="shared" si="118"/>
        <v>4</v>
      </c>
    </row>
    <row r="7595" spans="1:11" x14ac:dyDescent="0.25">
      <c r="A7595" s="1" t="s">
        <v>3731</v>
      </c>
      <c r="B7595" s="3">
        <v>43066</v>
      </c>
      <c r="C7595" s="3">
        <v>43068</v>
      </c>
      <c r="D7595" s="1" t="s">
        <v>31</v>
      </c>
      <c r="E7595" s="1" t="s">
        <v>26</v>
      </c>
      <c r="F7595" s="2" t="s">
        <v>14</v>
      </c>
      <c r="G7595" s="1" t="s">
        <v>279</v>
      </c>
      <c r="H7595" s="1">
        <v>143.72999999999999</v>
      </c>
      <c r="I7595" s="1">
        <v>0</v>
      </c>
      <c r="J7595" s="1">
        <v>56.054699999999997</v>
      </c>
      <c r="K7595">
        <f t="shared" si="118"/>
        <v>2</v>
      </c>
    </row>
    <row r="7596" spans="1:11" x14ac:dyDescent="0.25">
      <c r="A7596" s="1" t="s">
        <v>1357</v>
      </c>
      <c r="B7596" s="3">
        <v>42713</v>
      </c>
      <c r="C7596" s="3">
        <v>42717</v>
      </c>
      <c r="D7596" s="1" t="s">
        <v>21</v>
      </c>
      <c r="E7596" s="1" t="s">
        <v>23</v>
      </c>
      <c r="F7596" s="2" t="s">
        <v>28</v>
      </c>
      <c r="G7596" s="1" t="s">
        <v>1052</v>
      </c>
      <c r="H7596" s="1">
        <v>122.12</v>
      </c>
      <c r="I7596" s="1">
        <v>0</v>
      </c>
      <c r="J7596" s="1">
        <v>56.175199999999997</v>
      </c>
      <c r="K7596">
        <f t="shared" si="118"/>
        <v>4</v>
      </c>
    </row>
    <row r="7597" spans="1:11" x14ac:dyDescent="0.25">
      <c r="A7597" s="1" t="s">
        <v>1266</v>
      </c>
      <c r="B7597" s="3">
        <v>42544</v>
      </c>
      <c r="C7597" s="3">
        <v>42549</v>
      </c>
      <c r="D7597" s="1" t="s">
        <v>21</v>
      </c>
      <c r="E7597" s="1" t="s">
        <v>23</v>
      </c>
      <c r="F7597" s="2" t="s">
        <v>28</v>
      </c>
      <c r="G7597" s="1" t="s">
        <v>1052</v>
      </c>
      <c r="H7597" s="1">
        <v>122.12</v>
      </c>
      <c r="I7597" s="1">
        <v>0</v>
      </c>
      <c r="J7597" s="1">
        <v>56.175199999999997</v>
      </c>
      <c r="K7597">
        <f t="shared" si="118"/>
        <v>5</v>
      </c>
    </row>
    <row r="7598" spans="1:11" x14ac:dyDescent="0.25">
      <c r="A7598" s="1" t="s">
        <v>4365</v>
      </c>
      <c r="B7598" s="3">
        <v>42363</v>
      </c>
      <c r="C7598" s="3">
        <v>42368</v>
      </c>
      <c r="D7598" s="1" t="s">
        <v>21</v>
      </c>
      <c r="E7598" s="1" t="s">
        <v>23</v>
      </c>
      <c r="F7598" s="2" t="s">
        <v>18</v>
      </c>
      <c r="G7598" s="1" t="s">
        <v>24</v>
      </c>
      <c r="H7598" s="1">
        <v>449.56799999999998</v>
      </c>
      <c r="I7598" s="1">
        <v>0.2</v>
      </c>
      <c r="J7598" s="1">
        <v>56.195999999999998</v>
      </c>
      <c r="K7598">
        <f t="shared" si="118"/>
        <v>5</v>
      </c>
    </row>
    <row r="7599" spans="1:11" x14ac:dyDescent="0.25">
      <c r="A7599" s="1" t="s">
        <v>2858</v>
      </c>
      <c r="B7599" s="3">
        <v>42533</v>
      </c>
      <c r="C7599" s="3">
        <v>42536</v>
      </c>
      <c r="D7599" s="1" t="s">
        <v>31</v>
      </c>
      <c r="E7599" s="1" t="s">
        <v>13</v>
      </c>
      <c r="F7599" s="2" t="s">
        <v>28</v>
      </c>
      <c r="G7599" s="1" t="s">
        <v>952</v>
      </c>
      <c r="H7599" s="1">
        <v>208.16</v>
      </c>
      <c r="I7599" s="1">
        <v>0</v>
      </c>
      <c r="J7599" s="1">
        <v>56.203200000000002</v>
      </c>
      <c r="K7599">
        <f t="shared" si="118"/>
        <v>3</v>
      </c>
    </row>
    <row r="7600" spans="1:11" x14ac:dyDescent="0.25">
      <c r="A7600" s="1" t="s">
        <v>935</v>
      </c>
      <c r="B7600" s="3">
        <v>41782</v>
      </c>
      <c r="C7600" s="3">
        <v>41786</v>
      </c>
      <c r="D7600" s="1" t="s">
        <v>21</v>
      </c>
      <c r="E7600" s="1" t="s">
        <v>23</v>
      </c>
      <c r="F7600" s="2" t="s">
        <v>28</v>
      </c>
      <c r="G7600" s="1" t="s">
        <v>952</v>
      </c>
      <c r="H7600" s="1">
        <v>208.16</v>
      </c>
      <c r="I7600" s="1">
        <v>0</v>
      </c>
      <c r="J7600" s="1">
        <v>56.203200000000002</v>
      </c>
      <c r="K7600">
        <f t="shared" si="118"/>
        <v>4</v>
      </c>
    </row>
    <row r="7601" spans="1:11" x14ac:dyDescent="0.25">
      <c r="A7601" s="1" t="s">
        <v>4366</v>
      </c>
      <c r="B7601" s="3">
        <v>41995</v>
      </c>
      <c r="C7601" s="3">
        <v>41999</v>
      </c>
      <c r="D7601" s="1" t="s">
        <v>21</v>
      </c>
      <c r="E7601" s="1" t="s">
        <v>23</v>
      </c>
      <c r="F7601" s="2" t="s">
        <v>28</v>
      </c>
      <c r="G7601" s="1" t="s">
        <v>68</v>
      </c>
      <c r="H7601" s="1">
        <v>216.4</v>
      </c>
      <c r="I7601" s="1">
        <v>0</v>
      </c>
      <c r="J7601" s="1">
        <v>56.264000000000003</v>
      </c>
      <c r="K7601">
        <f t="shared" si="118"/>
        <v>4</v>
      </c>
    </row>
    <row r="7602" spans="1:11" x14ac:dyDescent="0.25">
      <c r="A7602" s="1" t="s">
        <v>2753</v>
      </c>
      <c r="B7602" s="3">
        <v>42173</v>
      </c>
      <c r="C7602" s="3">
        <v>42175</v>
      </c>
      <c r="D7602" s="1" t="s">
        <v>31</v>
      </c>
      <c r="E7602" s="1" t="s">
        <v>13</v>
      </c>
      <c r="F7602" s="2" t="s">
        <v>18</v>
      </c>
      <c r="G7602" s="1" t="s">
        <v>40</v>
      </c>
      <c r="H7602" s="1">
        <v>643.13599999999997</v>
      </c>
      <c r="I7602" s="1">
        <v>0.2</v>
      </c>
      <c r="J7602" s="1">
        <v>56.2744</v>
      </c>
      <c r="K7602">
        <f t="shared" si="118"/>
        <v>2</v>
      </c>
    </row>
    <row r="7603" spans="1:11" x14ac:dyDescent="0.25">
      <c r="A7603" s="1" t="s">
        <v>2350</v>
      </c>
      <c r="B7603" s="3">
        <v>42757</v>
      </c>
      <c r="C7603" s="3">
        <v>42762</v>
      </c>
      <c r="D7603" s="1" t="s">
        <v>21</v>
      </c>
      <c r="E7603" s="1" t="s">
        <v>35</v>
      </c>
      <c r="F7603" s="2" t="s">
        <v>28</v>
      </c>
      <c r="G7603" s="1" t="s">
        <v>68</v>
      </c>
      <c r="H7603" s="1">
        <v>1126.02</v>
      </c>
      <c r="I7603" s="1">
        <v>0</v>
      </c>
      <c r="J7603" s="1">
        <v>56.301000000000002</v>
      </c>
      <c r="K7603">
        <f t="shared" si="118"/>
        <v>5</v>
      </c>
    </row>
    <row r="7604" spans="1:11" x14ac:dyDescent="0.25">
      <c r="A7604" s="1" t="s">
        <v>2509</v>
      </c>
      <c r="B7604" s="3">
        <v>42702</v>
      </c>
      <c r="C7604" s="3">
        <v>42705</v>
      </c>
      <c r="D7604" s="1" t="s">
        <v>17</v>
      </c>
      <c r="E7604" s="1" t="s">
        <v>13</v>
      </c>
      <c r="F7604" s="2" t="s">
        <v>28</v>
      </c>
      <c r="G7604" s="1" t="s">
        <v>68</v>
      </c>
      <c r="H7604" s="1">
        <v>1126.02</v>
      </c>
      <c r="I7604" s="1">
        <v>0</v>
      </c>
      <c r="J7604" s="1">
        <v>56.301000000000002</v>
      </c>
      <c r="K7604">
        <f t="shared" si="118"/>
        <v>3</v>
      </c>
    </row>
    <row r="7605" spans="1:11" x14ac:dyDescent="0.25">
      <c r="A7605" s="1" t="s">
        <v>4367</v>
      </c>
      <c r="B7605" s="3">
        <v>42637</v>
      </c>
      <c r="C7605" s="3">
        <v>42641</v>
      </c>
      <c r="D7605" s="1" t="s">
        <v>21</v>
      </c>
      <c r="E7605" s="1" t="s">
        <v>35</v>
      </c>
      <c r="F7605" s="2" t="s">
        <v>18</v>
      </c>
      <c r="G7605" s="1" t="s">
        <v>40</v>
      </c>
      <c r="H7605" s="1">
        <v>563.24</v>
      </c>
      <c r="I7605" s="1">
        <v>0.2</v>
      </c>
      <c r="J7605" s="1">
        <v>56.323999999999998</v>
      </c>
      <c r="K7605">
        <f t="shared" si="118"/>
        <v>4</v>
      </c>
    </row>
    <row r="7606" spans="1:11" x14ac:dyDescent="0.25">
      <c r="A7606" s="1" t="s">
        <v>4368</v>
      </c>
      <c r="B7606" s="3">
        <v>42361</v>
      </c>
      <c r="C7606" s="3">
        <v>42364</v>
      </c>
      <c r="D7606" s="1" t="s">
        <v>31</v>
      </c>
      <c r="E7606" s="1" t="s">
        <v>13</v>
      </c>
      <c r="F7606" s="2" t="s">
        <v>28</v>
      </c>
      <c r="G7606" s="1" t="s">
        <v>952</v>
      </c>
      <c r="H7606" s="1">
        <v>194.32</v>
      </c>
      <c r="I7606" s="1">
        <v>0</v>
      </c>
      <c r="J7606" s="1">
        <v>56.352800000000002</v>
      </c>
      <c r="K7606">
        <f t="shared" si="118"/>
        <v>3</v>
      </c>
    </row>
    <row r="7607" spans="1:11" x14ac:dyDescent="0.25">
      <c r="A7607" s="1" t="s">
        <v>997</v>
      </c>
      <c r="B7607" s="3">
        <v>42210</v>
      </c>
      <c r="C7607" s="3">
        <v>42212</v>
      </c>
      <c r="D7607" s="1" t="s">
        <v>17</v>
      </c>
      <c r="E7607" s="1" t="s">
        <v>35</v>
      </c>
      <c r="F7607" s="2" t="s">
        <v>18</v>
      </c>
      <c r="G7607" s="1" t="s">
        <v>24</v>
      </c>
      <c r="H7607" s="1">
        <v>704.9</v>
      </c>
      <c r="I7607" s="1">
        <v>0</v>
      </c>
      <c r="J7607" s="1">
        <v>56.392000000000003</v>
      </c>
      <c r="K7607">
        <f t="shared" si="118"/>
        <v>2</v>
      </c>
    </row>
    <row r="7608" spans="1:11" x14ac:dyDescent="0.25">
      <c r="A7608" s="1" t="s">
        <v>4369</v>
      </c>
      <c r="B7608" s="3">
        <v>43099</v>
      </c>
      <c r="C7608" s="3">
        <v>43105</v>
      </c>
      <c r="D7608" s="1" t="s">
        <v>21</v>
      </c>
      <c r="E7608" s="1" t="s">
        <v>26</v>
      </c>
      <c r="F7608" s="2" t="s">
        <v>28</v>
      </c>
      <c r="G7608" s="1" t="s">
        <v>952</v>
      </c>
      <c r="H7608" s="1">
        <v>209.3</v>
      </c>
      <c r="I7608" s="1">
        <v>0</v>
      </c>
      <c r="J7608" s="1">
        <v>56.511000000000003</v>
      </c>
      <c r="K7608">
        <f t="shared" si="118"/>
        <v>6</v>
      </c>
    </row>
    <row r="7609" spans="1:11" x14ac:dyDescent="0.25">
      <c r="A7609" s="1" t="s">
        <v>4370</v>
      </c>
      <c r="B7609" s="3">
        <v>41734</v>
      </c>
      <c r="C7609" s="3">
        <v>41738</v>
      </c>
      <c r="D7609" s="1" t="s">
        <v>21</v>
      </c>
      <c r="E7609" s="1" t="s">
        <v>13</v>
      </c>
      <c r="F7609" s="2" t="s">
        <v>28</v>
      </c>
      <c r="G7609" s="1" t="s">
        <v>995</v>
      </c>
      <c r="H7609" s="1">
        <v>115.36</v>
      </c>
      <c r="I7609" s="1">
        <v>0</v>
      </c>
      <c r="J7609" s="1">
        <v>56.526400000000002</v>
      </c>
      <c r="K7609">
        <f t="shared" si="118"/>
        <v>4</v>
      </c>
    </row>
    <row r="7610" spans="1:11" x14ac:dyDescent="0.25">
      <c r="A7610" s="1" t="s">
        <v>3947</v>
      </c>
      <c r="B7610" s="3">
        <v>43060</v>
      </c>
      <c r="C7610" s="3">
        <v>43064</v>
      </c>
      <c r="D7610" s="1" t="s">
        <v>21</v>
      </c>
      <c r="E7610" s="1" t="s">
        <v>35</v>
      </c>
      <c r="F7610" s="2" t="s">
        <v>28</v>
      </c>
      <c r="G7610" s="1" t="s">
        <v>995</v>
      </c>
      <c r="H7610" s="1">
        <v>150.80000000000001</v>
      </c>
      <c r="I7610" s="1">
        <v>0.2</v>
      </c>
      <c r="J7610" s="1">
        <v>56.55</v>
      </c>
      <c r="K7610">
        <f t="shared" si="118"/>
        <v>4</v>
      </c>
    </row>
    <row r="7611" spans="1:11" x14ac:dyDescent="0.25">
      <c r="A7611" s="1" t="s">
        <v>4371</v>
      </c>
      <c r="B7611" s="3">
        <v>42164</v>
      </c>
      <c r="C7611" s="3">
        <v>42170</v>
      </c>
      <c r="D7611" s="1" t="s">
        <v>21</v>
      </c>
      <c r="E7611" s="1" t="s">
        <v>13</v>
      </c>
      <c r="F7611" s="2" t="s">
        <v>28</v>
      </c>
      <c r="G7611" s="1" t="s">
        <v>995</v>
      </c>
      <c r="H7611" s="1">
        <v>113.1</v>
      </c>
      <c r="I7611" s="1">
        <v>0</v>
      </c>
      <c r="J7611" s="1">
        <v>56.55</v>
      </c>
      <c r="K7611">
        <f t="shared" si="118"/>
        <v>6</v>
      </c>
    </row>
    <row r="7612" spans="1:11" x14ac:dyDescent="0.25">
      <c r="A7612" s="1" t="s">
        <v>4372</v>
      </c>
      <c r="B7612" s="3">
        <v>41812</v>
      </c>
      <c r="C7612" s="3">
        <v>41815</v>
      </c>
      <c r="D7612" s="1" t="s">
        <v>31</v>
      </c>
      <c r="E7612" s="1" t="s">
        <v>35</v>
      </c>
      <c r="F7612" s="2" t="s">
        <v>14</v>
      </c>
      <c r="G7612" s="1" t="s">
        <v>279</v>
      </c>
      <c r="H7612" s="1">
        <v>196.75200000000001</v>
      </c>
      <c r="I7612" s="1">
        <v>0.2</v>
      </c>
      <c r="J7612" s="1">
        <v>56.566200000000002</v>
      </c>
      <c r="K7612">
        <f t="shared" si="118"/>
        <v>3</v>
      </c>
    </row>
    <row r="7613" spans="1:11" x14ac:dyDescent="0.25">
      <c r="A7613" s="1" t="s">
        <v>461</v>
      </c>
      <c r="B7613" s="3">
        <v>42188</v>
      </c>
      <c r="C7613" s="3">
        <v>42190</v>
      </c>
      <c r="D7613" s="1" t="s">
        <v>31</v>
      </c>
      <c r="E7613" s="1" t="s">
        <v>23</v>
      </c>
      <c r="F7613" s="2" t="s">
        <v>18</v>
      </c>
      <c r="G7613" s="1" t="s">
        <v>297</v>
      </c>
      <c r="H7613" s="1">
        <v>282.88799999999998</v>
      </c>
      <c r="I7613" s="1">
        <v>0.2</v>
      </c>
      <c r="J7613" s="1">
        <v>56.577599999999997</v>
      </c>
      <c r="K7613">
        <f t="shared" si="118"/>
        <v>2</v>
      </c>
    </row>
    <row r="7614" spans="1:11" x14ac:dyDescent="0.25">
      <c r="A7614" s="1" t="s">
        <v>554</v>
      </c>
      <c r="B7614" s="3">
        <v>42336</v>
      </c>
      <c r="C7614" s="3">
        <v>42342</v>
      </c>
      <c r="D7614" s="1" t="s">
        <v>21</v>
      </c>
      <c r="E7614" s="1" t="s">
        <v>26</v>
      </c>
      <c r="F7614" s="2" t="s">
        <v>14</v>
      </c>
      <c r="G7614" s="1" t="s">
        <v>58</v>
      </c>
      <c r="H7614" s="1">
        <v>647.904</v>
      </c>
      <c r="I7614" s="1">
        <v>0.2</v>
      </c>
      <c r="J7614" s="1">
        <v>56.691600000000001</v>
      </c>
      <c r="K7614">
        <f t="shared" si="118"/>
        <v>6</v>
      </c>
    </row>
    <row r="7615" spans="1:11" x14ac:dyDescent="0.25">
      <c r="A7615" s="1" t="s">
        <v>1246</v>
      </c>
      <c r="B7615" s="3">
        <v>43010</v>
      </c>
      <c r="C7615" s="3">
        <v>43014</v>
      </c>
      <c r="D7615" s="1" t="s">
        <v>21</v>
      </c>
      <c r="E7615" s="1" t="s">
        <v>26</v>
      </c>
      <c r="F7615" s="2" t="s">
        <v>18</v>
      </c>
      <c r="G7615" s="1" t="s">
        <v>297</v>
      </c>
      <c r="H7615" s="1">
        <v>157.74</v>
      </c>
      <c r="I7615" s="1">
        <v>0</v>
      </c>
      <c r="J7615" s="1">
        <v>56.7864</v>
      </c>
      <c r="K7615">
        <f t="shared" si="118"/>
        <v>4</v>
      </c>
    </row>
    <row r="7616" spans="1:11" x14ac:dyDescent="0.25">
      <c r="A7616" s="1" t="s">
        <v>4373</v>
      </c>
      <c r="B7616" s="3">
        <v>41783</v>
      </c>
      <c r="C7616" s="3">
        <v>41789</v>
      </c>
      <c r="D7616" s="1" t="s">
        <v>21</v>
      </c>
      <c r="E7616" s="1" t="s">
        <v>23</v>
      </c>
      <c r="F7616" s="2" t="s">
        <v>28</v>
      </c>
      <c r="G7616" s="1" t="s">
        <v>1162</v>
      </c>
      <c r="H7616" s="1">
        <v>116.28</v>
      </c>
      <c r="I7616" s="1">
        <v>0</v>
      </c>
      <c r="J7616" s="1">
        <v>56.977200000000003</v>
      </c>
      <c r="K7616">
        <f t="shared" si="118"/>
        <v>6</v>
      </c>
    </row>
    <row r="7617" spans="1:11" x14ac:dyDescent="0.25">
      <c r="A7617" s="1" t="s">
        <v>2883</v>
      </c>
      <c r="B7617" s="3">
        <v>42974</v>
      </c>
      <c r="C7617" s="3">
        <v>42976</v>
      </c>
      <c r="D7617" s="1" t="s">
        <v>17</v>
      </c>
      <c r="E7617" s="1" t="s">
        <v>35</v>
      </c>
      <c r="F7617" s="2" t="s">
        <v>28</v>
      </c>
      <c r="G7617" s="1" t="s">
        <v>1162</v>
      </c>
      <c r="H7617" s="1">
        <v>116.28</v>
      </c>
      <c r="I7617" s="1">
        <v>0</v>
      </c>
      <c r="J7617" s="1">
        <v>56.977200000000003</v>
      </c>
      <c r="K7617">
        <f t="shared" si="118"/>
        <v>2</v>
      </c>
    </row>
    <row r="7618" spans="1:11" x14ac:dyDescent="0.25">
      <c r="A7618" s="1" t="s">
        <v>945</v>
      </c>
      <c r="B7618" s="3">
        <v>42357</v>
      </c>
      <c r="C7618" s="3">
        <v>42359</v>
      </c>
      <c r="D7618" s="1" t="s">
        <v>17</v>
      </c>
      <c r="E7618" s="1" t="s">
        <v>26</v>
      </c>
      <c r="F7618" s="2" t="s">
        <v>28</v>
      </c>
      <c r="G7618" s="1" t="s">
        <v>1162</v>
      </c>
      <c r="H7618" s="1">
        <v>116.28</v>
      </c>
      <c r="I7618" s="1">
        <v>0</v>
      </c>
      <c r="J7618" s="1">
        <v>56.977200000000003</v>
      </c>
      <c r="K7618">
        <f t="shared" si="118"/>
        <v>2</v>
      </c>
    </row>
    <row r="7619" spans="1:11" x14ac:dyDescent="0.25">
      <c r="A7619" s="1" t="s">
        <v>1731</v>
      </c>
      <c r="B7619" s="3">
        <v>42677</v>
      </c>
      <c r="C7619" s="3">
        <v>42682</v>
      </c>
      <c r="D7619" s="1" t="s">
        <v>21</v>
      </c>
      <c r="E7619" s="1" t="s">
        <v>35</v>
      </c>
      <c r="F7619" s="2" t="s">
        <v>28</v>
      </c>
      <c r="G7619" s="1" t="s">
        <v>1162</v>
      </c>
      <c r="H7619" s="1">
        <v>116.28</v>
      </c>
      <c r="I7619" s="1">
        <v>0</v>
      </c>
      <c r="J7619" s="1">
        <v>56.977200000000003</v>
      </c>
      <c r="K7619">
        <f t="shared" ref="K7619:K7682" si="119">DATEDIF(B7619,C7619,"d")</f>
        <v>5</v>
      </c>
    </row>
    <row r="7620" spans="1:11" x14ac:dyDescent="0.25">
      <c r="A7620" s="1" t="s">
        <v>3756</v>
      </c>
      <c r="B7620" s="3">
        <v>42321</v>
      </c>
      <c r="C7620" s="3">
        <v>42327</v>
      </c>
      <c r="D7620" s="1" t="s">
        <v>21</v>
      </c>
      <c r="E7620" s="1" t="s">
        <v>23</v>
      </c>
      <c r="F7620" s="2" t="s">
        <v>18</v>
      </c>
      <c r="G7620" s="1" t="s">
        <v>24</v>
      </c>
      <c r="H7620" s="1">
        <v>299.97000000000003</v>
      </c>
      <c r="I7620" s="1">
        <v>0</v>
      </c>
      <c r="J7620" s="1">
        <v>56.994300000000003</v>
      </c>
      <c r="K7620">
        <f t="shared" si="119"/>
        <v>6</v>
      </c>
    </row>
    <row r="7621" spans="1:11" x14ac:dyDescent="0.25">
      <c r="A7621" s="1" t="s">
        <v>2894</v>
      </c>
      <c r="B7621" s="3">
        <v>41883</v>
      </c>
      <c r="C7621" s="3">
        <v>41887</v>
      </c>
      <c r="D7621" s="1" t="s">
        <v>21</v>
      </c>
      <c r="E7621" s="1" t="s">
        <v>23</v>
      </c>
      <c r="F7621" s="2" t="s">
        <v>14</v>
      </c>
      <c r="G7621" s="1" t="s">
        <v>279</v>
      </c>
      <c r="H7621" s="1">
        <v>357</v>
      </c>
      <c r="I7621" s="1">
        <v>0</v>
      </c>
      <c r="J7621" s="1">
        <v>57.12</v>
      </c>
      <c r="K7621">
        <f t="shared" si="119"/>
        <v>4</v>
      </c>
    </row>
    <row r="7622" spans="1:11" x14ac:dyDescent="0.25">
      <c r="A7622" s="1" t="s">
        <v>2589</v>
      </c>
      <c r="B7622" s="3">
        <v>42268</v>
      </c>
      <c r="C7622" s="3">
        <v>42273</v>
      </c>
      <c r="D7622" s="1" t="s">
        <v>21</v>
      </c>
      <c r="E7622" s="1" t="s">
        <v>13</v>
      </c>
      <c r="F7622" s="2" t="s">
        <v>28</v>
      </c>
      <c r="G7622" s="1" t="s">
        <v>1016</v>
      </c>
      <c r="H7622" s="1">
        <v>121.96</v>
      </c>
      <c r="I7622" s="1">
        <v>0</v>
      </c>
      <c r="J7622" s="1">
        <v>57.321199999999997</v>
      </c>
      <c r="K7622">
        <f t="shared" si="119"/>
        <v>5</v>
      </c>
    </row>
    <row r="7623" spans="1:11" x14ac:dyDescent="0.25">
      <c r="A7623" s="1" t="s">
        <v>4374</v>
      </c>
      <c r="B7623" s="3">
        <v>42180</v>
      </c>
      <c r="C7623" s="3">
        <v>42185</v>
      </c>
      <c r="D7623" s="1" t="s">
        <v>21</v>
      </c>
      <c r="E7623" s="1" t="s">
        <v>35</v>
      </c>
      <c r="F7623" s="2" t="s">
        <v>18</v>
      </c>
      <c r="G7623" s="1" t="s">
        <v>297</v>
      </c>
      <c r="H7623" s="1">
        <v>204.85</v>
      </c>
      <c r="I7623" s="1">
        <v>0</v>
      </c>
      <c r="J7623" s="1">
        <v>57.357999999999997</v>
      </c>
      <c r="K7623">
        <f t="shared" si="119"/>
        <v>5</v>
      </c>
    </row>
    <row r="7624" spans="1:11" x14ac:dyDescent="0.25">
      <c r="A7624" s="1" t="s">
        <v>4375</v>
      </c>
      <c r="B7624" s="3">
        <v>43024</v>
      </c>
      <c r="C7624" s="3">
        <v>43029</v>
      </c>
      <c r="D7624" s="1" t="s">
        <v>21</v>
      </c>
      <c r="E7624" s="1" t="s">
        <v>13</v>
      </c>
      <c r="F7624" s="2" t="s">
        <v>28</v>
      </c>
      <c r="G7624" s="1" t="s">
        <v>995</v>
      </c>
      <c r="H7624" s="1">
        <v>124.75</v>
      </c>
      <c r="I7624" s="1">
        <v>0</v>
      </c>
      <c r="J7624" s="1">
        <v>57.384999999999998</v>
      </c>
      <c r="K7624">
        <f t="shared" si="119"/>
        <v>5</v>
      </c>
    </row>
    <row r="7625" spans="1:11" x14ac:dyDescent="0.25">
      <c r="A7625" s="1" t="s">
        <v>2713</v>
      </c>
      <c r="B7625" s="3">
        <v>41831</v>
      </c>
      <c r="C7625" s="3">
        <v>41835</v>
      </c>
      <c r="D7625" s="1" t="s">
        <v>21</v>
      </c>
      <c r="E7625" s="1" t="s">
        <v>23</v>
      </c>
      <c r="F7625" s="2" t="s">
        <v>14</v>
      </c>
      <c r="G7625" s="1" t="s">
        <v>58</v>
      </c>
      <c r="H7625" s="1">
        <v>197.97</v>
      </c>
      <c r="I7625" s="1">
        <v>0</v>
      </c>
      <c r="J7625" s="1">
        <v>57.411299999999997</v>
      </c>
      <c r="K7625">
        <f t="shared" si="119"/>
        <v>4</v>
      </c>
    </row>
    <row r="7626" spans="1:11" x14ac:dyDescent="0.25">
      <c r="A7626" s="1" t="s">
        <v>241</v>
      </c>
      <c r="B7626" s="3">
        <v>42980</v>
      </c>
      <c r="C7626" s="3">
        <v>42984</v>
      </c>
      <c r="D7626" s="1" t="s">
        <v>21</v>
      </c>
      <c r="E7626" s="1" t="s">
        <v>23</v>
      </c>
      <c r="F7626" s="2" t="s">
        <v>14</v>
      </c>
      <c r="G7626" s="1" t="s">
        <v>58</v>
      </c>
      <c r="H7626" s="1">
        <v>197.97</v>
      </c>
      <c r="I7626" s="1">
        <v>0</v>
      </c>
      <c r="J7626" s="1">
        <v>57.411299999999997</v>
      </c>
      <c r="K7626">
        <f t="shared" si="119"/>
        <v>4</v>
      </c>
    </row>
    <row r="7627" spans="1:11" x14ac:dyDescent="0.25">
      <c r="A7627" s="1" t="s">
        <v>4376</v>
      </c>
      <c r="B7627" s="3">
        <v>41804</v>
      </c>
      <c r="C7627" s="3">
        <v>41810</v>
      </c>
      <c r="D7627" s="1" t="s">
        <v>21</v>
      </c>
      <c r="E7627" s="1" t="s">
        <v>26</v>
      </c>
      <c r="F7627" s="2" t="s">
        <v>18</v>
      </c>
      <c r="G7627" s="1" t="s">
        <v>24</v>
      </c>
      <c r="H7627" s="1">
        <v>212.94</v>
      </c>
      <c r="I7627" s="1">
        <v>0</v>
      </c>
      <c r="J7627" s="1">
        <v>57.4938</v>
      </c>
      <c r="K7627">
        <f t="shared" si="119"/>
        <v>6</v>
      </c>
    </row>
    <row r="7628" spans="1:11" x14ac:dyDescent="0.25">
      <c r="A7628" s="1" t="s">
        <v>1587</v>
      </c>
      <c r="B7628" s="3">
        <v>42799</v>
      </c>
      <c r="C7628" s="3">
        <v>42799</v>
      </c>
      <c r="D7628" s="1" t="s">
        <v>12</v>
      </c>
      <c r="E7628" s="1" t="s">
        <v>26</v>
      </c>
      <c r="F7628" s="2" t="s">
        <v>28</v>
      </c>
      <c r="G7628" s="1" t="s">
        <v>68</v>
      </c>
      <c r="H7628" s="1">
        <v>221.16</v>
      </c>
      <c r="I7628" s="1">
        <v>0</v>
      </c>
      <c r="J7628" s="1">
        <v>57.501600000000003</v>
      </c>
      <c r="K7628">
        <f t="shared" si="119"/>
        <v>0</v>
      </c>
    </row>
    <row r="7629" spans="1:11" x14ac:dyDescent="0.25">
      <c r="A7629" s="1" t="s">
        <v>4377</v>
      </c>
      <c r="B7629" s="3">
        <v>41962</v>
      </c>
      <c r="C7629" s="3">
        <v>41967</v>
      </c>
      <c r="D7629" s="1" t="s">
        <v>21</v>
      </c>
      <c r="E7629" s="1" t="s">
        <v>26</v>
      </c>
      <c r="F7629" s="2" t="s">
        <v>28</v>
      </c>
      <c r="G7629" s="1" t="s">
        <v>68</v>
      </c>
      <c r="H7629" s="1">
        <v>221.16</v>
      </c>
      <c r="I7629" s="1">
        <v>0</v>
      </c>
      <c r="J7629" s="1">
        <v>57.501600000000003</v>
      </c>
      <c r="K7629">
        <f t="shared" si="119"/>
        <v>5</v>
      </c>
    </row>
    <row r="7630" spans="1:11" x14ac:dyDescent="0.25">
      <c r="A7630" s="1" t="s">
        <v>660</v>
      </c>
      <c r="B7630" s="3">
        <v>43087</v>
      </c>
      <c r="C7630" s="3">
        <v>43092</v>
      </c>
      <c r="D7630" s="1" t="s">
        <v>17</v>
      </c>
      <c r="E7630" s="1" t="s">
        <v>35</v>
      </c>
      <c r="F7630" s="2" t="s">
        <v>14</v>
      </c>
      <c r="G7630" s="1" t="s">
        <v>279</v>
      </c>
      <c r="H7630" s="1">
        <v>119.98</v>
      </c>
      <c r="I7630" s="1">
        <v>0</v>
      </c>
      <c r="J7630" s="1">
        <v>57.590400000000002</v>
      </c>
      <c r="K7630">
        <f t="shared" si="119"/>
        <v>5</v>
      </c>
    </row>
    <row r="7631" spans="1:11" x14ac:dyDescent="0.25">
      <c r="A7631" s="1" t="s">
        <v>1445</v>
      </c>
      <c r="B7631" s="3">
        <v>41954</v>
      </c>
      <c r="C7631" s="3">
        <v>41956</v>
      </c>
      <c r="D7631" s="1" t="s">
        <v>17</v>
      </c>
      <c r="E7631" s="1" t="s">
        <v>35</v>
      </c>
      <c r="F7631" s="2" t="s">
        <v>14</v>
      </c>
      <c r="G7631" s="1" t="s">
        <v>58</v>
      </c>
      <c r="H7631" s="1">
        <v>575.928</v>
      </c>
      <c r="I7631" s="1">
        <v>0.2</v>
      </c>
      <c r="J7631" s="1">
        <v>57.592799999999997</v>
      </c>
      <c r="K7631">
        <f t="shared" si="119"/>
        <v>2</v>
      </c>
    </row>
    <row r="7632" spans="1:11" x14ac:dyDescent="0.25">
      <c r="A7632" s="1" t="s">
        <v>1321</v>
      </c>
      <c r="B7632" s="3">
        <v>41842</v>
      </c>
      <c r="C7632" s="3">
        <v>41847</v>
      </c>
      <c r="D7632" s="1" t="s">
        <v>21</v>
      </c>
      <c r="E7632" s="1" t="s">
        <v>23</v>
      </c>
      <c r="F7632" s="2" t="s">
        <v>14</v>
      </c>
      <c r="G7632" s="1" t="s">
        <v>279</v>
      </c>
      <c r="H7632" s="1">
        <v>159.97999999999999</v>
      </c>
      <c r="I7632" s="1">
        <v>0</v>
      </c>
      <c r="J7632" s="1">
        <v>57.592799999999997</v>
      </c>
      <c r="K7632">
        <f t="shared" si="119"/>
        <v>5</v>
      </c>
    </row>
    <row r="7633" spans="1:11" x14ac:dyDescent="0.25">
      <c r="A7633" s="1" t="s">
        <v>676</v>
      </c>
      <c r="B7633" s="3">
        <v>42272</v>
      </c>
      <c r="C7633" s="3">
        <v>42277</v>
      </c>
      <c r="D7633" s="1" t="s">
        <v>21</v>
      </c>
      <c r="E7633" s="1" t="s">
        <v>35</v>
      </c>
      <c r="F7633" s="2" t="s">
        <v>14</v>
      </c>
      <c r="G7633" s="1" t="s">
        <v>279</v>
      </c>
      <c r="H7633" s="1">
        <v>159.97999999999999</v>
      </c>
      <c r="I7633" s="1">
        <v>0</v>
      </c>
      <c r="J7633" s="1">
        <v>57.592799999999997</v>
      </c>
      <c r="K7633">
        <f t="shared" si="119"/>
        <v>5</v>
      </c>
    </row>
    <row r="7634" spans="1:11" x14ac:dyDescent="0.25">
      <c r="A7634" s="1" t="s">
        <v>4378</v>
      </c>
      <c r="B7634" s="3">
        <v>41757</v>
      </c>
      <c r="C7634" s="3">
        <v>41762</v>
      </c>
      <c r="D7634" s="1" t="s">
        <v>21</v>
      </c>
      <c r="E7634" s="1" t="s">
        <v>23</v>
      </c>
      <c r="F7634" s="2" t="s">
        <v>14</v>
      </c>
      <c r="G7634" s="1" t="s">
        <v>279</v>
      </c>
      <c r="H7634" s="1">
        <v>159.97999999999999</v>
      </c>
      <c r="I7634" s="1">
        <v>0</v>
      </c>
      <c r="J7634" s="1">
        <v>57.592799999999997</v>
      </c>
      <c r="K7634">
        <f t="shared" si="119"/>
        <v>5</v>
      </c>
    </row>
    <row r="7635" spans="1:11" x14ac:dyDescent="0.25">
      <c r="A7635" s="1" t="s">
        <v>4379</v>
      </c>
      <c r="B7635" s="3">
        <v>42433</v>
      </c>
      <c r="C7635" s="3">
        <v>42437</v>
      </c>
      <c r="D7635" s="1" t="s">
        <v>21</v>
      </c>
      <c r="E7635" s="1" t="s">
        <v>23</v>
      </c>
      <c r="F7635" s="2" t="s">
        <v>14</v>
      </c>
      <c r="G7635" s="1" t="s">
        <v>279</v>
      </c>
      <c r="H7635" s="1">
        <v>159.97999999999999</v>
      </c>
      <c r="I7635" s="1">
        <v>0</v>
      </c>
      <c r="J7635" s="1">
        <v>57.592799999999997</v>
      </c>
      <c r="K7635">
        <f t="shared" si="119"/>
        <v>4</v>
      </c>
    </row>
    <row r="7636" spans="1:11" x14ac:dyDescent="0.25">
      <c r="A7636" s="1" t="s">
        <v>2400</v>
      </c>
      <c r="B7636" s="3">
        <v>41732</v>
      </c>
      <c r="C7636" s="3">
        <v>41737</v>
      </c>
      <c r="D7636" s="1" t="s">
        <v>21</v>
      </c>
      <c r="E7636" s="1" t="s">
        <v>35</v>
      </c>
      <c r="F7636" s="2" t="s">
        <v>14</v>
      </c>
      <c r="G7636" s="1" t="s">
        <v>279</v>
      </c>
      <c r="H7636" s="1">
        <v>159.97999999999999</v>
      </c>
      <c r="I7636" s="1">
        <v>0</v>
      </c>
      <c r="J7636" s="1">
        <v>57.592799999999997</v>
      </c>
      <c r="K7636">
        <f t="shared" si="119"/>
        <v>5</v>
      </c>
    </row>
    <row r="7637" spans="1:11" x14ac:dyDescent="0.25">
      <c r="A7637" s="1" t="s">
        <v>4380</v>
      </c>
      <c r="B7637" s="3">
        <v>42282</v>
      </c>
      <c r="C7637" s="3">
        <v>42286</v>
      </c>
      <c r="D7637" s="1" t="s">
        <v>21</v>
      </c>
      <c r="E7637" s="1" t="s">
        <v>23</v>
      </c>
      <c r="F7637" s="2" t="s">
        <v>14</v>
      </c>
      <c r="G7637" s="1" t="s">
        <v>279</v>
      </c>
      <c r="H7637" s="1">
        <v>288</v>
      </c>
      <c r="I7637" s="1">
        <v>0.2</v>
      </c>
      <c r="J7637" s="1">
        <v>57.6</v>
      </c>
      <c r="K7637">
        <f t="shared" si="119"/>
        <v>4</v>
      </c>
    </row>
    <row r="7638" spans="1:11" x14ac:dyDescent="0.25">
      <c r="A7638" s="1" t="s">
        <v>4381</v>
      </c>
      <c r="B7638" s="3">
        <v>41996</v>
      </c>
      <c r="C7638" s="3">
        <v>42001</v>
      </c>
      <c r="D7638" s="1" t="s">
        <v>21</v>
      </c>
      <c r="E7638" s="1" t="s">
        <v>26</v>
      </c>
      <c r="F7638" s="2" t="s">
        <v>28</v>
      </c>
      <c r="G7638" s="1" t="s">
        <v>952</v>
      </c>
      <c r="H7638" s="1">
        <v>207.24</v>
      </c>
      <c r="I7638" s="1">
        <v>0</v>
      </c>
      <c r="J7638" s="1">
        <v>58.027200000000001</v>
      </c>
      <c r="K7638">
        <f t="shared" si="119"/>
        <v>5</v>
      </c>
    </row>
    <row r="7639" spans="1:11" x14ac:dyDescent="0.25">
      <c r="A7639" s="1" t="s">
        <v>2460</v>
      </c>
      <c r="B7639" s="3">
        <v>42924</v>
      </c>
      <c r="C7639" s="3">
        <v>42928</v>
      </c>
      <c r="D7639" s="1" t="s">
        <v>21</v>
      </c>
      <c r="E7639" s="1" t="s">
        <v>23</v>
      </c>
      <c r="F7639" s="2" t="s">
        <v>14</v>
      </c>
      <c r="G7639" s="1" t="s">
        <v>279</v>
      </c>
      <c r="H7639" s="1">
        <v>141.9</v>
      </c>
      <c r="I7639" s="1">
        <v>0</v>
      </c>
      <c r="J7639" s="1">
        <v>58.179000000000002</v>
      </c>
      <c r="K7639">
        <f t="shared" si="119"/>
        <v>4</v>
      </c>
    </row>
    <row r="7640" spans="1:11" x14ac:dyDescent="0.25">
      <c r="A7640" s="1" t="s">
        <v>1984</v>
      </c>
      <c r="B7640" s="3">
        <v>42146</v>
      </c>
      <c r="C7640" s="3">
        <v>42150</v>
      </c>
      <c r="D7640" s="1" t="s">
        <v>21</v>
      </c>
      <c r="E7640" s="1" t="s">
        <v>35</v>
      </c>
      <c r="F7640" s="2" t="s">
        <v>14</v>
      </c>
      <c r="G7640" s="1" t="s">
        <v>58</v>
      </c>
      <c r="H7640" s="1">
        <v>775.72799999999995</v>
      </c>
      <c r="I7640" s="1">
        <v>0.2</v>
      </c>
      <c r="J7640" s="1">
        <v>58.179600000000001</v>
      </c>
      <c r="K7640">
        <f t="shared" si="119"/>
        <v>4</v>
      </c>
    </row>
    <row r="7641" spans="1:11" x14ac:dyDescent="0.25">
      <c r="A7641" s="1" t="s">
        <v>4382</v>
      </c>
      <c r="B7641" s="3">
        <v>42149</v>
      </c>
      <c r="C7641" s="3">
        <v>42152</v>
      </c>
      <c r="D7641" s="1" t="s">
        <v>17</v>
      </c>
      <c r="E7641" s="1" t="s">
        <v>13</v>
      </c>
      <c r="F7641" s="2" t="s">
        <v>14</v>
      </c>
      <c r="G7641" s="1" t="s">
        <v>58</v>
      </c>
      <c r="H7641" s="1">
        <v>467.04</v>
      </c>
      <c r="I7641" s="1">
        <v>0.2</v>
      </c>
      <c r="J7641" s="1">
        <v>58.38</v>
      </c>
      <c r="K7641">
        <f t="shared" si="119"/>
        <v>3</v>
      </c>
    </row>
    <row r="7642" spans="1:11" x14ac:dyDescent="0.25">
      <c r="A7642" s="1" t="s">
        <v>1985</v>
      </c>
      <c r="B7642" s="3">
        <v>42821</v>
      </c>
      <c r="C7642" s="3">
        <v>42823</v>
      </c>
      <c r="D7642" s="1" t="s">
        <v>17</v>
      </c>
      <c r="E7642" s="1" t="s">
        <v>13</v>
      </c>
      <c r="F7642" s="2" t="s">
        <v>18</v>
      </c>
      <c r="G7642" s="1" t="s">
        <v>19</v>
      </c>
      <c r="H7642" s="1">
        <v>292.10000000000002</v>
      </c>
      <c r="I7642" s="1">
        <v>0</v>
      </c>
      <c r="J7642" s="1">
        <v>58.42</v>
      </c>
      <c r="K7642">
        <f t="shared" si="119"/>
        <v>2</v>
      </c>
    </row>
    <row r="7643" spans="1:11" x14ac:dyDescent="0.25">
      <c r="A7643" s="1" t="s">
        <v>4383</v>
      </c>
      <c r="B7643" s="3">
        <v>42623</v>
      </c>
      <c r="C7643" s="3">
        <v>42628</v>
      </c>
      <c r="D7643" s="1" t="s">
        <v>21</v>
      </c>
      <c r="E7643" s="1" t="s">
        <v>13</v>
      </c>
      <c r="F7643" s="2" t="s">
        <v>14</v>
      </c>
      <c r="G7643" s="1" t="s">
        <v>58</v>
      </c>
      <c r="H7643" s="1">
        <v>519.67999999999995</v>
      </c>
      <c r="I7643" s="1">
        <v>0.2</v>
      </c>
      <c r="J7643" s="1">
        <v>58.463999999999999</v>
      </c>
      <c r="K7643">
        <f t="shared" si="119"/>
        <v>5</v>
      </c>
    </row>
    <row r="7644" spans="1:11" x14ac:dyDescent="0.25">
      <c r="A7644" s="1" t="s">
        <v>3704</v>
      </c>
      <c r="B7644" s="3">
        <v>42273</v>
      </c>
      <c r="C7644" s="3">
        <v>42278</v>
      </c>
      <c r="D7644" s="1" t="s">
        <v>21</v>
      </c>
      <c r="E7644" s="1" t="s">
        <v>35</v>
      </c>
      <c r="F7644" s="2" t="s">
        <v>28</v>
      </c>
      <c r="G7644" s="1" t="s">
        <v>1016</v>
      </c>
      <c r="H7644" s="1">
        <v>124.46</v>
      </c>
      <c r="I7644" s="1">
        <v>0</v>
      </c>
      <c r="J7644" s="1">
        <v>58.496200000000002</v>
      </c>
      <c r="K7644">
        <f t="shared" si="119"/>
        <v>5</v>
      </c>
    </row>
    <row r="7645" spans="1:11" x14ac:dyDescent="0.25">
      <c r="A7645" s="1" t="s">
        <v>3573</v>
      </c>
      <c r="B7645" s="3">
        <v>42173</v>
      </c>
      <c r="C7645" s="3">
        <v>42179</v>
      </c>
      <c r="D7645" s="1" t="s">
        <v>21</v>
      </c>
      <c r="E7645" s="1" t="s">
        <v>13</v>
      </c>
      <c r="F7645" s="2" t="s">
        <v>28</v>
      </c>
      <c r="G7645" s="1" t="s">
        <v>68</v>
      </c>
      <c r="H7645" s="1">
        <v>450.04</v>
      </c>
      <c r="I7645" s="1">
        <v>0</v>
      </c>
      <c r="J7645" s="1">
        <v>58.505200000000002</v>
      </c>
      <c r="K7645">
        <f t="shared" si="119"/>
        <v>6</v>
      </c>
    </row>
    <row r="7646" spans="1:11" x14ac:dyDescent="0.25">
      <c r="A7646" s="1" t="s">
        <v>3721</v>
      </c>
      <c r="B7646" s="3">
        <v>41923</v>
      </c>
      <c r="C7646" s="3">
        <v>41928</v>
      </c>
      <c r="D7646" s="1" t="s">
        <v>21</v>
      </c>
      <c r="E7646" s="1" t="s">
        <v>35</v>
      </c>
      <c r="F7646" s="2" t="s">
        <v>14</v>
      </c>
      <c r="G7646" s="1" t="s">
        <v>279</v>
      </c>
      <c r="H7646" s="1">
        <v>345</v>
      </c>
      <c r="I7646" s="1">
        <v>0</v>
      </c>
      <c r="J7646" s="1">
        <v>58.65</v>
      </c>
      <c r="K7646">
        <f t="shared" si="119"/>
        <v>5</v>
      </c>
    </row>
    <row r="7647" spans="1:11" x14ac:dyDescent="0.25">
      <c r="A7647" s="1" t="s">
        <v>1772</v>
      </c>
      <c r="B7647" s="3">
        <v>42124</v>
      </c>
      <c r="C7647" s="3">
        <v>42128</v>
      </c>
      <c r="D7647" s="1" t="s">
        <v>21</v>
      </c>
      <c r="E7647" s="1" t="s">
        <v>23</v>
      </c>
      <c r="F7647" s="2" t="s">
        <v>14</v>
      </c>
      <c r="G7647" s="1" t="s">
        <v>58</v>
      </c>
      <c r="H7647" s="1">
        <v>209.5</v>
      </c>
      <c r="I7647" s="1">
        <v>0</v>
      </c>
      <c r="J7647" s="1">
        <v>58.66</v>
      </c>
      <c r="K7647">
        <f t="shared" si="119"/>
        <v>4</v>
      </c>
    </row>
    <row r="7648" spans="1:11" x14ac:dyDescent="0.25">
      <c r="A7648" s="1" t="s">
        <v>4384</v>
      </c>
      <c r="B7648" s="3">
        <v>42718</v>
      </c>
      <c r="C7648" s="3">
        <v>42723</v>
      </c>
      <c r="D7648" s="1" t="s">
        <v>21</v>
      </c>
      <c r="E7648" s="1" t="s">
        <v>13</v>
      </c>
      <c r="F7648" s="2" t="s">
        <v>18</v>
      </c>
      <c r="G7648" s="1" t="s">
        <v>297</v>
      </c>
      <c r="H7648" s="1">
        <v>133.38</v>
      </c>
      <c r="I7648" s="1">
        <v>0</v>
      </c>
      <c r="J7648" s="1">
        <v>58.687199999999997</v>
      </c>
      <c r="K7648">
        <f t="shared" si="119"/>
        <v>5</v>
      </c>
    </row>
    <row r="7649" spans="1:11" x14ac:dyDescent="0.25">
      <c r="A7649" s="1" t="s">
        <v>511</v>
      </c>
      <c r="B7649" s="3">
        <v>42264</v>
      </c>
      <c r="C7649" s="3">
        <v>42270</v>
      </c>
      <c r="D7649" s="1" t="s">
        <v>21</v>
      </c>
      <c r="E7649" s="1" t="s">
        <v>23</v>
      </c>
      <c r="F7649" s="2" t="s">
        <v>14</v>
      </c>
      <c r="G7649" s="1" t="s">
        <v>58</v>
      </c>
      <c r="H7649" s="1">
        <v>209.97</v>
      </c>
      <c r="I7649" s="1">
        <v>0</v>
      </c>
      <c r="J7649" s="1">
        <v>58.791600000000003</v>
      </c>
      <c r="K7649">
        <f t="shared" si="119"/>
        <v>6</v>
      </c>
    </row>
    <row r="7650" spans="1:11" x14ac:dyDescent="0.25">
      <c r="A7650" s="1" t="s">
        <v>1581</v>
      </c>
      <c r="B7650" s="3">
        <v>42608</v>
      </c>
      <c r="C7650" s="3">
        <v>42615</v>
      </c>
      <c r="D7650" s="1" t="s">
        <v>21</v>
      </c>
      <c r="E7650" s="1" t="s">
        <v>26</v>
      </c>
      <c r="F7650" s="2" t="s">
        <v>14</v>
      </c>
      <c r="G7650" s="1" t="s">
        <v>58</v>
      </c>
      <c r="H7650" s="1">
        <v>209.97</v>
      </c>
      <c r="I7650" s="1">
        <v>0</v>
      </c>
      <c r="J7650" s="1">
        <v>58.791600000000003</v>
      </c>
      <c r="K7650">
        <f t="shared" si="119"/>
        <v>7</v>
      </c>
    </row>
    <row r="7651" spans="1:11" x14ac:dyDescent="0.25">
      <c r="A7651" s="1" t="s">
        <v>2697</v>
      </c>
      <c r="B7651" s="3">
        <v>42316</v>
      </c>
      <c r="C7651" s="3">
        <v>42321</v>
      </c>
      <c r="D7651" s="1" t="s">
        <v>17</v>
      </c>
      <c r="E7651" s="1" t="s">
        <v>13</v>
      </c>
      <c r="F7651" s="2" t="s">
        <v>14</v>
      </c>
      <c r="G7651" s="1" t="s">
        <v>58</v>
      </c>
      <c r="H7651" s="1">
        <v>226.2</v>
      </c>
      <c r="I7651" s="1">
        <v>0</v>
      </c>
      <c r="J7651" s="1">
        <v>58.811999999999998</v>
      </c>
      <c r="K7651">
        <f t="shared" si="119"/>
        <v>5</v>
      </c>
    </row>
    <row r="7652" spans="1:11" x14ac:dyDescent="0.25">
      <c r="A7652" s="1" t="s">
        <v>4385</v>
      </c>
      <c r="B7652" s="3">
        <v>42400</v>
      </c>
      <c r="C7652" s="3">
        <v>42406</v>
      </c>
      <c r="D7652" s="1" t="s">
        <v>21</v>
      </c>
      <c r="E7652" s="1" t="s">
        <v>13</v>
      </c>
      <c r="F7652" s="2" t="s">
        <v>28</v>
      </c>
      <c r="G7652" s="1" t="s">
        <v>1016</v>
      </c>
      <c r="H7652" s="1">
        <v>125.36</v>
      </c>
      <c r="I7652" s="1">
        <v>0</v>
      </c>
      <c r="J7652" s="1">
        <v>58.919199999999996</v>
      </c>
      <c r="K7652">
        <f t="shared" si="119"/>
        <v>6</v>
      </c>
    </row>
    <row r="7653" spans="1:11" x14ac:dyDescent="0.25">
      <c r="A7653" s="1" t="s">
        <v>1734</v>
      </c>
      <c r="B7653" s="3">
        <v>42194</v>
      </c>
      <c r="C7653" s="3">
        <v>42198</v>
      </c>
      <c r="D7653" s="1" t="s">
        <v>21</v>
      </c>
      <c r="E7653" s="1" t="s">
        <v>23</v>
      </c>
      <c r="F7653" s="2" t="s">
        <v>28</v>
      </c>
      <c r="G7653" s="1" t="s">
        <v>995</v>
      </c>
      <c r="H7653" s="1">
        <v>122.94</v>
      </c>
      <c r="I7653" s="1">
        <v>0</v>
      </c>
      <c r="J7653" s="1">
        <v>59.011200000000002</v>
      </c>
      <c r="K7653">
        <f t="shared" si="119"/>
        <v>4</v>
      </c>
    </row>
    <row r="7654" spans="1:11" x14ac:dyDescent="0.25">
      <c r="A7654" s="1" t="s">
        <v>1636</v>
      </c>
      <c r="B7654" s="3">
        <v>41719</v>
      </c>
      <c r="C7654" s="3">
        <v>41723</v>
      </c>
      <c r="D7654" s="1" t="s">
        <v>21</v>
      </c>
      <c r="E7654" s="1" t="s">
        <v>13</v>
      </c>
      <c r="F7654" s="2" t="s">
        <v>28</v>
      </c>
      <c r="G7654" s="1" t="s">
        <v>995</v>
      </c>
      <c r="H7654" s="1">
        <v>122.94</v>
      </c>
      <c r="I7654" s="1">
        <v>0</v>
      </c>
      <c r="J7654" s="1">
        <v>59.011200000000002</v>
      </c>
      <c r="K7654">
        <f t="shared" si="119"/>
        <v>4</v>
      </c>
    </row>
    <row r="7655" spans="1:11" x14ac:dyDescent="0.25">
      <c r="A7655" s="1" t="s">
        <v>3841</v>
      </c>
      <c r="B7655" s="3">
        <v>42497</v>
      </c>
      <c r="C7655" s="3">
        <v>42501</v>
      </c>
      <c r="D7655" s="1" t="s">
        <v>21</v>
      </c>
      <c r="E7655" s="1" t="s">
        <v>23</v>
      </c>
      <c r="F7655" s="2" t="s">
        <v>18</v>
      </c>
      <c r="G7655" s="1" t="s">
        <v>40</v>
      </c>
      <c r="H7655" s="1">
        <v>442.76400000000001</v>
      </c>
      <c r="I7655" s="1">
        <v>0.1</v>
      </c>
      <c r="J7655" s="1">
        <v>59.035200000000003</v>
      </c>
      <c r="K7655">
        <f t="shared" si="119"/>
        <v>4</v>
      </c>
    </row>
    <row r="7656" spans="1:11" x14ac:dyDescent="0.25">
      <c r="A7656" s="1" t="s">
        <v>4386</v>
      </c>
      <c r="B7656" s="3">
        <v>42857</v>
      </c>
      <c r="C7656" s="3">
        <v>42860</v>
      </c>
      <c r="D7656" s="1" t="s">
        <v>17</v>
      </c>
      <c r="E7656" s="1" t="s">
        <v>35</v>
      </c>
      <c r="F7656" s="2" t="s">
        <v>14</v>
      </c>
      <c r="G7656" s="1" t="s">
        <v>279</v>
      </c>
      <c r="H7656" s="1">
        <v>159.56</v>
      </c>
      <c r="I7656" s="1">
        <v>0</v>
      </c>
      <c r="J7656" s="1">
        <v>59.037199999999999</v>
      </c>
      <c r="K7656">
        <f t="shared" si="119"/>
        <v>3</v>
      </c>
    </row>
    <row r="7657" spans="1:11" x14ac:dyDescent="0.25">
      <c r="A7657" s="1" t="s">
        <v>4387</v>
      </c>
      <c r="B7657" s="3">
        <v>42587</v>
      </c>
      <c r="C7657" s="3">
        <v>42593</v>
      </c>
      <c r="D7657" s="1" t="s">
        <v>21</v>
      </c>
      <c r="E7657" s="1" t="s">
        <v>13</v>
      </c>
      <c r="F7657" s="2" t="s">
        <v>28</v>
      </c>
      <c r="G7657" s="1" t="s">
        <v>937</v>
      </c>
      <c r="H7657" s="1">
        <v>197.05</v>
      </c>
      <c r="I7657" s="1">
        <v>0</v>
      </c>
      <c r="J7657" s="1">
        <v>59.115000000000002</v>
      </c>
      <c r="K7657">
        <f t="shared" si="119"/>
        <v>6</v>
      </c>
    </row>
    <row r="7658" spans="1:11" x14ac:dyDescent="0.25">
      <c r="A7658" s="1" t="s">
        <v>2329</v>
      </c>
      <c r="B7658" s="3">
        <v>42959</v>
      </c>
      <c r="C7658" s="3">
        <v>42959</v>
      </c>
      <c r="D7658" s="1" t="s">
        <v>12</v>
      </c>
      <c r="E7658" s="1" t="s">
        <v>23</v>
      </c>
      <c r="F7658" s="2" t="s">
        <v>28</v>
      </c>
      <c r="G7658" s="1" t="s">
        <v>937</v>
      </c>
      <c r="H7658" s="1">
        <v>219.9</v>
      </c>
      <c r="I7658" s="1">
        <v>0</v>
      </c>
      <c r="J7658" s="1">
        <v>59.372999999999998</v>
      </c>
      <c r="K7658">
        <f t="shared" si="119"/>
        <v>0</v>
      </c>
    </row>
    <row r="7659" spans="1:11" x14ac:dyDescent="0.25">
      <c r="A7659" s="1" t="s">
        <v>4388</v>
      </c>
      <c r="B7659" s="3">
        <v>42993</v>
      </c>
      <c r="C7659" s="3">
        <v>42998</v>
      </c>
      <c r="D7659" s="1" t="s">
        <v>21</v>
      </c>
      <c r="E7659" s="1" t="s">
        <v>13</v>
      </c>
      <c r="F7659" s="2" t="s">
        <v>28</v>
      </c>
      <c r="G7659" s="1" t="s">
        <v>1162</v>
      </c>
      <c r="H7659" s="1">
        <v>163.96</v>
      </c>
      <c r="I7659" s="1">
        <v>0.2</v>
      </c>
      <c r="J7659" s="1">
        <v>59.435499999999998</v>
      </c>
      <c r="K7659">
        <f t="shared" si="119"/>
        <v>5</v>
      </c>
    </row>
    <row r="7660" spans="1:11" x14ac:dyDescent="0.25">
      <c r="A7660" s="1" t="s">
        <v>4389</v>
      </c>
      <c r="B7660" s="3">
        <v>42918</v>
      </c>
      <c r="C7660" s="3">
        <v>42921</v>
      </c>
      <c r="D7660" s="1" t="s">
        <v>31</v>
      </c>
      <c r="E7660" s="1" t="s">
        <v>26</v>
      </c>
      <c r="F7660" s="2" t="s">
        <v>28</v>
      </c>
      <c r="G7660" s="1" t="s">
        <v>1162</v>
      </c>
      <c r="H7660" s="1">
        <v>163.96</v>
      </c>
      <c r="I7660" s="1">
        <v>0.2</v>
      </c>
      <c r="J7660" s="1">
        <v>59.435499999999998</v>
      </c>
      <c r="K7660">
        <f t="shared" si="119"/>
        <v>3</v>
      </c>
    </row>
    <row r="7661" spans="1:11" x14ac:dyDescent="0.25">
      <c r="A7661" s="1" t="s">
        <v>3914</v>
      </c>
      <c r="B7661" s="3">
        <v>43001</v>
      </c>
      <c r="C7661" s="3">
        <v>43007</v>
      </c>
      <c r="D7661" s="1" t="s">
        <v>21</v>
      </c>
      <c r="E7661" s="1" t="s">
        <v>35</v>
      </c>
      <c r="F7661" s="2" t="s">
        <v>18</v>
      </c>
      <c r="G7661" s="1" t="s">
        <v>40</v>
      </c>
      <c r="H7661" s="1">
        <v>594.81600000000003</v>
      </c>
      <c r="I7661" s="1">
        <v>0.2</v>
      </c>
      <c r="J7661" s="1">
        <v>59.4816</v>
      </c>
      <c r="K7661">
        <f t="shared" si="119"/>
        <v>6</v>
      </c>
    </row>
    <row r="7662" spans="1:11" x14ac:dyDescent="0.25">
      <c r="A7662" s="1" t="s">
        <v>4390</v>
      </c>
      <c r="B7662" s="3">
        <v>42004</v>
      </c>
      <c r="C7662" s="3">
        <v>42004</v>
      </c>
      <c r="D7662" s="1" t="s">
        <v>12</v>
      </c>
      <c r="E7662" s="1" t="s">
        <v>35</v>
      </c>
      <c r="F7662" s="2" t="s">
        <v>14</v>
      </c>
      <c r="G7662" s="1" t="s">
        <v>58</v>
      </c>
      <c r="H7662" s="1">
        <v>475.94400000000002</v>
      </c>
      <c r="I7662" s="1">
        <v>0.2</v>
      </c>
      <c r="J7662" s="1">
        <v>59.493000000000002</v>
      </c>
      <c r="K7662">
        <f t="shared" si="119"/>
        <v>0</v>
      </c>
    </row>
    <row r="7663" spans="1:11" x14ac:dyDescent="0.25">
      <c r="A7663" s="1" t="s">
        <v>4391</v>
      </c>
      <c r="B7663" s="3">
        <v>41912</v>
      </c>
      <c r="C7663" s="3">
        <v>41912</v>
      </c>
      <c r="D7663" s="1" t="s">
        <v>12</v>
      </c>
      <c r="E7663" s="1" t="s">
        <v>23</v>
      </c>
      <c r="F7663" s="2" t="s">
        <v>28</v>
      </c>
      <c r="G7663" s="1" t="s">
        <v>952</v>
      </c>
      <c r="H7663" s="1">
        <v>795.40800000000002</v>
      </c>
      <c r="I7663" s="1">
        <v>0.2</v>
      </c>
      <c r="J7663" s="1">
        <v>59.6556</v>
      </c>
      <c r="K7663">
        <f t="shared" si="119"/>
        <v>0</v>
      </c>
    </row>
    <row r="7664" spans="1:11" x14ac:dyDescent="0.25">
      <c r="A7664" s="1" t="s">
        <v>4392</v>
      </c>
      <c r="B7664" s="3">
        <v>43066</v>
      </c>
      <c r="C7664" s="3">
        <v>43072</v>
      </c>
      <c r="D7664" s="1" t="s">
        <v>21</v>
      </c>
      <c r="E7664" s="1" t="s">
        <v>35</v>
      </c>
      <c r="F7664" s="2" t="s">
        <v>14</v>
      </c>
      <c r="G7664" s="1" t="s">
        <v>279</v>
      </c>
      <c r="H7664" s="1">
        <v>166.16</v>
      </c>
      <c r="I7664" s="1">
        <v>0</v>
      </c>
      <c r="J7664" s="1">
        <v>59.817599999999999</v>
      </c>
      <c r="K7664">
        <f t="shared" si="119"/>
        <v>6</v>
      </c>
    </row>
    <row r="7665" spans="1:11" x14ac:dyDescent="0.25">
      <c r="A7665" s="1" t="s">
        <v>2149</v>
      </c>
      <c r="B7665" s="3">
        <v>42819</v>
      </c>
      <c r="C7665" s="3">
        <v>42820</v>
      </c>
      <c r="D7665" s="1" t="s">
        <v>31</v>
      </c>
      <c r="E7665" s="1" t="s">
        <v>35</v>
      </c>
      <c r="F7665" s="2" t="s">
        <v>14</v>
      </c>
      <c r="G7665" s="1" t="s">
        <v>4393</v>
      </c>
      <c r="H7665" s="1">
        <v>479.98399999999998</v>
      </c>
      <c r="I7665" s="1">
        <v>0.2</v>
      </c>
      <c r="J7665" s="1">
        <v>59.997999999999998</v>
      </c>
      <c r="K7665">
        <f t="shared" si="119"/>
        <v>1</v>
      </c>
    </row>
    <row r="7666" spans="1:11" x14ac:dyDescent="0.25">
      <c r="A7666" s="1" t="s">
        <v>2500</v>
      </c>
      <c r="B7666" s="3">
        <v>42259</v>
      </c>
      <c r="C7666" s="3">
        <v>42264</v>
      </c>
      <c r="D7666" s="1" t="s">
        <v>21</v>
      </c>
      <c r="E7666" s="1" t="s">
        <v>23</v>
      </c>
      <c r="F7666" s="2" t="s">
        <v>14</v>
      </c>
      <c r="G7666" s="1" t="s">
        <v>4393</v>
      </c>
      <c r="H7666" s="1">
        <v>479.98399999999998</v>
      </c>
      <c r="I7666" s="1">
        <v>0.2</v>
      </c>
      <c r="J7666" s="1">
        <v>59.997999999999998</v>
      </c>
      <c r="K7666">
        <f t="shared" si="119"/>
        <v>5</v>
      </c>
    </row>
    <row r="7667" spans="1:11" x14ac:dyDescent="0.25">
      <c r="A7667" s="1" t="s">
        <v>3072</v>
      </c>
      <c r="B7667" s="3">
        <v>42803</v>
      </c>
      <c r="C7667" s="3">
        <v>42807</v>
      </c>
      <c r="D7667" s="1" t="s">
        <v>21</v>
      </c>
      <c r="E7667" s="1" t="s">
        <v>35</v>
      </c>
      <c r="F7667" s="2" t="s">
        <v>14</v>
      </c>
      <c r="G7667" s="1" t="s">
        <v>4393</v>
      </c>
      <c r="H7667" s="1">
        <v>479.98399999999998</v>
      </c>
      <c r="I7667" s="1">
        <v>0.2</v>
      </c>
      <c r="J7667" s="1">
        <v>59.997999999999998</v>
      </c>
      <c r="K7667">
        <f t="shared" si="119"/>
        <v>4</v>
      </c>
    </row>
    <row r="7668" spans="1:11" x14ac:dyDescent="0.25">
      <c r="A7668" s="1" t="s">
        <v>3024</v>
      </c>
      <c r="B7668" s="3">
        <v>41779</v>
      </c>
      <c r="C7668" s="3">
        <v>41781</v>
      </c>
      <c r="D7668" s="1" t="s">
        <v>17</v>
      </c>
      <c r="E7668" s="1" t="s">
        <v>23</v>
      </c>
      <c r="F7668" s="2" t="s">
        <v>18</v>
      </c>
      <c r="G7668" s="1" t="s">
        <v>297</v>
      </c>
      <c r="H7668" s="1">
        <v>139.86000000000001</v>
      </c>
      <c r="I7668" s="1">
        <v>0</v>
      </c>
      <c r="J7668" s="1">
        <v>60.139800000000001</v>
      </c>
      <c r="K7668">
        <f t="shared" si="119"/>
        <v>2</v>
      </c>
    </row>
    <row r="7669" spans="1:11" x14ac:dyDescent="0.25">
      <c r="A7669" s="1" t="s">
        <v>2863</v>
      </c>
      <c r="B7669" s="3">
        <v>42149</v>
      </c>
      <c r="C7669" s="3">
        <v>42151</v>
      </c>
      <c r="D7669" s="1" t="s">
        <v>17</v>
      </c>
      <c r="E7669" s="1" t="s">
        <v>26</v>
      </c>
      <c r="F7669" s="2" t="s">
        <v>28</v>
      </c>
      <c r="G7669" s="1" t="s">
        <v>995</v>
      </c>
      <c r="H7669" s="1">
        <v>127.96</v>
      </c>
      <c r="I7669" s="1">
        <v>0</v>
      </c>
      <c r="J7669" s="1">
        <v>60.141199999999998</v>
      </c>
      <c r="K7669">
        <f t="shared" si="119"/>
        <v>2</v>
      </c>
    </row>
    <row r="7670" spans="1:11" x14ac:dyDescent="0.25">
      <c r="A7670" s="1" t="s">
        <v>2100</v>
      </c>
      <c r="B7670" s="3">
        <v>41953</v>
      </c>
      <c r="C7670" s="3">
        <v>41959</v>
      </c>
      <c r="D7670" s="1" t="s">
        <v>21</v>
      </c>
      <c r="E7670" s="1" t="s">
        <v>35</v>
      </c>
      <c r="F7670" s="2" t="s">
        <v>14</v>
      </c>
      <c r="G7670" s="1" t="s">
        <v>58</v>
      </c>
      <c r="H7670" s="1">
        <v>601.53599999999994</v>
      </c>
      <c r="I7670" s="1">
        <v>0.2</v>
      </c>
      <c r="J7670" s="1">
        <v>60.153599999999997</v>
      </c>
      <c r="K7670">
        <f t="shared" si="119"/>
        <v>6</v>
      </c>
    </row>
    <row r="7671" spans="1:11" x14ac:dyDescent="0.25">
      <c r="A7671" s="1" t="s">
        <v>943</v>
      </c>
      <c r="B7671" s="3">
        <v>42405</v>
      </c>
      <c r="C7671" s="3">
        <v>42405</v>
      </c>
      <c r="D7671" s="1" t="s">
        <v>12</v>
      </c>
      <c r="E7671" s="1" t="s">
        <v>13</v>
      </c>
      <c r="F7671" s="2" t="s">
        <v>28</v>
      </c>
      <c r="G7671" s="1" t="s">
        <v>1162</v>
      </c>
      <c r="H7671" s="1">
        <v>122.97</v>
      </c>
      <c r="I7671" s="1">
        <v>0</v>
      </c>
      <c r="J7671" s="1">
        <v>60.255299999999998</v>
      </c>
      <c r="K7671">
        <f t="shared" si="119"/>
        <v>0</v>
      </c>
    </row>
    <row r="7672" spans="1:11" x14ac:dyDescent="0.25">
      <c r="A7672" s="1" t="s">
        <v>4394</v>
      </c>
      <c r="B7672" s="3">
        <v>42897</v>
      </c>
      <c r="C7672" s="3">
        <v>42897</v>
      </c>
      <c r="D7672" s="1" t="s">
        <v>12</v>
      </c>
      <c r="E7672" s="1" t="s">
        <v>35</v>
      </c>
      <c r="F7672" s="2" t="s">
        <v>28</v>
      </c>
      <c r="G7672" s="1" t="s">
        <v>1162</v>
      </c>
      <c r="H7672" s="1">
        <v>122.97</v>
      </c>
      <c r="I7672" s="1">
        <v>0</v>
      </c>
      <c r="J7672" s="1">
        <v>60.255299999999998</v>
      </c>
      <c r="K7672">
        <f t="shared" si="119"/>
        <v>0</v>
      </c>
    </row>
    <row r="7673" spans="1:11" x14ac:dyDescent="0.25">
      <c r="A7673" s="1" t="s">
        <v>2330</v>
      </c>
      <c r="B7673" s="3">
        <v>42609</v>
      </c>
      <c r="C7673" s="3">
        <v>42614</v>
      </c>
      <c r="D7673" s="1" t="s">
        <v>17</v>
      </c>
      <c r="E7673" s="1" t="s">
        <v>23</v>
      </c>
      <c r="F7673" s="2" t="s">
        <v>28</v>
      </c>
      <c r="G7673" s="1" t="s">
        <v>1162</v>
      </c>
      <c r="H7673" s="1">
        <v>122.97</v>
      </c>
      <c r="I7673" s="1">
        <v>0</v>
      </c>
      <c r="J7673" s="1">
        <v>60.255299999999998</v>
      </c>
      <c r="K7673">
        <f t="shared" si="119"/>
        <v>5</v>
      </c>
    </row>
    <row r="7674" spans="1:11" x14ac:dyDescent="0.25">
      <c r="A7674" s="1" t="s">
        <v>4395</v>
      </c>
      <c r="B7674" s="3">
        <v>41736</v>
      </c>
      <c r="C7674" s="3">
        <v>41741</v>
      </c>
      <c r="D7674" s="1" t="s">
        <v>21</v>
      </c>
      <c r="E7674" s="1" t="s">
        <v>13</v>
      </c>
      <c r="F7674" s="2" t="s">
        <v>28</v>
      </c>
      <c r="G7674" s="1" t="s">
        <v>1162</v>
      </c>
      <c r="H7674" s="1">
        <v>122.97</v>
      </c>
      <c r="I7674" s="1">
        <v>0</v>
      </c>
      <c r="J7674" s="1">
        <v>60.255299999999998</v>
      </c>
      <c r="K7674">
        <f t="shared" si="119"/>
        <v>5</v>
      </c>
    </row>
    <row r="7675" spans="1:11" x14ac:dyDescent="0.25">
      <c r="A7675" s="1" t="s">
        <v>1636</v>
      </c>
      <c r="B7675" s="3">
        <v>41719</v>
      </c>
      <c r="C7675" s="3">
        <v>41723</v>
      </c>
      <c r="D7675" s="1" t="s">
        <v>21</v>
      </c>
      <c r="E7675" s="1" t="s">
        <v>13</v>
      </c>
      <c r="F7675" s="2" t="s">
        <v>28</v>
      </c>
      <c r="G7675" s="1" t="s">
        <v>1162</v>
      </c>
      <c r="H7675" s="1">
        <v>122.97</v>
      </c>
      <c r="I7675" s="1">
        <v>0</v>
      </c>
      <c r="J7675" s="1">
        <v>60.255299999999998</v>
      </c>
      <c r="K7675">
        <f t="shared" si="119"/>
        <v>4</v>
      </c>
    </row>
    <row r="7676" spans="1:11" x14ac:dyDescent="0.25">
      <c r="A7676" s="1" t="s">
        <v>4396</v>
      </c>
      <c r="B7676" s="3">
        <v>42733</v>
      </c>
      <c r="C7676" s="3">
        <v>42737</v>
      </c>
      <c r="D7676" s="1" t="s">
        <v>21</v>
      </c>
      <c r="E7676" s="1" t="s">
        <v>26</v>
      </c>
      <c r="F7676" s="2" t="s">
        <v>18</v>
      </c>
      <c r="G7676" s="1" t="s">
        <v>40</v>
      </c>
      <c r="H7676" s="1">
        <v>754.45</v>
      </c>
      <c r="I7676" s="1">
        <v>0</v>
      </c>
      <c r="J7676" s="1">
        <v>60.356000000000002</v>
      </c>
      <c r="K7676">
        <f t="shared" si="119"/>
        <v>4</v>
      </c>
    </row>
    <row r="7677" spans="1:11" x14ac:dyDescent="0.25">
      <c r="A7677" s="1" t="s">
        <v>1325</v>
      </c>
      <c r="B7677" s="3">
        <v>42638</v>
      </c>
      <c r="C7677" s="3">
        <v>42644</v>
      </c>
      <c r="D7677" s="1" t="s">
        <v>21</v>
      </c>
      <c r="E7677" s="1" t="s">
        <v>35</v>
      </c>
      <c r="F7677" s="2" t="s">
        <v>18</v>
      </c>
      <c r="G7677" s="1" t="s">
        <v>40</v>
      </c>
      <c r="H7677" s="1">
        <v>483.13600000000002</v>
      </c>
      <c r="I7677" s="1">
        <v>0.2</v>
      </c>
      <c r="J7677" s="1">
        <v>60.392000000000003</v>
      </c>
      <c r="K7677">
        <f t="shared" si="119"/>
        <v>6</v>
      </c>
    </row>
    <row r="7678" spans="1:11" x14ac:dyDescent="0.25">
      <c r="A7678" s="1" t="s">
        <v>4397</v>
      </c>
      <c r="B7678" s="3">
        <v>42191</v>
      </c>
      <c r="C7678" s="3">
        <v>42196</v>
      </c>
      <c r="D7678" s="1" t="s">
        <v>21</v>
      </c>
      <c r="E7678" s="1" t="s">
        <v>23</v>
      </c>
      <c r="F7678" s="2" t="s">
        <v>18</v>
      </c>
      <c r="G7678" s="1" t="s">
        <v>24</v>
      </c>
      <c r="H7678" s="1">
        <v>301.95999999999998</v>
      </c>
      <c r="I7678" s="1">
        <v>0</v>
      </c>
      <c r="J7678" s="1">
        <v>60.392000000000003</v>
      </c>
      <c r="K7678">
        <f t="shared" si="119"/>
        <v>5</v>
      </c>
    </row>
    <row r="7679" spans="1:11" x14ac:dyDescent="0.25">
      <c r="A7679" s="1" t="s">
        <v>4398</v>
      </c>
      <c r="B7679" s="3">
        <v>42253</v>
      </c>
      <c r="C7679" s="3">
        <v>42260</v>
      </c>
      <c r="D7679" s="1" t="s">
        <v>21</v>
      </c>
      <c r="E7679" s="1" t="s">
        <v>23</v>
      </c>
      <c r="F7679" s="2" t="s">
        <v>18</v>
      </c>
      <c r="G7679" s="1" t="s">
        <v>40</v>
      </c>
      <c r="H7679" s="1">
        <v>271.76400000000001</v>
      </c>
      <c r="I7679" s="1">
        <v>0.1</v>
      </c>
      <c r="J7679" s="1">
        <v>60.392000000000003</v>
      </c>
      <c r="K7679">
        <f t="shared" si="119"/>
        <v>7</v>
      </c>
    </row>
    <row r="7680" spans="1:11" x14ac:dyDescent="0.25">
      <c r="A7680" s="1" t="s">
        <v>4399</v>
      </c>
      <c r="B7680" s="3">
        <v>42818</v>
      </c>
      <c r="C7680" s="3">
        <v>42822</v>
      </c>
      <c r="D7680" s="1" t="s">
        <v>21</v>
      </c>
      <c r="E7680" s="1" t="s">
        <v>23</v>
      </c>
      <c r="F7680" s="2" t="s">
        <v>18</v>
      </c>
      <c r="G7680" s="1" t="s">
        <v>40</v>
      </c>
      <c r="H7680" s="1">
        <v>271.76400000000001</v>
      </c>
      <c r="I7680" s="1">
        <v>0.1</v>
      </c>
      <c r="J7680" s="1">
        <v>60.392000000000003</v>
      </c>
      <c r="K7680">
        <f t="shared" si="119"/>
        <v>4</v>
      </c>
    </row>
    <row r="7681" spans="1:11" x14ac:dyDescent="0.25">
      <c r="A7681" s="1" t="s">
        <v>4052</v>
      </c>
      <c r="B7681" s="3">
        <v>42952</v>
      </c>
      <c r="C7681" s="3">
        <v>42956</v>
      </c>
      <c r="D7681" s="1" t="s">
        <v>21</v>
      </c>
      <c r="E7681" s="1" t="s">
        <v>26</v>
      </c>
      <c r="F7681" s="2" t="s">
        <v>28</v>
      </c>
      <c r="G7681" s="1" t="s">
        <v>995</v>
      </c>
      <c r="H7681" s="1">
        <v>125.88</v>
      </c>
      <c r="I7681" s="1">
        <v>0</v>
      </c>
      <c r="J7681" s="1">
        <v>60.422400000000003</v>
      </c>
      <c r="K7681">
        <f t="shared" si="119"/>
        <v>4</v>
      </c>
    </row>
    <row r="7682" spans="1:11" x14ac:dyDescent="0.25">
      <c r="A7682" s="1" t="s">
        <v>740</v>
      </c>
      <c r="B7682" s="3">
        <v>43074</v>
      </c>
      <c r="C7682" s="3">
        <v>43075</v>
      </c>
      <c r="D7682" s="1" t="s">
        <v>31</v>
      </c>
      <c r="E7682" s="1" t="s">
        <v>35</v>
      </c>
      <c r="F7682" s="2" t="s">
        <v>28</v>
      </c>
      <c r="G7682" s="1" t="s">
        <v>995</v>
      </c>
      <c r="H7682" s="1">
        <v>172.75200000000001</v>
      </c>
      <c r="I7682" s="1">
        <v>0.2</v>
      </c>
      <c r="J7682" s="1">
        <v>60.463200000000001</v>
      </c>
      <c r="K7682">
        <f t="shared" si="119"/>
        <v>1</v>
      </c>
    </row>
    <row r="7683" spans="1:11" x14ac:dyDescent="0.25">
      <c r="A7683" s="1" t="s">
        <v>2250</v>
      </c>
      <c r="B7683" s="3">
        <v>41843</v>
      </c>
      <c r="C7683" s="3">
        <v>41847</v>
      </c>
      <c r="D7683" s="1" t="s">
        <v>21</v>
      </c>
      <c r="E7683" s="1" t="s">
        <v>35</v>
      </c>
      <c r="F7683" s="2" t="s">
        <v>14</v>
      </c>
      <c r="G7683" s="1" t="s">
        <v>58</v>
      </c>
      <c r="H7683" s="1">
        <v>604.75199999999995</v>
      </c>
      <c r="I7683" s="1">
        <v>0.2</v>
      </c>
      <c r="J7683" s="1">
        <v>60.475200000000001</v>
      </c>
      <c r="K7683">
        <f t="shared" ref="K7683:K7746" si="120">DATEDIF(B7683,C7683,"d")</f>
        <v>4</v>
      </c>
    </row>
    <row r="7684" spans="1:11" x14ac:dyDescent="0.25">
      <c r="A7684" s="1" t="s">
        <v>4400</v>
      </c>
      <c r="B7684" s="3">
        <v>42765</v>
      </c>
      <c r="C7684" s="3">
        <v>42768</v>
      </c>
      <c r="D7684" s="1" t="s">
        <v>31</v>
      </c>
      <c r="E7684" s="1" t="s">
        <v>35</v>
      </c>
      <c r="F7684" s="2" t="s">
        <v>14</v>
      </c>
      <c r="G7684" s="1" t="s">
        <v>58</v>
      </c>
      <c r="H7684" s="1">
        <v>604.76800000000003</v>
      </c>
      <c r="I7684" s="1">
        <v>0.2</v>
      </c>
      <c r="J7684" s="1">
        <v>60.476799999999997</v>
      </c>
      <c r="K7684">
        <f t="shared" si="120"/>
        <v>3</v>
      </c>
    </row>
    <row r="7685" spans="1:11" x14ac:dyDescent="0.25">
      <c r="A7685" s="1" t="s">
        <v>1005</v>
      </c>
      <c r="B7685" s="3">
        <v>43009</v>
      </c>
      <c r="C7685" s="3">
        <v>43010</v>
      </c>
      <c r="D7685" s="1" t="s">
        <v>31</v>
      </c>
      <c r="E7685" s="1" t="s">
        <v>35</v>
      </c>
      <c r="F7685" s="2" t="s">
        <v>28</v>
      </c>
      <c r="G7685" s="1" t="s">
        <v>952</v>
      </c>
      <c r="H7685" s="1">
        <v>241.96</v>
      </c>
      <c r="I7685" s="1">
        <v>0</v>
      </c>
      <c r="J7685" s="1">
        <v>60.49</v>
      </c>
      <c r="K7685">
        <f t="shared" si="120"/>
        <v>1</v>
      </c>
    </row>
    <row r="7686" spans="1:11" x14ac:dyDescent="0.25">
      <c r="A7686" s="1" t="s">
        <v>378</v>
      </c>
      <c r="B7686" s="3">
        <v>42542</v>
      </c>
      <c r="C7686" s="3">
        <v>42547</v>
      </c>
      <c r="D7686" s="1" t="s">
        <v>21</v>
      </c>
      <c r="E7686" s="1" t="s">
        <v>23</v>
      </c>
      <c r="F7686" s="2" t="s">
        <v>28</v>
      </c>
      <c r="G7686" s="1" t="s">
        <v>995</v>
      </c>
      <c r="H7686" s="1">
        <v>186.14400000000001</v>
      </c>
      <c r="I7686" s="1">
        <v>0.2</v>
      </c>
      <c r="J7686" s="1">
        <v>60.4968</v>
      </c>
      <c r="K7686">
        <f t="shared" si="120"/>
        <v>5</v>
      </c>
    </row>
    <row r="7687" spans="1:11" x14ac:dyDescent="0.25">
      <c r="A7687" s="1" t="s">
        <v>4401</v>
      </c>
      <c r="B7687" s="3">
        <v>43093</v>
      </c>
      <c r="C7687" s="3">
        <v>43097</v>
      </c>
      <c r="D7687" s="1" t="s">
        <v>21</v>
      </c>
      <c r="E7687" s="1" t="s">
        <v>13</v>
      </c>
      <c r="F7687" s="2" t="s">
        <v>18</v>
      </c>
      <c r="G7687" s="1" t="s">
        <v>40</v>
      </c>
      <c r="H7687" s="1">
        <v>232.88</v>
      </c>
      <c r="I7687" s="1">
        <v>0</v>
      </c>
      <c r="J7687" s="1">
        <v>60.5488</v>
      </c>
      <c r="K7687">
        <f t="shared" si="120"/>
        <v>4</v>
      </c>
    </row>
    <row r="7688" spans="1:11" x14ac:dyDescent="0.25">
      <c r="A7688" s="1" t="s">
        <v>3956</v>
      </c>
      <c r="B7688" s="3">
        <v>42250</v>
      </c>
      <c r="C7688" s="3">
        <v>42252</v>
      </c>
      <c r="D7688" s="1" t="s">
        <v>31</v>
      </c>
      <c r="E7688" s="1" t="s">
        <v>23</v>
      </c>
      <c r="F7688" s="2" t="s">
        <v>28</v>
      </c>
      <c r="G7688" s="1" t="s">
        <v>952</v>
      </c>
      <c r="H7688" s="1">
        <v>137.62</v>
      </c>
      <c r="I7688" s="1">
        <v>0</v>
      </c>
      <c r="J7688" s="1">
        <v>60.552799999999998</v>
      </c>
      <c r="K7688">
        <f t="shared" si="120"/>
        <v>2</v>
      </c>
    </row>
    <row r="7689" spans="1:11" x14ac:dyDescent="0.25">
      <c r="A7689" s="1" t="s">
        <v>3604</v>
      </c>
      <c r="B7689" s="3">
        <v>42945</v>
      </c>
      <c r="C7689" s="3">
        <v>42950</v>
      </c>
      <c r="D7689" s="1" t="s">
        <v>21</v>
      </c>
      <c r="E7689" s="1" t="s">
        <v>26</v>
      </c>
      <c r="F7689" s="2" t="s">
        <v>28</v>
      </c>
      <c r="G7689" s="1" t="s">
        <v>952</v>
      </c>
      <c r="H7689" s="1">
        <v>137.62</v>
      </c>
      <c r="I7689" s="1">
        <v>0</v>
      </c>
      <c r="J7689" s="1">
        <v>60.552799999999998</v>
      </c>
      <c r="K7689">
        <f t="shared" si="120"/>
        <v>5</v>
      </c>
    </row>
    <row r="7690" spans="1:11" x14ac:dyDescent="0.25">
      <c r="A7690" s="1" t="s">
        <v>4402</v>
      </c>
      <c r="B7690" s="3">
        <v>43034</v>
      </c>
      <c r="C7690" s="3">
        <v>43040</v>
      </c>
      <c r="D7690" s="1" t="s">
        <v>21</v>
      </c>
      <c r="E7690" s="1" t="s">
        <v>13</v>
      </c>
      <c r="F7690" s="2" t="s">
        <v>18</v>
      </c>
      <c r="G7690" s="1" t="s">
        <v>19</v>
      </c>
      <c r="H7690" s="1">
        <v>356.85</v>
      </c>
      <c r="I7690" s="1">
        <v>0</v>
      </c>
      <c r="J7690" s="1">
        <v>60.664499999999997</v>
      </c>
      <c r="K7690">
        <f t="shared" si="120"/>
        <v>6</v>
      </c>
    </row>
    <row r="7691" spans="1:11" x14ac:dyDescent="0.25">
      <c r="A7691" s="1" t="s">
        <v>1485</v>
      </c>
      <c r="B7691" s="3">
        <v>41895</v>
      </c>
      <c r="C7691" s="3">
        <v>41895</v>
      </c>
      <c r="D7691" s="1" t="s">
        <v>12</v>
      </c>
      <c r="E7691" s="1" t="s">
        <v>35</v>
      </c>
      <c r="F7691" s="2" t="s">
        <v>14</v>
      </c>
      <c r="G7691" s="1" t="s">
        <v>279</v>
      </c>
      <c r="H7691" s="1">
        <v>144.96</v>
      </c>
      <c r="I7691" s="1">
        <v>0</v>
      </c>
      <c r="J7691" s="1">
        <v>60.883200000000002</v>
      </c>
      <c r="K7691">
        <f t="shared" si="120"/>
        <v>0</v>
      </c>
    </row>
    <row r="7692" spans="1:11" x14ac:dyDescent="0.25">
      <c r="A7692" s="1" t="s">
        <v>411</v>
      </c>
      <c r="B7692" s="3">
        <v>42458</v>
      </c>
      <c r="C7692" s="3">
        <v>42462</v>
      </c>
      <c r="D7692" s="1" t="s">
        <v>17</v>
      </c>
      <c r="E7692" s="1" t="s">
        <v>26</v>
      </c>
      <c r="F7692" s="2" t="s">
        <v>14</v>
      </c>
      <c r="G7692" s="1" t="s">
        <v>58</v>
      </c>
      <c r="H7692" s="1">
        <v>812.73599999999999</v>
      </c>
      <c r="I7692" s="1">
        <v>0.2</v>
      </c>
      <c r="J7692" s="1">
        <v>60.955199999999998</v>
      </c>
      <c r="K7692">
        <f t="shared" si="120"/>
        <v>4</v>
      </c>
    </row>
    <row r="7693" spans="1:11" x14ac:dyDescent="0.25">
      <c r="A7693" s="1" t="s">
        <v>3151</v>
      </c>
      <c r="B7693" s="3">
        <v>42349</v>
      </c>
      <c r="C7693" s="3">
        <v>42352</v>
      </c>
      <c r="D7693" s="1" t="s">
        <v>31</v>
      </c>
      <c r="E7693" s="1" t="s">
        <v>26</v>
      </c>
      <c r="F7693" s="2" t="s">
        <v>14</v>
      </c>
      <c r="G7693" s="1" t="s">
        <v>279</v>
      </c>
      <c r="H7693" s="1">
        <v>175.23</v>
      </c>
      <c r="I7693" s="1">
        <v>0</v>
      </c>
      <c r="J7693" s="1">
        <v>61.330500000000001</v>
      </c>
      <c r="K7693">
        <f t="shared" si="120"/>
        <v>3</v>
      </c>
    </row>
    <row r="7694" spans="1:11" x14ac:dyDescent="0.25">
      <c r="A7694" s="1" t="s">
        <v>2623</v>
      </c>
      <c r="B7694" s="3">
        <v>42997</v>
      </c>
      <c r="C7694" s="3">
        <v>43003</v>
      </c>
      <c r="D7694" s="1" t="s">
        <v>21</v>
      </c>
      <c r="E7694" s="1" t="s">
        <v>35</v>
      </c>
      <c r="F7694" s="2" t="s">
        <v>18</v>
      </c>
      <c r="G7694" s="1" t="s">
        <v>297</v>
      </c>
      <c r="H7694" s="1">
        <v>409.21600000000001</v>
      </c>
      <c r="I7694" s="1">
        <v>0.2</v>
      </c>
      <c r="J7694" s="1">
        <v>61.382399999999997</v>
      </c>
      <c r="K7694">
        <f t="shared" si="120"/>
        <v>6</v>
      </c>
    </row>
    <row r="7695" spans="1:11" x14ac:dyDescent="0.25">
      <c r="A7695" s="1" t="s">
        <v>1817</v>
      </c>
      <c r="B7695" s="3">
        <v>42614</v>
      </c>
      <c r="C7695" s="3">
        <v>42620</v>
      </c>
      <c r="D7695" s="1" t="s">
        <v>21</v>
      </c>
      <c r="E7695" s="1" t="s">
        <v>23</v>
      </c>
      <c r="F7695" s="2" t="s">
        <v>18</v>
      </c>
      <c r="G7695" s="1" t="s">
        <v>297</v>
      </c>
      <c r="H7695" s="1">
        <v>191.82</v>
      </c>
      <c r="I7695" s="1">
        <v>0</v>
      </c>
      <c r="J7695" s="1">
        <v>61.382399999999997</v>
      </c>
      <c r="K7695">
        <f t="shared" si="120"/>
        <v>6</v>
      </c>
    </row>
    <row r="7696" spans="1:11" x14ac:dyDescent="0.25">
      <c r="A7696" s="1" t="s">
        <v>2559</v>
      </c>
      <c r="B7696" s="3">
        <v>42630</v>
      </c>
      <c r="C7696" s="3">
        <v>42635</v>
      </c>
      <c r="D7696" s="1" t="s">
        <v>21</v>
      </c>
      <c r="E7696" s="1" t="s">
        <v>23</v>
      </c>
      <c r="F7696" s="2" t="s">
        <v>18</v>
      </c>
      <c r="G7696" s="1" t="s">
        <v>297</v>
      </c>
      <c r="H7696" s="1">
        <v>191.82</v>
      </c>
      <c r="I7696" s="1">
        <v>0</v>
      </c>
      <c r="J7696" s="1">
        <v>61.382399999999997</v>
      </c>
      <c r="K7696">
        <f t="shared" si="120"/>
        <v>5</v>
      </c>
    </row>
    <row r="7697" spans="1:11" x14ac:dyDescent="0.25">
      <c r="A7697" s="1" t="s">
        <v>2788</v>
      </c>
      <c r="B7697" s="3">
        <v>42155</v>
      </c>
      <c r="C7697" s="3">
        <v>42159</v>
      </c>
      <c r="D7697" s="1" t="s">
        <v>21</v>
      </c>
      <c r="E7697" s="1" t="s">
        <v>35</v>
      </c>
      <c r="F7697" s="2" t="s">
        <v>28</v>
      </c>
      <c r="G7697" s="1" t="s">
        <v>68</v>
      </c>
      <c r="H7697" s="1">
        <v>323.10000000000002</v>
      </c>
      <c r="I7697" s="1">
        <v>0</v>
      </c>
      <c r="J7697" s="1">
        <v>61.389000000000003</v>
      </c>
      <c r="K7697">
        <f t="shared" si="120"/>
        <v>4</v>
      </c>
    </row>
    <row r="7698" spans="1:11" x14ac:dyDescent="0.25">
      <c r="A7698" s="1" t="s">
        <v>4403</v>
      </c>
      <c r="B7698" s="3">
        <v>42231</v>
      </c>
      <c r="C7698" s="3">
        <v>42235</v>
      </c>
      <c r="D7698" s="1" t="s">
        <v>21</v>
      </c>
      <c r="E7698" s="1" t="s">
        <v>35</v>
      </c>
      <c r="F7698" s="2" t="s">
        <v>28</v>
      </c>
      <c r="G7698" s="1" t="s">
        <v>68</v>
      </c>
      <c r="H7698" s="1">
        <v>323.10000000000002</v>
      </c>
      <c r="I7698" s="1">
        <v>0</v>
      </c>
      <c r="J7698" s="1">
        <v>61.389000000000003</v>
      </c>
      <c r="K7698">
        <f t="shared" si="120"/>
        <v>4</v>
      </c>
    </row>
    <row r="7699" spans="1:11" x14ac:dyDescent="0.25">
      <c r="A7699" s="1" t="s">
        <v>4404</v>
      </c>
      <c r="B7699" s="3">
        <v>42965</v>
      </c>
      <c r="C7699" s="3">
        <v>42969</v>
      </c>
      <c r="D7699" s="1" t="s">
        <v>21</v>
      </c>
      <c r="E7699" s="1" t="s">
        <v>35</v>
      </c>
      <c r="F7699" s="2" t="s">
        <v>28</v>
      </c>
      <c r="G7699" s="1" t="s">
        <v>68</v>
      </c>
      <c r="H7699" s="1">
        <v>323.10000000000002</v>
      </c>
      <c r="I7699" s="1">
        <v>0</v>
      </c>
      <c r="J7699" s="1">
        <v>61.389000000000003</v>
      </c>
      <c r="K7699">
        <f t="shared" si="120"/>
        <v>4</v>
      </c>
    </row>
    <row r="7700" spans="1:11" x14ac:dyDescent="0.25">
      <c r="A7700" s="1" t="s">
        <v>4405</v>
      </c>
      <c r="B7700" s="3">
        <v>42365</v>
      </c>
      <c r="C7700" s="3">
        <v>42369</v>
      </c>
      <c r="D7700" s="1" t="s">
        <v>21</v>
      </c>
      <c r="E7700" s="1" t="s">
        <v>35</v>
      </c>
      <c r="F7700" s="2" t="s">
        <v>28</v>
      </c>
      <c r="G7700" s="1" t="s">
        <v>68</v>
      </c>
      <c r="H7700" s="1">
        <v>323.10000000000002</v>
      </c>
      <c r="I7700" s="1">
        <v>0</v>
      </c>
      <c r="J7700" s="1">
        <v>61.389000000000003</v>
      </c>
      <c r="K7700">
        <f t="shared" si="120"/>
        <v>4</v>
      </c>
    </row>
    <row r="7701" spans="1:11" x14ac:dyDescent="0.25">
      <c r="A7701" s="1" t="s">
        <v>636</v>
      </c>
      <c r="B7701" s="3">
        <v>41890</v>
      </c>
      <c r="C7701" s="3">
        <v>41897</v>
      </c>
      <c r="D7701" s="1" t="s">
        <v>21</v>
      </c>
      <c r="E7701" s="1" t="s">
        <v>26</v>
      </c>
      <c r="F7701" s="2" t="s">
        <v>28</v>
      </c>
      <c r="G7701" s="1" t="s">
        <v>1162</v>
      </c>
      <c r="H7701" s="1">
        <v>182.11199999999999</v>
      </c>
      <c r="I7701" s="1">
        <v>0.2</v>
      </c>
      <c r="J7701" s="1">
        <v>61.462800000000001</v>
      </c>
      <c r="K7701">
        <f t="shared" si="120"/>
        <v>7</v>
      </c>
    </row>
    <row r="7702" spans="1:11" x14ac:dyDescent="0.25">
      <c r="A7702" s="1" t="s">
        <v>324</v>
      </c>
      <c r="B7702" s="3">
        <v>42344</v>
      </c>
      <c r="C7702" s="3">
        <v>42349</v>
      </c>
      <c r="D7702" s="1" t="s">
        <v>21</v>
      </c>
      <c r="E7702" s="1" t="s">
        <v>35</v>
      </c>
      <c r="F7702" s="2" t="s">
        <v>28</v>
      </c>
      <c r="G7702" s="1" t="s">
        <v>1162</v>
      </c>
      <c r="H7702" s="1">
        <v>198.27199999999999</v>
      </c>
      <c r="I7702" s="1">
        <v>0.2</v>
      </c>
      <c r="J7702" s="1">
        <v>61.96</v>
      </c>
      <c r="K7702">
        <f t="shared" si="120"/>
        <v>5</v>
      </c>
    </row>
    <row r="7703" spans="1:11" x14ac:dyDescent="0.25">
      <c r="A7703" s="1" t="s">
        <v>1597</v>
      </c>
      <c r="B7703" s="3">
        <v>41925</v>
      </c>
      <c r="C7703" s="3">
        <v>41927</v>
      </c>
      <c r="D7703" s="1" t="s">
        <v>31</v>
      </c>
      <c r="E7703" s="1" t="s">
        <v>35</v>
      </c>
      <c r="F7703" s="2" t="s">
        <v>28</v>
      </c>
      <c r="G7703" s="1" t="s">
        <v>952</v>
      </c>
      <c r="H7703" s="1">
        <v>213.92</v>
      </c>
      <c r="I7703" s="1">
        <v>0</v>
      </c>
      <c r="J7703" s="1">
        <v>62.036799999999999</v>
      </c>
      <c r="K7703">
        <f t="shared" si="120"/>
        <v>2</v>
      </c>
    </row>
    <row r="7704" spans="1:11" x14ac:dyDescent="0.25">
      <c r="A7704" s="1" t="s">
        <v>796</v>
      </c>
      <c r="B7704" s="3">
        <v>42987</v>
      </c>
      <c r="C7704" s="3">
        <v>42992</v>
      </c>
      <c r="D7704" s="1" t="s">
        <v>21</v>
      </c>
      <c r="E7704" s="1" t="s">
        <v>13</v>
      </c>
      <c r="F7704" s="2" t="s">
        <v>28</v>
      </c>
      <c r="G7704" s="1" t="s">
        <v>1162</v>
      </c>
      <c r="H7704" s="1">
        <v>177.536</v>
      </c>
      <c r="I7704" s="1">
        <v>0.2</v>
      </c>
      <c r="J7704" s="1">
        <v>62.137599999999999</v>
      </c>
      <c r="K7704">
        <f t="shared" si="120"/>
        <v>5</v>
      </c>
    </row>
    <row r="7705" spans="1:11" x14ac:dyDescent="0.25">
      <c r="A7705" s="1" t="s">
        <v>1811</v>
      </c>
      <c r="B7705" s="3">
        <v>41824</v>
      </c>
      <c r="C7705" s="3">
        <v>41827</v>
      </c>
      <c r="D7705" s="1" t="s">
        <v>31</v>
      </c>
      <c r="E7705" s="1" t="s">
        <v>35</v>
      </c>
      <c r="F7705" s="2" t="s">
        <v>28</v>
      </c>
      <c r="G7705" s="1" t="s">
        <v>1162</v>
      </c>
      <c r="H7705" s="1">
        <v>177.536</v>
      </c>
      <c r="I7705" s="1">
        <v>0.2</v>
      </c>
      <c r="J7705" s="1">
        <v>62.137599999999999</v>
      </c>
      <c r="K7705">
        <f t="shared" si="120"/>
        <v>3</v>
      </c>
    </row>
    <row r="7706" spans="1:11" x14ac:dyDescent="0.25">
      <c r="A7706" s="1" t="s">
        <v>2505</v>
      </c>
      <c r="B7706" s="3">
        <v>42209</v>
      </c>
      <c r="C7706" s="3">
        <v>42213</v>
      </c>
      <c r="D7706" s="1" t="s">
        <v>21</v>
      </c>
      <c r="E7706" s="1" t="s">
        <v>13</v>
      </c>
      <c r="F7706" s="2" t="s">
        <v>28</v>
      </c>
      <c r="G7706" s="1" t="s">
        <v>995</v>
      </c>
      <c r="H7706" s="1">
        <v>135.09</v>
      </c>
      <c r="I7706" s="1">
        <v>0</v>
      </c>
      <c r="J7706" s="1">
        <v>62.141399999999997</v>
      </c>
      <c r="K7706">
        <f t="shared" si="120"/>
        <v>4</v>
      </c>
    </row>
    <row r="7707" spans="1:11" x14ac:dyDescent="0.25">
      <c r="A7707" s="1" t="s">
        <v>4352</v>
      </c>
      <c r="B7707" s="3">
        <v>42684</v>
      </c>
      <c r="C7707" s="3">
        <v>42686</v>
      </c>
      <c r="D7707" s="1" t="s">
        <v>31</v>
      </c>
      <c r="E7707" s="1" t="s">
        <v>26</v>
      </c>
      <c r="F7707" s="2" t="s">
        <v>14</v>
      </c>
      <c r="G7707" s="1" t="s">
        <v>58</v>
      </c>
      <c r="H7707" s="1">
        <v>221.98</v>
      </c>
      <c r="I7707" s="1">
        <v>0</v>
      </c>
      <c r="J7707" s="1">
        <v>62.154400000000003</v>
      </c>
      <c r="K7707">
        <f t="shared" si="120"/>
        <v>2</v>
      </c>
    </row>
    <row r="7708" spans="1:11" x14ac:dyDescent="0.25">
      <c r="A7708" s="1" t="s">
        <v>4406</v>
      </c>
      <c r="B7708" s="3">
        <v>42621</v>
      </c>
      <c r="C7708" s="3">
        <v>42623</v>
      </c>
      <c r="D7708" s="1" t="s">
        <v>31</v>
      </c>
      <c r="E7708" s="1" t="s">
        <v>23</v>
      </c>
      <c r="F7708" s="2" t="s">
        <v>28</v>
      </c>
      <c r="G7708" s="1" t="s">
        <v>952</v>
      </c>
      <c r="H7708" s="1">
        <v>207.48</v>
      </c>
      <c r="I7708" s="1">
        <v>0</v>
      </c>
      <c r="J7708" s="1">
        <v>62.244</v>
      </c>
      <c r="K7708">
        <f t="shared" si="120"/>
        <v>2</v>
      </c>
    </row>
    <row r="7709" spans="1:11" x14ac:dyDescent="0.25">
      <c r="A7709" s="1" t="s">
        <v>1037</v>
      </c>
      <c r="B7709" s="3">
        <v>43078</v>
      </c>
      <c r="C7709" s="3">
        <v>43081</v>
      </c>
      <c r="D7709" s="1" t="s">
        <v>17</v>
      </c>
      <c r="E7709" s="1" t="s">
        <v>13</v>
      </c>
      <c r="F7709" s="2" t="s">
        <v>28</v>
      </c>
      <c r="G7709" s="1" t="s">
        <v>952</v>
      </c>
      <c r="H7709" s="1">
        <v>214.9</v>
      </c>
      <c r="I7709" s="1">
        <v>0</v>
      </c>
      <c r="J7709" s="1">
        <v>62.320999999999998</v>
      </c>
      <c r="K7709">
        <f t="shared" si="120"/>
        <v>3</v>
      </c>
    </row>
    <row r="7710" spans="1:11" x14ac:dyDescent="0.25">
      <c r="A7710" s="1" t="s">
        <v>4407</v>
      </c>
      <c r="B7710" s="3">
        <v>41977</v>
      </c>
      <c r="C7710" s="3">
        <v>41981</v>
      </c>
      <c r="D7710" s="1" t="s">
        <v>21</v>
      </c>
      <c r="E7710" s="1" t="s">
        <v>23</v>
      </c>
      <c r="F7710" s="2" t="s">
        <v>14</v>
      </c>
      <c r="G7710" s="1" t="s">
        <v>58</v>
      </c>
      <c r="H7710" s="1">
        <v>129.97999999999999</v>
      </c>
      <c r="I7710" s="1">
        <v>0</v>
      </c>
      <c r="J7710" s="1">
        <v>62.3904</v>
      </c>
      <c r="K7710">
        <f t="shared" si="120"/>
        <v>4</v>
      </c>
    </row>
    <row r="7711" spans="1:11" x14ac:dyDescent="0.25">
      <c r="A7711" s="1" t="s">
        <v>3578</v>
      </c>
      <c r="B7711" s="3">
        <v>42446</v>
      </c>
      <c r="C7711" s="3">
        <v>42446</v>
      </c>
      <c r="D7711" s="1" t="s">
        <v>12</v>
      </c>
      <c r="E7711" s="1" t="s">
        <v>23</v>
      </c>
      <c r="F7711" s="2" t="s">
        <v>14</v>
      </c>
      <c r="G7711" s="1" t="s">
        <v>58</v>
      </c>
      <c r="H7711" s="1">
        <v>129.97999999999999</v>
      </c>
      <c r="I7711" s="1">
        <v>0</v>
      </c>
      <c r="J7711" s="1">
        <v>62.3904</v>
      </c>
      <c r="K7711">
        <f t="shared" si="120"/>
        <v>0</v>
      </c>
    </row>
    <row r="7712" spans="1:11" x14ac:dyDescent="0.25">
      <c r="A7712" s="1" t="s">
        <v>2893</v>
      </c>
      <c r="B7712" s="3">
        <v>42699</v>
      </c>
      <c r="C7712" s="3">
        <v>42703</v>
      </c>
      <c r="D7712" s="1" t="s">
        <v>21</v>
      </c>
      <c r="E7712" s="1" t="s">
        <v>26</v>
      </c>
      <c r="F7712" s="2" t="s">
        <v>14</v>
      </c>
      <c r="G7712" s="1" t="s">
        <v>279</v>
      </c>
      <c r="H7712" s="1">
        <v>160</v>
      </c>
      <c r="I7712" s="1">
        <v>0</v>
      </c>
      <c r="J7712" s="1">
        <v>62.4</v>
      </c>
      <c r="K7712">
        <f t="shared" si="120"/>
        <v>4</v>
      </c>
    </row>
    <row r="7713" spans="1:11" x14ac:dyDescent="0.25">
      <c r="A7713" s="1" t="s">
        <v>3705</v>
      </c>
      <c r="B7713" s="3">
        <v>42722</v>
      </c>
      <c r="C7713" s="3">
        <v>42727</v>
      </c>
      <c r="D7713" s="1" t="s">
        <v>21</v>
      </c>
      <c r="E7713" s="1" t="s">
        <v>35</v>
      </c>
      <c r="F7713" s="2" t="s">
        <v>18</v>
      </c>
      <c r="G7713" s="1" t="s">
        <v>297</v>
      </c>
      <c r="H7713" s="1">
        <v>183.84</v>
      </c>
      <c r="I7713" s="1">
        <v>0</v>
      </c>
      <c r="J7713" s="1">
        <v>62.505600000000001</v>
      </c>
      <c r="K7713">
        <f t="shared" si="120"/>
        <v>5</v>
      </c>
    </row>
    <row r="7714" spans="1:11" x14ac:dyDescent="0.25">
      <c r="A7714" s="1" t="s">
        <v>1075</v>
      </c>
      <c r="B7714" s="3">
        <v>42881</v>
      </c>
      <c r="C7714" s="3">
        <v>42884</v>
      </c>
      <c r="D7714" s="1" t="s">
        <v>31</v>
      </c>
      <c r="E7714" s="1" t="s">
        <v>13</v>
      </c>
      <c r="F7714" s="2" t="s">
        <v>28</v>
      </c>
      <c r="G7714" s="1" t="s">
        <v>952</v>
      </c>
      <c r="H7714" s="1">
        <v>208.44</v>
      </c>
      <c r="I7714" s="1">
        <v>0</v>
      </c>
      <c r="J7714" s="1">
        <v>62.531999999999996</v>
      </c>
      <c r="K7714">
        <f t="shared" si="120"/>
        <v>3</v>
      </c>
    </row>
    <row r="7715" spans="1:11" x14ac:dyDescent="0.25">
      <c r="A7715" s="1" t="s">
        <v>1587</v>
      </c>
      <c r="B7715" s="3">
        <v>42799</v>
      </c>
      <c r="C7715" s="3">
        <v>42799</v>
      </c>
      <c r="D7715" s="1" t="s">
        <v>12</v>
      </c>
      <c r="E7715" s="1" t="s">
        <v>26</v>
      </c>
      <c r="F7715" s="2" t="s">
        <v>28</v>
      </c>
      <c r="G7715" s="1" t="s">
        <v>995</v>
      </c>
      <c r="H7715" s="1">
        <v>127.96</v>
      </c>
      <c r="I7715" s="1">
        <v>0</v>
      </c>
      <c r="J7715" s="1">
        <v>62.700400000000002</v>
      </c>
      <c r="K7715">
        <f t="shared" si="120"/>
        <v>0</v>
      </c>
    </row>
    <row r="7716" spans="1:11" x14ac:dyDescent="0.25">
      <c r="A7716" s="1" t="s">
        <v>4408</v>
      </c>
      <c r="B7716" s="3">
        <v>42924</v>
      </c>
      <c r="C7716" s="3">
        <v>42927</v>
      </c>
      <c r="D7716" s="1" t="s">
        <v>31</v>
      </c>
      <c r="E7716" s="1" t="s">
        <v>35</v>
      </c>
      <c r="F7716" s="2" t="s">
        <v>18</v>
      </c>
      <c r="G7716" s="1" t="s">
        <v>297</v>
      </c>
      <c r="H7716" s="1">
        <v>145.9</v>
      </c>
      <c r="I7716" s="1">
        <v>0</v>
      </c>
      <c r="J7716" s="1">
        <v>62.737000000000002</v>
      </c>
      <c r="K7716">
        <f t="shared" si="120"/>
        <v>3</v>
      </c>
    </row>
    <row r="7717" spans="1:11" x14ac:dyDescent="0.25">
      <c r="A7717" s="1" t="s">
        <v>4409</v>
      </c>
      <c r="B7717" s="3">
        <v>42285</v>
      </c>
      <c r="C7717" s="3">
        <v>42289</v>
      </c>
      <c r="D7717" s="1" t="s">
        <v>21</v>
      </c>
      <c r="E7717" s="1" t="s">
        <v>35</v>
      </c>
      <c r="F7717" s="2" t="s">
        <v>18</v>
      </c>
      <c r="G7717" s="1" t="s">
        <v>297</v>
      </c>
      <c r="H7717" s="1">
        <v>145.9</v>
      </c>
      <c r="I7717" s="1">
        <v>0</v>
      </c>
      <c r="J7717" s="1">
        <v>62.737000000000002</v>
      </c>
      <c r="K7717">
        <f t="shared" si="120"/>
        <v>4</v>
      </c>
    </row>
    <row r="7718" spans="1:11" x14ac:dyDescent="0.25">
      <c r="A7718" s="1" t="s">
        <v>2149</v>
      </c>
      <c r="B7718" s="3">
        <v>42819</v>
      </c>
      <c r="C7718" s="3">
        <v>42820</v>
      </c>
      <c r="D7718" s="1" t="s">
        <v>31</v>
      </c>
      <c r="E7718" s="1" t="s">
        <v>35</v>
      </c>
      <c r="F7718" s="2" t="s">
        <v>28</v>
      </c>
      <c r="G7718" s="1" t="s">
        <v>995</v>
      </c>
      <c r="H7718" s="1">
        <v>185.92</v>
      </c>
      <c r="I7718" s="1">
        <v>0.2</v>
      </c>
      <c r="J7718" s="1">
        <v>62.747999999999998</v>
      </c>
      <c r="K7718">
        <f t="shared" si="120"/>
        <v>1</v>
      </c>
    </row>
    <row r="7719" spans="1:11" x14ac:dyDescent="0.25">
      <c r="A7719" s="1" t="s">
        <v>4410</v>
      </c>
      <c r="B7719" s="3">
        <v>42486</v>
      </c>
      <c r="C7719" s="3">
        <v>42491</v>
      </c>
      <c r="D7719" s="1" t="s">
        <v>21</v>
      </c>
      <c r="E7719" s="1" t="s">
        <v>23</v>
      </c>
      <c r="F7719" s="2" t="s">
        <v>18</v>
      </c>
      <c r="G7719" s="1" t="s">
        <v>40</v>
      </c>
      <c r="H7719" s="1">
        <v>434.64600000000002</v>
      </c>
      <c r="I7719" s="1">
        <v>0.1</v>
      </c>
      <c r="J7719" s="1">
        <v>62.782200000000003</v>
      </c>
      <c r="K7719">
        <f t="shared" si="120"/>
        <v>5</v>
      </c>
    </row>
    <row r="7720" spans="1:11" x14ac:dyDescent="0.25">
      <c r="A7720" s="1" t="s">
        <v>4411</v>
      </c>
      <c r="B7720" s="3">
        <v>42250</v>
      </c>
      <c r="C7720" s="3">
        <v>42255</v>
      </c>
      <c r="D7720" s="1" t="s">
        <v>21</v>
      </c>
      <c r="E7720" s="1" t="s">
        <v>13</v>
      </c>
      <c r="F7720" s="2" t="s">
        <v>28</v>
      </c>
      <c r="G7720" s="1" t="s">
        <v>1016</v>
      </c>
      <c r="H7720" s="1">
        <v>200.98400000000001</v>
      </c>
      <c r="I7720" s="1">
        <v>0.2</v>
      </c>
      <c r="J7720" s="1">
        <v>62.807499999999997</v>
      </c>
      <c r="K7720">
        <f t="shared" si="120"/>
        <v>5</v>
      </c>
    </row>
    <row r="7721" spans="1:11" x14ac:dyDescent="0.25">
      <c r="A7721" s="1" t="s">
        <v>1086</v>
      </c>
      <c r="B7721" s="3">
        <v>42138</v>
      </c>
      <c r="C7721" s="3">
        <v>42141</v>
      </c>
      <c r="D7721" s="1" t="s">
        <v>31</v>
      </c>
      <c r="E7721" s="1" t="s">
        <v>23</v>
      </c>
      <c r="F7721" s="2" t="s">
        <v>28</v>
      </c>
      <c r="G7721" s="1" t="s">
        <v>1016</v>
      </c>
      <c r="H7721" s="1">
        <v>200.98400000000001</v>
      </c>
      <c r="I7721" s="1">
        <v>0.2</v>
      </c>
      <c r="J7721" s="1">
        <v>62.807499999999997</v>
      </c>
      <c r="K7721">
        <f t="shared" si="120"/>
        <v>3</v>
      </c>
    </row>
    <row r="7722" spans="1:11" x14ac:dyDescent="0.25">
      <c r="A7722" s="1" t="s">
        <v>395</v>
      </c>
      <c r="B7722" s="3">
        <v>42605</v>
      </c>
      <c r="C7722" s="3">
        <v>42612</v>
      </c>
      <c r="D7722" s="1" t="s">
        <v>21</v>
      </c>
      <c r="E7722" s="1" t="s">
        <v>35</v>
      </c>
      <c r="F7722" s="2" t="s">
        <v>14</v>
      </c>
      <c r="G7722" s="1" t="s">
        <v>15</v>
      </c>
      <c r="H7722" s="1">
        <v>837.6</v>
      </c>
      <c r="I7722" s="1">
        <v>0.2</v>
      </c>
      <c r="J7722" s="1">
        <v>62.82</v>
      </c>
      <c r="K7722">
        <f t="shared" si="120"/>
        <v>7</v>
      </c>
    </row>
    <row r="7723" spans="1:11" x14ac:dyDescent="0.25">
      <c r="A7723" s="1" t="s">
        <v>4412</v>
      </c>
      <c r="B7723" s="3">
        <v>42650</v>
      </c>
      <c r="C7723" s="3">
        <v>42652</v>
      </c>
      <c r="D7723" s="1" t="s">
        <v>31</v>
      </c>
      <c r="E7723" s="1" t="s">
        <v>35</v>
      </c>
      <c r="F7723" s="2" t="s">
        <v>14</v>
      </c>
      <c r="G7723" s="1" t="s">
        <v>15</v>
      </c>
      <c r="H7723" s="1">
        <v>837.6</v>
      </c>
      <c r="I7723" s="1">
        <v>0.2</v>
      </c>
      <c r="J7723" s="1">
        <v>62.82</v>
      </c>
      <c r="K7723">
        <f t="shared" si="120"/>
        <v>2</v>
      </c>
    </row>
    <row r="7724" spans="1:11" x14ac:dyDescent="0.25">
      <c r="A7724" s="1" t="s">
        <v>4413</v>
      </c>
      <c r="B7724" s="3">
        <v>43029</v>
      </c>
      <c r="C7724" s="3">
        <v>43029</v>
      </c>
      <c r="D7724" s="1" t="s">
        <v>12</v>
      </c>
      <c r="E7724" s="1" t="s">
        <v>26</v>
      </c>
      <c r="F7724" s="2" t="s">
        <v>18</v>
      </c>
      <c r="G7724" s="1" t="s">
        <v>19</v>
      </c>
      <c r="H7724" s="1">
        <v>262.11</v>
      </c>
      <c r="I7724" s="1">
        <v>0</v>
      </c>
      <c r="J7724" s="1">
        <v>62.906399999999998</v>
      </c>
      <c r="K7724">
        <f t="shared" si="120"/>
        <v>0</v>
      </c>
    </row>
    <row r="7725" spans="1:11" x14ac:dyDescent="0.25">
      <c r="A7725" s="1" t="s">
        <v>3543</v>
      </c>
      <c r="B7725" s="3">
        <v>42153</v>
      </c>
      <c r="C7725" s="3">
        <v>42158</v>
      </c>
      <c r="D7725" s="1" t="s">
        <v>21</v>
      </c>
      <c r="E7725" s="1" t="s">
        <v>35</v>
      </c>
      <c r="F7725" s="2" t="s">
        <v>28</v>
      </c>
      <c r="G7725" s="1" t="s">
        <v>995</v>
      </c>
      <c r="H7725" s="1">
        <v>167.76</v>
      </c>
      <c r="I7725" s="1">
        <v>0.2</v>
      </c>
      <c r="J7725" s="1">
        <v>62.91</v>
      </c>
      <c r="K7725">
        <f t="shared" si="120"/>
        <v>5</v>
      </c>
    </row>
    <row r="7726" spans="1:11" x14ac:dyDescent="0.25">
      <c r="A7726" s="1" t="s">
        <v>4414</v>
      </c>
      <c r="B7726" s="3">
        <v>42694</v>
      </c>
      <c r="C7726" s="3">
        <v>42698</v>
      </c>
      <c r="D7726" s="1" t="s">
        <v>21</v>
      </c>
      <c r="E7726" s="1" t="s">
        <v>23</v>
      </c>
      <c r="F7726" s="2" t="s">
        <v>28</v>
      </c>
      <c r="G7726" s="1" t="s">
        <v>995</v>
      </c>
      <c r="H7726" s="1">
        <v>128.4</v>
      </c>
      <c r="I7726" s="1">
        <v>0</v>
      </c>
      <c r="J7726" s="1">
        <v>62.915999999999997</v>
      </c>
      <c r="K7726">
        <f t="shared" si="120"/>
        <v>4</v>
      </c>
    </row>
    <row r="7727" spans="1:11" x14ac:dyDescent="0.25">
      <c r="A7727" s="1" t="s">
        <v>4415</v>
      </c>
      <c r="B7727" s="3">
        <v>42624</v>
      </c>
      <c r="C7727" s="3">
        <v>42627</v>
      </c>
      <c r="D7727" s="1" t="s">
        <v>31</v>
      </c>
      <c r="E7727" s="1" t="s">
        <v>26</v>
      </c>
      <c r="F7727" s="2" t="s">
        <v>14</v>
      </c>
      <c r="G7727" s="1" t="s">
        <v>58</v>
      </c>
      <c r="H7727" s="1">
        <v>224.75</v>
      </c>
      <c r="I7727" s="1">
        <v>0</v>
      </c>
      <c r="J7727" s="1">
        <v>62.93</v>
      </c>
      <c r="K7727">
        <f t="shared" si="120"/>
        <v>3</v>
      </c>
    </row>
    <row r="7728" spans="1:11" x14ac:dyDescent="0.25">
      <c r="A7728" s="1" t="s">
        <v>4416</v>
      </c>
      <c r="B7728" s="3">
        <v>41978</v>
      </c>
      <c r="C7728" s="3">
        <v>41983</v>
      </c>
      <c r="D7728" s="1" t="s">
        <v>21</v>
      </c>
      <c r="E7728" s="1" t="s">
        <v>35</v>
      </c>
      <c r="F7728" s="2" t="s">
        <v>14</v>
      </c>
      <c r="G7728" s="1" t="s">
        <v>58</v>
      </c>
      <c r="H7728" s="1">
        <v>167.96799999999999</v>
      </c>
      <c r="I7728" s="1">
        <v>0.2</v>
      </c>
      <c r="J7728" s="1">
        <v>62.988</v>
      </c>
      <c r="K7728">
        <f t="shared" si="120"/>
        <v>5</v>
      </c>
    </row>
    <row r="7729" spans="1:11" x14ac:dyDescent="0.25">
      <c r="A7729" s="1" t="s">
        <v>4417</v>
      </c>
      <c r="B7729" s="3">
        <v>42919</v>
      </c>
      <c r="C7729" s="3">
        <v>42923</v>
      </c>
      <c r="D7729" s="1" t="s">
        <v>21</v>
      </c>
      <c r="E7729" s="1" t="s">
        <v>26</v>
      </c>
      <c r="F7729" s="2" t="s">
        <v>14</v>
      </c>
      <c r="G7729" s="1" t="s">
        <v>58</v>
      </c>
      <c r="H7729" s="1">
        <v>167.96799999999999</v>
      </c>
      <c r="I7729" s="1">
        <v>0.2</v>
      </c>
      <c r="J7729" s="1">
        <v>62.988</v>
      </c>
      <c r="K7729">
        <f t="shared" si="120"/>
        <v>4</v>
      </c>
    </row>
    <row r="7730" spans="1:11" x14ac:dyDescent="0.25">
      <c r="A7730" s="1" t="s">
        <v>1626</v>
      </c>
      <c r="B7730" s="3">
        <v>42864</v>
      </c>
      <c r="C7730" s="3">
        <v>42866</v>
      </c>
      <c r="D7730" s="1" t="s">
        <v>31</v>
      </c>
      <c r="E7730" s="1" t="s">
        <v>35</v>
      </c>
      <c r="F7730" s="2" t="s">
        <v>18</v>
      </c>
      <c r="G7730" s="1" t="s">
        <v>19</v>
      </c>
      <c r="H7730" s="1">
        <v>286.85000000000002</v>
      </c>
      <c r="I7730" s="1">
        <v>0</v>
      </c>
      <c r="J7730" s="1">
        <v>63.106999999999999</v>
      </c>
      <c r="K7730">
        <f t="shared" si="120"/>
        <v>2</v>
      </c>
    </row>
    <row r="7731" spans="1:11" x14ac:dyDescent="0.25">
      <c r="A7731" s="1" t="s">
        <v>2358</v>
      </c>
      <c r="B7731" s="3">
        <v>42201</v>
      </c>
      <c r="C7731" s="3">
        <v>42205</v>
      </c>
      <c r="D7731" s="1" t="s">
        <v>21</v>
      </c>
      <c r="E7731" s="1" t="s">
        <v>23</v>
      </c>
      <c r="F7731" s="2" t="s">
        <v>28</v>
      </c>
      <c r="G7731" s="1" t="s">
        <v>1016</v>
      </c>
      <c r="H7731" s="1">
        <v>137.25</v>
      </c>
      <c r="I7731" s="1">
        <v>0</v>
      </c>
      <c r="J7731" s="1">
        <v>63.134999999999998</v>
      </c>
      <c r="K7731">
        <f t="shared" si="120"/>
        <v>4</v>
      </c>
    </row>
    <row r="7732" spans="1:11" x14ac:dyDescent="0.25">
      <c r="A7732" s="1" t="s">
        <v>3456</v>
      </c>
      <c r="B7732" s="3">
        <v>42533</v>
      </c>
      <c r="C7732" s="3">
        <v>42536</v>
      </c>
      <c r="D7732" s="1" t="s">
        <v>31</v>
      </c>
      <c r="E7732" s="1" t="s">
        <v>23</v>
      </c>
      <c r="F7732" s="2" t="s">
        <v>28</v>
      </c>
      <c r="G7732" s="1" t="s">
        <v>68</v>
      </c>
      <c r="H7732" s="1">
        <v>226.56</v>
      </c>
      <c r="I7732" s="1">
        <v>0</v>
      </c>
      <c r="J7732" s="1">
        <v>63.436799999999998</v>
      </c>
      <c r="K7732">
        <f t="shared" si="120"/>
        <v>3</v>
      </c>
    </row>
    <row r="7733" spans="1:11" x14ac:dyDescent="0.25">
      <c r="A7733" s="1" t="s">
        <v>2299</v>
      </c>
      <c r="B7733" s="3">
        <v>42967</v>
      </c>
      <c r="C7733" s="3">
        <v>42972</v>
      </c>
      <c r="D7733" s="1" t="s">
        <v>21</v>
      </c>
      <c r="E7733" s="1" t="s">
        <v>35</v>
      </c>
      <c r="F7733" s="2" t="s">
        <v>28</v>
      </c>
      <c r="G7733" s="1" t="s">
        <v>68</v>
      </c>
      <c r="H7733" s="1">
        <v>226.56</v>
      </c>
      <c r="I7733" s="1">
        <v>0</v>
      </c>
      <c r="J7733" s="1">
        <v>63.436799999999998</v>
      </c>
      <c r="K7733">
        <f t="shared" si="120"/>
        <v>5</v>
      </c>
    </row>
    <row r="7734" spans="1:11" x14ac:dyDescent="0.25">
      <c r="A7734" s="1" t="s">
        <v>4418</v>
      </c>
      <c r="B7734" s="3">
        <v>41754</v>
      </c>
      <c r="C7734" s="3">
        <v>41759</v>
      </c>
      <c r="D7734" s="1" t="s">
        <v>21</v>
      </c>
      <c r="E7734" s="1" t="s">
        <v>35</v>
      </c>
      <c r="F7734" s="2" t="s">
        <v>18</v>
      </c>
      <c r="G7734" s="1" t="s">
        <v>297</v>
      </c>
      <c r="H7734" s="1">
        <v>303.25</v>
      </c>
      <c r="I7734" s="1">
        <v>0</v>
      </c>
      <c r="J7734" s="1">
        <v>63.682499999999997</v>
      </c>
      <c r="K7734">
        <f t="shared" si="120"/>
        <v>5</v>
      </c>
    </row>
    <row r="7735" spans="1:11" x14ac:dyDescent="0.25">
      <c r="A7735" s="1" t="s">
        <v>4419</v>
      </c>
      <c r="B7735" s="3">
        <v>42603</v>
      </c>
      <c r="C7735" s="3">
        <v>42607</v>
      </c>
      <c r="D7735" s="1" t="s">
        <v>21</v>
      </c>
      <c r="E7735" s="1" t="s">
        <v>23</v>
      </c>
      <c r="F7735" s="2" t="s">
        <v>18</v>
      </c>
      <c r="G7735" s="1" t="s">
        <v>40</v>
      </c>
      <c r="H7735" s="1">
        <v>573.17399999999998</v>
      </c>
      <c r="I7735" s="1">
        <v>0.1</v>
      </c>
      <c r="J7735" s="1">
        <v>63.686</v>
      </c>
      <c r="K7735">
        <f t="shared" si="120"/>
        <v>4</v>
      </c>
    </row>
    <row r="7736" spans="1:11" x14ac:dyDescent="0.25">
      <c r="A7736" s="1" t="s">
        <v>2531</v>
      </c>
      <c r="B7736" s="3">
        <v>42362</v>
      </c>
      <c r="C7736" s="3">
        <v>42364</v>
      </c>
      <c r="D7736" s="1" t="s">
        <v>31</v>
      </c>
      <c r="E7736" s="1" t="s">
        <v>23</v>
      </c>
      <c r="F7736" s="2" t="s">
        <v>28</v>
      </c>
      <c r="G7736" s="1" t="s">
        <v>1162</v>
      </c>
      <c r="H7736" s="1">
        <v>132.79</v>
      </c>
      <c r="I7736" s="1">
        <v>0</v>
      </c>
      <c r="J7736" s="1">
        <v>63.739199999999997</v>
      </c>
      <c r="K7736">
        <f t="shared" si="120"/>
        <v>2</v>
      </c>
    </row>
    <row r="7737" spans="1:11" x14ac:dyDescent="0.25">
      <c r="A7737" s="1" t="s">
        <v>4420</v>
      </c>
      <c r="B7737" s="3">
        <v>43092</v>
      </c>
      <c r="C7737" s="3">
        <v>43094</v>
      </c>
      <c r="D7737" s="1" t="s">
        <v>17</v>
      </c>
      <c r="E7737" s="1" t="s">
        <v>26</v>
      </c>
      <c r="F7737" s="2" t="s">
        <v>28</v>
      </c>
      <c r="G7737" s="1" t="s">
        <v>1162</v>
      </c>
      <c r="H7737" s="1">
        <v>175.87200000000001</v>
      </c>
      <c r="I7737" s="1">
        <v>0.2</v>
      </c>
      <c r="J7737" s="1">
        <v>63.753599999999999</v>
      </c>
      <c r="K7737">
        <f t="shared" si="120"/>
        <v>2</v>
      </c>
    </row>
    <row r="7738" spans="1:11" x14ac:dyDescent="0.25">
      <c r="A7738" s="1" t="s">
        <v>2414</v>
      </c>
      <c r="B7738" s="3">
        <v>42300</v>
      </c>
      <c r="C7738" s="3">
        <v>42304</v>
      </c>
      <c r="D7738" s="1" t="s">
        <v>17</v>
      </c>
      <c r="E7738" s="1" t="s">
        <v>35</v>
      </c>
      <c r="F7738" s="2" t="s">
        <v>14</v>
      </c>
      <c r="G7738" s="1" t="s">
        <v>279</v>
      </c>
      <c r="H7738" s="1">
        <v>148.32</v>
      </c>
      <c r="I7738" s="1">
        <v>0</v>
      </c>
      <c r="J7738" s="1">
        <v>63.7776</v>
      </c>
      <c r="K7738">
        <f t="shared" si="120"/>
        <v>4</v>
      </c>
    </row>
    <row r="7739" spans="1:11" x14ac:dyDescent="0.25">
      <c r="A7739" s="1" t="s">
        <v>4421</v>
      </c>
      <c r="B7739" s="3">
        <v>42814</v>
      </c>
      <c r="C7739" s="3">
        <v>42818</v>
      </c>
      <c r="D7739" s="1" t="s">
        <v>21</v>
      </c>
      <c r="E7739" s="1" t="s">
        <v>35</v>
      </c>
      <c r="F7739" s="2" t="s">
        <v>14</v>
      </c>
      <c r="G7739" s="1" t="s">
        <v>279</v>
      </c>
      <c r="H7739" s="1">
        <v>265.93</v>
      </c>
      <c r="I7739" s="1">
        <v>0</v>
      </c>
      <c r="J7739" s="1">
        <v>63.8232</v>
      </c>
      <c r="K7739">
        <f t="shared" si="120"/>
        <v>4</v>
      </c>
    </row>
    <row r="7740" spans="1:11" x14ac:dyDescent="0.25">
      <c r="A7740" s="1" t="s">
        <v>395</v>
      </c>
      <c r="B7740" s="3">
        <v>42605</v>
      </c>
      <c r="C7740" s="3">
        <v>42612</v>
      </c>
      <c r="D7740" s="1" t="s">
        <v>21</v>
      </c>
      <c r="E7740" s="1" t="s">
        <v>35</v>
      </c>
      <c r="F7740" s="2" t="s">
        <v>28</v>
      </c>
      <c r="G7740" s="1" t="s">
        <v>1016</v>
      </c>
      <c r="H7740" s="1">
        <v>135.9</v>
      </c>
      <c r="I7740" s="1">
        <v>0</v>
      </c>
      <c r="J7740" s="1">
        <v>63.872999999999998</v>
      </c>
      <c r="K7740">
        <f t="shared" si="120"/>
        <v>7</v>
      </c>
    </row>
    <row r="7741" spans="1:11" x14ac:dyDescent="0.25">
      <c r="A7741" s="1" t="s">
        <v>1578</v>
      </c>
      <c r="B7741" s="3">
        <v>42191</v>
      </c>
      <c r="C7741" s="3">
        <v>42195</v>
      </c>
      <c r="D7741" s="1" t="s">
        <v>21</v>
      </c>
      <c r="E7741" s="1" t="s">
        <v>23</v>
      </c>
      <c r="F7741" s="2" t="s">
        <v>18</v>
      </c>
      <c r="G7741" s="1" t="s">
        <v>297</v>
      </c>
      <c r="H7741" s="1">
        <v>155.82</v>
      </c>
      <c r="I7741" s="1">
        <v>0</v>
      </c>
      <c r="J7741" s="1">
        <v>63.886200000000002</v>
      </c>
      <c r="K7741">
        <f t="shared" si="120"/>
        <v>4</v>
      </c>
    </row>
    <row r="7742" spans="1:11" x14ac:dyDescent="0.25">
      <c r="A7742" s="1" t="s">
        <v>3495</v>
      </c>
      <c r="B7742" s="3">
        <v>42068</v>
      </c>
      <c r="C7742" s="3">
        <v>42068</v>
      </c>
      <c r="D7742" s="1" t="s">
        <v>12</v>
      </c>
      <c r="E7742" s="1" t="s">
        <v>23</v>
      </c>
      <c r="F7742" s="2" t="s">
        <v>18</v>
      </c>
      <c r="G7742" s="1" t="s">
        <v>40</v>
      </c>
      <c r="H7742" s="1">
        <v>383.60700000000003</v>
      </c>
      <c r="I7742" s="1">
        <v>0.1</v>
      </c>
      <c r="J7742" s="1">
        <v>63.9345</v>
      </c>
      <c r="K7742">
        <f t="shared" si="120"/>
        <v>0</v>
      </c>
    </row>
    <row r="7743" spans="1:11" x14ac:dyDescent="0.25">
      <c r="A7743" s="1" t="s">
        <v>4071</v>
      </c>
      <c r="B7743" s="3">
        <v>43091</v>
      </c>
      <c r="C7743" s="3">
        <v>43094</v>
      </c>
      <c r="D7743" s="1" t="s">
        <v>31</v>
      </c>
      <c r="E7743" s="1" t="s">
        <v>26</v>
      </c>
      <c r="F7743" s="2" t="s">
        <v>14</v>
      </c>
      <c r="G7743" s="1" t="s">
        <v>279</v>
      </c>
      <c r="H7743" s="1">
        <v>199.95</v>
      </c>
      <c r="I7743" s="1">
        <v>0</v>
      </c>
      <c r="J7743" s="1">
        <v>63.984000000000002</v>
      </c>
      <c r="K7743">
        <f t="shared" si="120"/>
        <v>3</v>
      </c>
    </row>
    <row r="7744" spans="1:11" x14ac:dyDescent="0.25">
      <c r="A7744" s="1" t="s">
        <v>2555</v>
      </c>
      <c r="B7744" s="3">
        <v>43001</v>
      </c>
      <c r="C7744" s="3">
        <v>43003</v>
      </c>
      <c r="D7744" s="1" t="s">
        <v>17</v>
      </c>
      <c r="E7744" s="1" t="s">
        <v>13</v>
      </c>
      <c r="F7744" s="2" t="s">
        <v>14</v>
      </c>
      <c r="G7744" s="1" t="s">
        <v>279</v>
      </c>
      <c r="H7744" s="1">
        <v>199.95</v>
      </c>
      <c r="I7744" s="1">
        <v>0</v>
      </c>
      <c r="J7744" s="1">
        <v>63.984000000000002</v>
      </c>
      <c r="K7744">
        <f t="shared" si="120"/>
        <v>2</v>
      </c>
    </row>
    <row r="7745" spans="1:11" x14ac:dyDescent="0.25">
      <c r="A7745" s="1" t="s">
        <v>2145</v>
      </c>
      <c r="B7745" s="3">
        <v>42591</v>
      </c>
      <c r="C7745" s="3">
        <v>42594</v>
      </c>
      <c r="D7745" s="1" t="s">
        <v>31</v>
      </c>
      <c r="E7745" s="1" t="s">
        <v>13</v>
      </c>
      <c r="F7745" s="2" t="s">
        <v>28</v>
      </c>
      <c r="G7745" s="1" t="s">
        <v>952</v>
      </c>
      <c r="H7745" s="1">
        <v>569.53599999999994</v>
      </c>
      <c r="I7745" s="1">
        <v>0.2</v>
      </c>
      <c r="J7745" s="1">
        <v>64.072800000000001</v>
      </c>
      <c r="K7745">
        <f t="shared" si="120"/>
        <v>3</v>
      </c>
    </row>
    <row r="7746" spans="1:11" x14ac:dyDescent="0.25">
      <c r="A7746" s="1" t="s">
        <v>1102</v>
      </c>
      <c r="B7746" s="3">
        <v>42802</v>
      </c>
      <c r="C7746" s="3">
        <v>42809</v>
      </c>
      <c r="D7746" s="1" t="s">
        <v>21</v>
      </c>
      <c r="E7746" s="1" t="s">
        <v>35</v>
      </c>
      <c r="F7746" s="2" t="s">
        <v>28</v>
      </c>
      <c r="G7746" s="1" t="s">
        <v>995</v>
      </c>
      <c r="H7746" s="1">
        <v>171.2</v>
      </c>
      <c r="I7746" s="1">
        <v>0.2</v>
      </c>
      <c r="J7746" s="1">
        <v>64.2</v>
      </c>
      <c r="K7746">
        <f t="shared" si="120"/>
        <v>7</v>
      </c>
    </row>
    <row r="7747" spans="1:11" x14ac:dyDescent="0.25">
      <c r="A7747" s="1" t="s">
        <v>4422</v>
      </c>
      <c r="B7747" s="3">
        <v>42433</v>
      </c>
      <c r="C7747" s="3">
        <v>42437</v>
      </c>
      <c r="D7747" s="1" t="s">
        <v>21</v>
      </c>
      <c r="E7747" s="1" t="s">
        <v>26</v>
      </c>
      <c r="F7747" s="2" t="s">
        <v>28</v>
      </c>
      <c r="G7747" s="1" t="s">
        <v>995</v>
      </c>
      <c r="H7747" s="1">
        <v>128.4</v>
      </c>
      <c r="I7747" s="1">
        <v>0</v>
      </c>
      <c r="J7747" s="1">
        <v>64.2</v>
      </c>
      <c r="K7747">
        <f t="shared" ref="K7747:K7810" si="121">DATEDIF(B7747,C7747,"d")</f>
        <v>4</v>
      </c>
    </row>
    <row r="7748" spans="1:11" x14ac:dyDescent="0.25">
      <c r="A7748" s="1" t="s">
        <v>2505</v>
      </c>
      <c r="B7748" s="3">
        <v>42209</v>
      </c>
      <c r="C7748" s="3">
        <v>42213</v>
      </c>
      <c r="D7748" s="1" t="s">
        <v>21</v>
      </c>
      <c r="E7748" s="1" t="s">
        <v>13</v>
      </c>
      <c r="F7748" s="2" t="s">
        <v>14</v>
      </c>
      <c r="G7748" s="1" t="s">
        <v>279</v>
      </c>
      <c r="H7748" s="1">
        <v>279.86</v>
      </c>
      <c r="I7748" s="1">
        <v>0</v>
      </c>
      <c r="J7748" s="1">
        <v>64.367800000000003</v>
      </c>
      <c r="K7748">
        <f t="shared" si="121"/>
        <v>4</v>
      </c>
    </row>
    <row r="7749" spans="1:11" x14ac:dyDescent="0.25">
      <c r="A7749" s="1" t="s">
        <v>3405</v>
      </c>
      <c r="B7749" s="3">
        <v>42386</v>
      </c>
      <c r="C7749" s="3">
        <v>42390</v>
      </c>
      <c r="D7749" s="1" t="s">
        <v>21</v>
      </c>
      <c r="E7749" s="1" t="s">
        <v>23</v>
      </c>
      <c r="F7749" s="2" t="s">
        <v>18</v>
      </c>
      <c r="G7749" s="1" t="s">
        <v>297</v>
      </c>
      <c r="H7749" s="1">
        <v>322.58999999999997</v>
      </c>
      <c r="I7749" s="1">
        <v>0</v>
      </c>
      <c r="J7749" s="1">
        <v>64.518000000000001</v>
      </c>
      <c r="K7749">
        <f t="shared" si="121"/>
        <v>4</v>
      </c>
    </row>
    <row r="7750" spans="1:11" x14ac:dyDescent="0.25">
      <c r="A7750" s="1" t="s">
        <v>4423</v>
      </c>
      <c r="B7750" s="3">
        <v>42336</v>
      </c>
      <c r="C7750" s="3">
        <v>42342</v>
      </c>
      <c r="D7750" s="1" t="s">
        <v>21</v>
      </c>
      <c r="E7750" s="1" t="s">
        <v>23</v>
      </c>
      <c r="F7750" s="2" t="s">
        <v>18</v>
      </c>
      <c r="G7750" s="1" t="s">
        <v>297</v>
      </c>
      <c r="H7750" s="1">
        <v>322.58999999999997</v>
      </c>
      <c r="I7750" s="1">
        <v>0</v>
      </c>
      <c r="J7750" s="1">
        <v>64.518000000000001</v>
      </c>
      <c r="K7750">
        <f t="shared" si="121"/>
        <v>6</v>
      </c>
    </row>
    <row r="7751" spans="1:11" x14ac:dyDescent="0.25">
      <c r="A7751" s="1" t="s">
        <v>1973</v>
      </c>
      <c r="B7751" s="3">
        <v>42971</v>
      </c>
      <c r="C7751" s="3">
        <v>42973</v>
      </c>
      <c r="D7751" s="1" t="s">
        <v>17</v>
      </c>
      <c r="E7751" s="1" t="s">
        <v>23</v>
      </c>
      <c r="F7751" s="2" t="s">
        <v>28</v>
      </c>
      <c r="G7751" s="1" t="s">
        <v>952</v>
      </c>
      <c r="H7751" s="1">
        <v>646.27200000000005</v>
      </c>
      <c r="I7751" s="1">
        <v>0.2</v>
      </c>
      <c r="J7751" s="1">
        <v>64.627200000000002</v>
      </c>
      <c r="K7751">
        <f t="shared" si="121"/>
        <v>2</v>
      </c>
    </row>
    <row r="7752" spans="1:11" x14ac:dyDescent="0.25">
      <c r="A7752" s="1" t="s">
        <v>4424</v>
      </c>
      <c r="B7752" s="3">
        <v>42484</v>
      </c>
      <c r="C7752" s="3">
        <v>42487</v>
      </c>
      <c r="D7752" s="1" t="s">
        <v>17</v>
      </c>
      <c r="E7752" s="1" t="s">
        <v>26</v>
      </c>
      <c r="F7752" s="2" t="s">
        <v>14</v>
      </c>
      <c r="G7752" s="1" t="s">
        <v>279</v>
      </c>
      <c r="H7752" s="1">
        <v>258.69600000000003</v>
      </c>
      <c r="I7752" s="1">
        <v>0.2</v>
      </c>
      <c r="J7752" s="1">
        <v>64.674000000000007</v>
      </c>
      <c r="K7752">
        <f t="shared" si="121"/>
        <v>3</v>
      </c>
    </row>
    <row r="7753" spans="1:11" x14ac:dyDescent="0.25">
      <c r="A7753" s="1" t="s">
        <v>57</v>
      </c>
      <c r="B7753" s="3">
        <v>42987</v>
      </c>
      <c r="C7753" s="3">
        <v>42991</v>
      </c>
      <c r="D7753" s="1" t="s">
        <v>21</v>
      </c>
      <c r="E7753" s="1" t="s">
        <v>23</v>
      </c>
      <c r="F7753" s="2" t="s">
        <v>14</v>
      </c>
      <c r="G7753" s="1" t="s">
        <v>279</v>
      </c>
      <c r="H7753" s="1">
        <v>258.69600000000003</v>
      </c>
      <c r="I7753" s="1">
        <v>0.2</v>
      </c>
      <c r="J7753" s="1">
        <v>64.674000000000007</v>
      </c>
      <c r="K7753">
        <f t="shared" si="121"/>
        <v>4</v>
      </c>
    </row>
    <row r="7754" spans="1:11" x14ac:dyDescent="0.25">
      <c r="A7754" s="1" t="s">
        <v>2735</v>
      </c>
      <c r="B7754" s="3">
        <v>41975</v>
      </c>
      <c r="C7754" s="3">
        <v>41980</v>
      </c>
      <c r="D7754" s="1" t="s">
        <v>21</v>
      </c>
      <c r="E7754" s="1" t="s">
        <v>23</v>
      </c>
      <c r="F7754" s="2" t="s">
        <v>18</v>
      </c>
      <c r="G7754" s="1" t="s">
        <v>40</v>
      </c>
      <c r="H7754" s="1">
        <v>239.84</v>
      </c>
      <c r="I7754" s="1">
        <v>0</v>
      </c>
      <c r="J7754" s="1">
        <v>64.756799999999998</v>
      </c>
      <c r="K7754">
        <f t="shared" si="121"/>
        <v>5</v>
      </c>
    </row>
    <row r="7755" spans="1:11" x14ac:dyDescent="0.25">
      <c r="A7755" s="1" t="s">
        <v>3990</v>
      </c>
      <c r="B7755" s="3">
        <v>42050</v>
      </c>
      <c r="C7755" s="3">
        <v>42054</v>
      </c>
      <c r="D7755" s="1" t="s">
        <v>21</v>
      </c>
      <c r="E7755" s="1" t="s">
        <v>26</v>
      </c>
      <c r="F7755" s="2" t="s">
        <v>14</v>
      </c>
      <c r="G7755" s="1" t="s">
        <v>58</v>
      </c>
      <c r="H7755" s="1">
        <v>134.97</v>
      </c>
      <c r="I7755" s="1">
        <v>0</v>
      </c>
      <c r="J7755" s="1">
        <v>64.785600000000002</v>
      </c>
      <c r="K7755">
        <f t="shared" si="121"/>
        <v>4</v>
      </c>
    </row>
    <row r="7756" spans="1:11" x14ac:dyDescent="0.25">
      <c r="A7756" s="1" t="s">
        <v>779</v>
      </c>
      <c r="B7756" s="3">
        <v>42468</v>
      </c>
      <c r="C7756" s="3">
        <v>42472</v>
      </c>
      <c r="D7756" s="1" t="s">
        <v>21</v>
      </c>
      <c r="E7756" s="1" t="s">
        <v>26</v>
      </c>
      <c r="F7756" s="2" t="s">
        <v>14</v>
      </c>
      <c r="G7756" s="1" t="s">
        <v>279</v>
      </c>
      <c r="H7756" s="1">
        <v>431.928</v>
      </c>
      <c r="I7756" s="1">
        <v>0.2</v>
      </c>
      <c r="J7756" s="1">
        <v>64.789199999999994</v>
      </c>
      <c r="K7756">
        <f t="shared" si="121"/>
        <v>4</v>
      </c>
    </row>
    <row r="7757" spans="1:11" x14ac:dyDescent="0.25">
      <c r="A7757" s="1" t="s">
        <v>4425</v>
      </c>
      <c r="B7757" s="3">
        <v>42912</v>
      </c>
      <c r="C7757" s="3">
        <v>42916</v>
      </c>
      <c r="D7757" s="1" t="s">
        <v>21</v>
      </c>
      <c r="E7757" s="1" t="s">
        <v>35</v>
      </c>
      <c r="F7757" s="2" t="s">
        <v>14</v>
      </c>
      <c r="G7757" s="1" t="s">
        <v>279</v>
      </c>
      <c r="H7757" s="1">
        <v>431.928</v>
      </c>
      <c r="I7757" s="1">
        <v>0.2</v>
      </c>
      <c r="J7757" s="1">
        <v>64.789199999999994</v>
      </c>
      <c r="K7757">
        <f t="shared" si="121"/>
        <v>4</v>
      </c>
    </row>
    <row r="7758" spans="1:11" x14ac:dyDescent="0.25">
      <c r="A7758" s="1" t="s">
        <v>4426</v>
      </c>
      <c r="B7758" s="3">
        <v>41723</v>
      </c>
      <c r="C7758" s="3">
        <v>41730</v>
      </c>
      <c r="D7758" s="1" t="s">
        <v>21</v>
      </c>
      <c r="E7758" s="1" t="s">
        <v>23</v>
      </c>
      <c r="F7758" s="2" t="s">
        <v>18</v>
      </c>
      <c r="G7758" s="1" t="s">
        <v>40</v>
      </c>
      <c r="H7758" s="1">
        <v>366.786</v>
      </c>
      <c r="I7758" s="1">
        <v>0.1</v>
      </c>
      <c r="J7758" s="1">
        <v>65.206400000000002</v>
      </c>
      <c r="K7758">
        <f t="shared" si="121"/>
        <v>7</v>
      </c>
    </row>
    <row r="7759" spans="1:11" x14ac:dyDescent="0.25">
      <c r="A7759" s="1" t="s">
        <v>415</v>
      </c>
      <c r="B7759" s="3">
        <v>43015</v>
      </c>
      <c r="C7759" s="3">
        <v>43019</v>
      </c>
      <c r="D7759" s="1" t="s">
        <v>21</v>
      </c>
      <c r="E7759" s="1" t="s">
        <v>13</v>
      </c>
      <c r="F7759" s="2" t="s">
        <v>28</v>
      </c>
      <c r="G7759" s="1" t="s">
        <v>68</v>
      </c>
      <c r="H7759" s="1">
        <v>580.67200000000003</v>
      </c>
      <c r="I7759" s="1">
        <v>0.2</v>
      </c>
      <c r="J7759" s="1">
        <v>65.325599999999994</v>
      </c>
      <c r="K7759">
        <f t="shared" si="121"/>
        <v>4</v>
      </c>
    </row>
    <row r="7760" spans="1:11" x14ac:dyDescent="0.25">
      <c r="A7760" s="1" t="s">
        <v>1361</v>
      </c>
      <c r="B7760" s="3">
        <v>42982</v>
      </c>
      <c r="C7760" s="3">
        <v>42986</v>
      </c>
      <c r="D7760" s="1" t="s">
        <v>21</v>
      </c>
      <c r="E7760" s="1" t="s">
        <v>35</v>
      </c>
      <c r="F7760" s="2" t="s">
        <v>28</v>
      </c>
      <c r="G7760" s="1" t="s">
        <v>68</v>
      </c>
      <c r="H7760" s="1">
        <v>217.85</v>
      </c>
      <c r="I7760" s="1">
        <v>0</v>
      </c>
      <c r="J7760" s="1">
        <v>65.355000000000004</v>
      </c>
      <c r="K7760">
        <f t="shared" si="121"/>
        <v>4</v>
      </c>
    </row>
    <row r="7761" spans="1:11" x14ac:dyDescent="0.25">
      <c r="A7761" s="1" t="s">
        <v>1886</v>
      </c>
      <c r="B7761" s="3">
        <v>42995</v>
      </c>
      <c r="C7761" s="3">
        <v>42999</v>
      </c>
      <c r="D7761" s="1" t="s">
        <v>17</v>
      </c>
      <c r="E7761" s="1" t="s">
        <v>35</v>
      </c>
      <c r="F7761" s="2" t="s">
        <v>28</v>
      </c>
      <c r="G7761" s="1" t="s">
        <v>68</v>
      </c>
      <c r="H7761" s="1">
        <v>261.74</v>
      </c>
      <c r="I7761" s="1">
        <v>0</v>
      </c>
      <c r="J7761" s="1">
        <v>65.435000000000002</v>
      </c>
      <c r="K7761">
        <f t="shared" si="121"/>
        <v>4</v>
      </c>
    </row>
    <row r="7762" spans="1:11" x14ac:dyDescent="0.25">
      <c r="A7762" s="1" t="s">
        <v>1954</v>
      </c>
      <c r="B7762" s="3">
        <v>42621</v>
      </c>
      <c r="C7762" s="3">
        <v>42628</v>
      </c>
      <c r="D7762" s="1" t="s">
        <v>21</v>
      </c>
      <c r="E7762" s="1" t="s">
        <v>35</v>
      </c>
      <c r="F7762" s="2" t="s">
        <v>28</v>
      </c>
      <c r="G7762" s="1" t="s">
        <v>68</v>
      </c>
      <c r="H7762" s="1">
        <v>261.74</v>
      </c>
      <c r="I7762" s="1">
        <v>0</v>
      </c>
      <c r="J7762" s="1">
        <v>65.435000000000002</v>
      </c>
      <c r="K7762">
        <f t="shared" si="121"/>
        <v>7</v>
      </c>
    </row>
    <row r="7763" spans="1:11" x14ac:dyDescent="0.25">
      <c r="A7763" s="1" t="s">
        <v>3999</v>
      </c>
      <c r="B7763" s="3">
        <v>43042</v>
      </c>
      <c r="C7763" s="3">
        <v>43046</v>
      </c>
      <c r="D7763" s="1" t="s">
        <v>21</v>
      </c>
      <c r="E7763" s="1" t="s">
        <v>35</v>
      </c>
      <c r="F7763" s="2" t="s">
        <v>28</v>
      </c>
      <c r="G7763" s="1" t="s">
        <v>1162</v>
      </c>
      <c r="H7763" s="1">
        <v>139.86000000000001</v>
      </c>
      <c r="I7763" s="1">
        <v>0</v>
      </c>
      <c r="J7763" s="1">
        <v>65.734200000000001</v>
      </c>
      <c r="K7763">
        <f t="shared" si="121"/>
        <v>4</v>
      </c>
    </row>
    <row r="7764" spans="1:11" x14ac:dyDescent="0.25">
      <c r="A7764" s="1" t="s">
        <v>3556</v>
      </c>
      <c r="B7764" s="3">
        <v>42772</v>
      </c>
      <c r="C7764" s="3">
        <v>42778</v>
      </c>
      <c r="D7764" s="1" t="s">
        <v>21</v>
      </c>
      <c r="E7764" s="1" t="s">
        <v>23</v>
      </c>
      <c r="F7764" s="2" t="s">
        <v>14</v>
      </c>
      <c r="G7764" s="1" t="s">
        <v>58</v>
      </c>
      <c r="H7764" s="1">
        <v>227.46</v>
      </c>
      <c r="I7764" s="1">
        <v>0</v>
      </c>
      <c r="J7764" s="1">
        <v>65.963399999999993</v>
      </c>
      <c r="K7764">
        <f t="shared" si="121"/>
        <v>6</v>
      </c>
    </row>
    <row r="7765" spans="1:11" x14ac:dyDescent="0.25">
      <c r="A7765" s="1" t="s">
        <v>4427</v>
      </c>
      <c r="B7765" s="3">
        <v>41654</v>
      </c>
      <c r="C7765" s="3">
        <v>41656</v>
      </c>
      <c r="D7765" s="1" t="s">
        <v>31</v>
      </c>
      <c r="E7765" s="1" t="s">
        <v>13</v>
      </c>
      <c r="F7765" s="2" t="s">
        <v>14</v>
      </c>
      <c r="G7765" s="1" t="s">
        <v>279</v>
      </c>
      <c r="H7765" s="1">
        <v>149.94999999999999</v>
      </c>
      <c r="I7765" s="1">
        <v>0</v>
      </c>
      <c r="J7765" s="1">
        <v>65.977999999999994</v>
      </c>
      <c r="K7765">
        <f t="shared" si="121"/>
        <v>2</v>
      </c>
    </row>
    <row r="7766" spans="1:11" x14ac:dyDescent="0.25">
      <c r="A7766" s="1" t="s">
        <v>119</v>
      </c>
      <c r="B7766" s="3">
        <v>43007</v>
      </c>
      <c r="C7766" s="3">
        <v>43007</v>
      </c>
      <c r="D7766" s="1" t="s">
        <v>12</v>
      </c>
      <c r="E7766" s="1" t="s">
        <v>23</v>
      </c>
      <c r="F7766" s="2" t="s">
        <v>14</v>
      </c>
      <c r="G7766" s="1" t="s">
        <v>279</v>
      </c>
      <c r="H7766" s="1">
        <v>239.976</v>
      </c>
      <c r="I7766" s="1">
        <v>0.2</v>
      </c>
      <c r="J7766" s="1">
        <v>65.993399999999994</v>
      </c>
      <c r="K7766">
        <f t="shared" si="121"/>
        <v>0</v>
      </c>
    </row>
    <row r="7767" spans="1:11" x14ac:dyDescent="0.25">
      <c r="A7767" s="1" t="s">
        <v>1706</v>
      </c>
      <c r="B7767" s="3">
        <v>43014</v>
      </c>
      <c r="C7767" s="3">
        <v>43019</v>
      </c>
      <c r="D7767" s="1" t="s">
        <v>21</v>
      </c>
      <c r="E7767" s="1" t="s">
        <v>35</v>
      </c>
      <c r="F7767" s="2" t="s">
        <v>28</v>
      </c>
      <c r="G7767" s="1" t="s">
        <v>952</v>
      </c>
      <c r="H7767" s="1">
        <v>227.84</v>
      </c>
      <c r="I7767" s="1">
        <v>0</v>
      </c>
      <c r="J7767" s="1">
        <v>66.073599999999999</v>
      </c>
      <c r="K7767">
        <f t="shared" si="121"/>
        <v>5</v>
      </c>
    </row>
    <row r="7768" spans="1:11" x14ac:dyDescent="0.25">
      <c r="A7768" s="1" t="s">
        <v>4428</v>
      </c>
      <c r="B7768" s="3">
        <v>41922</v>
      </c>
      <c r="C7768" s="3">
        <v>41927</v>
      </c>
      <c r="D7768" s="1" t="s">
        <v>21</v>
      </c>
      <c r="E7768" s="1" t="s">
        <v>26</v>
      </c>
      <c r="F7768" s="2" t="s">
        <v>14</v>
      </c>
      <c r="G7768" s="1" t="s">
        <v>58</v>
      </c>
      <c r="H7768" s="1">
        <v>755.94399999999996</v>
      </c>
      <c r="I7768" s="1">
        <v>0.2</v>
      </c>
      <c r="J7768" s="1">
        <v>66.145099999999999</v>
      </c>
      <c r="K7768">
        <f t="shared" si="121"/>
        <v>5</v>
      </c>
    </row>
    <row r="7769" spans="1:11" x14ac:dyDescent="0.25">
      <c r="A7769" s="1" t="s">
        <v>3494</v>
      </c>
      <c r="B7769" s="3">
        <v>42639</v>
      </c>
      <c r="C7769" s="3">
        <v>42643</v>
      </c>
      <c r="D7769" s="1" t="s">
        <v>21</v>
      </c>
      <c r="E7769" s="1" t="s">
        <v>35</v>
      </c>
      <c r="F7769" s="2" t="s">
        <v>28</v>
      </c>
      <c r="G7769" s="1" t="s">
        <v>952</v>
      </c>
      <c r="H7769" s="1">
        <v>236.88</v>
      </c>
      <c r="I7769" s="1">
        <v>0</v>
      </c>
      <c r="J7769" s="1">
        <v>66.326400000000007</v>
      </c>
      <c r="K7769">
        <f t="shared" si="121"/>
        <v>4</v>
      </c>
    </row>
    <row r="7770" spans="1:11" x14ac:dyDescent="0.25">
      <c r="A7770" s="1" t="s">
        <v>3347</v>
      </c>
      <c r="B7770" s="3">
        <v>41791</v>
      </c>
      <c r="C7770" s="3">
        <v>41796</v>
      </c>
      <c r="D7770" s="1" t="s">
        <v>21</v>
      </c>
      <c r="E7770" s="1" t="s">
        <v>26</v>
      </c>
      <c r="F7770" s="2" t="s">
        <v>28</v>
      </c>
      <c r="G7770" s="1" t="s">
        <v>995</v>
      </c>
      <c r="H7770" s="1">
        <v>138.56</v>
      </c>
      <c r="I7770" s="1">
        <v>0</v>
      </c>
      <c r="J7770" s="1">
        <v>66.508799999999994</v>
      </c>
      <c r="K7770">
        <f t="shared" si="121"/>
        <v>5</v>
      </c>
    </row>
    <row r="7771" spans="1:11" x14ac:dyDescent="0.25">
      <c r="A7771" s="1" t="s">
        <v>276</v>
      </c>
      <c r="B7771" s="3">
        <v>43028</v>
      </c>
      <c r="C7771" s="3">
        <v>43032</v>
      </c>
      <c r="D7771" s="1" t="s">
        <v>21</v>
      </c>
      <c r="E7771" s="1" t="s">
        <v>23</v>
      </c>
      <c r="F7771" s="2" t="s">
        <v>28</v>
      </c>
      <c r="G7771" s="1" t="s">
        <v>68</v>
      </c>
      <c r="H7771" s="1">
        <v>665.40800000000002</v>
      </c>
      <c r="I7771" s="1">
        <v>0.2</v>
      </c>
      <c r="J7771" s="1">
        <v>66.540800000000004</v>
      </c>
      <c r="K7771">
        <f t="shared" si="121"/>
        <v>4</v>
      </c>
    </row>
    <row r="7772" spans="1:11" x14ac:dyDescent="0.25">
      <c r="A7772" s="1" t="s">
        <v>4429</v>
      </c>
      <c r="B7772" s="3">
        <v>42421</v>
      </c>
      <c r="C7772" s="3">
        <v>42422</v>
      </c>
      <c r="D7772" s="1" t="s">
        <v>31</v>
      </c>
      <c r="E7772" s="1" t="s">
        <v>23</v>
      </c>
      <c r="F7772" s="2" t="s">
        <v>18</v>
      </c>
      <c r="G7772" s="1" t="s">
        <v>297</v>
      </c>
      <c r="H7772" s="1">
        <v>135.80000000000001</v>
      </c>
      <c r="I7772" s="1">
        <v>0</v>
      </c>
      <c r="J7772" s="1">
        <v>66.542000000000002</v>
      </c>
      <c r="K7772">
        <f t="shared" si="121"/>
        <v>1</v>
      </c>
    </row>
    <row r="7773" spans="1:11" x14ac:dyDescent="0.25">
      <c r="A7773" s="1" t="s">
        <v>4052</v>
      </c>
      <c r="B7773" s="3">
        <v>42952</v>
      </c>
      <c r="C7773" s="3">
        <v>42956</v>
      </c>
      <c r="D7773" s="1" t="s">
        <v>21</v>
      </c>
      <c r="E7773" s="1" t="s">
        <v>26</v>
      </c>
      <c r="F7773" s="2" t="s">
        <v>28</v>
      </c>
      <c r="G7773" s="1" t="s">
        <v>1052</v>
      </c>
      <c r="H7773" s="1">
        <v>133.19999999999999</v>
      </c>
      <c r="I7773" s="1">
        <v>0</v>
      </c>
      <c r="J7773" s="1">
        <v>66.599999999999994</v>
      </c>
      <c r="K7773">
        <f t="shared" si="121"/>
        <v>4</v>
      </c>
    </row>
    <row r="7774" spans="1:11" x14ac:dyDescent="0.25">
      <c r="A7774" s="1" t="s">
        <v>4430</v>
      </c>
      <c r="B7774" s="3">
        <v>42001</v>
      </c>
      <c r="C7774" s="3">
        <v>42005</v>
      </c>
      <c r="D7774" s="1" t="s">
        <v>21</v>
      </c>
      <c r="E7774" s="1" t="s">
        <v>23</v>
      </c>
      <c r="F7774" s="2" t="s">
        <v>28</v>
      </c>
      <c r="G7774" s="1" t="s">
        <v>1162</v>
      </c>
      <c r="H7774" s="1">
        <v>141.76</v>
      </c>
      <c r="I7774" s="1">
        <v>0</v>
      </c>
      <c r="J7774" s="1">
        <v>66.627200000000002</v>
      </c>
      <c r="K7774">
        <f t="shared" si="121"/>
        <v>4</v>
      </c>
    </row>
    <row r="7775" spans="1:11" x14ac:dyDescent="0.25">
      <c r="A7775" s="1" t="s">
        <v>313</v>
      </c>
      <c r="B7775" s="3">
        <v>41947</v>
      </c>
      <c r="C7775" s="3">
        <v>41954</v>
      </c>
      <c r="D7775" s="1" t="s">
        <v>21</v>
      </c>
      <c r="E7775" s="1" t="s">
        <v>35</v>
      </c>
      <c r="F7775" s="2" t="s">
        <v>14</v>
      </c>
      <c r="G7775" s="1" t="s">
        <v>58</v>
      </c>
      <c r="H7775" s="1">
        <v>666.34400000000005</v>
      </c>
      <c r="I7775" s="1">
        <v>0.2</v>
      </c>
      <c r="J7775" s="1">
        <v>66.634399999999999</v>
      </c>
      <c r="K7775">
        <f t="shared" si="121"/>
        <v>7</v>
      </c>
    </row>
    <row r="7776" spans="1:11" x14ac:dyDescent="0.25">
      <c r="A7776" s="1" t="s">
        <v>3451</v>
      </c>
      <c r="B7776" s="3">
        <v>43046</v>
      </c>
      <c r="C7776" s="3">
        <v>43051</v>
      </c>
      <c r="D7776" s="1" t="s">
        <v>17</v>
      </c>
      <c r="E7776" s="1" t="s">
        <v>35</v>
      </c>
      <c r="F7776" s="2" t="s">
        <v>14</v>
      </c>
      <c r="G7776" s="1" t="s">
        <v>58</v>
      </c>
      <c r="H7776" s="1">
        <v>761.54399999999998</v>
      </c>
      <c r="I7776" s="1">
        <v>0.2</v>
      </c>
      <c r="J7776" s="1">
        <v>66.635099999999994</v>
      </c>
      <c r="K7776">
        <f t="shared" si="121"/>
        <v>5</v>
      </c>
    </row>
    <row r="7777" spans="1:11" x14ac:dyDescent="0.25">
      <c r="A7777" s="1" t="s">
        <v>3253</v>
      </c>
      <c r="B7777" s="3">
        <v>42792</v>
      </c>
      <c r="C7777" s="3">
        <v>42794</v>
      </c>
      <c r="D7777" s="1" t="s">
        <v>17</v>
      </c>
      <c r="E7777" s="1" t="s">
        <v>35</v>
      </c>
      <c r="F7777" s="2" t="s">
        <v>14</v>
      </c>
      <c r="G7777" s="1" t="s">
        <v>58</v>
      </c>
      <c r="H7777" s="1">
        <v>889.53599999999994</v>
      </c>
      <c r="I7777" s="1">
        <v>0.2</v>
      </c>
      <c r="J7777" s="1">
        <v>66.715199999999996</v>
      </c>
      <c r="K7777">
        <f t="shared" si="121"/>
        <v>2</v>
      </c>
    </row>
    <row r="7778" spans="1:11" x14ac:dyDescent="0.25">
      <c r="A7778" s="1" t="s">
        <v>3405</v>
      </c>
      <c r="B7778" s="3">
        <v>42386</v>
      </c>
      <c r="C7778" s="3">
        <v>42390</v>
      </c>
      <c r="D7778" s="1" t="s">
        <v>21</v>
      </c>
      <c r="E7778" s="1" t="s">
        <v>23</v>
      </c>
      <c r="F7778" s="2" t="s">
        <v>14</v>
      </c>
      <c r="G7778" s="1" t="s">
        <v>279</v>
      </c>
      <c r="H7778" s="1">
        <v>371.97</v>
      </c>
      <c r="I7778" s="1">
        <v>0</v>
      </c>
      <c r="J7778" s="1">
        <v>66.954599999999999</v>
      </c>
      <c r="K7778">
        <f t="shared" si="121"/>
        <v>4</v>
      </c>
    </row>
    <row r="7779" spans="1:11" x14ac:dyDescent="0.25">
      <c r="A7779" s="1" t="s">
        <v>1558</v>
      </c>
      <c r="B7779" s="3">
        <v>42316</v>
      </c>
      <c r="C7779" s="3">
        <v>42318</v>
      </c>
      <c r="D7779" s="1" t="s">
        <v>17</v>
      </c>
      <c r="E7779" s="1" t="s">
        <v>35</v>
      </c>
      <c r="F7779" s="2" t="s">
        <v>14</v>
      </c>
      <c r="G7779" s="1" t="s">
        <v>279</v>
      </c>
      <c r="H7779" s="1">
        <v>371.97</v>
      </c>
      <c r="I7779" s="1">
        <v>0</v>
      </c>
      <c r="J7779" s="1">
        <v>66.954599999999999</v>
      </c>
      <c r="K7779">
        <f t="shared" si="121"/>
        <v>2</v>
      </c>
    </row>
    <row r="7780" spans="1:11" x14ac:dyDescent="0.25">
      <c r="A7780" s="1" t="s">
        <v>1775</v>
      </c>
      <c r="B7780" s="3">
        <v>43011</v>
      </c>
      <c r="C7780" s="3">
        <v>43013</v>
      </c>
      <c r="D7780" s="1" t="s">
        <v>17</v>
      </c>
      <c r="E7780" s="1" t="s">
        <v>23</v>
      </c>
      <c r="F7780" s="2" t="s">
        <v>14</v>
      </c>
      <c r="G7780" s="1" t="s">
        <v>279</v>
      </c>
      <c r="H7780" s="1">
        <v>371.97</v>
      </c>
      <c r="I7780" s="1">
        <v>0</v>
      </c>
      <c r="J7780" s="1">
        <v>66.954599999999999</v>
      </c>
      <c r="K7780">
        <f t="shared" si="121"/>
        <v>2</v>
      </c>
    </row>
    <row r="7781" spans="1:11" x14ac:dyDescent="0.25">
      <c r="A7781" s="1" t="s">
        <v>3107</v>
      </c>
      <c r="B7781" s="3">
        <v>43065</v>
      </c>
      <c r="C7781" s="3">
        <v>43070</v>
      </c>
      <c r="D7781" s="1" t="s">
        <v>21</v>
      </c>
      <c r="E7781" s="1" t="s">
        <v>26</v>
      </c>
      <c r="F7781" s="2" t="s">
        <v>18</v>
      </c>
      <c r="G7781" s="1" t="s">
        <v>19</v>
      </c>
      <c r="H7781" s="1">
        <v>257.94</v>
      </c>
      <c r="I7781" s="1">
        <v>0</v>
      </c>
      <c r="J7781" s="1">
        <v>67.064400000000006</v>
      </c>
      <c r="K7781">
        <f t="shared" si="121"/>
        <v>5</v>
      </c>
    </row>
    <row r="7782" spans="1:11" x14ac:dyDescent="0.25">
      <c r="A7782" s="1" t="s">
        <v>3089</v>
      </c>
      <c r="B7782" s="3">
        <v>42916</v>
      </c>
      <c r="C7782" s="3">
        <v>42922</v>
      </c>
      <c r="D7782" s="1" t="s">
        <v>21</v>
      </c>
      <c r="E7782" s="1" t="s">
        <v>23</v>
      </c>
      <c r="F7782" s="2" t="s">
        <v>28</v>
      </c>
      <c r="G7782" s="1" t="s">
        <v>68</v>
      </c>
      <c r="H7782" s="1">
        <v>248.57</v>
      </c>
      <c r="I7782" s="1">
        <v>0</v>
      </c>
      <c r="J7782" s="1">
        <v>67.113900000000001</v>
      </c>
      <c r="K7782">
        <f t="shared" si="121"/>
        <v>6</v>
      </c>
    </row>
    <row r="7783" spans="1:11" x14ac:dyDescent="0.25">
      <c r="A7783" s="1" t="s">
        <v>2821</v>
      </c>
      <c r="B7783" s="3">
        <v>42617</v>
      </c>
      <c r="C7783" s="3">
        <v>42621</v>
      </c>
      <c r="D7783" s="1" t="s">
        <v>21</v>
      </c>
      <c r="E7783" s="1" t="s">
        <v>26</v>
      </c>
      <c r="F7783" s="2" t="s">
        <v>14</v>
      </c>
      <c r="G7783" s="1" t="s">
        <v>279</v>
      </c>
      <c r="H7783" s="1">
        <v>279.95</v>
      </c>
      <c r="I7783" s="1">
        <v>0</v>
      </c>
      <c r="J7783" s="1">
        <v>67.188000000000002</v>
      </c>
      <c r="K7783">
        <f t="shared" si="121"/>
        <v>4</v>
      </c>
    </row>
    <row r="7784" spans="1:11" x14ac:dyDescent="0.25">
      <c r="A7784" s="1" t="s">
        <v>1623</v>
      </c>
      <c r="B7784" s="3">
        <v>41792</v>
      </c>
      <c r="C7784" s="3">
        <v>41796</v>
      </c>
      <c r="D7784" s="1" t="s">
        <v>21</v>
      </c>
      <c r="E7784" s="1" t="s">
        <v>13</v>
      </c>
      <c r="F7784" s="2" t="s">
        <v>14</v>
      </c>
      <c r="G7784" s="1" t="s">
        <v>58</v>
      </c>
      <c r="H7784" s="1">
        <v>239.97</v>
      </c>
      <c r="I7784" s="1">
        <v>0</v>
      </c>
      <c r="J7784" s="1">
        <v>67.191599999999994</v>
      </c>
      <c r="K7784">
        <f t="shared" si="121"/>
        <v>4</v>
      </c>
    </row>
    <row r="7785" spans="1:11" x14ac:dyDescent="0.25">
      <c r="A7785" s="1" t="s">
        <v>4431</v>
      </c>
      <c r="B7785" s="3">
        <v>42912</v>
      </c>
      <c r="C7785" s="3">
        <v>42916</v>
      </c>
      <c r="D7785" s="1" t="s">
        <v>21</v>
      </c>
      <c r="E7785" s="1" t="s">
        <v>23</v>
      </c>
      <c r="F7785" s="2" t="s">
        <v>14</v>
      </c>
      <c r="G7785" s="1" t="s">
        <v>58</v>
      </c>
      <c r="H7785" s="1">
        <v>239.97</v>
      </c>
      <c r="I7785" s="1">
        <v>0</v>
      </c>
      <c r="J7785" s="1">
        <v>67.191599999999994</v>
      </c>
      <c r="K7785">
        <f t="shared" si="121"/>
        <v>4</v>
      </c>
    </row>
    <row r="7786" spans="1:11" x14ac:dyDescent="0.25">
      <c r="A7786" s="1" t="s">
        <v>4432</v>
      </c>
      <c r="B7786" s="3">
        <v>42972</v>
      </c>
      <c r="C7786" s="3">
        <v>42976</v>
      </c>
      <c r="D7786" s="1" t="s">
        <v>21</v>
      </c>
      <c r="E7786" s="1" t="s">
        <v>13</v>
      </c>
      <c r="F7786" s="2" t="s">
        <v>28</v>
      </c>
      <c r="G7786" s="1" t="s">
        <v>1162</v>
      </c>
      <c r="H7786" s="1">
        <v>192.16</v>
      </c>
      <c r="I7786" s="1">
        <v>0.2</v>
      </c>
      <c r="J7786" s="1">
        <v>67.256</v>
      </c>
      <c r="K7786">
        <f t="shared" si="121"/>
        <v>4</v>
      </c>
    </row>
    <row r="7787" spans="1:11" x14ac:dyDescent="0.25">
      <c r="A7787" s="1" t="s">
        <v>4183</v>
      </c>
      <c r="B7787" s="3">
        <v>42371</v>
      </c>
      <c r="C7787" s="3">
        <v>42376</v>
      </c>
      <c r="D7787" s="1" t="s">
        <v>21</v>
      </c>
      <c r="E7787" s="1" t="s">
        <v>23</v>
      </c>
      <c r="F7787" s="2" t="s">
        <v>14</v>
      </c>
      <c r="G7787" s="1" t="s">
        <v>58</v>
      </c>
      <c r="H7787" s="1">
        <v>231.98</v>
      </c>
      <c r="I7787" s="1">
        <v>0</v>
      </c>
      <c r="J7787" s="1">
        <v>67.274199999999993</v>
      </c>
      <c r="K7787">
        <f t="shared" si="121"/>
        <v>5</v>
      </c>
    </row>
    <row r="7788" spans="1:11" x14ac:dyDescent="0.25">
      <c r="A7788" s="1" t="s">
        <v>4433</v>
      </c>
      <c r="B7788" s="3">
        <v>42733</v>
      </c>
      <c r="C7788" s="3">
        <v>42734</v>
      </c>
      <c r="D7788" s="1" t="s">
        <v>31</v>
      </c>
      <c r="E7788" s="1" t="s">
        <v>26</v>
      </c>
      <c r="F7788" s="2" t="s">
        <v>28</v>
      </c>
      <c r="G7788" s="1" t="s">
        <v>1162</v>
      </c>
      <c r="H7788" s="1">
        <v>186.048</v>
      </c>
      <c r="I7788" s="1">
        <v>0.2</v>
      </c>
      <c r="J7788" s="1">
        <v>67.442400000000006</v>
      </c>
      <c r="K7788">
        <f t="shared" si="121"/>
        <v>1</v>
      </c>
    </row>
    <row r="7789" spans="1:11" x14ac:dyDescent="0.25">
      <c r="A7789" s="1" t="s">
        <v>3485</v>
      </c>
      <c r="B7789" s="3">
        <v>42933</v>
      </c>
      <c r="C7789" s="3">
        <v>42939</v>
      </c>
      <c r="D7789" s="1" t="s">
        <v>21</v>
      </c>
      <c r="E7789" s="1" t="s">
        <v>23</v>
      </c>
      <c r="F7789" s="2" t="s">
        <v>14</v>
      </c>
      <c r="G7789" s="1" t="s">
        <v>58</v>
      </c>
      <c r="H7789" s="1">
        <v>269.98</v>
      </c>
      <c r="I7789" s="1">
        <v>0</v>
      </c>
      <c r="J7789" s="1">
        <v>67.495000000000005</v>
      </c>
      <c r="K7789">
        <f t="shared" si="121"/>
        <v>6</v>
      </c>
    </row>
    <row r="7790" spans="1:11" x14ac:dyDescent="0.25">
      <c r="A7790" s="1" t="s">
        <v>3495</v>
      </c>
      <c r="B7790" s="3">
        <v>42068</v>
      </c>
      <c r="C7790" s="3">
        <v>42068</v>
      </c>
      <c r="D7790" s="1" t="s">
        <v>12</v>
      </c>
      <c r="E7790" s="1" t="s">
        <v>23</v>
      </c>
      <c r="F7790" s="2" t="s">
        <v>28</v>
      </c>
      <c r="G7790" s="1" t="s">
        <v>68</v>
      </c>
      <c r="H7790" s="1">
        <v>563.4</v>
      </c>
      <c r="I7790" s="1">
        <v>0</v>
      </c>
      <c r="J7790" s="1">
        <v>67.608000000000004</v>
      </c>
      <c r="K7790">
        <f t="shared" si="121"/>
        <v>0</v>
      </c>
    </row>
    <row r="7791" spans="1:11" x14ac:dyDescent="0.25">
      <c r="A7791" s="1" t="s">
        <v>4434</v>
      </c>
      <c r="B7791" s="3">
        <v>42699</v>
      </c>
      <c r="C7791" s="3">
        <v>42704</v>
      </c>
      <c r="D7791" s="1" t="s">
        <v>21</v>
      </c>
      <c r="E7791" s="1" t="s">
        <v>23</v>
      </c>
      <c r="F7791" s="2" t="s">
        <v>28</v>
      </c>
      <c r="G7791" s="1" t="s">
        <v>68</v>
      </c>
      <c r="H7791" s="1">
        <v>563.4</v>
      </c>
      <c r="I7791" s="1">
        <v>0</v>
      </c>
      <c r="J7791" s="1">
        <v>67.608000000000004</v>
      </c>
      <c r="K7791">
        <f t="shared" si="121"/>
        <v>5</v>
      </c>
    </row>
    <row r="7792" spans="1:11" x14ac:dyDescent="0.25">
      <c r="A7792" s="1" t="s">
        <v>4435</v>
      </c>
      <c r="B7792" s="3">
        <v>43074</v>
      </c>
      <c r="C7792" s="3">
        <v>43079</v>
      </c>
      <c r="D7792" s="1" t="s">
        <v>21</v>
      </c>
      <c r="E7792" s="1" t="s">
        <v>23</v>
      </c>
      <c r="F7792" s="2" t="s">
        <v>14</v>
      </c>
      <c r="G7792" s="1" t="s">
        <v>279</v>
      </c>
      <c r="H7792" s="1">
        <v>205.03</v>
      </c>
      <c r="I7792" s="1">
        <v>0</v>
      </c>
      <c r="J7792" s="1">
        <v>67.659899999999993</v>
      </c>
      <c r="K7792">
        <f t="shared" si="121"/>
        <v>5</v>
      </c>
    </row>
    <row r="7793" spans="1:11" x14ac:dyDescent="0.25">
      <c r="A7793" s="1" t="s">
        <v>4436</v>
      </c>
      <c r="B7793" s="3">
        <v>41825</v>
      </c>
      <c r="C7793" s="3">
        <v>41831</v>
      </c>
      <c r="D7793" s="1" t="s">
        <v>21</v>
      </c>
      <c r="E7793" s="1" t="s">
        <v>35</v>
      </c>
      <c r="F7793" s="2" t="s">
        <v>28</v>
      </c>
      <c r="G7793" s="1" t="s">
        <v>995</v>
      </c>
      <c r="H7793" s="1">
        <v>180.96</v>
      </c>
      <c r="I7793" s="1">
        <v>0.2</v>
      </c>
      <c r="J7793" s="1">
        <v>67.86</v>
      </c>
      <c r="K7793">
        <f t="shared" si="121"/>
        <v>6</v>
      </c>
    </row>
    <row r="7794" spans="1:11" x14ac:dyDescent="0.25">
      <c r="A7794" s="1" t="s">
        <v>4242</v>
      </c>
      <c r="B7794" s="3">
        <v>42898</v>
      </c>
      <c r="C7794" s="3">
        <v>42905</v>
      </c>
      <c r="D7794" s="1" t="s">
        <v>21</v>
      </c>
      <c r="E7794" s="1" t="s">
        <v>13</v>
      </c>
      <c r="F7794" s="2" t="s">
        <v>18</v>
      </c>
      <c r="G7794" s="1" t="s">
        <v>19</v>
      </c>
      <c r="H7794" s="1">
        <v>452.94</v>
      </c>
      <c r="I7794" s="1">
        <v>0</v>
      </c>
      <c r="J7794" s="1">
        <v>67.941000000000003</v>
      </c>
      <c r="K7794">
        <f t="shared" si="121"/>
        <v>7</v>
      </c>
    </row>
    <row r="7795" spans="1:11" x14ac:dyDescent="0.25">
      <c r="A7795" s="1" t="s">
        <v>3177</v>
      </c>
      <c r="B7795" s="3">
        <v>41923</v>
      </c>
      <c r="C7795" s="3">
        <v>41927</v>
      </c>
      <c r="D7795" s="1" t="s">
        <v>21</v>
      </c>
      <c r="E7795" s="1" t="s">
        <v>23</v>
      </c>
      <c r="F7795" s="2" t="s">
        <v>28</v>
      </c>
      <c r="G7795" s="1" t="s">
        <v>1016</v>
      </c>
      <c r="H7795" s="1">
        <v>201.43199999999999</v>
      </c>
      <c r="I7795" s="1">
        <v>0.2</v>
      </c>
      <c r="J7795" s="1">
        <v>67.9833</v>
      </c>
      <c r="K7795">
        <f t="shared" si="121"/>
        <v>4</v>
      </c>
    </row>
    <row r="7796" spans="1:11" x14ac:dyDescent="0.25">
      <c r="A7796" s="1" t="s">
        <v>2003</v>
      </c>
      <c r="B7796" s="3">
        <v>42937</v>
      </c>
      <c r="C7796" s="3">
        <v>42943</v>
      </c>
      <c r="D7796" s="1" t="s">
        <v>21</v>
      </c>
      <c r="E7796" s="1" t="s">
        <v>13</v>
      </c>
      <c r="F7796" s="2" t="s">
        <v>14</v>
      </c>
      <c r="G7796" s="1" t="s">
        <v>58</v>
      </c>
      <c r="H7796" s="1">
        <v>271.95999999999998</v>
      </c>
      <c r="I7796" s="1">
        <v>0</v>
      </c>
      <c r="J7796" s="1">
        <v>67.989999999999995</v>
      </c>
      <c r="K7796">
        <f t="shared" si="121"/>
        <v>6</v>
      </c>
    </row>
    <row r="7797" spans="1:11" x14ac:dyDescent="0.25">
      <c r="A7797" s="1" t="s">
        <v>4437</v>
      </c>
      <c r="B7797" s="3">
        <v>42292</v>
      </c>
      <c r="C7797" s="3">
        <v>42297</v>
      </c>
      <c r="D7797" s="1" t="s">
        <v>21</v>
      </c>
      <c r="E7797" s="1" t="s">
        <v>26</v>
      </c>
      <c r="F7797" s="2" t="s">
        <v>14</v>
      </c>
      <c r="G7797" s="1" t="s">
        <v>279</v>
      </c>
      <c r="H7797" s="1">
        <v>339.96</v>
      </c>
      <c r="I7797" s="1">
        <v>0.2</v>
      </c>
      <c r="J7797" s="1">
        <v>67.992000000000004</v>
      </c>
      <c r="K7797">
        <f t="shared" si="121"/>
        <v>5</v>
      </c>
    </row>
    <row r="7798" spans="1:11" x14ac:dyDescent="0.25">
      <c r="A7798" s="1" t="s">
        <v>627</v>
      </c>
      <c r="B7798" s="3">
        <v>43071</v>
      </c>
      <c r="C7798" s="3">
        <v>43075</v>
      </c>
      <c r="D7798" s="1" t="s">
        <v>21</v>
      </c>
      <c r="E7798" s="1" t="s">
        <v>35</v>
      </c>
      <c r="F7798" s="2" t="s">
        <v>18</v>
      </c>
      <c r="G7798" s="1" t="s">
        <v>40</v>
      </c>
      <c r="H7798" s="1">
        <v>906.68</v>
      </c>
      <c r="I7798" s="1">
        <v>0.2</v>
      </c>
      <c r="J7798" s="1">
        <v>68.001000000000005</v>
      </c>
      <c r="K7798">
        <f t="shared" si="121"/>
        <v>4</v>
      </c>
    </row>
    <row r="7799" spans="1:11" x14ac:dyDescent="0.25">
      <c r="A7799" s="1" t="s">
        <v>1660</v>
      </c>
      <c r="B7799" s="3">
        <v>43078</v>
      </c>
      <c r="C7799" s="3">
        <v>43082</v>
      </c>
      <c r="D7799" s="1" t="s">
        <v>17</v>
      </c>
      <c r="E7799" s="1" t="s">
        <v>35</v>
      </c>
      <c r="F7799" s="2" t="s">
        <v>28</v>
      </c>
      <c r="G7799" s="1" t="s">
        <v>952</v>
      </c>
      <c r="H7799" s="1">
        <v>189</v>
      </c>
      <c r="I7799" s="1">
        <v>0</v>
      </c>
      <c r="J7799" s="1">
        <v>68.040000000000006</v>
      </c>
      <c r="K7799">
        <f t="shared" si="121"/>
        <v>4</v>
      </c>
    </row>
    <row r="7800" spans="1:11" x14ac:dyDescent="0.25">
      <c r="A7800" s="1" t="s">
        <v>443</v>
      </c>
      <c r="B7800" s="3">
        <v>42715</v>
      </c>
      <c r="C7800" s="3">
        <v>42715</v>
      </c>
      <c r="D7800" s="1" t="s">
        <v>12</v>
      </c>
      <c r="E7800" s="1" t="s">
        <v>35</v>
      </c>
      <c r="F7800" s="2" t="s">
        <v>28</v>
      </c>
      <c r="G7800" s="1" t="s">
        <v>995</v>
      </c>
      <c r="H7800" s="1">
        <v>209.6</v>
      </c>
      <c r="I7800" s="1">
        <v>0.2</v>
      </c>
      <c r="J7800" s="1">
        <v>68.12</v>
      </c>
      <c r="K7800">
        <f t="shared" si="121"/>
        <v>0</v>
      </c>
    </row>
    <row r="7801" spans="1:11" x14ac:dyDescent="0.25">
      <c r="A7801" s="1" t="s">
        <v>382</v>
      </c>
      <c r="B7801" s="3">
        <v>41860</v>
      </c>
      <c r="C7801" s="3">
        <v>41864</v>
      </c>
      <c r="D7801" s="1" t="s">
        <v>21</v>
      </c>
      <c r="E7801" s="1" t="s">
        <v>35</v>
      </c>
      <c r="F7801" s="2" t="s">
        <v>14</v>
      </c>
      <c r="G7801" s="1" t="s">
        <v>58</v>
      </c>
      <c r="H7801" s="1">
        <v>1091.1679999999999</v>
      </c>
      <c r="I7801" s="1">
        <v>0.2</v>
      </c>
      <c r="J7801" s="1">
        <v>68.197999999999993</v>
      </c>
      <c r="K7801">
        <f t="shared" si="121"/>
        <v>4</v>
      </c>
    </row>
    <row r="7802" spans="1:11" x14ac:dyDescent="0.25">
      <c r="A7802" s="1" t="s">
        <v>1122</v>
      </c>
      <c r="B7802" s="3">
        <v>42615</v>
      </c>
      <c r="C7802" s="3">
        <v>42619</v>
      </c>
      <c r="D7802" s="1" t="s">
        <v>21</v>
      </c>
      <c r="E7802" s="1" t="s">
        <v>35</v>
      </c>
      <c r="F7802" s="2" t="s">
        <v>14</v>
      </c>
      <c r="G7802" s="1" t="s">
        <v>58</v>
      </c>
      <c r="H7802" s="1">
        <v>1091.1679999999999</v>
      </c>
      <c r="I7802" s="1">
        <v>0.2</v>
      </c>
      <c r="J7802" s="1">
        <v>68.197999999999993</v>
      </c>
      <c r="K7802">
        <f t="shared" si="121"/>
        <v>4</v>
      </c>
    </row>
    <row r="7803" spans="1:11" x14ac:dyDescent="0.25">
      <c r="A7803" s="1" t="s">
        <v>2868</v>
      </c>
      <c r="B7803" s="3">
        <v>42342</v>
      </c>
      <c r="C7803" s="3">
        <v>42348</v>
      </c>
      <c r="D7803" s="1" t="s">
        <v>21</v>
      </c>
      <c r="E7803" s="1" t="s">
        <v>23</v>
      </c>
      <c r="F7803" s="2" t="s">
        <v>18</v>
      </c>
      <c r="G7803" s="1" t="s">
        <v>40</v>
      </c>
      <c r="H7803" s="1">
        <v>361.76400000000001</v>
      </c>
      <c r="I7803" s="1">
        <v>0.1</v>
      </c>
      <c r="J7803" s="1">
        <v>68.333200000000005</v>
      </c>
      <c r="K7803">
        <f t="shared" si="121"/>
        <v>6</v>
      </c>
    </row>
    <row r="7804" spans="1:11" x14ac:dyDescent="0.25">
      <c r="A7804" s="1" t="s">
        <v>1425</v>
      </c>
      <c r="B7804" s="3">
        <v>41799</v>
      </c>
      <c r="C7804" s="3">
        <v>41804</v>
      </c>
      <c r="D7804" s="1" t="s">
        <v>21</v>
      </c>
      <c r="E7804" s="1" t="s">
        <v>35</v>
      </c>
      <c r="F7804" s="2" t="s">
        <v>14</v>
      </c>
      <c r="G7804" s="1" t="s">
        <v>58</v>
      </c>
      <c r="H7804" s="1">
        <v>911.42399999999998</v>
      </c>
      <c r="I7804" s="1">
        <v>0.2</v>
      </c>
      <c r="J7804" s="1">
        <v>68.356800000000007</v>
      </c>
      <c r="K7804">
        <f t="shared" si="121"/>
        <v>5</v>
      </c>
    </row>
    <row r="7805" spans="1:11" x14ac:dyDescent="0.25">
      <c r="A7805" s="1" t="s">
        <v>3303</v>
      </c>
      <c r="B7805" s="3">
        <v>42953</v>
      </c>
      <c r="C7805" s="3">
        <v>42959</v>
      </c>
      <c r="D7805" s="1" t="s">
        <v>21</v>
      </c>
      <c r="E7805" s="1" t="s">
        <v>23</v>
      </c>
      <c r="F7805" s="2" t="s">
        <v>28</v>
      </c>
      <c r="G7805" s="1" t="s">
        <v>937</v>
      </c>
      <c r="H7805" s="1">
        <v>227.88</v>
      </c>
      <c r="I7805" s="1">
        <v>0</v>
      </c>
      <c r="J7805" s="1">
        <v>68.364000000000004</v>
      </c>
      <c r="K7805">
        <f t="shared" si="121"/>
        <v>6</v>
      </c>
    </row>
    <row r="7806" spans="1:11" x14ac:dyDescent="0.25">
      <c r="A7806" s="1" t="s">
        <v>1802</v>
      </c>
      <c r="B7806" s="3">
        <v>41842</v>
      </c>
      <c r="C7806" s="3">
        <v>41844</v>
      </c>
      <c r="D7806" s="1" t="s">
        <v>17</v>
      </c>
      <c r="E7806" s="1" t="s">
        <v>35</v>
      </c>
      <c r="F7806" s="2" t="s">
        <v>28</v>
      </c>
      <c r="G7806" s="1" t="s">
        <v>68</v>
      </c>
      <c r="H7806" s="1">
        <v>236.5</v>
      </c>
      <c r="I7806" s="1">
        <v>0</v>
      </c>
      <c r="J7806" s="1">
        <v>68.584999999999994</v>
      </c>
      <c r="K7806">
        <f t="shared" si="121"/>
        <v>2</v>
      </c>
    </row>
    <row r="7807" spans="1:11" x14ac:dyDescent="0.25">
      <c r="A7807" s="1" t="s">
        <v>1495</v>
      </c>
      <c r="B7807" s="3">
        <v>42111</v>
      </c>
      <c r="C7807" s="3">
        <v>42115</v>
      </c>
      <c r="D7807" s="1" t="s">
        <v>21</v>
      </c>
      <c r="E7807" s="1" t="s">
        <v>35</v>
      </c>
      <c r="F7807" s="2" t="s">
        <v>14</v>
      </c>
      <c r="G7807" s="1" t="s">
        <v>58</v>
      </c>
      <c r="H7807" s="1">
        <v>783.96</v>
      </c>
      <c r="I7807" s="1">
        <v>0.2</v>
      </c>
      <c r="J7807" s="1">
        <v>68.596500000000006</v>
      </c>
      <c r="K7807">
        <f t="shared" si="121"/>
        <v>4</v>
      </c>
    </row>
    <row r="7808" spans="1:11" x14ac:dyDescent="0.25">
      <c r="A7808" s="1" t="s">
        <v>4438</v>
      </c>
      <c r="B7808" s="3">
        <v>42414</v>
      </c>
      <c r="C7808" s="3">
        <v>42419</v>
      </c>
      <c r="D7808" s="1" t="s">
        <v>21</v>
      </c>
      <c r="E7808" s="1" t="s">
        <v>13</v>
      </c>
      <c r="F7808" s="2" t="s">
        <v>28</v>
      </c>
      <c r="G7808" s="1" t="s">
        <v>937</v>
      </c>
      <c r="H7808" s="1">
        <v>264.18</v>
      </c>
      <c r="I7808" s="1">
        <v>0</v>
      </c>
      <c r="J7808" s="1">
        <v>68.686800000000005</v>
      </c>
      <c r="K7808">
        <f t="shared" si="121"/>
        <v>5</v>
      </c>
    </row>
    <row r="7809" spans="1:11" x14ac:dyDescent="0.25">
      <c r="A7809" s="1" t="s">
        <v>2504</v>
      </c>
      <c r="B7809" s="3">
        <v>43074</v>
      </c>
      <c r="C7809" s="3">
        <v>43080</v>
      </c>
      <c r="D7809" s="1" t="s">
        <v>21</v>
      </c>
      <c r="E7809" s="1" t="s">
        <v>23</v>
      </c>
      <c r="F7809" s="2" t="s">
        <v>28</v>
      </c>
      <c r="G7809" s="1" t="s">
        <v>952</v>
      </c>
      <c r="H7809" s="1">
        <v>254.9</v>
      </c>
      <c r="I7809" s="1">
        <v>0</v>
      </c>
      <c r="J7809" s="1">
        <v>68.822999999999993</v>
      </c>
      <c r="K7809">
        <f t="shared" si="121"/>
        <v>6</v>
      </c>
    </row>
    <row r="7810" spans="1:11" x14ac:dyDescent="0.25">
      <c r="A7810" s="1" t="s">
        <v>2449</v>
      </c>
      <c r="B7810" s="3">
        <v>41950</v>
      </c>
      <c r="C7810" s="3">
        <v>41955</v>
      </c>
      <c r="D7810" s="1" t="s">
        <v>21</v>
      </c>
      <c r="E7810" s="1" t="s">
        <v>26</v>
      </c>
      <c r="F7810" s="2" t="s">
        <v>28</v>
      </c>
      <c r="G7810" s="1" t="s">
        <v>952</v>
      </c>
      <c r="H7810" s="1">
        <v>245.88</v>
      </c>
      <c r="I7810" s="1">
        <v>0</v>
      </c>
      <c r="J7810" s="1">
        <v>68.846400000000003</v>
      </c>
      <c r="K7810">
        <f t="shared" si="121"/>
        <v>5</v>
      </c>
    </row>
    <row r="7811" spans="1:11" x14ac:dyDescent="0.25">
      <c r="A7811" s="1" t="s">
        <v>2962</v>
      </c>
      <c r="B7811" s="3">
        <v>41780</v>
      </c>
      <c r="C7811" s="3">
        <v>41785</v>
      </c>
      <c r="D7811" s="1" t="s">
        <v>21</v>
      </c>
      <c r="E7811" s="1" t="s">
        <v>23</v>
      </c>
      <c r="F7811" s="2" t="s">
        <v>28</v>
      </c>
      <c r="G7811" s="1" t="s">
        <v>952</v>
      </c>
      <c r="H7811" s="1">
        <v>245.88</v>
      </c>
      <c r="I7811" s="1">
        <v>0</v>
      </c>
      <c r="J7811" s="1">
        <v>68.846400000000003</v>
      </c>
      <c r="K7811">
        <f t="shared" ref="K7811:K7874" si="122">DATEDIF(B7811,C7811,"d")</f>
        <v>5</v>
      </c>
    </row>
    <row r="7812" spans="1:11" x14ac:dyDescent="0.25">
      <c r="A7812" s="1" t="s">
        <v>251</v>
      </c>
      <c r="B7812" s="3">
        <v>41828</v>
      </c>
      <c r="C7812" s="3">
        <v>41832</v>
      </c>
      <c r="D7812" s="1" t="s">
        <v>21</v>
      </c>
      <c r="E7812" s="1" t="s">
        <v>35</v>
      </c>
      <c r="F7812" s="2" t="s">
        <v>28</v>
      </c>
      <c r="G7812" s="1" t="s">
        <v>995</v>
      </c>
      <c r="H7812" s="1">
        <v>196.70400000000001</v>
      </c>
      <c r="I7812" s="1">
        <v>0.2</v>
      </c>
      <c r="J7812" s="1">
        <v>68.846400000000003</v>
      </c>
      <c r="K7812">
        <f t="shared" si="122"/>
        <v>4</v>
      </c>
    </row>
    <row r="7813" spans="1:11" x14ac:dyDescent="0.25">
      <c r="A7813" s="1" t="s">
        <v>2517</v>
      </c>
      <c r="B7813" s="3">
        <v>42332</v>
      </c>
      <c r="C7813" s="3">
        <v>42338</v>
      </c>
      <c r="D7813" s="1" t="s">
        <v>21</v>
      </c>
      <c r="E7813" s="1" t="s">
        <v>35</v>
      </c>
      <c r="F7813" s="2" t="s">
        <v>28</v>
      </c>
      <c r="G7813" s="1" t="s">
        <v>1162</v>
      </c>
      <c r="H7813" s="1">
        <v>146.72999999999999</v>
      </c>
      <c r="I7813" s="1">
        <v>0</v>
      </c>
      <c r="J7813" s="1">
        <v>68.963099999999997</v>
      </c>
      <c r="K7813">
        <f t="shared" si="122"/>
        <v>6</v>
      </c>
    </row>
    <row r="7814" spans="1:11" x14ac:dyDescent="0.25">
      <c r="A7814" s="1" t="s">
        <v>1266</v>
      </c>
      <c r="B7814" s="3">
        <v>42544</v>
      </c>
      <c r="C7814" s="3">
        <v>42549</v>
      </c>
      <c r="D7814" s="1" t="s">
        <v>21</v>
      </c>
      <c r="E7814" s="1" t="s">
        <v>23</v>
      </c>
      <c r="F7814" s="2" t="s">
        <v>28</v>
      </c>
      <c r="G7814" s="1" t="s">
        <v>1162</v>
      </c>
      <c r="H7814" s="1">
        <v>146.72999999999999</v>
      </c>
      <c r="I7814" s="1">
        <v>0</v>
      </c>
      <c r="J7814" s="1">
        <v>68.963099999999997</v>
      </c>
      <c r="K7814">
        <f t="shared" si="122"/>
        <v>5</v>
      </c>
    </row>
    <row r="7815" spans="1:11" x14ac:dyDescent="0.25">
      <c r="A7815" s="1" t="s">
        <v>1175</v>
      </c>
      <c r="B7815" s="3">
        <v>41931</v>
      </c>
      <c r="C7815" s="3">
        <v>41934</v>
      </c>
      <c r="D7815" s="1" t="s">
        <v>17</v>
      </c>
      <c r="E7815" s="1" t="s">
        <v>35</v>
      </c>
      <c r="F7815" s="2" t="s">
        <v>28</v>
      </c>
      <c r="G7815" s="1" t="s">
        <v>1162</v>
      </c>
      <c r="H7815" s="1">
        <v>146.72999999999999</v>
      </c>
      <c r="I7815" s="1">
        <v>0</v>
      </c>
      <c r="J7815" s="1">
        <v>68.963099999999997</v>
      </c>
      <c r="K7815">
        <f t="shared" si="122"/>
        <v>3</v>
      </c>
    </row>
    <row r="7816" spans="1:11" x14ac:dyDescent="0.25">
      <c r="A7816" s="1" t="s">
        <v>1547</v>
      </c>
      <c r="B7816" s="3">
        <v>42996</v>
      </c>
      <c r="C7816" s="3">
        <v>43001</v>
      </c>
      <c r="D7816" s="1" t="s">
        <v>21</v>
      </c>
      <c r="E7816" s="1" t="s">
        <v>35</v>
      </c>
      <c r="F7816" s="2" t="s">
        <v>28</v>
      </c>
      <c r="G7816" s="1" t="s">
        <v>1162</v>
      </c>
      <c r="H7816" s="1">
        <v>143.69999999999999</v>
      </c>
      <c r="I7816" s="1">
        <v>0</v>
      </c>
      <c r="J7816" s="1">
        <v>68.975999999999999</v>
      </c>
      <c r="K7816">
        <f t="shared" si="122"/>
        <v>5</v>
      </c>
    </row>
    <row r="7817" spans="1:11" x14ac:dyDescent="0.25">
      <c r="A7817" s="1" t="s">
        <v>148</v>
      </c>
      <c r="B7817" s="3">
        <v>42225</v>
      </c>
      <c r="C7817" s="3">
        <v>42228</v>
      </c>
      <c r="D7817" s="1" t="s">
        <v>31</v>
      </c>
      <c r="E7817" s="1" t="s">
        <v>23</v>
      </c>
      <c r="F7817" s="2" t="s">
        <v>28</v>
      </c>
      <c r="G7817" s="1" t="s">
        <v>1162</v>
      </c>
      <c r="H7817" s="1">
        <v>143.69999999999999</v>
      </c>
      <c r="I7817" s="1">
        <v>0</v>
      </c>
      <c r="J7817" s="1">
        <v>68.975999999999999</v>
      </c>
      <c r="K7817">
        <f t="shared" si="122"/>
        <v>3</v>
      </c>
    </row>
    <row r="7818" spans="1:11" x14ac:dyDescent="0.25">
      <c r="A7818" s="1" t="s">
        <v>4439</v>
      </c>
      <c r="B7818" s="3">
        <v>42475</v>
      </c>
      <c r="C7818" s="3">
        <v>42477</v>
      </c>
      <c r="D7818" s="1" t="s">
        <v>17</v>
      </c>
      <c r="E7818" s="1" t="s">
        <v>35</v>
      </c>
      <c r="F7818" s="2" t="s">
        <v>28</v>
      </c>
      <c r="G7818" s="1" t="s">
        <v>1162</v>
      </c>
      <c r="H7818" s="1">
        <v>143.69999999999999</v>
      </c>
      <c r="I7818" s="1">
        <v>0</v>
      </c>
      <c r="J7818" s="1">
        <v>68.975999999999999</v>
      </c>
      <c r="K7818">
        <f t="shared" si="122"/>
        <v>2</v>
      </c>
    </row>
    <row r="7819" spans="1:11" x14ac:dyDescent="0.25">
      <c r="A7819" s="1" t="s">
        <v>1771</v>
      </c>
      <c r="B7819" s="3">
        <v>43014</v>
      </c>
      <c r="C7819" s="3">
        <v>43019</v>
      </c>
      <c r="D7819" s="1" t="s">
        <v>21</v>
      </c>
      <c r="E7819" s="1" t="s">
        <v>23</v>
      </c>
      <c r="F7819" s="2" t="s">
        <v>28</v>
      </c>
      <c r="G7819" s="1" t="s">
        <v>1162</v>
      </c>
      <c r="H7819" s="1">
        <v>143.69999999999999</v>
      </c>
      <c r="I7819" s="1">
        <v>0</v>
      </c>
      <c r="J7819" s="1">
        <v>68.975999999999999</v>
      </c>
      <c r="K7819">
        <f t="shared" si="122"/>
        <v>5</v>
      </c>
    </row>
    <row r="7820" spans="1:11" x14ac:dyDescent="0.25">
      <c r="A7820" s="1" t="s">
        <v>585</v>
      </c>
      <c r="B7820" s="3">
        <v>42353</v>
      </c>
      <c r="C7820" s="3">
        <v>42356</v>
      </c>
      <c r="D7820" s="1" t="s">
        <v>31</v>
      </c>
      <c r="E7820" s="1" t="s">
        <v>23</v>
      </c>
      <c r="F7820" s="2" t="s">
        <v>18</v>
      </c>
      <c r="G7820" s="1" t="s">
        <v>297</v>
      </c>
      <c r="H7820" s="1">
        <v>262.86399999999998</v>
      </c>
      <c r="I7820" s="1">
        <v>0.2</v>
      </c>
      <c r="J7820" s="1">
        <v>69.001800000000003</v>
      </c>
      <c r="K7820">
        <f t="shared" si="122"/>
        <v>3</v>
      </c>
    </row>
    <row r="7821" spans="1:11" x14ac:dyDescent="0.25">
      <c r="A7821" s="1" t="s">
        <v>2066</v>
      </c>
      <c r="B7821" s="3">
        <v>42181</v>
      </c>
      <c r="C7821" s="3">
        <v>42185</v>
      </c>
      <c r="D7821" s="1" t="s">
        <v>21</v>
      </c>
      <c r="E7821" s="1" t="s">
        <v>13</v>
      </c>
      <c r="F7821" s="2" t="s">
        <v>28</v>
      </c>
      <c r="G7821" s="1" t="s">
        <v>995</v>
      </c>
      <c r="H7821" s="1">
        <v>143.96</v>
      </c>
      <c r="I7821" s="1">
        <v>0</v>
      </c>
      <c r="J7821" s="1">
        <v>69.100800000000007</v>
      </c>
      <c r="K7821">
        <f t="shared" si="122"/>
        <v>4</v>
      </c>
    </row>
    <row r="7822" spans="1:11" x14ac:dyDescent="0.25">
      <c r="A7822" s="1" t="s">
        <v>4440</v>
      </c>
      <c r="B7822" s="3">
        <v>42517</v>
      </c>
      <c r="C7822" s="3">
        <v>42519</v>
      </c>
      <c r="D7822" s="1" t="s">
        <v>17</v>
      </c>
      <c r="E7822" s="1" t="s">
        <v>26</v>
      </c>
      <c r="F7822" s="2" t="s">
        <v>28</v>
      </c>
      <c r="G7822" s="1" t="s">
        <v>1162</v>
      </c>
      <c r="H7822" s="1">
        <v>144.12</v>
      </c>
      <c r="I7822" s="1">
        <v>0</v>
      </c>
      <c r="J7822" s="1">
        <v>69.177599999999998</v>
      </c>
      <c r="K7822">
        <f t="shared" si="122"/>
        <v>2</v>
      </c>
    </row>
    <row r="7823" spans="1:11" x14ac:dyDescent="0.25">
      <c r="A7823" s="1" t="s">
        <v>2845</v>
      </c>
      <c r="B7823" s="3">
        <v>41967</v>
      </c>
      <c r="C7823" s="3">
        <v>41972</v>
      </c>
      <c r="D7823" s="1" t="s">
        <v>21</v>
      </c>
      <c r="E7823" s="1" t="s">
        <v>26</v>
      </c>
      <c r="F7823" s="2" t="s">
        <v>28</v>
      </c>
      <c r="G7823" s="1" t="s">
        <v>1162</v>
      </c>
      <c r="H7823" s="1">
        <v>144.12</v>
      </c>
      <c r="I7823" s="1">
        <v>0</v>
      </c>
      <c r="J7823" s="1">
        <v>69.177599999999998</v>
      </c>
      <c r="K7823">
        <f t="shared" si="122"/>
        <v>5</v>
      </c>
    </row>
    <row r="7824" spans="1:11" x14ac:dyDescent="0.25">
      <c r="A7824" s="1" t="s">
        <v>2125</v>
      </c>
      <c r="B7824" s="3">
        <v>42225</v>
      </c>
      <c r="C7824" s="3">
        <v>42232</v>
      </c>
      <c r="D7824" s="1" t="s">
        <v>21</v>
      </c>
      <c r="E7824" s="1" t="s">
        <v>23</v>
      </c>
      <c r="F7824" s="2" t="s">
        <v>28</v>
      </c>
      <c r="G7824" s="1" t="s">
        <v>1162</v>
      </c>
      <c r="H7824" s="1">
        <v>144.12</v>
      </c>
      <c r="I7824" s="1">
        <v>0</v>
      </c>
      <c r="J7824" s="1">
        <v>69.177599999999998</v>
      </c>
      <c r="K7824">
        <f t="shared" si="122"/>
        <v>7</v>
      </c>
    </row>
    <row r="7825" spans="1:11" x14ac:dyDescent="0.25">
      <c r="A7825" s="1" t="s">
        <v>4441</v>
      </c>
      <c r="B7825" s="3">
        <v>42008</v>
      </c>
      <c r="C7825" s="3">
        <v>42013</v>
      </c>
      <c r="D7825" s="1" t="s">
        <v>21</v>
      </c>
      <c r="E7825" s="1" t="s">
        <v>13</v>
      </c>
      <c r="F7825" s="2" t="s">
        <v>18</v>
      </c>
      <c r="G7825" s="1" t="s">
        <v>297</v>
      </c>
      <c r="H7825" s="1">
        <v>192.22</v>
      </c>
      <c r="I7825" s="1">
        <v>0</v>
      </c>
      <c r="J7825" s="1">
        <v>69.199200000000005</v>
      </c>
      <c r="K7825">
        <f t="shared" si="122"/>
        <v>5</v>
      </c>
    </row>
    <row r="7826" spans="1:11" x14ac:dyDescent="0.25">
      <c r="A7826" s="1" t="s">
        <v>4235</v>
      </c>
      <c r="B7826" s="3">
        <v>42136</v>
      </c>
      <c r="C7826" s="3">
        <v>42141</v>
      </c>
      <c r="D7826" s="1" t="s">
        <v>21</v>
      </c>
      <c r="E7826" s="1" t="s">
        <v>26</v>
      </c>
      <c r="F7826" s="2" t="s">
        <v>14</v>
      </c>
      <c r="G7826" s="1" t="s">
        <v>58</v>
      </c>
      <c r="H7826" s="1">
        <v>619.15200000000004</v>
      </c>
      <c r="I7826" s="1">
        <v>0.2</v>
      </c>
      <c r="J7826" s="1">
        <v>69.654600000000002</v>
      </c>
      <c r="K7826">
        <f t="shared" si="122"/>
        <v>5</v>
      </c>
    </row>
    <row r="7827" spans="1:11" x14ac:dyDescent="0.25">
      <c r="A7827" s="1" t="s">
        <v>2003</v>
      </c>
      <c r="B7827" s="3">
        <v>42937</v>
      </c>
      <c r="C7827" s="3">
        <v>42943</v>
      </c>
      <c r="D7827" s="1" t="s">
        <v>21</v>
      </c>
      <c r="E7827" s="1" t="s">
        <v>13</v>
      </c>
      <c r="F7827" s="2" t="s">
        <v>18</v>
      </c>
      <c r="G7827" s="1" t="s">
        <v>24</v>
      </c>
      <c r="H7827" s="1">
        <v>302.94</v>
      </c>
      <c r="I7827" s="1">
        <v>0</v>
      </c>
      <c r="J7827" s="1">
        <v>69.676199999999994</v>
      </c>
      <c r="K7827">
        <f t="shared" si="122"/>
        <v>6</v>
      </c>
    </row>
    <row r="7828" spans="1:11" x14ac:dyDescent="0.25">
      <c r="A7828" s="1" t="s">
        <v>364</v>
      </c>
      <c r="B7828" s="3">
        <v>43051</v>
      </c>
      <c r="C7828" s="3">
        <v>43057</v>
      </c>
      <c r="D7828" s="1" t="s">
        <v>21</v>
      </c>
      <c r="E7828" s="1" t="s">
        <v>26</v>
      </c>
      <c r="F7828" s="2" t="s">
        <v>28</v>
      </c>
      <c r="G7828" s="1" t="s">
        <v>1162</v>
      </c>
      <c r="H7828" s="1">
        <v>223.05600000000001</v>
      </c>
      <c r="I7828" s="1">
        <v>0.2</v>
      </c>
      <c r="J7828" s="1">
        <v>69.704999999999998</v>
      </c>
      <c r="K7828">
        <f t="shared" si="122"/>
        <v>6</v>
      </c>
    </row>
    <row r="7829" spans="1:11" x14ac:dyDescent="0.25">
      <c r="A7829" s="1" t="s">
        <v>1008</v>
      </c>
      <c r="B7829" s="3">
        <v>41874</v>
      </c>
      <c r="C7829" s="3">
        <v>41878</v>
      </c>
      <c r="D7829" s="1" t="s">
        <v>21</v>
      </c>
      <c r="E7829" s="1" t="s">
        <v>35</v>
      </c>
      <c r="F7829" s="2" t="s">
        <v>28</v>
      </c>
      <c r="G7829" s="1" t="s">
        <v>1162</v>
      </c>
      <c r="H7829" s="1">
        <v>223.05600000000001</v>
      </c>
      <c r="I7829" s="1">
        <v>0.2</v>
      </c>
      <c r="J7829" s="1">
        <v>69.704999999999998</v>
      </c>
      <c r="K7829">
        <f t="shared" si="122"/>
        <v>4</v>
      </c>
    </row>
    <row r="7830" spans="1:11" x14ac:dyDescent="0.25">
      <c r="A7830" s="1" t="s">
        <v>2240</v>
      </c>
      <c r="B7830" s="3">
        <v>42608</v>
      </c>
      <c r="C7830" s="3">
        <v>42609</v>
      </c>
      <c r="D7830" s="1" t="s">
        <v>31</v>
      </c>
      <c r="E7830" s="1" t="s">
        <v>35</v>
      </c>
      <c r="F7830" s="2" t="s">
        <v>28</v>
      </c>
      <c r="G7830" s="1" t="s">
        <v>1162</v>
      </c>
      <c r="H7830" s="1">
        <v>154.9</v>
      </c>
      <c r="I7830" s="1">
        <v>0</v>
      </c>
      <c r="J7830" s="1">
        <v>69.704999999999998</v>
      </c>
      <c r="K7830">
        <f t="shared" si="122"/>
        <v>1</v>
      </c>
    </row>
    <row r="7831" spans="1:11" x14ac:dyDescent="0.25">
      <c r="A7831" s="1" t="s">
        <v>4442</v>
      </c>
      <c r="B7831" s="3">
        <v>42749</v>
      </c>
      <c r="C7831" s="3">
        <v>42754</v>
      </c>
      <c r="D7831" s="1" t="s">
        <v>21</v>
      </c>
      <c r="E7831" s="1" t="s">
        <v>35</v>
      </c>
      <c r="F7831" s="2" t="s">
        <v>28</v>
      </c>
      <c r="G7831" s="1" t="s">
        <v>1162</v>
      </c>
      <c r="H7831" s="1">
        <v>154.9</v>
      </c>
      <c r="I7831" s="1">
        <v>0</v>
      </c>
      <c r="J7831" s="1">
        <v>69.704999999999998</v>
      </c>
      <c r="K7831">
        <f t="shared" si="122"/>
        <v>5</v>
      </c>
    </row>
    <row r="7832" spans="1:11" x14ac:dyDescent="0.25">
      <c r="A7832" s="1" t="s">
        <v>892</v>
      </c>
      <c r="B7832" s="3">
        <v>42335</v>
      </c>
      <c r="C7832" s="3">
        <v>42337</v>
      </c>
      <c r="D7832" s="1" t="s">
        <v>17</v>
      </c>
      <c r="E7832" s="1" t="s">
        <v>23</v>
      </c>
      <c r="F7832" s="2" t="s">
        <v>28</v>
      </c>
      <c r="G7832" s="1" t="s">
        <v>1162</v>
      </c>
      <c r="H7832" s="1">
        <v>154.9</v>
      </c>
      <c r="I7832" s="1">
        <v>0</v>
      </c>
      <c r="J7832" s="1">
        <v>69.704999999999998</v>
      </c>
      <c r="K7832">
        <f t="shared" si="122"/>
        <v>2</v>
      </c>
    </row>
    <row r="7833" spans="1:11" x14ac:dyDescent="0.25">
      <c r="A7833" s="1" t="s">
        <v>4443</v>
      </c>
      <c r="B7833" s="3">
        <v>42274</v>
      </c>
      <c r="C7833" s="3">
        <v>42279</v>
      </c>
      <c r="D7833" s="1" t="s">
        <v>21</v>
      </c>
      <c r="E7833" s="1" t="s">
        <v>13</v>
      </c>
      <c r="F7833" s="2" t="s">
        <v>28</v>
      </c>
      <c r="G7833" s="1" t="s">
        <v>1162</v>
      </c>
      <c r="H7833" s="1">
        <v>154.9</v>
      </c>
      <c r="I7833" s="1">
        <v>0</v>
      </c>
      <c r="J7833" s="1">
        <v>69.704999999999998</v>
      </c>
      <c r="K7833">
        <f t="shared" si="122"/>
        <v>5</v>
      </c>
    </row>
    <row r="7834" spans="1:11" x14ac:dyDescent="0.25">
      <c r="A7834" s="1" t="s">
        <v>3533</v>
      </c>
      <c r="B7834" s="3">
        <v>42701</v>
      </c>
      <c r="C7834" s="3">
        <v>42704</v>
      </c>
      <c r="D7834" s="1" t="s">
        <v>31</v>
      </c>
      <c r="E7834" s="1" t="s">
        <v>26</v>
      </c>
      <c r="F7834" s="2" t="s">
        <v>28</v>
      </c>
      <c r="G7834" s="1" t="s">
        <v>995</v>
      </c>
      <c r="H7834" s="1">
        <v>152</v>
      </c>
      <c r="I7834" s="1">
        <v>0</v>
      </c>
      <c r="J7834" s="1">
        <v>69.92</v>
      </c>
      <c r="K7834">
        <f t="shared" si="122"/>
        <v>3</v>
      </c>
    </row>
    <row r="7835" spans="1:11" x14ac:dyDescent="0.25">
      <c r="A7835" s="1" t="s">
        <v>620</v>
      </c>
      <c r="B7835" s="3">
        <v>42320</v>
      </c>
      <c r="C7835" s="3">
        <v>42326</v>
      </c>
      <c r="D7835" s="1" t="s">
        <v>21</v>
      </c>
      <c r="E7835" s="1" t="s">
        <v>26</v>
      </c>
      <c r="F7835" s="2" t="s">
        <v>28</v>
      </c>
      <c r="G7835" s="1" t="s">
        <v>1016</v>
      </c>
      <c r="H7835" s="1">
        <v>223.88800000000001</v>
      </c>
      <c r="I7835" s="1">
        <v>0.2</v>
      </c>
      <c r="J7835" s="1">
        <v>69.965000000000003</v>
      </c>
      <c r="K7835">
        <f t="shared" si="122"/>
        <v>6</v>
      </c>
    </row>
    <row r="7836" spans="1:11" x14ac:dyDescent="0.25">
      <c r="A7836" s="1" t="s">
        <v>225</v>
      </c>
      <c r="B7836" s="3">
        <v>42107</v>
      </c>
      <c r="C7836" s="3">
        <v>42113</v>
      </c>
      <c r="D7836" s="1" t="s">
        <v>21</v>
      </c>
      <c r="E7836" s="1" t="s">
        <v>35</v>
      </c>
      <c r="F7836" s="2" t="s">
        <v>14</v>
      </c>
      <c r="G7836" s="1" t="s">
        <v>279</v>
      </c>
      <c r="H7836" s="1">
        <v>199.96</v>
      </c>
      <c r="I7836" s="1">
        <v>0</v>
      </c>
      <c r="J7836" s="1">
        <v>69.986000000000004</v>
      </c>
      <c r="K7836">
        <f t="shared" si="122"/>
        <v>6</v>
      </c>
    </row>
    <row r="7837" spans="1:11" x14ac:dyDescent="0.25">
      <c r="A7837" s="1" t="s">
        <v>4444</v>
      </c>
      <c r="B7837" s="3">
        <v>42803</v>
      </c>
      <c r="C7837" s="3">
        <v>42807</v>
      </c>
      <c r="D7837" s="1" t="s">
        <v>21</v>
      </c>
      <c r="E7837" s="1" t="s">
        <v>35</v>
      </c>
      <c r="F7837" s="2" t="s">
        <v>14</v>
      </c>
      <c r="G7837" s="1" t="s">
        <v>279</v>
      </c>
      <c r="H7837" s="1">
        <v>199.98</v>
      </c>
      <c r="I7837" s="1">
        <v>0</v>
      </c>
      <c r="J7837" s="1">
        <v>69.992999999999995</v>
      </c>
      <c r="K7837">
        <f t="shared" si="122"/>
        <v>4</v>
      </c>
    </row>
    <row r="7838" spans="1:11" x14ac:dyDescent="0.25">
      <c r="A7838" s="1" t="s">
        <v>629</v>
      </c>
      <c r="B7838" s="3">
        <v>42934</v>
      </c>
      <c r="C7838" s="3">
        <v>42939</v>
      </c>
      <c r="D7838" s="1" t="s">
        <v>21</v>
      </c>
      <c r="E7838" s="1" t="s">
        <v>23</v>
      </c>
      <c r="F7838" s="2" t="s">
        <v>14</v>
      </c>
      <c r="G7838" s="1" t="s">
        <v>4393</v>
      </c>
      <c r="H7838" s="1">
        <v>599.97</v>
      </c>
      <c r="I7838" s="1">
        <v>0.4</v>
      </c>
      <c r="J7838" s="1">
        <v>69.996499999999997</v>
      </c>
      <c r="K7838">
        <f t="shared" si="122"/>
        <v>5</v>
      </c>
    </row>
    <row r="7839" spans="1:11" x14ac:dyDescent="0.25">
      <c r="A7839" s="1" t="s">
        <v>4445</v>
      </c>
      <c r="B7839" s="3">
        <v>42520</v>
      </c>
      <c r="C7839" s="3">
        <v>42522</v>
      </c>
      <c r="D7839" s="1" t="s">
        <v>31</v>
      </c>
      <c r="E7839" s="1" t="s">
        <v>23</v>
      </c>
      <c r="F7839" s="2" t="s">
        <v>14</v>
      </c>
      <c r="G7839" s="1" t="s">
        <v>4393</v>
      </c>
      <c r="H7839" s="1">
        <v>839.98800000000006</v>
      </c>
      <c r="I7839" s="1">
        <v>0.4</v>
      </c>
      <c r="J7839" s="1">
        <v>69.998999999999995</v>
      </c>
      <c r="K7839">
        <f t="shared" si="122"/>
        <v>2</v>
      </c>
    </row>
    <row r="7840" spans="1:11" x14ac:dyDescent="0.25">
      <c r="A7840" s="1" t="s">
        <v>4071</v>
      </c>
      <c r="B7840" s="3">
        <v>43091</v>
      </c>
      <c r="C7840" s="3">
        <v>43094</v>
      </c>
      <c r="D7840" s="1" t="s">
        <v>31</v>
      </c>
      <c r="E7840" s="1" t="s">
        <v>26</v>
      </c>
      <c r="F7840" s="2" t="s">
        <v>18</v>
      </c>
      <c r="G7840" s="1" t="s">
        <v>19</v>
      </c>
      <c r="H7840" s="1">
        <v>411.8</v>
      </c>
      <c r="I7840" s="1">
        <v>0</v>
      </c>
      <c r="J7840" s="1">
        <v>70.006</v>
      </c>
      <c r="K7840">
        <f t="shared" si="122"/>
        <v>3</v>
      </c>
    </row>
    <row r="7841" spans="1:11" x14ac:dyDescent="0.25">
      <c r="A7841" s="1" t="s">
        <v>4446</v>
      </c>
      <c r="B7841" s="3">
        <v>42827</v>
      </c>
      <c r="C7841" s="3">
        <v>42829</v>
      </c>
      <c r="D7841" s="1" t="s">
        <v>31</v>
      </c>
      <c r="E7841" s="1" t="s">
        <v>13</v>
      </c>
      <c r="F7841" s="2" t="s">
        <v>18</v>
      </c>
      <c r="G7841" s="1" t="s">
        <v>19</v>
      </c>
      <c r="H7841" s="1">
        <v>411.8</v>
      </c>
      <c r="I7841" s="1">
        <v>0</v>
      </c>
      <c r="J7841" s="1">
        <v>70.006</v>
      </c>
      <c r="K7841">
        <f t="shared" si="122"/>
        <v>2</v>
      </c>
    </row>
    <row r="7842" spans="1:11" x14ac:dyDescent="0.25">
      <c r="A7842" s="1" t="s">
        <v>2064</v>
      </c>
      <c r="B7842" s="3">
        <v>43028</v>
      </c>
      <c r="C7842" s="3">
        <v>43035</v>
      </c>
      <c r="D7842" s="1" t="s">
        <v>21</v>
      </c>
      <c r="E7842" s="1" t="s">
        <v>13</v>
      </c>
      <c r="F7842" s="2" t="s">
        <v>28</v>
      </c>
      <c r="G7842" s="1" t="s">
        <v>995</v>
      </c>
      <c r="H7842" s="1">
        <v>145.85</v>
      </c>
      <c r="I7842" s="1">
        <v>0</v>
      </c>
      <c r="J7842" s="1">
        <v>70.007999999999996</v>
      </c>
      <c r="K7842">
        <f t="shared" si="122"/>
        <v>7</v>
      </c>
    </row>
    <row r="7843" spans="1:11" x14ac:dyDescent="0.25">
      <c r="A7843" s="1" t="s">
        <v>4447</v>
      </c>
      <c r="B7843" s="3">
        <v>41980</v>
      </c>
      <c r="C7843" s="3">
        <v>41986</v>
      </c>
      <c r="D7843" s="1" t="s">
        <v>21</v>
      </c>
      <c r="E7843" s="1" t="s">
        <v>35</v>
      </c>
      <c r="F7843" s="2" t="s">
        <v>28</v>
      </c>
      <c r="G7843" s="1" t="s">
        <v>68</v>
      </c>
      <c r="H7843" s="1">
        <v>269.36</v>
      </c>
      <c r="I7843" s="1">
        <v>0</v>
      </c>
      <c r="J7843" s="1">
        <v>70.033600000000007</v>
      </c>
      <c r="K7843">
        <f t="shared" si="122"/>
        <v>6</v>
      </c>
    </row>
    <row r="7844" spans="1:11" x14ac:dyDescent="0.25">
      <c r="A7844" s="1" t="s">
        <v>208</v>
      </c>
      <c r="B7844" s="3">
        <v>41846</v>
      </c>
      <c r="C7844" s="3">
        <v>41853</v>
      </c>
      <c r="D7844" s="1" t="s">
        <v>21</v>
      </c>
      <c r="E7844" s="1" t="s">
        <v>35</v>
      </c>
      <c r="F7844" s="2" t="s">
        <v>14</v>
      </c>
      <c r="G7844" s="1" t="s">
        <v>279</v>
      </c>
      <c r="H7844" s="1">
        <v>170.97</v>
      </c>
      <c r="I7844" s="1">
        <v>0</v>
      </c>
      <c r="J7844" s="1">
        <v>70.097700000000003</v>
      </c>
      <c r="K7844">
        <f t="shared" si="122"/>
        <v>7</v>
      </c>
    </row>
    <row r="7845" spans="1:11" x14ac:dyDescent="0.25">
      <c r="A7845" s="1" t="s">
        <v>4448</v>
      </c>
      <c r="B7845" s="3">
        <v>42709</v>
      </c>
      <c r="C7845" s="3">
        <v>42711</v>
      </c>
      <c r="D7845" s="1" t="s">
        <v>17</v>
      </c>
      <c r="E7845" s="1" t="s">
        <v>13</v>
      </c>
      <c r="F7845" s="2" t="s">
        <v>28</v>
      </c>
      <c r="G7845" s="1" t="s">
        <v>68</v>
      </c>
      <c r="H7845" s="1">
        <v>584.82000000000005</v>
      </c>
      <c r="I7845" s="1">
        <v>0</v>
      </c>
      <c r="J7845" s="1">
        <v>70.178399999999996</v>
      </c>
      <c r="K7845">
        <f t="shared" si="122"/>
        <v>2</v>
      </c>
    </row>
    <row r="7846" spans="1:11" x14ac:dyDescent="0.25">
      <c r="A7846" s="1" t="s">
        <v>1726</v>
      </c>
      <c r="B7846" s="3">
        <v>42875</v>
      </c>
      <c r="C7846" s="3">
        <v>42881</v>
      </c>
      <c r="D7846" s="1" t="s">
        <v>21</v>
      </c>
      <c r="E7846" s="1" t="s">
        <v>35</v>
      </c>
      <c r="F7846" s="2" t="s">
        <v>14</v>
      </c>
      <c r="G7846" s="1" t="s">
        <v>58</v>
      </c>
      <c r="H7846" s="1">
        <v>1123.1279999999999</v>
      </c>
      <c r="I7846" s="1">
        <v>0.2</v>
      </c>
      <c r="J7846" s="1">
        <v>70.195499999999996</v>
      </c>
      <c r="K7846">
        <f t="shared" si="122"/>
        <v>6</v>
      </c>
    </row>
    <row r="7847" spans="1:11" x14ac:dyDescent="0.25">
      <c r="A7847" s="1" t="s">
        <v>4449</v>
      </c>
      <c r="B7847" s="3">
        <v>41989</v>
      </c>
      <c r="C7847" s="3">
        <v>41994</v>
      </c>
      <c r="D7847" s="1" t="s">
        <v>21</v>
      </c>
      <c r="E7847" s="1" t="s">
        <v>35</v>
      </c>
      <c r="F7847" s="2" t="s">
        <v>18</v>
      </c>
      <c r="G7847" s="1" t="s">
        <v>40</v>
      </c>
      <c r="H7847" s="1">
        <v>1403.92</v>
      </c>
      <c r="I7847" s="1">
        <v>0.2</v>
      </c>
      <c r="J7847" s="1">
        <v>70.195999999999998</v>
      </c>
      <c r="K7847">
        <f t="shared" si="122"/>
        <v>5</v>
      </c>
    </row>
    <row r="7848" spans="1:11" x14ac:dyDescent="0.25">
      <c r="A7848" s="1" t="s">
        <v>4450</v>
      </c>
      <c r="B7848" s="3">
        <v>42674</v>
      </c>
      <c r="C7848" s="3">
        <v>42679</v>
      </c>
      <c r="D7848" s="1" t="s">
        <v>21</v>
      </c>
      <c r="E7848" s="1" t="s">
        <v>35</v>
      </c>
      <c r="F7848" s="2" t="s">
        <v>18</v>
      </c>
      <c r="G7848" s="1" t="s">
        <v>40</v>
      </c>
      <c r="H7848" s="1">
        <v>1403.92</v>
      </c>
      <c r="I7848" s="1">
        <v>0.2</v>
      </c>
      <c r="J7848" s="1">
        <v>70.195999999999998</v>
      </c>
      <c r="K7848">
        <f t="shared" si="122"/>
        <v>5</v>
      </c>
    </row>
    <row r="7849" spans="1:11" x14ac:dyDescent="0.25">
      <c r="A7849" s="1" t="s">
        <v>847</v>
      </c>
      <c r="B7849" s="3">
        <v>41758</v>
      </c>
      <c r="C7849" s="3">
        <v>41762</v>
      </c>
      <c r="D7849" s="1" t="s">
        <v>21</v>
      </c>
      <c r="E7849" s="1" t="s">
        <v>13</v>
      </c>
      <c r="F7849" s="2" t="s">
        <v>18</v>
      </c>
      <c r="G7849" s="1" t="s">
        <v>40</v>
      </c>
      <c r="H7849" s="1">
        <v>561.58399999999995</v>
      </c>
      <c r="I7849" s="1">
        <v>0.2</v>
      </c>
      <c r="J7849" s="1">
        <v>70.197999999999993</v>
      </c>
      <c r="K7849">
        <f t="shared" si="122"/>
        <v>4</v>
      </c>
    </row>
    <row r="7850" spans="1:11" x14ac:dyDescent="0.25">
      <c r="A7850" s="1" t="s">
        <v>3023</v>
      </c>
      <c r="B7850" s="3">
        <v>43023</v>
      </c>
      <c r="C7850" s="3">
        <v>43028</v>
      </c>
      <c r="D7850" s="1" t="s">
        <v>21</v>
      </c>
      <c r="E7850" s="1" t="s">
        <v>35</v>
      </c>
      <c r="F7850" s="2" t="s">
        <v>28</v>
      </c>
      <c r="G7850" s="1" t="s">
        <v>1052</v>
      </c>
      <c r="H7850" s="1">
        <v>152.65</v>
      </c>
      <c r="I7850" s="1">
        <v>0</v>
      </c>
      <c r="J7850" s="1">
        <v>70.218999999999994</v>
      </c>
      <c r="K7850">
        <f t="shared" si="122"/>
        <v>5</v>
      </c>
    </row>
    <row r="7851" spans="1:11" x14ac:dyDescent="0.25">
      <c r="A7851" s="1" t="s">
        <v>2921</v>
      </c>
      <c r="B7851" s="3">
        <v>43083</v>
      </c>
      <c r="C7851" s="3">
        <v>43089</v>
      </c>
      <c r="D7851" s="1" t="s">
        <v>21</v>
      </c>
      <c r="E7851" s="1" t="s">
        <v>13</v>
      </c>
      <c r="F7851" s="2" t="s">
        <v>14</v>
      </c>
      <c r="G7851" s="1" t="s">
        <v>279</v>
      </c>
      <c r="H7851" s="1">
        <v>159.80000000000001</v>
      </c>
      <c r="I7851" s="1">
        <v>0</v>
      </c>
      <c r="J7851" s="1">
        <v>70.311999999999998</v>
      </c>
      <c r="K7851">
        <f t="shared" si="122"/>
        <v>6</v>
      </c>
    </row>
    <row r="7852" spans="1:11" x14ac:dyDescent="0.25">
      <c r="A7852" s="1" t="s">
        <v>927</v>
      </c>
      <c r="B7852" s="3">
        <v>42749</v>
      </c>
      <c r="C7852" s="3">
        <v>42755</v>
      </c>
      <c r="D7852" s="1" t="s">
        <v>21</v>
      </c>
      <c r="E7852" s="1" t="s">
        <v>26</v>
      </c>
      <c r="F7852" s="2" t="s">
        <v>14</v>
      </c>
      <c r="G7852" s="1" t="s">
        <v>279</v>
      </c>
      <c r="H7852" s="1">
        <v>159.80000000000001</v>
      </c>
      <c r="I7852" s="1">
        <v>0</v>
      </c>
      <c r="J7852" s="1">
        <v>70.311999999999998</v>
      </c>
      <c r="K7852">
        <f t="shared" si="122"/>
        <v>6</v>
      </c>
    </row>
    <row r="7853" spans="1:11" x14ac:dyDescent="0.25">
      <c r="A7853" s="1" t="s">
        <v>889</v>
      </c>
      <c r="B7853" s="3">
        <v>42509</v>
      </c>
      <c r="C7853" s="3">
        <v>42514</v>
      </c>
      <c r="D7853" s="1" t="s">
        <v>21</v>
      </c>
      <c r="E7853" s="1" t="s">
        <v>23</v>
      </c>
      <c r="F7853" s="2" t="s">
        <v>28</v>
      </c>
      <c r="G7853" s="1" t="s">
        <v>952</v>
      </c>
      <c r="H7853" s="1">
        <v>242.9</v>
      </c>
      <c r="I7853" s="1">
        <v>0</v>
      </c>
      <c r="J7853" s="1">
        <v>70.441000000000003</v>
      </c>
      <c r="K7853">
        <f t="shared" si="122"/>
        <v>5</v>
      </c>
    </row>
    <row r="7854" spans="1:11" x14ac:dyDescent="0.25">
      <c r="A7854" s="1" t="s">
        <v>4451</v>
      </c>
      <c r="B7854" s="3">
        <v>41716</v>
      </c>
      <c r="C7854" s="3">
        <v>41719</v>
      </c>
      <c r="D7854" s="1" t="s">
        <v>17</v>
      </c>
      <c r="E7854" s="1" t="s">
        <v>35</v>
      </c>
      <c r="F7854" s="2" t="s">
        <v>18</v>
      </c>
      <c r="G7854" s="1" t="s">
        <v>24</v>
      </c>
      <c r="H7854" s="1">
        <v>1198.33</v>
      </c>
      <c r="I7854" s="1">
        <v>0.15</v>
      </c>
      <c r="J7854" s="1">
        <v>70.489999999999995</v>
      </c>
      <c r="K7854">
        <f t="shared" si="122"/>
        <v>3</v>
      </c>
    </row>
    <row r="7855" spans="1:11" x14ac:dyDescent="0.25">
      <c r="A7855" s="1" t="s">
        <v>3687</v>
      </c>
      <c r="B7855" s="3">
        <v>42845</v>
      </c>
      <c r="C7855" s="3">
        <v>42849</v>
      </c>
      <c r="D7855" s="1" t="s">
        <v>21</v>
      </c>
      <c r="E7855" s="1" t="s">
        <v>26</v>
      </c>
      <c r="F7855" s="2" t="s">
        <v>28</v>
      </c>
      <c r="G7855" s="1" t="s">
        <v>995</v>
      </c>
      <c r="H7855" s="1">
        <v>146.86000000000001</v>
      </c>
      <c r="I7855" s="1">
        <v>0</v>
      </c>
      <c r="J7855" s="1">
        <v>70.492800000000003</v>
      </c>
      <c r="K7855">
        <f t="shared" si="122"/>
        <v>4</v>
      </c>
    </row>
    <row r="7856" spans="1:11" x14ac:dyDescent="0.25">
      <c r="A7856" s="1" t="s">
        <v>4452</v>
      </c>
      <c r="B7856" s="3">
        <v>43052</v>
      </c>
      <c r="C7856" s="3">
        <v>43057</v>
      </c>
      <c r="D7856" s="1" t="s">
        <v>17</v>
      </c>
      <c r="E7856" s="1" t="s">
        <v>23</v>
      </c>
      <c r="F7856" s="2" t="s">
        <v>14</v>
      </c>
      <c r="G7856" s="1" t="s">
        <v>279</v>
      </c>
      <c r="H7856" s="1">
        <v>163.96</v>
      </c>
      <c r="I7856" s="1">
        <v>0</v>
      </c>
      <c r="J7856" s="1">
        <v>70.502799999999993</v>
      </c>
      <c r="K7856">
        <f t="shared" si="122"/>
        <v>5</v>
      </c>
    </row>
    <row r="7857" spans="1:11" x14ac:dyDescent="0.25">
      <c r="A7857" s="1" t="s">
        <v>2271</v>
      </c>
      <c r="B7857" s="3">
        <v>42194</v>
      </c>
      <c r="C7857" s="3">
        <v>42199</v>
      </c>
      <c r="D7857" s="1" t="s">
        <v>21</v>
      </c>
      <c r="E7857" s="1" t="s">
        <v>23</v>
      </c>
      <c r="F7857" s="2" t="s">
        <v>28</v>
      </c>
      <c r="G7857" s="1" t="s">
        <v>995</v>
      </c>
      <c r="H7857" s="1">
        <v>153.36000000000001</v>
      </c>
      <c r="I7857" s="1">
        <v>0</v>
      </c>
      <c r="J7857" s="1">
        <v>70.545599999999993</v>
      </c>
      <c r="K7857">
        <f t="shared" si="122"/>
        <v>5</v>
      </c>
    </row>
    <row r="7858" spans="1:11" x14ac:dyDescent="0.25">
      <c r="A7858" s="1" t="s">
        <v>4453</v>
      </c>
      <c r="B7858" s="3">
        <v>42597</v>
      </c>
      <c r="C7858" s="3">
        <v>42602</v>
      </c>
      <c r="D7858" s="1" t="s">
        <v>21</v>
      </c>
      <c r="E7858" s="1" t="s">
        <v>13</v>
      </c>
      <c r="F7858" s="2" t="s">
        <v>14</v>
      </c>
      <c r="G7858" s="1" t="s">
        <v>58</v>
      </c>
      <c r="H7858" s="1">
        <v>705.54399999999998</v>
      </c>
      <c r="I7858" s="1">
        <v>0.2</v>
      </c>
      <c r="J7858" s="1">
        <v>70.554400000000001</v>
      </c>
      <c r="K7858">
        <f t="shared" si="122"/>
        <v>5</v>
      </c>
    </row>
    <row r="7859" spans="1:11" x14ac:dyDescent="0.25">
      <c r="A7859" s="1" t="s">
        <v>3496</v>
      </c>
      <c r="B7859" s="3">
        <v>41989</v>
      </c>
      <c r="C7859" s="3">
        <v>41990</v>
      </c>
      <c r="D7859" s="1" t="s">
        <v>31</v>
      </c>
      <c r="E7859" s="1" t="s">
        <v>35</v>
      </c>
      <c r="F7859" s="2" t="s">
        <v>14</v>
      </c>
      <c r="G7859" s="1" t="s">
        <v>58</v>
      </c>
      <c r="H7859" s="1">
        <v>627.16800000000001</v>
      </c>
      <c r="I7859" s="1">
        <v>0.2</v>
      </c>
      <c r="J7859" s="1">
        <v>70.556399999999996</v>
      </c>
      <c r="K7859">
        <f t="shared" si="122"/>
        <v>1</v>
      </c>
    </row>
    <row r="7860" spans="1:11" x14ac:dyDescent="0.25">
      <c r="A7860" s="1" t="s">
        <v>4207</v>
      </c>
      <c r="B7860" s="3">
        <v>42861</v>
      </c>
      <c r="C7860" s="3">
        <v>42861</v>
      </c>
      <c r="D7860" s="1" t="s">
        <v>12</v>
      </c>
      <c r="E7860" s="1" t="s">
        <v>13</v>
      </c>
      <c r="F7860" s="2" t="s">
        <v>14</v>
      </c>
      <c r="G7860" s="1" t="s">
        <v>58</v>
      </c>
      <c r="H7860" s="1">
        <v>627.16800000000001</v>
      </c>
      <c r="I7860" s="1">
        <v>0.2</v>
      </c>
      <c r="J7860" s="1">
        <v>70.556399999999996</v>
      </c>
      <c r="K7860">
        <f t="shared" si="122"/>
        <v>0</v>
      </c>
    </row>
    <row r="7861" spans="1:11" x14ac:dyDescent="0.25">
      <c r="A7861" s="1" t="s">
        <v>4454</v>
      </c>
      <c r="B7861" s="3">
        <v>42840</v>
      </c>
      <c r="C7861" s="3">
        <v>42843</v>
      </c>
      <c r="D7861" s="1" t="s">
        <v>31</v>
      </c>
      <c r="E7861" s="1" t="s">
        <v>35</v>
      </c>
      <c r="F7861" s="2" t="s">
        <v>18</v>
      </c>
      <c r="G7861" s="1" t="s">
        <v>297</v>
      </c>
      <c r="H7861" s="1">
        <v>196.45</v>
      </c>
      <c r="I7861" s="1">
        <v>0</v>
      </c>
      <c r="J7861" s="1">
        <v>70.721999999999994</v>
      </c>
      <c r="K7861">
        <f t="shared" si="122"/>
        <v>3</v>
      </c>
    </row>
    <row r="7862" spans="1:11" x14ac:dyDescent="0.25">
      <c r="A7862" s="1" t="s">
        <v>3216</v>
      </c>
      <c r="B7862" s="3">
        <v>41930</v>
      </c>
      <c r="C7862" s="3">
        <v>41932</v>
      </c>
      <c r="D7862" s="1" t="s">
        <v>17</v>
      </c>
      <c r="E7862" s="1" t="s">
        <v>13</v>
      </c>
      <c r="F7862" s="2" t="s">
        <v>18</v>
      </c>
      <c r="G7862" s="1" t="s">
        <v>40</v>
      </c>
      <c r="H7862" s="1">
        <v>545.88</v>
      </c>
      <c r="I7862" s="1">
        <v>0</v>
      </c>
      <c r="J7862" s="1">
        <v>70.964399999999998</v>
      </c>
      <c r="K7862">
        <f t="shared" si="122"/>
        <v>2</v>
      </c>
    </row>
    <row r="7863" spans="1:11" x14ac:dyDescent="0.25">
      <c r="A7863" s="1" t="s">
        <v>4228</v>
      </c>
      <c r="B7863" s="3">
        <v>42345</v>
      </c>
      <c r="C7863" s="3">
        <v>42349</v>
      </c>
      <c r="D7863" s="1" t="s">
        <v>21</v>
      </c>
      <c r="E7863" s="1" t="s">
        <v>13</v>
      </c>
      <c r="F7863" s="2" t="s">
        <v>18</v>
      </c>
      <c r="G7863" s="1" t="s">
        <v>40</v>
      </c>
      <c r="H7863" s="1">
        <v>283.92</v>
      </c>
      <c r="I7863" s="1">
        <v>0</v>
      </c>
      <c r="J7863" s="1">
        <v>70.98</v>
      </c>
      <c r="K7863">
        <f t="shared" si="122"/>
        <v>4</v>
      </c>
    </row>
    <row r="7864" spans="1:11" x14ac:dyDescent="0.25">
      <c r="A7864" s="1" t="s">
        <v>1512</v>
      </c>
      <c r="B7864" s="3">
        <v>42614</v>
      </c>
      <c r="C7864" s="3">
        <v>42618</v>
      </c>
      <c r="D7864" s="1" t="s">
        <v>21</v>
      </c>
      <c r="E7864" s="1" t="s">
        <v>26</v>
      </c>
      <c r="F7864" s="2" t="s">
        <v>28</v>
      </c>
      <c r="G7864" s="1" t="s">
        <v>952</v>
      </c>
      <c r="H7864" s="1">
        <v>376.74</v>
      </c>
      <c r="I7864" s="1">
        <v>0.1</v>
      </c>
      <c r="J7864" s="1">
        <v>71.162000000000006</v>
      </c>
      <c r="K7864">
        <f t="shared" si="122"/>
        <v>4</v>
      </c>
    </row>
    <row r="7865" spans="1:11" x14ac:dyDescent="0.25">
      <c r="A7865" s="1" t="s">
        <v>4455</v>
      </c>
      <c r="B7865" s="3">
        <v>42833</v>
      </c>
      <c r="C7865" s="3">
        <v>42837</v>
      </c>
      <c r="D7865" s="1" t="s">
        <v>21</v>
      </c>
      <c r="E7865" s="1" t="s">
        <v>26</v>
      </c>
      <c r="F7865" s="2" t="s">
        <v>18</v>
      </c>
      <c r="G7865" s="1" t="s">
        <v>297</v>
      </c>
      <c r="H7865" s="1">
        <v>273.95999999999998</v>
      </c>
      <c r="I7865" s="1">
        <v>0</v>
      </c>
      <c r="J7865" s="1">
        <v>71.229600000000005</v>
      </c>
      <c r="K7865">
        <f t="shared" si="122"/>
        <v>4</v>
      </c>
    </row>
    <row r="7866" spans="1:11" x14ac:dyDescent="0.25">
      <c r="A7866" s="1" t="s">
        <v>3717</v>
      </c>
      <c r="B7866" s="3">
        <v>42679</v>
      </c>
      <c r="C7866" s="3">
        <v>42681</v>
      </c>
      <c r="D7866" s="1" t="s">
        <v>31</v>
      </c>
      <c r="E7866" s="1" t="s">
        <v>13</v>
      </c>
      <c r="F7866" s="2" t="s">
        <v>18</v>
      </c>
      <c r="G7866" s="1" t="s">
        <v>297</v>
      </c>
      <c r="H7866" s="1">
        <v>273.95999999999998</v>
      </c>
      <c r="I7866" s="1">
        <v>0</v>
      </c>
      <c r="J7866" s="1">
        <v>71.229600000000005</v>
      </c>
      <c r="K7866">
        <f t="shared" si="122"/>
        <v>2</v>
      </c>
    </row>
    <row r="7867" spans="1:11" x14ac:dyDescent="0.25">
      <c r="A7867" s="1" t="s">
        <v>1682</v>
      </c>
      <c r="B7867" s="3">
        <v>42461</v>
      </c>
      <c r="C7867" s="3">
        <v>42463</v>
      </c>
      <c r="D7867" s="1" t="s">
        <v>17</v>
      </c>
      <c r="E7867" s="1" t="s">
        <v>23</v>
      </c>
      <c r="F7867" s="2" t="s">
        <v>28</v>
      </c>
      <c r="G7867" s="1" t="s">
        <v>937</v>
      </c>
      <c r="H7867" s="1">
        <v>263.88</v>
      </c>
      <c r="I7867" s="1">
        <v>0</v>
      </c>
      <c r="J7867" s="1">
        <v>71.247600000000006</v>
      </c>
      <c r="K7867">
        <f t="shared" si="122"/>
        <v>2</v>
      </c>
    </row>
    <row r="7868" spans="1:11" x14ac:dyDescent="0.25">
      <c r="A7868" s="1" t="s">
        <v>2412</v>
      </c>
      <c r="B7868" s="3">
        <v>42289</v>
      </c>
      <c r="C7868" s="3">
        <v>42294</v>
      </c>
      <c r="D7868" s="1" t="s">
        <v>17</v>
      </c>
      <c r="E7868" s="1" t="s">
        <v>26</v>
      </c>
      <c r="F7868" s="2" t="s">
        <v>14</v>
      </c>
      <c r="G7868" s="1" t="s">
        <v>58</v>
      </c>
      <c r="H7868" s="1">
        <v>263.95999999999998</v>
      </c>
      <c r="I7868" s="1">
        <v>0</v>
      </c>
      <c r="J7868" s="1">
        <v>71.269199999999998</v>
      </c>
      <c r="K7868">
        <f t="shared" si="122"/>
        <v>5</v>
      </c>
    </row>
    <row r="7869" spans="1:11" x14ac:dyDescent="0.25">
      <c r="A7869" s="1" t="s">
        <v>2451</v>
      </c>
      <c r="B7869" s="3">
        <v>42681</v>
      </c>
      <c r="C7869" s="3">
        <v>42683</v>
      </c>
      <c r="D7869" s="1" t="s">
        <v>31</v>
      </c>
      <c r="E7869" s="1" t="s">
        <v>23</v>
      </c>
      <c r="F7869" s="2" t="s">
        <v>14</v>
      </c>
      <c r="G7869" s="1" t="s">
        <v>58</v>
      </c>
      <c r="H7869" s="1">
        <v>263.95999999999998</v>
      </c>
      <c r="I7869" s="1">
        <v>0</v>
      </c>
      <c r="J7869" s="1">
        <v>71.269199999999998</v>
      </c>
      <c r="K7869">
        <f t="shared" si="122"/>
        <v>2</v>
      </c>
    </row>
    <row r="7870" spans="1:11" x14ac:dyDescent="0.25">
      <c r="A7870" s="1" t="s">
        <v>2820</v>
      </c>
      <c r="B7870" s="3">
        <v>42642</v>
      </c>
      <c r="C7870" s="3">
        <v>42646</v>
      </c>
      <c r="D7870" s="1" t="s">
        <v>21</v>
      </c>
      <c r="E7870" s="1" t="s">
        <v>13</v>
      </c>
      <c r="F7870" s="2" t="s">
        <v>14</v>
      </c>
      <c r="G7870" s="1" t="s">
        <v>279</v>
      </c>
      <c r="H7870" s="1">
        <v>209.97</v>
      </c>
      <c r="I7870" s="1">
        <v>0</v>
      </c>
      <c r="J7870" s="1">
        <v>71.389799999999994</v>
      </c>
      <c r="K7870">
        <f t="shared" si="122"/>
        <v>4</v>
      </c>
    </row>
    <row r="7871" spans="1:11" x14ac:dyDescent="0.25">
      <c r="A7871" s="1" t="s">
        <v>4243</v>
      </c>
      <c r="B7871" s="3">
        <v>42835</v>
      </c>
      <c r="C7871" s="3">
        <v>42839</v>
      </c>
      <c r="D7871" s="1" t="s">
        <v>21</v>
      </c>
      <c r="E7871" s="1" t="s">
        <v>23</v>
      </c>
      <c r="F7871" s="2" t="s">
        <v>28</v>
      </c>
      <c r="G7871" s="1" t="s">
        <v>68</v>
      </c>
      <c r="H7871" s="1">
        <v>286.14999999999998</v>
      </c>
      <c r="I7871" s="1">
        <v>0</v>
      </c>
      <c r="J7871" s="1">
        <v>71.537499999999994</v>
      </c>
      <c r="K7871">
        <f t="shared" si="122"/>
        <v>4</v>
      </c>
    </row>
    <row r="7872" spans="1:11" x14ac:dyDescent="0.25">
      <c r="A7872" s="1" t="s">
        <v>1802</v>
      </c>
      <c r="B7872" s="3">
        <v>41842</v>
      </c>
      <c r="C7872" s="3">
        <v>41844</v>
      </c>
      <c r="D7872" s="1" t="s">
        <v>17</v>
      </c>
      <c r="E7872" s="1" t="s">
        <v>35</v>
      </c>
      <c r="F7872" s="2" t="s">
        <v>18</v>
      </c>
      <c r="G7872" s="1" t="s">
        <v>40</v>
      </c>
      <c r="H7872" s="1">
        <v>717.72</v>
      </c>
      <c r="I7872" s="1">
        <v>0.2</v>
      </c>
      <c r="J7872" s="1">
        <v>71.772000000000006</v>
      </c>
      <c r="K7872">
        <f t="shared" si="122"/>
        <v>2</v>
      </c>
    </row>
    <row r="7873" spans="1:11" x14ac:dyDescent="0.25">
      <c r="A7873" s="1" t="s">
        <v>2826</v>
      </c>
      <c r="B7873" s="3">
        <v>42260</v>
      </c>
      <c r="C7873" s="3">
        <v>42262</v>
      </c>
      <c r="D7873" s="1" t="s">
        <v>31</v>
      </c>
      <c r="E7873" s="1" t="s">
        <v>35</v>
      </c>
      <c r="F7873" s="2" t="s">
        <v>18</v>
      </c>
      <c r="G7873" s="1" t="s">
        <v>40</v>
      </c>
      <c r="H7873" s="1">
        <v>717.72</v>
      </c>
      <c r="I7873" s="1">
        <v>0.2</v>
      </c>
      <c r="J7873" s="1">
        <v>71.772000000000006</v>
      </c>
      <c r="K7873">
        <f t="shared" si="122"/>
        <v>2</v>
      </c>
    </row>
    <row r="7874" spans="1:11" x14ac:dyDescent="0.25">
      <c r="A7874" s="1" t="s">
        <v>4456</v>
      </c>
      <c r="B7874" s="3">
        <v>43002</v>
      </c>
      <c r="C7874" s="3">
        <v>43002</v>
      </c>
      <c r="D7874" s="1" t="s">
        <v>12</v>
      </c>
      <c r="E7874" s="1" t="s">
        <v>35</v>
      </c>
      <c r="F7874" s="2" t="s">
        <v>18</v>
      </c>
      <c r="G7874" s="1" t="s">
        <v>297</v>
      </c>
      <c r="H7874" s="1">
        <v>199.8</v>
      </c>
      <c r="I7874" s="1">
        <v>0</v>
      </c>
      <c r="J7874" s="1">
        <v>71.927999999999997</v>
      </c>
      <c r="K7874">
        <f t="shared" si="122"/>
        <v>0</v>
      </c>
    </row>
    <row r="7875" spans="1:11" x14ac:dyDescent="0.25">
      <c r="A7875" s="1" t="s">
        <v>4457</v>
      </c>
      <c r="B7875" s="3">
        <v>42365</v>
      </c>
      <c r="C7875" s="3">
        <v>42368</v>
      </c>
      <c r="D7875" s="1" t="s">
        <v>31</v>
      </c>
      <c r="E7875" s="1" t="s">
        <v>26</v>
      </c>
      <c r="F7875" s="2" t="s">
        <v>14</v>
      </c>
      <c r="G7875" s="1" t="s">
        <v>58</v>
      </c>
      <c r="H7875" s="1">
        <v>239.9</v>
      </c>
      <c r="I7875" s="1">
        <v>0</v>
      </c>
      <c r="J7875" s="1">
        <v>71.97</v>
      </c>
      <c r="K7875">
        <f t="shared" ref="K7875:K7938" si="123">DATEDIF(B7875,C7875,"d")</f>
        <v>3</v>
      </c>
    </row>
    <row r="7876" spans="1:11" x14ac:dyDescent="0.25">
      <c r="A7876" s="1" t="s">
        <v>4458</v>
      </c>
      <c r="B7876" s="3">
        <v>41821</v>
      </c>
      <c r="C7876" s="3">
        <v>41825</v>
      </c>
      <c r="D7876" s="1" t="s">
        <v>21</v>
      </c>
      <c r="E7876" s="1" t="s">
        <v>13</v>
      </c>
      <c r="F7876" s="2" t="s">
        <v>14</v>
      </c>
      <c r="G7876" s="1" t="s">
        <v>58</v>
      </c>
      <c r="H7876" s="1">
        <v>575.91999999999996</v>
      </c>
      <c r="I7876" s="1">
        <v>0.2</v>
      </c>
      <c r="J7876" s="1">
        <v>71.989999999999995</v>
      </c>
      <c r="K7876">
        <f t="shared" si="123"/>
        <v>4</v>
      </c>
    </row>
    <row r="7877" spans="1:11" x14ac:dyDescent="0.25">
      <c r="A7877" s="1" t="s">
        <v>3526</v>
      </c>
      <c r="B7877" s="3">
        <v>41972</v>
      </c>
      <c r="C7877" s="3">
        <v>41979</v>
      </c>
      <c r="D7877" s="1" t="s">
        <v>21</v>
      </c>
      <c r="E7877" s="1" t="s">
        <v>35</v>
      </c>
      <c r="F7877" s="2" t="s">
        <v>14</v>
      </c>
      <c r="G7877" s="1" t="s">
        <v>58</v>
      </c>
      <c r="H7877" s="1">
        <v>575.91999999999996</v>
      </c>
      <c r="I7877" s="1">
        <v>0.2</v>
      </c>
      <c r="J7877" s="1">
        <v>71.989999999999995</v>
      </c>
      <c r="K7877">
        <f t="shared" si="123"/>
        <v>7</v>
      </c>
    </row>
    <row r="7878" spans="1:11" x14ac:dyDescent="0.25">
      <c r="A7878" s="1" t="s">
        <v>2217</v>
      </c>
      <c r="B7878" s="3">
        <v>42906</v>
      </c>
      <c r="C7878" s="3">
        <v>42913</v>
      </c>
      <c r="D7878" s="1" t="s">
        <v>21</v>
      </c>
      <c r="E7878" s="1" t="s">
        <v>23</v>
      </c>
      <c r="F7878" s="2" t="s">
        <v>14</v>
      </c>
      <c r="G7878" s="1" t="s">
        <v>279</v>
      </c>
      <c r="H7878" s="1">
        <v>239.97</v>
      </c>
      <c r="I7878" s="1">
        <v>0</v>
      </c>
      <c r="J7878" s="1">
        <v>71.991</v>
      </c>
      <c r="K7878">
        <f t="shared" si="123"/>
        <v>7</v>
      </c>
    </row>
    <row r="7879" spans="1:11" x14ac:dyDescent="0.25">
      <c r="A7879" s="1" t="s">
        <v>4459</v>
      </c>
      <c r="B7879" s="3">
        <v>42532</v>
      </c>
      <c r="C7879" s="3">
        <v>42534</v>
      </c>
      <c r="D7879" s="1" t="s">
        <v>17</v>
      </c>
      <c r="E7879" s="1" t="s">
        <v>23</v>
      </c>
      <c r="F7879" s="2" t="s">
        <v>14</v>
      </c>
      <c r="G7879" s="1" t="s">
        <v>279</v>
      </c>
      <c r="H7879" s="1">
        <v>239.97</v>
      </c>
      <c r="I7879" s="1">
        <v>0</v>
      </c>
      <c r="J7879" s="1">
        <v>71.991</v>
      </c>
      <c r="K7879">
        <f t="shared" si="123"/>
        <v>2</v>
      </c>
    </row>
    <row r="7880" spans="1:11" x14ac:dyDescent="0.25">
      <c r="A7880" s="1" t="s">
        <v>1204</v>
      </c>
      <c r="B7880" s="3">
        <v>41932</v>
      </c>
      <c r="C7880" s="3">
        <v>41934</v>
      </c>
      <c r="D7880" s="1" t="s">
        <v>17</v>
      </c>
      <c r="E7880" s="1" t="s">
        <v>26</v>
      </c>
      <c r="F7880" s="2" t="s">
        <v>14</v>
      </c>
      <c r="G7880" s="1" t="s">
        <v>279</v>
      </c>
      <c r="H7880" s="1">
        <v>319.96800000000002</v>
      </c>
      <c r="I7880" s="1">
        <v>0.2</v>
      </c>
      <c r="J7880" s="1">
        <v>71.992800000000003</v>
      </c>
      <c r="K7880">
        <f t="shared" si="123"/>
        <v>2</v>
      </c>
    </row>
    <row r="7881" spans="1:11" x14ac:dyDescent="0.25">
      <c r="A7881" s="1" t="s">
        <v>4428</v>
      </c>
      <c r="B7881" s="3">
        <v>41922</v>
      </c>
      <c r="C7881" s="3">
        <v>41927</v>
      </c>
      <c r="D7881" s="1" t="s">
        <v>21</v>
      </c>
      <c r="E7881" s="1" t="s">
        <v>26</v>
      </c>
      <c r="F7881" s="2" t="s">
        <v>14</v>
      </c>
      <c r="G7881" s="1" t="s">
        <v>58</v>
      </c>
      <c r="H7881" s="1">
        <v>719.952</v>
      </c>
      <c r="I7881" s="1">
        <v>0.2</v>
      </c>
      <c r="J7881" s="1">
        <v>71.995199999999997</v>
      </c>
      <c r="K7881">
        <f t="shared" si="123"/>
        <v>5</v>
      </c>
    </row>
    <row r="7882" spans="1:11" x14ac:dyDescent="0.25">
      <c r="A7882" s="1" t="s">
        <v>4062</v>
      </c>
      <c r="B7882" s="3">
        <v>42582</v>
      </c>
      <c r="C7882" s="3">
        <v>42588</v>
      </c>
      <c r="D7882" s="1" t="s">
        <v>21</v>
      </c>
      <c r="E7882" s="1" t="s">
        <v>26</v>
      </c>
      <c r="F7882" s="2" t="s">
        <v>28</v>
      </c>
      <c r="G7882" s="1" t="s">
        <v>952</v>
      </c>
      <c r="H7882" s="1">
        <v>283.14</v>
      </c>
      <c r="I7882" s="1">
        <v>0.1</v>
      </c>
      <c r="J7882" s="1">
        <v>72.358000000000004</v>
      </c>
      <c r="K7882">
        <f t="shared" si="123"/>
        <v>6</v>
      </c>
    </row>
    <row r="7883" spans="1:11" x14ac:dyDescent="0.25">
      <c r="A7883" s="1" t="s">
        <v>2852</v>
      </c>
      <c r="B7883" s="3">
        <v>41960</v>
      </c>
      <c r="C7883" s="3">
        <v>41962</v>
      </c>
      <c r="D7883" s="1" t="s">
        <v>31</v>
      </c>
      <c r="E7883" s="1" t="s">
        <v>35</v>
      </c>
      <c r="F7883" s="2" t="s">
        <v>28</v>
      </c>
      <c r="G7883" s="1" t="s">
        <v>952</v>
      </c>
      <c r="H7883" s="1">
        <v>241.44</v>
      </c>
      <c r="I7883" s="1">
        <v>0</v>
      </c>
      <c r="J7883" s="1">
        <v>72.432000000000002</v>
      </c>
      <c r="K7883">
        <f t="shared" si="123"/>
        <v>2</v>
      </c>
    </row>
    <row r="7884" spans="1:11" x14ac:dyDescent="0.25">
      <c r="A7884" s="1" t="s">
        <v>4315</v>
      </c>
      <c r="B7884" s="3">
        <v>42545</v>
      </c>
      <c r="C7884" s="3">
        <v>42547</v>
      </c>
      <c r="D7884" s="1" t="s">
        <v>17</v>
      </c>
      <c r="E7884" s="1" t="s">
        <v>35</v>
      </c>
      <c r="F7884" s="2" t="s">
        <v>28</v>
      </c>
      <c r="G7884" s="1" t="s">
        <v>952</v>
      </c>
      <c r="H7884" s="1">
        <v>241.44</v>
      </c>
      <c r="I7884" s="1">
        <v>0</v>
      </c>
      <c r="J7884" s="1">
        <v>72.432000000000002</v>
      </c>
      <c r="K7884">
        <f t="shared" si="123"/>
        <v>2</v>
      </c>
    </row>
    <row r="7885" spans="1:11" x14ac:dyDescent="0.25">
      <c r="A7885" s="1" t="s">
        <v>3507</v>
      </c>
      <c r="B7885" s="3">
        <v>42560</v>
      </c>
      <c r="C7885" s="3">
        <v>42564</v>
      </c>
      <c r="D7885" s="1" t="s">
        <v>21</v>
      </c>
      <c r="E7885" s="1" t="s">
        <v>23</v>
      </c>
      <c r="F7885" s="2" t="s">
        <v>18</v>
      </c>
      <c r="G7885" s="1" t="s">
        <v>40</v>
      </c>
      <c r="H7885" s="1">
        <v>408.00599999999997</v>
      </c>
      <c r="I7885" s="1">
        <v>0.1</v>
      </c>
      <c r="J7885" s="1">
        <v>72.534400000000005</v>
      </c>
      <c r="K7885">
        <f t="shared" si="123"/>
        <v>4</v>
      </c>
    </row>
    <row r="7886" spans="1:11" x14ac:dyDescent="0.25">
      <c r="A7886" s="1" t="s">
        <v>3174</v>
      </c>
      <c r="B7886" s="3">
        <v>42688</v>
      </c>
      <c r="C7886" s="3">
        <v>42691</v>
      </c>
      <c r="D7886" s="1" t="s">
        <v>31</v>
      </c>
      <c r="E7886" s="1" t="s">
        <v>23</v>
      </c>
      <c r="F7886" s="2" t="s">
        <v>18</v>
      </c>
      <c r="G7886" s="1" t="s">
        <v>40</v>
      </c>
      <c r="H7886" s="1">
        <v>408.00599999999997</v>
      </c>
      <c r="I7886" s="1">
        <v>0.1</v>
      </c>
      <c r="J7886" s="1">
        <v>72.534400000000005</v>
      </c>
      <c r="K7886">
        <f t="shared" si="123"/>
        <v>3</v>
      </c>
    </row>
    <row r="7887" spans="1:11" x14ac:dyDescent="0.25">
      <c r="A7887" s="1" t="s">
        <v>4460</v>
      </c>
      <c r="B7887" s="3">
        <v>41978</v>
      </c>
      <c r="C7887" s="3">
        <v>41980</v>
      </c>
      <c r="D7887" s="1" t="s">
        <v>31</v>
      </c>
      <c r="E7887" s="1" t="s">
        <v>35</v>
      </c>
      <c r="F7887" s="2" t="s">
        <v>28</v>
      </c>
      <c r="G7887" s="1" t="s">
        <v>952</v>
      </c>
      <c r="H7887" s="1">
        <v>250.26</v>
      </c>
      <c r="I7887" s="1">
        <v>0</v>
      </c>
      <c r="J7887" s="1">
        <v>72.575400000000002</v>
      </c>
      <c r="K7887">
        <f t="shared" si="123"/>
        <v>2</v>
      </c>
    </row>
    <row r="7888" spans="1:11" x14ac:dyDescent="0.25">
      <c r="A7888" s="1" t="s">
        <v>3604</v>
      </c>
      <c r="B7888" s="3">
        <v>42945</v>
      </c>
      <c r="C7888" s="3">
        <v>42950</v>
      </c>
      <c r="D7888" s="1" t="s">
        <v>21</v>
      </c>
      <c r="E7888" s="1" t="s">
        <v>26</v>
      </c>
      <c r="F7888" s="2" t="s">
        <v>18</v>
      </c>
      <c r="G7888" s="1" t="s">
        <v>40</v>
      </c>
      <c r="H7888" s="1">
        <v>302.67</v>
      </c>
      <c r="I7888" s="1">
        <v>0</v>
      </c>
      <c r="J7888" s="1">
        <v>72.640799999999999</v>
      </c>
      <c r="K7888">
        <f t="shared" si="123"/>
        <v>5</v>
      </c>
    </row>
    <row r="7889" spans="1:11" x14ac:dyDescent="0.25">
      <c r="A7889" s="1" t="s">
        <v>3961</v>
      </c>
      <c r="B7889" s="3">
        <v>42751</v>
      </c>
      <c r="C7889" s="3">
        <v>42753</v>
      </c>
      <c r="D7889" s="1" t="s">
        <v>17</v>
      </c>
      <c r="E7889" s="1" t="s">
        <v>26</v>
      </c>
      <c r="F7889" s="2" t="s">
        <v>18</v>
      </c>
      <c r="G7889" s="1" t="s">
        <v>40</v>
      </c>
      <c r="H7889" s="1">
        <v>302.67</v>
      </c>
      <c r="I7889" s="1">
        <v>0</v>
      </c>
      <c r="J7889" s="1">
        <v>72.640799999999999</v>
      </c>
      <c r="K7889">
        <f t="shared" si="123"/>
        <v>2</v>
      </c>
    </row>
    <row r="7890" spans="1:11" x14ac:dyDescent="0.25">
      <c r="A7890" s="1" t="s">
        <v>4238</v>
      </c>
      <c r="B7890" s="3">
        <v>42912</v>
      </c>
      <c r="C7890" s="3">
        <v>42919</v>
      </c>
      <c r="D7890" s="1" t="s">
        <v>21</v>
      </c>
      <c r="E7890" s="1" t="s">
        <v>23</v>
      </c>
      <c r="F7890" s="2" t="s">
        <v>14</v>
      </c>
      <c r="G7890" s="1" t="s">
        <v>58</v>
      </c>
      <c r="H7890" s="1">
        <v>545.91600000000005</v>
      </c>
      <c r="I7890" s="1">
        <v>0.4</v>
      </c>
      <c r="J7890" s="1">
        <v>72.788799999999995</v>
      </c>
      <c r="K7890">
        <f t="shared" si="123"/>
        <v>7</v>
      </c>
    </row>
    <row r="7891" spans="1:11" x14ac:dyDescent="0.25">
      <c r="A7891" s="1" t="s">
        <v>2316</v>
      </c>
      <c r="B7891" s="3">
        <v>42876</v>
      </c>
      <c r="C7891" s="3">
        <v>42881</v>
      </c>
      <c r="D7891" s="1" t="s">
        <v>21</v>
      </c>
      <c r="E7891" s="1" t="s">
        <v>23</v>
      </c>
      <c r="F7891" s="2" t="s">
        <v>18</v>
      </c>
      <c r="G7891" s="1" t="s">
        <v>297</v>
      </c>
      <c r="H7891" s="1">
        <v>520.04999999999995</v>
      </c>
      <c r="I7891" s="1">
        <v>0</v>
      </c>
      <c r="J7891" s="1">
        <v>72.807000000000002</v>
      </c>
      <c r="K7891">
        <f t="shared" si="123"/>
        <v>5</v>
      </c>
    </row>
    <row r="7892" spans="1:11" x14ac:dyDescent="0.25">
      <c r="A7892" s="1" t="s">
        <v>4461</v>
      </c>
      <c r="B7892" s="3">
        <v>43066</v>
      </c>
      <c r="C7892" s="3">
        <v>43071</v>
      </c>
      <c r="D7892" s="1" t="s">
        <v>21</v>
      </c>
      <c r="E7892" s="1" t="s">
        <v>26</v>
      </c>
      <c r="F7892" s="2" t="s">
        <v>28</v>
      </c>
      <c r="G7892" s="1" t="s">
        <v>1162</v>
      </c>
      <c r="H7892" s="1">
        <v>158.28</v>
      </c>
      <c r="I7892" s="1">
        <v>0</v>
      </c>
      <c r="J7892" s="1">
        <v>72.808800000000005</v>
      </c>
      <c r="K7892">
        <f t="shared" si="123"/>
        <v>5</v>
      </c>
    </row>
    <row r="7893" spans="1:11" x14ac:dyDescent="0.25">
      <c r="A7893" s="1" t="s">
        <v>4462</v>
      </c>
      <c r="B7893" s="3">
        <v>42184</v>
      </c>
      <c r="C7893" s="3">
        <v>42188</v>
      </c>
      <c r="D7893" s="1" t="s">
        <v>21</v>
      </c>
      <c r="E7893" s="1" t="s">
        <v>26</v>
      </c>
      <c r="F7893" s="2" t="s">
        <v>14</v>
      </c>
      <c r="G7893" s="1" t="s">
        <v>58</v>
      </c>
      <c r="H7893" s="1">
        <v>269.98</v>
      </c>
      <c r="I7893" s="1">
        <v>0</v>
      </c>
      <c r="J7893" s="1">
        <v>72.894599999999997</v>
      </c>
      <c r="K7893">
        <f t="shared" si="123"/>
        <v>4</v>
      </c>
    </row>
    <row r="7894" spans="1:11" x14ac:dyDescent="0.25">
      <c r="A7894" s="1" t="s">
        <v>4463</v>
      </c>
      <c r="B7894" s="3">
        <v>42859</v>
      </c>
      <c r="C7894" s="3">
        <v>42864</v>
      </c>
      <c r="D7894" s="1" t="s">
        <v>17</v>
      </c>
      <c r="E7894" s="1" t="s">
        <v>35</v>
      </c>
      <c r="F7894" s="2" t="s">
        <v>28</v>
      </c>
      <c r="G7894" s="1" t="s">
        <v>952</v>
      </c>
      <c r="H7894" s="1">
        <v>243.16</v>
      </c>
      <c r="I7894" s="1">
        <v>0</v>
      </c>
      <c r="J7894" s="1">
        <v>72.947999999999993</v>
      </c>
      <c r="K7894">
        <f t="shared" si="123"/>
        <v>5</v>
      </c>
    </row>
    <row r="7895" spans="1:11" x14ac:dyDescent="0.25">
      <c r="A7895" s="1" t="s">
        <v>2672</v>
      </c>
      <c r="B7895" s="3">
        <v>41992</v>
      </c>
      <c r="C7895" s="3">
        <v>41994</v>
      </c>
      <c r="D7895" s="1" t="s">
        <v>31</v>
      </c>
      <c r="E7895" s="1" t="s">
        <v>35</v>
      </c>
      <c r="F7895" s="2" t="s">
        <v>14</v>
      </c>
      <c r="G7895" s="1" t="s">
        <v>58</v>
      </c>
      <c r="H7895" s="1">
        <v>583.79999999999995</v>
      </c>
      <c r="I7895" s="1">
        <v>0.2</v>
      </c>
      <c r="J7895" s="1">
        <v>72.974999999999994</v>
      </c>
      <c r="K7895">
        <f t="shared" si="123"/>
        <v>2</v>
      </c>
    </row>
    <row r="7896" spans="1:11" x14ac:dyDescent="0.25">
      <c r="A7896" s="1" t="s">
        <v>4464</v>
      </c>
      <c r="B7896" s="3">
        <v>41798</v>
      </c>
      <c r="C7896" s="3">
        <v>41804</v>
      </c>
      <c r="D7896" s="1" t="s">
        <v>21</v>
      </c>
      <c r="E7896" s="1" t="s">
        <v>35</v>
      </c>
      <c r="F7896" s="2" t="s">
        <v>18</v>
      </c>
      <c r="G7896" s="1" t="s">
        <v>40</v>
      </c>
      <c r="H7896" s="1">
        <v>585.55200000000002</v>
      </c>
      <c r="I7896" s="1">
        <v>0.2</v>
      </c>
      <c r="J7896" s="1">
        <v>73.194000000000003</v>
      </c>
      <c r="K7896">
        <f t="shared" si="123"/>
        <v>6</v>
      </c>
    </row>
    <row r="7897" spans="1:11" x14ac:dyDescent="0.25">
      <c r="A7897" s="1" t="s">
        <v>3031</v>
      </c>
      <c r="B7897" s="3">
        <v>41908</v>
      </c>
      <c r="C7897" s="3">
        <v>41909</v>
      </c>
      <c r="D7897" s="1" t="s">
        <v>31</v>
      </c>
      <c r="E7897" s="1" t="s">
        <v>35</v>
      </c>
      <c r="F7897" s="2" t="s">
        <v>18</v>
      </c>
      <c r="G7897" s="1" t="s">
        <v>40</v>
      </c>
      <c r="H7897" s="1">
        <v>585.55200000000002</v>
      </c>
      <c r="I7897" s="1">
        <v>0.2</v>
      </c>
      <c r="J7897" s="1">
        <v>73.194000000000003</v>
      </c>
      <c r="K7897">
        <f t="shared" si="123"/>
        <v>1</v>
      </c>
    </row>
    <row r="7898" spans="1:11" x14ac:dyDescent="0.25">
      <c r="A7898" s="1" t="s">
        <v>4465</v>
      </c>
      <c r="B7898" s="3">
        <v>42558</v>
      </c>
      <c r="C7898" s="3">
        <v>42562</v>
      </c>
      <c r="D7898" s="1" t="s">
        <v>21</v>
      </c>
      <c r="E7898" s="1" t="s">
        <v>35</v>
      </c>
      <c r="F7898" s="2" t="s">
        <v>18</v>
      </c>
      <c r="G7898" s="1" t="s">
        <v>297</v>
      </c>
      <c r="H7898" s="1">
        <v>215.65</v>
      </c>
      <c r="I7898" s="1">
        <v>0</v>
      </c>
      <c r="J7898" s="1">
        <v>73.320999999999998</v>
      </c>
      <c r="K7898">
        <f t="shared" si="123"/>
        <v>4</v>
      </c>
    </row>
    <row r="7899" spans="1:11" x14ac:dyDescent="0.25">
      <c r="A7899" s="1" t="s">
        <v>4466</v>
      </c>
      <c r="B7899" s="3">
        <v>42413</v>
      </c>
      <c r="C7899" s="3">
        <v>42418</v>
      </c>
      <c r="D7899" s="1" t="s">
        <v>21</v>
      </c>
      <c r="E7899" s="1" t="s">
        <v>35</v>
      </c>
      <c r="F7899" s="2" t="s">
        <v>28</v>
      </c>
      <c r="G7899" s="1" t="s">
        <v>1162</v>
      </c>
      <c r="H7899" s="1">
        <v>146.82</v>
      </c>
      <c r="I7899" s="1">
        <v>0</v>
      </c>
      <c r="J7899" s="1">
        <v>73.41</v>
      </c>
      <c r="K7899">
        <f t="shared" si="123"/>
        <v>5</v>
      </c>
    </row>
    <row r="7900" spans="1:11" x14ac:dyDescent="0.25">
      <c r="A7900" s="1" t="s">
        <v>4467</v>
      </c>
      <c r="B7900" s="3">
        <v>43055</v>
      </c>
      <c r="C7900" s="3">
        <v>43055</v>
      </c>
      <c r="D7900" s="1" t="s">
        <v>12</v>
      </c>
      <c r="E7900" s="1" t="s">
        <v>23</v>
      </c>
      <c r="F7900" s="2" t="s">
        <v>28</v>
      </c>
      <c r="G7900" s="1" t="s">
        <v>1162</v>
      </c>
      <c r="H7900" s="1">
        <v>146.82</v>
      </c>
      <c r="I7900" s="1">
        <v>0</v>
      </c>
      <c r="J7900" s="1">
        <v>73.41</v>
      </c>
      <c r="K7900">
        <f t="shared" si="123"/>
        <v>0</v>
      </c>
    </row>
    <row r="7901" spans="1:11" x14ac:dyDescent="0.25">
      <c r="A7901" s="1" t="s">
        <v>2735</v>
      </c>
      <c r="B7901" s="3">
        <v>41975</v>
      </c>
      <c r="C7901" s="3">
        <v>41980</v>
      </c>
      <c r="D7901" s="1" t="s">
        <v>21</v>
      </c>
      <c r="E7901" s="1" t="s">
        <v>23</v>
      </c>
      <c r="F7901" s="2" t="s">
        <v>28</v>
      </c>
      <c r="G7901" s="1" t="s">
        <v>1162</v>
      </c>
      <c r="H7901" s="1">
        <v>146.82</v>
      </c>
      <c r="I7901" s="1">
        <v>0</v>
      </c>
      <c r="J7901" s="1">
        <v>73.41</v>
      </c>
      <c r="K7901">
        <f t="shared" si="123"/>
        <v>5</v>
      </c>
    </row>
    <row r="7902" spans="1:11" x14ac:dyDescent="0.25">
      <c r="A7902" s="1" t="s">
        <v>1677</v>
      </c>
      <c r="B7902" s="3">
        <v>42980</v>
      </c>
      <c r="C7902" s="3">
        <v>42985</v>
      </c>
      <c r="D7902" s="1" t="s">
        <v>17</v>
      </c>
      <c r="E7902" s="1" t="s">
        <v>23</v>
      </c>
      <c r="F7902" s="2" t="s">
        <v>28</v>
      </c>
      <c r="G7902" s="1" t="s">
        <v>1162</v>
      </c>
      <c r="H7902" s="1">
        <v>146.82</v>
      </c>
      <c r="I7902" s="1">
        <v>0</v>
      </c>
      <c r="J7902" s="1">
        <v>73.41</v>
      </c>
      <c r="K7902">
        <f t="shared" si="123"/>
        <v>5</v>
      </c>
    </row>
    <row r="7903" spans="1:11" x14ac:dyDescent="0.25">
      <c r="A7903" s="1" t="s">
        <v>2114</v>
      </c>
      <c r="B7903" s="3">
        <v>42274</v>
      </c>
      <c r="C7903" s="3">
        <v>42276</v>
      </c>
      <c r="D7903" s="1" t="s">
        <v>17</v>
      </c>
      <c r="E7903" s="1" t="s">
        <v>35</v>
      </c>
      <c r="F7903" s="2" t="s">
        <v>28</v>
      </c>
      <c r="G7903" s="1" t="s">
        <v>1162</v>
      </c>
      <c r="H7903" s="1">
        <v>146.82</v>
      </c>
      <c r="I7903" s="1">
        <v>0</v>
      </c>
      <c r="J7903" s="1">
        <v>73.41</v>
      </c>
      <c r="K7903">
        <f t="shared" si="123"/>
        <v>2</v>
      </c>
    </row>
    <row r="7904" spans="1:11" x14ac:dyDescent="0.25">
      <c r="A7904" s="1" t="s">
        <v>4468</v>
      </c>
      <c r="B7904" s="3">
        <v>42632</v>
      </c>
      <c r="C7904" s="3">
        <v>42636</v>
      </c>
      <c r="D7904" s="1" t="s">
        <v>21</v>
      </c>
      <c r="E7904" s="1" t="s">
        <v>35</v>
      </c>
      <c r="F7904" s="2" t="s">
        <v>28</v>
      </c>
      <c r="G7904" s="1" t="s">
        <v>1162</v>
      </c>
      <c r="H7904" s="1">
        <v>159.88</v>
      </c>
      <c r="I7904" s="1">
        <v>0</v>
      </c>
      <c r="J7904" s="1">
        <v>73.544799999999995</v>
      </c>
      <c r="K7904">
        <f t="shared" si="123"/>
        <v>4</v>
      </c>
    </row>
    <row r="7905" spans="1:11" x14ac:dyDescent="0.25">
      <c r="A7905" s="1" t="s">
        <v>3142</v>
      </c>
      <c r="B7905" s="3">
        <v>41811</v>
      </c>
      <c r="C7905" s="3">
        <v>41813</v>
      </c>
      <c r="D7905" s="1" t="s">
        <v>17</v>
      </c>
      <c r="E7905" s="1" t="s">
        <v>13</v>
      </c>
      <c r="F7905" s="2" t="s">
        <v>14</v>
      </c>
      <c r="G7905" s="1" t="s">
        <v>58</v>
      </c>
      <c r="H7905" s="1">
        <v>284.82</v>
      </c>
      <c r="I7905" s="1">
        <v>0</v>
      </c>
      <c r="J7905" s="1">
        <v>74.053200000000004</v>
      </c>
      <c r="K7905">
        <f t="shared" si="123"/>
        <v>2</v>
      </c>
    </row>
    <row r="7906" spans="1:11" x14ac:dyDescent="0.25">
      <c r="A7906" s="1" t="s">
        <v>4277</v>
      </c>
      <c r="B7906" s="3">
        <v>42363</v>
      </c>
      <c r="C7906" s="3">
        <v>42365</v>
      </c>
      <c r="D7906" s="1" t="s">
        <v>17</v>
      </c>
      <c r="E7906" s="1" t="s">
        <v>13</v>
      </c>
      <c r="F7906" s="2" t="s">
        <v>28</v>
      </c>
      <c r="G7906" s="1" t="s">
        <v>995</v>
      </c>
      <c r="H7906" s="1">
        <v>157.9</v>
      </c>
      <c r="I7906" s="1">
        <v>0</v>
      </c>
      <c r="J7906" s="1">
        <v>74.212999999999994</v>
      </c>
      <c r="K7906">
        <f t="shared" si="123"/>
        <v>2</v>
      </c>
    </row>
    <row r="7907" spans="1:11" x14ac:dyDescent="0.25">
      <c r="A7907" s="1" t="s">
        <v>4469</v>
      </c>
      <c r="B7907" s="3">
        <v>42055</v>
      </c>
      <c r="C7907" s="3">
        <v>42058</v>
      </c>
      <c r="D7907" s="1" t="s">
        <v>17</v>
      </c>
      <c r="E7907" s="1" t="s">
        <v>23</v>
      </c>
      <c r="F7907" s="2" t="s">
        <v>28</v>
      </c>
      <c r="G7907" s="1" t="s">
        <v>937</v>
      </c>
      <c r="H7907" s="1">
        <v>286.79000000000002</v>
      </c>
      <c r="I7907" s="1">
        <v>0</v>
      </c>
      <c r="J7907" s="1">
        <v>74.565399999999997</v>
      </c>
      <c r="K7907">
        <f t="shared" si="123"/>
        <v>3</v>
      </c>
    </row>
    <row r="7908" spans="1:11" x14ac:dyDescent="0.25">
      <c r="A7908" s="1" t="s">
        <v>846</v>
      </c>
      <c r="B7908" s="3">
        <v>42559</v>
      </c>
      <c r="C7908" s="3">
        <v>42563</v>
      </c>
      <c r="D7908" s="1" t="s">
        <v>21</v>
      </c>
      <c r="E7908" s="1" t="s">
        <v>35</v>
      </c>
      <c r="F7908" s="2" t="s">
        <v>18</v>
      </c>
      <c r="G7908" s="1" t="s">
        <v>40</v>
      </c>
      <c r="H7908" s="1">
        <v>662.88</v>
      </c>
      <c r="I7908" s="1">
        <v>0.2</v>
      </c>
      <c r="J7908" s="1">
        <v>74.573999999999998</v>
      </c>
      <c r="K7908">
        <f t="shared" si="123"/>
        <v>4</v>
      </c>
    </row>
    <row r="7909" spans="1:11" x14ac:dyDescent="0.25">
      <c r="A7909" s="1" t="s">
        <v>1988</v>
      </c>
      <c r="B7909" s="3">
        <v>41993</v>
      </c>
      <c r="C7909" s="3">
        <v>41998</v>
      </c>
      <c r="D7909" s="1" t="s">
        <v>21</v>
      </c>
      <c r="E7909" s="1" t="s">
        <v>13</v>
      </c>
      <c r="F7909" s="2" t="s">
        <v>18</v>
      </c>
      <c r="G7909" s="1" t="s">
        <v>40</v>
      </c>
      <c r="H7909" s="1">
        <v>662.88</v>
      </c>
      <c r="I7909" s="1">
        <v>0.2</v>
      </c>
      <c r="J7909" s="1">
        <v>74.573999999999998</v>
      </c>
      <c r="K7909">
        <f t="shared" si="123"/>
        <v>5</v>
      </c>
    </row>
    <row r="7910" spans="1:11" x14ac:dyDescent="0.25">
      <c r="A7910" s="1" t="s">
        <v>3025</v>
      </c>
      <c r="B7910" s="3">
        <v>42178</v>
      </c>
      <c r="C7910" s="3">
        <v>42184</v>
      </c>
      <c r="D7910" s="1" t="s">
        <v>21</v>
      </c>
      <c r="E7910" s="1" t="s">
        <v>13</v>
      </c>
      <c r="F7910" s="2" t="s">
        <v>28</v>
      </c>
      <c r="G7910" s="1" t="s">
        <v>995</v>
      </c>
      <c r="H7910" s="1">
        <v>165.98</v>
      </c>
      <c r="I7910" s="1">
        <v>0</v>
      </c>
      <c r="J7910" s="1">
        <v>74.691000000000003</v>
      </c>
      <c r="K7910">
        <f t="shared" si="123"/>
        <v>6</v>
      </c>
    </row>
    <row r="7911" spans="1:11" x14ac:dyDescent="0.25">
      <c r="A7911" s="1" t="s">
        <v>1470</v>
      </c>
      <c r="B7911" s="3">
        <v>42253</v>
      </c>
      <c r="C7911" s="3">
        <v>42259</v>
      </c>
      <c r="D7911" s="1" t="s">
        <v>21</v>
      </c>
      <c r="E7911" s="1" t="s">
        <v>35</v>
      </c>
      <c r="F7911" s="2" t="s">
        <v>18</v>
      </c>
      <c r="G7911" s="1" t="s">
        <v>297</v>
      </c>
      <c r="H7911" s="1">
        <v>191.82</v>
      </c>
      <c r="I7911" s="1">
        <v>0</v>
      </c>
      <c r="J7911" s="1">
        <v>74.809799999999996</v>
      </c>
      <c r="K7911">
        <f t="shared" si="123"/>
        <v>6</v>
      </c>
    </row>
    <row r="7912" spans="1:11" x14ac:dyDescent="0.25">
      <c r="A7912" s="1" t="s">
        <v>4470</v>
      </c>
      <c r="B7912" s="3">
        <v>42709</v>
      </c>
      <c r="C7912" s="3">
        <v>42710</v>
      </c>
      <c r="D7912" s="1" t="s">
        <v>31</v>
      </c>
      <c r="E7912" s="1" t="s">
        <v>13</v>
      </c>
      <c r="F7912" s="2" t="s">
        <v>18</v>
      </c>
      <c r="G7912" s="1" t="s">
        <v>297</v>
      </c>
      <c r="H7912" s="1">
        <v>191.82</v>
      </c>
      <c r="I7912" s="1">
        <v>0</v>
      </c>
      <c r="J7912" s="1">
        <v>74.809799999999996</v>
      </c>
      <c r="K7912">
        <f t="shared" si="123"/>
        <v>1</v>
      </c>
    </row>
    <row r="7913" spans="1:11" x14ac:dyDescent="0.25">
      <c r="A7913" s="1" t="s">
        <v>553</v>
      </c>
      <c r="B7913" s="3">
        <v>42512</v>
      </c>
      <c r="C7913" s="3">
        <v>42517</v>
      </c>
      <c r="D7913" s="1" t="s">
        <v>21</v>
      </c>
      <c r="E7913" s="1" t="s">
        <v>23</v>
      </c>
      <c r="F7913" s="2" t="s">
        <v>14</v>
      </c>
      <c r="G7913" s="1" t="s">
        <v>58</v>
      </c>
      <c r="H7913" s="1">
        <v>257.98</v>
      </c>
      <c r="I7913" s="1">
        <v>0</v>
      </c>
      <c r="J7913" s="1">
        <v>74.8142</v>
      </c>
      <c r="K7913">
        <f t="shared" si="123"/>
        <v>5</v>
      </c>
    </row>
    <row r="7914" spans="1:11" x14ac:dyDescent="0.25">
      <c r="A7914" s="1" t="s">
        <v>4471</v>
      </c>
      <c r="B7914" s="3">
        <v>42685</v>
      </c>
      <c r="C7914" s="3">
        <v>42690</v>
      </c>
      <c r="D7914" s="1" t="s">
        <v>21</v>
      </c>
      <c r="E7914" s="1" t="s">
        <v>26</v>
      </c>
      <c r="F7914" s="2" t="s">
        <v>14</v>
      </c>
      <c r="G7914" s="1" t="s">
        <v>58</v>
      </c>
      <c r="H7914" s="1">
        <v>257.98</v>
      </c>
      <c r="I7914" s="1">
        <v>0</v>
      </c>
      <c r="J7914" s="1">
        <v>74.8142</v>
      </c>
      <c r="K7914">
        <f t="shared" si="123"/>
        <v>5</v>
      </c>
    </row>
    <row r="7915" spans="1:11" x14ac:dyDescent="0.25">
      <c r="A7915" s="1" t="s">
        <v>2014</v>
      </c>
      <c r="B7915" s="3">
        <v>42925</v>
      </c>
      <c r="C7915" s="3">
        <v>42931</v>
      </c>
      <c r="D7915" s="1" t="s">
        <v>21</v>
      </c>
      <c r="E7915" s="1" t="s">
        <v>23</v>
      </c>
      <c r="F7915" s="2" t="s">
        <v>14</v>
      </c>
      <c r="G7915" s="1" t="s">
        <v>58</v>
      </c>
      <c r="H7915" s="1">
        <v>257.98</v>
      </c>
      <c r="I7915" s="1">
        <v>0</v>
      </c>
      <c r="J7915" s="1">
        <v>74.8142</v>
      </c>
      <c r="K7915">
        <f t="shared" si="123"/>
        <v>6</v>
      </c>
    </row>
    <row r="7916" spans="1:11" x14ac:dyDescent="0.25">
      <c r="A7916" s="1" t="s">
        <v>4472</v>
      </c>
      <c r="B7916" s="3">
        <v>41940</v>
      </c>
      <c r="C7916" s="3">
        <v>41944</v>
      </c>
      <c r="D7916" s="1" t="s">
        <v>21</v>
      </c>
      <c r="E7916" s="1" t="s">
        <v>26</v>
      </c>
      <c r="F7916" s="2" t="s">
        <v>14</v>
      </c>
      <c r="G7916" s="1" t="s">
        <v>58</v>
      </c>
      <c r="H7916" s="1">
        <v>257.98</v>
      </c>
      <c r="I7916" s="1">
        <v>0</v>
      </c>
      <c r="J7916" s="1">
        <v>74.8142</v>
      </c>
      <c r="K7916">
        <f t="shared" si="123"/>
        <v>4</v>
      </c>
    </row>
    <row r="7917" spans="1:11" x14ac:dyDescent="0.25">
      <c r="A7917" s="1" t="s">
        <v>1424</v>
      </c>
      <c r="B7917" s="3">
        <v>41992</v>
      </c>
      <c r="C7917" s="3">
        <v>41994</v>
      </c>
      <c r="D7917" s="1" t="s">
        <v>17</v>
      </c>
      <c r="E7917" s="1" t="s">
        <v>13</v>
      </c>
      <c r="F7917" s="2" t="s">
        <v>28</v>
      </c>
      <c r="G7917" s="1" t="s">
        <v>995</v>
      </c>
      <c r="H7917" s="1">
        <v>152.76</v>
      </c>
      <c r="I7917" s="1">
        <v>0</v>
      </c>
      <c r="J7917" s="1">
        <v>74.852400000000003</v>
      </c>
      <c r="K7917">
        <f t="shared" si="123"/>
        <v>2</v>
      </c>
    </row>
    <row r="7918" spans="1:11" x14ac:dyDescent="0.25">
      <c r="A7918" s="1" t="s">
        <v>4473</v>
      </c>
      <c r="B7918" s="3">
        <v>42307</v>
      </c>
      <c r="C7918" s="3">
        <v>42309</v>
      </c>
      <c r="D7918" s="1" t="s">
        <v>17</v>
      </c>
      <c r="E7918" s="1" t="s">
        <v>26</v>
      </c>
      <c r="F7918" s="2" t="s">
        <v>14</v>
      </c>
      <c r="G7918" s="1" t="s">
        <v>58</v>
      </c>
      <c r="H7918" s="1">
        <v>299.89999999999998</v>
      </c>
      <c r="I7918" s="1">
        <v>0</v>
      </c>
      <c r="J7918" s="1">
        <v>74.974999999999994</v>
      </c>
      <c r="K7918">
        <f t="shared" si="123"/>
        <v>2</v>
      </c>
    </row>
    <row r="7919" spans="1:11" x14ac:dyDescent="0.25">
      <c r="A7919" s="1" t="s">
        <v>4474</v>
      </c>
      <c r="B7919" s="3">
        <v>42807</v>
      </c>
      <c r="C7919" s="3">
        <v>42811</v>
      </c>
      <c r="D7919" s="1" t="s">
        <v>21</v>
      </c>
      <c r="E7919" s="1" t="s">
        <v>23</v>
      </c>
      <c r="F7919" s="2" t="s">
        <v>14</v>
      </c>
      <c r="G7919" s="1" t="s">
        <v>58</v>
      </c>
      <c r="H7919" s="1">
        <v>299.89999999999998</v>
      </c>
      <c r="I7919" s="1">
        <v>0</v>
      </c>
      <c r="J7919" s="1">
        <v>74.974999999999994</v>
      </c>
      <c r="K7919">
        <f t="shared" si="123"/>
        <v>4</v>
      </c>
    </row>
    <row r="7920" spans="1:11" x14ac:dyDescent="0.25">
      <c r="A7920" s="1" t="s">
        <v>834</v>
      </c>
      <c r="B7920" s="3">
        <v>43055</v>
      </c>
      <c r="C7920" s="3">
        <v>43060</v>
      </c>
      <c r="D7920" s="1" t="s">
        <v>21</v>
      </c>
      <c r="E7920" s="1" t="s">
        <v>23</v>
      </c>
      <c r="F7920" s="2" t="s">
        <v>14</v>
      </c>
      <c r="G7920" s="1" t="s">
        <v>4393</v>
      </c>
      <c r="H7920" s="1">
        <v>899.98199999999997</v>
      </c>
      <c r="I7920" s="1">
        <v>0.4</v>
      </c>
      <c r="J7920" s="1">
        <v>74.998500000000007</v>
      </c>
      <c r="K7920">
        <f t="shared" si="123"/>
        <v>5</v>
      </c>
    </row>
    <row r="7921" spans="1:11" x14ac:dyDescent="0.25">
      <c r="A7921" s="1" t="s">
        <v>4405</v>
      </c>
      <c r="B7921" s="3">
        <v>42365</v>
      </c>
      <c r="C7921" s="3">
        <v>42369</v>
      </c>
      <c r="D7921" s="1" t="s">
        <v>21</v>
      </c>
      <c r="E7921" s="1" t="s">
        <v>35</v>
      </c>
      <c r="F7921" s="2" t="s">
        <v>14</v>
      </c>
      <c r="G7921" s="1" t="s">
        <v>58</v>
      </c>
      <c r="H7921" s="1">
        <v>668.16</v>
      </c>
      <c r="I7921" s="1">
        <v>0.2</v>
      </c>
      <c r="J7921" s="1">
        <v>75.168000000000006</v>
      </c>
      <c r="K7921">
        <f t="shared" si="123"/>
        <v>4</v>
      </c>
    </row>
    <row r="7922" spans="1:11" x14ac:dyDescent="0.25">
      <c r="A7922" s="1" t="s">
        <v>4475</v>
      </c>
      <c r="B7922" s="3">
        <v>43002</v>
      </c>
      <c r="C7922" s="3">
        <v>43007</v>
      </c>
      <c r="D7922" s="1" t="s">
        <v>21</v>
      </c>
      <c r="E7922" s="1" t="s">
        <v>35</v>
      </c>
      <c r="F7922" s="2" t="s">
        <v>14</v>
      </c>
      <c r="G7922" s="1" t="s">
        <v>58</v>
      </c>
      <c r="H7922" s="1">
        <v>859.2</v>
      </c>
      <c r="I7922" s="1">
        <v>0.2</v>
      </c>
      <c r="J7922" s="1">
        <v>75.180000000000007</v>
      </c>
      <c r="K7922">
        <f t="shared" si="123"/>
        <v>5</v>
      </c>
    </row>
    <row r="7923" spans="1:11" x14ac:dyDescent="0.25">
      <c r="A7923" s="1" t="s">
        <v>4476</v>
      </c>
      <c r="B7923" s="3">
        <v>42642</v>
      </c>
      <c r="C7923" s="3">
        <v>42646</v>
      </c>
      <c r="D7923" s="1" t="s">
        <v>21</v>
      </c>
      <c r="E7923" s="1" t="s">
        <v>35</v>
      </c>
      <c r="F7923" s="2" t="s">
        <v>14</v>
      </c>
      <c r="G7923" s="1" t="s">
        <v>58</v>
      </c>
      <c r="H7923" s="1">
        <v>859.2</v>
      </c>
      <c r="I7923" s="1">
        <v>0.2</v>
      </c>
      <c r="J7923" s="1">
        <v>75.180000000000007</v>
      </c>
      <c r="K7923">
        <f t="shared" si="123"/>
        <v>4</v>
      </c>
    </row>
    <row r="7924" spans="1:11" x14ac:dyDescent="0.25">
      <c r="A7924" s="1" t="s">
        <v>2877</v>
      </c>
      <c r="B7924" s="3">
        <v>41681</v>
      </c>
      <c r="C7924" s="3">
        <v>41685</v>
      </c>
      <c r="D7924" s="1" t="s">
        <v>21</v>
      </c>
      <c r="E7924" s="1" t="s">
        <v>13</v>
      </c>
      <c r="F7924" s="2" t="s">
        <v>18</v>
      </c>
      <c r="G7924" s="1" t="s">
        <v>19</v>
      </c>
      <c r="H7924" s="1">
        <v>1256.22</v>
      </c>
      <c r="I7924" s="1">
        <v>0</v>
      </c>
      <c r="J7924" s="1">
        <v>75.373199999999997</v>
      </c>
      <c r="K7924">
        <f t="shared" si="123"/>
        <v>4</v>
      </c>
    </row>
    <row r="7925" spans="1:11" x14ac:dyDescent="0.25">
      <c r="A7925" s="1" t="s">
        <v>1081</v>
      </c>
      <c r="B7925" s="3">
        <v>41954</v>
      </c>
      <c r="C7925" s="3">
        <v>41957</v>
      </c>
      <c r="D7925" s="1" t="s">
        <v>17</v>
      </c>
      <c r="E7925" s="1" t="s">
        <v>35</v>
      </c>
      <c r="F7925" s="2" t="s">
        <v>18</v>
      </c>
      <c r="G7925" s="1" t="s">
        <v>40</v>
      </c>
      <c r="H7925" s="1">
        <v>603.91999999999996</v>
      </c>
      <c r="I7925" s="1">
        <v>0.2</v>
      </c>
      <c r="J7925" s="1">
        <v>75.489999999999995</v>
      </c>
      <c r="K7925">
        <f t="shared" si="123"/>
        <v>3</v>
      </c>
    </row>
    <row r="7926" spans="1:11" x14ac:dyDescent="0.25">
      <c r="A7926" s="1" t="s">
        <v>41</v>
      </c>
      <c r="B7926" s="3">
        <v>43067</v>
      </c>
      <c r="C7926" s="3">
        <v>43071</v>
      </c>
      <c r="D7926" s="1" t="s">
        <v>21</v>
      </c>
      <c r="E7926" s="1" t="s">
        <v>23</v>
      </c>
      <c r="F7926" s="2" t="s">
        <v>18</v>
      </c>
      <c r="G7926" s="1" t="s">
        <v>297</v>
      </c>
      <c r="H7926" s="1">
        <v>1007.232</v>
      </c>
      <c r="I7926" s="1">
        <v>0.2</v>
      </c>
      <c r="J7926" s="1">
        <v>75.542400000000001</v>
      </c>
      <c r="K7926">
        <f t="shared" si="123"/>
        <v>4</v>
      </c>
    </row>
    <row r="7927" spans="1:11" x14ac:dyDescent="0.25">
      <c r="A7927" s="1" t="s">
        <v>2284</v>
      </c>
      <c r="B7927" s="3">
        <v>42527</v>
      </c>
      <c r="C7927" s="3">
        <v>42528</v>
      </c>
      <c r="D7927" s="1" t="s">
        <v>31</v>
      </c>
      <c r="E7927" s="1" t="s">
        <v>13</v>
      </c>
      <c r="F7927" s="2" t="s">
        <v>14</v>
      </c>
      <c r="G7927" s="1" t="s">
        <v>279</v>
      </c>
      <c r="H7927" s="1">
        <v>179.94</v>
      </c>
      <c r="I7927" s="1">
        <v>0</v>
      </c>
      <c r="J7927" s="1">
        <v>75.574799999999996</v>
      </c>
      <c r="K7927">
        <f t="shared" si="123"/>
        <v>1</v>
      </c>
    </row>
    <row r="7928" spans="1:11" x14ac:dyDescent="0.25">
      <c r="A7928" s="1" t="s">
        <v>3722</v>
      </c>
      <c r="B7928" s="3">
        <v>42904</v>
      </c>
      <c r="C7928" s="3">
        <v>42909</v>
      </c>
      <c r="D7928" s="1" t="s">
        <v>21</v>
      </c>
      <c r="E7928" s="1" t="s">
        <v>35</v>
      </c>
      <c r="F7928" s="2" t="s">
        <v>18</v>
      </c>
      <c r="G7928" s="1" t="s">
        <v>24</v>
      </c>
      <c r="H7928" s="1">
        <v>917.92349999999999</v>
      </c>
      <c r="I7928" s="1">
        <v>0.15</v>
      </c>
      <c r="J7928" s="1">
        <v>75.593699999999998</v>
      </c>
      <c r="K7928">
        <f t="shared" si="123"/>
        <v>5</v>
      </c>
    </row>
    <row r="7929" spans="1:11" x14ac:dyDescent="0.25">
      <c r="A7929" s="1" t="s">
        <v>4477</v>
      </c>
      <c r="B7929" s="3">
        <v>41876</v>
      </c>
      <c r="C7929" s="3">
        <v>41881</v>
      </c>
      <c r="D7929" s="1" t="s">
        <v>21</v>
      </c>
      <c r="E7929" s="1" t="s">
        <v>35</v>
      </c>
      <c r="F7929" s="2" t="s">
        <v>14</v>
      </c>
      <c r="G7929" s="1" t="s">
        <v>58</v>
      </c>
      <c r="H7929" s="1">
        <v>1007.944</v>
      </c>
      <c r="I7929" s="1">
        <v>0.2</v>
      </c>
      <c r="J7929" s="1">
        <v>75.595799999999997</v>
      </c>
      <c r="K7929">
        <f t="shared" si="123"/>
        <v>5</v>
      </c>
    </row>
    <row r="7930" spans="1:11" x14ac:dyDescent="0.25">
      <c r="A7930" s="1" t="s">
        <v>4478</v>
      </c>
      <c r="B7930" s="3">
        <v>42670</v>
      </c>
      <c r="C7930" s="3">
        <v>42675</v>
      </c>
      <c r="D7930" s="1" t="s">
        <v>17</v>
      </c>
      <c r="E7930" s="1" t="s">
        <v>13</v>
      </c>
      <c r="F7930" s="2" t="s">
        <v>18</v>
      </c>
      <c r="G7930" s="1" t="s">
        <v>40</v>
      </c>
      <c r="H7930" s="1">
        <v>290.98</v>
      </c>
      <c r="I7930" s="1">
        <v>0</v>
      </c>
      <c r="J7930" s="1">
        <v>75.654799999999994</v>
      </c>
      <c r="K7930">
        <f t="shared" si="123"/>
        <v>5</v>
      </c>
    </row>
    <row r="7931" spans="1:11" x14ac:dyDescent="0.25">
      <c r="A7931" s="1" t="s">
        <v>3766</v>
      </c>
      <c r="B7931" s="3">
        <v>42472</v>
      </c>
      <c r="C7931" s="3">
        <v>42476</v>
      </c>
      <c r="D7931" s="1" t="s">
        <v>21</v>
      </c>
      <c r="E7931" s="1" t="s">
        <v>13</v>
      </c>
      <c r="F7931" s="2" t="s">
        <v>18</v>
      </c>
      <c r="G7931" s="1" t="s">
        <v>19</v>
      </c>
      <c r="H7931" s="1">
        <v>343.92</v>
      </c>
      <c r="I7931" s="1">
        <v>0</v>
      </c>
      <c r="J7931" s="1">
        <v>75.662400000000005</v>
      </c>
      <c r="K7931">
        <f t="shared" si="123"/>
        <v>4</v>
      </c>
    </row>
    <row r="7932" spans="1:11" x14ac:dyDescent="0.25">
      <c r="A7932" s="1" t="s">
        <v>4479</v>
      </c>
      <c r="B7932" s="3">
        <v>42671</v>
      </c>
      <c r="C7932" s="3">
        <v>42671</v>
      </c>
      <c r="D7932" s="1" t="s">
        <v>12</v>
      </c>
      <c r="E7932" s="1" t="s">
        <v>23</v>
      </c>
      <c r="F7932" s="2" t="s">
        <v>18</v>
      </c>
      <c r="G7932" s="1" t="s">
        <v>297</v>
      </c>
      <c r="H7932" s="1">
        <v>756.8</v>
      </c>
      <c r="I7932" s="1">
        <v>0</v>
      </c>
      <c r="J7932" s="1">
        <v>75.680000000000007</v>
      </c>
      <c r="K7932">
        <f t="shared" si="123"/>
        <v>0</v>
      </c>
    </row>
    <row r="7933" spans="1:11" x14ac:dyDescent="0.25">
      <c r="A7933" s="1" t="s">
        <v>3717</v>
      </c>
      <c r="B7933" s="3">
        <v>42679</v>
      </c>
      <c r="C7933" s="3">
        <v>42681</v>
      </c>
      <c r="D7933" s="1" t="s">
        <v>31</v>
      </c>
      <c r="E7933" s="1" t="s">
        <v>13</v>
      </c>
      <c r="F7933" s="2" t="s">
        <v>18</v>
      </c>
      <c r="G7933" s="1" t="s">
        <v>297</v>
      </c>
      <c r="H7933" s="1">
        <v>756.8</v>
      </c>
      <c r="I7933" s="1">
        <v>0</v>
      </c>
      <c r="J7933" s="1">
        <v>75.680000000000007</v>
      </c>
      <c r="K7933">
        <f t="shared" si="123"/>
        <v>2</v>
      </c>
    </row>
    <row r="7934" spans="1:11" x14ac:dyDescent="0.25">
      <c r="A7934" s="1" t="s">
        <v>4230</v>
      </c>
      <c r="B7934" s="3">
        <v>42302</v>
      </c>
      <c r="C7934" s="3">
        <v>42307</v>
      </c>
      <c r="D7934" s="1" t="s">
        <v>21</v>
      </c>
      <c r="E7934" s="1" t="s">
        <v>23</v>
      </c>
      <c r="F7934" s="2" t="s">
        <v>18</v>
      </c>
      <c r="G7934" s="1" t="s">
        <v>40</v>
      </c>
      <c r="H7934" s="1">
        <v>291.10000000000002</v>
      </c>
      <c r="I7934" s="1">
        <v>0</v>
      </c>
      <c r="J7934" s="1">
        <v>75.686000000000007</v>
      </c>
      <c r="K7934">
        <f t="shared" si="123"/>
        <v>5</v>
      </c>
    </row>
    <row r="7935" spans="1:11" x14ac:dyDescent="0.25">
      <c r="A7935" s="1" t="s">
        <v>4480</v>
      </c>
      <c r="B7935" s="3">
        <v>42279</v>
      </c>
      <c r="C7935" s="3">
        <v>42284</v>
      </c>
      <c r="D7935" s="1" t="s">
        <v>17</v>
      </c>
      <c r="E7935" s="1" t="s">
        <v>35</v>
      </c>
      <c r="F7935" s="2" t="s">
        <v>28</v>
      </c>
      <c r="G7935" s="1" t="s">
        <v>68</v>
      </c>
      <c r="H7935" s="1">
        <v>270.33999999999997</v>
      </c>
      <c r="I7935" s="1">
        <v>0</v>
      </c>
      <c r="J7935" s="1">
        <v>75.6952</v>
      </c>
      <c r="K7935">
        <f t="shared" si="123"/>
        <v>5</v>
      </c>
    </row>
    <row r="7936" spans="1:11" x14ac:dyDescent="0.25">
      <c r="A7936" s="1" t="s">
        <v>2146</v>
      </c>
      <c r="B7936" s="3">
        <v>42873</v>
      </c>
      <c r="C7936" s="3">
        <v>42874</v>
      </c>
      <c r="D7936" s="1" t="s">
        <v>31</v>
      </c>
      <c r="E7936" s="1" t="s">
        <v>13</v>
      </c>
      <c r="F7936" s="2" t="s">
        <v>18</v>
      </c>
      <c r="G7936" s="1" t="s">
        <v>24</v>
      </c>
      <c r="H7936" s="1">
        <v>302.94</v>
      </c>
      <c r="I7936" s="1">
        <v>0</v>
      </c>
      <c r="J7936" s="1">
        <v>75.734999999999999</v>
      </c>
      <c r="K7936">
        <f t="shared" si="123"/>
        <v>1</v>
      </c>
    </row>
    <row r="7937" spans="1:11" x14ac:dyDescent="0.25">
      <c r="A7937" s="1" t="s">
        <v>44</v>
      </c>
      <c r="B7937" s="3">
        <v>41715</v>
      </c>
      <c r="C7937" s="3">
        <v>41719</v>
      </c>
      <c r="D7937" s="1" t="s">
        <v>21</v>
      </c>
      <c r="E7937" s="1" t="s">
        <v>23</v>
      </c>
      <c r="F7937" s="2" t="s">
        <v>28</v>
      </c>
      <c r="G7937" s="1" t="s">
        <v>1162</v>
      </c>
      <c r="H7937" s="1">
        <v>155.04</v>
      </c>
      <c r="I7937" s="1">
        <v>0</v>
      </c>
      <c r="J7937" s="1">
        <v>75.9696</v>
      </c>
      <c r="K7937">
        <f t="shared" si="123"/>
        <v>4</v>
      </c>
    </row>
    <row r="7938" spans="1:11" x14ac:dyDescent="0.25">
      <c r="A7938" s="1" t="s">
        <v>1485</v>
      </c>
      <c r="B7938" s="3">
        <v>41895</v>
      </c>
      <c r="C7938" s="3">
        <v>41895</v>
      </c>
      <c r="D7938" s="1" t="s">
        <v>12</v>
      </c>
      <c r="E7938" s="1" t="s">
        <v>35</v>
      </c>
      <c r="F7938" s="2" t="s">
        <v>14</v>
      </c>
      <c r="G7938" s="1" t="s">
        <v>279</v>
      </c>
      <c r="H7938" s="1">
        <v>199.98</v>
      </c>
      <c r="I7938" s="1">
        <v>0</v>
      </c>
      <c r="J7938" s="1">
        <v>75.992400000000004</v>
      </c>
      <c r="K7938">
        <f t="shared" si="123"/>
        <v>0</v>
      </c>
    </row>
    <row r="7939" spans="1:11" x14ac:dyDescent="0.25">
      <c r="A7939" s="1" t="s">
        <v>758</v>
      </c>
      <c r="B7939" s="3">
        <v>42390</v>
      </c>
      <c r="C7939" s="3">
        <v>42392</v>
      </c>
      <c r="D7939" s="1" t="s">
        <v>17</v>
      </c>
      <c r="E7939" s="1" t="s">
        <v>35</v>
      </c>
      <c r="F7939" s="2" t="s">
        <v>18</v>
      </c>
      <c r="G7939" s="1" t="s">
        <v>40</v>
      </c>
      <c r="H7939" s="1">
        <v>1013.4880000000001</v>
      </c>
      <c r="I7939" s="1">
        <v>0.2</v>
      </c>
      <c r="J7939" s="1">
        <v>76.011600000000001</v>
      </c>
      <c r="K7939">
        <f t="shared" ref="K7939:K8002" si="124">DATEDIF(B7939,C7939,"d")</f>
        <v>2</v>
      </c>
    </row>
    <row r="7940" spans="1:11" x14ac:dyDescent="0.25">
      <c r="A7940" s="1" t="s">
        <v>4156</v>
      </c>
      <c r="B7940" s="3">
        <v>42324</v>
      </c>
      <c r="C7940" s="3">
        <v>42326</v>
      </c>
      <c r="D7940" s="1" t="s">
        <v>17</v>
      </c>
      <c r="E7940" s="1" t="s">
        <v>26</v>
      </c>
      <c r="F7940" s="2" t="s">
        <v>18</v>
      </c>
      <c r="G7940" s="1" t="s">
        <v>297</v>
      </c>
      <c r="H7940" s="1">
        <v>185.58</v>
      </c>
      <c r="I7940" s="1">
        <v>0</v>
      </c>
      <c r="J7940" s="1">
        <v>76.087800000000001</v>
      </c>
      <c r="K7940">
        <f t="shared" si="124"/>
        <v>2</v>
      </c>
    </row>
    <row r="7941" spans="1:11" x14ac:dyDescent="0.25">
      <c r="A7941" s="1" t="s">
        <v>1103</v>
      </c>
      <c r="B7941" s="3">
        <v>42570</v>
      </c>
      <c r="C7941" s="3">
        <v>42576</v>
      </c>
      <c r="D7941" s="1" t="s">
        <v>21</v>
      </c>
      <c r="E7941" s="1" t="s">
        <v>13</v>
      </c>
      <c r="F7941" s="2" t="s">
        <v>18</v>
      </c>
      <c r="G7941" s="1" t="s">
        <v>297</v>
      </c>
      <c r="H7941" s="1">
        <v>185.58</v>
      </c>
      <c r="I7941" s="1">
        <v>0</v>
      </c>
      <c r="J7941" s="1">
        <v>76.087800000000001</v>
      </c>
      <c r="K7941">
        <f t="shared" si="124"/>
        <v>6</v>
      </c>
    </row>
    <row r="7942" spans="1:11" x14ac:dyDescent="0.25">
      <c r="A7942" s="1" t="s">
        <v>3066</v>
      </c>
      <c r="B7942" s="3">
        <v>43094</v>
      </c>
      <c r="C7942" s="3">
        <v>43097</v>
      </c>
      <c r="D7942" s="1" t="s">
        <v>17</v>
      </c>
      <c r="E7942" s="1" t="s">
        <v>13</v>
      </c>
      <c r="F7942" s="2" t="s">
        <v>18</v>
      </c>
      <c r="G7942" s="1" t="s">
        <v>40</v>
      </c>
      <c r="H7942" s="1">
        <v>304.45</v>
      </c>
      <c r="I7942" s="1">
        <v>0</v>
      </c>
      <c r="J7942" s="1">
        <v>76.112499999999997</v>
      </c>
      <c r="K7942">
        <f t="shared" si="124"/>
        <v>3</v>
      </c>
    </row>
    <row r="7943" spans="1:11" x14ac:dyDescent="0.25">
      <c r="A7943" s="1" t="s">
        <v>2721</v>
      </c>
      <c r="B7943" s="3">
        <v>43058</v>
      </c>
      <c r="C7943" s="3">
        <v>43063</v>
      </c>
      <c r="D7943" s="1" t="s">
        <v>21</v>
      </c>
      <c r="E7943" s="1" t="s">
        <v>35</v>
      </c>
      <c r="F7943" s="2" t="s">
        <v>28</v>
      </c>
      <c r="G7943" s="1" t="s">
        <v>68</v>
      </c>
      <c r="H7943" s="1">
        <v>305.01</v>
      </c>
      <c r="I7943" s="1">
        <v>0</v>
      </c>
      <c r="J7943" s="1">
        <v>76.252499999999998</v>
      </c>
      <c r="K7943">
        <f t="shared" si="124"/>
        <v>5</v>
      </c>
    </row>
    <row r="7944" spans="1:11" x14ac:dyDescent="0.25">
      <c r="A7944" s="1" t="s">
        <v>3337</v>
      </c>
      <c r="B7944" s="3">
        <v>42399</v>
      </c>
      <c r="C7944" s="3">
        <v>42400</v>
      </c>
      <c r="D7944" s="1" t="s">
        <v>31</v>
      </c>
      <c r="E7944" s="1" t="s">
        <v>35</v>
      </c>
      <c r="F7944" s="2" t="s">
        <v>28</v>
      </c>
      <c r="G7944" s="1" t="s">
        <v>68</v>
      </c>
      <c r="H7944" s="1">
        <v>305.01</v>
      </c>
      <c r="I7944" s="1">
        <v>0</v>
      </c>
      <c r="J7944" s="1">
        <v>76.252499999999998</v>
      </c>
      <c r="K7944">
        <f t="shared" si="124"/>
        <v>1</v>
      </c>
    </row>
    <row r="7945" spans="1:11" x14ac:dyDescent="0.25">
      <c r="A7945" s="1" t="s">
        <v>4481</v>
      </c>
      <c r="B7945" s="3">
        <v>42817</v>
      </c>
      <c r="C7945" s="3">
        <v>42819</v>
      </c>
      <c r="D7945" s="1" t="s">
        <v>31</v>
      </c>
      <c r="E7945" s="1" t="s">
        <v>35</v>
      </c>
      <c r="F7945" s="2" t="s">
        <v>18</v>
      </c>
      <c r="G7945" s="1" t="s">
        <v>297</v>
      </c>
      <c r="H7945" s="1">
        <v>211.84</v>
      </c>
      <c r="I7945" s="1">
        <v>0</v>
      </c>
      <c r="J7945" s="1">
        <v>76.2624</v>
      </c>
      <c r="K7945">
        <f t="shared" si="124"/>
        <v>2</v>
      </c>
    </row>
    <row r="7946" spans="1:11" x14ac:dyDescent="0.25">
      <c r="A7946" s="1" t="s">
        <v>3592</v>
      </c>
      <c r="B7946" s="3">
        <v>42119</v>
      </c>
      <c r="C7946" s="3">
        <v>42124</v>
      </c>
      <c r="D7946" s="1" t="s">
        <v>21</v>
      </c>
      <c r="E7946" s="1" t="s">
        <v>26</v>
      </c>
      <c r="F7946" s="2" t="s">
        <v>28</v>
      </c>
      <c r="G7946" s="1" t="s">
        <v>952</v>
      </c>
      <c r="H7946" s="1">
        <v>272.39999999999998</v>
      </c>
      <c r="I7946" s="1">
        <v>0</v>
      </c>
      <c r="J7946" s="1">
        <v>76.272000000000006</v>
      </c>
      <c r="K7946">
        <f t="shared" si="124"/>
        <v>5</v>
      </c>
    </row>
    <row r="7947" spans="1:11" x14ac:dyDescent="0.25">
      <c r="A7947" s="1" t="s">
        <v>3835</v>
      </c>
      <c r="B7947" s="3">
        <v>42729</v>
      </c>
      <c r="C7947" s="3">
        <v>42732</v>
      </c>
      <c r="D7947" s="1" t="s">
        <v>31</v>
      </c>
      <c r="E7947" s="1" t="s">
        <v>35</v>
      </c>
      <c r="F7947" s="2" t="s">
        <v>14</v>
      </c>
      <c r="G7947" s="1" t="s">
        <v>279</v>
      </c>
      <c r="H7947" s="1">
        <v>254.24</v>
      </c>
      <c r="I7947" s="1">
        <v>0</v>
      </c>
      <c r="J7947" s="1">
        <v>76.272000000000006</v>
      </c>
      <c r="K7947">
        <f t="shared" si="124"/>
        <v>3</v>
      </c>
    </row>
    <row r="7948" spans="1:11" x14ac:dyDescent="0.25">
      <c r="A7948" s="1" t="s">
        <v>4482</v>
      </c>
      <c r="B7948" s="3">
        <v>42275</v>
      </c>
      <c r="C7948" s="3">
        <v>42280</v>
      </c>
      <c r="D7948" s="1" t="s">
        <v>17</v>
      </c>
      <c r="E7948" s="1" t="s">
        <v>23</v>
      </c>
      <c r="F7948" s="2" t="s">
        <v>28</v>
      </c>
      <c r="G7948" s="1" t="s">
        <v>952</v>
      </c>
      <c r="H7948" s="1">
        <v>293.52</v>
      </c>
      <c r="I7948" s="1">
        <v>0</v>
      </c>
      <c r="J7948" s="1">
        <v>76.315200000000004</v>
      </c>
      <c r="K7948">
        <f t="shared" si="124"/>
        <v>5</v>
      </c>
    </row>
    <row r="7949" spans="1:11" x14ac:dyDescent="0.25">
      <c r="A7949" s="1" t="s">
        <v>4483</v>
      </c>
      <c r="B7949" s="3">
        <v>42343</v>
      </c>
      <c r="C7949" s="3">
        <v>42344</v>
      </c>
      <c r="D7949" s="1" t="s">
        <v>31</v>
      </c>
      <c r="E7949" s="1" t="s">
        <v>26</v>
      </c>
      <c r="F7949" s="2" t="s">
        <v>28</v>
      </c>
      <c r="G7949" s="1" t="s">
        <v>995</v>
      </c>
      <c r="H7949" s="1">
        <v>152.80000000000001</v>
      </c>
      <c r="I7949" s="1">
        <v>0</v>
      </c>
      <c r="J7949" s="1">
        <v>76.400000000000006</v>
      </c>
      <c r="K7949">
        <f t="shared" si="124"/>
        <v>1</v>
      </c>
    </row>
    <row r="7950" spans="1:11" x14ac:dyDescent="0.25">
      <c r="A7950" s="1" t="s">
        <v>3849</v>
      </c>
      <c r="B7950" s="3">
        <v>41892</v>
      </c>
      <c r="C7950" s="3">
        <v>41895</v>
      </c>
      <c r="D7950" s="1" t="s">
        <v>31</v>
      </c>
      <c r="E7950" s="1" t="s">
        <v>23</v>
      </c>
      <c r="F7950" s="2" t="s">
        <v>18</v>
      </c>
      <c r="G7950" s="1" t="s">
        <v>297</v>
      </c>
      <c r="H7950" s="1">
        <v>254.9</v>
      </c>
      <c r="I7950" s="1">
        <v>0</v>
      </c>
      <c r="J7950" s="1">
        <v>76.47</v>
      </c>
      <c r="K7950">
        <f t="shared" si="124"/>
        <v>3</v>
      </c>
    </row>
    <row r="7951" spans="1:11" x14ac:dyDescent="0.25">
      <c r="A7951" s="1" t="s">
        <v>4484</v>
      </c>
      <c r="B7951" s="3">
        <v>42316</v>
      </c>
      <c r="C7951" s="3">
        <v>42320</v>
      </c>
      <c r="D7951" s="1" t="s">
        <v>21</v>
      </c>
      <c r="E7951" s="1" t="s">
        <v>26</v>
      </c>
      <c r="F7951" s="2" t="s">
        <v>14</v>
      </c>
      <c r="G7951" s="1" t="s">
        <v>58</v>
      </c>
      <c r="H7951" s="1">
        <v>263.95999999999998</v>
      </c>
      <c r="I7951" s="1">
        <v>0</v>
      </c>
      <c r="J7951" s="1">
        <v>76.548400000000001</v>
      </c>
      <c r="K7951">
        <f t="shared" si="124"/>
        <v>4</v>
      </c>
    </row>
    <row r="7952" spans="1:11" x14ac:dyDescent="0.25">
      <c r="A7952" s="1" t="s">
        <v>3020</v>
      </c>
      <c r="B7952" s="3">
        <v>41846</v>
      </c>
      <c r="C7952" s="3">
        <v>41852</v>
      </c>
      <c r="D7952" s="1" t="s">
        <v>21</v>
      </c>
      <c r="E7952" s="1" t="s">
        <v>13</v>
      </c>
      <c r="F7952" s="2" t="s">
        <v>28</v>
      </c>
      <c r="G7952" s="1" t="s">
        <v>1052</v>
      </c>
      <c r="H7952" s="1">
        <v>162.88999999999999</v>
      </c>
      <c r="I7952" s="1">
        <v>0</v>
      </c>
      <c r="J7952" s="1">
        <v>76.558300000000003</v>
      </c>
      <c r="K7952">
        <f t="shared" si="124"/>
        <v>6</v>
      </c>
    </row>
    <row r="7953" spans="1:11" x14ac:dyDescent="0.25">
      <c r="A7953" s="1" t="s">
        <v>1401</v>
      </c>
      <c r="B7953" s="3">
        <v>41978</v>
      </c>
      <c r="C7953" s="3">
        <v>41982</v>
      </c>
      <c r="D7953" s="1" t="s">
        <v>17</v>
      </c>
      <c r="E7953" s="1" t="s">
        <v>26</v>
      </c>
      <c r="F7953" s="2" t="s">
        <v>14</v>
      </c>
      <c r="G7953" s="1" t="s">
        <v>279</v>
      </c>
      <c r="H7953" s="1">
        <v>408.74400000000003</v>
      </c>
      <c r="I7953" s="1">
        <v>0.2</v>
      </c>
      <c r="J7953" s="1">
        <v>76.639499999999998</v>
      </c>
      <c r="K7953">
        <f t="shared" si="124"/>
        <v>4</v>
      </c>
    </row>
    <row r="7954" spans="1:11" x14ac:dyDescent="0.25">
      <c r="A7954" s="1" t="s">
        <v>861</v>
      </c>
      <c r="B7954" s="3">
        <v>42475</v>
      </c>
      <c r="C7954" s="3">
        <v>42481</v>
      </c>
      <c r="D7954" s="1" t="s">
        <v>21</v>
      </c>
      <c r="E7954" s="1" t="s">
        <v>13</v>
      </c>
      <c r="F7954" s="2" t="s">
        <v>14</v>
      </c>
      <c r="G7954" s="1" t="s">
        <v>279</v>
      </c>
      <c r="H7954" s="1">
        <v>408.74400000000003</v>
      </c>
      <c r="I7954" s="1">
        <v>0.2</v>
      </c>
      <c r="J7954" s="1">
        <v>76.639499999999998</v>
      </c>
      <c r="K7954">
        <f t="shared" si="124"/>
        <v>6</v>
      </c>
    </row>
    <row r="7955" spans="1:11" x14ac:dyDescent="0.25">
      <c r="A7955" s="1" t="s">
        <v>1042</v>
      </c>
      <c r="B7955" s="3">
        <v>42861</v>
      </c>
      <c r="C7955" s="3">
        <v>42866</v>
      </c>
      <c r="D7955" s="1" t="s">
        <v>21</v>
      </c>
      <c r="E7955" s="1" t="s">
        <v>26</v>
      </c>
      <c r="F7955" s="2" t="s">
        <v>14</v>
      </c>
      <c r="G7955" s="1" t="s">
        <v>279</v>
      </c>
      <c r="H7955" s="1">
        <v>408.74400000000003</v>
      </c>
      <c r="I7955" s="1">
        <v>0.2</v>
      </c>
      <c r="J7955" s="1">
        <v>76.639499999999998</v>
      </c>
      <c r="K7955">
        <f t="shared" si="124"/>
        <v>5</v>
      </c>
    </row>
    <row r="7956" spans="1:11" x14ac:dyDescent="0.25">
      <c r="A7956" s="1" t="s">
        <v>363</v>
      </c>
      <c r="B7956" s="3">
        <v>42728</v>
      </c>
      <c r="C7956" s="3">
        <v>42732</v>
      </c>
      <c r="D7956" s="1" t="s">
        <v>17</v>
      </c>
      <c r="E7956" s="1" t="s">
        <v>13</v>
      </c>
      <c r="F7956" s="2" t="s">
        <v>14</v>
      </c>
      <c r="G7956" s="1" t="s">
        <v>279</v>
      </c>
      <c r="H7956" s="1">
        <v>255.68</v>
      </c>
      <c r="I7956" s="1">
        <v>0.2</v>
      </c>
      <c r="J7956" s="1">
        <v>76.703999999999994</v>
      </c>
      <c r="K7956">
        <f t="shared" si="124"/>
        <v>4</v>
      </c>
    </row>
    <row r="7957" spans="1:11" x14ac:dyDescent="0.25">
      <c r="A7957" s="1" t="s">
        <v>4485</v>
      </c>
      <c r="B7957" s="3">
        <v>42716</v>
      </c>
      <c r="C7957" s="3">
        <v>42716</v>
      </c>
      <c r="D7957" s="1" t="s">
        <v>12</v>
      </c>
      <c r="E7957" s="1" t="s">
        <v>23</v>
      </c>
      <c r="F7957" s="2" t="s">
        <v>14</v>
      </c>
      <c r="G7957" s="1" t="s">
        <v>279</v>
      </c>
      <c r="H7957" s="1">
        <v>383.952</v>
      </c>
      <c r="I7957" s="1">
        <v>0.2</v>
      </c>
      <c r="J7957" s="1">
        <v>76.790400000000005</v>
      </c>
      <c r="K7957">
        <f t="shared" si="124"/>
        <v>0</v>
      </c>
    </row>
    <row r="7958" spans="1:11" x14ac:dyDescent="0.25">
      <c r="A7958" s="1" t="s">
        <v>4077</v>
      </c>
      <c r="B7958" s="3">
        <v>41744</v>
      </c>
      <c r="C7958" s="3">
        <v>41744</v>
      </c>
      <c r="D7958" s="1" t="s">
        <v>12</v>
      </c>
      <c r="E7958" s="1" t="s">
        <v>35</v>
      </c>
      <c r="F7958" s="2" t="s">
        <v>18</v>
      </c>
      <c r="G7958" s="1" t="s">
        <v>297</v>
      </c>
      <c r="H7958" s="1">
        <v>187.76</v>
      </c>
      <c r="I7958" s="1">
        <v>0</v>
      </c>
      <c r="J7958" s="1">
        <v>76.9816</v>
      </c>
      <c r="K7958">
        <f t="shared" si="124"/>
        <v>0</v>
      </c>
    </row>
    <row r="7959" spans="1:11" x14ac:dyDescent="0.25">
      <c r="A7959" s="1" t="s">
        <v>3709</v>
      </c>
      <c r="B7959" s="3">
        <v>43056</v>
      </c>
      <c r="C7959" s="3">
        <v>43060</v>
      </c>
      <c r="D7959" s="1" t="s">
        <v>21</v>
      </c>
      <c r="E7959" s="1" t="s">
        <v>23</v>
      </c>
      <c r="F7959" s="2" t="s">
        <v>18</v>
      </c>
      <c r="G7959" s="1" t="s">
        <v>297</v>
      </c>
      <c r="H7959" s="1">
        <v>187.76</v>
      </c>
      <c r="I7959" s="1">
        <v>0</v>
      </c>
      <c r="J7959" s="1">
        <v>76.9816</v>
      </c>
      <c r="K7959">
        <f t="shared" si="124"/>
        <v>4</v>
      </c>
    </row>
    <row r="7960" spans="1:11" x14ac:dyDescent="0.25">
      <c r="A7960" s="1" t="s">
        <v>2657</v>
      </c>
      <c r="B7960" s="3">
        <v>42441</v>
      </c>
      <c r="C7960" s="3">
        <v>42444</v>
      </c>
      <c r="D7960" s="1" t="s">
        <v>17</v>
      </c>
      <c r="E7960" s="1" t="s">
        <v>35</v>
      </c>
      <c r="F7960" s="2" t="s">
        <v>18</v>
      </c>
      <c r="G7960" s="1" t="s">
        <v>40</v>
      </c>
      <c r="H7960" s="1">
        <v>770.35199999999998</v>
      </c>
      <c r="I7960" s="1">
        <v>0.2</v>
      </c>
      <c r="J7960" s="1">
        <v>77.035200000000003</v>
      </c>
      <c r="K7960">
        <f t="shared" si="124"/>
        <v>3</v>
      </c>
    </row>
    <row r="7961" spans="1:11" x14ac:dyDescent="0.25">
      <c r="A7961" s="1" t="s">
        <v>4486</v>
      </c>
      <c r="B7961" s="3">
        <v>42678</v>
      </c>
      <c r="C7961" s="3">
        <v>42682</v>
      </c>
      <c r="D7961" s="1" t="s">
        <v>21</v>
      </c>
      <c r="E7961" s="1" t="s">
        <v>35</v>
      </c>
      <c r="F7961" s="2" t="s">
        <v>14</v>
      </c>
      <c r="G7961" s="1" t="s">
        <v>15</v>
      </c>
      <c r="H7961" s="1">
        <v>686.4</v>
      </c>
      <c r="I7961" s="1">
        <v>0.2</v>
      </c>
      <c r="J7961" s="1">
        <v>77.22</v>
      </c>
      <c r="K7961">
        <f t="shared" si="124"/>
        <v>4</v>
      </c>
    </row>
    <row r="7962" spans="1:11" x14ac:dyDescent="0.25">
      <c r="A7962" s="1" t="s">
        <v>1996</v>
      </c>
      <c r="B7962" s="3">
        <v>42964</v>
      </c>
      <c r="C7962" s="3">
        <v>42971</v>
      </c>
      <c r="D7962" s="1" t="s">
        <v>21</v>
      </c>
      <c r="E7962" s="1" t="s">
        <v>35</v>
      </c>
      <c r="F7962" s="2" t="s">
        <v>28</v>
      </c>
      <c r="G7962" s="1" t="s">
        <v>995</v>
      </c>
      <c r="H7962" s="1">
        <v>221.05600000000001</v>
      </c>
      <c r="I7962" s="1">
        <v>0.2</v>
      </c>
      <c r="J7962" s="1">
        <v>77.369600000000005</v>
      </c>
      <c r="K7962">
        <f t="shared" si="124"/>
        <v>7</v>
      </c>
    </row>
    <row r="7963" spans="1:11" x14ac:dyDescent="0.25">
      <c r="A7963" s="1" t="s">
        <v>2119</v>
      </c>
      <c r="B7963" s="3">
        <v>41769</v>
      </c>
      <c r="C7963" s="3">
        <v>41774</v>
      </c>
      <c r="D7963" s="1" t="s">
        <v>21</v>
      </c>
      <c r="E7963" s="1" t="s">
        <v>35</v>
      </c>
      <c r="F7963" s="2" t="s">
        <v>28</v>
      </c>
      <c r="G7963" s="1" t="s">
        <v>1016</v>
      </c>
      <c r="H7963" s="1">
        <v>158.13</v>
      </c>
      <c r="I7963" s="1">
        <v>0</v>
      </c>
      <c r="J7963" s="1">
        <v>77.483699999999999</v>
      </c>
      <c r="K7963">
        <f t="shared" si="124"/>
        <v>5</v>
      </c>
    </row>
    <row r="7964" spans="1:11" x14ac:dyDescent="0.25">
      <c r="A7964" s="1" t="s">
        <v>3118</v>
      </c>
      <c r="B7964" s="3">
        <v>42679</v>
      </c>
      <c r="C7964" s="3">
        <v>42681</v>
      </c>
      <c r="D7964" s="1" t="s">
        <v>17</v>
      </c>
      <c r="E7964" s="1" t="s">
        <v>35</v>
      </c>
      <c r="F7964" s="2" t="s">
        <v>28</v>
      </c>
      <c r="G7964" s="1" t="s">
        <v>1016</v>
      </c>
      <c r="H7964" s="1">
        <v>158.13</v>
      </c>
      <c r="I7964" s="1">
        <v>0</v>
      </c>
      <c r="J7964" s="1">
        <v>77.483699999999999</v>
      </c>
      <c r="K7964">
        <f t="shared" si="124"/>
        <v>2</v>
      </c>
    </row>
    <row r="7965" spans="1:11" x14ac:dyDescent="0.25">
      <c r="A7965" s="1" t="s">
        <v>1479</v>
      </c>
      <c r="B7965" s="3">
        <v>42978</v>
      </c>
      <c r="C7965" s="3">
        <v>42982</v>
      </c>
      <c r="D7965" s="1" t="s">
        <v>21</v>
      </c>
      <c r="E7965" s="1" t="s">
        <v>35</v>
      </c>
      <c r="F7965" s="2" t="s">
        <v>14</v>
      </c>
      <c r="G7965" s="1" t="s">
        <v>58</v>
      </c>
      <c r="H7965" s="1">
        <v>689.40800000000002</v>
      </c>
      <c r="I7965" s="1">
        <v>0.2</v>
      </c>
      <c r="J7965" s="1">
        <v>77.558400000000006</v>
      </c>
      <c r="K7965">
        <f t="shared" si="124"/>
        <v>4</v>
      </c>
    </row>
    <row r="7966" spans="1:11" x14ac:dyDescent="0.25">
      <c r="A7966" s="1" t="s">
        <v>1886</v>
      </c>
      <c r="B7966" s="3">
        <v>42995</v>
      </c>
      <c r="C7966" s="3">
        <v>42999</v>
      </c>
      <c r="D7966" s="1" t="s">
        <v>17</v>
      </c>
      <c r="E7966" s="1" t="s">
        <v>35</v>
      </c>
      <c r="F7966" s="2" t="s">
        <v>18</v>
      </c>
      <c r="G7966" s="1" t="s">
        <v>24</v>
      </c>
      <c r="H7966" s="1">
        <v>1292.94</v>
      </c>
      <c r="I7966" s="1">
        <v>0</v>
      </c>
      <c r="J7966" s="1">
        <v>77.576400000000007</v>
      </c>
      <c r="K7966">
        <f t="shared" si="124"/>
        <v>4</v>
      </c>
    </row>
    <row r="7967" spans="1:11" x14ac:dyDescent="0.25">
      <c r="A7967" s="1" t="s">
        <v>2463</v>
      </c>
      <c r="B7967" s="3">
        <v>43098</v>
      </c>
      <c r="C7967" s="3">
        <v>43101</v>
      </c>
      <c r="D7967" s="1" t="s">
        <v>17</v>
      </c>
      <c r="E7967" s="1" t="s">
        <v>13</v>
      </c>
      <c r="F7967" s="2" t="s">
        <v>18</v>
      </c>
      <c r="G7967" s="1" t="s">
        <v>40</v>
      </c>
      <c r="H7967" s="1">
        <v>258.75</v>
      </c>
      <c r="I7967" s="1">
        <v>0</v>
      </c>
      <c r="J7967" s="1">
        <v>77.625</v>
      </c>
      <c r="K7967">
        <f t="shared" si="124"/>
        <v>3</v>
      </c>
    </row>
    <row r="7968" spans="1:11" x14ac:dyDescent="0.25">
      <c r="A7968" s="1" t="s">
        <v>390</v>
      </c>
      <c r="B7968" s="3">
        <v>41993</v>
      </c>
      <c r="C7968" s="3">
        <v>41995</v>
      </c>
      <c r="D7968" s="1" t="s">
        <v>31</v>
      </c>
      <c r="E7968" s="1" t="s">
        <v>35</v>
      </c>
      <c r="F7968" s="2" t="s">
        <v>28</v>
      </c>
      <c r="G7968" s="1" t="s">
        <v>1162</v>
      </c>
      <c r="H7968" s="1">
        <v>221.92</v>
      </c>
      <c r="I7968" s="1">
        <v>0.2</v>
      </c>
      <c r="J7968" s="1">
        <v>77.671999999999997</v>
      </c>
      <c r="K7968">
        <f t="shared" si="124"/>
        <v>2</v>
      </c>
    </row>
    <row r="7969" spans="1:11" x14ac:dyDescent="0.25">
      <c r="A7969" s="1" t="s">
        <v>4487</v>
      </c>
      <c r="B7969" s="3">
        <v>42967</v>
      </c>
      <c r="C7969" s="3">
        <v>42969</v>
      </c>
      <c r="D7969" s="1" t="s">
        <v>17</v>
      </c>
      <c r="E7969" s="1" t="s">
        <v>35</v>
      </c>
      <c r="F7969" s="2" t="s">
        <v>28</v>
      </c>
      <c r="G7969" s="1" t="s">
        <v>995</v>
      </c>
      <c r="H7969" s="1">
        <v>239.12</v>
      </c>
      <c r="I7969" s="1">
        <v>0.2</v>
      </c>
      <c r="J7969" s="1">
        <v>77.713999999999999</v>
      </c>
      <c r="K7969">
        <f t="shared" si="124"/>
        <v>2</v>
      </c>
    </row>
    <row r="7970" spans="1:11" x14ac:dyDescent="0.25">
      <c r="A7970" s="1" t="s">
        <v>3910</v>
      </c>
      <c r="B7970" s="3">
        <v>42290</v>
      </c>
      <c r="C7970" s="3">
        <v>42294</v>
      </c>
      <c r="D7970" s="1" t="s">
        <v>21</v>
      </c>
      <c r="E7970" s="1" t="s">
        <v>13</v>
      </c>
      <c r="F7970" s="2" t="s">
        <v>18</v>
      </c>
      <c r="G7970" s="1" t="s">
        <v>40</v>
      </c>
      <c r="H7970" s="1">
        <v>287.94</v>
      </c>
      <c r="I7970" s="1">
        <v>0</v>
      </c>
      <c r="J7970" s="1">
        <v>77.743799999999993</v>
      </c>
      <c r="K7970">
        <f t="shared" si="124"/>
        <v>4</v>
      </c>
    </row>
    <row r="7971" spans="1:11" x14ac:dyDescent="0.25">
      <c r="A7971" s="1" t="s">
        <v>240</v>
      </c>
      <c r="B7971" s="3">
        <v>42478</v>
      </c>
      <c r="C7971" s="3">
        <v>42483</v>
      </c>
      <c r="D7971" s="1" t="s">
        <v>21</v>
      </c>
      <c r="E7971" s="1" t="s">
        <v>26</v>
      </c>
      <c r="F7971" s="2" t="s">
        <v>28</v>
      </c>
      <c r="G7971" s="1" t="s">
        <v>68</v>
      </c>
      <c r="H7971" s="1">
        <v>1554.9359999999999</v>
      </c>
      <c r="I7971" s="1">
        <v>0.2</v>
      </c>
      <c r="J7971" s="1">
        <v>77.746799999999993</v>
      </c>
      <c r="K7971">
        <f t="shared" si="124"/>
        <v>5</v>
      </c>
    </row>
    <row r="7972" spans="1:11" x14ac:dyDescent="0.25">
      <c r="A7972" s="1" t="s">
        <v>2385</v>
      </c>
      <c r="B7972" s="3">
        <v>42919</v>
      </c>
      <c r="C7972" s="3">
        <v>42923</v>
      </c>
      <c r="D7972" s="1" t="s">
        <v>21</v>
      </c>
      <c r="E7972" s="1" t="s">
        <v>13</v>
      </c>
      <c r="F7972" s="2" t="s">
        <v>14</v>
      </c>
      <c r="G7972" s="1" t="s">
        <v>58</v>
      </c>
      <c r="H7972" s="1">
        <v>287.97000000000003</v>
      </c>
      <c r="I7972" s="1">
        <v>0</v>
      </c>
      <c r="J7972" s="1">
        <v>77.751900000000006</v>
      </c>
      <c r="K7972">
        <f t="shared" si="124"/>
        <v>4</v>
      </c>
    </row>
    <row r="7973" spans="1:11" x14ac:dyDescent="0.25">
      <c r="A7973" s="1" t="s">
        <v>2535</v>
      </c>
      <c r="B7973" s="3">
        <v>42114</v>
      </c>
      <c r="C7973" s="3">
        <v>42119</v>
      </c>
      <c r="D7973" s="1" t="s">
        <v>21</v>
      </c>
      <c r="E7973" s="1" t="s">
        <v>13</v>
      </c>
      <c r="F7973" s="2" t="s">
        <v>14</v>
      </c>
      <c r="G7973" s="1" t="s">
        <v>58</v>
      </c>
      <c r="H7973" s="1">
        <v>287.97000000000003</v>
      </c>
      <c r="I7973" s="1">
        <v>0</v>
      </c>
      <c r="J7973" s="1">
        <v>77.751900000000006</v>
      </c>
      <c r="K7973">
        <f t="shared" si="124"/>
        <v>5</v>
      </c>
    </row>
    <row r="7974" spans="1:11" x14ac:dyDescent="0.25">
      <c r="A7974" s="1" t="s">
        <v>4488</v>
      </c>
      <c r="B7974" s="3">
        <v>42710</v>
      </c>
      <c r="C7974" s="3">
        <v>42716</v>
      </c>
      <c r="D7974" s="1" t="s">
        <v>21</v>
      </c>
      <c r="E7974" s="1" t="s">
        <v>23</v>
      </c>
      <c r="F7974" s="2" t="s">
        <v>28</v>
      </c>
      <c r="G7974" s="1" t="s">
        <v>995</v>
      </c>
      <c r="H7974" s="1">
        <v>222.352</v>
      </c>
      <c r="I7974" s="1">
        <v>0.2</v>
      </c>
      <c r="J7974" s="1">
        <v>77.8232</v>
      </c>
      <c r="K7974">
        <f t="shared" si="124"/>
        <v>6</v>
      </c>
    </row>
    <row r="7975" spans="1:11" x14ac:dyDescent="0.25">
      <c r="A7975" s="1" t="s">
        <v>2981</v>
      </c>
      <c r="B7975" s="3">
        <v>41789</v>
      </c>
      <c r="C7975" s="3">
        <v>41791</v>
      </c>
      <c r="D7975" s="1" t="s">
        <v>31</v>
      </c>
      <c r="E7975" s="1" t="s">
        <v>23</v>
      </c>
      <c r="F7975" s="2" t="s">
        <v>28</v>
      </c>
      <c r="G7975" s="1" t="s">
        <v>952</v>
      </c>
      <c r="H7975" s="1">
        <v>235.95</v>
      </c>
      <c r="I7975" s="1">
        <v>0</v>
      </c>
      <c r="J7975" s="1">
        <v>77.863500000000002</v>
      </c>
      <c r="K7975">
        <f t="shared" si="124"/>
        <v>2</v>
      </c>
    </row>
    <row r="7976" spans="1:11" x14ac:dyDescent="0.25">
      <c r="A7976" s="1" t="s">
        <v>3354</v>
      </c>
      <c r="B7976" s="3">
        <v>42917</v>
      </c>
      <c r="C7976" s="3">
        <v>42924</v>
      </c>
      <c r="D7976" s="1" t="s">
        <v>21</v>
      </c>
      <c r="E7976" s="1" t="s">
        <v>26</v>
      </c>
      <c r="F7976" s="2" t="s">
        <v>28</v>
      </c>
      <c r="G7976" s="1" t="s">
        <v>995</v>
      </c>
      <c r="H7976" s="1">
        <v>169.99</v>
      </c>
      <c r="I7976" s="1">
        <v>0</v>
      </c>
      <c r="J7976" s="1">
        <v>78.195400000000006</v>
      </c>
      <c r="K7976">
        <f t="shared" si="124"/>
        <v>7</v>
      </c>
    </row>
    <row r="7977" spans="1:11" x14ac:dyDescent="0.25">
      <c r="A7977" s="1" t="s">
        <v>2193</v>
      </c>
      <c r="B7977" s="3">
        <v>41969</v>
      </c>
      <c r="C7977" s="3">
        <v>41969</v>
      </c>
      <c r="D7977" s="1" t="s">
        <v>12</v>
      </c>
      <c r="E7977" s="1" t="s">
        <v>23</v>
      </c>
      <c r="F7977" s="2" t="s">
        <v>14</v>
      </c>
      <c r="G7977" s="1" t="s">
        <v>58</v>
      </c>
      <c r="H7977" s="1">
        <v>279.95999999999998</v>
      </c>
      <c r="I7977" s="1">
        <v>0</v>
      </c>
      <c r="J7977" s="1">
        <v>78.388800000000003</v>
      </c>
      <c r="K7977">
        <f t="shared" si="124"/>
        <v>0</v>
      </c>
    </row>
    <row r="7978" spans="1:11" x14ac:dyDescent="0.25">
      <c r="A7978" s="1" t="s">
        <v>4489</v>
      </c>
      <c r="B7978" s="3">
        <v>42668</v>
      </c>
      <c r="C7978" s="3">
        <v>42671</v>
      </c>
      <c r="D7978" s="1" t="s">
        <v>31</v>
      </c>
      <c r="E7978" s="1" t="s">
        <v>13</v>
      </c>
      <c r="F7978" s="2" t="s">
        <v>14</v>
      </c>
      <c r="G7978" s="1" t="s">
        <v>58</v>
      </c>
      <c r="H7978" s="1">
        <v>783.96</v>
      </c>
      <c r="I7978" s="1">
        <v>0.2</v>
      </c>
      <c r="J7978" s="1">
        <v>78.396000000000001</v>
      </c>
      <c r="K7978">
        <f t="shared" si="124"/>
        <v>3</v>
      </c>
    </row>
    <row r="7979" spans="1:11" x14ac:dyDescent="0.25">
      <c r="A7979" s="1" t="s">
        <v>4490</v>
      </c>
      <c r="B7979" s="3">
        <v>42630</v>
      </c>
      <c r="C7979" s="3">
        <v>42635</v>
      </c>
      <c r="D7979" s="1" t="s">
        <v>21</v>
      </c>
      <c r="E7979" s="1" t="s">
        <v>23</v>
      </c>
      <c r="F7979" s="2" t="s">
        <v>28</v>
      </c>
      <c r="G7979" s="1" t="s">
        <v>995</v>
      </c>
      <c r="H7979" s="1">
        <v>232.4</v>
      </c>
      <c r="I7979" s="1">
        <v>0.2</v>
      </c>
      <c r="J7979" s="1">
        <v>78.435000000000002</v>
      </c>
      <c r="K7979">
        <f t="shared" si="124"/>
        <v>5</v>
      </c>
    </row>
    <row r="7980" spans="1:11" x14ac:dyDescent="0.25">
      <c r="A7980" s="1" t="s">
        <v>3222</v>
      </c>
      <c r="B7980" s="3">
        <v>42343</v>
      </c>
      <c r="C7980" s="3">
        <v>42347</v>
      </c>
      <c r="D7980" s="1" t="s">
        <v>17</v>
      </c>
      <c r="E7980" s="1" t="s">
        <v>23</v>
      </c>
      <c r="F7980" s="2" t="s">
        <v>28</v>
      </c>
      <c r="G7980" s="1" t="s">
        <v>995</v>
      </c>
      <c r="H7980" s="1">
        <v>232.4</v>
      </c>
      <c r="I7980" s="1">
        <v>0.2</v>
      </c>
      <c r="J7980" s="1">
        <v>78.435000000000002</v>
      </c>
      <c r="K7980">
        <f t="shared" si="124"/>
        <v>4</v>
      </c>
    </row>
    <row r="7981" spans="1:11" x14ac:dyDescent="0.25">
      <c r="A7981" s="1" t="s">
        <v>4418</v>
      </c>
      <c r="B7981" s="3">
        <v>41754</v>
      </c>
      <c r="C7981" s="3">
        <v>41759</v>
      </c>
      <c r="D7981" s="1" t="s">
        <v>21</v>
      </c>
      <c r="E7981" s="1" t="s">
        <v>35</v>
      </c>
      <c r="F7981" s="2" t="s">
        <v>28</v>
      </c>
      <c r="G7981" s="1" t="s">
        <v>952</v>
      </c>
      <c r="H7981" s="1">
        <v>270.72000000000003</v>
      </c>
      <c r="I7981" s="1">
        <v>0</v>
      </c>
      <c r="J7981" s="1">
        <v>78.508799999999994</v>
      </c>
      <c r="K7981">
        <f t="shared" si="124"/>
        <v>5</v>
      </c>
    </row>
    <row r="7982" spans="1:11" x14ac:dyDescent="0.25">
      <c r="A7982" s="1" t="s">
        <v>2709</v>
      </c>
      <c r="B7982" s="3">
        <v>42004</v>
      </c>
      <c r="C7982" s="3">
        <v>42011</v>
      </c>
      <c r="D7982" s="1" t="s">
        <v>21</v>
      </c>
      <c r="E7982" s="1" t="s">
        <v>23</v>
      </c>
      <c r="F7982" s="2" t="s">
        <v>18</v>
      </c>
      <c r="G7982" s="1" t="s">
        <v>24</v>
      </c>
      <c r="H7982" s="1">
        <v>341.96</v>
      </c>
      <c r="I7982" s="1">
        <v>0</v>
      </c>
      <c r="J7982" s="1">
        <v>78.650800000000004</v>
      </c>
      <c r="K7982">
        <f t="shared" si="124"/>
        <v>7</v>
      </c>
    </row>
    <row r="7983" spans="1:11" x14ac:dyDescent="0.25">
      <c r="A7983" s="1" t="s">
        <v>2765</v>
      </c>
      <c r="B7983" s="3">
        <v>42518</v>
      </c>
      <c r="C7983" s="3">
        <v>42524</v>
      </c>
      <c r="D7983" s="1" t="s">
        <v>21</v>
      </c>
      <c r="E7983" s="1" t="s">
        <v>35</v>
      </c>
      <c r="F7983" s="2" t="s">
        <v>28</v>
      </c>
      <c r="G7983" s="1" t="s">
        <v>952</v>
      </c>
      <c r="H7983" s="1">
        <v>262.24</v>
      </c>
      <c r="I7983" s="1">
        <v>0</v>
      </c>
      <c r="J7983" s="1">
        <v>78.671999999999997</v>
      </c>
      <c r="K7983">
        <f t="shared" si="124"/>
        <v>6</v>
      </c>
    </row>
    <row r="7984" spans="1:11" x14ac:dyDescent="0.25">
      <c r="A7984" s="1" t="s">
        <v>3746</v>
      </c>
      <c r="B7984" s="3">
        <v>42799</v>
      </c>
      <c r="C7984" s="3">
        <v>42799</v>
      </c>
      <c r="D7984" s="1" t="s">
        <v>12</v>
      </c>
      <c r="E7984" s="1" t="s">
        <v>13</v>
      </c>
      <c r="F7984" s="2" t="s">
        <v>28</v>
      </c>
      <c r="G7984" s="1" t="s">
        <v>952</v>
      </c>
      <c r="H7984" s="1">
        <v>262.24</v>
      </c>
      <c r="I7984" s="1">
        <v>0</v>
      </c>
      <c r="J7984" s="1">
        <v>78.671999999999997</v>
      </c>
      <c r="K7984">
        <f t="shared" si="124"/>
        <v>0</v>
      </c>
    </row>
    <row r="7985" spans="1:11" x14ac:dyDescent="0.25">
      <c r="A7985" s="1" t="s">
        <v>4491</v>
      </c>
      <c r="B7985" s="3">
        <v>42687</v>
      </c>
      <c r="C7985" s="3">
        <v>42691</v>
      </c>
      <c r="D7985" s="1" t="s">
        <v>21</v>
      </c>
      <c r="E7985" s="1" t="s">
        <v>23</v>
      </c>
      <c r="F7985" s="2" t="s">
        <v>28</v>
      </c>
      <c r="G7985" s="1" t="s">
        <v>1162</v>
      </c>
      <c r="H7985" s="1">
        <v>217.05600000000001</v>
      </c>
      <c r="I7985" s="1">
        <v>0.2</v>
      </c>
      <c r="J7985" s="1">
        <v>78.6828</v>
      </c>
      <c r="K7985">
        <f t="shared" si="124"/>
        <v>4</v>
      </c>
    </row>
    <row r="7986" spans="1:11" x14ac:dyDescent="0.25">
      <c r="A7986" s="1" t="s">
        <v>1484</v>
      </c>
      <c r="B7986" s="3">
        <v>42265</v>
      </c>
      <c r="C7986" s="3">
        <v>42269</v>
      </c>
      <c r="D7986" s="1" t="s">
        <v>17</v>
      </c>
      <c r="E7986" s="1" t="s">
        <v>35</v>
      </c>
      <c r="F7986" s="2" t="s">
        <v>28</v>
      </c>
      <c r="G7986" s="1" t="s">
        <v>1162</v>
      </c>
      <c r="H7986" s="1">
        <v>160.72</v>
      </c>
      <c r="I7986" s="1">
        <v>0</v>
      </c>
      <c r="J7986" s="1">
        <v>78.752799999999993</v>
      </c>
      <c r="K7986">
        <f t="shared" si="124"/>
        <v>4</v>
      </c>
    </row>
    <row r="7987" spans="1:11" x14ac:dyDescent="0.25">
      <c r="A7987" s="1" t="s">
        <v>101</v>
      </c>
      <c r="B7987" s="3">
        <v>42201</v>
      </c>
      <c r="C7987" s="3">
        <v>42201</v>
      </c>
      <c r="D7987" s="1" t="s">
        <v>12</v>
      </c>
      <c r="E7987" s="1" t="s">
        <v>35</v>
      </c>
      <c r="F7987" s="2" t="s">
        <v>18</v>
      </c>
      <c r="G7987" s="1" t="s">
        <v>40</v>
      </c>
      <c r="H7987" s="1">
        <v>700.15200000000004</v>
      </c>
      <c r="I7987" s="1">
        <v>0.2</v>
      </c>
      <c r="J7987" s="1">
        <v>78.767099999999999</v>
      </c>
      <c r="K7987">
        <f t="shared" si="124"/>
        <v>0</v>
      </c>
    </row>
    <row r="7988" spans="1:11" x14ac:dyDescent="0.25">
      <c r="A7988" s="1" t="s">
        <v>1810</v>
      </c>
      <c r="B7988" s="3">
        <v>41974</v>
      </c>
      <c r="C7988" s="3">
        <v>41976</v>
      </c>
      <c r="D7988" s="1" t="s">
        <v>31</v>
      </c>
      <c r="E7988" s="1" t="s">
        <v>23</v>
      </c>
      <c r="F7988" s="2" t="s">
        <v>14</v>
      </c>
      <c r="G7988" s="1" t="s">
        <v>58</v>
      </c>
      <c r="H7988" s="1">
        <v>271.89999999999998</v>
      </c>
      <c r="I7988" s="1">
        <v>0</v>
      </c>
      <c r="J7988" s="1">
        <v>78.850999999999999</v>
      </c>
      <c r="K7988">
        <f t="shared" si="124"/>
        <v>2</v>
      </c>
    </row>
    <row r="7989" spans="1:11" x14ac:dyDescent="0.25">
      <c r="A7989" s="1" t="s">
        <v>514</v>
      </c>
      <c r="B7989" s="3">
        <v>41999</v>
      </c>
      <c r="C7989" s="3">
        <v>42001</v>
      </c>
      <c r="D7989" s="1" t="s">
        <v>31</v>
      </c>
      <c r="E7989" s="1" t="s">
        <v>35</v>
      </c>
      <c r="F7989" s="2" t="s">
        <v>18</v>
      </c>
      <c r="G7989" s="1" t="s">
        <v>297</v>
      </c>
      <c r="H7989" s="1">
        <v>300.416</v>
      </c>
      <c r="I7989" s="1">
        <v>0.2</v>
      </c>
      <c r="J7989" s="1">
        <v>78.859200000000001</v>
      </c>
      <c r="K7989">
        <f t="shared" si="124"/>
        <v>2</v>
      </c>
    </row>
    <row r="7990" spans="1:11" x14ac:dyDescent="0.25">
      <c r="A7990" s="1" t="s">
        <v>4492</v>
      </c>
      <c r="B7990" s="3">
        <v>42211</v>
      </c>
      <c r="C7990" s="3">
        <v>42218</v>
      </c>
      <c r="D7990" s="1" t="s">
        <v>21</v>
      </c>
      <c r="E7990" s="1" t="s">
        <v>35</v>
      </c>
      <c r="F7990" s="2" t="s">
        <v>28</v>
      </c>
      <c r="G7990" s="1" t="s">
        <v>1016</v>
      </c>
      <c r="H7990" s="1">
        <v>167.86</v>
      </c>
      <c r="I7990" s="1">
        <v>0</v>
      </c>
      <c r="J7990" s="1">
        <v>78.894199999999998</v>
      </c>
      <c r="K7990">
        <f t="shared" si="124"/>
        <v>7</v>
      </c>
    </row>
    <row r="7991" spans="1:11" x14ac:dyDescent="0.25">
      <c r="A7991" s="1" t="s">
        <v>943</v>
      </c>
      <c r="B7991" s="3">
        <v>42405</v>
      </c>
      <c r="C7991" s="3">
        <v>42405</v>
      </c>
      <c r="D7991" s="1" t="s">
        <v>12</v>
      </c>
      <c r="E7991" s="1" t="s">
        <v>13</v>
      </c>
      <c r="F7991" s="2" t="s">
        <v>28</v>
      </c>
      <c r="G7991" s="1" t="s">
        <v>1016</v>
      </c>
      <c r="H7991" s="1">
        <v>167.96</v>
      </c>
      <c r="I7991" s="1">
        <v>0</v>
      </c>
      <c r="J7991" s="1">
        <v>78.941199999999995</v>
      </c>
      <c r="K7991">
        <f t="shared" si="124"/>
        <v>0</v>
      </c>
    </row>
    <row r="7992" spans="1:11" x14ac:dyDescent="0.25">
      <c r="A7992" s="1" t="s">
        <v>591</v>
      </c>
      <c r="B7992" s="3">
        <v>43063</v>
      </c>
      <c r="C7992" s="3">
        <v>43070</v>
      </c>
      <c r="D7992" s="1" t="s">
        <v>21</v>
      </c>
      <c r="E7992" s="1" t="s">
        <v>23</v>
      </c>
      <c r="F7992" s="2" t="s">
        <v>28</v>
      </c>
      <c r="G7992" s="1" t="s">
        <v>1016</v>
      </c>
      <c r="H7992" s="1">
        <v>167.96</v>
      </c>
      <c r="I7992" s="1">
        <v>0</v>
      </c>
      <c r="J7992" s="1">
        <v>78.941199999999995</v>
      </c>
      <c r="K7992">
        <f t="shared" si="124"/>
        <v>7</v>
      </c>
    </row>
    <row r="7993" spans="1:11" x14ac:dyDescent="0.25">
      <c r="A7993" s="1" t="s">
        <v>3774</v>
      </c>
      <c r="B7993" s="3">
        <v>43090</v>
      </c>
      <c r="C7993" s="3">
        <v>43097</v>
      </c>
      <c r="D7993" s="1" t="s">
        <v>21</v>
      </c>
      <c r="E7993" s="1" t="s">
        <v>23</v>
      </c>
      <c r="F7993" s="2" t="s">
        <v>14</v>
      </c>
      <c r="G7993" s="1" t="s">
        <v>58</v>
      </c>
      <c r="H7993" s="1">
        <v>281.97000000000003</v>
      </c>
      <c r="I7993" s="1">
        <v>0</v>
      </c>
      <c r="J7993" s="1">
        <v>78.951599999999999</v>
      </c>
      <c r="K7993">
        <f t="shared" si="124"/>
        <v>7</v>
      </c>
    </row>
    <row r="7994" spans="1:11" x14ac:dyDescent="0.25">
      <c r="A7994" s="1" t="s">
        <v>4377</v>
      </c>
      <c r="B7994" s="3">
        <v>41962</v>
      </c>
      <c r="C7994" s="3">
        <v>41967</v>
      </c>
      <c r="D7994" s="1" t="s">
        <v>21</v>
      </c>
      <c r="E7994" s="1" t="s">
        <v>26</v>
      </c>
      <c r="F7994" s="2" t="s">
        <v>14</v>
      </c>
      <c r="G7994" s="1" t="s">
        <v>58</v>
      </c>
      <c r="H7994" s="1">
        <v>281.97000000000003</v>
      </c>
      <c r="I7994" s="1">
        <v>0</v>
      </c>
      <c r="J7994" s="1">
        <v>78.951599999999999</v>
      </c>
      <c r="K7994">
        <f t="shared" si="124"/>
        <v>5</v>
      </c>
    </row>
    <row r="7995" spans="1:11" x14ac:dyDescent="0.25">
      <c r="A7995" s="1" t="s">
        <v>4493</v>
      </c>
      <c r="B7995" s="3">
        <v>42772</v>
      </c>
      <c r="C7995" s="3">
        <v>42775</v>
      </c>
      <c r="D7995" s="1" t="s">
        <v>31</v>
      </c>
      <c r="E7995" s="1" t="s">
        <v>13</v>
      </c>
      <c r="F7995" s="2" t="s">
        <v>18</v>
      </c>
      <c r="G7995" s="1" t="s">
        <v>24</v>
      </c>
      <c r="H7995" s="1">
        <v>359.97</v>
      </c>
      <c r="I7995" s="1">
        <v>0</v>
      </c>
      <c r="J7995" s="1">
        <v>79.193399999999997</v>
      </c>
      <c r="K7995">
        <f t="shared" si="124"/>
        <v>3</v>
      </c>
    </row>
    <row r="7996" spans="1:11" x14ac:dyDescent="0.25">
      <c r="A7996" s="1" t="s">
        <v>4494</v>
      </c>
      <c r="B7996" s="3">
        <v>42565</v>
      </c>
      <c r="C7996" s="3">
        <v>42569</v>
      </c>
      <c r="D7996" s="1" t="s">
        <v>17</v>
      </c>
      <c r="E7996" s="1" t="s">
        <v>26</v>
      </c>
      <c r="F7996" s="2" t="s">
        <v>28</v>
      </c>
      <c r="G7996" s="1" t="s">
        <v>1162</v>
      </c>
      <c r="H7996" s="1">
        <v>219.84</v>
      </c>
      <c r="I7996" s="1">
        <v>0.2</v>
      </c>
      <c r="J7996" s="1">
        <v>79.691999999999993</v>
      </c>
      <c r="K7996">
        <f t="shared" si="124"/>
        <v>4</v>
      </c>
    </row>
    <row r="7997" spans="1:11" x14ac:dyDescent="0.25">
      <c r="A7997" s="1" t="s">
        <v>4495</v>
      </c>
      <c r="B7997" s="3">
        <v>42258</v>
      </c>
      <c r="C7997" s="3">
        <v>42263</v>
      </c>
      <c r="D7997" s="1" t="s">
        <v>21</v>
      </c>
      <c r="E7997" s="1" t="s">
        <v>35</v>
      </c>
      <c r="F7997" s="2" t="s">
        <v>28</v>
      </c>
      <c r="G7997" s="1" t="s">
        <v>937</v>
      </c>
      <c r="H7997" s="1">
        <v>265.86</v>
      </c>
      <c r="I7997" s="1">
        <v>0</v>
      </c>
      <c r="J7997" s="1">
        <v>79.757999999999996</v>
      </c>
      <c r="K7997">
        <f t="shared" si="124"/>
        <v>5</v>
      </c>
    </row>
    <row r="7998" spans="1:11" x14ac:dyDescent="0.25">
      <c r="A7998" s="1" t="s">
        <v>2697</v>
      </c>
      <c r="B7998" s="3">
        <v>42316</v>
      </c>
      <c r="C7998" s="3">
        <v>42321</v>
      </c>
      <c r="D7998" s="1" t="s">
        <v>17</v>
      </c>
      <c r="E7998" s="1" t="s">
        <v>13</v>
      </c>
      <c r="F7998" s="2" t="s">
        <v>28</v>
      </c>
      <c r="G7998" s="1" t="s">
        <v>937</v>
      </c>
      <c r="H7998" s="1">
        <v>265.86</v>
      </c>
      <c r="I7998" s="1">
        <v>0</v>
      </c>
      <c r="J7998" s="1">
        <v>79.757999999999996</v>
      </c>
      <c r="K7998">
        <f t="shared" si="124"/>
        <v>5</v>
      </c>
    </row>
    <row r="7999" spans="1:11" x14ac:dyDescent="0.25">
      <c r="A7999" s="1" t="s">
        <v>4455</v>
      </c>
      <c r="B7999" s="3">
        <v>42833</v>
      </c>
      <c r="C7999" s="3">
        <v>42837</v>
      </c>
      <c r="D7999" s="1" t="s">
        <v>21</v>
      </c>
      <c r="E7999" s="1" t="s">
        <v>26</v>
      </c>
      <c r="F7999" s="2" t="s">
        <v>18</v>
      </c>
      <c r="G7999" s="1" t="s">
        <v>297</v>
      </c>
      <c r="H7999" s="1">
        <v>306.89999999999998</v>
      </c>
      <c r="I7999" s="1">
        <v>0</v>
      </c>
      <c r="J7999" s="1">
        <v>79.793999999999997</v>
      </c>
      <c r="K7999">
        <f t="shared" si="124"/>
        <v>4</v>
      </c>
    </row>
    <row r="8000" spans="1:11" x14ac:dyDescent="0.25">
      <c r="A8000" s="1" t="s">
        <v>3774</v>
      </c>
      <c r="B8000" s="3">
        <v>43090</v>
      </c>
      <c r="C8000" s="3">
        <v>43097</v>
      </c>
      <c r="D8000" s="1" t="s">
        <v>21</v>
      </c>
      <c r="E8000" s="1" t="s">
        <v>23</v>
      </c>
      <c r="F8000" s="2" t="s">
        <v>28</v>
      </c>
      <c r="G8000" s="1" t="s">
        <v>1162</v>
      </c>
      <c r="H8000" s="1">
        <v>166.44</v>
      </c>
      <c r="I8000" s="1">
        <v>0</v>
      </c>
      <c r="J8000" s="1">
        <v>79.891199999999998</v>
      </c>
      <c r="K8000">
        <f t="shared" si="124"/>
        <v>7</v>
      </c>
    </row>
    <row r="8001" spans="1:11" x14ac:dyDescent="0.25">
      <c r="A8001" s="1" t="s">
        <v>3383</v>
      </c>
      <c r="B8001" s="3">
        <v>41891</v>
      </c>
      <c r="C8001" s="3">
        <v>41894</v>
      </c>
      <c r="D8001" s="1" t="s">
        <v>17</v>
      </c>
      <c r="E8001" s="1" t="s">
        <v>23</v>
      </c>
      <c r="F8001" s="2" t="s">
        <v>28</v>
      </c>
      <c r="G8001" s="1" t="s">
        <v>1162</v>
      </c>
      <c r="H8001" s="1">
        <v>166.44</v>
      </c>
      <c r="I8001" s="1">
        <v>0</v>
      </c>
      <c r="J8001" s="1">
        <v>79.891199999999998</v>
      </c>
      <c r="K8001">
        <f t="shared" si="124"/>
        <v>3</v>
      </c>
    </row>
    <row r="8002" spans="1:11" x14ac:dyDescent="0.25">
      <c r="A8002" s="1" t="s">
        <v>4496</v>
      </c>
      <c r="B8002" s="3">
        <v>43072</v>
      </c>
      <c r="C8002" s="3">
        <v>43072</v>
      </c>
      <c r="D8002" s="1" t="s">
        <v>12</v>
      </c>
      <c r="E8002" s="1" t="s">
        <v>35</v>
      </c>
      <c r="F8002" s="2" t="s">
        <v>28</v>
      </c>
      <c r="G8002" s="1" t="s">
        <v>1162</v>
      </c>
      <c r="H8002" s="1">
        <v>166.44</v>
      </c>
      <c r="I8002" s="1">
        <v>0</v>
      </c>
      <c r="J8002" s="1">
        <v>79.891199999999998</v>
      </c>
      <c r="K8002">
        <f t="shared" si="124"/>
        <v>0</v>
      </c>
    </row>
    <row r="8003" spans="1:11" x14ac:dyDescent="0.25">
      <c r="A8003" s="1" t="s">
        <v>4497</v>
      </c>
      <c r="B8003" s="3">
        <v>42432</v>
      </c>
      <c r="C8003" s="3">
        <v>42437</v>
      </c>
      <c r="D8003" s="1" t="s">
        <v>21</v>
      </c>
      <c r="E8003" s="1" t="s">
        <v>23</v>
      </c>
      <c r="F8003" s="2" t="s">
        <v>28</v>
      </c>
      <c r="G8003" s="1" t="s">
        <v>1162</v>
      </c>
      <c r="H8003" s="1">
        <v>166.44</v>
      </c>
      <c r="I8003" s="1">
        <v>0</v>
      </c>
      <c r="J8003" s="1">
        <v>79.891199999999998</v>
      </c>
      <c r="K8003">
        <f t="shared" ref="K8003:K8066" si="125">DATEDIF(B8003,C8003,"d")</f>
        <v>5</v>
      </c>
    </row>
    <row r="8004" spans="1:11" x14ac:dyDescent="0.25">
      <c r="A8004" s="1" t="s">
        <v>4498</v>
      </c>
      <c r="B8004" s="3">
        <v>42990</v>
      </c>
      <c r="C8004" s="3">
        <v>42995</v>
      </c>
      <c r="D8004" s="1" t="s">
        <v>17</v>
      </c>
      <c r="E8004" s="1" t="s">
        <v>35</v>
      </c>
      <c r="F8004" s="2" t="s">
        <v>28</v>
      </c>
      <c r="G8004" s="1" t="s">
        <v>1162</v>
      </c>
      <c r="H8004" s="1">
        <v>166.44</v>
      </c>
      <c r="I8004" s="1">
        <v>0</v>
      </c>
      <c r="J8004" s="1">
        <v>79.891199999999998</v>
      </c>
      <c r="K8004">
        <f t="shared" si="125"/>
        <v>5</v>
      </c>
    </row>
    <row r="8005" spans="1:11" x14ac:dyDescent="0.25">
      <c r="A8005" s="1" t="s">
        <v>4499</v>
      </c>
      <c r="B8005" s="3">
        <v>41962</v>
      </c>
      <c r="C8005" s="3">
        <v>41967</v>
      </c>
      <c r="D8005" s="1" t="s">
        <v>17</v>
      </c>
      <c r="E8005" s="1" t="s">
        <v>35</v>
      </c>
      <c r="F8005" s="2" t="s">
        <v>28</v>
      </c>
      <c r="G8005" s="1" t="s">
        <v>1162</v>
      </c>
      <c r="H8005" s="1">
        <v>166.44</v>
      </c>
      <c r="I8005" s="1">
        <v>0</v>
      </c>
      <c r="J8005" s="1">
        <v>79.891199999999998</v>
      </c>
      <c r="K8005">
        <f t="shared" si="125"/>
        <v>5</v>
      </c>
    </row>
    <row r="8006" spans="1:11" x14ac:dyDescent="0.25">
      <c r="A8006" s="1" t="s">
        <v>2066</v>
      </c>
      <c r="B8006" s="3">
        <v>42181</v>
      </c>
      <c r="C8006" s="3">
        <v>42185</v>
      </c>
      <c r="D8006" s="1" t="s">
        <v>21</v>
      </c>
      <c r="E8006" s="1" t="s">
        <v>13</v>
      </c>
      <c r="F8006" s="2" t="s">
        <v>18</v>
      </c>
      <c r="G8006" s="1" t="s">
        <v>40</v>
      </c>
      <c r="H8006" s="1">
        <v>332.94</v>
      </c>
      <c r="I8006" s="1">
        <v>0</v>
      </c>
      <c r="J8006" s="1">
        <v>79.905600000000007</v>
      </c>
      <c r="K8006">
        <f t="shared" si="125"/>
        <v>4</v>
      </c>
    </row>
    <row r="8007" spans="1:11" x14ac:dyDescent="0.25">
      <c r="A8007" s="1" t="s">
        <v>4500</v>
      </c>
      <c r="B8007" s="3">
        <v>42719</v>
      </c>
      <c r="C8007" s="3">
        <v>42723</v>
      </c>
      <c r="D8007" s="1" t="s">
        <v>21</v>
      </c>
      <c r="E8007" s="1" t="s">
        <v>26</v>
      </c>
      <c r="F8007" s="2" t="s">
        <v>28</v>
      </c>
      <c r="G8007" s="1" t="s">
        <v>68</v>
      </c>
      <c r="H8007" s="1">
        <v>296.37</v>
      </c>
      <c r="I8007" s="1">
        <v>0</v>
      </c>
      <c r="J8007" s="1">
        <v>80.019900000000007</v>
      </c>
      <c r="K8007">
        <f t="shared" si="125"/>
        <v>4</v>
      </c>
    </row>
    <row r="8008" spans="1:11" x14ac:dyDescent="0.25">
      <c r="A8008" s="1" t="s">
        <v>1435</v>
      </c>
      <c r="B8008" s="3">
        <v>42421</v>
      </c>
      <c r="C8008" s="3">
        <v>42426</v>
      </c>
      <c r="D8008" s="1" t="s">
        <v>21</v>
      </c>
      <c r="E8008" s="1" t="s">
        <v>23</v>
      </c>
      <c r="F8008" s="2" t="s">
        <v>28</v>
      </c>
      <c r="G8008" s="1" t="s">
        <v>68</v>
      </c>
      <c r="H8008" s="1">
        <v>296.37</v>
      </c>
      <c r="I8008" s="1">
        <v>0</v>
      </c>
      <c r="J8008" s="1">
        <v>80.019900000000007</v>
      </c>
      <c r="K8008">
        <f t="shared" si="125"/>
        <v>5</v>
      </c>
    </row>
    <row r="8009" spans="1:11" x14ac:dyDescent="0.25">
      <c r="A8009" s="1" t="s">
        <v>3399</v>
      </c>
      <c r="B8009" s="3">
        <v>41947</v>
      </c>
      <c r="C8009" s="3">
        <v>41952</v>
      </c>
      <c r="D8009" s="1" t="s">
        <v>21</v>
      </c>
      <c r="E8009" s="1" t="s">
        <v>23</v>
      </c>
      <c r="F8009" s="2" t="s">
        <v>14</v>
      </c>
      <c r="G8009" s="1" t="s">
        <v>58</v>
      </c>
      <c r="H8009" s="1">
        <v>275.94</v>
      </c>
      <c r="I8009" s="1">
        <v>0</v>
      </c>
      <c r="J8009" s="1">
        <v>80.022599999999997</v>
      </c>
      <c r="K8009">
        <f t="shared" si="125"/>
        <v>5</v>
      </c>
    </row>
    <row r="8010" spans="1:11" x14ac:dyDescent="0.25">
      <c r="A8010" s="1" t="s">
        <v>942</v>
      </c>
      <c r="B8010" s="3">
        <v>43071</v>
      </c>
      <c r="C8010" s="3">
        <v>43073</v>
      </c>
      <c r="D8010" s="1" t="s">
        <v>31</v>
      </c>
      <c r="E8010" s="1" t="s">
        <v>23</v>
      </c>
      <c r="F8010" s="2" t="s">
        <v>28</v>
      </c>
      <c r="G8010" s="1" t="s">
        <v>952</v>
      </c>
      <c r="H8010" s="1">
        <v>286.86</v>
      </c>
      <c r="I8010" s="1">
        <v>0</v>
      </c>
      <c r="J8010" s="1">
        <v>80.320800000000006</v>
      </c>
      <c r="K8010">
        <f t="shared" si="125"/>
        <v>2</v>
      </c>
    </row>
    <row r="8011" spans="1:11" x14ac:dyDescent="0.25">
      <c r="A8011" s="1" t="s">
        <v>4501</v>
      </c>
      <c r="B8011" s="3">
        <v>42855</v>
      </c>
      <c r="C8011" s="3">
        <v>42860</v>
      </c>
      <c r="D8011" s="1" t="s">
        <v>21</v>
      </c>
      <c r="E8011" s="1" t="s">
        <v>35</v>
      </c>
      <c r="F8011" s="2" t="s">
        <v>28</v>
      </c>
      <c r="G8011" s="1" t="s">
        <v>1162</v>
      </c>
      <c r="H8011" s="1">
        <v>163.96</v>
      </c>
      <c r="I8011" s="1">
        <v>0</v>
      </c>
      <c r="J8011" s="1">
        <v>80.340400000000002</v>
      </c>
      <c r="K8011">
        <f t="shared" si="125"/>
        <v>5</v>
      </c>
    </row>
    <row r="8012" spans="1:11" x14ac:dyDescent="0.25">
      <c r="A8012" s="1" t="s">
        <v>4502</v>
      </c>
      <c r="B8012" s="3">
        <v>42743</v>
      </c>
      <c r="C8012" s="3">
        <v>42746</v>
      </c>
      <c r="D8012" s="1" t="s">
        <v>31</v>
      </c>
      <c r="E8012" s="1" t="s">
        <v>35</v>
      </c>
      <c r="F8012" s="2" t="s">
        <v>18</v>
      </c>
      <c r="G8012" s="1" t="s">
        <v>19</v>
      </c>
      <c r="H8012" s="1">
        <v>892.98</v>
      </c>
      <c r="I8012" s="1">
        <v>0</v>
      </c>
      <c r="J8012" s="1">
        <v>80.368200000000002</v>
      </c>
      <c r="K8012">
        <f t="shared" si="125"/>
        <v>3</v>
      </c>
    </row>
    <row r="8013" spans="1:11" x14ac:dyDescent="0.25">
      <c r="A8013" s="1" t="s">
        <v>1539</v>
      </c>
      <c r="B8013" s="3">
        <v>42985</v>
      </c>
      <c r="C8013" s="3">
        <v>42990</v>
      </c>
      <c r="D8013" s="1" t="s">
        <v>21</v>
      </c>
      <c r="E8013" s="1" t="s">
        <v>35</v>
      </c>
      <c r="F8013" s="2" t="s">
        <v>14</v>
      </c>
      <c r="G8013" s="1" t="s">
        <v>279</v>
      </c>
      <c r="H8013" s="1">
        <v>279.94400000000002</v>
      </c>
      <c r="I8013" s="1">
        <v>0.2</v>
      </c>
      <c r="J8013" s="1">
        <v>80.483900000000006</v>
      </c>
      <c r="K8013">
        <f t="shared" si="125"/>
        <v>5</v>
      </c>
    </row>
    <row r="8014" spans="1:11" x14ac:dyDescent="0.25">
      <c r="A8014" s="1" t="s">
        <v>2480</v>
      </c>
      <c r="B8014" s="3">
        <v>42709</v>
      </c>
      <c r="C8014" s="3">
        <v>42713</v>
      </c>
      <c r="D8014" s="1" t="s">
        <v>21</v>
      </c>
      <c r="E8014" s="1" t="s">
        <v>26</v>
      </c>
      <c r="F8014" s="2" t="s">
        <v>28</v>
      </c>
      <c r="G8014" s="1" t="s">
        <v>995</v>
      </c>
      <c r="H8014" s="1">
        <v>171.55</v>
      </c>
      <c r="I8014" s="1">
        <v>0</v>
      </c>
      <c r="J8014" s="1">
        <v>80.628500000000003</v>
      </c>
      <c r="K8014">
        <f t="shared" si="125"/>
        <v>4</v>
      </c>
    </row>
    <row r="8015" spans="1:11" x14ac:dyDescent="0.25">
      <c r="A8015" s="1" t="s">
        <v>4503</v>
      </c>
      <c r="B8015" s="3">
        <v>41908</v>
      </c>
      <c r="C8015" s="3">
        <v>41912</v>
      </c>
      <c r="D8015" s="1" t="s">
        <v>21</v>
      </c>
      <c r="E8015" s="1" t="s">
        <v>35</v>
      </c>
      <c r="F8015" s="2" t="s">
        <v>28</v>
      </c>
      <c r="G8015" s="1" t="s">
        <v>68</v>
      </c>
      <c r="H8015" s="1">
        <v>310.12</v>
      </c>
      <c r="I8015" s="1">
        <v>0</v>
      </c>
      <c r="J8015" s="1">
        <v>80.631200000000007</v>
      </c>
      <c r="K8015">
        <f t="shared" si="125"/>
        <v>4</v>
      </c>
    </row>
    <row r="8016" spans="1:11" x14ac:dyDescent="0.25">
      <c r="A8016" s="1" t="s">
        <v>2678</v>
      </c>
      <c r="B8016" s="3">
        <v>42810</v>
      </c>
      <c r="C8016" s="3">
        <v>42815</v>
      </c>
      <c r="D8016" s="1" t="s">
        <v>21</v>
      </c>
      <c r="E8016" s="1" t="s">
        <v>35</v>
      </c>
      <c r="F8016" s="2" t="s">
        <v>28</v>
      </c>
      <c r="G8016" s="1" t="s">
        <v>68</v>
      </c>
      <c r="H8016" s="1">
        <v>310.12</v>
      </c>
      <c r="I8016" s="1">
        <v>0</v>
      </c>
      <c r="J8016" s="1">
        <v>80.631200000000007</v>
      </c>
      <c r="K8016">
        <f t="shared" si="125"/>
        <v>5</v>
      </c>
    </row>
    <row r="8017" spans="1:11" x14ac:dyDescent="0.25">
      <c r="A8017" s="1" t="s">
        <v>209</v>
      </c>
      <c r="B8017" s="3">
        <v>41896</v>
      </c>
      <c r="C8017" s="3">
        <v>41896</v>
      </c>
      <c r="D8017" s="1" t="s">
        <v>12</v>
      </c>
      <c r="E8017" s="1" t="s">
        <v>23</v>
      </c>
      <c r="F8017" s="2" t="s">
        <v>14</v>
      </c>
      <c r="G8017" s="1" t="s">
        <v>58</v>
      </c>
      <c r="H8017" s="1">
        <v>287.97000000000003</v>
      </c>
      <c r="I8017" s="1">
        <v>0</v>
      </c>
      <c r="J8017" s="1">
        <v>80.631600000000006</v>
      </c>
      <c r="K8017">
        <f t="shared" si="125"/>
        <v>0</v>
      </c>
    </row>
    <row r="8018" spans="1:11" x14ac:dyDescent="0.25">
      <c r="A8018" s="1" t="s">
        <v>4504</v>
      </c>
      <c r="B8018" s="3">
        <v>42618</v>
      </c>
      <c r="C8018" s="3">
        <v>42619</v>
      </c>
      <c r="D8018" s="1" t="s">
        <v>31</v>
      </c>
      <c r="E8018" s="1" t="s">
        <v>26</v>
      </c>
      <c r="F8018" s="2" t="s">
        <v>14</v>
      </c>
      <c r="G8018" s="1" t="s">
        <v>58</v>
      </c>
      <c r="H8018" s="1">
        <v>278.39999999999998</v>
      </c>
      <c r="I8018" s="1">
        <v>0</v>
      </c>
      <c r="J8018" s="1">
        <v>80.736000000000004</v>
      </c>
      <c r="K8018">
        <f t="shared" si="125"/>
        <v>1</v>
      </c>
    </row>
    <row r="8019" spans="1:11" x14ac:dyDescent="0.25">
      <c r="A8019" s="1" t="s">
        <v>1225</v>
      </c>
      <c r="B8019" s="3">
        <v>42670</v>
      </c>
      <c r="C8019" s="3">
        <v>42674</v>
      </c>
      <c r="D8019" s="1" t="s">
        <v>21</v>
      </c>
      <c r="E8019" s="1" t="s">
        <v>23</v>
      </c>
      <c r="F8019" s="2" t="s">
        <v>18</v>
      </c>
      <c r="G8019" s="1" t="s">
        <v>40</v>
      </c>
      <c r="H8019" s="1">
        <v>427.64400000000001</v>
      </c>
      <c r="I8019" s="1">
        <v>0.1</v>
      </c>
      <c r="J8019" s="1">
        <v>80.777199999999993</v>
      </c>
      <c r="K8019">
        <f t="shared" si="125"/>
        <v>4</v>
      </c>
    </row>
    <row r="8020" spans="1:11" x14ac:dyDescent="0.25">
      <c r="A8020" s="1" t="s">
        <v>4505</v>
      </c>
      <c r="B8020" s="3">
        <v>43086</v>
      </c>
      <c r="C8020" s="3">
        <v>43090</v>
      </c>
      <c r="D8020" s="1" t="s">
        <v>21</v>
      </c>
      <c r="E8020" s="1" t="s">
        <v>13</v>
      </c>
      <c r="F8020" s="2" t="s">
        <v>18</v>
      </c>
      <c r="G8020" s="1" t="s">
        <v>40</v>
      </c>
      <c r="H8020" s="1">
        <v>504.9</v>
      </c>
      <c r="I8020" s="1">
        <v>0</v>
      </c>
      <c r="J8020" s="1">
        <v>80.784000000000006</v>
      </c>
      <c r="K8020">
        <f t="shared" si="125"/>
        <v>4</v>
      </c>
    </row>
    <row r="8021" spans="1:11" x14ac:dyDescent="0.25">
      <c r="A8021" s="1" t="s">
        <v>1886</v>
      </c>
      <c r="B8021" s="3">
        <v>42995</v>
      </c>
      <c r="C8021" s="3">
        <v>42999</v>
      </c>
      <c r="D8021" s="1" t="s">
        <v>17</v>
      </c>
      <c r="E8021" s="1" t="s">
        <v>35</v>
      </c>
      <c r="F8021" s="2" t="s">
        <v>28</v>
      </c>
      <c r="G8021" s="1" t="s">
        <v>1162</v>
      </c>
      <c r="H8021" s="1">
        <v>164.88</v>
      </c>
      <c r="I8021" s="1">
        <v>0</v>
      </c>
      <c r="J8021" s="1">
        <v>80.791200000000003</v>
      </c>
      <c r="K8021">
        <f t="shared" si="125"/>
        <v>4</v>
      </c>
    </row>
    <row r="8022" spans="1:11" x14ac:dyDescent="0.25">
      <c r="A8022" s="1" t="s">
        <v>4506</v>
      </c>
      <c r="B8022" s="3">
        <v>43008</v>
      </c>
      <c r="C8022" s="3">
        <v>43010</v>
      </c>
      <c r="D8022" s="1" t="s">
        <v>17</v>
      </c>
      <c r="E8022" s="1" t="s">
        <v>23</v>
      </c>
      <c r="F8022" s="2" t="s">
        <v>28</v>
      </c>
      <c r="G8022" s="1" t="s">
        <v>1162</v>
      </c>
      <c r="H8022" s="1">
        <v>164.88</v>
      </c>
      <c r="I8022" s="1">
        <v>0</v>
      </c>
      <c r="J8022" s="1">
        <v>80.791200000000003</v>
      </c>
      <c r="K8022">
        <f t="shared" si="125"/>
        <v>2</v>
      </c>
    </row>
    <row r="8023" spans="1:11" x14ac:dyDescent="0.25">
      <c r="A8023" s="1" t="s">
        <v>4507</v>
      </c>
      <c r="B8023" s="3">
        <v>41980</v>
      </c>
      <c r="C8023" s="3">
        <v>41981</v>
      </c>
      <c r="D8023" s="1" t="s">
        <v>31</v>
      </c>
      <c r="E8023" s="1" t="s">
        <v>35</v>
      </c>
      <c r="F8023" s="2" t="s">
        <v>28</v>
      </c>
      <c r="G8023" s="1" t="s">
        <v>1162</v>
      </c>
      <c r="H8023" s="1">
        <v>164.88</v>
      </c>
      <c r="I8023" s="1">
        <v>0</v>
      </c>
      <c r="J8023" s="1">
        <v>80.791200000000003</v>
      </c>
      <c r="K8023">
        <f t="shared" si="125"/>
        <v>1</v>
      </c>
    </row>
    <row r="8024" spans="1:11" x14ac:dyDescent="0.25">
      <c r="A8024" s="1" t="s">
        <v>4508</v>
      </c>
      <c r="B8024" s="3">
        <v>42062</v>
      </c>
      <c r="C8024" s="3">
        <v>42064</v>
      </c>
      <c r="D8024" s="1" t="s">
        <v>17</v>
      </c>
      <c r="E8024" s="1" t="s">
        <v>35</v>
      </c>
      <c r="F8024" s="2" t="s">
        <v>14</v>
      </c>
      <c r="G8024" s="1" t="s">
        <v>279</v>
      </c>
      <c r="H8024" s="1">
        <v>538.91999999999996</v>
      </c>
      <c r="I8024" s="1">
        <v>0</v>
      </c>
      <c r="J8024" s="1">
        <v>80.837999999999994</v>
      </c>
      <c r="K8024">
        <f t="shared" si="125"/>
        <v>2</v>
      </c>
    </row>
    <row r="8025" spans="1:11" x14ac:dyDescent="0.25">
      <c r="A8025" s="1" t="s">
        <v>4509</v>
      </c>
      <c r="B8025" s="3">
        <v>42535</v>
      </c>
      <c r="C8025" s="3">
        <v>42535</v>
      </c>
      <c r="D8025" s="1" t="s">
        <v>12</v>
      </c>
      <c r="E8025" s="1" t="s">
        <v>35</v>
      </c>
      <c r="F8025" s="2" t="s">
        <v>18</v>
      </c>
      <c r="G8025" s="1" t="s">
        <v>19</v>
      </c>
      <c r="H8025" s="1">
        <v>1293.4880000000001</v>
      </c>
      <c r="I8025" s="1">
        <v>0.2</v>
      </c>
      <c r="J8025" s="1">
        <v>80.843000000000004</v>
      </c>
      <c r="K8025">
        <f t="shared" si="125"/>
        <v>0</v>
      </c>
    </row>
    <row r="8026" spans="1:11" x14ac:dyDescent="0.25">
      <c r="A8026" s="1" t="s">
        <v>3562</v>
      </c>
      <c r="B8026" s="3">
        <v>42247</v>
      </c>
      <c r="C8026" s="3">
        <v>42249</v>
      </c>
      <c r="D8026" s="1" t="s">
        <v>31</v>
      </c>
      <c r="E8026" s="1" t="s">
        <v>35</v>
      </c>
      <c r="F8026" s="2" t="s">
        <v>14</v>
      </c>
      <c r="G8026" s="1" t="s">
        <v>15</v>
      </c>
      <c r="H8026" s="1">
        <v>239.976</v>
      </c>
      <c r="I8026" s="1">
        <v>0.2</v>
      </c>
      <c r="J8026" s="1">
        <v>80.991900000000001</v>
      </c>
      <c r="K8026">
        <f t="shared" si="125"/>
        <v>2</v>
      </c>
    </row>
    <row r="8027" spans="1:11" x14ac:dyDescent="0.25">
      <c r="A8027" s="1" t="s">
        <v>4510</v>
      </c>
      <c r="B8027" s="3">
        <v>42980</v>
      </c>
      <c r="C8027" s="3">
        <v>42985</v>
      </c>
      <c r="D8027" s="1" t="s">
        <v>21</v>
      </c>
      <c r="E8027" s="1" t="s">
        <v>26</v>
      </c>
      <c r="F8027" s="2" t="s">
        <v>28</v>
      </c>
      <c r="G8027" s="1" t="s">
        <v>68</v>
      </c>
      <c r="H8027" s="1">
        <v>352.38</v>
      </c>
      <c r="I8027" s="1">
        <v>0</v>
      </c>
      <c r="J8027" s="1">
        <v>81.047399999999996</v>
      </c>
      <c r="K8027">
        <f t="shared" si="125"/>
        <v>5</v>
      </c>
    </row>
    <row r="8028" spans="1:11" x14ac:dyDescent="0.25">
      <c r="A8028" s="1" t="s">
        <v>3057</v>
      </c>
      <c r="B8028" s="3">
        <v>42712</v>
      </c>
      <c r="C8028" s="3">
        <v>42715</v>
      </c>
      <c r="D8028" s="1" t="s">
        <v>17</v>
      </c>
      <c r="E8028" s="1" t="s">
        <v>35</v>
      </c>
      <c r="F8028" s="2" t="s">
        <v>28</v>
      </c>
      <c r="G8028" s="1" t="s">
        <v>68</v>
      </c>
      <c r="H8028" s="1">
        <v>352.38</v>
      </c>
      <c r="I8028" s="1">
        <v>0</v>
      </c>
      <c r="J8028" s="1">
        <v>81.047399999999996</v>
      </c>
      <c r="K8028">
        <f t="shared" si="125"/>
        <v>3</v>
      </c>
    </row>
    <row r="8029" spans="1:11" x14ac:dyDescent="0.25">
      <c r="A8029" s="1" t="s">
        <v>2761</v>
      </c>
      <c r="B8029" s="3">
        <v>42782</v>
      </c>
      <c r="C8029" s="3">
        <v>42787</v>
      </c>
      <c r="D8029" s="1" t="s">
        <v>21</v>
      </c>
      <c r="E8029" s="1" t="s">
        <v>23</v>
      </c>
      <c r="F8029" s="2" t="s">
        <v>28</v>
      </c>
      <c r="G8029" s="1" t="s">
        <v>68</v>
      </c>
      <c r="H8029" s="1">
        <v>579.51</v>
      </c>
      <c r="I8029" s="1">
        <v>0</v>
      </c>
      <c r="J8029" s="1">
        <v>81.131399999999999</v>
      </c>
      <c r="K8029">
        <f t="shared" si="125"/>
        <v>5</v>
      </c>
    </row>
    <row r="8030" spans="1:11" x14ac:dyDescent="0.25">
      <c r="A8030" s="1" t="s">
        <v>2489</v>
      </c>
      <c r="B8030" s="3">
        <v>42470</v>
      </c>
      <c r="C8030" s="3">
        <v>42477</v>
      </c>
      <c r="D8030" s="1" t="s">
        <v>21</v>
      </c>
      <c r="E8030" s="1" t="s">
        <v>35</v>
      </c>
      <c r="F8030" s="2" t="s">
        <v>28</v>
      </c>
      <c r="G8030" s="1" t="s">
        <v>68</v>
      </c>
      <c r="H8030" s="1">
        <v>579.51</v>
      </c>
      <c r="I8030" s="1">
        <v>0</v>
      </c>
      <c r="J8030" s="1">
        <v>81.131399999999999</v>
      </c>
      <c r="K8030">
        <f t="shared" si="125"/>
        <v>7</v>
      </c>
    </row>
    <row r="8031" spans="1:11" x14ac:dyDescent="0.25">
      <c r="A8031" s="1" t="s">
        <v>4126</v>
      </c>
      <c r="B8031" s="3">
        <v>42636</v>
      </c>
      <c r="C8031" s="3">
        <v>42641</v>
      </c>
      <c r="D8031" s="1" t="s">
        <v>17</v>
      </c>
      <c r="E8031" s="1" t="s">
        <v>13</v>
      </c>
      <c r="F8031" s="2" t="s">
        <v>18</v>
      </c>
      <c r="G8031" s="1" t="s">
        <v>40</v>
      </c>
      <c r="H8031" s="1">
        <v>368.97</v>
      </c>
      <c r="I8031" s="1">
        <v>0</v>
      </c>
      <c r="J8031" s="1">
        <v>81.173400000000001</v>
      </c>
      <c r="K8031">
        <f t="shared" si="125"/>
        <v>5</v>
      </c>
    </row>
    <row r="8032" spans="1:11" x14ac:dyDescent="0.25">
      <c r="A8032" s="1" t="s">
        <v>1875</v>
      </c>
      <c r="B8032" s="3">
        <v>42674</v>
      </c>
      <c r="C8032" s="3">
        <v>42679</v>
      </c>
      <c r="D8032" s="1" t="s">
        <v>21</v>
      </c>
      <c r="E8032" s="1" t="s">
        <v>26</v>
      </c>
      <c r="F8032" s="2" t="s">
        <v>18</v>
      </c>
      <c r="G8032" s="1" t="s">
        <v>40</v>
      </c>
      <c r="H8032" s="1">
        <v>368.97</v>
      </c>
      <c r="I8032" s="1">
        <v>0</v>
      </c>
      <c r="J8032" s="1">
        <v>81.173400000000001</v>
      </c>
      <c r="K8032">
        <f t="shared" si="125"/>
        <v>5</v>
      </c>
    </row>
    <row r="8033" spans="1:11" x14ac:dyDescent="0.25">
      <c r="A8033" s="1" t="s">
        <v>752</v>
      </c>
      <c r="B8033" s="3">
        <v>42138</v>
      </c>
      <c r="C8033" s="3">
        <v>42143</v>
      </c>
      <c r="D8033" s="1" t="s">
        <v>21</v>
      </c>
      <c r="E8033" s="1" t="s">
        <v>35</v>
      </c>
      <c r="F8033" s="2" t="s">
        <v>18</v>
      </c>
      <c r="G8033" s="1" t="s">
        <v>40</v>
      </c>
      <c r="H8033" s="1">
        <v>722.35199999999998</v>
      </c>
      <c r="I8033" s="1">
        <v>0.2</v>
      </c>
      <c r="J8033" s="1">
        <v>81.264600000000002</v>
      </c>
      <c r="K8033">
        <f t="shared" si="125"/>
        <v>5</v>
      </c>
    </row>
    <row r="8034" spans="1:11" x14ac:dyDescent="0.25">
      <c r="A8034" s="1" t="s">
        <v>2759</v>
      </c>
      <c r="B8034" s="3">
        <v>42868</v>
      </c>
      <c r="C8034" s="3">
        <v>42872</v>
      </c>
      <c r="D8034" s="1" t="s">
        <v>21</v>
      </c>
      <c r="E8034" s="1" t="s">
        <v>26</v>
      </c>
      <c r="F8034" s="2" t="s">
        <v>28</v>
      </c>
      <c r="G8034" s="1" t="s">
        <v>1016</v>
      </c>
      <c r="H8034" s="1">
        <v>180.96</v>
      </c>
      <c r="I8034" s="1">
        <v>0</v>
      </c>
      <c r="J8034" s="1">
        <v>81.432000000000002</v>
      </c>
      <c r="K8034">
        <f t="shared" si="125"/>
        <v>4</v>
      </c>
    </row>
    <row r="8035" spans="1:11" x14ac:dyDescent="0.25">
      <c r="A8035" s="1" t="s">
        <v>4511</v>
      </c>
      <c r="B8035" s="3">
        <v>42114</v>
      </c>
      <c r="C8035" s="3">
        <v>42118</v>
      </c>
      <c r="D8035" s="1" t="s">
        <v>21</v>
      </c>
      <c r="E8035" s="1" t="s">
        <v>26</v>
      </c>
      <c r="F8035" s="2" t="s">
        <v>28</v>
      </c>
      <c r="G8035" s="1" t="s">
        <v>1016</v>
      </c>
      <c r="H8035" s="1">
        <v>180.96</v>
      </c>
      <c r="I8035" s="1">
        <v>0</v>
      </c>
      <c r="J8035" s="1">
        <v>81.432000000000002</v>
      </c>
      <c r="K8035">
        <f t="shared" si="125"/>
        <v>4</v>
      </c>
    </row>
    <row r="8036" spans="1:11" x14ac:dyDescent="0.25">
      <c r="A8036" s="1" t="s">
        <v>4512</v>
      </c>
      <c r="B8036" s="3">
        <v>41960</v>
      </c>
      <c r="C8036" s="3">
        <v>41964</v>
      </c>
      <c r="D8036" s="1" t="s">
        <v>21</v>
      </c>
      <c r="E8036" s="1" t="s">
        <v>26</v>
      </c>
      <c r="F8036" s="2" t="s">
        <v>18</v>
      </c>
      <c r="G8036" s="1" t="s">
        <v>40</v>
      </c>
      <c r="H8036" s="1">
        <v>479.9</v>
      </c>
      <c r="I8036" s="1">
        <v>0</v>
      </c>
      <c r="J8036" s="1">
        <v>81.582999999999998</v>
      </c>
      <c r="K8036">
        <f t="shared" si="125"/>
        <v>4</v>
      </c>
    </row>
    <row r="8037" spans="1:11" x14ac:dyDescent="0.25">
      <c r="A8037" s="1" t="s">
        <v>1528</v>
      </c>
      <c r="B8037" s="3">
        <v>41740</v>
      </c>
      <c r="C8037" s="3">
        <v>41742</v>
      </c>
      <c r="D8037" s="1" t="s">
        <v>17</v>
      </c>
      <c r="E8037" s="1" t="s">
        <v>13</v>
      </c>
      <c r="F8037" s="2" t="s">
        <v>14</v>
      </c>
      <c r="G8037" s="1" t="s">
        <v>279</v>
      </c>
      <c r="H8037" s="1">
        <v>383.976</v>
      </c>
      <c r="I8037" s="1">
        <v>0.2</v>
      </c>
      <c r="J8037" s="1">
        <v>81.594899999999996</v>
      </c>
      <c r="K8037">
        <f t="shared" si="125"/>
        <v>2</v>
      </c>
    </row>
    <row r="8038" spans="1:11" x14ac:dyDescent="0.25">
      <c r="A8038" s="1" t="s">
        <v>38</v>
      </c>
      <c r="B8038" s="3">
        <v>43069</v>
      </c>
      <c r="C8038" s="3">
        <v>43076</v>
      </c>
      <c r="D8038" s="1" t="s">
        <v>21</v>
      </c>
      <c r="E8038" s="1" t="s">
        <v>13</v>
      </c>
      <c r="F8038" s="2" t="s">
        <v>14</v>
      </c>
      <c r="G8038" s="1" t="s">
        <v>279</v>
      </c>
      <c r="H8038" s="1">
        <v>383.976</v>
      </c>
      <c r="I8038" s="1">
        <v>0.2</v>
      </c>
      <c r="J8038" s="1">
        <v>81.594899999999996</v>
      </c>
      <c r="K8038">
        <f t="shared" si="125"/>
        <v>7</v>
      </c>
    </row>
    <row r="8039" spans="1:11" x14ac:dyDescent="0.25">
      <c r="A8039" s="1" t="s">
        <v>4133</v>
      </c>
      <c r="B8039" s="3">
        <v>42483</v>
      </c>
      <c r="C8039" s="3">
        <v>42487</v>
      </c>
      <c r="D8039" s="1" t="s">
        <v>21</v>
      </c>
      <c r="E8039" s="1" t="s">
        <v>35</v>
      </c>
      <c r="F8039" s="2" t="s">
        <v>28</v>
      </c>
      <c r="G8039" s="1" t="s">
        <v>995</v>
      </c>
      <c r="H8039" s="1">
        <v>251.52</v>
      </c>
      <c r="I8039" s="1">
        <v>0.2</v>
      </c>
      <c r="J8039" s="1">
        <v>81.744</v>
      </c>
      <c r="K8039">
        <f t="shared" si="125"/>
        <v>4</v>
      </c>
    </row>
    <row r="8040" spans="1:11" x14ac:dyDescent="0.25">
      <c r="A8040" s="1" t="s">
        <v>3681</v>
      </c>
      <c r="B8040" s="3">
        <v>42576</v>
      </c>
      <c r="C8040" s="3">
        <v>42582</v>
      </c>
      <c r="D8040" s="1" t="s">
        <v>21</v>
      </c>
      <c r="E8040" s="1" t="s">
        <v>35</v>
      </c>
      <c r="F8040" s="2" t="s">
        <v>18</v>
      </c>
      <c r="G8040" s="1" t="s">
        <v>297</v>
      </c>
      <c r="H8040" s="1">
        <v>255.76</v>
      </c>
      <c r="I8040" s="1">
        <v>0</v>
      </c>
      <c r="J8040" s="1">
        <v>81.843199999999996</v>
      </c>
      <c r="K8040">
        <f t="shared" si="125"/>
        <v>6</v>
      </c>
    </row>
    <row r="8041" spans="1:11" x14ac:dyDescent="0.25">
      <c r="A8041" s="1" t="s">
        <v>4513</v>
      </c>
      <c r="B8041" s="3">
        <v>42034</v>
      </c>
      <c r="C8041" s="3">
        <v>42041</v>
      </c>
      <c r="D8041" s="1" t="s">
        <v>21</v>
      </c>
      <c r="E8041" s="1" t="s">
        <v>35</v>
      </c>
      <c r="F8041" s="2" t="s">
        <v>18</v>
      </c>
      <c r="G8041" s="1" t="s">
        <v>297</v>
      </c>
      <c r="H8041" s="1">
        <v>227.36</v>
      </c>
      <c r="I8041" s="1">
        <v>0</v>
      </c>
      <c r="J8041" s="1">
        <v>81.849599999999995</v>
      </c>
      <c r="K8041">
        <f t="shared" si="125"/>
        <v>7</v>
      </c>
    </row>
    <row r="8042" spans="1:11" x14ac:dyDescent="0.25">
      <c r="A8042" s="1" t="s">
        <v>4514</v>
      </c>
      <c r="B8042" s="3">
        <v>42807</v>
      </c>
      <c r="C8042" s="3">
        <v>42811</v>
      </c>
      <c r="D8042" s="1" t="s">
        <v>21</v>
      </c>
      <c r="E8042" s="1" t="s">
        <v>23</v>
      </c>
      <c r="F8042" s="2" t="s">
        <v>28</v>
      </c>
      <c r="G8042" s="1" t="s">
        <v>995</v>
      </c>
      <c r="H8042" s="1">
        <v>174.3</v>
      </c>
      <c r="I8042" s="1">
        <v>0</v>
      </c>
      <c r="J8042" s="1">
        <v>81.921000000000006</v>
      </c>
      <c r="K8042">
        <f t="shared" si="125"/>
        <v>4</v>
      </c>
    </row>
    <row r="8043" spans="1:11" x14ac:dyDescent="0.25">
      <c r="A8043" s="1" t="s">
        <v>2152</v>
      </c>
      <c r="B8043" s="3">
        <v>42071</v>
      </c>
      <c r="C8043" s="3">
        <v>42075</v>
      </c>
      <c r="D8043" s="1" t="s">
        <v>21</v>
      </c>
      <c r="E8043" s="1" t="s">
        <v>26</v>
      </c>
      <c r="F8043" s="2" t="s">
        <v>18</v>
      </c>
      <c r="G8043" s="1" t="s">
        <v>297</v>
      </c>
      <c r="H8043" s="1">
        <v>373.08</v>
      </c>
      <c r="I8043" s="1">
        <v>0</v>
      </c>
      <c r="J8043" s="1">
        <v>82.077600000000004</v>
      </c>
      <c r="K8043">
        <f t="shared" si="125"/>
        <v>4</v>
      </c>
    </row>
    <row r="8044" spans="1:11" x14ac:dyDescent="0.25">
      <c r="A8044" s="1" t="s">
        <v>1138</v>
      </c>
      <c r="B8044" s="3">
        <v>43008</v>
      </c>
      <c r="C8044" s="3">
        <v>43011</v>
      </c>
      <c r="D8044" s="1" t="s">
        <v>31</v>
      </c>
      <c r="E8044" s="1" t="s">
        <v>35</v>
      </c>
      <c r="F8044" s="2" t="s">
        <v>28</v>
      </c>
      <c r="G8044" s="1" t="s">
        <v>1162</v>
      </c>
      <c r="H8044" s="1">
        <v>167.94</v>
      </c>
      <c r="I8044" s="1">
        <v>0</v>
      </c>
      <c r="J8044" s="1">
        <v>82.290599999999998</v>
      </c>
      <c r="K8044">
        <f t="shared" si="125"/>
        <v>3</v>
      </c>
    </row>
    <row r="8045" spans="1:11" x14ac:dyDescent="0.25">
      <c r="A8045" s="1" t="s">
        <v>3097</v>
      </c>
      <c r="B8045" s="3">
        <v>41944</v>
      </c>
      <c r="C8045" s="3">
        <v>41948</v>
      </c>
      <c r="D8045" s="1" t="s">
        <v>21</v>
      </c>
      <c r="E8045" s="1" t="s">
        <v>23</v>
      </c>
      <c r="F8045" s="2" t="s">
        <v>28</v>
      </c>
      <c r="G8045" s="1" t="s">
        <v>1162</v>
      </c>
      <c r="H8045" s="1">
        <v>167.94</v>
      </c>
      <c r="I8045" s="1">
        <v>0</v>
      </c>
      <c r="J8045" s="1">
        <v>82.290599999999998</v>
      </c>
      <c r="K8045">
        <f t="shared" si="125"/>
        <v>4</v>
      </c>
    </row>
    <row r="8046" spans="1:11" x14ac:dyDescent="0.25">
      <c r="A8046" s="1" t="s">
        <v>1447</v>
      </c>
      <c r="B8046" s="3">
        <v>43044</v>
      </c>
      <c r="C8046" s="3">
        <v>43046</v>
      </c>
      <c r="D8046" s="1" t="s">
        <v>31</v>
      </c>
      <c r="E8046" s="1" t="s">
        <v>26</v>
      </c>
      <c r="F8046" s="2" t="s">
        <v>28</v>
      </c>
      <c r="G8046" s="1" t="s">
        <v>1162</v>
      </c>
      <c r="H8046" s="1">
        <v>167.94</v>
      </c>
      <c r="I8046" s="1">
        <v>0</v>
      </c>
      <c r="J8046" s="1">
        <v>82.290599999999998</v>
      </c>
      <c r="K8046">
        <f t="shared" si="125"/>
        <v>2</v>
      </c>
    </row>
    <row r="8047" spans="1:11" x14ac:dyDescent="0.25">
      <c r="A8047" s="1" t="s">
        <v>1368</v>
      </c>
      <c r="B8047" s="3">
        <v>42041</v>
      </c>
      <c r="C8047" s="3">
        <v>42048</v>
      </c>
      <c r="D8047" s="1" t="s">
        <v>21</v>
      </c>
      <c r="E8047" s="1" t="s">
        <v>23</v>
      </c>
      <c r="F8047" s="2" t="s">
        <v>18</v>
      </c>
      <c r="G8047" s="1" t="s">
        <v>24</v>
      </c>
      <c r="H8047" s="1">
        <v>283.92</v>
      </c>
      <c r="I8047" s="1">
        <v>0</v>
      </c>
      <c r="J8047" s="1">
        <v>82.336799999999997</v>
      </c>
      <c r="K8047">
        <f t="shared" si="125"/>
        <v>7</v>
      </c>
    </row>
    <row r="8048" spans="1:11" x14ac:dyDescent="0.25">
      <c r="A8048" s="1" t="s">
        <v>590</v>
      </c>
      <c r="B8048" s="3">
        <v>42244</v>
      </c>
      <c r="C8048" s="3">
        <v>42248</v>
      </c>
      <c r="D8048" s="1" t="s">
        <v>21</v>
      </c>
      <c r="E8048" s="1" t="s">
        <v>26</v>
      </c>
      <c r="F8048" s="2" t="s">
        <v>14</v>
      </c>
      <c r="G8048" s="1" t="s">
        <v>58</v>
      </c>
      <c r="H8048" s="1">
        <v>1099.96</v>
      </c>
      <c r="I8048" s="1">
        <v>0.2</v>
      </c>
      <c r="J8048" s="1">
        <v>82.497</v>
      </c>
      <c r="K8048">
        <f t="shared" si="125"/>
        <v>4</v>
      </c>
    </row>
    <row r="8049" spans="1:11" x14ac:dyDescent="0.25">
      <c r="A8049" s="1" t="s">
        <v>4515</v>
      </c>
      <c r="B8049" s="3">
        <v>43069</v>
      </c>
      <c r="C8049" s="3">
        <v>43069</v>
      </c>
      <c r="D8049" s="1" t="s">
        <v>12</v>
      </c>
      <c r="E8049" s="1" t="s">
        <v>23</v>
      </c>
      <c r="F8049" s="2" t="s">
        <v>28</v>
      </c>
      <c r="G8049" s="1" t="s">
        <v>952</v>
      </c>
      <c r="H8049" s="1">
        <v>663.93600000000004</v>
      </c>
      <c r="I8049" s="1">
        <v>0.2</v>
      </c>
      <c r="J8049" s="1">
        <v>82.992000000000004</v>
      </c>
      <c r="K8049">
        <f t="shared" si="125"/>
        <v>0</v>
      </c>
    </row>
    <row r="8050" spans="1:11" x14ac:dyDescent="0.25">
      <c r="A8050" s="1" t="s">
        <v>4516</v>
      </c>
      <c r="B8050" s="3">
        <v>42727</v>
      </c>
      <c r="C8050" s="3">
        <v>42729</v>
      </c>
      <c r="D8050" s="1" t="s">
        <v>17</v>
      </c>
      <c r="E8050" s="1" t="s">
        <v>13</v>
      </c>
      <c r="F8050" s="2" t="s">
        <v>18</v>
      </c>
      <c r="G8050" s="1" t="s">
        <v>297</v>
      </c>
      <c r="H8050" s="1">
        <v>286.38</v>
      </c>
      <c r="I8050" s="1">
        <v>0</v>
      </c>
      <c r="J8050" s="1">
        <v>83.050200000000004</v>
      </c>
      <c r="K8050">
        <f t="shared" si="125"/>
        <v>2</v>
      </c>
    </row>
    <row r="8051" spans="1:11" x14ac:dyDescent="0.25">
      <c r="A8051" s="1" t="s">
        <v>4517</v>
      </c>
      <c r="B8051" s="3">
        <v>42978</v>
      </c>
      <c r="C8051" s="3">
        <v>42982</v>
      </c>
      <c r="D8051" s="1" t="s">
        <v>17</v>
      </c>
      <c r="E8051" s="1" t="s">
        <v>13</v>
      </c>
      <c r="F8051" s="2" t="s">
        <v>28</v>
      </c>
      <c r="G8051" s="1" t="s">
        <v>1162</v>
      </c>
      <c r="H8051" s="1">
        <v>229.54400000000001</v>
      </c>
      <c r="I8051" s="1">
        <v>0.2</v>
      </c>
      <c r="J8051" s="1">
        <v>83.209699999999998</v>
      </c>
      <c r="K8051">
        <f t="shared" si="125"/>
        <v>4</v>
      </c>
    </row>
    <row r="8052" spans="1:11" x14ac:dyDescent="0.25">
      <c r="A8052" s="1" t="s">
        <v>609</v>
      </c>
      <c r="B8052" s="3">
        <v>43063</v>
      </c>
      <c r="C8052" s="3">
        <v>43068</v>
      </c>
      <c r="D8052" s="1" t="s">
        <v>21</v>
      </c>
      <c r="E8052" s="1" t="s">
        <v>23</v>
      </c>
      <c r="F8052" s="2" t="s">
        <v>28</v>
      </c>
      <c r="G8052" s="1" t="s">
        <v>1162</v>
      </c>
      <c r="H8052" s="1">
        <v>229.54400000000001</v>
      </c>
      <c r="I8052" s="1">
        <v>0.2</v>
      </c>
      <c r="J8052" s="1">
        <v>83.209699999999998</v>
      </c>
      <c r="K8052">
        <f t="shared" si="125"/>
        <v>5</v>
      </c>
    </row>
    <row r="8053" spans="1:11" x14ac:dyDescent="0.25">
      <c r="A8053" s="1" t="s">
        <v>3589</v>
      </c>
      <c r="B8053" s="3">
        <v>42257</v>
      </c>
      <c r="C8053" s="3">
        <v>42261</v>
      </c>
      <c r="D8053" s="1" t="s">
        <v>21</v>
      </c>
      <c r="E8053" s="1" t="s">
        <v>23</v>
      </c>
      <c r="F8053" s="2" t="s">
        <v>18</v>
      </c>
      <c r="G8053" s="1" t="s">
        <v>24</v>
      </c>
      <c r="H8053" s="1">
        <v>361.96</v>
      </c>
      <c r="I8053" s="1">
        <v>0</v>
      </c>
      <c r="J8053" s="1">
        <v>83.250799999999998</v>
      </c>
      <c r="K8053">
        <f t="shared" si="125"/>
        <v>4</v>
      </c>
    </row>
    <row r="8054" spans="1:11" x14ac:dyDescent="0.25">
      <c r="A8054" s="1" t="s">
        <v>2577</v>
      </c>
      <c r="B8054" s="3">
        <v>41734</v>
      </c>
      <c r="C8054" s="3">
        <v>41738</v>
      </c>
      <c r="D8054" s="1" t="s">
        <v>17</v>
      </c>
      <c r="E8054" s="1" t="s">
        <v>13</v>
      </c>
      <c r="F8054" s="2" t="s">
        <v>28</v>
      </c>
      <c r="G8054" s="1" t="s">
        <v>29</v>
      </c>
      <c r="H8054" s="1">
        <v>4164.05</v>
      </c>
      <c r="I8054" s="1">
        <v>0</v>
      </c>
      <c r="J8054" s="1">
        <v>83.281000000000006</v>
      </c>
      <c r="K8054">
        <f t="shared" si="125"/>
        <v>4</v>
      </c>
    </row>
    <row r="8055" spans="1:11" x14ac:dyDescent="0.25">
      <c r="A8055" s="1" t="s">
        <v>3547</v>
      </c>
      <c r="B8055" s="3">
        <v>42748</v>
      </c>
      <c r="C8055" s="3">
        <v>42753</v>
      </c>
      <c r="D8055" s="1" t="s">
        <v>17</v>
      </c>
      <c r="E8055" s="1" t="s">
        <v>26</v>
      </c>
      <c r="F8055" s="2" t="s">
        <v>28</v>
      </c>
      <c r="G8055" s="1" t="s">
        <v>29</v>
      </c>
      <c r="H8055" s="1">
        <v>4164.05</v>
      </c>
      <c r="I8055" s="1">
        <v>0</v>
      </c>
      <c r="J8055" s="1">
        <v>83.281000000000006</v>
      </c>
      <c r="K8055">
        <f t="shared" si="125"/>
        <v>5</v>
      </c>
    </row>
    <row r="8056" spans="1:11" x14ac:dyDescent="0.25">
      <c r="A8056" s="1" t="s">
        <v>2713</v>
      </c>
      <c r="B8056" s="3">
        <v>41831</v>
      </c>
      <c r="C8056" s="3">
        <v>41835</v>
      </c>
      <c r="D8056" s="1" t="s">
        <v>21</v>
      </c>
      <c r="E8056" s="1" t="s">
        <v>23</v>
      </c>
      <c r="F8056" s="2" t="s">
        <v>28</v>
      </c>
      <c r="G8056" s="1" t="s">
        <v>1162</v>
      </c>
      <c r="H8056" s="1">
        <v>177.2</v>
      </c>
      <c r="I8056" s="1">
        <v>0</v>
      </c>
      <c r="J8056" s="1">
        <v>83.284000000000006</v>
      </c>
      <c r="K8056">
        <f t="shared" si="125"/>
        <v>4</v>
      </c>
    </row>
    <row r="8057" spans="1:11" x14ac:dyDescent="0.25">
      <c r="A8057" s="1" t="s">
        <v>4518</v>
      </c>
      <c r="B8057" s="3">
        <v>42957</v>
      </c>
      <c r="C8057" s="3">
        <v>42962</v>
      </c>
      <c r="D8057" s="1" t="s">
        <v>17</v>
      </c>
      <c r="E8057" s="1" t="s">
        <v>26</v>
      </c>
      <c r="F8057" s="2" t="s">
        <v>28</v>
      </c>
      <c r="G8057" s="1" t="s">
        <v>1162</v>
      </c>
      <c r="H8057" s="1">
        <v>177.2</v>
      </c>
      <c r="I8057" s="1">
        <v>0</v>
      </c>
      <c r="J8057" s="1">
        <v>83.284000000000006</v>
      </c>
      <c r="K8057">
        <f t="shared" si="125"/>
        <v>5</v>
      </c>
    </row>
    <row r="8058" spans="1:11" x14ac:dyDescent="0.25">
      <c r="A8058" s="1" t="s">
        <v>3077</v>
      </c>
      <c r="B8058" s="3">
        <v>42576</v>
      </c>
      <c r="C8058" s="3">
        <v>42579</v>
      </c>
      <c r="D8058" s="1" t="s">
        <v>17</v>
      </c>
      <c r="E8058" s="1" t="s">
        <v>26</v>
      </c>
      <c r="F8058" s="2" t="s">
        <v>14</v>
      </c>
      <c r="G8058" s="1" t="s">
        <v>58</v>
      </c>
      <c r="H8058" s="1">
        <v>297.55</v>
      </c>
      <c r="I8058" s="1">
        <v>0</v>
      </c>
      <c r="J8058" s="1">
        <v>83.313999999999993</v>
      </c>
      <c r="K8058">
        <f t="shared" si="125"/>
        <v>3</v>
      </c>
    </row>
    <row r="8059" spans="1:11" x14ac:dyDescent="0.25">
      <c r="A8059" s="1" t="s">
        <v>4519</v>
      </c>
      <c r="B8059" s="3">
        <v>41943</v>
      </c>
      <c r="C8059" s="3">
        <v>41946</v>
      </c>
      <c r="D8059" s="1" t="s">
        <v>17</v>
      </c>
      <c r="E8059" s="1" t="s">
        <v>35</v>
      </c>
      <c r="F8059" s="2" t="s">
        <v>14</v>
      </c>
      <c r="G8059" s="1" t="s">
        <v>58</v>
      </c>
      <c r="H8059" s="1">
        <v>742.33600000000001</v>
      </c>
      <c r="I8059" s="1">
        <v>0.2</v>
      </c>
      <c r="J8059" s="1">
        <v>83.512799999999999</v>
      </c>
      <c r="K8059">
        <f t="shared" si="125"/>
        <v>3</v>
      </c>
    </row>
    <row r="8060" spans="1:11" x14ac:dyDescent="0.25">
      <c r="A8060" s="1" t="s">
        <v>2552</v>
      </c>
      <c r="B8060" s="3">
        <v>42533</v>
      </c>
      <c r="C8060" s="3">
        <v>42537</v>
      </c>
      <c r="D8060" s="1" t="s">
        <v>21</v>
      </c>
      <c r="E8060" s="1" t="s">
        <v>35</v>
      </c>
      <c r="F8060" s="2" t="s">
        <v>28</v>
      </c>
      <c r="G8060" s="1" t="s">
        <v>1162</v>
      </c>
      <c r="H8060" s="1">
        <v>185.88</v>
      </c>
      <c r="I8060" s="1">
        <v>0</v>
      </c>
      <c r="J8060" s="1">
        <v>83.646000000000001</v>
      </c>
      <c r="K8060">
        <f t="shared" si="125"/>
        <v>4</v>
      </c>
    </row>
    <row r="8061" spans="1:11" x14ac:dyDescent="0.25">
      <c r="A8061" s="1" t="s">
        <v>1241</v>
      </c>
      <c r="B8061" s="3">
        <v>41904</v>
      </c>
      <c r="C8061" s="3">
        <v>41911</v>
      </c>
      <c r="D8061" s="1" t="s">
        <v>21</v>
      </c>
      <c r="E8061" s="1" t="s">
        <v>23</v>
      </c>
      <c r="F8061" s="2" t="s">
        <v>18</v>
      </c>
      <c r="G8061" s="1" t="s">
        <v>40</v>
      </c>
      <c r="H8061" s="1">
        <v>579.52800000000002</v>
      </c>
      <c r="I8061" s="1">
        <v>0.1</v>
      </c>
      <c r="J8061" s="1">
        <v>83.709599999999995</v>
      </c>
      <c r="K8061">
        <f t="shared" si="125"/>
        <v>7</v>
      </c>
    </row>
    <row r="8062" spans="1:11" x14ac:dyDescent="0.25">
      <c r="A8062" s="1" t="s">
        <v>2035</v>
      </c>
      <c r="B8062" s="3">
        <v>42492</v>
      </c>
      <c r="C8062" s="3">
        <v>42496</v>
      </c>
      <c r="D8062" s="1" t="s">
        <v>21</v>
      </c>
      <c r="E8062" s="1" t="s">
        <v>23</v>
      </c>
      <c r="F8062" s="2" t="s">
        <v>18</v>
      </c>
      <c r="G8062" s="1" t="s">
        <v>297</v>
      </c>
      <c r="H8062" s="1">
        <v>214.7</v>
      </c>
      <c r="I8062" s="1">
        <v>0</v>
      </c>
      <c r="J8062" s="1">
        <v>83.733000000000004</v>
      </c>
      <c r="K8062">
        <f t="shared" si="125"/>
        <v>4</v>
      </c>
    </row>
    <row r="8063" spans="1:11" x14ac:dyDescent="0.25">
      <c r="A8063" s="1" t="s">
        <v>3973</v>
      </c>
      <c r="B8063" s="3">
        <v>41798</v>
      </c>
      <c r="C8063" s="3">
        <v>41803</v>
      </c>
      <c r="D8063" s="1" t="s">
        <v>21</v>
      </c>
      <c r="E8063" s="1" t="s">
        <v>23</v>
      </c>
      <c r="F8063" s="2" t="s">
        <v>28</v>
      </c>
      <c r="G8063" s="1" t="s">
        <v>68</v>
      </c>
      <c r="H8063" s="1">
        <v>1676.88</v>
      </c>
      <c r="I8063" s="1">
        <v>0</v>
      </c>
      <c r="J8063" s="1">
        <v>83.843999999999994</v>
      </c>
      <c r="K8063">
        <f t="shared" si="125"/>
        <v>5</v>
      </c>
    </row>
    <row r="8064" spans="1:11" x14ac:dyDescent="0.25">
      <c r="A8064" s="1" t="s">
        <v>3801</v>
      </c>
      <c r="B8064" s="3">
        <v>41791</v>
      </c>
      <c r="C8064" s="3">
        <v>41796</v>
      </c>
      <c r="D8064" s="1" t="s">
        <v>21</v>
      </c>
      <c r="E8064" s="1" t="s">
        <v>23</v>
      </c>
      <c r="F8064" s="2" t="s">
        <v>28</v>
      </c>
      <c r="G8064" s="1" t="s">
        <v>937</v>
      </c>
      <c r="H8064" s="1">
        <v>289.2</v>
      </c>
      <c r="I8064" s="1">
        <v>0</v>
      </c>
      <c r="J8064" s="1">
        <v>83.867999999999995</v>
      </c>
      <c r="K8064">
        <f t="shared" si="125"/>
        <v>5</v>
      </c>
    </row>
    <row r="8065" spans="1:11" x14ac:dyDescent="0.25">
      <c r="A8065" s="1" t="s">
        <v>4520</v>
      </c>
      <c r="B8065" s="3">
        <v>43056</v>
      </c>
      <c r="C8065" s="3">
        <v>43060</v>
      </c>
      <c r="D8065" s="1" t="s">
        <v>17</v>
      </c>
      <c r="E8065" s="1" t="s">
        <v>26</v>
      </c>
      <c r="F8065" s="2" t="s">
        <v>14</v>
      </c>
      <c r="G8065" s="1" t="s">
        <v>279</v>
      </c>
      <c r="H8065" s="1">
        <v>239.96</v>
      </c>
      <c r="I8065" s="1">
        <v>0.2</v>
      </c>
      <c r="J8065" s="1">
        <v>83.986000000000004</v>
      </c>
      <c r="K8065">
        <f t="shared" si="125"/>
        <v>4</v>
      </c>
    </row>
    <row r="8066" spans="1:11" x14ac:dyDescent="0.25">
      <c r="A8066" s="1" t="s">
        <v>2000</v>
      </c>
      <c r="B8066" s="3">
        <v>42218</v>
      </c>
      <c r="C8066" s="3">
        <v>42221</v>
      </c>
      <c r="D8066" s="1" t="s">
        <v>17</v>
      </c>
      <c r="E8066" s="1" t="s">
        <v>23</v>
      </c>
      <c r="F8066" s="2" t="s">
        <v>14</v>
      </c>
      <c r="G8066" s="1" t="s">
        <v>279</v>
      </c>
      <c r="H8066" s="1">
        <v>199.98</v>
      </c>
      <c r="I8066" s="1">
        <v>0</v>
      </c>
      <c r="J8066" s="1">
        <v>83.991600000000005</v>
      </c>
      <c r="K8066">
        <f t="shared" si="125"/>
        <v>3</v>
      </c>
    </row>
    <row r="8067" spans="1:11" x14ac:dyDescent="0.25">
      <c r="A8067" s="1" t="s">
        <v>4521</v>
      </c>
      <c r="B8067" s="3">
        <v>41857</v>
      </c>
      <c r="C8067" s="3">
        <v>41862</v>
      </c>
      <c r="D8067" s="1" t="s">
        <v>21</v>
      </c>
      <c r="E8067" s="1" t="s">
        <v>23</v>
      </c>
      <c r="F8067" s="2" t="s">
        <v>14</v>
      </c>
      <c r="G8067" s="1" t="s">
        <v>279</v>
      </c>
      <c r="H8067" s="1">
        <v>199.98</v>
      </c>
      <c r="I8067" s="1">
        <v>0</v>
      </c>
      <c r="J8067" s="1">
        <v>83.991600000000005</v>
      </c>
      <c r="K8067">
        <f t="shared" ref="K8067:K8130" si="126">DATEDIF(B8067,C8067,"d")</f>
        <v>5</v>
      </c>
    </row>
    <row r="8068" spans="1:11" x14ac:dyDescent="0.25">
      <c r="A8068" s="1" t="s">
        <v>3647</v>
      </c>
      <c r="B8068" s="3">
        <v>41859</v>
      </c>
      <c r="C8068" s="3">
        <v>41863</v>
      </c>
      <c r="D8068" s="1" t="s">
        <v>21</v>
      </c>
      <c r="E8068" s="1" t="s">
        <v>26</v>
      </c>
      <c r="F8068" s="2" t="s">
        <v>14</v>
      </c>
      <c r="G8068" s="1" t="s">
        <v>58</v>
      </c>
      <c r="H8068" s="1">
        <v>299.98</v>
      </c>
      <c r="I8068" s="1">
        <v>0</v>
      </c>
      <c r="J8068" s="1">
        <v>83.994399999999999</v>
      </c>
      <c r="K8068">
        <f t="shared" si="126"/>
        <v>4</v>
      </c>
    </row>
    <row r="8069" spans="1:11" x14ac:dyDescent="0.25">
      <c r="A8069" s="1" t="s">
        <v>3287</v>
      </c>
      <c r="B8069" s="3">
        <v>42156</v>
      </c>
      <c r="C8069" s="3">
        <v>42160</v>
      </c>
      <c r="D8069" s="1" t="s">
        <v>21</v>
      </c>
      <c r="E8069" s="1" t="s">
        <v>26</v>
      </c>
      <c r="F8069" s="2" t="s">
        <v>14</v>
      </c>
      <c r="G8069" s="1" t="s">
        <v>58</v>
      </c>
      <c r="H8069" s="1">
        <v>299.98</v>
      </c>
      <c r="I8069" s="1">
        <v>0</v>
      </c>
      <c r="J8069" s="1">
        <v>83.994399999999999</v>
      </c>
      <c r="K8069">
        <f t="shared" si="126"/>
        <v>4</v>
      </c>
    </row>
    <row r="8070" spans="1:11" x14ac:dyDescent="0.25">
      <c r="A8070" s="1" t="s">
        <v>147</v>
      </c>
      <c r="B8070" s="3">
        <v>42707</v>
      </c>
      <c r="C8070" s="3">
        <v>42710</v>
      </c>
      <c r="D8070" s="1" t="s">
        <v>31</v>
      </c>
      <c r="E8070" s="1" t="s">
        <v>23</v>
      </c>
      <c r="F8070" s="2" t="s">
        <v>28</v>
      </c>
      <c r="G8070" s="1" t="s">
        <v>1162</v>
      </c>
      <c r="H8070" s="1">
        <v>182.72</v>
      </c>
      <c r="I8070" s="1">
        <v>0</v>
      </c>
      <c r="J8070" s="1">
        <v>84.051199999999994</v>
      </c>
      <c r="K8070">
        <f t="shared" si="126"/>
        <v>3</v>
      </c>
    </row>
    <row r="8071" spans="1:11" x14ac:dyDescent="0.25">
      <c r="A8071" s="1" t="s">
        <v>2765</v>
      </c>
      <c r="B8071" s="3">
        <v>42518</v>
      </c>
      <c r="C8071" s="3">
        <v>42524</v>
      </c>
      <c r="D8071" s="1" t="s">
        <v>21</v>
      </c>
      <c r="E8071" s="1" t="s">
        <v>35</v>
      </c>
      <c r="F8071" s="2" t="s">
        <v>28</v>
      </c>
      <c r="G8071" s="1" t="s">
        <v>1162</v>
      </c>
      <c r="H8071" s="1">
        <v>182.72</v>
      </c>
      <c r="I8071" s="1">
        <v>0</v>
      </c>
      <c r="J8071" s="1">
        <v>84.051199999999994</v>
      </c>
      <c r="K8071">
        <f t="shared" si="126"/>
        <v>6</v>
      </c>
    </row>
    <row r="8072" spans="1:11" x14ac:dyDescent="0.25">
      <c r="A8072" s="1" t="s">
        <v>4522</v>
      </c>
      <c r="B8072" s="3">
        <v>42030</v>
      </c>
      <c r="C8072" s="3">
        <v>42036</v>
      </c>
      <c r="D8072" s="1" t="s">
        <v>21</v>
      </c>
      <c r="E8072" s="1" t="s">
        <v>35</v>
      </c>
      <c r="F8072" s="2" t="s">
        <v>28</v>
      </c>
      <c r="G8072" s="1" t="s">
        <v>1162</v>
      </c>
      <c r="H8072" s="1">
        <v>182.72</v>
      </c>
      <c r="I8072" s="1">
        <v>0</v>
      </c>
      <c r="J8072" s="1">
        <v>84.051199999999994</v>
      </c>
      <c r="K8072">
        <f t="shared" si="126"/>
        <v>6</v>
      </c>
    </row>
    <row r="8073" spans="1:11" x14ac:dyDescent="0.25">
      <c r="A8073" s="1" t="s">
        <v>4523</v>
      </c>
      <c r="B8073" s="3">
        <v>42896</v>
      </c>
      <c r="C8073" s="3">
        <v>42900</v>
      </c>
      <c r="D8073" s="1" t="s">
        <v>21</v>
      </c>
      <c r="E8073" s="1" t="s">
        <v>13</v>
      </c>
      <c r="F8073" s="2" t="s">
        <v>28</v>
      </c>
      <c r="G8073" s="1" t="s">
        <v>68</v>
      </c>
      <c r="H8073" s="1">
        <v>1347.52</v>
      </c>
      <c r="I8073" s="1">
        <v>0.2</v>
      </c>
      <c r="J8073" s="1">
        <v>84.22</v>
      </c>
      <c r="K8073">
        <f t="shared" si="126"/>
        <v>4</v>
      </c>
    </row>
    <row r="8074" spans="1:11" x14ac:dyDescent="0.25">
      <c r="A8074" s="1" t="s">
        <v>2488</v>
      </c>
      <c r="B8074" s="3">
        <v>42631</v>
      </c>
      <c r="C8074" s="3">
        <v>42636</v>
      </c>
      <c r="D8074" s="1" t="s">
        <v>21</v>
      </c>
      <c r="E8074" s="1" t="s">
        <v>13</v>
      </c>
      <c r="F8074" s="2" t="s">
        <v>18</v>
      </c>
      <c r="G8074" s="1" t="s">
        <v>40</v>
      </c>
      <c r="H8074" s="1">
        <v>350.98</v>
      </c>
      <c r="I8074" s="1">
        <v>0</v>
      </c>
      <c r="J8074" s="1">
        <v>84.235200000000006</v>
      </c>
      <c r="K8074">
        <f t="shared" si="126"/>
        <v>5</v>
      </c>
    </row>
    <row r="8075" spans="1:11" x14ac:dyDescent="0.25">
      <c r="A8075" s="1" t="s">
        <v>4524</v>
      </c>
      <c r="B8075" s="3">
        <v>42638</v>
      </c>
      <c r="C8075" s="3">
        <v>42640</v>
      </c>
      <c r="D8075" s="1" t="s">
        <v>31</v>
      </c>
      <c r="E8075" s="1" t="s">
        <v>35</v>
      </c>
      <c r="F8075" s="2" t="s">
        <v>18</v>
      </c>
      <c r="G8075" s="1" t="s">
        <v>24</v>
      </c>
      <c r="H8075" s="1">
        <v>477.666</v>
      </c>
      <c r="I8075" s="1">
        <v>0.15</v>
      </c>
      <c r="J8075" s="1">
        <v>84.293999999999997</v>
      </c>
      <c r="K8075">
        <f t="shared" si="126"/>
        <v>2</v>
      </c>
    </row>
    <row r="8076" spans="1:11" x14ac:dyDescent="0.25">
      <c r="A8076" s="1" t="s">
        <v>4525</v>
      </c>
      <c r="B8076" s="3">
        <v>42357</v>
      </c>
      <c r="C8076" s="3">
        <v>42362</v>
      </c>
      <c r="D8076" s="1" t="s">
        <v>21</v>
      </c>
      <c r="E8076" s="1" t="s">
        <v>35</v>
      </c>
      <c r="F8076" s="2" t="s">
        <v>14</v>
      </c>
      <c r="G8076" s="1" t="s">
        <v>58</v>
      </c>
      <c r="H8076" s="1">
        <v>675.96</v>
      </c>
      <c r="I8076" s="1">
        <v>0.2</v>
      </c>
      <c r="J8076" s="1">
        <v>84.495000000000005</v>
      </c>
      <c r="K8076">
        <f t="shared" si="126"/>
        <v>5</v>
      </c>
    </row>
    <row r="8077" spans="1:11" x14ac:dyDescent="0.25">
      <c r="A8077" s="1" t="s">
        <v>1313</v>
      </c>
      <c r="B8077" s="3">
        <v>42444</v>
      </c>
      <c r="C8077" s="3">
        <v>42445</v>
      </c>
      <c r="D8077" s="1" t="s">
        <v>31</v>
      </c>
      <c r="E8077" s="1" t="s">
        <v>35</v>
      </c>
      <c r="F8077" s="2" t="s">
        <v>18</v>
      </c>
      <c r="G8077" s="1" t="s">
        <v>40</v>
      </c>
      <c r="H8077" s="1">
        <v>1352.0319999999999</v>
      </c>
      <c r="I8077" s="1">
        <v>0.2</v>
      </c>
      <c r="J8077" s="1">
        <v>84.501999999999995</v>
      </c>
      <c r="K8077">
        <f t="shared" si="126"/>
        <v>1</v>
      </c>
    </row>
    <row r="8078" spans="1:11" x14ac:dyDescent="0.25">
      <c r="A8078" s="1" t="s">
        <v>2635</v>
      </c>
      <c r="B8078" s="3">
        <v>42547</v>
      </c>
      <c r="C8078" s="3">
        <v>42553</v>
      </c>
      <c r="D8078" s="1" t="s">
        <v>21</v>
      </c>
      <c r="E8078" s="1" t="s">
        <v>23</v>
      </c>
      <c r="F8078" s="2" t="s">
        <v>28</v>
      </c>
      <c r="G8078" s="1" t="s">
        <v>68</v>
      </c>
      <c r="H8078" s="1">
        <v>704.25</v>
      </c>
      <c r="I8078" s="1">
        <v>0</v>
      </c>
      <c r="J8078" s="1">
        <v>84.51</v>
      </c>
      <c r="K8078">
        <f t="shared" si="126"/>
        <v>6</v>
      </c>
    </row>
    <row r="8079" spans="1:11" x14ac:dyDescent="0.25">
      <c r="A8079" s="1" t="s">
        <v>4430</v>
      </c>
      <c r="B8079" s="3">
        <v>42001</v>
      </c>
      <c r="C8079" s="3">
        <v>42005</v>
      </c>
      <c r="D8079" s="1" t="s">
        <v>21</v>
      </c>
      <c r="E8079" s="1" t="s">
        <v>23</v>
      </c>
      <c r="F8079" s="2" t="s">
        <v>28</v>
      </c>
      <c r="G8079" s="1" t="s">
        <v>68</v>
      </c>
      <c r="H8079" s="1">
        <v>704.25</v>
      </c>
      <c r="I8079" s="1">
        <v>0</v>
      </c>
      <c r="J8079" s="1">
        <v>84.51</v>
      </c>
      <c r="K8079">
        <f t="shared" si="126"/>
        <v>4</v>
      </c>
    </row>
    <row r="8080" spans="1:11" x14ac:dyDescent="0.25">
      <c r="A8080" s="1" t="s">
        <v>4156</v>
      </c>
      <c r="B8080" s="3">
        <v>42324</v>
      </c>
      <c r="C8080" s="3">
        <v>42326</v>
      </c>
      <c r="D8080" s="1" t="s">
        <v>17</v>
      </c>
      <c r="E8080" s="1" t="s">
        <v>26</v>
      </c>
      <c r="F8080" s="2" t="s">
        <v>28</v>
      </c>
      <c r="G8080" s="1" t="s">
        <v>1162</v>
      </c>
      <c r="H8080" s="1">
        <v>179.82</v>
      </c>
      <c r="I8080" s="1">
        <v>0</v>
      </c>
      <c r="J8080" s="1">
        <v>84.5154</v>
      </c>
      <c r="K8080">
        <f t="shared" si="126"/>
        <v>2</v>
      </c>
    </row>
    <row r="8081" spans="1:11" x14ac:dyDescent="0.25">
      <c r="A8081" s="1" t="s">
        <v>4526</v>
      </c>
      <c r="B8081" s="3">
        <v>42149</v>
      </c>
      <c r="C8081" s="3">
        <v>42153</v>
      </c>
      <c r="D8081" s="1" t="s">
        <v>21</v>
      </c>
      <c r="E8081" s="1" t="s">
        <v>35</v>
      </c>
      <c r="F8081" s="2" t="s">
        <v>28</v>
      </c>
      <c r="G8081" s="1" t="s">
        <v>952</v>
      </c>
      <c r="H8081" s="1">
        <v>845.72799999999995</v>
      </c>
      <c r="I8081" s="1">
        <v>0.2</v>
      </c>
      <c r="J8081" s="1">
        <v>84.572800000000001</v>
      </c>
      <c r="K8081">
        <f t="shared" si="126"/>
        <v>4</v>
      </c>
    </row>
    <row r="8082" spans="1:11" x14ac:dyDescent="0.25">
      <c r="A8082" s="1" t="s">
        <v>4527</v>
      </c>
      <c r="B8082" s="3">
        <v>42853</v>
      </c>
      <c r="C8082" s="3">
        <v>42857</v>
      </c>
      <c r="D8082" s="1" t="s">
        <v>21</v>
      </c>
      <c r="E8082" s="1" t="s">
        <v>13</v>
      </c>
      <c r="F8082" s="2" t="s">
        <v>14</v>
      </c>
      <c r="G8082" s="1" t="s">
        <v>58</v>
      </c>
      <c r="H8082" s="1">
        <v>751.98400000000004</v>
      </c>
      <c r="I8082" s="1">
        <v>0.2</v>
      </c>
      <c r="J8082" s="1">
        <v>84.598200000000006</v>
      </c>
      <c r="K8082">
        <f t="shared" si="126"/>
        <v>4</v>
      </c>
    </row>
    <row r="8083" spans="1:11" x14ac:dyDescent="0.25">
      <c r="A8083" s="1" t="s">
        <v>53</v>
      </c>
      <c r="B8083" s="3">
        <v>42007</v>
      </c>
      <c r="C8083" s="3">
        <v>42012</v>
      </c>
      <c r="D8083" s="1" t="s">
        <v>17</v>
      </c>
      <c r="E8083" s="1" t="s">
        <v>26</v>
      </c>
      <c r="F8083" s="2" t="s">
        <v>14</v>
      </c>
      <c r="G8083" s="1" t="s">
        <v>279</v>
      </c>
      <c r="H8083" s="1">
        <v>398.4</v>
      </c>
      <c r="I8083" s="1">
        <v>0.2</v>
      </c>
      <c r="J8083" s="1">
        <v>84.66</v>
      </c>
      <c r="K8083">
        <f t="shared" si="126"/>
        <v>5</v>
      </c>
    </row>
    <row r="8084" spans="1:11" x14ac:dyDescent="0.25">
      <c r="A8084" s="1" t="s">
        <v>4528</v>
      </c>
      <c r="B8084" s="3">
        <v>42989</v>
      </c>
      <c r="C8084" s="3">
        <v>42993</v>
      </c>
      <c r="D8084" s="1" t="s">
        <v>21</v>
      </c>
      <c r="E8084" s="1" t="s">
        <v>13</v>
      </c>
      <c r="F8084" s="2" t="s">
        <v>28</v>
      </c>
      <c r="G8084" s="1" t="s">
        <v>1162</v>
      </c>
      <c r="H8084" s="1">
        <v>184.66</v>
      </c>
      <c r="I8084" s="1">
        <v>0</v>
      </c>
      <c r="J8084" s="1">
        <v>84.943600000000004</v>
      </c>
      <c r="K8084">
        <f t="shared" si="126"/>
        <v>4</v>
      </c>
    </row>
    <row r="8085" spans="1:11" x14ac:dyDescent="0.25">
      <c r="A8085" s="1" t="s">
        <v>1860</v>
      </c>
      <c r="B8085" s="3">
        <v>42348</v>
      </c>
      <c r="C8085" s="3">
        <v>42348</v>
      </c>
      <c r="D8085" s="1" t="s">
        <v>12</v>
      </c>
      <c r="E8085" s="1" t="s">
        <v>23</v>
      </c>
      <c r="F8085" s="2" t="s">
        <v>28</v>
      </c>
      <c r="G8085" s="1" t="s">
        <v>1162</v>
      </c>
      <c r="H8085" s="1">
        <v>184.66</v>
      </c>
      <c r="I8085" s="1">
        <v>0</v>
      </c>
      <c r="J8085" s="1">
        <v>84.943600000000004</v>
      </c>
      <c r="K8085">
        <f t="shared" si="126"/>
        <v>0</v>
      </c>
    </row>
    <row r="8086" spans="1:11" x14ac:dyDescent="0.25">
      <c r="A8086" s="1" t="s">
        <v>4529</v>
      </c>
      <c r="B8086" s="3">
        <v>42341</v>
      </c>
      <c r="C8086" s="3">
        <v>42343</v>
      </c>
      <c r="D8086" s="1" t="s">
        <v>17</v>
      </c>
      <c r="E8086" s="1" t="s">
        <v>23</v>
      </c>
      <c r="F8086" s="2" t="s">
        <v>28</v>
      </c>
      <c r="G8086" s="1" t="s">
        <v>1162</v>
      </c>
      <c r="H8086" s="1">
        <v>184.66</v>
      </c>
      <c r="I8086" s="1">
        <v>0</v>
      </c>
      <c r="J8086" s="1">
        <v>84.943600000000004</v>
      </c>
      <c r="K8086">
        <f t="shared" si="126"/>
        <v>2</v>
      </c>
    </row>
    <row r="8087" spans="1:11" x14ac:dyDescent="0.25">
      <c r="A8087" s="1" t="s">
        <v>4530</v>
      </c>
      <c r="B8087" s="3">
        <v>42826</v>
      </c>
      <c r="C8087" s="3">
        <v>42828</v>
      </c>
      <c r="D8087" s="1" t="s">
        <v>31</v>
      </c>
      <c r="E8087" s="1" t="s">
        <v>35</v>
      </c>
      <c r="F8087" s="2" t="s">
        <v>18</v>
      </c>
      <c r="G8087" s="1" t="s">
        <v>24</v>
      </c>
      <c r="H8087" s="1">
        <v>482.66399999999999</v>
      </c>
      <c r="I8087" s="1">
        <v>0.15</v>
      </c>
      <c r="J8087" s="1">
        <v>85.176000000000002</v>
      </c>
      <c r="K8087">
        <f t="shared" si="126"/>
        <v>2</v>
      </c>
    </row>
    <row r="8088" spans="1:11" x14ac:dyDescent="0.25">
      <c r="A8088" s="1" t="s">
        <v>4531</v>
      </c>
      <c r="B8088" s="3">
        <v>42698</v>
      </c>
      <c r="C8088" s="3">
        <v>42701</v>
      </c>
      <c r="D8088" s="1" t="s">
        <v>17</v>
      </c>
      <c r="E8088" s="1" t="s">
        <v>23</v>
      </c>
      <c r="F8088" s="2" t="s">
        <v>18</v>
      </c>
      <c r="G8088" s="1" t="s">
        <v>297</v>
      </c>
      <c r="H8088" s="1">
        <v>207.76</v>
      </c>
      <c r="I8088" s="1">
        <v>0</v>
      </c>
      <c r="J8088" s="1">
        <v>85.181600000000003</v>
      </c>
      <c r="K8088">
        <f t="shared" si="126"/>
        <v>3</v>
      </c>
    </row>
    <row r="8089" spans="1:11" x14ac:dyDescent="0.25">
      <c r="A8089" s="1" t="s">
        <v>4532</v>
      </c>
      <c r="B8089" s="3">
        <v>42510</v>
      </c>
      <c r="C8089" s="3">
        <v>42510</v>
      </c>
      <c r="D8089" s="1" t="s">
        <v>12</v>
      </c>
      <c r="E8089" s="1" t="s">
        <v>13</v>
      </c>
      <c r="F8089" s="2" t="s">
        <v>14</v>
      </c>
      <c r="G8089" s="1" t="s">
        <v>58</v>
      </c>
      <c r="H8089" s="1">
        <v>1363.96</v>
      </c>
      <c r="I8089" s="1">
        <v>0.2</v>
      </c>
      <c r="J8089" s="1">
        <v>85.247500000000002</v>
      </c>
      <c r="K8089">
        <f t="shared" si="126"/>
        <v>0</v>
      </c>
    </row>
    <row r="8090" spans="1:11" x14ac:dyDescent="0.25">
      <c r="A8090" s="1" t="s">
        <v>783</v>
      </c>
      <c r="B8090" s="3">
        <v>42437</v>
      </c>
      <c r="C8090" s="3">
        <v>42442</v>
      </c>
      <c r="D8090" s="1" t="s">
        <v>21</v>
      </c>
      <c r="E8090" s="1" t="s">
        <v>13</v>
      </c>
      <c r="F8090" s="2" t="s">
        <v>14</v>
      </c>
      <c r="G8090" s="1" t="s">
        <v>58</v>
      </c>
      <c r="H8090" s="1">
        <v>1363.96</v>
      </c>
      <c r="I8090" s="1">
        <v>0.2</v>
      </c>
      <c r="J8090" s="1">
        <v>85.247500000000002</v>
      </c>
      <c r="K8090">
        <f t="shared" si="126"/>
        <v>5</v>
      </c>
    </row>
    <row r="8091" spans="1:11" x14ac:dyDescent="0.25">
      <c r="A8091" s="1" t="s">
        <v>1425</v>
      </c>
      <c r="B8091" s="3">
        <v>41799</v>
      </c>
      <c r="C8091" s="3">
        <v>41804</v>
      </c>
      <c r="D8091" s="1" t="s">
        <v>21</v>
      </c>
      <c r="E8091" s="1" t="s">
        <v>35</v>
      </c>
      <c r="F8091" s="2" t="s">
        <v>18</v>
      </c>
      <c r="G8091" s="1" t="s">
        <v>19</v>
      </c>
      <c r="H8091" s="1">
        <v>1706.184</v>
      </c>
      <c r="I8091" s="1">
        <v>0.2</v>
      </c>
      <c r="J8091" s="1">
        <v>85.309200000000004</v>
      </c>
      <c r="K8091">
        <f t="shared" si="126"/>
        <v>5</v>
      </c>
    </row>
    <row r="8092" spans="1:11" x14ac:dyDescent="0.25">
      <c r="A8092" s="1" t="s">
        <v>4043</v>
      </c>
      <c r="B8092" s="3">
        <v>42981</v>
      </c>
      <c r="C8092" s="3">
        <v>42986</v>
      </c>
      <c r="D8092" s="1" t="s">
        <v>21</v>
      </c>
      <c r="E8092" s="1" t="s">
        <v>35</v>
      </c>
      <c r="F8092" s="2" t="s">
        <v>14</v>
      </c>
      <c r="G8092" s="1" t="s">
        <v>279</v>
      </c>
      <c r="H8092" s="1">
        <v>284.97000000000003</v>
      </c>
      <c r="I8092" s="1">
        <v>0</v>
      </c>
      <c r="J8092" s="1">
        <v>85.491</v>
      </c>
      <c r="K8092">
        <f t="shared" si="126"/>
        <v>5</v>
      </c>
    </row>
    <row r="8093" spans="1:11" x14ac:dyDescent="0.25">
      <c r="A8093" s="1" t="s">
        <v>1569</v>
      </c>
      <c r="B8093" s="3">
        <v>43002</v>
      </c>
      <c r="C8093" s="3">
        <v>43004</v>
      </c>
      <c r="D8093" s="1" t="s">
        <v>17</v>
      </c>
      <c r="E8093" s="1" t="s">
        <v>13</v>
      </c>
      <c r="F8093" s="2" t="s">
        <v>28</v>
      </c>
      <c r="G8093" s="1" t="s">
        <v>1052</v>
      </c>
      <c r="H8093" s="1">
        <v>235.94399999999999</v>
      </c>
      <c r="I8093" s="1">
        <v>0.2</v>
      </c>
      <c r="J8093" s="1">
        <v>85.529700000000005</v>
      </c>
      <c r="K8093">
        <f t="shared" si="126"/>
        <v>2</v>
      </c>
    </row>
    <row r="8094" spans="1:11" x14ac:dyDescent="0.25">
      <c r="A8094" s="1" t="s">
        <v>198</v>
      </c>
      <c r="B8094" s="3">
        <v>42923</v>
      </c>
      <c r="C8094" s="3">
        <v>42925</v>
      </c>
      <c r="D8094" s="1" t="s">
        <v>31</v>
      </c>
      <c r="E8094" s="1" t="s">
        <v>23</v>
      </c>
      <c r="F8094" s="2" t="s">
        <v>14</v>
      </c>
      <c r="G8094" s="1" t="s">
        <v>279</v>
      </c>
      <c r="H8094" s="1">
        <v>527.91999999999996</v>
      </c>
      <c r="I8094" s="1">
        <v>0.2</v>
      </c>
      <c r="J8094" s="1">
        <v>85.787000000000006</v>
      </c>
      <c r="K8094">
        <f t="shared" si="126"/>
        <v>2</v>
      </c>
    </row>
    <row r="8095" spans="1:11" x14ac:dyDescent="0.25">
      <c r="A8095" s="1" t="s">
        <v>3370</v>
      </c>
      <c r="B8095" s="3">
        <v>42946</v>
      </c>
      <c r="C8095" s="3">
        <v>42950</v>
      </c>
      <c r="D8095" s="1" t="s">
        <v>17</v>
      </c>
      <c r="E8095" s="1" t="s">
        <v>35</v>
      </c>
      <c r="F8095" s="2" t="s">
        <v>28</v>
      </c>
      <c r="G8095" s="1" t="s">
        <v>68</v>
      </c>
      <c r="H8095" s="1">
        <v>330.4</v>
      </c>
      <c r="I8095" s="1">
        <v>0</v>
      </c>
      <c r="J8095" s="1">
        <v>85.903999999999996</v>
      </c>
      <c r="K8095">
        <f t="shared" si="126"/>
        <v>4</v>
      </c>
    </row>
    <row r="8096" spans="1:11" x14ac:dyDescent="0.25">
      <c r="A8096" s="1" t="s">
        <v>4174</v>
      </c>
      <c r="B8096" s="3">
        <v>41721</v>
      </c>
      <c r="C8096" s="3">
        <v>41724</v>
      </c>
      <c r="D8096" s="1" t="s">
        <v>17</v>
      </c>
      <c r="E8096" s="1" t="s">
        <v>35</v>
      </c>
      <c r="F8096" s="2" t="s">
        <v>28</v>
      </c>
      <c r="G8096" s="1" t="s">
        <v>68</v>
      </c>
      <c r="H8096" s="1">
        <v>330.4</v>
      </c>
      <c r="I8096" s="1">
        <v>0</v>
      </c>
      <c r="J8096" s="1">
        <v>85.903999999999996</v>
      </c>
      <c r="K8096">
        <f t="shared" si="126"/>
        <v>3</v>
      </c>
    </row>
    <row r="8097" spans="1:11" x14ac:dyDescent="0.25">
      <c r="A8097" s="1" t="s">
        <v>4533</v>
      </c>
      <c r="B8097" s="3">
        <v>41899</v>
      </c>
      <c r="C8097" s="3">
        <v>41903</v>
      </c>
      <c r="D8097" s="1" t="s">
        <v>21</v>
      </c>
      <c r="E8097" s="1" t="s">
        <v>35</v>
      </c>
      <c r="F8097" s="2" t="s">
        <v>28</v>
      </c>
      <c r="G8097" s="1" t="s">
        <v>1016</v>
      </c>
      <c r="H8097" s="1">
        <v>182.94</v>
      </c>
      <c r="I8097" s="1">
        <v>0</v>
      </c>
      <c r="J8097" s="1">
        <v>85.981800000000007</v>
      </c>
      <c r="K8097">
        <f t="shared" si="126"/>
        <v>4</v>
      </c>
    </row>
    <row r="8098" spans="1:11" x14ac:dyDescent="0.25">
      <c r="A8098" s="1" t="s">
        <v>3502</v>
      </c>
      <c r="B8098" s="3">
        <v>43092</v>
      </c>
      <c r="C8098" s="3">
        <v>43097</v>
      </c>
      <c r="D8098" s="1" t="s">
        <v>17</v>
      </c>
      <c r="E8098" s="1" t="s">
        <v>13</v>
      </c>
      <c r="F8098" s="2" t="s">
        <v>28</v>
      </c>
      <c r="G8098" s="1" t="s">
        <v>1016</v>
      </c>
      <c r="H8098" s="1">
        <v>182.94</v>
      </c>
      <c r="I8098" s="1">
        <v>0</v>
      </c>
      <c r="J8098" s="1">
        <v>85.981800000000007</v>
      </c>
      <c r="K8098">
        <f t="shared" si="126"/>
        <v>5</v>
      </c>
    </row>
    <row r="8099" spans="1:11" x14ac:dyDescent="0.25">
      <c r="A8099" s="1" t="s">
        <v>168</v>
      </c>
      <c r="B8099" s="3">
        <v>42813</v>
      </c>
      <c r="C8099" s="3">
        <v>42816</v>
      </c>
      <c r="D8099" s="1" t="s">
        <v>31</v>
      </c>
      <c r="E8099" s="1" t="s">
        <v>35</v>
      </c>
      <c r="F8099" s="2" t="s">
        <v>14</v>
      </c>
      <c r="G8099" s="1" t="s">
        <v>279</v>
      </c>
      <c r="H8099" s="1">
        <v>199.96</v>
      </c>
      <c r="I8099" s="1">
        <v>0</v>
      </c>
      <c r="J8099" s="1">
        <v>85.982799999999997</v>
      </c>
      <c r="K8099">
        <f t="shared" si="126"/>
        <v>3</v>
      </c>
    </row>
    <row r="8100" spans="1:11" x14ac:dyDescent="0.25">
      <c r="A8100" s="1" t="s">
        <v>4534</v>
      </c>
      <c r="B8100" s="3">
        <v>42667</v>
      </c>
      <c r="C8100" s="3">
        <v>42667</v>
      </c>
      <c r="D8100" s="1" t="s">
        <v>12</v>
      </c>
      <c r="E8100" s="1" t="s">
        <v>35</v>
      </c>
      <c r="F8100" s="2" t="s">
        <v>14</v>
      </c>
      <c r="G8100" s="1" t="s">
        <v>279</v>
      </c>
      <c r="H8100" s="1">
        <v>199.99</v>
      </c>
      <c r="I8100" s="1">
        <v>0</v>
      </c>
      <c r="J8100" s="1">
        <v>85.995699999999999</v>
      </c>
      <c r="K8100">
        <f t="shared" si="126"/>
        <v>0</v>
      </c>
    </row>
    <row r="8101" spans="1:11" x14ac:dyDescent="0.25">
      <c r="A8101" s="1" t="s">
        <v>553</v>
      </c>
      <c r="B8101" s="3">
        <v>42512</v>
      </c>
      <c r="C8101" s="3">
        <v>42517</v>
      </c>
      <c r="D8101" s="1" t="s">
        <v>21</v>
      </c>
      <c r="E8101" s="1" t="s">
        <v>23</v>
      </c>
      <c r="F8101" s="2" t="s">
        <v>14</v>
      </c>
      <c r="G8101" s="1" t="s">
        <v>58</v>
      </c>
      <c r="H8101" s="1">
        <v>345</v>
      </c>
      <c r="I8101" s="1">
        <v>0</v>
      </c>
      <c r="J8101" s="1">
        <v>86.25</v>
      </c>
      <c r="K8101">
        <f t="shared" si="126"/>
        <v>5</v>
      </c>
    </row>
    <row r="8102" spans="1:11" x14ac:dyDescent="0.25">
      <c r="A8102" s="1" t="s">
        <v>2621</v>
      </c>
      <c r="B8102" s="3">
        <v>42756</v>
      </c>
      <c r="C8102" s="3">
        <v>42760</v>
      </c>
      <c r="D8102" s="1" t="s">
        <v>21</v>
      </c>
      <c r="E8102" s="1" t="s">
        <v>35</v>
      </c>
      <c r="F8102" s="2" t="s">
        <v>14</v>
      </c>
      <c r="G8102" s="1" t="s">
        <v>279</v>
      </c>
      <c r="H8102" s="1">
        <v>179.97</v>
      </c>
      <c r="I8102" s="1">
        <v>0</v>
      </c>
      <c r="J8102" s="1">
        <v>86.385599999999997</v>
      </c>
      <c r="K8102">
        <f t="shared" si="126"/>
        <v>4</v>
      </c>
    </row>
    <row r="8103" spans="1:11" x14ac:dyDescent="0.25">
      <c r="A8103" s="1" t="s">
        <v>2267</v>
      </c>
      <c r="B8103" s="3">
        <v>41928</v>
      </c>
      <c r="C8103" s="3">
        <v>41929</v>
      </c>
      <c r="D8103" s="1" t="s">
        <v>12</v>
      </c>
      <c r="E8103" s="1" t="s">
        <v>35</v>
      </c>
      <c r="F8103" s="2" t="s">
        <v>14</v>
      </c>
      <c r="G8103" s="1" t="s">
        <v>279</v>
      </c>
      <c r="H8103" s="1">
        <v>179.97</v>
      </c>
      <c r="I8103" s="1">
        <v>0</v>
      </c>
      <c r="J8103" s="1">
        <v>86.385599999999997</v>
      </c>
      <c r="K8103">
        <f t="shared" si="126"/>
        <v>1</v>
      </c>
    </row>
    <row r="8104" spans="1:11" x14ac:dyDescent="0.25">
      <c r="A8104" s="1" t="s">
        <v>4535</v>
      </c>
      <c r="B8104" s="3">
        <v>42589</v>
      </c>
      <c r="C8104" s="3">
        <v>42593</v>
      </c>
      <c r="D8104" s="1" t="s">
        <v>21</v>
      </c>
      <c r="E8104" s="1" t="s">
        <v>35</v>
      </c>
      <c r="F8104" s="2" t="s">
        <v>14</v>
      </c>
      <c r="G8104" s="1" t="s">
        <v>279</v>
      </c>
      <c r="H8104" s="1">
        <v>179.97</v>
      </c>
      <c r="I8104" s="1">
        <v>0</v>
      </c>
      <c r="J8104" s="1">
        <v>86.385599999999997</v>
      </c>
      <c r="K8104">
        <f t="shared" si="126"/>
        <v>4</v>
      </c>
    </row>
    <row r="8105" spans="1:11" x14ac:dyDescent="0.25">
      <c r="A8105" s="1" t="s">
        <v>2508</v>
      </c>
      <c r="B8105" s="3">
        <v>42297</v>
      </c>
      <c r="C8105" s="3">
        <v>42301</v>
      </c>
      <c r="D8105" s="1" t="s">
        <v>21</v>
      </c>
      <c r="E8105" s="1" t="s">
        <v>35</v>
      </c>
      <c r="F8105" s="2" t="s">
        <v>14</v>
      </c>
      <c r="G8105" s="1" t="s">
        <v>279</v>
      </c>
      <c r="H8105" s="1">
        <v>239.97</v>
      </c>
      <c r="I8105" s="1">
        <v>0</v>
      </c>
      <c r="J8105" s="1">
        <v>86.389200000000002</v>
      </c>
      <c r="K8105">
        <f t="shared" si="126"/>
        <v>4</v>
      </c>
    </row>
    <row r="8106" spans="1:11" x14ac:dyDescent="0.25">
      <c r="A8106" s="1" t="s">
        <v>4536</v>
      </c>
      <c r="B8106" s="3">
        <v>42086</v>
      </c>
      <c r="C8106" s="3">
        <v>42088</v>
      </c>
      <c r="D8106" s="1" t="s">
        <v>31</v>
      </c>
      <c r="E8106" s="1" t="s">
        <v>35</v>
      </c>
      <c r="F8106" s="2" t="s">
        <v>14</v>
      </c>
      <c r="G8106" s="1" t="s">
        <v>279</v>
      </c>
      <c r="H8106" s="1">
        <v>239.97</v>
      </c>
      <c r="I8106" s="1">
        <v>0</v>
      </c>
      <c r="J8106" s="1">
        <v>86.389200000000002</v>
      </c>
      <c r="K8106">
        <f t="shared" si="126"/>
        <v>2</v>
      </c>
    </row>
    <row r="8107" spans="1:11" x14ac:dyDescent="0.25">
      <c r="A8107" s="1" t="s">
        <v>2210</v>
      </c>
      <c r="B8107" s="3">
        <v>41684</v>
      </c>
      <c r="C8107" s="3">
        <v>41688</v>
      </c>
      <c r="D8107" s="1" t="s">
        <v>21</v>
      </c>
      <c r="E8107" s="1" t="s">
        <v>35</v>
      </c>
      <c r="F8107" s="2" t="s">
        <v>14</v>
      </c>
      <c r="G8107" s="1" t="s">
        <v>279</v>
      </c>
      <c r="H8107" s="1">
        <v>239.97</v>
      </c>
      <c r="I8107" s="1">
        <v>0</v>
      </c>
      <c r="J8107" s="1">
        <v>86.389200000000002</v>
      </c>
      <c r="K8107">
        <f t="shared" si="126"/>
        <v>4</v>
      </c>
    </row>
    <row r="8108" spans="1:11" x14ac:dyDescent="0.25">
      <c r="A8108" s="1" t="s">
        <v>4537</v>
      </c>
      <c r="B8108" s="3">
        <v>42705</v>
      </c>
      <c r="C8108" s="3">
        <v>42705</v>
      </c>
      <c r="D8108" s="1" t="s">
        <v>12</v>
      </c>
      <c r="E8108" s="1" t="s">
        <v>13</v>
      </c>
      <c r="F8108" s="2" t="s">
        <v>14</v>
      </c>
      <c r="G8108" s="1" t="s">
        <v>58</v>
      </c>
      <c r="H8108" s="1">
        <v>863.928</v>
      </c>
      <c r="I8108" s="1">
        <v>0.2</v>
      </c>
      <c r="J8108" s="1">
        <v>86.392799999999994</v>
      </c>
      <c r="K8108">
        <f t="shared" si="126"/>
        <v>0</v>
      </c>
    </row>
    <row r="8109" spans="1:11" x14ac:dyDescent="0.25">
      <c r="A8109" s="1" t="s">
        <v>1257</v>
      </c>
      <c r="B8109" s="3">
        <v>43003</v>
      </c>
      <c r="C8109" s="3">
        <v>43009</v>
      </c>
      <c r="D8109" s="1" t="s">
        <v>21</v>
      </c>
      <c r="E8109" s="1" t="s">
        <v>23</v>
      </c>
      <c r="F8109" s="2" t="s">
        <v>18</v>
      </c>
      <c r="G8109" s="1" t="s">
        <v>40</v>
      </c>
      <c r="H8109" s="1">
        <v>488.64600000000002</v>
      </c>
      <c r="I8109" s="1">
        <v>0.1</v>
      </c>
      <c r="J8109" s="1">
        <v>86.870400000000004</v>
      </c>
      <c r="K8109">
        <f t="shared" si="126"/>
        <v>6</v>
      </c>
    </row>
    <row r="8110" spans="1:11" x14ac:dyDescent="0.25">
      <c r="A8110" s="1" t="s">
        <v>4538</v>
      </c>
      <c r="B8110" s="3">
        <v>42447</v>
      </c>
      <c r="C8110" s="3">
        <v>42449</v>
      </c>
      <c r="D8110" s="1" t="s">
        <v>17</v>
      </c>
      <c r="E8110" s="1" t="s">
        <v>13</v>
      </c>
      <c r="F8110" s="2" t="s">
        <v>28</v>
      </c>
      <c r="G8110" s="1" t="s">
        <v>952</v>
      </c>
      <c r="H8110" s="1">
        <v>871.8</v>
      </c>
      <c r="I8110" s="1">
        <v>0.2</v>
      </c>
      <c r="J8110" s="1">
        <v>87.18</v>
      </c>
      <c r="K8110">
        <f t="shared" si="126"/>
        <v>2</v>
      </c>
    </row>
    <row r="8111" spans="1:11" x14ac:dyDescent="0.25">
      <c r="A8111" s="1" t="s">
        <v>4539</v>
      </c>
      <c r="B8111" s="3">
        <v>43063</v>
      </c>
      <c r="C8111" s="3">
        <v>43069</v>
      </c>
      <c r="D8111" s="1" t="s">
        <v>21</v>
      </c>
      <c r="E8111" s="1" t="s">
        <v>35</v>
      </c>
      <c r="F8111" s="2" t="s">
        <v>14</v>
      </c>
      <c r="G8111" s="1" t="s">
        <v>279</v>
      </c>
      <c r="H8111" s="1">
        <v>223.58</v>
      </c>
      <c r="I8111" s="1">
        <v>0</v>
      </c>
      <c r="J8111" s="1">
        <v>87.196200000000005</v>
      </c>
      <c r="K8111">
        <f t="shared" si="126"/>
        <v>6</v>
      </c>
    </row>
    <row r="8112" spans="1:11" x14ac:dyDescent="0.25">
      <c r="A8112" s="1" t="s">
        <v>2463</v>
      </c>
      <c r="B8112" s="3">
        <v>43098</v>
      </c>
      <c r="C8112" s="3">
        <v>43101</v>
      </c>
      <c r="D8112" s="1" t="s">
        <v>17</v>
      </c>
      <c r="E8112" s="1" t="s">
        <v>13</v>
      </c>
      <c r="F8112" s="2" t="s">
        <v>18</v>
      </c>
      <c r="G8112" s="1" t="s">
        <v>40</v>
      </c>
      <c r="H8112" s="1">
        <v>300.98</v>
      </c>
      <c r="I8112" s="1">
        <v>0</v>
      </c>
      <c r="J8112" s="1">
        <v>87.284199999999998</v>
      </c>
      <c r="K8112">
        <f t="shared" si="126"/>
        <v>3</v>
      </c>
    </row>
    <row r="8113" spans="1:11" x14ac:dyDescent="0.25">
      <c r="A8113" s="1" t="s">
        <v>4540</v>
      </c>
      <c r="B8113" s="3">
        <v>41652</v>
      </c>
      <c r="C8113" s="3">
        <v>41655</v>
      </c>
      <c r="D8113" s="1" t="s">
        <v>17</v>
      </c>
      <c r="E8113" s="1" t="s">
        <v>13</v>
      </c>
      <c r="F8113" s="2" t="s">
        <v>18</v>
      </c>
      <c r="G8113" s="1" t="s">
        <v>40</v>
      </c>
      <c r="H8113" s="1">
        <v>545.94000000000005</v>
      </c>
      <c r="I8113" s="1">
        <v>0</v>
      </c>
      <c r="J8113" s="1">
        <v>87.350399999999993</v>
      </c>
      <c r="K8113">
        <f t="shared" si="126"/>
        <v>3</v>
      </c>
    </row>
    <row r="8114" spans="1:11" x14ac:dyDescent="0.25">
      <c r="A8114" s="1" t="s">
        <v>2885</v>
      </c>
      <c r="B8114" s="3">
        <v>42608</v>
      </c>
      <c r="C8114" s="3">
        <v>42613</v>
      </c>
      <c r="D8114" s="1" t="s">
        <v>21</v>
      </c>
      <c r="E8114" s="1" t="s">
        <v>23</v>
      </c>
      <c r="F8114" s="2" t="s">
        <v>14</v>
      </c>
      <c r="G8114" s="1" t="s">
        <v>279</v>
      </c>
      <c r="H8114" s="1">
        <v>249.95</v>
      </c>
      <c r="I8114" s="1">
        <v>0</v>
      </c>
      <c r="J8114" s="1">
        <v>87.482500000000002</v>
      </c>
      <c r="K8114">
        <f t="shared" si="126"/>
        <v>5</v>
      </c>
    </row>
    <row r="8115" spans="1:11" x14ac:dyDescent="0.25">
      <c r="A8115" s="1" t="s">
        <v>4278</v>
      </c>
      <c r="B8115" s="3">
        <v>42337</v>
      </c>
      <c r="C8115" s="3">
        <v>42341</v>
      </c>
      <c r="D8115" s="1" t="s">
        <v>21</v>
      </c>
      <c r="E8115" s="1" t="s">
        <v>26</v>
      </c>
      <c r="F8115" s="2" t="s">
        <v>18</v>
      </c>
      <c r="G8115" s="1" t="s">
        <v>40</v>
      </c>
      <c r="H8115" s="1">
        <v>301.95999999999998</v>
      </c>
      <c r="I8115" s="1">
        <v>0</v>
      </c>
      <c r="J8115" s="1">
        <v>87.568399999999997</v>
      </c>
      <c r="K8115">
        <f t="shared" si="126"/>
        <v>4</v>
      </c>
    </row>
    <row r="8116" spans="1:11" x14ac:dyDescent="0.25">
      <c r="A8116" s="1" t="s">
        <v>4541</v>
      </c>
      <c r="B8116" s="3">
        <v>42147</v>
      </c>
      <c r="C8116" s="3">
        <v>42152</v>
      </c>
      <c r="D8116" s="1" t="s">
        <v>21</v>
      </c>
      <c r="E8116" s="1" t="s">
        <v>13</v>
      </c>
      <c r="F8116" s="2" t="s">
        <v>28</v>
      </c>
      <c r="G8116" s="1" t="s">
        <v>1016</v>
      </c>
      <c r="H8116" s="1">
        <v>186.69</v>
      </c>
      <c r="I8116" s="1">
        <v>0</v>
      </c>
      <c r="J8116" s="1">
        <v>87.744299999999996</v>
      </c>
      <c r="K8116">
        <f t="shared" si="126"/>
        <v>5</v>
      </c>
    </row>
    <row r="8117" spans="1:11" x14ac:dyDescent="0.25">
      <c r="A8117" s="1" t="s">
        <v>1767</v>
      </c>
      <c r="B8117" s="3">
        <v>42174</v>
      </c>
      <c r="C8117" s="3">
        <v>42178</v>
      </c>
      <c r="D8117" s="1" t="s">
        <v>21</v>
      </c>
      <c r="E8117" s="1" t="s">
        <v>35</v>
      </c>
      <c r="F8117" s="2" t="s">
        <v>28</v>
      </c>
      <c r="G8117" s="1" t="s">
        <v>1016</v>
      </c>
      <c r="H8117" s="1">
        <v>186.69</v>
      </c>
      <c r="I8117" s="1">
        <v>0</v>
      </c>
      <c r="J8117" s="1">
        <v>87.744299999999996</v>
      </c>
      <c r="K8117">
        <f t="shared" si="126"/>
        <v>4</v>
      </c>
    </row>
    <row r="8118" spans="1:11" x14ac:dyDescent="0.25">
      <c r="A8118" s="1" t="s">
        <v>4542</v>
      </c>
      <c r="B8118" s="3">
        <v>42847</v>
      </c>
      <c r="C8118" s="3">
        <v>42851</v>
      </c>
      <c r="D8118" s="1" t="s">
        <v>21</v>
      </c>
      <c r="E8118" s="1" t="s">
        <v>13</v>
      </c>
      <c r="F8118" s="2" t="s">
        <v>28</v>
      </c>
      <c r="G8118" s="1" t="s">
        <v>68</v>
      </c>
      <c r="H8118" s="1">
        <v>675.06</v>
      </c>
      <c r="I8118" s="1">
        <v>0</v>
      </c>
      <c r="J8118" s="1">
        <v>87.757800000000003</v>
      </c>
      <c r="K8118">
        <f t="shared" si="126"/>
        <v>4</v>
      </c>
    </row>
    <row r="8119" spans="1:11" x14ac:dyDescent="0.25">
      <c r="A8119" s="1" t="s">
        <v>3800</v>
      </c>
      <c r="B8119" s="3">
        <v>43042</v>
      </c>
      <c r="C8119" s="3">
        <v>43044</v>
      </c>
      <c r="D8119" s="1" t="s">
        <v>31</v>
      </c>
      <c r="E8119" s="1" t="s">
        <v>35</v>
      </c>
      <c r="F8119" s="2" t="s">
        <v>14</v>
      </c>
      <c r="G8119" s="1" t="s">
        <v>279</v>
      </c>
      <c r="H8119" s="1">
        <v>199.75</v>
      </c>
      <c r="I8119" s="1">
        <v>0</v>
      </c>
      <c r="J8119" s="1">
        <v>87.89</v>
      </c>
      <c r="K8119">
        <f t="shared" si="126"/>
        <v>2</v>
      </c>
    </row>
    <row r="8120" spans="1:11" x14ac:dyDescent="0.25">
      <c r="A8120" s="1" t="s">
        <v>4543</v>
      </c>
      <c r="B8120" s="3">
        <v>42438</v>
      </c>
      <c r="C8120" s="3">
        <v>42442</v>
      </c>
      <c r="D8120" s="1" t="s">
        <v>21</v>
      </c>
      <c r="E8120" s="1" t="s">
        <v>23</v>
      </c>
      <c r="F8120" s="2" t="s">
        <v>14</v>
      </c>
      <c r="G8120" s="1" t="s">
        <v>279</v>
      </c>
      <c r="H8120" s="1">
        <v>199.75</v>
      </c>
      <c r="I8120" s="1">
        <v>0</v>
      </c>
      <c r="J8120" s="1">
        <v>87.89</v>
      </c>
      <c r="K8120">
        <f t="shared" si="126"/>
        <v>4</v>
      </c>
    </row>
    <row r="8121" spans="1:11" x14ac:dyDescent="0.25">
      <c r="A8121" s="1" t="s">
        <v>1626</v>
      </c>
      <c r="B8121" s="3">
        <v>42864</v>
      </c>
      <c r="C8121" s="3">
        <v>42866</v>
      </c>
      <c r="D8121" s="1" t="s">
        <v>31</v>
      </c>
      <c r="E8121" s="1" t="s">
        <v>35</v>
      </c>
      <c r="F8121" s="2" t="s">
        <v>14</v>
      </c>
      <c r="G8121" s="1" t="s">
        <v>279</v>
      </c>
      <c r="H8121" s="1">
        <v>199.98</v>
      </c>
      <c r="I8121" s="1">
        <v>0</v>
      </c>
      <c r="J8121" s="1">
        <v>87.991200000000006</v>
      </c>
      <c r="K8121">
        <f t="shared" si="126"/>
        <v>2</v>
      </c>
    </row>
    <row r="8122" spans="1:11" x14ac:dyDescent="0.25">
      <c r="A8122" s="1" t="s">
        <v>1856</v>
      </c>
      <c r="B8122" s="3">
        <v>41952</v>
      </c>
      <c r="C8122" s="3">
        <v>41954</v>
      </c>
      <c r="D8122" s="1" t="s">
        <v>17</v>
      </c>
      <c r="E8122" s="1" t="s">
        <v>35</v>
      </c>
      <c r="F8122" s="2" t="s">
        <v>14</v>
      </c>
      <c r="G8122" s="1" t="s">
        <v>58</v>
      </c>
      <c r="H8122" s="1">
        <v>703.96799999999996</v>
      </c>
      <c r="I8122" s="1">
        <v>0.2</v>
      </c>
      <c r="J8122" s="1">
        <v>87.995999999999995</v>
      </c>
      <c r="K8122">
        <f t="shared" si="126"/>
        <v>2</v>
      </c>
    </row>
    <row r="8123" spans="1:11" x14ac:dyDescent="0.25">
      <c r="A8123" s="1" t="s">
        <v>1295</v>
      </c>
      <c r="B8123" s="3">
        <v>42498</v>
      </c>
      <c r="C8123" s="3">
        <v>42498</v>
      </c>
      <c r="D8123" s="1" t="s">
        <v>12</v>
      </c>
      <c r="E8123" s="1" t="s">
        <v>23</v>
      </c>
      <c r="F8123" s="2" t="s">
        <v>28</v>
      </c>
      <c r="G8123" s="1" t="s">
        <v>68</v>
      </c>
      <c r="H8123" s="1">
        <v>1006.056</v>
      </c>
      <c r="I8123" s="1">
        <v>0.2</v>
      </c>
      <c r="J8123" s="1">
        <v>88.029899999999998</v>
      </c>
      <c r="K8123">
        <f t="shared" si="126"/>
        <v>0</v>
      </c>
    </row>
    <row r="8124" spans="1:11" x14ac:dyDescent="0.25">
      <c r="A8124" s="1" t="s">
        <v>1525</v>
      </c>
      <c r="B8124" s="3">
        <v>42521</v>
      </c>
      <c r="C8124" s="3">
        <v>42527</v>
      </c>
      <c r="D8124" s="1" t="s">
        <v>21</v>
      </c>
      <c r="E8124" s="1" t="s">
        <v>23</v>
      </c>
      <c r="F8124" s="2" t="s">
        <v>14</v>
      </c>
      <c r="G8124" s="1" t="s">
        <v>58</v>
      </c>
      <c r="H8124" s="1">
        <v>179.7</v>
      </c>
      <c r="I8124" s="1">
        <v>0</v>
      </c>
      <c r="J8124" s="1">
        <v>88.052999999999997</v>
      </c>
      <c r="K8124">
        <f t="shared" si="126"/>
        <v>6</v>
      </c>
    </row>
    <row r="8125" spans="1:11" x14ac:dyDescent="0.25">
      <c r="A8125" s="1" t="s">
        <v>2241</v>
      </c>
      <c r="B8125" s="3">
        <v>42834</v>
      </c>
      <c r="C8125" s="3">
        <v>42836</v>
      </c>
      <c r="D8125" s="1" t="s">
        <v>31</v>
      </c>
      <c r="E8125" s="1" t="s">
        <v>13</v>
      </c>
      <c r="F8125" s="2" t="s">
        <v>28</v>
      </c>
      <c r="G8125" s="1" t="s">
        <v>1162</v>
      </c>
      <c r="H8125" s="1">
        <v>251.64</v>
      </c>
      <c r="I8125" s="1">
        <v>0.2</v>
      </c>
      <c r="J8125" s="1">
        <v>88.073999999999998</v>
      </c>
      <c r="K8125">
        <f t="shared" si="126"/>
        <v>2</v>
      </c>
    </row>
    <row r="8126" spans="1:11" x14ac:dyDescent="0.25">
      <c r="A8126" s="1" t="s">
        <v>4544</v>
      </c>
      <c r="B8126" s="3">
        <v>43001</v>
      </c>
      <c r="C8126" s="3">
        <v>43004</v>
      </c>
      <c r="D8126" s="1" t="s">
        <v>31</v>
      </c>
      <c r="E8126" s="1" t="s">
        <v>13</v>
      </c>
      <c r="F8126" s="2" t="s">
        <v>28</v>
      </c>
      <c r="G8126" s="1" t="s">
        <v>1162</v>
      </c>
      <c r="H8126" s="1">
        <v>251.64</v>
      </c>
      <c r="I8126" s="1">
        <v>0.2</v>
      </c>
      <c r="J8126" s="1">
        <v>88.073999999999998</v>
      </c>
      <c r="K8126">
        <f t="shared" si="126"/>
        <v>3</v>
      </c>
    </row>
    <row r="8127" spans="1:11" x14ac:dyDescent="0.25">
      <c r="A8127" s="1" t="s">
        <v>3836</v>
      </c>
      <c r="B8127" s="3">
        <v>42807</v>
      </c>
      <c r="C8127" s="3">
        <v>42812</v>
      </c>
      <c r="D8127" s="1" t="s">
        <v>17</v>
      </c>
      <c r="E8127" s="1" t="s">
        <v>35</v>
      </c>
      <c r="F8127" s="2" t="s">
        <v>14</v>
      </c>
      <c r="G8127" s="1" t="s">
        <v>279</v>
      </c>
      <c r="H8127" s="1">
        <v>214.95</v>
      </c>
      <c r="I8127" s="1">
        <v>0</v>
      </c>
      <c r="J8127" s="1">
        <v>88.129499999999993</v>
      </c>
      <c r="K8127">
        <f t="shared" si="126"/>
        <v>5</v>
      </c>
    </row>
    <row r="8128" spans="1:11" x14ac:dyDescent="0.25">
      <c r="A8128" s="1" t="s">
        <v>704</v>
      </c>
      <c r="B8128" s="3">
        <v>41728</v>
      </c>
      <c r="C8128" s="3">
        <v>41730</v>
      </c>
      <c r="D8128" s="1" t="s">
        <v>31</v>
      </c>
      <c r="E8128" s="1" t="s">
        <v>26</v>
      </c>
      <c r="F8128" s="2" t="s">
        <v>14</v>
      </c>
      <c r="G8128" s="1" t="s">
        <v>58</v>
      </c>
      <c r="H8128" s="1">
        <v>251.94399999999999</v>
      </c>
      <c r="I8128" s="1">
        <v>0.2</v>
      </c>
      <c r="J8128" s="1">
        <v>88.180400000000006</v>
      </c>
      <c r="K8128">
        <f t="shared" si="126"/>
        <v>2</v>
      </c>
    </row>
    <row r="8129" spans="1:11" x14ac:dyDescent="0.25">
      <c r="A8129" s="1" t="s">
        <v>892</v>
      </c>
      <c r="B8129" s="3">
        <v>42335</v>
      </c>
      <c r="C8129" s="3">
        <v>42337</v>
      </c>
      <c r="D8129" s="1" t="s">
        <v>17</v>
      </c>
      <c r="E8129" s="1" t="s">
        <v>23</v>
      </c>
      <c r="F8129" s="2" t="s">
        <v>14</v>
      </c>
      <c r="G8129" s="1" t="s">
        <v>279</v>
      </c>
      <c r="H8129" s="1">
        <v>259.98</v>
      </c>
      <c r="I8129" s="1">
        <v>0</v>
      </c>
      <c r="J8129" s="1">
        <v>88.393199999999993</v>
      </c>
      <c r="K8129">
        <f t="shared" si="126"/>
        <v>2</v>
      </c>
    </row>
    <row r="8130" spans="1:11" x14ac:dyDescent="0.25">
      <c r="A8130" s="1" t="s">
        <v>1784</v>
      </c>
      <c r="B8130" s="3">
        <v>42633</v>
      </c>
      <c r="C8130" s="3">
        <v>42637</v>
      </c>
      <c r="D8130" s="1" t="s">
        <v>21</v>
      </c>
      <c r="E8130" s="1" t="s">
        <v>35</v>
      </c>
      <c r="F8130" s="2" t="s">
        <v>28</v>
      </c>
      <c r="G8130" s="1" t="s">
        <v>995</v>
      </c>
      <c r="H8130" s="1">
        <v>271.98399999999998</v>
      </c>
      <c r="I8130" s="1">
        <v>0.2</v>
      </c>
      <c r="J8130" s="1">
        <v>88.394800000000004</v>
      </c>
      <c r="K8130">
        <f t="shared" si="126"/>
        <v>4</v>
      </c>
    </row>
    <row r="8131" spans="1:11" x14ac:dyDescent="0.25">
      <c r="A8131" s="1" t="s">
        <v>270</v>
      </c>
      <c r="B8131" s="3">
        <v>42995</v>
      </c>
      <c r="C8131" s="3">
        <v>43000</v>
      </c>
      <c r="D8131" s="1" t="s">
        <v>17</v>
      </c>
      <c r="E8131" s="1" t="s">
        <v>26</v>
      </c>
      <c r="F8131" s="2" t="s">
        <v>14</v>
      </c>
      <c r="G8131" s="1" t="s">
        <v>58</v>
      </c>
      <c r="H8131" s="1">
        <v>1415.76</v>
      </c>
      <c r="I8131" s="1">
        <v>0.2</v>
      </c>
      <c r="J8131" s="1">
        <v>88.484999999999999</v>
      </c>
      <c r="K8131">
        <f t="shared" ref="K8131:K8194" si="127">DATEDIF(B8131,C8131,"d")</f>
        <v>5</v>
      </c>
    </row>
    <row r="8132" spans="1:11" x14ac:dyDescent="0.25">
      <c r="A8132" s="1" t="s">
        <v>1412</v>
      </c>
      <c r="B8132" s="3">
        <v>42931</v>
      </c>
      <c r="C8132" s="3">
        <v>42934</v>
      </c>
      <c r="D8132" s="1" t="s">
        <v>17</v>
      </c>
      <c r="E8132" s="1" t="s">
        <v>23</v>
      </c>
      <c r="F8132" s="2" t="s">
        <v>18</v>
      </c>
      <c r="G8132" s="1" t="s">
        <v>40</v>
      </c>
      <c r="H8132" s="1">
        <v>664.14599999999996</v>
      </c>
      <c r="I8132" s="1">
        <v>0.1</v>
      </c>
      <c r="J8132" s="1">
        <v>88.552800000000005</v>
      </c>
      <c r="K8132">
        <f t="shared" si="127"/>
        <v>3</v>
      </c>
    </row>
    <row r="8133" spans="1:11" x14ac:dyDescent="0.25">
      <c r="A8133" s="1" t="s">
        <v>4545</v>
      </c>
      <c r="B8133" s="3">
        <v>42468</v>
      </c>
      <c r="C8133" s="3">
        <v>42471</v>
      </c>
      <c r="D8133" s="1" t="s">
        <v>31</v>
      </c>
      <c r="E8133" s="1" t="s">
        <v>13</v>
      </c>
      <c r="F8133" s="2" t="s">
        <v>18</v>
      </c>
      <c r="G8133" s="1" t="s">
        <v>24</v>
      </c>
      <c r="H8133" s="1">
        <v>354.9</v>
      </c>
      <c r="I8133" s="1">
        <v>0</v>
      </c>
      <c r="J8133" s="1">
        <v>88.724999999999994</v>
      </c>
      <c r="K8133">
        <f t="shared" si="127"/>
        <v>3</v>
      </c>
    </row>
    <row r="8134" spans="1:11" x14ac:dyDescent="0.25">
      <c r="A8134" s="1" t="s">
        <v>1843</v>
      </c>
      <c r="B8134" s="3">
        <v>42438</v>
      </c>
      <c r="C8134" s="3">
        <v>42441</v>
      </c>
      <c r="D8134" s="1" t="s">
        <v>31</v>
      </c>
      <c r="E8134" s="1" t="s">
        <v>23</v>
      </c>
      <c r="F8134" s="2" t="s">
        <v>18</v>
      </c>
      <c r="G8134" s="1" t="s">
        <v>40</v>
      </c>
      <c r="H8134" s="1">
        <v>354.9</v>
      </c>
      <c r="I8134" s="1">
        <v>0</v>
      </c>
      <c r="J8134" s="1">
        <v>88.724999999999994</v>
      </c>
      <c r="K8134">
        <f t="shared" si="127"/>
        <v>3</v>
      </c>
    </row>
    <row r="8135" spans="1:11" x14ac:dyDescent="0.25">
      <c r="A8135" s="1" t="s">
        <v>4546</v>
      </c>
      <c r="B8135" s="3">
        <v>43072</v>
      </c>
      <c r="C8135" s="3">
        <v>43076</v>
      </c>
      <c r="D8135" s="1" t="s">
        <v>17</v>
      </c>
      <c r="E8135" s="1" t="s">
        <v>35</v>
      </c>
      <c r="F8135" s="2" t="s">
        <v>18</v>
      </c>
      <c r="G8135" s="1" t="s">
        <v>19</v>
      </c>
      <c r="H8135" s="1">
        <v>521.96</v>
      </c>
      <c r="I8135" s="1">
        <v>0</v>
      </c>
      <c r="J8135" s="1">
        <v>88.733199999999997</v>
      </c>
      <c r="K8135">
        <f t="shared" si="127"/>
        <v>4</v>
      </c>
    </row>
    <row r="8136" spans="1:11" x14ac:dyDescent="0.25">
      <c r="A8136" s="1" t="s">
        <v>3444</v>
      </c>
      <c r="B8136" s="3">
        <v>42710</v>
      </c>
      <c r="C8136" s="3">
        <v>42716</v>
      </c>
      <c r="D8136" s="1" t="s">
        <v>21</v>
      </c>
      <c r="E8136" s="1" t="s">
        <v>35</v>
      </c>
      <c r="F8136" s="2" t="s">
        <v>28</v>
      </c>
      <c r="G8136" s="1" t="s">
        <v>1162</v>
      </c>
      <c r="H8136" s="1">
        <v>189.7</v>
      </c>
      <c r="I8136" s="1">
        <v>0</v>
      </c>
      <c r="J8136" s="1">
        <v>89.159000000000006</v>
      </c>
      <c r="K8136">
        <f t="shared" si="127"/>
        <v>6</v>
      </c>
    </row>
    <row r="8137" spans="1:11" x14ac:dyDescent="0.25">
      <c r="A8137" s="1" t="s">
        <v>3253</v>
      </c>
      <c r="B8137" s="3">
        <v>42792</v>
      </c>
      <c r="C8137" s="3">
        <v>42794</v>
      </c>
      <c r="D8137" s="1" t="s">
        <v>17</v>
      </c>
      <c r="E8137" s="1" t="s">
        <v>35</v>
      </c>
      <c r="F8137" s="2" t="s">
        <v>18</v>
      </c>
      <c r="G8137" s="1" t="s">
        <v>40</v>
      </c>
      <c r="H8137" s="1">
        <v>892.22400000000005</v>
      </c>
      <c r="I8137" s="1">
        <v>0.2</v>
      </c>
      <c r="J8137" s="1">
        <v>89.222399999999993</v>
      </c>
      <c r="K8137">
        <f t="shared" si="127"/>
        <v>2</v>
      </c>
    </row>
    <row r="8138" spans="1:11" x14ac:dyDescent="0.25">
      <c r="A8138" s="1" t="s">
        <v>4547</v>
      </c>
      <c r="B8138" s="3">
        <v>42099</v>
      </c>
      <c r="C8138" s="3">
        <v>42105</v>
      </c>
      <c r="D8138" s="1" t="s">
        <v>21</v>
      </c>
      <c r="E8138" s="1" t="s">
        <v>35</v>
      </c>
      <c r="F8138" s="2" t="s">
        <v>18</v>
      </c>
      <c r="G8138" s="1" t="s">
        <v>40</v>
      </c>
      <c r="H8138" s="1">
        <v>892.22400000000005</v>
      </c>
      <c r="I8138" s="1">
        <v>0.2</v>
      </c>
      <c r="J8138" s="1">
        <v>89.222399999999993</v>
      </c>
      <c r="K8138">
        <f t="shared" si="127"/>
        <v>6</v>
      </c>
    </row>
    <row r="8139" spans="1:11" x14ac:dyDescent="0.25">
      <c r="A8139" s="1" t="s">
        <v>4548</v>
      </c>
      <c r="B8139" s="3">
        <v>42250</v>
      </c>
      <c r="C8139" s="3">
        <v>42255</v>
      </c>
      <c r="D8139" s="1" t="s">
        <v>21</v>
      </c>
      <c r="E8139" s="1" t="s">
        <v>35</v>
      </c>
      <c r="F8139" s="2" t="s">
        <v>18</v>
      </c>
      <c r="G8139" s="1" t="s">
        <v>297</v>
      </c>
      <c r="H8139" s="1">
        <v>238.15199999999999</v>
      </c>
      <c r="I8139" s="1">
        <v>0.2</v>
      </c>
      <c r="J8139" s="1">
        <v>89.307000000000002</v>
      </c>
      <c r="K8139">
        <f t="shared" si="127"/>
        <v>5</v>
      </c>
    </row>
    <row r="8140" spans="1:11" x14ac:dyDescent="0.25">
      <c r="A8140" s="1" t="s">
        <v>4549</v>
      </c>
      <c r="B8140" s="3">
        <v>42874</v>
      </c>
      <c r="C8140" s="3">
        <v>42879</v>
      </c>
      <c r="D8140" s="1" t="s">
        <v>21</v>
      </c>
      <c r="E8140" s="1" t="s">
        <v>23</v>
      </c>
      <c r="F8140" s="2" t="s">
        <v>14</v>
      </c>
      <c r="G8140" s="1" t="s">
        <v>58</v>
      </c>
      <c r="H8140" s="1">
        <v>307.98</v>
      </c>
      <c r="I8140" s="1">
        <v>0</v>
      </c>
      <c r="J8140" s="1">
        <v>89.3142</v>
      </c>
      <c r="K8140">
        <f t="shared" si="127"/>
        <v>5</v>
      </c>
    </row>
    <row r="8141" spans="1:11" x14ac:dyDescent="0.25">
      <c r="A8141" s="1" t="s">
        <v>148</v>
      </c>
      <c r="B8141" s="3">
        <v>42225</v>
      </c>
      <c r="C8141" s="3">
        <v>42228</v>
      </c>
      <c r="D8141" s="1" t="s">
        <v>31</v>
      </c>
      <c r="E8141" s="1" t="s">
        <v>23</v>
      </c>
      <c r="F8141" s="2" t="s">
        <v>14</v>
      </c>
      <c r="G8141" s="1" t="s">
        <v>58</v>
      </c>
      <c r="H8141" s="1">
        <v>307.98</v>
      </c>
      <c r="I8141" s="1">
        <v>0</v>
      </c>
      <c r="J8141" s="1">
        <v>89.3142</v>
      </c>
      <c r="K8141">
        <f t="shared" si="127"/>
        <v>3</v>
      </c>
    </row>
    <row r="8142" spans="1:11" x14ac:dyDescent="0.25">
      <c r="A8142" s="1" t="s">
        <v>4482</v>
      </c>
      <c r="B8142" s="3">
        <v>42275</v>
      </c>
      <c r="C8142" s="3">
        <v>42280</v>
      </c>
      <c r="D8142" s="1" t="s">
        <v>17</v>
      </c>
      <c r="E8142" s="1" t="s">
        <v>23</v>
      </c>
      <c r="F8142" s="2" t="s">
        <v>14</v>
      </c>
      <c r="G8142" s="1" t="s">
        <v>58</v>
      </c>
      <c r="H8142" s="1">
        <v>307.98</v>
      </c>
      <c r="I8142" s="1">
        <v>0</v>
      </c>
      <c r="J8142" s="1">
        <v>89.3142</v>
      </c>
      <c r="K8142">
        <f t="shared" si="127"/>
        <v>5</v>
      </c>
    </row>
    <row r="8143" spans="1:11" x14ac:dyDescent="0.25">
      <c r="A8143" s="1" t="s">
        <v>2409</v>
      </c>
      <c r="B8143" s="3">
        <v>42331</v>
      </c>
      <c r="C8143" s="3">
        <v>42333</v>
      </c>
      <c r="D8143" s="1" t="s">
        <v>17</v>
      </c>
      <c r="E8143" s="1" t="s">
        <v>23</v>
      </c>
      <c r="F8143" s="2" t="s">
        <v>14</v>
      </c>
      <c r="G8143" s="1" t="s">
        <v>58</v>
      </c>
      <c r="H8143" s="1">
        <v>307.98</v>
      </c>
      <c r="I8143" s="1">
        <v>0</v>
      </c>
      <c r="J8143" s="1">
        <v>89.3142</v>
      </c>
      <c r="K8143">
        <f t="shared" si="127"/>
        <v>2</v>
      </c>
    </row>
    <row r="8144" spans="1:11" x14ac:dyDescent="0.25">
      <c r="A8144" s="1" t="s">
        <v>4550</v>
      </c>
      <c r="B8144" s="3">
        <v>41993</v>
      </c>
      <c r="C8144" s="3">
        <v>41993</v>
      </c>
      <c r="D8144" s="1" t="s">
        <v>12</v>
      </c>
      <c r="E8144" s="1" t="s">
        <v>35</v>
      </c>
      <c r="F8144" s="2" t="s">
        <v>14</v>
      </c>
      <c r="G8144" s="1" t="s">
        <v>279</v>
      </c>
      <c r="H8144" s="1">
        <v>447.94400000000002</v>
      </c>
      <c r="I8144" s="1">
        <v>0.2</v>
      </c>
      <c r="J8144" s="1">
        <v>89.588800000000006</v>
      </c>
      <c r="K8144">
        <f t="shared" si="127"/>
        <v>0</v>
      </c>
    </row>
    <row r="8145" spans="1:11" x14ac:dyDescent="0.25">
      <c r="A8145" s="1" t="s">
        <v>430</v>
      </c>
      <c r="B8145" s="3">
        <v>42085</v>
      </c>
      <c r="C8145" s="3">
        <v>42085</v>
      </c>
      <c r="D8145" s="1" t="s">
        <v>12</v>
      </c>
      <c r="E8145" s="1" t="s">
        <v>13</v>
      </c>
      <c r="F8145" s="2" t="s">
        <v>14</v>
      </c>
      <c r="G8145" s="1" t="s">
        <v>279</v>
      </c>
      <c r="H8145" s="1">
        <v>447.94400000000002</v>
      </c>
      <c r="I8145" s="1">
        <v>0.2</v>
      </c>
      <c r="J8145" s="1">
        <v>89.588800000000006</v>
      </c>
      <c r="K8145">
        <f t="shared" si="127"/>
        <v>0</v>
      </c>
    </row>
    <row r="8146" spans="1:11" x14ac:dyDescent="0.25">
      <c r="A8146" s="1" t="s">
        <v>3908</v>
      </c>
      <c r="B8146" s="3">
        <v>43076</v>
      </c>
      <c r="C8146" s="3">
        <v>43081</v>
      </c>
      <c r="D8146" s="1" t="s">
        <v>21</v>
      </c>
      <c r="E8146" s="1" t="s">
        <v>13</v>
      </c>
      <c r="F8146" s="2" t="s">
        <v>28</v>
      </c>
      <c r="G8146" s="1" t="s">
        <v>952</v>
      </c>
      <c r="H8146" s="1">
        <v>320.64</v>
      </c>
      <c r="I8146" s="1">
        <v>0</v>
      </c>
      <c r="J8146" s="1">
        <v>89.779200000000003</v>
      </c>
      <c r="K8146">
        <f t="shared" si="127"/>
        <v>5</v>
      </c>
    </row>
    <row r="8147" spans="1:11" x14ac:dyDescent="0.25">
      <c r="A8147" s="1" t="s">
        <v>3008</v>
      </c>
      <c r="B8147" s="3">
        <v>42601</v>
      </c>
      <c r="C8147" s="3">
        <v>42602</v>
      </c>
      <c r="D8147" s="1" t="s">
        <v>31</v>
      </c>
      <c r="E8147" s="1" t="s">
        <v>23</v>
      </c>
      <c r="F8147" s="2" t="s">
        <v>28</v>
      </c>
      <c r="G8147" s="1" t="s">
        <v>995</v>
      </c>
      <c r="H8147" s="1">
        <v>276.78399999999999</v>
      </c>
      <c r="I8147" s="1">
        <v>0.2</v>
      </c>
      <c r="J8147" s="1">
        <v>89.954800000000006</v>
      </c>
      <c r="K8147">
        <f t="shared" si="127"/>
        <v>1</v>
      </c>
    </row>
    <row r="8148" spans="1:11" x14ac:dyDescent="0.25">
      <c r="A8148" s="1" t="s">
        <v>2451</v>
      </c>
      <c r="B8148" s="3">
        <v>42681</v>
      </c>
      <c r="C8148" s="3">
        <v>42683</v>
      </c>
      <c r="D8148" s="1" t="s">
        <v>31</v>
      </c>
      <c r="E8148" s="1" t="s">
        <v>23</v>
      </c>
      <c r="F8148" s="2" t="s">
        <v>28</v>
      </c>
      <c r="G8148" s="1" t="s">
        <v>995</v>
      </c>
      <c r="H8148" s="1">
        <v>276.78399999999999</v>
      </c>
      <c r="I8148" s="1">
        <v>0.2</v>
      </c>
      <c r="J8148" s="1">
        <v>89.954800000000006</v>
      </c>
      <c r="K8148">
        <f t="shared" si="127"/>
        <v>2</v>
      </c>
    </row>
    <row r="8149" spans="1:11" x14ac:dyDescent="0.25">
      <c r="A8149" s="1" t="s">
        <v>4551</v>
      </c>
      <c r="B8149" s="3">
        <v>42623</v>
      </c>
      <c r="C8149" s="3">
        <v>42625</v>
      </c>
      <c r="D8149" s="1" t="s">
        <v>17</v>
      </c>
      <c r="E8149" s="1" t="s">
        <v>35</v>
      </c>
      <c r="F8149" s="2" t="s">
        <v>28</v>
      </c>
      <c r="G8149" s="1" t="s">
        <v>995</v>
      </c>
      <c r="H8149" s="1">
        <v>276.78399999999999</v>
      </c>
      <c r="I8149" s="1">
        <v>0.2</v>
      </c>
      <c r="J8149" s="1">
        <v>89.954800000000006</v>
      </c>
      <c r="K8149">
        <f t="shared" si="127"/>
        <v>2</v>
      </c>
    </row>
    <row r="8150" spans="1:11" x14ac:dyDescent="0.25">
      <c r="A8150" s="1" t="s">
        <v>2651</v>
      </c>
      <c r="B8150" s="3">
        <v>42759</v>
      </c>
      <c r="C8150" s="3">
        <v>42764</v>
      </c>
      <c r="D8150" s="1" t="s">
        <v>21</v>
      </c>
      <c r="E8150" s="1" t="s">
        <v>35</v>
      </c>
      <c r="F8150" s="2" t="s">
        <v>28</v>
      </c>
      <c r="G8150" s="1" t="s">
        <v>995</v>
      </c>
      <c r="H8150" s="1">
        <v>276.78399999999999</v>
      </c>
      <c r="I8150" s="1">
        <v>0.2</v>
      </c>
      <c r="J8150" s="1">
        <v>89.954800000000006</v>
      </c>
      <c r="K8150">
        <f t="shared" si="127"/>
        <v>5</v>
      </c>
    </row>
    <row r="8151" spans="1:11" x14ac:dyDescent="0.25">
      <c r="A8151" s="1" t="s">
        <v>4552</v>
      </c>
      <c r="B8151" s="3">
        <v>42446</v>
      </c>
      <c r="C8151" s="3">
        <v>42446</v>
      </c>
      <c r="D8151" s="1" t="s">
        <v>12</v>
      </c>
      <c r="E8151" s="1" t="s">
        <v>23</v>
      </c>
      <c r="F8151" s="2" t="s">
        <v>28</v>
      </c>
      <c r="G8151" s="1" t="s">
        <v>1016</v>
      </c>
      <c r="H8151" s="1">
        <v>199.9</v>
      </c>
      <c r="I8151" s="1">
        <v>0</v>
      </c>
      <c r="J8151" s="1">
        <v>89.954999999999998</v>
      </c>
      <c r="K8151">
        <f t="shared" si="127"/>
        <v>0</v>
      </c>
    </row>
    <row r="8152" spans="1:11" x14ac:dyDescent="0.25">
      <c r="A8152" s="1" t="s">
        <v>773</v>
      </c>
      <c r="B8152" s="3">
        <v>42568</v>
      </c>
      <c r="C8152" s="3">
        <v>42573</v>
      </c>
      <c r="D8152" s="1" t="s">
        <v>17</v>
      </c>
      <c r="E8152" s="1" t="s">
        <v>35</v>
      </c>
      <c r="F8152" s="2" t="s">
        <v>14</v>
      </c>
      <c r="G8152" s="1" t="s">
        <v>279</v>
      </c>
      <c r="H8152" s="1">
        <v>428.4</v>
      </c>
      <c r="I8152" s="1">
        <v>0</v>
      </c>
      <c r="J8152" s="1">
        <v>89.963999999999999</v>
      </c>
      <c r="K8152">
        <f t="shared" si="127"/>
        <v>5</v>
      </c>
    </row>
    <row r="8153" spans="1:11" x14ac:dyDescent="0.25">
      <c r="A8153" s="1" t="s">
        <v>4553</v>
      </c>
      <c r="B8153" s="3">
        <v>42044</v>
      </c>
      <c r="C8153" s="3">
        <v>42048</v>
      </c>
      <c r="D8153" s="1" t="s">
        <v>17</v>
      </c>
      <c r="E8153" s="1" t="s">
        <v>26</v>
      </c>
      <c r="F8153" s="2" t="s">
        <v>14</v>
      </c>
      <c r="G8153" s="1" t="s">
        <v>279</v>
      </c>
      <c r="H8153" s="1">
        <v>479.952</v>
      </c>
      <c r="I8153" s="1">
        <v>0.2</v>
      </c>
      <c r="J8153" s="1">
        <v>89.991</v>
      </c>
      <c r="K8153">
        <f t="shared" si="127"/>
        <v>4</v>
      </c>
    </row>
    <row r="8154" spans="1:11" x14ac:dyDescent="0.25">
      <c r="A8154" s="1" t="s">
        <v>4554</v>
      </c>
      <c r="B8154" s="3">
        <v>42933</v>
      </c>
      <c r="C8154" s="3">
        <v>42937</v>
      </c>
      <c r="D8154" s="1" t="s">
        <v>21</v>
      </c>
      <c r="E8154" s="1" t="s">
        <v>35</v>
      </c>
      <c r="F8154" s="2" t="s">
        <v>14</v>
      </c>
      <c r="G8154" s="1" t="s">
        <v>4393</v>
      </c>
      <c r="H8154" s="1">
        <v>479.98399999999998</v>
      </c>
      <c r="I8154" s="1">
        <v>0.2</v>
      </c>
      <c r="J8154" s="1">
        <v>89.997</v>
      </c>
      <c r="K8154">
        <f t="shared" si="127"/>
        <v>4</v>
      </c>
    </row>
    <row r="8155" spans="1:11" x14ac:dyDescent="0.25">
      <c r="A8155" s="1" t="s">
        <v>4555</v>
      </c>
      <c r="B8155" s="3">
        <v>41761</v>
      </c>
      <c r="C8155" s="3">
        <v>41763</v>
      </c>
      <c r="D8155" s="1" t="s">
        <v>17</v>
      </c>
      <c r="E8155" s="1" t="s">
        <v>13</v>
      </c>
      <c r="F8155" s="2" t="s">
        <v>14</v>
      </c>
      <c r="G8155" s="1" t="s">
        <v>4393</v>
      </c>
      <c r="H8155" s="1">
        <v>479.98399999999998</v>
      </c>
      <c r="I8155" s="1">
        <v>0.2</v>
      </c>
      <c r="J8155" s="1">
        <v>89.997</v>
      </c>
      <c r="K8155">
        <f t="shared" si="127"/>
        <v>2</v>
      </c>
    </row>
    <row r="8156" spans="1:11" x14ac:dyDescent="0.25">
      <c r="A8156" s="1" t="s">
        <v>4488</v>
      </c>
      <c r="B8156" s="3">
        <v>42710</v>
      </c>
      <c r="C8156" s="3">
        <v>42716</v>
      </c>
      <c r="D8156" s="1" t="s">
        <v>21</v>
      </c>
      <c r="E8156" s="1" t="s">
        <v>23</v>
      </c>
      <c r="F8156" s="2" t="s">
        <v>14</v>
      </c>
      <c r="G8156" s="1" t="s">
        <v>4393</v>
      </c>
      <c r="H8156" s="1">
        <v>479.98399999999998</v>
      </c>
      <c r="I8156" s="1">
        <v>0.2</v>
      </c>
      <c r="J8156" s="1">
        <v>89.997</v>
      </c>
      <c r="K8156">
        <f t="shared" si="127"/>
        <v>6</v>
      </c>
    </row>
    <row r="8157" spans="1:11" x14ac:dyDescent="0.25">
      <c r="A8157" s="1" t="s">
        <v>3279</v>
      </c>
      <c r="B8157" s="3">
        <v>42959</v>
      </c>
      <c r="C8157" s="3">
        <v>42966</v>
      </c>
      <c r="D8157" s="1" t="s">
        <v>21</v>
      </c>
      <c r="E8157" s="1" t="s">
        <v>35</v>
      </c>
      <c r="F8157" s="2" t="s">
        <v>14</v>
      </c>
      <c r="G8157" s="1" t="s">
        <v>4393</v>
      </c>
      <c r="H8157" s="1">
        <v>299.99</v>
      </c>
      <c r="I8157" s="1">
        <v>0</v>
      </c>
      <c r="J8157" s="1">
        <v>89.997</v>
      </c>
      <c r="K8157">
        <f t="shared" si="127"/>
        <v>7</v>
      </c>
    </row>
    <row r="8158" spans="1:11" x14ac:dyDescent="0.25">
      <c r="A8158" s="1" t="s">
        <v>3828</v>
      </c>
      <c r="B8158" s="3">
        <v>41890</v>
      </c>
      <c r="C8158" s="3">
        <v>41895</v>
      </c>
      <c r="D8158" s="1" t="s">
        <v>21</v>
      </c>
      <c r="E8158" s="1" t="s">
        <v>13</v>
      </c>
      <c r="F8158" s="2" t="s">
        <v>14</v>
      </c>
      <c r="G8158" s="1" t="s">
        <v>15</v>
      </c>
      <c r="H8158" s="1">
        <v>209.97</v>
      </c>
      <c r="I8158" s="1">
        <v>0</v>
      </c>
      <c r="J8158" s="1">
        <v>90.287099999999995</v>
      </c>
      <c r="K8158">
        <f t="shared" si="127"/>
        <v>5</v>
      </c>
    </row>
    <row r="8159" spans="1:11" x14ac:dyDescent="0.25">
      <c r="A8159" s="1" t="s">
        <v>3227</v>
      </c>
      <c r="B8159" s="3">
        <v>42619</v>
      </c>
      <c r="C8159" s="3">
        <v>42622</v>
      </c>
      <c r="D8159" s="1" t="s">
        <v>17</v>
      </c>
      <c r="E8159" s="1" t="s">
        <v>23</v>
      </c>
      <c r="F8159" s="2" t="s">
        <v>18</v>
      </c>
      <c r="G8159" s="1" t="s">
        <v>24</v>
      </c>
      <c r="H8159" s="1">
        <v>722.35199999999998</v>
      </c>
      <c r="I8159" s="1">
        <v>0.2</v>
      </c>
      <c r="J8159" s="1">
        <v>90.293999999999997</v>
      </c>
      <c r="K8159">
        <f t="shared" si="127"/>
        <v>3</v>
      </c>
    </row>
    <row r="8160" spans="1:11" x14ac:dyDescent="0.25">
      <c r="A8160" s="1" t="s">
        <v>3640</v>
      </c>
      <c r="B8160" s="3">
        <v>42902</v>
      </c>
      <c r="C8160" s="3">
        <v>42907</v>
      </c>
      <c r="D8160" s="1" t="s">
        <v>17</v>
      </c>
      <c r="E8160" s="1" t="s">
        <v>13</v>
      </c>
      <c r="F8160" s="2" t="s">
        <v>18</v>
      </c>
      <c r="G8160" s="1" t="s">
        <v>40</v>
      </c>
      <c r="H8160" s="1">
        <v>301.95999999999998</v>
      </c>
      <c r="I8160" s="1">
        <v>0</v>
      </c>
      <c r="J8160" s="1">
        <v>90.587999999999994</v>
      </c>
      <c r="K8160">
        <f t="shared" si="127"/>
        <v>5</v>
      </c>
    </row>
    <row r="8161" spans="1:11" x14ac:dyDescent="0.25">
      <c r="A8161" s="1" t="s">
        <v>4556</v>
      </c>
      <c r="B8161" s="3">
        <v>42756</v>
      </c>
      <c r="C8161" s="3">
        <v>42760</v>
      </c>
      <c r="D8161" s="1" t="s">
        <v>21</v>
      </c>
      <c r="E8161" s="1" t="s">
        <v>26</v>
      </c>
      <c r="F8161" s="2" t="s">
        <v>28</v>
      </c>
      <c r="G8161" s="1" t="s">
        <v>1016</v>
      </c>
      <c r="H8161" s="1">
        <v>268.57600000000002</v>
      </c>
      <c r="I8161" s="1">
        <v>0.2</v>
      </c>
      <c r="J8161" s="1">
        <v>90.644400000000005</v>
      </c>
      <c r="K8161">
        <f t="shared" si="127"/>
        <v>4</v>
      </c>
    </row>
    <row r="8162" spans="1:11" x14ac:dyDescent="0.25">
      <c r="A8162" s="1" t="s">
        <v>1425</v>
      </c>
      <c r="B8162" s="3">
        <v>41799</v>
      </c>
      <c r="C8162" s="3">
        <v>41804</v>
      </c>
      <c r="D8162" s="1" t="s">
        <v>21</v>
      </c>
      <c r="E8162" s="1" t="s">
        <v>35</v>
      </c>
      <c r="F8162" s="2" t="s">
        <v>14</v>
      </c>
      <c r="G8162" s="1" t="s">
        <v>58</v>
      </c>
      <c r="H8162" s="1">
        <v>907.15200000000004</v>
      </c>
      <c r="I8162" s="1">
        <v>0.2</v>
      </c>
      <c r="J8162" s="1">
        <v>90.715199999999996</v>
      </c>
      <c r="K8162">
        <f t="shared" si="127"/>
        <v>5</v>
      </c>
    </row>
    <row r="8163" spans="1:11" x14ac:dyDescent="0.25">
      <c r="A8163" s="1" t="s">
        <v>1472</v>
      </c>
      <c r="B8163" s="3">
        <v>42539</v>
      </c>
      <c r="C8163" s="3">
        <v>42541</v>
      </c>
      <c r="D8163" s="1" t="s">
        <v>17</v>
      </c>
      <c r="E8163" s="1" t="s">
        <v>23</v>
      </c>
      <c r="F8163" s="2" t="s">
        <v>28</v>
      </c>
      <c r="G8163" s="1" t="s">
        <v>952</v>
      </c>
      <c r="H8163" s="1">
        <v>453.6</v>
      </c>
      <c r="I8163" s="1">
        <v>0.2</v>
      </c>
      <c r="J8163" s="1">
        <v>90.72</v>
      </c>
      <c r="K8163">
        <f t="shared" si="127"/>
        <v>2</v>
      </c>
    </row>
    <row r="8164" spans="1:11" x14ac:dyDescent="0.25">
      <c r="A8164" s="1" t="s">
        <v>2437</v>
      </c>
      <c r="B8164" s="3">
        <v>42915</v>
      </c>
      <c r="C8164" s="3">
        <v>42920</v>
      </c>
      <c r="D8164" s="1" t="s">
        <v>21</v>
      </c>
      <c r="E8164" s="1" t="s">
        <v>26</v>
      </c>
      <c r="F8164" s="2" t="s">
        <v>28</v>
      </c>
      <c r="G8164" s="1" t="s">
        <v>952</v>
      </c>
      <c r="H8164" s="1">
        <v>362.94</v>
      </c>
      <c r="I8164" s="1">
        <v>0</v>
      </c>
      <c r="J8164" s="1">
        <v>90.734999999999999</v>
      </c>
      <c r="K8164">
        <f t="shared" si="127"/>
        <v>5</v>
      </c>
    </row>
    <row r="8165" spans="1:11" x14ac:dyDescent="0.25">
      <c r="A8165" s="1" t="s">
        <v>4557</v>
      </c>
      <c r="B8165" s="3">
        <v>42119</v>
      </c>
      <c r="C8165" s="3">
        <v>42122</v>
      </c>
      <c r="D8165" s="1" t="s">
        <v>31</v>
      </c>
      <c r="E8165" s="1" t="s">
        <v>23</v>
      </c>
      <c r="F8165" s="2" t="s">
        <v>28</v>
      </c>
      <c r="G8165" s="1" t="s">
        <v>952</v>
      </c>
      <c r="H8165" s="1">
        <v>206.43</v>
      </c>
      <c r="I8165" s="1">
        <v>0</v>
      </c>
      <c r="J8165" s="1">
        <v>90.8292</v>
      </c>
      <c r="K8165">
        <f t="shared" si="127"/>
        <v>3</v>
      </c>
    </row>
    <row r="8166" spans="1:11" x14ac:dyDescent="0.25">
      <c r="A8166" s="1" t="s">
        <v>2947</v>
      </c>
      <c r="B8166" s="3">
        <v>42902</v>
      </c>
      <c r="C8166" s="3">
        <v>42905</v>
      </c>
      <c r="D8166" s="1" t="s">
        <v>31</v>
      </c>
      <c r="E8166" s="1" t="s">
        <v>35</v>
      </c>
      <c r="F8166" s="2" t="s">
        <v>18</v>
      </c>
      <c r="G8166" s="1" t="s">
        <v>40</v>
      </c>
      <c r="H8166" s="1">
        <v>1212.96</v>
      </c>
      <c r="I8166" s="1">
        <v>0.2</v>
      </c>
      <c r="J8166" s="1">
        <v>90.971999999999994</v>
      </c>
      <c r="K8166">
        <f t="shared" si="127"/>
        <v>3</v>
      </c>
    </row>
    <row r="8167" spans="1:11" x14ac:dyDescent="0.25">
      <c r="A8167" s="1" t="s">
        <v>3449</v>
      </c>
      <c r="B8167" s="3">
        <v>42583</v>
      </c>
      <c r="C8167" s="3">
        <v>42583</v>
      </c>
      <c r="D8167" s="1" t="s">
        <v>12</v>
      </c>
      <c r="E8167" s="1" t="s">
        <v>35</v>
      </c>
      <c r="F8167" s="2" t="s">
        <v>14</v>
      </c>
      <c r="G8167" s="1" t="s">
        <v>58</v>
      </c>
      <c r="H8167" s="1">
        <v>1039.7280000000001</v>
      </c>
      <c r="I8167" s="1">
        <v>0.2</v>
      </c>
      <c r="J8167" s="1">
        <v>90.976200000000006</v>
      </c>
      <c r="K8167">
        <f t="shared" si="127"/>
        <v>0</v>
      </c>
    </row>
    <row r="8168" spans="1:11" x14ac:dyDescent="0.25">
      <c r="A8168" s="1" t="s">
        <v>3768</v>
      </c>
      <c r="B8168" s="3">
        <v>43040</v>
      </c>
      <c r="C8168" s="3">
        <v>43043</v>
      </c>
      <c r="D8168" s="1" t="s">
        <v>17</v>
      </c>
      <c r="E8168" s="1" t="s">
        <v>23</v>
      </c>
      <c r="F8168" s="2" t="s">
        <v>28</v>
      </c>
      <c r="G8168" s="1" t="s">
        <v>1162</v>
      </c>
      <c r="H8168" s="1">
        <v>189.7</v>
      </c>
      <c r="I8168" s="1">
        <v>0</v>
      </c>
      <c r="J8168" s="1">
        <v>91.055999999999997</v>
      </c>
      <c r="K8168">
        <f t="shared" si="127"/>
        <v>3</v>
      </c>
    </row>
    <row r="8169" spans="1:11" x14ac:dyDescent="0.25">
      <c r="A8169" s="1" t="s">
        <v>1621</v>
      </c>
      <c r="B8169" s="3">
        <v>41890</v>
      </c>
      <c r="C8169" s="3">
        <v>41896</v>
      </c>
      <c r="D8169" s="1" t="s">
        <v>21</v>
      </c>
      <c r="E8169" s="1" t="s">
        <v>35</v>
      </c>
      <c r="F8169" s="2" t="s">
        <v>28</v>
      </c>
      <c r="G8169" s="1" t="s">
        <v>937</v>
      </c>
      <c r="H8169" s="1">
        <v>303.83999999999997</v>
      </c>
      <c r="I8169" s="1">
        <v>0</v>
      </c>
      <c r="J8169" s="1">
        <v>91.152000000000001</v>
      </c>
      <c r="K8169">
        <f t="shared" si="127"/>
        <v>6</v>
      </c>
    </row>
    <row r="8170" spans="1:11" x14ac:dyDescent="0.25">
      <c r="A8170" s="1" t="s">
        <v>3017</v>
      </c>
      <c r="B8170" s="3">
        <v>41740</v>
      </c>
      <c r="C8170" s="3">
        <v>41747</v>
      </c>
      <c r="D8170" s="1" t="s">
        <v>21</v>
      </c>
      <c r="E8170" s="1" t="s">
        <v>35</v>
      </c>
      <c r="F8170" s="2" t="s">
        <v>14</v>
      </c>
      <c r="G8170" s="1" t="s">
        <v>279</v>
      </c>
      <c r="H8170" s="1">
        <v>217.44</v>
      </c>
      <c r="I8170" s="1">
        <v>0</v>
      </c>
      <c r="J8170" s="1">
        <v>91.324799999999996</v>
      </c>
      <c r="K8170">
        <f t="shared" si="127"/>
        <v>7</v>
      </c>
    </row>
    <row r="8171" spans="1:11" x14ac:dyDescent="0.25">
      <c r="A8171" s="1" t="s">
        <v>3846</v>
      </c>
      <c r="B8171" s="3">
        <v>41859</v>
      </c>
      <c r="C8171" s="3">
        <v>41866</v>
      </c>
      <c r="D8171" s="1" t="s">
        <v>21</v>
      </c>
      <c r="E8171" s="1" t="s">
        <v>35</v>
      </c>
      <c r="F8171" s="2" t="s">
        <v>18</v>
      </c>
      <c r="G8171" s="1" t="s">
        <v>297</v>
      </c>
      <c r="H8171" s="1">
        <v>327.76</v>
      </c>
      <c r="I8171" s="1">
        <v>0</v>
      </c>
      <c r="J8171" s="1">
        <v>91.772800000000004</v>
      </c>
      <c r="K8171">
        <f t="shared" si="127"/>
        <v>7</v>
      </c>
    </row>
    <row r="8172" spans="1:11" x14ac:dyDescent="0.25">
      <c r="A8172" s="1" t="s">
        <v>4558</v>
      </c>
      <c r="B8172" s="3">
        <v>42076</v>
      </c>
      <c r="C8172" s="3">
        <v>42081</v>
      </c>
      <c r="D8172" s="1" t="s">
        <v>17</v>
      </c>
      <c r="E8172" s="1" t="s">
        <v>35</v>
      </c>
      <c r="F8172" s="2" t="s">
        <v>18</v>
      </c>
      <c r="G8172" s="1" t="s">
        <v>297</v>
      </c>
      <c r="H8172" s="1">
        <v>327.76</v>
      </c>
      <c r="I8172" s="1">
        <v>0</v>
      </c>
      <c r="J8172" s="1">
        <v>91.772800000000004</v>
      </c>
      <c r="K8172">
        <f t="shared" si="127"/>
        <v>5</v>
      </c>
    </row>
    <row r="8173" spans="1:11" x14ac:dyDescent="0.25">
      <c r="A8173" s="1" t="s">
        <v>1228</v>
      </c>
      <c r="B8173" s="3">
        <v>42384</v>
      </c>
      <c r="C8173" s="3">
        <v>42388</v>
      </c>
      <c r="D8173" s="1" t="s">
        <v>21</v>
      </c>
      <c r="E8173" s="1" t="s">
        <v>23</v>
      </c>
      <c r="F8173" s="2" t="s">
        <v>14</v>
      </c>
      <c r="G8173" s="1" t="s">
        <v>279</v>
      </c>
      <c r="H8173" s="1">
        <v>254.97</v>
      </c>
      <c r="I8173" s="1">
        <v>0</v>
      </c>
      <c r="J8173" s="1">
        <v>91.789199999999994</v>
      </c>
      <c r="K8173">
        <f t="shared" si="127"/>
        <v>4</v>
      </c>
    </row>
    <row r="8174" spans="1:11" x14ac:dyDescent="0.25">
      <c r="A8174" s="1" t="s">
        <v>547</v>
      </c>
      <c r="B8174" s="3">
        <v>42603</v>
      </c>
      <c r="C8174" s="3">
        <v>42610</v>
      </c>
      <c r="D8174" s="1" t="s">
        <v>21</v>
      </c>
      <c r="E8174" s="1" t="s">
        <v>35</v>
      </c>
      <c r="F8174" s="2" t="s">
        <v>14</v>
      </c>
      <c r="G8174" s="1" t="s">
        <v>279</v>
      </c>
      <c r="H8174" s="1">
        <v>254.97</v>
      </c>
      <c r="I8174" s="1">
        <v>0</v>
      </c>
      <c r="J8174" s="1">
        <v>91.789199999999994</v>
      </c>
      <c r="K8174">
        <f t="shared" si="127"/>
        <v>7</v>
      </c>
    </row>
    <row r="8175" spans="1:11" x14ac:dyDescent="0.25">
      <c r="A8175" s="1" t="s">
        <v>4457</v>
      </c>
      <c r="B8175" s="3">
        <v>42365</v>
      </c>
      <c r="C8175" s="3">
        <v>42368</v>
      </c>
      <c r="D8175" s="1" t="s">
        <v>31</v>
      </c>
      <c r="E8175" s="1" t="s">
        <v>26</v>
      </c>
      <c r="F8175" s="2" t="s">
        <v>28</v>
      </c>
      <c r="G8175" s="1" t="s">
        <v>1162</v>
      </c>
      <c r="H8175" s="1">
        <v>195.64</v>
      </c>
      <c r="I8175" s="1">
        <v>0</v>
      </c>
      <c r="J8175" s="1">
        <v>91.950800000000001</v>
      </c>
      <c r="K8175">
        <f t="shared" si="127"/>
        <v>3</v>
      </c>
    </row>
    <row r="8176" spans="1:11" x14ac:dyDescent="0.25">
      <c r="A8176" s="1" t="s">
        <v>4559</v>
      </c>
      <c r="B8176" s="3">
        <v>42874</v>
      </c>
      <c r="C8176" s="3">
        <v>42874</v>
      </c>
      <c r="D8176" s="1" t="s">
        <v>12</v>
      </c>
      <c r="E8176" s="1" t="s">
        <v>13</v>
      </c>
      <c r="F8176" s="2" t="s">
        <v>28</v>
      </c>
      <c r="G8176" s="1" t="s">
        <v>1162</v>
      </c>
      <c r="H8176" s="1">
        <v>195.64</v>
      </c>
      <c r="I8176" s="1">
        <v>0</v>
      </c>
      <c r="J8176" s="1">
        <v>91.950800000000001</v>
      </c>
      <c r="K8176">
        <f t="shared" si="127"/>
        <v>0</v>
      </c>
    </row>
    <row r="8177" spans="1:11" x14ac:dyDescent="0.25">
      <c r="A8177" s="1" t="s">
        <v>2709</v>
      </c>
      <c r="B8177" s="3">
        <v>42004</v>
      </c>
      <c r="C8177" s="3">
        <v>42011</v>
      </c>
      <c r="D8177" s="1" t="s">
        <v>21</v>
      </c>
      <c r="E8177" s="1" t="s">
        <v>23</v>
      </c>
      <c r="F8177" s="2" t="s">
        <v>28</v>
      </c>
      <c r="G8177" s="1" t="s">
        <v>1162</v>
      </c>
      <c r="H8177" s="1">
        <v>195.64</v>
      </c>
      <c r="I8177" s="1">
        <v>0</v>
      </c>
      <c r="J8177" s="1">
        <v>91.950800000000001</v>
      </c>
      <c r="K8177">
        <f t="shared" si="127"/>
        <v>7</v>
      </c>
    </row>
    <row r="8178" spans="1:11" x14ac:dyDescent="0.25">
      <c r="A8178" s="1" t="s">
        <v>885</v>
      </c>
      <c r="B8178" s="3">
        <v>42834</v>
      </c>
      <c r="C8178" s="3">
        <v>42836</v>
      </c>
      <c r="D8178" s="1" t="s">
        <v>31</v>
      </c>
      <c r="E8178" s="1" t="s">
        <v>23</v>
      </c>
      <c r="F8178" s="2" t="s">
        <v>28</v>
      </c>
      <c r="G8178" s="1" t="s">
        <v>1162</v>
      </c>
      <c r="H8178" s="1">
        <v>191.6</v>
      </c>
      <c r="I8178" s="1">
        <v>0</v>
      </c>
      <c r="J8178" s="1">
        <v>91.968000000000004</v>
      </c>
      <c r="K8178">
        <f t="shared" si="127"/>
        <v>2</v>
      </c>
    </row>
    <row r="8179" spans="1:11" x14ac:dyDescent="0.25">
      <c r="A8179" s="1" t="s">
        <v>3775</v>
      </c>
      <c r="B8179" s="3">
        <v>42514</v>
      </c>
      <c r="C8179" s="3">
        <v>42514</v>
      </c>
      <c r="D8179" s="1" t="s">
        <v>12</v>
      </c>
      <c r="E8179" s="1" t="s">
        <v>13</v>
      </c>
      <c r="F8179" s="2" t="s">
        <v>28</v>
      </c>
      <c r="G8179" s="1" t="s">
        <v>1162</v>
      </c>
      <c r="H8179" s="1">
        <v>191.6</v>
      </c>
      <c r="I8179" s="1">
        <v>0</v>
      </c>
      <c r="J8179" s="1">
        <v>91.968000000000004</v>
      </c>
      <c r="K8179">
        <f t="shared" si="127"/>
        <v>0</v>
      </c>
    </row>
    <row r="8180" spans="1:11" x14ac:dyDescent="0.25">
      <c r="A8180" s="1" t="s">
        <v>4560</v>
      </c>
      <c r="B8180" s="3">
        <v>42175</v>
      </c>
      <c r="C8180" s="3">
        <v>42179</v>
      </c>
      <c r="D8180" s="1" t="s">
        <v>17</v>
      </c>
      <c r="E8180" s="1" t="s">
        <v>23</v>
      </c>
      <c r="F8180" s="2" t="s">
        <v>14</v>
      </c>
      <c r="G8180" s="1" t="s">
        <v>279</v>
      </c>
      <c r="H8180" s="1">
        <v>319.98399999999998</v>
      </c>
      <c r="I8180" s="1">
        <v>0.2</v>
      </c>
      <c r="J8180" s="1">
        <v>91.995400000000004</v>
      </c>
      <c r="K8180">
        <f t="shared" si="127"/>
        <v>4</v>
      </c>
    </row>
    <row r="8181" spans="1:11" x14ac:dyDescent="0.25">
      <c r="A8181" s="1" t="s">
        <v>4561</v>
      </c>
      <c r="B8181" s="3">
        <v>42243</v>
      </c>
      <c r="C8181" s="3">
        <v>42247</v>
      </c>
      <c r="D8181" s="1" t="s">
        <v>21</v>
      </c>
      <c r="E8181" s="1" t="s">
        <v>35</v>
      </c>
      <c r="F8181" s="2" t="s">
        <v>28</v>
      </c>
      <c r="G8181" s="1" t="s">
        <v>68</v>
      </c>
      <c r="H8181" s="1">
        <v>484.65</v>
      </c>
      <c r="I8181" s="1">
        <v>0</v>
      </c>
      <c r="J8181" s="1">
        <v>92.083500000000001</v>
      </c>
      <c r="K8181">
        <f t="shared" si="127"/>
        <v>4</v>
      </c>
    </row>
    <row r="8182" spans="1:11" x14ac:dyDescent="0.25">
      <c r="A8182" s="1" t="s">
        <v>2111</v>
      </c>
      <c r="B8182" s="3">
        <v>42902</v>
      </c>
      <c r="C8182" s="3">
        <v>42907</v>
      </c>
      <c r="D8182" s="1" t="s">
        <v>21</v>
      </c>
      <c r="E8182" s="1" t="s">
        <v>35</v>
      </c>
      <c r="F8182" s="2" t="s">
        <v>28</v>
      </c>
      <c r="G8182" s="1" t="s">
        <v>1162</v>
      </c>
      <c r="H8182" s="1">
        <v>192.16</v>
      </c>
      <c r="I8182" s="1">
        <v>0</v>
      </c>
      <c r="J8182" s="1">
        <v>92.236800000000002</v>
      </c>
      <c r="K8182">
        <f t="shared" si="127"/>
        <v>5</v>
      </c>
    </row>
    <row r="8183" spans="1:11" x14ac:dyDescent="0.25">
      <c r="A8183" s="1" t="s">
        <v>4562</v>
      </c>
      <c r="B8183" s="3">
        <v>42618</v>
      </c>
      <c r="C8183" s="3">
        <v>42624</v>
      </c>
      <c r="D8183" s="1" t="s">
        <v>21</v>
      </c>
      <c r="E8183" s="1" t="s">
        <v>23</v>
      </c>
      <c r="F8183" s="2" t="s">
        <v>28</v>
      </c>
      <c r="G8183" s="1" t="s">
        <v>1162</v>
      </c>
      <c r="H8183" s="1">
        <v>192.16</v>
      </c>
      <c r="I8183" s="1">
        <v>0</v>
      </c>
      <c r="J8183" s="1">
        <v>92.236800000000002</v>
      </c>
      <c r="K8183">
        <f t="shared" si="127"/>
        <v>6</v>
      </c>
    </row>
    <row r="8184" spans="1:11" x14ac:dyDescent="0.25">
      <c r="A8184" s="1" t="s">
        <v>3279</v>
      </c>
      <c r="B8184" s="3">
        <v>42959</v>
      </c>
      <c r="C8184" s="3">
        <v>42966</v>
      </c>
      <c r="D8184" s="1" t="s">
        <v>21</v>
      </c>
      <c r="E8184" s="1" t="s">
        <v>35</v>
      </c>
      <c r="F8184" s="2" t="s">
        <v>28</v>
      </c>
      <c r="G8184" s="1" t="s">
        <v>1162</v>
      </c>
      <c r="H8184" s="1">
        <v>192.16</v>
      </c>
      <c r="I8184" s="1">
        <v>0</v>
      </c>
      <c r="J8184" s="1">
        <v>92.236800000000002</v>
      </c>
      <c r="K8184">
        <f t="shared" si="127"/>
        <v>7</v>
      </c>
    </row>
    <row r="8185" spans="1:11" x14ac:dyDescent="0.25">
      <c r="A8185" s="1" t="s">
        <v>1524</v>
      </c>
      <c r="B8185" s="3">
        <v>42215</v>
      </c>
      <c r="C8185" s="3">
        <v>42216</v>
      </c>
      <c r="D8185" s="1" t="s">
        <v>31</v>
      </c>
      <c r="E8185" s="1" t="s">
        <v>35</v>
      </c>
      <c r="F8185" s="2" t="s">
        <v>14</v>
      </c>
      <c r="G8185" s="1" t="s">
        <v>279</v>
      </c>
      <c r="H8185" s="1">
        <v>209.93</v>
      </c>
      <c r="I8185" s="1">
        <v>0</v>
      </c>
      <c r="J8185" s="1">
        <v>92.369200000000006</v>
      </c>
      <c r="K8185">
        <f t="shared" si="127"/>
        <v>1</v>
      </c>
    </row>
    <row r="8186" spans="1:11" x14ac:dyDescent="0.25">
      <c r="A8186" s="1" t="s">
        <v>2112</v>
      </c>
      <c r="B8186" s="3">
        <v>42982</v>
      </c>
      <c r="C8186" s="3">
        <v>42984</v>
      </c>
      <c r="D8186" s="1" t="s">
        <v>17</v>
      </c>
      <c r="E8186" s="1" t="s">
        <v>35</v>
      </c>
      <c r="F8186" s="2" t="s">
        <v>18</v>
      </c>
      <c r="G8186" s="1" t="s">
        <v>19</v>
      </c>
      <c r="H8186" s="1">
        <v>1478.2719999999999</v>
      </c>
      <c r="I8186" s="1">
        <v>0.2</v>
      </c>
      <c r="J8186" s="1">
        <v>92.391999999999996</v>
      </c>
      <c r="K8186">
        <f t="shared" si="127"/>
        <v>2</v>
      </c>
    </row>
    <row r="8187" spans="1:11" x14ac:dyDescent="0.25">
      <c r="A8187" s="1" t="s">
        <v>2957</v>
      </c>
      <c r="B8187" s="3">
        <v>42164</v>
      </c>
      <c r="C8187" s="3">
        <v>42166</v>
      </c>
      <c r="D8187" s="1" t="s">
        <v>17</v>
      </c>
      <c r="E8187" s="1" t="s">
        <v>35</v>
      </c>
      <c r="F8187" s="2" t="s">
        <v>18</v>
      </c>
      <c r="G8187" s="1" t="s">
        <v>297</v>
      </c>
      <c r="H8187" s="1">
        <v>355.36</v>
      </c>
      <c r="I8187" s="1">
        <v>0</v>
      </c>
      <c r="J8187" s="1">
        <v>92.393600000000006</v>
      </c>
      <c r="K8187">
        <f t="shared" si="127"/>
        <v>2</v>
      </c>
    </row>
    <row r="8188" spans="1:11" x14ac:dyDescent="0.25">
      <c r="A8188" s="1" t="s">
        <v>4306</v>
      </c>
      <c r="B8188" s="3">
        <v>42919</v>
      </c>
      <c r="C8188" s="3">
        <v>42922</v>
      </c>
      <c r="D8188" s="1" t="s">
        <v>17</v>
      </c>
      <c r="E8188" s="1" t="s">
        <v>26</v>
      </c>
      <c r="F8188" s="2" t="s">
        <v>28</v>
      </c>
      <c r="G8188" s="1" t="s">
        <v>1162</v>
      </c>
      <c r="H8188" s="1">
        <v>273.89600000000002</v>
      </c>
      <c r="I8188" s="1">
        <v>0.2</v>
      </c>
      <c r="J8188" s="1">
        <v>92.439899999999994</v>
      </c>
      <c r="K8188">
        <f t="shared" si="127"/>
        <v>3</v>
      </c>
    </row>
    <row r="8189" spans="1:11" x14ac:dyDescent="0.25">
      <c r="A8189" s="1" t="s">
        <v>4536</v>
      </c>
      <c r="B8189" s="3">
        <v>42086</v>
      </c>
      <c r="C8189" s="3">
        <v>42088</v>
      </c>
      <c r="D8189" s="1" t="s">
        <v>31</v>
      </c>
      <c r="E8189" s="1" t="s">
        <v>35</v>
      </c>
      <c r="F8189" s="2" t="s">
        <v>28</v>
      </c>
      <c r="G8189" s="1" t="s">
        <v>1162</v>
      </c>
      <c r="H8189" s="1">
        <v>192.72</v>
      </c>
      <c r="I8189" s="1">
        <v>0</v>
      </c>
      <c r="J8189" s="1">
        <v>92.505600000000001</v>
      </c>
      <c r="K8189">
        <f t="shared" si="127"/>
        <v>2</v>
      </c>
    </row>
    <row r="8190" spans="1:11" x14ac:dyDescent="0.25">
      <c r="A8190" s="1" t="s">
        <v>3945</v>
      </c>
      <c r="B8190" s="3">
        <v>42017</v>
      </c>
      <c r="C8190" s="3">
        <v>42021</v>
      </c>
      <c r="D8190" s="1" t="s">
        <v>21</v>
      </c>
      <c r="E8190" s="1" t="s">
        <v>35</v>
      </c>
      <c r="F8190" s="2" t="s">
        <v>18</v>
      </c>
      <c r="G8190" s="1" t="s">
        <v>297</v>
      </c>
      <c r="H8190" s="1">
        <v>464.85</v>
      </c>
      <c r="I8190" s="1">
        <v>0</v>
      </c>
      <c r="J8190" s="1">
        <v>92.97</v>
      </c>
      <c r="K8190">
        <f t="shared" si="127"/>
        <v>4</v>
      </c>
    </row>
    <row r="8191" spans="1:11" x14ac:dyDescent="0.25">
      <c r="A8191" s="1" t="s">
        <v>3171</v>
      </c>
      <c r="B8191" s="3">
        <v>41968</v>
      </c>
      <c r="C8191" s="3">
        <v>41970</v>
      </c>
      <c r="D8191" s="1" t="s">
        <v>17</v>
      </c>
      <c r="E8191" s="1" t="s">
        <v>35</v>
      </c>
      <c r="F8191" s="2" t="s">
        <v>28</v>
      </c>
      <c r="G8191" s="1" t="s">
        <v>952</v>
      </c>
      <c r="H8191" s="1">
        <v>320.88</v>
      </c>
      <c r="I8191" s="1">
        <v>0</v>
      </c>
      <c r="J8191" s="1">
        <v>93.055199999999999</v>
      </c>
      <c r="K8191">
        <f t="shared" si="127"/>
        <v>2</v>
      </c>
    </row>
    <row r="8192" spans="1:11" x14ac:dyDescent="0.25">
      <c r="A8192" s="1" t="s">
        <v>3264</v>
      </c>
      <c r="B8192" s="3">
        <v>42919</v>
      </c>
      <c r="C8192" s="3">
        <v>42925</v>
      </c>
      <c r="D8192" s="1" t="s">
        <v>21</v>
      </c>
      <c r="E8192" s="1" t="s">
        <v>23</v>
      </c>
      <c r="F8192" s="2" t="s">
        <v>14</v>
      </c>
      <c r="G8192" s="1" t="s">
        <v>279</v>
      </c>
      <c r="H8192" s="1">
        <v>258.89999999999998</v>
      </c>
      <c r="I8192" s="1">
        <v>0</v>
      </c>
      <c r="J8192" s="1">
        <v>93.203999999999994</v>
      </c>
      <c r="K8192">
        <f t="shared" si="127"/>
        <v>6</v>
      </c>
    </row>
    <row r="8193" spans="1:11" x14ac:dyDescent="0.25">
      <c r="A8193" s="1" t="s">
        <v>4563</v>
      </c>
      <c r="B8193" s="3">
        <v>42646</v>
      </c>
      <c r="C8193" s="3">
        <v>42651</v>
      </c>
      <c r="D8193" s="1" t="s">
        <v>21</v>
      </c>
      <c r="E8193" s="1" t="s">
        <v>23</v>
      </c>
      <c r="F8193" s="2" t="s">
        <v>18</v>
      </c>
      <c r="G8193" s="1" t="s">
        <v>40</v>
      </c>
      <c r="H8193" s="1">
        <v>599.29200000000003</v>
      </c>
      <c r="I8193" s="1">
        <v>0.1</v>
      </c>
      <c r="J8193" s="1">
        <v>93.223200000000006</v>
      </c>
      <c r="K8193">
        <f t="shared" si="127"/>
        <v>5</v>
      </c>
    </row>
    <row r="8194" spans="1:11" x14ac:dyDescent="0.25">
      <c r="A8194" s="1" t="s">
        <v>4564</v>
      </c>
      <c r="B8194" s="3">
        <v>42923</v>
      </c>
      <c r="C8194" s="3">
        <v>42925</v>
      </c>
      <c r="D8194" s="1" t="s">
        <v>17</v>
      </c>
      <c r="E8194" s="1" t="s">
        <v>23</v>
      </c>
      <c r="F8194" s="2" t="s">
        <v>14</v>
      </c>
      <c r="G8194" s="1" t="s">
        <v>279</v>
      </c>
      <c r="H8194" s="1">
        <v>252</v>
      </c>
      <c r="I8194" s="1">
        <v>0</v>
      </c>
      <c r="J8194" s="1">
        <v>93.24</v>
      </c>
      <c r="K8194">
        <f t="shared" si="127"/>
        <v>2</v>
      </c>
    </row>
    <row r="8195" spans="1:11" x14ac:dyDescent="0.25">
      <c r="A8195" s="1" t="s">
        <v>2040</v>
      </c>
      <c r="B8195" s="3">
        <v>41659</v>
      </c>
      <c r="C8195" s="3">
        <v>41665</v>
      </c>
      <c r="D8195" s="1" t="s">
        <v>21</v>
      </c>
      <c r="E8195" s="1" t="s">
        <v>26</v>
      </c>
      <c r="F8195" s="2" t="s">
        <v>28</v>
      </c>
      <c r="G8195" s="1" t="s">
        <v>952</v>
      </c>
      <c r="H8195" s="1">
        <v>247.71600000000001</v>
      </c>
      <c r="I8195" s="1">
        <v>0.1</v>
      </c>
      <c r="J8195" s="1">
        <v>93.581599999999995</v>
      </c>
      <c r="K8195">
        <f t="shared" ref="K8195:K8258" si="128">DATEDIF(B8195,C8195,"d")</f>
        <v>6</v>
      </c>
    </row>
    <row r="8196" spans="1:11" x14ac:dyDescent="0.25">
      <c r="A8196" s="1" t="s">
        <v>3145</v>
      </c>
      <c r="B8196" s="3">
        <v>42278</v>
      </c>
      <c r="C8196" s="3">
        <v>42281</v>
      </c>
      <c r="D8196" s="1" t="s">
        <v>17</v>
      </c>
      <c r="E8196" s="1" t="s">
        <v>23</v>
      </c>
      <c r="F8196" s="2" t="s">
        <v>14</v>
      </c>
      <c r="G8196" s="1" t="s">
        <v>58</v>
      </c>
      <c r="H8196" s="1">
        <v>311.98</v>
      </c>
      <c r="I8196" s="1">
        <v>0</v>
      </c>
      <c r="J8196" s="1">
        <v>93.593999999999994</v>
      </c>
      <c r="K8196">
        <f t="shared" si="128"/>
        <v>3</v>
      </c>
    </row>
    <row r="8197" spans="1:11" x14ac:dyDescent="0.25">
      <c r="A8197" s="1" t="s">
        <v>780</v>
      </c>
      <c r="B8197" s="3">
        <v>41839</v>
      </c>
      <c r="C8197" s="3">
        <v>41844</v>
      </c>
      <c r="D8197" s="1" t="s">
        <v>21</v>
      </c>
      <c r="E8197" s="1" t="s">
        <v>23</v>
      </c>
      <c r="F8197" s="2" t="s">
        <v>14</v>
      </c>
      <c r="G8197" s="1" t="s">
        <v>58</v>
      </c>
      <c r="H8197" s="1">
        <v>359.98</v>
      </c>
      <c r="I8197" s="1">
        <v>0</v>
      </c>
      <c r="J8197" s="1">
        <v>93.594800000000006</v>
      </c>
      <c r="K8197">
        <f t="shared" si="128"/>
        <v>5</v>
      </c>
    </row>
    <row r="8198" spans="1:11" x14ac:dyDescent="0.25">
      <c r="A8198" s="1" t="s">
        <v>1659</v>
      </c>
      <c r="B8198" s="3">
        <v>42526</v>
      </c>
      <c r="C8198" s="3">
        <v>42532</v>
      </c>
      <c r="D8198" s="1" t="s">
        <v>21</v>
      </c>
      <c r="E8198" s="1" t="s">
        <v>23</v>
      </c>
      <c r="F8198" s="2" t="s">
        <v>28</v>
      </c>
      <c r="G8198" s="1" t="s">
        <v>68</v>
      </c>
      <c r="H8198" s="1">
        <v>360.38</v>
      </c>
      <c r="I8198" s="1">
        <v>0</v>
      </c>
      <c r="J8198" s="1">
        <v>93.698800000000006</v>
      </c>
      <c r="K8198">
        <f t="shared" si="128"/>
        <v>6</v>
      </c>
    </row>
    <row r="8199" spans="1:11" x14ac:dyDescent="0.25">
      <c r="A8199" s="1" t="s">
        <v>2561</v>
      </c>
      <c r="B8199" s="3">
        <v>42929</v>
      </c>
      <c r="C8199" s="3">
        <v>42933</v>
      </c>
      <c r="D8199" s="1" t="s">
        <v>21</v>
      </c>
      <c r="E8199" s="1" t="s">
        <v>26</v>
      </c>
      <c r="F8199" s="2" t="s">
        <v>28</v>
      </c>
      <c r="G8199" s="1" t="s">
        <v>68</v>
      </c>
      <c r="H8199" s="1">
        <v>360.38</v>
      </c>
      <c r="I8199" s="1">
        <v>0</v>
      </c>
      <c r="J8199" s="1">
        <v>93.698800000000006</v>
      </c>
      <c r="K8199">
        <f t="shared" si="128"/>
        <v>4</v>
      </c>
    </row>
    <row r="8200" spans="1:11" x14ac:dyDescent="0.25">
      <c r="A8200" s="1" t="s">
        <v>3829</v>
      </c>
      <c r="B8200" s="3">
        <v>42350</v>
      </c>
      <c r="C8200" s="3">
        <v>42354</v>
      </c>
      <c r="D8200" s="1" t="s">
        <v>21</v>
      </c>
      <c r="E8200" s="1" t="s">
        <v>35</v>
      </c>
      <c r="F8200" s="2" t="s">
        <v>28</v>
      </c>
      <c r="G8200" s="1" t="s">
        <v>68</v>
      </c>
      <c r="H8200" s="1">
        <v>360.38</v>
      </c>
      <c r="I8200" s="1">
        <v>0</v>
      </c>
      <c r="J8200" s="1">
        <v>93.698800000000006</v>
      </c>
      <c r="K8200">
        <f t="shared" si="128"/>
        <v>4</v>
      </c>
    </row>
    <row r="8201" spans="1:11" x14ac:dyDescent="0.25">
      <c r="A8201" s="1" t="s">
        <v>4565</v>
      </c>
      <c r="B8201" s="3">
        <v>42707</v>
      </c>
      <c r="C8201" s="3">
        <v>42712</v>
      </c>
      <c r="D8201" s="1" t="s">
        <v>21</v>
      </c>
      <c r="E8201" s="1" t="s">
        <v>23</v>
      </c>
      <c r="F8201" s="2" t="s">
        <v>28</v>
      </c>
      <c r="G8201" s="1" t="s">
        <v>952</v>
      </c>
      <c r="H8201" s="1">
        <v>394.81599999999997</v>
      </c>
      <c r="I8201" s="1">
        <v>0.2</v>
      </c>
      <c r="J8201" s="1">
        <v>93.768799999999999</v>
      </c>
      <c r="K8201">
        <f t="shared" si="128"/>
        <v>5</v>
      </c>
    </row>
    <row r="8202" spans="1:11" x14ac:dyDescent="0.25">
      <c r="A8202" s="1" t="s">
        <v>4566</v>
      </c>
      <c r="B8202" s="3">
        <v>43056</v>
      </c>
      <c r="C8202" s="3">
        <v>43060</v>
      </c>
      <c r="D8202" s="1" t="s">
        <v>21</v>
      </c>
      <c r="E8202" s="1" t="s">
        <v>13</v>
      </c>
      <c r="F8202" s="2" t="s">
        <v>28</v>
      </c>
      <c r="G8202" s="1" t="s">
        <v>1162</v>
      </c>
      <c r="H8202" s="1">
        <v>268.24</v>
      </c>
      <c r="I8202" s="1">
        <v>0.2</v>
      </c>
      <c r="J8202" s="1">
        <v>93.884</v>
      </c>
      <c r="K8202">
        <f t="shared" si="128"/>
        <v>4</v>
      </c>
    </row>
    <row r="8203" spans="1:11" x14ac:dyDescent="0.25">
      <c r="A8203" s="1" t="s">
        <v>568</v>
      </c>
      <c r="B8203" s="3">
        <v>41741</v>
      </c>
      <c r="C8203" s="3">
        <v>41746</v>
      </c>
      <c r="D8203" s="1" t="s">
        <v>21</v>
      </c>
      <c r="E8203" s="1" t="s">
        <v>35</v>
      </c>
      <c r="F8203" s="2" t="s">
        <v>14</v>
      </c>
      <c r="G8203" s="1" t="s">
        <v>58</v>
      </c>
      <c r="H8203" s="1">
        <v>1075.088</v>
      </c>
      <c r="I8203" s="1">
        <v>0.2</v>
      </c>
      <c r="J8203" s="1">
        <v>94.0702</v>
      </c>
      <c r="K8203">
        <f t="shared" si="128"/>
        <v>5</v>
      </c>
    </row>
    <row r="8204" spans="1:11" x14ac:dyDescent="0.25">
      <c r="A8204" s="1" t="s">
        <v>3902</v>
      </c>
      <c r="B8204" s="3">
        <v>42992</v>
      </c>
      <c r="C8204" s="3">
        <v>42995</v>
      </c>
      <c r="D8204" s="1" t="s">
        <v>31</v>
      </c>
      <c r="E8204" s="1" t="s">
        <v>13</v>
      </c>
      <c r="F8204" s="2" t="s">
        <v>28</v>
      </c>
      <c r="G8204" s="1" t="s">
        <v>952</v>
      </c>
      <c r="H8204" s="1">
        <v>942.78399999999999</v>
      </c>
      <c r="I8204" s="1">
        <v>0.2</v>
      </c>
      <c r="J8204" s="1">
        <v>94.278400000000005</v>
      </c>
      <c r="K8204">
        <f t="shared" si="128"/>
        <v>3</v>
      </c>
    </row>
    <row r="8205" spans="1:11" x14ac:dyDescent="0.25">
      <c r="A8205" s="1" t="s">
        <v>3756</v>
      </c>
      <c r="B8205" s="3">
        <v>42321</v>
      </c>
      <c r="C8205" s="3">
        <v>42327</v>
      </c>
      <c r="D8205" s="1" t="s">
        <v>21</v>
      </c>
      <c r="E8205" s="1" t="s">
        <v>23</v>
      </c>
      <c r="F8205" s="2" t="s">
        <v>14</v>
      </c>
      <c r="G8205" s="1" t="s">
        <v>58</v>
      </c>
      <c r="H8205" s="1">
        <v>377.97</v>
      </c>
      <c r="I8205" s="1">
        <v>0</v>
      </c>
      <c r="J8205" s="1">
        <v>94.492500000000007</v>
      </c>
      <c r="K8205">
        <f t="shared" si="128"/>
        <v>6</v>
      </c>
    </row>
    <row r="8206" spans="1:11" x14ac:dyDescent="0.25">
      <c r="A8206" s="1" t="s">
        <v>4567</v>
      </c>
      <c r="B8206" s="3">
        <v>42534</v>
      </c>
      <c r="C8206" s="3">
        <v>42536</v>
      </c>
      <c r="D8206" s="1" t="s">
        <v>17</v>
      </c>
      <c r="E8206" s="1" t="s">
        <v>26</v>
      </c>
      <c r="F8206" s="2" t="s">
        <v>14</v>
      </c>
      <c r="G8206" s="1" t="s">
        <v>58</v>
      </c>
      <c r="H8206" s="1">
        <v>377.97</v>
      </c>
      <c r="I8206" s="1">
        <v>0</v>
      </c>
      <c r="J8206" s="1">
        <v>94.492500000000007</v>
      </c>
      <c r="K8206">
        <f t="shared" si="128"/>
        <v>2</v>
      </c>
    </row>
    <row r="8207" spans="1:11" x14ac:dyDescent="0.25">
      <c r="A8207" s="1" t="s">
        <v>4568</v>
      </c>
      <c r="B8207" s="3">
        <v>43091</v>
      </c>
      <c r="C8207" s="3">
        <v>43093</v>
      </c>
      <c r="D8207" s="1" t="s">
        <v>31</v>
      </c>
      <c r="E8207" s="1" t="s">
        <v>23</v>
      </c>
      <c r="F8207" s="2" t="s">
        <v>14</v>
      </c>
      <c r="G8207" s="1" t="s">
        <v>58</v>
      </c>
      <c r="H8207" s="1">
        <v>629.95799999999997</v>
      </c>
      <c r="I8207" s="1">
        <v>0.4</v>
      </c>
      <c r="J8207" s="1">
        <v>94.493700000000004</v>
      </c>
      <c r="K8207">
        <f t="shared" si="128"/>
        <v>2</v>
      </c>
    </row>
    <row r="8208" spans="1:11" x14ac:dyDescent="0.25">
      <c r="A8208" s="1" t="s">
        <v>4356</v>
      </c>
      <c r="B8208" s="3">
        <v>41961</v>
      </c>
      <c r="C8208" s="3">
        <v>41968</v>
      </c>
      <c r="D8208" s="1" t="s">
        <v>21</v>
      </c>
      <c r="E8208" s="1" t="s">
        <v>35</v>
      </c>
      <c r="F8208" s="2" t="s">
        <v>18</v>
      </c>
      <c r="G8208" s="1" t="s">
        <v>19</v>
      </c>
      <c r="H8208" s="1">
        <v>730.2</v>
      </c>
      <c r="I8208" s="1">
        <v>0</v>
      </c>
      <c r="J8208" s="1">
        <v>94.926000000000002</v>
      </c>
      <c r="K8208">
        <f t="shared" si="128"/>
        <v>7</v>
      </c>
    </row>
    <row r="8209" spans="1:11" x14ac:dyDescent="0.25">
      <c r="A8209" s="1" t="s">
        <v>2085</v>
      </c>
      <c r="B8209" s="3">
        <v>42239</v>
      </c>
      <c r="C8209" s="3">
        <v>42244</v>
      </c>
      <c r="D8209" s="1" t="s">
        <v>21</v>
      </c>
      <c r="E8209" s="1" t="s">
        <v>13</v>
      </c>
      <c r="F8209" s="2" t="s">
        <v>28</v>
      </c>
      <c r="G8209" s="1" t="s">
        <v>1162</v>
      </c>
      <c r="H8209" s="1">
        <v>193.8</v>
      </c>
      <c r="I8209" s="1">
        <v>0</v>
      </c>
      <c r="J8209" s="1">
        <v>94.962000000000003</v>
      </c>
      <c r="K8209">
        <f t="shared" si="128"/>
        <v>5</v>
      </c>
    </row>
    <row r="8210" spans="1:11" x14ac:dyDescent="0.25">
      <c r="A8210" s="1" t="s">
        <v>2656</v>
      </c>
      <c r="B8210" s="3">
        <v>41954</v>
      </c>
      <c r="C8210" s="3">
        <v>41958</v>
      </c>
      <c r="D8210" s="1" t="s">
        <v>21</v>
      </c>
      <c r="E8210" s="1" t="s">
        <v>26</v>
      </c>
      <c r="F8210" s="2" t="s">
        <v>28</v>
      </c>
      <c r="G8210" s="1" t="s">
        <v>1162</v>
      </c>
      <c r="H8210" s="1">
        <v>262.33600000000001</v>
      </c>
      <c r="I8210" s="1">
        <v>0.2</v>
      </c>
      <c r="J8210" s="1">
        <v>95.096800000000002</v>
      </c>
      <c r="K8210">
        <f t="shared" si="128"/>
        <v>4</v>
      </c>
    </row>
    <row r="8211" spans="1:11" x14ac:dyDescent="0.25">
      <c r="A8211" s="1" t="s">
        <v>4569</v>
      </c>
      <c r="B8211" s="3">
        <v>41884</v>
      </c>
      <c r="C8211" s="3">
        <v>41890</v>
      </c>
      <c r="D8211" s="1" t="s">
        <v>21</v>
      </c>
      <c r="E8211" s="1" t="s">
        <v>26</v>
      </c>
      <c r="F8211" s="2" t="s">
        <v>14</v>
      </c>
      <c r="G8211" s="1" t="s">
        <v>279</v>
      </c>
      <c r="H8211" s="1">
        <v>475.94400000000002</v>
      </c>
      <c r="I8211" s="1">
        <v>0.2</v>
      </c>
      <c r="J8211" s="1">
        <v>95.188800000000001</v>
      </c>
      <c r="K8211">
        <f t="shared" si="128"/>
        <v>6</v>
      </c>
    </row>
    <row r="8212" spans="1:11" x14ac:dyDescent="0.25">
      <c r="A8212" s="1" t="s">
        <v>4059</v>
      </c>
      <c r="B8212" s="3">
        <v>43020</v>
      </c>
      <c r="C8212" s="3">
        <v>43026</v>
      </c>
      <c r="D8212" s="1" t="s">
        <v>21</v>
      </c>
      <c r="E8212" s="1" t="s">
        <v>35</v>
      </c>
      <c r="F8212" s="2" t="s">
        <v>14</v>
      </c>
      <c r="G8212" s="1" t="s">
        <v>279</v>
      </c>
      <c r="H8212" s="1">
        <v>595</v>
      </c>
      <c r="I8212" s="1">
        <v>0</v>
      </c>
      <c r="J8212" s="1">
        <v>95.2</v>
      </c>
      <c r="K8212">
        <f t="shared" si="128"/>
        <v>6</v>
      </c>
    </row>
    <row r="8213" spans="1:11" x14ac:dyDescent="0.25">
      <c r="A8213" s="1" t="s">
        <v>4570</v>
      </c>
      <c r="B8213" s="3">
        <v>42692</v>
      </c>
      <c r="C8213" s="3">
        <v>42696</v>
      </c>
      <c r="D8213" s="1" t="s">
        <v>21</v>
      </c>
      <c r="E8213" s="1" t="s">
        <v>35</v>
      </c>
      <c r="F8213" s="2" t="s">
        <v>14</v>
      </c>
      <c r="G8213" s="1" t="s">
        <v>279</v>
      </c>
      <c r="H8213" s="1">
        <v>595</v>
      </c>
      <c r="I8213" s="1">
        <v>0</v>
      </c>
      <c r="J8213" s="1">
        <v>95.2</v>
      </c>
      <c r="K8213">
        <f t="shared" si="128"/>
        <v>4</v>
      </c>
    </row>
    <row r="8214" spans="1:11" x14ac:dyDescent="0.25">
      <c r="A8214" s="1" t="s">
        <v>2759</v>
      </c>
      <c r="B8214" s="3">
        <v>42868</v>
      </c>
      <c r="C8214" s="3">
        <v>42872</v>
      </c>
      <c r="D8214" s="1" t="s">
        <v>21</v>
      </c>
      <c r="E8214" s="1" t="s">
        <v>26</v>
      </c>
      <c r="F8214" s="2" t="s">
        <v>28</v>
      </c>
      <c r="G8214" s="1" t="s">
        <v>68</v>
      </c>
      <c r="H8214" s="1">
        <v>530.34</v>
      </c>
      <c r="I8214" s="1">
        <v>0</v>
      </c>
      <c r="J8214" s="1">
        <v>95.461200000000005</v>
      </c>
      <c r="K8214">
        <f t="shared" si="128"/>
        <v>4</v>
      </c>
    </row>
    <row r="8215" spans="1:11" x14ac:dyDescent="0.25">
      <c r="A8215" s="1" t="s">
        <v>3316</v>
      </c>
      <c r="B8215" s="3">
        <v>41985</v>
      </c>
      <c r="C8215" s="3">
        <v>41987</v>
      </c>
      <c r="D8215" s="1" t="s">
        <v>17</v>
      </c>
      <c r="E8215" s="1" t="s">
        <v>35</v>
      </c>
      <c r="F8215" s="2" t="s">
        <v>18</v>
      </c>
      <c r="G8215" s="1" t="s">
        <v>19</v>
      </c>
      <c r="H8215" s="1">
        <v>764.68799999999999</v>
      </c>
      <c r="I8215" s="1">
        <v>0.2</v>
      </c>
      <c r="J8215" s="1">
        <v>95.585999999999999</v>
      </c>
      <c r="K8215">
        <f t="shared" si="128"/>
        <v>2</v>
      </c>
    </row>
    <row r="8216" spans="1:11" x14ac:dyDescent="0.25">
      <c r="A8216" s="1" t="s">
        <v>4571</v>
      </c>
      <c r="B8216" s="3">
        <v>42069</v>
      </c>
      <c r="C8216" s="3">
        <v>42074</v>
      </c>
      <c r="D8216" s="1" t="s">
        <v>21</v>
      </c>
      <c r="E8216" s="1" t="s">
        <v>35</v>
      </c>
      <c r="F8216" s="2" t="s">
        <v>18</v>
      </c>
      <c r="G8216" s="1" t="s">
        <v>297</v>
      </c>
      <c r="H8216" s="1">
        <v>435.26</v>
      </c>
      <c r="I8216" s="1">
        <v>0</v>
      </c>
      <c r="J8216" s="1">
        <v>95.757199999999997</v>
      </c>
      <c r="K8216">
        <f t="shared" si="128"/>
        <v>5</v>
      </c>
    </row>
    <row r="8217" spans="1:11" x14ac:dyDescent="0.25">
      <c r="A8217" s="1" t="s">
        <v>1375</v>
      </c>
      <c r="B8217" s="3">
        <v>42998</v>
      </c>
      <c r="C8217" s="3">
        <v>43004</v>
      </c>
      <c r="D8217" s="1" t="s">
        <v>21</v>
      </c>
      <c r="E8217" s="1" t="s">
        <v>23</v>
      </c>
      <c r="F8217" s="2" t="s">
        <v>14</v>
      </c>
      <c r="G8217" s="1" t="s">
        <v>279</v>
      </c>
      <c r="H8217" s="1">
        <v>212.8</v>
      </c>
      <c r="I8217" s="1">
        <v>0</v>
      </c>
      <c r="J8217" s="1">
        <v>95.76</v>
      </c>
      <c r="K8217">
        <f t="shared" si="128"/>
        <v>6</v>
      </c>
    </row>
    <row r="8218" spans="1:11" x14ac:dyDescent="0.25">
      <c r="A8218" s="1" t="s">
        <v>4572</v>
      </c>
      <c r="B8218" s="3">
        <v>41989</v>
      </c>
      <c r="C8218" s="3">
        <v>41991</v>
      </c>
      <c r="D8218" s="1" t="s">
        <v>17</v>
      </c>
      <c r="E8218" s="1" t="s">
        <v>26</v>
      </c>
      <c r="F8218" s="2" t="s">
        <v>14</v>
      </c>
      <c r="G8218" s="1" t="s">
        <v>279</v>
      </c>
      <c r="H8218" s="1">
        <v>319.96800000000002</v>
      </c>
      <c r="I8218" s="1">
        <v>0.2</v>
      </c>
      <c r="J8218" s="1">
        <v>95.990399999999994</v>
      </c>
      <c r="K8218">
        <f t="shared" si="128"/>
        <v>2</v>
      </c>
    </row>
    <row r="8219" spans="1:11" x14ac:dyDescent="0.25">
      <c r="A8219" s="1" t="s">
        <v>4573</v>
      </c>
      <c r="B8219" s="3">
        <v>42084</v>
      </c>
      <c r="C8219" s="3">
        <v>42089</v>
      </c>
      <c r="D8219" s="1" t="s">
        <v>21</v>
      </c>
      <c r="E8219" s="1" t="s">
        <v>13</v>
      </c>
      <c r="F8219" s="2" t="s">
        <v>28</v>
      </c>
      <c r="G8219" s="1" t="s">
        <v>1162</v>
      </c>
      <c r="H8219" s="1">
        <v>295.45600000000002</v>
      </c>
      <c r="I8219" s="1">
        <v>0.2</v>
      </c>
      <c r="J8219" s="1">
        <v>96.023200000000003</v>
      </c>
      <c r="K8219">
        <f t="shared" si="128"/>
        <v>5</v>
      </c>
    </row>
    <row r="8220" spans="1:11" x14ac:dyDescent="0.25">
      <c r="A8220" s="1" t="s">
        <v>4574</v>
      </c>
      <c r="B8220" s="3">
        <v>42349</v>
      </c>
      <c r="C8220" s="3">
        <v>42350</v>
      </c>
      <c r="D8220" s="1" t="s">
        <v>31</v>
      </c>
      <c r="E8220" s="1" t="s">
        <v>13</v>
      </c>
      <c r="F8220" s="2" t="s">
        <v>28</v>
      </c>
      <c r="G8220" s="1" t="s">
        <v>1052</v>
      </c>
      <c r="H8220" s="1">
        <v>196.62</v>
      </c>
      <c r="I8220" s="1">
        <v>0</v>
      </c>
      <c r="J8220" s="1">
        <v>96.343800000000002</v>
      </c>
      <c r="K8220">
        <f t="shared" si="128"/>
        <v>1</v>
      </c>
    </row>
    <row r="8221" spans="1:11" x14ac:dyDescent="0.25">
      <c r="A8221" s="1" t="s">
        <v>2845</v>
      </c>
      <c r="B8221" s="3">
        <v>41967</v>
      </c>
      <c r="C8221" s="3">
        <v>41972</v>
      </c>
      <c r="D8221" s="1" t="s">
        <v>21</v>
      </c>
      <c r="E8221" s="1" t="s">
        <v>26</v>
      </c>
      <c r="F8221" s="2" t="s">
        <v>28</v>
      </c>
      <c r="G8221" s="1" t="s">
        <v>1052</v>
      </c>
      <c r="H8221" s="1">
        <v>196.62</v>
      </c>
      <c r="I8221" s="1">
        <v>0</v>
      </c>
      <c r="J8221" s="1">
        <v>96.343800000000002</v>
      </c>
      <c r="K8221">
        <f t="shared" si="128"/>
        <v>5</v>
      </c>
    </row>
    <row r="8222" spans="1:11" x14ac:dyDescent="0.25">
      <c r="A8222" s="1" t="s">
        <v>2016</v>
      </c>
      <c r="B8222" s="3">
        <v>42258</v>
      </c>
      <c r="C8222" s="3">
        <v>42265</v>
      </c>
      <c r="D8222" s="1" t="s">
        <v>21</v>
      </c>
      <c r="E8222" s="1" t="s">
        <v>23</v>
      </c>
      <c r="F8222" s="2" t="s">
        <v>28</v>
      </c>
      <c r="G8222" s="1" t="s">
        <v>995</v>
      </c>
      <c r="H8222" s="1">
        <v>209.6</v>
      </c>
      <c r="I8222" s="1">
        <v>0</v>
      </c>
      <c r="J8222" s="1">
        <v>96.415999999999997</v>
      </c>
      <c r="K8222">
        <f t="shared" si="128"/>
        <v>7</v>
      </c>
    </row>
    <row r="8223" spans="1:11" x14ac:dyDescent="0.25">
      <c r="A8223" s="1" t="s">
        <v>2883</v>
      </c>
      <c r="B8223" s="3">
        <v>42974</v>
      </c>
      <c r="C8223" s="3">
        <v>42976</v>
      </c>
      <c r="D8223" s="1" t="s">
        <v>17</v>
      </c>
      <c r="E8223" s="1" t="s">
        <v>35</v>
      </c>
      <c r="F8223" s="2" t="s">
        <v>28</v>
      </c>
      <c r="G8223" s="1" t="s">
        <v>952</v>
      </c>
      <c r="H8223" s="1">
        <v>321.92</v>
      </c>
      <c r="I8223" s="1">
        <v>0</v>
      </c>
      <c r="J8223" s="1">
        <v>96.575999999999993</v>
      </c>
      <c r="K8223">
        <f t="shared" si="128"/>
        <v>2</v>
      </c>
    </row>
    <row r="8224" spans="1:11" x14ac:dyDescent="0.25">
      <c r="A8224" s="1" t="s">
        <v>3077</v>
      </c>
      <c r="B8224" s="3">
        <v>42576</v>
      </c>
      <c r="C8224" s="3">
        <v>42579</v>
      </c>
      <c r="D8224" s="1" t="s">
        <v>17</v>
      </c>
      <c r="E8224" s="1" t="s">
        <v>26</v>
      </c>
      <c r="F8224" s="2" t="s">
        <v>18</v>
      </c>
      <c r="G8224" s="1" t="s">
        <v>40</v>
      </c>
      <c r="H8224" s="1">
        <v>403.56</v>
      </c>
      <c r="I8224" s="1">
        <v>0</v>
      </c>
      <c r="J8224" s="1">
        <v>96.854399999999998</v>
      </c>
      <c r="K8224">
        <f t="shared" si="128"/>
        <v>3</v>
      </c>
    </row>
    <row r="8225" spans="1:11" x14ac:dyDescent="0.25">
      <c r="A8225" s="1" t="s">
        <v>3047</v>
      </c>
      <c r="B8225" s="3">
        <v>42544</v>
      </c>
      <c r="C8225" s="3">
        <v>42546</v>
      </c>
      <c r="D8225" s="1" t="s">
        <v>17</v>
      </c>
      <c r="E8225" s="1" t="s">
        <v>35</v>
      </c>
      <c r="F8225" s="2" t="s">
        <v>14</v>
      </c>
      <c r="G8225" s="1" t="s">
        <v>58</v>
      </c>
      <c r="H8225" s="1">
        <v>862.34400000000005</v>
      </c>
      <c r="I8225" s="1">
        <v>0.2</v>
      </c>
      <c r="J8225" s="1">
        <v>97.0137</v>
      </c>
      <c r="K8225">
        <f t="shared" si="128"/>
        <v>2</v>
      </c>
    </row>
    <row r="8226" spans="1:11" x14ac:dyDescent="0.25">
      <c r="A8226" s="1" t="s">
        <v>3914</v>
      </c>
      <c r="B8226" s="3">
        <v>43001</v>
      </c>
      <c r="C8226" s="3">
        <v>43007</v>
      </c>
      <c r="D8226" s="1" t="s">
        <v>21</v>
      </c>
      <c r="E8226" s="1" t="s">
        <v>35</v>
      </c>
      <c r="F8226" s="2" t="s">
        <v>28</v>
      </c>
      <c r="G8226" s="1" t="s">
        <v>1162</v>
      </c>
      <c r="H8226" s="1">
        <v>211.04</v>
      </c>
      <c r="I8226" s="1">
        <v>0</v>
      </c>
      <c r="J8226" s="1">
        <v>97.078400000000002</v>
      </c>
      <c r="K8226">
        <f t="shared" si="128"/>
        <v>6</v>
      </c>
    </row>
    <row r="8227" spans="1:11" x14ac:dyDescent="0.25">
      <c r="A8227" s="1" t="s">
        <v>1897</v>
      </c>
      <c r="B8227" s="3">
        <v>41747</v>
      </c>
      <c r="C8227" s="3">
        <v>41752</v>
      </c>
      <c r="D8227" s="1" t="s">
        <v>21</v>
      </c>
      <c r="E8227" s="1" t="s">
        <v>35</v>
      </c>
      <c r="F8227" s="2" t="s">
        <v>14</v>
      </c>
      <c r="G8227" s="1" t="s">
        <v>15</v>
      </c>
      <c r="H8227" s="1">
        <v>287.96800000000002</v>
      </c>
      <c r="I8227" s="1">
        <v>0.2</v>
      </c>
      <c r="J8227" s="1">
        <v>97.1892</v>
      </c>
      <c r="K8227">
        <f t="shared" si="128"/>
        <v>5</v>
      </c>
    </row>
    <row r="8228" spans="1:11" x14ac:dyDescent="0.25">
      <c r="A8228" s="1" t="s">
        <v>1765</v>
      </c>
      <c r="B8228" s="3">
        <v>42344</v>
      </c>
      <c r="C8228" s="3">
        <v>42348</v>
      </c>
      <c r="D8228" s="1" t="s">
        <v>21</v>
      </c>
      <c r="E8228" s="1" t="s">
        <v>23</v>
      </c>
      <c r="F8228" s="2" t="s">
        <v>14</v>
      </c>
      <c r="G8228" s="1" t="s">
        <v>279</v>
      </c>
      <c r="H8228" s="1">
        <v>1619.91</v>
      </c>
      <c r="I8228" s="1">
        <v>0</v>
      </c>
      <c r="J8228" s="1">
        <v>97.194599999999994</v>
      </c>
      <c r="K8228">
        <f t="shared" si="128"/>
        <v>4</v>
      </c>
    </row>
    <row r="8229" spans="1:11" x14ac:dyDescent="0.25">
      <c r="A8229" s="1" t="s">
        <v>4575</v>
      </c>
      <c r="B8229" s="3">
        <v>42296</v>
      </c>
      <c r="C8229" s="3">
        <v>42301</v>
      </c>
      <c r="D8229" s="1" t="s">
        <v>21</v>
      </c>
      <c r="E8229" s="1" t="s">
        <v>35</v>
      </c>
      <c r="F8229" s="2" t="s">
        <v>14</v>
      </c>
      <c r="G8229" s="1" t="s">
        <v>279</v>
      </c>
      <c r="H8229" s="1">
        <v>270</v>
      </c>
      <c r="I8229" s="1">
        <v>0</v>
      </c>
      <c r="J8229" s="1">
        <v>97.2</v>
      </c>
      <c r="K8229">
        <f t="shared" si="128"/>
        <v>5</v>
      </c>
    </row>
    <row r="8230" spans="1:11" x14ac:dyDescent="0.25">
      <c r="A8230" s="1" t="s">
        <v>2822</v>
      </c>
      <c r="B8230" s="3">
        <v>43091</v>
      </c>
      <c r="C8230" s="3">
        <v>43095</v>
      </c>
      <c r="D8230" s="1" t="s">
        <v>21</v>
      </c>
      <c r="E8230" s="1" t="s">
        <v>26</v>
      </c>
      <c r="F8230" s="2" t="s">
        <v>18</v>
      </c>
      <c r="G8230" s="1" t="s">
        <v>19</v>
      </c>
      <c r="H8230" s="1">
        <v>607.52</v>
      </c>
      <c r="I8230" s="1">
        <v>0</v>
      </c>
      <c r="J8230" s="1">
        <v>97.203199999999995</v>
      </c>
      <c r="K8230">
        <f t="shared" si="128"/>
        <v>4</v>
      </c>
    </row>
    <row r="8231" spans="1:11" x14ac:dyDescent="0.25">
      <c r="A8231" s="1" t="s">
        <v>4576</v>
      </c>
      <c r="B8231" s="3">
        <v>42517</v>
      </c>
      <c r="C8231" s="3">
        <v>42521</v>
      </c>
      <c r="D8231" s="1" t="s">
        <v>21</v>
      </c>
      <c r="E8231" s="1" t="s">
        <v>26</v>
      </c>
      <c r="F8231" s="2" t="s">
        <v>28</v>
      </c>
      <c r="G8231" s="1" t="s">
        <v>68</v>
      </c>
      <c r="H8231" s="1">
        <v>1297.3679999999999</v>
      </c>
      <c r="I8231" s="1">
        <v>0.2</v>
      </c>
      <c r="J8231" s="1">
        <v>97.302599999999998</v>
      </c>
      <c r="K8231">
        <f t="shared" si="128"/>
        <v>4</v>
      </c>
    </row>
    <row r="8232" spans="1:11" x14ac:dyDescent="0.25">
      <c r="A8232" s="1" t="s">
        <v>2152</v>
      </c>
      <c r="B8232" s="3">
        <v>42071</v>
      </c>
      <c r="C8232" s="3">
        <v>42075</v>
      </c>
      <c r="D8232" s="1" t="s">
        <v>21</v>
      </c>
      <c r="E8232" s="1" t="s">
        <v>26</v>
      </c>
      <c r="F8232" s="2" t="s">
        <v>18</v>
      </c>
      <c r="G8232" s="1" t="s">
        <v>24</v>
      </c>
      <c r="H8232" s="1">
        <v>512.94000000000005</v>
      </c>
      <c r="I8232" s="1">
        <v>0</v>
      </c>
      <c r="J8232" s="1">
        <v>97.458600000000004</v>
      </c>
      <c r="K8232">
        <f t="shared" si="128"/>
        <v>4</v>
      </c>
    </row>
    <row r="8233" spans="1:11" x14ac:dyDescent="0.25">
      <c r="A8233" s="1" t="s">
        <v>4577</v>
      </c>
      <c r="B8233" s="3">
        <v>42964</v>
      </c>
      <c r="C8233" s="3">
        <v>42966</v>
      </c>
      <c r="D8233" s="1" t="s">
        <v>31</v>
      </c>
      <c r="E8233" s="1" t="s">
        <v>23</v>
      </c>
      <c r="F8233" s="2" t="s">
        <v>18</v>
      </c>
      <c r="G8233" s="1" t="s">
        <v>40</v>
      </c>
      <c r="H8233" s="1">
        <v>462.56400000000002</v>
      </c>
      <c r="I8233" s="1">
        <v>0.1</v>
      </c>
      <c r="J8233" s="1">
        <v>97.6524</v>
      </c>
      <c r="K8233">
        <f t="shared" si="128"/>
        <v>2</v>
      </c>
    </row>
    <row r="8234" spans="1:11" x14ac:dyDescent="0.25">
      <c r="A8234" s="1" t="s">
        <v>4578</v>
      </c>
      <c r="B8234" s="3">
        <v>42833</v>
      </c>
      <c r="C8234" s="3">
        <v>42837</v>
      </c>
      <c r="D8234" s="1" t="s">
        <v>21</v>
      </c>
      <c r="E8234" s="1" t="s">
        <v>35</v>
      </c>
      <c r="F8234" s="2" t="s">
        <v>28</v>
      </c>
      <c r="G8234" s="1" t="s">
        <v>1162</v>
      </c>
      <c r="H8234" s="1">
        <v>195.76</v>
      </c>
      <c r="I8234" s="1">
        <v>0</v>
      </c>
      <c r="J8234" s="1">
        <v>97.88</v>
      </c>
      <c r="K8234">
        <f t="shared" si="128"/>
        <v>4</v>
      </c>
    </row>
    <row r="8235" spans="1:11" x14ac:dyDescent="0.25">
      <c r="A8235" s="1" t="s">
        <v>4579</v>
      </c>
      <c r="B8235" s="3">
        <v>41863</v>
      </c>
      <c r="C8235" s="3">
        <v>41867</v>
      </c>
      <c r="D8235" s="1" t="s">
        <v>21</v>
      </c>
      <c r="E8235" s="1" t="s">
        <v>23</v>
      </c>
      <c r="F8235" s="2" t="s">
        <v>28</v>
      </c>
      <c r="G8235" s="1" t="s">
        <v>995</v>
      </c>
      <c r="H8235" s="1">
        <v>196.21</v>
      </c>
      <c r="I8235" s="1">
        <v>0</v>
      </c>
      <c r="J8235" s="1">
        <v>98.105000000000004</v>
      </c>
      <c r="K8235">
        <f t="shared" si="128"/>
        <v>4</v>
      </c>
    </row>
    <row r="8236" spans="1:11" x14ac:dyDescent="0.25">
      <c r="A8236" s="1" t="s">
        <v>2653</v>
      </c>
      <c r="B8236" s="3">
        <v>41863</v>
      </c>
      <c r="C8236" s="3">
        <v>41864</v>
      </c>
      <c r="D8236" s="1" t="s">
        <v>31</v>
      </c>
      <c r="E8236" s="1" t="s">
        <v>13</v>
      </c>
      <c r="F8236" s="2" t="s">
        <v>14</v>
      </c>
      <c r="G8236" s="1" t="s">
        <v>279</v>
      </c>
      <c r="H8236" s="1">
        <v>272.61</v>
      </c>
      <c r="I8236" s="1">
        <v>0</v>
      </c>
      <c r="J8236" s="1">
        <v>98.139600000000002</v>
      </c>
      <c r="K8236">
        <f t="shared" si="128"/>
        <v>1</v>
      </c>
    </row>
    <row r="8237" spans="1:11" x14ac:dyDescent="0.25">
      <c r="A8237" s="1" t="s">
        <v>2042</v>
      </c>
      <c r="B8237" s="3">
        <v>42874</v>
      </c>
      <c r="C8237" s="3">
        <v>42878</v>
      </c>
      <c r="D8237" s="1" t="s">
        <v>21</v>
      </c>
      <c r="E8237" s="1" t="s">
        <v>13</v>
      </c>
      <c r="F8237" s="2" t="s">
        <v>14</v>
      </c>
      <c r="G8237" s="1" t="s">
        <v>58</v>
      </c>
      <c r="H8237" s="1">
        <v>377.97</v>
      </c>
      <c r="I8237" s="1">
        <v>0</v>
      </c>
      <c r="J8237" s="1">
        <v>98.272199999999998</v>
      </c>
      <c r="K8237">
        <f t="shared" si="128"/>
        <v>4</v>
      </c>
    </row>
    <row r="8238" spans="1:11" x14ac:dyDescent="0.25">
      <c r="A8238" s="1" t="s">
        <v>1156</v>
      </c>
      <c r="B8238" s="3">
        <v>41729</v>
      </c>
      <c r="C8238" s="3">
        <v>41729</v>
      </c>
      <c r="D8238" s="1" t="s">
        <v>12</v>
      </c>
      <c r="E8238" s="1" t="s">
        <v>13</v>
      </c>
      <c r="F8238" s="2" t="s">
        <v>18</v>
      </c>
      <c r="G8238" s="1" t="s">
        <v>40</v>
      </c>
      <c r="H8238" s="1">
        <v>1125.4880000000001</v>
      </c>
      <c r="I8238" s="1">
        <v>0.2</v>
      </c>
      <c r="J8238" s="1">
        <v>98.480199999999996</v>
      </c>
      <c r="K8238">
        <f t="shared" si="128"/>
        <v>0</v>
      </c>
    </row>
    <row r="8239" spans="1:11" x14ac:dyDescent="0.25">
      <c r="A8239" s="1" t="s">
        <v>1581</v>
      </c>
      <c r="B8239" s="3">
        <v>42608</v>
      </c>
      <c r="C8239" s="3">
        <v>42615</v>
      </c>
      <c r="D8239" s="1" t="s">
        <v>21</v>
      </c>
      <c r="E8239" s="1" t="s">
        <v>26</v>
      </c>
      <c r="F8239" s="2" t="s">
        <v>18</v>
      </c>
      <c r="G8239" s="1" t="s">
        <v>19</v>
      </c>
      <c r="H8239" s="1">
        <v>447.84</v>
      </c>
      <c r="I8239" s="1">
        <v>0</v>
      </c>
      <c r="J8239" s="1">
        <v>98.524799999999999</v>
      </c>
      <c r="K8239">
        <f t="shared" si="128"/>
        <v>7</v>
      </c>
    </row>
    <row r="8240" spans="1:11" x14ac:dyDescent="0.25">
      <c r="A8240" s="1" t="s">
        <v>2823</v>
      </c>
      <c r="B8240" s="3">
        <v>42924</v>
      </c>
      <c r="C8240" s="3">
        <v>42931</v>
      </c>
      <c r="D8240" s="1" t="s">
        <v>21</v>
      </c>
      <c r="E8240" s="1" t="s">
        <v>35</v>
      </c>
      <c r="F8240" s="2" t="s">
        <v>18</v>
      </c>
      <c r="G8240" s="1" t="s">
        <v>297</v>
      </c>
      <c r="H8240" s="1">
        <v>198.46</v>
      </c>
      <c r="I8240" s="1">
        <v>0</v>
      </c>
      <c r="J8240" s="1">
        <v>99.23</v>
      </c>
      <c r="K8240">
        <f t="shared" si="128"/>
        <v>7</v>
      </c>
    </row>
    <row r="8241" spans="1:11" x14ac:dyDescent="0.25">
      <c r="A8241" s="1" t="s">
        <v>2883</v>
      </c>
      <c r="B8241" s="3">
        <v>42974</v>
      </c>
      <c r="C8241" s="3">
        <v>42976</v>
      </c>
      <c r="D8241" s="1" t="s">
        <v>17</v>
      </c>
      <c r="E8241" s="1" t="s">
        <v>35</v>
      </c>
      <c r="F8241" s="2" t="s">
        <v>18</v>
      </c>
      <c r="G8241" s="1" t="s">
        <v>297</v>
      </c>
      <c r="H8241" s="1">
        <v>198.46</v>
      </c>
      <c r="I8241" s="1">
        <v>0</v>
      </c>
      <c r="J8241" s="1">
        <v>99.23</v>
      </c>
      <c r="K8241">
        <f t="shared" si="128"/>
        <v>2</v>
      </c>
    </row>
    <row r="8242" spans="1:11" x14ac:dyDescent="0.25">
      <c r="A8242" s="1" t="s">
        <v>4580</v>
      </c>
      <c r="B8242" s="3">
        <v>42713</v>
      </c>
      <c r="C8242" s="3">
        <v>42716</v>
      </c>
      <c r="D8242" s="1" t="s">
        <v>31</v>
      </c>
      <c r="E8242" s="1" t="s">
        <v>35</v>
      </c>
      <c r="F8242" s="2" t="s">
        <v>28</v>
      </c>
      <c r="G8242" s="1" t="s">
        <v>995</v>
      </c>
      <c r="H8242" s="1">
        <v>273.92</v>
      </c>
      <c r="I8242" s="1">
        <v>0.2</v>
      </c>
      <c r="J8242" s="1">
        <v>99.296000000000006</v>
      </c>
      <c r="K8242">
        <f t="shared" si="128"/>
        <v>3</v>
      </c>
    </row>
    <row r="8243" spans="1:11" x14ac:dyDescent="0.25">
      <c r="A8243" s="1" t="s">
        <v>4581</v>
      </c>
      <c r="B8243" s="3">
        <v>42362</v>
      </c>
      <c r="C8243" s="3">
        <v>42366</v>
      </c>
      <c r="D8243" s="1" t="s">
        <v>21</v>
      </c>
      <c r="E8243" s="1" t="s">
        <v>35</v>
      </c>
      <c r="F8243" s="2" t="s">
        <v>18</v>
      </c>
      <c r="G8243" s="1" t="s">
        <v>40</v>
      </c>
      <c r="H8243" s="1">
        <v>883.84</v>
      </c>
      <c r="I8243" s="1">
        <v>0.2</v>
      </c>
      <c r="J8243" s="1">
        <v>99.432000000000002</v>
      </c>
      <c r="K8243">
        <f t="shared" si="128"/>
        <v>4</v>
      </c>
    </row>
    <row r="8244" spans="1:11" x14ac:dyDescent="0.25">
      <c r="A8244" s="1" t="s">
        <v>3776</v>
      </c>
      <c r="B8244" s="3">
        <v>42322</v>
      </c>
      <c r="C8244" s="3">
        <v>42327</v>
      </c>
      <c r="D8244" s="1" t="s">
        <v>21</v>
      </c>
      <c r="E8244" s="1" t="s">
        <v>35</v>
      </c>
      <c r="F8244" s="2" t="s">
        <v>18</v>
      </c>
      <c r="G8244" s="1" t="s">
        <v>40</v>
      </c>
      <c r="H8244" s="1">
        <v>883.84</v>
      </c>
      <c r="I8244" s="1">
        <v>0.2</v>
      </c>
      <c r="J8244" s="1">
        <v>99.432000000000002</v>
      </c>
      <c r="K8244">
        <f t="shared" si="128"/>
        <v>5</v>
      </c>
    </row>
    <row r="8245" spans="1:11" x14ac:dyDescent="0.25">
      <c r="A8245" s="1" t="s">
        <v>4582</v>
      </c>
      <c r="B8245" s="3">
        <v>42600</v>
      </c>
      <c r="C8245" s="3">
        <v>42605</v>
      </c>
      <c r="D8245" s="1" t="s">
        <v>17</v>
      </c>
      <c r="E8245" s="1" t="s">
        <v>23</v>
      </c>
      <c r="F8245" s="2" t="s">
        <v>28</v>
      </c>
      <c r="G8245" s="1" t="s">
        <v>952</v>
      </c>
      <c r="H8245" s="1">
        <v>355.32</v>
      </c>
      <c r="I8245" s="1">
        <v>0</v>
      </c>
      <c r="J8245" s="1">
        <v>99.489599999999996</v>
      </c>
      <c r="K8245">
        <f t="shared" si="128"/>
        <v>5</v>
      </c>
    </row>
    <row r="8246" spans="1:11" x14ac:dyDescent="0.25">
      <c r="A8246" s="1" t="s">
        <v>4583</v>
      </c>
      <c r="B8246" s="3">
        <v>42792</v>
      </c>
      <c r="C8246" s="3">
        <v>42796</v>
      </c>
      <c r="D8246" s="1" t="s">
        <v>21</v>
      </c>
      <c r="E8246" s="1" t="s">
        <v>35</v>
      </c>
      <c r="F8246" s="2" t="s">
        <v>28</v>
      </c>
      <c r="G8246" s="1" t="s">
        <v>952</v>
      </c>
      <c r="H8246" s="1">
        <v>356.79</v>
      </c>
      <c r="I8246" s="1">
        <v>0</v>
      </c>
      <c r="J8246" s="1">
        <v>99.901200000000003</v>
      </c>
      <c r="K8246">
        <f t="shared" si="128"/>
        <v>4</v>
      </c>
    </row>
    <row r="8247" spans="1:11" x14ac:dyDescent="0.25">
      <c r="A8247" s="1" t="s">
        <v>2168</v>
      </c>
      <c r="B8247" s="3">
        <v>42092</v>
      </c>
      <c r="C8247" s="3">
        <v>42094</v>
      </c>
      <c r="D8247" s="1" t="s">
        <v>17</v>
      </c>
      <c r="E8247" s="1" t="s">
        <v>35</v>
      </c>
      <c r="F8247" s="2" t="s">
        <v>28</v>
      </c>
      <c r="G8247" s="1" t="s">
        <v>1162</v>
      </c>
      <c r="H8247" s="1">
        <v>212.64</v>
      </c>
      <c r="I8247" s="1">
        <v>0</v>
      </c>
      <c r="J8247" s="1">
        <v>99.940799999999996</v>
      </c>
      <c r="K8247">
        <f t="shared" si="128"/>
        <v>2</v>
      </c>
    </row>
    <row r="8248" spans="1:11" x14ac:dyDescent="0.25">
      <c r="A8248" s="1" t="s">
        <v>4584</v>
      </c>
      <c r="B8248" s="3">
        <v>42364</v>
      </c>
      <c r="C8248" s="3">
        <v>42368</v>
      </c>
      <c r="D8248" s="1" t="s">
        <v>17</v>
      </c>
      <c r="E8248" s="1" t="s">
        <v>23</v>
      </c>
      <c r="F8248" s="2" t="s">
        <v>28</v>
      </c>
      <c r="G8248" s="1" t="s">
        <v>1162</v>
      </c>
      <c r="H8248" s="1">
        <v>212.64</v>
      </c>
      <c r="I8248" s="1">
        <v>0</v>
      </c>
      <c r="J8248" s="1">
        <v>99.940799999999996</v>
      </c>
      <c r="K8248">
        <f t="shared" si="128"/>
        <v>4</v>
      </c>
    </row>
    <row r="8249" spans="1:11" x14ac:dyDescent="0.25">
      <c r="A8249" s="1" t="s">
        <v>909</v>
      </c>
      <c r="B8249" s="3">
        <v>41993</v>
      </c>
      <c r="C8249" s="3">
        <v>41994</v>
      </c>
      <c r="D8249" s="1" t="s">
        <v>31</v>
      </c>
      <c r="E8249" s="1" t="s">
        <v>13</v>
      </c>
      <c r="F8249" s="2" t="s">
        <v>18</v>
      </c>
      <c r="G8249" s="1" t="s">
        <v>19</v>
      </c>
      <c r="H8249" s="1">
        <v>455.1</v>
      </c>
      <c r="I8249" s="1">
        <v>0</v>
      </c>
      <c r="J8249" s="1">
        <v>100.122</v>
      </c>
      <c r="K8249">
        <f t="shared" si="128"/>
        <v>1</v>
      </c>
    </row>
    <row r="8250" spans="1:11" x14ac:dyDescent="0.25">
      <c r="A8250" s="1" t="s">
        <v>4585</v>
      </c>
      <c r="B8250" s="3">
        <v>41995</v>
      </c>
      <c r="C8250" s="3">
        <v>41999</v>
      </c>
      <c r="D8250" s="1" t="s">
        <v>21</v>
      </c>
      <c r="E8250" s="1" t="s">
        <v>23</v>
      </c>
      <c r="F8250" s="2" t="s">
        <v>28</v>
      </c>
      <c r="G8250" s="1" t="s">
        <v>995</v>
      </c>
      <c r="H8250" s="1">
        <v>296.71199999999999</v>
      </c>
      <c r="I8250" s="1">
        <v>0.2</v>
      </c>
      <c r="J8250" s="1">
        <v>100.1403</v>
      </c>
      <c r="K8250">
        <f t="shared" si="128"/>
        <v>4</v>
      </c>
    </row>
    <row r="8251" spans="1:11" x14ac:dyDescent="0.25">
      <c r="A8251" s="1" t="s">
        <v>4586</v>
      </c>
      <c r="B8251" s="3">
        <v>42608</v>
      </c>
      <c r="C8251" s="3">
        <v>42611</v>
      </c>
      <c r="D8251" s="1" t="s">
        <v>31</v>
      </c>
      <c r="E8251" s="1" t="s">
        <v>35</v>
      </c>
      <c r="F8251" s="2" t="s">
        <v>18</v>
      </c>
      <c r="G8251" s="1" t="s">
        <v>40</v>
      </c>
      <c r="H8251" s="1">
        <v>1603.136</v>
      </c>
      <c r="I8251" s="1">
        <v>0.2</v>
      </c>
      <c r="J8251" s="1">
        <v>100.196</v>
      </c>
      <c r="K8251">
        <f t="shared" si="128"/>
        <v>3</v>
      </c>
    </row>
    <row r="8252" spans="1:11" x14ac:dyDescent="0.25">
      <c r="A8252" s="1" t="s">
        <v>4587</v>
      </c>
      <c r="B8252" s="3">
        <v>42681</v>
      </c>
      <c r="C8252" s="3">
        <v>42686</v>
      </c>
      <c r="D8252" s="1" t="s">
        <v>21</v>
      </c>
      <c r="E8252" s="1" t="s">
        <v>35</v>
      </c>
      <c r="F8252" s="2" t="s">
        <v>18</v>
      </c>
      <c r="G8252" s="1" t="s">
        <v>40</v>
      </c>
      <c r="H8252" s="1">
        <v>1603.136</v>
      </c>
      <c r="I8252" s="1">
        <v>0.2</v>
      </c>
      <c r="J8252" s="1">
        <v>100.196</v>
      </c>
      <c r="K8252">
        <f t="shared" si="128"/>
        <v>5</v>
      </c>
    </row>
    <row r="8253" spans="1:11" x14ac:dyDescent="0.25">
      <c r="A8253" s="1" t="s">
        <v>1919</v>
      </c>
      <c r="B8253" s="3">
        <v>42944</v>
      </c>
      <c r="C8253" s="3">
        <v>42948</v>
      </c>
      <c r="D8253" s="1" t="s">
        <v>21</v>
      </c>
      <c r="E8253" s="1" t="s">
        <v>35</v>
      </c>
      <c r="F8253" s="2" t="s">
        <v>14</v>
      </c>
      <c r="G8253" s="1" t="s">
        <v>58</v>
      </c>
      <c r="H8253" s="1">
        <v>1145.5999999999999</v>
      </c>
      <c r="I8253" s="1">
        <v>0.2</v>
      </c>
      <c r="J8253" s="1">
        <v>100.24</v>
      </c>
      <c r="K8253">
        <f t="shared" si="128"/>
        <v>4</v>
      </c>
    </row>
    <row r="8254" spans="1:11" x14ac:dyDescent="0.25">
      <c r="A8254" s="1" t="s">
        <v>2587</v>
      </c>
      <c r="B8254" s="3">
        <v>43023</v>
      </c>
      <c r="C8254" s="3">
        <v>43025</v>
      </c>
      <c r="D8254" s="1" t="s">
        <v>31</v>
      </c>
      <c r="E8254" s="1" t="s">
        <v>35</v>
      </c>
      <c r="F8254" s="2" t="s">
        <v>28</v>
      </c>
      <c r="G8254" s="1" t="s">
        <v>1162</v>
      </c>
      <c r="H8254" s="1">
        <v>204.95</v>
      </c>
      <c r="I8254" s="1">
        <v>0</v>
      </c>
      <c r="J8254" s="1">
        <v>100.4255</v>
      </c>
      <c r="K8254">
        <f t="shared" si="128"/>
        <v>2</v>
      </c>
    </row>
    <row r="8255" spans="1:11" x14ac:dyDescent="0.25">
      <c r="A8255" s="1" t="s">
        <v>4588</v>
      </c>
      <c r="B8255" s="3">
        <v>42916</v>
      </c>
      <c r="C8255" s="3">
        <v>42921</v>
      </c>
      <c r="D8255" s="1" t="s">
        <v>21</v>
      </c>
      <c r="E8255" s="1" t="s">
        <v>35</v>
      </c>
      <c r="F8255" s="2" t="s">
        <v>28</v>
      </c>
      <c r="G8255" s="1" t="s">
        <v>1162</v>
      </c>
      <c r="H8255" s="1">
        <v>204.95</v>
      </c>
      <c r="I8255" s="1">
        <v>0</v>
      </c>
      <c r="J8255" s="1">
        <v>100.4255</v>
      </c>
      <c r="K8255">
        <f t="shared" si="128"/>
        <v>5</v>
      </c>
    </row>
    <row r="8256" spans="1:11" x14ac:dyDescent="0.25">
      <c r="A8256" s="1" t="s">
        <v>3081</v>
      </c>
      <c r="B8256" s="3">
        <v>42701</v>
      </c>
      <c r="C8256" s="3">
        <v>42704</v>
      </c>
      <c r="D8256" s="1" t="s">
        <v>31</v>
      </c>
      <c r="E8256" s="1" t="s">
        <v>23</v>
      </c>
      <c r="F8256" s="2" t="s">
        <v>28</v>
      </c>
      <c r="G8256" s="1" t="s">
        <v>1162</v>
      </c>
      <c r="H8256" s="1">
        <v>204.95</v>
      </c>
      <c r="I8256" s="1">
        <v>0</v>
      </c>
      <c r="J8256" s="1">
        <v>100.4255</v>
      </c>
      <c r="K8256">
        <f t="shared" si="128"/>
        <v>3</v>
      </c>
    </row>
    <row r="8257" spans="1:11" x14ac:dyDescent="0.25">
      <c r="A8257" s="1" t="s">
        <v>4283</v>
      </c>
      <c r="B8257" s="3">
        <v>42175</v>
      </c>
      <c r="C8257" s="3">
        <v>42180</v>
      </c>
      <c r="D8257" s="1" t="s">
        <v>17</v>
      </c>
      <c r="E8257" s="1" t="s">
        <v>35</v>
      </c>
      <c r="F8257" s="2" t="s">
        <v>18</v>
      </c>
      <c r="G8257" s="1" t="s">
        <v>297</v>
      </c>
      <c r="H8257" s="1">
        <v>257.64</v>
      </c>
      <c r="I8257" s="1">
        <v>0</v>
      </c>
      <c r="J8257" s="1">
        <v>100.4796</v>
      </c>
      <c r="K8257">
        <f t="shared" si="128"/>
        <v>5</v>
      </c>
    </row>
    <row r="8258" spans="1:11" x14ac:dyDescent="0.25">
      <c r="A8258" s="1" t="s">
        <v>4589</v>
      </c>
      <c r="B8258" s="3">
        <v>42082</v>
      </c>
      <c r="C8258" s="3">
        <v>42083</v>
      </c>
      <c r="D8258" s="1" t="s">
        <v>31</v>
      </c>
      <c r="E8258" s="1" t="s">
        <v>35</v>
      </c>
      <c r="F8258" s="2" t="s">
        <v>28</v>
      </c>
      <c r="G8258" s="1" t="s">
        <v>1162</v>
      </c>
      <c r="H8258" s="1">
        <v>209.7</v>
      </c>
      <c r="I8258" s="1">
        <v>0</v>
      </c>
      <c r="J8258" s="1">
        <v>100.65600000000001</v>
      </c>
      <c r="K8258">
        <f t="shared" si="128"/>
        <v>1</v>
      </c>
    </row>
    <row r="8259" spans="1:11" x14ac:dyDescent="0.25">
      <c r="A8259" s="1" t="s">
        <v>4590</v>
      </c>
      <c r="B8259" s="3">
        <v>43098</v>
      </c>
      <c r="C8259" s="3">
        <v>43104</v>
      </c>
      <c r="D8259" s="1" t="s">
        <v>21</v>
      </c>
      <c r="E8259" s="1" t="s">
        <v>26</v>
      </c>
      <c r="F8259" s="2" t="s">
        <v>28</v>
      </c>
      <c r="G8259" s="1" t="s">
        <v>1162</v>
      </c>
      <c r="H8259" s="1">
        <v>209.7</v>
      </c>
      <c r="I8259" s="1">
        <v>0</v>
      </c>
      <c r="J8259" s="1">
        <v>100.65600000000001</v>
      </c>
      <c r="K8259">
        <f t="shared" ref="K8259:K8322" si="129">DATEDIF(B8259,C8259,"d")</f>
        <v>6</v>
      </c>
    </row>
    <row r="8260" spans="1:11" x14ac:dyDescent="0.25">
      <c r="A8260" s="1" t="s">
        <v>2826</v>
      </c>
      <c r="B8260" s="3">
        <v>42260</v>
      </c>
      <c r="C8260" s="3">
        <v>42262</v>
      </c>
      <c r="D8260" s="1" t="s">
        <v>31</v>
      </c>
      <c r="E8260" s="1" t="s">
        <v>35</v>
      </c>
      <c r="F8260" s="2" t="s">
        <v>28</v>
      </c>
      <c r="G8260" s="1" t="s">
        <v>1162</v>
      </c>
      <c r="H8260" s="1">
        <v>209.7</v>
      </c>
      <c r="I8260" s="1">
        <v>0</v>
      </c>
      <c r="J8260" s="1">
        <v>100.65600000000001</v>
      </c>
      <c r="K8260">
        <f t="shared" si="129"/>
        <v>2</v>
      </c>
    </row>
    <row r="8261" spans="1:11" x14ac:dyDescent="0.25">
      <c r="A8261" s="1" t="s">
        <v>2688</v>
      </c>
      <c r="B8261" s="3">
        <v>41926</v>
      </c>
      <c r="C8261" s="3">
        <v>41932</v>
      </c>
      <c r="D8261" s="1" t="s">
        <v>21</v>
      </c>
      <c r="E8261" s="1" t="s">
        <v>26</v>
      </c>
      <c r="F8261" s="2" t="s">
        <v>28</v>
      </c>
      <c r="G8261" s="1" t="s">
        <v>1162</v>
      </c>
      <c r="H8261" s="1">
        <v>322.19200000000001</v>
      </c>
      <c r="I8261" s="1">
        <v>0.2</v>
      </c>
      <c r="J8261" s="1">
        <v>100.685</v>
      </c>
      <c r="K8261">
        <f t="shared" si="129"/>
        <v>6</v>
      </c>
    </row>
    <row r="8262" spans="1:11" x14ac:dyDescent="0.25">
      <c r="A8262" s="1" t="s">
        <v>956</v>
      </c>
      <c r="B8262" s="3">
        <v>42626</v>
      </c>
      <c r="C8262" s="3">
        <v>42631</v>
      </c>
      <c r="D8262" s="1" t="s">
        <v>21</v>
      </c>
      <c r="E8262" s="1" t="s">
        <v>26</v>
      </c>
      <c r="F8262" s="2" t="s">
        <v>28</v>
      </c>
      <c r="G8262" s="1" t="s">
        <v>68</v>
      </c>
      <c r="H8262" s="1">
        <v>373.08</v>
      </c>
      <c r="I8262" s="1">
        <v>0</v>
      </c>
      <c r="J8262" s="1">
        <v>100.7316</v>
      </c>
      <c r="K8262">
        <f t="shared" si="129"/>
        <v>5</v>
      </c>
    </row>
    <row r="8263" spans="1:11" x14ac:dyDescent="0.25">
      <c r="A8263" s="1" t="s">
        <v>2451</v>
      </c>
      <c r="B8263" s="3">
        <v>42681</v>
      </c>
      <c r="C8263" s="3">
        <v>42683</v>
      </c>
      <c r="D8263" s="1" t="s">
        <v>31</v>
      </c>
      <c r="E8263" s="1" t="s">
        <v>23</v>
      </c>
      <c r="F8263" s="2" t="s">
        <v>14</v>
      </c>
      <c r="G8263" s="1" t="s">
        <v>58</v>
      </c>
      <c r="H8263" s="1">
        <v>359.97</v>
      </c>
      <c r="I8263" s="1">
        <v>0</v>
      </c>
      <c r="J8263" s="1">
        <v>100.7916</v>
      </c>
      <c r="K8263">
        <f t="shared" si="129"/>
        <v>2</v>
      </c>
    </row>
    <row r="8264" spans="1:11" x14ac:dyDescent="0.25">
      <c r="A8264" s="1" t="s">
        <v>3270</v>
      </c>
      <c r="B8264" s="3">
        <v>42974</v>
      </c>
      <c r="C8264" s="3">
        <v>42977</v>
      </c>
      <c r="D8264" s="1" t="s">
        <v>31</v>
      </c>
      <c r="E8264" s="1" t="s">
        <v>23</v>
      </c>
      <c r="F8264" s="2" t="s">
        <v>14</v>
      </c>
      <c r="G8264" s="1" t="s">
        <v>58</v>
      </c>
      <c r="H8264" s="1">
        <v>347.97</v>
      </c>
      <c r="I8264" s="1">
        <v>0</v>
      </c>
      <c r="J8264" s="1">
        <v>100.9113</v>
      </c>
      <c r="K8264">
        <f t="shared" si="129"/>
        <v>3</v>
      </c>
    </row>
    <row r="8265" spans="1:11" x14ac:dyDescent="0.25">
      <c r="A8265" s="1" t="s">
        <v>946</v>
      </c>
      <c r="B8265" s="3">
        <v>41997</v>
      </c>
      <c r="C8265" s="3">
        <v>42002</v>
      </c>
      <c r="D8265" s="1" t="s">
        <v>21</v>
      </c>
      <c r="E8265" s="1" t="s">
        <v>35</v>
      </c>
      <c r="F8265" s="2" t="s">
        <v>28</v>
      </c>
      <c r="G8265" s="1" t="s">
        <v>952</v>
      </c>
      <c r="H8265" s="1">
        <v>361.96</v>
      </c>
      <c r="I8265" s="1">
        <v>0</v>
      </c>
      <c r="J8265" s="1">
        <v>101.3488</v>
      </c>
      <c r="K8265">
        <f t="shared" si="129"/>
        <v>5</v>
      </c>
    </row>
    <row r="8266" spans="1:11" x14ac:dyDescent="0.25">
      <c r="A8266" s="1" t="s">
        <v>1051</v>
      </c>
      <c r="B8266" s="3">
        <v>41989</v>
      </c>
      <c r="C8266" s="3">
        <v>41993</v>
      </c>
      <c r="D8266" s="1" t="s">
        <v>17</v>
      </c>
      <c r="E8266" s="1" t="s">
        <v>13</v>
      </c>
      <c r="F8266" s="2" t="s">
        <v>18</v>
      </c>
      <c r="G8266" s="1" t="s">
        <v>40</v>
      </c>
      <c r="H8266" s="1">
        <v>1013.832</v>
      </c>
      <c r="I8266" s="1">
        <v>0.2</v>
      </c>
      <c r="J8266" s="1">
        <v>101.3832</v>
      </c>
      <c r="K8266">
        <f t="shared" si="129"/>
        <v>4</v>
      </c>
    </row>
    <row r="8267" spans="1:11" x14ac:dyDescent="0.25">
      <c r="A8267" s="1" t="s">
        <v>1464</v>
      </c>
      <c r="B8267" s="3">
        <v>42253</v>
      </c>
      <c r="C8267" s="3">
        <v>42259</v>
      </c>
      <c r="D8267" s="1" t="s">
        <v>21</v>
      </c>
      <c r="E8267" s="1" t="s">
        <v>23</v>
      </c>
      <c r="F8267" s="2" t="s">
        <v>14</v>
      </c>
      <c r="G8267" s="1" t="s">
        <v>58</v>
      </c>
      <c r="H8267" s="1">
        <v>337.98</v>
      </c>
      <c r="I8267" s="1">
        <v>0</v>
      </c>
      <c r="J8267" s="1">
        <v>101.39400000000001</v>
      </c>
      <c r="K8267">
        <f t="shared" si="129"/>
        <v>6</v>
      </c>
    </row>
    <row r="8268" spans="1:11" x14ac:dyDescent="0.25">
      <c r="A8268" s="1" t="s">
        <v>4591</v>
      </c>
      <c r="B8268" s="3">
        <v>42883</v>
      </c>
      <c r="C8268" s="3">
        <v>42886</v>
      </c>
      <c r="D8268" s="1" t="s">
        <v>17</v>
      </c>
      <c r="E8268" s="1" t="s">
        <v>23</v>
      </c>
      <c r="F8268" s="2" t="s">
        <v>18</v>
      </c>
      <c r="G8268" s="1" t="s">
        <v>297</v>
      </c>
      <c r="H8268" s="1">
        <v>247.44</v>
      </c>
      <c r="I8268" s="1">
        <v>0</v>
      </c>
      <c r="J8268" s="1">
        <v>101.4504</v>
      </c>
      <c r="K8268">
        <f t="shared" si="129"/>
        <v>3</v>
      </c>
    </row>
    <row r="8269" spans="1:11" x14ac:dyDescent="0.25">
      <c r="A8269" s="1" t="s">
        <v>4592</v>
      </c>
      <c r="B8269" s="3">
        <v>42915</v>
      </c>
      <c r="C8269" s="3">
        <v>42922</v>
      </c>
      <c r="D8269" s="1" t="s">
        <v>21</v>
      </c>
      <c r="E8269" s="1" t="s">
        <v>35</v>
      </c>
      <c r="F8269" s="2" t="s">
        <v>28</v>
      </c>
      <c r="G8269" s="1" t="s">
        <v>995</v>
      </c>
      <c r="H8269" s="1">
        <v>312.55200000000002</v>
      </c>
      <c r="I8269" s="1">
        <v>0.2</v>
      </c>
      <c r="J8269" s="1">
        <v>101.57940000000001</v>
      </c>
      <c r="K8269">
        <f t="shared" si="129"/>
        <v>7</v>
      </c>
    </row>
    <row r="8270" spans="1:11" x14ac:dyDescent="0.25">
      <c r="A8270" s="1" t="s">
        <v>3537</v>
      </c>
      <c r="B8270" s="3">
        <v>42796</v>
      </c>
      <c r="C8270" s="3">
        <v>42802</v>
      </c>
      <c r="D8270" s="1" t="s">
        <v>21</v>
      </c>
      <c r="E8270" s="1" t="s">
        <v>23</v>
      </c>
      <c r="F8270" s="2" t="s">
        <v>18</v>
      </c>
      <c r="G8270" s="1" t="s">
        <v>24</v>
      </c>
      <c r="H8270" s="1">
        <v>441.96</v>
      </c>
      <c r="I8270" s="1">
        <v>0</v>
      </c>
      <c r="J8270" s="1">
        <v>101.6508</v>
      </c>
      <c r="K8270">
        <f t="shared" si="129"/>
        <v>6</v>
      </c>
    </row>
    <row r="8271" spans="1:11" x14ac:dyDescent="0.25">
      <c r="A8271" s="1" t="s">
        <v>4593</v>
      </c>
      <c r="B8271" s="3">
        <v>43001</v>
      </c>
      <c r="C8271" s="3">
        <v>43007</v>
      </c>
      <c r="D8271" s="1" t="s">
        <v>21</v>
      </c>
      <c r="E8271" s="1" t="s">
        <v>26</v>
      </c>
      <c r="F8271" s="2" t="s">
        <v>14</v>
      </c>
      <c r="G8271" s="1" t="s">
        <v>279</v>
      </c>
      <c r="H8271" s="1">
        <v>291.95999999999998</v>
      </c>
      <c r="I8271" s="1">
        <v>0</v>
      </c>
      <c r="J8271" s="1">
        <v>102.18600000000001</v>
      </c>
      <c r="K8271">
        <f t="shared" si="129"/>
        <v>6</v>
      </c>
    </row>
    <row r="8272" spans="1:11" x14ac:dyDescent="0.25">
      <c r="A8272" s="1" t="s">
        <v>2175</v>
      </c>
      <c r="B8272" s="3">
        <v>41962</v>
      </c>
      <c r="C8272" s="3">
        <v>41968</v>
      </c>
      <c r="D8272" s="1" t="s">
        <v>21</v>
      </c>
      <c r="E8272" s="1" t="s">
        <v>23</v>
      </c>
      <c r="F8272" s="2" t="s">
        <v>28</v>
      </c>
      <c r="G8272" s="1" t="s">
        <v>995</v>
      </c>
      <c r="H8272" s="1">
        <v>213.08</v>
      </c>
      <c r="I8272" s="1">
        <v>0</v>
      </c>
      <c r="J8272" s="1">
        <v>102.2784</v>
      </c>
      <c r="K8272">
        <f t="shared" si="129"/>
        <v>6</v>
      </c>
    </row>
    <row r="8273" spans="1:11" x14ac:dyDescent="0.25">
      <c r="A8273" s="1" t="s">
        <v>147</v>
      </c>
      <c r="B8273" s="3">
        <v>42707</v>
      </c>
      <c r="C8273" s="3">
        <v>42710</v>
      </c>
      <c r="D8273" s="1" t="s">
        <v>31</v>
      </c>
      <c r="E8273" s="1" t="s">
        <v>23</v>
      </c>
      <c r="F8273" s="2" t="s">
        <v>18</v>
      </c>
      <c r="G8273" s="1" t="s">
        <v>40</v>
      </c>
      <c r="H8273" s="1">
        <v>542.64599999999996</v>
      </c>
      <c r="I8273" s="1">
        <v>0.1</v>
      </c>
      <c r="J8273" s="1">
        <v>102.49979999999999</v>
      </c>
      <c r="K8273">
        <f t="shared" si="129"/>
        <v>3</v>
      </c>
    </row>
    <row r="8274" spans="1:11" x14ac:dyDescent="0.25">
      <c r="A8274" s="1" t="s">
        <v>3724</v>
      </c>
      <c r="B8274" s="3">
        <v>42814</v>
      </c>
      <c r="C8274" s="3">
        <v>42814</v>
      </c>
      <c r="D8274" s="1" t="s">
        <v>12</v>
      </c>
      <c r="E8274" s="1" t="s">
        <v>26</v>
      </c>
      <c r="F8274" s="2" t="s">
        <v>28</v>
      </c>
      <c r="G8274" s="1" t="s">
        <v>1162</v>
      </c>
      <c r="H8274" s="1">
        <v>274.06400000000002</v>
      </c>
      <c r="I8274" s="1">
        <v>0.2</v>
      </c>
      <c r="J8274" s="1">
        <v>102.774</v>
      </c>
      <c r="K8274">
        <f t="shared" si="129"/>
        <v>0</v>
      </c>
    </row>
    <row r="8275" spans="1:11" x14ac:dyDescent="0.25">
      <c r="A8275" s="1" t="s">
        <v>911</v>
      </c>
      <c r="B8275" s="3">
        <v>42993</v>
      </c>
      <c r="C8275" s="3">
        <v>42997</v>
      </c>
      <c r="D8275" s="1" t="s">
        <v>21</v>
      </c>
      <c r="E8275" s="1" t="s">
        <v>23</v>
      </c>
      <c r="F8275" s="2" t="s">
        <v>14</v>
      </c>
      <c r="G8275" s="1" t="s">
        <v>58</v>
      </c>
      <c r="H8275" s="1">
        <v>395.94</v>
      </c>
      <c r="I8275" s="1">
        <v>0</v>
      </c>
      <c r="J8275" s="1">
        <v>102.9444</v>
      </c>
      <c r="K8275">
        <f t="shared" si="129"/>
        <v>4</v>
      </c>
    </row>
    <row r="8276" spans="1:11" x14ac:dyDescent="0.25">
      <c r="A8276" s="1" t="s">
        <v>4558</v>
      </c>
      <c r="B8276" s="3">
        <v>42076</v>
      </c>
      <c r="C8276" s="3">
        <v>42081</v>
      </c>
      <c r="D8276" s="1" t="s">
        <v>17</v>
      </c>
      <c r="E8276" s="1" t="s">
        <v>35</v>
      </c>
      <c r="F8276" s="2" t="s">
        <v>18</v>
      </c>
      <c r="G8276" s="1" t="s">
        <v>40</v>
      </c>
      <c r="H8276" s="1">
        <v>915.13599999999997</v>
      </c>
      <c r="I8276" s="1">
        <v>0.2</v>
      </c>
      <c r="J8276" s="1">
        <v>102.9528</v>
      </c>
      <c r="K8276">
        <f t="shared" si="129"/>
        <v>5</v>
      </c>
    </row>
    <row r="8277" spans="1:11" x14ac:dyDescent="0.25">
      <c r="A8277" s="1" t="s">
        <v>1717</v>
      </c>
      <c r="B8277" s="3">
        <v>42646</v>
      </c>
      <c r="C8277" s="3">
        <v>42650</v>
      </c>
      <c r="D8277" s="1" t="s">
        <v>21</v>
      </c>
      <c r="E8277" s="1" t="s">
        <v>35</v>
      </c>
      <c r="F8277" s="2" t="s">
        <v>18</v>
      </c>
      <c r="G8277" s="1" t="s">
        <v>40</v>
      </c>
      <c r="H8277" s="1">
        <v>915.13599999999997</v>
      </c>
      <c r="I8277" s="1">
        <v>0.2</v>
      </c>
      <c r="J8277" s="1">
        <v>102.9528</v>
      </c>
      <c r="K8277">
        <f t="shared" si="129"/>
        <v>4</v>
      </c>
    </row>
    <row r="8278" spans="1:11" x14ac:dyDescent="0.25">
      <c r="A8278" s="1" t="s">
        <v>2877</v>
      </c>
      <c r="B8278" s="3">
        <v>41681</v>
      </c>
      <c r="C8278" s="3">
        <v>41685</v>
      </c>
      <c r="D8278" s="1" t="s">
        <v>21</v>
      </c>
      <c r="E8278" s="1" t="s">
        <v>13</v>
      </c>
      <c r="F8278" s="2" t="s">
        <v>14</v>
      </c>
      <c r="G8278" s="1" t="s">
        <v>279</v>
      </c>
      <c r="H8278" s="1">
        <v>234.45</v>
      </c>
      <c r="I8278" s="1">
        <v>0</v>
      </c>
      <c r="J8278" s="1">
        <v>103.158</v>
      </c>
      <c r="K8278">
        <f t="shared" si="129"/>
        <v>4</v>
      </c>
    </row>
    <row r="8279" spans="1:11" x14ac:dyDescent="0.25">
      <c r="A8279" s="1" t="s">
        <v>3467</v>
      </c>
      <c r="B8279" s="3">
        <v>42365</v>
      </c>
      <c r="C8279" s="3">
        <v>42369</v>
      </c>
      <c r="D8279" s="1" t="s">
        <v>21</v>
      </c>
      <c r="E8279" s="1" t="s">
        <v>23</v>
      </c>
      <c r="F8279" s="2" t="s">
        <v>28</v>
      </c>
      <c r="G8279" s="1" t="s">
        <v>952</v>
      </c>
      <c r="H8279" s="1">
        <v>355.96</v>
      </c>
      <c r="I8279" s="1">
        <v>0</v>
      </c>
      <c r="J8279" s="1">
        <v>103.22839999999999</v>
      </c>
      <c r="K8279">
        <f t="shared" si="129"/>
        <v>4</v>
      </c>
    </row>
    <row r="8280" spans="1:11" x14ac:dyDescent="0.25">
      <c r="A8280" s="1" t="s">
        <v>3586</v>
      </c>
      <c r="B8280" s="3">
        <v>42306</v>
      </c>
      <c r="C8280" s="3">
        <v>42310</v>
      </c>
      <c r="D8280" s="1" t="s">
        <v>21</v>
      </c>
      <c r="E8280" s="1" t="s">
        <v>35</v>
      </c>
      <c r="F8280" s="2" t="s">
        <v>28</v>
      </c>
      <c r="G8280" s="1" t="s">
        <v>1016</v>
      </c>
      <c r="H8280" s="1">
        <v>210.84</v>
      </c>
      <c r="I8280" s="1">
        <v>0</v>
      </c>
      <c r="J8280" s="1">
        <v>103.3116</v>
      </c>
      <c r="K8280">
        <f t="shared" si="129"/>
        <v>4</v>
      </c>
    </row>
    <row r="8281" spans="1:11" x14ac:dyDescent="0.25">
      <c r="A8281" s="1" t="s">
        <v>2480</v>
      </c>
      <c r="B8281" s="3">
        <v>42709</v>
      </c>
      <c r="C8281" s="3">
        <v>42713</v>
      </c>
      <c r="D8281" s="1" t="s">
        <v>21</v>
      </c>
      <c r="E8281" s="1" t="s">
        <v>26</v>
      </c>
      <c r="F8281" s="2" t="s">
        <v>14</v>
      </c>
      <c r="G8281" s="1" t="s">
        <v>58</v>
      </c>
      <c r="H8281" s="1">
        <v>384.45</v>
      </c>
      <c r="I8281" s="1">
        <v>0</v>
      </c>
      <c r="J8281" s="1">
        <v>103.8015</v>
      </c>
      <c r="K8281">
        <f t="shared" si="129"/>
        <v>4</v>
      </c>
    </row>
    <row r="8282" spans="1:11" x14ac:dyDescent="0.25">
      <c r="A8282" s="1" t="s">
        <v>4269</v>
      </c>
      <c r="B8282" s="3">
        <v>42979</v>
      </c>
      <c r="C8282" s="3">
        <v>42979</v>
      </c>
      <c r="D8282" s="1" t="s">
        <v>12</v>
      </c>
      <c r="E8282" s="1" t="s">
        <v>35</v>
      </c>
      <c r="F8282" s="2" t="s">
        <v>28</v>
      </c>
      <c r="G8282" s="1" t="s">
        <v>952</v>
      </c>
      <c r="H8282" s="1">
        <v>314.60000000000002</v>
      </c>
      <c r="I8282" s="1">
        <v>0</v>
      </c>
      <c r="J8282" s="1">
        <v>103.818</v>
      </c>
      <c r="K8282">
        <f t="shared" si="129"/>
        <v>0</v>
      </c>
    </row>
    <row r="8283" spans="1:11" x14ac:dyDescent="0.25">
      <c r="A8283" s="1" t="s">
        <v>403</v>
      </c>
      <c r="B8283" s="3">
        <v>42196</v>
      </c>
      <c r="C8283" s="3">
        <v>42197</v>
      </c>
      <c r="D8283" s="1" t="s">
        <v>31</v>
      </c>
      <c r="E8283" s="1" t="s">
        <v>23</v>
      </c>
      <c r="F8283" s="2" t="s">
        <v>28</v>
      </c>
      <c r="G8283" s="1" t="s">
        <v>995</v>
      </c>
      <c r="H8283" s="1">
        <v>221.06</v>
      </c>
      <c r="I8283" s="1">
        <v>0</v>
      </c>
      <c r="J8283" s="1">
        <v>103.8982</v>
      </c>
      <c r="K8283">
        <f t="shared" si="129"/>
        <v>1</v>
      </c>
    </row>
    <row r="8284" spans="1:11" x14ac:dyDescent="0.25">
      <c r="A8284" s="1" t="s">
        <v>3947</v>
      </c>
      <c r="B8284" s="3">
        <v>43060</v>
      </c>
      <c r="C8284" s="3">
        <v>43064</v>
      </c>
      <c r="D8284" s="1" t="s">
        <v>21</v>
      </c>
      <c r="E8284" s="1" t="s">
        <v>35</v>
      </c>
      <c r="F8284" s="2" t="s">
        <v>14</v>
      </c>
      <c r="G8284" s="1" t="s">
        <v>15</v>
      </c>
      <c r="H8284" s="1">
        <v>1039.992</v>
      </c>
      <c r="I8284" s="1">
        <v>0.2</v>
      </c>
      <c r="J8284" s="1">
        <v>103.9992</v>
      </c>
      <c r="K8284">
        <f t="shared" si="129"/>
        <v>4</v>
      </c>
    </row>
    <row r="8285" spans="1:11" x14ac:dyDescent="0.25">
      <c r="A8285" s="1" t="s">
        <v>4594</v>
      </c>
      <c r="B8285" s="3">
        <v>43021</v>
      </c>
      <c r="C8285" s="3">
        <v>43023</v>
      </c>
      <c r="D8285" s="1" t="s">
        <v>31</v>
      </c>
      <c r="E8285" s="1" t="s">
        <v>13</v>
      </c>
      <c r="F8285" s="2" t="s">
        <v>28</v>
      </c>
      <c r="G8285" s="1" t="s">
        <v>68</v>
      </c>
      <c r="H8285" s="1">
        <v>348.56</v>
      </c>
      <c r="I8285" s="1">
        <v>0</v>
      </c>
      <c r="J8285" s="1">
        <v>104.568</v>
      </c>
      <c r="K8285">
        <f t="shared" si="129"/>
        <v>2</v>
      </c>
    </row>
    <row r="8286" spans="1:11" x14ac:dyDescent="0.25">
      <c r="A8286" s="1" t="s">
        <v>4012</v>
      </c>
      <c r="B8286" s="3">
        <v>41855</v>
      </c>
      <c r="C8286" s="3">
        <v>41859</v>
      </c>
      <c r="D8286" s="1" t="s">
        <v>21</v>
      </c>
      <c r="E8286" s="1" t="s">
        <v>23</v>
      </c>
      <c r="F8286" s="2" t="s">
        <v>14</v>
      </c>
      <c r="G8286" s="1" t="s">
        <v>279</v>
      </c>
      <c r="H8286" s="1">
        <v>255.42</v>
      </c>
      <c r="I8286" s="1">
        <v>0</v>
      </c>
      <c r="J8286" s="1">
        <v>104.7222</v>
      </c>
      <c r="K8286">
        <f t="shared" si="129"/>
        <v>4</v>
      </c>
    </row>
    <row r="8287" spans="1:11" x14ac:dyDescent="0.25">
      <c r="A8287" s="1" t="s">
        <v>2867</v>
      </c>
      <c r="B8287" s="3">
        <v>42707</v>
      </c>
      <c r="C8287" s="3">
        <v>42711</v>
      </c>
      <c r="D8287" s="1" t="s">
        <v>21</v>
      </c>
      <c r="E8287" s="1" t="s">
        <v>26</v>
      </c>
      <c r="F8287" s="2" t="s">
        <v>18</v>
      </c>
      <c r="G8287" s="1" t="s">
        <v>19</v>
      </c>
      <c r="H8287" s="1">
        <v>581.96</v>
      </c>
      <c r="I8287" s="1">
        <v>0</v>
      </c>
      <c r="J8287" s="1">
        <v>104.75279999999999</v>
      </c>
      <c r="K8287">
        <f t="shared" si="129"/>
        <v>4</v>
      </c>
    </row>
    <row r="8288" spans="1:11" x14ac:dyDescent="0.25">
      <c r="A8288" s="1" t="s">
        <v>2102</v>
      </c>
      <c r="B8288" s="3">
        <v>42474</v>
      </c>
      <c r="C8288" s="3">
        <v>42474</v>
      </c>
      <c r="D8288" s="1" t="s">
        <v>12</v>
      </c>
      <c r="E8288" s="1" t="s">
        <v>35</v>
      </c>
      <c r="F8288" s="2" t="s">
        <v>18</v>
      </c>
      <c r="G8288" s="1" t="s">
        <v>40</v>
      </c>
      <c r="H8288" s="1">
        <v>933.53599999999994</v>
      </c>
      <c r="I8288" s="1">
        <v>0.2</v>
      </c>
      <c r="J8288" s="1">
        <v>105.0228</v>
      </c>
      <c r="K8288">
        <f t="shared" si="129"/>
        <v>0</v>
      </c>
    </row>
    <row r="8289" spans="1:11" x14ac:dyDescent="0.25">
      <c r="A8289" s="1" t="s">
        <v>83</v>
      </c>
      <c r="B8289" s="3">
        <v>42430</v>
      </c>
      <c r="C8289" s="3">
        <v>42434</v>
      </c>
      <c r="D8289" s="1" t="s">
        <v>21</v>
      </c>
      <c r="E8289" s="1" t="s">
        <v>23</v>
      </c>
      <c r="F8289" s="2" t="s">
        <v>28</v>
      </c>
      <c r="G8289" s="1" t="s">
        <v>68</v>
      </c>
      <c r="H8289" s="1">
        <v>362.92</v>
      </c>
      <c r="I8289" s="1">
        <v>0</v>
      </c>
      <c r="J8289" s="1">
        <v>105.24679999999999</v>
      </c>
      <c r="K8289">
        <f t="shared" si="129"/>
        <v>4</v>
      </c>
    </row>
    <row r="8290" spans="1:11" x14ac:dyDescent="0.25">
      <c r="A8290" s="1" t="s">
        <v>2321</v>
      </c>
      <c r="B8290" s="3">
        <v>41945</v>
      </c>
      <c r="C8290" s="3">
        <v>41949</v>
      </c>
      <c r="D8290" s="1" t="s">
        <v>21</v>
      </c>
      <c r="E8290" s="1" t="s">
        <v>35</v>
      </c>
      <c r="F8290" s="2" t="s">
        <v>28</v>
      </c>
      <c r="G8290" s="1" t="s">
        <v>68</v>
      </c>
      <c r="H8290" s="1">
        <v>362.92</v>
      </c>
      <c r="I8290" s="1">
        <v>0</v>
      </c>
      <c r="J8290" s="1">
        <v>105.24679999999999</v>
      </c>
      <c r="K8290">
        <f t="shared" si="129"/>
        <v>4</v>
      </c>
    </row>
    <row r="8291" spans="1:11" x14ac:dyDescent="0.25">
      <c r="A8291" s="1" t="s">
        <v>4595</v>
      </c>
      <c r="B8291" s="3">
        <v>42982</v>
      </c>
      <c r="C8291" s="3">
        <v>42986</v>
      </c>
      <c r="D8291" s="1" t="s">
        <v>21</v>
      </c>
      <c r="E8291" s="1" t="s">
        <v>35</v>
      </c>
      <c r="F8291" s="2" t="s">
        <v>28</v>
      </c>
      <c r="G8291" s="1" t="s">
        <v>68</v>
      </c>
      <c r="H8291" s="1">
        <v>421.1</v>
      </c>
      <c r="I8291" s="1">
        <v>0</v>
      </c>
      <c r="J8291" s="1">
        <v>105.27500000000001</v>
      </c>
      <c r="K8291">
        <f t="shared" si="129"/>
        <v>4</v>
      </c>
    </row>
    <row r="8292" spans="1:11" x14ac:dyDescent="0.25">
      <c r="A8292" s="1" t="s">
        <v>1418</v>
      </c>
      <c r="B8292" s="3">
        <v>43093</v>
      </c>
      <c r="C8292" s="3">
        <v>43100</v>
      </c>
      <c r="D8292" s="1" t="s">
        <v>21</v>
      </c>
      <c r="E8292" s="1" t="s">
        <v>35</v>
      </c>
      <c r="F8292" s="2" t="s">
        <v>18</v>
      </c>
      <c r="G8292" s="1" t="s">
        <v>40</v>
      </c>
      <c r="H8292" s="1">
        <v>842.37599999999998</v>
      </c>
      <c r="I8292" s="1">
        <v>0.2</v>
      </c>
      <c r="J8292" s="1">
        <v>105.297</v>
      </c>
      <c r="K8292">
        <f t="shared" si="129"/>
        <v>7</v>
      </c>
    </row>
    <row r="8293" spans="1:11" x14ac:dyDescent="0.25">
      <c r="A8293" s="1" t="s">
        <v>4596</v>
      </c>
      <c r="B8293" s="3">
        <v>42216</v>
      </c>
      <c r="C8293" s="3">
        <v>42222</v>
      </c>
      <c r="D8293" s="1" t="s">
        <v>21</v>
      </c>
      <c r="E8293" s="1" t="s">
        <v>13</v>
      </c>
      <c r="F8293" s="2" t="s">
        <v>14</v>
      </c>
      <c r="G8293" s="1" t="s">
        <v>279</v>
      </c>
      <c r="H8293" s="1">
        <v>239.7</v>
      </c>
      <c r="I8293" s="1">
        <v>0</v>
      </c>
      <c r="J8293" s="1">
        <v>105.468</v>
      </c>
      <c r="K8293">
        <f t="shared" si="129"/>
        <v>6</v>
      </c>
    </row>
    <row r="8294" spans="1:11" x14ac:dyDescent="0.25">
      <c r="A8294" s="1" t="s">
        <v>950</v>
      </c>
      <c r="B8294" s="3">
        <v>42232</v>
      </c>
      <c r="C8294" s="3">
        <v>42238</v>
      </c>
      <c r="D8294" s="1" t="s">
        <v>21</v>
      </c>
      <c r="E8294" s="1" t="s">
        <v>35</v>
      </c>
      <c r="F8294" s="2" t="s">
        <v>28</v>
      </c>
      <c r="G8294" s="1" t="s">
        <v>1162</v>
      </c>
      <c r="H8294" s="1">
        <v>313.024</v>
      </c>
      <c r="I8294" s="1">
        <v>0.2</v>
      </c>
      <c r="J8294" s="1">
        <v>105.6456</v>
      </c>
      <c r="K8294">
        <f t="shared" si="129"/>
        <v>6</v>
      </c>
    </row>
    <row r="8295" spans="1:11" x14ac:dyDescent="0.25">
      <c r="A8295" s="1" t="s">
        <v>3230</v>
      </c>
      <c r="B8295" s="3">
        <v>42132</v>
      </c>
      <c r="C8295" s="3">
        <v>42136</v>
      </c>
      <c r="D8295" s="1" t="s">
        <v>21</v>
      </c>
      <c r="E8295" s="1" t="s">
        <v>26</v>
      </c>
      <c r="F8295" s="2" t="s">
        <v>14</v>
      </c>
      <c r="G8295" s="1" t="s">
        <v>58</v>
      </c>
      <c r="H8295" s="1">
        <v>377.97</v>
      </c>
      <c r="I8295" s="1">
        <v>0</v>
      </c>
      <c r="J8295" s="1">
        <v>105.83159999999999</v>
      </c>
      <c r="K8295">
        <f t="shared" si="129"/>
        <v>4</v>
      </c>
    </row>
    <row r="8296" spans="1:11" x14ac:dyDescent="0.25">
      <c r="A8296" s="1" t="s">
        <v>902</v>
      </c>
      <c r="B8296" s="3">
        <v>42993</v>
      </c>
      <c r="C8296" s="3">
        <v>42997</v>
      </c>
      <c r="D8296" s="1" t="s">
        <v>21</v>
      </c>
      <c r="E8296" s="1" t="s">
        <v>35</v>
      </c>
      <c r="F8296" s="2" t="s">
        <v>18</v>
      </c>
      <c r="G8296" s="1" t="s">
        <v>297</v>
      </c>
      <c r="H8296" s="1">
        <v>529.9</v>
      </c>
      <c r="I8296" s="1">
        <v>0</v>
      </c>
      <c r="J8296" s="1">
        <v>105.98</v>
      </c>
      <c r="K8296">
        <f t="shared" si="129"/>
        <v>4</v>
      </c>
    </row>
    <row r="8297" spans="1:11" x14ac:dyDescent="0.25">
      <c r="A8297" s="1" t="s">
        <v>3614</v>
      </c>
      <c r="B8297" s="3">
        <v>42311</v>
      </c>
      <c r="C8297" s="3">
        <v>42315</v>
      </c>
      <c r="D8297" s="1" t="s">
        <v>21</v>
      </c>
      <c r="E8297" s="1" t="s">
        <v>35</v>
      </c>
      <c r="F8297" s="2" t="s">
        <v>14</v>
      </c>
      <c r="G8297" s="1" t="s">
        <v>58</v>
      </c>
      <c r="H8297" s="1">
        <v>1212.848</v>
      </c>
      <c r="I8297" s="1">
        <v>0.2</v>
      </c>
      <c r="J8297" s="1">
        <v>106.1242</v>
      </c>
      <c r="K8297">
        <f t="shared" si="129"/>
        <v>4</v>
      </c>
    </row>
    <row r="8298" spans="1:11" x14ac:dyDescent="0.25">
      <c r="A8298" s="1" t="s">
        <v>1212</v>
      </c>
      <c r="B8298" s="3">
        <v>42309</v>
      </c>
      <c r="C8298" s="3">
        <v>42313</v>
      </c>
      <c r="D8298" s="1" t="s">
        <v>21</v>
      </c>
      <c r="E8298" s="1" t="s">
        <v>23</v>
      </c>
      <c r="F8298" s="2" t="s">
        <v>18</v>
      </c>
      <c r="G8298" s="1" t="s">
        <v>297</v>
      </c>
      <c r="H8298" s="1">
        <v>259.7</v>
      </c>
      <c r="I8298" s="1">
        <v>0</v>
      </c>
      <c r="J8298" s="1">
        <v>106.477</v>
      </c>
      <c r="K8298">
        <f t="shared" si="129"/>
        <v>4</v>
      </c>
    </row>
    <row r="8299" spans="1:11" x14ac:dyDescent="0.25">
      <c r="A8299" s="1" t="s">
        <v>3281</v>
      </c>
      <c r="B8299" s="3">
        <v>42818</v>
      </c>
      <c r="C8299" s="3">
        <v>42822</v>
      </c>
      <c r="D8299" s="1" t="s">
        <v>17</v>
      </c>
      <c r="E8299" s="1" t="s">
        <v>23</v>
      </c>
      <c r="F8299" s="2" t="s">
        <v>28</v>
      </c>
      <c r="G8299" s="1" t="s">
        <v>1162</v>
      </c>
      <c r="H8299" s="1">
        <v>221.92</v>
      </c>
      <c r="I8299" s="1">
        <v>0</v>
      </c>
      <c r="J8299" s="1">
        <v>106.52160000000001</v>
      </c>
      <c r="K8299">
        <f t="shared" si="129"/>
        <v>4</v>
      </c>
    </row>
    <row r="8300" spans="1:11" x14ac:dyDescent="0.25">
      <c r="A8300" s="1" t="s">
        <v>4597</v>
      </c>
      <c r="B8300" s="3">
        <v>42127</v>
      </c>
      <c r="C8300" s="3">
        <v>42132</v>
      </c>
      <c r="D8300" s="1" t="s">
        <v>21</v>
      </c>
      <c r="E8300" s="1" t="s">
        <v>35</v>
      </c>
      <c r="F8300" s="2" t="s">
        <v>18</v>
      </c>
      <c r="G8300" s="1" t="s">
        <v>297</v>
      </c>
      <c r="H8300" s="1">
        <v>665.88</v>
      </c>
      <c r="I8300" s="1">
        <v>0</v>
      </c>
      <c r="J8300" s="1">
        <v>106.5408</v>
      </c>
      <c r="K8300">
        <f t="shared" si="129"/>
        <v>5</v>
      </c>
    </row>
    <row r="8301" spans="1:11" x14ac:dyDescent="0.25">
      <c r="A8301" s="1" t="s">
        <v>1688</v>
      </c>
      <c r="B8301" s="3">
        <v>41726</v>
      </c>
      <c r="C8301" s="3">
        <v>41731</v>
      </c>
      <c r="D8301" s="1" t="s">
        <v>21</v>
      </c>
      <c r="E8301" s="1" t="s">
        <v>26</v>
      </c>
      <c r="F8301" s="2" t="s">
        <v>18</v>
      </c>
      <c r="G8301" s="1" t="s">
        <v>19</v>
      </c>
      <c r="H8301" s="1">
        <v>1184.72</v>
      </c>
      <c r="I8301" s="1">
        <v>0</v>
      </c>
      <c r="J8301" s="1">
        <v>106.62479999999999</v>
      </c>
      <c r="K8301">
        <f t="shared" si="129"/>
        <v>5</v>
      </c>
    </row>
    <row r="8302" spans="1:11" x14ac:dyDescent="0.25">
      <c r="A8302" s="1" t="s">
        <v>4598</v>
      </c>
      <c r="B8302" s="3">
        <v>42813</v>
      </c>
      <c r="C8302" s="3">
        <v>42818</v>
      </c>
      <c r="D8302" s="1" t="s">
        <v>21</v>
      </c>
      <c r="E8302" s="1" t="s">
        <v>35</v>
      </c>
      <c r="F8302" s="2" t="s">
        <v>28</v>
      </c>
      <c r="G8302" s="1" t="s">
        <v>952</v>
      </c>
      <c r="H8302" s="1">
        <v>381.36</v>
      </c>
      <c r="I8302" s="1">
        <v>0</v>
      </c>
      <c r="J8302" s="1">
        <v>106.7808</v>
      </c>
      <c r="K8302">
        <f t="shared" si="129"/>
        <v>5</v>
      </c>
    </row>
    <row r="8303" spans="1:11" x14ac:dyDescent="0.25">
      <c r="A8303" s="1" t="s">
        <v>4599</v>
      </c>
      <c r="B8303" s="3">
        <v>42993</v>
      </c>
      <c r="C8303" s="3">
        <v>42995</v>
      </c>
      <c r="D8303" s="1" t="s">
        <v>17</v>
      </c>
      <c r="E8303" s="1" t="s">
        <v>35</v>
      </c>
      <c r="F8303" s="2" t="s">
        <v>28</v>
      </c>
      <c r="G8303" s="1" t="s">
        <v>995</v>
      </c>
      <c r="H8303" s="1">
        <v>295.05599999999998</v>
      </c>
      <c r="I8303" s="1">
        <v>0.2</v>
      </c>
      <c r="J8303" s="1">
        <v>106.95780000000001</v>
      </c>
      <c r="K8303">
        <f t="shared" si="129"/>
        <v>2</v>
      </c>
    </row>
    <row r="8304" spans="1:11" x14ac:dyDescent="0.25">
      <c r="A8304" s="1" t="s">
        <v>4600</v>
      </c>
      <c r="B8304" s="3">
        <v>43070</v>
      </c>
      <c r="C8304" s="3">
        <v>43076</v>
      </c>
      <c r="D8304" s="1" t="s">
        <v>21</v>
      </c>
      <c r="E8304" s="1" t="s">
        <v>35</v>
      </c>
      <c r="F8304" s="2" t="s">
        <v>18</v>
      </c>
      <c r="G8304" s="1" t="s">
        <v>297</v>
      </c>
      <c r="H8304" s="1">
        <v>629.64</v>
      </c>
      <c r="I8304" s="1">
        <v>0</v>
      </c>
      <c r="J8304" s="1">
        <v>107.03879999999999</v>
      </c>
      <c r="K8304">
        <f t="shared" si="129"/>
        <v>6</v>
      </c>
    </row>
    <row r="8305" spans="1:11" x14ac:dyDescent="0.25">
      <c r="A8305" s="1" t="s">
        <v>3998</v>
      </c>
      <c r="B8305" s="3">
        <v>42499</v>
      </c>
      <c r="C8305" s="3">
        <v>42503</v>
      </c>
      <c r="D8305" s="1" t="s">
        <v>21</v>
      </c>
      <c r="E8305" s="1" t="s">
        <v>26</v>
      </c>
      <c r="F8305" s="2" t="s">
        <v>28</v>
      </c>
      <c r="G8305" s="1" t="s">
        <v>68</v>
      </c>
      <c r="H8305" s="1">
        <v>856.65599999999995</v>
      </c>
      <c r="I8305" s="1">
        <v>0.2</v>
      </c>
      <c r="J8305" s="1">
        <v>107.08199999999999</v>
      </c>
      <c r="K8305">
        <f t="shared" si="129"/>
        <v>4</v>
      </c>
    </row>
    <row r="8306" spans="1:11" x14ac:dyDescent="0.25">
      <c r="A8306" s="1" t="s">
        <v>1623</v>
      </c>
      <c r="B8306" s="3">
        <v>41792</v>
      </c>
      <c r="C8306" s="3">
        <v>41796</v>
      </c>
      <c r="D8306" s="1" t="s">
        <v>21</v>
      </c>
      <c r="E8306" s="1" t="s">
        <v>13</v>
      </c>
      <c r="F8306" s="2" t="s">
        <v>28</v>
      </c>
      <c r="G8306" s="1" t="s">
        <v>68</v>
      </c>
      <c r="H8306" s="1">
        <v>356.94</v>
      </c>
      <c r="I8306" s="1">
        <v>0</v>
      </c>
      <c r="J8306" s="1">
        <v>107.08199999999999</v>
      </c>
      <c r="K8306">
        <f t="shared" si="129"/>
        <v>4</v>
      </c>
    </row>
    <row r="8307" spans="1:11" x14ac:dyDescent="0.25">
      <c r="A8307" s="1" t="s">
        <v>988</v>
      </c>
      <c r="B8307" s="3">
        <v>42098</v>
      </c>
      <c r="C8307" s="3">
        <v>42098</v>
      </c>
      <c r="D8307" s="1" t="s">
        <v>12</v>
      </c>
      <c r="E8307" s="1" t="s">
        <v>26</v>
      </c>
      <c r="F8307" s="2" t="s">
        <v>28</v>
      </c>
      <c r="G8307" s="1" t="s">
        <v>952</v>
      </c>
      <c r="H8307" s="1">
        <v>644.07600000000002</v>
      </c>
      <c r="I8307" s="1">
        <v>0.1</v>
      </c>
      <c r="J8307" s="1">
        <v>107.346</v>
      </c>
      <c r="K8307">
        <f t="shared" si="129"/>
        <v>0</v>
      </c>
    </row>
    <row r="8308" spans="1:11" x14ac:dyDescent="0.25">
      <c r="A8308" s="1" t="s">
        <v>794</v>
      </c>
      <c r="B8308" s="3">
        <v>41914</v>
      </c>
      <c r="C8308" s="3">
        <v>41917</v>
      </c>
      <c r="D8308" s="1" t="s">
        <v>31</v>
      </c>
      <c r="E8308" s="1" t="s">
        <v>35</v>
      </c>
      <c r="F8308" s="2" t="s">
        <v>14</v>
      </c>
      <c r="G8308" s="1" t="s">
        <v>58</v>
      </c>
      <c r="H8308" s="1">
        <v>318.39999999999998</v>
      </c>
      <c r="I8308" s="1">
        <v>0.2</v>
      </c>
      <c r="J8308" s="1">
        <v>107.46</v>
      </c>
      <c r="K8308">
        <f t="shared" si="129"/>
        <v>3</v>
      </c>
    </row>
    <row r="8309" spans="1:11" x14ac:dyDescent="0.25">
      <c r="A8309" s="1" t="s">
        <v>934</v>
      </c>
      <c r="B8309" s="3">
        <v>42632</v>
      </c>
      <c r="C8309" s="3">
        <v>42636</v>
      </c>
      <c r="D8309" s="1" t="s">
        <v>21</v>
      </c>
      <c r="E8309" s="1" t="s">
        <v>13</v>
      </c>
      <c r="F8309" s="2" t="s">
        <v>14</v>
      </c>
      <c r="G8309" s="1" t="s">
        <v>279</v>
      </c>
      <c r="H8309" s="1">
        <v>249.95</v>
      </c>
      <c r="I8309" s="1">
        <v>0</v>
      </c>
      <c r="J8309" s="1">
        <v>107.4785</v>
      </c>
      <c r="K8309">
        <f t="shared" si="129"/>
        <v>4</v>
      </c>
    </row>
    <row r="8310" spans="1:11" x14ac:dyDescent="0.25">
      <c r="A8310" s="1" t="s">
        <v>3093</v>
      </c>
      <c r="B8310" s="3">
        <v>43000</v>
      </c>
      <c r="C8310" s="3">
        <v>43004</v>
      </c>
      <c r="D8310" s="1" t="s">
        <v>21</v>
      </c>
      <c r="E8310" s="1" t="s">
        <v>26</v>
      </c>
      <c r="F8310" s="2" t="s">
        <v>28</v>
      </c>
      <c r="G8310" s="1" t="s">
        <v>1162</v>
      </c>
      <c r="H8310" s="1">
        <v>219.84</v>
      </c>
      <c r="I8310" s="1">
        <v>0</v>
      </c>
      <c r="J8310" s="1">
        <v>107.7216</v>
      </c>
      <c r="K8310">
        <f t="shared" si="129"/>
        <v>4</v>
      </c>
    </row>
    <row r="8311" spans="1:11" x14ac:dyDescent="0.25">
      <c r="A8311" s="1" t="s">
        <v>3195</v>
      </c>
      <c r="B8311" s="3">
        <v>42538</v>
      </c>
      <c r="C8311" s="3">
        <v>42540</v>
      </c>
      <c r="D8311" s="1" t="s">
        <v>31</v>
      </c>
      <c r="E8311" s="1" t="s">
        <v>35</v>
      </c>
      <c r="F8311" s="2" t="s">
        <v>28</v>
      </c>
      <c r="G8311" s="1" t="s">
        <v>1162</v>
      </c>
      <c r="H8311" s="1">
        <v>219.84</v>
      </c>
      <c r="I8311" s="1">
        <v>0</v>
      </c>
      <c r="J8311" s="1">
        <v>107.7216</v>
      </c>
      <c r="K8311">
        <f t="shared" si="129"/>
        <v>2</v>
      </c>
    </row>
    <row r="8312" spans="1:11" x14ac:dyDescent="0.25">
      <c r="A8312" s="1" t="s">
        <v>4566</v>
      </c>
      <c r="B8312" s="3">
        <v>43056</v>
      </c>
      <c r="C8312" s="3">
        <v>43060</v>
      </c>
      <c r="D8312" s="1" t="s">
        <v>21</v>
      </c>
      <c r="E8312" s="1" t="s">
        <v>13</v>
      </c>
      <c r="F8312" s="2" t="s">
        <v>14</v>
      </c>
      <c r="G8312" s="1" t="s">
        <v>279</v>
      </c>
      <c r="H8312" s="1">
        <v>431.16</v>
      </c>
      <c r="I8312" s="1">
        <v>0.2</v>
      </c>
      <c r="J8312" s="1">
        <v>107.79</v>
      </c>
      <c r="K8312">
        <f t="shared" si="129"/>
        <v>4</v>
      </c>
    </row>
    <row r="8313" spans="1:11" x14ac:dyDescent="0.25">
      <c r="A8313" s="1" t="s">
        <v>1900</v>
      </c>
      <c r="B8313" s="3">
        <v>42559</v>
      </c>
      <c r="C8313" s="3">
        <v>42561</v>
      </c>
      <c r="D8313" s="1" t="s">
        <v>17</v>
      </c>
      <c r="E8313" s="1" t="s">
        <v>26</v>
      </c>
      <c r="F8313" s="2" t="s">
        <v>14</v>
      </c>
      <c r="G8313" s="1" t="s">
        <v>58</v>
      </c>
      <c r="H8313" s="1">
        <v>863.64</v>
      </c>
      <c r="I8313" s="1">
        <v>0.2</v>
      </c>
      <c r="J8313" s="1">
        <v>107.955</v>
      </c>
      <c r="K8313">
        <f t="shared" si="129"/>
        <v>2</v>
      </c>
    </row>
    <row r="8314" spans="1:11" x14ac:dyDescent="0.25">
      <c r="A8314" s="1" t="s">
        <v>4601</v>
      </c>
      <c r="B8314" s="3">
        <v>43031</v>
      </c>
      <c r="C8314" s="3">
        <v>43035</v>
      </c>
      <c r="D8314" s="1" t="s">
        <v>21</v>
      </c>
      <c r="E8314" s="1" t="s">
        <v>13</v>
      </c>
      <c r="F8314" s="2" t="s">
        <v>14</v>
      </c>
      <c r="G8314" s="1" t="s">
        <v>58</v>
      </c>
      <c r="H8314" s="1">
        <v>863.88</v>
      </c>
      <c r="I8314" s="1">
        <v>0.2</v>
      </c>
      <c r="J8314" s="1">
        <v>107.985</v>
      </c>
      <c r="K8314">
        <f t="shared" si="129"/>
        <v>4</v>
      </c>
    </row>
    <row r="8315" spans="1:11" x14ac:dyDescent="0.25">
      <c r="A8315" s="1" t="s">
        <v>1381</v>
      </c>
      <c r="B8315" s="3">
        <v>42902</v>
      </c>
      <c r="C8315" s="3">
        <v>42904</v>
      </c>
      <c r="D8315" s="1" t="s">
        <v>17</v>
      </c>
      <c r="E8315" s="1" t="s">
        <v>23</v>
      </c>
      <c r="F8315" s="2" t="s">
        <v>14</v>
      </c>
      <c r="G8315" s="1" t="s">
        <v>279</v>
      </c>
      <c r="H8315" s="1">
        <v>479.952</v>
      </c>
      <c r="I8315" s="1">
        <v>0.2</v>
      </c>
      <c r="J8315" s="1">
        <v>107.9892</v>
      </c>
      <c r="K8315">
        <f t="shared" si="129"/>
        <v>2</v>
      </c>
    </row>
    <row r="8316" spans="1:11" x14ac:dyDescent="0.25">
      <c r="A8316" s="1" t="s">
        <v>396</v>
      </c>
      <c r="B8316" s="3">
        <v>42986</v>
      </c>
      <c r="C8316" s="3">
        <v>42989</v>
      </c>
      <c r="D8316" s="1" t="s">
        <v>31</v>
      </c>
      <c r="E8316" s="1" t="s">
        <v>26</v>
      </c>
      <c r="F8316" s="2" t="s">
        <v>14</v>
      </c>
      <c r="G8316" s="1" t="s">
        <v>4393</v>
      </c>
      <c r="H8316" s="1">
        <v>319.98399999999998</v>
      </c>
      <c r="I8316" s="1">
        <v>0.2</v>
      </c>
      <c r="J8316" s="1">
        <v>107.99460000000001</v>
      </c>
      <c r="K8316">
        <f t="shared" si="129"/>
        <v>3</v>
      </c>
    </row>
    <row r="8317" spans="1:11" x14ac:dyDescent="0.25">
      <c r="A8317" s="1" t="s">
        <v>4602</v>
      </c>
      <c r="B8317" s="3">
        <v>42707</v>
      </c>
      <c r="C8317" s="3">
        <v>42713</v>
      </c>
      <c r="D8317" s="1" t="s">
        <v>21</v>
      </c>
      <c r="E8317" s="1" t="s">
        <v>35</v>
      </c>
      <c r="F8317" s="2" t="s">
        <v>28</v>
      </c>
      <c r="G8317" s="1" t="s">
        <v>68</v>
      </c>
      <c r="H8317" s="1">
        <v>772.68</v>
      </c>
      <c r="I8317" s="1">
        <v>0</v>
      </c>
      <c r="J8317" s="1">
        <v>108.1752</v>
      </c>
      <c r="K8317">
        <f t="shared" si="129"/>
        <v>6</v>
      </c>
    </row>
    <row r="8318" spans="1:11" x14ac:dyDescent="0.25">
      <c r="A8318" s="1" t="s">
        <v>1297</v>
      </c>
      <c r="B8318" s="3">
        <v>42258</v>
      </c>
      <c r="C8318" s="3">
        <v>42262</v>
      </c>
      <c r="D8318" s="1" t="s">
        <v>17</v>
      </c>
      <c r="E8318" s="1" t="s">
        <v>23</v>
      </c>
      <c r="F8318" s="2" t="s">
        <v>28</v>
      </c>
      <c r="G8318" s="1" t="s">
        <v>68</v>
      </c>
      <c r="H8318" s="1">
        <v>772.68</v>
      </c>
      <c r="I8318" s="1">
        <v>0</v>
      </c>
      <c r="J8318" s="1">
        <v>108.1752</v>
      </c>
      <c r="K8318">
        <f t="shared" si="129"/>
        <v>4</v>
      </c>
    </row>
    <row r="8319" spans="1:11" x14ac:dyDescent="0.25">
      <c r="A8319" s="1" t="s">
        <v>2814</v>
      </c>
      <c r="B8319" s="3">
        <v>42777</v>
      </c>
      <c r="C8319" s="3">
        <v>42779</v>
      </c>
      <c r="D8319" s="1" t="s">
        <v>17</v>
      </c>
      <c r="E8319" s="1" t="s">
        <v>35</v>
      </c>
      <c r="F8319" s="2" t="s">
        <v>18</v>
      </c>
      <c r="G8319" s="1" t="s">
        <v>40</v>
      </c>
      <c r="H8319" s="1">
        <v>963.13599999999997</v>
      </c>
      <c r="I8319" s="1">
        <v>0.2</v>
      </c>
      <c r="J8319" s="1">
        <v>108.3528</v>
      </c>
      <c r="K8319">
        <f t="shared" si="129"/>
        <v>2</v>
      </c>
    </row>
    <row r="8320" spans="1:11" x14ac:dyDescent="0.25">
      <c r="A8320" s="1" t="s">
        <v>4603</v>
      </c>
      <c r="B8320" s="3">
        <v>41820</v>
      </c>
      <c r="C8320" s="3">
        <v>41820</v>
      </c>
      <c r="D8320" s="1" t="s">
        <v>12</v>
      </c>
      <c r="E8320" s="1" t="s">
        <v>13</v>
      </c>
      <c r="F8320" s="2" t="s">
        <v>28</v>
      </c>
      <c r="G8320" s="1" t="s">
        <v>1162</v>
      </c>
      <c r="H8320" s="1">
        <v>310.68799999999999</v>
      </c>
      <c r="I8320" s="1">
        <v>0.2</v>
      </c>
      <c r="J8320" s="1">
        <v>108.74079999999999</v>
      </c>
      <c r="K8320">
        <f t="shared" si="129"/>
        <v>0</v>
      </c>
    </row>
    <row r="8321" spans="1:11" x14ac:dyDescent="0.25">
      <c r="A8321" s="1" t="s">
        <v>4604</v>
      </c>
      <c r="B8321" s="3">
        <v>41820</v>
      </c>
      <c r="C8321" s="3">
        <v>41825</v>
      </c>
      <c r="D8321" s="1" t="s">
        <v>21</v>
      </c>
      <c r="E8321" s="1" t="s">
        <v>23</v>
      </c>
      <c r="F8321" s="2" t="s">
        <v>28</v>
      </c>
      <c r="G8321" s="1" t="s">
        <v>995</v>
      </c>
      <c r="H8321" s="1">
        <v>334.76799999999997</v>
      </c>
      <c r="I8321" s="1">
        <v>0.2</v>
      </c>
      <c r="J8321" s="1">
        <v>108.7996</v>
      </c>
      <c r="K8321">
        <f t="shared" si="129"/>
        <v>5</v>
      </c>
    </row>
    <row r="8322" spans="1:11" x14ac:dyDescent="0.25">
      <c r="A8322" s="1" t="s">
        <v>3754</v>
      </c>
      <c r="B8322" s="3">
        <v>42695</v>
      </c>
      <c r="C8322" s="3">
        <v>42699</v>
      </c>
      <c r="D8322" s="1" t="s">
        <v>17</v>
      </c>
      <c r="E8322" s="1" t="s">
        <v>26</v>
      </c>
      <c r="F8322" s="2" t="s">
        <v>14</v>
      </c>
      <c r="G8322" s="1" t="s">
        <v>58</v>
      </c>
      <c r="H8322" s="1">
        <v>404.94</v>
      </c>
      <c r="I8322" s="1">
        <v>0</v>
      </c>
      <c r="J8322" s="1">
        <v>109.3338</v>
      </c>
      <c r="K8322">
        <f t="shared" si="129"/>
        <v>4</v>
      </c>
    </row>
    <row r="8323" spans="1:11" x14ac:dyDescent="0.25">
      <c r="A8323" s="1" t="s">
        <v>4605</v>
      </c>
      <c r="B8323" s="3">
        <v>42181</v>
      </c>
      <c r="C8323" s="3">
        <v>42185</v>
      </c>
      <c r="D8323" s="1" t="s">
        <v>21</v>
      </c>
      <c r="E8323" s="1" t="s">
        <v>26</v>
      </c>
      <c r="F8323" s="2" t="s">
        <v>14</v>
      </c>
      <c r="G8323" s="1" t="s">
        <v>58</v>
      </c>
      <c r="H8323" s="1">
        <v>971.88</v>
      </c>
      <c r="I8323" s="1">
        <v>0.2</v>
      </c>
      <c r="J8323" s="1">
        <v>109.3365</v>
      </c>
      <c r="K8323">
        <f t="shared" ref="K8323:K8386" si="130">DATEDIF(B8323,C8323,"d")</f>
        <v>4</v>
      </c>
    </row>
    <row r="8324" spans="1:11" x14ac:dyDescent="0.25">
      <c r="A8324" s="1" t="s">
        <v>1261</v>
      </c>
      <c r="B8324" s="3">
        <v>42520</v>
      </c>
      <c r="C8324" s="3">
        <v>42525</v>
      </c>
      <c r="D8324" s="1" t="s">
        <v>21</v>
      </c>
      <c r="E8324" s="1" t="s">
        <v>26</v>
      </c>
      <c r="F8324" s="2" t="s">
        <v>28</v>
      </c>
      <c r="G8324" s="1" t="s">
        <v>952</v>
      </c>
      <c r="H8324" s="1">
        <v>364.74</v>
      </c>
      <c r="I8324" s="1">
        <v>0</v>
      </c>
      <c r="J8324" s="1">
        <v>109.422</v>
      </c>
      <c r="K8324">
        <f t="shared" si="130"/>
        <v>5</v>
      </c>
    </row>
    <row r="8325" spans="1:11" x14ac:dyDescent="0.25">
      <c r="A8325" s="1" t="s">
        <v>4606</v>
      </c>
      <c r="B8325" s="3">
        <v>41889</v>
      </c>
      <c r="C8325" s="3">
        <v>41895</v>
      </c>
      <c r="D8325" s="1" t="s">
        <v>21</v>
      </c>
      <c r="E8325" s="1" t="s">
        <v>23</v>
      </c>
      <c r="F8325" s="2" t="s">
        <v>14</v>
      </c>
      <c r="G8325" s="1" t="s">
        <v>58</v>
      </c>
      <c r="H8325" s="1">
        <v>377.97</v>
      </c>
      <c r="I8325" s="1">
        <v>0</v>
      </c>
      <c r="J8325" s="1">
        <v>109.6113</v>
      </c>
      <c r="K8325">
        <f t="shared" si="130"/>
        <v>6</v>
      </c>
    </row>
    <row r="8326" spans="1:11" x14ac:dyDescent="0.25">
      <c r="A8326" s="1" t="s">
        <v>3253</v>
      </c>
      <c r="B8326" s="3">
        <v>42792</v>
      </c>
      <c r="C8326" s="3">
        <v>42794</v>
      </c>
      <c r="D8326" s="1" t="s">
        <v>17</v>
      </c>
      <c r="E8326" s="1" t="s">
        <v>35</v>
      </c>
      <c r="F8326" s="2" t="s">
        <v>28</v>
      </c>
      <c r="G8326" s="1" t="s">
        <v>1162</v>
      </c>
      <c r="H8326" s="1">
        <v>223.92</v>
      </c>
      <c r="I8326" s="1">
        <v>0</v>
      </c>
      <c r="J8326" s="1">
        <v>109.7208</v>
      </c>
      <c r="K8326">
        <f t="shared" si="130"/>
        <v>2</v>
      </c>
    </row>
    <row r="8327" spans="1:11" x14ac:dyDescent="0.25">
      <c r="A8327" s="1" t="s">
        <v>1487</v>
      </c>
      <c r="B8327" s="3">
        <v>41954</v>
      </c>
      <c r="C8327" s="3">
        <v>41960</v>
      </c>
      <c r="D8327" s="1" t="s">
        <v>21</v>
      </c>
      <c r="E8327" s="1" t="s">
        <v>23</v>
      </c>
      <c r="F8327" s="2" t="s">
        <v>28</v>
      </c>
      <c r="G8327" s="1" t="s">
        <v>1162</v>
      </c>
      <c r="H8327" s="1">
        <v>223.92</v>
      </c>
      <c r="I8327" s="1">
        <v>0</v>
      </c>
      <c r="J8327" s="1">
        <v>109.7208</v>
      </c>
      <c r="K8327">
        <f t="shared" si="130"/>
        <v>6</v>
      </c>
    </row>
    <row r="8328" spans="1:11" x14ac:dyDescent="0.25">
      <c r="A8328" s="1" t="s">
        <v>4549</v>
      </c>
      <c r="B8328" s="3">
        <v>42874</v>
      </c>
      <c r="C8328" s="3">
        <v>42879</v>
      </c>
      <c r="D8328" s="1" t="s">
        <v>21</v>
      </c>
      <c r="E8328" s="1" t="s">
        <v>23</v>
      </c>
      <c r="F8328" s="2" t="s">
        <v>28</v>
      </c>
      <c r="G8328" s="1" t="s">
        <v>952</v>
      </c>
      <c r="H8328" s="1">
        <v>281.33999999999997</v>
      </c>
      <c r="I8328" s="1">
        <v>0</v>
      </c>
      <c r="J8328" s="1">
        <v>109.7226</v>
      </c>
      <c r="K8328">
        <f t="shared" si="130"/>
        <v>5</v>
      </c>
    </row>
    <row r="8329" spans="1:11" x14ac:dyDescent="0.25">
      <c r="A8329" s="1" t="s">
        <v>4607</v>
      </c>
      <c r="B8329" s="3">
        <v>43002</v>
      </c>
      <c r="C8329" s="3">
        <v>43002</v>
      </c>
      <c r="D8329" s="1" t="s">
        <v>12</v>
      </c>
      <c r="E8329" s="1" t="s">
        <v>23</v>
      </c>
      <c r="F8329" s="2" t="s">
        <v>14</v>
      </c>
      <c r="G8329" s="1" t="s">
        <v>58</v>
      </c>
      <c r="H8329" s="1">
        <v>391.98</v>
      </c>
      <c r="I8329" s="1">
        <v>0</v>
      </c>
      <c r="J8329" s="1">
        <v>109.7544</v>
      </c>
      <c r="K8329">
        <f t="shared" si="130"/>
        <v>0</v>
      </c>
    </row>
    <row r="8330" spans="1:11" x14ac:dyDescent="0.25">
      <c r="A8330" s="1" t="s">
        <v>350</v>
      </c>
      <c r="B8330" s="3">
        <v>41974</v>
      </c>
      <c r="C8330" s="3">
        <v>41976</v>
      </c>
      <c r="D8330" s="1" t="s">
        <v>17</v>
      </c>
      <c r="E8330" s="1" t="s">
        <v>23</v>
      </c>
      <c r="F8330" s="2" t="s">
        <v>14</v>
      </c>
      <c r="G8330" s="1" t="s">
        <v>4393</v>
      </c>
      <c r="H8330" s="1">
        <v>659.98800000000006</v>
      </c>
      <c r="I8330" s="1">
        <v>0.4</v>
      </c>
      <c r="J8330" s="1">
        <v>109.998</v>
      </c>
      <c r="K8330">
        <f t="shared" si="130"/>
        <v>2</v>
      </c>
    </row>
    <row r="8331" spans="1:11" x14ac:dyDescent="0.25">
      <c r="A8331" s="1" t="s">
        <v>4608</v>
      </c>
      <c r="B8331" s="3">
        <v>41859</v>
      </c>
      <c r="C8331" s="3">
        <v>41862</v>
      </c>
      <c r="D8331" s="1" t="s">
        <v>17</v>
      </c>
      <c r="E8331" s="1" t="s">
        <v>35</v>
      </c>
      <c r="F8331" s="2" t="s">
        <v>28</v>
      </c>
      <c r="G8331" s="1" t="s">
        <v>68</v>
      </c>
      <c r="H8331" s="1">
        <v>423.28</v>
      </c>
      <c r="I8331" s="1">
        <v>0</v>
      </c>
      <c r="J8331" s="1">
        <v>110.0528</v>
      </c>
      <c r="K8331">
        <f t="shared" si="130"/>
        <v>3</v>
      </c>
    </row>
    <row r="8332" spans="1:11" x14ac:dyDescent="0.25">
      <c r="A8332" s="1" t="s">
        <v>1115</v>
      </c>
      <c r="B8332" s="3">
        <v>41944</v>
      </c>
      <c r="C8332" s="3">
        <v>41948</v>
      </c>
      <c r="D8332" s="1" t="s">
        <v>21</v>
      </c>
      <c r="E8332" s="1" t="s">
        <v>13</v>
      </c>
      <c r="F8332" s="2" t="s">
        <v>14</v>
      </c>
      <c r="G8332" s="1" t="s">
        <v>58</v>
      </c>
      <c r="H8332" s="1">
        <v>978.84</v>
      </c>
      <c r="I8332" s="1">
        <v>0.2</v>
      </c>
      <c r="J8332" s="1">
        <v>110.1195</v>
      </c>
      <c r="K8332">
        <f t="shared" si="130"/>
        <v>4</v>
      </c>
    </row>
    <row r="8333" spans="1:11" x14ac:dyDescent="0.25">
      <c r="A8333" s="1" t="s">
        <v>4156</v>
      </c>
      <c r="B8333" s="3">
        <v>42324</v>
      </c>
      <c r="C8333" s="3">
        <v>42326</v>
      </c>
      <c r="D8333" s="1" t="s">
        <v>17</v>
      </c>
      <c r="E8333" s="1" t="s">
        <v>26</v>
      </c>
      <c r="F8333" s="2" t="s">
        <v>18</v>
      </c>
      <c r="G8333" s="1" t="s">
        <v>19</v>
      </c>
      <c r="H8333" s="1">
        <v>653.54999999999995</v>
      </c>
      <c r="I8333" s="1">
        <v>0</v>
      </c>
      <c r="J8333" s="1">
        <v>111.1035</v>
      </c>
      <c r="K8333">
        <f t="shared" si="130"/>
        <v>2</v>
      </c>
    </row>
    <row r="8334" spans="1:11" x14ac:dyDescent="0.25">
      <c r="A8334" s="1" t="s">
        <v>1448</v>
      </c>
      <c r="B8334" s="3">
        <v>41735</v>
      </c>
      <c r="C8334" s="3">
        <v>41741</v>
      </c>
      <c r="D8334" s="1" t="s">
        <v>21</v>
      </c>
      <c r="E8334" s="1" t="s">
        <v>35</v>
      </c>
      <c r="F8334" s="2" t="s">
        <v>18</v>
      </c>
      <c r="G8334" s="1" t="s">
        <v>19</v>
      </c>
      <c r="H8334" s="1">
        <v>653.54999999999995</v>
      </c>
      <c r="I8334" s="1">
        <v>0</v>
      </c>
      <c r="J8334" s="1">
        <v>111.1035</v>
      </c>
      <c r="K8334">
        <f t="shared" si="130"/>
        <v>6</v>
      </c>
    </row>
    <row r="8335" spans="1:11" x14ac:dyDescent="0.25">
      <c r="A8335" s="1" t="s">
        <v>4416</v>
      </c>
      <c r="B8335" s="3">
        <v>41978</v>
      </c>
      <c r="C8335" s="3">
        <v>41983</v>
      </c>
      <c r="D8335" s="1" t="s">
        <v>21</v>
      </c>
      <c r="E8335" s="1" t="s">
        <v>35</v>
      </c>
      <c r="F8335" s="2" t="s">
        <v>28</v>
      </c>
      <c r="G8335" s="1" t="s">
        <v>937</v>
      </c>
      <c r="H8335" s="1">
        <v>1113.0239999999999</v>
      </c>
      <c r="I8335" s="1">
        <v>0.2</v>
      </c>
      <c r="J8335" s="1">
        <v>111.30240000000001</v>
      </c>
      <c r="K8335">
        <f t="shared" si="130"/>
        <v>5</v>
      </c>
    </row>
    <row r="8336" spans="1:11" x14ac:dyDescent="0.25">
      <c r="A8336" s="1" t="s">
        <v>443</v>
      </c>
      <c r="B8336" s="3">
        <v>42715</v>
      </c>
      <c r="C8336" s="3">
        <v>42715</v>
      </c>
      <c r="D8336" s="1" t="s">
        <v>12</v>
      </c>
      <c r="E8336" s="1" t="s">
        <v>35</v>
      </c>
      <c r="F8336" s="2" t="s">
        <v>18</v>
      </c>
      <c r="G8336" s="1" t="s">
        <v>19</v>
      </c>
      <c r="H8336" s="1">
        <v>892.13599999999997</v>
      </c>
      <c r="I8336" s="1">
        <v>0.2</v>
      </c>
      <c r="J8336" s="1">
        <v>111.517</v>
      </c>
      <c r="K8336">
        <f t="shared" si="130"/>
        <v>0</v>
      </c>
    </row>
    <row r="8337" spans="1:11" x14ac:dyDescent="0.25">
      <c r="A8337" s="1" t="s">
        <v>4609</v>
      </c>
      <c r="B8337" s="3">
        <v>43024</v>
      </c>
      <c r="C8337" s="3">
        <v>43029</v>
      </c>
      <c r="D8337" s="1" t="s">
        <v>21</v>
      </c>
      <c r="E8337" s="1" t="s">
        <v>35</v>
      </c>
      <c r="F8337" s="2" t="s">
        <v>28</v>
      </c>
      <c r="G8337" s="1" t="s">
        <v>1162</v>
      </c>
      <c r="H8337" s="1">
        <v>307.77600000000001</v>
      </c>
      <c r="I8337" s="1">
        <v>0.2</v>
      </c>
      <c r="J8337" s="1">
        <v>111.5688</v>
      </c>
      <c r="K8337">
        <f t="shared" si="130"/>
        <v>5</v>
      </c>
    </row>
    <row r="8338" spans="1:11" x14ac:dyDescent="0.25">
      <c r="A8338" s="1" t="s">
        <v>1455</v>
      </c>
      <c r="B8338" s="3">
        <v>42251</v>
      </c>
      <c r="C8338" s="3">
        <v>42255</v>
      </c>
      <c r="D8338" s="1" t="s">
        <v>21</v>
      </c>
      <c r="E8338" s="1" t="s">
        <v>13</v>
      </c>
      <c r="F8338" s="2" t="s">
        <v>14</v>
      </c>
      <c r="G8338" s="1" t="s">
        <v>279</v>
      </c>
      <c r="H8338" s="1">
        <v>619.95000000000005</v>
      </c>
      <c r="I8338" s="1">
        <v>0</v>
      </c>
      <c r="J8338" s="1">
        <v>111.59099999999999</v>
      </c>
      <c r="K8338">
        <f t="shared" si="130"/>
        <v>4</v>
      </c>
    </row>
    <row r="8339" spans="1:11" x14ac:dyDescent="0.25">
      <c r="A8339" s="1" t="s">
        <v>2714</v>
      </c>
      <c r="B8339" s="3">
        <v>42756</v>
      </c>
      <c r="C8339" s="3">
        <v>42762</v>
      </c>
      <c r="D8339" s="1" t="s">
        <v>21</v>
      </c>
      <c r="E8339" s="1" t="s">
        <v>26</v>
      </c>
      <c r="F8339" s="2" t="s">
        <v>14</v>
      </c>
      <c r="G8339" s="1" t="s">
        <v>279</v>
      </c>
      <c r="H8339" s="1">
        <v>619.95000000000005</v>
      </c>
      <c r="I8339" s="1">
        <v>0</v>
      </c>
      <c r="J8339" s="1">
        <v>111.59099999999999</v>
      </c>
      <c r="K8339">
        <f t="shared" si="130"/>
        <v>6</v>
      </c>
    </row>
    <row r="8340" spans="1:11" x14ac:dyDescent="0.25">
      <c r="A8340" s="1" t="s">
        <v>2324</v>
      </c>
      <c r="B8340" s="3">
        <v>42286</v>
      </c>
      <c r="C8340" s="3">
        <v>42289</v>
      </c>
      <c r="D8340" s="1" t="s">
        <v>17</v>
      </c>
      <c r="E8340" s="1" t="s">
        <v>26</v>
      </c>
      <c r="F8340" s="2" t="s">
        <v>14</v>
      </c>
      <c r="G8340" s="1" t="s">
        <v>279</v>
      </c>
      <c r="H8340" s="1">
        <v>619.95000000000005</v>
      </c>
      <c r="I8340" s="1">
        <v>0</v>
      </c>
      <c r="J8340" s="1">
        <v>111.59099999999999</v>
      </c>
      <c r="K8340">
        <f t="shared" si="130"/>
        <v>3</v>
      </c>
    </row>
    <row r="8341" spans="1:11" x14ac:dyDescent="0.25">
      <c r="A8341" s="1" t="s">
        <v>2431</v>
      </c>
      <c r="B8341" s="3">
        <v>41889</v>
      </c>
      <c r="C8341" s="3">
        <v>41895</v>
      </c>
      <c r="D8341" s="1" t="s">
        <v>21</v>
      </c>
      <c r="E8341" s="1" t="s">
        <v>26</v>
      </c>
      <c r="F8341" s="2" t="s">
        <v>18</v>
      </c>
      <c r="G8341" s="1" t="s">
        <v>19</v>
      </c>
      <c r="H8341" s="1">
        <v>429.9</v>
      </c>
      <c r="I8341" s="1">
        <v>0</v>
      </c>
      <c r="J8341" s="1">
        <v>111.774</v>
      </c>
      <c r="K8341">
        <f t="shared" si="130"/>
        <v>6</v>
      </c>
    </row>
    <row r="8342" spans="1:11" x14ac:dyDescent="0.25">
      <c r="A8342" s="1" t="s">
        <v>3301</v>
      </c>
      <c r="B8342" s="3">
        <v>42910</v>
      </c>
      <c r="C8342" s="3">
        <v>42917</v>
      </c>
      <c r="D8342" s="1" t="s">
        <v>21</v>
      </c>
      <c r="E8342" s="1" t="s">
        <v>35</v>
      </c>
      <c r="F8342" s="2" t="s">
        <v>28</v>
      </c>
      <c r="G8342" s="1" t="s">
        <v>937</v>
      </c>
      <c r="H8342" s="1">
        <v>385.6</v>
      </c>
      <c r="I8342" s="1">
        <v>0</v>
      </c>
      <c r="J8342" s="1">
        <v>111.824</v>
      </c>
      <c r="K8342">
        <f t="shared" si="130"/>
        <v>7</v>
      </c>
    </row>
    <row r="8343" spans="1:11" x14ac:dyDescent="0.25">
      <c r="A8343" s="1" t="s">
        <v>3131</v>
      </c>
      <c r="B8343" s="3">
        <v>43049</v>
      </c>
      <c r="C8343" s="3">
        <v>43056</v>
      </c>
      <c r="D8343" s="1" t="s">
        <v>21</v>
      </c>
      <c r="E8343" s="1" t="s">
        <v>35</v>
      </c>
      <c r="F8343" s="2" t="s">
        <v>28</v>
      </c>
      <c r="G8343" s="1" t="s">
        <v>952</v>
      </c>
      <c r="H8343" s="1">
        <v>400.8</v>
      </c>
      <c r="I8343" s="1">
        <v>0</v>
      </c>
      <c r="J8343" s="1">
        <v>112.224</v>
      </c>
      <c r="K8343">
        <f t="shared" si="130"/>
        <v>7</v>
      </c>
    </row>
    <row r="8344" spans="1:11" x14ac:dyDescent="0.25">
      <c r="A8344" s="1" t="s">
        <v>1106</v>
      </c>
      <c r="B8344" s="3">
        <v>41933</v>
      </c>
      <c r="C8344" s="3">
        <v>41938</v>
      </c>
      <c r="D8344" s="1" t="s">
        <v>21</v>
      </c>
      <c r="E8344" s="1" t="s">
        <v>13</v>
      </c>
      <c r="F8344" s="2" t="s">
        <v>18</v>
      </c>
      <c r="G8344" s="1" t="s">
        <v>19</v>
      </c>
      <c r="H8344" s="1">
        <v>591.32000000000005</v>
      </c>
      <c r="I8344" s="1">
        <v>0</v>
      </c>
      <c r="J8344" s="1">
        <v>112.35080000000001</v>
      </c>
      <c r="K8344">
        <f t="shared" si="130"/>
        <v>5</v>
      </c>
    </row>
    <row r="8345" spans="1:11" x14ac:dyDescent="0.25">
      <c r="A8345" s="1" t="s">
        <v>2625</v>
      </c>
      <c r="B8345" s="3">
        <v>42289</v>
      </c>
      <c r="C8345" s="3">
        <v>42291</v>
      </c>
      <c r="D8345" s="1" t="s">
        <v>31</v>
      </c>
      <c r="E8345" s="1" t="s">
        <v>23</v>
      </c>
      <c r="F8345" s="2" t="s">
        <v>18</v>
      </c>
      <c r="G8345" s="1" t="s">
        <v>24</v>
      </c>
      <c r="H8345" s="1">
        <v>899.13599999999997</v>
      </c>
      <c r="I8345" s="1">
        <v>0.2</v>
      </c>
      <c r="J8345" s="1">
        <v>112.392</v>
      </c>
      <c r="K8345">
        <f t="shared" si="130"/>
        <v>2</v>
      </c>
    </row>
    <row r="8346" spans="1:11" x14ac:dyDescent="0.25">
      <c r="A8346" s="1" t="s">
        <v>2669</v>
      </c>
      <c r="B8346" s="3">
        <v>42936</v>
      </c>
      <c r="C8346" s="3">
        <v>42941</v>
      </c>
      <c r="D8346" s="1" t="s">
        <v>21</v>
      </c>
      <c r="E8346" s="1" t="s">
        <v>26</v>
      </c>
      <c r="F8346" s="2" t="s">
        <v>28</v>
      </c>
      <c r="G8346" s="1" t="s">
        <v>952</v>
      </c>
      <c r="H8346" s="1">
        <v>416.32</v>
      </c>
      <c r="I8346" s="1">
        <v>0</v>
      </c>
      <c r="J8346" s="1">
        <v>112.4064</v>
      </c>
      <c r="K8346">
        <f t="shared" si="130"/>
        <v>5</v>
      </c>
    </row>
    <row r="8347" spans="1:11" x14ac:dyDescent="0.25">
      <c r="A8347" s="1" t="s">
        <v>4610</v>
      </c>
      <c r="B8347" s="3">
        <v>43047</v>
      </c>
      <c r="C8347" s="3">
        <v>43052</v>
      </c>
      <c r="D8347" s="1" t="s">
        <v>21</v>
      </c>
      <c r="E8347" s="1" t="s">
        <v>23</v>
      </c>
      <c r="F8347" s="2" t="s">
        <v>18</v>
      </c>
      <c r="G8347" s="1" t="s">
        <v>297</v>
      </c>
      <c r="H8347" s="1">
        <v>274.2</v>
      </c>
      <c r="I8347" s="1">
        <v>0</v>
      </c>
      <c r="J8347" s="1">
        <v>112.422</v>
      </c>
      <c r="K8347">
        <f t="shared" si="130"/>
        <v>5</v>
      </c>
    </row>
    <row r="8348" spans="1:11" x14ac:dyDescent="0.25">
      <c r="A8348" s="1" t="s">
        <v>3746</v>
      </c>
      <c r="B8348" s="3">
        <v>42799</v>
      </c>
      <c r="C8348" s="3">
        <v>42799</v>
      </c>
      <c r="D8348" s="1" t="s">
        <v>12</v>
      </c>
      <c r="E8348" s="1" t="s">
        <v>13</v>
      </c>
      <c r="F8348" s="2" t="s">
        <v>28</v>
      </c>
      <c r="G8348" s="1" t="s">
        <v>995</v>
      </c>
      <c r="H8348" s="1">
        <v>234.36</v>
      </c>
      <c r="I8348" s="1">
        <v>0</v>
      </c>
      <c r="J8348" s="1">
        <v>112.4928</v>
      </c>
      <c r="K8348">
        <f t="shared" si="130"/>
        <v>0</v>
      </c>
    </row>
    <row r="8349" spans="1:11" x14ac:dyDescent="0.25">
      <c r="A8349" s="1" t="s">
        <v>4611</v>
      </c>
      <c r="B8349" s="3">
        <v>41922</v>
      </c>
      <c r="C8349" s="3">
        <v>41922</v>
      </c>
      <c r="D8349" s="1" t="s">
        <v>12</v>
      </c>
      <c r="E8349" s="1" t="s">
        <v>35</v>
      </c>
      <c r="F8349" s="2" t="s">
        <v>28</v>
      </c>
      <c r="G8349" s="1" t="s">
        <v>937</v>
      </c>
      <c r="H8349" s="1">
        <v>255.85</v>
      </c>
      <c r="I8349" s="1">
        <v>0</v>
      </c>
      <c r="J8349" s="1">
        <v>112.574</v>
      </c>
      <c r="K8349">
        <f t="shared" si="130"/>
        <v>0</v>
      </c>
    </row>
    <row r="8350" spans="1:11" x14ac:dyDescent="0.25">
      <c r="A8350" s="1" t="s">
        <v>1282</v>
      </c>
      <c r="B8350" s="3">
        <v>41953</v>
      </c>
      <c r="C8350" s="3">
        <v>41959</v>
      </c>
      <c r="D8350" s="1" t="s">
        <v>21</v>
      </c>
      <c r="E8350" s="1" t="s">
        <v>26</v>
      </c>
      <c r="F8350" s="2" t="s">
        <v>18</v>
      </c>
      <c r="G8350" s="1" t="s">
        <v>40</v>
      </c>
      <c r="H8350" s="1">
        <v>563.94000000000005</v>
      </c>
      <c r="I8350" s="1">
        <v>0</v>
      </c>
      <c r="J8350" s="1">
        <v>112.788</v>
      </c>
      <c r="K8350">
        <f t="shared" si="130"/>
        <v>6</v>
      </c>
    </row>
    <row r="8351" spans="1:11" x14ac:dyDescent="0.25">
      <c r="A8351" s="1" t="s">
        <v>4612</v>
      </c>
      <c r="B8351" s="3">
        <v>42722</v>
      </c>
      <c r="C8351" s="3">
        <v>42725</v>
      </c>
      <c r="D8351" s="1" t="s">
        <v>31</v>
      </c>
      <c r="E8351" s="1" t="s">
        <v>26</v>
      </c>
      <c r="F8351" s="2" t="s">
        <v>18</v>
      </c>
      <c r="G8351" s="1" t="s">
        <v>40</v>
      </c>
      <c r="H8351" s="1">
        <v>563.94000000000005</v>
      </c>
      <c r="I8351" s="1">
        <v>0</v>
      </c>
      <c r="J8351" s="1">
        <v>112.788</v>
      </c>
      <c r="K8351">
        <f t="shared" si="130"/>
        <v>3</v>
      </c>
    </row>
    <row r="8352" spans="1:11" x14ac:dyDescent="0.25">
      <c r="A8352" s="1" t="s">
        <v>4402</v>
      </c>
      <c r="B8352" s="3">
        <v>43034</v>
      </c>
      <c r="C8352" s="3">
        <v>43040</v>
      </c>
      <c r="D8352" s="1" t="s">
        <v>21</v>
      </c>
      <c r="E8352" s="1" t="s">
        <v>13</v>
      </c>
      <c r="F8352" s="2" t="s">
        <v>28</v>
      </c>
      <c r="G8352" s="1" t="s">
        <v>1016</v>
      </c>
      <c r="H8352" s="1">
        <v>251.58</v>
      </c>
      <c r="I8352" s="1">
        <v>0</v>
      </c>
      <c r="J8352" s="1">
        <v>113.211</v>
      </c>
      <c r="K8352">
        <f t="shared" si="130"/>
        <v>6</v>
      </c>
    </row>
    <row r="8353" spans="1:11" x14ac:dyDescent="0.25">
      <c r="A8353" s="1" t="s">
        <v>704</v>
      </c>
      <c r="B8353" s="3">
        <v>41728</v>
      </c>
      <c r="C8353" s="3">
        <v>41730</v>
      </c>
      <c r="D8353" s="1" t="s">
        <v>31</v>
      </c>
      <c r="E8353" s="1" t="s">
        <v>26</v>
      </c>
      <c r="F8353" s="2" t="s">
        <v>28</v>
      </c>
      <c r="G8353" s="1" t="s">
        <v>1016</v>
      </c>
      <c r="H8353" s="1">
        <v>335.72</v>
      </c>
      <c r="I8353" s="1">
        <v>0.2</v>
      </c>
      <c r="J8353" s="1">
        <v>113.30549999999999</v>
      </c>
      <c r="K8353">
        <f t="shared" si="130"/>
        <v>2</v>
      </c>
    </row>
    <row r="8354" spans="1:11" x14ac:dyDescent="0.25">
      <c r="A8354" s="1" t="s">
        <v>4613</v>
      </c>
      <c r="B8354" s="3">
        <v>41793</v>
      </c>
      <c r="C8354" s="3">
        <v>41797</v>
      </c>
      <c r="D8354" s="1" t="s">
        <v>17</v>
      </c>
      <c r="E8354" s="1" t="s">
        <v>35</v>
      </c>
      <c r="F8354" s="2" t="s">
        <v>18</v>
      </c>
      <c r="G8354" s="1" t="s">
        <v>19</v>
      </c>
      <c r="H8354" s="1">
        <v>515.88</v>
      </c>
      <c r="I8354" s="1">
        <v>0</v>
      </c>
      <c r="J8354" s="1">
        <v>113.4936</v>
      </c>
      <c r="K8354">
        <f t="shared" si="130"/>
        <v>4</v>
      </c>
    </row>
    <row r="8355" spans="1:11" x14ac:dyDescent="0.25">
      <c r="A8355" s="1" t="s">
        <v>4252</v>
      </c>
      <c r="B8355" s="3">
        <v>42533</v>
      </c>
      <c r="C8355" s="3">
        <v>42535</v>
      </c>
      <c r="D8355" s="1" t="s">
        <v>17</v>
      </c>
      <c r="E8355" s="1" t="s">
        <v>26</v>
      </c>
      <c r="F8355" s="2" t="s">
        <v>28</v>
      </c>
      <c r="G8355" s="1" t="s">
        <v>1162</v>
      </c>
      <c r="H8355" s="1">
        <v>313.488</v>
      </c>
      <c r="I8355" s="1">
        <v>0.2</v>
      </c>
      <c r="J8355" s="1">
        <v>113.63939999999999</v>
      </c>
      <c r="K8355">
        <f t="shared" si="130"/>
        <v>2</v>
      </c>
    </row>
    <row r="8356" spans="1:11" x14ac:dyDescent="0.25">
      <c r="A8356" s="1" t="s">
        <v>4614</v>
      </c>
      <c r="B8356" s="3">
        <v>43000</v>
      </c>
      <c r="C8356" s="3">
        <v>43002</v>
      </c>
      <c r="D8356" s="1" t="s">
        <v>31</v>
      </c>
      <c r="E8356" s="1" t="s">
        <v>23</v>
      </c>
      <c r="F8356" s="2" t="s">
        <v>14</v>
      </c>
      <c r="G8356" s="1" t="s">
        <v>58</v>
      </c>
      <c r="H8356" s="1">
        <v>391.98</v>
      </c>
      <c r="I8356" s="1">
        <v>0</v>
      </c>
      <c r="J8356" s="1">
        <v>113.6742</v>
      </c>
      <c r="K8356">
        <f t="shared" si="130"/>
        <v>2</v>
      </c>
    </row>
    <row r="8357" spans="1:11" x14ac:dyDescent="0.25">
      <c r="A8357" s="1" t="s">
        <v>960</v>
      </c>
      <c r="B8357" s="3">
        <v>41645</v>
      </c>
      <c r="C8357" s="3">
        <v>41649</v>
      </c>
      <c r="D8357" s="1" t="s">
        <v>21</v>
      </c>
      <c r="E8357" s="1" t="s">
        <v>13</v>
      </c>
      <c r="F8357" s="2" t="s">
        <v>14</v>
      </c>
      <c r="G8357" s="1" t="s">
        <v>58</v>
      </c>
      <c r="H8357" s="1">
        <v>391.98</v>
      </c>
      <c r="I8357" s="1">
        <v>0</v>
      </c>
      <c r="J8357" s="1">
        <v>113.6742</v>
      </c>
      <c r="K8357">
        <f t="shared" si="130"/>
        <v>4</v>
      </c>
    </row>
    <row r="8358" spans="1:11" x14ac:dyDescent="0.25">
      <c r="A8358" s="1" t="s">
        <v>3175</v>
      </c>
      <c r="B8358" s="3">
        <v>42105</v>
      </c>
      <c r="C8358" s="3">
        <v>42109</v>
      </c>
      <c r="D8358" s="1" t="s">
        <v>21</v>
      </c>
      <c r="E8358" s="1" t="s">
        <v>23</v>
      </c>
      <c r="F8358" s="2" t="s">
        <v>28</v>
      </c>
      <c r="G8358" s="1" t="s">
        <v>952</v>
      </c>
      <c r="H8358" s="1">
        <v>406.6</v>
      </c>
      <c r="I8358" s="1">
        <v>0</v>
      </c>
      <c r="J8358" s="1">
        <v>113.848</v>
      </c>
      <c r="K8358">
        <f t="shared" si="130"/>
        <v>4</v>
      </c>
    </row>
    <row r="8359" spans="1:11" x14ac:dyDescent="0.25">
      <c r="A8359" s="1" t="s">
        <v>3276</v>
      </c>
      <c r="B8359" s="3">
        <v>42989</v>
      </c>
      <c r="C8359" s="3">
        <v>42989</v>
      </c>
      <c r="D8359" s="1" t="s">
        <v>12</v>
      </c>
      <c r="E8359" s="1" t="s">
        <v>35</v>
      </c>
      <c r="F8359" s="2" t="s">
        <v>28</v>
      </c>
      <c r="G8359" s="1" t="s">
        <v>952</v>
      </c>
      <c r="H8359" s="1">
        <v>406.6</v>
      </c>
      <c r="I8359" s="1">
        <v>0</v>
      </c>
      <c r="J8359" s="1">
        <v>113.848</v>
      </c>
      <c r="K8359">
        <f t="shared" si="130"/>
        <v>0</v>
      </c>
    </row>
    <row r="8360" spans="1:11" x14ac:dyDescent="0.25">
      <c r="A8360" s="1" t="s">
        <v>4549</v>
      </c>
      <c r="B8360" s="3">
        <v>42874</v>
      </c>
      <c r="C8360" s="3">
        <v>42879</v>
      </c>
      <c r="D8360" s="1" t="s">
        <v>21</v>
      </c>
      <c r="E8360" s="1" t="s">
        <v>23</v>
      </c>
      <c r="F8360" s="2" t="s">
        <v>14</v>
      </c>
      <c r="G8360" s="1" t="s">
        <v>279</v>
      </c>
      <c r="H8360" s="1">
        <v>299.97000000000003</v>
      </c>
      <c r="I8360" s="1">
        <v>0</v>
      </c>
      <c r="J8360" s="1">
        <v>113.98860000000001</v>
      </c>
      <c r="K8360">
        <f t="shared" si="130"/>
        <v>5</v>
      </c>
    </row>
    <row r="8361" spans="1:11" x14ac:dyDescent="0.25">
      <c r="A8361" s="1" t="s">
        <v>208</v>
      </c>
      <c r="B8361" s="3">
        <v>41846</v>
      </c>
      <c r="C8361" s="3">
        <v>41853</v>
      </c>
      <c r="D8361" s="1" t="s">
        <v>21</v>
      </c>
      <c r="E8361" s="1" t="s">
        <v>35</v>
      </c>
      <c r="F8361" s="2" t="s">
        <v>14</v>
      </c>
      <c r="G8361" s="1" t="s">
        <v>58</v>
      </c>
      <c r="H8361" s="1">
        <v>911.98400000000004</v>
      </c>
      <c r="I8361" s="1">
        <v>0.2</v>
      </c>
      <c r="J8361" s="1">
        <v>113.998</v>
      </c>
      <c r="K8361">
        <f t="shared" si="130"/>
        <v>7</v>
      </c>
    </row>
    <row r="8362" spans="1:11" x14ac:dyDescent="0.25">
      <c r="A8362" s="1" t="s">
        <v>4615</v>
      </c>
      <c r="B8362" s="3">
        <v>42919</v>
      </c>
      <c r="C8362" s="3">
        <v>42926</v>
      </c>
      <c r="D8362" s="1" t="s">
        <v>21</v>
      </c>
      <c r="E8362" s="1" t="s">
        <v>35</v>
      </c>
      <c r="F8362" s="2" t="s">
        <v>18</v>
      </c>
      <c r="G8362" s="1" t="s">
        <v>297</v>
      </c>
      <c r="H8362" s="1">
        <v>545.85</v>
      </c>
      <c r="I8362" s="1">
        <v>0</v>
      </c>
      <c r="J8362" s="1">
        <v>114.6285</v>
      </c>
      <c r="K8362">
        <f t="shared" si="130"/>
        <v>7</v>
      </c>
    </row>
    <row r="8363" spans="1:11" x14ac:dyDescent="0.25">
      <c r="A8363" s="1" t="s">
        <v>4392</v>
      </c>
      <c r="B8363" s="3">
        <v>43066</v>
      </c>
      <c r="C8363" s="3">
        <v>43072</v>
      </c>
      <c r="D8363" s="1" t="s">
        <v>21</v>
      </c>
      <c r="E8363" s="1" t="s">
        <v>35</v>
      </c>
      <c r="F8363" s="2" t="s">
        <v>28</v>
      </c>
      <c r="G8363" s="1" t="s">
        <v>1162</v>
      </c>
      <c r="H8363" s="1">
        <v>244.55</v>
      </c>
      <c r="I8363" s="1">
        <v>0</v>
      </c>
      <c r="J8363" s="1">
        <v>114.9385</v>
      </c>
      <c r="K8363">
        <f t="shared" si="130"/>
        <v>6</v>
      </c>
    </row>
    <row r="8364" spans="1:11" x14ac:dyDescent="0.25">
      <c r="A8364" s="1" t="s">
        <v>4616</v>
      </c>
      <c r="B8364" s="3">
        <v>42954</v>
      </c>
      <c r="C8364" s="3">
        <v>42959</v>
      </c>
      <c r="D8364" s="1" t="s">
        <v>21</v>
      </c>
      <c r="E8364" s="1" t="s">
        <v>35</v>
      </c>
      <c r="F8364" s="2" t="s">
        <v>28</v>
      </c>
      <c r="G8364" s="1" t="s">
        <v>1162</v>
      </c>
      <c r="H8364" s="1">
        <v>244.55</v>
      </c>
      <c r="I8364" s="1">
        <v>0</v>
      </c>
      <c r="J8364" s="1">
        <v>114.9385</v>
      </c>
      <c r="K8364">
        <f t="shared" si="130"/>
        <v>5</v>
      </c>
    </row>
    <row r="8365" spans="1:11" x14ac:dyDescent="0.25">
      <c r="A8365" s="1" t="s">
        <v>4578</v>
      </c>
      <c r="B8365" s="3">
        <v>42833</v>
      </c>
      <c r="C8365" s="3">
        <v>42837</v>
      </c>
      <c r="D8365" s="1" t="s">
        <v>21</v>
      </c>
      <c r="E8365" s="1" t="s">
        <v>35</v>
      </c>
      <c r="F8365" s="2" t="s">
        <v>28</v>
      </c>
      <c r="G8365" s="1" t="s">
        <v>1162</v>
      </c>
      <c r="H8365" s="1">
        <v>244.55</v>
      </c>
      <c r="I8365" s="1">
        <v>0</v>
      </c>
      <c r="J8365" s="1">
        <v>114.9385</v>
      </c>
      <c r="K8365">
        <f t="shared" si="130"/>
        <v>4</v>
      </c>
    </row>
    <row r="8366" spans="1:11" x14ac:dyDescent="0.25">
      <c r="A8366" s="1" t="s">
        <v>2682</v>
      </c>
      <c r="B8366" s="3">
        <v>42996</v>
      </c>
      <c r="C8366" s="3">
        <v>43000</v>
      </c>
      <c r="D8366" s="1" t="s">
        <v>21</v>
      </c>
      <c r="E8366" s="1" t="s">
        <v>13</v>
      </c>
      <c r="F8366" s="2" t="s">
        <v>28</v>
      </c>
      <c r="G8366" s="1" t="s">
        <v>1162</v>
      </c>
      <c r="H8366" s="1">
        <v>244.55</v>
      </c>
      <c r="I8366" s="1">
        <v>0</v>
      </c>
      <c r="J8366" s="1">
        <v>114.9385</v>
      </c>
      <c r="K8366">
        <f t="shared" si="130"/>
        <v>4</v>
      </c>
    </row>
    <row r="8367" spans="1:11" x14ac:dyDescent="0.25">
      <c r="A8367" s="1" t="s">
        <v>4617</v>
      </c>
      <c r="B8367" s="3">
        <v>42617</v>
      </c>
      <c r="C8367" s="3">
        <v>42622</v>
      </c>
      <c r="D8367" s="1" t="s">
        <v>21</v>
      </c>
      <c r="E8367" s="1" t="s">
        <v>13</v>
      </c>
      <c r="F8367" s="2" t="s">
        <v>28</v>
      </c>
      <c r="G8367" s="1" t="s">
        <v>1162</v>
      </c>
      <c r="H8367" s="1">
        <v>239.5</v>
      </c>
      <c r="I8367" s="1">
        <v>0</v>
      </c>
      <c r="J8367" s="1">
        <v>114.96</v>
      </c>
      <c r="K8367">
        <f t="shared" si="130"/>
        <v>5</v>
      </c>
    </row>
    <row r="8368" spans="1:11" x14ac:dyDescent="0.25">
      <c r="A8368" s="1" t="s">
        <v>1545</v>
      </c>
      <c r="B8368" s="3">
        <v>42688</v>
      </c>
      <c r="C8368" s="3">
        <v>42690</v>
      </c>
      <c r="D8368" s="1" t="s">
        <v>17</v>
      </c>
      <c r="E8368" s="1" t="s">
        <v>13</v>
      </c>
      <c r="F8368" s="2" t="s">
        <v>14</v>
      </c>
      <c r="G8368" s="1" t="s">
        <v>279</v>
      </c>
      <c r="H8368" s="1">
        <v>499.98</v>
      </c>
      <c r="I8368" s="1">
        <v>0</v>
      </c>
      <c r="J8368" s="1">
        <v>114.9954</v>
      </c>
      <c r="K8368">
        <f t="shared" si="130"/>
        <v>2</v>
      </c>
    </row>
    <row r="8369" spans="1:11" x14ac:dyDescent="0.25">
      <c r="A8369" s="1" t="s">
        <v>977</v>
      </c>
      <c r="B8369" s="3">
        <v>43016</v>
      </c>
      <c r="C8369" s="3">
        <v>43022</v>
      </c>
      <c r="D8369" s="1" t="s">
        <v>21</v>
      </c>
      <c r="E8369" s="1" t="s">
        <v>35</v>
      </c>
      <c r="F8369" s="2" t="s">
        <v>14</v>
      </c>
      <c r="G8369" s="1" t="s">
        <v>279</v>
      </c>
      <c r="H8369" s="1">
        <v>239.96</v>
      </c>
      <c r="I8369" s="1">
        <v>0</v>
      </c>
      <c r="J8369" s="1">
        <v>115.1808</v>
      </c>
      <c r="K8369">
        <f t="shared" si="130"/>
        <v>6</v>
      </c>
    </row>
    <row r="8370" spans="1:11" x14ac:dyDescent="0.25">
      <c r="A8370" s="1" t="s">
        <v>2804</v>
      </c>
      <c r="B8370" s="3">
        <v>43014</v>
      </c>
      <c r="C8370" s="3">
        <v>43020</v>
      </c>
      <c r="D8370" s="1" t="s">
        <v>21</v>
      </c>
      <c r="E8370" s="1" t="s">
        <v>23</v>
      </c>
      <c r="F8370" s="2" t="s">
        <v>14</v>
      </c>
      <c r="G8370" s="1" t="s">
        <v>279</v>
      </c>
      <c r="H8370" s="1">
        <v>319.95999999999998</v>
      </c>
      <c r="I8370" s="1">
        <v>0</v>
      </c>
      <c r="J8370" s="1">
        <v>115.18559999999999</v>
      </c>
      <c r="K8370">
        <f t="shared" si="130"/>
        <v>6</v>
      </c>
    </row>
    <row r="8371" spans="1:11" x14ac:dyDescent="0.25">
      <c r="A8371" s="1" t="s">
        <v>2201</v>
      </c>
      <c r="B8371" s="3">
        <v>42316</v>
      </c>
      <c r="C8371" s="3">
        <v>42316</v>
      </c>
      <c r="D8371" s="1" t="s">
        <v>12</v>
      </c>
      <c r="E8371" s="1" t="s">
        <v>23</v>
      </c>
      <c r="F8371" s="2" t="s">
        <v>18</v>
      </c>
      <c r="G8371" s="1" t="s">
        <v>40</v>
      </c>
      <c r="H8371" s="1">
        <v>577.76400000000001</v>
      </c>
      <c r="I8371" s="1">
        <v>0.1</v>
      </c>
      <c r="J8371" s="1">
        <v>115.5528</v>
      </c>
      <c r="K8371">
        <f t="shared" si="130"/>
        <v>0</v>
      </c>
    </row>
    <row r="8372" spans="1:11" x14ac:dyDescent="0.25">
      <c r="A8372" s="1" t="s">
        <v>257</v>
      </c>
      <c r="B8372" s="3">
        <v>42516</v>
      </c>
      <c r="C8372" s="3">
        <v>42521</v>
      </c>
      <c r="D8372" s="1" t="s">
        <v>21</v>
      </c>
      <c r="E8372" s="1" t="s">
        <v>35</v>
      </c>
      <c r="F8372" s="2" t="s">
        <v>14</v>
      </c>
      <c r="G8372" s="1" t="s">
        <v>15</v>
      </c>
      <c r="H8372" s="1">
        <v>371.976</v>
      </c>
      <c r="I8372" s="1">
        <v>0.2</v>
      </c>
      <c r="J8372" s="1">
        <v>116.24250000000001</v>
      </c>
      <c r="K8372">
        <f t="shared" si="130"/>
        <v>5</v>
      </c>
    </row>
    <row r="8373" spans="1:11" x14ac:dyDescent="0.25">
      <c r="A8373" s="1" t="s">
        <v>2612</v>
      </c>
      <c r="B8373" s="3">
        <v>42993</v>
      </c>
      <c r="C8373" s="3">
        <v>42995</v>
      </c>
      <c r="D8373" s="1" t="s">
        <v>17</v>
      </c>
      <c r="E8373" s="1" t="s">
        <v>23</v>
      </c>
      <c r="F8373" s="2" t="s">
        <v>28</v>
      </c>
      <c r="G8373" s="1" t="s">
        <v>995</v>
      </c>
      <c r="H8373" s="1">
        <v>242.48</v>
      </c>
      <c r="I8373" s="1">
        <v>0</v>
      </c>
      <c r="J8373" s="1">
        <v>116.3904</v>
      </c>
      <c r="K8373">
        <f t="shared" si="130"/>
        <v>2</v>
      </c>
    </row>
    <row r="8374" spans="1:11" x14ac:dyDescent="0.25">
      <c r="A8374" s="1" t="s">
        <v>3476</v>
      </c>
      <c r="B8374" s="3">
        <v>42658</v>
      </c>
      <c r="C8374" s="3">
        <v>42663</v>
      </c>
      <c r="D8374" s="1" t="s">
        <v>21</v>
      </c>
      <c r="E8374" s="1" t="s">
        <v>13</v>
      </c>
      <c r="F8374" s="2" t="s">
        <v>28</v>
      </c>
      <c r="G8374" s="1" t="s">
        <v>995</v>
      </c>
      <c r="H8374" s="1">
        <v>232.96</v>
      </c>
      <c r="I8374" s="1">
        <v>0</v>
      </c>
      <c r="J8374" s="1">
        <v>116.48</v>
      </c>
      <c r="K8374">
        <f t="shared" si="130"/>
        <v>5</v>
      </c>
    </row>
    <row r="8375" spans="1:11" x14ac:dyDescent="0.25">
      <c r="A8375" s="1" t="s">
        <v>3444</v>
      </c>
      <c r="B8375" s="3">
        <v>42710</v>
      </c>
      <c r="C8375" s="3">
        <v>42716</v>
      </c>
      <c r="D8375" s="1" t="s">
        <v>21</v>
      </c>
      <c r="E8375" s="1" t="s">
        <v>35</v>
      </c>
      <c r="F8375" s="2" t="s">
        <v>28</v>
      </c>
      <c r="G8375" s="1" t="s">
        <v>1162</v>
      </c>
      <c r="H8375" s="1">
        <v>248.08</v>
      </c>
      <c r="I8375" s="1">
        <v>0</v>
      </c>
      <c r="J8375" s="1">
        <v>116.5976</v>
      </c>
      <c r="K8375">
        <f t="shared" si="130"/>
        <v>6</v>
      </c>
    </row>
    <row r="8376" spans="1:11" x14ac:dyDescent="0.25">
      <c r="A8376" s="1" t="s">
        <v>4618</v>
      </c>
      <c r="B8376" s="3">
        <v>43079</v>
      </c>
      <c r="C8376" s="3">
        <v>43083</v>
      </c>
      <c r="D8376" s="1" t="s">
        <v>17</v>
      </c>
      <c r="E8376" s="1" t="s">
        <v>35</v>
      </c>
      <c r="F8376" s="2" t="s">
        <v>18</v>
      </c>
      <c r="G8376" s="1" t="s">
        <v>19</v>
      </c>
      <c r="H8376" s="1">
        <v>1669.6</v>
      </c>
      <c r="I8376" s="1">
        <v>0</v>
      </c>
      <c r="J8376" s="1">
        <v>116.872</v>
      </c>
      <c r="K8376">
        <f t="shared" si="130"/>
        <v>4</v>
      </c>
    </row>
    <row r="8377" spans="1:11" x14ac:dyDescent="0.25">
      <c r="A8377" s="1" t="s">
        <v>2488</v>
      </c>
      <c r="B8377" s="3">
        <v>42631</v>
      </c>
      <c r="C8377" s="3">
        <v>42636</v>
      </c>
      <c r="D8377" s="1" t="s">
        <v>21</v>
      </c>
      <c r="E8377" s="1" t="s">
        <v>13</v>
      </c>
      <c r="F8377" s="2" t="s">
        <v>28</v>
      </c>
      <c r="G8377" s="1" t="s">
        <v>68</v>
      </c>
      <c r="H8377" s="1">
        <v>900.08</v>
      </c>
      <c r="I8377" s="1">
        <v>0</v>
      </c>
      <c r="J8377" s="1">
        <v>117.0104</v>
      </c>
      <c r="K8377">
        <f t="shared" si="130"/>
        <v>5</v>
      </c>
    </row>
    <row r="8378" spans="1:11" x14ac:dyDescent="0.25">
      <c r="A8378" s="1" t="s">
        <v>4619</v>
      </c>
      <c r="B8378" s="3">
        <v>42722</v>
      </c>
      <c r="C8378" s="3">
        <v>42724</v>
      </c>
      <c r="D8378" s="1" t="s">
        <v>17</v>
      </c>
      <c r="E8378" s="1" t="s">
        <v>23</v>
      </c>
      <c r="F8378" s="2" t="s">
        <v>28</v>
      </c>
      <c r="G8378" s="1" t="s">
        <v>68</v>
      </c>
      <c r="H8378" s="1">
        <v>900.08</v>
      </c>
      <c r="I8378" s="1">
        <v>0</v>
      </c>
      <c r="J8378" s="1">
        <v>117.0104</v>
      </c>
      <c r="K8378">
        <f t="shared" si="130"/>
        <v>2</v>
      </c>
    </row>
    <row r="8379" spans="1:11" x14ac:dyDescent="0.25">
      <c r="A8379" s="1" t="s">
        <v>4275</v>
      </c>
      <c r="B8379" s="3">
        <v>42319</v>
      </c>
      <c r="C8379" s="3">
        <v>42319</v>
      </c>
      <c r="D8379" s="1" t="s">
        <v>12</v>
      </c>
      <c r="E8379" s="1" t="s">
        <v>26</v>
      </c>
      <c r="F8379" s="2" t="s">
        <v>28</v>
      </c>
      <c r="G8379" s="1" t="s">
        <v>68</v>
      </c>
      <c r="H8379" s="1">
        <v>418.32</v>
      </c>
      <c r="I8379" s="1">
        <v>0</v>
      </c>
      <c r="J8379" s="1">
        <v>117.1296</v>
      </c>
      <c r="K8379">
        <f t="shared" si="130"/>
        <v>0</v>
      </c>
    </row>
    <row r="8380" spans="1:11" x14ac:dyDescent="0.25">
      <c r="A8380" s="1" t="s">
        <v>874</v>
      </c>
      <c r="B8380" s="3">
        <v>41818</v>
      </c>
      <c r="C8380" s="3">
        <v>41822</v>
      </c>
      <c r="D8380" s="1" t="s">
        <v>21</v>
      </c>
      <c r="E8380" s="1" t="s">
        <v>23</v>
      </c>
      <c r="F8380" s="2" t="s">
        <v>28</v>
      </c>
      <c r="G8380" s="1" t="s">
        <v>1162</v>
      </c>
      <c r="H8380" s="1">
        <v>335.52</v>
      </c>
      <c r="I8380" s="1">
        <v>0.2</v>
      </c>
      <c r="J8380" s="1">
        <v>117.432</v>
      </c>
      <c r="K8380">
        <f t="shared" si="130"/>
        <v>4</v>
      </c>
    </row>
    <row r="8381" spans="1:11" x14ac:dyDescent="0.25">
      <c r="A8381" s="1" t="s">
        <v>1541</v>
      </c>
      <c r="B8381" s="3">
        <v>42331</v>
      </c>
      <c r="C8381" s="3">
        <v>42335</v>
      </c>
      <c r="D8381" s="1" t="s">
        <v>21</v>
      </c>
      <c r="E8381" s="1" t="s">
        <v>26</v>
      </c>
      <c r="F8381" s="2" t="s">
        <v>28</v>
      </c>
      <c r="G8381" s="1" t="s">
        <v>1162</v>
      </c>
      <c r="H8381" s="1">
        <v>335.52</v>
      </c>
      <c r="I8381" s="1">
        <v>0.2</v>
      </c>
      <c r="J8381" s="1">
        <v>117.432</v>
      </c>
      <c r="K8381">
        <f t="shared" si="130"/>
        <v>4</v>
      </c>
    </row>
    <row r="8382" spans="1:11" x14ac:dyDescent="0.25">
      <c r="A8382" s="1" t="s">
        <v>4620</v>
      </c>
      <c r="B8382" s="3">
        <v>42336</v>
      </c>
      <c r="C8382" s="3">
        <v>42340</v>
      </c>
      <c r="D8382" s="1" t="s">
        <v>21</v>
      </c>
      <c r="E8382" s="1" t="s">
        <v>26</v>
      </c>
      <c r="F8382" s="2" t="s">
        <v>28</v>
      </c>
      <c r="G8382" s="1" t="s">
        <v>1162</v>
      </c>
      <c r="H8382" s="1">
        <v>335.52</v>
      </c>
      <c r="I8382" s="1">
        <v>0.2</v>
      </c>
      <c r="J8382" s="1">
        <v>117.432</v>
      </c>
      <c r="K8382">
        <f t="shared" si="130"/>
        <v>4</v>
      </c>
    </row>
    <row r="8383" spans="1:11" x14ac:dyDescent="0.25">
      <c r="A8383" s="1" t="s">
        <v>455</v>
      </c>
      <c r="B8383" s="3">
        <v>41978</v>
      </c>
      <c r="C8383" s="3">
        <v>41980</v>
      </c>
      <c r="D8383" s="1" t="s">
        <v>31</v>
      </c>
      <c r="E8383" s="1" t="s">
        <v>23</v>
      </c>
      <c r="F8383" s="2" t="s">
        <v>28</v>
      </c>
      <c r="G8383" s="1" t="s">
        <v>1016</v>
      </c>
      <c r="H8383" s="1">
        <v>348.488</v>
      </c>
      <c r="I8383" s="1">
        <v>0.2</v>
      </c>
      <c r="J8383" s="1">
        <v>117.6147</v>
      </c>
      <c r="K8383">
        <f t="shared" si="130"/>
        <v>2</v>
      </c>
    </row>
    <row r="8384" spans="1:11" x14ac:dyDescent="0.25">
      <c r="A8384" s="1" t="s">
        <v>4092</v>
      </c>
      <c r="B8384" s="3">
        <v>42268</v>
      </c>
      <c r="C8384" s="3">
        <v>42271</v>
      </c>
      <c r="D8384" s="1" t="s">
        <v>31</v>
      </c>
      <c r="E8384" s="1" t="s">
        <v>26</v>
      </c>
      <c r="F8384" s="2" t="s">
        <v>14</v>
      </c>
      <c r="G8384" s="1" t="s">
        <v>58</v>
      </c>
      <c r="H8384" s="1">
        <v>946.34400000000005</v>
      </c>
      <c r="I8384" s="1">
        <v>0.2</v>
      </c>
      <c r="J8384" s="1">
        <v>118.29300000000001</v>
      </c>
      <c r="K8384">
        <f t="shared" si="130"/>
        <v>3</v>
      </c>
    </row>
    <row r="8385" spans="1:11" x14ac:dyDescent="0.25">
      <c r="A8385" s="1" t="s">
        <v>4621</v>
      </c>
      <c r="B8385" s="3">
        <v>42128</v>
      </c>
      <c r="C8385" s="3">
        <v>42132</v>
      </c>
      <c r="D8385" s="1" t="s">
        <v>21</v>
      </c>
      <c r="E8385" s="1" t="s">
        <v>26</v>
      </c>
      <c r="F8385" s="2" t="s">
        <v>14</v>
      </c>
      <c r="G8385" s="1" t="s">
        <v>58</v>
      </c>
      <c r="H8385" s="1">
        <v>946.34400000000005</v>
      </c>
      <c r="I8385" s="1">
        <v>0.2</v>
      </c>
      <c r="J8385" s="1">
        <v>118.29300000000001</v>
      </c>
      <c r="K8385">
        <f t="shared" si="130"/>
        <v>4</v>
      </c>
    </row>
    <row r="8386" spans="1:11" x14ac:dyDescent="0.25">
      <c r="A8386" s="1" t="s">
        <v>2510</v>
      </c>
      <c r="B8386" s="3">
        <v>42675</v>
      </c>
      <c r="C8386" s="3">
        <v>42679</v>
      </c>
      <c r="D8386" s="1" t="s">
        <v>21</v>
      </c>
      <c r="E8386" s="1" t="s">
        <v>13</v>
      </c>
      <c r="F8386" s="2" t="s">
        <v>28</v>
      </c>
      <c r="G8386" s="1" t="s">
        <v>1016</v>
      </c>
      <c r="H8386" s="1">
        <v>251.79</v>
      </c>
      <c r="I8386" s="1">
        <v>0</v>
      </c>
      <c r="J8386" s="1">
        <v>118.3413</v>
      </c>
      <c r="K8386">
        <f t="shared" si="130"/>
        <v>4</v>
      </c>
    </row>
    <row r="8387" spans="1:11" x14ac:dyDescent="0.25">
      <c r="A8387" s="1" t="s">
        <v>4434</v>
      </c>
      <c r="B8387" s="3">
        <v>42699</v>
      </c>
      <c r="C8387" s="3">
        <v>42704</v>
      </c>
      <c r="D8387" s="1" t="s">
        <v>21</v>
      </c>
      <c r="E8387" s="1" t="s">
        <v>23</v>
      </c>
      <c r="F8387" s="2" t="s">
        <v>14</v>
      </c>
      <c r="G8387" s="1" t="s">
        <v>15</v>
      </c>
      <c r="H8387" s="1">
        <v>319.92</v>
      </c>
      <c r="I8387" s="1">
        <v>0</v>
      </c>
      <c r="J8387" s="1">
        <v>118.3704</v>
      </c>
      <c r="K8387">
        <f t="shared" ref="K8387:K8450" si="131">DATEDIF(B8387,C8387,"d")</f>
        <v>5</v>
      </c>
    </row>
    <row r="8388" spans="1:11" x14ac:dyDescent="0.25">
      <c r="A8388" s="1" t="s">
        <v>4622</v>
      </c>
      <c r="B8388" s="3">
        <v>42261</v>
      </c>
      <c r="C8388" s="3">
        <v>42266</v>
      </c>
      <c r="D8388" s="1" t="s">
        <v>21</v>
      </c>
      <c r="E8388" s="1" t="s">
        <v>35</v>
      </c>
      <c r="F8388" s="2" t="s">
        <v>18</v>
      </c>
      <c r="G8388" s="1" t="s">
        <v>19</v>
      </c>
      <c r="H8388" s="1">
        <v>912.75</v>
      </c>
      <c r="I8388" s="1">
        <v>0</v>
      </c>
      <c r="J8388" s="1">
        <v>118.6575</v>
      </c>
      <c r="K8388">
        <f t="shared" si="131"/>
        <v>5</v>
      </c>
    </row>
    <row r="8389" spans="1:11" x14ac:dyDescent="0.25">
      <c r="A8389" s="1" t="s">
        <v>4623</v>
      </c>
      <c r="B8389" s="3">
        <v>42378</v>
      </c>
      <c r="C8389" s="3">
        <v>42384</v>
      </c>
      <c r="D8389" s="1" t="s">
        <v>21</v>
      </c>
      <c r="E8389" s="1" t="s">
        <v>35</v>
      </c>
      <c r="F8389" s="2" t="s">
        <v>14</v>
      </c>
      <c r="G8389" s="1" t="s">
        <v>279</v>
      </c>
      <c r="H8389" s="1">
        <v>349.95</v>
      </c>
      <c r="I8389" s="1">
        <v>0</v>
      </c>
      <c r="J8389" s="1">
        <v>118.983</v>
      </c>
      <c r="K8389">
        <f t="shared" si="131"/>
        <v>6</v>
      </c>
    </row>
    <row r="8390" spans="1:11" x14ac:dyDescent="0.25">
      <c r="A8390" s="1" t="s">
        <v>117</v>
      </c>
      <c r="B8390" s="3">
        <v>43043</v>
      </c>
      <c r="C8390" s="3">
        <v>43044</v>
      </c>
      <c r="D8390" s="1" t="s">
        <v>31</v>
      </c>
      <c r="E8390" s="1" t="s">
        <v>13</v>
      </c>
      <c r="F8390" s="2" t="s">
        <v>14</v>
      </c>
      <c r="G8390" s="1" t="s">
        <v>58</v>
      </c>
      <c r="H8390" s="1">
        <v>1359.96</v>
      </c>
      <c r="I8390" s="1">
        <v>0.2</v>
      </c>
      <c r="J8390" s="1">
        <v>118.9965</v>
      </c>
      <c r="K8390">
        <f t="shared" si="131"/>
        <v>1</v>
      </c>
    </row>
    <row r="8391" spans="1:11" x14ac:dyDescent="0.25">
      <c r="A8391" s="1" t="s">
        <v>2773</v>
      </c>
      <c r="B8391" s="3">
        <v>42862</v>
      </c>
      <c r="C8391" s="3">
        <v>42866</v>
      </c>
      <c r="D8391" s="1" t="s">
        <v>21</v>
      </c>
      <c r="E8391" s="1" t="s">
        <v>26</v>
      </c>
      <c r="F8391" s="2" t="s">
        <v>18</v>
      </c>
      <c r="G8391" s="1" t="s">
        <v>40</v>
      </c>
      <c r="H8391" s="1">
        <v>476.8</v>
      </c>
      <c r="I8391" s="1">
        <v>0</v>
      </c>
      <c r="J8391" s="1">
        <v>119.2</v>
      </c>
      <c r="K8391">
        <f t="shared" si="131"/>
        <v>4</v>
      </c>
    </row>
    <row r="8392" spans="1:11" x14ac:dyDescent="0.25">
      <c r="A8392" s="1" t="s">
        <v>2682</v>
      </c>
      <c r="B8392" s="3">
        <v>42996</v>
      </c>
      <c r="C8392" s="3">
        <v>43000</v>
      </c>
      <c r="D8392" s="1" t="s">
        <v>21</v>
      </c>
      <c r="E8392" s="1" t="s">
        <v>13</v>
      </c>
      <c r="F8392" s="2" t="s">
        <v>14</v>
      </c>
      <c r="G8392" s="1" t="s">
        <v>58</v>
      </c>
      <c r="H8392" s="1">
        <v>411.98</v>
      </c>
      <c r="I8392" s="1">
        <v>0</v>
      </c>
      <c r="J8392" s="1">
        <v>119.4742</v>
      </c>
      <c r="K8392">
        <f t="shared" si="131"/>
        <v>4</v>
      </c>
    </row>
    <row r="8393" spans="1:11" x14ac:dyDescent="0.25">
      <c r="A8393" s="1" t="s">
        <v>2171</v>
      </c>
      <c r="B8393" s="3">
        <v>42110</v>
      </c>
      <c r="C8393" s="3">
        <v>42112</v>
      </c>
      <c r="D8393" s="1" t="s">
        <v>31</v>
      </c>
      <c r="E8393" s="1" t="s">
        <v>13</v>
      </c>
      <c r="F8393" s="2" t="s">
        <v>18</v>
      </c>
      <c r="G8393" s="1" t="s">
        <v>297</v>
      </c>
      <c r="H8393" s="1">
        <v>1196.8599999999999</v>
      </c>
      <c r="I8393" s="1">
        <v>0</v>
      </c>
      <c r="J8393" s="1">
        <v>119.68600000000001</v>
      </c>
      <c r="K8393">
        <f t="shared" si="131"/>
        <v>2</v>
      </c>
    </row>
    <row r="8394" spans="1:11" x14ac:dyDescent="0.25">
      <c r="A8394" s="1" t="s">
        <v>4624</v>
      </c>
      <c r="B8394" s="3">
        <v>42373</v>
      </c>
      <c r="C8394" s="3">
        <v>42378</v>
      </c>
      <c r="D8394" s="1" t="s">
        <v>21</v>
      </c>
      <c r="E8394" s="1" t="s">
        <v>13</v>
      </c>
      <c r="F8394" s="2" t="s">
        <v>14</v>
      </c>
      <c r="G8394" s="1" t="s">
        <v>4393</v>
      </c>
      <c r="H8394" s="1">
        <v>959.96799999999996</v>
      </c>
      <c r="I8394" s="1">
        <v>0.2</v>
      </c>
      <c r="J8394" s="1">
        <v>119.996</v>
      </c>
      <c r="K8394">
        <f t="shared" si="131"/>
        <v>5</v>
      </c>
    </row>
    <row r="8395" spans="1:11" x14ac:dyDescent="0.25">
      <c r="A8395" s="1" t="s">
        <v>1103</v>
      </c>
      <c r="B8395" s="3">
        <v>42570</v>
      </c>
      <c r="C8395" s="3">
        <v>42576</v>
      </c>
      <c r="D8395" s="1" t="s">
        <v>21</v>
      </c>
      <c r="E8395" s="1" t="s">
        <v>13</v>
      </c>
      <c r="F8395" s="2" t="s">
        <v>28</v>
      </c>
      <c r="G8395" s="1" t="s">
        <v>1162</v>
      </c>
      <c r="H8395" s="1">
        <v>245.94</v>
      </c>
      <c r="I8395" s="1">
        <v>0</v>
      </c>
      <c r="J8395" s="1">
        <v>120.5106</v>
      </c>
      <c r="K8395">
        <f t="shared" si="131"/>
        <v>6</v>
      </c>
    </row>
    <row r="8396" spans="1:11" x14ac:dyDescent="0.25">
      <c r="A8396" s="1" t="s">
        <v>1611</v>
      </c>
      <c r="B8396" s="3">
        <v>42884</v>
      </c>
      <c r="C8396" s="3">
        <v>42890</v>
      </c>
      <c r="D8396" s="1" t="s">
        <v>21</v>
      </c>
      <c r="E8396" s="1" t="s">
        <v>26</v>
      </c>
      <c r="F8396" s="2" t="s">
        <v>28</v>
      </c>
      <c r="G8396" s="1" t="s">
        <v>952</v>
      </c>
      <c r="H8396" s="1">
        <v>465.16</v>
      </c>
      <c r="I8396" s="1">
        <v>0</v>
      </c>
      <c r="J8396" s="1">
        <v>120.94159999999999</v>
      </c>
      <c r="K8396">
        <f t="shared" si="131"/>
        <v>6</v>
      </c>
    </row>
    <row r="8397" spans="1:11" x14ac:dyDescent="0.25">
      <c r="A8397" s="1" t="s">
        <v>3358</v>
      </c>
      <c r="B8397" s="3">
        <v>42807</v>
      </c>
      <c r="C8397" s="3">
        <v>42809</v>
      </c>
      <c r="D8397" s="1" t="s">
        <v>31</v>
      </c>
      <c r="E8397" s="1" t="s">
        <v>23</v>
      </c>
      <c r="F8397" s="2" t="s">
        <v>28</v>
      </c>
      <c r="G8397" s="1" t="s">
        <v>952</v>
      </c>
      <c r="H8397" s="1">
        <v>465.16</v>
      </c>
      <c r="I8397" s="1">
        <v>0</v>
      </c>
      <c r="J8397" s="1">
        <v>120.94159999999999</v>
      </c>
      <c r="K8397">
        <f t="shared" si="131"/>
        <v>2</v>
      </c>
    </row>
    <row r="8398" spans="1:11" x14ac:dyDescent="0.25">
      <c r="A8398" s="1" t="s">
        <v>4625</v>
      </c>
      <c r="B8398" s="3">
        <v>42709</v>
      </c>
      <c r="C8398" s="3">
        <v>42711</v>
      </c>
      <c r="D8398" s="1" t="s">
        <v>17</v>
      </c>
      <c r="E8398" s="1" t="s">
        <v>23</v>
      </c>
      <c r="F8398" s="2" t="s">
        <v>28</v>
      </c>
      <c r="G8398" s="1" t="s">
        <v>68</v>
      </c>
      <c r="H8398" s="1">
        <v>465.18</v>
      </c>
      <c r="I8398" s="1">
        <v>0</v>
      </c>
      <c r="J8398" s="1">
        <v>120.9468</v>
      </c>
      <c r="K8398">
        <f t="shared" si="131"/>
        <v>2</v>
      </c>
    </row>
    <row r="8399" spans="1:11" x14ac:dyDescent="0.25">
      <c r="A8399" s="1" t="s">
        <v>4626</v>
      </c>
      <c r="B8399" s="3">
        <v>42016</v>
      </c>
      <c r="C8399" s="3">
        <v>42022</v>
      </c>
      <c r="D8399" s="1" t="s">
        <v>21</v>
      </c>
      <c r="E8399" s="1" t="s">
        <v>23</v>
      </c>
      <c r="F8399" s="2" t="s">
        <v>28</v>
      </c>
      <c r="G8399" s="1" t="s">
        <v>68</v>
      </c>
      <c r="H8399" s="1">
        <v>465.18</v>
      </c>
      <c r="I8399" s="1">
        <v>0</v>
      </c>
      <c r="J8399" s="1">
        <v>120.9468</v>
      </c>
      <c r="K8399">
        <f t="shared" si="131"/>
        <v>6</v>
      </c>
    </row>
    <row r="8400" spans="1:11" x14ac:dyDescent="0.25">
      <c r="A8400" s="1" t="s">
        <v>1509</v>
      </c>
      <c r="B8400" s="3">
        <v>42549</v>
      </c>
      <c r="C8400" s="3">
        <v>42551</v>
      </c>
      <c r="D8400" s="1" t="s">
        <v>17</v>
      </c>
      <c r="E8400" s="1" t="s">
        <v>23</v>
      </c>
      <c r="F8400" s="2" t="s">
        <v>28</v>
      </c>
      <c r="G8400" s="1" t="s">
        <v>952</v>
      </c>
      <c r="H8400" s="1">
        <v>275.24</v>
      </c>
      <c r="I8400" s="1">
        <v>0</v>
      </c>
      <c r="J8400" s="1">
        <v>121.1056</v>
      </c>
      <c r="K8400">
        <f t="shared" si="131"/>
        <v>2</v>
      </c>
    </row>
    <row r="8401" spans="1:11" x14ac:dyDescent="0.25">
      <c r="A8401" s="1" t="s">
        <v>1832</v>
      </c>
      <c r="B8401" s="3">
        <v>41751</v>
      </c>
      <c r="C8401" s="3">
        <v>41753</v>
      </c>
      <c r="D8401" s="1" t="s">
        <v>17</v>
      </c>
      <c r="E8401" s="1" t="s">
        <v>23</v>
      </c>
      <c r="F8401" s="2" t="s">
        <v>28</v>
      </c>
      <c r="G8401" s="1" t="s">
        <v>1016</v>
      </c>
      <c r="H8401" s="1">
        <v>247.84</v>
      </c>
      <c r="I8401" s="1">
        <v>0</v>
      </c>
      <c r="J8401" s="1">
        <v>121.44159999999999</v>
      </c>
      <c r="K8401">
        <f t="shared" si="131"/>
        <v>2</v>
      </c>
    </row>
    <row r="8402" spans="1:11" x14ac:dyDescent="0.25">
      <c r="A8402" s="1" t="s">
        <v>3045</v>
      </c>
      <c r="B8402" s="3">
        <v>42337</v>
      </c>
      <c r="C8402" s="3">
        <v>42342</v>
      </c>
      <c r="D8402" s="1" t="s">
        <v>21</v>
      </c>
      <c r="E8402" s="1" t="s">
        <v>26</v>
      </c>
      <c r="F8402" s="2" t="s">
        <v>18</v>
      </c>
      <c r="G8402" s="1" t="s">
        <v>40</v>
      </c>
      <c r="H8402" s="1">
        <v>1106.9100000000001</v>
      </c>
      <c r="I8402" s="1">
        <v>0</v>
      </c>
      <c r="J8402" s="1">
        <v>121.76009999999999</v>
      </c>
      <c r="K8402">
        <f t="shared" si="131"/>
        <v>5</v>
      </c>
    </row>
    <row r="8403" spans="1:11" x14ac:dyDescent="0.25">
      <c r="A8403" s="1" t="s">
        <v>1341</v>
      </c>
      <c r="B8403" s="3">
        <v>42937</v>
      </c>
      <c r="C8403" s="3">
        <v>42941</v>
      </c>
      <c r="D8403" s="1" t="s">
        <v>17</v>
      </c>
      <c r="E8403" s="1" t="s">
        <v>35</v>
      </c>
      <c r="F8403" s="2" t="s">
        <v>14</v>
      </c>
      <c r="G8403" s="1" t="s">
        <v>58</v>
      </c>
      <c r="H8403" s="1">
        <v>1626.192</v>
      </c>
      <c r="I8403" s="1">
        <v>0.2</v>
      </c>
      <c r="J8403" s="1">
        <v>121.9644</v>
      </c>
      <c r="K8403">
        <f t="shared" si="131"/>
        <v>4</v>
      </c>
    </row>
    <row r="8404" spans="1:11" x14ac:dyDescent="0.25">
      <c r="A8404" s="1" t="s">
        <v>1621</v>
      </c>
      <c r="B8404" s="3">
        <v>41890</v>
      </c>
      <c r="C8404" s="3">
        <v>41896</v>
      </c>
      <c r="D8404" s="1" t="s">
        <v>21</v>
      </c>
      <c r="E8404" s="1" t="s">
        <v>35</v>
      </c>
      <c r="F8404" s="2" t="s">
        <v>18</v>
      </c>
      <c r="G8404" s="1" t="s">
        <v>40</v>
      </c>
      <c r="H8404" s="1">
        <v>975.92</v>
      </c>
      <c r="I8404" s="1">
        <v>0.2</v>
      </c>
      <c r="J8404" s="1">
        <v>121.99</v>
      </c>
      <c r="K8404">
        <f t="shared" si="131"/>
        <v>6</v>
      </c>
    </row>
    <row r="8405" spans="1:11" x14ac:dyDescent="0.25">
      <c r="A8405" s="1" t="s">
        <v>2887</v>
      </c>
      <c r="B8405" s="3">
        <v>42342</v>
      </c>
      <c r="C8405" s="3">
        <v>42347</v>
      </c>
      <c r="D8405" s="1" t="s">
        <v>17</v>
      </c>
      <c r="E8405" s="1" t="s">
        <v>35</v>
      </c>
      <c r="F8405" s="2" t="s">
        <v>28</v>
      </c>
      <c r="G8405" s="1" t="s">
        <v>1016</v>
      </c>
      <c r="H8405" s="1">
        <v>271.44</v>
      </c>
      <c r="I8405" s="1">
        <v>0</v>
      </c>
      <c r="J8405" s="1">
        <v>122.148</v>
      </c>
      <c r="K8405">
        <f t="shared" si="131"/>
        <v>5</v>
      </c>
    </row>
    <row r="8406" spans="1:11" x14ac:dyDescent="0.25">
      <c r="A8406" s="1" t="s">
        <v>3472</v>
      </c>
      <c r="B8406" s="3">
        <v>42368</v>
      </c>
      <c r="C8406" s="3">
        <v>42372</v>
      </c>
      <c r="D8406" s="1" t="s">
        <v>21</v>
      </c>
      <c r="E8406" s="1" t="s">
        <v>35</v>
      </c>
      <c r="F8406" s="2" t="s">
        <v>28</v>
      </c>
      <c r="G8406" s="1" t="s">
        <v>1016</v>
      </c>
      <c r="H8406" s="1">
        <v>271.44</v>
      </c>
      <c r="I8406" s="1">
        <v>0</v>
      </c>
      <c r="J8406" s="1">
        <v>122.148</v>
      </c>
      <c r="K8406">
        <f t="shared" si="131"/>
        <v>4</v>
      </c>
    </row>
    <row r="8407" spans="1:11" x14ac:dyDescent="0.25">
      <c r="A8407" s="1" t="s">
        <v>4627</v>
      </c>
      <c r="B8407" s="3">
        <v>42244</v>
      </c>
      <c r="C8407" s="3">
        <v>42249</v>
      </c>
      <c r="D8407" s="1" t="s">
        <v>21</v>
      </c>
      <c r="E8407" s="1" t="s">
        <v>23</v>
      </c>
      <c r="F8407" s="2" t="s">
        <v>28</v>
      </c>
      <c r="G8407" s="1" t="s">
        <v>68</v>
      </c>
      <c r="H8407" s="1">
        <v>470.36</v>
      </c>
      <c r="I8407" s="1">
        <v>0</v>
      </c>
      <c r="J8407" s="1">
        <v>122.2936</v>
      </c>
      <c r="K8407">
        <f t="shared" si="131"/>
        <v>5</v>
      </c>
    </row>
    <row r="8408" spans="1:11" x14ac:dyDescent="0.25">
      <c r="A8408" s="1" t="s">
        <v>2170</v>
      </c>
      <c r="B8408" s="3">
        <v>41868</v>
      </c>
      <c r="C8408" s="3">
        <v>41872</v>
      </c>
      <c r="D8408" s="1" t="s">
        <v>21</v>
      </c>
      <c r="E8408" s="1" t="s">
        <v>13</v>
      </c>
      <c r="F8408" s="2" t="s">
        <v>14</v>
      </c>
      <c r="G8408" s="1" t="s">
        <v>279</v>
      </c>
      <c r="H8408" s="1">
        <v>339.96</v>
      </c>
      <c r="I8408" s="1">
        <v>0</v>
      </c>
      <c r="J8408" s="1">
        <v>122.3856</v>
      </c>
      <c r="K8408">
        <f t="shared" si="131"/>
        <v>4</v>
      </c>
    </row>
    <row r="8409" spans="1:11" x14ac:dyDescent="0.25">
      <c r="A8409" s="1" t="s">
        <v>1592</v>
      </c>
      <c r="B8409" s="3">
        <v>42127</v>
      </c>
      <c r="C8409" s="3">
        <v>42130</v>
      </c>
      <c r="D8409" s="1" t="s">
        <v>31</v>
      </c>
      <c r="E8409" s="1" t="s">
        <v>35</v>
      </c>
      <c r="F8409" s="2" t="s">
        <v>14</v>
      </c>
      <c r="G8409" s="1" t="s">
        <v>279</v>
      </c>
      <c r="H8409" s="1">
        <v>339.96</v>
      </c>
      <c r="I8409" s="1">
        <v>0</v>
      </c>
      <c r="J8409" s="1">
        <v>122.3856</v>
      </c>
      <c r="K8409">
        <f t="shared" si="131"/>
        <v>3</v>
      </c>
    </row>
    <row r="8410" spans="1:11" x14ac:dyDescent="0.25">
      <c r="A8410" s="1" t="s">
        <v>3570</v>
      </c>
      <c r="B8410" s="3">
        <v>42716</v>
      </c>
      <c r="C8410" s="3">
        <v>42720</v>
      </c>
      <c r="D8410" s="1" t="s">
        <v>21</v>
      </c>
      <c r="E8410" s="1" t="s">
        <v>35</v>
      </c>
      <c r="F8410" s="2" t="s">
        <v>18</v>
      </c>
      <c r="G8410" s="1" t="s">
        <v>297</v>
      </c>
      <c r="H8410" s="1">
        <v>383.64</v>
      </c>
      <c r="I8410" s="1">
        <v>0</v>
      </c>
      <c r="J8410" s="1">
        <v>122.76479999999999</v>
      </c>
      <c r="K8410">
        <f t="shared" si="131"/>
        <v>4</v>
      </c>
    </row>
    <row r="8411" spans="1:11" x14ac:dyDescent="0.25">
      <c r="A8411" s="1" t="s">
        <v>4628</v>
      </c>
      <c r="B8411" s="3">
        <v>42545</v>
      </c>
      <c r="C8411" s="3">
        <v>42551</v>
      </c>
      <c r="D8411" s="1" t="s">
        <v>21</v>
      </c>
      <c r="E8411" s="1" t="s">
        <v>26</v>
      </c>
      <c r="F8411" s="2" t="s">
        <v>14</v>
      </c>
      <c r="G8411" s="1" t="s">
        <v>58</v>
      </c>
      <c r="H8411" s="1">
        <v>440.91</v>
      </c>
      <c r="I8411" s="1">
        <v>0</v>
      </c>
      <c r="J8411" s="1">
        <v>123.45480000000001</v>
      </c>
      <c r="K8411">
        <f t="shared" si="131"/>
        <v>6</v>
      </c>
    </row>
    <row r="8412" spans="1:11" x14ac:dyDescent="0.25">
      <c r="A8412" s="1" t="s">
        <v>4629</v>
      </c>
      <c r="B8412" s="3">
        <v>42712</v>
      </c>
      <c r="C8412" s="3">
        <v>42714</v>
      </c>
      <c r="D8412" s="1" t="s">
        <v>31</v>
      </c>
      <c r="E8412" s="1" t="s">
        <v>26</v>
      </c>
      <c r="F8412" s="2" t="s">
        <v>14</v>
      </c>
      <c r="G8412" s="1" t="s">
        <v>58</v>
      </c>
      <c r="H8412" s="1">
        <v>1097.5440000000001</v>
      </c>
      <c r="I8412" s="1">
        <v>0.2</v>
      </c>
      <c r="J8412" s="1">
        <v>123.47369999999999</v>
      </c>
      <c r="K8412">
        <f t="shared" si="131"/>
        <v>2</v>
      </c>
    </row>
    <row r="8413" spans="1:11" x14ac:dyDescent="0.25">
      <c r="A8413" s="1" t="s">
        <v>2286</v>
      </c>
      <c r="B8413" s="3">
        <v>43079</v>
      </c>
      <c r="C8413" s="3">
        <v>43079</v>
      </c>
      <c r="D8413" s="1" t="s">
        <v>12</v>
      </c>
      <c r="E8413" s="1" t="s">
        <v>23</v>
      </c>
      <c r="F8413" s="2" t="s">
        <v>28</v>
      </c>
      <c r="G8413" s="1" t="s">
        <v>952</v>
      </c>
      <c r="H8413" s="1">
        <v>426.79</v>
      </c>
      <c r="I8413" s="1">
        <v>0</v>
      </c>
      <c r="J8413" s="1">
        <v>123.76909999999999</v>
      </c>
      <c r="K8413">
        <f t="shared" si="131"/>
        <v>0</v>
      </c>
    </row>
    <row r="8414" spans="1:11" x14ac:dyDescent="0.25">
      <c r="A8414" s="1" t="s">
        <v>2654</v>
      </c>
      <c r="B8414" s="3">
        <v>42458</v>
      </c>
      <c r="C8414" s="3">
        <v>42462</v>
      </c>
      <c r="D8414" s="1" t="s">
        <v>21</v>
      </c>
      <c r="E8414" s="1" t="s">
        <v>23</v>
      </c>
      <c r="F8414" s="2" t="s">
        <v>18</v>
      </c>
      <c r="G8414" s="1" t="s">
        <v>297</v>
      </c>
      <c r="H8414" s="1">
        <v>414</v>
      </c>
      <c r="I8414" s="1">
        <v>0</v>
      </c>
      <c r="J8414" s="1">
        <v>124.2</v>
      </c>
      <c r="K8414">
        <f t="shared" si="131"/>
        <v>4</v>
      </c>
    </row>
    <row r="8415" spans="1:11" x14ac:dyDescent="0.25">
      <c r="A8415" s="1" t="s">
        <v>1903</v>
      </c>
      <c r="B8415" s="3">
        <v>42415</v>
      </c>
      <c r="C8415" s="3">
        <v>42422</v>
      </c>
      <c r="D8415" s="1" t="s">
        <v>21</v>
      </c>
      <c r="E8415" s="1" t="s">
        <v>23</v>
      </c>
      <c r="F8415" s="2" t="s">
        <v>28</v>
      </c>
      <c r="G8415" s="1" t="s">
        <v>995</v>
      </c>
      <c r="H8415" s="1">
        <v>398.35199999999998</v>
      </c>
      <c r="I8415" s="1">
        <v>0.2</v>
      </c>
      <c r="J8415" s="1">
        <v>124.485</v>
      </c>
      <c r="K8415">
        <f t="shared" si="131"/>
        <v>7</v>
      </c>
    </row>
    <row r="8416" spans="1:11" x14ac:dyDescent="0.25">
      <c r="A8416" s="1" t="s">
        <v>1209</v>
      </c>
      <c r="B8416" s="3">
        <v>42308</v>
      </c>
      <c r="C8416" s="3">
        <v>42308</v>
      </c>
      <c r="D8416" s="1" t="s">
        <v>12</v>
      </c>
      <c r="E8416" s="1" t="s">
        <v>35</v>
      </c>
      <c r="F8416" s="2" t="s">
        <v>28</v>
      </c>
      <c r="G8416" s="1" t="s">
        <v>995</v>
      </c>
      <c r="H8416" s="1">
        <v>398.35199999999998</v>
      </c>
      <c r="I8416" s="1">
        <v>0.2</v>
      </c>
      <c r="J8416" s="1">
        <v>124.485</v>
      </c>
      <c r="K8416">
        <f t="shared" si="131"/>
        <v>0</v>
      </c>
    </row>
    <row r="8417" spans="1:11" x14ac:dyDescent="0.25">
      <c r="A8417" s="1" t="s">
        <v>4630</v>
      </c>
      <c r="B8417" s="3">
        <v>42363</v>
      </c>
      <c r="C8417" s="3">
        <v>42367</v>
      </c>
      <c r="D8417" s="1" t="s">
        <v>21</v>
      </c>
      <c r="E8417" s="1" t="s">
        <v>23</v>
      </c>
      <c r="F8417" s="2" t="s">
        <v>28</v>
      </c>
      <c r="G8417" s="1" t="s">
        <v>952</v>
      </c>
      <c r="H8417" s="1">
        <v>414.96</v>
      </c>
      <c r="I8417" s="1">
        <v>0</v>
      </c>
      <c r="J8417" s="1">
        <v>124.488</v>
      </c>
      <c r="K8417">
        <f t="shared" si="131"/>
        <v>4</v>
      </c>
    </row>
    <row r="8418" spans="1:11" x14ac:dyDescent="0.25">
      <c r="A8418" s="1" t="s">
        <v>4012</v>
      </c>
      <c r="B8418" s="3">
        <v>41855</v>
      </c>
      <c r="C8418" s="3">
        <v>41859</v>
      </c>
      <c r="D8418" s="1" t="s">
        <v>21</v>
      </c>
      <c r="E8418" s="1" t="s">
        <v>23</v>
      </c>
      <c r="F8418" s="2" t="s">
        <v>28</v>
      </c>
      <c r="G8418" s="1" t="s">
        <v>1162</v>
      </c>
      <c r="H8418" s="1">
        <v>259.74</v>
      </c>
      <c r="I8418" s="1">
        <v>0</v>
      </c>
      <c r="J8418" s="1">
        <v>124.6752</v>
      </c>
      <c r="K8418">
        <f t="shared" si="131"/>
        <v>4</v>
      </c>
    </row>
    <row r="8419" spans="1:11" x14ac:dyDescent="0.25">
      <c r="A8419" s="1" t="s">
        <v>3085</v>
      </c>
      <c r="B8419" s="3">
        <v>42205</v>
      </c>
      <c r="C8419" s="3">
        <v>42210</v>
      </c>
      <c r="D8419" s="1" t="s">
        <v>17</v>
      </c>
      <c r="E8419" s="1" t="s">
        <v>26</v>
      </c>
      <c r="F8419" s="2" t="s">
        <v>14</v>
      </c>
      <c r="G8419" s="1" t="s">
        <v>279</v>
      </c>
      <c r="H8419" s="1">
        <v>831.2</v>
      </c>
      <c r="I8419" s="1">
        <v>0</v>
      </c>
      <c r="J8419" s="1">
        <v>124.68</v>
      </c>
      <c r="K8419">
        <f t="shared" si="131"/>
        <v>5</v>
      </c>
    </row>
    <row r="8420" spans="1:11" x14ac:dyDescent="0.25">
      <c r="A8420" s="1" t="s">
        <v>3845</v>
      </c>
      <c r="B8420" s="3">
        <v>42463</v>
      </c>
      <c r="C8420" s="3">
        <v>42469</v>
      </c>
      <c r="D8420" s="1" t="s">
        <v>21</v>
      </c>
      <c r="E8420" s="1" t="s">
        <v>26</v>
      </c>
      <c r="F8420" s="2" t="s">
        <v>14</v>
      </c>
      <c r="G8420" s="1" t="s">
        <v>58</v>
      </c>
      <c r="H8420" s="1">
        <v>259.95999999999998</v>
      </c>
      <c r="I8420" s="1">
        <v>0</v>
      </c>
      <c r="J8420" s="1">
        <v>124.7808</v>
      </c>
      <c r="K8420">
        <f t="shared" si="131"/>
        <v>6</v>
      </c>
    </row>
    <row r="8421" spans="1:11" x14ac:dyDescent="0.25">
      <c r="A8421" s="1" t="s">
        <v>164</v>
      </c>
      <c r="B8421" s="3">
        <v>42240</v>
      </c>
      <c r="C8421" s="3">
        <v>42244</v>
      </c>
      <c r="D8421" s="1" t="s">
        <v>21</v>
      </c>
      <c r="E8421" s="1" t="s">
        <v>26</v>
      </c>
      <c r="F8421" s="2" t="s">
        <v>28</v>
      </c>
      <c r="G8421" s="1" t="s">
        <v>68</v>
      </c>
      <c r="H8421" s="1">
        <v>999.43200000000002</v>
      </c>
      <c r="I8421" s="1">
        <v>0.2</v>
      </c>
      <c r="J8421" s="1">
        <v>124.929</v>
      </c>
      <c r="K8421">
        <f t="shared" si="131"/>
        <v>4</v>
      </c>
    </row>
    <row r="8422" spans="1:11" x14ac:dyDescent="0.25">
      <c r="A8422" s="1" t="s">
        <v>4631</v>
      </c>
      <c r="B8422" s="3">
        <v>43049</v>
      </c>
      <c r="C8422" s="3">
        <v>43055</v>
      </c>
      <c r="D8422" s="1" t="s">
        <v>21</v>
      </c>
      <c r="E8422" s="1" t="s">
        <v>23</v>
      </c>
      <c r="F8422" s="2" t="s">
        <v>14</v>
      </c>
      <c r="G8422" s="1" t="s">
        <v>58</v>
      </c>
      <c r="H8422" s="1">
        <v>430.88</v>
      </c>
      <c r="I8422" s="1">
        <v>0</v>
      </c>
      <c r="J8422" s="1">
        <v>124.9552</v>
      </c>
      <c r="K8422">
        <f t="shared" si="131"/>
        <v>6</v>
      </c>
    </row>
    <row r="8423" spans="1:11" x14ac:dyDescent="0.25">
      <c r="A8423" s="1" t="s">
        <v>4083</v>
      </c>
      <c r="B8423" s="3">
        <v>42440</v>
      </c>
      <c r="C8423" s="3">
        <v>42444</v>
      </c>
      <c r="D8423" s="1" t="s">
        <v>21</v>
      </c>
      <c r="E8423" s="1" t="s">
        <v>13</v>
      </c>
      <c r="F8423" s="2" t="s">
        <v>28</v>
      </c>
      <c r="G8423" s="1" t="s">
        <v>68</v>
      </c>
      <c r="H8423" s="1">
        <v>481.32</v>
      </c>
      <c r="I8423" s="1">
        <v>0</v>
      </c>
      <c r="J8423" s="1">
        <v>125.14319999999999</v>
      </c>
      <c r="K8423">
        <f t="shared" si="131"/>
        <v>4</v>
      </c>
    </row>
    <row r="8424" spans="1:11" x14ac:dyDescent="0.25">
      <c r="A8424" s="1" t="s">
        <v>1938</v>
      </c>
      <c r="B8424" s="3">
        <v>43086</v>
      </c>
      <c r="C8424" s="3">
        <v>43090</v>
      </c>
      <c r="D8424" s="1" t="s">
        <v>21</v>
      </c>
      <c r="E8424" s="1" t="s">
        <v>35</v>
      </c>
      <c r="F8424" s="2" t="s">
        <v>28</v>
      </c>
      <c r="G8424" s="1" t="s">
        <v>68</v>
      </c>
      <c r="H8424" s="1">
        <v>481.32</v>
      </c>
      <c r="I8424" s="1">
        <v>0</v>
      </c>
      <c r="J8424" s="1">
        <v>125.14319999999999</v>
      </c>
      <c r="K8424">
        <f t="shared" si="131"/>
        <v>4</v>
      </c>
    </row>
    <row r="8425" spans="1:11" x14ac:dyDescent="0.25">
      <c r="A8425" s="1" t="s">
        <v>1475</v>
      </c>
      <c r="B8425" s="3">
        <v>42734</v>
      </c>
      <c r="C8425" s="3">
        <v>42734</v>
      </c>
      <c r="D8425" s="1" t="s">
        <v>12</v>
      </c>
      <c r="E8425" s="1" t="s">
        <v>35</v>
      </c>
      <c r="F8425" s="2" t="s">
        <v>28</v>
      </c>
      <c r="G8425" s="1" t="s">
        <v>68</v>
      </c>
      <c r="H8425" s="1">
        <v>481.32</v>
      </c>
      <c r="I8425" s="1">
        <v>0</v>
      </c>
      <c r="J8425" s="1">
        <v>125.14319999999999</v>
      </c>
      <c r="K8425">
        <f t="shared" si="131"/>
        <v>0</v>
      </c>
    </row>
    <row r="8426" spans="1:11" x14ac:dyDescent="0.25">
      <c r="A8426" s="1" t="s">
        <v>126</v>
      </c>
      <c r="B8426" s="3">
        <v>42916</v>
      </c>
      <c r="C8426" s="3">
        <v>42920</v>
      </c>
      <c r="D8426" s="1" t="s">
        <v>17</v>
      </c>
      <c r="E8426" s="1" t="s">
        <v>26</v>
      </c>
      <c r="F8426" s="2" t="s">
        <v>14</v>
      </c>
      <c r="G8426" s="1" t="s">
        <v>58</v>
      </c>
      <c r="H8426" s="1">
        <v>1001.5839999999999</v>
      </c>
      <c r="I8426" s="1">
        <v>0.2</v>
      </c>
      <c r="J8426" s="1">
        <v>125.19799999999999</v>
      </c>
      <c r="K8426">
        <f t="shared" si="131"/>
        <v>4</v>
      </c>
    </row>
    <row r="8427" spans="1:11" x14ac:dyDescent="0.25">
      <c r="A8427" s="1" t="s">
        <v>4632</v>
      </c>
      <c r="B8427" s="3">
        <v>42640</v>
      </c>
      <c r="C8427" s="3">
        <v>42646</v>
      </c>
      <c r="D8427" s="1" t="s">
        <v>21</v>
      </c>
      <c r="E8427" s="1" t="s">
        <v>35</v>
      </c>
      <c r="F8427" s="2" t="s">
        <v>14</v>
      </c>
      <c r="G8427" s="1" t="s">
        <v>58</v>
      </c>
      <c r="H8427" s="1">
        <v>1001.5839999999999</v>
      </c>
      <c r="I8427" s="1">
        <v>0.2</v>
      </c>
      <c r="J8427" s="1">
        <v>125.19799999999999</v>
      </c>
      <c r="K8427">
        <f t="shared" si="131"/>
        <v>6</v>
      </c>
    </row>
    <row r="8428" spans="1:11" x14ac:dyDescent="0.25">
      <c r="A8428" s="1" t="s">
        <v>1702</v>
      </c>
      <c r="B8428" s="3">
        <v>42339</v>
      </c>
      <c r="C8428" s="3">
        <v>42343</v>
      </c>
      <c r="D8428" s="1" t="s">
        <v>17</v>
      </c>
      <c r="E8428" s="1" t="s">
        <v>35</v>
      </c>
      <c r="F8428" s="2" t="s">
        <v>18</v>
      </c>
      <c r="G8428" s="1" t="s">
        <v>40</v>
      </c>
      <c r="H8428" s="1">
        <v>2003.92</v>
      </c>
      <c r="I8428" s="1">
        <v>0.2</v>
      </c>
      <c r="J8428" s="1">
        <v>125.245</v>
      </c>
      <c r="K8428">
        <f t="shared" si="131"/>
        <v>4</v>
      </c>
    </row>
    <row r="8429" spans="1:11" x14ac:dyDescent="0.25">
      <c r="A8429" s="1" t="s">
        <v>4178</v>
      </c>
      <c r="B8429" s="3">
        <v>41786</v>
      </c>
      <c r="C8429" s="3">
        <v>41791</v>
      </c>
      <c r="D8429" s="1" t="s">
        <v>17</v>
      </c>
      <c r="E8429" s="1" t="s">
        <v>35</v>
      </c>
      <c r="F8429" s="2" t="s">
        <v>14</v>
      </c>
      <c r="G8429" s="1" t="s">
        <v>58</v>
      </c>
      <c r="H8429" s="1">
        <v>1113.5039999999999</v>
      </c>
      <c r="I8429" s="1">
        <v>0.2</v>
      </c>
      <c r="J8429" s="1">
        <v>125.2692</v>
      </c>
      <c r="K8429">
        <f t="shared" si="131"/>
        <v>5</v>
      </c>
    </row>
    <row r="8430" spans="1:11" x14ac:dyDescent="0.25">
      <c r="A8430" s="1" t="s">
        <v>3220</v>
      </c>
      <c r="B8430" s="3">
        <v>41769</v>
      </c>
      <c r="C8430" s="3">
        <v>41774</v>
      </c>
      <c r="D8430" s="1" t="s">
        <v>21</v>
      </c>
      <c r="E8430" s="1" t="s">
        <v>35</v>
      </c>
      <c r="F8430" s="2" t="s">
        <v>14</v>
      </c>
      <c r="G8430" s="1" t="s">
        <v>58</v>
      </c>
      <c r="H8430" s="1">
        <v>1432</v>
      </c>
      <c r="I8430" s="1">
        <v>0.2</v>
      </c>
      <c r="J8430" s="1">
        <v>125.3</v>
      </c>
      <c r="K8430">
        <f t="shared" si="131"/>
        <v>5</v>
      </c>
    </row>
    <row r="8431" spans="1:11" x14ac:dyDescent="0.25">
      <c r="A8431" s="1" t="s">
        <v>3589</v>
      </c>
      <c r="B8431" s="3">
        <v>42257</v>
      </c>
      <c r="C8431" s="3">
        <v>42261</v>
      </c>
      <c r="D8431" s="1" t="s">
        <v>21</v>
      </c>
      <c r="E8431" s="1" t="s">
        <v>23</v>
      </c>
      <c r="F8431" s="2" t="s">
        <v>28</v>
      </c>
      <c r="G8431" s="1" t="s">
        <v>1162</v>
      </c>
      <c r="H8431" s="1">
        <v>278.82</v>
      </c>
      <c r="I8431" s="1">
        <v>0</v>
      </c>
      <c r="J8431" s="1">
        <v>125.46899999999999</v>
      </c>
      <c r="K8431">
        <f t="shared" si="131"/>
        <v>4</v>
      </c>
    </row>
    <row r="8432" spans="1:11" x14ac:dyDescent="0.25">
      <c r="A8432" s="1" t="s">
        <v>2171</v>
      </c>
      <c r="B8432" s="3">
        <v>42110</v>
      </c>
      <c r="C8432" s="3">
        <v>42112</v>
      </c>
      <c r="D8432" s="1" t="s">
        <v>31</v>
      </c>
      <c r="E8432" s="1" t="s">
        <v>13</v>
      </c>
      <c r="F8432" s="2" t="s">
        <v>18</v>
      </c>
      <c r="G8432" s="1" t="s">
        <v>24</v>
      </c>
      <c r="H8432" s="1">
        <v>523.26</v>
      </c>
      <c r="I8432" s="1">
        <v>0</v>
      </c>
      <c r="J8432" s="1">
        <v>125.58240000000001</v>
      </c>
      <c r="K8432">
        <f t="shared" si="131"/>
        <v>2</v>
      </c>
    </row>
    <row r="8433" spans="1:11" x14ac:dyDescent="0.25">
      <c r="A8433" s="1" t="s">
        <v>3746</v>
      </c>
      <c r="B8433" s="3">
        <v>42799</v>
      </c>
      <c r="C8433" s="3">
        <v>42799</v>
      </c>
      <c r="D8433" s="1" t="s">
        <v>12</v>
      </c>
      <c r="E8433" s="1" t="s">
        <v>13</v>
      </c>
      <c r="F8433" s="2" t="s">
        <v>14</v>
      </c>
      <c r="G8433" s="1" t="s">
        <v>279</v>
      </c>
      <c r="H8433" s="1">
        <v>299.97000000000003</v>
      </c>
      <c r="I8433" s="1">
        <v>0</v>
      </c>
      <c r="J8433" s="1">
        <v>125.98739999999999</v>
      </c>
      <c r="K8433">
        <f t="shared" si="131"/>
        <v>0</v>
      </c>
    </row>
    <row r="8434" spans="1:11" x14ac:dyDescent="0.25">
      <c r="A8434" s="1" t="s">
        <v>1212</v>
      </c>
      <c r="B8434" s="3">
        <v>42309</v>
      </c>
      <c r="C8434" s="3">
        <v>42313</v>
      </c>
      <c r="D8434" s="1" t="s">
        <v>21</v>
      </c>
      <c r="E8434" s="1" t="s">
        <v>23</v>
      </c>
      <c r="F8434" s="2" t="s">
        <v>14</v>
      </c>
      <c r="G8434" s="1" t="s">
        <v>58</v>
      </c>
      <c r="H8434" s="1">
        <v>503.96</v>
      </c>
      <c r="I8434" s="1">
        <v>0</v>
      </c>
      <c r="J8434" s="1">
        <v>125.99</v>
      </c>
      <c r="K8434">
        <f t="shared" si="131"/>
        <v>4</v>
      </c>
    </row>
    <row r="8435" spans="1:11" x14ac:dyDescent="0.25">
      <c r="A8435" s="1" t="s">
        <v>3553</v>
      </c>
      <c r="B8435" s="3">
        <v>42906</v>
      </c>
      <c r="C8435" s="3">
        <v>42913</v>
      </c>
      <c r="D8435" s="1" t="s">
        <v>21</v>
      </c>
      <c r="E8435" s="1" t="s">
        <v>13</v>
      </c>
      <c r="F8435" s="2" t="s">
        <v>14</v>
      </c>
      <c r="G8435" s="1" t="s">
        <v>58</v>
      </c>
      <c r="H8435" s="1">
        <v>503.96</v>
      </c>
      <c r="I8435" s="1">
        <v>0</v>
      </c>
      <c r="J8435" s="1">
        <v>125.99</v>
      </c>
      <c r="K8435">
        <f t="shared" si="131"/>
        <v>7</v>
      </c>
    </row>
    <row r="8436" spans="1:11" x14ac:dyDescent="0.25">
      <c r="A8436" s="1" t="s">
        <v>4633</v>
      </c>
      <c r="B8436" s="3">
        <v>41757</v>
      </c>
      <c r="C8436" s="3">
        <v>41759</v>
      </c>
      <c r="D8436" s="1" t="s">
        <v>31</v>
      </c>
      <c r="E8436" s="1" t="s">
        <v>35</v>
      </c>
      <c r="F8436" s="2" t="s">
        <v>14</v>
      </c>
      <c r="G8436" s="1" t="s">
        <v>58</v>
      </c>
      <c r="H8436" s="1">
        <v>1679.96</v>
      </c>
      <c r="I8436" s="1">
        <v>0.2</v>
      </c>
      <c r="J8436" s="1">
        <v>125.997</v>
      </c>
      <c r="K8436">
        <f t="shared" si="131"/>
        <v>2</v>
      </c>
    </row>
    <row r="8437" spans="1:11" x14ac:dyDescent="0.25">
      <c r="A8437" s="1" t="s">
        <v>3065</v>
      </c>
      <c r="B8437" s="3">
        <v>41982</v>
      </c>
      <c r="C8437" s="3">
        <v>41988</v>
      </c>
      <c r="D8437" s="1" t="s">
        <v>21</v>
      </c>
      <c r="E8437" s="1" t="s">
        <v>23</v>
      </c>
      <c r="F8437" s="2" t="s">
        <v>14</v>
      </c>
      <c r="G8437" s="1" t="s">
        <v>4393</v>
      </c>
      <c r="H8437" s="1">
        <v>1079.9760000000001</v>
      </c>
      <c r="I8437" s="1">
        <v>0.4</v>
      </c>
      <c r="J8437" s="1">
        <v>125.99720000000001</v>
      </c>
      <c r="K8437">
        <f t="shared" si="131"/>
        <v>6</v>
      </c>
    </row>
    <row r="8438" spans="1:11" x14ac:dyDescent="0.25">
      <c r="A8438" s="1" t="s">
        <v>943</v>
      </c>
      <c r="B8438" s="3">
        <v>42405</v>
      </c>
      <c r="C8438" s="3">
        <v>42405</v>
      </c>
      <c r="D8438" s="1" t="s">
        <v>12</v>
      </c>
      <c r="E8438" s="1" t="s">
        <v>13</v>
      </c>
      <c r="F8438" s="2" t="s">
        <v>14</v>
      </c>
      <c r="G8438" s="1" t="s">
        <v>58</v>
      </c>
      <c r="H8438" s="1">
        <v>484.83</v>
      </c>
      <c r="I8438" s="1">
        <v>0</v>
      </c>
      <c r="J8438" s="1">
        <v>126.0558</v>
      </c>
      <c r="K8438">
        <f t="shared" si="131"/>
        <v>0</v>
      </c>
    </row>
    <row r="8439" spans="1:11" x14ac:dyDescent="0.25">
      <c r="A8439" s="1" t="s">
        <v>1103</v>
      </c>
      <c r="B8439" s="3">
        <v>42570</v>
      </c>
      <c r="C8439" s="3">
        <v>42576</v>
      </c>
      <c r="D8439" s="1" t="s">
        <v>21</v>
      </c>
      <c r="E8439" s="1" t="s">
        <v>13</v>
      </c>
      <c r="F8439" s="2" t="s">
        <v>18</v>
      </c>
      <c r="G8439" s="1" t="s">
        <v>24</v>
      </c>
      <c r="H8439" s="1">
        <v>504.9</v>
      </c>
      <c r="I8439" s="1">
        <v>0</v>
      </c>
      <c r="J8439" s="1">
        <v>126.22499999999999</v>
      </c>
      <c r="K8439">
        <f t="shared" si="131"/>
        <v>6</v>
      </c>
    </row>
    <row r="8440" spans="1:11" x14ac:dyDescent="0.25">
      <c r="A8440" s="1" t="s">
        <v>2191</v>
      </c>
      <c r="B8440" s="3">
        <v>42002</v>
      </c>
      <c r="C8440" s="3">
        <v>42006</v>
      </c>
      <c r="D8440" s="1" t="s">
        <v>21</v>
      </c>
      <c r="E8440" s="1" t="s">
        <v>35</v>
      </c>
      <c r="F8440" s="2" t="s">
        <v>28</v>
      </c>
      <c r="G8440" s="1" t="s">
        <v>1052</v>
      </c>
      <c r="H8440" s="1">
        <v>274.77</v>
      </c>
      <c r="I8440" s="1">
        <v>0</v>
      </c>
      <c r="J8440" s="1">
        <v>126.3942</v>
      </c>
      <c r="K8440">
        <f t="shared" si="131"/>
        <v>4</v>
      </c>
    </row>
    <row r="8441" spans="1:11" x14ac:dyDescent="0.25">
      <c r="A8441" s="1" t="s">
        <v>4634</v>
      </c>
      <c r="B8441" s="3">
        <v>42408</v>
      </c>
      <c r="C8441" s="3">
        <v>42411</v>
      </c>
      <c r="D8441" s="1" t="s">
        <v>17</v>
      </c>
      <c r="E8441" s="1" t="s">
        <v>13</v>
      </c>
      <c r="F8441" s="2" t="s">
        <v>14</v>
      </c>
      <c r="G8441" s="1" t="s">
        <v>58</v>
      </c>
      <c r="H8441" s="1">
        <v>1127.9760000000001</v>
      </c>
      <c r="I8441" s="1">
        <v>0.2</v>
      </c>
      <c r="J8441" s="1">
        <v>126.8973</v>
      </c>
      <c r="K8441">
        <f t="shared" si="131"/>
        <v>3</v>
      </c>
    </row>
    <row r="8442" spans="1:11" x14ac:dyDescent="0.25">
      <c r="A8442" s="1" t="s">
        <v>1974</v>
      </c>
      <c r="B8442" s="3">
        <v>43020</v>
      </c>
      <c r="C8442" s="3">
        <v>43024</v>
      </c>
      <c r="D8442" s="1" t="s">
        <v>21</v>
      </c>
      <c r="E8442" s="1" t="s">
        <v>26</v>
      </c>
      <c r="F8442" s="2" t="s">
        <v>14</v>
      </c>
      <c r="G8442" s="1" t="s">
        <v>279</v>
      </c>
      <c r="H8442" s="1">
        <v>791.88</v>
      </c>
      <c r="I8442" s="1">
        <v>0.2</v>
      </c>
      <c r="J8442" s="1">
        <v>128.68049999999999</v>
      </c>
      <c r="K8442">
        <f t="shared" si="131"/>
        <v>4</v>
      </c>
    </row>
    <row r="8443" spans="1:11" x14ac:dyDescent="0.25">
      <c r="A8443" s="1" t="s">
        <v>1009</v>
      </c>
      <c r="B8443" s="3">
        <v>42350</v>
      </c>
      <c r="C8443" s="3">
        <v>42353</v>
      </c>
      <c r="D8443" s="1" t="s">
        <v>31</v>
      </c>
      <c r="E8443" s="1" t="s">
        <v>35</v>
      </c>
      <c r="F8443" s="2" t="s">
        <v>14</v>
      </c>
      <c r="G8443" s="1" t="s">
        <v>279</v>
      </c>
      <c r="H8443" s="1">
        <v>299.94</v>
      </c>
      <c r="I8443" s="1">
        <v>0</v>
      </c>
      <c r="J8443" s="1">
        <v>128.9742</v>
      </c>
      <c r="K8443">
        <f t="shared" si="131"/>
        <v>3</v>
      </c>
    </row>
    <row r="8444" spans="1:11" x14ac:dyDescent="0.25">
      <c r="A8444" s="1" t="s">
        <v>2249</v>
      </c>
      <c r="B8444" s="3">
        <v>43020</v>
      </c>
      <c r="C8444" s="3">
        <v>43024</v>
      </c>
      <c r="D8444" s="1" t="s">
        <v>21</v>
      </c>
      <c r="E8444" s="1" t="s">
        <v>23</v>
      </c>
      <c r="F8444" s="2" t="s">
        <v>18</v>
      </c>
      <c r="G8444" s="1" t="s">
        <v>24</v>
      </c>
      <c r="H8444" s="1">
        <v>2154.9</v>
      </c>
      <c r="I8444" s="1">
        <v>0</v>
      </c>
      <c r="J8444" s="1">
        <v>129.29400000000001</v>
      </c>
      <c r="K8444">
        <f t="shared" si="131"/>
        <v>4</v>
      </c>
    </row>
    <row r="8445" spans="1:11" x14ac:dyDescent="0.25">
      <c r="A8445" s="1" t="s">
        <v>1495</v>
      </c>
      <c r="B8445" s="3">
        <v>42111</v>
      </c>
      <c r="C8445" s="3">
        <v>42115</v>
      </c>
      <c r="D8445" s="1" t="s">
        <v>21</v>
      </c>
      <c r="E8445" s="1" t="s">
        <v>35</v>
      </c>
      <c r="F8445" s="2" t="s">
        <v>14</v>
      </c>
      <c r="G8445" s="1" t="s">
        <v>279</v>
      </c>
      <c r="H8445" s="1">
        <v>323.37</v>
      </c>
      <c r="I8445" s="1">
        <v>0</v>
      </c>
      <c r="J8445" s="1">
        <v>129.34800000000001</v>
      </c>
      <c r="K8445">
        <f t="shared" si="131"/>
        <v>4</v>
      </c>
    </row>
    <row r="8446" spans="1:11" x14ac:dyDescent="0.25">
      <c r="A8446" s="1" t="s">
        <v>2284</v>
      </c>
      <c r="B8446" s="3">
        <v>42527</v>
      </c>
      <c r="C8446" s="3">
        <v>42528</v>
      </c>
      <c r="D8446" s="1" t="s">
        <v>31</v>
      </c>
      <c r="E8446" s="1" t="s">
        <v>13</v>
      </c>
      <c r="F8446" s="2" t="s">
        <v>14</v>
      </c>
      <c r="G8446" s="1" t="s">
        <v>279</v>
      </c>
      <c r="H8446" s="1">
        <v>323.37</v>
      </c>
      <c r="I8446" s="1">
        <v>0</v>
      </c>
      <c r="J8446" s="1">
        <v>129.34800000000001</v>
      </c>
      <c r="K8446">
        <f t="shared" si="131"/>
        <v>1</v>
      </c>
    </row>
    <row r="8447" spans="1:11" x14ac:dyDescent="0.25">
      <c r="A8447" s="1" t="s">
        <v>1273</v>
      </c>
      <c r="B8447" s="3">
        <v>41757</v>
      </c>
      <c r="C8447" s="3">
        <v>41762</v>
      </c>
      <c r="D8447" s="1" t="s">
        <v>21</v>
      </c>
      <c r="E8447" s="1" t="s">
        <v>23</v>
      </c>
      <c r="F8447" s="2" t="s">
        <v>28</v>
      </c>
      <c r="G8447" s="1" t="s">
        <v>68</v>
      </c>
      <c r="H8447" s="1">
        <v>497.61</v>
      </c>
      <c r="I8447" s="1">
        <v>0</v>
      </c>
      <c r="J8447" s="1">
        <v>129.37860000000001</v>
      </c>
      <c r="K8447">
        <f t="shared" si="131"/>
        <v>5</v>
      </c>
    </row>
    <row r="8448" spans="1:11" x14ac:dyDescent="0.25">
      <c r="A8448" s="1" t="s">
        <v>2393</v>
      </c>
      <c r="B8448" s="3">
        <v>42686</v>
      </c>
      <c r="C8448" s="3">
        <v>42689</v>
      </c>
      <c r="D8448" s="1" t="s">
        <v>17</v>
      </c>
      <c r="E8448" s="1" t="s">
        <v>26</v>
      </c>
      <c r="F8448" s="2" t="s">
        <v>28</v>
      </c>
      <c r="G8448" s="1" t="s">
        <v>1016</v>
      </c>
      <c r="H8448" s="1">
        <v>287.52</v>
      </c>
      <c r="I8448" s="1">
        <v>0</v>
      </c>
      <c r="J8448" s="1">
        <v>129.38399999999999</v>
      </c>
      <c r="K8448">
        <f t="shared" si="131"/>
        <v>3</v>
      </c>
    </row>
    <row r="8449" spans="1:11" x14ac:dyDescent="0.25">
      <c r="A8449" s="1" t="s">
        <v>4497</v>
      </c>
      <c r="B8449" s="3">
        <v>42432</v>
      </c>
      <c r="C8449" s="3">
        <v>42437</v>
      </c>
      <c r="D8449" s="1" t="s">
        <v>21</v>
      </c>
      <c r="E8449" s="1" t="s">
        <v>23</v>
      </c>
      <c r="F8449" s="2" t="s">
        <v>14</v>
      </c>
      <c r="G8449" s="1" t="s">
        <v>58</v>
      </c>
      <c r="H8449" s="1">
        <v>479.95</v>
      </c>
      <c r="I8449" s="1">
        <v>0</v>
      </c>
      <c r="J8449" s="1">
        <v>129.5865</v>
      </c>
      <c r="K8449">
        <f t="shared" si="131"/>
        <v>5</v>
      </c>
    </row>
    <row r="8450" spans="1:11" x14ac:dyDescent="0.25">
      <c r="A8450" s="1" t="s">
        <v>3399</v>
      </c>
      <c r="B8450" s="3">
        <v>41947</v>
      </c>
      <c r="C8450" s="3">
        <v>41952</v>
      </c>
      <c r="D8450" s="1" t="s">
        <v>21</v>
      </c>
      <c r="E8450" s="1" t="s">
        <v>23</v>
      </c>
      <c r="F8450" s="2" t="s">
        <v>14</v>
      </c>
      <c r="G8450" s="1" t="s">
        <v>279</v>
      </c>
      <c r="H8450" s="1">
        <v>360</v>
      </c>
      <c r="I8450" s="1">
        <v>0</v>
      </c>
      <c r="J8450" s="1">
        <v>129.6</v>
      </c>
      <c r="K8450">
        <f t="shared" si="131"/>
        <v>5</v>
      </c>
    </row>
    <row r="8451" spans="1:11" x14ac:dyDescent="0.25">
      <c r="A8451" s="1" t="s">
        <v>4446</v>
      </c>
      <c r="B8451" s="3">
        <v>42827</v>
      </c>
      <c r="C8451" s="3">
        <v>42829</v>
      </c>
      <c r="D8451" s="1" t="s">
        <v>31</v>
      </c>
      <c r="E8451" s="1" t="s">
        <v>13</v>
      </c>
      <c r="F8451" s="2" t="s">
        <v>14</v>
      </c>
      <c r="G8451" s="1" t="s">
        <v>279</v>
      </c>
      <c r="H8451" s="1">
        <v>360</v>
      </c>
      <c r="I8451" s="1">
        <v>0</v>
      </c>
      <c r="J8451" s="1">
        <v>129.6</v>
      </c>
      <c r="K8451">
        <f t="shared" ref="K8451:K8514" si="132">DATEDIF(B8451,C8451,"d")</f>
        <v>2</v>
      </c>
    </row>
    <row r="8452" spans="1:11" x14ac:dyDescent="0.25">
      <c r="A8452" s="1" t="s">
        <v>4635</v>
      </c>
      <c r="B8452" s="3">
        <v>42633</v>
      </c>
      <c r="C8452" s="3">
        <v>42637</v>
      </c>
      <c r="D8452" s="1" t="s">
        <v>21</v>
      </c>
      <c r="E8452" s="1" t="s">
        <v>23</v>
      </c>
      <c r="F8452" s="2" t="s">
        <v>28</v>
      </c>
      <c r="G8452" s="1" t="s">
        <v>952</v>
      </c>
      <c r="H8452" s="1">
        <v>393.25</v>
      </c>
      <c r="I8452" s="1">
        <v>0</v>
      </c>
      <c r="J8452" s="1">
        <v>129.77250000000001</v>
      </c>
      <c r="K8452">
        <f t="shared" si="132"/>
        <v>4</v>
      </c>
    </row>
    <row r="8453" spans="1:11" x14ac:dyDescent="0.25">
      <c r="A8453" s="1" t="s">
        <v>879</v>
      </c>
      <c r="B8453" s="3">
        <v>42265</v>
      </c>
      <c r="C8453" s="3">
        <v>42270</v>
      </c>
      <c r="D8453" s="1" t="s">
        <v>21</v>
      </c>
      <c r="E8453" s="1" t="s">
        <v>23</v>
      </c>
      <c r="F8453" s="2" t="s">
        <v>14</v>
      </c>
      <c r="G8453" s="1" t="s">
        <v>58</v>
      </c>
      <c r="H8453" s="1">
        <v>499.99</v>
      </c>
      <c r="I8453" s="1">
        <v>0</v>
      </c>
      <c r="J8453" s="1">
        <v>129.9974</v>
      </c>
      <c r="K8453">
        <f t="shared" si="132"/>
        <v>5</v>
      </c>
    </row>
    <row r="8454" spans="1:11" x14ac:dyDescent="0.25">
      <c r="A8454" s="1" t="s">
        <v>1152</v>
      </c>
      <c r="B8454" s="3">
        <v>42897</v>
      </c>
      <c r="C8454" s="3">
        <v>42899</v>
      </c>
      <c r="D8454" s="1" t="s">
        <v>17</v>
      </c>
      <c r="E8454" s="1" t="s">
        <v>35</v>
      </c>
      <c r="F8454" s="2" t="s">
        <v>14</v>
      </c>
      <c r="G8454" s="1" t="s">
        <v>15</v>
      </c>
      <c r="H8454" s="1">
        <v>385.8</v>
      </c>
      <c r="I8454" s="1">
        <v>0.2</v>
      </c>
      <c r="J8454" s="1">
        <v>130.20750000000001</v>
      </c>
      <c r="K8454">
        <f t="shared" si="132"/>
        <v>2</v>
      </c>
    </row>
    <row r="8455" spans="1:11" x14ac:dyDescent="0.25">
      <c r="A8455" s="1" t="s">
        <v>4636</v>
      </c>
      <c r="B8455" s="3">
        <v>43050</v>
      </c>
      <c r="C8455" s="3">
        <v>43055</v>
      </c>
      <c r="D8455" s="1" t="s">
        <v>17</v>
      </c>
      <c r="E8455" s="1" t="s">
        <v>13</v>
      </c>
      <c r="F8455" s="2" t="s">
        <v>28</v>
      </c>
      <c r="G8455" s="1" t="s">
        <v>952</v>
      </c>
      <c r="H8455" s="1">
        <v>1158.1199999999999</v>
      </c>
      <c r="I8455" s="1">
        <v>0.2</v>
      </c>
      <c r="J8455" s="1">
        <v>130.2885</v>
      </c>
      <c r="K8455">
        <f t="shared" si="132"/>
        <v>5</v>
      </c>
    </row>
    <row r="8456" spans="1:11" x14ac:dyDescent="0.25">
      <c r="A8456" s="1" t="s">
        <v>2847</v>
      </c>
      <c r="B8456" s="3">
        <v>42755</v>
      </c>
      <c r="C8456" s="3">
        <v>42760</v>
      </c>
      <c r="D8456" s="1" t="s">
        <v>21</v>
      </c>
      <c r="E8456" s="1" t="s">
        <v>35</v>
      </c>
      <c r="F8456" s="2" t="s">
        <v>14</v>
      </c>
      <c r="G8456" s="1" t="s">
        <v>58</v>
      </c>
      <c r="H8456" s="1">
        <v>359.976</v>
      </c>
      <c r="I8456" s="1">
        <v>0.2</v>
      </c>
      <c r="J8456" s="1">
        <v>130.4913</v>
      </c>
      <c r="K8456">
        <f t="shared" si="132"/>
        <v>5</v>
      </c>
    </row>
    <row r="8457" spans="1:11" x14ac:dyDescent="0.25">
      <c r="A8457" s="1" t="s">
        <v>1300</v>
      </c>
      <c r="B8457" s="3">
        <v>43020</v>
      </c>
      <c r="C8457" s="3">
        <v>43022</v>
      </c>
      <c r="D8457" s="1" t="s">
        <v>17</v>
      </c>
      <c r="E8457" s="1" t="s">
        <v>35</v>
      </c>
      <c r="F8457" s="2" t="s">
        <v>14</v>
      </c>
      <c r="G8457" s="1" t="s">
        <v>279</v>
      </c>
      <c r="H8457" s="1">
        <v>435.84</v>
      </c>
      <c r="I8457" s="1">
        <v>0</v>
      </c>
      <c r="J8457" s="1">
        <v>130.75200000000001</v>
      </c>
      <c r="K8457">
        <f t="shared" si="132"/>
        <v>2</v>
      </c>
    </row>
    <row r="8458" spans="1:11" x14ac:dyDescent="0.25">
      <c r="A8458" s="1" t="s">
        <v>4637</v>
      </c>
      <c r="B8458" s="3">
        <v>42346</v>
      </c>
      <c r="C8458" s="3">
        <v>42349</v>
      </c>
      <c r="D8458" s="1" t="s">
        <v>17</v>
      </c>
      <c r="E8458" s="1" t="s">
        <v>26</v>
      </c>
      <c r="F8458" s="2" t="s">
        <v>28</v>
      </c>
      <c r="G8458" s="1" t="s">
        <v>1162</v>
      </c>
      <c r="H8458" s="1">
        <v>360.71199999999999</v>
      </c>
      <c r="I8458" s="1">
        <v>0.2</v>
      </c>
      <c r="J8458" s="1">
        <v>130.75810000000001</v>
      </c>
      <c r="K8458">
        <f t="shared" si="132"/>
        <v>3</v>
      </c>
    </row>
    <row r="8459" spans="1:11" x14ac:dyDescent="0.25">
      <c r="A8459" s="1" t="s">
        <v>4278</v>
      </c>
      <c r="B8459" s="3">
        <v>42337</v>
      </c>
      <c r="C8459" s="3">
        <v>42341</v>
      </c>
      <c r="D8459" s="1" t="s">
        <v>21</v>
      </c>
      <c r="E8459" s="1" t="s">
        <v>26</v>
      </c>
      <c r="F8459" s="2" t="s">
        <v>28</v>
      </c>
      <c r="G8459" s="1" t="s">
        <v>68</v>
      </c>
      <c r="H8459" s="1">
        <v>523.48</v>
      </c>
      <c r="I8459" s="1">
        <v>0</v>
      </c>
      <c r="J8459" s="1">
        <v>130.87</v>
      </c>
      <c r="K8459">
        <f t="shared" si="132"/>
        <v>4</v>
      </c>
    </row>
    <row r="8460" spans="1:11" x14ac:dyDescent="0.25">
      <c r="A8460" s="1" t="s">
        <v>2745</v>
      </c>
      <c r="B8460" s="3">
        <v>41962</v>
      </c>
      <c r="C8460" s="3">
        <v>41967</v>
      </c>
      <c r="D8460" s="1" t="s">
        <v>17</v>
      </c>
      <c r="E8460" s="1" t="s">
        <v>13</v>
      </c>
      <c r="F8460" s="2" t="s">
        <v>14</v>
      </c>
      <c r="G8460" s="1" t="s">
        <v>58</v>
      </c>
      <c r="H8460" s="1">
        <v>503.96</v>
      </c>
      <c r="I8460" s="1">
        <v>0</v>
      </c>
      <c r="J8460" s="1">
        <v>131.02959999999999</v>
      </c>
      <c r="K8460">
        <f t="shared" si="132"/>
        <v>5</v>
      </c>
    </row>
    <row r="8461" spans="1:11" x14ac:dyDescent="0.25">
      <c r="A8461" s="1" t="s">
        <v>4638</v>
      </c>
      <c r="B8461" s="3">
        <v>42092</v>
      </c>
      <c r="C8461" s="3">
        <v>42094</v>
      </c>
      <c r="D8461" s="1" t="s">
        <v>17</v>
      </c>
      <c r="E8461" s="1" t="s">
        <v>13</v>
      </c>
      <c r="F8461" s="2" t="s">
        <v>18</v>
      </c>
      <c r="G8461" s="1" t="s">
        <v>40</v>
      </c>
      <c r="H8461" s="1">
        <v>1166.92</v>
      </c>
      <c r="I8461" s="1">
        <v>0.2</v>
      </c>
      <c r="J8461" s="1">
        <v>131.27850000000001</v>
      </c>
      <c r="K8461">
        <f t="shared" si="132"/>
        <v>2</v>
      </c>
    </row>
    <row r="8462" spans="1:11" x14ac:dyDescent="0.25">
      <c r="A8462" s="1" t="s">
        <v>4125</v>
      </c>
      <c r="B8462" s="3">
        <v>42630</v>
      </c>
      <c r="C8462" s="3">
        <v>42635</v>
      </c>
      <c r="D8462" s="1" t="s">
        <v>21</v>
      </c>
      <c r="E8462" s="1" t="s">
        <v>23</v>
      </c>
      <c r="F8462" s="2" t="s">
        <v>14</v>
      </c>
      <c r="G8462" s="1" t="s">
        <v>58</v>
      </c>
      <c r="H8462" s="1">
        <v>437.85</v>
      </c>
      <c r="I8462" s="1">
        <v>0</v>
      </c>
      <c r="J8462" s="1">
        <v>131.35499999999999</v>
      </c>
      <c r="K8462">
        <f t="shared" si="132"/>
        <v>5</v>
      </c>
    </row>
    <row r="8463" spans="1:11" x14ac:dyDescent="0.25">
      <c r="A8463" s="1" t="s">
        <v>4607</v>
      </c>
      <c r="B8463" s="3">
        <v>43002</v>
      </c>
      <c r="C8463" s="3">
        <v>43002</v>
      </c>
      <c r="D8463" s="1" t="s">
        <v>12</v>
      </c>
      <c r="E8463" s="1" t="s">
        <v>23</v>
      </c>
      <c r="F8463" s="2" t="s">
        <v>14</v>
      </c>
      <c r="G8463" s="1" t="s">
        <v>58</v>
      </c>
      <c r="H8463" s="1">
        <v>437.85</v>
      </c>
      <c r="I8463" s="1">
        <v>0</v>
      </c>
      <c r="J8463" s="1">
        <v>131.35499999999999</v>
      </c>
      <c r="K8463">
        <f t="shared" si="132"/>
        <v>0</v>
      </c>
    </row>
    <row r="8464" spans="1:11" x14ac:dyDescent="0.25">
      <c r="A8464" s="1" t="s">
        <v>4639</v>
      </c>
      <c r="B8464" s="3">
        <v>42627</v>
      </c>
      <c r="C8464" s="3">
        <v>42631</v>
      </c>
      <c r="D8464" s="1" t="s">
        <v>21</v>
      </c>
      <c r="E8464" s="1" t="s">
        <v>23</v>
      </c>
      <c r="F8464" s="2" t="s">
        <v>14</v>
      </c>
      <c r="G8464" s="1" t="s">
        <v>58</v>
      </c>
      <c r="H8464" s="1">
        <v>437.85</v>
      </c>
      <c r="I8464" s="1">
        <v>0</v>
      </c>
      <c r="J8464" s="1">
        <v>131.35499999999999</v>
      </c>
      <c r="K8464">
        <f t="shared" si="132"/>
        <v>4</v>
      </c>
    </row>
    <row r="8465" spans="1:11" x14ac:dyDescent="0.25">
      <c r="A8465" s="1" t="s">
        <v>3091</v>
      </c>
      <c r="B8465" s="3">
        <v>42115</v>
      </c>
      <c r="C8465" s="3">
        <v>42122</v>
      </c>
      <c r="D8465" s="1" t="s">
        <v>21</v>
      </c>
      <c r="E8465" s="1" t="s">
        <v>13</v>
      </c>
      <c r="F8465" s="2" t="s">
        <v>14</v>
      </c>
      <c r="G8465" s="1" t="s">
        <v>58</v>
      </c>
      <c r="H8465" s="1">
        <v>469.95</v>
      </c>
      <c r="I8465" s="1">
        <v>0</v>
      </c>
      <c r="J8465" s="1">
        <v>131.58600000000001</v>
      </c>
      <c r="K8465">
        <f t="shared" si="132"/>
        <v>7</v>
      </c>
    </row>
    <row r="8466" spans="1:11" x14ac:dyDescent="0.25">
      <c r="A8466" s="1" t="s">
        <v>3693</v>
      </c>
      <c r="B8466" s="3">
        <v>41735</v>
      </c>
      <c r="C8466" s="3">
        <v>41739</v>
      </c>
      <c r="D8466" s="1" t="s">
        <v>17</v>
      </c>
      <c r="E8466" s="1" t="s">
        <v>35</v>
      </c>
      <c r="F8466" s="2" t="s">
        <v>14</v>
      </c>
      <c r="G8466" s="1" t="s">
        <v>279</v>
      </c>
      <c r="H8466" s="1">
        <v>299.97000000000003</v>
      </c>
      <c r="I8466" s="1">
        <v>0</v>
      </c>
      <c r="J8466" s="1">
        <v>131.98679999999999</v>
      </c>
      <c r="K8466">
        <f t="shared" si="132"/>
        <v>4</v>
      </c>
    </row>
    <row r="8467" spans="1:11" x14ac:dyDescent="0.25">
      <c r="A8467" s="1" t="s">
        <v>2669</v>
      </c>
      <c r="B8467" s="3">
        <v>42936</v>
      </c>
      <c r="C8467" s="3">
        <v>42941</v>
      </c>
      <c r="D8467" s="1" t="s">
        <v>21</v>
      </c>
      <c r="E8467" s="1" t="s">
        <v>26</v>
      </c>
      <c r="F8467" s="2" t="s">
        <v>14</v>
      </c>
      <c r="G8467" s="1" t="s">
        <v>279</v>
      </c>
      <c r="H8467" s="1">
        <v>389.97</v>
      </c>
      <c r="I8467" s="1">
        <v>0</v>
      </c>
      <c r="J8467" s="1">
        <v>132.5898</v>
      </c>
      <c r="K8467">
        <f t="shared" si="132"/>
        <v>5</v>
      </c>
    </row>
    <row r="8468" spans="1:11" x14ac:dyDescent="0.25">
      <c r="A8468" s="1" t="s">
        <v>2671</v>
      </c>
      <c r="B8468" s="3">
        <v>42532</v>
      </c>
      <c r="C8468" s="3">
        <v>42536</v>
      </c>
      <c r="D8468" s="1" t="s">
        <v>21</v>
      </c>
      <c r="E8468" s="1" t="s">
        <v>35</v>
      </c>
      <c r="F8468" s="2" t="s">
        <v>14</v>
      </c>
      <c r="G8468" s="1" t="s">
        <v>279</v>
      </c>
      <c r="H8468" s="1">
        <v>389.97</v>
      </c>
      <c r="I8468" s="1">
        <v>0</v>
      </c>
      <c r="J8468" s="1">
        <v>132.5898</v>
      </c>
      <c r="K8468">
        <f t="shared" si="132"/>
        <v>4</v>
      </c>
    </row>
    <row r="8469" spans="1:11" x14ac:dyDescent="0.25">
      <c r="A8469" s="1" t="s">
        <v>2154</v>
      </c>
      <c r="B8469" s="3">
        <v>42570</v>
      </c>
      <c r="C8469" s="3">
        <v>42572</v>
      </c>
      <c r="D8469" s="1" t="s">
        <v>31</v>
      </c>
      <c r="E8469" s="1" t="s">
        <v>35</v>
      </c>
      <c r="F8469" s="2" t="s">
        <v>14</v>
      </c>
      <c r="G8469" s="1" t="s">
        <v>279</v>
      </c>
      <c r="H8469" s="1">
        <v>389.97</v>
      </c>
      <c r="I8469" s="1">
        <v>0</v>
      </c>
      <c r="J8469" s="1">
        <v>132.5898</v>
      </c>
      <c r="K8469">
        <f t="shared" si="132"/>
        <v>2</v>
      </c>
    </row>
    <row r="8470" spans="1:11" x14ac:dyDescent="0.25">
      <c r="A8470" s="1" t="s">
        <v>4640</v>
      </c>
      <c r="B8470" s="3">
        <v>42709</v>
      </c>
      <c r="C8470" s="3">
        <v>42714</v>
      </c>
      <c r="D8470" s="1" t="s">
        <v>21</v>
      </c>
      <c r="E8470" s="1" t="s">
        <v>35</v>
      </c>
      <c r="F8470" s="2" t="s">
        <v>28</v>
      </c>
      <c r="G8470" s="1" t="s">
        <v>995</v>
      </c>
      <c r="H8470" s="1">
        <v>407.976</v>
      </c>
      <c r="I8470" s="1">
        <v>0.2</v>
      </c>
      <c r="J8470" s="1">
        <v>132.59219999999999</v>
      </c>
      <c r="K8470">
        <f t="shared" si="132"/>
        <v>5</v>
      </c>
    </row>
    <row r="8471" spans="1:11" x14ac:dyDescent="0.25">
      <c r="A8471" s="1" t="s">
        <v>3235</v>
      </c>
      <c r="B8471" s="3">
        <v>42980</v>
      </c>
      <c r="C8471" s="3">
        <v>42982</v>
      </c>
      <c r="D8471" s="1" t="s">
        <v>17</v>
      </c>
      <c r="E8471" s="1" t="s">
        <v>35</v>
      </c>
      <c r="F8471" s="2" t="s">
        <v>18</v>
      </c>
      <c r="G8471" s="1" t="s">
        <v>297</v>
      </c>
      <c r="H8471" s="1">
        <v>511.5</v>
      </c>
      <c r="I8471" s="1">
        <v>0</v>
      </c>
      <c r="J8471" s="1">
        <v>132.99</v>
      </c>
      <c r="K8471">
        <f t="shared" si="132"/>
        <v>2</v>
      </c>
    </row>
    <row r="8472" spans="1:11" x14ac:dyDescent="0.25">
      <c r="A8472" s="1" t="s">
        <v>1676</v>
      </c>
      <c r="B8472" s="3">
        <v>42815</v>
      </c>
      <c r="C8472" s="3">
        <v>42819</v>
      </c>
      <c r="D8472" s="1" t="s">
        <v>21</v>
      </c>
      <c r="E8472" s="1" t="s">
        <v>26</v>
      </c>
      <c r="F8472" s="2" t="s">
        <v>28</v>
      </c>
      <c r="G8472" s="1" t="s">
        <v>1162</v>
      </c>
      <c r="H8472" s="1">
        <v>277.39999999999998</v>
      </c>
      <c r="I8472" s="1">
        <v>0</v>
      </c>
      <c r="J8472" s="1">
        <v>133.15199999999999</v>
      </c>
      <c r="K8472">
        <f t="shared" si="132"/>
        <v>4</v>
      </c>
    </row>
    <row r="8473" spans="1:11" x14ac:dyDescent="0.25">
      <c r="A8473" s="1" t="s">
        <v>2927</v>
      </c>
      <c r="B8473" s="3">
        <v>42968</v>
      </c>
      <c r="C8473" s="3">
        <v>42974</v>
      </c>
      <c r="D8473" s="1" t="s">
        <v>21</v>
      </c>
      <c r="E8473" s="1" t="s">
        <v>23</v>
      </c>
      <c r="F8473" s="2" t="s">
        <v>28</v>
      </c>
      <c r="G8473" s="1" t="s">
        <v>1162</v>
      </c>
      <c r="H8473" s="1">
        <v>277.39999999999998</v>
      </c>
      <c r="I8473" s="1">
        <v>0</v>
      </c>
      <c r="J8473" s="1">
        <v>133.15199999999999</v>
      </c>
      <c r="K8473">
        <f t="shared" si="132"/>
        <v>6</v>
      </c>
    </row>
    <row r="8474" spans="1:11" x14ac:dyDescent="0.25">
      <c r="A8474" s="1" t="s">
        <v>4641</v>
      </c>
      <c r="B8474" s="3">
        <v>42985</v>
      </c>
      <c r="C8474" s="3">
        <v>42989</v>
      </c>
      <c r="D8474" s="1" t="s">
        <v>21</v>
      </c>
      <c r="E8474" s="1" t="s">
        <v>23</v>
      </c>
      <c r="F8474" s="2" t="s">
        <v>28</v>
      </c>
      <c r="G8474" s="1" t="s">
        <v>68</v>
      </c>
      <c r="H8474" s="1">
        <v>478.08</v>
      </c>
      <c r="I8474" s="1">
        <v>0</v>
      </c>
      <c r="J8474" s="1">
        <v>133.86240000000001</v>
      </c>
      <c r="K8474">
        <f t="shared" si="132"/>
        <v>4</v>
      </c>
    </row>
    <row r="8475" spans="1:11" x14ac:dyDescent="0.25">
      <c r="A8475" s="1" t="s">
        <v>3604</v>
      </c>
      <c r="B8475" s="3">
        <v>42945</v>
      </c>
      <c r="C8475" s="3">
        <v>42950</v>
      </c>
      <c r="D8475" s="1" t="s">
        <v>21</v>
      </c>
      <c r="E8475" s="1" t="s">
        <v>26</v>
      </c>
      <c r="F8475" s="2" t="s">
        <v>14</v>
      </c>
      <c r="G8475" s="1" t="s">
        <v>58</v>
      </c>
      <c r="H8475" s="1">
        <v>461.97</v>
      </c>
      <c r="I8475" s="1">
        <v>0</v>
      </c>
      <c r="J8475" s="1">
        <v>133.97130000000001</v>
      </c>
      <c r="K8475">
        <f t="shared" si="132"/>
        <v>5</v>
      </c>
    </row>
    <row r="8476" spans="1:11" x14ac:dyDescent="0.25">
      <c r="A8476" s="1" t="s">
        <v>4642</v>
      </c>
      <c r="B8476" s="3">
        <v>42266</v>
      </c>
      <c r="C8476" s="3">
        <v>42269</v>
      </c>
      <c r="D8476" s="1" t="s">
        <v>17</v>
      </c>
      <c r="E8476" s="1" t="s">
        <v>23</v>
      </c>
      <c r="F8476" s="2" t="s">
        <v>14</v>
      </c>
      <c r="G8476" s="1" t="s">
        <v>58</v>
      </c>
      <c r="H8476" s="1">
        <v>279.86</v>
      </c>
      <c r="I8476" s="1">
        <v>0</v>
      </c>
      <c r="J8476" s="1">
        <v>134.33279999999999</v>
      </c>
      <c r="K8476">
        <f t="shared" si="132"/>
        <v>3</v>
      </c>
    </row>
    <row r="8477" spans="1:11" x14ac:dyDescent="0.25">
      <c r="A8477" s="1" t="s">
        <v>4643</v>
      </c>
      <c r="B8477" s="3">
        <v>41976</v>
      </c>
      <c r="C8477" s="3">
        <v>41982</v>
      </c>
      <c r="D8477" s="1" t="s">
        <v>21</v>
      </c>
      <c r="E8477" s="1" t="s">
        <v>26</v>
      </c>
      <c r="F8477" s="2" t="s">
        <v>14</v>
      </c>
      <c r="G8477" s="1" t="s">
        <v>58</v>
      </c>
      <c r="H8477" s="1">
        <v>479.96</v>
      </c>
      <c r="I8477" s="1">
        <v>0</v>
      </c>
      <c r="J8477" s="1">
        <v>134.3888</v>
      </c>
      <c r="K8477">
        <f t="shared" si="132"/>
        <v>6</v>
      </c>
    </row>
    <row r="8478" spans="1:11" x14ac:dyDescent="0.25">
      <c r="A8478" s="1" t="s">
        <v>4644</v>
      </c>
      <c r="B8478" s="3">
        <v>42979</v>
      </c>
      <c r="C8478" s="3">
        <v>42979</v>
      </c>
      <c r="D8478" s="1" t="s">
        <v>12</v>
      </c>
      <c r="E8478" s="1" t="s">
        <v>26</v>
      </c>
      <c r="F8478" s="2" t="s">
        <v>18</v>
      </c>
      <c r="G8478" s="1" t="s">
        <v>40</v>
      </c>
      <c r="H8478" s="1">
        <v>498.26</v>
      </c>
      <c r="I8478" s="1">
        <v>0</v>
      </c>
      <c r="J8478" s="1">
        <v>134.53020000000001</v>
      </c>
      <c r="K8478">
        <f t="shared" si="132"/>
        <v>0</v>
      </c>
    </row>
    <row r="8479" spans="1:11" x14ac:dyDescent="0.25">
      <c r="A8479" s="1" t="s">
        <v>2981</v>
      </c>
      <c r="B8479" s="3">
        <v>41789</v>
      </c>
      <c r="C8479" s="3">
        <v>41791</v>
      </c>
      <c r="D8479" s="1" t="s">
        <v>31</v>
      </c>
      <c r="E8479" s="1" t="s">
        <v>23</v>
      </c>
      <c r="F8479" s="2" t="s">
        <v>14</v>
      </c>
      <c r="G8479" s="1" t="s">
        <v>58</v>
      </c>
      <c r="H8479" s="1">
        <v>464</v>
      </c>
      <c r="I8479" s="1">
        <v>0</v>
      </c>
      <c r="J8479" s="1">
        <v>134.56</v>
      </c>
      <c r="K8479">
        <f t="shared" si="132"/>
        <v>2</v>
      </c>
    </row>
    <row r="8480" spans="1:11" x14ac:dyDescent="0.25">
      <c r="A8480" s="1" t="s">
        <v>2014</v>
      </c>
      <c r="B8480" s="3">
        <v>42925</v>
      </c>
      <c r="C8480" s="3">
        <v>42931</v>
      </c>
      <c r="D8480" s="1" t="s">
        <v>21</v>
      </c>
      <c r="E8480" s="1" t="s">
        <v>23</v>
      </c>
      <c r="F8480" s="2" t="s">
        <v>28</v>
      </c>
      <c r="G8480" s="1" t="s">
        <v>1162</v>
      </c>
      <c r="H8480" s="1">
        <v>274.8</v>
      </c>
      <c r="I8480" s="1">
        <v>0</v>
      </c>
      <c r="J8480" s="1">
        <v>134.65199999999999</v>
      </c>
      <c r="K8480">
        <f t="shared" si="132"/>
        <v>6</v>
      </c>
    </row>
    <row r="8481" spans="1:11" x14ac:dyDescent="0.25">
      <c r="A8481" s="1" t="s">
        <v>1720</v>
      </c>
      <c r="B8481" s="3">
        <v>42155</v>
      </c>
      <c r="C8481" s="3">
        <v>42157</v>
      </c>
      <c r="D8481" s="1" t="s">
        <v>17</v>
      </c>
      <c r="E8481" s="1" t="s">
        <v>23</v>
      </c>
      <c r="F8481" s="2" t="s">
        <v>28</v>
      </c>
      <c r="G8481" s="1" t="s">
        <v>1162</v>
      </c>
      <c r="H8481" s="1">
        <v>274.8</v>
      </c>
      <c r="I8481" s="1">
        <v>0</v>
      </c>
      <c r="J8481" s="1">
        <v>134.65199999999999</v>
      </c>
      <c r="K8481">
        <f t="shared" si="132"/>
        <v>2</v>
      </c>
    </row>
    <row r="8482" spans="1:11" x14ac:dyDescent="0.25">
      <c r="A8482" s="1" t="s">
        <v>1565</v>
      </c>
      <c r="B8482" s="3">
        <v>42469</v>
      </c>
      <c r="C8482" s="3">
        <v>42474</v>
      </c>
      <c r="D8482" s="1" t="s">
        <v>17</v>
      </c>
      <c r="E8482" s="1" t="s">
        <v>26</v>
      </c>
      <c r="F8482" s="2" t="s">
        <v>14</v>
      </c>
      <c r="G8482" s="1" t="s">
        <v>58</v>
      </c>
      <c r="H8482" s="1">
        <v>517.9</v>
      </c>
      <c r="I8482" s="1">
        <v>0</v>
      </c>
      <c r="J8482" s="1">
        <v>134.654</v>
      </c>
      <c r="K8482">
        <f t="shared" si="132"/>
        <v>5</v>
      </c>
    </row>
    <row r="8483" spans="1:11" x14ac:dyDescent="0.25">
      <c r="A8483" s="1" t="s">
        <v>3257</v>
      </c>
      <c r="B8483" s="3">
        <v>42706</v>
      </c>
      <c r="C8483" s="3">
        <v>42711</v>
      </c>
      <c r="D8483" s="1" t="s">
        <v>21</v>
      </c>
      <c r="E8483" s="1" t="s">
        <v>23</v>
      </c>
      <c r="F8483" s="2" t="s">
        <v>28</v>
      </c>
      <c r="G8483" s="1" t="s">
        <v>995</v>
      </c>
      <c r="H8483" s="1">
        <v>415.17599999999999</v>
      </c>
      <c r="I8483" s="1">
        <v>0.2</v>
      </c>
      <c r="J8483" s="1">
        <v>134.93219999999999</v>
      </c>
      <c r="K8483">
        <f t="shared" si="132"/>
        <v>5</v>
      </c>
    </row>
    <row r="8484" spans="1:11" x14ac:dyDescent="0.25">
      <c r="A8484" s="1" t="s">
        <v>4024</v>
      </c>
      <c r="B8484" s="3">
        <v>42882</v>
      </c>
      <c r="C8484" s="3">
        <v>42888</v>
      </c>
      <c r="D8484" s="1" t="s">
        <v>21</v>
      </c>
      <c r="E8484" s="1" t="s">
        <v>13</v>
      </c>
      <c r="F8484" s="2" t="s">
        <v>14</v>
      </c>
      <c r="G8484" s="1" t="s">
        <v>58</v>
      </c>
      <c r="H8484" s="1">
        <v>539.97</v>
      </c>
      <c r="I8484" s="1">
        <v>0</v>
      </c>
      <c r="J8484" s="1">
        <v>134.99250000000001</v>
      </c>
      <c r="K8484">
        <f t="shared" si="132"/>
        <v>6</v>
      </c>
    </row>
    <row r="8485" spans="1:11" x14ac:dyDescent="0.25">
      <c r="A8485" s="1" t="s">
        <v>2458</v>
      </c>
      <c r="B8485" s="3">
        <v>42869</v>
      </c>
      <c r="C8485" s="3">
        <v>42873</v>
      </c>
      <c r="D8485" s="1" t="s">
        <v>21</v>
      </c>
      <c r="E8485" s="1" t="s">
        <v>23</v>
      </c>
      <c r="F8485" s="2" t="s">
        <v>14</v>
      </c>
      <c r="G8485" s="1" t="s">
        <v>58</v>
      </c>
      <c r="H8485" s="1">
        <v>539.97</v>
      </c>
      <c r="I8485" s="1">
        <v>0</v>
      </c>
      <c r="J8485" s="1">
        <v>134.99250000000001</v>
      </c>
      <c r="K8485">
        <f t="shared" si="132"/>
        <v>4</v>
      </c>
    </row>
    <row r="8486" spans="1:11" x14ac:dyDescent="0.25">
      <c r="A8486" s="1" t="s">
        <v>4645</v>
      </c>
      <c r="B8486" s="3">
        <v>41789</v>
      </c>
      <c r="C8486" s="3">
        <v>41793</v>
      </c>
      <c r="D8486" s="1" t="s">
        <v>21</v>
      </c>
      <c r="E8486" s="1" t="s">
        <v>26</v>
      </c>
      <c r="F8486" s="2" t="s">
        <v>14</v>
      </c>
      <c r="G8486" s="1" t="s">
        <v>4393</v>
      </c>
      <c r="H8486" s="1">
        <v>719.976</v>
      </c>
      <c r="I8486" s="1">
        <v>0.2</v>
      </c>
      <c r="J8486" s="1">
        <v>134.99549999999999</v>
      </c>
      <c r="K8486">
        <f t="shared" si="132"/>
        <v>4</v>
      </c>
    </row>
    <row r="8487" spans="1:11" x14ac:dyDescent="0.25">
      <c r="A8487" s="1" t="s">
        <v>3172</v>
      </c>
      <c r="B8487" s="3">
        <v>42573</v>
      </c>
      <c r="C8487" s="3">
        <v>42577</v>
      </c>
      <c r="D8487" s="1" t="s">
        <v>21</v>
      </c>
      <c r="E8487" s="1" t="s">
        <v>26</v>
      </c>
      <c r="F8487" s="2" t="s">
        <v>28</v>
      </c>
      <c r="G8487" s="1" t="s">
        <v>68</v>
      </c>
      <c r="H8487" s="1">
        <v>965.85</v>
      </c>
      <c r="I8487" s="1">
        <v>0</v>
      </c>
      <c r="J8487" s="1">
        <v>135.21899999999999</v>
      </c>
      <c r="K8487">
        <f t="shared" si="132"/>
        <v>4</v>
      </c>
    </row>
    <row r="8488" spans="1:11" x14ac:dyDescent="0.25">
      <c r="A8488" s="1" t="s">
        <v>3316</v>
      </c>
      <c r="B8488" s="3">
        <v>41985</v>
      </c>
      <c r="C8488" s="3">
        <v>41987</v>
      </c>
      <c r="D8488" s="1" t="s">
        <v>17</v>
      </c>
      <c r="E8488" s="1" t="s">
        <v>35</v>
      </c>
      <c r="F8488" s="2" t="s">
        <v>18</v>
      </c>
      <c r="G8488" s="1" t="s">
        <v>19</v>
      </c>
      <c r="H8488" s="1">
        <v>3610.848</v>
      </c>
      <c r="I8488" s="1">
        <v>0.2</v>
      </c>
      <c r="J8488" s="1">
        <v>135.4068</v>
      </c>
      <c r="K8488">
        <f t="shared" si="132"/>
        <v>2</v>
      </c>
    </row>
    <row r="8489" spans="1:11" x14ac:dyDescent="0.25">
      <c r="A8489" s="1" t="s">
        <v>3470</v>
      </c>
      <c r="B8489" s="3">
        <v>42359</v>
      </c>
      <c r="C8489" s="3">
        <v>42364</v>
      </c>
      <c r="D8489" s="1" t="s">
        <v>17</v>
      </c>
      <c r="E8489" s="1" t="s">
        <v>26</v>
      </c>
      <c r="F8489" s="2" t="s">
        <v>14</v>
      </c>
      <c r="G8489" s="1" t="s">
        <v>279</v>
      </c>
      <c r="H8489" s="1">
        <v>637.44000000000005</v>
      </c>
      <c r="I8489" s="1">
        <v>0.2</v>
      </c>
      <c r="J8489" s="1">
        <v>135.45599999999999</v>
      </c>
      <c r="K8489">
        <f t="shared" si="132"/>
        <v>5</v>
      </c>
    </row>
    <row r="8490" spans="1:11" x14ac:dyDescent="0.25">
      <c r="A8490" s="1" t="s">
        <v>1454</v>
      </c>
      <c r="B8490" s="3">
        <v>42912</v>
      </c>
      <c r="C8490" s="3">
        <v>42913</v>
      </c>
      <c r="D8490" s="1" t="s">
        <v>31</v>
      </c>
      <c r="E8490" s="1" t="s">
        <v>26</v>
      </c>
      <c r="F8490" s="2" t="s">
        <v>14</v>
      </c>
      <c r="G8490" s="1" t="s">
        <v>58</v>
      </c>
      <c r="H8490" s="1">
        <v>543.91999999999996</v>
      </c>
      <c r="I8490" s="1">
        <v>0</v>
      </c>
      <c r="J8490" s="1">
        <v>135.97999999999999</v>
      </c>
      <c r="K8490">
        <f t="shared" si="132"/>
        <v>1</v>
      </c>
    </row>
    <row r="8491" spans="1:11" x14ac:dyDescent="0.25">
      <c r="A8491" s="1" t="s">
        <v>2036</v>
      </c>
      <c r="B8491" s="3">
        <v>42943</v>
      </c>
      <c r="C8491" s="3">
        <v>42947</v>
      </c>
      <c r="D8491" s="1" t="s">
        <v>21</v>
      </c>
      <c r="E8491" s="1" t="s">
        <v>23</v>
      </c>
      <c r="F8491" s="2" t="s">
        <v>14</v>
      </c>
      <c r="G8491" s="1" t="s">
        <v>58</v>
      </c>
      <c r="H8491" s="1">
        <v>543.91999999999996</v>
      </c>
      <c r="I8491" s="1">
        <v>0</v>
      </c>
      <c r="J8491" s="1">
        <v>135.97999999999999</v>
      </c>
      <c r="K8491">
        <f t="shared" si="132"/>
        <v>4</v>
      </c>
    </row>
    <row r="8492" spans="1:11" x14ac:dyDescent="0.25">
      <c r="A8492" s="1" t="s">
        <v>956</v>
      </c>
      <c r="B8492" s="3">
        <v>42626</v>
      </c>
      <c r="C8492" s="3">
        <v>42631</v>
      </c>
      <c r="D8492" s="1" t="s">
        <v>21</v>
      </c>
      <c r="E8492" s="1" t="s">
        <v>26</v>
      </c>
      <c r="F8492" s="2" t="s">
        <v>28</v>
      </c>
      <c r="G8492" s="1" t="s">
        <v>952</v>
      </c>
      <c r="H8492" s="1">
        <v>378</v>
      </c>
      <c r="I8492" s="1">
        <v>0</v>
      </c>
      <c r="J8492" s="1">
        <v>136.08000000000001</v>
      </c>
      <c r="K8492">
        <f t="shared" si="132"/>
        <v>5</v>
      </c>
    </row>
    <row r="8493" spans="1:11" x14ac:dyDescent="0.25">
      <c r="A8493" s="1" t="s">
        <v>1521</v>
      </c>
      <c r="B8493" s="3">
        <v>42818</v>
      </c>
      <c r="C8493" s="3">
        <v>42821</v>
      </c>
      <c r="D8493" s="1" t="s">
        <v>31</v>
      </c>
      <c r="E8493" s="1" t="s">
        <v>23</v>
      </c>
      <c r="F8493" s="2" t="s">
        <v>14</v>
      </c>
      <c r="G8493" s="1" t="s">
        <v>58</v>
      </c>
      <c r="H8493" s="1">
        <v>469.99</v>
      </c>
      <c r="I8493" s="1">
        <v>0</v>
      </c>
      <c r="J8493" s="1">
        <v>136.2971</v>
      </c>
      <c r="K8493">
        <f t="shared" si="132"/>
        <v>3</v>
      </c>
    </row>
    <row r="8494" spans="1:11" x14ac:dyDescent="0.25">
      <c r="A8494" s="1" t="s">
        <v>2337</v>
      </c>
      <c r="B8494" s="3">
        <v>42590</v>
      </c>
      <c r="C8494" s="3">
        <v>42597</v>
      </c>
      <c r="D8494" s="1" t="s">
        <v>21</v>
      </c>
      <c r="E8494" s="1" t="s">
        <v>35</v>
      </c>
      <c r="F8494" s="2" t="s">
        <v>28</v>
      </c>
      <c r="G8494" s="1" t="s">
        <v>952</v>
      </c>
      <c r="H8494" s="1">
        <v>487.92</v>
      </c>
      <c r="I8494" s="1">
        <v>0</v>
      </c>
      <c r="J8494" s="1">
        <v>136.61760000000001</v>
      </c>
      <c r="K8494">
        <f t="shared" si="132"/>
        <v>7</v>
      </c>
    </row>
    <row r="8495" spans="1:11" x14ac:dyDescent="0.25">
      <c r="A8495" s="1" t="s">
        <v>3486</v>
      </c>
      <c r="B8495" s="3">
        <v>42355</v>
      </c>
      <c r="C8495" s="3">
        <v>42355</v>
      </c>
      <c r="D8495" s="1" t="s">
        <v>12</v>
      </c>
      <c r="E8495" s="1" t="s">
        <v>26</v>
      </c>
      <c r="F8495" s="2" t="s">
        <v>18</v>
      </c>
      <c r="G8495" s="1" t="s">
        <v>40</v>
      </c>
      <c r="H8495" s="1">
        <v>546.66</v>
      </c>
      <c r="I8495" s="1">
        <v>0</v>
      </c>
      <c r="J8495" s="1">
        <v>136.66499999999999</v>
      </c>
      <c r="K8495">
        <f t="shared" si="132"/>
        <v>0</v>
      </c>
    </row>
    <row r="8496" spans="1:11" x14ac:dyDescent="0.25">
      <c r="A8496" s="1" t="s">
        <v>947</v>
      </c>
      <c r="B8496" s="3">
        <v>42225</v>
      </c>
      <c r="C8496" s="3">
        <v>42232</v>
      </c>
      <c r="D8496" s="1" t="s">
        <v>21</v>
      </c>
      <c r="E8496" s="1" t="s">
        <v>26</v>
      </c>
      <c r="F8496" s="2" t="s">
        <v>18</v>
      </c>
      <c r="G8496" s="1" t="s">
        <v>19</v>
      </c>
      <c r="H8496" s="1">
        <v>622.45000000000005</v>
      </c>
      <c r="I8496" s="1">
        <v>0</v>
      </c>
      <c r="J8496" s="1">
        <v>136.93899999999999</v>
      </c>
      <c r="K8496">
        <f t="shared" si="132"/>
        <v>7</v>
      </c>
    </row>
    <row r="8497" spans="1:11" x14ac:dyDescent="0.25">
      <c r="A8497" s="1" t="s">
        <v>1455</v>
      </c>
      <c r="B8497" s="3">
        <v>42251</v>
      </c>
      <c r="C8497" s="3">
        <v>42255</v>
      </c>
      <c r="D8497" s="1" t="s">
        <v>21</v>
      </c>
      <c r="E8497" s="1" t="s">
        <v>13</v>
      </c>
      <c r="F8497" s="2" t="s">
        <v>28</v>
      </c>
      <c r="G8497" s="1" t="s">
        <v>1162</v>
      </c>
      <c r="H8497" s="1">
        <v>279.89999999999998</v>
      </c>
      <c r="I8497" s="1">
        <v>0</v>
      </c>
      <c r="J8497" s="1">
        <v>137.15100000000001</v>
      </c>
      <c r="K8497">
        <f t="shared" si="132"/>
        <v>4</v>
      </c>
    </row>
    <row r="8498" spans="1:11" x14ac:dyDescent="0.25">
      <c r="A8498" s="1" t="s">
        <v>4646</v>
      </c>
      <c r="B8498" s="3">
        <v>42763</v>
      </c>
      <c r="C8498" s="3">
        <v>42767</v>
      </c>
      <c r="D8498" s="1" t="s">
        <v>21</v>
      </c>
      <c r="E8498" s="1" t="s">
        <v>26</v>
      </c>
      <c r="F8498" s="2" t="s">
        <v>28</v>
      </c>
      <c r="G8498" s="1" t="s">
        <v>1162</v>
      </c>
      <c r="H8498" s="1">
        <v>279.89999999999998</v>
      </c>
      <c r="I8498" s="1">
        <v>0</v>
      </c>
      <c r="J8498" s="1">
        <v>137.15100000000001</v>
      </c>
      <c r="K8498">
        <f t="shared" si="132"/>
        <v>4</v>
      </c>
    </row>
    <row r="8499" spans="1:11" x14ac:dyDescent="0.25">
      <c r="A8499" s="1" t="s">
        <v>3617</v>
      </c>
      <c r="B8499" s="3">
        <v>43089</v>
      </c>
      <c r="C8499" s="3">
        <v>43095</v>
      </c>
      <c r="D8499" s="1" t="s">
        <v>21</v>
      </c>
      <c r="E8499" s="1" t="s">
        <v>23</v>
      </c>
      <c r="F8499" s="2" t="s">
        <v>28</v>
      </c>
      <c r="G8499" s="1" t="s">
        <v>1162</v>
      </c>
      <c r="H8499" s="1">
        <v>279.89999999999998</v>
      </c>
      <c r="I8499" s="1">
        <v>0</v>
      </c>
      <c r="J8499" s="1">
        <v>137.15100000000001</v>
      </c>
      <c r="K8499">
        <f t="shared" si="132"/>
        <v>6</v>
      </c>
    </row>
    <row r="8500" spans="1:11" x14ac:dyDescent="0.25">
      <c r="A8500" s="1" t="s">
        <v>3470</v>
      </c>
      <c r="B8500" s="3">
        <v>42359</v>
      </c>
      <c r="C8500" s="3">
        <v>42364</v>
      </c>
      <c r="D8500" s="1" t="s">
        <v>17</v>
      </c>
      <c r="E8500" s="1" t="s">
        <v>26</v>
      </c>
      <c r="F8500" s="2" t="s">
        <v>14</v>
      </c>
      <c r="G8500" s="1" t="s">
        <v>15</v>
      </c>
      <c r="H8500" s="1">
        <v>600.53</v>
      </c>
      <c r="I8500" s="1">
        <v>0.3</v>
      </c>
      <c r="J8500" s="1">
        <v>137.26400000000001</v>
      </c>
      <c r="K8500">
        <f t="shared" si="132"/>
        <v>5</v>
      </c>
    </row>
    <row r="8501" spans="1:11" x14ac:dyDescent="0.25">
      <c r="A8501" s="1" t="s">
        <v>4647</v>
      </c>
      <c r="B8501" s="3">
        <v>42422</v>
      </c>
      <c r="C8501" s="3">
        <v>42428</v>
      </c>
      <c r="D8501" s="1" t="s">
        <v>21</v>
      </c>
      <c r="E8501" s="1" t="s">
        <v>26</v>
      </c>
      <c r="F8501" s="2" t="s">
        <v>28</v>
      </c>
      <c r="G8501" s="1" t="s">
        <v>952</v>
      </c>
      <c r="H8501" s="1">
        <v>490.32</v>
      </c>
      <c r="I8501" s="1">
        <v>0</v>
      </c>
      <c r="J8501" s="1">
        <v>137.28960000000001</v>
      </c>
      <c r="K8501">
        <f t="shared" si="132"/>
        <v>6</v>
      </c>
    </row>
    <row r="8502" spans="1:11" x14ac:dyDescent="0.25">
      <c r="A8502" s="1" t="s">
        <v>2346</v>
      </c>
      <c r="B8502" s="3">
        <v>42729</v>
      </c>
      <c r="C8502" s="3">
        <v>42733</v>
      </c>
      <c r="D8502" s="1" t="s">
        <v>21</v>
      </c>
      <c r="E8502" s="1" t="s">
        <v>13</v>
      </c>
      <c r="F8502" s="2" t="s">
        <v>18</v>
      </c>
      <c r="G8502" s="1" t="s">
        <v>297</v>
      </c>
      <c r="H8502" s="1">
        <v>343.85</v>
      </c>
      <c r="I8502" s="1">
        <v>0</v>
      </c>
      <c r="J8502" s="1">
        <v>137.54</v>
      </c>
      <c r="K8502">
        <f t="shared" si="132"/>
        <v>4</v>
      </c>
    </row>
    <row r="8503" spans="1:11" x14ac:dyDescent="0.25">
      <c r="A8503" s="1" t="s">
        <v>3218</v>
      </c>
      <c r="B8503" s="3">
        <v>43062</v>
      </c>
      <c r="C8503" s="3">
        <v>43065</v>
      </c>
      <c r="D8503" s="1" t="s">
        <v>17</v>
      </c>
      <c r="E8503" s="1" t="s">
        <v>26</v>
      </c>
      <c r="F8503" s="2" t="s">
        <v>28</v>
      </c>
      <c r="G8503" s="1" t="s">
        <v>995</v>
      </c>
      <c r="H8503" s="1">
        <v>287.92</v>
      </c>
      <c r="I8503" s="1">
        <v>0</v>
      </c>
      <c r="J8503" s="1">
        <v>138.20160000000001</v>
      </c>
      <c r="K8503">
        <f t="shared" si="132"/>
        <v>3</v>
      </c>
    </row>
    <row r="8504" spans="1:11" x14ac:dyDescent="0.25">
      <c r="A8504" s="1" t="s">
        <v>3836</v>
      </c>
      <c r="B8504" s="3">
        <v>42807</v>
      </c>
      <c r="C8504" s="3">
        <v>42812</v>
      </c>
      <c r="D8504" s="1" t="s">
        <v>17</v>
      </c>
      <c r="E8504" s="1" t="s">
        <v>35</v>
      </c>
      <c r="F8504" s="2" t="s">
        <v>28</v>
      </c>
      <c r="G8504" s="1" t="s">
        <v>1162</v>
      </c>
      <c r="H8504" s="1">
        <v>288.24</v>
      </c>
      <c r="I8504" s="1">
        <v>0</v>
      </c>
      <c r="J8504" s="1">
        <v>138.3552</v>
      </c>
      <c r="K8504">
        <f t="shared" si="132"/>
        <v>5</v>
      </c>
    </row>
    <row r="8505" spans="1:11" x14ac:dyDescent="0.25">
      <c r="A8505" s="1" t="s">
        <v>4648</v>
      </c>
      <c r="B8505" s="3">
        <v>42882</v>
      </c>
      <c r="C8505" s="3">
        <v>42889</v>
      </c>
      <c r="D8505" s="1" t="s">
        <v>21</v>
      </c>
      <c r="E8505" s="1" t="s">
        <v>26</v>
      </c>
      <c r="F8505" s="2" t="s">
        <v>18</v>
      </c>
      <c r="G8505" s="1" t="s">
        <v>297</v>
      </c>
      <c r="H8505" s="1">
        <v>477.3</v>
      </c>
      <c r="I8505" s="1">
        <v>0</v>
      </c>
      <c r="J8505" s="1">
        <v>138.417</v>
      </c>
      <c r="K8505">
        <f t="shared" si="132"/>
        <v>7</v>
      </c>
    </row>
    <row r="8506" spans="1:11" x14ac:dyDescent="0.25">
      <c r="A8506" s="1" t="s">
        <v>1239</v>
      </c>
      <c r="B8506" s="3">
        <v>43087</v>
      </c>
      <c r="C8506" s="3">
        <v>43093</v>
      </c>
      <c r="D8506" s="1" t="s">
        <v>21</v>
      </c>
      <c r="E8506" s="1" t="s">
        <v>23</v>
      </c>
      <c r="F8506" s="2" t="s">
        <v>18</v>
      </c>
      <c r="G8506" s="1" t="s">
        <v>40</v>
      </c>
      <c r="H8506" s="1">
        <v>1141.9380000000001</v>
      </c>
      <c r="I8506" s="1">
        <v>0.1</v>
      </c>
      <c r="J8506" s="1">
        <v>139.5702</v>
      </c>
      <c r="K8506">
        <f t="shared" si="132"/>
        <v>6</v>
      </c>
    </row>
    <row r="8507" spans="1:11" x14ac:dyDescent="0.25">
      <c r="A8507" s="1" t="s">
        <v>1577</v>
      </c>
      <c r="B8507" s="3">
        <v>41737</v>
      </c>
      <c r="C8507" s="3">
        <v>41741</v>
      </c>
      <c r="D8507" s="1" t="s">
        <v>21</v>
      </c>
      <c r="E8507" s="1" t="s">
        <v>35</v>
      </c>
      <c r="F8507" s="2" t="s">
        <v>14</v>
      </c>
      <c r="G8507" s="1" t="s">
        <v>279</v>
      </c>
      <c r="H8507" s="1">
        <v>399.96</v>
      </c>
      <c r="I8507" s="1">
        <v>0</v>
      </c>
      <c r="J8507" s="1">
        <v>139.98599999999999</v>
      </c>
      <c r="K8507">
        <f t="shared" si="132"/>
        <v>4</v>
      </c>
    </row>
    <row r="8508" spans="1:11" x14ac:dyDescent="0.25">
      <c r="A8508" s="1" t="s">
        <v>313</v>
      </c>
      <c r="B8508" s="3">
        <v>41947</v>
      </c>
      <c r="C8508" s="3">
        <v>41954</v>
      </c>
      <c r="D8508" s="1" t="s">
        <v>21</v>
      </c>
      <c r="E8508" s="1" t="s">
        <v>35</v>
      </c>
      <c r="F8508" s="2" t="s">
        <v>14</v>
      </c>
      <c r="G8508" s="1" t="s">
        <v>15</v>
      </c>
      <c r="H8508" s="1">
        <v>447.96800000000002</v>
      </c>
      <c r="I8508" s="1">
        <v>0.2</v>
      </c>
      <c r="J8508" s="1">
        <v>139.99</v>
      </c>
      <c r="K8508">
        <f t="shared" si="132"/>
        <v>7</v>
      </c>
    </row>
    <row r="8509" spans="1:11" x14ac:dyDescent="0.25">
      <c r="A8509" s="1" t="s">
        <v>3573</v>
      </c>
      <c r="B8509" s="3">
        <v>42173</v>
      </c>
      <c r="C8509" s="3">
        <v>42179</v>
      </c>
      <c r="D8509" s="1" t="s">
        <v>21</v>
      </c>
      <c r="E8509" s="1" t="s">
        <v>13</v>
      </c>
      <c r="F8509" s="2" t="s">
        <v>14</v>
      </c>
      <c r="G8509" s="1" t="s">
        <v>58</v>
      </c>
      <c r="H8509" s="1">
        <v>467.97</v>
      </c>
      <c r="I8509" s="1">
        <v>0</v>
      </c>
      <c r="J8509" s="1">
        <v>140.39099999999999</v>
      </c>
      <c r="K8509">
        <f t="shared" si="132"/>
        <v>6</v>
      </c>
    </row>
    <row r="8510" spans="1:11" x14ac:dyDescent="0.25">
      <c r="A8510" s="1" t="s">
        <v>3981</v>
      </c>
      <c r="B8510" s="3">
        <v>42631</v>
      </c>
      <c r="C8510" s="3">
        <v>42638</v>
      </c>
      <c r="D8510" s="1" t="s">
        <v>21</v>
      </c>
      <c r="E8510" s="1" t="s">
        <v>23</v>
      </c>
      <c r="F8510" s="2" t="s">
        <v>18</v>
      </c>
      <c r="G8510" s="1" t="s">
        <v>40</v>
      </c>
      <c r="H8510" s="1">
        <v>631.78200000000004</v>
      </c>
      <c r="I8510" s="1">
        <v>0.1</v>
      </c>
      <c r="J8510" s="1">
        <v>140.39599999999999</v>
      </c>
      <c r="K8510">
        <f t="shared" si="132"/>
        <v>7</v>
      </c>
    </row>
    <row r="8511" spans="1:11" x14ac:dyDescent="0.25">
      <c r="A8511" s="1" t="s">
        <v>691</v>
      </c>
      <c r="B8511" s="3">
        <v>41902</v>
      </c>
      <c r="C8511" s="3">
        <v>41905</v>
      </c>
      <c r="D8511" s="1" t="s">
        <v>31</v>
      </c>
      <c r="E8511" s="1" t="s">
        <v>23</v>
      </c>
      <c r="F8511" s="2" t="s">
        <v>18</v>
      </c>
      <c r="G8511" s="1" t="s">
        <v>40</v>
      </c>
      <c r="H8511" s="1">
        <v>631.78200000000004</v>
      </c>
      <c r="I8511" s="1">
        <v>0.1</v>
      </c>
      <c r="J8511" s="1">
        <v>140.39599999999999</v>
      </c>
      <c r="K8511">
        <f t="shared" si="132"/>
        <v>3</v>
      </c>
    </row>
    <row r="8512" spans="1:11" x14ac:dyDescent="0.25">
      <c r="A8512" s="1" t="s">
        <v>3543</v>
      </c>
      <c r="B8512" s="3">
        <v>42153</v>
      </c>
      <c r="C8512" s="3">
        <v>42158</v>
      </c>
      <c r="D8512" s="1" t="s">
        <v>21</v>
      </c>
      <c r="E8512" s="1" t="s">
        <v>35</v>
      </c>
      <c r="F8512" s="2" t="s">
        <v>28</v>
      </c>
      <c r="G8512" s="1" t="s">
        <v>68</v>
      </c>
      <c r="H8512" s="1">
        <v>540.57000000000005</v>
      </c>
      <c r="I8512" s="1">
        <v>0</v>
      </c>
      <c r="J8512" s="1">
        <v>140.54820000000001</v>
      </c>
      <c r="K8512">
        <f t="shared" si="132"/>
        <v>5</v>
      </c>
    </row>
    <row r="8513" spans="1:11" x14ac:dyDescent="0.25">
      <c r="A8513" s="1" t="s">
        <v>1996</v>
      </c>
      <c r="B8513" s="3">
        <v>42964</v>
      </c>
      <c r="C8513" s="3">
        <v>42971</v>
      </c>
      <c r="D8513" s="1" t="s">
        <v>21</v>
      </c>
      <c r="E8513" s="1" t="s">
        <v>35</v>
      </c>
      <c r="F8513" s="2" t="s">
        <v>28</v>
      </c>
      <c r="G8513" s="1" t="s">
        <v>68</v>
      </c>
      <c r="H8513" s="1">
        <v>540.57000000000005</v>
      </c>
      <c r="I8513" s="1">
        <v>0</v>
      </c>
      <c r="J8513" s="1">
        <v>140.54820000000001</v>
      </c>
      <c r="K8513">
        <f t="shared" si="132"/>
        <v>7</v>
      </c>
    </row>
    <row r="8514" spans="1:11" x14ac:dyDescent="0.25">
      <c r="A8514" s="1" t="s">
        <v>2042</v>
      </c>
      <c r="B8514" s="3">
        <v>42874</v>
      </c>
      <c r="C8514" s="3">
        <v>42878</v>
      </c>
      <c r="D8514" s="1" t="s">
        <v>21</v>
      </c>
      <c r="E8514" s="1" t="s">
        <v>13</v>
      </c>
      <c r="F8514" s="2" t="s">
        <v>28</v>
      </c>
      <c r="G8514" s="1" t="s">
        <v>1162</v>
      </c>
      <c r="H8514" s="1">
        <v>286.93</v>
      </c>
      <c r="I8514" s="1">
        <v>0</v>
      </c>
      <c r="J8514" s="1">
        <v>140.59569999999999</v>
      </c>
      <c r="K8514">
        <f t="shared" si="132"/>
        <v>4</v>
      </c>
    </row>
    <row r="8515" spans="1:11" x14ac:dyDescent="0.25">
      <c r="A8515" s="1" t="s">
        <v>2411</v>
      </c>
      <c r="B8515" s="3">
        <v>42800</v>
      </c>
      <c r="C8515" s="3">
        <v>42804</v>
      </c>
      <c r="D8515" s="1" t="s">
        <v>21</v>
      </c>
      <c r="E8515" s="1" t="s">
        <v>35</v>
      </c>
      <c r="F8515" s="2" t="s">
        <v>28</v>
      </c>
      <c r="G8515" s="1" t="s">
        <v>1162</v>
      </c>
      <c r="H8515" s="1">
        <v>286.93</v>
      </c>
      <c r="I8515" s="1">
        <v>0</v>
      </c>
      <c r="J8515" s="1">
        <v>140.59569999999999</v>
      </c>
      <c r="K8515">
        <f t="shared" ref="K8515:K8578" si="133">DATEDIF(B8515,C8515,"d")</f>
        <v>4</v>
      </c>
    </row>
    <row r="8516" spans="1:11" x14ac:dyDescent="0.25">
      <c r="A8516" s="1" t="s">
        <v>2788</v>
      </c>
      <c r="B8516" s="3">
        <v>42155</v>
      </c>
      <c r="C8516" s="3">
        <v>42159</v>
      </c>
      <c r="D8516" s="1" t="s">
        <v>21</v>
      </c>
      <c r="E8516" s="1" t="s">
        <v>35</v>
      </c>
      <c r="F8516" s="2" t="s">
        <v>18</v>
      </c>
      <c r="G8516" s="1" t="s">
        <v>24</v>
      </c>
      <c r="H8516" s="1">
        <v>1406.86</v>
      </c>
      <c r="I8516" s="1">
        <v>0</v>
      </c>
      <c r="J8516" s="1">
        <v>140.68600000000001</v>
      </c>
      <c r="K8516">
        <f t="shared" si="133"/>
        <v>4</v>
      </c>
    </row>
    <row r="8517" spans="1:11" x14ac:dyDescent="0.25">
      <c r="A8517" s="1" t="s">
        <v>789</v>
      </c>
      <c r="B8517" s="3">
        <v>42894</v>
      </c>
      <c r="C8517" s="3">
        <v>42896</v>
      </c>
      <c r="D8517" s="1" t="s">
        <v>31</v>
      </c>
      <c r="E8517" s="1" t="s">
        <v>35</v>
      </c>
      <c r="F8517" s="2" t="s">
        <v>18</v>
      </c>
      <c r="G8517" s="1" t="s">
        <v>24</v>
      </c>
      <c r="H8517" s="1">
        <v>1497.6659999999999</v>
      </c>
      <c r="I8517" s="1">
        <v>0.15</v>
      </c>
      <c r="J8517" s="1">
        <v>140.95679999999999</v>
      </c>
      <c r="K8517">
        <f t="shared" si="133"/>
        <v>2</v>
      </c>
    </row>
    <row r="8518" spans="1:11" x14ac:dyDescent="0.25">
      <c r="A8518" s="1" t="s">
        <v>4649</v>
      </c>
      <c r="B8518" s="3">
        <v>42268</v>
      </c>
      <c r="C8518" s="3">
        <v>42273</v>
      </c>
      <c r="D8518" s="1" t="s">
        <v>21</v>
      </c>
      <c r="E8518" s="1" t="s">
        <v>23</v>
      </c>
      <c r="F8518" s="2" t="s">
        <v>18</v>
      </c>
      <c r="G8518" s="1" t="s">
        <v>40</v>
      </c>
      <c r="H8518" s="1">
        <v>542.94000000000005</v>
      </c>
      <c r="I8518" s="1">
        <v>0</v>
      </c>
      <c r="J8518" s="1">
        <v>141.1644</v>
      </c>
      <c r="K8518">
        <f t="shared" si="133"/>
        <v>5</v>
      </c>
    </row>
    <row r="8519" spans="1:11" x14ac:dyDescent="0.25">
      <c r="A8519" s="1" t="s">
        <v>3022</v>
      </c>
      <c r="B8519" s="3">
        <v>42348</v>
      </c>
      <c r="C8519" s="3">
        <v>42354</v>
      </c>
      <c r="D8519" s="1" t="s">
        <v>21</v>
      </c>
      <c r="E8519" s="1" t="s">
        <v>23</v>
      </c>
      <c r="F8519" s="2" t="s">
        <v>18</v>
      </c>
      <c r="G8519" s="1" t="s">
        <v>40</v>
      </c>
      <c r="H8519" s="1">
        <v>542.94000000000005</v>
      </c>
      <c r="I8519" s="1">
        <v>0</v>
      </c>
      <c r="J8519" s="1">
        <v>141.1644</v>
      </c>
      <c r="K8519">
        <f t="shared" si="133"/>
        <v>6</v>
      </c>
    </row>
    <row r="8520" spans="1:11" x14ac:dyDescent="0.25">
      <c r="A8520" s="1" t="s">
        <v>4650</v>
      </c>
      <c r="B8520" s="3">
        <v>42324</v>
      </c>
      <c r="C8520" s="3">
        <v>42330</v>
      </c>
      <c r="D8520" s="1" t="s">
        <v>21</v>
      </c>
      <c r="E8520" s="1" t="s">
        <v>23</v>
      </c>
      <c r="F8520" s="2" t="s">
        <v>28</v>
      </c>
      <c r="G8520" s="1" t="s">
        <v>952</v>
      </c>
      <c r="H8520" s="1">
        <v>523.25</v>
      </c>
      <c r="I8520" s="1">
        <v>0</v>
      </c>
      <c r="J8520" s="1">
        <v>141.2775</v>
      </c>
      <c r="K8520">
        <f t="shared" si="133"/>
        <v>6</v>
      </c>
    </row>
    <row r="8521" spans="1:11" x14ac:dyDescent="0.25">
      <c r="A8521" s="1" t="s">
        <v>4623</v>
      </c>
      <c r="B8521" s="3">
        <v>42378</v>
      </c>
      <c r="C8521" s="3">
        <v>42384</v>
      </c>
      <c r="D8521" s="1" t="s">
        <v>21</v>
      </c>
      <c r="E8521" s="1" t="s">
        <v>35</v>
      </c>
      <c r="F8521" s="2" t="s">
        <v>14</v>
      </c>
      <c r="G8521" s="1" t="s">
        <v>58</v>
      </c>
      <c r="H8521" s="1">
        <v>377.928</v>
      </c>
      <c r="I8521" s="1">
        <v>0.2</v>
      </c>
      <c r="J8521" s="1">
        <v>141.72300000000001</v>
      </c>
      <c r="K8521">
        <f t="shared" si="133"/>
        <v>6</v>
      </c>
    </row>
    <row r="8522" spans="1:11" x14ac:dyDescent="0.25">
      <c r="A8522" s="1" t="s">
        <v>4651</v>
      </c>
      <c r="B8522" s="3">
        <v>43091</v>
      </c>
      <c r="C8522" s="3">
        <v>43093</v>
      </c>
      <c r="D8522" s="1" t="s">
        <v>31</v>
      </c>
      <c r="E8522" s="1" t="s">
        <v>35</v>
      </c>
      <c r="F8522" s="2" t="s">
        <v>14</v>
      </c>
      <c r="G8522" s="1" t="s">
        <v>279</v>
      </c>
      <c r="H8522" s="1">
        <v>474.95</v>
      </c>
      <c r="I8522" s="1">
        <v>0</v>
      </c>
      <c r="J8522" s="1">
        <v>142.48500000000001</v>
      </c>
      <c r="K8522">
        <f t="shared" si="133"/>
        <v>2</v>
      </c>
    </row>
    <row r="8523" spans="1:11" x14ac:dyDescent="0.25">
      <c r="A8523" s="1" t="s">
        <v>2201</v>
      </c>
      <c r="B8523" s="3">
        <v>42316</v>
      </c>
      <c r="C8523" s="3">
        <v>42316</v>
      </c>
      <c r="D8523" s="1" t="s">
        <v>12</v>
      </c>
      <c r="E8523" s="1" t="s">
        <v>23</v>
      </c>
      <c r="F8523" s="2" t="s">
        <v>14</v>
      </c>
      <c r="G8523" s="1" t="s">
        <v>58</v>
      </c>
      <c r="H8523" s="1">
        <v>549.98</v>
      </c>
      <c r="I8523" s="1">
        <v>0</v>
      </c>
      <c r="J8523" s="1">
        <v>142.9948</v>
      </c>
      <c r="K8523">
        <f t="shared" si="133"/>
        <v>0</v>
      </c>
    </row>
    <row r="8524" spans="1:11" x14ac:dyDescent="0.25">
      <c r="A8524" s="1" t="s">
        <v>2094</v>
      </c>
      <c r="B8524" s="3">
        <v>42898</v>
      </c>
      <c r="C8524" s="3">
        <v>42904</v>
      </c>
      <c r="D8524" s="1" t="s">
        <v>21</v>
      </c>
      <c r="E8524" s="1" t="s">
        <v>23</v>
      </c>
      <c r="F8524" s="2" t="s">
        <v>18</v>
      </c>
      <c r="G8524" s="1" t="s">
        <v>40</v>
      </c>
      <c r="H8524" s="1">
        <v>858.24</v>
      </c>
      <c r="I8524" s="1">
        <v>0.1</v>
      </c>
      <c r="J8524" s="1">
        <v>143.04</v>
      </c>
      <c r="K8524">
        <f t="shared" si="133"/>
        <v>6</v>
      </c>
    </row>
    <row r="8525" spans="1:11" x14ac:dyDescent="0.25">
      <c r="A8525" s="1" t="s">
        <v>3385</v>
      </c>
      <c r="B8525" s="3">
        <v>42318</v>
      </c>
      <c r="C8525" s="3">
        <v>42322</v>
      </c>
      <c r="D8525" s="1" t="s">
        <v>21</v>
      </c>
      <c r="E8525" s="1" t="s">
        <v>26</v>
      </c>
      <c r="F8525" s="2" t="s">
        <v>28</v>
      </c>
      <c r="G8525" s="1" t="s">
        <v>68</v>
      </c>
      <c r="H8525" s="1">
        <v>795.51</v>
      </c>
      <c r="I8525" s="1">
        <v>0</v>
      </c>
      <c r="J8525" s="1">
        <v>143.1918</v>
      </c>
      <c r="K8525">
        <f t="shared" si="133"/>
        <v>4</v>
      </c>
    </row>
    <row r="8526" spans="1:11" x14ac:dyDescent="0.25">
      <c r="A8526" s="1" t="s">
        <v>4367</v>
      </c>
      <c r="B8526" s="3">
        <v>42637</v>
      </c>
      <c r="C8526" s="3">
        <v>42641</v>
      </c>
      <c r="D8526" s="1" t="s">
        <v>21</v>
      </c>
      <c r="E8526" s="1" t="s">
        <v>35</v>
      </c>
      <c r="F8526" s="2" t="s">
        <v>28</v>
      </c>
      <c r="G8526" s="1" t="s">
        <v>1016</v>
      </c>
      <c r="H8526" s="1">
        <v>304.89999999999998</v>
      </c>
      <c r="I8526" s="1">
        <v>0</v>
      </c>
      <c r="J8526" s="1">
        <v>143.303</v>
      </c>
      <c r="K8526">
        <f t="shared" si="133"/>
        <v>4</v>
      </c>
    </row>
    <row r="8527" spans="1:11" x14ac:dyDescent="0.25">
      <c r="A8527" s="1" t="s">
        <v>911</v>
      </c>
      <c r="B8527" s="3">
        <v>42993</v>
      </c>
      <c r="C8527" s="3">
        <v>42997</v>
      </c>
      <c r="D8527" s="1" t="s">
        <v>21</v>
      </c>
      <c r="E8527" s="1" t="s">
        <v>23</v>
      </c>
      <c r="F8527" s="2" t="s">
        <v>18</v>
      </c>
      <c r="G8527" s="1" t="s">
        <v>40</v>
      </c>
      <c r="H8527" s="1">
        <v>512.96</v>
      </c>
      <c r="I8527" s="1">
        <v>0</v>
      </c>
      <c r="J8527" s="1">
        <v>143.62880000000001</v>
      </c>
      <c r="K8527">
        <f t="shared" si="133"/>
        <v>4</v>
      </c>
    </row>
    <row r="8528" spans="1:11" x14ac:dyDescent="0.25">
      <c r="A8528" s="1" t="s">
        <v>1590</v>
      </c>
      <c r="B8528" s="3">
        <v>43073</v>
      </c>
      <c r="C8528" s="3">
        <v>43077</v>
      </c>
      <c r="D8528" s="1" t="s">
        <v>21</v>
      </c>
      <c r="E8528" s="1" t="s">
        <v>26</v>
      </c>
      <c r="F8528" s="2" t="s">
        <v>14</v>
      </c>
      <c r="G8528" s="1" t="s">
        <v>279</v>
      </c>
      <c r="H8528" s="1">
        <v>399.95</v>
      </c>
      <c r="I8528" s="1">
        <v>0</v>
      </c>
      <c r="J8528" s="1">
        <v>143.982</v>
      </c>
      <c r="K8528">
        <f t="shared" si="133"/>
        <v>4</v>
      </c>
    </row>
    <row r="8529" spans="1:11" x14ac:dyDescent="0.25">
      <c r="A8529" s="1" t="s">
        <v>4652</v>
      </c>
      <c r="B8529" s="3">
        <v>42939</v>
      </c>
      <c r="C8529" s="3">
        <v>42940</v>
      </c>
      <c r="D8529" s="1" t="s">
        <v>31</v>
      </c>
      <c r="E8529" s="1" t="s">
        <v>26</v>
      </c>
      <c r="F8529" s="2" t="s">
        <v>14</v>
      </c>
      <c r="G8529" s="1" t="s">
        <v>279</v>
      </c>
      <c r="H8529" s="1">
        <v>399.95</v>
      </c>
      <c r="I8529" s="1">
        <v>0</v>
      </c>
      <c r="J8529" s="1">
        <v>143.982</v>
      </c>
      <c r="K8529">
        <f t="shared" si="133"/>
        <v>1</v>
      </c>
    </row>
    <row r="8530" spans="1:11" x14ac:dyDescent="0.25">
      <c r="A8530" s="1" t="s">
        <v>45</v>
      </c>
      <c r="B8530" s="3">
        <v>42399</v>
      </c>
      <c r="C8530" s="3">
        <v>42403</v>
      </c>
      <c r="D8530" s="1" t="s">
        <v>21</v>
      </c>
      <c r="E8530" s="1" t="s">
        <v>26</v>
      </c>
      <c r="F8530" s="2" t="s">
        <v>14</v>
      </c>
      <c r="G8530" s="1" t="s">
        <v>58</v>
      </c>
      <c r="H8530" s="1">
        <v>1439.9680000000001</v>
      </c>
      <c r="I8530" s="1">
        <v>0.2</v>
      </c>
      <c r="J8530" s="1">
        <v>143.99680000000001</v>
      </c>
      <c r="K8530">
        <f t="shared" si="133"/>
        <v>4</v>
      </c>
    </row>
    <row r="8531" spans="1:11" x14ac:dyDescent="0.25">
      <c r="A8531" s="1" t="s">
        <v>4653</v>
      </c>
      <c r="B8531" s="3">
        <v>42103</v>
      </c>
      <c r="C8531" s="3">
        <v>42108</v>
      </c>
      <c r="D8531" s="1" t="s">
        <v>21</v>
      </c>
      <c r="E8531" s="1" t="s">
        <v>23</v>
      </c>
      <c r="F8531" s="2" t="s">
        <v>28</v>
      </c>
      <c r="G8531" s="1" t="s">
        <v>952</v>
      </c>
      <c r="H8531" s="1">
        <v>370.14</v>
      </c>
      <c r="I8531" s="1">
        <v>0</v>
      </c>
      <c r="J8531" s="1">
        <v>144.3546</v>
      </c>
      <c r="K8531">
        <f t="shared" si="133"/>
        <v>5</v>
      </c>
    </row>
    <row r="8532" spans="1:11" x14ac:dyDescent="0.25">
      <c r="A8532" s="1" t="s">
        <v>2256</v>
      </c>
      <c r="B8532" s="3">
        <v>42188</v>
      </c>
      <c r="C8532" s="3">
        <v>42194</v>
      </c>
      <c r="D8532" s="1" t="s">
        <v>21</v>
      </c>
      <c r="E8532" s="1" t="s">
        <v>13</v>
      </c>
      <c r="F8532" s="2" t="s">
        <v>28</v>
      </c>
      <c r="G8532" s="1" t="s">
        <v>1052</v>
      </c>
      <c r="H8532" s="1">
        <v>294.93</v>
      </c>
      <c r="I8532" s="1">
        <v>0</v>
      </c>
      <c r="J8532" s="1">
        <v>144.51570000000001</v>
      </c>
      <c r="K8532">
        <f t="shared" si="133"/>
        <v>6</v>
      </c>
    </row>
    <row r="8533" spans="1:11" x14ac:dyDescent="0.25">
      <c r="A8533" s="1" t="s">
        <v>3019</v>
      </c>
      <c r="B8533" s="3">
        <v>41871</v>
      </c>
      <c r="C8533" s="3">
        <v>41876</v>
      </c>
      <c r="D8533" s="1" t="s">
        <v>21</v>
      </c>
      <c r="E8533" s="1" t="s">
        <v>13</v>
      </c>
      <c r="F8533" s="2" t="s">
        <v>18</v>
      </c>
      <c r="G8533" s="1" t="s">
        <v>40</v>
      </c>
      <c r="H8533" s="1">
        <v>500.24</v>
      </c>
      <c r="I8533" s="1">
        <v>0</v>
      </c>
      <c r="J8533" s="1">
        <v>145.06960000000001</v>
      </c>
      <c r="K8533">
        <f t="shared" si="133"/>
        <v>5</v>
      </c>
    </row>
    <row r="8534" spans="1:11" x14ac:dyDescent="0.25">
      <c r="A8534" s="1" t="s">
        <v>2798</v>
      </c>
      <c r="B8534" s="3">
        <v>43046</v>
      </c>
      <c r="C8534" s="3">
        <v>43051</v>
      </c>
      <c r="D8534" s="1" t="s">
        <v>21</v>
      </c>
      <c r="E8534" s="1" t="s">
        <v>35</v>
      </c>
      <c r="F8534" s="2" t="s">
        <v>14</v>
      </c>
      <c r="G8534" s="1" t="s">
        <v>279</v>
      </c>
      <c r="H8534" s="1">
        <v>439.8</v>
      </c>
      <c r="I8534" s="1">
        <v>0</v>
      </c>
      <c r="J8534" s="1">
        <v>145.13399999999999</v>
      </c>
      <c r="K8534">
        <f t="shared" si="133"/>
        <v>5</v>
      </c>
    </row>
    <row r="8535" spans="1:11" x14ac:dyDescent="0.25">
      <c r="A8535" s="1" t="s">
        <v>4654</v>
      </c>
      <c r="B8535" s="3">
        <v>41930</v>
      </c>
      <c r="C8535" s="3">
        <v>41934</v>
      </c>
      <c r="D8535" s="1" t="s">
        <v>21</v>
      </c>
      <c r="E8535" s="1" t="s">
        <v>13</v>
      </c>
      <c r="F8535" s="2" t="s">
        <v>18</v>
      </c>
      <c r="G8535" s="1" t="s">
        <v>40</v>
      </c>
      <c r="H8535" s="1">
        <v>605.34</v>
      </c>
      <c r="I8535" s="1">
        <v>0</v>
      </c>
      <c r="J8535" s="1">
        <v>145.2816</v>
      </c>
      <c r="K8535">
        <f t="shared" si="133"/>
        <v>4</v>
      </c>
    </row>
    <row r="8536" spans="1:11" x14ac:dyDescent="0.25">
      <c r="A8536" s="1" t="s">
        <v>1209</v>
      </c>
      <c r="B8536" s="3">
        <v>42308</v>
      </c>
      <c r="C8536" s="3">
        <v>42308</v>
      </c>
      <c r="D8536" s="1" t="s">
        <v>12</v>
      </c>
      <c r="E8536" s="1" t="s">
        <v>35</v>
      </c>
      <c r="F8536" s="2" t="s">
        <v>14</v>
      </c>
      <c r="G8536" s="1" t="s">
        <v>58</v>
      </c>
      <c r="H8536" s="1">
        <v>1295.8399999999999</v>
      </c>
      <c r="I8536" s="1">
        <v>0.2</v>
      </c>
      <c r="J8536" s="1">
        <v>145.78200000000001</v>
      </c>
      <c r="K8536">
        <f t="shared" si="133"/>
        <v>0</v>
      </c>
    </row>
    <row r="8537" spans="1:11" x14ac:dyDescent="0.25">
      <c r="A8537" s="1" t="s">
        <v>2581</v>
      </c>
      <c r="B8537" s="3">
        <v>42042</v>
      </c>
      <c r="C8537" s="3">
        <v>42046</v>
      </c>
      <c r="D8537" s="1" t="s">
        <v>21</v>
      </c>
      <c r="E8537" s="1" t="s">
        <v>13</v>
      </c>
      <c r="F8537" s="2" t="s">
        <v>28</v>
      </c>
      <c r="G8537" s="1" t="s">
        <v>1016</v>
      </c>
      <c r="H8537" s="1">
        <v>311.14999999999998</v>
      </c>
      <c r="I8537" s="1">
        <v>0</v>
      </c>
      <c r="J8537" s="1">
        <v>146.2405</v>
      </c>
      <c r="K8537">
        <f t="shared" si="133"/>
        <v>4</v>
      </c>
    </row>
    <row r="8538" spans="1:11" x14ac:dyDescent="0.25">
      <c r="A8538" s="1" t="s">
        <v>4655</v>
      </c>
      <c r="B8538" s="3">
        <v>42467</v>
      </c>
      <c r="C8538" s="3">
        <v>42472</v>
      </c>
      <c r="D8538" s="1" t="s">
        <v>21</v>
      </c>
      <c r="E8538" s="1" t="s">
        <v>23</v>
      </c>
      <c r="F8538" s="2" t="s">
        <v>18</v>
      </c>
      <c r="G8538" s="1" t="s">
        <v>40</v>
      </c>
      <c r="H8538" s="1">
        <v>658.74599999999998</v>
      </c>
      <c r="I8538" s="1">
        <v>0.1</v>
      </c>
      <c r="J8538" s="1">
        <v>146.38800000000001</v>
      </c>
      <c r="K8538">
        <f t="shared" si="133"/>
        <v>5</v>
      </c>
    </row>
    <row r="8539" spans="1:11" x14ac:dyDescent="0.25">
      <c r="A8539" s="1" t="s">
        <v>4656</v>
      </c>
      <c r="B8539" s="3">
        <v>42908</v>
      </c>
      <c r="C8539" s="3">
        <v>42912</v>
      </c>
      <c r="D8539" s="1" t="s">
        <v>21</v>
      </c>
      <c r="E8539" s="1" t="s">
        <v>26</v>
      </c>
      <c r="F8539" s="2" t="s">
        <v>18</v>
      </c>
      <c r="G8539" s="1" t="s">
        <v>40</v>
      </c>
      <c r="H8539" s="1">
        <v>487.96</v>
      </c>
      <c r="I8539" s="1">
        <v>0</v>
      </c>
      <c r="J8539" s="1">
        <v>146.38800000000001</v>
      </c>
      <c r="K8539">
        <f t="shared" si="133"/>
        <v>4</v>
      </c>
    </row>
    <row r="8540" spans="1:11" x14ac:dyDescent="0.25">
      <c r="A8540" s="1" t="s">
        <v>4657</v>
      </c>
      <c r="B8540" s="3">
        <v>42449</v>
      </c>
      <c r="C8540" s="3">
        <v>42453</v>
      </c>
      <c r="D8540" s="1" t="s">
        <v>21</v>
      </c>
      <c r="E8540" s="1" t="s">
        <v>26</v>
      </c>
      <c r="F8540" s="2" t="s">
        <v>18</v>
      </c>
      <c r="G8540" s="1" t="s">
        <v>19</v>
      </c>
      <c r="H8540" s="1">
        <v>697.16</v>
      </c>
      <c r="I8540" s="1">
        <v>0</v>
      </c>
      <c r="J8540" s="1">
        <v>146.40360000000001</v>
      </c>
      <c r="K8540">
        <f t="shared" si="133"/>
        <v>4</v>
      </c>
    </row>
    <row r="8541" spans="1:11" x14ac:dyDescent="0.25">
      <c r="A8541" s="1" t="s">
        <v>1803</v>
      </c>
      <c r="B8541" s="3">
        <v>41958</v>
      </c>
      <c r="C8541" s="3">
        <v>41961</v>
      </c>
      <c r="D8541" s="1" t="s">
        <v>31</v>
      </c>
      <c r="E8541" s="1" t="s">
        <v>35</v>
      </c>
      <c r="F8541" s="2" t="s">
        <v>14</v>
      </c>
      <c r="G8541" s="1" t="s">
        <v>279</v>
      </c>
      <c r="H8541" s="1">
        <v>772.47</v>
      </c>
      <c r="I8541" s="1">
        <v>0</v>
      </c>
      <c r="J8541" s="1">
        <v>146.76929999999999</v>
      </c>
      <c r="K8541">
        <f t="shared" si="133"/>
        <v>3</v>
      </c>
    </row>
    <row r="8542" spans="1:11" x14ac:dyDescent="0.25">
      <c r="A8542" s="1" t="s">
        <v>3233</v>
      </c>
      <c r="B8542" s="3">
        <v>42722</v>
      </c>
      <c r="C8542" s="3">
        <v>42728</v>
      </c>
      <c r="D8542" s="1" t="s">
        <v>21</v>
      </c>
      <c r="E8542" s="1" t="s">
        <v>35</v>
      </c>
      <c r="F8542" s="2" t="s">
        <v>14</v>
      </c>
      <c r="G8542" s="1" t="s">
        <v>279</v>
      </c>
      <c r="H8542" s="1">
        <v>772.47</v>
      </c>
      <c r="I8542" s="1">
        <v>0</v>
      </c>
      <c r="J8542" s="1">
        <v>146.76929999999999</v>
      </c>
      <c r="K8542">
        <f t="shared" si="133"/>
        <v>6</v>
      </c>
    </row>
    <row r="8543" spans="1:11" x14ac:dyDescent="0.25">
      <c r="A8543" s="1" t="s">
        <v>327</v>
      </c>
      <c r="B8543" s="3">
        <v>42479</v>
      </c>
      <c r="C8543" s="3">
        <v>42485</v>
      </c>
      <c r="D8543" s="1" t="s">
        <v>21</v>
      </c>
      <c r="E8543" s="1" t="s">
        <v>23</v>
      </c>
      <c r="F8543" s="2" t="s">
        <v>28</v>
      </c>
      <c r="G8543" s="1" t="s">
        <v>1162</v>
      </c>
      <c r="H8543" s="1">
        <v>419.4</v>
      </c>
      <c r="I8543" s="1">
        <v>0.2</v>
      </c>
      <c r="J8543" s="1">
        <v>146.79</v>
      </c>
      <c r="K8543">
        <f t="shared" si="133"/>
        <v>6</v>
      </c>
    </row>
    <row r="8544" spans="1:11" x14ac:dyDescent="0.25">
      <c r="A8544" s="1" t="s">
        <v>4658</v>
      </c>
      <c r="B8544" s="3">
        <v>43078</v>
      </c>
      <c r="C8544" s="3">
        <v>43082</v>
      </c>
      <c r="D8544" s="1" t="s">
        <v>21</v>
      </c>
      <c r="E8544" s="1" t="s">
        <v>35</v>
      </c>
      <c r="F8544" s="2" t="s">
        <v>28</v>
      </c>
      <c r="G8544" s="1" t="s">
        <v>1162</v>
      </c>
      <c r="H8544" s="1">
        <v>419.4</v>
      </c>
      <c r="I8544" s="1">
        <v>0.2</v>
      </c>
      <c r="J8544" s="1">
        <v>146.79</v>
      </c>
      <c r="K8544">
        <f t="shared" si="133"/>
        <v>4</v>
      </c>
    </row>
    <row r="8545" spans="1:11" x14ac:dyDescent="0.25">
      <c r="A8545" s="1" t="s">
        <v>1393</v>
      </c>
      <c r="B8545" s="3">
        <v>42769</v>
      </c>
      <c r="C8545" s="3">
        <v>42773</v>
      </c>
      <c r="D8545" s="1" t="s">
        <v>17</v>
      </c>
      <c r="E8545" s="1" t="s">
        <v>26</v>
      </c>
      <c r="F8545" s="2" t="s">
        <v>28</v>
      </c>
      <c r="G8545" s="1" t="s">
        <v>1162</v>
      </c>
      <c r="H8545" s="1">
        <v>419.4</v>
      </c>
      <c r="I8545" s="1">
        <v>0.2</v>
      </c>
      <c r="J8545" s="1">
        <v>146.79</v>
      </c>
      <c r="K8545">
        <f t="shared" si="133"/>
        <v>4</v>
      </c>
    </row>
    <row r="8546" spans="1:11" x14ac:dyDescent="0.25">
      <c r="A8546" s="1" t="s">
        <v>3806</v>
      </c>
      <c r="B8546" s="3">
        <v>42444</v>
      </c>
      <c r="C8546" s="3">
        <v>42448</v>
      </c>
      <c r="D8546" s="1" t="s">
        <v>21</v>
      </c>
      <c r="E8546" s="1" t="s">
        <v>13</v>
      </c>
      <c r="F8546" s="2" t="s">
        <v>28</v>
      </c>
      <c r="G8546" s="1" t="s">
        <v>1162</v>
      </c>
      <c r="H8546" s="1">
        <v>319.76</v>
      </c>
      <c r="I8546" s="1">
        <v>0</v>
      </c>
      <c r="J8546" s="1">
        <v>147.08959999999999</v>
      </c>
      <c r="K8546">
        <f t="shared" si="133"/>
        <v>4</v>
      </c>
    </row>
    <row r="8547" spans="1:11" x14ac:dyDescent="0.25">
      <c r="A8547" s="1" t="s">
        <v>4649</v>
      </c>
      <c r="B8547" s="3">
        <v>42268</v>
      </c>
      <c r="C8547" s="3">
        <v>42273</v>
      </c>
      <c r="D8547" s="1" t="s">
        <v>21</v>
      </c>
      <c r="E8547" s="1" t="s">
        <v>23</v>
      </c>
      <c r="F8547" s="2" t="s">
        <v>14</v>
      </c>
      <c r="G8547" s="1" t="s">
        <v>58</v>
      </c>
      <c r="H8547" s="1">
        <v>589.9</v>
      </c>
      <c r="I8547" s="1">
        <v>0</v>
      </c>
      <c r="J8547" s="1">
        <v>147.47499999999999</v>
      </c>
      <c r="K8547">
        <f t="shared" si="133"/>
        <v>5</v>
      </c>
    </row>
    <row r="8548" spans="1:11" x14ac:dyDescent="0.25">
      <c r="A8548" s="1" t="s">
        <v>2171</v>
      </c>
      <c r="B8548" s="3">
        <v>42110</v>
      </c>
      <c r="C8548" s="3">
        <v>42112</v>
      </c>
      <c r="D8548" s="1" t="s">
        <v>31</v>
      </c>
      <c r="E8548" s="1" t="s">
        <v>13</v>
      </c>
      <c r="F8548" s="2" t="s">
        <v>14</v>
      </c>
      <c r="G8548" s="1" t="s">
        <v>58</v>
      </c>
      <c r="H8548" s="1">
        <v>569.64</v>
      </c>
      <c r="I8548" s="1">
        <v>0</v>
      </c>
      <c r="J8548" s="1">
        <v>148.10640000000001</v>
      </c>
      <c r="K8548">
        <f t="shared" si="133"/>
        <v>2</v>
      </c>
    </row>
    <row r="8549" spans="1:11" x14ac:dyDescent="0.25">
      <c r="A8549" s="1" t="s">
        <v>4659</v>
      </c>
      <c r="B8549" s="3">
        <v>42911</v>
      </c>
      <c r="C8549" s="3">
        <v>42915</v>
      </c>
      <c r="D8549" s="1" t="s">
        <v>17</v>
      </c>
      <c r="E8549" s="1" t="s">
        <v>35</v>
      </c>
      <c r="F8549" s="2" t="s">
        <v>18</v>
      </c>
      <c r="G8549" s="1" t="s">
        <v>19</v>
      </c>
      <c r="H8549" s="1">
        <v>871.4</v>
      </c>
      <c r="I8549" s="1">
        <v>0</v>
      </c>
      <c r="J8549" s="1">
        <v>148.13800000000001</v>
      </c>
      <c r="K8549">
        <f t="shared" si="133"/>
        <v>4</v>
      </c>
    </row>
    <row r="8550" spans="1:11" x14ac:dyDescent="0.25">
      <c r="A8550" s="1" t="s">
        <v>3502</v>
      </c>
      <c r="B8550" s="3">
        <v>43092</v>
      </c>
      <c r="C8550" s="3">
        <v>43097</v>
      </c>
      <c r="D8550" s="1" t="s">
        <v>17</v>
      </c>
      <c r="E8550" s="1" t="s">
        <v>13</v>
      </c>
      <c r="F8550" s="2" t="s">
        <v>14</v>
      </c>
      <c r="G8550" s="1" t="s">
        <v>58</v>
      </c>
      <c r="H8550" s="1">
        <v>494.97</v>
      </c>
      <c r="I8550" s="1">
        <v>0</v>
      </c>
      <c r="J8550" s="1">
        <v>148.49100000000001</v>
      </c>
      <c r="K8550">
        <f t="shared" si="133"/>
        <v>5</v>
      </c>
    </row>
    <row r="8551" spans="1:11" x14ac:dyDescent="0.25">
      <c r="A8551" s="1" t="s">
        <v>3297</v>
      </c>
      <c r="B8551" s="3">
        <v>42223</v>
      </c>
      <c r="C8551" s="3">
        <v>42225</v>
      </c>
      <c r="D8551" s="1" t="s">
        <v>17</v>
      </c>
      <c r="E8551" s="1" t="s">
        <v>13</v>
      </c>
      <c r="F8551" s="2" t="s">
        <v>14</v>
      </c>
      <c r="G8551" s="1" t="s">
        <v>58</v>
      </c>
      <c r="H8551" s="1">
        <v>494.97</v>
      </c>
      <c r="I8551" s="1">
        <v>0</v>
      </c>
      <c r="J8551" s="1">
        <v>148.49100000000001</v>
      </c>
      <c r="K8551">
        <f t="shared" si="133"/>
        <v>2</v>
      </c>
    </row>
    <row r="8552" spans="1:11" x14ac:dyDescent="0.25">
      <c r="A8552" s="1" t="s">
        <v>4660</v>
      </c>
      <c r="B8552" s="3">
        <v>42513</v>
      </c>
      <c r="C8552" s="3">
        <v>42518</v>
      </c>
      <c r="D8552" s="1" t="s">
        <v>21</v>
      </c>
      <c r="E8552" s="1" t="s">
        <v>26</v>
      </c>
      <c r="F8552" s="2" t="s">
        <v>14</v>
      </c>
      <c r="G8552" s="1" t="s">
        <v>58</v>
      </c>
      <c r="H8552" s="1">
        <v>1979.9280000000001</v>
      </c>
      <c r="I8552" s="1">
        <v>0.2</v>
      </c>
      <c r="J8552" s="1">
        <v>148.49459999999999</v>
      </c>
      <c r="K8552">
        <f t="shared" si="133"/>
        <v>5</v>
      </c>
    </row>
    <row r="8553" spans="1:11" x14ac:dyDescent="0.25">
      <c r="A8553" s="1" t="s">
        <v>3325</v>
      </c>
      <c r="B8553" s="3">
        <v>42660</v>
      </c>
      <c r="C8553" s="3">
        <v>42663</v>
      </c>
      <c r="D8553" s="1" t="s">
        <v>31</v>
      </c>
      <c r="E8553" s="1" t="s">
        <v>23</v>
      </c>
      <c r="F8553" s="2" t="s">
        <v>28</v>
      </c>
      <c r="G8553" s="1" t="s">
        <v>995</v>
      </c>
      <c r="H8553" s="1">
        <v>315.98</v>
      </c>
      <c r="I8553" s="1">
        <v>0</v>
      </c>
      <c r="J8553" s="1">
        <v>148.51060000000001</v>
      </c>
      <c r="K8553">
        <f t="shared" si="133"/>
        <v>3</v>
      </c>
    </row>
    <row r="8554" spans="1:11" x14ac:dyDescent="0.25">
      <c r="A8554" s="1" t="s">
        <v>4418</v>
      </c>
      <c r="B8554" s="3">
        <v>41754</v>
      </c>
      <c r="C8554" s="3">
        <v>41759</v>
      </c>
      <c r="D8554" s="1" t="s">
        <v>21</v>
      </c>
      <c r="E8554" s="1" t="s">
        <v>35</v>
      </c>
      <c r="F8554" s="2" t="s">
        <v>18</v>
      </c>
      <c r="G8554" s="1" t="s">
        <v>40</v>
      </c>
      <c r="H8554" s="1">
        <v>1487.04</v>
      </c>
      <c r="I8554" s="1">
        <v>0.2</v>
      </c>
      <c r="J8554" s="1">
        <v>148.70400000000001</v>
      </c>
      <c r="K8554">
        <f t="shared" si="133"/>
        <v>5</v>
      </c>
    </row>
    <row r="8555" spans="1:11" x14ac:dyDescent="0.25">
      <c r="A8555" s="1" t="s">
        <v>2793</v>
      </c>
      <c r="B8555" s="3">
        <v>41892</v>
      </c>
      <c r="C8555" s="3">
        <v>41898</v>
      </c>
      <c r="D8555" s="1" t="s">
        <v>21</v>
      </c>
      <c r="E8555" s="1" t="s">
        <v>35</v>
      </c>
      <c r="F8555" s="2" t="s">
        <v>18</v>
      </c>
      <c r="G8555" s="1" t="s">
        <v>40</v>
      </c>
      <c r="H8555" s="1">
        <v>1487.04</v>
      </c>
      <c r="I8555" s="1">
        <v>0.2</v>
      </c>
      <c r="J8555" s="1">
        <v>148.70400000000001</v>
      </c>
      <c r="K8555">
        <f t="shared" si="133"/>
        <v>6</v>
      </c>
    </row>
    <row r="8556" spans="1:11" x14ac:dyDescent="0.25">
      <c r="A8556" s="1" t="s">
        <v>60</v>
      </c>
      <c r="B8556" s="3">
        <v>42930</v>
      </c>
      <c r="C8556" s="3">
        <v>42934</v>
      </c>
      <c r="D8556" s="1" t="s">
        <v>21</v>
      </c>
      <c r="E8556" s="1" t="s">
        <v>23</v>
      </c>
      <c r="F8556" s="2" t="s">
        <v>18</v>
      </c>
      <c r="G8556" s="1" t="s">
        <v>297</v>
      </c>
      <c r="H8556" s="1">
        <v>396.92</v>
      </c>
      <c r="I8556" s="1">
        <v>0.2</v>
      </c>
      <c r="J8556" s="1">
        <v>148.845</v>
      </c>
      <c r="K8556">
        <f t="shared" si="133"/>
        <v>4</v>
      </c>
    </row>
    <row r="8557" spans="1:11" x14ac:dyDescent="0.25">
      <c r="A8557" s="1" t="s">
        <v>2372</v>
      </c>
      <c r="B8557" s="3">
        <v>42484</v>
      </c>
      <c r="C8557" s="3">
        <v>42488</v>
      </c>
      <c r="D8557" s="1" t="s">
        <v>21</v>
      </c>
      <c r="E8557" s="1" t="s">
        <v>35</v>
      </c>
      <c r="F8557" s="2" t="s">
        <v>18</v>
      </c>
      <c r="G8557" s="1" t="s">
        <v>40</v>
      </c>
      <c r="H8557" s="1">
        <v>1325.76</v>
      </c>
      <c r="I8557" s="1">
        <v>0.2</v>
      </c>
      <c r="J8557" s="1">
        <v>149.148</v>
      </c>
      <c r="K8557">
        <f t="shared" si="133"/>
        <v>4</v>
      </c>
    </row>
    <row r="8558" spans="1:11" x14ac:dyDescent="0.25">
      <c r="A8558" s="1" t="s">
        <v>4147</v>
      </c>
      <c r="B8558" s="3">
        <v>41994</v>
      </c>
      <c r="C8558" s="3">
        <v>42000</v>
      </c>
      <c r="D8558" s="1" t="s">
        <v>21</v>
      </c>
      <c r="E8558" s="1" t="s">
        <v>35</v>
      </c>
      <c r="F8558" s="2" t="s">
        <v>18</v>
      </c>
      <c r="G8558" s="1" t="s">
        <v>40</v>
      </c>
      <c r="H8558" s="1">
        <v>1325.76</v>
      </c>
      <c r="I8558" s="1">
        <v>0.2</v>
      </c>
      <c r="J8558" s="1">
        <v>149.148</v>
      </c>
      <c r="K8558">
        <f t="shared" si="133"/>
        <v>6</v>
      </c>
    </row>
    <row r="8559" spans="1:11" x14ac:dyDescent="0.25">
      <c r="A8559" s="1" t="s">
        <v>2726</v>
      </c>
      <c r="B8559" s="3">
        <v>41894</v>
      </c>
      <c r="C8559" s="3">
        <v>41901</v>
      </c>
      <c r="D8559" s="1" t="s">
        <v>21</v>
      </c>
      <c r="E8559" s="1" t="s">
        <v>26</v>
      </c>
      <c r="F8559" s="2" t="s">
        <v>28</v>
      </c>
      <c r="G8559" s="1" t="s">
        <v>995</v>
      </c>
      <c r="H8559" s="1">
        <v>331.96</v>
      </c>
      <c r="I8559" s="1">
        <v>0</v>
      </c>
      <c r="J8559" s="1">
        <v>149.38200000000001</v>
      </c>
      <c r="K8559">
        <f t="shared" si="133"/>
        <v>7</v>
      </c>
    </row>
    <row r="8560" spans="1:11" x14ac:dyDescent="0.25">
      <c r="A8560" s="1" t="s">
        <v>4661</v>
      </c>
      <c r="B8560" s="3">
        <v>42868</v>
      </c>
      <c r="C8560" s="3">
        <v>42873</v>
      </c>
      <c r="D8560" s="1" t="s">
        <v>17</v>
      </c>
      <c r="E8560" s="1" t="s">
        <v>23</v>
      </c>
      <c r="F8560" s="2" t="s">
        <v>28</v>
      </c>
      <c r="G8560" s="1" t="s">
        <v>995</v>
      </c>
      <c r="H8560" s="1">
        <v>299.52</v>
      </c>
      <c r="I8560" s="1">
        <v>0</v>
      </c>
      <c r="J8560" s="1">
        <v>149.76</v>
      </c>
      <c r="K8560">
        <f t="shared" si="133"/>
        <v>5</v>
      </c>
    </row>
    <row r="8561" spans="1:11" x14ac:dyDescent="0.25">
      <c r="A8561" s="1" t="s">
        <v>4662</v>
      </c>
      <c r="B8561" s="3">
        <v>42824</v>
      </c>
      <c r="C8561" s="3">
        <v>42825</v>
      </c>
      <c r="D8561" s="1" t="s">
        <v>31</v>
      </c>
      <c r="E8561" s="1" t="s">
        <v>26</v>
      </c>
      <c r="F8561" s="2" t="s">
        <v>28</v>
      </c>
      <c r="G8561" s="1" t="s">
        <v>1016</v>
      </c>
      <c r="H8561" s="1">
        <v>325.86</v>
      </c>
      <c r="I8561" s="1">
        <v>0</v>
      </c>
      <c r="J8561" s="1">
        <v>149.8956</v>
      </c>
      <c r="K8561">
        <f t="shared" si="133"/>
        <v>1</v>
      </c>
    </row>
    <row r="8562" spans="1:11" x14ac:dyDescent="0.25">
      <c r="A8562" s="1" t="s">
        <v>4663</v>
      </c>
      <c r="B8562" s="3">
        <v>43045</v>
      </c>
      <c r="C8562" s="3">
        <v>43049</v>
      </c>
      <c r="D8562" s="1" t="s">
        <v>21</v>
      </c>
      <c r="E8562" s="1" t="s">
        <v>23</v>
      </c>
      <c r="F8562" s="2" t="s">
        <v>28</v>
      </c>
      <c r="G8562" s="1" t="s">
        <v>1162</v>
      </c>
      <c r="H8562" s="1">
        <v>318.95999999999998</v>
      </c>
      <c r="I8562" s="1">
        <v>0</v>
      </c>
      <c r="J8562" s="1">
        <v>149.91120000000001</v>
      </c>
      <c r="K8562">
        <f t="shared" si="133"/>
        <v>4</v>
      </c>
    </row>
    <row r="8563" spans="1:11" x14ac:dyDescent="0.25">
      <c r="A8563" s="1" t="s">
        <v>2086</v>
      </c>
      <c r="B8563" s="3">
        <v>43052</v>
      </c>
      <c r="C8563" s="3">
        <v>43057</v>
      </c>
      <c r="D8563" s="1" t="s">
        <v>21</v>
      </c>
      <c r="E8563" s="1" t="s">
        <v>35</v>
      </c>
      <c r="F8563" s="2" t="s">
        <v>18</v>
      </c>
      <c r="G8563" s="1" t="s">
        <v>40</v>
      </c>
      <c r="H8563" s="1">
        <v>2404.7040000000002</v>
      </c>
      <c r="I8563" s="1">
        <v>0.2</v>
      </c>
      <c r="J8563" s="1">
        <v>150.29400000000001</v>
      </c>
      <c r="K8563">
        <f t="shared" si="133"/>
        <v>5</v>
      </c>
    </row>
    <row r="8564" spans="1:11" x14ac:dyDescent="0.25">
      <c r="A8564" s="1" t="s">
        <v>4637</v>
      </c>
      <c r="B8564" s="3">
        <v>42346</v>
      </c>
      <c r="C8564" s="3">
        <v>42349</v>
      </c>
      <c r="D8564" s="1" t="s">
        <v>17</v>
      </c>
      <c r="E8564" s="1" t="s">
        <v>26</v>
      </c>
      <c r="F8564" s="2" t="s">
        <v>14</v>
      </c>
      <c r="G8564" s="1" t="s">
        <v>58</v>
      </c>
      <c r="H8564" s="1">
        <v>1718.4</v>
      </c>
      <c r="I8564" s="1">
        <v>0.2</v>
      </c>
      <c r="J8564" s="1">
        <v>150.36000000000001</v>
      </c>
      <c r="K8564">
        <f t="shared" si="133"/>
        <v>3</v>
      </c>
    </row>
    <row r="8565" spans="1:11" x14ac:dyDescent="0.25">
      <c r="A8565" s="1" t="s">
        <v>4219</v>
      </c>
      <c r="B8565" s="3">
        <v>42705</v>
      </c>
      <c r="C8565" s="3">
        <v>42709</v>
      </c>
      <c r="D8565" s="1" t="s">
        <v>17</v>
      </c>
      <c r="E8565" s="1" t="s">
        <v>23</v>
      </c>
      <c r="F8565" s="2" t="s">
        <v>18</v>
      </c>
      <c r="G8565" s="1" t="s">
        <v>40</v>
      </c>
      <c r="H8565" s="1">
        <v>751.92</v>
      </c>
      <c r="I8565" s="1">
        <v>0</v>
      </c>
      <c r="J8565" s="1">
        <v>150.38399999999999</v>
      </c>
      <c r="K8565">
        <f t="shared" si="133"/>
        <v>4</v>
      </c>
    </row>
    <row r="8566" spans="1:11" x14ac:dyDescent="0.25">
      <c r="A8566" s="1" t="s">
        <v>4664</v>
      </c>
      <c r="B8566" s="3">
        <v>42807</v>
      </c>
      <c r="C8566" s="3">
        <v>42813</v>
      </c>
      <c r="D8566" s="1" t="s">
        <v>21</v>
      </c>
      <c r="E8566" s="1" t="s">
        <v>35</v>
      </c>
      <c r="F8566" s="2" t="s">
        <v>28</v>
      </c>
      <c r="G8566" s="1" t="s">
        <v>1162</v>
      </c>
      <c r="H8566" s="1">
        <v>314.55</v>
      </c>
      <c r="I8566" s="1">
        <v>0</v>
      </c>
      <c r="J8566" s="1">
        <v>150.98400000000001</v>
      </c>
      <c r="K8566">
        <f t="shared" si="133"/>
        <v>6</v>
      </c>
    </row>
    <row r="8567" spans="1:11" x14ac:dyDescent="0.25">
      <c r="A8567" s="1" t="s">
        <v>1518</v>
      </c>
      <c r="B8567" s="3">
        <v>42694</v>
      </c>
      <c r="C8567" s="3">
        <v>42699</v>
      </c>
      <c r="D8567" s="1" t="s">
        <v>21</v>
      </c>
      <c r="E8567" s="1" t="s">
        <v>26</v>
      </c>
      <c r="F8567" s="2" t="s">
        <v>28</v>
      </c>
      <c r="G8567" s="1" t="s">
        <v>1162</v>
      </c>
      <c r="H8567" s="1">
        <v>314.55</v>
      </c>
      <c r="I8567" s="1">
        <v>0</v>
      </c>
      <c r="J8567" s="1">
        <v>150.98400000000001</v>
      </c>
      <c r="K8567">
        <f t="shared" si="133"/>
        <v>5</v>
      </c>
    </row>
    <row r="8568" spans="1:11" x14ac:dyDescent="0.25">
      <c r="A8568" s="1" t="s">
        <v>1731</v>
      </c>
      <c r="B8568" s="3">
        <v>42677</v>
      </c>
      <c r="C8568" s="3">
        <v>42682</v>
      </c>
      <c r="D8568" s="1" t="s">
        <v>21</v>
      </c>
      <c r="E8568" s="1" t="s">
        <v>35</v>
      </c>
      <c r="F8568" s="2" t="s">
        <v>28</v>
      </c>
      <c r="G8568" s="1" t="s">
        <v>1162</v>
      </c>
      <c r="H8568" s="1">
        <v>314.55</v>
      </c>
      <c r="I8568" s="1">
        <v>0</v>
      </c>
      <c r="J8568" s="1">
        <v>150.98400000000001</v>
      </c>
      <c r="K8568">
        <f t="shared" si="133"/>
        <v>5</v>
      </c>
    </row>
    <row r="8569" spans="1:11" x14ac:dyDescent="0.25">
      <c r="A8569" s="1" t="s">
        <v>4440</v>
      </c>
      <c r="B8569" s="3">
        <v>42517</v>
      </c>
      <c r="C8569" s="3">
        <v>42519</v>
      </c>
      <c r="D8569" s="1" t="s">
        <v>17</v>
      </c>
      <c r="E8569" s="1" t="s">
        <v>26</v>
      </c>
      <c r="F8569" s="2" t="s">
        <v>28</v>
      </c>
      <c r="G8569" s="1" t="s">
        <v>1162</v>
      </c>
      <c r="H8569" s="1">
        <v>314.55</v>
      </c>
      <c r="I8569" s="1">
        <v>0</v>
      </c>
      <c r="J8569" s="1">
        <v>150.98400000000001</v>
      </c>
      <c r="K8569">
        <f t="shared" si="133"/>
        <v>2</v>
      </c>
    </row>
    <row r="8570" spans="1:11" x14ac:dyDescent="0.25">
      <c r="A8570" s="1" t="s">
        <v>1994</v>
      </c>
      <c r="B8570" s="3">
        <v>43071</v>
      </c>
      <c r="C8570" s="3">
        <v>43074</v>
      </c>
      <c r="D8570" s="1" t="s">
        <v>31</v>
      </c>
      <c r="E8570" s="1" t="s">
        <v>35</v>
      </c>
      <c r="F8570" s="2" t="s">
        <v>28</v>
      </c>
      <c r="G8570" s="1" t="s">
        <v>68</v>
      </c>
      <c r="H8570" s="1">
        <v>559.62</v>
      </c>
      <c r="I8570" s="1">
        <v>0</v>
      </c>
      <c r="J8570" s="1">
        <v>151.09739999999999</v>
      </c>
      <c r="K8570">
        <f t="shared" si="133"/>
        <v>3</v>
      </c>
    </row>
    <row r="8571" spans="1:11" x14ac:dyDescent="0.25">
      <c r="A8571" s="1" t="s">
        <v>2709</v>
      </c>
      <c r="B8571" s="3">
        <v>42004</v>
      </c>
      <c r="C8571" s="3">
        <v>42011</v>
      </c>
      <c r="D8571" s="1" t="s">
        <v>21</v>
      </c>
      <c r="E8571" s="1" t="s">
        <v>23</v>
      </c>
      <c r="F8571" s="2" t="s">
        <v>18</v>
      </c>
      <c r="G8571" s="1" t="s">
        <v>40</v>
      </c>
      <c r="H8571" s="1">
        <v>605.88</v>
      </c>
      <c r="I8571" s="1">
        <v>0</v>
      </c>
      <c r="J8571" s="1">
        <v>151.47</v>
      </c>
      <c r="K8571">
        <f t="shared" si="133"/>
        <v>7</v>
      </c>
    </row>
    <row r="8572" spans="1:11" x14ac:dyDescent="0.25">
      <c r="A8572" s="1" t="s">
        <v>2085</v>
      </c>
      <c r="B8572" s="3">
        <v>42239</v>
      </c>
      <c r="C8572" s="3">
        <v>42244</v>
      </c>
      <c r="D8572" s="1" t="s">
        <v>21</v>
      </c>
      <c r="E8572" s="1" t="s">
        <v>13</v>
      </c>
      <c r="F8572" s="2" t="s">
        <v>28</v>
      </c>
      <c r="G8572" s="1" t="s">
        <v>952</v>
      </c>
      <c r="H8572" s="1">
        <v>542.94000000000005</v>
      </c>
      <c r="I8572" s="1">
        <v>0</v>
      </c>
      <c r="J8572" s="1">
        <v>152.0232</v>
      </c>
      <c r="K8572">
        <f t="shared" si="133"/>
        <v>5</v>
      </c>
    </row>
    <row r="8573" spans="1:11" x14ac:dyDescent="0.25">
      <c r="A8573" s="1" t="s">
        <v>3749</v>
      </c>
      <c r="B8573" s="3">
        <v>42959</v>
      </c>
      <c r="C8573" s="3">
        <v>42962</v>
      </c>
      <c r="D8573" s="1" t="s">
        <v>31</v>
      </c>
      <c r="E8573" s="1" t="s">
        <v>35</v>
      </c>
      <c r="F8573" s="2" t="s">
        <v>28</v>
      </c>
      <c r="G8573" s="1" t="s">
        <v>952</v>
      </c>
      <c r="H8573" s="1">
        <v>542.94000000000005</v>
      </c>
      <c r="I8573" s="1">
        <v>0</v>
      </c>
      <c r="J8573" s="1">
        <v>152.0232</v>
      </c>
      <c r="K8573">
        <f t="shared" si="133"/>
        <v>3</v>
      </c>
    </row>
    <row r="8574" spans="1:11" x14ac:dyDescent="0.25">
      <c r="A8574" s="1" t="s">
        <v>1126</v>
      </c>
      <c r="B8574" s="3">
        <v>42754</v>
      </c>
      <c r="C8574" s="3">
        <v>42758</v>
      </c>
      <c r="D8574" s="1" t="s">
        <v>21</v>
      </c>
      <c r="E8574" s="1" t="s">
        <v>23</v>
      </c>
      <c r="F8574" s="2" t="s">
        <v>28</v>
      </c>
      <c r="G8574" s="1" t="s">
        <v>952</v>
      </c>
      <c r="H8574" s="1">
        <v>542.94000000000005</v>
      </c>
      <c r="I8574" s="1">
        <v>0</v>
      </c>
      <c r="J8574" s="1">
        <v>152.0232</v>
      </c>
      <c r="K8574">
        <f t="shared" si="133"/>
        <v>4</v>
      </c>
    </row>
    <row r="8575" spans="1:11" x14ac:dyDescent="0.25">
      <c r="A8575" s="1" t="s">
        <v>2714</v>
      </c>
      <c r="B8575" s="3">
        <v>42756</v>
      </c>
      <c r="C8575" s="3">
        <v>42762</v>
      </c>
      <c r="D8575" s="1" t="s">
        <v>21</v>
      </c>
      <c r="E8575" s="1" t="s">
        <v>26</v>
      </c>
      <c r="F8575" s="2" t="s">
        <v>14</v>
      </c>
      <c r="G8575" s="1" t="s">
        <v>15</v>
      </c>
      <c r="H8575" s="1">
        <v>350.97300000000001</v>
      </c>
      <c r="I8575" s="1">
        <v>0.1</v>
      </c>
      <c r="J8575" s="1">
        <v>152.0883</v>
      </c>
      <c r="K8575">
        <f t="shared" si="133"/>
        <v>6</v>
      </c>
    </row>
    <row r="8576" spans="1:11" x14ac:dyDescent="0.25">
      <c r="A8576" s="1" t="s">
        <v>2562</v>
      </c>
      <c r="B8576" s="3">
        <v>42515</v>
      </c>
      <c r="C8576" s="3">
        <v>42520</v>
      </c>
      <c r="D8576" s="1" t="s">
        <v>21</v>
      </c>
      <c r="E8576" s="1" t="s">
        <v>13</v>
      </c>
      <c r="F8576" s="2" t="s">
        <v>28</v>
      </c>
      <c r="G8576" s="1" t="s">
        <v>68</v>
      </c>
      <c r="H8576" s="1">
        <v>1267.6500000000001</v>
      </c>
      <c r="I8576" s="1">
        <v>0</v>
      </c>
      <c r="J8576" s="1">
        <v>152.11799999999999</v>
      </c>
      <c r="K8576">
        <f t="shared" si="133"/>
        <v>5</v>
      </c>
    </row>
    <row r="8577" spans="1:11" x14ac:dyDescent="0.25">
      <c r="A8577" s="1" t="s">
        <v>4665</v>
      </c>
      <c r="B8577" s="3">
        <v>42265</v>
      </c>
      <c r="C8577" s="3">
        <v>42270</v>
      </c>
      <c r="D8577" s="1" t="s">
        <v>17</v>
      </c>
      <c r="E8577" s="1" t="s">
        <v>13</v>
      </c>
      <c r="F8577" s="2" t="s">
        <v>14</v>
      </c>
      <c r="G8577" s="1" t="s">
        <v>279</v>
      </c>
      <c r="H8577" s="1">
        <v>717.12</v>
      </c>
      <c r="I8577" s="1">
        <v>0.2</v>
      </c>
      <c r="J8577" s="1">
        <v>152.38800000000001</v>
      </c>
      <c r="K8577">
        <f t="shared" si="133"/>
        <v>5</v>
      </c>
    </row>
    <row r="8578" spans="1:11" x14ac:dyDescent="0.25">
      <c r="A8578" s="1" t="s">
        <v>4666</v>
      </c>
      <c r="B8578" s="3">
        <v>42369</v>
      </c>
      <c r="C8578" s="3">
        <v>42373</v>
      </c>
      <c r="D8578" s="1" t="s">
        <v>21</v>
      </c>
      <c r="E8578" s="1" t="s">
        <v>35</v>
      </c>
      <c r="F8578" s="2" t="s">
        <v>28</v>
      </c>
      <c r="G8578" s="1" t="s">
        <v>995</v>
      </c>
      <c r="H8578" s="1">
        <v>487.98399999999998</v>
      </c>
      <c r="I8578" s="1">
        <v>0.2</v>
      </c>
      <c r="J8578" s="1">
        <v>152.495</v>
      </c>
      <c r="K8578">
        <f t="shared" si="133"/>
        <v>4</v>
      </c>
    </row>
    <row r="8579" spans="1:11" x14ac:dyDescent="0.25">
      <c r="A8579" s="1" t="s">
        <v>1361</v>
      </c>
      <c r="B8579" s="3">
        <v>42982</v>
      </c>
      <c r="C8579" s="3">
        <v>42986</v>
      </c>
      <c r="D8579" s="1" t="s">
        <v>21</v>
      </c>
      <c r="E8579" s="1" t="s">
        <v>35</v>
      </c>
      <c r="F8579" s="2" t="s">
        <v>28</v>
      </c>
      <c r="G8579" s="1" t="s">
        <v>995</v>
      </c>
      <c r="H8579" s="1">
        <v>487.98399999999998</v>
      </c>
      <c r="I8579" s="1">
        <v>0.2</v>
      </c>
      <c r="J8579" s="1">
        <v>152.495</v>
      </c>
      <c r="K8579">
        <f t="shared" ref="K8579:K8642" si="134">DATEDIF(B8579,C8579,"d")</f>
        <v>4</v>
      </c>
    </row>
    <row r="8580" spans="1:11" x14ac:dyDescent="0.25">
      <c r="A8580" s="1" t="s">
        <v>1181</v>
      </c>
      <c r="B8580" s="3">
        <v>41993</v>
      </c>
      <c r="C8580" s="3">
        <v>41996</v>
      </c>
      <c r="D8580" s="1" t="s">
        <v>17</v>
      </c>
      <c r="E8580" s="1" t="s">
        <v>35</v>
      </c>
      <c r="F8580" s="2" t="s">
        <v>28</v>
      </c>
      <c r="G8580" s="1" t="s">
        <v>995</v>
      </c>
      <c r="H8580" s="1">
        <v>487.98399999999998</v>
      </c>
      <c r="I8580" s="1">
        <v>0.2</v>
      </c>
      <c r="J8580" s="1">
        <v>152.495</v>
      </c>
      <c r="K8580">
        <f t="shared" si="134"/>
        <v>3</v>
      </c>
    </row>
    <row r="8581" spans="1:11" x14ac:dyDescent="0.25">
      <c r="A8581" s="1" t="s">
        <v>1684</v>
      </c>
      <c r="B8581" s="3">
        <v>42538</v>
      </c>
      <c r="C8581" s="3">
        <v>42543</v>
      </c>
      <c r="D8581" s="1" t="s">
        <v>21</v>
      </c>
      <c r="E8581" s="1" t="s">
        <v>23</v>
      </c>
      <c r="F8581" s="2" t="s">
        <v>14</v>
      </c>
      <c r="G8581" s="1" t="s">
        <v>58</v>
      </c>
      <c r="H8581" s="1">
        <v>566.97</v>
      </c>
      <c r="I8581" s="1">
        <v>0</v>
      </c>
      <c r="J8581" s="1">
        <v>153.08189999999999</v>
      </c>
      <c r="K8581">
        <f t="shared" si="134"/>
        <v>5</v>
      </c>
    </row>
    <row r="8582" spans="1:11" x14ac:dyDescent="0.25">
      <c r="A8582" s="1" t="s">
        <v>920</v>
      </c>
      <c r="B8582" s="3">
        <v>42710</v>
      </c>
      <c r="C8582" s="3">
        <v>42714</v>
      </c>
      <c r="D8582" s="1" t="s">
        <v>21</v>
      </c>
      <c r="E8582" s="1" t="s">
        <v>35</v>
      </c>
      <c r="F8582" s="2" t="s">
        <v>28</v>
      </c>
      <c r="G8582" s="1" t="s">
        <v>995</v>
      </c>
      <c r="H8582" s="1">
        <v>437.47199999999998</v>
      </c>
      <c r="I8582" s="1">
        <v>0.2</v>
      </c>
      <c r="J8582" s="1">
        <v>153.11519999999999</v>
      </c>
      <c r="K8582">
        <f t="shared" si="134"/>
        <v>4</v>
      </c>
    </row>
    <row r="8583" spans="1:11" x14ac:dyDescent="0.25">
      <c r="A8583" s="1" t="s">
        <v>1779</v>
      </c>
      <c r="B8583" s="3">
        <v>41911</v>
      </c>
      <c r="C8583" s="3">
        <v>41916</v>
      </c>
      <c r="D8583" s="1" t="s">
        <v>21</v>
      </c>
      <c r="E8583" s="1" t="s">
        <v>35</v>
      </c>
      <c r="F8583" s="2" t="s">
        <v>28</v>
      </c>
      <c r="G8583" s="1" t="s">
        <v>68</v>
      </c>
      <c r="H8583" s="1">
        <v>807.75</v>
      </c>
      <c r="I8583" s="1">
        <v>0</v>
      </c>
      <c r="J8583" s="1">
        <v>153.4725</v>
      </c>
      <c r="K8583">
        <f t="shared" si="134"/>
        <v>5</v>
      </c>
    </row>
    <row r="8584" spans="1:11" x14ac:dyDescent="0.25">
      <c r="A8584" s="1" t="s">
        <v>3097</v>
      </c>
      <c r="B8584" s="3">
        <v>41944</v>
      </c>
      <c r="C8584" s="3">
        <v>41948</v>
      </c>
      <c r="D8584" s="1" t="s">
        <v>21</v>
      </c>
      <c r="E8584" s="1" t="s">
        <v>23</v>
      </c>
      <c r="F8584" s="2" t="s">
        <v>28</v>
      </c>
      <c r="G8584" s="1" t="s">
        <v>952</v>
      </c>
      <c r="H8584" s="1">
        <v>533.94000000000005</v>
      </c>
      <c r="I8584" s="1">
        <v>0</v>
      </c>
      <c r="J8584" s="1">
        <v>154.8426</v>
      </c>
      <c r="K8584">
        <f t="shared" si="134"/>
        <v>4</v>
      </c>
    </row>
    <row r="8585" spans="1:11" x14ac:dyDescent="0.25">
      <c r="A8585" s="1" t="s">
        <v>4667</v>
      </c>
      <c r="B8585" s="3">
        <v>42271</v>
      </c>
      <c r="C8585" s="3">
        <v>42277</v>
      </c>
      <c r="D8585" s="1" t="s">
        <v>21</v>
      </c>
      <c r="E8585" s="1" t="s">
        <v>13</v>
      </c>
      <c r="F8585" s="2" t="s">
        <v>18</v>
      </c>
      <c r="G8585" s="1" t="s">
        <v>40</v>
      </c>
      <c r="H8585" s="1">
        <v>517.5</v>
      </c>
      <c r="I8585" s="1">
        <v>0</v>
      </c>
      <c r="J8585" s="1">
        <v>155.25</v>
      </c>
      <c r="K8585">
        <f t="shared" si="134"/>
        <v>6</v>
      </c>
    </row>
    <row r="8586" spans="1:11" x14ac:dyDescent="0.25">
      <c r="A8586" s="1" t="s">
        <v>1342</v>
      </c>
      <c r="B8586" s="3">
        <v>41810</v>
      </c>
      <c r="C8586" s="3">
        <v>41817</v>
      </c>
      <c r="D8586" s="1" t="s">
        <v>21</v>
      </c>
      <c r="E8586" s="1" t="s">
        <v>26</v>
      </c>
      <c r="F8586" s="2" t="s">
        <v>28</v>
      </c>
      <c r="G8586" s="1" t="s">
        <v>952</v>
      </c>
      <c r="H8586" s="1">
        <v>471.9</v>
      </c>
      <c r="I8586" s="1">
        <v>0</v>
      </c>
      <c r="J8586" s="1">
        <v>155.727</v>
      </c>
      <c r="K8586">
        <f t="shared" si="134"/>
        <v>7</v>
      </c>
    </row>
    <row r="8587" spans="1:11" x14ac:dyDescent="0.25">
      <c r="A8587" s="1" t="s">
        <v>1618</v>
      </c>
      <c r="B8587" s="3">
        <v>41712</v>
      </c>
      <c r="C8587" s="3">
        <v>41715</v>
      </c>
      <c r="D8587" s="1" t="s">
        <v>31</v>
      </c>
      <c r="E8587" s="1" t="s">
        <v>26</v>
      </c>
      <c r="F8587" s="2" t="s">
        <v>14</v>
      </c>
      <c r="G8587" s="1" t="s">
        <v>15</v>
      </c>
      <c r="H8587" s="1">
        <v>574.91</v>
      </c>
      <c r="I8587" s="1">
        <v>0.3</v>
      </c>
      <c r="J8587" s="1">
        <v>156.047</v>
      </c>
      <c r="K8587">
        <f t="shared" si="134"/>
        <v>3</v>
      </c>
    </row>
    <row r="8588" spans="1:11" x14ac:dyDescent="0.25">
      <c r="A8588" s="1" t="s">
        <v>4573</v>
      </c>
      <c r="B8588" s="3">
        <v>42084</v>
      </c>
      <c r="C8588" s="3">
        <v>42089</v>
      </c>
      <c r="D8588" s="1" t="s">
        <v>21</v>
      </c>
      <c r="E8588" s="1" t="s">
        <v>13</v>
      </c>
      <c r="F8588" s="2" t="s">
        <v>28</v>
      </c>
      <c r="G8588" s="1" t="s">
        <v>952</v>
      </c>
      <c r="H8588" s="1">
        <v>962.08</v>
      </c>
      <c r="I8588" s="1">
        <v>0.2</v>
      </c>
      <c r="J8588" s="1">
        <v>156.33799999999999</v>
      </c>
      <c r="K8588">
        <f t="shared" si="134"/>
        <v>5</v>
      </c>
    </row>
    <row r="8589" spans="1:11" x14ac:dyDescent="0.25">
      <c r="A8589" s="1" t="s">
        <v>1578</v>
      </c>
      <c r="B8589" s="3">
        <v>42191</v>
      </c>
      <c r="C8589" s="3">
        <v>42195</v>
      </c>
      <c r="D8589" s="1" t="s">
        <v>21</v>
      </c>
      <c r="E8589" s="1" t="s">
        <v>23</v>
      </c>
      <c r="F8589" s="2" t="s">
        <v>28</v>
      </c>
      <c r="G8589" s="1" t="s">
        <v>68</v>
      </c>
      <c r="H8589" s="1">
        <v>601.65</v>
      </c>
      <c r="I8589" s="1">
        <v>0</v>
      </c>
      <c r="J8589" s="1">
        <v>156.429</v>
      </c>
      <c r="K8589">
        <f t="shared" si="134"/>
        <v>4</v>
      </c>
    </row>
    <row r="8590" spans="1:11" x14ac:dyDescent="0.25">
      <c r="A8590" s="1" t="s">
        <v>2338</v>
      </c>
      <c r="B8590" s="3">
        <v>41965</v>
      </c>
      <c r="C8590" s="3">
        <v>41970</v>
      </c>
      <c r="D8590" s="1" t="s">
        <v>21</v>
      </c>
      <c r="E8590" s="1" t="s">
        <v>13</v>
      </c>
      <c r="F8590" s="2" t="s">
        <v>28</v>
      </c>
      <c r="G8590" s="1" t="s">
        <v>995</v>
      </c>
      <c r="H8590" s="1">
        <v>319.89999999999998</v>
      </c>
      <c r="I8590" s="1">
        <v>0</v>
      </c>
      <c r="J8590" s="1">
        <v>156.751</v>
      </c>
      <c r="K8590">
        <f t="shared" si="134"/>
        <v>5</v>
      </c>
    </row>
    <row r="8591" spans="1:11" x14ac:dyDescent="0.25">
      <c r="A8591" s="1" t="s">
        <v>2070</v>
      </c>
      <c r="B8591" s="3">
        <v>42050</v>
      </c>
      <c r="C8591" s="3">
        <v>42053</v>
      </c>
      <c r="D8591" s="1" t="s">
        <v>17</v>
      </c>
      <c r="E8591" s="1" t="s">
        <v>35</v>
      </c>
      <c r="F8591" s="2" t="s">
        <v>28</v>
      </c>
      <c r="G8591" s="1" t="s">
        <v>952</v>
      </c>
      <c r="H8591" s="1">
        <v>541.44000000000005</v>
      </c>
      <c r="I8591" s="1">
        <v>0</v>
      </c>
      <c r="J8591" s="1">
        <v>157.01759999999999</v>
      </c>
      <c r="K8591">
        <f t="shared" si="134"/>
        <v>3</v>
      </c>
    </row>
    <row r="8592" spans="1:11" x14ac:dyDescent="0.25">
      <c r="A8592" s="1" t="s">
        <v>2550</v>
      </c>
      <c r="B8592" s="3">
        <v>42931</v>
      </c>
      <c r="C8592" s="3">
        <v>42933</v>
      </c>
      <c r="D8592" s="1" t="s">
        <v>31</v>
      </c>
      <c r="E8592" s="1" t="s">
        <v>13</v>
      </c>
      <c r="F8592" s="2" t="s">
        <v>18</v>
      </c>
      <c r="G8592" s="1" t="s">
        <v>19</v>
      </c>
      <c r="H8592" s="1">
        <v>872.94</v>
      </c>
      <c r="I8592" s="1">
        <v>0</v>
      </c>
      <c r="J8592" s="1">
        <v>157.1292</v>
      </c>
      <c r="K8592">
        <f t="shared" si="134"/>
        <v>2</v>
      </c>
    </row>
    <row r="8593" spans="1:11" x14ac:dyDescent="0.25">
      <c r="A8593" s="1" t="s">
        <v>4202</v>
      </c>
      <c r="B8593" s="3">
        <v>43063</v>
      </c>
      <c r="C8593" s="3">
        <v>43065</v>
      </c>
      <c r="D8593" s="1" t="s">
        <v>17</v>
      </c>
      <c r="E8593" s="1" t="s">
        <v>13</v>
      </c>
      <c r="F8593" s="2" t="s">
        <v>28</v>
      </c>
      <c r="G8593" s="1" t="s">
        <v>995</v>
      </c>
      <c r="H8593" s="1">
        <v>327.84</v>
      </c>
      <c r="I8593" s="1">
        <v>0</v>
      </c>
      <c r="J8593" s="1">
        <v>157.36320000000001</v>
      </c>
      <c r="K8593">
        <f t="shared" si="134"/>
        <v>2</v>
      </c>
    </row>
    <row r="8594" spans="1:11" x14ac:dyDescent="0.25">
      <c r="A8594" s="1" t="s">
        <v>4668</v>
      </c>
      <c r="B8594" s="3">
        <v>42763</v>
      </c>
      <c r="C8594" s="3">
        <v>42767</v>
      </c>
      <c r="D8594" s="1" t="s">
        <v>21</v>
      </c>
      <c r="E8594" s="1" t="s">
        <v>23</v>
      </c>
      <c r="F8594" s="2" t="s">
        <v>14</v>
      </c>
      <c r="G8594" s="1" t="s">
        <v>279</v>
      </c>
      <c r="H8594" s="1">
        <v>449.91</v>
      </c>
      <c r="I8594" s="1">
        <v>0</v>
      </c>
      <c r="J8594" s="1">
        <v>157.46850000000001</v>
      </c>
      <c r="K8594">
        <f t="shared" si="134"/>
        <v>4</v>
      </c>
    </row>
    <row r="8595" spans="1:11" x14ac:dyDescent="0.25">
      <c r="A8595" s="1" t="s">
        <v>691</v>
      </c>
      <c r="B8595" s="3">
        <v>41902</v>
      </c>
      <c r="C8595" s="3">
        <v>41905</v>
      </c>
      <c r="D8595" s="1" t="s">
        <v>31</v>
      </c>
      <c r="E8595" s="1" t="s">
        <v>23</v>
      </c>
      <c r="F8595" s="2" t="s">
        <v>14</v>
      </c>
      <c r="G8595" s="1" t="s">
        <v>58</v>
      </c>
      <c r="H8595" s="1">
        <v>629.95000000000005</v>
      </c>
      <c r="I8595" s="1">
        <v>0</v>
      </c>
      <c r="J8595" s="1">
        <v>157.48750000000001</v>
      </c>
      <c r="K8595">
        <f t="shared" si="134"/>
        <v>3</v>
      </c>
    </row>
    <row r="8596" spans="1:11" x14ac:dyDescent="0.25">
      <c r="A8596" s="1" t="s">
        <v>2132</v>
      </c>
      <c r="B8596" s="3">
        <v>43048</v>
      </c>
      <c r="C8596" s="3">
        <v>43051</v>
      </c>
      <c r="D8596" s="1" t="s">
        <v>17</v>
      </c>
      <c r="E8596" s="1" t="s">
        <v>23</v>
      </c>
      <c r="F8596" s="2" t="s">
        <v>28</v>
      </c>
      <c r="G8596" s="1" t="s">
        <v>68</v>
      </c>
      <c r="H8596" s="1">
        <v>544.38</v>
      </c>
      <c r="I8596" s="1">
        <v>0</v>
      </c>
      <c r="J8596" s="1">
        <v>157.87020000000001</v>
      </c>
      <c r="K8596">
        <f t="shared" si="134"/>
        <v>3</v>
      </c>
    </row>
    <row r="8597" spans="1:11" x14ac:dyDescent="0.25">
      <c r="A8597" s="1" t="s">
        <v>4669</v>
      </c>
      <c r="B8597" s="3">
        <v>43086</v>
      </c>
      <c r="C8597" s="3">
        <v>43090</v>
      </c>
      <c r="D8597" s="1" t="s">
        <v>21</v>
      </c>
      <c r="E8597" s="1" t="s">
        <v>13</v>
      </c>
      <c r="F8597" s="2" t="s">
        <v>28</v>
      </c>
      <c r="G8597" s="1" t="s">
        <v>68</v>
      </c>
      <c r="H8597" s="1">
        <v>544.38</v>
      </c>
      <c r="I8597" s="1">
        <v>0</v>
      </c>
      <c r="J8597" s="1">
        <v>157.87020000000001</v>
      </c>
      <c r="K8597">
        <f t="shared" si="134"/>
        <v>4</v>
      </c>
    </row>
    <row r="8598" spans="1:11" x14ac:dyDescent="0.25">
      <c r="A8598" s="1" t="s">
        <v>4670</v>
      </c>
      <c r="B8598" s="3">
        <v>42713</v>
      </c>
      <c r="C8598" s="3">
        <v>42715</v>
      </c>
      <c r="D8598" s="1" t="s">
        <v>31</v>
      </c>
      <c r="E8598" s="1" t="s">
        <v>13</v>
      </c>
      <c r="F8598" s="2" t="s">
        <v>18</v>
      </c>
      <c r="G8598" s="1" t="s">
        <v>19</v>
      </c>
      <c r="H8598" s="1">
        <v>1056.8599999999999</v>
      </c>
      <c r="I8598" s="1">
        <v>0</v>
      </c>
      <c r="J8598" s="1">
        <v>158.529</v>
      </c>
      <c r="K8598">
        <f t="shared" si="134"/>
        <v>2</v>
      </c>
    </row>
    <row r="8599" spans="1:11" x14ac:dyDescent="0.25">
      <c r="A8599" s="1" t="s">
        <v>511</v>
      </c>
      <c r="B8599" s="3">
        <v>42264</v>
      </c>
      <c r="C8599" s="3">
        <v>42270</v>
      </c>
      <c r="D8599" s="1" t="s">
        <v>21</v>
      </c>
      <c r="E8599" s="1" t="s">
        <v>23</v>
      </c>
      <c r="F8599" s="2" t="s">
        <v>18</v>
      </c>
      <c r="G8599" s="1" t="s">
        <v>24</v>
      </c>
      <c r="H8599" s="1">
        <v>4228.7039999999997</v>
      </c>
      <c r="I8599" s="1">
        <v>0.2</v>
      </c>
      <c r="J8599" s="1">
        <v>158.57640000000001</v>
      </c>
      <c r="K8599">
        <f t="shared" si="134"/>
        <v>6</v>
      </c>
    </row>
    <row r="8600" spans="1:11" x14ac:dyDescent="0.25">
      <c r="A8600" s="1" t="s">
        <v>2759</v>
      </c>
      <c r="B8600" s="3">
        <v>42868</v>
      </c>
      <c r="C8600" s="3">
        <v>42872</v>
      </c>
      <c r="D8600" s="1" t="s">
        <v>21</v>
      </c>
      <c r="E8600" s="1" t="s">
        <v>26</v>
      </c>
      <c r="F8600" s="2" t="s">
        <v>14</v>
      </c>
      <c r="G8600" s="1" t="s">
        <v>58</v>
      </c>
      <c r="H8600" s="1">
        <v>587.97</v>
      </c>
      <c r="I8600" s="1">
        <v>0</v>
      </c>
      <c r="J8600" s="1">
        <v>158.75190000000001</v>
      </c>
      <c r="K8600">
        <f t="shared" si="134"/>
        <v>4</v>
      </c>
    </row>
    <row r="8601" spans="1:11" x14ac:dyDescent="0.25">
      <c r="A8601" s="1" t="s">
        <v>4671</v>
      </c>
      <c r="B8601" s="3">
        <v>43077</v>
      </c>
      <c r="C8601" s="3">
        <v>43079</v>
      </c>
      <c r="D8601" s="1" t="s">
        <v>17</v>
      </c>
      <c r="E8601" s="1" t="s">
        <v>23</v>
      </c>
      <c r="F8601" s="2" t="s">
        <v>28</v>
      </c>
      <c r="G8601" s="1" t="s">
        <v>68</v>
      </c>
      <c r="H8601" s="1">
        <v>592.74</v>
      </c>
      <c r="I8601" s="1">
        <v>0</v>
      </c>
      <c r="J8601" s="1">
        <v>160.03980000000001</v>
      </c>
      <c r="K8601">
        <f t="shared" si="134"/>
        <v>2</v>
      </c>
    </row>
    <row r="8602" spans="1:11" x14ac:dyDescent="0.25">
      <c r="A8602" s="1" t="s">
        <v>1460</v>
      </c>
      <c r="B8602" s="3">
        <v>42677</v>
      </c>
      <c r="C8602" s="3">
        <v>42682</v>
      </c>
      <c r="D8602" s="1" t="s">
        <v>17</v>
      </c>
      <c r="E8602" s="1" t="s">
        <v>13</v>
      </c>
      <c r="F8602" s="2" t="s">
        <v>18</v>
      </c>
      <c r="G8602" s="1" t="s">
        <v>19</v>
      </c>
      <c r="H8602" s="1">
        <v>842.94</v>
      </c>
      <c r="I8602" s="1">
        <v>0</v>
      </c>
      <c r="J8602" s="1">
        <v>160.15860000000001</v>
      </c>
      <c r="K8602">
        <f t="shared" si="134"/>
        <v>5</v>
      </c>
    </row>
    <row r="8603" spans="1:11" x14ac:dyDescent="0.25">
      <c r="A8603" s="1" t="s">
        <v>3881</v>
      </c>
      <c r="B8603" s="3">
        <v>42324</v>
      </c>
      <c r="C8603" s="3">
        <v>42328</v>
      </c>
      <c r="D8603" s="1" t="s">
        <v>21</v>
      </c>
      <c r="E8603" s="1" t="s">
        <v>35</v>
      </c>
      <c r="F8603" s="2" t="s">
        <v>18</v>
      </c>
      <c r="G8603" s="1" t="s">
        <v>19</v>
      </c>
      <c r="H8603" s="1">
        <v>696.42</v>
      </c>
      <c r="I8603" s="1">
        <v>0</v>
      </c>
      <c r="J8603" s="1">
        <v>160.17660000000001</v>
      </c>
      <c r="K8603">
        <f t="shared" si="134"/>
        <v>4</v>
      </c>
    </row>
    <row r="8604" spans="1:11" x14ac:dyDescent="0.25">
      <c r="A8604" s="1" t="s">
        <v>3158</v>
      </c>
      <c r="B8604" s="3">
        <v>42700</v>
      </c>
      <c r="C8604" s="3">
        <v>42704</v>
      </c>
      <c r="D8604" s="1" t="s">
        <v>21</v>
      </c>
      <c r="E8604" s="1" t="s">
        <v>35</v>
      </c>
      <c r="F8604" s="2" t="s">
        <v>18</v>
      </c>
      <c r="G8604" s="1" t="s">
        <v>24</v>
      </c>
      <c r="H8604" s="1">
        <v>3406.6640000000002</v>
      </c>
      <c r="I8604" s="1">
        <v>0.15</v>
      </c>
      <c r="J8604" s="1">
        <v>160.31360000000001</v>
      </c>
      <c r="K8604">
        <f t="shared" si="134"/>
        <v>4</v>
      </c>
    </row>
    <row r="8605" spans="1:11" x14ac:dyDescent="0.25">
      <c r="A8605" s="1" t="s">
        <v>1456</v>
      </c>
      <c r="B8605" s="3">
        <v>42152</v>
      </c>
      <c r="C8605" s="3">
        <v>42157</v>
      </c>
      <c r="D8605" s="1" t="s">
        <v>21</v>
      </c>
      <c r="E8605" s="1" t="s">
        <v>23</v>
      </c>
      <c r="F8605" s="2" t="s">
        <v>28</v>
      </c>
      <c r="G8605" s="1" t="s">
        <v>68</v>
      </c>
      <c r="H8605" s="1">
        <v>535.41</v>
      </c>
      <c r="I8605" s="1">
        <v>0</v>
      </c>
      <c r="J8605" s="1">
        <v>160.62299999999999</v>
      </c>
      <c r="K8605">
        <f t="shared" si="134"/>
        <v>5</v>
      </c>
    </row>
    <row r="8606" spans="1:11" x14ac:dyDescent="0.25">
      <c r="A8606" s="1" t="s">
        <v>1282</v>
      </c>
      <c r="B8606" s="3">
        <v>41953</v>
      </c>
      <c r="C8606" s="3">
        <v>41959</v>
      </c>
      <c r="D8606" s="1" t="s">
        <v>21</v>
      </c>
      <c r="E8606" s="1" t="s">
        <v>26</v>
      </c>
      <c r="F8606" s="2" t="s">
        <v>28</v>
      </c>
      <c r="G8606" s="1" t="s">
        <v>68</v>
      </c>
      <c r="H8606" s="1">
        <v>535.41</v>
      </c>
      <c r="I8606" s="1">
        <v>0</v>
      </c>
      <c r="J8606" s="1">
        <v>160.62299999999999</v>
      </c>
      <c r="K8606">
        <f t="shared" si="134"/>
        <v>6</v>
      </c>
    </row>
    <row r="8607" spans="1:11" x14ac:dyDescent="0.25">
      <c r="A8607" s="1" t="s">
        <v>1987</v>
      </c>
      <c r="B8607" s="3">
        <v>41840</v>
      </c>
      <c r="C8607" s="3">
        <v>41843</v>
      </c>
      <c r="D8607" s="1" t="s">
        <v>31</v>
      </c>
      <c r="E8607" s="1" t="s">
        <v>35</v>
      </c>
      <c r="F8607" s="2" t="s">
        <v>28</v>
      </c>
      <c r="G8607" s="1" t="s">
        <v>68</v>
      </c>
      <c r="H8607" s="1">
        <v>535.41</v>
      </c>
      <c r="I8607" s="1">
        <v>0</v>
      </c>
      <c r="J8607" s="1">
        <v>160.62299999999999</v>
      </c>
      <c r="K8607">
        <f t="shared" si="134"/>
        <v>3</v>
      </c>
    </row>
    <row r="8608" spans="1:11" x14ac:dyDescent="0.25">
      <c r="A8608" s="1" t="s">
        <v>4672</v>
      </c>
      <c r="B8608" s="3">
        <v>42617</v>
      </c>
      <c r="C8608" s="3">
        <v>42622</v>
      </c>
      <c r="D8608" s="1" t="s">
        <v>21</v>
      </c>
      <c r="E8608" s="1" t="s">
        <v>26</v>
      </c>
      <c r="F8608" s="2" t="s">
        <v>28</v>
      </c>
      <c r="G8608" s="1" t="s">
        <v>68</v>
      </c>
      <c r="H8608" s="1">
        <v>535.41</v>
      </c>
      <c r="I8608" s="1">
        <v>0</v>
      </c>
      <c r="J8608" s="1">
        <v>160.62299999999999</v>
      </c>
      <c r="K8608">
        <f t="shared" si="134"/>
        <v>5</v>
      </c>
    </row>
    <row r="8609" spans="1:11" x14ac:dyDescent="0.25">
      <c r="A8609" s="1" t="s">
        <v>2992</v>
      </c>
      <c r="B8609" s="3">
        <v>41811</v>
      </c>
      <c r="C8609" s="3">
        <v>41814</v>
      </c>
      <c r="D8609" s="1" t="s">
        <v>31</v>
      </c>
      <c r="E8609" s="1" t="s">
        <v>23</v>
      </c>
      <c r="F8609" s="2" t="s">
        <v>14</v>
      </c>
      <c r="G8609" s="1" t="s">
        <v>58</v>
      </c>
      <c r="H8609" s="1">
        <v>617.97</v>
      </c>
      <c r="I8609" s="1">
        <v>0</v>
      </c>
      <c r="J8609" s="1">
        <v>160.6722</v>
      </c>
      <c r="K8609">
        <f t="shared" si="134"/>
        <v>3</v>
      </c>
    </row>
    <row r="8610" spans="1:11" x14ac:dyDescent="0.25">
      <c r="A8610" s="1" t="s">
        <v>943</v>
      </c>
      <c r="B8610" s="3">
        <v>42405</v>
      </c>
      <c r="C8610" s="3">
        <v>42405</v>
      </c>
      <c r="D8610" s="1" t="s">
        <v>12</v>
      </c>
      <c r="E8610" s="1" t="s">
        <v>13</v>
      </c>
      <c r="F8610" s="2" t="s">
        <v>28</v>
      </c>
      <c r="G8610" s="1" t="s">
        <v>1162</v>
      </c>
      <c r="H8610" s="1">
        <v>342.37</v>
      </c>
      <c r="I8610" s="1">
        <v>0</v>
      </c>
      <c r="J8610" s="1">
        <v>160.91390000000001</v>
      </c>
      <c r="K8610">
        <f t="shared" si="134"/>
        <v>0</v>
      </c>
    </row>
    <row r="8611" spans="1:11" x14ac:dyDescent="0.25">
      <c r="A8611" s="1" t="s">
        <v>1977</v>
      </c>
      <c r="B8611" s="3">
        <v>42527</v>
      </c>
      <c r="C8611" s="3">
        <v>42532</v>
      </c>
      <c r="D8611" s="1" t="s">
        <v>21</v>
      </c>
      <c r="E8611" s="1" t="s">
        <v>35</v>
      </c>
      <c r="F8611" s="2" t="s">
        <v>14</v>
      </c>
      <c r="G8611" s="1" t="s">
        <v>58</v>
      </c>
      <c r="H8611" s="1">
        <v>477.6</v>
      </c>
      <c r="I8611" s="1">
        <v>0.2</v>
      </c>
      <c r="J8611" s="1">
        <v>161.19</v>
      </c>
      <c r="K8611">
        <f t="shared" si="134"/>
        <v>5</v>
      </c>
    </row>
    <row r="8612" spans="1:11" x14ac:dyDescent="0.25">
      <c r="A8612" s="1" t="s">
        <v>4673</v>
      </c>
      <c r="B8612" s="3">
        <v>42000</v>
      </c>
      <c r="C8612" s="3">
        <v>42004</v>
      </c>
      <c r="D8612" s="1" t="s">
        <v>21</v>
      </c>
      <c r="E8612" s="1" t="s">
        <v>23</v>
      </c>
      <c r="F8612" s="2" t="s">
        <v>18</v>
      </c>
      <c r="G8612" s="1" t="s">
        <v>40</v>
      </c>
      <c r="H8612" s="1">
        <v>767.21400000000006</v>
      </c>
      <c r="I8612" s="1">
        <v>0.1</v>
      </c>
      <c r="J8612" s="1">
        <v>161.9674</v>
      </c>
      <c r="K8612">
        <f t="shared" si="134"/>
        <v>4</v>
      </c>
    </row>
    <row r="8613" spans="1:11" x14ac:dyDescent="0.25">
      <c r="A8613" s="1" t="s">
        <v>3787</v>
      </c>
      <c r="B8613" s="3">
        <v>42300</v>
      </c>
      <c r="C8613" s="3">
        <v>42305</v>
      </c>
      <c r="D8613" s="1" t="s">
        <v>21</v>
      </c>
      <c r="E8613" s="1" t="s">
        <v>26</v>
      </c>
      <c r="F8613" s="2" t="s">
        <v>14</v>
      </c>
      <c r="G8613" s="1" t="s">
        <v>4393</v>
      </c>
      <c r="H8613" s="1">
        <v>479.976</v>
      </c>
      <c r="I8613" s="1">
        <v>0.2</v>
      </c>
      <c r="J8613" s="1">
        <v>161.99189999999999</v>
      </c>
      <c r="K8613">
        <f t="shared" si="134"/>
        <v>5</v>
      </c>
    </row>
    <row r="8614" spans="1:11" x14ac:dyDescent="0.25">
      <c r="A8614" s="1" t="s">
        <v>1325</v>
      </c>
      <c r="B8614" s="3">
        <v>42638</v>
      </c>
      <c r="C8614" s="3">
        <v>42644</v>
      </c>
      <c r="D8614" s="1" t="s">
        <v>21</v>
      </c>
      <c r="E8614" s="1" t="s">
        <v>35</v>
      </c>
      <c r="F8614" s="2" t="s">
        <v>14</v>
      </c>
      <c r="G8614" s="1" t="s">
        <v>4393</v>
      </c>
      <c r="H8614" s="1">
        <v>479.976</v>
      </c>
      <c r="I8614" s="1">
        <v>0.2</v>
      </c>
      <c r="J8614" s="1">
        <v>161.99189999999999</v>
      </c>
      <c r="K8614">
        <f t="shared" si="134"/>
        <v>6</v>
      </c>
    </row>
    <row r="8615" spans="1:11" x14ac:dyDescent="0.25">
      <c r="A8615" s="1" t="s">
        <v>4674</v>
      </c>
      <c r="B8615" s="3">
        <v>42667</v>
      </c>
      <c r="C8615" s="3">
        <v>42671</v>
      </c>
      <c r="D8615" s="1" t="s">
        <v>21</v>
      </c>
      <c r="E8615" s="1" t="s">
        <v>35</v>
      </c>
      <c r="F8615" s="2" t="s">
        <v>14</v>
      </c>
      <c r="G8615" s="1" t="s">
        <v>279</v>
      </c>
      <c r="H8615" s="1">
        <v>450</v>
      </c>
      <c r="I8615" s="1">
        <v>0</v>
      </c>
      <c r="J8615" s="1">
        <v>162</v>
      </c>
      <c r="K8615">
        <f t="shared" si="134"/>
        <v>4</v>
      </c>
    </row>
    <row r="8616" spans="1:11" x14ac:dyDescent="0.25">
      <c r="A8616" s="1" t="s">
        <v>1879</v>
      </c>
      <c r="B8616" s="3">
        <v>42875</v>
      </c>
      <c r="C8616" s="3">
        <v>42877</v>
      </c>
      <c r="D8616" s="1" t="s">
        <v>17</v>
      </c>
      <c r="E8616" s="1" t="s">
        <v>26</v>
      </c>
      <c r="F8616" s="2" t="s">
        <v>28</v>
      </c>
      <c r="G8616" s="1" t="s">
        <v>68</v>
      </c>
      <c r="H8616" s="1">
        <v>704.76</v>
      </c>
      <c r="I8616" s="1">
        <v>0</v>
      </c>
      <c r="J8616" s="1">
        <v>162.09479999999999</v>
      </c>
      <c r="K8616">
        <f t="shared" si="134"/>
        <v>2</v>
      </c>
    </row>
    <row r="8617" spans="1:11" x14ac:dyDescent="0.25">
      <c r="A8617" s="1" t="s">
        <v>3869</v>
      </c>
      <c r="B8617" s="3">
        <v>42714</v>
      </c>
      <c r="C8617" s="3">
        <v>42717</v>
      </c>
      <c r="D8617" s="1" t="s">
        <v>31</v>
      </c>
      <c r="E8617" s="1" t="s">
        <v>23</v>
      </c>
      <c r="F8617" s="2" t="s">
        <v>28</v>
      </c>
      <c r="G8617" s="1" t="s">
        <v>1016</v>
      </c>
      <c r="H8617" s="1">
        <v>361.92</v>
      </c>
      <c r="I8617" s="1">
        <v>0</v>
      </c>
      <c r="J8617" s="1">
        <v>162.864</v>
      </c>
      <c r="K8617">
        <f t="shared" si="134"/>
        <v>3</v>
      </c>
    </row>
    <row r="8618" spans="1:11" x14ac:dyDescent="0.25">
      <c r="A8618" s="1" t="s">
        <v>2667</v>
      </c>
      <c r="B8618" s="3">
        <v>41825</v>
      </c>
      <c r="C8618" s="3">
        <v>41828</v>
      </c>
      <c r="D8618" s="1" t="s">
        <v>31</v>
      </c>
      <c r="E8618" s="1" t="s">
        <v>13</v>
      </c>
      <c r="F8618" s="2" t="s">
        <v>14</v>
      </c>
      <c r="G8618" s="1" t="s">
        <v>279</v>
      </c>
      <c r="H8618" s="1">
        <v>479.97</v>
      </c>
      <c r="I8618" s="1">
        <v>0</v>
      </c>
      <c r="J8618" s="1">
        <v>163.18979999999999</v>
      </c>
      <c r="K8618">
        <f t="shared" si="134"/>
        <v>3</v>
      </c>
    </row>
    <row r="8619" spans="1:11" x14ac:dyDescent="0.25">
      <c r="A8619" s="1" t="s">
        <v>1581</v>
      </c>
      <c r="B8619" s="3">
        <v>42608</v>
      </c>
      <c r="C8619" s="3">
        <v>42615</v>
      </c>
      <c r="D8619" s="1" t="s">
        <v>21</v>
      </c>
      <c r="E8619" s="1" t="s">
        <v>26</v>
      </c>
      <c r="F8619" s="2" t="s">
        <v>14</v>
      </c>
      <c r="G8619" s="1" t="s">
        <v>279</v>
      </c>
      <c r="H8619" s="1">
        <v>479.97</v>
      </c>
      <c r="I8619" s="1">
        <v>0</v>
      </c>
      <c r="J8619" s="1">
        <v>163.18979999999999</v>
      </c>
      <c r="K8619">
        <f t="shared" si="134"/>
        <v>7</v>
      </c>
    </row>
    <row r="8620" spans="1:11" x14ac:dyDescent="0.25">
      <c r="A8620" s="1" t="s">
        <v>4675</v>
      </c>
      <c r="B8620" s="3">
        <v>42681</v>
      </c>
      <c r="C8620" s="3">
        <v>42687</v>
      </c>
      <c r="D8620" s="1" t="s">
        <v>21</v>
      </c>
      <c r="E8620" s="1" t="s">
        <v>35</v>
      </c>
      <c r="F8620" s="2" t="s">
        <v>14</v>
      </c>
      <c r="G8620" s="1" t="s">
        <v>279</v>
      </c>
      <c r="H8620" s="1">
        <v>479.97</v>
      </c>
      <c r="I8620" s="1">
        <v>0</v>
      </c>
      <c r="J8620" s="1">
        <v>163.18979999999999</v>
      </c>
      <c r="K8620">
        <f t="shared" si="134"/>
        <v>6</v>
      </c>
    </row>
    <row r="8621" spans="1:11" x14ac:dyDescent="0.25">
      <c r="A8621" s="1" t="s">
        <v>4395</v>
      </c>
      <c r="B8621" s="3">
        <v>41736</v>
      </c>
      <c r="C8621" s="3">
        <v>41741</v>
      </c>
      <c r="D8621" s="1" t="s">
        <v>21</v>
      </c>
      <c r="E8621" s="1" t="s">
        <v>13</v>
      </c>
      <c r="F8621" s="2" t="s">
        <v>14</v>
      </c>
      <c r="G8621" s="1" t="s">
        <v>58</v>
      </c>
      <c r="H8621" s="1">
        <v>629.95000000000005</v>
      </c>
      <c r="I8621" s="1">
        <v>0</v>
      </c>
      <c r="J8621" s="1">
        <v>163.78700000000001</v>
      </c>
      <c r="K8621">
        <f t="shared" si="134"/>
        <v>5</v>
      </c>
    </row>
    <row r="8622" spans="1:11" x14ac:dyDescent="0.25">
      <c r="A8622" s="1" t="s">
        <v>4676</v>
      </c>
      <c r="B8622" s="3">
        <v>43052</v>
      </c>
      <c r="C8622" s="3">
        <v>43055</v>
      </c>
      <c r="D8622" s="1" t="s">
        <v>31</v>
      </c>
      <c r="E8622" s="1" t="s">
        <v>23</v>
      </c>
      <c r="F8622" s="2" t="s">
        <v>14</v>
      </c>
      <c r="G8622" s="1" t="s">
        <v>58</v>
      </c>
      <c r="H8622" s="1">
        <v>629.95000000000005</v>
      </c>
      <c r="I8622" s="1">
        <v>0</v>
      </c>
      <c r="J8622" s="1">
        <v>163.78700000000001</v>
      </c>
      <c r="K8622">
        <f t="shared" si="134"/>
        <v>3</v>
      </c>
    </row>
    <row r="8623" spans="1:11" x14ac:dyDescent="0.25">
      <c r="A8623" s="1" t="s">
        <v>1424</v>
      </c>
      <c r="B8623" s="3">
        <v>41992</v>
      </c>
      <c r="C8623" s="3">
        <v>41994</v>
      </c>
      <c r="D8623" s="1" t="s">
        <v>17</v>
      </c>
      <c r="E8623" s="1" t="s">
        <v>13</v>
      </c>
      <c r="F8623" s="2" t="s">
        <v>18</v>
      </c>
      <c r="G8623" s="1" t="s">
        <v>40</v>
      </c>
      <c r="H8623" s="1">
        <v>1819.86</v>
      </c>
      <c r="I8623" s="1">
        <v>0</v>
      </c>
      <c r="J8623" s="1">
        <v>163.78739999999999</v>
      </c>
      <c r="K8623">
        <f t="shared" si="134"/>
        <v>2</v>
      </c>
    </row>
    <row r="8624" spans="1:11" x14ac:dyDescent="0.25">
      <c r="A8624" s="1" t="s">
        <v>1332</v>
      </c>
      <c r="B8624" s="3">
        <v>43069</v>
      </c>
      <c r="C8624" s="3">
        <v>43073</v>
      </c>
      <c r="D8624" s="1" t="s">
        <v>21</v>
      </c>
      <c r="E8624" s="1" t="s">
        <v>23</v>
      </c>
      <c r="F8624" s="2" t="s">
        <v>14</v>
      </c>
      <c r="G8624" s="1" t="s">
        <v>58</v>
      </c>
      <c r="H8624" s="1">
        <v>546.05999999999995</v>
      </c>
      <c r="I8624" s="1">
        <v>0</v>
      </c>
      <c r="J8624" s="1">
        <v>163.81800000000001</v>
      </c>
      <c r="K8624">
        <f t="shared" si="134"/>
        <v>4</v>
      </c>
    </row>
    <row r="8625" spans="1:11" x14ac:dyDescent="0.25">
      <c r="A8625" s="1" t="s">
        <v>2708</v>
      </c>
      <c r="B8625" s="3">
        <v>41709</v>
      </c>
      <c r="C8625" s="3">
        <v>41711</v>
      </c>
      <c r="D8625" s="1" t="s">
        <v>17</v>
      </c>
      <c r="E8625" s="1" t="s">
        <v>13</v>
      </c>
      <c r="F8625" s="2" t="s">
        <v>14</v>
      </c>
      <c r="G8625" s="1" t="s">
        <v>58</v>
      </c>
      <c r="H8625" s="1">
        <v>587.97</v>
      </c>
      <c r="I8625" s="1">
        <v>0</v>
      </c>
      <c r="J8625" s="1">
        <v>164.63159999999999</v>
      </c>
      <c r="K8625">
        <f t="shared" si="134"/>
        <v>2</v>
      </c>
    </row>
    <row r="8626" spans="1:11" x14ac:dyDescent="0.25">
      <c r="A8626" s="1" t="s">
        <v>1945</v>
      </c>
      <c r="B8626" s="3">
        <v>42307</v>
      </c>
      <c r="C8626" s="3">
        <v>42310</v>
      </c>
      <c r="D8626" s="1" t="s">
        <v>17</v>
      </c>
      <c r="E8626" s="1" t="s">
        <v>35</v>
      </c>
      <c r="F8626" s="2" t="s">
        <v>14</v>
      </c>
      <c r="G8626" s="1" t="s">
        <v>4393</v>
      </c>
      <c r="H8626" s="1">
        <v>439.99200000000002</v>
      </c>
      <c r="I8626" s="1">
        <v>0.2</v>
      </c>
      <c r="J8626" s="1">
        <v>164.99700000000001</v>
      </c>
      <c r="K8626">
        <f t="shared" si="134"/>
        <v>3</v>
      </c>
    </row>
    <row r="8627" spans="1:11" x14ac:dyDescent="0.25">
      <c r="A8627" s="1" t="s">
        <v>275</v>
      </c>
      <c r="B8627" s="3">
        <v>42329</v>
      </c>
      <c r="C8627" s="3">
        <v>42334</v>
      </c>
      <c r="D8627" s="1" t="s">
        <v>17</v>
      </c>
      <c r="E8627" s="1" t="s">
        <v>26</v>
      </c>
      <c r="F8627" s="2" t="s">
        <v>14</v>
      </c>
      <c r="G8627" s="1" t="s">
        <v>4393</v>
      </c>
      <c r="H8627" s="1">
        <v>439.99200000000002</v>
      </c>
      <c r="I8627" s="1">
        <v>0.2</v>
      </c>
      <c r="J8627" s="1">
        <v>164.99700000000001</v>
      </c>
      <c r="K8627">
        <f t="shared" si="134"/>
        <v>5</v>
      </c>
    </row>
    <row r="8628" spans="1:11" x14ac:dyDescent="0.25">
      <c r="A8628" s="1" t="s">
        <v>2242</v>
      </c>
      <c r="B8628" s="3">
        <v>42329</v>
      </c>
      <c r="C8628" s="3">
        <v>42331</v>
      </c>
      <c r="D8628" s="1" t="s">
        <v>17</v>
      </c>
      <c r="E8628" s="1" t="s">
        <v>26</v>
      </c>
      <c r="F8628" s="2" t="s">
        <v>14</v>
      </c>
      <c r="G8628" s="1" t="s">
        <v>279</v>
      </c>
      <c r="H8628" s="1">
        <v>393.54</v>
      </c>
      <c r="I8628" s="1">
        <v>0</v>
      </c>
      <c r="J8628" s="1">
        <v>165.2868</v>
      </c>
      <c r="K8628">
        <f t="shared" si="134"/>
        <v>2</v>
      </c>
    </row>
    <row r="8629" spans="1:11" x14ac:dyDescent="0.25">
      <c r="A8629" s="1" t="s">
        <v>4062</v>
      </c>
      <c r="B8629" s="3">
        <v>42582</v>
      </c>
      <c r="C8629" s="3">
        <v>42588</v>
      </c>
      <c r="D8629" s="1" t="s">
        <v>21</v>
      </c>
      <c r="E8629" s="1" t="s">
        <v>26</v>
      </c>
      <c r="F8629" s="2" t="s">
        <v>14</v>
      </c>
      <c r="G8629" s="1" t="s">
        <v>58</v>
      </c>
      <c r="H8629" s="1">
        <v>635.96</v>
      </c>
      <c r="I8629" s="1">
        <v>0</v>
      </c>
      <c r="J8629" s="1">
        <v>165.34960000000001</v>
      </c>
      <c r="K8629">
        <f t="shared" si="134"/>
        <v>6</v>
      </c>
    </row>
    <row r="8630" spans="1:11" x14ac:dyDescent="0.25">
      <c r="A8630" s="1" t="s">
        <v>4677</v>
      </c>
      <c r="B8630" s="3">
        <v>42065</v>
      </c>
      <c r="C8630" s="3">
        <v>42069</v>
      </c>
      <c r="D8630" s="1" t="s">
        <v>21</v>
      </c>
      <c r="E8630" s="1" t="s">
        <v>35</v>
      </c>
      <c r="F8630" s="2" t="s">
        <v>18</v>
      </c>
      <c r="G8630" s="1" t="s">
        <v>19</v>
      </c>
      <c r="H8630" s="1">
        <v>787.53</v>
      </c>
      <c r="I8630" s="1">
        <v>0</v>
      </c>
      <c r="J8630" s="1">
        <v>165.38130000000001</v>
      </c>
      <c r="K8630">
        <f t="shared" si="134"/>
        <v>4</v>
      </c>
    </row>
    <row r="8631" spans="1:11" x14ac:dyDescent="0.25">
      <c r="A8631" s="1" t="s">
        <v>2051</v>
      </c>
      <c r="B8631" s="3">
        <v>42859</v>
      </c>
      <c r="C8631" s="3">
        <v>42863</v>
      </c>
      <c r="D8631" s="1" t="s">
        <v>21</v>
      </c>
      <c r="E8631" s="1" t="s">
        <v>13</v>
      </c>
      <c r="F8631" s="2" t="s">
        <v>28</v>
      </c>
      <c r="G8631" s="1" t="s">
        <v>68</v>
      </c>
      <c r="H8631" s="1">
        <v>571.44000000000005</v>
      </c>
      <c r="I8631" s="1">
        <v>0</v>
      </c>
      <c r="J8631" s="1">
        <v>165.7176</v>
      </c>
      <c r="K8631">
        <f t="shared" si="134"/>
        <v>4</v>
      </c>
    </row>
    <row r="8632" spans="1:11" x14ac:dyDescent="0.25">
      <c r="A8632" s="1" t="s">
        <v>4678</v>
      </c>
      <c r="B8632" s="3">
        <v>42978</v>
      </c>
      <c r="C8632" s="3">
        <v>42983</v>
      </c>
      <c r="D8632" s="1" t="s">
        <v>21</v>
      </c>
      <c r="E8632" s="1" t="s">
        <v>26</v>
      </c>
      <c r="F8632" s="2" t="s">
        <v>28</v>
      </c>
      <c r="G8632" s="1" t="s">
        <v>952</v>
      </c>
      <c r="H8632" s="1">
        <v>638.73</v>
      </c>
      <c r="I8632" s="1">
        <v>0</v>
      </c>
      <c r="J8632" s="1">
        <v>166.06979999999999</v>
      </c>
      <c r="K8632">
        <f t="shared" si="134"/>
        <v>5</v>
      </c>
    </row>
    <row r="8633" spans="1:11" x14ac:dyDescent="0.25">
      <c r="A8633" s="1" t="s">
        <v>4516</v>
      </c>
      <c r="B8633" s="3">
        <v>42727</v>
      </c>
      <c r="C8633" s="3">
        <v>42729</v>
      </c>
      <c r="D8633" s="1" t="s">
        <v>17</v>
      </c>
      <c r="E8633" s="1" t="s">
        <v>13</v>
      </c>
      <c r="F8633" s="2" t="s">
        <v>18</v>
      </c>
      <c r="G8633" s="1" t="s">
        <v>297</v>
      </c>
      <c r="H8633" s="1">
        <v>572.76</v>
      </c>
      <c r="I8633" s="1">
        <v>0</v>
      </c>
      <c r="J8633" s="1">
        <v>166.10040000000001</v>
      </c>
      <c r="K8633">
        <f t="shared" si="134"/>
        <v>2</v>
      </c>
    </row>
    <row r="8634" spans="1:11" x14ac:dyDescent="0.25">
      <c r="A8634" s="1" t="s">
        <v>4018</v>
      </c>
      <c r="B8634" s="3">
        <v>42369</v>
      </c>
      <c r="C8634" s="3">
        <v>42372</v>
      </c>
      <c r="D8634" s="1" t="s">
        <v>17</v>
      </c>
      <c r="E8634" s="1" t="s">
        <v>13</v>
      </c>
      <c r="F8634" s="2" t="s">
        <v>28</v>
      </c>
      <c r="G8634" s="1" t="s">
        <v>995</v>
      </c>
      <c r="H8634" s="1">
        <v>364.8</v>
      </c>
      <c r="I8634" s="1">
        <v>0</v>
      </c>
      <c r="J8634" s="1">
        <v>167.80799999999999</v>
      </c>
      <c r="K8634">
        <f t="shared" si="134"/>
        <v>3</v>
      </c>
    </row>
    <row r="8635" spans="1:11" x14ac:dyDescent="0.25">
      <c r="A8635" s="1" t="s">
        <v>4679</v>
      </c>
      <c r="B8635" s="3">
        <v>42254</v>
      </c>
      <c r="C8635" s="3">
        <v>42258</v>
      </c>
      <c r="D8635" s="1" t="s">
        <v>21</v>
      </c>
      <c r="E8635" s="1" t="s">
        <v>23</v>
      </c>
      <c r="F8635" s="2" t="s">
        <v>14</v>
      </c>
      <c r="G8635" s="1" t="s">
        <v>279</v>
      </c>
      <c r="H8635" s="1">
        <v>559.92999999999995</v>
      </c>
      <c r="I8635" s="1">
        <v>0</v>
      </c>
      <c r="J8635" s="1">
        <v>167.97900000000001</v>
      </c>
      <c r="K8635">
        <f t="shared" si="134"/>
        <v>4</v>
      </c>
    </row>
    <row r="8636" spans="1:11" x14ac:dyDescent="0.25">
      <c r="A8636" s="1" t="s">
        <v>3362</v>
      </c>
      <c r="B8636" s="3">
        <v>41878</v>
      </c>
      <c r="C8636" s="3">
        <v>41880</v>
      </c>
      <c r="D8636" s="1" t="s">
        <v>31</v>
      </c>
      <c r="E8636" s="1" t="s">
        <v>13</v>
      </c>
      <c r="F8636" s="2" t="s">
        <v>14</v>
      </c>
      <c r="G8636" s="1" t="s">
        <v>58</v>
      </c>
      <c r="H8636" s="1">
        <v>579.95000000000005</v>
      </c>
      <c r="I8636" s="1">
        <v>0</v>
      </c>
      <c r="J8636" s="1">
        <v>168.18549999999999</v>
      </c>
      <c r="K8636">
        <f t="shared" si="134"/>
        <v>2</v>
      </c>
    </row>
    <row r="8637" spans="1:11" x14ac:dyDescent="0.25">
      <c r="A8637" s="1" t="s">
        <v>3114</v>
      </c>
      <c r="B8637" s="3">
        <v>42802</v>
      </c>
      <c r="C8637" s="3">
        <v>42805</v>
      </c>
      <c r="D8637" s="1" t="s">
        <v>31</v>
      </c>
      <c r="E8637" s="1" t="s">
        <v>13</v>
      </c>
      <c r="F8637" s="2" t="s">
        <v>28</v>
      </c>
      <c r="G8637" s="1" t="s">
        <v>952</v>
      </c>
      <c r="H8637" s="1">
        <v>647.84</v>
      </c>
      <c r="I8637" s="1">
        <v>0</v>
      </c>
      <c r="J8637" s="1">
        <v>168.4384</v>
      </c>
      <c r="K8637">
        <f t="shared" si="134"/>
        <v>3</v>
      </c>
    </row>
    <row r="8638" spans="1:11" x14ac:dyDescent="0.25">
      <c r="A8638" s="1" t="s">
        <v>4680</v>
      </c>
      <c r="B8638" s="3">
        <v>43071</v>
      </c>
      <c r="C8638" s="3">
        <v>43074</v>
      </c>
      <c r="D8638" s="1" t="s">
        <v>31</v>
      </c>
      <c r="E8638" s="1" t="s">
        <v>13</v>
      </c>
      <c r="F8638" s="2" t="s">
        <v>18</v>
      </c>
      <c r="G8638" s="1" t="s">
        <v>40</v>
      </c>
      <c r="H8638" s="1">
        <v>701.96</v>
      </c>
      <c r="I8638" s="1">
        <v>0</v>
      </c>
      <c r="J8638" s="1">
        <v>168.47040000000001</v>
      </c>
      <c r="K8638">
        <f t="shared" si="134"/>
        <v>3</v>
      </c>
    </row>
    <row r="8639" spans="1:11" x14ac:dyDescent="0.25">
      <c r="A8639" s="1" t="s">
        <v>4681</v>
      </c>
      <c r="B8639" s="3">
        <v>43064</v>
      </c>
      <c r="C8639" s="3">
        <v>43069</v>
      </c>
      <c r="D8639" s="1" t="s">
        <v>17</v>
      </c>
      <c r="E8639" s="1" t="s">
        <v>13</v>
      </c>
      <c r="F8639" s="2" t="s">
        <v>18</v>
      </c>
      <c r="G8639" s="1" t="s">
        <v>40</v>
      </c>
      <c r="H8639" s="1">
        <v>701.96</v>
      </c>
      <c r="I8639" s="1">
        <v>0</v>
      </c>
      <c r="J8639" s="1">
        <v>168.47040000000001</v>
      </c>
      <c r="K8639">
        <f t="shared" si="134"/>
        <v>5</v>
      </c>
    </row>
    <row r="8640" spans="1:11" x14ac:dyDescent="0.25">
      <c r="A8640" s="1" t="s">
        <v>4682</v>
      </c>
      <c r="B8640" s="3">
        <v>42160</v>
      </c>
      <c r="C8640" s="3">
        <v>42165</v>
      </c>
      <c r="D8640" s="1" t="s">
        <v>21</v>
      </c>
      <c r="E8640" s="1" t="s">
        <v>23</v>
      </c>
      <c r="F8640" s="2" t="s">
        <v>18</v>
      </c>
      <c r="G8640" s="1" t="s">
        <v>40</v>
      </c>
      <c r="H8640" s="1">
        <v>1522.6379999999999</v>
      </c>
      <c r="I8640" s="1">
        <v>0.1</v>
      </c>
      <c r="J8640" s="1">
        <v>169.18199999999999</v>
      </c>
      <c r="K8640">
        <f t="shared" si="134"/>
        <v>5</v>
      </c>
    </row>
    <row r="8641" spans="1:11" x14ac:dyDescent="0.25">
      <c r="A8641" s="1" t="s">
        <v>3689</v>
      </c>
      <c r="B8641" s="3">
        <v>42240</v>
      </c>
      <c r="C8641" s="3">
        <v>42244</v>
      </c>
      <c r="D8641" s="1" t="s">
        <v>21</v>
      </c>
      <c r="E8641" s="1" t="s">
        <v>13</v>
      </c>
      <c r="F8641" s="2" t="s">
        <v>14</v>
      </c>
      <c r="G8641" s="1" t="s">
        <v>58</v>
      </c>
      <c r="H8641" s="1">
        <v>587.97</v>
      </c>
      <c r="I8641" s="1">
        <v>0</v>
      </c>
      <c r="J8641" s="1">
        <v>170.51130000000001</v>
      </c>
      <c r="K8641">
        <f t="shared" si="134"/>
        <v>4</v>
      </c>
    </row>
    <row r="8642" spans="1:11" x14ac:dyDescent="0.25">
      <c r="A8642" s="1" t="s">
        <v>3509</v>
      </c>
      <c r="B8642" s="3">
        <v>42070</v>
      </c>
      <c r="C8642" s="3">
        <v>42073</v>
      </c>
      <c r="D8642" s="1" t="s">
        <v>31</v>
      </c>
      <c r="E8642" s="1" t="s">
        <v>23</v>
      </c>
      <c r="F8642" s="2" t="s">
        <v>14</v>
      </c>
      <c r="G8642" s="1" t="s">
        <v>58</v>
      </c>
      <c r="H8642" s="1">
        <v>587.97</v>
      </c>
      <c r="I8642" s="1">
        <v>0</v>
      </c>
      <c r="J8642" s="1">
        <v>170.51130000000001</v>
      </c>
      <c r="K8642">
        <f t="shared" si="134"/>
        <v>3</v>
      </c>
    </row>
    <row r="8643" spans="1:11" x14ac:dyDescent="0.25">
      <c r="A8643" s="1" t="s">
        <v>943</v>
      </c>
      <c r="B8643" s="3">
        <v>42405</v>
      </c>
      <c r="C8643" s="3">
        <v>42405</v>
      </c>
      <c r="D8643" s="1" t="s">
        <v>12</v>
      </c>
      <c r="E8643" s="1" t="s">
        <v>13</v>
      </c>
      <c r="F8643" s="2" t="s">
        <v>28</v>
      </c>
      <c r="G8643" s="1" t="s">
        <v>1162</v>
      </c>
      <c r="H8643" s="1">
        <v>348.84</v>
      </c>
      <c r="I8643" s="1">
        <v>0</v>
      </c>
      <c r="J8643" s="1">
        <v>170.9316</v>
      </c>
      <c r="K8643">
        <f t="shared" ref="K8643:K8706" si="135">DATEDIF(B8643,C8643,"d")</f>
        <v>0</v>
      </c>
    </row>
    <row r="8644" spans="1:11" x14ac:dyDescent="0.25">
      <c r="A8644" s="1" t="s">
        <v>1224</v>
      </c>
      <c r="B8644" s="3">
        <v>43059</v>
      </c>
      <c r="C8644" s="3">
        <v>43063</v>
      </c>
      <c r="D8644" s="1" t="s">
        <v>17</v>
      </c>
      <c r="E8644" s="1" t="s">
        <v>23</v>
      </c>
      <c r="F8644" s="2" t="s">
        <v>14</v>
      </c>
      <c r="G8644" s="1" t="s">
        <v>58</v>
      </c>
      <c r="H8644" s="1">
        <v>569.99</v>
      </c>
      <c r="I8644" s="1">
        <v>0</v>
      </c>
      <c r="J8644" s="1">
        <v>170.99700000000001</v>
      </c>
      <c r="K8644">
        <f t="shared" si="135"/>
        <v>4</v>
      </c>
    </row>
    <row r="8645" spans="1:11" x14ac:dyDescent="0.25">
      <c r="A8645" s="1" t="s">
        <v>2030</v>
      </c>
      <c r="B8645" s="3">
        <v>43000</v>
      </c>
      <c r="C8645" s="3">
        <v>43002</v>
      </c>
      <c r="D8645" s="1" t="s">
        <v>17</v>
      </c>
      <c r="E8645" s="1" t="s">
        <v>23</v>
      </c>
      <c r="F8645" s="2" t="s">
        <v>14</v>
      </c>
      <c r="G8645" s="1" t="s">
        <v>279</v>
      </c>
      <c r="H8645" s="1">
        <v>1071</v>
      </c>
      <c r="I8645" s="1">
        <v>0</v>
      </c>
      <c r="J8645" s="1">
        <v>171.36</v>
      </c>
      <c r="K8645">
        <f t="shared" si="135"/>
        <v>2</v>
      </c>
    </row>
    <row r="8646" spans="1:11" x14ac:dyDescent="0.25">
      <c r="A8646" s="1" t="s">
        <v>4683</v>
      </c>
      <c r="B8646" s="3">
        <v>43044</v>
      </c>
      <c r="C8646" s="3">
        <v>43048</v>
      </c>
      <c r="D8646" s="1" t="s">
        <v>21</v>
      </c>
      <c r="E8646" s="1" t="s">
        <v>23</v>
      </c>
      <c r="F8646" s="2" t="s">
        <v>14</v>
      </c>
      <c r="G8646" s="1" t="s">
        <v>279</v>
      </c>
      <c r="H8646" s="1">
        <v>390.75</v>
      </c>
      <c r="I8646" s="1">
        <v>0</v>
      </c>
      <c r="J8646" s="1">
        <v>171.93</v>
      </c>
      <c r="K8646">
        <f t="shared" si="135"/>
        <v>4</v>
      </c>
    </row>
    <row r="8647" spans="1:11" x14ac:dyDescent="0.25">
      <c r="A8647" s="1" t="s">
        <v>2346</v>
      </c>
      <c r="B8647" s="3">
        <v>42729</v>
      </c>
      <c r="C8647" s="3">
        <v>42733</v>
      </c>
      <c r="D8647" s="1" t="s">
        <v>21</v>
      </c>
      <c r="E8647" s="1" t="s">
        <v>13</v>
      </c>
      <c r="F8647" s="2" t="s">
        <v>14</v>
      </c>
      <c r="G8647" s="1" t="s">
        <v>279</v>
      </c>
      <c r="H8647" s="1">
        <v>399.98</v>
      </c>
      <c r="I8647" s="1">
        <v>0</v>
      </c>
      <c r="J8647" s="1">
        <v>171.9914</v>
      </c>
      <c r="K8647">
        <f t="shared" si="135"/>
        <v>4</v>
      </c>
    </row>
    <row r="8648" spans="1:11" x14ac:dyDescent="0.25">
      <c r="A8648" s="1" t="s">
        <v>553</v>
      </c>
      <c r="B8648" s="3">
        <v>42512</v>
      </c>
      <c r="C8648" s="3">
        <v>42517</v>
      </c>
      <c r="D8648" s="1" t="s">
        <v>21</v>
      </c>
      <c r="E8648" s="1" t="s">
        <v>23</v>
      </c>
      <c r="F8648" s="2" t="s">
        <v>28</v>
      </c>
      <c r="G8648" s="1" t="s">
        <v>952</v>
      </c>
      <c r="H8648" s="1">
        <v>662.84</v>
      </c>
      <c r="I8648" s="1">
        <v>0</v>
      </c>
      <c r="J8648" s="1">
        <v>172.33840000000001</v>
      </c>
      <c r="K8648">
        <f t="shared" si="135"/>
        <v>5</v>
      </c>
    </row>
    <row r="8649" spans="1:11" x14ac:dyDescent="0.25">
      <c r="A8649" s="1" t="s">
        <v>4684</v>
      </c>
      <c r="B8649" s="3">
        <v>41870</v>
      </c>
      <c r="C8649" s="3">
        <v>41877</v>
      </c>
      <c r="D8649" s="1" t="s">
        <v>21</v>
      </c>
      <c r="E8649" s="1" t="s">
        <v>13</v>
      </c>
      <c r="F8649" s="2" t="s">
        <v>18</v>
      </c>
      <c r="G8649" s="1" t="s">
        <v>24</v>
      </c>
      <c r="H8649" s="1">
        <v>638.82000000000005</v>
      </c>
      <c r="I8649" s="1">
        <v>0</v>
      </c>
      <c r="J8649" s="1">
        <v>172.48140000000001</v>
      </c>
      <c r="K8649">
        <f t="shared" si="135"/>
        <v>7</v>
      </c>
    </row>
    <row r="8650" spans="1:11" x14ac:dyDescent="0.25">
      <c r="A8650" s="1" t="s">
        <v>4685</v>
      </c>
      <c r="B8650" s="3">
        <v>41780</v>
      </c>
      <c r="C8650" s="3">
        <v>41784</v>
      </c>
      <c r="D8650" s="1" t="s">
        <v>21</v>
      </c>
      <c r="E8650" s="1" t="s">
        <v>13</v>
      </c>
      <c r="F8650" s="2" t="s">
        <v>14</v>
      </c>
      <c r="G8650" s="1" t="s">
        <v>58</v>
      </c>
      <c r="H8650" s="1">
        <v>617.97</v>
      </c>
      <c r="I8650" s="1">
        <v>0</v>
      </c>
      <c r="J8650" s="1">
        <v>173.0316</v>
      </c>
      <c r="K8650">
        <f t="shared" si="135"/>
        <v>4</v>
      </c>
    </row>
    <row r="8651" spans="1:11" x14ac:dyDescent="0.25">
      <c r="A8651" s="1" t="s">
        <v>4686</v>
      </c>
      <c r="B8651" s="3">
        <v>42530</v>
      </c>
      <c r="C8651" s="3">
        <v>42537</v>
      </c>
      <c r="D8651" s="1" t="s">
        <v>21</v>
      </c>
      <c r="E8651" s="1" t="s">
        <v>26</v>
      </c>
      <c r="F8651" s="2" t="s">
        <v>18</v>
      </c>
      <c r="G8651" s="1" t="s">
        <v>19</v>
      </c>
      <c r="H8651" s="1">
        <v>692.94</v>
      </c>
      <c r="I8651" s="1">
        <v>0</v>
      </c>
      <c r="J8651" s="1">
        <v>173.23500000000001</v>
      </c>
      <c r="K8651">
        <f t="shared" si="135"/>
        <v>7</v>
      </c>
    </row>
    <row r="8652" spans="1:11" x14ac:dyDescent="0.25">
      <c r="A8652" s="1" t="s">
        <v>186</v>
      </c>
      <c r="B8652" s="3">
        <v>42729</v>
      </c>
      <c r="C8652" s="3">
        <v>42734</v>
      </c>
      <c r="D8652" s="1" t="s">
        <v>21</v>
      </c>
      <c r="E8652" s="1" t="s">
        <v>23</v>
      </c>
      <c r="F8652" s="2" t="s">
        <v>18</v>
      </c>
      <c r="G8652" s="1" t="s">
        <v>40</v>
      </c>
      <c r="H8652" s="1">
        <v>866.64599999999996</v>
      </c>
      <c r="I8652" s="1">
        <v>0.1</v>
      </c>
      <c r="J8652" s="1">
        <v>173.32919999999999</v>
      </c>
      <c r="K8652">
        <f t="shared" si="135"/>
        <v>5</v>
      </c>
    </row>
    <row r="8653" spans="1:11" x14ac:dyDescent="0.25">
      <c r="A8653" s="1" t="s">
        <v>1691</v>
      </c>
      <c r="B8653" s="3">
        <v>43063</v>
      </c>
      <c r="C8653" s="3">
        <v>43067</v>
      </c>
      <c r="D8653" s="1" t="s">
        <v>21</v>
      </c>
      <c r="E8653" s="1" t="s">
        <v>23</v>
      </c>
      <c r="F8653" s="2" t="s">
        <v>18</v>
      </c>
      <c r="G8653" s="1" t="s">
        <v>40</v>
      </c>
      <c r="H8653" s="1">
        <v>977.29200000000003</v>
      </c>
      <c r="I8653" s="1">
        <v>0.1</v>
      </c>
      <c r="J8653" s="1">
        <v>173.74080000000001</v>
      </c>
      <c r="K8653">
        <f t="shared" si="135"/>
        <v>4</v>
      </c>
    </row>
    <row r="8654" spans="1:11" x14ac:dyDescent="0.25">
      <c r="A8654" s="1" t="s">
        <v>1153</v>
      </c>
      <c r="B8654" s="3">
        <v>42638</v>
      </c>
      <c r="C8654" s="3">
        <v>42643</v>
      </c>
      <c r="D8654" s="1" t="s">
        <v>21</v>
      </c>
      <c r="E8654" s="1" t="s">
        <v>26</v>
      </c>
      <c r="F8654" s="2" t="s">
        <v>14</v>
      </c>
      <c r="G8654" s="1" t="s">
        <v>279</v>
      </c>
      <c r="H8654" s="1">
        <v>499.95</v>
      </c>
      <c r="I8654" s="1">
        <v>0</v>
      </c>
      <c r="J8654" s="1">
        <v>174.98249999999999</v>
      </c>
      <c r="K8654">
        <f t="shared" si="135"/>
        <v>5</v>
      </c>
    </row>
    <row r="8655" spans="1:11" x14ac:dyDescent="0.25">
      <c r="A8655" s="1" t="s">
        <v>4687</v>
      </c>
      <c r="B8655" s="3">
        <v>41826</v>
      </c>
      <c r="C8655" s="3">
        <v>41828</v>
      </c>
      <c r="D8655" s="1" t="s">
        <v>31</v>
      </c>
      <c r="E8655" s="1" t="s">
        <v>23</v>
      </c>
      <c r="F8655" s="2" t="s">
        <v>14</v>
      </c>
      <c r="G8655" s="1" t="s">
        <v>4393</v>
      </c>
      <c r="H8655" s="1">
        <v>559.99199999999996</v>
      </c>
      <c r="I8655" s="1">
        <v>0.2</v>
      </c>
      <c r="J8655" s="1">
        <v>174.9975</v>
      </c>
      <c r="K8655">
        <f t="shared" si="135"/>
        <v>2</v>
      </c>
    </row>
    <row r="8656" spans="1:11" x14ac:dyDescent="0.25">
      <c r="A8656" s="1" t="s">
        <v>4688</v>
      </c>
      <c r="B8656" s="3">
        <v>43024</v>
      </c>
      <c r="C8656" s="3">
        <v>43026</v>
      </c>
      <c r="D8656" s="1" t="s">
        <v>31</v>
      </c>
      <c r="E8656" s="1" t="s">
        <v>23</v>
      </c>
      <c r="F8656" s="2" t="s">
        <v>18</v>
      </c>
      <c r="G8656" s="1" t="s">
        <v>297</v>
      </c>
      <c r="H8656" s="1">
        <v>547.29999999999995</v>
      </c>
      <c r="I8656" s="1">
        <v>0</v>
      </c>
      <c r="J8656" s="1">
        <v>175.136</v>
      </c>
      <c r="K8656">
        <f t="shared" si="135"/>
        <v>2</v>
      </c>
    </row>
    <row r="8657" spans="1:11" x14ac:dyDescent="0.25">
      <c r="A8657" s="1" t="s">
        <v>2776</v>
      </c>
      <c r="B8657" s="3">
        <v>42412</v>
      </c>
      <c r="C8657" s="3">
        <v>42414</v>
      </c>
      <c r="D8657" s="1" t="s">
        <v>31</v>
      </c>
      <c r="E8657" s="1" t="s">
        <v>13</v>
      </c>
      <c r="F8657" s="2" t="s">
        <v>28</v>
      </c>
      <c r="G8657" s="1" t="s">
        <v>68</v>
      </c>
      <c r="H8657" s="1">
        <v>1350.12</v>
      </c>
      <c r="I8657" s="1">
        <v>0</v>
      </c>
      <c r="J8657" s="1">
        <v>175.51560000000001</v>
      </c>
      <c r="K8657">
        <f t="shared" si="135"/>
        <v>2</v>
      </c>
    </row>
    <row r="8658" spans="1:11" x14ac:dyDescent="0.25">
      <c r="A8658" s="1" t="s">
        <v>2859</v>
      </c>
      <c r="B8658" s="3">
        <v>42825</v>
      </c>
      <c r="C8658" s="3">
        <v>42827</v>
      </c>
      <c r="D8658" s="1" t="s">
        <v>17</v>
      </c>
      <c r="E8658" s="1" t="s">
        <v>23</v>
      </c>
      <c r="F8658" s="2" t="s">
        <v>14</v>
      </c>
      <c r="G8658" s="1" t="s">
        <v>58</v>
      </c>
      <c r="H8658" s="1">
        <v>677.58</v>
      </c>
      <c r="I8658" s="1">
        <v>0</v>
      </c>
      <c r="J8658" s="1">
        <v>176.17080000000001</v>
      </c>
      <c r="K8658">
        <f t="shared" si="135"/>
        <v>2</v>
      </c>
    </row>
    <row r="8659" spans="1:11" x14ac:dyDescent="0.25">
      <c r="A8659" s="1" t="s">
        <v>2589</v>
      </c>
      <c r="B8659" s="3">
        <v>42268</v>
      </c>
      <c r="C8659" s="3">
        <v>42273</v>
      </c>
      <c r="D8659" s="1" t="s">
        <v>21</v>
      </c>
      <c r="E8659" s="1" t="s">
        <v>13</v>
      </c>
      <c r="F8659" s="2" t="s">
        <v>14</v>
      </c>
      <c r="G8659" s="1" t="s">
        <v>58</v>
      </c>
      <c r="H8659" s="1">
        <v>629.95000000000005</v>
      </c>
      <c r="I8659" s="1">
        <v>0</v>
      </c>
      <c r="J8659" s="1">
        <v>176.386</v>
      </c>
      <c r="K8659">
        <f t="shared" si="135"/>
        <v>5</v>
      </c>
    </row>
    <row r="8660" spans="1:11" x14ac:dyDescent="0.25">
      <c r="A8660" s="1" t="s">
        <v>3920</v>
      </c>
      <c r="B8660" s="3">
        <v>42706</v>
      </c>
      <c r="C8660" s="3">
        <v>42712</v>
      </c>
      <c r="D8660" s="1" t="s">
        <v>21</v>
      </c>
      <c r="E8660" s="1" t="s">
        <v>23</v>
      </c>
      <c r="F8660" s="2" t="s">
        <v>14</v>
      </c>
      <c r="G8660" s="1" t="s">
        <v>58</v>
      </c>
      <c r="H8660" s="1">
        <v>629.95000000000005</v>
      </c>
      <c r="I8660" s="1">
        <v>0</v>
      </c>
      <c r="J8660" s="1">
        <v>176.386</v>
      </c>
      <c r="K8660">
        <f t="shared" si="135"/>
        <v>6</v>
      </c>
    </row>
    <row r="8661" spans="1:11" x14ac:dyDescent="0.25">
      <c r="A8661" s="1" t="s">
        <v>4689</v>
      </c>
      <c r="B8661" s="3">
        <v>42203</v>
      </c>
      <c r="C8661" s="3">
        <v>42207</v>
      </c>
      <c r="D8661" s="1" t="s">
        <v>21</v>
      </c>
      <c r="E8661" s="1" t="s">
        <v>35</v>
      </c>
      <c r="F8661" s="2" t="s">
        <v>14</v>
      </c>
      <c r="G8661" s="1" t="s">
        <v>279</v>
      </c>
      <c r="H8661" s="1">
        <v>519.96</v>
      </c>
      <c r="I8661" s="1">
        <v>0</v>
      </c>
      <c r="J8661" s="1">
        <v>176.78639999999999</v>
      </c>
      <c r="K8661">
        <f t="shared" si="135"/>
        <v>4</v>
      </c>
    </row>
    <row r="8662" spans="1:11" x14ac:dyDescent="0.25">
      <c r="A8662" s="1" t="s">
        <v>4100</v>
      </c>
      <c r="B8662" s="3">
        <v>42712</v>
      </c>
      <c r="C8662" s="3">
        <v>42716</v>
      </c>
      <c r="D8662" s="1" t="s">
        <v>21</v>
      </c>
      <c r="E8662" s="1" t="s">
        <v>26</v>
      </c>
      <c r="F8662" s="2" t="s">
        <v>18</v>
      </c>
      <c r="G8662" s="1" t="s">
        <v>40</v>
      </c>
      <c r="H8662" s="1">
        <v>680.01</v>
      </c>
      <c r="I8662" s="1">
        <v>0</v>
      </c>
      <c r="J8662" s="1">
        <v>176.80260000000001</v>
      </c>
      <c r="K8662">
        <f t="shared" si="135"/>
        <v>4</v>
      </c>
    </row>
    <row r="8663" spans="1:11" x14ac:dyDescent="0.25">
      <c r="A8663" s="1" t="s">
        <v>4475</v>
      </c>
      <c r="B8663" s="3">
        <v>43002</v>
      </c>
      <c r="C8663" s="3">
        <v>43007</v>
      </c>
      <c r="D8663" s="1" t="s">
        <v>21</v>
      </c>
      <c r="E8663" s="1" t="s">
        <v>35</v>
      </c>
      <c r="F8663" s="2" t="s">
        <v>14</v>
      </c>
      <c r="G8663" s="1" t="s">
        <v>15</v>
      </c>
      <c r="H8663" s="1">
        <v>506.28</v>
      </c>
      <c r="I8663" s="1">
        <v>0.2</v>
      </c>
      <c r="J8663" s="1">
        <v>177.19800000000001</v>
      </c>
      <c r="K8663">
        <f t="shared" si="135"/>
        <v>5</v>
      </c>
    </row>
    <row r="8664" spans="1:11" x14ac:dyDescent="0.25">
      <c r="A8664" s="1" t="s">
        <v>4690</v>
      </c>
      <c r="B8664" s="3">
        <v>41901</v>
      </c>
      <c r="C8664" s="3">
        <v>41901</v>
      </c>
      <c r="D8664" s="1" t="s">
        <v>12</v>
      </c>
      <c r="E8664" s="1" t="s">
        <v>23</v>
      </c>
      <c r="F8664" s="2" t="s">
        <v>18</v>
      </c>
      <c r="G8664" s="1" t="s">
        <v>40</v>
      </c>
      <c r="H8664" s="1">
        <v>887.10299999999995</v>
      </c>
      <c r="I8664" s="1">
        <v>0.1</v>
      </c>
      <c r="J8664" s="1">
        <v>177.42060000000001</v>
      </c>
      <c r="K8664">
        <f t="shared" si="135"/>
        <v>0</v>
      </c>
    </row>
    <row r="8665" spans="1:11" x14ac:dyDescent="0.25">
      <c r="A8665" s="1" t="s">
        <v>2356</v>
      </c>
      <c r="B8665" s="3">
        <v>41703</v>
      </c>
      <c r="C8665" s="3">
        <v>41706</v>
      </c>
      <c r="D8665" s="1" t="s">
        <v>17</v>
      </c>
      <c r="E8665" s="1" t="s">
        <v>23</v>
      </c>
      <c r="F8665" s="2" t="s">
        <v>14</v>
      </c>
      <c r="G8665" s="1" t="s">
        <v>279</v>
      </c>
      <c r="H8665" s="1">
        <v>479.97</v>
      </c>
      <c r="I8665" s="1">
        <v>0</v>
      </c>
      <c r="J8665" s="1">
        <v>177.5889</v>
      </c>
      <c r="K8665">
        <f t="shared" si="135"/>
        <v>3</v>
      </c>
    </row>
    <row r="8666" spans="1:11" x14ac:dyDescent="0.25">
      <c r="A8666" s="1" t="s">
        <v>4691</v>
      </c>
      <c r="B8666" s="3">
        <v>42683</v>
      </c>
      <c r="C8666" s="3">
        <v>42688</v>
      </c>
      <c r="D8666" s="1" t="s">
        <v>21</v>
      </c>
      <c r="E8666" s="1" t="s">
        <v>35</v>
      </c>
      <c r="F8666" s="2" t="s">
        <v>14</v>
      </c>
      <c r="G8666" s="1" t="s">
        <v>279</v>
      </c>
      <c r="H8666" s="1">
        <v>479.97</v>
      </c>
      <c r="I8666" s="1">
        <v>0</v>
      </c>
      <c r="J8666" s="1">
        <v>177.5889</v>
      </c>
      <c r="K8666">
        <f t="shared" si="135"/>
        <v>5</v>
      </c>
    </row>
    <row r="8667" spans="1:11" x14ac:dyDescent="0.25">
      <c r="A8667" s="1" t="s">
        <v>4692</v>
      </c>
      <c r="B8667" s="3">
        <v>42666</v>
      </c>
      <c r="C8667" s="3">
        <v>42672</v>
      </c>
      <c r="D8667" s="1" t="s">
        <v>21</v>
      </c>
      <c r="E8667" s="1" t="s">
        <v>23</v>
      </c>
      <c r="F8667" s="2" t="s">
        <v>28</v>
      </c>
      <c r="G8667" s="1" t="s">
        <v>1162</v>
      </c>
      <c r="H8667" s="1">
        <v>379.4</v>
      </c>
      <c r="I8667" s="1">
        <v>0</v>
      </c>
      <c r="J8667" s="1">
        <v>178.31800000000001</v>
      </c>
      <c r="K8667">
        <f t="shared" si="135"/>
        <v>6</v>
      </c>
    </row>
    <row r="8668" spans="1:11" x14ac:dyDescent="0.25">
      <c r="A8668" s="1" t="s">
        <v>4693</v>
      </c>
      <c r="B8668" s="3">
        <v>42315</v>
      </c>
      <c r="C8668" s="3">
        <v>42317</v>
      </c>
      <c r="D8668" s="1" t="s">
        <v>17</v>
      </c>
      <c r="E8668" s="1" t="s">
        <v>23</v>
      </c>
      <c r="F8668" s="2" t="s">
        <v>18</v>
      </c>
      <c r="G8668" s="1" t="s">
        <v>40</v>
      </c>
      <c r="H8668" s="1">
        <v>715.2</v>
      </c>
      <c r="I8668" s="1">
        <v>0</v>
      </c>
      <c r="J8668" s="1">
        <v>178.8</v>
      </c>
      <c r="K8668">
        <f t="shared" si="135"/>
        <v>2</v>
      </c>
    </row>
    <row r="8669" spans="1:11" x14ac:dyDescent="0.25">
      <c r="A8669" s="1" t="s">
        <v>4278</v>
      </c>
      <c r="B8669" s="3">
        <v>42337</v>
      </c>
      <c r="C8669" s="3">
        <v>42341</v>
      </c>
      <c r="D8669" s="1" t="s">
        <v>21</v>
      </c>
      <c r="E8669" s="1" t="s">
        <v>26</v>
      </c>
      <c r="F8669" s="2" t="s">
        <v>28</v>
      </c>
      <c r="G8669" s="1" t="s">
        <v>952</v>
      </c>
      <c r="H8669" s="1">
        <v>555.21</v>
      </c>
      <c r="I8669" s="1">
        <v>0.1</v>
      </c>
      <c r="J8669" s="1">
        <v>178.90100000000001</v>
      </c>
      <c r="K8669">
        <f t="shared" si="135"/>
        <v>4</v>
      </c>
    </row>
    <row r="8670" spans="1:11" x14ac:dyDescent="0.25">
      <c r="A8670" s="1" t="s">
        <v>3385</v>
      </c>
      <c r="B8670" s="3">
        <v>42318</v>
      </c>
      <c r="C8670" s="3">
        <v>42322</v>
      </c>
      <c r="D8670" s="1" t="s">
        <v>21</v>
      </c>
      <c r="E8670" s="1" t="s">
        <v>26</v>
      </c>
      <c r="F8670" s="2" t="s">
        <v>28</v>
      </c>
      <c r="G8670" s="1" t="s">
        <v>952</v>
      </c>
      <c r="H8670" s="1">
        <v>715.64</v>
      </c>
      <c r="I8670" s="1">
        <v>0</v>
      </c>
      <c r="J8670" s="1">
        <v>178.91</v>
      </c>
      <c r="K8670">
        <f t="shared" si="135"/>
        <v>4</v>
      </c>
    </row>
    <row r="8671" spans="1:11" x14ac:dyDescent="0.25">
      <c r="A8671" s="1" t="s">
        <v>4694</v>
      </c>
      <c r="B8671" s="3">
        <v>42581</v>
      </c>
      <c r="C8671" s="3">
        <v>42584</v>
      </c>
      <c r="D8671" s="1" t="s">
        <v>31</v>
      </c>
      <c r="E8671" s="1" t="s">
        <v>35</v>
      </c>
      <c r="F8671" s="2" t="s">
        <v>28</v>
      </c>
      <c r="G8671" s="1" t="s">
        <v>952</v>
      </c>
      <c r="H8671" s="1">
        <v>715.64</v>
      </c>
      <c r="I8671" s="1">
        <v>0</v>
      </c>
      <c r="J8671" s="1">
        <v>178.91</v>
      </c>
      <c r="K8671">
        <f t="shared" si="135"/>
        <v>3</v>
      </c>
    </row>
    <row r="8672" spans="1:11" x14ac:dyDescent="0.25">
      <c r="A8672" s="1" t="s">
        <v>457</v>
      </c>
      <c r="B8672" s="3">
        <v>41843</v>
      </c>
      <c r="C8672" s="3">
        <v>41847</v>
      </c>
      <c r="D8672" s="1" t="s">
        <v>21</v>
      </c>
      <c r="E8672" s="1" t="s">
        <v>35</v>
      </c>
      <c r="F8672" s="2" t="s">
        <v>14</v>
      </c>
      <c r="G8672" s="1" t="s">
        <v>279</v>
      </c>
      <c r="H8672" s="1">
        <v>1023.936</v>
      </c>
      <c r="I8672" s="1">
        <v>0.2</v>
      </c>
      <c r="J8672" s="1">
        <v>179.18879999999999</v>
      </c>
      <c r="K8672">
        <f t="shared" si="135"/>
        <v>4</v>
      </c>
    </row>
    <row r="8673" spans="1:11" x14ac:dyDescent="0.25">
      <c r="A8673" s="1" t="s">
        <v>4695</v>
      </c>
      <c r="B8673" s="3">
        <v>42511</v>
      </c>
      <c r="C8673" s="3">
        <v>42518</v>
      </c>
      <c r="D8673" s="1" t="s">
        <v>21</v>
      </c>
      <c r="E8673" s="1" t="s">
        <v>35</v>
      </c>
      <c r="F8673" s="2" t="s">
        <v>14</v>
      </c>
      <c r="G8673" s="1" t="s">
        <v>15</v>
      </c>
      <c r="H8673" s="1">
        <v>2396.4</v>
      </c>
      <c r="I8673" s="1">
        <v>0.2</v>
      </c>
      <c r="J8673" s="1">
        <v>179.73</v>
      </c>
      <c r="K8673">
        <f t="shared" si="135"/>
        <v>7</v>
      </c>
    </row>
    <row r="8674" spans="1:11" x14ac:dyDescent="0.25">
      <c r="A8674" s="1" t="s">
        <v>4696</v>
      </c>
      <c r="B8674" s="3">
        <v>42509</v>
      </c>
      <c r="C8674" s="3">
        <v>42514</v>
      </c>
      <c r="D8674" s="1" t="s">
        <v>21</v>
      </c>
      <c r="E8674" s="1" t="s">
        <v>13</v>
      </c>
      <c r="F8674" s="2" t="s">
        <v>18</v>
      </c>
      <c r="G8674" s="1" t="s">
        <v>40</v>
      </c>
      <c r="H8674" s="1">
        <v>641.96</v>
      </c>
      <c r="I8674" s="1">
        <v>0</v>
      </c>
      <c r="J8674" s="1">
        <v>179.74879999999999</v>
      </c>
      <c r="K8674">
        <f t="shared" si="135"/>
        <v>5</v>
      </c>
    </row>
    <row r="8675" spans="1:11" x14ac:dyDescent="0.25">
      <c r="A8675" s="1" t="s">
        <v>536</v>
      </c>
      <c r="B8675" s="3">
        <v>42688</v>
      </c>
      <c r="C8675" s="3">
        <v>42693</v>
      </c>
      <c r="D8675" s="1" t="s">
        <v>17</v>
      </c>
      <c r="E8675" s="1" t="s">
        <v>23</v>
      </c>
      <c r="F8675" s="2" t="s">
        <v>14</v>
      </c>
      <c r="G8675" s="1" t="s">
        <v>4393</v>
      </c>
      <c r="H8675" s="1">
        <v>1199.9760000000001</v>
      </c>
      <c r="I8675" s="1">
        <v>0.4</v>
      </c>
      <c r="J8675" s="1">
        <v>179.99639999999999</v>
      </c>
      <c r="K8675">
        <f t="shared" si="135"/>
        <v>5</v>
      </c>
    </row>
    <row r="8676" spans="1:11" x14ac:dyDescent="0.25">
      <c r="A8676" s="1" t="s">
        <v>547</v>
      </c>
      <c r="B8676" s="3">
        <v>42603</v>
      </c>
      <c r="C8676" s="3">
        <v>42610</v>
      </c>
      <c r="D8676" s="1" t="s">
        <v>21</v>
      </c>
      <c r="E8676" s="1" t="s">
        <v>35</v>
      </c>
      <c r="F8676" s="2" t="s">
        <v>18</v>
      </c>
      <c r="G8676" s="1" t="s">
        <v>19</v>
      </c>
      <c r="H8676" s="1">
        <v>2887.056</v>
      </c>
      <c r="I8676" s="1">
        <v>0.2</v>
      </c>
      <c r="J8676" s="1">
        <v>180.441</v>
      </c>
      <c r="K8676">
        <f t="shared" si="135"/>
        <v>7</v>
      </c>
    </row>
    <row r="8677" spans="1:11" x14ac:dyDescent="0.25">
      <c r="A8677" s="1" t="s">
        <v>2636</v>
      </c>
      <c r="B8677" s="3">
        <v>42332</v>
      </c>
      <c r="C8677" s="3">
        <v>42336</v>
      </c>
      <c r="D8677" s="1" t="s">
        <v>21</v>
      </c>
      <c r="E8677" s="1" t="s">
        <v>35</v>
      </c>
      <c r="F8677" s="2" t="s">
        <v>28</v>
      </c>
      <c r="G8677" s="1" t="s">
        <v>1162</v>
      </c>
      <c r="H8677" s="1">
        <v>368.91</v>
      </c>
      <c r="I8677" s="1">
        <v>0</v>
      </c>
      <c r="J8677" s="1">
        <v>180.76589999999999</v>
      </c>
      <c r="K8677">
        <f t="shared" si="135"/>
        <v>4</v>
      </c>
    </row>
    <row r="8678" spans="1:11" x14ac:dyDescent="0.25">
      <c r="A8678" s="1" t="s">
        <v>220</v>
      </c>
      <c r="B8678" s="3">
        <v>42631</v>
      </c>
      <c r="C8678" s="3">
        <v>42635</v>
      </c>
      <c r="D8678" s="1" t="s">
        <v>21</v>
      </c>
      <c r="E8678" s="1" t="s">
        <v>35</v>
      </c>
      <c r="F8678" s="2" t="s">
        <v>28</v>
      </c>
      <c r="G8678" s="1" t="s">
        <v>1162</v>
      </c>
      <c r="H8678" s="1">
        <v>368.91</v>
      </c>
      <c r="I8678" s="1">
        <v>0</v>
      </c>
      <c r="J8678" s="1">
        <v>180.76589999999999</v>
      </c>
      <c r="K8678">
        <f t="shared" si="135"/>
        <v>4</v>
      </c>
    </row>
    <row r="8679" spans="1:11" x14ac:dyDescent="0.25">
      <c r="A8679" s="1" t="s">
        <v>1976</v>
      </c>
      <c r="B8679" s="3">
        <v>42547</v>
      </c>
      <c r="C8679" s="3">
        <v>42547</v>
      </c>
      <c r="D8679" s="1" t="s">
        <v>12</v>
      </c>
      <c r="E8679" s="1" t="s">
        <v>26</v>
      </c>
      <c r="F8679" s="2" t="s">
        <v>28</v>
      </c>
      <c r="G8679" s="1" t="s">
        <v>1162</v>
      </c>
      <c r="H8679" s="1">
        <v>368.91</v>
      </c>
      <c r="I8679" s="1">
        <v>0</v>
      </c>
      <c r="J8679" s="1">
        <v>180.76589999999999</v>
      </c>
      <c r="K8679">
        <f t="shared" si="135"/>
        <v>0</v>
      </c>
    </row>
    <row r="8680" spans="1:11" x14ac:dyDescent="0.25">
      <c r="A8680" s="1" t="s">
        <v>3391</v>
      </c>
      <c r="B8680" s="3">
        <v>43002</v>
      </c>
      <c r="C8680" s="3">
        <v>43006</v>
      </c>
      <c r="D8680" s="1" t="s">
        <v>21</v>
      </c>
      <c r="E8680" s="1" t="s">
        <v>26</v>
      </c>
      <c r="F8680" s="2" t="s">
        <v>18</v>
      </c>
      <c r="G8680" s="1" t="s">
        <v>40</v>
      </c>
      <c r="H8680" s="1">
        <v>603.91999999999996</v>
      </c>
      <c r="I8680" s="1">
        <v>0</v>
      </c>
      <c r="J8680" s="1">
        <v>181.17599999999999</v>
      </c>
      <c r="K8680">
        <f t="shared" si="135"/>
        <v>4</v>
      </c>
    </row>
    <row r="8681" spans="1:11" x14ac:dyDescent="0.25">
      <c r="A8681" s="1" t="s">
        <v>3287</v>
      </c>
      <c r="B8681" s="3">
        <v>42156</v>
      </c>
      <c r="C8681" s="3">
        <v>42160</v>
      </c>
      <c r="D8681" s="1" t="s">
        <v>21</v>
      </c>
      <c r="E8681" s="1" t="s">
        <v>26</v>
      </c>
      <c r="F8681" s="2" t="s">
        <v>28</v>
      </c>
      <c r="G8681" s="1" t="s">
        <v>995</v>
      </c>
      <c r="H8681" s="1">
        <v>403.68</v>
      </c>
      <c r="I8681" s="1">
        <v>0</v>
      </c>
      <c r="J8681" s="1">
        <v>181.65600000000001</v>
      </c>
      <c r="K8681">
        <f t="shared" si="135"/>
        <v>4</v>
      </c>
    </row>
    <row r="8682" spans="1:11" x14ac:dyDescent="0.25">
      <c r="A8682" s="1" t="s">
        <v>1377</v>
      </c>
      <c r="B8682" s="3">
        <v>41659</v>
      </c>
      <c r="C8682" s="3">
        <v>41665</v>
      </c>
      <c r="D8682" s="1" t="s">
        <v>21</v>
      </c>
      <c r="E8682" s="1" t="s">
        <v>13</v>
      </c>
      <c r="F8682" s="2" t="s">
        <v>14</v>
      </c>
      <c r="G8682" s="1" t="s">
        <v>58</v>
      </c>
      <c r="H8682" s="1">
        <v>699.93</v>
      </c>
      <c r="I8682" s="1">
        <v>0</v>
      </c>
      <c r="J8682" s="1">
        <v>181.98179999999999</v>
      </c>
      <c r="K8682">
        <f t="shared" si="135"/>
        <v>6</v>
      </c>
    </row>
    <row r="8683" spans="1:11" x14ac:dyDescent="0.25">
      <c r="A8683" s="1" t="s">
        <v>4697</v>
      </c>
      <c r="B8683" s="3">
        <v>42966</v>
      </c>
      <c r="C8683" s="3">
        <v>42970</v>
      </c>
      <c r="D8683" s="1" t="s">
        <v>21</v>
      </c>
      <c r="E8683" s="1" t="s">
        <v>23</v>
      </c>
      <c r="F8683" s="2" t="s">
        <v>28</v>
      </c>
      <c r="G8683" s="1" t="s">
        <v>995</v>
      </c>
      <c r="H8683" s="1">
        <v>387.99</v>
      </c>
      <c r="I8683" s="1">
        <v>0</v>
      </c>
      <c r="J8683" s="1">
        <v>182.3553</v>
      </c>
      <c r="K8683">
        <f t="shared" si="135"/>
        <v>4</v>
      </c>
    </row>
    <row r="8684" spans="1:11" x14ac:dyDescent="0.25">
      <c r="A8684" s="1" t="s">
        <v>4698</v>
      </c>
      <c r="B8684" s="3">
        <v>42464</v>
      </c>
      <c r="C8684" s="3">
        <v>42469</v>
      </c>
      <c r="D8684" s="1" t="s">
        <v>21</v>
      </c>
      <c r="E8684" s="1" t="s">
        <v>23</v>
      </c>
      <c r="F8684" s="2" t="s">
        <v>28</v>
      </c>
      <c r="G8684" s="1" t="s">
        <v>995</v>
      </c>
      <c r="H8684" s="1">
        <v>588.78399999999999</v>
      </c>
      <c r="I8684" s="1">
        <v>0.2</v>
      </c>
      <c r="J8684" s="1">
        <v>183.995</v>
      </c>
      <c r="K8684">
        <f t="shared" si="135"/>
        <v>5</v>
      </c>
    </row>
    <row r="8685" spans="1:11" x14ac:dyDescent="0.25">
      <c r="A8685" s="1" t="s">
        <v>1916</v>
      </c>
      <c r="B8685" s="3">
        <v>42716</v>
      </c>
      <c r="C8685" s="3">
        <v>42722</v>
      </c>
      <c r="D8685" s="1" t="s">
        <v>21</v>
      </c>
      <c r="E8685" s="1" t="s">
        <v>26</v>
      </c>
      <c r="F8685" s="2" t="s">
        <v>14</v>
      </c>
      <c r="G8685" s="1" t="s">
        <v>58</v>
      </c>
      <c r="H8685" s="1">
        <v>657.93</v>
      </c>
      <c r="I8685" s="1">
        <v>0</v>
      </c>
      <c r="J8685" s="1">
        <v>184.22040000000001</v>
      </c>
      <c r="K8685">
        <f t="shared" si="135"/>
        <v>6</v>
      </c>
    </row>
    <row r="8686" spans="1:11" x14ac:dyDescent="0.25">
      <c r="A8686" s="1" t="s">
        <v>3286</v>
      </c>
      <c r="B8686" s="3">
        <v>42000</v>
      </c>
      <c r="C8686" s="3">
        <v>42007</v>
      </c>
      <c r="D8686" s="1" t="s">
        <v>21</v>
      </c>
      <c r="E8686" s="1" t="s">
        <v>13</v>
      </c>
      <c r="F8686" s="2" t="s">
        <v>14</v>
      </c>
      <c r="G8686" s="1" t="s">
        <v>279</v>
      </c>
      <c r="H8686" s="1">
        <v>498</v>
      </c>
      <c r="I8686" s="1">
        <v>0</v>
      </c>
      <c r="J8686" s="1">
        <v>184.26</v>
      </c>
      <c r="K8686">
        <f t="shared" si="135"/>
        <v>7</v>
      </c>
    </row>
    <row r="8687" spans="1:11" x14ac:dyDescent="0.25">
      <c r="A8687" s="1" t="s">
        <v>2843</v>
      </c>
      <c r="B8687" s="3">
        <v>42915</v>
      </c>
      <c r="C8687" s="3">
        <v>42918</v>
      </c>
      <c r="D8687" s="1" t="s">
        <v>31</v>
      </c>
      <c r="E8687" s="1" t="s">
        <v>23</v>
      </c>
      <c r="F8687" s="2" t="s">
        <v>18</v>
      </c>
      <c r="G8687" s="1" t="s">
        <v>24</v>
      </c>
      <c r="H8687" s="1">
        <v>638.82000000000005</v>
      </c>
      <c r="I8687" s="1">
        <v>0</v>
      </c>
      <c r="J8687" s="1">
        <v>185.2578</v>
      </c>
      <c r="K8687">
        <f t="shared" si="135"/>
        <v>3</v>
      </c>
    </row>
    <row r="8688" spans="1:11" x14ac:dyDescent="0.25">
      <c r="A8688" s="1" t="s">
        <v>3558</v>
      </c>
      <c r="B8688" s="3">
        <v>42085</v>
      </c>
      <c r="C8688" s="3">
        <v>42089</v>
      </c>
      <c r="D8688" s="1" t="s">
        <v>21</v>
      </c>
      <c r="E8688" s="1" t="s">
        <v>35</v>
      </c>
      <c r="F8688" s="2" t="s">
        <v>14</v>
      </c>
      <c r="G8688" s="1" t="s">
        <v>58</v>
      </c>
      <c r="H8688" s="1">
        <v>1487.9760000000001</v>
      </c>
      <c r="I8688" s="1">
        <v>0.2</v>
      </c>
      <c r="J8688" s="1">
        <v>185.99700000000001</v>
      </c>
      <c r="K8688">
        <f t="shared" si="135"/>
        <v>4</v>
      </c>
    </row>
    <row r="8689" spans="1:11" x14ac:dyDescent="0.25">
      <c r="A8689" s="1" t="s">
        <v>1391</v>
      </c>
      <c r="B8689" s="3">
        <v>42684</v>
      </c>
      <c r="C8689" s="3">
        <v>42687</v>
      </c>
      <c r="D8689" s="1" t="s">
        <v>17</v>
      </c>
      <c r="E8689" s="1" t="s">
        <v>35</v>
      </c>
      <c r="F8689" s="2" t="s">
        <v>28</v>
      </c>
      <c r="G8689" s="1" t="s">
        <v>68</v>
      </c>
      <c r="H8689" s="1">
        <v>720.76</v>
      </c>
      <c r="I8689" s="1">
        <v>0</v>
      </c>
      <c r="J8689" s="1">
        <v>187.39760000000001</v>
      </c>
      <c r="K8689">
        <f t="shared" si="135"/>
        <v>3</v>
      </c>
    </row>
    <row r="8690" spans="1:11" x14ac:dyDescent="0.25">
      <c r="A8690" s="1" t="s">
        <v>3064</v>
      </c>
      <c r="B8690" s="3">
        <v>42049</v>
      </c>
      <c r="C8690" s="3">
        <v>42056</v>
      </c>
      <c r="D8690" s="1" t="s">
        <v>21</v>
      </c>
      <c r="E8690" s="1" t="s">
        <v>23</v>
      </c>
      <c r="F8690" s="2" t="s">
        <v>14</v>
      </c>
      <c r="G8690" s="1" t="s">
        <v>58</v>
      </c>
      <c r="H8690" s="1">
        <v>625.99</v>
      </c>
      <c r="I8690" s="1">
        <v>0</v>
      </c>
      <c r="J8690" s="1">
        <v>187.797</v>
      </c>
      <c r="K8690">
        <f t="shared" si="135"/>
        <v>7</v>
      </c>
    </row>
    <row r="8691" spans="1:11" x14ac:dyDescent="0.25">
      <c r="A8691" s="1" t="s">
        <v>3972</v>
      </c>
      <c r="B8691" s="3">
        <v>42825</v>
      </c>
      <c r="C8691" s="3">
        <v>42827</v>
      </c>
      <c r="D8691" s="1" t="s">
        <v>17</v>
      </c>
      <c r="E8691" s="1" t="s">
        <v>13</v>
      </c>
      <c r="F8691" s="2" t="s">
        <v>14</v>
      </c>
      <c r="G8691" s="1" t="s">
        <v>58</v>
      </c>
      <c r="H8691" s="1">
        <v>671.93</v>
      </c>
      <c r="I8691" s="1">
        <v>0</v>
      </c>
      <c r="J8691" s="1">
        <v>188.1404</v>
      </c>
      <c r="K8691">
        <f t="shared" si="135"/>
        <v>2</v>
      </c>
    </row>
    <row r="8692" spans="1:11" x14ac:dyDescent="0.25">
      <c r="A8692" s="1" t="s">
        <v>4309</v>
      </c>
      <c r="B8692" s="3">
        <v>42995</v>
      </c>
      <c r="C8692" s="3">
        <v>43000</v>
      </c>
      <c r="D8692" s="1" t="s">
        <v>17</v>
      </c>
      <c r="E8692" s="1" t="s">
        <v>13</v>
      </c>
      <c r="F8692" s="2" t="s">
        <v>18</v>
      </c>
      <c r="G8692" s="1" t="s">
        <v>40</v>
      </c>
      <c r="H8692" s="1">
        <v>723.92</v>
      </c>
      <c r="I8692" s="1">
        <v>0</v>
      </c>
      <c r="J8692" s="1">
        <v>188.2192</v>
      </c>
      <c r="K8692">
        <f t="shared" si="135"/>
        <v>5</v>
      </c>
    </row>
    <row r="8693" spans="1:11" x14ac:dyDescent="0.25">
      <c r="A8693" s="1" t="s">
        <v>2152</v>
      </c>
      <c r="B8693" s="3">
        <v>42071</v>
      </c>
      <c r="C8693" s="3">
        <v>42075</v>
      </c>
      <c r="D8693" s="1" t="s">
        <v>21</v>
      </c>
      <c r="E8693" s="1" t="s">
        <v>26</v>
      </c>
      <c r="F8693" s="2" t="s">
        <v>18</v>
      </c>
      <c r="G8693" s="1" t="s">
        <v>40</v>
      </c>
      <c r="H8693" s="1">
        <v>860.93</v>
      </c>
      <c r="I8693" s="1">
        <v>0</v>
      </c>
      <c r="J8693" s="1">
        <v>189.40459999999999</v>
      </c>
      <c r="K8693">
        <f t="shared" si="135"/>
        <v>4</v>
      </c>
    </row>
    <row r="8694" spans="1:11" x14ac:dyDescent="0.25">
      <c r="A8694" s="1" t="s">
        <v>2086</v>
      </c>
      <c r="B8694" s="3">
        <v>43052</v>
      </c>
      <c r="C8694" s="3">
        <v>43057</v>
      </c>
      <c r="D8694" s="1" t="s">
        <v>21</v>
      </c>
      <c r="E8694" s="1" t="s">
        <v>35</v>
      </c>
      <c r="F8694" s="2" t="s">
        <v>28</v>
      </c>
      <c r="G8694" s="1" t="s">
        <v>995</v>
      </c>
      <c r="H8694" s="1">
        <v>563.024</v>
      </c>
      <c r="I8694" s="1">
        <v>0.2</v>
      </c>
      <c r="J8694" s="1">
        <v>190.0206</v>
      </c>
      <c r="K8694">
        <f t="shared" si="135"/>
        <v>5</v>
      </c>
    </row>
    <row r="8695" spans="1:11" x14ac:dyDescent="0.25">
      <c r="A8695" s="1" t="s">
        <v>4699</v>
      </c>
      <c r="B8695" s="3">
        <v>42630</v>
      </c>
      <c r="C8695" s="3">
        <v>42636</v>
      </c>
      <c r="D8695" s="1" t="s">
        <v>21</v>
      </c>
      <c r="E8695" s="1" t="s">
        <v>13</v>
      </c>
      <c r="F8695" s="2" t="s">
        <v>14</v>
      </c>
      <c r="G8695" s="1" t="s">
        <v>15</v>
      </c>
      <c r="H8695" s="1">
        <v>396</v>
      </c>
      <c r="I8695" s="1">
        <v>0</v>
      </c>
      <c r="J8695" s="1">
        <v>190.08</v>
      </c>
      <c r="K8695">
        <f t="shared" si="135"/>
        <v>6</v>
      </c>
    </row>
    <row r="8696" spans="1:11" x14ac:dyDescent="0.25">
      <c r="A8696" s="1" t="s">
        <v>4700</v>
      </c>
      <c r="B8696" s="3">
        <v>42698</v>
      </c>
      <c r="C8696" s="3">
        <v>42704</v>
      </c>
      <c r="D8696" s="1" t="s">
        <v>21</v>
      </c>
      <c r="E8696" s="1" t="s">
        <v>35</v>
      </c>
      <c r="F8696" s="2" t="s">
        <v>14</v>
      </c>
      <c r="G8696" s="1" t="s">
        <v>279</v>
      </c>
      <c r="H8696" s="1">
        <v>559.91999999999996</v>
      </c>
      <c r="I8696" s="1">
        <v>0</v>
      </c>
      <c r="J8696" s="1">
        <v>190.37280000000001</v>
      </c>
      <c r="K8696">
        <f t="shared" si="135"/>
        <v>6</v>
      </c>
    </row>
    <row r="8697" spans="1:11" x14ac:dyDescent="0.25">
      <c r="A8697" s="1" t="s">
        <v>4701</v>
      </c>
      <c r="B8697" s="3">
        <v>42992</v>
      </c>
      <c r="C8697" s="3">
        <v>42997</v>
      </c>
      <c r="D8697" s="1" t="s">
        <v>21</v>
      </c>
      <c r="E8697" s="1" t="s">
        <v>23</v>
      </c>
      <c r="F8697" s="2" t="s">
        <v>14</v>
      </c>
      <c r="G8697" s="1" t="s">
        <v>279</v>
      </c>
      <c r="H8697" s="1">
        <v>895.94399999999996</v>
      </c>
      <c r="I8697" s="1">
        <v>0.2</v>
      </c>
      <c r="J8697" s="1">
        <v>190.38810000000001</v>
      </c>
      <c r="K8697">
        <f t="shared" si="135"/>
        <v>5</v>
      </c>
    </row>
    <row r="8698" spans="1:11" x14ac:dyDescent="0.25">
      <c r="A8698" s="1" t="s">
        <v>4702</v>
      </c>
      <c r="B8698" s="3">
        <v>42334</v>
      </c>
      <c r="C8698" s="3">
        <v>42338</v>
      </c>
      <c r="D8698" s="1" t="s">
        <v>21</v>
      </c>
      <c r="E8698" s="1" t="s">
        <v>13</v>
      </c>
      <c r="F8698" s="2" t="s">
        <v>18</v>
      </c>
      <c r="G8698" s="1" t="s">
        <v>297</v>
      </c>
      <c r="H8698" s="1">
        <v>692.47199999999998</v>
      </c>
      <c r="I8698" s="1">
        <v>0.2</v>
      </c>
      <c r="J8698" s="1">
        <v>190.4298</v>
      </c>
      <c r="K8698">
        <f t="shared" si="135"/>
        <v>4</v>
      </c>
    </row>
    <row r="8699" spans="1:11" x14ac:dyDescent="0.25">
      <c r="A8699" s="1" t="s">
        <v>1391</v>
      </c>
      <c r="B8699" s="3">
        <v>42684</v>
      </c>
      <c r="C8699" s="3">
        <v>42687</v>
      </c>
      <c r="D8699" s="1" t="s">
        <v>17</v>
      </c>
      <c r="E8699" s="1" t="s">
        <v>35</v>
      </c>
      <c r="F8699" s="2" t="s">
        <v>18</v>
      </c>
      <c r="G8699" s="1" t="s">
        <v>297</v>
      </c>
      <c r="H8699" s="1">
        <v>467.46</v>
      </c>
      <c r="I8699" s="1">
        <v>0</v>
      </c>
      <c r="J8699" s="1">
        <v>191.65860000000001</v>
      </c>
      <c r="K8699">
        <f t="shared" si="135"/>
        <v>3</v>
      </c>
    </row>
    <row r="8700" spans="1:11" x14ac:dyDescent="0.25">
      <c r="A8700" s="1" t="s">
        <v>4205</v>
      </c>
      <c r="B8700" s="3">
        <v>42201</v>
      </c>
      <c r="C8700" s="3">
        <v>42204</v>
      </c>
      <c r="D8700" s="1" t="s">
        <v>31</v>
      </c>
      <c r="E8700" s="1" t="s">
        <v>23</v>
      </c>
      <c r="F8700" s="2" t="s">
        <v>14</v>
      </c>
      <c r="G8700" s="1" t="s">
        <v>279</v>
      </c>
      <c r="H8700" s="1">
        <v>599.9</v>
      </c>
      <c r="I8700" s="1">
        <v>0</v>
      </c>
      <c r="J8700" s="1">
        <v>191.96799999999999</v>
      </c>
      <c r="K8700">
        <f t="shared" si="135"/>
        <v>3</v>
      </c>
    </row>
    <row r="8701" spans="1:11" x14ac:dyDescent="0.25">
      <c r="A8701" s="1" t="s">
        <v>4703</v>
      </c>
      <c r="B8701" s="3">
        <v>42576</v>
      </c>
      <c r="C8701" s="3">
        <v>42578</v>
      </c>
      <c r="D8701" s="1" t="s">
        <v>31</v>
      </c>
      <c r="E8701" s="1" t="s">
        <v>23</v>
      </c>
      <c r="F8701" s="2" t="s">
        <v>14</v>
      </c>
      <c r="G8701" s="1" t="s">
        <v>4393</v>
      </c>
      <c r="H8701" s="1">
        <v>1439.9760000000001</v>
      </c>
      <c r="I8701" s="1">
        <v>0.4</v>
      </c>
      <c r="J8701" s="1">
        <v>191.99680000000001</v>
      </c>
      <c r="K8701">
        <f t="shared" si="135"/>
        <v>2</v>
      </c>
    </row>
    <row r="8702" spans="1:11" x14ac:dyDescent="0.25">
      <c r="A8702" s="1" t="s">
        <v>403</v>
      </c>
      <c r="B8702" s="3">
        <v>42196</v>
      </c>
      <c r="C8702" s="3">
        <v>42197</v>
      </c>
      <c r="D8702" s="1" t="s">
        <v>31</v>
      </c>
      <c r="E8702" s="1" t="s">
        <v>23</v>
      </c>
      <c r="F8702" s="2" t="s">
        <v>14</v>
      </c>
      <c r="G8702" s="1" t="s">
        <v>58</v>
      </c>
      <c r="H8702" s="1">
        <v>716</v>
      </c>
      <c r="I8702" s="1">
        <v>0</v>
      </c>
      <c r="J8702" s="1">
        <v>193.32</v>
      </c>
      <c r="K8702">
        <f t="shared" si="135"/>
        <v>1</v>
      </c>
    </row>
    <row r="8703" spans="1:11" x14ac:dyDescent="0.25">
      <c r="A8703" s="1" t="s">
        <v>3990</v>
      </c>
      <c r="B8703" s="3">
        <v>42050</v>
      </c>
      <c r="C8703" s="3">
        <v>42054</v>
      </c>
      <c r="D8703" s="1" t="s">
        <v>21</v>
      </c>
      <c r="E8703" s="1" t="s">
        <v>26</v>
      </c>
      <c r="F8703" s="2" t="s">
        <v>14</v>
      </c>
      <c r="G8703" s="1" t="s">
        <v>58</v>
      </c>
      <c r="H8703" s="1">
        <v>699.98</v>
      </c>
      <c r="I8703" s="1">
        <v>0</v>
      </c>
      <c r="J8703" s="1">
        <v>195.99440000000001</v>
      </c>
      <c r="K8703">
        <f t="shared" si="135"/>
        <v>4</v>
      </c>
    </row>
    <row r="8704" spans="1:11" x14ac:dyDescent="0.25">
      <c r="A8704" s="1" t="s">
        <v>4448</v>
      </c>
      <c r="B8704" s="3">
        <v>42709</v>
      </c>
      <c r="C8704" s="3">
        <v>42711</v>
      </c>
      <c r="D8704" s="1" t="s">
        <v>17</v>
      </c>
      <c r="E8704" s="1" t="s">
        <v>13</v>
      </c>
      <c r="F8704" s="2" t="s">
        <v>14</v>
      </c>
      <c r="G8704" s="1" t="s">
        <v>58</v>
      </c>
      <c r="H8704" s="1">
        <v>699.98</v>
      </c>
      <c r="I8704" s="1">
        <v>0</v>
      </c>
      <c r="J8704" s="1">
        <v>195.99440000000001</v>
      </c>
      <c r="K8704">
        <f t="shared" si="135"/>
        <v>2</v>
      </c>
    </row>
    <row r="8705" spans="1:11" x14ac:dyDescent="0.25">
      <c r="A8705" s="1" t="s">
        <v>2763</v>
      </c>
      <c r="B8705" s="3">
        <v>42442</v>
      </c>
      <c r="C8705" s="3">
        <v>42444</v>
      </c>
      <c r="D8705" s="1" t="s">
        <v>17</v>
      </c>
      <c r="E8705" s="1" t="s">
        <v>35</v>
      </c>
      <c r="F8705" s="2" t="s">
        <v>28</v>
      </c>
      <c r="G8705" s="1" t="s">
        <v>29</v>
      </c>
      <c r="H8705" s="1">
        <v>4912.59</v>
      </c>
      <c r="I8705" s="1">
        <v>0</v>
      </c>
      <c r="J8705" s="1">
        <v>196.50360000000001</v>
      </c>
      <c r="K8705">
        <f t="shared" si="135"/>
        <v>2</v>
      </c>
    </row>
    <row r="8706" spans="1:11" x14ac:dyDescent="0.25">
      <c r="A8706" s="1" t="s">
        <v>1815</v>
      </c>
      <c r="B8706" s="3">
        <v>42308</v>
      </c>
      <c r="C8706" s="3">
        <v>42312</v>
      </c>
      <c r="D8706" s="1" t="s">
        <v>17</v>
      </c>
      <c r="E8706" s="1" t="s">
        <v>35</v>
      </c>
      <c r="F8706" s="2" t="s">
        <v>28</v>
      </c>
      <c r="G8706" s="1" t="s">
        <v>1052</v>
      </c>
      <c r="H8706" s="1">
        <v>427.42</v>
      </c>
      <c r="I8706" s="1">
        <v>0</v>
      </c>
      <c r="J8706" s="1">
        <v>196.61320000000001</v>
      </c>
      <c r="K8706">
        <f t="shared" si="135"/>
        <v>4</v>
      </c>
    </row>
    <row r="8707" spans="1:11" x14ac:dyDescent="0.25">
      <c r="A8707" s="1" t="s">
        <v>4704</v>
      </c>
      <c r="B8707" s="3">
        <v>42004</v>
      </c>
      <c r="C8707" s="3">
        <v>42008</v>
      </c>
      <c r="D8707" s="1" t="s">
        <v>17</v>
      </c>
      <c r="E8707" s="1" t="s">
        <v>23</v>
      </c>
      <c r="F8707" s="2" t="s">
        <v>18</v>
      </c>
      <c r="G8707" s="1" t="s">
        <v>24</v>
      </c>
      <c r="H8707" s="1">
        <v>1573.4880000000001</v>
      </c>
      <c r="I8707" s="1">
        <v>0.2</v>
      </c>
      <c r="J8707" s="1">
        <v>196.68600000000001</v>
      </c>
      <c r="K8707">
        <f t="shared" ref="K8707:K8770" si="136">DATEDIF(B8707,C8707,"d")</f>
        <v>4</v>
      </c>
    </row>
    <row r="8708" spans="1:11" x14ac:dyDescent="0.25">
      <c r="A8708" s="1" t="s">
        <v>1281</v>
      </c>
      <c r="B8708" s="3">
        <v>42572</v>
      </c>
      <c r="C8708" s="3">
        <v>42577</v>
      </c>
      <c r="D8708" s="1" t="s">
        <v>21</v>
      </c>
      <c r="E8708" s="1" t="s">
        <v>35</v>
      </c>
      <c r="F8708" s="2" t="s">
        <v>28</v>
      </c>
      <c r="G8708" s="1" t="s">
        <v>1016</v>
      </c>
      <c r="H8708" s="1">
        <v>419.9</v>
      </c>
      <c r="I8708" s="1">
        <v>0</v>
      </c>
      <c r="J8708" s="1">
        <v>197.35300000000001</v>
      </c>
      <c r="K8708">
        <f t="shared" si="136"/>
        <v>5</v>
      </c>
    </row>
    <row r="8709" spans="1:11" x14ac:dyDescent="0.25">
      <c r="A8709" s="1" t="s">
        <v>1515</v>
      </c>
      <c r="B8709" s="3">
        <v>42873</v>
      </c>
      <c r="C8709" s="3">
        <v>42877</v>
      </c>
      <c r="D8709" s="1" t="s">
        <v>17</v>
      </c>
      <c r="E8709" s="1" t="s">
        <v>26</v>
      </c>
      <c r="F8709" s="2" t="s">
        <v>28</v>
      </c>
      <c r="G8709" s="1" t="s">
        <v>952</v>
      </c>
      <c r="H8709" s="1">
        <v>706.86</v>
      </c>
      <c r="I8709" s="1">
        <v>0</v>
      </c>
      <c r="J8709" s="1">
        <v>197.92080000000001</v>
      </c>
      <c r="K8709">
        <f t="shared" si="136"/>
        <v>4</v>
      </c>
    </row>
    <row r="8710" spans="1:11" x14ac:dyDescent="0.25">
      <c r="A8710" s="1" t="s">
        <v>4705</v>
      </c>
      <c r="B8710" s="3">
        <v>42554</v>
      </c>
      <c r="C8710" s="3">
        <v>42558</v>
      </c>
      <c r="D8710" s="1" t="s">
        <v>21</v>
      </c>
      <c r="E8710" s="1" t="s">
        <v>23</v>
      </c>
      <c r="F8710" s="2" t="s">
        <v>28</v>
      </c>
      <c r="G8710" s="1" t="s">
        <v>952</v>
      </c>
      <c r="H8710" s="1">
        <v>706.86</v>
      </c>
      <c r="I8710" s="1">
        <v>0</v>
      </c>
      <c r="J8710" s="1">
        <v>197.92080000000001</v>
      </c>
      <c r="K8710">
        <f t="shared" si="136"/>
        <v>4</v>
      </c>
    </row>
    <row r="8711" spans="1:11" x14ac:dyDescent="0.25">
      <c r="A8711" s="1" t="s">
        <v>4104</v>
      </c>
      <c r="B8711" s="3">
        <v>41790</v>
      </c>
      <c r="C8711" s="3">
        <v>41795</v>
      </c>
      <c r="D8711" s="1" t="s">
        <v>21</v>
      </c>
      <c r="E8711" s="1" t="s">
        <v>13</v>
      </c>
      <c r="F8711" s="2" t="s">
        <v>14</v>
      </c>
      <c r="G8711" s="1" t="s">
        <v>58</v>
      </c>
      <c r="H8711" s="1">
        <v>659.97</v>
      </c>
      <c r="I8711" s="1">
        <v>0</v>
      </c>
      <c r="J8711" s="1">
        <v>197.99100000000001</v>
      </c>
      <c r="K8711">
        <f t="shared" si="136"/>
        <v>5</v>
      </c>
    </row>
    <row r="8712" spans="1:11" x14ac:dyDescent="0.25">
      <c r="A8712" s="1" t="s">
        <v>209</v>
      </c>
      <c r="B8712" s="3">
        <v>41896</v>
      </c>
      <c r="C8712" s="3">
        <v>41896</v>
      </c>
      <c r="D8712" s="1" t="s">
        <v>12</v>
      </c>
      <c r="E8712" s="1" t="s">
        <v>23</v>
      </c>
      <c r="F8712" s="2" t="s">
        <v>28</v>
      </c>
      <c r="G8712" s="1" t="s">
        <v>952</v>
      </c>
      <c r="H8712" s="1">
        <v>601.29999999999995</v>
      </c>
      <c r="I8712" s="1">
        <v>0</v>
      </c>
      <c r="J8712" s="1">
        <v>198.429</v>
      </c>
      <c r="K8712">
        <f t="shared" si="136"/>
        <v>0</v>
      </c>
    </row>
    <row r="8713" spans="1:11" x14ac:dyDescent="0.25">
      <c r="A8713" s="1" t="s">
        <v>1671</v>
      </c>
      <c r="B8713" s="3">
        <v>42718</v>
      </c>
      <c r="C8713" s="3">
        <v>42723</v>
      </c>
      <c r="D8713" s="1" t="s">
        <v>21</v>
      </c>
      <c r="E8713" s="1" t="s">
        <v>23</v>
      </c>
      <c r="F8713" s="2" t="s">
        <v>18</v>
      </c>
      <c r="G8713" s="1" t="s">
        <v>297</v>
      </c>
      <c r="H8713" s="1">
        <v>396.92</v>
      </c>
      <c r="I8713" s="1">
        <v>0</v>
      </c>
      <c r="J8713" s="1">
        <v>198.46</v>
      </c>
      <c r="K8713">
        <f t="shared" si="136"/>
        <v>5</v>
      </c>
    </row>
    <row r="8714" spans="1:11" x14ac:dyDescent="0.25">
      <c r="A8714" s="1" t="s">
        <v>4706</v>
      </c>
      <c r="B8714" s="3">
        <v>42736</v>
      </c>
      <c r="C8714" s="3">
        <v>42740</v>
      </c>
      <c r="D8714" s="1" t="s">
        <v>21</v>
      </c>
      <c r="E8714" s="1" t="s">
        <v>35</v>
      </c>
      <c r="F8714" s="2" t="s">
        <v>18</v>
      </c>
      <c r="G8714" s="1" t="s">
        <v>297</v>
      </c>
      <c r="H8714" s="1">
        <v>474.43</v>
      </c>
      <c r="I8714" s="1">
        <v>0</v>
      </c>
      <c r="J8714" s="1">
        <v>199.26060000000001</v>
      </c>
      <c r="K8714">
        <f t="shared" si="136"/>
        <v>4</v>
      </c>
    </row>
    <row r="8715" spans="1:11" x14ac:dyDescent="0.25">
      <c r="A8715" s="1" t="s">
        <v>1197</v>
      </c>
      <c r="B8715" s="3">
        <v>42348</v>
      </c>
      <c r="C8715" s="3">
        <v>42354</v>
      </c>
      <c r="D8715" s="1" t="s">
        <v>21</v>
      </c>
      <c r="E8715" s="1" t="s">
        <v>26</v>
      </c>
      <c r="F8715" s="2" t="s">
        <v>18</v>
      </c>
      <c r="G8715" s="1" t="s">
        <v>19</v>
      </c>
      <c r="H8715" s="1">
        <v>801.96</v>
      </c>
      <c r="I8715" s="1">
        <v>0</v>
      </c>
      <c r="J8715" s="1">
        <v>200.49</v>
      </c>
      <c r="K8715">
        <f t="shared" si="136"/>
        <v>6</v>
      </c>
    </row>
    <row r="8716" spans="1:11" x14ac:dyDescent="0.25">
      <c r="A8716" s="1" t="s">
        <v>915</v>
      </c>
      <c r="B8716" s="3">
        <v>42262</v>
      </c>
      <c r="C8716" s="3">
        <v>42266</v>
      </c>
      <c r="D8716" s="1" t="s">
        <v>21</v>
      </c>
      <c r="E8716" s="1" t="s">
        <v>13</v>
      </c>
      <c r="F8716" s="2" t="s">
        <v>18</v>
      </c>
      <c r="G8716" s="1" t="s">
        <v>19</v>
      </c>
      <c r="H8716" s="1">
        <v>801.96</v>
      </c>
      <c r="I8716" s="1">
        <v>0</v>
      </c>
      <c r="J8716" s="1">
        <v>200.49</v>
      </c>
      <c r="K8716">
        <f t="shared" si="136"/>
        <v>4</v>
      </c>
    </row>
    <row r="8717" spans="1:11" x14ac:dyDescent="0.25">
      <c r="A8717" s="1" t="s">
        <v>477</v>
      </c>
      <c r="B8717" s="3">
        <v>43015</v>
      </c>
      <c r="C8717" s="3">
        <v>43019</v>
      </c>
      <c r="D8717" s="1" t="s">
        <v>21</v>
      </c>
      <c r="E8717" s="1" t="s">
        <v>35</v>
      </c>
      <c r="F8717" s="2" t="s">
        <v>14</v>
      </c>
      <c r="G8717" s="1" t="s">
        <v>279</v>
      </c>
      <c r="H8717" s="1">
        <v>1115.9100000000001</v>
      </c>
      <c r="I8717" s="1">
        <v>0</v>
      </c>
      <c r="J8717" s="1">
        <v>200.8638</v>
      </c>
      <c r="K8717">
        <f t="shared" si="136"/>
        <v>4</v>
      </c>
    </row>
    <row r="8718" spans="1:11" x14ac:dyDescent="0.25">
      <c r="A8718" s="1" t="s">
        <v>3562</v>
      </c>
      <c r="B8718" s="3">
        <v>42247</v>
      </c>
      <c r="C8718" s="3">
        <v>42249</v>
      </c>
      <c r="D8718" s="1" t="s">
        <v>31</v>
      </c>
      <c r="E8718" s="1" t="s">
        <v>35</v>
      </c>
      <c r="F8718" s="2" t="s">
        <v>18</v>
      </c>
      <c r="G8718" s="1" t="s">
        <v>24</v>
      </c>
      <c r="H8718" s="1">
        <v>1552.8309999999999</v>
      </c>
      <c r="I8718" s="1">
        <v>0.15</v>
      </c>
      <c r="J8718" s="1">
        <v>200.9546</v>
      </c>
      <c r="K8718">
        <f t="shared" si="136"/>
        <v>2</v>
      </c>
    </row>
    <row r="8719" spans="1:11" x14ac:dyDescent="0.25">
      <c r="A8719" s="1" t="s">
        <v>720</v>
      </c>
      <c r="B8719" s="3">
        <v>42981</v>
      </c>
      <c r="C8719" s="3">
        <v>42984</v>
      </c>
      <c r="D8719" s="1" t="s">
        <v>17</v>
      </c>
      <c r="E8719" s="1" t="s">
        <v>23</v>
      </c>
      <c r="F8719" s="2" t="s">
        <v>28</v>
      </c>
      <c r="G8719" s="1" t="s">
        <v>1162</v>
      </c>
      <c r="H8719" s="1">
        <v>419.4</v>
      </c>
      <c r="I8719" s="1">
        <v>0</v>
      </c>
      <c r="J8719" s="1">
        <v>201.31200000000001</v>
      </c>
      <c r="K8719">
        <f t="shared" si="136"/>
        <v>3</v>
      </c>
    </row>
    <row r="8720" spans="1:11" x14ac:dyDescent="0.25">
      <c r="A8720" s="1" t="s">
        <v>3208</v>
      </c>
      <c r="B8720" s="3">
        <v>42726</v>
      </c>
      <c r="C8720" s="3">
        <v>42732</v>
      </c>
      <c r="D8720" s="1" t="s">
        <v>21</v>
      </c>
      <c r="E8720" s="1" t="s">
        <v>35</v>
      </c>
      <c r="F8720" s="2" t="s">
        <v>18</v>
      </c>
      <c r="G8720" s="1" t="s">
        <v>297</v>
      </c>
      <c r="H8720" s="1">
        <v>842.72</v>
      </c>
      <c r="I8720" s="1">
        <v>0</v>
      </c>
      <c r="J8720" s="1">
        <v>202.25280000000001</v>
      </c>
      <c r="K8720">
        <f t="shared" si="136"/>
        <v>6</v>
      </c>
    </row>
    <row r="8721" spans="1:11" x14ac:dyDescent="0.25">
      <c r="A8721" s="1" t="s">
        <v>2612</v>
      </c>
      <c r="B8721" s="3">
        <v>42993</v>
      </c>
      <c r="C8721" s="3">
        <v>42995</v>
      </c>
      <c r="D8721" s="1" t="s">
        <v>17</v>
      </c>
      <c r="E8721" s="1" t="s">
        <v>23</v>
      </c>
      <c r="F8721" s="2" t="s">
        <v>18</v>
      </c>
      <c r="G8721" s="1" t="s">
        <v>24</v>
      </c>
      <c r="H8721" s="1">
        <v>782.94</v>
      </c>
      <c r="I8721" s="1">
        <v>0</v>
      </c>
      <c r="J8721" s="1">
        <v>203.56440000000001</v>
      </c>
      <c r="K8721">
        <f t="shared" si="136"/>
        <v>2</v>
      </c>
    </row>
    <row r="8722" spans="1:11" x14ac:dyDescent="0.25">
      <c r="A8722" s="1" t="s">
        <v>4707</v>
      </c>
      <c r="B8722" s="3">
        <v>41958</v>
      </c>
      <c r="C8722" s="3">
        <v>41965</v>
      </c>
      <c r="D8722" s="1" t="s">
        <v>21</v>
      </c>
      <c r="E8722" s="1" t="s">
        <v>26</v>
      </c>
      <c r="F8722" s="2" t="s">
        <v>28</v>
      </c>
      <c r="G8722" s="1" t="s">
        <v>1016</v>
      </c>
      <c r="H8722" s="1">
        <v>604.65599999999995</v>
      </c>
      <c r="I8722" s="1">
        <v>0.2</v>
      </c>
      <c r="J8722" s="1">
        <v>204.07140000000001</v>
      </c>
      <c r="K8722">
        <f t="shared" si="136"/>
        <v>7</v>
      </c>
    </row>
    <row r="8723" spans="1:11" x14ac:dyDescent="0.25">
      <c r="A8723" s="1" t="s">
        <v>960</v>
      </c>
      <c r="B8723" s="3">
        <v>41645</v>
      </c>
      <c r="C8723" s="3">
        <v>41649</v>
      </c>
      <c r="D8723" s="1" t="s">
        <v>21</v>
      </c>
      <c r="E8723" s="1" t="s">
        <v>13</v>
      </c>
      <c r="F8723" s="2" t="s">
        <v>14</v>
      </c>
      <c r="G8723" s="1" t="s">
        <v>58</v>
      </c>
      <c r="H8723" s="1">
        <v>755.96</v>
      </c>
      <c r="I8723" s="1">
        <v>0</v>
      </c>
      <c r="J8723" s="1">
        <v>204.10919999999999</v>
      </c>
      <c r="K8723">
        <f t="shared" si="136"/>
        <v>4</v>
      </c>
    </row>
    <row r="8724" spans="1:11" x14ac:dyDescent="0.25">
      <c r="A8724" s="1" t="s">
        <v>4244</v>
      </c>
      <c r="B8724" s="3">
        <v>43010</v>
      </c>
      <c r="C8724" s="3">
        <v>43016</v>
      </c>
      <c r="D8724" s="1" t="s">
        <v>21</v>
      </c>
      <c r="E8724" s="1" t="s">
        <v>35</v>
      </c>
      <c r="F8724" s="2" t="s">
        <v>28</v>
      </c>
      <c r="G8724" s="1" t="s">
        <v>68</v>
      </c>
      <c r="H8724" s="1">
        <v>1575.14</v>
      </c>
      <c r="I8724" s="1">
        <v>0</v>
      </c>
      <c r="J8724" s="1">
        <v>204.76820000000001</v>
      </c>
      <c r="K8724">
        <f t="shared" si="136"/>
        <v>6</v>
      </c>
    </row>
    <row r="8725" spans="1:11" x14ac:dyDescent="0.25">
      <c r="A8725" s="1" t="s">
        <v>4708</v>
      </c>
      <c r="B8725" s="3">
        <v>41671</v>
      </c>
      <c r="C8725" s="3">
        <v>41673</v>
      </c>
      <c r="D8725" s="1" t="s">
        <v>31</v>
      </c>
      <c r="E8725" s="1" t="s">
        <v>26</v>
      </c>
      <c r="F8725" s="2" t="s">
        <v>14</v>
      </c>
      <c r="G8725" s="1" t="s">
        <v>279</v>
      </c>
      <c r="H8725" s="1">
        <v>468.9</v>
      </c>
      <c r="I8725" s="1">
        <v>0</v>
      </c>
      <c r="J8725" s="1">
        <v>206.316</v>
      </c>
      <c r="K8725">
        <f t="shared" si="136"/>
        <v>2</v>
      </c>
    </row>
    <row r="8726" spans="1:11" x14ac:dyDescent="0.25">
      <c r="A8726" s="1" t="s">
        <v>1817</v>
      </c>
      <c r="B8726" s="3">
        <v>42614</v>
      </c>
      <c r="C8726" s="3">
        <v>42620</v>
      </c>
      <c r="D8726" s="1" t="s">
        <v>21</v>
      </c>
      <c r="E8726" s="1" t="s">
        <v>23</v>
      </c>
      <c r="F8726" s="2" t="s">
        <v>14</v>
      </c>
      <c r="G8726" s="1" t="s">
        <v>279</v>
      </c>
      <c r="H8726" s="1">
        <v>468.9</v>
      </c>
      <c r="I8726" s="1">
        <v>0</v>
      </c>
      <c r="J8726" s="1">
        <v>206.316</v>
      </c>
      <c r="K8726">
        <f t="shared" si="136"/>
        <v>6</v>
      </c>
    </row>
    <row r="8727" spans="1:11" x14ac:dyDescent="0.25">
      <c r="A8727" s="1" t="s">
        <v>939</v>
      </c>
      <c r="B8727" s="3">
        <v>43041</v>
      </c>
      <c r="C8727" s="3">
        <v>43043</v>
      </c>
      <c r="D8727" s="1" t="s">
        <v>17</v>
      </c>
      <c r="E8727" s="1" t="s">
        <v>35</v>
      </c>
      <c r="F8727" s="2" t="s">
        <v>28</v>
      </c>
      <c r="G8727" s="1" t="s">
        <v>995</v>
      </c>
      <c r="H8727" s="1">
        <v>590.35199999999998</v>
      </c>
      <c r="I8727" s="1">
        <v>0.2</v>
      </c>
      <c r="J8727" s="1">
        <v>206.6232</v>
      </c>
      <c r="K8727">
        <f t="shared" si="136"/>
        <v>2</v>
      </c>
    </row>
    <row r="8728" spans="1:11" x14ac:dyDescent="0.25">
      <c r="A8728" s="1" t="s">
        <v>4709</v>
      </c>
      <c r="B8728" s="3">
        <v>42341</v>
      </c>
      <c r="C8728" s="3">
        <v>42345</v>
      </c>
      <c r="D8728" s="1" t="s">
        <v>21</v>
      </c>
      <c r="E8728" s="1" t="s">
        <v>23</v>
      </c>
      <c r="F8728" s="2" t="s">
        <v>28</v>
      </c>
      <c r="G8728" s="1" t="s">
        <v>995</v>
      </c>
      <c r="H8728" s="1">
        <v>590.35199999999998</v>
      </c>
      <c r="I8728" s="1">
        <v>0.2</v>
      </c>
      <c r="J8728" s="1">
        <v>206.6232</v>
      </c>
      <c r="K8728">
        <f t="shared" si="136"/>
        <v>4</v>
      </c>
    </row>
    <row r="8729" spans="1:11" x14ac:dyDescent="0.25">
      <c r="A8729" s="1" t="s">
        <v>1422</v>
      </c>
      <c r="B8729" s="3">
        <v>42869</v>
      </c>
      <c r="C8729" s="3">
        <v>42874</v>
      </c>
      <c r="D8729" s="1" t="s">
        <v>21</v>
      </c>
      <c r="E8729" s="1" t="s">
        <v>35</v>
      </c>
      <c r="F8729" s="2" t="s">
        <v>28</v>
      </c>
      <c r="G8729" s="1" t="s">
        <v>1162</v>
      </c>
      <c r="H8729" s="1">
        <v>440.19</v>
      </c>
      <c r="I8729" s="1">
        <v>0</v>
      </c>
      <c r="J8729" s="1">
        <v>206.88929999999999</v>
      </c>
      <c r="K8729">
        <f t="shared" si="136"/>
        <v>5</v>
      </c>
    </row>
    <row r="8730" spans="1:11" x14ac:dyDescent="0.25">
      <c r="A8730" s="1" t="s">
        <v>4710</v>
      </c>
      <c r="B8730" s="3">
        <v>42527</v>
      </c>
      <c r="C8730" s="3">
        <v>42528</v>
      </c>
      <c r="D8730" s="1" t="s">
        <v>31</v>
      </c>
      <c r="E8730" s="1" t="s">
        <v>23</v>
      </c>
      <c r="F8730" s="2" t="s">
        <v>28</v>
      </c>
      <c r="G8730" s="1" t="s">
        <v>68</v>
      </c>
      <c r="H8730" s="1">
        <v>714.3</v>
      </c>
      <c r="I8730" s="1">
        <v>0</v>
      </c>
      <c r="J8730" s="1">
        <v>207.14699999999999</v>
      </c>
      <c r="K8730">
        <f t="shared" si="136"/>
        <v>1</v>
      </c>
    </row>
    <row r="8731" spans="1:11" x14ac:dyDescent="0.25">
      <c r="A8731" s="1" t="s">
        <v>4711</v>
      </c>
      <c r="B8731" s="3">
        <v>42318</v>
      </c>
      <c r="C8731" s="3">
        <v>42322</v>
      </c>
      <c r="D8731" s="1" t="s">
        <v>17</v>
      </c>
      <c r="E8731" s="1" t="s">
        <v>26</v>
      </c>
      <c r="F8731" s="2" t="s">
        <v>28</v>
      </c>
      <c r="G8731" s="1" t="s">
        <v>68</v>
      </c>
      <c r="H8731" s="1">
        <v>714.3</v>
      </c>
      <c r="I8731" s="1">
        <v>0</v>
      </c>
      <c r="J8731" s="1">
        <v>207.14699999999999</v>
      </c>
      <c r="K8731">
        <f t="shared" si="136"/>
        <v>4</v>
      </c>
    </row>
    <row r="8732" spans="1:11" x14ac:dyDescent="0.25">
      <c r="A8732" s="1" t="s">
        <v>1272</v>
      </c>
      <c r="B8732" s="3">
        <v>42880</v>
      </c>
      <c r="C8732" s="3">
        <v>42880</v>
      </c>
      <c r="D8732" s="1" t="s">
        <v>12</v>
      </c>
      <c r="E8732" s="1" t="s">
        <v>23</v>
      </c>
      <c r="F8732" s="2" t="s">
        <v>28</v>
      </c>
      <c r="G8732" s="1" t="s">
        <v>995</v>
      </c>
      <c r="H8732" s="1">
        <v>663.92</v>
      </c>
      <c r="I8732" s="1">
        <v>0.2</v>
      </c>
      <c r="J8732" s="1">
        <v>207.47499999999999</v>
      </c>
      <c r="K8732">
        <f t="shared" si="136"/>
        <v>0</v>
      </c>
    </row>
    <row r="8733" spans="1:11" x14ac:dyDescent="0.25">
      <c r="A8733" s="1" t="s">
        <v>4712</v>
      </c>
      <c r="B8733" s="3">
        <v>42728</v>
      </c>
      <c r="C8733" s="3">
        <v>42732</v>
      </c>
      <c r="D8733" s="1" t="s">
        <v>21</v>
      </c>
      <c r="E8733" s="1" t="s">
        <v>23</v>
      </c>
      <c r="F8733" s="2" t="s">
        <v>18</v>
      </c>
      <c r="G8733" s="1" t="s">
        <v>297</v>
      </c>
      <c r="H8733" s="1">
        <v>799.56</v>
      </c>
      <c r="I8733" s="1">
        <v>0</v>
      </c>
      <c r="J8733" s="1">
        <v>207.88560000000001</v>
      </c>
      <c r="K8733">
        <f t="shared" si="136"/>
        <v>4</v>
      </c>
    </row>
    <row r="8734" spans="1:11" x14ac:dyDescent="0.25">
      <c r="A8734" s="1" t="s">
        <v>2271</v>
      </c>
      <c r="B8734" s="3">
        <v>42194</v>
      </c>
      <c r="C8734" s="3">
        <v>42199</v>
      </c>
      <c r="D8734" s="1" t="s">
        <v>21</v>
      </c>
      <c r="E8734" s="1" t="s">
        <v>23</v>
      </c>
      <c r="F8734" s="2" t="s">
        <v>14</v>
      </c>
      <c r="G8734" s="1" t="s">
        <v>15</v>
      </c>
      <c r="H8734" s="1">
        <v>464.97</v>
      </c>
      <c r="I8734" s="1">
        <v>0</v>
      </c>
      <c r="J8734" s="1">
        <v>209.23650000000001</v>
      </c>
      <c r="K8734">
        <f t="shared" si="136"/>
        <v>5</v>
      </c>
    </row>
    <row r="8735" spans="1:11" x14ac:dyDescent="0.25">
      <c r="A8735" s="1" t="s">
        <v>4713</v>
      </c>
      <c r="B8735" s="3">
        <v>42311</v>
      </c>
      <c r="C8735" s="3">
        <v>42313</v>
      </c>
      <c r="D8735" s="1" t="s">
        <v>31</v>
      </c>
      <c r="E8735" s="1" t="s">
        <v>23</v>
      </c>
      <c r="F8735" s="2" t="s">
        <v>18</v>
      </c>
      <c r="G8735" s="1" t="s">
        <v>40</v>
      </c>
      <c r="H8735" s="1">
        <v>1448.82</v>
      </c>
      <c r="I8735" s="1">
        <v>0.1</v>
      </c>
      <c r="J8735" s="1">
        <v>209.274</v>
      </c>
      <c r="K8735">
        <f t="shared" si="136"/>
        <v>2</v>
      </c>
    </row>
    <row r="8736" spans="1:11" x14ac:dyDescent="0.25">
      <c r="A8736" s="1" t="s">
        <v>1634</v>
      </c>
      <c r="B8736" s="3">
        <v>42919</v>
      </c>
      <c r="C8736" s="3">
        <v>42919</v>
      </c>
      <c r="D8736" s="1" t="s">
        <v>12</v>
      </c>
      <c r="E8736" s="1" t="s">
        <v>35</v>
      </c>
      <c r="F8736" s="2" t="s">
        <v>14</v>
      </c>
      <c r="G8736" s="1" t="s">
        <v>15</v>
      </c>
      <c r="H8736" s="1">
        <v>2395.1999999999998</v>
      </c>
      <c r="I8736" s="1">
        <v>0.2</v>
      </c>
      <c r="J8736" s="1">
        <v>209.58</v>
      </c>
      <c r="K8736">
        <f t="shared" si="136"/>
        <v>0</v>
      </c>
    </row>
    <row r="8737" spans="1:11" x14ac:dyDescent="0.25">
      <c r="A8737" s="1" t="s">
        <v>2026</v>
      </c>
      <c r="B8737" s="3">
        <v>42974</v>
      </c>
      <c r="C8737" s="3">
        <v>42974</v>
      </c>
      <c r="D8737" s="1" t="s">
        <v>12</v>
      </c>
      <c r="E8737" s="1" t="s">
        <v>23</v>
      </c>
      <c r="F8737" s="2" t="s">
        <v>14</v>
      </c>
      <c r="G8737" s="1" t="s">
        <v>279</v>
      </c>
      <c r="H8737" s="1">
        <v>1119.8879999999999</v>
      </c>
      <c r="I8737" s="1">
        <v>0.2</v>
      </c>
      <c r="J8737" s="1">
        <v>209.97900000000001</v>
      </c>
      <c r="K8737">
        <f t="shared" si="136"/>
        <v>0</v>
      </c>
    </row>
    <row r="8738" spans="1:11" x14ac:dyDescent="0.25">
      <c r="A8738" s="1" t="s">
        <v>988</v>
      </c>
      <c r="B8738" s="3">
        <v>42098</v>
      </c>
      <c r="C8738" s="3">
        <v>42098</v>
      </c>
      <c r="D8738" s="1" t="s">
        <v>12</v>
      </c>
      <c r="E8738" s="1" t="s">
        <v>26</v>
      </c>
      <c r="F8738" s="2" t="s">
        <v>14</v>
      </c>
      <c r="G8738" s="1" t="s">
        <v>4393</v>
      </c>
      <c r="H8738" s="1">
        <v>599.98</v>
      </c>
      <c r="I8738" s="1">
        <v>0</v>
      </c>
      <c r="J8738" s="1">
        <v>209.99299999999999</v>
      </c>
      <c r="K8738">
        <f t="shared" si="136"/>
        <v>0</v>
      </c>
    </row>
    <row r="8739" spans="1:11" x14ac:dyDescent="0.25">
      <c r="A8739" s="1" t="s">
        <v>4714</v>
      </c>
      <c r="B8739" s="3">
        <v>43097</v>
      </c>
      <c r="C8739" s="3">
        <v>43102</v>
      </c>
      <c r="D8739" s="1" t="s">
        <v>17</v>
      </c>
      <c r="E8739" s="1" t="s">
        <v>35</v>
      </c>
      <c r="F8739" s="2" t="s">
        <v>28</v>
      </c>
      <c r="G8739" s="1" t="s">
        <v>68</v>
      </c>
      <c r="H8739" s="1">
        <v>725.84</v>
      </c>
      <c r="I8739" s="1">
        <v>0</v>
      </c>
      <c r="J8739" s="1">
        <v>210.49359999999999</v>
      </c>
      <c r="K8739">
        <f t="shared" si="136"/>
        <v>5</v>
      </c>
    </row>
    <row r="8740" spans="1:11" x14ac:dyDescent="0.25">
      <c r="A8740" s="1" t="s">
        <v>1694</v>
      </c>
      <c r="B8740" s="3">
        <v>42815</v>
      </c>
      <c r="C8740" s="3">
        <v>42817</v>
      </c>
      <c r="D8740" s="1" t="s">
        <v>17</v>
      </c>
      <c r="E8740" s="1" t="s">
        <v>35</v>
      </c>
      <c r="F8740" s="2" t="s">
        <v>28</v>
      </c>
      <c r="G8740" s="1" t="s">
        <v>68</v>
      </c>
      <c r="H8740" s="1">
        <v>725.84</v>
      </c>
      <c r="I8740" s="1">
        <v>0</v>
      </c>
      <c r="J8740" s="1">
        <v>210.49359999999999</v>
      </c>
      <c r="K8740">
        <f t="shared" si="136"/>
        <v>2</v>
      </c>
    </row>
    <row r="8741" spans="1:11" x14ac:dyDescent="0.25">
      <c r="A8741" s="1" t="s">
        <v>3308</v>
      </c>
      <c r="B8741" s="3">
        <v>42224</v>
      </c>
      <c r="C8741" s="3">
        <v>42226</v>
      </c>
      <c r="D8741" s="1" t="s">
        <v>17</v>
      </c>
      <c r="E8741" s="1" t="s">
        <v>23</v>
      </c>
      <c r="F8741" s="2" t="s">
        <v>28</v>
      </c>
      <c r="G8741" s="1" t="s">
        <v>995</v>
      </c>
      <c r="H8741" s="1">
        <v>447.86</v>
      </c>
      <c r="I8741" s="1">
        <v>0</v>
      </c>
      <c r="J8741" s="1">
        <v>210.49420000000001</v>
      </c>
      <c r="K8741">
        <f t="shared" si="136"/>
        <v>2</v>
      </c>
    </row>
    <row r="8742" spans="1:11" x14ac:dyDescent="0.25">
      <c r="A8742" s="1" t="s">
        <v>4700</v>
      </c>
      <c r="B8742" s="3">
        <v>42698</v>
      </c>
      <c r="C8742" s="3">
        <v>42704</v>
      </c>
      <c r="D8742" s="1" t="s">
        <v>21</v>
      </c>
      <c r="E8742" s="1" t="s">
        <v>35</v>
      </c>
      <c r="F8742" s="2" t="s">
        <v>18</v>
      </c>
      <c r="G8742" s="1" t="s">
        <v>40</v>
      </c>
      <c r="H8742" s="1">
        <v>1684.752</v>
      </c>
      <c r="I8742" s="1">
        <v>0.2</v>
      </c>
      <c r="J8742" s="1">
        <v>210.59399999999999</v>
      </c>
      <c r="K8742">
        <f t="shared" si="136"/>
        <v>6</v>
      </c>
    </row>
    <row r="8743" spans="1:11" x14ac:dyDescent="0.25">
      <c r="A8743" s="1" t="s">
        <v>921</v>
      </c>
      <c r="B8743" s="3">
        <v>42933</v>
      </c>
      <c r="C8743" s="3">
        <v>42935</v>
      </c>
      <c r="D8743" s="1" t="s">
        <v>17</v>
      </c>
      <c r="E8743" s="1" t="s">
        <v>35</v>
      </c>
      <c r="F8743" s="2" t="s">
        <v>18</v>
      </c>
      <c r="G8743" s="1" t="s">
        <v>24</v>
      </c>
      <c r="H8743" s="1">
        <v>1194.165</v>
      </c>
      <c r="I8743" s="1">
        <v>0.15</v>
      </c>
      <c r="J8743" s="1">
        <v>210.73500000000001</v>
      </c>
      <c r="K8743">
        <f t="shared" si="136"/>
        <v>2</v>
      </c>
    </row>
    <row r="8744" spans="1:11" x14ac:dyDescent="0.25">
      <c r="A8744" s="1" t="s">
        <v>950</v>
      </c>
      <c r="B8744" s="3">
        <v>42232</v>
      </c>
      <c r="C8744" s="3">
        <v>42238</v>
      </c>
      <c r="D8744" s="1" t="s">
        <v>21</v>
      </c>
      <c r="E8744" s="1" t="s">
        <v>35</v>
      </c>
      <c r="F8744" s="2" t="s">
        <v>14</v>
      </c>
      <c r="G8744" s="1" t="s">
        <v>58</v>
      </c>
      <c r="H8744" s="1">
        <v>1879.96</v>
      </c>
      <c r="I8744" s="1">
        <v>0.2</v>
      </c>
      <c r="J8744" s="1">
        <v>211.49549999999999</v>
      </c>
      <c r="K8744">
        <f t="shared" si="136"/>
        <v>6</v>
      </c>
    </row>
    <row r="8745" spans="1:11" x14ac:dyDescent="0.25">
      <c r="A8745" s="1" t="s">
        <v>3383</v>
      </c>
      <c r="B8745" s="3">
        <v>41891</v>
      </c>
      <c r="C8745" s="3">
        <v>41894</v>
      </c>
      <c r="D8745" s="1" t="s">
        <v>17</v>
      </c>
      <c r="E8745" s="1" t="s">
        <v>23</v>
      </c>
      <c r="F8745" s="2" t="s">
        <v>18</v>
      </c>
      <c r="G8745" s="1" t="s">
        <v>40</v>
      </c>
      <c r="H8745" s="1">
        <v>785.88</v>
      </c>
      <c r="I8745" s="1">
        <v>0</v>
      </c>
      <c r="J8745" s="1">
        <v>212.1876</v>
      </c>
      <c r="K8745">
        <f t="shared" si="136"/>
        <v>3</v>
      </c>
    </row>
    <row r="8746" spans="1:11" x14ac:dyDescent="0.25">
      <c r="A8746" s="1" t="s">
        <v>3191</v>
      </c>
      <c r="B8746" s="3">
        <v>43058</v>
      </c>
      <c r="C8746" s="3">
        <v>43062</v>
      </c>
      <c r="D8746" s="1" t="s">
        <v>21</v>
      </c>
      <c r="E8746" s="1" t="s">
        <v>13</v>
      </c>
      <c r="F8746" s="2" t="s">
        <v>18</v>
      </c>
      <c r="G8746" s="1" t="s">
        <v>297</v>
      </c>
      <c r="H8746" s="1">
        <v>821.88</v>
      </c>
      <c r="I8746" s="1">
        <v>0</v>
      </c>
      <c r="J8746" s="1">
        <v>213.68879999999999</v>
      </c>
      <c r="K8746">
        <f t="shared" si="136"/>
        <v>4</v>
      </c>
    </row>
    <row r="8747" spans="1:11" x14ac:dyDescent="0.25">
      <c r="A8747" s="1" t="s">
        <v>2536</v>
      </c>
      <c r="B8747" s="3">
        <v>41889</v>
      </c>
      <c r="C8747" s="3">
        <v>41894</v>
      </c>
      <c r="D8747" s="1" t="s">
        <v>17</v>
      </c>
      <c r="E8747" s="1" t="s">
        <v>26</v>
      </c>
      <c r="F8747" s="2" t="s">
        <v>18</v>
      </c>
      <c r="G8747" s="1" t="s">
        <v>297</v>
      </c>
      <c r="H8747" s="1">
        <v>821.88</v>
      </c>
      <c r="I8747" s="1">
        <v>0</v>
      </c>
      <c r="J8747" s="1">
        <v>213.68879999999999</v>
      </c>
      <c r="K8747">
        <f t="shared" si="136"/>
        <v>5</v>
      </c>
    </row>
    <row r="8748" spans="1:11" x14ac:dyDescent="0.25">
      <c r="A8748" s="1" t="s">
        <v>4715</v>
      </c>
      <c r="B8748" s="3">
        <v>42271</v>
      </c>
      <c r="C8748" s="3">
        <v>42274</v>
      </c>
      <c r="D8748" s="1" t="s">
        <v>31</v>
      </c>
      <c r="E8748" s="1" t="s">
        <v>26</v>
      </c>
      <c r="F8748" s="2" t="s">
        <v>14</v>
      </c>
      <c r="G8748" s="1" t="s">
        <v>58</v>
      </c>
      <c r="H8748" s="1">
        <v>821.94</v>
      </c>
      <c r="I8748" s="1">
        <v>0</v>
      </c>
      <c r="J8748" s="1">
        <v>213.70439999999999</v>
      </c>
      <c r="K8748">
        <f t="shared" si="136"/>
        <v>3</v>
      </c>
    </row>
    <row r="8749" spans="1:11" x14ac:dyDescent="0.25">
      <c r="A8749" s="1" t="s">
        <v>241</v>
      </c>
      <c r="B8749" s="3">
        <v>42980</v>
      </c>
      <c r="C8749" s="3">
        <v>42984</v>
      </c>
      <c r="D8749" s="1" t="s">
        <v>21</v>
      </c>
      <c r="E8749" s="1" t="s">
        <v>23</v>
      </c>
      <c r="F8749" s="2" t="s">
        <v>18</v>
      </c>
      <c r="G8749" s="1" t="s">
        <v>40</v>
      </c>
      <c r="H8749" s="1">
        <v>1282.4100000000001</v>
      </c>
      <c r="I8749" s="1">
        <v>0.1</v>
      </c>
      <c r="J8749" s="1">
        <v>213.73500000000001</v>
      </c>
      <c r="K8749">
        <f t="shared" si="136"/>
        <v>4</v>
      </c>
    </row>
    <row r="8750" spans="1:11" x14ac:dyDescent="0.25">
      <c r="A8750" s="1" t="s">
        <v>2713</v>
      </c>
      <c r="B8750" s="3">
        <v>41831</v>
      </c>
      <c r="C8750" s="3">
        <v>41835</v>
      </c>
      <c r="D8750" s="1" t="s">
        <v>21</v>
      </c>
      <c r="E8750" s="1" t="s">
        <v>23</v>
      </c>
      <c r="F8750" s="2" t="s">
        <v>18</v>
      </c>
      <c r="G8750" s="1" t="s">
        <v>40</v>
      </c>
      <c r="H8750" s="1">
        <v>854.94</v>
      </c>
      <c r="I8750" s="1">
        <v>0</v>
      </c>
      <c r="J8750" s="1">
        <v>213.73500000000001</v>
      </c>
      <c r="K8750">
        <f t="shared" si="136"/>
        <v>4</v>
      </c>
    </row>
    <row r="8751" spans="1:11" x14ac:dyDescent="0.25">
      <c r="A8751" s="1" t="s">
        <v>2884</v>
      </c>
      <c r="B8751" s="3">
        <v>42912</v>
      </c>
      <c r="C8751" s="3">
        <v>42916</v>
      </c>
      <c r="D8751" s="1" t="s">
        <v>21</v>
      </c>
      <c r="E8751" s="1" t="s">
        <v>23</v>
      </c>
      <c r="F8751" s="2" t="s">
        <v>28</v>
      </c>
      <c r="G8751" s="1" t="s">
        <v>68</v>
      </c>
      <c r="H8751" s="1">
        <v>713.88</v>
      </c>
      <c r="I8751" s="1">
        <v>0</v>
      </c>
      <c r="J8751" s="1">
        <v>214.16399999999999</v>
      </c>
      <c r="K8751">
        <f t="shared" si="136"/>
        <v>4</v>
      </c>
    </row>
    <row r="8752" spans="1:11" x14ac:dyDescent="0.25">
      <c r="A8752" s="1" t="s">
        <v>4188</v>
      </c>
      <c r="B8752" s="3">
        <v>42790</v>
      </c>
      <c r="C8752" s="3">
        <v>42794</v>
      </c>
      <c r="D8752" s="1" t="s">
        <v>21</v>
      </c>
      <c r="E8752" s="1" t="s">
        <v>23</v>
      </c>
      <c r="F8752" s="2" t="s">
        <v>14</v>
      </c>
      <c r="G8752" s="1" t="s">
        <v>279</v>
      </c>
      <c r="H8752" s="1">
        <v>1319.8</v>
      </c>
      <c r="I8752" s="1">
        <v>0.2</v>
      </c>
      <c r="J8752" s="1">
        <v>214.4675</v>
      </c>
      <c r="K8752">
        <f t="shared" si="136"/>
        <v>4</v>
      </c>
    </row>
    <row r="8753" spans="1:11" x14ac:dyDescent="0.25">
      <c r="A8753" s="1" t="s">
        <v>4716</v>
      </c>
      <c r="B8753" s="3">
        <v>42293</v>
      </c>
      <c r="C8753" s="3">
        <v>42297</v>
      </c>
      <c r="D8753" s="1" t="s">
        <v>17</v>
      </c>
      <c r="E8753" s="1" t="s">
        <v>23</v>
      </c>
      <c r="F8753" s="2" t="s">
        <v>14</v>
      </c>
      <c r="G8753" s="1" t="s">
        <v>58</v>
      </c>
      <c r="H8753" s="1">
        <v>824.97</v>
      </c>
      <c r="I8753" s="1">
        <v>0</v>
      </c>
      <c r="J8753" s="1">
        <v>214.4922</v>
      </c>
      <c r="K8753">
        <f t="shared" si="136"/>
        <v>4</v>
      </c>
    </row>
    <row r="8754" spans="1:11" x14ac:dyDescent="0.25">
      <c r="A8754" s="1" t="s">
        <v>4270</v>
      </c>
      <c r="B8754" s="3">
        <v>41759</v>
      </c>
      <c r="C8754" s="3">
        <v>41761</v>
      </c>
      <c r="D8754" s="1" t="s">
        <v>31</v>
      </c>
      <c r="E8754" s="1" t="s">
        <v>13</v>
      </c>
      <c r="F8754" s="2" t="s">
        <v>28</v>
      </c>
      <c r="G8754" s="1" t="s">
        <v>68</v>
      </c>
      <c r="H8754" s="1">
        <v>826</v>
      </c>
      <c r="I8754" s="1">
        <v>0</v>
      </c>
      <c r="J8754" s="1">
        <v>214.76</v>
      </c>
      <c r="K8754">
        <f t="shared" si="136"/>
        <v>2</v>
      </c>
    </row>
    <row r="8755" spans="1:11" x14ac:dyDescent="0.25">
      <c r="A8755" s="1" t="s">
        <v>2836</v>
      </c>
      <c r="B8755" s="3">
        <v>42317</v>
      </c>
      <c r="C8755" s="3">
        <v>42321</v>
      </c>
      <c r="D8755" s="1" t="s">
        <v>21</v>
      </c>
      <c r="E8755" s="1" t="s">
        <v>26</v>
      </c>
      <c r="F8755" s="2" t="s">
        <v>18</v>
      </c>
      <c r="G8755" s="1" t="s">
        <v>19</v>
      </c>
      <c r="H8755" s="1">
        <v>1024.3800000000001</v>
      </c>
      <c r="I8755" s="1">
        <v>0</v>
      </c>
      <c r="J8755" s="1">
        <v>215.1198</v>
      </c>
      <c r="K8755">
        <f t="shared" si="136"/>
        <v>4</v>
      </c>
    </row>
    <row r="8756" spans="1:11" x14ac:dyDescent="0.25">
      <c r="A8756" s="1" t="s">
        <v>3936</v>
      </c>
      <c r="B8756" s="3">
        <v>42105</v>
      </c>
      <c r="C8756" s="3">
        <v>42108</v>
      </c>
      <c r="D8756" s="1" t="s">
        <v>17</v>
      </c>
      <c r="E8756" s="1" t="s">
        <v>35</v>
      </c>
      <c r="F8756" s="2" t="s">
        <v>14</v>
      </c>
      <c r="G8756" s="1" t="s">
        <v>4393</v>
      </c>
      <c r="H8756" s="1">
        <v>639.96799999999996</v>
      </c>
      <c r="I8756" s="1">
        <v>0.2</v>
      </c>
      <c r="J8756" s="1">
        <v>215.98920000000001</v>
      </c>
      <c r="K8756">
        <f t="shared" si="136"/>
        <v>3</v>
      </c>
    </row>
    <row r="8757" spans="1:11" x14ac:dyDescent="0.25">
      <c r="A8757" s="1" t="s">
        <v>4513</v>
      </c>
      <c r="B8757" s="3">
        <v>42034</v>
      </c>
      <c r="C8757" s="3">
        <v>42041</v>
      </c>
      <c r="D8757" s="1" t="s">
        <v>21</v>
      </c>
      <c r="E8757" s="1" t="s">
        <v>35</v>
      </c>
      <c r="F8757" s="2" t="s">
        <v>14</v>
      </c>
      <c r="G8757" s="1" t="s">
        <v>15</v>
      </c>
      <c r="H8757" s="1">
        <v>1919.9760000000001</v>
      </c>
      <c r="I8757" s="1">
        <v>0.2</v>
      </c>
      <c r="J8757" s="1">
        <v>215.9973</v>
      </c>
      <c r="K8757">
        <f t="shared" si="136"/>
        <v>7</v>
      </c>
    </row>
    <row r="8758" spans="1:11" x14ac:dyDescent="0.25">
      <c r="A8758" s="1" t="s">
        <v>4717</v>
      </c>
      <c r="B8758" s="3">
        <v>43055</v>
      </c>
      <c r="C8758" s="3">
        <v>43055</v>
      </c>
      <c r="D8758" s="1" t="s">
        <v>12</v>
      </c>
      <c r="E8758" s="1" t="s">
        <v>35</v>
      </c>
      <c r="F8758" s="2" t="s">
        <v>14</v>
      </c>
      <c r="G8758" s="1" t="s">
        <v>15</v>
      </c>
      <c r="H8758" s="1">
        <v>1919.9760000000001</v>
      </c>
      <c r="I8758" s="1">
        <v>0.2</v>
      </c>
      <c r="J8758" s="1">
        <v>215.9973</v>
      </c>
      <c r="K8758">
        <f t="shared" si="136"/>
        <v>0</v>
      </c>
    </row>
    <row r="8759" spans="1:11" x14ac:dyDescent="0.25">
      <c r="A8759" s="1" t="s">
        <v>2164</v>
      </c>
      <c r="B8759" s="3">
        <v>41963</v>
      </c>
      <c r="C8759" s="3">
        <v>41968</v>
      </c>
      <c r="D8759" s="1" t="s">
        <v>21</v>
      </c>
      <c r="E8759" s="1" t="s">
        <v>23</v>
      </c>
      <c r="F8759" s="2" t="s">
        <v>14</v>
      </c>
      <c r="G8759" s="1" t="s">
        <v>58</v>
      </c>
      <c r="H8759" s="1">
        <v>833.94</v>
      </c>
      <c r="I8759" s="1">
        <v>0</v>
      </c>
      <c r="J8759" s="1">
        <v>216.8244</v>
      </c>
      <c r="K8759">
        <f t="shared" si="136"/>
        <v>5</v>
      </c>
    </row>
    <row r="8760" spans="1:11" x14ac:dyDescent="0.25">
      <c r="A8760" s="1" t="s">
        <v>4700</v>
      </c>
      <c r="B8760" s="3">
        <v>42698</v>
      </c>
      <c r="C8760" s="3">
        <v>42704</v>
      </c>
      <c r="D8760" s="1" t="s">
        <v>21</v>
      </c>
      <c r="E8760" s="1" t="s">
        <v>35</v>
      </c>
      <c r="F8760" s="2" t="s">
        <v>14</v>
      </c>
      <c r="G8760" s="1" t="s">
        <v>279</v>
      </c>
      <c r="H8760" s="1">
        <v>659.9</v>
      </c>
      <c r="I8760" s="1">
        <v>0</v>
      </c>
      <c r="J8760" s="1">
        <v>217.767</v>
      </c>
      <c r="K8760">
        <f t="shared" si="136"/>
        <v>6</v>
      </c>
    </row>
    <row r="8761" spans="1:11" x14ac:dyDescent="0.25">
      <c r="A8761" s="1" t="s">
        <v>4718</v>
      </c>
      <c r="B8761" s="3">
        <v>42978</v>
      </c>
      <c r="C8761" s="3">
        <v>42983</v>
      </c>
      <c r="D8761" s="1" t="s">
        <v>21</v>
      </c>
      <c r="E8761" s="1" t="s">
        <v>13</v>
      </c>
      <c r="F8761" s="2" t="s">
        <v>14</v>
      </c>
      <c r="G8761" s="1" t="s">
        <v>279</v>
      </c>
      <c r="H8761" s="1">
        <v>659.9</v>
      </c>
      <c r="I8761" s="1">
        <v>0</v>
      </c>
      <c r="J8761" s="1">
        <v>217.767</v>
      </c>
      <c r="K8761">
        <f t="shared" si="136"/>
        <v>5</v>
      </c>
    </row>
    <row r="8762" spans="1:11" x14ac:dyDescent="0.25">
      <c r="A8762" s="1" t="s">
        <v>511</v>
      </c>
      <c r="B8762" s="3">
        <v>42264</v>
      </c>
      <c r="C8762" s="3">
        <v>42270</v>
      </c>
      <c r="D8762" s="1" t="s">
        <v>21</v>
      </c>
      <c r="E8762" s="1" t="s">
        <v>23</v>
      </c>
      <c r="F8762" s="2" t="s">
        <v>14</v>
      </c>
      <c r="G8762" s="1" t="s">
        <v>279</v>
      </c>
      <c r="H8762" s="1">
        <v>659.9</v>
      </c>
      <c r="I8762" s="1">
        <v>0</v>
      </c>
      <c r="J8762" s="1">
        <v>217.767</v>
      </c>
      <c r="K8762">
        <f t="shared" si="136"/>
        <v>6</v>
      </c>
    </row>
    <row r="8763" spans="1:11" x14ac:dyDescent="0.25">
      <c r="A8763" s="1" t="s">
        <v>4719</v>
      </c>
      <c r="B8763" s="3">
        <v>43091</v>
      </c>
      <c r="C8763" s="3">
        <v>43096</v>
      </c>
      <c r="D8763" s="1" t="s">
        <v>21</v>
      </c>
      <c r="E8763" s="1" t="s">
        <v>26</v>
      </c>
      <c r="F8763" s="2" t="s">
        <v>28</v>
      </c>
      <c r="G8763" s="1" t="s">
        <v>952</v>
      </c>
      <c r="H8763" s="1">
        <v>839.43</v>
      </c>
      <c r="I8763" s="1">
        <v>0</v>
      </c>
      <c r="J8763" s="1">
        <v>218.2518</v>
      </c>
      <c r="K8763">
        <f t="shared" si="136"/>
        <v>5</v>
      </c>
    </row>
    <row r="8764" spans="1:11" x14ac:dyDescent="0.25">
      <c r="A8764" s="1" t="s">
        <v>2091</v>
      </c>
      <c r="B8764" s="3">
        <v>41855</v>
      </c>
      <c r="C8764" s="3">
        <v>41860</v>
      </c>
      <c r="D8764" s="1" t="s">
        <v>17</v>
      </c>
      <c r="E8764" s="1" t="s">
        <v>35</v>
      </c>
      <c r="F8764" s="2" t="s">
        <v>28</v>
      </c>
      <c r="G8764" s="1" t="s">
        <v>1162</v>
      </c>
      <c r="H8764" s="1">
        <v>447.84</v>
      </c>
      <c r="I8764" s="1">
        <v>0</v>
      </c>
      <c r="J8764" s="1">
        <v>219.44159999999999</v>
      </c>
      <c r="K8764">
        <f t="shared" si="136"/>
        <v>5</v>
      </c>
    </row>
    <row r="8765" spans="1:11" x14ac:dyDescent="0.25">
      <c r="A8765" s="1" t="s">
        <v>1746</v>
      </c>
      <c r="B8765" s="3">
        <v>42907</v>
      </c>
      <c r="C8765" s="3">
        <v>42911</v>
      </c>
      <c r="D8765" s="1" t="s">
        <v>21</v>
      </c>
      <c r="E8765" s="1" t="s">
        <v>23</v>
      </c>
      <c r="F8765" s="2" t="s">
        <v>28</v>
      </c>
      <c r="G8765" s="1" t="s">
        <v>1162</v>
      </c>
      <c r="H8765" s="1">
        <v>447.84</v>
      </c>
      <c r="I8765" s="1">
        <v>0</v>
      </c>
      <c r="J8765" s="1">
        <v>219.44159999999999</v>
      </c>
      <c r="K8765">
        <f t="shared" si="136"/>
        <v>4</v>
      </c>
    </row>
    <row r="8766" spans="1:11" x14ac:dyDescent="0.25">
      <c r="A8766" s="1" t="s">
        <v>4497</v>
      </c>
      <c r="B8766" s="3">
        <v>42432</v>
      </c>
      <c r="C8766" s="3">
        <v>42437</v>
      </c>
      <c r="D8766" s="1" t="s">
        <v>21</v>
      </c>
      <c r="E8766" s="1" t="s">
        <v>23</v>
      </c>
      <c r="F8766" s="2" t="s">
        <v>28</v>
      </c>
      <c r="G8766" s="1" t="s">
        <v>995</v>
      </c>
      <c r="H8766" s="1">
        <v>447.86</v>
      </c>
      <c r="I8766" s="1">
        <v>0</v>
      </c>
      <c r="J8766" s="1">
        <v>219.45140000000001</v>
      </c>
      <c r="K8766">
        <f t="shared" si="136"/>
        <v>5</v>
      </c>
    </row>
    <row r="8767" spans="1:11" x14ac:dyDescent="0.25">
      <c r="A8767" s="1" t="s">
        <v>2962</v>
      </c>
      <c r="B8767" s="3">
        <v>41780</v>
      </c>
      <c r="C8767" s="3">
        <v>41785</v>
      </c>
      <c r="D8767" s="1" t="s">
        <v>21</v>
      </c>
      <c r="E8767" s="1" t="s">
        <v>23</v>
      </c>
      <c r="F8767" s="2" t="s">
        <v>28</v>
      </c>
      <c r="G8767" s="1" t="s">
        <v>995</v>
      </c>
      <c r="H8767" s="1">
        <v>447.86</v>
      </c>
      <c r="I8767" s="1">
        <v>0</v>
      </c>
      <c r="J8767" s="1">
        <v>219.45140000000001</v>
      </c>
      <c r="K8767">
        <f t="shared" si="136"/>
        <v>5</v>
      </c>
    </row>
    <row r="8768" spans="1:11" x14ac:dyDescent="0.25">
      <c r="A8768" s="1" t="s">
        <v>1680</v>
      </c>
      <c r="B8768" s="3">
        <v>41946</v>
      </c>
      <c r="C8768" s="3">
        <v>41950</v>
      </c>
      <c r="D8768" s="1" t="s">
        <v>21</v>
      </c>
      <c r="E8768" s="1" t="s">
        <v>23</v>
      </c>
      <c r="F8768" s="2" t="s">
        <v>14</v>
      </c>
      <c r="G8768" s="1" t="s">
        <v>58</v>
      </c>
      <c r="H8768" s="1">
        <v>783.96</v>
      </c>
      <c r="I8768" s="1">
        <v>0</v>
      </c>
      <c r="J8768" s="1">
        <v>219.50880000000001</v>
      </c>
      <c r="K8768">
        <f t="shared" si="136"/>
        <v>4</v>
      </c>
    </row>
    <row r="8769" spans="1:11" x14ac:dyDescent="0.25">
      <c r="A8769" s="1" t="s">
        <v>4240</v>
      </c>
      <c r="B8769" s="3">
        <v>42682</v>
      </c>
      <c r="C8769" s="3">
        <v>42685</v>
      </c>
      <c r="D8769" s="1" t="s">
        <v>17</v>
      </c>
      <c r="E8769" s="1" t="s">
        <v>13</v>
      </c>
      <c r="F8769" s="2" t="s">
        <v>18</v>
      </c>
      <c r="G8769" s="1" t="s">
        <v>40</v>
      </c>
      <c r="H8769" s="1">
        <v>731.94</v>
      </c>
      <c r="I8769" s="1">
        <v>0</v>
      </c>
      <c r="J8769" s="1">
        <v>219.58199999999999</v>
      </c>
      <c r="K8769">
        <f t="shared" si="136"/>
        <v>3</v>
      </c>
    </row>
    <row r="8770" spans="1:11" x14ac:dyDescent="0.25">
      <c r="A8770" s="1" t="s">
        <v>4720</v>
      </c>
      <c r="B8770" s="3">
        <v>42958</v>
      </c>
      <c r="C8770" s="3">
        <v>42960</v>
      </c>
      <c r="D8770" s="1" t="s">
        <v>17</v>
      </c>
      <c r="E8770" s="1" t="s">
        <v>13</v>
      </c>
      <c r="F8770" s="2" t="s">
        <v>28</v>
      </c>
      <c r="G8770" s="1" t="s">
        <v>995</v>
      </c>
      <c r="H8770" s="1">
        <v>477.51</v>
      </c>
      <c r="I8770" s="1">
        <v>0</v>
      </c>
      <c r="J8770" s="1">
        <v>219.65459999999999</v>
      </c>
      <c r="K8770">
        <f t="shared" si="136"/>
        <v>2</v>
      </c>
    </row>
    <row r="8771" spans="1:11" x14ac:dyDescent="0.25">
      <c r="A8771" s="1" t="s">
        <v>4721</v>
      </c>
      <c r="B8771" s="3">
        <v>42834</v>
      </c>
      <c r="C8771" s="3">
        <v>42837</v>
      </c>
      <c r="D8771" s="1" t="s">
        <v>17</v>
      </c>
      <c r="E8771" s="1" t="s">
        <v>26</v>
      </c>
      <c r="F8771" s="2" t="s">
        <v>28</v>
      </c>
      <c r="G8771" s="1" t="s">
        <v>995</v>
      </c>
      <c r="H8771" s="1">
        <v>478.24</v>
      </c>
      <c r="I8771" s="1">
        <v>0</v>
      </c>
      <c r="J8771" s="1">
        <v>219.99039999999999</v>
      </c>
      <c r="K8771">
        <f t="shared" ref="K8771:K8834" si="137">DATEDIF(B8771,C8771,"d")</f>
        <v>3</v>
      </c>
    </row>
    <row r="8772" spans="1:11" x14ac:dyDescent="0.25">
      <c r="A8772" s="1" t="s">
        <v>1233</v>
      </c>
      <c r="B8772" s="3">
        <v>42684</v>
      </c>
      <c r="C8772" s="3">
        <v>42688</v>
      </c>
      <c r="D8772" s="1" t="s">
        <v>21</v>
      </c>
      <c r="E8772" s="1" t="s">
        <v>23</v>
      </c>
      <c r="F8772" s="2" t="s">
        <v>14</v>
      </c>
      <c r="G8772" s="1" t="s">
        <v>58</v>
      </c>
      <c r="H8772" s="1">
        <v>881.93</v>
      </c>
      <c r="I8772" s="1">
        <v>0</v>
      </c>
      <c r="J8772" s="1">
        <v>220.48249999999999</v>
      </c>
      <c r="K8772">
        <f t="shared" si="137"/>
        <v>4</v>
      </c>
    </row>
    <row r="8773" spans="1:11" x14ac:dyDescent="0.25">
      <c r="A8773" s="1" t="s">
        <v>4722</v>
      </c>
      <c r="B8773" s="3">
        <v>42660</v>
      </c>
      <c r="C8773" s="3">
        <v>42664</v>
      </c>
      <c r="D8773" s="1" t="s">
        <v>17</v>
      </c>
      <c r="E8773" s="1" t="s">
        <v>26</v>
      </c>
      <c r="F8773" s="2" t="s">
        <v>14</v>
      </c>
      <c r="G8773" s="1" t="s">
        <v>58</v>
      </c>
      <c r="H8773" s="1">
        <v>449.97</v>
      </c>
      <c r="I8773" s="1">
        <v>0</v>
      </c>
      <c r="J8773" s="1">
        <v>220.4853</v>
      </c>
      <c r="K8773">
        <f t="shared" si="137"/>
        <v>4</v>
      </c>
    </row>
    <row r="8774" spans="1:11" x14ac:dyDescent="0.25">
      <c r="A8774" s="1" t="s">
        <v>2949</v>
      </c>
      <c r="B8774" s="3">
        <v>42714</v>
      </c>
      <c r="C8774" s="3">
        <v>42720</v>
      </c>
      <c r="D8774" s="1" t="s">
        <v>21</v>
      </c>
      <c r="E8774" s="1" t="s">
        <v>23</v>
      </c>
      <c r="F8774" s="2" t="s">
        <v>28</v>
      </c>
      <c r="G8774" s="1" t="s">
        <v>995</v>
      </c>
      <c r="H8774" s="1">
        <v>679.96</v>
      </c>
      <c r="I8774" s="1">
        <v>0.2</v>
      </c>
      <c r="J8774" s="1">
        <v>220.98699999999999</v>
      </c>
      <c r="K8774">
        <f t="shared" si="137"/>
        <v>6</v>
      </c>
    </row>
    <row r="8775" spans="1:11" x14ac:dyDescent="0.25">
      <c r="A8775" s="1" t="s">
        <v>1301</v>
      </c>
      <c r="B8775" s="3">
        <v>42705</v>
      </c>
      <c r="C8775" s="3">
        <v>42705</v>
      </c>
      <c r="D8775" s="1" t="s">
        <v>12</v>
      </c>
      <c r="E8775" s="1" t="s">
        <v>35</v>
      </c>
      <c r="F8775" s="2" t="s">
        <v>28</v>
      </c>
      <c r="G8775" s="1" t="s">
        <v>68</v>
      </c>
      <c r="H8775" s="1">
        <v>1112.94</v>
      </c>
      <c r="I8775" s="1">
        <v>0</v>
      </c>
      <c r="J8775" s="1">
        <v>222.58799999999999</v>
      </c>
      <c r="K8775">
        <f t="shared" si="137"/>
        <v>0</v>
      </c>
    </row>
    <row r="8776" spans="1:11" x14ac:dyDescent="0.25">
      <c r="A8776" s="1" t="s">
        <v>1689</v>
      </c>
      <c r="B8776" s="3">
        <v>41911</v>
      </c>
      <c r="C8776" s="3">
        <v>41915</v>
      </c>
      <c r="D8776" s="1" t="s">
        <v>21</v>
      </c>
      <c r="E8776" s="1" t="s">
        <v>35</v>
      </c>
      <c r="F8776" s="2" t="s">
        <v>14</v>
      </c>
      <c r="G8776" s="1" t="s">
        <v>15</v>
      </c>
      <c r="H8776" s="1">
        <v>686.32</v>
      </c>
      <c r="I8776" s="1">
        <v>0.2</v>
      </c>
      <c r="J8776" s="1">
        <v>223.054</v>
      </c>
      <c r="K8776">
        <f t="shared" si="137"/>
        <v>4</v>
      </c>
    </row>
    <row r="8777" spans="1:11" x14ac:dyDescent="0.25">
      <c r="A8777" s="1" t="s">
        <v>2152</v>
      </c>
      <c r="B8777" s="3">
        <v>42071</v>
      </c>
      <c r="C8777" s="3">
        <v>42075</v>
      </c>
      <c r="D8777" s="1" t="s">
        <v>21</v>
      </c>
      <c r="E8777" s="1" t="s">
        <v>26</v>
      </c>
      <c r="F8777" s="2" t="s">
        <v>14</v>
      </c>
      <c r="G8777" s="1" t="s">
        <v>58</v>
      </c>
      <c r="H8777" s="1">
        <v>769.95</v>
      </c>
      <c r="I8777" s="1">
        <v>0</v>
      </c>
      <c r="J8777" s="1">
        <v>223.28550000000001</v>
      </c>
      <c r="K8777">
        <f t="shared" si="137"/>
        <v>4</v>
      </c>
    </row>
    <row r="8778" spans="1:11" x14ac:dyDescent="0.25">
      <c r="A8778" s="1" t="s">
        <v>487</v>
      </c>
      <c r="B8778" s="3">
        <v>42901</v>
      </c>
      <c r="C8778" s="3">
        <v>42906</v>
      </c>
      <c r="D8778" s="1" t="s">
        <v>21</v>
      </c>
      <c r="E8778" s="1" t="s">
        <v>13</v>
      </c>
      <c r="F8778" s="2" t="s">
        <v>14</v>
      </c>
      <c r="G8778" s="1" t="s">
        <v>58</v>
      </c>
      <c r="H8778" s="1">
        <v>2239.9360000000001</v>
      </c>
      <c r="I8778" s="1">
        <v>0.2</v>
      </c>
      <c r="J8778" s="1">
        <v>223.99359999999999</v>
      </c>
      <c r="K8778">
        <f t="shared" si="137"/>
        <v>5</v>
      </c>
    </row>
    <row r="8779" spans="1:11" x14ac:dyDescent="0.25">
      <c r="A8779" s="1" t="s">
        <v>4461</v>
      </c>
      <c r="B8779" s="3">
        <v>43066</v>
      </c>
      <c r="C8779" s="3">
        <v>43071</v>
      </c>
      <c r="D8779" s="1" t="s">
        <v>21</v>
      </c>
      <c r="E8779" s="1" t="s">
        <v>26</v>
      </c>
      <c r="F8779" s="2" t="s">
        <v>28</v>
      </c>
      <c r="G8779" s="1" t="s">
        <v>995</v>
      </c>
      <c r="H8779" s="1">
        <v>497.94</v>
      </c>
      <c r="I8779" s="1">
        <v>0</v>
      </c>
      <c r="J8779" s="1">
        <v>224.07300000000001</v>
      </c>
      <c r="K8779">
        <f t="shared" si="137"/>
        <v>5</v>
      </c>
    </row>
    <row r="8780" spans="1:11" x14ac:dyDescent="0.25">
      <c r="A8780" s="1" t="s">
        <v>1377</v>
      </c>
      <c r="B8780" s="3">
        <v>41659</v>
      </c>
      <c r="C8780" s="3">
        <v>41665</v>
      </c>
      <c r="D8780" s="1" t="s">
        <v>21</v>
      </c>
      <c r="E8780" s="1" t="s">
        <v>13</v>
      </c>
      <c r="F8780" s="2" t="s">
        <v>18</v>
      </c>
      <c r="G8780" s="1" t="s">
        <v>40</v>
      </c>
      <c r="H8780" s="1">
        <v>1067.94</v>
      </c>
      <c r="I8780" s="1">
        <v>0</v>
      </c>
      <c r="J8780" s="1">
        <v>224.26740000000001</v>
      </c>
      <c r="K8780">
        <f t="shared" si="137"/>
        <v>6</v>
      </c>
    </row>
    <row r="8781" spans="1:11" x14ac:dyDescent="0.25">
      <c r="A8781" s="1" t="s">
        <v>4723</v>
      </c>
      <c r="B8781" s="3">
        <v>42965</v>
      </c>
      <c r="C8781" s="3">
        <v>42969</v>
      </c>
      <c r="D8781" s="1" t="s">
        <v>21</v>
      </c>
      <c r="E8781" s="1" t="s">
        <v>35</v>
      </c>
      <c r="F8781" s="2" t="s">
        <v>14</v>
      </c>
      <c r="G8781" s="1" t="s">
        <v>279</v>
      </c>
      <c r="H8781" s="1">
        <v>1496.16</v>
      </c>
      <c r="I8781" s="1">
        <v>0</v>
      </c>
      <c r="J8781" s="1">
        <v>224.42400000000001</v>
      </c>
      <c r="K8781">
        <f t="shared" si="137"/>
        <v>4</v>
      </c>
    </row>
    <row r="8782" spans="1:11" x14ac:dyDescent="0.25">
      <c r="A8782" s="1" t="s">
        <v>1534</v>
      </c>
      <c r="B8782" s="3">
        <v>42345</v>
      </c>
      <c r="C8782" s="3">
        <v>42347</v>
      </c>
      <c r="D8782" s="1" t="s">
        <v>31</v>
      </c>
      <c r="E8782" s="1" t="s">
        <v>23</v>
      </c>
      <c r="F8782" s="2" t="s">
        <v>14</v>
      </c>
      <c r="G8782" s="1" t="s">
        <v>58</v>
      </c>
      <c r="H8782" s="1">
        <v>773.94</v>
      </c>
      <c r="I8782" s="1">
        <v>0</v>
      </c>
      <c r="J8782" s="1">
        <v>224.4426</v>
      </c>
      <c r="K8782">
        <f t="shared" si="137"/>
        <v>2</v>
      </c>
    </row>
    <row r="8783" spans="1:11" x14ac:dyDescent="0.25">
      <c r="A8783" s="1" t="s">
        <v>2522</v>
      </c>
      <c r="B8783" s="3">
        <v>42363</v>
      </c>
      <c r="C8783" s="3">
        <v>42368</v>
      </c>
      <c r="D8783" s="1" t="s">
        <v>17</v>
      </c>
      <c r="E8783" s="1" t="s">
        <v>35</v>
      </c>
      <c r="F8783" s="2" t="s">
        <v>14</v>
      </c>
      <c r="G8783" s="1" t="s">
        <v>4393</v>
      </c>
      <c r="H8783" s="1">
        <v>1199.96</v>
      </c>
      <c r="I8783" s="1">
        <v>0.2</v>
      </c>
      <c r="J8783" s="1">
        <v>224.99250000000001</v>
      </c>
      <c r="K8783">
        <f t="shared" si="137"/>
        <v>5</v>
      </c>
    </row>
    <row r="8784" spans="1:11" x14ac:dyDescent="0.25">
      <c r="A8784" s="1" t="s">
        <v>4724</v>
      </c>
      <c r="B8784" s="3">
        <v>42968</v>
      </c>
      <c r="C8784" s="3">
        <v>42970</v>
      </c>
      <c r="D8784" s="1" t="s">
        <v>17</v>
      </c>
      <c r="E8784" s="1" t="s">
        <v>13</v>
      </c>
      <c r="F8784" s="2" t="s">
        <v>18</v>
      </c>
      <c r="G8784" s="1" t="s">
        <v>40</v>
      </c>
      <c r="H8784" s="1">
        <v>866.4</v>
      </c>
      <c r="I8784" s="1">
        <v>0</v>
      </c>
      <c r="J8784" s="1">
        <v>225.26400000000001</v>
      </c>
      <c r="K8784">
        <f t="shared" si="137"/>
        <v>2</v>
      </c>
    </row>
    <row r="8785" spans="1:11" x14ac:dyDescent="0.25">
      <c r="A8785" s="1" t="s">
        <v>4725</v>
      </c>
      <c r="B8785" s="3">
        <v>42403</v>
      </c>
      <c r="C8785" s="3">
        <v>42410</v>
      </c>
      <c r="D8785" s="1" t="s">
        <v>21</v>
      </c>
      <c r="E8785" s="1" t="s">
        <v>13</v>
      </c>
      <c r="F8785" s="2" t="s">
        <v>18</v>
      </c>
      <c r="G8785" s="1" t="s">
        <v>40</v>
      </c>
      <c r="H8785" s="1">
        <v>866.4</v>
      </c>
      <c r="I8785" s="1">
        <v>0</v>
      </c>
      <c r="J8785" s="1">
        <v>225.26400000000001</v>
      </c>
      <c r="K8785">
        <f t="shared" si="137"/>
        <v>7</v>
      </c>
    </row>
    <row r="8786" spans="1:11" x14ac:dyDescent="0.25">
      <c r="A8786" s="1" t="s">
        <v>3058</v>
      </c>
      <c r="B8786" s="3">
        <v>42995</v>
      </c>
      <c r="C8786" s="3">
        <v>43001</v>
      </c>
      <c r="D8786" s="1" t="s">
        <v>21</v>
      </c>
      <c r="E8786" s="1" t="s">
        <v>23</v>
      </c>
      <c r="F8786" s="2" t="s">
        <v>14</v>
      </c>
      <c r="G8786" s="1" t="s">
        <v>15</v>
      </c>
      <c r="H8786" s="1">
        <v>480</v>
      </c>
      <c r="I8786" s="1">
        <v>0</v>
      </c>
      <c r="J8786" s="1">
        <v>225.6</v>
      </c>
      <c r="K8786">
        <f t="shared" si="137"/>
        <v>6</v>
      </c>
    </row>
    <row r="8787" spans="1:11" x14ac:dyDescent="0.25">
      <c r="A8787" s="1" t="s">
        <v>1019</v>
      </c>
      <c r="B8787" s="3">
        <v>42555</v>
      </c>
      <c r="C8787" s="3">
        <v>42557</v>
      </c>
      <c r="D8787" s="1" t="s">
        <v>31</v>
      </c>
      <c r="E8787" s="1" t="s">
        <v>35</v>
      </c>
      <c r="F8787" s="2" t="s">
        <v>18</v>
      </c>
      <c r="G8787" s="1" t="s">
        <v>24</v>
      </c>
      <c r="H8787" s="1">
        <v>1279.165</v>
      </c>
      <c r="I8787" s="1">
        <v>0.15</v>
      </c>
      <c r="J8787" s="1">
        <v>225.73500000000001</v>
      </c>
      <c r="K8787">
        <f t="shared" si="137"/>
        <v>2</v>
      </c>
    </row>
    <row r="8788" spans="1:11" x14ac:dyDescent="0.25">
      <c r="A8788" s="1" t="s">
        <v>3003</v>
      </c>
      <c r="B8788" s="3">
        <v>41853</v>
      </c>
      <c r="C8788" s="3">
        <v>41859</v>
      </c>
      <c r="D8788" s="1" t="s">
        <v>21</v>
      </c>
      <c r="E8788" s="1" t="s">
        <v>26</v>
      </c>
      <c r="F8788" s="2" t="s">
        <v>28</v>
      </c>
      <c r="G8788" s="1" t="s">
        <v>68</v>
      </c>
      <c r="H8788" s="1">
        <v>838.38</v>
      </c>
      <c r="I8788" s="1">
        <v>0</v>
      </c>
      <c r="J8788" s="1">
        <v>226.36259999999999</v>
      </c>
      <c r="K8788">
        <f t="shared" si="137"/>
        <v>6</v>
      </c>
    </row>
    <row r="8789" spans="1:11" x14ac:dyDescent="0.25">
      <c r="A8789" s="1" t="s">
        <v>1977</v>
      </c>
      <c r="B8789" s="3">
        <v>42527</v>
      </c>
      <c r="C8789" s="3">
        <v>42532</v>
      </c>
      <c r="D8789" s="1" t="s">
        <v>21</v>
      </c>
      <c r="E8789" s="1" t="s">
        <v>35</v>
      </c>
      <c r="F8789" s="2" t="s">
        <v>14</v>
      </c>
      <c r="G8789" s="1" t="s">
        <v>58</v>
      </c>
      <c r="H8789" s="1">
        <v>3023.9279999999999</v>
      </c>
      <c r="I8789" s="1">
        <v>0.2</v>
      </c>
      <c r="J8789" s="1">
        <v>226.7946</v>
      </c>
      <c r="K8789">
        <f t="shared" si="137"/>
        <v>5</v>
      </c>
    </row>
    <row r="8790" spans="1:11" x14ac:dyDescent="0.25">
      <c r="A8790" s="1" t="s">
        <v>2534</v>
      </c>
      <c r="B8790" s="3">
        <v>43078</v>
      </c>
      <c r="C8790" s="3">
        <v>43082</v>
      </c>
      <c r="D8790" s="1" t="s">
        <v>21</v>
      </c>
      <c r="E8790" s="1" t="s">
        <v>26</v>
      </c>
      <c r="F8790" s="2" t="s">
        <v>18</v>
      </c>
      <c r="G8790" s="1" t="s">
        <v>40</v>
      </c>
      <c r="H8790" s="1">
        <v>872.94</v>
      </c>
      <c r="I8790" s="1">
        <v>0</v>
      </c>
      <c r="J8790" s="1">
        <v>226.96440000000001</v>
      </c>
      <c r="K8790">
        <f t="shared" si="137"/>
        <v>4</v>
      </c>
    </row>
    <row r="8791" spans="1:11" x14ac:dyDescent="0.25">
      <c r="A8791" s="1" t="s">
        <v>4726</v>
      </c>
      <c r="B8791" s="3">
        <v>42846</v>
      </c>
      <c r="C8791" s="3">
        <v>42848</v>
      </c>
      <c r="D8791" s="1" t="s">
        <v>31</v>
      </c>
      <c r="E8791" s="1" t="s">
        <v>23</v>
      </c>
      <c r="F8791" s="2" t="s">
        <v>18</v>
      </c>
      <c r="G8791" s="1" t="s">
        <v>40</v>
      </c>
      <c r="H8791" s="1">
        <v>908.82</v>
      </c>
      <c r="I8791" s="1">
        <v>0</v>
      </c>
      <c r="J8791" s="1">
        <v>227.20500000000001</v>
      </c>
      <c r="K8791">
        <f t="shared" si="137"/>
        <v>2</v>
      </c>
    </row>
    <row r="8792" spans="1:11" x14ac:dyDescent="0.25">
      <c r="A8792" s="1" t="s">
        <v>226</v>
      </c>
      <c r="B8792" s="3">
        <v>42678</v>
      </c>
      <c r="C8792" s="3">
        <v>42680</v>
      </c>
      <c r="D8792" s="1" t="s">
        <v>17</v>
      </c>
      <c r="E8792" s="1" t="s">
        <v>35</v>
      </c>
      <c r="F8792" s="2" t="s">
        <v>28</v>
      </c>
      <c r="G8792" s="1" t="s">
        <v>1052</v>
      </c>
      <c r="H8792" s="1">
        <v>629.18399999999997</v>
      </c>
      <c r="I8792" s="1">
        <v>0.2</v>
      </c>
      <c r="J8792" s="1">
        <v>228.07919999999999</v>
      </c>
      <c r="K8792">
        <f t="shared" si="137"/>
        <v>2</v>
      </c>
    </row>
    <row r="8793" spans="1:11" x14ac:dyDescent="0.25">
      <c r="A8793" s="1" t="s">
        <v>3001</v>
      </c>
      <c r="B8793" s="3">
        <v>41791</v>
      </c>
      <c r="C8793" s="3">
        <v>41796</v>
      </c>
      <c r="D8793" s="1" t="s">
        <v>21</v>
      </c>
      <c r="E8793" s="1" t="s">
        <v>13</v>
      </c>
      <c r="F8793" s="2" t="s">
        <v>14</v>
      </c>
      <c r="G8793" s="1" t="s">
        <v>58</v>
      </c>
      <c r="H8793" s="1">
        <v>881.93</v>
      </c>
      <c r="I8793" s="1">
        <v>0</v>
      </c>
      <c r="J8793" s="1">
        <v>229.30179999999999</v>
      </c>
      <c r="K8793">
        <f t="shared" si="137"/>
        <v>5</v>
      </c>
    </row>
    <row r="8794" spans="1:11" x14ac:dyDescent="0.25">
      <c r="A8794" s="1" t="s">
        <v>4156</v>
      </c>
      <c r="B8794" s="3">
        <v>42324</v>
      </c>
      <c r="C8794" s="3">
        <v>42326</v>
      </c>
      <c r="D8794" s="1" t="s">
        <v>17</v>
      </c>
      <c r="E8794" s="1" t="s">
        <v>26</v>
      </c>
      <c r="F8794" s="2" t="s">
        <v>14</v>
      </c>
      <c r="G8794" s="1" t="s">
        <v>279</v>
      </c>
      <c r="H8794" s="1">
        <v>999.96</v>
      </c>
      <c r="I8794" s="1">
        <v>0</v>
      </c>
      <c r="J8794" s="1">
        <v>229.99080000000001</v>
      </c>
      <c r="K8794">
        <f t="shared" si="137"/>
        <v>2</v>
      </c>
    </row>
    <row r="8795" spans="1:11" x14ac:dyDescent="0.25">
      <c r="A8795" s="1" t="s">
        <v>4500</v>
      </c>
      <c r="B8795" s="3">
        <v>42719</v>
      </c>
      <c r="C8795" s="3">
        <v>42723</v>
      </c>
      <c r="D8795" s="1" t="s">
        <v>21</v>
      </c>
      <c r="E8795" s="1" t="s">
        <v>26</v>
      </c>
      <c r="F8795" s="2" t="s">
        <v>18</v>
      </c>
      <c r="G8795" s="1" t="s">
        <v>19</v>
      </c>
      <c r="H8795" s="1">
        <v>1652.94</v>
      </c>
      <c r="I8795" s="1">
        <v>0</v>
      </c>
      <c r="J8795" s="1">
        <v>231.41159999999999</v>
      </c>
      <c r="K8795">
        <f t="shared" si="137"/>
        <v>4</v>
      </c>
    </row>
    <row r="8796" spans="1:11" x14ac:dyDescent="0.25">
      <c r="A8796" s="1" t="s">
        <v>3807</v>
      </c>
      <c r="B8796" s="3">
        <v>41957</v>
      </c>
      <c r="C8796" s="3">
        <v>41959</v>
      </c>
      <c r="D8796" s="1" t="s">
        <v>17</v>
      </c>
      <c r="E8796" s="1" t="s">
        <v>23</v>
      </c>
      <c r="F8796" s="2" t="s">
        <v>14</v>
      </c>
      <c r="G8796" s="1" t="s">
        <v>58</v>
      </c>
      <c r="H8796" s="1">
        <v>832.93</v>
      </c>
      <c r="I8796" s="1">
        <v>0</v>
      </c>
      <c r="J8796" s="1">
        <v>233.22040000000001</v>
      </c>
      <c r="K8796">
        <f t="shared" si="137"/>
        <v>2</v>
      </c>
    </row>
    <row r="8797" spans="1:11" x14ac:dyDescent="0.25">
      <c r="A8797" s="1" t="s">
        <v>4727</v>
      </c>
      <c r="B8797" s="3">
        <v>42334</v>
      </c>
      <c r="C8797" s="3">
        <v>42339</v>
      </c>
      <c r="D8797" s="1" t="s">
        <v>21</v>
      </c>
      <c r="E8797" s="1" t="s">
        <v>26</v>
      </c>
      <c r="F8797" s="2" t="s">
        <v>14</v>
      </c>
      <c r="G8797" s="1" t="s">
        <v>4393</v>
      </c>
      <c r="H8797" s="1">
        <v>599.99</v>
      </c>
      <c r="I8797" s="1">
        <v>0</v>
      </c>
      <c r="J8797" s="1">
        <v>233.99610000000001</v>
      </c>
      <c r="K8797">
        <f t="shared" si="137"/>
        <v>5</v>
      </c>
    </row>
    <row r="8798" spans="1:11" x14ac:dyDescent="0.25">
      <c r="A8798" s="1" t="s">
        <v>2175</v>
      </c>
      <c r="B8798" s="3">
        <v>41962</v>
      </c>
      <c r="C8798" s="3">
        <v>41968</v>
      </c>
      <c r="D8798" s="1" t="s">
        <v>21</v>
      </c>
      <c r="E8798" s="1" t="s">
        <v>23</v>
      </c>
      <c r="F8798" s="2" t="s">
        <v>18</v>
      </c>
      <c r="G8798" s="1" t="s">
        <v>24</v>
      </c>
      <c r="H8798" s="1">
        <v>1025.8800000000001</v>
      </c>
      <c r="I8798" s="1">
        <v>0</v>
      </c>
      <c r="J8798" s="1">
        <v>235.95240000000001</v>
      </c>
      <c r="K8798">
        <f t="shared" si="137"/>
        <v>6</v>
      </c>
    </row>
    <row r="8799" spans="1:11" x14ac:dyDescent="0.25">
      <c r="A8799" s="1" t="s">
        <v>2666</v>
      </c>
      <c r="B8799" s="3">
        <v>42694</v>
      </c>
      <c r="C8799" s="3">
        <v>42698</v>
      </c>
      <c r="D8799" s="1" t="s">
        <v>21</v>
      </c>
      <c r="E8799" s="1" t="s">
        <v>26</v>
      </c>
      <c r="F8799" s="2" t="s">
        <v>14</v>
      </c>
      <c r="G8799" s="1" t="s">
        <v>58</v>
      </c>
      <c r="H8799" s="1">
        <v>944.93</v>
      </c>
      <c r="I8799" s="1">
        <v>0</v>
      </c>
      <c r="J8799" s="1">
        <v>236.23249999999999</v>
      </c>
      <c r="K8799">
        <f t="shared" si="137"/>
        <v>4</v>
      </c>
    </row>
    <row r="8800" spans="1:11" x14ac:dyDescent="0.25">
      <c r="A8800" s="1" t="s">
        <v>3383</v>
      </c>
      <c r="B8800" s="3">
        <v>41891</v>
      </c>
      <c r="C8800" s="3">
        <v>41894</v>
      </c>
      <c r="D8800" s="1" t="s">
        <v>17</v>
      </c>
      <c r="E8800" s="1" t="s">
        <v>23</v>
      </c>
      <c r="F8800" s="2" t="s">
        <v>28</v>
      </c>
      <c r="G8800" s="1" t="s">
        <v>68</v>
      </c>
      <c r="H8800" s="1">
        <v>1325.85</v>
      </c>
      <c r="I8800" s="1">
        <v>0</v>
      </c>
      <c r="J8800" s="1">
        <v>238.65299999999999</v>
      </c>
      <c r="K8800">
        <f t="shared" si="137"/>
        <v>3</v>
      </c>
    </row>
    <row r="8801" spans="1:11" x14ac:dyDescent="0.25">
      <c r="A8801" s="1" t="s">
        <v>2017</v>
      </c>
      <c r="B8801" s="3">
        <v>41652</v>
      </c>
      <c r="C8801" s="3">
        <v>41657</v>
      </c>
      <c r="D8801" s="1" t="s">
        <v>21</v>
      </c>
      <c r="E8801" s="1" t="s">
        <v>35</v>
      </c>
      <c r="F8801" s="2" t="s">
        <v>28</v>
      </c>
      <c r="G8801" s="1" t="s">
        <v>68</v>
      </c>
      <c r="H8801" s="1">
        <v>1325.85</v>
      </c>
      <c r="I8801" s="1">
        <v>0</v>
      </c>
      <c r="J8801" s="1">
        <v>238.65299999999999</v>
      </c>
      <c r="K8801">
        <f t="shared" si="137"/>
        <v>5</v>
      </c>
    </row>
    <row r="8802" spans="1:11" x14ac:dyDescent="0.25">
      <c r="A8802" s="1" t="s">
        <v>1768</v>
      </c>
      <c r="B8802" s="3">
        <v>42344</v>
      </c>
      <c r="C8802" s="3">
        <v>42348</v>
      </c>
      <c r="D8802" s="1" t="s">
        <v>21</v>
      </c>
      <c r="E8802" s="1" t="s">
        <v>35</v>
      </c>
      <c r="F8802" s="2" t="s">
        <v>28</v>
      </c>
      <c r="G8802" s="1" t="s">
        <v>68</v>
      </c>
      <c r="H8802" s="1">
        <v>1325.85</v>
      </c>
      <c r="I8802" s="1">
        <v>0</v>
      </c>
      <c r="J8802" s="1">
        <v>238.65299999999999</v>
      </c>
      <c r="K8802">
        <f t="shared" si="137"/>
        <v>4</v>
      </c>
    </row>
    <row r="8803" spans="1:11" x14ac:dyDescent="0.25">
      <c r="A8803" s="1" t="s">
        <v>2828</v>
      </c>
      <c r="B8803" s="3">
        <v>43040</v>
      </c>
      <c r="C8803" s="3">
        <v>43042</v>
      </c>
      <c r="D8803" s="1" t="s">
        <v>17</v>
      </c>
      <c r="E8803" s="1" t="s">
        <v>35</v>
      </c>
      <c r="F8803" s="2" t="s">
        <v>18</v>
      </c>
      <c r="G8803" s="1" t="s">
        <v>19</v>
      </c>
      <c r="H8803" s="1">
        <v>2665.62</v>
      </c>
      <c r="I8803" s="1">
        <v>0</v>
      </c>
      <c r="J8803" s="1">
        <v>239.9058</v>
      </c>
      <c r="K8803">
        <f t="shared" si="137"/>
        <v>2</v>
      </c>
    </row>
    <row r="8804" spans="1:11" x14ac:dyDescent="0.25">
      <c r="A8804" s="1" t="s">
        <v>4728</v>
      </c>
      <c r="B8804" s="3">
        <v>41945</v>
      </c>
      <c r="C8804" s="3">
        <v>41949</v>
      </c>
      <c r="D8804" s="1" t="s">
        <v>21</v>
      </c>
      <c r="E8804" s="1" t="s">
        <v>13</v>
      </c>
      <c r="F8804" s="2" t="s">
        <v>14</v>
      </c>
      <c r="G8804" s="1" t="s">
        <v>279</v>
      </c>
      <c r="H8804" s="1">
        <v>799.92</v>
      </c>
      <c r="I8804" s="1">
        <v>0.2</v>
      </c>
      <c r="J8804" s="1">
        <v>239.976</v>
      </c>
      <c r="K8804">
        <f t="shared" si="137"/>
        <v>4</v>
      </c>
    </row>
    <row r="8805" spans="1:11" x14ac:dyDescent="0.25">
      <c r="A8805" s="1" t="s">
        <v>4401</v>
      </c>
      <c r="B8805" s="3">
        <v>43093</v>
      </c>
      <c r="C8805" s="3">
        <v>43097</v>
      </c>
      <c r="D8805" s="1" t="s">
        <v>21</v>
      </c>
      <c r="E8805" s="1" t="s">
        <v>13</v>
      </c>
      <c r="F8805" s="2" t="s">
        <v>14</v>
      </c>
      <c r="G8805" s="1" t="s">
        <v>15</v>
      </c>
      <c r="H8805" s="1">
        <v>479.97</v>
      </c>
      <c r="I8805" s="1">
        <v>0</v>
      </c>
      <c r="J8805" s="1">
        <v>239.98500000000001</v>
      </c>
      <c r="K8805">
        <f t="shared" si="137"/>
        <v>4</v>
      </c>
    </row>
    <row r="8806" spans="1:11" x14ac:dyDescent="0.25">
      <c r="A8806" s="1" t="s">
        <v>4729</v>
      </c>
      <c r="B8806" s="3">
        <v>41767</v>
      </c>
      <c r="C8806" s="3">
        <v>41769</v>
      </c>
      <c r="D8806" s="1" t="s">
        <v>31</v>
      </c>
      <c r="E8806" s="1" t="s">
        <v>23</v>
      </c>
      <c r="F8806" s="2" t="s">
        <v>14</v>
      </c>
      <c r="G8806" s="1" t="s">
        <v>4393</v>
      </c>
      <c r="H8806" s="1">
        <v>1799.97</v>
      </c>
      <c r="I8806" s="1">
        <v>0.4</v>
      </c>
      <c r="J8806" s="1">
        <v>239.99600000000001</v>
      </c>
      <c r="K8806">
        <f t="shared" si="137"/>
        <v>2</v>
      </c>
    </row>
    <row r="8807" spans="1:11" x14ac:dyDescent="0.25">
      <c r="A8807" s="1" t="s">
        <v>4730</v>
      </c>
      <c r="B8807" s="3">
        <v>42272</v>
      </c>
      <c r="C8807" s="3">
        <v>42277</v>
      </c>
      <c r="D8807" s="1" t="s">
        <v>21</v>
      </c>
      <c r="E8807" s="1" t="s">
        <v>35</v>
      </c>
      <c r="F8807" s="2" t="s">
        <v>18</v>
      </c>
      <c r="G8807" s="1" t="s">
        <v>19</v>
      </c>
      <c r="H8807" s="1">
        <v>1044.6300000000001</v>
      </c>
      <c r="I8807" s="1">
        <v>0</v>
      </c>
      <c r="J8807" s="1">
        <v>240.26490000000001</v>
      </c>
      <c r="K8807">
        <f t="shared" si="137"/>
        <v>5</v>
      </c>
    </row>
    <row r="8808" spans="1:11" x14ac:dyDescent="0.25">
      <c r="A8808" s="1" t="s">
        <v>3107</v>
      </c>
      <c r="B8808" s="3">
        <v>43065</v>
      </c>
      <c r="C8808" s="3">
        <v>43070</v>
      </c>
      <c r="D8808" s="1" t="s">
        <v>21</v>
      </c>
      <c r="E8808" s="1" t="s">
        <v>26</v>
      </c>
      <c r="F8808" s="2" t="s">
        <v>18</v>
      </c>
      <c r="G8808" s="1" t="s">
        <v>40</v>
      </c>
      <c r="H8808" s="1">
        <v>828.6</v>
      </c>
      <c r="I8808" s="1">
        <v>0</v>
      </c>
      <c r="J8808" s="1">
        <v>240.29400000000001</v>
      </c>
      <c r="K8808">
        <f t="shared" si="137"/>
        <v>5</v>
      </c>
    </row>
    <row r="8809" spans="1:11" x14ac:dyDescent="0.25">
      <c r="A8809" s="1" t="s">
        <v>1477</v>
      </c>
      <c r="B8809" s="3">
        <v>42505</v>
      </c>
      <c r="C8809" s="3">
        <v>42510</v>
      </c>
      <c r="D8809" s="1" t="s">
        <v>21</v>
      </c>
      <c r="E8809" s="1" t="s">
        <v>13</v>
      </c>
      <c r="F8809" s="2" t="s">
        <v>28</v>
      </c>
      <c r="G8809" s="1" t="s">
        <v>995</v>
      </c>
      <c r="H8809" s="1">
        <v>511.84</v>
      </c>
      <c r="I8809" s="1">
        <v>0</v>
      </c>
      <c r="J8809" s="1">
        <v>240.56479999999999</v>
      </c>
      <c r="K8809">
        <f t="shared" si="137"/>
        <v>5</v>
      </c>
    </row>
    <row r="8810" spans="1:11" x14ac:dyDescent="0.25">
      <c r="A8810" s="1" t="s">
        <v>1850</v>
      </c>
      <c r="B8810" s="3">
        <v>42079</v>
      </c>
      <c r="C8810" s="3">
        <v>42082</v>
      </c>
      <c r="D8810" s="1" t="s">
        <v>17</v>
      </c>
      <c r="E8810" s="1" t="s">
        <v>13</v>
      </c>
      <c r="F8810" s="2" t="s">
        <v>28</v>
      </c>
      <c r="G8810" s="1" t="s">
        <v>1052</v>
      </c>
      <c r="H8810" s="1">
        <v>491.55</v>
      </c>
      <c r="I8810" s="1">
        <v>0</v>
      </c>
      <c r="J8810" s="1">
        <v>240.8595</v>
      </c>
      <c r="K8810">
        <f t="shared" si="137"/>
        <v>3</v>
      </c>
    </row>
    <row r="8811" spans="1:11" x14ac:dyDescent="0.25">
      <c r="A8811" s="1" t="s">
        <v>4731</v>
      </c>
      <c r="B8811" s="3">
        <v>41800</v>
      </c>
      <c r="C8811" s="3">
        <v>41805</v>
      </c>
      <c r="D8811" s="1" t="s">
        <v>17</v>
      </c>
      <c r="E8811" s="1" t="s">
        <v>26</v>
      </c>
      <c r="F8811" s="2" t="s">
        <v>28</v>
      </c>
      <c r="G8811" s="1" t="s">
        <v>1052</v>
      </c>
      <c r="H8811" s="1">
        <v>491.55</v>
      </c>
      <c r="I8811" s="1">
        <v>0</v>
      </c>
      <c r="J8811" s="1">
        <v>240.8595</v>
      </c>
      <c r="K8811">
        <f t="shared" si="137"/>
        <v>5</v>
      </c>
    </row>
    <row r="8812" spans="1:11" x14ac:dyDescent="0.25">
      <c r="A8812" s="1" t="s">
        <v>4732</v>
      </c>
      <c r="B8812" s="3">
        <v>42685</v>
      </c>
      <c r="C8812" s="3">
        <v>42691</v>
      </c>
      <c r="D8812" s="1" t="s">
        <v>21</v>
      </c>
      <c r="E8812" s="1" t="s">
        <v>26</v>
      </c>
      <c r="F8812" s="2" t="s">
        <v>18</v>
      </c>
      <c r="G8812" s="1" t="s">
        <v>19</v>
      </c>
      <c r="H8812" s="1">
        <v>2678.94</v>
      </c>
      <c r="I8812" s="1">
        <v>0</v>
      </c>
      <c r="J8812" s="1">
        <v>241.1046</v>
      </c>
      <c r="K8812">
        <f t="shared" si="137"/>
        <v>6</v>
      </c>
    </row>
    <row r="8813" spans="1:11" x14ac:dyDescent="0.25">
      <c r="A8813" s="1" t="s">
        <v>2803</v>
      </c>
      <c r="B8813" s="3">
        <v>42632</v>
      </c>
      <c r="C8813" s="3">
        <v>42634</v>
      </c>
      <c r="D8813" s="1" t="s">
        <v>31</v>
      </c>
      <c r="E8813" s="1" t="s">
        <v>23</v>
      </c>
      <c r="F8813" s="2" t="s">
        <v>18</v>
      </c>
      <c r="G8813" s="1" t="s">
        <v>40</v>
      </c>
      <c r="H8813" s="1">
        <v>872.32</v>
      </c>
      <c r="I8813" s="1">
        <v>0</v>
      </c>
      <c r="J8813" s="1">
        <v>244.24959999999999</v>
      </c>
      <c r="K8813">
        <f t="shared" si="137"/>
        <v>2</v>
      </c>
    </row>
    <row r="8814" spans="1:11" x14ac:dyDescent="0.25">
      <c r="A8814" s="1" t="s">
        <v>397</v>
      </c>
      <c r="B8814" s="3">
        <v>41766</v>
      </c>
      <c r="C8814" s="3">
        <v>41771</v>
      </c>
      <c r="D8814" s="1" t="s">
        <v>21</v>
      </c>
      <c r="E8814" s="1" t="s">
        <v>23</v>
      </c>
      <c r="F8814" s="2" t="s">
        <v>18</v>
      </c>
      <c r="G8814" s="1" t="s">
        <v>40</v>
      </c>
      <c r="H8814" s="1">
        <v>872.32</v>
      </c>
      <c r="I8814" s="1">
        <v>0</v>
      </c>
      <c r="J8814" s="1">
        <v>244.24959999999999</v>
      </c>
      <c r="K8814">
        <f t="shared" si="137"/>
        <v>5</v>
      </c>
    </row>
    <row r="8815" spans="1:11" x14ac:dyDescent="0.25">
      <c r="A8815" s="1" t="s">
        <v>4733</v>
      </c>
      <c r="B8815" s="3">
        <v>42454</v>
      </c>
      <c r="C8815" s="3">
        <v>42454</v>
      </c>
      <c r="D8815" s="1" t="s">
        <v>12</v>
      </c>
      <c r="E8815" s="1" t="s">
        <v>26</v>
      </c>
      <c r="F8815" s="2" t="s">
        <v>14</v>
      </c>
      <c r="G8815" s="1" t="s">
        <v>279</v>
      </c>
      <c r="H8815" s="1">
        <v>1287.45</v>
      </c>
      <c r="I8815" s="1">
        <v>0</v>
      </c>
      <c r="J8815" s="1">
        <v>244.6155</v>
      </c>
      <c r="K8815">
        <f t="shared" si="137"/>
        <v>0</v>
      </c>
    </row>
    <row r="8816" spans="1:11" x14ac:dyDescent="0.25">
      <c r="A8816" s="1" t="s">
        <v>4261</v>
      </c>
      <c r="B8816" s="3">
        <v>42927</v>
      </c>
      <c r="C8816" s="3">
        <v>42934</v>
      </c>
      <c r="D8816" s="1" t="s">
        <v>21</v>
      </c>
      <c r="E8816" s="1" t="s">
        <v>35</v>
      </c>
      <c r="F8816" s="2" t="s">
        <v>14</v>
      </c>
      <c r="G8816" s="1" t="s">
        <v>279</v>
      </c>
      <c r="H8816" s="1">
        <v>1287.45</v>
      </c>
      <c r="I8816" s="1">
        <v>0</v>
      </c>
      <c r="J8816" s="1">
        <v>244.6155</v>
      </c>
      <c r="K8816">
        <f t="shared" si="137"/>
        <v>7</v>
      </c>
    </row>
    <row r="8817" spans="1:11" x14ac:dyDescent="0.25">
      <c r="A8817" s="1" t="s">
        <v>3039</v>
      </c>
      <c r="B8817" s="3">
        <v>42913</v>
      </c>
      <c r="C8817" s="3">
        <v>42915</v>
      </c>
      <c r="D8817" s="1" t="s">
        <v>17</v>
      </c>
      <c r="E8817" s="1" t="s">
        <v>35</v>
      </c>
      <c r="F8817" s="2" t="s">
        <v>14</v>
      </c>
      <c r="G8817" s="1" t="s">
        <v>279</v>
      </c>
      <c r="H8817" s="1">
        <v>1287.45</v>
      </c>
      <c r="I8817" s="1">
        <v>0</v>
      </c>
      <c r="J8817" s="1">
        <v>244.6155</v>
      </c>
      <c r="K8817">
        <f t="shared" si="137"/>
        <v>2</v>
      </c>
    </row>
    <row r="8818" spans="1:11" x14ac:dyDescent="0.25">
      <c r="A8818" s="1" t="s">
        <v>4734</v>
      </c>
      <c r="B8818" s="3">
        <v>41799</v>
      </c>
      <c r="C8818" s="3">
        <v>41801</v>
      </c>
      <c r="D8818" s="1" t="s">
        <v>17</v>
      </c>
      <c r="E8818" s="1" t="s">
        <v>13</v>
      </c>
      <c r="F8818" s="2" t="s">
        <v>18</v>
      </c>
      <c r="G8818" s="1" t="s">
        <v>19</v>
      </c>
      <c r="H8818" s="1">
        <v>1441.3</v>
      </c>
      <c r="I8818" s="1">
        <v>0</v>
      </c>
      <c r="J8818" s="1">
        <v>245.02099999999999</v>
      </c>
      <c r="K8818">
        <f t="shared" si="137"/>
        <v>2</v>
      </c>
    </row>
    <row r="8819" spans="1:11" x14ac:dyDescent="0.25">
      <c r="A8819" s="1" t="s">
        <v>3742</v>
      </c>
      <c r="B8819" s="3">
        <v>42147</v>
      </c>
      <c r="C8819" s="3">
        <v>42151</v>
      </c>
      <c r="D8819" s="1" t="s">
        <v>17</v>
      </c>
      <c r="E8819" s="1" t="s">
        <v>26</v>
      </c>
      <c r="F8819" s="2" t="s">
        <v>28</v>
      </c>
      <c r="G8819" s="1" t="s">
        <v>952</v>
      </c>
      <c r="H8819" s="1">
        <v>850.5</v>
      </c>
      <c r="I8819" s="1">
        <v>0.1</v>
      </c>
      <c r="J8819" s="1">
        <v>245.7</v>
      </c>
      <c r="K8819">
        <f t="shared" si="137"/>
        <v>4</v>
      </c>
    </row>
    <row r="8820" spans="1:11" x14ac:dyDescent="0.25">
      <c r="A8820" s="1" t="s">
        <v>3303</v>
      </c>
      <c r="B8820" s="3">
        <v>42953</v>
      </c>
      <c r="C8820" s="3">
        <v>42959</v>
      </c>
      <c r="D8820" s="1" t="s">
        <v>21</v>
      </c>
      <c r="E8820" s="1" t="s">
        <v>23</v>
      </c>
      <c r="F8820" s="2" t="s">
        <v>14</v>
      </c>
      <c r="G8820" s="1" t="s">
        <v>58</v>
      </c>
      <c r="H8820" s="1">
        <v>824.95</v>
      </c>
      <c r="I8820" s="1">
        <v>0</v>
      </c>
      <c r="J8820" s="1">
        <v>247.48500000000001</v>
      </c>
      <c r="K8820">
        <f t="shared" si="137"/>
        <v>6</v>
      </c>
    </row>
    <row r="8821" spans="1:11" x14ac:dyDescent="0.25">
      <c r="A8821" s="1" t="s">
        <v>2104</v>
      </c>
      <c r="B8821" s="3">
        <v>41944</v>
      </c>
      <c r="C8821" s="3">
        <v>41950</v>
      </c>
      <c r="D8821" s="1" t="s">
        <v>21</v>
      </c>
      <c r="E8821" s="1" t="s">
        <v>35</v>
      </c>
      <c r="F8821" s="2" t="s">
        <v>14</v>
      </c>
      <c r="G8821" s="1" t="s">
        <v>58</v>
      </c>
      <c r="H8821" s="1">
        <v>1983.9680000000001</v>
      </c>
      <c r="I8821" s="1">
        <v>0.2</v>
      </c>
      <c r="J8821" s="1">
        <v>247.99600000000001</v>
      </c>
      <c r="K8821">
        <f t="shared" si="137"/>
        <v>6</v>
      </c>
    </row>
    <row r="8822" spans="1:11" x14ac:dyDescent="0.25">
      <c r="A8822" s="1" t="s">
        <v>1501</v>
      </c>
      <c r="B8822" s="3">
        <v>42327</v>
      </c>
      <c r="C8822" s="3">
        <v>42332</v>
      </c>
      <c r="D8822" s="1" t="s">
        <v>21</v>
      </c>
      <c r="E8822" s="1" t="s">
        <v>23</v>
      </c>
      <c r="F8822" s="2" t="s">
        <v>14</v>
      </c>
      <c r="G8822" s="1" t="s">
        <v>58</v>
      </c>
      <c r="H8822" s="1">
        <v>861.76</v>
      </c>
      <c r="I8822" s="1">
        <v>0</v>
      </c>
      <c r="J8822" s="1">
        <v>249.91040000000001</v>
      </c>
      <c r="K8822">
        <f t="shared" si="137"/>
        <v>5</v>
      </c>
    </row>
    <row r="8823" spans="1:11" x14ac:dyDescent="0.25">
      <c r="A8823" s="1" t="s">
        <v>1860</v>
      </c>
      <c r="B8823" s="3">
        <v>42348</v>
      </c>
      <c r="C8823" s="3">
        <v>42348</v>
      </c>
      <c r="D8823" s="1" t="s">
        <v>12</v>
      </c>
      <c r="E8823" s="1" t="s">
        <v>23</v>
      </c>
      <c r="F8823" s="2" t="s">
        <v>14</v>
      </c>
      <c r="G8823" s="1" t="s">
        <v>4393</v>
      </c>
      <c r="H8823" s="1">
        <v>799.98400000000004</v>
      </c>
      <c r="I8823" s="1">
        <v>0.2</v>
      </c>
      <c r="J8823" s="1">
        <v>249.995</v>
      </c>
      <c r="K8823">
        <f t="shared" si="137"/>
        <v>0</v>
      </c>
    </row>
    <row r="8824" spans="1:11" x14ac:dyDescent="0.25">
      <c r="A8824" s="1" t="s">
        <v>1259</v>
      </c>
      <c r="B8824" s="3">
        <v>42975</v>
      </c>
      <c r="C8824" s="3">
        <v>42981</v>
      </c>
      <c r="D8824" s="1" t="s">
        <v>21</v>
      </c>
      <c r="E8824" s="1" t="s">
        <v>35</v>
      </c>
      <c r="F8824" s="2" t="s">
        <v>18</v>
      </c>
      <c r="G8824" s="1" t="s">
        <v>19</v>
      </c>
      <c r="H8824" s="1">
        <v>1137.75</v>
      </c>
      <c r="I8824" s="1">
        <v>0</v>
      </c>
      <c r="J8824" s="1">
        <v>250.30500000000001</v>
      </c>
      <c r="K8824">
        <f t="shared" si="137"/>
        <v>6</v>
      </c>
    </row>
    <row r="8825" spans="1:11" x14ac:dyDescent="0.25">
      <c r="A8825" s="1" t="s">
        <v>366</v>
      </c>
      <c r="B8825" s="3">
        <v>42765</v>
      </c>
      <c r="C8825" s="3">
        <v>42772</v>
      </c>
      <c r="D8825" s="1" t="s">
        <v>21</v>
      </c>
      <c r="E8825" s="1" t="s">
        <v>26</v>
      </c>
      <c r="F8825" s="2" t="s">
        <v>14</v>
      </c>
      <c r="G8825" s="1" t="s">
        <v>58</v>
      </c>
      <c r="H8825" s="1">
        <v>2003.1679999999999</v>
      </c>
      <c r="I8825" s="1">
        <v>0.2</v>
      </c>
      <c r="J8825" s="1">
        <v>250.39599999999999</v>
      </c>
      <c r="K8825">
        <f t="shared" si="137"/>
        <v>7</v>
      </c>
    </row>
    <row r="8826" spans="1:11" x14ac:dyDescent="0.25">
      <c r="A8826" s="1" t="s">
        <v>3029</v>
      </c>
      <c r="B8826" s="3">
        <v>43070</v>
      </c>
      <c r="C8826" s="3">
        <v>43075</v>
      </c>
      <c r="D8826" s="1" t="s">
        <v>21</v>
      </c>
      <c r="E8826" s="1" t="s">
        <v>23</v>
      </c>
      <c r="F8826" s="2" t="s">
        <v>18</v>
      </c>
      <c r="G8826" s="1" t="s">
        <v>40</v>
      </c>
      <c r="H8826" s="1">
        <v>897.15</v>
      </c>
      <c r="I8826" s="1">
        <v>0</v>
      </c>
      <c r="J8826" s="1">
        <v>251.202</v>
      </c>
      <c r="K8826">
        <f t="shared" si="137"/>
        <v>5</v>
      </c>
    </row>
    <row r="8827" spans="1:11" x14ac:dyDescent="0.25">
      <c r="A8827" s="1" t="s">
        <v>1238</v>
      </c>
      <c r="B8827" s="3">
        <v>42658</v>
      </c>
      <c r="C8827" s="3">
        <v>42664</v>
      </c>
      <c r="D8827" s="1" t="s">
        <v>21</v>
      </c>
      <c r="E8827" s="1" t="s">
        <v>26</v>
      </c>
      <c r="F8827" s="2" t="s">
        <v>28</v>
      </c>
      <c r="G8827" s="1" t="s">
        <v>952</v>
      </c>
      <c r="H8827" s="1">
        <v>868.59</v>
      </c>
      <c r="I8827" s="1">
        <v>0</v>
      </c>
      <c r="J8827" s="1">
        <v>251.89109999999999</v>
      </c>
      <c r="K8827">
        <f t="shared" si="137"/>
        <v>6</v>
      </c>
    </row>
    <row r="8828" spans="1:11" x14ac:dyDescent="0.25">
      <c r="A8828" s="1" t="s">
        <v>3505</v>
      </c>
      <c r="B8828" s="3">
        <v>41729</v>
      </c>
      <c r="C8828" s="3">
        <v>41734</v>
      </c>
      <c r="D8828" s="1" t="s">
        <v>21</v>
      </c>
      <c r="E8828" s="1" t="s">
        <v>35</v>
      </c>
      <c r="F8828" s="2" t="s">
        <v>28</v>
      </c>
      <c r="G8828" s="1" t="s">
        <v>995</v>
      </c>
      <c r="H8828" s="1">
        <v>673.56799999999998</v>
      </c>
      <c r="I8828" s="1">
        <v>0.2</v>
      </c>
      <c r="J8828" s="1">
        <v>252.58799999999999</v>
      </c>
      <c r="K8828">
        <f t="shared" si="137"/>
        <v>5</v>
      </c>
    </row>
    <row r="8829" spans="1:11" x14ac:dyDescent="0.25">
      <c r="A8829" s="1" t="s">
        <v>4639</v>
      </c>
      <c r="B8829" s="3">
        <v>42627</v>
      </c>
      <c r="C8829" s="3">
        <v>42631</v>
      </c>
      <c r="D8829" s="1" t="s">
        <v>21</v>
      </c>
      <c r="E8829" s="1" t="s">
        <v>23</v>
      </c>
      <c r="F8829" s="2" t="s">
        <v>28</v>
      </c>
      <c r="G8829" s="1" t="s">
        <v>995</v>
      </c>
      <c r="H8829" s="1">
        <v>673.56799999999998</v>
      </c>
      <c r="I8829" s="1">
        <v>0.2</v>
      </c>
      <c r="J8829" s="1">
        <v>252.58799999999999</v>
      </c>
      <c r="K8829">
        <f t="shared" si="137"/>
        <v>4</v>
      </c>
    </row>
    <row r="8830" spans="1:11" x14ac:dyDescent="0.25">
      <c r="A8830" s="1" t="s">
        <v>4552</v>
      </c>
      <c r="B8830" s="3">
        <v>42446</v>
      </c>
      <c r="C8830" s="3">
        <v>42446</v>
      </c>
      <c r="D8830" s="1" t="s">
        <v>12</v>
      </c>
      <c r="E8830" s="1" t="s">
        <v>23</v>
      </c>
      <c r="F8830" s="2" t="s">
        <v>18</v>
      </c>
      <c r="G8830" s="1" t="s">
        <v>297</v>
      </c>
      <c r="H8830" s="1">
        <v>971.5</v>
      </c>
      <c r="I8830" s="1">
        <v>0</v>
      </c>
      <c r="J8830" s="1">
        <v>252.59</v>
      </c>
      <c r="K8830">
        <f t="shared" si="137"/>
        <v>0</v>
      </c>
    </row>
    <row r="8831" spans="1:11" x14ac:dyDescent="0.25">
      <c r="A8831" s="1" t="s">
        <v>4735</v>
      </c>
      <c r="B8831" s="3">
        <v>43021</v>
      </c>
      <c r="C8831" s="3">
        <v>43023</v>
      </c>
      <c r="D8831" s="1" t="s">
        <v>31</v>
      </c>
      <c r="E8831" s="1" t="s">
        <v>23</v>
      </c>
      <c r="F8831" s="2" t="s">
        <v>28</v>
      </c>
      <c r="G8831" s="1" t="s">
        <v>952</v>
      </c>
      <c r="H8831" s="1">
        <v>904.9</v>
      </c>
      <c r="I8831" s="1">
        <v>0</v>
      </c>
      <c r="J8831" s="1">
        <v>253.37200000000001</v>
      </c>
      <c r="K8831">
        <f t="shared" si="137"/>
        <v>2</v>
      </c>
    </row>
    <row r="8832" spans="1:11" x14ac:dyDescent="0.25">
      <c r="A8832" s="1" t="s">
        <v>2537</v>
      </c>
      <c r="B8832" s="3">
        <v>42989</v>
      </c>
      <c r="C8832" s="3">
        <v>42990</v>
      </c>
      <c r="D8832" s="1" t="s">
        <v>12</v>
      </c>
      <c r="E8832" s="1" t="s">
        <v>35</v>
      </c>
      <c r="F8832" s="2" t="s">
        <v>18</v>
      </c>
      <c r="G8832" s="1" t="s">
        <v>40</v>
      </c>
      <c r="H8832" s="1">
        <v>2054.2719999999999</v>
      </c>
      <c r="I8832" s="1">
        <v>0.2</v>
      </c>
      <c r="J8832" s="1">
        <v>256.78399999999999</v>
      </c>
      <c r="K8832">
        <f t="shared" si="137"/>
        <v>1</v>
      </c>
    </row>
    <row r="8833" spans="1:11" x14ac:dyDescent="0.25">
      <c r="A8833" s="1" t="s">
        <v>3835</v>
      </c>
      <c r="B8833" s="3">
        <v>42729</v>
      </c>
      <c r="C8833" s="3">
        <v>42732</v>
      </c>
      <c r="D8833" s="1" t="s">
        <v>31</v>
      </c>
      <c r="E8833" s="1" t="s">
        <v>35</v>
      </c>
      <c r="F8833" s="2" t="s">
        <v>14</v>
      </c>
      <c r="G8833" s="1" t="s">
        <v>58</v>
      </c>
      <c r="H8833" s="1">
        <v>2575.944</v>
      </c>
      <c r="I8833" s="1">
        <v>0.2</v>
      </c>
      <c r="J8833" s="1">
        <v>257.59440000000001</v>
      </c>
      <c r="K8833">
        <f t="shared" si="137"/>
        <v>3</v>
      </c>
    </row>
    <row r="8834" spans="1:11" x14ac:dyDescent="0.25">
      <c r="A8834" s="1" t="s">
        <v>2163</v>
      </c>
      <c r="B8834" s="3">
        <v>42261</v>
      </c>
      <c r="C8834" s="3">
        <v>42265</v>
      </c>
      <c r="D8834" s="1" t="s">
        <v>21</v>
      </c>
      <c r="E8834" s="1" t="s">
        <v>23</v>
      </c>
      <c r="F8834" s="2" t="s">
        <v>28</v>
      </c>
      <c r="G8834" s="1" t="s">
        <v>68</v>
      </c>
      <c r="H8834" s="1">
        <v>991.2</v>
      </c>
      <c r="I8834" s="1">
        <v>0</v>
      </c>
      <c r="J8834" s="1">
        <v>257.71199999999999</v>
      </c>
      <c r="K8834">
        <f t="shared" si="137"/>
        <v>4</v>
      </c>
    </row>
    <row r="8835" spans="1:11" x14ac:dyDescent="0.25">
      <c r="A8835" s="1" t="s">
        <v>1077</v>
      </c>
      <c r="B8835" s="3">
        <v>43079</v>
      </c>
      <c r="C8835" s="3">
        <v>43084</v>
      </c>
      <c r="D8835" s="1" t="s">
        <v>17</v>
      </c>
      <c r="E8835" s="1" t="s">
        <v>13</v>
      </c>
      <c r="F8835" s="2" t="s">
        <v>14</v>
      </c>
      <c r="G8835" s="1" t="s">
        <v>279</v>
      </c>
      <c r="H8835" s="1">
        <v>599.97</v>
      </c>
      <c r="I8835" s="1">
        <v>0</v>
      </c>
      <c r="J8835" s="1">
        <v>257.9871</v>
      </c>
      <c r="K8835">
        <f t="shared" ref="K8835:K8898" si="138">DATEDIF(B8835,C8835,"d")</f>
        <v>5</v>
      </c>
    </row>
    <row r="8836" spans="1:11" x14ac:dyDescent="0.25">
      <c r="A8836" s="1" t="s">
        <v>1639</v>
      </c>
      <c r="B8836" s="3">
        <v>41652</v>
      </c>
      <c r="C8836" s="3">
        <v>41654</v>
      </c>
      <c r="D8836" s="1" t="s">
        <v>17</v>
      </c>
      <c r="E8836" s="1" t="s">
        <v>13</v>
      </c>
      <c r="F8836" s="2" t="s">
        <v>14</v>
      </c>
      <c r="G8836" s="1" t="s">
        <v>279</v>
      </c>
      <c r="H8836" s="1">
        <v>646.74</v>
      </c>
      <c r="I8836" s="1">
        <v>0</v>
      </c>
      <c r="J8836" s="1">
        <v>258.69600000000003</v>
      </c>
      <c r="K8836">
        <f t="shared" si="138"/>
        <v>2</v>
      </c>
    </row>
    <row r="8837" spans="1:11" x14ac:dyDescent="0.25">
      <c r="A8837" s="1" t="s">
        <v>2641</v>
      </c>
      <c r="B8837" s="3">
        <v>42628</v>
      </c>
      <c r="C8837" s="3">
        <v>42633</v>
      </c>
      <c r="D8837" s="1" t="s">
        <v>21</v>
      </c>
      <c r="E8837" s="1" t="s">
        <v>35</v>
      </c>
      <c r="F8837" s="2" t="s">
        <v>18</v>
      </c>
      <c r="G8837" s="1" t="s">
        <v>19</v>
      </c>
      <c r="H8837" s="1">
        <v>1128.3900000000001</v>
      </c>
      <c r="I8837" s="1">
        <v>0</v>
      </c>
      <c r="J8837" s="1">
        <v>259.52969999999999</v>
      </c>
      <c r="K8837">
        <f t="shared" si="138"/>
        <v>5</v>
      </c>
    </row>
    <row r="8838" spans="1:11" x14ac:dyDescent="0.25">
      <c r="A8838" s="1" t="s">
        <v>4736</v>
      </c>
      <c r="B8838" s="3">
        <v>41850</v>
      </c>
      <c r="C8838" s="3">
        <v>41856</v>
      </c>
      <c r="D8838" s="1" t="s">
        <v>21</v>
      </c>
      <c r="E8838" s="1" t="s">
        <v>35</v>
      </c>
      <c r="F8838" s="2" t="s">
        <v>18</v>
      </c>
      <c r="G8838" s="1" t="s">
        <v>24</v>
      </c>
      <c r="H8838" s="1">
        <v>1367.84</v>
      </c>
      <c r="I8838" s="1">
        <v>0</v>
      </c>
      <c r="J8838" s="1">
        <v>259.88959999999997</v>
      </c>
      <c r="K8838">
        <f t="shared" si="138"/>
        <v>6</v>
      </c>
    </row>
    <row r="8839" spans="1:11" x14ac:dyDescent="0.25">
      <c r="A8839" s="1" t="s">
        <v>3855</v>
      </c>
      <c r="B8839" s="3">
        <v>41926</v>
      </c>
      <c r="C8839" s="3">
        <v>41929</v>
      </c>
      <c r="D8839" s="1" t="s">
        <v>31</v>
      </c>
      <c r="E8839" s="1" t="s">
        <v>23</v>
      </c>
      <c r="F8839" s="2" t="s">
        <v>18</v>
      </c>
      <c r="G8839" s="1" t="s">
        <v>40</v>
      </c>
      <c r="H8839" s="1">
        <v>1628.82</v>
      </c>
      <c r="I8839" s="1">
        <v>0</v>
      </c>
      <c r="J8839" s="1">
        <v>260.6112</v>
      </c>
      <c r="K8839">
        <f t="shared" si="138"/>
        <v>3</v>
      </c>
    </row>
    <row r="8840" spans="1:11" x14ac:dyDescent="0.25">
      <c r="A8840" s="1" t="s">
        <v>3893</v>
      </c>
      <c r="B8840" s="3">
        <v>43069</v>
      </c>
      <c r="C8840" s="3">
        <v>43071</v>
      </c>
      <c r="D8840" s="1" t="s">
        <v>17</v>
      </c>
      <c r="E8840" s="1" t="s">
        <v>23</v>
      </c>
      <c r="F8840" s="2" t="s">
        <v>18</v>
      </c>
      <c r="G8840" s="1" t="s">
        <v>40</v>
      </c>
      <c r="H8840" s="1">
        <v>1242.9000000000001</v>
      </c>
      <c r="I8840" s="1">
        <v>0.1</v>
      </c>
      <c r="J8840" s="1">
        <v>262.39</v>
      </c>
      <c r="K8840">
        <f t="shared" si="138"/>
        <v>2</v>
      </c>
    </row>
    <row r="8841" spans="1:11" x14ac:dyDescent="0.25">
      <c r="A8841" s="1" t="s">
        <v>4177</v>
      </c>
      <c r="B8841" s="3">
        <v>43065</v>
      </c>
      <c r="C8841" s="3">
        <v>43068</v>
      </c>
      <c r="D8841" s="1" t="s">
        <v>17</v>
      </c>
      <c r="E8841" s="1" t="s">
        <v>23</v>
      </c>
      <c r="F8841" s="2" t="s">
        <v>14</v>
      </c>
      <c r="G8841" s="1" t="s">
        <v>58</v>
      </c>
      <c r="H8841" s="1">
        <v>979.95</v>
      </c>
      <c r="I8841" s="1">
        <v>0</v>
      </c>
      <c r="J8841" s="1">
        <v>264.5865</v>
      </c>
      <c r="K8841">
        <f t="shared" si="138"/>
        <v>3</v>
      </c>
    </row>
    <row r="8842" spans="1:11" x14ac:dyDescent="0.25">
      <c r="A8842" s="1" t="s">
        <v>4737</v>
      </c>
      <c r="B8842" s="3">
        <v>41740</v>
      </c>
      <c r="C8842" s="3">
        <v>41745</v>
      </c>
      <c r="D8842" s="1" t="s">
        <v>17</v>
      </c>
      <c r="E8842" s="1" t="s">
        <v>26</v>
      </c>
      <c r="F8842" s="2" t="s">
        <v>14</v>
      </c>
      <c r="G8842" s="1" t="s">
        <v>58</v>
      </c>
      <c r="H8842" s="1">
        <v>758.35199999999998</v>
      </c>
      <c r="I8842" s="1">
        <v>0.2</v>
      </c>
      <c r="J8842" s="1">
        <v>265.42320000000001</v>
      </c>
      <c r="K8842">
        <f t="shared" si="138"/>
        <v>5</v>
      </c>
    </row>
    <row r="8843" spans="1:11" x14ac:dyDescent="0.25">
      <c r="A8843" s="1" t="s">
        <v>1368</v>
      </c>
      <c r="B8843" s="3">
        <v>42041</v>
      </c>
      <c r="C8843" s="3">
        <v>42048</v>
      </c>
      <c r="D8843" s="1" t="s">
        <v>21</v>
      </c>
      <c r="E8843" s="1" t="s">
        <v>23</v>
      </c>
      <c r="F8843" s="2" t="s">
        <v>18</v>
      </c>
      <c r="G8843" s="1" t="s">
        <v>40</v>
      </c>
      <c r="H8843" s="1">
        <v>1268.82</v>
      </c>
      <c r="I8843" s="1">
        <v>0</v>
      </c>
      <c r="J8843" s="1">
        <v>266.4522</v>
      </c>
      <c r="K8843">
        <f t="shared" si="138"/>
        <v>7</v>
      </c>
    </row>
    <row r="8844" spans="1:11" x14ac:dyDescent="0.25">
      <c r="A8844" s="1" t="s">
        <v>4738</v>
      </c>
      <c r="B8844" s="3">
        <v>42339</v>
      </c>
      <c r="C8844" s="3">
        <v>42344</v>
      </c>
      <c r="D8844" s="1" t="s">
        <v>21</v>
      </c>
      <c r="E8844" s="1" t="s">
        <v>35</v>
      </c>
      <c r="F8844" s="2" t="s">
        <v>18</v>
      </c>
      <c r="G8844" s="1" t="s">
        <v>40</v>
      </c>
      <c r="H8844" s="1">
        <v>2676.672</v>
      </c>
      <c r="I8844" s="1">
        <v>0.2</v>
      </c>
      <c r="J8844" s="1">
        <v>267.66719999999998</v>
      </c>
      <c r="K8844">
        <f t="shared" si="138"/>
        <v>5</v>
      </c>
    </row>
    <row r="8845" spans="1:11" x14ac:dyDescent="0.25">
      <c r="A8845" s="1" t="s">
        <v>1364</v>
      </c>
      <c r="B8845" s="3">
        <v>42244</v>
      </c>
      <c r="C8845" s="3">
        <v>42251</v>
      </c>
      <c r="D8845" s="1" t="s">
        <v>21</v>
      </c>
      <c r="E8845" s="1" t="s">
        <v>35</v>
      </c>
      <c r="F8845" s="2" t="s">
        <v>28</v>
      </c>
      <c r="G8845" s="1" t="s">
        <v>68</v>
      </c>
      <c r="H8845" s="1">
        <v>892.35</v>
      </c>
      <c r="I8845" s="1">
        <v>0</v>
      </c>
      <c r="J8845" s="1">
        <v>267.70499999999998</v>
      </c>
      <c r="K8845">
        <f t="shared" si="138"/>
        <v>7</v>
      </c>
    </row>
    <row r="8846" spans="1:11" x14ac:dyDescent="0.25">
      <c r="A8846" s="1" t="s">
        <v>4739</v>
      </c>
      <c r="B8846" s="3">
        <v>42307</v>
      </c>
      <c r="C8846" s="3">
        <v>42307</v>
      </c>
      <c r="D8846" s="1" t="s">
        <v>12</v>
      </c>
      <c r="E8846" s="1" t="s">
        <v>23</v>
      </c>
      <c r="F8846" s="2" t="s">
        <v>14</v>
      </c>
      <c r="G8846" s="1" t="s">
        <v>15</v>
      </c>
      <c r="H8846" s="1">
        <v>1035.8</v>
      </c>
      <c r="I8846" s="1">
        <v>0</v>
      </c>
      <c r="J8846" s="1">
        <v>269.30799999999999</v>
      </c>
      <c r="K8846">
        <f t="shared" si="138"/>
        <v>0</v>
      </c>
    </row>
    <row r="8847" spans="1:11" x14ac:dyDescent="0.25">
      <c r="A8847" s="1" t="s">
        <v>932</v>
      </c>
      <c r="B8847" s="3">
        <v>42664</v>
      </c>
      <c r="C8847" s="3">
        <v>42664</v>
      </c>
      <c r="D8847" s="1" t="s">
        <v>12</v>
      </c>
      <c r="E8847" s="1" t="s">
        <v>23</v>
      </c>
      <c r="F8847" s="2" t="s">
        <v>18</v>
      </c>
      <c r="G8847" s="1" t="s">
        <v>24</v>
      </c>
      <c r="H8847" s="1">
        <v>1043.92</v>
      </c>
      <c r="I8847" s="1">
        <v>0</v>
      </c>
      <c r="J8847" s="1">
        <v>271.41919999999999</v>
      </c>
      <c r="K8847">
        <f t="shared" si="138"/>
        <v>0</v>
      </c>
    </row>
    <row r="8848" spans="1:11" x14ac:dyDescent="0.25">
      <c r="A8848" s="1" t="s">
        <v>2264</v>
      </c>
      <c r="B8848" s="3">
        <v>42510</v>
      </c>
      <c r="C8848" s="3">
        <v>42515</v>
      </c>
      <c r="D8848" s="1" t="s">
        <v>21</v>
      </c>
      <c r="E8848" s="1" t="s">
        <v>35</v>
      </c>
      <c r="F8848" s="2" t="s">
        <v>18</v>
      </c>
      <c r="G8848" s="1" t="s">
        <v>297</v>
      </c>
      <c r="H8848" s="1">
        <v>1049.2</v>
      </c>
      <c r="I8848" s="1">
        <v>0</v>
      </c>
      <c r="J8848" s="1">
        <v>272.79199999999997</v>
      </c>
      <c r="K8848">
        <f t="shared" si="138"/>
        <v>5</v>
      </c>
    </row>
    <row r="8849" spans="1:11" x14ac:dyDescent="0.25">
      <c r="A8849" s="1" t="s">
        <v>1068</v>
      </c>
      <c r="B8849" s="3">
        <v>43067</v>
      </c>
      <c r="C8849" s="3">
        <v>43073</v>
      </c>
      <c r="D8849" s="1" t="s">
        <v>21</v>
      </c>
      <c r="E8849" s="1" t="s">
        <v>23</v>
      </c>
      <c r="F8849" s="2" t="s">
        <v>18</v>
      </c>
      <c r="G8849" s="1" t="s">
        <v>297</v>
      </c>
      <c r="H8849" s="1">
        <v>1049.2</v>
      </c>
      <c r="I8849" s="1">
        <v>0</v>
      </c>
      <c r="J8849" s="1">
        <v>272.79199999999997</v>
      </c>
      <c r="K8849">
        <f t="shared" si="138"/>
        <v>6</v>
      </c>
    </row>
    <row r="8850" spans="1:11" x14ac:dyDescent="0.25">
      <c r="A8850" s="1" t="s">
        <v>4355</v>
      </c>
      <c r="B8850" s="3">
        <v>42657</v>
      </c>
      <c r="C8850" s="3">
        <v>42661</v>
      </c>
      <c r="D8850" s="1" t="s">
        <v>21</v>
      </c>
      <c r="E8850" s="1" t="s">
        <v>23</v>
      </c>
      <c r="F8850" s="2" t="s">
        <v>14</v>
      </c>
      <c r="G8850" s="1" t="s">
        <v>58</v>
      </c>
      <c r="H8850" s="1">
        <v>1091.93</v>
      </c>
      <c r="I8850" s="1">
        <v>0</v>
      </c>
      <c r="J8850" s="1">
        <v>272.98250000000002</v>
      </c>
      <c r="K8850">
        <f t="shared" si="138"/>
        <v>4</v>
      </c>
    </row>
    <row r="8851" spans="1:11" x14ac:dyDescent="0.25">
      <c r="A8851" s="1" t="s">
        <v>3255</v>
      </c>
      <c r="B8851" s="3">
        <v>42519</v>
      </c>
      <c r="C8851" s="3">
        <v>42522</v>
      </c>
      <c r="D8851" s="1" t="s">
        <v>17</v>
      </c>
      <c r="E8851" s="1" t="s">
        <v>13</v>
      </c>
      <c r="F8851" s="2" t="s">
        <v>14</v>
      </c>
      <c r="G8851" s="1" t="s">
        <v>58</v>
      </c>
      <c r="H8851" s="1">
        <v>979.95</v>
      </c>
      <c r="I8851" s="1">
        <v>0</v>
      </c>
      <c r="J8851" s="1">
        <v>274.38600000000002</v>
      </c>
      <c r="K8851">
        <f t="shared" si="138"/>
        <v>3</v>
      </c>
    </row>
    <row r="8852" spans="1:11" x14ac:dyDescent="0.25">
      <c r="A8852" s="1" t="s">
        <v>148</v>
      </c>
      <c r="B8852" s="3">
        <v>42225</v>
      </c>
      <c r="C8852" s="3">
        <v>42228</v>
      </c>
      <c r="D8852" s="1" t="s">
        <v>31</v>
      </c>
      <c r="E8852" s="1" t="s">
        <v>23</v>
      </c>
      <c r="F8852" s="2" t="s">
        <v>14</v>
      </c>
      <c r="G8852" s="1" t="s">
        <v>58</v>
      </c>
      <c r="H8852" s="1">
        <v>979.95</v>
      </c>
      <c r="I8852" s="1">
        <v>0</v>
      </c>
      <c r="J8852" s="1">
        <v>274.38600000000002</v>
      </c>
      <c r="K8852">
        <f t="shared" si="138"/>
        <v>3</v>
      </c>
    </row>
    <row r="8853" spans="1:11" x14ac:dyDescent="0.25">
      <c r="A8853" s="1" t="s">
        <v>960</v>
      </c>
      <c r="B8853" s="3">
        <v>41645</v>
      </c>
      <c r="C8853" s="3">
        <v>41649</v>
      </c>
      <c r="D8853" s="1" t="s">
        <v>21</v>
      </c>
      <c r="E8853" s="1" t="s">
        <v>13</v>
      </c>
      <c r="F8853" s="2" t="s">
        <v>28</v>
      </c>
      <c r="G8853" s="1" t="s">
        <v>995</v>
      </c>
      <c r="H8853" s="1">
        <v>609.98</v>
      </c>
      <c r="I8853" s="1">
        <v>0</v>
      </c>
      <c r="J8853" s="1">
        <v>274.49099999999999</v>
      </c>
      <c r="K8853">
        <f t="shared" si="138"/>
        <v>4</v>
      </c>
    </row>
    <row r="8854" spans="1:11" x14ac:dyDescent="0.25">
      <c r="A8854" s="1" t="s">
        <v>3647</v>
      </c>
      <c r="B8854" s="3">
        <v>41859</v>
      </c>
      <c r="C8854" s="3">
        <v>41863</v>
      </c>
      <c r="D8854" s="1" t="s">
        <v>21</v>
      </c>
      <c r="E8854" s="1" t="s">
        <v>26</v>
      </c>
      <c r="F8854" s="2" t="s">
        <v>14</v>
      </c>
      <c r="G8854" s="1" t="s">
        <v>4393</v>
      </c>
      <c r="H8854" s="1">
        <v>549.99</v>
      </c>
      <c r="I8854" s="1">
        <v>0</v>
      </c>
      <c r="J8854" s="1">
        <v>274.995</v>
      </c>
      <c r="K8854">
        <f t="shared" si="138"/>
        <v>4</v>
      </c>
    </row>
    <row r="8855" spans="1:11" x14ac:dyDescent="0.25">
      <c r="A8855" s="1" t="s">
        <v>3385</v>
      </c>
      <c r="B8855" s="3">
        <v>42318</v>
      </c>
      <c r="C8855" s="3">
        <v>42322</v>
      </c>
      <c r="D8855" s="1" t="s">
        <v>21</v>
      </c>
      <c r="E8855" s="1" t="s">
        <v>26</v>
      </c>
      <c r="F8855" s="2" t="s">
        <v>14</v>
      </c>
      <c r="G8855" s="1" t="s">
        <v>4393</v>
      </c>
      <c r="H8855" s="1">
        <v>549.99</v>
      </c>
      <c r="I8855" s="1">
        <v>0</v>
      </c>
      <c r="J8855" s="1">
        <v>274.995</v>
      </c>
      <c r="K8855">
        <f t="shared" si="138"/>
        <v>4</v>
      </c>
    </row>
    <row r="8856" spans="1:11" x14ac:dyDescent="0.25">
      <c r="A8856" s="1" t="s">
        <v>3391</v>
      </c>
      <c r="B8856" s="3">
        <v>43002</v>
      </c>
      <c r="C8856" s="3">
        <v>43006</v>
      </c>
      <c r="D8856" s="1" t="s">
        <v>21</v>
      </c>
      <c r="E8856" s="1" t="s">
        <v>26</v>
      </c>
      <c r="F8856" s="2" t="s">
        <v>14</v>
      </c>
      <c r="G8856" s="1" t="s">
        <v>279</v>
      </c>
      <c r="H8856" s="1">
        <v>655.9</v>
      </c>
      <c r="I8856" s="1">
        <v>0</v>
      </c>
      <c r="J8856" s="1">
        <v>275.47800000000001</v>
      </c>
      <c r="K8856">
        <f t="shared" si="138"/>
        <v>4</v>
      </c>
    </row>
    <row r="8857" spans="1:11" x14ac:dyDescent="0.25">
      <c r="A8857" s="1" t="s">
        <v>3994</v>
      </c>
      <c r="B8857" s="3">
        <v>42568</v>
      </c>
      <c r="C8857" s="3">
        <v>42572</v>
      </c>
      <c r="D8857" s="1" t="s">
        <v>21</v>
      </c>
      <c r="E8857" s="1" t="s">
        <v>23</v>
      </c>
      <c r="F8857" s="2" t="s">
        <v>14</v>
      </c>
      <c r="G8857" s="1" t="s">
        <v>58</v>
      </c>
      <c r="H8857" s="1">
        <v>597</v>
      </c>
      <c r="I8857" s="1">
        <v>0</v>
      </c>
      <c r="J8857" s="1">
        <v>280.58999999999997</v>
      </c>
      <c r="K8857">
        <f t="shared" si="138"/>
        <v>4</v>
      </c>
    </row>
    <row r="8858" spans="1:11" x14ac:dyDescent="0.25">
      <c r="A8858" s="1" t="s">
        <v>2837</v>
      </c>
      <c r="B8858" s="3">
        <v>42605</v>
      </c>
      <c r="C8858" s="3">
        <v>42609</v>
      </c>
      <c r="D8858" s="1" t="s">
        <v>21</v>
      </c>
      <c r="E8858" s="1" t="s">
        <v>23</v>
      </c>
      <c r="F8858" s="2" t="s">
        <v>28</v>
      </c>
      <c r="G8858" s="1" t="s">
        <v>952</v>
      </c>
      <c r="H8858" s="1">
        <v>1040.8</v>
      </c>
      <c r="I8858" s="1">
        <v>0</v>
      </c>
      <c r="J8858" s="1">
        <v>281.01600000000002</v>
      </c>
      <c r="K8858">
        <f t="shared" si="138"/>
        <v>4</v>
      </c>
    </row>
    <row r="8859" spans="1:11" x14ac:dyDescent="0.25">
      <c r="A8859" s="1" t="s">
        <v>4740</v>
      </c>
      <c r="B8859" s="3">
        <v>42674</v>
      </c>
      <c r="C8859" s="3">
        <v>42678</v>
      </c>
      <c r="D8859" s="1" t="s">
        <v>21</v>
      </c>
      <c r="E8859" s="1" t="s">
        <v>35</v>
      </c>
      <c r="F8859" s="2" t="s">
        <v>28</v>
      </c>
      <c r="G8859" s="1" t="s">
        <v>68</v>
      </c>
      <c r="H8859" s="1">
        <v>1085.42</v>
      </c>
      <c r="I8859" s="1">
        <v>0</v>
      </c>
      <c r="J8859" s="1">
        <v>282.20920000000001</v>
      </c>
      <c r="K8859">
        <f t="shared" si="138"/>
        <v>4</v>
      </c>
    </row>
    <row r="8860" spans="1:11" x14ac:dyDescent="0.25">
      <c r="A8860" s="1" t="s">
        <v>4741</v>
      </c>
      <c r="B8860" s="3">
        <v>42916</v>
      </c>
      <c r="C8860" s="3">
        <v>42920</v>
      </c>
      <c r="D8860" s="1" t="s">
        <v>21</v>
      </c>
      <c r="E8860" s="1" t="s">
        <v>23</v>
      </c>
      <c r="F8860" s="2" t="s">
        <v>28</v>
      </c>
      <c r="G8860" s="1" t="s">
        <v>68</v>
      </c>
      <c r="H8860" s="1">
        <v>1085.42</v>
      </c>
      <c r="I8860" s="1">
        <v>0</v>
      </c>
      <c r="J8860" s="1">
        <v>282.20920000000001</v>
      </c>
      <c r="K8860">
        <f t="shared" si="138"/>
        <v>4</v>
      </c>
    </row>
    <row r="8861" spans="1:11" x14ac:dyDescent="0.25">
      <c r="A8861" s="1" t="s">
        <v>1855</v>
      </c>
      <c r="B8861" s="3">
        <v>42089</v>
      </c>
      <c r="C8861" s="3">
        <v>42091</v>
      </c>
      <c r="D8861" s="1" t="s">
        <v>17</v>
      </c>
      <c r="E8861" s="1" t="s">
        <v>23</v>
      </c>
      <c r="F8861" s="2" t="s">
        <v>28</v>
      </c>
      <c r="G8861" s="1" t="s">
        <v>68</v>
      </c>
      <c r="H8861" s="1">
        <v>1085.42</v>
      </c>
      <c r="I8861" s="1">
        <v>0</v>
      </c>
      <c r="J8861" s="1">
        <v>282.20920000000001</v>
      </c>
      <c r="K8861">
        <f t="shared" si="138"/>
        <v>2</v>
      </c>
    </row>
    <row r="8862" spans="1:11" x14ac:dyDescent="0.25">
      <c r="A8862" s="1" t="s">
        <v>942</v>
      </c>
      <c r="B8862" s="3">
        <v>43071</v>
      </c>
      <c r="C8862" s="3">
        <v>43073</v>
      </c>
      <c r="D8862" s="1" t="s">
        <v>31</v>
      </c>
      <c r="E8862" s="1" t="s">
        <v>23</v>
      </c>
      <c r="F8862" s="2" t="s">
        <v>14</v>
      </c>
      <c r="G8862" s="1" t="s">
        <v>58</v>
      </c>
      <c r="H8862" s="1">
        <v>979.95</v>
      </c>
      <c r="I8862" s="1">
        <v>0</v>
      </c>
      <c r="J8862" s="1">
        <v>284.18549999999999</v>
      </c>
      <c r="K8862">
        <f t="shared" si="138"/>
        <v>2</v>
      </c>
    </row>
    <row r="8863" spans="1:11" x14ac:dyDescent="0.25">
      <c r="A8863" s="1" t="s">
        <v>4742</v>
      </c>
      <c r="B8863" s="3">
        <v>41712</v>
      </c>
      <c r="C8863" s="3">
        <v>41717</v>
      </c>
      <c r="D8863" s="1" t="s">
        <v>21</v>
      </c>
      <c r="E8863" s="1" t="s">
        <v>13</v>
      </c>
      <c r="F8863" s="2" t="s">
        <v>18</v>
      </c>
      <c r="G8863" s="1" t="s">
        <v>40</v>
      </c>
      <c r="H8863" s="1">
        <v>1139.92</v>
      </c>
      <c r="I8863" s="1">
        <v>0</v>
      </c>
      <c r="J8863" s="1">
        <v>284.98</v>
      </c>
      <c r="K8863">
        <f t="shared" si="138"/>
        <v>5</v>
      </c>
    </row>
    <row r="8864" spans="1:11" x14ac:dyDescent="0.25">
      <c r="A8864" s="1" t="s">
        <v>4743</v>
      </c>
      <c r="B8864" s="3">
        <v>42189</v>
      </c>
      <c r="C8864" s="3">
        <v>42194</v>
      </c>
      <c r="D8864" s="1" t="s">
        <v>21</v>
      </c>
      <c r="E8864" s="1" t="s">
        <v>26</v>
      </c>
      <c r="F8864" s="2" t="s">
        <v>14</v>
      </c>
      <c r="G8864" s="1" t="s">
        <v>58</v>
      </c>
      <c r="H8864" s="1">
        <v>1099.96</v>
      </c>
      <c r="I8864" s="1">
        <v>0</v>
      </c>
      <c r="J8864" s="1">
        <v>285.9896</v>
      </c>
      <c r="K8864">
        <f t="shared" si="138"/>
        <v>5</v>
      </c>
    </row>
    <row r="8865" spans="1:11" x14ac:dyDescent="0.25">
      <c r="A8865" s="1" t="s">
        <v>307</v>
      </c>
      <c r="B8865" s="3">
        <v>42594</v>
      </c>
      <c r="C8865" s="3">
        <v>42599</v>
      </c>
      <c r="D8865" s="1" t="s">
        <v>17</v>
      </c>
      <c r="E8865" s="1" t="s">
        <v>23</v>
      </c>
      <c r="F8865" s="2" t="s">
        <v>28</v>
      </c>
      <c r="G8865" s="1" t="s">
        <v>68</v>
      </c>
      <c r="H8865" s="1">
        <v>1591.02</v>
      </c>
      <c r="I8865" s="1">
        <v>0</v>
      </c>
      <c r="J8865" s="1">
        <v>286.3836</v>
      </c>
      <c r="K8865">
        <f t="shared" si="138"/>
        <v>5</v>
      </c>
    </row>
    <row r="8866" spans="1:11" x14ac:dyDescent="0.25">
      <c r="A8866" s="1" t="s">
        <v>3472</v>
      </c>
      <c r="B8866" s="3">
        <v>42368</v>
      </c>
      <c r="C8866" s="3">
        <v>42372</v>
      </c>
      <c r="D8866" s="1" t="s">
        <v>21</v>
      </c>
      <c r="E8866" s="1" t="s">
        <v>35</v>
      </c>
      <c r="F8866" s="2" t="s">
        <v>14</v>
      </c>
      <c r="G8866" s="1" t="s">
        <v>15</v>
      </c>
      <c r="H8866" s="1">
        <v>2548.56</v>
      </c>
      <c r="I8866" s="1">
        <v>0.2</v>
      </c>
      <c r="J8866" s="1">
        <v>286.71300000000002</v>
      </c>
      <c r="K8866">
        <f t="shared" si="138"/>
        <v>4</v>
      </c>
    </row>
    <row r="8867" spans="1:11" x14ac:dyDescent="0.25">
      <c r="A8867" s="1" t="s">
        <v>2191</v>
      </c>
      <c r="B8867" s="3">
        <v>42002</v>
      </c>
      <c r="C8867" s="3">
        <v>42006</v>
      </c>
      <c r="D8867" s="1" t="s">
        <v>21</v>
      </c>
      <c r="E8867" s="1" t="s">
        <v>35</v>
      </c>
      <c r="F8867" s="2" t="s">
        <v>14</v>
      </c>
      <c r="G8867" s="1" t="s">
        <v>15</v>
      </c>
      <c r="H8867" s="1">
        <v>767.952</v>
      </c>
      <c r="I8867" s="1">
        <v>0.2</v>
      </c>
      <c r="J8867" s="1">
        <v>287.98200000000003</v>
      </c>
      <c r="K8867">
        <f t="shared" si="138"/>
        <v>4</v>
      </c>
    </row>
    <row r="8868" spans="1:11" x14ac:dyDescent="0.25">
      <c r="A8868" s="1" t="s">
        <v>4744</v>
      </c>
      <c r="B8868" s="3">
        <v>43090</v>
      </c>
      <c r="C8868" s="3">
        <v>43094</v>
      </c>
      <c r="D8868" s="1" t="s">
        <v>21</v>
      </c>
      <c r="E8868" s="1" t="s">
        <v>35</v>
      </c>
      <c r="F8868" s="2" t="s">
        <v>28</v>
      </c>
      <c r="G8868" s="1" t="s">
        <v>68</v>
      </c>
      <c r="H8868" s="1">
        <v>1000.02</v>
      </c>
      <c r="I8868" s="1">
        <v>0</v>
      </c>
      <c r="J8868" s="1">
        <v>290.00580000000002</v>
      </c>
      <c r="K8868">
        <f t="shared" si="138"/>
        <v>4</v>
      </c>
    </row>
    <row r="8869" spans="1:11" x14ac:dyDescent="0.25">
      <c r="A8869" s="1" t="s">
        <v>3859</v>
      </c>
      <c r="B8869" s="3">
        <v>42965</v>
      </c>
      <c r="C8869" s="3">
        <v>42972</v>
      </c>
      <c r="D8869" s="1" t="s">
        <v>21</v>
      </c>
      <c r="E8869" s="1" t="s">
        <v>35</v>
      </c>
      <c r="F8869" s="2" t="s">
        <v>28</v>
      </c>
      <c r="G8869" s="1" t="s">
        <v>68</v>
      </c>
      <c r="H8869" s="1">
        <v>1000.02</v>
      </c>
      <c r="I8869" s="1">
        <v>0</v>
      </c>
      <c r="J8869" s="1">
        <v>290.00580000000002</v>
      </c>
      <c r="K8869">
        <f t="shared" si="138"/>
        <v>7</v>
      </c>
    </row>
    <row r="8870" spans="1:11" x14ac:dyDescent="0.25">
      <c r="A8870" s="1" t="s">
        <v>2338</v>
      </c>
      <c r="B8870" s="3">
        <v>41965</v>
      </c>
      <c r="C8870" s="3">
        <v>41970</v>
      </c>
      <c r="D8870" s="1" t="s">
        <v>21</v>
      </c>
      <c r="E8870" s="1" t="s">
        <v>13</v>
      </c>
      <c r="F8870" s="2" t="s">
        <v>28</v>
      </c>
      <c r="G8870" s="1" t="s">
        <v>952</v>
      </c>
      <c r="H8870" s="1">
        <v>675.12</v>
      </c>
      <c r="I8870" s="1">
        <v>0</v>
      </c>
      <c r="J8870" s="1">
        <v>290.30160000000001</v>
      </c>
      <c r="K8870">
        <f t="shared" si="138"/>
        <v>5</v>
      </c>
    </row>
    <row r="8871" spans="1:11" x14ac:dyDescent="0.25">
      <c r="A8871" s="1" t="s">
        <v>3082</v>
      </c>
      <c r="B8871" s="3">
        <v>42551</v>
      </c>
      <c r="C8871" s="3">
        <v>42553</v>
      </c>
      <c r="D8871" s="1" t="s">
        <v>17</v>
      </c>
      <c r="E8871" s="1" t="s">
        <v>13</v>
      </c>
      <c r="F8871" s="2" t="s">
        <v>18</v>
      </c>
      <c r="G8871" s="1" t="s">
        <v>24</v>
      </c>
      <c r="H8871" s="1">
        <v>1266.8599999999999</v>
      </c>
      <c r="I8871" s="1">
        <v>0</v>
      </c>
      <c r="J8871" s="1">
        <v>291.37779999999998</v>
      </c>
      <c r="K8871">
        <f t="shared" si="138"/>
        <v>2</v>
      </c>
    </row>
    <row r="8872" spans="1:11" x14ac:dyDescent="0.25">
      <c r="A8872" s="1" t="s">
        <v>1177</v>
      </c>
      <c r="B8872" s="3">
        <v>42461</v>
      </c>
      <c r="C8872" s="3">
        <v>42465</v>
      </c>
      <c r="D8872" s="1" t="s">
        <v>21</v>
      </c>
      <c r="E8872" s="1" t="s">
        <v>23</v>
      </c>
      <c r="F8872" s="2" t="s">
        <v>18</v>
      </c>
      <c r="G8872" s="1" t="s">
        <v>40</v>
      </c>
      <c r="H8872" s="1">
        <v>1317.492</v>
      </c>
      <c r="I8872" s="1">
        <v>0.1</v>
      </c>
      <c r="J8872" s="1">
        <v>292.77600000000001</v>
      </c>
      <c r="K8872">
        <f t="shared" si="138"/>
        <v>4</v>
      </c>
    </row>
    <row r="8873" spans="1:11" x14ac:dyDescent="0.25">
      <c r="A8873" s="1" t="s">
        <v>1609</v>
      </c>
      <c r="B8873" s="3">
        <v>43041</v>
      </c>
      <c r="C8873" s="3">
        <v>43044</v>
      </c>
      <c r="D8873" s="1" t="s">
        <v>17</v>
      </c>
      <c r="E8873" s="1" t="s">
        <v>13</v>
      </c>
      <c r="F8873" s="2" t="s">
        <v>18</v>
      </c>
      <c r="G8873" s="1" t="s">
        <v>40</v>
      </c>
      <c r="H8873" s="1">
        <v>975.92</v>
      </c>
      <c r="I8873" s="1">
        <v>0</v>
      </c>
      <c r="J8873" s="1">
        <v>292.77600000000001</v>
      </c>
      <c r="K8873">
        <f t="shared" si="138"/>
        <v>3</v>
      </c>
    </row>
    <row r="8874" spans="1:11" x14ac:dyDescent="0.25">
      <c r="A8874" s="1" t="s">
        <v>2723</v>
      </c>
      <c r="B8874" s="3">
        <v>41731</v>
      </c>
      <c r="C8874" s="3">
        <v>41737</v>
      </c>
      <c r="D8874" s="1" t="s">
        <v>21</v>
      </c>
      <c r="E8874" s="1" t="s">
        <v>13</v>
      </c>
      <c r="F8874" s="2" t="s">
        <v>14</v>
      </c>
      <c r="G8874" s="1" t="s">
        <v>58</v>
      </c>
      <c r="H8874" s="1">
        <v>1049.93</v>
      </c>
      <c r="I8874" s="1">
        <v>0</v>
      </c>
      <c r="J8874" s="1">
        <v>293.98039999999997</v>
      </c>
      <c r="K8874">
        <f t="shared" si="138"/>
        <v>6</v>
      </c>
    </row>
    <row r="8875" spans="1:11" x14ac:dyDescent="0.25">
      <c r="A8875" s="1" t="s">
        <v>4745</v>
      </c>
      <c r="B8875" s="3">
        <v>42628</v>
      </c>
      <c r="C8875" s="3">
        <v>42633</v>
      </c>
      <c r="D8875" s="1" t="s">
        <v>21</v>
      </c>
      <c r="E8875" s="1" t="s">
        <v>23</v>
      </c>
      <c r="F8875" s="2" t="s">
        <v>28</v>
      </c>
      <c r="G8875" s="1" t="s">
        <v>995</v>
      </c>
      <c r="H8875" s="1">
        <v>841.56799999999998</v>
      </c>
      <c r="I8875" s="1">
        <v>0.2</v>
      </c>
      <c r="J8875" s="1">
        <v>294.54880000000003</v>
      </c>
      <c r="K8875">
        <f t="shared" si="138"/>
        <v>5</v>
      </c>
    </row>
    <row r="8876" spans="1:11" x14ac:dyDescent="0.25">
      <c r="A8876" s="1" t="s">
        <v>2883</v>
      </c>
      <c r="B8876" s="3">
        <v>42974</v>
      </c>
      <c r="C8876" s="3">
        <v>42976</v>
      </c>
      <c r="D8876" s="1" t="s">
        <v>17</v>
      </c>
      <c r="E8876" s="1" t="s">
        <v>35</v>
      </c>
      <c r="F8876" s="2" t="s">
        <v>28</v>
      </c>
      <c r="G8876" s="1" t="s">
        <v>995</v>
      </c>
      <c r="H8876" s="1">
        <v>841.56799999999998</v>
      </c>
      <c r="I8876" s="1">
        <v>0.2</v>
      </c>
      <c r="J8876" s="1">
        <v>294.54880000000003</v>
      </c>
      <c r="K8876">
        <f t="shared" si="138"/>
        <v>2</v>
      </c>
    </row>
    <row r="8877" spans="1:11" x14ac:dyDescent="0.25">
      <c r="A8877" s="1" t="s">
        <v>1442</v>
      </c>
      <c r="B8877" s="3">
        <v>41856</v>
      </c>
      <c r="C8877" s="3">
        <v>41858</v>
      </c>
      <c r="D8877" s="1" t="s">
        <v>17</v>
      </c>
      <c r="E8877" s="1" t="s">
        <v>23</v>
      </c>
      <c r="F8877" s="2" t="s">
        <v>18</v>
      </c>
      <c r="G8877" s="1" t="s">
        <v>40</v>
      </c>
      <c r="H8877" s="1">
        <v>1133.3499999999999</v>
      </c>
      <c r="I8877" s="1">
        <v>0</v>
      </c>
      <c r="J8877" s="1">
        <v>294.67099999999999</v>
      </c>
      <c r="K8877">
        <f t="shared" si="138"/>
        <v>2</v>
      </c>
    </row>
    <row r="8878" spans="1:11" x14ac:dyDescent="0.25">
      <c r="A8878" s="1" t="s">
        <v>3594</v>
      </c>
      <c r="B8878" s="3">
        <v>42273</v>
      </c>
      <c r="C8878" s="3">
        <v>42280</v>
      </c>
      <c r="D8878" s="1" t="s">
        <v>21</v>
      </c>
      <c r="E8878" s="1" t="s">
        <v>23</v>
      </c>
      <c r="F8878" s="2" t="s">
        <v>14</v>
      </c>
      <c r="G8878" s="1" t="s">
        <v>15</v>
      </c>
      <c r="H8878" s="1">
        <v>629.92999999999995</v>
      </c>
      <c r="I8878" s="1">
        <v>0</v>
      </c>
      <c r="J8878" s="1">
        <v>296.06709999999998</v>
      </c>
      <c r="K8878">
        <f t="shared" si="138"/>
        <v>7</v>
      </c>
    </row>
    <row r="8879" spans="1:11" x14ac:dyDescent="0.25">
      <c r="A8879" s="1" t="s">
        <v>4552</v>
      </c>
      <c r="B8879" s="3">
        <v>42446</v>
      </c>
      <c r="C8879" s="3">
        <v>42446</v>
      </c>
      <c r="D8879" s="1" t="s">
        <v>12</v>
      </c>
      <c r="E8879" s="1" t="s">
        <v>23</v>
      </c>
      <c r="F8879" s="2" t="s">
        <v>28</v>
      </c>
      <c r="G8879" s="1" t="s">
        <v>952</v>
      </c>
      <c r="H8879" s="1">
        <v>901.95</v>
      </c>
      <c r="I8879" s="1">
        <v>0</v>
      </c>
      <c r="J8879" s="1">
        <v>297.64350000000002</v>
      </c>
      <c r="K8879">
        <f t="shared" si="138"/>
        <v>0</v>
      </c>
    </row>
    <row r="8880" spans="1:11" x14ac:dyDescent="0.25">
      <c r="A8880" s="1" t="s">
        <v>367</v>
      </c>
      <c r="B8880" s="3">
        <v>42705</v>
      </c>
      <c r="C8880" s="3">
        <v>42710</v>
      </c>
      <c r="D8880" s="1" t="s">
        <v>17</v>
      </c>
      <c r="E8880" s="1" t="s">
        <v>23</v>
      </c>
      <c r="F8880" s="2" t="s">
        <v>28</v>
      </c>
      <c r="G8880" s="1" t="s">
        <v>952</v>
      </c>
      <c r="H8880" s="1">
        <v>901.95</v>
      </c>
      <c r="I8880" s="1">
        <v>0</v>
      </c>
      <c r="J8880" s="1">
        <v>297.64350000000002</v>
      </c>
      <c r="K8880">
        <f t="shared" si="138"/>
        <v>5</v>
      </c>
    </row>
    <row r="8881" spans="1:11" x14ac:dyDescent="0.25">
      <c r="A8881" s="1" t="s">
        <v>2535</v>
      </c>
      <c r="B8881" s="3">
        <v>42114</v>
      </c>
      <c r="C8881" s="3">
        <v>42119</v>
      </c>
      <c r="D8881" s="1" t="s">
        <v>21</v>
      </c>
      <c r="E8881" s="1" t="s">
        <v>13</v>
      </c>
      <c r="F8881" s="2" t="s">
        <v>18</v>
      </c>
      <c r="G8881" s="1" t="s">
        <v>297</v>
      </c>
      <c r="H8881" s="1">
        <v>595.38</v>
      </c>
      <c r="I8881" s="1">
        <v>0</v>
      </c>
      <c r="J8881" s="1">
        <v>297.69</v>
      </c>
      <c r="K8881">
        <f t="shared" si="138"/>
        <v>5</v>
      </c>
    </row>
    <row r="8882" spans="1:11" x14ac:dyDescent="0.25">
      <c r="A8882" s="1" t="s">
        <v>3158</v>
      </c>
      <c r="B8882" s="3">
        <v>42700</v>
      </c>
      <c r="C8882" s="3">
        <v>42704</v>
      </c>
      <c r="D8882" s="1" t="s">
        <v>21</v>
      </c>
      <c r="E8882" s="1" t="s">
        <v>35</v>
      </c>
      <c r="F8882" s="2" t="s">
        <v>18</v>
      </c>
      <c r="G8882" s="1" t="s">
        <v>297</v>
      </c>
      <c r="H8882" s="1">
        <v>595.38</v>
      </c>
      <c r="I8882" s="1">
        <v>0</v>
      </c>
      <c r="J8882" s="1">
        <v>297.69</v>
      </c>
      <c r="K8882">
        <f t="shared" si="138"/>
        <v>4</v>
      </c>
    </row>
    <row r="8883" spans="1:11" x14ac:dyDescent="0.25">
      <c r="A8883" s="1" t="s">
        <v>2564</v>
      </c>
      <c r="B8883" s="3">
        <v>42715</v>
      </c>
      <c r="C8883" s="3">
        <v>42721</v>
      </c>
      <c r="D8883" s="1" t="s">
        <v>21</v>
      </c>
      <c r="E8883" s="1" t="s">
        <v>23</v>
      </c>
      <c r="F8883" s="2" t="s">
        <v>14</v>
      </c>
      <c r="G8883" s="1" t="s">
        <v>58</v>
      </c>
      <c r="H8883" s="1">
        <v>1029.95</v>
      </c>
      <c r="I8883" s="1">
        <v>0</v>
      </c>
      <c r="J8883" s="1">
        <v>298.68549999999999</v>
      </c>
      <c r="K8883">
        <f t="shared" si="138"/>
        <v>6</v>
      </c>
    </row>
    <row r="8884" spans="1:11" x14ac:dyDescent="0.25">
      <c r="A8884" s="1" t="s">
        <v>3362</v>
      </c>
      <c r="B8884" s="3">
        <v>41878</v>
      </c>
      <c r="C8884" s="3">
        <v>41880</v>
      </c>
      <c r="D8884" s="1" t="s">
        <v>31</v>
      </c>
      <c r="E8884" s="1" t="s">
        <v>13</v>
      </c>
      <c r="F8884" s="2" t="s">
        <v>18</v>
      </c>
      <c r="G8884" s="1" t="s">
        <v>19</v>
      </c>
      <c r="H8884" s="1">
        <v>1202.94</v>
      </c>
      <c r="I8884" s="1">
        <v>0</v>
      </c>
      <c r="J8884" s="1">
        <v>300.73500000000001</v>
      </c>
      <c r="K8884">
        <f t="shared" si="138"/>
        <v>2</v>
      </c>
    </row>
    <row r="8885" spans="1:11" x14ac:dyDescent="0.25">
      <c r="A8885" s="1" t="s">
        <v>1269</v>
      </c>
      <c r="B8885" s="3">
        <v>41964</v>
      </c>
      <c r="C8885" s="3">
        <v>41969</v>
      </c>
      <c r="D8885" s="1" t="s">
        <v>21</v>
      </c>
      <c r="E8885" s="1" t="s">
        <v>13</v>
      </c>
      <c r="F8885" s="2" t="s">
        <v>28</v>
      </c>
      <c r="G8885" s="1" t="s">
        <v>1162</v>
      </c>
      <c r="H8885" s="1">
        <v>629.1</v>
      </c>
      <c r="I8885" s="1">
        <v>0</v>
      </c>
      <c r="J8885" s="1">
        <v>301.96800000000002</v>
      </c>
      <c r="K8885">
        <f t="shared" si="138"/>
        <v>5</v>
      </c>
    </row>
    <row r="8886" spans="1:11" x14ac:dyDescent="0.25">
      <c r="A8886" s="1" t="s">
        <v>1193</v>
      </c>
      <c r="B8886" s="3">
        <v>43094</v>
      </c>
      <c r="C8886" s="3">
        <v>43098</v>
      </c>
      <c r="D8886" s="1" t="s">
        <v>17</v>
      </c>
      <c r="E8886" s="1" t="s">
        <v>13</v>
      </c>
      <c r="F8886" s="2" t="s">
        <v>28</v>
      </c>
      <c r="G8886" s="1" t="s">
        <v>1162</v>
      </c>
      <c r="H8886" s="1">
        <v>629.1</v>
      </c>
      <c r="I8886" s="1">
        <v>0</v>
      </c>
      <c r="J8886" s="1">
        <v>301.96800000000002</v>
      </c>
      <c r="K8886">
        <f t="shared" si="138"/>
        <v>4</v>
      </c>
    </row>
    <row r="8887" spans="1:11" x14ac:dyDescent="0.25">
      <c r="A8887" s="1" t="s">
        <v>1261</v>
      </c>
      <c r="B8887" s="3">
        <v>42520</v>
      </c>
      <c r="C8887" s="3">
        <v>42525</v>
      </c>
      <c r="D8887" s="1" t="s">
        <v>21</v>
      </c>
      <c r="E8887" s="1" t="s">
        <v>26</v>
      </c>
      <c r="F8887" s="2" t="s">
        <v>28</v>
      </c>
      <c r="G8887" s="1" t="s">
        <v>1162</v>
      </c>
      <c r="H8887" s="1">
        <v>629.1</v>
      </c>
      <c r="I8887" s="1">
        <v>0</v>
      </c>
      <c r="J8887" s="1">
        <v>301.96800000000002</v>
      </c>
      <c r="K8887">
        <f t="shared" si="138"/>
        <v>5</v>
      </c>
    </row>
    <row r="8888" spans="1:11" x14ac:dyDescent="0.25">
      <c r="A8888" s="1" t="s">
        <v>4577</v>
      </c>
      <c r="B8888" s="3">
        <v>42964</v>
      </c>
      <c r="C8888" s="3">
        <v>42966</v>
      </c>
      <c r="D8888" s="1" t="s">
        <v>31</v>
      </c>
      <c r="E8888" s="1" t="s">
        <v>23</v>
      </c>
      <c r="F8888" s="2" t="s">
        <v>28</v>
      </c>
      <c r="G8888" s="1" t="s">
        <v>995</v>
      </c>
      <c r="H8888" s="1">
        <v>895.92</v>
      </c>
      <c r="I8888" s="1">
        <v>0.2</v>
      </c>
      <c r="J8888" s="1">
        <v>302.37299999999999</v>
      </c>
      <c r="K8888">
        <f t="shared" si="138"/>
        <v>2</v>
      </c>
    </row>
    <row r="8889" spans="1:11" x14ac:dyDescent="0.25">
      <c r="A8889" s="1" t="s">
        <v>1544</v>
      </c>
      <c r="B8889" s="3">
        <v>42838</v>
      </c>
      <c r="C8889" s="3">
        <v>42840</v>
      </c>
      <c r="D8889" s="1" t="s">
        <v>31</v>
      </c>
      <c r="E8889" s="1" t="s">
        <v>35</v>
      </c>
      <c r="F8889" s="2" t="s">
        <v>28</v>
      </c>
      <c r="G8889" s="1" t="s">
        <v>995</v>
      </c>
      <c r="H8889" s="1">
        <v>895.92</v>
      </c>
      <c r="I8889" s="1">
        <v>0.2</v>
      </c>
      <c r="J8889" s="1">
        <v>302.37299999999999</v>
      </c>
      <c r="K8889">
        <f t="shared" si="138"/>
        <v>2</v>
      </c>
    </row>
    <row r="8890" spans="1:11" x14ac:dyDescent="0.25">
      <c r="A8890" s="1" t="s">
        <v>1737</v>
      </c>
      <c r="B8890" s="3">
        <v>42915</v>
      </c>
      <c r="C8890" s="3">
        <v>42916</v>
      </c>
      <c r="D8890" s="1" t="s">
        <v>31</v>
      </c>
      <c r="E8890" s="1" t="s">
        <v>35</v>
      </c>
      <c r="F8890" s="2" t="s">
        <v>28</v>
      </c>
      <c r="G8890" s="1" t="s">
        <v>995</v>
      </c>
      <c r="H8890" s="1">
        <v>895.92</v>
      </c>
      <c r="I8890" s="1">
        <v>0.2</v>
      </c>
      <c r="J8890" s="1">
        <v>302.37299999999999</v>
      </c>
      <c r="K8890">
        <f t="shared" si="138"/>
        <v>1</v>
      </c>
    </row>
    <row r="8891" spans="1:11" x14ac:dyDescent="0.25">
      <c r="A8891" s="1" t="s">
        <v>3192</v>
      </c>
      <c r="B8891" s="3">
        <v>42286</v>
      </c>
      <c r="C8891" s="3">
        <v>42290</v>
      </c>
      <c r="D8891" s="1" t="s">
        <v>17</v>
      </c>
      <c r="E8891" s="1" t="s">
        <v>23</v>
      </c>
      <c r="F8891" s="2" t="s">
        <v>14</v>
      </c>
      <c r="G8891" s="1" t="s">
        <v>58</v>
      </c>
      <c r="H8891" s="1">
        <v>631.96</v>
      </c>
      <c r="I8891" s="1">
        <v>0</v>
      </c>
      <c r="J8891" s="1">
        <v>303.3408</v>
      </c>
      <c r="K8891">
        <f t="shared" si="138"/>
        <v>4</v>
      </c>
    </row>
    <row r="8892" spans="1:11" x14ac:dyDescent="0.25">
      <c r="A8892" s="1" t="s">
        <v>2126</v>
      </c>
      <c r="B8892" s="3">
        <v>42502</v>
      </c>
      <c r="C8892" s="3">
        <v>42507</v>
      </c>
      <c r="D8892" s="1" t="s">
        <v>21</v>
      </c>
      <c r="E8892" s="1" t="s">
        <v>23</v>
      </c>
      <c r="F8892" s="2" t="s">
        <v>14</v>
      </c>
      <c r="G8892" s="1" t="s">
        <v>58</v>
      </c>
      <c r="H8892" s="1">
        <v>631.96</v>
      </c>
      <c r="I8892" s="1">
        <v>0</v>
      </c>
      <c r="J8892" s="1">
        <v>303.3408</v>
      </c>
      <c r="K8892">
        <f t="shared" si="138"/>
        <v>5</v>
      </c>
    </row>
    <row r="8893" spans="1:11" x14ac:dyDescent="0.25">
      <c r="A8893" s="1" t="s">
        <v>151</v>
      </c>
      <c r="B8893" s="3">
        <v>42615</v>
      </c>
      <c r="C8893" s="3">
        <v>42619</v>
      </c>
      <c r="D8893" s="1" t="s">
        <v>21</v>
      </c>
      <c r="E8893" s="1" t="s">
        <v>13</v>
      </c>
      <c r="F8893" s="2" t="s">
        <v>14</v>
      </c>
      <c r="G8893" s="1" t="s">
        <v>279</v>
      </c>
      <c r="H8893" s="1">
        <v>1012.68</v>
      </c>
      <c r="I8893" s="1">
        <v>0.2</v>
      </c>
      <c r="J8893" s="1">
        <v>303.80399999999997</v>
      </c>
      <c r="K8893">
        <f t="shared" si="138"/>
        <v>4</v>
      </c>
    </row>
    <row r="8894" spans="1:11" x14ac:dyDescent="0.25">
      <c r="A8894" s="1" t="s">
        <v>2091</v>
      </c>
      <c r="B8894" s="3">
        <v>41855</v>
      </c>
      <c r="C8894" s="3">
        <v>41860</v>
      </c>
      <c r="D8894" s="1" t="s">
        <v>17</v>
      </c>
      <c r="E8894" s="1" t="s">
        <v>35</v>
      </c>
      <c r="F8894" s="2" t="s">
        <v>28</v>
      </c>
      <c r="G8894" s="1" t="s">
        <v>952</v>
      </c>
      <c r="H8894" s="1">
        <v>1089.75</v>
      </c>
      <c r="I8894" s="1">
        <v>0</v>
      </c>
      <c r="J8894" s="1">
        <v>305.13</v>
      </c>
      <c r="K8894">
        <f t="shared" si="138"/>
        <v>5</v>
      </c>
    </row>
    <row r="8895" spans="1:11" x14ac:dyDescent="0.25">
      <c r="A8895" s="1" t="s">
        <v>3371</v>
      </c>
      <c r="B8895" s="3">
        <v>43077</v>
      </c>
      <c r="C8895" s="3">
        <v>43082</v>
      </c>
      <c r="D8895" s="1" t="s">
        <v>21</v>
      </c>
      <c r="E8895" s="1" t="s">
        <v>26</v>
      </c>
      <c r="F8895" s="2" t="s">
        <v>28</v>
      </c>
      <c r="G8895" s="1" t="s">
        <v>952</v>
      </c>
      <c r="H8895" s="1">
        <v>1089.75</v>
      </c>
      <c r="I8895" s="1">
        <v>0</v>
      </c>
      <c r="J8895" s="1">
        <v>305.13</v>
      </c>
      <c r="K8895">
        <f t="shared" si="138"/>
        <v>5</v>
      </c>
    </row>
    <row r="8896" spans="1:11" x14ac:dyDescent="0.25">
      <c r="A8896" s="1" t="s">
        <v>915</v>
      </c>
      <c r="B8896" s="3">
        <v>42262</v>
      </c>
      <c r="C8896" s="3">
        <v>42266</v>
      </c>
      <c r="D8896" s="1" t="s">
        <v>21</v>
      </c>
      <c r="E8896" s="1" t="s">
        <v>13</v>
      </c>
      <c r="F8896" s="2" t="s">
        <v>18</v>
      </c>
      <c r="G8896" s="1" t="s">
        <v>40</v>
      </c>
      <c r="H8896" s="1">
        <v>1056.8599999999999</v>
      </c>
      <c r="I8896" s="1">
        <v>0</v>
      </c>
      <c r="J8896" s="1">
        <v>306.48939999999999</v>
      </c>
      <c r="K8896">
        <f t="shared" si="138"/>
        <v>4</v>
      </c>
    </row>
    <row r="8897" spans="1:11" x14ac:dyDescent="0.25">
      <c r="A8897" s="1" t="s">
        <v>1053</v>
      </c>
      <c r="B8897" s="3">
        <v>42625</v>
      </c>
      <c r="C8897" s="3">
        <v>42630</v>
      </c>
      <c r="D8897" s="1" t="s">
        <v>21</v>
      </c>
      <c r="E8897" s="1" t="s">
        <v>13</v>
      </c>
      <c r="F8897" s="2" t="s">
        <v>18</v>
      </c>
      <c r="G8897" s="1" t="s">
        <v>40</v>
      </c>
      <c r="H8897" s="1">
        <v>1059.1199999999999</v>
      </c>
      <c r="I8897" s="1">
        <v>0</v>
      </c>
      <c r="J8897" s="1">
        <v>307.14479999999998</v>
      </c>
      <c r="K8897">
        <f t="shared" si="138"/>
        <v>5</v>
      </c>
    </row>
    <row r="8898" spans="1:11" x14ac:dyDescent="0.25">
      <c r="A8898" s="1" t="s">
        <v>4746</v>
      </c>
      <c r="B8898" s="3">
        <v>42915</v>
      </c>
      <c r="C8898" s="3">
        <v>42919</v>
      </c>
      <c r="D8898" s="1" t="s">
        <v>17</v>
      </c>
      <c r="E8898" s="1" t="s">
        <v>35</v>
      </c>
      <c r="F8898" s="2" t="s">
        <v>28</v>
      </c>
      <c r="G8898" s="1" t="s">
        <v>68</v>
      </c>
      <c r="H8898" s="1">
        <v>1295.78</v>
      </c>
      <c r="I8898" s="1">
        <v>0</v>
      </c>
      <c r="J8898" s="1">
        <v>310.98719999999997</v>
      </c>
      <c r="K8898">
        <f t="shared" si="138"/>
        <v>4</v>
      </c>
    </row>
    <row r="8899" spans="1:11" x14ac:dyDescent="0.25">
      <c r="A8899" s="1" t="s">
        <v>1597</v>
      </c>
      <c r="B8899" s="3">
        <v>41925</v>
      </c>
      <c r="C8899" s="3">
        <v>41927</v>
      </c>
      <c r="D8899" s="1" t="s">
        <v>31</v>
      </c>
      <c r="E8899" s="1" t="s">
        <v>35</v>
      </c>
      <c r="F8899" s="2" t="s">
        <v>18</v>
      </c>
      <c r="G8899" s="1" t="s">
        <v>19</v>
      </c>
      <c r="H8899" s="1">
        <v>1298.55</v>
      </c>
      <c r="I8899" s="1">
        <v>0</v>
      </c>
      <c r="J8899" s="1">
        <v>311.65199999999999</v>
      </c>
      <c r="K8899">
        <f t="shared" ref="K8899:K8962" si="139">DATEDIF(B8899,C8899,"d")</f>
        <v>2</v>
      </c>
    </row>
    <row r="8900" spans="1:11" x14ac:dyDescent="0.25">
      <c r="A8900" s="1" t="s">
        <v>1965</v>
      </c>
      <c r="B8900" s="3">
        <v>43042</v>
      </c>
      <c r="C8900" s="3">
        <v>43046</v>
      </c>
      <c r="D8900" s="1" t="s">
        <v>21</v>
      </c>
      <c r="E8900" s="1" t="s">
        <v>13</v>
      </c>
      <c r="F8900" s="2" t="s">
        <v>14</v>
      </c>
      <c r="G8900" s="1" t="s">
        <v>4393</v>
      </c>
      <c r="H8900" s="1">
        <v>959.98400000000004</v>
      </c>
      <c r="I8900" s="1">
        <v>0.2</v>
      </c>
      <c r="J8900" s="1">
        <v>311.9948</v>
      </c>
      <c r="K8900">
        <f t="shared" si="139"/>
        <v>4</v>
      </c>
    </row>
    <row r="8901" spans="1:11" x14ac:dyDescent="0.25">
      <c r="A8901" s="1" t="s">
        <v>2002</v>
      </c>
      <c r="B8901" s="3">
        <v>42750</v>
      </c>
      <c r="C8901" s="3">
        <v>42753</v>
      </c>
      <c r="D8901" s="1" t="s">
        <v>31</v>
      </c>
      <c r="E8901" s="1" t="s">
        <v>23</v>
      </c>
      <c r="F8901" s="2" t="s">
        <v>28</v>
      </c>
      <c r="G8901" s="1" t="s">
        <v>952</v>
      </c>
      <c r="H8901" s="1">
        <v>1924.16</v>
      </c>
      <c r="I8901" s="1">
        <v>0.2</v>
      </c>
      <c r="J8901" s="1">
        <v>312.67599999999999</v>
      </c>
      <c r="K8901">
        <f t="shared" si="139"/>
        <v>3</v>
      </c>
    </row>
    <row r="8902" spans="1:11" x14ac:dyDescent="0.25">
      <c r="A8902" s="1" t="s">
        <v>4747</v>
      </c>
      <c r="B8902" s="3">
        <v>42729</v>
      </c>
      <c r="C8902" s="3">
        <v>42735</v>
      </c>
      <c r="D8902" s="1" t="s">
        <v>21</v>
      </c>
      <c r="E8902" s="1" t="s">
        <v>23</v>
      </c>
      <c r="F8902" s="2" t="s">
        <v>18</v>
      </c>
      <c r="G8902" s="1" t="s">
        <v>40</v>
      </c>
      <c r="H8902" s="1">
        <v>2563.056</v>
      </c>
      <c r="I8902" s="1">
        <v>0.1</v>
      </c>
      <c r="J8902" s="1">
        <v>313.26240000000001</v>
      </c>
      <c r="K8902">
        <f t="shared" si="139"/>
        <v>6</v>
      </c>
    </row>
    <row r="8903" spans="1:11" x14ac:dyDescent="0.25">
      <c r="A8903" s="1" t="s">
        <v>2463</v>
      </c>
      <c r="B8903" s="3">
        <v>43098</v>
      </c>
      <c r="C8903" s="3">
        <v>43101</v>
      </c>
      <c r="D8903" s="1" t="s">
        <v>17</v>
      </c>
      <c r="E8903" s="1" t="s">
        <v>13</v>
      </c>
      <c r="F8903" s="2" t="s">
        <v>18</v>
      </c>
      <c r="G8903" s="1" t="s">
        <v>40</v>
      </c>
      <c r="H8903" s="1">
        <v>1207.8399999999999</v>
      </c>
      <c r="I8903" s="1">
        <v>0</v>
      </c>
      <c r="J8903" s="1">
        <v>314.03840000000002</v>
      </c>
      <c r="K8903">
        <f t="shared" si="139"/>
        <v>3</v>
      </c>
    </row>
    <row r="8904" spans="1:11" x14ac:dyDescent="0.25">
      <c r="A8904" s="1" t="s">
        <v>3295</v>
      </c>
      <c r="B8904" s="3">
        <v>42618</v>
      </c>
      <c r="C8904" s="3">
        <v>42623</v>
      </c>
      <c r="D8904" s="1" t="s">
        <v>21</v>
      </c>
      <c r="E8904" s="1" t="s">
        <v>13</v>
      </c>
      <c r="F8904" s="2" t="s">
        <v>18</v>
      </c>
      <c r="G8904" s="1" t="s">
        <v>19</v>
      </c>
      <c r="H8904" s="1">
        <v>1652.94</v>
      </c>
      <c r="I8904" s="1">
        <v>0</v>
      </c>
      <c r="J8904" s="1">
        <v>314.05860000000001</v>
      </c>
      <c r="K8904">
        <f t="shared" si="139"/>
        <v>5</v>
      </c>
    </row>
    <row r="8905" spans="1:11" x14ac:dyDescent="0.25">
      <c r="A8905" s="1" t="s">
        <v>4631</v>
      </c>
      <c r="B8905" s="3">
        <v>43049</v>
      </c>
      <c r="C8905" s="3">
        <v>43055</v>
      </c>
      <c r="D8905" s="1" t="s">
        <v>21</v>
      </c>
      <c r="E8905" s="1" t="s">
        <v>23</v>
      </c>
      <c r="F8905" s="2" t="s">
        <v>28</v>
      </c>
      <c r="G8905" s="1" t="s">
        <v>995</v>
      </c>
      <c r="H8905" s="1">
        <v>931.17600000000004</v>
      </c>
      <c r="I8905" s="1">
        <v>0.2</v>
      </c>
      <c r="J8905" s="1">
        <v>314.27190000000002</v>
      </c>
      <c r="K8905">
        <f t="shared" si="139"/>
        <v>6</v>
      </c>
    </row>
    <row r="8906" spans="1:11" x14ac:dyDescent="0.25">
      <c r="A8906" s="1" t="s">
        <v>1710</v>
      </c>
      <c r="B8906" s="3">
        <v>43004</v>
      </c>
      <c r="C8906" s="3">
        <v>43004</v>
      </c>
      <c r="D8906" s="1" t="s">
        <v>12</v>
      </c>
      <c r="E8906" s="1" t="s">
        <v>35</v>
      </c>
      <c r="F8906" s="2" t="s">
        <v>28</v>
      </c>
      <c r="G8906" s="1" t="s">
        <v>995</v>
      </c>
      <c r="H8906" s="1">
        <v>931.17600000000004</v>
      </c>
      <c r="I8906" s="1">
        <v>0.2</v>
      </c>
      <c r="J8906" s="1">
        <v>314.27190000000002</v>
      </c>
      <c r="K8906">
        <f t="shared" si="139"/>
        <v>0</v>
      </c>
    </row>
    <row r="8907" spans="1:11" x14ac:dyDescent="0.25">
      <c r="A8907" s="1" t="s">
        <v>4488</v>
      </c>
      <c r="B8907" s="3">
        <v>42710</v>
      </c>
      <c r="C8907" s="3">
        <v>42716</v>
      </c>
      <c r="D8907" s="1" t="s">
        <v>21</v>
      </c>
      <c r="E8907" s="1" t="s">
        <v>23</v>
      </c>
      <c r="F8907" s="2" t="s">
        <v>28</v>
      </c>
      <c r="G8907" s="1" t="s">
        <v>995</v>
      </c>
      <c r="H8907" s="1">
        <v>968.74400000000003</v>
      </c>
      <c r="I8907" s="1">
        <v>0.2</v>
      </c>
      <c r="J8907" s="1">
        <v>314.84179999999998</v>
      </c>
      <c r="K8907">
        <f t="shared" si="139"/>
        <v>6</v>
      </c>
    </row>
    <row r="8908" spans="1:11" x14ac:dyDescent="0.25">
      <c r="A8908" s="1" t="s">
        <v>2690</v>
      </c>
      <c r="B8908" s="3">
        <v>42168</v>
      </c>
      <c r="C8908" s="3">
        <v>42174</v>
      </c>
      <c r="D8908" s="1" t="s">
        <v>21</v>
      </c>
      <c r="E8908" s="1" t="s">
        <v>13</v>
      </c>
      <c r="F8908" s="2" t="s">
        <v>14</v>
      </c>
      <c r="G8908" s="1" t="s">
        <v>4393</v>
      </c>
      <c r="H8908" s="1">
        <v>899.97</v>
      </c>
      <c r="I8908" s="1">
        <v>0</v>
      </c>
      <c r="J8908" s="1">
        <v>314.98950000000002</v>
      </c>
      <c r="K8908">
        <f t="shared" si="139"/>
        <v>6</v>
      </c>
    </row>
    <row r="8909" spans="1:11" x14ac:dyDescent="0.25">
      <c r="A8909" s="1" t="s">
        <v>3523</v>
      </c>
      <c r="B8909" s="3">
        <v>42248</v>
      </c>
      <c r="C8909" s="3">
        <v>42255</v>
      </c>
      <c r="D8909" s="1" t="s">
        <v>21</v>
      </c>
      <c r="E8909" s="1" t="s">
        <v>23</v>
      </c>
      <c r="F8909" s="2" t="s">
        <v>28</v>
      </c>
      <c r="G8909" s="1" t="s">
        <v>68</v>
      </c>
      <c r="H8909" s="1">
        <v>1088.76</v>
      </c>
      <c r="I8909" s="1">
        <v>0</v>
      </c>
      <c r="J8909" s="1">
        <v>315.74040000000002</v>
      </c>
      <c r="K8909">
        <f t="shared" si="139"/>
        <v>7</v>
      </c>
    </row>
    <row r="8910" spans="1:11" x14ac:dyDescent="0.25">
      <c r="A8910" s="1" t="s">
        <v>2792</v>
      </c>
      <c r="B8910" s="3">
        <v>42077</v>
      </c>
      <c r="C8910" s="3">
        <v>42081</v>
      </c>
      <c r="D8910" s="1" t="s">
        <v>21</v>
      </c>
      <c r="E8910" s="1" t="s">
        <v>23</v>
      </c>
      <c r="F8910" s="2" t="s">
        <v>28</v>
      </c>
      <c r="G8910" s="1" t="s">
        <v>995</v>
      </c>
      <c r="H8910" s="1">
        <v>671.94</v>
      </c>
      <c r="I8910" s="1">
        <v>0</v>
      </c>
      <c r="J8910" s="1">
        <v>315.81180000000001</v>
      </c>
      <c r="K8910">
        <f t="shared" si="139"/>
        <v>4</v>
      </c>
    </row>
    <row r="8911" spans="1:11" x14ac:dyDescent="0.25">
      <c r="A8911" s="1" t="s">
        <v>2509</v>
      </c>
      <c r="B8911" s="3">
        <v>42702</v>
      </c>
      <c r="C8911" s="3">
        <v>42705</v>
      </c>
      <c r="D8911" s="1" t="s">
        <v>17</v>
      </c>
      <c r="E8911" s="1" t="s">
        <v>13</v>
      </c>
      <c r="F8911" s="2" t="s">
        <v>28</v>
      </c>
      <c r="G8911" s="1" t="s">
        <v>68</v>
      </c>
      <c r="H8911" s="1">
        <v>1263.3</v>
      </c>
      <c r="I8911" s="1">
        <v>0</v>
      </c>
      <c r="J8911" s="1">
        <v>315.82499999999999</v>
      </c>
      <c r="K8911">
        <f t="shared" si="139"/>
        <v>3</v>
      </c>
    </row>
    <row r="8912" spans="1:11" x14ac:dyDescent="0.25">
      <c r="A8912" s="1" t="s">
        <v>4748</v>
      </c>
      <c r="B8912" s="3">
        <v>41737</v>
      </c>
      <c r="C8912" s="3">
        <v>41741</v>
      </c>
      <c r="D8912" s="1" t="s">
        <v>21</v>
      </c>
      <c r="E8912" s="1" t="s">
        <v>13</v>
      </c>
      <c r="F8912" s="2" t="s">
        <v>18</v>
      </c>
      <c r="G8912" s="1" t="s">
        <v>19</v>
      </c>
      <c r="H8912" s="1">
        <v>1215.92</v>
      </c>
      <c r="I8912" s="1">
        <v>0</v>
      </c>
      <c r="J8912" s="1">
        <v>316.13920000000002</v>
      </c>
      <c r="K8912">
        <f t="shared" si="139"/>
        <v>4</v>
      </c>
    </row>
    <row r="8913" spans="1:11" x14ac:dyDescent="0.25">
      <c r="A8913" s="1" t="s">
        <v>2973</v>
      </c>
      <c r="B8913" s="3">
        <v>42121</v>
      </c>
      <c r="C8913" s="3">
        <v>42127</v>
      </c>
      <c r="D8913" s="1" t="s">
        <v>21</v>
      </c>
      <c r="E8913" s="1" t="s">
        <v>23</v>
      </c>
      <c r="F8913" s="2" t="s">
        <v>18</v>
      </c>
      <c r="G8913" s="1" t="s">
        <v>40</v>
      </c>
      <c r="H8913" s="1">
        <v>1267.53</v>
      </c>
      <c r="I8913" s="1">
        <v>0</v>
      </c>
      <c r="J8913" s="1">
        <v>316.88249999999999</v>
      </c>
      <c r="K8913">
        <f t="shared" si="139"/>
        <v>6</v>
      </c>
    </row>
    <row r="8914" spans="1:11" x14ac:dyDescent="0.25">
      <c r="A8914" s="1" t="s">
        <v>3534</v>
      </c>
      <c r="B8914" s="3">
        <v>43000</v>
      </c>
      <c r="C8914" s="3">
        <v>43001</v>
      </c>
      <c r="D8914" s="1" t="s">
        <v>31</v>
      </c>
      <c r="E8914" s="1" t="s">
        <v>13</v>
      </c>
      <c r="F8914" s="2" t="s">
        <v>28</v>
      </c>
      <c r="G8914" s="1" t="s">
        <v>995</v>
      </c>
      <c r="H8914" s="1">
        <v>691.96</v>
      </c>
      <c r="I8914" s="1">
        <v>0</v>
      </c>
      <c r="J8914" s="1">
        <v>318.30160000000001</v>
      </c>
      <c r="K8914">
        <f t="shared" si="139"/>
        <v>1</v>
      </c>
    </row>
    <row r="8915" spans="1:11" x14ac:dyDescent="0.25">
      <c r="A8915" s="1" t="s">
        <v>1440</v>
      </c>
      <c r="B8915" s="3">
        <v>42495</v>
      </c>
      <c r="C8915" s="3">
        <v>42496</v>
      </c>
      <c r="D8915" s="1" t="s">
        <v>31</v>
      </c>
      <c r="E8915" s="1" t="s">
        <v>35</v>
      </c>
      <c r="F8915" s="2" t="s">
        <v>18</v>
      </c>
      <c r="G8915" s="1" t="s">
        <v>19</v>
      </c>
      <c r="H8915" s="1">
        <v>1685.88</v>
      </c>
      <c r="I8915" s="1">
        <v>0</v>
      </c>
      <c r="J8915" s="1">
        <v>320.31720000000001</v>
      </c>
      <c r="K8915">
        <f t="shared" si="139"/>
        <v>1</v>
      </c>
    </row>
    <row r="8916" spans="1:11" x14ac:dyDescent="0.25">
      <c r="A8916" s="1" t="s">
        <v>2099</v>
      </c>
      <c r="B8916" s="3">
        <v>42198</v>
      </c>
      <c r="C8916" s="3">
        <v>42200</v>
      </c>
      <c r="D8916" s="1" t="s">
        <v>17</v>
      </c>
      <c r="E8916" s="1" t="s">
        <v>23</v>
      </c>
      <c r="F8916" s="2" t="s">
        <v>18</v>
      </c>
      <c r="G8916" s="1" t="s">
        <v>40</v>
      </c>
      <c r="H8916" s="1">
        <v>1931.04</v>
      </c>
      <c r="I8916" s="1">
        <v>0.1</v>
      </c>
      <c r="J8916" s="1">
        <v>321.83999999999997</v>
      </c>
      <c r="K8916">
        <f t="shared" si="139"/>
        <v>2</v>
      </c>
    </row>
    <row r="8917" spans="1:11" x14ac:dyDescent="0.25">
      <c r="A8917" s="1" t="s">
        <v>3635</v>
      </c>
      <c r="B8917" s="3">
        <v>42322</v>
      </c>
      <c r="C8917" s="3">
        <v>42325</v>
      </c>
      <c r="D8917" s="1" t="s">
        <v>31</v>
      </c>
      <c r="E8917" s="1" t="s">
        <v>13</v>
      </c>
      <c r="F8917" s="2" t="s">
        <v>28</v>
      </c>
      <c r="G8917" s="1" t="s">
        <v>952</v>
      </c>
      <c r="H8917" s="1">
        <v>826.11</v>
      </c>
      <c r="I8917" s="1">
        <v>0</v>
      </c>
      <c r="J8917" s="1">
        <v>322.18290000000002</v>
      </c>
      <c r="K8917">
        <f t="shared" si="139"/>
        <v>3</v>
      </c>
    </row>
    <row r="8918" spans="1:11" x14ac:dyDescent="0.25">
      <c r="A8918" s="1" t="s">
        <v>4510</v>
      </c>
      <c r="B8918" s="3">
        <v>42980</v>
      </c>
      <c r="C8918" s="3">
        <v>42985</v>
      </c>
      <c r="D8918" s="1" t="s">
        <v>21</v>
      </c>
      <c r="E8918" s="1" t="s">
        <v>26</v>
      </c>
      <c r="F8918" s="2" t="s">
        <v>14</v>
      </c>
      <c r="G8918" s="1" t="s">
        <v>58</v>
      </c>
      <c r="H8918" s="1">
        <v>1199.8</v>
      </c>
      <c r="I8918" s="1">
        <v>0</v>
      </c>
      <c r="J8918" s="1">
        <v>323.94600000000003</v>
      </c>
      <c r="K8918">
        <f t="shared" si="139"/>
        <v>5</v>
      </c>
    </row>
    <row r="8919" spans="1:11" x14ac:dyDescent="0.25">
      <c r="A8919" s="1" t="s">
        <v>743</v>
      </c>
      <c r="B8919" s="3">
        <v>42992</v>
      </c>
      <c r="C8919" s="3">
        <v>42994</v>
      </c>
      <c r="D8919" s="1" t="s">
        <v>31</v>
      </c>
      <c r="E8919" s="1" t="s">
        <v>23</v>
      </c>
      <c r="F8919" s="2" t="s">
        <v>14</v>
      </c>
      <c r="G8919" s="1" t="s">
        <v>58</v>
      </c>
      <c r="H8919" s="1">
        <v>1079.8499999999999</v>
      </c>
      <c r="I8919" s="1">
        <v>0</v>
      </c>
      <c r="J8919" s="1">
        <v>323.95499999999998</v>
      </c>
      <c r="K8919">
        <f t="shared" si="139"/>
        <v>2</v>
      </c>
    </row>
    <row r="8920" spans="1:11" x14ac:dyDescent="0.25">
      <c r="A8920" s="1" t="s">
        <v>3515</v>
      </c>
      <c r="B8920" s="3">
        <v>41845</v>
      </c>
      <c r="C8920" s="3">
        <v>41847</v>
      </c>
      <c r="D8920" s="1" t="s">
        <v>17</v>
      </c>
      <c r="E8920" s="1" t="s">
        <v>35</v>
      </c>
      <c r="F8920" s="2" t="s">
        <v>28</v>
      </c>
      <c r="G8920" s="1" t="s">
        <v>29</v>
      </c>
      <c r="H8920" s="1">
        <v>8187.65</v>
      </c>
      <c r="I8920" s="1">
        <v>0</v>
      </c>
      <c r="J8920" s="1">
        <v>327.50599999999997</v>
      </c>
      <c r="K8920">
        <f t="shared" si="139"/>
        <v>2</v>
      </c>
    </row>
    <row r="8921" spans="1:11" x14ac:dyDescent="0.25">
      <c r="A8921" s="1" t="s">
        <v>879</v>
      </c>
      <c r="B8921" s="3">
        <v>42265</v>
      </c>
      <c r="C8921" s="3">
        <v>42270</v>
      </c>
      <c r="D8921" s="1" t="s">
        <v>21</v>
      </c>
      <c r="E8921" s="1" t="s">
        <v>23</v>
      </c>
      <c r="F8921" s="2" t="s">
        <v>14</v>
      </c>
      <c r="G8921" s="1" t="s">
        <v>58</v>
      </c>
      <c r="H8921" s="1">
        <v>1259.93</v>
      </c>
      <c r="I8921" s="1">
        <v>0</v>
      </c>
      <c r="J8921" s="1">
        <v>327.58179999999999</v>
      </c>
      <c r="K8921">
        <f t="shared" si="139"/>
        <v>5</v>
      </c>
    </row>
    <row r="8922" spans="1:11" x14ac:dyDescent="0.25">
      <c r="A8922" s="1" t="s">
        <v>984</v>
      </c>
      <c r="B8922" s="3">
        <v>42970</v>
      </c>
      <c r="C8922" s="3">
        <v>42973</v>
      </c>
      <c r="D8922" s="1" t="s">
        <v>17</v>
      </c>
      <c r="E8922" s="1" t="s">
        <v>13</v>
      </c>
      <c r="F8922" s="2" t="s">
        <v>14</v>
      </c>
      <c r="G8922" s="1" t="s">
        <v>58</v>
      </c>
      <c r="H8922" s="1">
        <v>4367.8959999999997</v>
      </c>
      <c r="I8922" s="1">
        <v>0.2</v>
      </c>
      <c r="J8922" s="1">
        <v>327.59219999999999</v>
      </c>
      <c r="K8922">
        <f t="shared" si="139"/>
        <v>3</v>
      </c>
    </row>
    <row r="8923" spans="1:11" x14ac:dyDescent="0.25">
      <c r="A8923" s="1" t="s">
        <v>507</v>
      </c>
      <c r="B8923" s="3">
        <v>43059</v>
      </c>
      <c r="C8923" s="3">
        <v>43061</v>
      </c>
      <c r="D8923" s="1" t="s">
        <v>31</v>
      </c>
      <c r="E8923" s="1" t="s">
        <v>23</v>
      </c>
      <c r="F8923" s="2" t="s">
        <v>14</v>
      </c>
      <c r="G8923" s="1" t="s">
        <v>58</v>
      </c>
      <c r="H8923" s="1">
        <v>1259.97</v>
      </c>
      <c r="I8923" s="1">
        <v>0</v>
      </c>
      <c r="J8923" s="1">
        <v>327.59219999999999</v>
      </c>
      <c r="K8923">
        <f t="shared" si="139"/>
        <v>2</v>
      </c>
    </row>
    <row r="8924" spans="1:11" x14ac:dyDescent="0.25">
      <c r="A8924" s="1" t="s">
        <v>4749</v>
      </c>
      <c r="B8924" s="3">
        <v>41979</v>
      </c>
      <c r="C8924" s="3">
        <v>41981</v>
      </c>
      <c r="D8924" s="1" t="s">
        <v>31</v>
      </c>
      <c r="E8924" s="1" t="s">
        <v>35</v>
      </c>
      <c r="F8924" s="2" t="s">
        <v>28</v>
      </c>
      <c r="G8924" s="1" t="s">
        <v>68</v>
      </c>
      <c r="H8924" s="1">
        <v>1261.33</v>
      </c>
      <c r="I8924" s="1">
        <v>0</v>
      </c>
      <c r="J8924" s="1">
        <v>327.94580000000002</v>
      </c>
      <c r="K8924">
        <f t="shared" si="139"/>
        <v>2</v>
      </c>
    </row>
    <row r="8925" spans="1:11" x14ac:dyDescent="0.25">
      <c r="A8925" s="1" t="s">
        <v>2893</v>
      </c>
      <c r="B8925" s="3">
        <v>42699</v>
      </c>
      <c r="C8925" s="3">
        <v>42703</v>
      </c>
      <c r="D8925" s="1" t="s">
        <v>21</v>
      </c>
      <c r="E8925" s="1" t="s">
        <v>26</v>
      </c>
      <c r="F8925" s="2" t="s">
        <v>18</v>
      </c>
      <c r="G8925" s="1" t="s">
        <v>19</v>
      </c>
      <c r="H8925" s="1">
        <v>1568.61</v>
      </c>
      <c r="I8925" s="1">
        <v>0</v>
      </c>
      <c r="J8925" s="1">
        <v>329.40809999999999</v>
      </c>
      <c r="K8925">
        <f t="shared" si="139"/>
        <v>4</v>
      </c>
    </row>
    <row r="8926" spans="1:11" x14ac:dyDescent="0.25">
      <c r="A8926" s="1" t="s">
        <v>2883</v>
      </c>
      <c r="B8926" s="3">
        <v>42974</v>
      </c>
      <c r="C8926" s="3">
        <v>42976</v>
      </c>
      <c r="D8926" s="1" t="s">
        <v>17</v>
      </c>
      <c r="E8926" s="1" t="s">
        <v>35</v>
      </c>
      <c r="F8926" s="2" t="s">
        <v>14</v>
      </c>
      <c r="G8926" s="1" t="s">
        <v>4393</v>
      </c>
      <c r="H8926" s="1">
        <v>879.98400000000004</v>
      </c>
      <c r="I8926" s="1">
        <v>0.2</v>
      </c>
      <c r="J8926" s="1">
        <v>329.99400000000003</v>
      </c>
      <c r="K8926">
        <f t="shared" si="139"/>
        <v>2</v>
      </c>
    </row>
    <row r="8927" spans="1:11" x14ac:dyDescent="0.25">
      <c r="A8927" s="1" t="s">
        <v>2163</v>
      </c>
      <c r="B8927" s="3">
        <v>42261</v>
      </c>
      <c r="C8927" s="3">
        <v>42265</v>
      </c>
      <c r="D8927" s="1" t="s">
        <v>21</v>
      </c>
      <c r="E8927" s="1" t="s">
        <v>23</v>
      </c>
      <c r="F8927" s="2" t="s">
        <v>14</v>
      </c>
      <c r="G8927" s="1" t="s">
        <v>4393</v>
      </c>
      <c r="H8927" s="1">
        <v>879.98400000000004</v>
      </c>
      <c r="I8927" s="1">
        <v>0.2</v>
      </c>
      <c r="J8927" s="1">
        <v>329.99400000000003</v>
      </c>
      <c r="K8927">
        <f t="shared" si="139"/>
        <v>4</v>
      </c>
    </row>
    <row r="8928" spans="1:11" x14ac:dyDescent="0.25">
      <c r="A8928" s="1" t="s">
        <v>4750</v>
      </c>
      <c r="B8928" s="3">
        <v>42936</v>
      </c>
      <c r="C8928" s="3">
        <v>42940</v>
      </c>
      <c r="D8928" s="1" t="s">
        <v>21</v>
      </c>
      <c r="E8928" s="1" t="s">
        <v>26</v>
      </c>
      <c r="F8928" s="2" t="s">
        <v>28</v>
      </c>
      <c r="G8928" s="1" t="s">
        <v>995</v>
      </c>
      <c r="H8928" s="1">
        <v>735.98</v>
      </c>
      <c r="I8928" s="1">
        <v>0</v>
      </c>
      <c r="J8928" s="1">
        <v>331.19099999999997</v>
      </c>
      <c r="K8928">
        <f t="shared" si="139"/>
        <v>4</v>
      </c>
    </row>
    <row r="8929" spans="1:11" x14ac:dyDescent="0.25">
      <c r="A8929" s="1" t="s">
        <v>2226</v>
      </c>
      <c r="B8929" s="3">
        <v>42645</v>
      </c>
      <c r="C8929" s="3">
        <v>42652</v>
      </c>
      <c r="D8929" s="1" t="s">
        <v>21</v>
      </c>
      <c r="E8929" s="1" t="s">
        <v>26</v>
      </c>
      <c r="F8929" s="2" t="s">
        <v>28</v>
      </c>
      <c r="G8929" s="1" t="s">
        <v>995</v>
      </c>
      <c r="H8929" s="1">
        <v>735.98</v>
      </c>
      <c r="I8929" s="1">
        <v>0</v>
      </c>
      <c r="J8929" s="1">
        <v>331.19099999999997</v>
      </c>
      <c r="K8929">
        <f t="shared" si="139"/>
        <v>7</v>
      </c>
    </row>
    <row r="8930" spans="1:11" x14ac:dyDescent="0.25">
      <c r="A8930" s="1" t="s">
        <v>2633</v>
      </c>
      <c r="B8930" s="3">
        <v>43080</v>
      </c>
      <c r="C8930" s="3">
        <v>43086</v>
      </c>
      <c r="D8930" s="1" t="s">
        <v>21</v>
      </c>
      <c r="E8930" s="1" t="s">
        <v>23</v>
      </c>
      <c r="F8930" s="2" t="s">
        <v>28</v>
      </c>
      <c r="G8930" s="1" t="s">
        <v>995</v>
      </c>
      <c r="H8930" s="1">
        <v>735.98</v>
      </c>
      <c r="I8930" s="1">
        <v>0</v>
      </c>
      <c r="J8930" s="1">
        <v>331.19099999999997</v>
      </c>
      <c r="K8930">
        <f t="shared" si="139"/>
        <v>6</v>
      </c>
    </row>
    <row r="8931" spans="1:11" x14ac:dyDescent="0.25">
      <c r="A8931" s="1" t="s">
        <v>3483</v>
      </c>
      <c r="B8931" s="3">
        <v>41716</v>
      </c>
      <c r="C8931" s="3">
        <v>41722</v>
      </c>
      <c r="D8931" s="1" t="s">
        <v>21</v>
      </c>
      <c r="E8931" s="1" t="s">
        <v>35</v>
      </c>
      <c r="F8931" s="2" t="s">
        <v>28</v>
      </c>
      <c r="G8931" s="1" t="s">
        <v>68</v>
      </c>
      <c r="H8931" s="1">
        <v>1856.19</v>
      </c>
      <c r="I8931" s="1">
        <v>0</v>
      </c>
      <c r="J8931" s="1">
        <v>334.11419999999998</v>
      </c>
      <c r="K8931">
        <f t="shared" si="139"/>
        <v>6</v>
      </c>
    </row>
    <row r="8932" spans="1:11" x14ac:dyDescent="0.25">
      <c r="A8932" s="1" t="s">
        <v>1984</v>
      </c>
      <c r="B8932" s="3">
        <v>42146</v>
      </c>
      <c r="C8932" s="3">
        <v>42150</v>
      </c>
      <c r="D8932" s="1" t="s">
        <v>21</v>
      </c>
      <c r="E8932" s="1" t="s">
        <v>35</v>
      </c>
      <c r="F8932" s="2" t="s">
        <v>14</v>
      </c>
      <c r="G8932" s="1" t="s">
        <v>15</v>
      </c>
      <c r="H8932" s="1">
        <v>2973.32</v>
      </c>
      <c r="I8932" s="1">
        <v>0.2</v>
      </c>
      <c r="J8932" s="1">
        <v>334.49849999999998</v>
      </c>
      <c r="K8932">
        <f t="shared" si="139"/>
        <v>4</v>
      </c>
    </row>
    <row r="8933" spans="1:11" x14ac:dyDescent="0.25">
      <c r="A8933" s="1" t="s">
        <v>4751</v>
      </c>
      <c r="B8933" s="3">
        <v>42535</v>
      </c>
      <c r="C8933" s="3">
        <v>42539</v>
      </c>
      <c r="D8933" s="1" t="s">
        <v>21</v>
      </c>
      <c r="E8933" s="1" t="s">
        <v>35</v>
      </c>
      <c r="F8933" s="2" t="s">
        <v>18</v>
      </c>
      <c r="G8933" s="1" t="s">
        <v>19</v>
      </c>
      <c r="H8933" s="1">
        <v>1115.17</v>
      </c>
      <c r="I8933" s="1">
        <v>0</v>
      </c>
      <c r="J8933" s="1">
        <v>334.55099999999999</v>
      </c>
      <c r="K8933">
        <f t="shared" si="139"/>
        <v>4</v>
      </c>
    </row>
    <row r="8934" spans="1:11" x14ac:dyDescent="0.25">
      <c r="A8934" s="1" t="s">
        <v>2185</v>
      </c>
      <c r="B8934" s="3">
        <v>42271</v>
      </c>
      <c r="C8934" s="3">
        <v>42275</v>
      </c>
      <c r="D8934" s="1" t="s">
        <v>21</v>
      </c>
      <c r="E8934" s="1" t="s">
        <v>35</v>
      </c>
      <c r="F8934" s="2" t="s">
        <v>28</v>
      </c>
      <c r="G8934" s="1" t="s">
        <v>952</v>
      </c>
      <c r="H8934" s="1">
        <v>1158.1199999999999</v>
      </c>
      <c r="I8934" s="1">
        <v>0</v>
      </c>
      <c r="J8934" s="1">
        <v>335.85480000000001</v>
      </c>
      <c r="K8934">
        <f t="shared" si="139"/>
        <v>4</v>
      </c>
    </row>
    <row r="8935" spans="1:11" x14ac:dyDescent="0.25">
      <c r="A8935" s="1" t="s">
        <v>1305</v>
      </c>
      <c r="B8935" s="3">
        <v>42248</v>
      </c>
      <c r="C8935" s="3">
        <v>42251</v>
      </c>
      <c r="D8935" s="1" t="s">
        <v>17</v>
      </c>
      <c r="E8935" s="1" t="s">
        <v>35</v>
      </c>
      <c r="F8935" s="2" t="s">
        <v>14</v>
      </c>
      <c r="G8935" s="1" t="s">
        <v>4393</v>
      </c>
      <c r="H8935" s="1">
        <v>959.98400000000004</v>
      </c>
      <c r="I8935" s="1">
        <v>0.2</v>
      </c>
      <c r="J8935" s="1">
        <v>335.99439999999998</v>
      </c>
      <c r="K8935">
        <f t="shared" si="139"/>
        <v>3</v>
      </c>
    </row>
    <row r="8936" spans="1:11" x14ac:dyDescent="0.25">
      <c r="A8936" s="1" t="s">
        <v>734</v>
      </c>
      <c r="B8936" s="3">
        <v>42807</v>
      </c>
      <c r="C8936" s="3">
        <v>42807</v>
      </c>
      <c r="D8936" s="1" t="s">
        <v>12</v>
      </c>
      <c r="E8936" s="1" t="s">
        <v>26</v>
      </c>
      <c r="F8936" s="2" t="s">
        <v>14</v>
      </c>
      <c r="G8936" s="1" t="s">
        <v>4393</v>
      </c>
      <c r="H8936" s="1">
        <v>959.98400000000004</v>
      </c>
      <c r="I8936" s="1">
        <v>0.2</v>
      </c>
      <c r="J8936" s="1">
        <v>335.99439999999998</v>
      </c>
      <c r="K8936">
        <f t="shared" si="139"/>
        <v>0</v>
      </c>
    </row>
    <row r="8937" spans="1:11" x14ac:dyDescent="0.25">
      <c r="A8937" s="1" t="s">
        <v>4752</v>
      </c>
      <c r="B8937" s="3">
        <v>42466</v>
      </c>
      <c r="C8937" s="3">
        <v>42470</v>
      </c>
      <c r="D8937" s="1" t="s">
        <v>21</v>
      </c>
      <c r="E8937" s="1" t="s">
        <v>23</v>
      </c>
      <c r="F8937" s="2" t="s">
        <v>14</v>
      </c>
      <c r="G8937" s="1" t="s">
        <v>58</v>
      </c>
      <c r="H8937" s="1">
        <v>1294.75</v>
      </c>
      <c r="I8937" s="1">
        <v>0</v>
      </c>
      <c r="J8937" s="1">
        <v>336.63499999999999</v>
      </c>
      <c r="K8937">
        <f t="shared" si="139"/>
        <v>4</v>
      </c>
    </row>
    <row r="8938" spans="1:11" x14ac:dyDescent="0.25">
      <c r="A8938" s="1" t="s">
        <v>4753</v>
      </c>
      <c r="B8938" s="3">
        <v>41941</v>
      </c>
      <c r="C8938" s="3">
        <v>41943</v>
      </c>
      <c r="D8938" s="1" t="s">
        <v>31</v>
      </c>
      <c r="E8938" s="1" t="s">
        <v>26</v>
      </c>
      <c r="F8938" s="2" t="s">
        <v>14</v>
      </c>
      <c r="G8938" s="1" t="s">
        <v>58</v>
      </c>
      <c r="H8938" s="1">
        <v>2735.9520000000002</v>
      </c>
      <c r="I8938" s="1">
        <v>0.2</v>
      </c>
      <c r="J8938" s="1">
        <v>341.99400000000003</v>
      </c>
      <c r="K8938">
        <f t="shared" si="139"/>
        <v>2</v>
      </c>
    </row>
    <row r="8939" spans="1:11" x14ac:dyDescent="0.25">
      <c r="A8939" s="1" t="s">
        <v>1378</v>
      </c>
      <c r="B8939" s="3">
        <v>42779</v>
      </c>
      <c r="C8939" s="3">
        <v>42785</v>
      </c>
      <c r="D8939" s="1" t="s">
        <v>21</v>
      </c>
      <c r="E8939" s="1" t="s">
        <v>35</v>
      </c>
      <c r="F8939" s="2" t="s">
        <v>14</v>
      </c>
      <c r="G8939" s="1" t="s">
        <v>279</v>
      </c>
      <c r="H8939" s="1">
        <v>799.96</v>
      </c>
      <c r="I8939" s="1">
        <v>0</v>
      </c>
      <c r="J8939" s="1">
        <v>343.9828</v>
      </c>
      <c r="K8939">
        <f t="shared" si="139"/>
        <v>6</v>
      </c>
    </row>
    <row r="8940" spans="1:11" x14ac:dyDescent="0.25">
      <c r="A8940" s="1" t="s">
        <v>2314</v>
      </c>
      <c r="B8940" s="3">
        <v>43021</v>
      </c>
      <c r="C8940" s="3">
        <v>43022</v>
      </c>
      <c r="D8940" s="1" t="s">
        <v>31</v>
      </c>
      <c r="E8940" s="1" t="s">
        <v>13</v>
      </c>
      <c r="F8940" s="2" t="s">
        <v>18</v>
      </c>
      <c r="G8940" s="1" t="s">
        <v>19</v>
      </c>
      <c r="H8940" s="1">
        <v>1504.52</v>
      </c>
      <c r="I8940" s="1">
        <v>0</v>
      </c>
      <c r="J8940" s="1">
        <v>346.03960000000001</v>
      </c>
      <c r="K8940">
        <f t="shared" si="139"/>
        <v>1</v>
      </c>
    </row>
    <row r="8941" spans="1:11" x14ac:dyDescent="0.25">
      <c r="A8941" s="1" t="s">
        <v>4589</v>
      </c>
      <c r="B8941" s="3">
        <v>42082</v>
      </c>
      <c r="C8941" s="3">
        <v>42083</v>
      </c>
      <c r="D8941" s="1" t="s">
        <v>31</v>
      </c>
      <c r="E8941" s="1" t="s">
        <v>35</v>
      </c>
      <c r="F8941" s="2" t="s">
        <v>28</v>
      </c>
      <c r="G8941" s="1" t="s">
        <v>68</v>
      </c>
      <c r="H8941" s="1">
        <v>1247.6400000000001</v>
      </c>
      <c r="I8941" s="1">
        <v>0</v>
      </c>
      <c r="J8941" s="1">
        <v>349.33920000000001</v>
      </c>
      <c r="K8941">
        <f t="shared" si="139"/>
        <v>1</v>
      </c>
    </row>
    <row r="8942" spans="1:11" x14ac:dyDescent="0.25">
      <c r="A8942" s="1" t="s">
        <v>4754</v>
      </c>
      <c r="B8942" s="3">
        <v>43056</v>
      </c>
      <c r="C8942" s="3">
        <v>43061</v>
      </c>
      <c r="D8942" s="1" t="s">
        <v>17</v>
      </c>
      <c r="E8942" s="1" t="s">
        <v>23</v>
      </c>
      <c r="F8942" s="2" t="s">
        <v>28</v>
      </c>
      <c r="G8942" s="1" t="s">
        <v>68</v>
      </c>
      <c r="H8942" s="1">
        <v>1247.6400000000001</v>
      </c>
      <c r="I8942" s="1">
        <v>0</v>
      </c>
      <c r="J8942" s="1">
        <v>349.33920000000001</v>
      </c>
      <c r="K8942">
        <f t="shared" si="139"/>
        <v>5</v>
      </c>
    </row>
    <row r="8943" spans="1:11" x14ac:dyDescent="0.25">
      <c r="A8943" s="1" t="s">
        <v>2341</v>
      </c>
      <c r="B8943" s="3">
        <v>42372</v>
      </c>
      <c r="C8943" s="3">
        <v>42377</v>
      </c>
      <c r="D8943" s="1" t="s">
        <v>21</v>
      </c>
      <c r="E8943" s="1" t="s">
        <v>26</v>
      </c>
      <c r="F8943" s="2" t="s">
        <v>18</v>
      </c>
      <c r="G8943" s="1" t="s">
        <v>19</v>
      </c>
      <c r="H8943" s="1">
        <v>1592.85</v>
      </c>
      <c r="I8943" s="1">
        <v>0</v>
      </c>
      <c r="J8943" s="1">
        <v>350.42700000000002</v>
      </c>
      <c r="K8943">
        <f t="shared" si="139"/>
        <v>5</v>
      </c>
    </row>
    <row r="8944" spans="1:11" x14ac:dyDescent="0.25">
      <c r="A8944" s="1" t="s">
        <v>1375</v>
      </c>
      <c r="B8944" s="3">
        <v>42998</v>
      </c>
      <c r="C8944" s="3">
        <v>43004</v>
      </c>
      <c r="D8944" s="1" t="s">
        <v>21</v>
      </c>
      <c r="E8944" s="1" t="s">
        <v>23</v>
      </c>
      <c r="F8944" s="2" t="s">
        <v>14</v>
      </c>
      <c r="G8944" s="1" t="s">
        <v>58</v>
      </c>
      <c r="H8944" s="1">
        <v>1299.6600000000001</v>
      </c>
      <c r="I8944" s="1">
        <v>0</v>
      </c>
      <c r="J8944" s="1">
        <v>350.90820000000002</v>
      </c>
      <c r="K8944">
        <f t="shared" si="139"/>
        <v>6</v>
      </c>
    </row>
    <row r="8945" spans="1:11" x14ac:dyDescent="0.25">
      <c r="A8945" s="1" t="s">
        <v>2852</v>
      </c>
      <c r="B8945" s="3">
        <v>41960</v>
      </c>
      <c r="C8945" s="3">
        <v>41962</v>
      </c>
      <c r="D8945" s="1" t="s">
        <v>31</v>
      </c>
      <c r="E8945" s="1" t="s">
        <v>35</v>
      </c>
      <c r="F8945" s="2" t="s">
        <v>28</v>
      </c>
      <c r="G8945" s="1" t="s">
        <v>1162</v>
      </c>
      <c r="H8945" s="1">
        <v>733.95</v>
      </c>
      <c r="I8945" s="1">
        <v>0</v>
      </c>
      <c r="J8945" s="1">
        <v>352.29599999999999</v>
      </c>
      <c r="K8945">
        <f t="shared" si="139"/>
        <v>2</v>
      </c>
    </row>
    <row r="8946" spans="1:11" x14ac:dyDescent="0.25">
      <c r="A8946" s="1" t="s">
        <v>4755</v>
      </c>
      <c r="B8946" s="3">
        <v>41811</v>
      </c>
      <c r="C8946" s="3">
        <v>41811</v>
      </c>
      <c r="D8946" s="1" t="s">
        <v>12</v>
      </c>
      <c r="E8946" s="1" t="s">
        <v>23</v>
      </c>
      <c r="F8946" s="2" t="s">
        <v>14</v>
      </c>
      <c r="G8946" s="1" t="s">
        <v>58</v>
      </c>
      <c r="H8946" s="1">
        <v>1214.8499999999999</v>
      </c>
      <c r="I8946" s="1">
        <v>0</v>
      </c>
      <c r="J8946" s="1">
        <v>352.30650000000003</v>
      </c>
      <c r="K8946">
        <f t="shared" si="139"/>
        <v>0</v>
      </c>
    </row>
    <row r="8947" spans="1:11" x14ac:dyDescent="0.25">
      <c r="A8947" s="1" t="s">
        <v>3311</v>
      </c>
      <c r="B8947" s="3">
        <v>42083</v>
      </c>
      <c r="C8947" s="3">
        <v>42086</v>
      </c>
      <c r="D8947" s="1" t="s">
        <v>31</v>
      </c>
      <c r="E8947" s="1" t="s">
        <v>23</v>
      </c>
      <c r="F8947" s="2" t="s">
        <v>28</v>
      </c>
      <c r="G8947" s="1" t="s">
        <v>995</v>
      </c>
      <c r="H8947" s="1">
        <v>1087.9359999999999</v>
      </c>
      <c r="I8947" s="1">
        <v>0.2</v>
      </c>
      <c r="J8947" s="1">
        <v>353.57920000000001</v>
      </c>
      <c r="K8947">
        <f t="shared" si="139"/>
        <v>3</v>
      </c>
    </row>
    <row r="8948" spans="1:11" x14ac:dyDescent="0.25">
      <c r="A8948" s="1" t="s">
        <v>2132</v>
      </c>
      <c r="B8948" s="3">
        <v>43048</v>
      </c>
      <c r="C8948" s="3">
        <v>43051</v>
      </c>
      <c r="D8948" s="1" t="s">
        <v>17</v>
      </c>
      <c r="E8948" s="1" t="s">
        <v>23</v>
      </c>
      <c r="F8948" s="2" t="s">
        <v>14</v>
      </c>
      <c r="G8948" s="1" t="s">
        <v>279</v>
      </c>
      <c r="H8948" s="1">
        <v>826.62</v>
      </c>
      <c r="I8948" s="1">
        <v>0</v>
      </c>
      <c r="J8948" s="1">
        <v>355.44659999999999</v>
      </c>
      <c r="K8948">
        <f t="shared" si="139"/>
        <v>3</v>
      </c>
    </row>
    <row r="8949" spans="1:11" x14ac:dyDescent="0.25">
      <c r="A8949" s="1" t="s">
        <v>4163</v>
      </c>
      <c r="B8949" s="3">
        <v>42359</v>
      </c>
      <c r="C8949" s="3">
        <v>42362</v>
      </c>
      <c r="D8949" s="1" t="s">
        <v>17</v>
      </c>
      <c r="E8949" s="1" t="s">
        <v>35</v>
      </c>
      <c r="F8949" s="2" t="s">
        <v>18</v>
      </c>
      <c r="G8949" s="1" t="s">
        <v>19</v>
      </c>
      <c r="H8949" s="1">
        <v>1618.37</v>
      </c>
      <c r="I8949" s="1">
        <v>0</v>
      </c>
      <c r="J8949" s="1">
        <v>356.04140000000001</v>
      </c>
      <c r="K8949">
        <f t="shared" si="139"/>
        <v>3</v>
      </c>
    </row>
    <row r="8950" spans="1:11" x14ac:dyDescent="0.25">
      <c r="A8950" s="1" t="s">
        <v>4756</v>
      </c>
      <c r="B8950" s="3">
        <v>42714</v>
      </c>
      <c r="C8950" s="3">
        <v>42714</v>
      </c>
      <c r="D8950" s="1" t="s">
        <v>12</v>
      </c>
      <c r="E8950" s="1" t="s">
        <v>26</v>
      </c>
      <c r="F8950" s="2" t="s">
        <v>18</v>
      </c>
      <c r="G8950" s="1" t="s">
        <v>40</v>
      </c>
      <c r="H8950" s="1">
        <v>1424.9</v>
      </c>
      <c r="I8950" s="1">
        <v>0</v>
      </c>
      <c r="J8950" s="1">
        <v>356.22500000000002</v>
      </c>
      <c r="K8950">
        <f t="shared" si="139"/>
        <v>0</v>
      </c>
    </row>
    <row r="8951" spans="1:11" x14ac:dyDescent="0.25">
      <c r="A8951" s="1" t="s">
        <v>1168</v>
      </c>
      <c r="B8951" s="3">
        <v>41811</v>
      </c>
      <c r="C8951" s="3">
        <v>41815</v>
      </c>
      <c r="D8951" s="1" t="s">
        <v>21</v>
      </c>
      <c r="E8951" s="1" t="s">
        <v>23</v>
      </c>
      <c r="F8951" s="2" t="s">
        <v>14</v>
      </c>
      <c r="G8951" s="1" t="s">
        <v>58</v>
      </c>
      <c r="H8951" s="1">
        <v>1322.93</v>
      </c>
      <c r="I8951" s="1">
        <v>0</v>
      </c>
      <c r="J8951" s="1">
        <v>357.19110000000001</v>
      </c>
      <c r="K8951">
        <f t="shared" si="139"/>
        <v>4</v>
      </c>
    </row>
    <row r="8952" spans="1:11" x14ac:dyDescent="0.25">
      <c r="A8952" s="1" t="s">
        <v>4530</v>
      </c>
      <c r="B8952" s="3">
        <v>42826</v>
      </c>
      <c r="C8952" s="3">
        <v>42828</v>
      </c>
      <c r="D8952" s="1" t="s">
        <v>31</v>
      </c>
      <c r="E8952" s="1" t="s">
        <v>35</v>
      </c>
      <c r="F8952" s="2" t="s">
        <v>14</v>
      </c>
      <c r="G8952" s="1" t="s">
        <v>15</v>
      </c>
      <c r="H8952" s="1">
        <v>4799.9840000000004</v>
      </c>
      <c r="I8952" s="1">
        <v>0.2</v>
      </c>
      <c r="J8952" s="1">
        <v>359.99880000000002</v>
      </c>
      <c r="K8952">
        <f t="shared" si="139"/>
        <v>2</v>
      </c>
    </row>
    <row r="8953" spans="1:11" x14ac:dyDescent="0.25">
      <c r="A8953" s="1" t="s">
        <v>4757</v>
      </c>
      <c r="B8953" s="3">
        <v>42785</v>
      </c>
      <c r="C8953" s="3">
        <v>42787</v>
      </c>
      <c r="D8953" s="1" t="s">
        <v>17</v>
      </c>
      <c r="E8953" s="1" t="s">
        <v>13</v>
      </c>
      <c r="F8953" s="2" t="s">
        <v>28</v>
      </c>
      <c r="G8953" s="1" t="s">
        <v>952</v>
      </c>
      <c r="H8953" s="1">
        <v>1245.8599999999999</v>
      </c>
      <c r="I8953" s="1">
        <v>0</v>
      </c>
      <c r="J8953" s="1">
        <v>361.29939999999999</v>
      </c>
      <c r="K8953">
        <f t="shared" si="139"/>
        <v>2</v>
      </c>
    </row>
    <row r="8954" spans="1:11" x14ac:dyDescent="0.25">
      <c r="A8954" s="1" t="s">
        <v>3216</v>
      </c>
      <c r="B8954" s="3">
        <v>41930</v>
      </c>
      <c r="C8954" s="3">
        <v>41932</v>
      </c>
      <c r="D8954" s="1" t="s">
        <v>17</v>
      </c>
      <c r="E8954" s="1" t="s">
        <v>13</v>
      </c>
      <c r="F8954" s="2" t="s">
        <v>14</v>
      </c>
      <c r="G8954" s="1" t="s">
        <v>58</v>
      </c>
      <c r="H8954" s="1">
        <v>1394.95</v>
      </c>
      <c r="I8954" s="1">
        <v>0</v>
      </c>
      <c r="J8954" s="1">
        <v>362.68700000000001</v>
      </c>
      <c r="K8954">
        <f t="shared" si="139"/>
        <v>2</v>
      </c>
    </row>
    <row r="8955" spans="1:11" x14ac:dyDescent="0.25">
      <c r="A8955" s="1" t="s">
        <v>4758</v>
      </c>
      <c r="B8955" s="3">
        <v>42889</v>
      </c>
      <c r="C8955" s="3">
        <v>42894</v>
      </c>
      <c r="D8955" s="1" t="s">
        <v>21</v>
      </c>
      <c r="E8955" s="1" t="s">
        <v>35</v>
      </c>
      <c r="F8955" s="2" t="s">
        <v>14</v>
      </c>
      <c r="G8955" s="1" t="s">
        <v>279</v>
      </c>
      <c r="H8955" s="1">
        <v>1099.5</v>
      </c>
      <c r="I8955" s="1">
        <v>0</v>
      </c>
      <c r="J8955" s="1">
        <v>362.83499999999998</v>
      </c>
      <c r="K8955">
        <f t="shared" si="139"/>
        <v>5</v>
      </c>
    </row>
    <row r="8956" spans="1:11" x14ac:dyDescent="0.25">
      <c r="A8956" s="1" t="s">
        <v>2942</v>
      </c>
      <c r="B8956" s="3">
        <v>41911</v>
      </c>
      <c r="C8956" s="3">
        <v>41915</v>
      </c>
      <c r="D8956" s="1" t="s">
        <v>17</v>
      </c>
      <c r="E8956" s="1" t="s">
        <v>23</v>
      </c>
      <c r="F8956" s="2" t="s">
        <v>28</v>
      </c>
      <c r="G8956" s="1" t="s">
        <v>68</v>
      </c>
      <c r="H8956" s="1">
        <v>1395.54</v>
      </c>
      <c r="I8956" s="1">
        <v>0</v>
      </c>
      <c r="J8956" s="1">
        <v>362.84039999999999</v>
      </c>
      <c r="K8956">
        <f t="shared" si="139"/>
        <v>4</v>
      </c>
    </row>
    <row r="8957" spans="1:11" x14ac:dyDescent="0.25">
      <c r="A8957" s="1" t="s">
        <v>2725</v>
      </c>
      <c r="B8957" s="3">
        <v>42439</v>
      </c>
      <c r="C8957" s="3">
        <v>42440</v>
      </c>
      <c r="D8957" s="1" t="s">
        <v>31</v>
      </c>
      <c r="E8957" s="1" t="s">
        <v>35</v>
      </c>
      <c r="F8957" s="2" t="s">
        <v>14</v>
      </c>
      <c r="G8957" s="1" t="s">
        <v>58</v>
      </c>
      <c r="H8957" s="1">
        <v>4158.9120000000003</v>
      </c>
      <c r="I8957" s="1">
        <v>0.2</v>
      </c>
      <c r="J8957" s="1">
        <v>363.90480000000002</v>
      </c>
      <c r="K8957">
        <f t="shared" si="139"/>
        <v>1</v>
      </c>
    </row>
    <row r="8958" spans="1:11" x14ac:dyDescent="0.25">
      <c r="A8958" s="1" t="s">
        <v>2292</v>
      </c>
      <c r="B8958" s="3">
        <v>42525</v>
      </c>
      <c r="C8958" s="3">
        <v>42525</v>
      </c>
      <c r="D8958" s="1" t="s">
        <v>12</v>
      </c>
      <c r="E8958" s="1" t="s">
        <v>23</v>
      </c>
      <c r="F8958" s="2" t="s">
        <v>14</v>
      </c>
      <c r="G8958" s="1" t="s">
        <v>15</v>
      </c>
      <c r="H8958" s="1">
        <v>1349.85</v>
      </c>
      <c r="I8958" s="1">
        <v>0</v>
      </c>
      <c r="J8958" s="1">
        <v>364.45949999999999</v>
      </c>
      <c r="K8958">
        <f t="shared" si="139"/>
        <v>0</v>
      </c>
    </row>
    <row r="8959" spans="1:11" x14ac:dyDescent="0.25">
      <c r="A8959" s="1" t="s">
        <v>285</v>
      </c>
      <c r="B8959" s="3">
        <v>43045</v>
      </c>
      <c r="C8959" s="3">
        <v>43052</v>
      </c>
      <c r="D8959" s="1" t="s">
        <v>21</v>
      </c>
      <c r="E8959" s="1" t="s">
        <v>35</v>
      </c>
      <c r="F8959" s="2" t="s">
        <v>18</v>
      </c>
      <c r="G8959" s="1" t="s">
        <v>19</v>
      </c>
      <c r="H8959" s="1">
        <v>2036.86</v>
      </c>
      <c r="I8959" s="1">
        <v>0</v>
      </c>
      <c r="J8959" s="1">
        <v>366.63479999999998</v>
      </c>
      <c r="K8959">
        <f t="shared" si="139"/>
        <v>7</v>
      </c>
    </row>
    <row r="8960" spans="1:11" x14ac:dyDescent="0.25">
      <c r="A8960" s="1" t="s">
        <v>4723</v>
      </c>
      <c r="B8960" s="3">
        <v>42965</v>
      </c>
      <c r="C8960" s="3">
        <v>42969</v>
      </c>
      <c r="D8960" s="1" t="s">
        <v>21</v>
      </c>
      <c r="E8960" s="1" t="s">
        <v>35</v>
      </c>
      <c r="F8960" s="2" t="s">
        <v>14</v>
      </c>
      <c r="G8960" s="1" t="s">
        <v>279</v>
      </c>
      <c r="H8960" s="1">
        <v>843.9</v>
      </c>
      <c r="I8960" s="1">
        <v>0</v>
      </c>
      <c r="J8960" s="1">
        <v>371.31599999999997</v>
      </c>
      <c r="K8960">
        <f t="shared" si="139"/>
        <v>4</v>
      </c>
    </row>
    <row r="8961" spans="1:11" x14ac:dyDescent="0.25">
      <c r="A8961" s="1" t="s">
        <v>4365</v>
      </c>
      <c r="B8961" s="3">
        <v>42363</v>
      </c>
      <c r="C8961" s="3">
        <v>42368</v>
      </c>
      <c r="D8961" s="1" t="s">
        <v>21</v>
      </c>
      <c r="E8961" s="1" t="s">
        <v>23</v>
      </c>
      <c r="F8961" s="2" t="s">
        <v>14</v>
      </c>
      <c r="G8961" s="1" t="s">
        <v>279</v>
      </c>
      <c r="H8961" s="1">
        <v>843.9</v>
      </c>
      <c r="I8961" s="1">
        <v>0</v>
      </c>
      <c r="J8961" s="1">
        <v>371.31599999999997</v>
      </c>
      <c r="K8961">
        <f t="shared" si="139"/>
        <v>5</v>
      </c>
    </row>
    <row r="8962" spans="1:11" x14ac:dyDescent="0.25">
      <c r="A8962" s="1" t="s">
        <v>2329</v>
      </c>
      <c r="B8962" s="3">
        <v>42959</v>
      </c>
      <c r="C8962" s="3">
        <v>42959</v>
      </c>
      <c r="D8962" s="1" t="s">
        <v>12</v>
      </c>
      <c r="E8962" s="1" t="s">
        <v>23</v>
      </c>
      <c r="F8962" s="2" t="s">
        <v>18</v>
      </c>
      <c r="G8962" s="1" t="s">
        <v>40</v>
      </c>
      <c r="H8962" s="1">
        <v>1779.9</v>
      </c>
      <c r="I8962" s="1">
        <v>0</v>
      </c>
      <c r="J8962" s="1">
        <v>373.779</v>
      </c>
      <c r="K8962">
        <f t="shared" si="139"/>
        <v>0</v>
      </c>
    </row>
    <row r="8963" spans="1:11" x14ac:dyDescent="0.25">
      <c r="A8963" s="1" t="s">
        <v>4413</v>
      </c>
      <c r="B8963" s="3">
        <v>43029</v>
      </c>
      <c r="C8963" s="3">
        <v>43029</v>
      </c>
      <c r="D8963" s="1" t="s">
        <v>12</v>
      </c>
      <c r="E8963" s="1" t="s">
        <v>26</v>
      </c>
      <c r="F8963" s="2" t="s">
        <v>14</v>
      </c>
      <c r="G8963" s="1" t="s">
        <v>58</v>
      </c>
      <c r="H8963" s="1">
        <v>1439.92</v>
      </c>
      <c r="I8963" s="1">
        <v>0</v>
      </c>
      <c r="J8963" s="1">
        <v>374.37920000000003</v>
      </c>
      <c r="K8963">
        <f t="shared" ref="K8963:K9026" si="140">DATEDIF(B8963,C8963,"d")</f>
        <v>0</v>
      </c>
    </row>
    <row r="8964" spans="1:11" x14ac:dyDescent="0.25">
      <c r="A8964" s="1" t="s">
        <v>2042</v>
      </c>
      <c r="B8964" s="3">
        <v>42874</v>
      </c>
      <c r="C8964" s="3">
        <v>42878</v>
      </c>
      <c r="D8964" s="1" t="s">
        <v>21</v>
      </c>
      <c r="E8964" s="1" t="s">
        <v>13</v>
      </c>
      <c r="F8964" s="2" t="s">
        <v>18</v>
      </c>
      <c r="G8964" s="1" t="s">
        <v>24</v>
      </c>
      <c r="H8964" s="1">
        <v>1628.82</v>
      </c>
      <c r="I8964" s="1">
        <v>0</v>
      </c>
      <c r="J8964" s="1">
        <v>374.62860000000001</v>
      </c>
      <c r="K8964">
        <f t="shared" si="140"/>
        <v>4</v>
      </c>
    </row>
    <row r="8965" spans="1:11" x14ac:dyDescent="0.25">
      <c r="A8965" s="1" t="s">
        <v>4759</v>
      </c>
      <c r="B8965" s="3">
        <v>42467</v>
      </c>
      <c r="C8965" s="3">
        <v>42469</v>
      </c>
      <c r="D8965" s="1" t="s">
        <v>31</v>
      </c>
      <c r="E8965" s="1" t="s">
        <v>35</v>
      </c>
      <c r="F8965" s="2" t="s">
        <v>14</v>
      </c>
      <c r="G8965" s="1" t="s">
        <v>4393</v>
      </c>
      <c r="H8965" s="1">
        <v>1199.9760000000001</v>
      </c>
      <c r="I8965" s="1">
        <v>0.2</v>
      </c>
      <c r="J8965" s="1">
        <v>374.99250000000001</v>
      </c>
      <c r="K8965">
        <f t="shared" si="140"/>
        <v>2</v>
      </c>
    </row>
    <row r="8966" spans="1:11" x14ac:dyDescent="0.25">
      <c r="A8966" s="1" t="s">
        <v>1247</v>
      </c>
      <c r="B8966" s="3">
        <v>43063</v>
      </c>
      <c r="C8966" s="3">
        <v>43069</v>
      </c>
      <c r="D8966" s="1" t="s">
        <v>21</v>
      </c>
      <c r="E8966" s="1" t="s">
        <v>13</v>
      </c>
      <c r="F8966" s="2" t="s">
        <v>28</v>
      </c>
      <c r="G8966" s="1" t="s">
        <v>68</v>
      </c>
      <c r="H8966" s="1">
        <v>1443.96</v>
      </c>
      <c r="I8966" s="1">
        <v>0</v>
      </c>
      <c r="J8966" s="1">
        <v>375.42959999999999</v>
      </c>
      <c r="K8966">
        <f t="shared" si="140"/>
        <v>6</v>
      </c>
    </row>
    <row r="8967" spans="1:11" x14ac:dyDescent="0.25">
      <c r="A8967" s="1" t="s">
        <v>1375</v>
      </c>
      <c r="B8967" s="3">
        <v>42998</v>
      </c>
      <c r="C8967" s="3">
        <v>43004</v>
      </c>
      <c r="D8967" s="1" t="s">
        <v>21</v>
      </c>
      <c r="E8967" s="1" t="s">
        <v>23</v>
      </c>
      <c r="F8967" s="2" t="s">
        <v>18</v>
      </c>
      <c r="G8967" s="1" t="s">
        <v>40</v>
      </c>
      <c r="H8967" s="1">
        <v>2254.41</v>
      </c>
      <c r="I8967" s="1">
        <v>0.1</v>
      </c>
      <c r="J8967" s="1">
        <v>375.73500000000001</v>
      </c>
      <c r="K8967">
        <f t="shared" si="140"/>
        <v>6</v>
      </c>
    </row>
    <row r="8968" spans="1:11" x14ac:dyDescent="0.25">
      <c r="A8968" s="1" t="s">
        <v>4760</v>
      </c>
      <c r="B8968" s="3">
        <v>42273</v>
      </c>
      <c r="C8968" s="3">
        <v>42275</v>
      </c>
      <c r="D8968" s="1" t="s">
        <v>17</v>
      </c>
      <c r="E8968" s="1" t="s">
        <v>26</v>
      </c>
      <c r="F8968" s="2" t="s">
        <v>14</v>
      </c>
      <c r="G8968" s="1" t="s">
        <v>58</v>
      </c>
      <c r="H8968" s="1">
        <v>1114.4000000000001</v>
      </c>
      <c r="I8968" s="1">
        <v>0.2</v>
      </c>
      <c r="J8968" s="1">
        <v>376.11</v>
      </c>
      <c r="K8968">
        <f t="shared" si="140"/>
        <v>2</v>
      </c>
    </row>
    <row r="8969" spans="1:11" x14ac:dyDescent="0.25">
      <c r="A8969" s="1" t="s">
        <v>2285</v>
      </c>
      <c r="B8969" s="3">
        <v>42439</v>
      </c>
      <c r="C8969" s="3">
        <v>42442</v>
      </c>
      <c r="D8969" s="1" t="s">
        <v>31</v>
      </c>
      <c r="E8969" s="1" t="s">
        <v>35</v>
      </c>
      <c r="F8969" s="2" t="s">
        <v>14</v>
      </c>
      <c r="G8969" s="1" t="s">
        <v>15</v>
      </c>
      <c r="H8969" s="1">
        <v>3357.6</v>
      </c>
      <c r="I8969" s="1">
        <v>0.2</v>
      </c>
      <c r="J8969" s="1">
        <v>377.73</v>
      </c>
      <c r="K8969">
        <f t="shared" si="140"/>
        <v>3</v>
      </c>
    </row>
    <row r="8970" spans="1:11" x14ac:dyDescent="0.25">
      <c r="A8970" s="1" t="s">
        <v>3703</v>
      </c>
      <c r="B8970" s="3">
        <v>42353</v>
      </c>
      <c r="C8970" s="3">
        <v>42360</v>
      </c>
      <c r="D8970" s="1" t="s">
        <v>21</v>
      </c>
      <c r="E8970" s="1" t="s">
        <v>35</v>
      </c>
      <c r="F8970" s="2" t="s">
        <v>14</v>
      </c>
      <c r="G8970" s="1" t="s">
        <v>279</v>
      </c>
      <c r="H8970" s="1">
        <v>899.91</v>
      </c>
      <c r="I8970" s="1">
        <v>0</v>
      </c>
      <c r="J8970" s="1">
        <v>377.9622</v>
      </c>
      <c r="K8970">
        <f t="shared" si="140"/>
        <v>7</v>
      </c>
    </row>
    <row r="8971" spans="1:11" x14ac:dyDescent="0.25">
      <c r="A8971" s="1" t="s">
        <v>4571</v>
      </c>
      <c r="B8971" s="3">
        <v>42069</v>
      </c>
      <c r="C8971" s="3">
        <v>42074</v>
      </c>
      <c r="D8971" s="1" t="s">
        <v>21</v>
      </c>
      <c r="E8971" s="1" t="s">
        <v>35</v>
      </c>
      <c r="F8971" s="2" t="s">
        <v>14</v>
      </c>
      <c r="G8971" s="1" t="s">
        <v>4393</v>
      </c>
      <c r="H8971" s="1">
        <v>1119.9839999999999</v>
      </c>
      <c r="I8971" s="1">
        <v>0.2</v>
      </c>
      <c r="J8971" s="1">
        <v>377.99459999999999</v>
      </c>
      <c r="K8971">
        <f t="shared" si="140"/>
        <v>5</v>
      </c>
    </row>
    <row r="8972" spans="1:11" x14ac:dyDescent="0.25">
      <c r="A8972" s="1" t="s">
        <v>3966</v>
      </c>
      <c r="B8972" s="3">
        <v>42957</v>
      </c>
      <c r="C8972" s="3">
        <v>42962</v>
      </c>
      <c r="D8972" s="1" t="s">
        <v>21</v>
      </c>
      <c r="E8972" s="1" t="s">
        <v>26</v>
      </c>
      <c r="F8972" s="2" t="s">
        <v>14</v>
      </c>
      <c r="G8972" s="1" t="s">
        <v>58</v>
      </c>
      <c r="H8972" s="1">
        <v>1454.49</v>
      </c>
      <c r="I8972" s="1">
        <v>0</v>
      </c>
      <c r="J8972" s="1">
        <v>378.16739999999999</v>
      </c>
      <c r="K8972">
        <f t="shared" si="140"/>
        <v>5</v>
      </c>
    </row>
    <row r="8973" spans="1:11" x14ac:dyDescent="0.25">
      <c r="A8973" s="1" t="s">
        <v>4761</v>
      </c>
      <c r="B8973" s="3">
        <v>42462</v>
      </c>
      <c r="C8973" s="3">
        <v>42466</v>
      </c>
      <c r="D8973" s="1" t="s">
        <v>17</v>
      </c>
      <c r="E8973" s="1" t="s">
        <v>26</v>
      </c>
      <c r="F8973" s="2" t="s">
        <v>18</v>
      </c>
      <c r="G8973" s="1" t="s">
        <v>40</v>
      </c>
      <c r="H8973" s="1">
        <v>1454.9</v>
      </c>
      <c r="I8973" s="1">
        <v>0</v>
      </c>
      <c r="J8973" s="1">
        <v>378.274</v>
      </c>
      <c r="K8973">
        <f t="shared" si="140"/>
        <v>4</v>
      </c>
    </row>
    <row r="8974" spans="1:11" x14ac:dyDescent="0.25">
      <c r="A8974" s="1" t="s">
        <v>4762</v>
      </c>
      <c r="B8974" s="3">
        <v>42698</v>
      </c>
      <c r="C8974" s="3">
        <v>42701</v>
      </c>
      <c r="D8974" s="1" t="s">
        <v>31</v>
      </c>
      <c r="E8974" s="1" t="s">
        <v>35</v>
      </c>
      <c r="F8974" s="2" t="s">
        <v>28</v>
      </c>
      <c r="G8974" s="1" t="s">
        <v>995</v>
      </c>
      <c r="H8974" s="1">
        <v>1219.96</v>
      </c>
      <c r="I8974" s="1">
        <v>0.2</v>
      </c>
      <c r="J8974" s="1">
        <v>381.23750000000001</v>
      </c>
      <c r="K8974">
        <f t="shared" si="140"/>
        <v>3</v>
      </c>
    </row>
    <row r="8975" spans="1:11" x14ac:dyDescent="0.25">
      <c r="A8975" s="1" t="s">
        <v>3422</v>
      </c>
      <c r="B8975" s="3">
        <v>42689</v>
      </c>
      <c r="C8975" s="3">
        <v>42691</v>
      </c>
      <c r="D8975" s="1" t="s">
        <v>17</v>
      </c>
      <c r="E8975" s="1" t="s">
        <v>35</v>
      </c>
      <c r="F8975" s="2" t="s">
        <v>28</v>
      </c>
      <c r="G8975" s="1" t="s">
        <v>995</v>
      </c>
      <c r="H8975" s="1">
        <v>1016.792</v>
      </c>
      <c r="I8975" s="1">
        <v>0.2</v>
      </c>
      <c r="J8975" s="1">
        <v>381.29700000000003</v>
      </c>
      <c r="K8975">
        <f t="shared" si="140"/>
        <v>2</v>
      </c>
    </row>
    <row r="8976" spans="1:11" x14ac:dyDescent="0.25">
      <c r="A8976" s="1" t="s">
        <v>2357</v>
      </c>
      <c r="B8976" s="3">
        <v>42325</v>
      </c>
      <c r="C8976" s="3">
        <v>42332</v>
      </c>
      <c r="D8976" s="1" t="s">
        <v>21</v>
      </c>
      <c r="E8976" s="1" t="s">
        <v>26</v>
      </c>
      <c r="F8976" s="2" t="s">
        <v>18</v>
      </c>
      <c r="G8976" s="1" t="s">
        <v>40</v>
      </c>
      <c r="H8976" s="1">
        <v>1323.9</v>
      </c>
      <c r="I8976" s="1">
        <v>0</v>
      </c>
      <c r="J8976" s="1">
        <v>383.93099999999998</v>
      </c>
      <c r="K8976">
        <f t="shared" si="140"/>
        <v>7</v>
      </c>
    </row>
    <row r="8977" spans="1:11" x14ac:dyDescent="0.25">
      <c r="A8977" s="1" t="s">
        <v>2823</v>
      </c>
      <c r="B8977" s="3">
        <v>42924</v>
      </c>
      <c r="C8977" s="3">
        <v>42931</v>
      </c>
      <c r="D8977" s="1" t="s">
        <v>21</v>
      </c>
      <c r="E8977" s="1" t="s">
        <v>35</v>
      </c>
      <c r="F8977" s="2" t="s">
        <v>28</v>
      </c>
      <c r="G8977" s="1" t="s">
        <v>1052</v>
      </c>
      <c r="H8977" s="1">
        <v>786.48</v>
      </c>
      <c r="I8977" s="1">
        <v>0</v>
      </c>
      <c r="J8977" s="1">
        <v>385.37520000000001</v>
      </c>
      <c r="K8977">
        <f t="shared" si="140"/>
        <v>7</v>
      </c>
    </row>
    <row r="8978" spans="1:11" x14ac:dyDescent="0.25">
      <c r="A8978" s="1" t="s">
        <v>4057</v>
      </c>
      <c r="B8978" s="3">
        <v>42520</v>
      </c>
      <c r="C8978" s="3">
        <v>42524</v>
      </c>
      <c r="D8978" s="1" t="s">
        <v>21</v>
      </c>
      <c r="E8978" s="1" t="s">
        <v>13</v>
      </c>
      <c r="F8978" s="2" t="s">
        <v>18</v>
      </c>
      <c r="G8978" s="1" t="s">
        <v>19</v>
      </c>
      <c r="H8978" s="1">
        <v>2275.5</v>
      </c>
      <c r="I8978" s="1">
        <v>0</v>
      </c>
      <c r="J8978" s="1">
        <v>386.83499999999998</v>
      </c>
      <c r="K8978">
        <f t="shared" si="140"/>
        <v>4</v>
      </c>
    </row>
    <row r="8979" spans="1:11" x14ac:dyDescent="0.25">
      <c r="A8979" s="1" t="s">
        <v>956</v>
      </c>
      <c r="B8979" s="3">
        <v>42626</v>
      </c>
      <c r="C8979" s="3">
        <v>42631</v>
      </c>
      <c r="D8979" s="1" t="s">
        <v>21</v>
      </c>
      <c r="E8979" s="1" t="s">
        <v>26</v>
      </c>
      <c r="F8979" s="2" t="s">
        <v>18</v>
      </c>
      <c r="G8979" s="1" t="s">
        <v>297</v>
      </c>
      <c r="H8979" s="1">
        <v>1336.44</v>
      </c>
      <c r="I8979" s="1">
        <v>0</v>
      </c>
      <c r="J8979" s="1">
        <v>387.56760000000003</v>
      </c>
      <c r="K8979">
        <f t="shared" si="140"/>
        <v>5</v>
      </c>
    </row>
    <row r="8980" spans="1:11" x14ac:dyDescent="0.25">
      <c r="A8980" s="1" t="s">
        <v>961</v>
      </c>
      <c r="B8980" s="3">
        <v>42576</v>
      </c>
      <c r="C8980" s="3">
        <v>42580</v>
      </c>
      <c r="D8980" s="1" t="s">
        <v>21</v>
      </c>
      <c r="E8980" s="1" t="s">
        <v>13</v>
      </c>
      <c r="F8980" s="2" t="s">
        <v>18</v>
      </c>
      <c r="G8980" s="1" t="s">
        <v>19</v>
      </c>
      <c r="H8980" s="1">
        <v>2430.08</v>
      </c>
      <c r="I8980" s="1">
        <v>0</v>
      </c>
      <c r="J8980" s="1">
        <v>388.81279999999998</v>
      </c>
      <c r="K8980">
        <f t="shared" si="140"/>
        <v>4</v>
      </c>
    </row>
    <row r="8981" spans="1:11" x14ac:dyDescent="0.25">
      <c r="A8981" s="1" t="s">
        <v>2352</v>
      </c>
      <c r="B8981" s="3">
        <v>42947</v>
      </c>
      <c r="C8981" s="3">
        <v>42951</v>
      </c>
      <c r="D8981" s="1" t="s">
        <v>21</v>
      </c>
      <c r="E8981" s="1" t="s">
        <v>23</v>
      </c>
      <c r="F8981" s="2" t="s">
        <v>28</v>
      </c>
      <c r="G8981" s="1" t="s">
        <v>995</v>
      </c>
      <c r="H8981" s="1">
        <v>849.95</v>
      </c>
      <c r="I8981" s="1">
        <v>0</v>
      </c>
      <c r="J8981" s="1">
        <v>390.97699999999998</v>
      </c>
      <c r="K8981">
        <f t="shared" si="140"/>
        <v>4</v>
      </c>
    </row>
    <row r="8982" spans="1:11" x14ac:dyDescent="0.25">
      <c r="A8982" s="1" t="s">
        <v>3582</v>
      </c>
      <c r="B8982" s="3">
        <v>42260</v>
      </c>
      <c r="C8982" s="3">
        <v>42265</v>
      </c>
      <c r="D8982" s="1" t="s">
        <v>21</v>
      </c>
      <c r="E8982" s="1" t="s">
        <v>26</v>
      </c>
      <c r="F8982" s="2" t="s">
        <v>18</v>
      </c>
      <c r="G8982" s="1" t="s">
        <v>40</v>
      </c>
      <c r="H8982" s="1">
        <v>1516.2</v>
      </c>
      <c r="I8982" s="1">
        <v>0</v>
      </c>
      <c r="J8982" s="1">
        <v>394.21199999999999</v>
      </c>
      <c r="K8982">
        <f t="shared" si="140"/>
        <v>5</v>
      </c>
    </row>
    <row r="8983" spans="1:11" x14ac:dyDescent="0.25">
      <c r="A8983" s="1" t="s">
        <v>2664</v>
      </c>
      <c r="B8983" s="3">
        <v>42271</v>
      </c>
      <c r="C8983" s="3">
        <v>42275</v>
      </c>
      <c r="D8983" s="1" t="s">
        <v>21</v>
      </c>
      <c r="E8983" s="1" t="s">
        <v>26</v>
      </c>
      <c r="F8983" s="2" t="s">
        <v>18</v>
      </c>
      <c r="G8983" s="1" t="s">
        <v>40</v>
      </c>
      <c r="H8983" s="1">
        <v>1408.1</v>
      </c>
      <c r="I8983" s="1">
        <v>0</v>
      </c>
      <c r="J8983" s="1">
        <v>394.26799999999997</v>
      </c>
      <c r="K8983">
        <f t="shared" si="140"/>
        <v>4</v>
      </c>
    </row>
    <row r="8984" spans="1:11" x14ac:dyDescent="0.25">
      <c r="A8984" s="1" t="s">
        <v>4763</v>
      </c>
      <c r="B8984" s="3">
        <v>42272</v>
      </c>
      <c r="C8984" s="3">
        <v>42274</v>
      </c>
      <c r="D8984" s="1" t="s">
        <v>31</v>
      </c>
      <c r="E8984" s="1" t="s">
        <v>23</v>
      </c>
      <c r="F8984" s="2" t="s">
        <v>14</v>
      </c>
      <c r="G8984" s="1" t="s">
        <v>279</v>
      </c>
      <c r="H8984" s="1">
        <v>899.91</v>
      </c>
      <c r="I8984" s="1">
        <v>0</v>
      </c>
      <c r="J8984" s="1">
        <v>395.96039999999999</v>
      </c>
      <c r="K8984">
        <f t="shared" si="140"/>
        <v>2</v>
      </c>
    </row>
    <row r="8985" spans="1:11" x14ac:dyDescent="0.25">
      <c r="A8985" s="1" t="s">
        <v>4151</v>
      </c>
      <c r="B8985" s="3">
        <v>42159</v>
      </c>
      <c r="C8985" s="3">
        <v>42164</v>
      </c>
      <c r="D8985" s="1" t="s">
        <v>17</v>
      </c>
      <c r="E8985" s="1" t="s">
        <v>35</v>
      </c>
      <c r="F8985" s="2" t="s">
        <v>14</v>
      </c>
      <c r="G8985" s="1" t="s">
        <v>279</v>
      </c>
      <c r="H8985" s="1">
        <v>989.97</v>
      </c>
      <c r="I8985" s="1">
        <v>0</v>
      </c>
      <c r="J8985" s="1">
        <v>395.988</v>
      </c>
      <c r="K8985">
        <f t="shared" si="140"/>
        <v>5</v>
      </c>
    </row>
    <row r="8986" spans="1:11" x14ac:dyDescent="0.25">
      <c r="A8986" s="1" t="s">
        <v>1715</v>
      </c>
      <c r="B8986" s="3">
        <v>41911</v>
      </c>
      <c r="C8986" s="3">
        <v>41913</v>
      </c>
      <c r="D8986" s="1" t="s">
        <v>17</v>
      </c>
      <c r="E8986" s="1" t="s">
        <v>35</v>
      </c>
      <c r="F8986" s="2" t="s">
        <v>18</v>
      </c>
      <c r="G8986" s="1" t="s">
        <v>19</v>
      </c>
      <c r="H8986" s="1">
        <v>2348.8200000000002</v>
      </c>
      <c r="I8986" s="1">
        <v>0</v>
      </c>
      <c r="J8986" s="1">
        <v>399.29939999999999</v>
      </c>
      <c r="K8986">
        <f t="shared" si="140"/>
        <v>2</v>
      </c>
    </row>
    <row r="8987" spans="1:11" x14ac:dyDescent="0.25">
      <c r="A8987" s="1" t="s">
        <v>1702</v>
      </c>
      <c r="B8987" s="3">
        <v>42339</v>
      </c>
      <c r="C8987" s="3">
        <v>42343</v>
      </c>
      <c r="D8987" s="1" t="s">
        <v>17</v>
      </c>
      <c r="E8987" s="1" t="s">
        <v>35</v>
      </c>
      <c r="F8987" s="2" t="s">
        <v>18</v>
      </c>
      <c r="G8987" s="1" t="s">
        <v>19</v>
      </c>
      <c r="H8987" s="1">
        <v>1913.4</v>
      </c>
      <c r="I8987" s="1">
        <v>0</v>
      </c>
      <c r="J8987" s="1">
        <v>401.81400000000002</v>
      </c>
      <c r="K8987">
        <f t="shared" si="140"/>
        <v>4</v>
      </c>
    </row>
    <row r="8988" spans="1:11" x14ac:dyDescent="0.25">
      <c r="A8988" s="1" t="s">
        <v>1650</v>
      </c>
      <c r="B8988" s="3">
        <v>42392</v>
      </c>
      <c r="C8988" s="3">
        <v>42396</v>
      </c>
      <c r="D8988" s="1" t="s">
        <v>21</v>
      </c>
      <c r="E8988" s="1" t="s">
        <v>23</v>
      </c>
      <c r="F8988" s="2" t="s">
        <v>28</v>
      </c>
      <c r="G8988" s="1" t="s">
        <v>68</v>
      </c>
      <c r="H8988" s="1">
        <v>1564.29</v>
      </c>
      <c r="I8988" s="1">
        <v>0</v>
      </c>
      <c r="J8988" s="1">
        <v>406.71539999999999</v>
      </c>
      <c r="K8988">
        <f t="shared" si="140"/>
        <v>4</v>
      </c>
    </row>
    <row r="8989" spans="1:11" x14ac:dyDescent="0.25">
      <c r="A8989" s="1" t="s">
        <v>4307</v>
      </c>
      <c r="B8989" s="3">
        <v>42377</v>
      </c>
      <c r="C8989" s="3">
        <v>42381</v>
      </c>
      <c r="D8989" s="1" t="s">
        <v>21</v>
      </c>
      <c r="E8989" s="1" t="s">
        <v>26</v>
      </c>
      <c r="F8989" s="2" t="s">
        <v>18</v>
      </c>
      <c r="G8989" s="1" t="s">
        <v>24</v>
      </c>
      <c r="H8989" s="1">
        <v>1565.88</v>
      </c>
      <c r="I8989" s="1">
        <v>0</v>
      </c>
      <c r="J8989" s="1">
        <v>407.12880000000001</v>
      </c>
      <c r="K8989">
        <f t="shared" si="140"/>
        <v>4</v>
      </c>
    </row>
    <row r="8990" spans="1:11" x14ac:dyDescent="0.25">
      <c r="A8990" s="1" t="s">
        <v>2759</v>
      </c>
      <c r="B8990" s="3">
        <v>42868</v>
      </c>
      <c r="C8990" s="3">
        <v>42872</v>
      </c>
      <c r="D8990" s="1" t="s">
        <v>21</v>
      </c>
      <c r="E8990" s="1" t="s">
        <v>26</v>
      </c>
      <c r="F8990" s="2" t="s">
        <v>28</v>
      </c>
      <c r="G8990" s="1" t="s">
        <v>995</v>
      </c>
      <c r="H8990" s="1">
        <v>914.97</v>
      </c>
      <c r="I8990" s="1">
        <v>0</v>
      </c>
      <c r="J8990" s="1">
        <v>411.73649999999998</v>
      </c>
      <c r="K8990">
        <f t="shared" si="140"/>
        <v>4</v>
      </c>
    </row>
    <row r="8991" spans="1:11" x14ac:dyDescent="0.25">
      <c r="A8991" s="1" t="s">
        <v>2073</v>
      </c>
      <c r="B8991" s="3">
        <v>42954</v>
      </c>
      <c r="C8991" s="3">
        <v>42958</v>
      </c>
      <c r="D8991" s="1" t="s">
        <v>21</v>
      </c>
      <c r="E8991" s="1" t="s">
        <v>35</v>
      </c>
      <c r="F8991" s="2" t="s">
        <v>28</v>
      </c>
      <c r="G8991" s="1" t="s">
        <v>952</v>
      </c>
      <c r="H8991" s="1">
        <v>1473.1</v>
      </c>
      <c r="I8991" s="1">
        <v>0</v>
      </c>
      <c r="J8991" s="1">
        <v>412.46800000000002</v>
      </c>
      <c r="K8991">
        <f t="shared" si="140"/>
        <v>4</v>
      </c>
    </row>
    <row r="8992" spans="1:11" x14ac:dyDescent="0.25">
      <c r="A8992" s="1" t="s">
        <v>4071</v>
      </c>
      <c r="B8992" s="3">
        <v>43091</v>
      </c>
      <c r="C8992" s="3">
        <v>43094</v>
      </c>
      <c r="D8992" s="1" t="s">
        <v>31</v>
      </c>
      <c r="E8992" s="1" t="s">
        <v>26</v>
      </c>
      <c r="F8992" s="2" t="s">
        <v>18</v>
      </c>
      <c r="G8992" s="1" t="s">
        <v>40</v>
      </c>
      <c r="H8992" s="1">
        <v>1586.69</v>
      </c>
      <c r="I8992" s="1">
        <v>0</v>
      </c>
      <c r="J8992" s="1">
        <v>412.5394</v>
      </c>
      <c r="K8992">
        <f t="shared" si="140"/>
        <v>3</v>
      </c>
    </row>
    <row r="8993" spans="1:11" x14ac:dyDescent="0.25">
      <c r="A8993" s="1" t="s">
        <v>3483</v>
      </c>
      <c r="B8993" s="3">
        <v>41716</v>
      </c>
      <c r="C8993" s="3">
        <v>41722</v>
      </c>
      <c r="D8993" s="1" t="s">
        <v>21</v>
      </c>
      <c r="E8993" s="1" t="s">
        <v>35</v>
      </c>
      <c r="F8993" s="2" t="s">
        <v>14</v>
      </c>
      <c r="G8993" s="1" t="s">
        <v>15</v>
      </c>
      <c r="H8993" s="1">
        <v>1279.9680000000001</v>
      </c>
      <c r="I8993" s="1">
        <v>0.2</v>
      </c>
      <c r="J8993" s="1">
        <v>415.9896</v>
      </c>
      <c r="K8993">
        <f t="shared" si="140"/>
        <v>6</v>
      </c>
    </row>
    <row r="8994" spans="1:11" x14ac:dyDescent="0.25">
      <c r="A8994" s="1" t="s">
        <v>1495</v>
      </c>
      <c r="B8994" s="3">
        <v>42111</v>
      </c>
      <c r="C8994" s="3">
        <v>42115</v>
      </c>
      <c r="D8994" s="1" t="s">
        <v>21</v>
      </c>
      <c r="E8994" s="1" t="s">
        <v>35</v>
      </c>
      <c r="F8994" s="2" t="s">
        <v>28</v>
      </c>
      <c r="G8994" s="1" t="s">
        <v>952</v>
      </c>
      <c r="H8994" s="1">
        <v>1447.65</v>
      </c>
      <c r="I8994" s="1">
        <v>0</v>
      </c>
      <c r="J8994" s="1">
        <v>419.81849999999997</v>
      </c>
      <c r="K8994">
        <f t="shared" si="140"/>
        <v>4</v>
      </c>
    </row>
    <row r="8995" spans="1:11" x14ac:dyDescent="0.25">
      <c r="A8995" s="1" t="s">
        <v>4764</v>
      </c>
      <c r="B8995" s="3">
        <v>41894</v>
      </c>
      <c r="C8995" s="3">
        <v>41899</v>
      </c>
      <c r="D8995" s="1" t="s">
        <v>17</v>
      </c>
      <c r="E8995" s="1" t="s">
        <v>23</v>
      </c>
      <c r="F8995" s="2" t="s">
        <v>18</v>
      </c>
      <c r="G8995" s="1" t="s">
        <v>40</v>
      </c>
      <c r="H8995" s="1">
        <v>3785.2919999999999</v>
      </c>
      <c r="I8995" s="1">
        <v>0.1</v>
      </c>
      <c r="J8995" s="1">
        <v>420.58800000000002</v>
      </c>
      <c r="K8995">
        <f t="shared" si="140"/>
        <v>5</v>
      </c>
    </row>
    <row r="8996" spans="1:11" x14ac:dyDescent="0.25">
      <c r="A8996" s="1" t="s">
        <v>4765</v>
      </c>
      <c r="B8996" s="3">
        <v>42805</v>
      </c>
      <c r="C8996" s="3">
        <v>42811</v>
      </c>
      <c r="D8996" s="1" t="s">
        <v>21</v>
      </c>
      <c r="E8996" s="1" t="s">
        <v>26</v>
      </c>
      <c r="F8996" s="2" t="s">
        <v>28</v>
      </c>
      <c r="G8996" s="1" t="s">
        <v>995</v>
      </c>
      <c r="H8996" s="1">
        <v>895.92</v>
      </c>
      <c r="I8996" s="1">
        <v>0</v>
      </c>
      <c r="J8996" s="1">
        <v>421.08240000000001</v>
      </c>
      <c r="K8996">
        <f t="shared" si="140"/>
        <v>6</v>
      </c>
    </row>
    <row r="8997" spans="1:11" x14ac:dyDescent="0.25">
      <c r="A8997" s="1" t="s">
        <v>3019</v>
      </c>
      <c r="B8997" s="3">
        <v>41871</v>
      </c>
      <c r="C8997" s="3">
        <v>41876</v>
      </c>
      <c r="D8997" s="1" t="s">
        <v>21</v>
      </c>
      <c r="E8997" s="1" t="s">
        <v>13</v>
      </c>
      <c r="F8997" s="2" t="s">
        <v>28</v>
      </c>
      <c r="G8997" s="1" t="s">
        <v>995</v>
      </c>
      <c r="H8997" s="1">
        <v>896.99</v>
      </c>
      <c r="I8997" s="1">
        <v>0</v>
      </c>
      <c r="J8997" s="1">
        <v>421.58530000000002</v>
      </c>
      <c r="K8997">
        <f t="shared" si="140"/>
        <v>5</v>
      </c>
    </row>
    <row r="8998" spans="1:11" x14ac:dyDescent="0.25">
      <c r="A8998" s="1" t="s">
        <v>2589</v>
      </c>
      <c r="B8998" s="3">
        <v>42268</v>
      </c>
      <c r="C8998" s="3">
        <v>42273</v>
      </c>
      <c r="D8998" s="1" t="s">
        <v>21</v>
      </c>
      <c r="E8998" s="1" t="s">
        <v>13</v>
      </c>
      <c r="F8998" s="2" t="s">
        <v>18</v>
      </c>
      <c r="G8998" s="1" t="s">
        <v>40</v>
      </c>
      <c r="H8998" s="1">
        <v>1690.04</v>
      </c>
      <c r="I8998" s="1">
        <v>0</v>
      </c>
      <c r="J8998" s="1">
        <v>422.51</v>
      </c>
      <c r="K8998">
        <f t="shared" si="140"/>
        <v>5</v>
      </c>
    </row>
    <row r="8999" spans="1:11" x14ac:dyDescent="0.25">
      <c r="A8999" s="1" t="s">
        <v>2773</v>
      </c>
      <c r="B8999" s="3">
        <v>42862</v>
      </c>
      <c r="C8999" s="3">
        <v>42866</v>
      </c>
      <c r="D8999" s="1" t="s">
        <v>21</v>
      </c>
      <c r="E8999" s="1" t="s">
        <v>26</v>
      </c>
      <c r="F8999" s="2" t="s">
        <v>18</v>
      </c>
      <c r="G8999" s="1" t="s">
        <v>40</v>
      </c>
      <c r="H8999" s="1">
        <v>1458.65</v>
      </c>
      <c r="I8999" s="1">
        <v>0</v>
      </c>
      <c r="J8999" s="1">
        <v>423.00850000000003</v>
      </c>
      <c r="K8999">
        <f t="shared" si="140"/>
        <v>4</v>
      </c>
    </row>
    <row r="9000" spans="1:11" x14ac:dyDescent="0.25">
      <c r="A9000" s="1" t="s">
        <v>3489</v>
      </c>
      <c r="B9000" s="3">
        <v>42819</v>
      </c>
      <c r="C9000" s="3">
        <v>42825</v>
      </c>
      <c r="D9000" s="1" t="s">
        <v>21</v>
      </c>
      <c r="E9000" s="1" t="s">
        <v>26</v>
      </c>
      <c r="F9000" s="2" t="s">
        <v>18</v>
      </c>
      <c r="G9000" s="1" t="s">
        <v>40</v>
      </c>
      <c r="H9000" s="1">
        <v>1526.56</v>
      </c>
      <c r="I9000" s="1">
        <v>0</v>
      </c>
      <c r="J9000" s="1">
        <v>427.43680000000001</v>
      </c>
      <c r="K9000">
        <f t="shared" si="140"/>
        <v>6</v>
      </c>
    </row>
    <row r="9001" spans="1:11" x14ac:dyDescent="0.25">
      <c r="A9001" s="1" t="s">
        <v>458</v>
      </c>
      <c r="B9001" s="3">
        <v>42677</v>
      </c>
      <c r="C9001" s="3">
        <v>42680</v>
      </c>
      <c r="D9001" s="1" t="s">
        <v>31</v>
      </c>
      <c r="E9001" s="1" t="s">
        <v>35</v>
      </c>
      <c r="F9001" s="2" t="s">
        <v>28</v>
      </c>
      <c r="G9001" s="1" t="s">
        <v>952</v>
      </c>
      <c r="H9001" s="1">
        <v>1101.48</v>
      </c>
      <c r="I9001" s="1">
        <v>0</v>
      </c>
      <c r="J9001" s="1">
        <v>429.5772</v>
      </c>
      <c r="K9001">
        <f t="shared" si="140"/>
        <v>3</v>
      </c>
    </row>
    <row r="9002" spans="1:11" x14ac:dyDescent="0.25">
      <c r="A9002" s="1" t="s">
        <v>200</v>
      </c>
      <c r="B9002" s="3">
        <v>43077</v>
      </c>
      <c r="C9002" s="3">
        <v>43081</v>
      </c>
      <c r="D9002" s="1" t="s">
        <v>21</v>
      </c>
      <c r="E9002" s="1" t="s">
        <v>35</v>
      </c>
      <c r="F9002" s="2" t="s">
        <v>14</v>
      </c>
      <c r="G9002" s="1" t="s">
        <v>4393</v>
      </c>
      <c r="H9002" s="1">
        <v>1199.9760000000001</v>
      </c>
      <c r="I9002" s="1">
        <v>0.2</v>
      </c>
      <c r="J9002" s="1">
        <v>434.99130000000002</v>
      </c>
      <c r="K9002">
        <f t="shared" si="140"/>
        <v>4</v>
      </c>
    </row>
    <row r="9003" spans="1:11" x14ac:dyDescent="0.25">
      <c r="A9003" s="1" t="s">
        <v>3846</v>
      </c>
      <c r="B9003" s="3">
        <v>41859</v>
      </c>
      <c r="C9003" s="3">
        <v>41866</v>
      </c>
      <c r="D9003" s="1" t="s">
        <v>21</v>
      </c>
      <c r="E9003" s="1" t="s">
        <v>35</v>
      </c>
      <c r="F9003" s="2" t="s">
        <v>14</v>
      </c>
      <c r="G9003" s="1" t="s">
        <v>4393</v>
      </c>
      <c r="H9003" s="1">
        <v>1199.9760000000001</v>
      </c>
      <c r="I9003" s="1">
        <v>0.2</v>
      </c>
      <c r="J9003" s="1">
        <v>434.99130000000002</v>
      </c>
      <c r="K9003">
        <f t="shared" si="140"/>
        <v>7</v>
      </c>
    </row>
    <row r="9004" spans="1:11" x14ac:dyDescent="0.25">
      <c r="A9004" s="1" t="s">
        <v>584</v>
      </c>
      <c r="B9004" s="3">
        <v>42797</v>
      </c>
      <c r="C9004" s="3">
        <v>42802</v>
      </c>
      <c r="D9004" s="1" t="s">
        <v>21</v>
      </c>
      <c r="E9004" s="1" t="s">
        <v>35</v>
      </c>
      <c r="F9004" s="2" t="s">
        <v>14</v>
      </c>
      <c r="G9004" s="1" t="s">
        <v>279</v>
      </c>
      <c r="H9004" s="1">
        <v>1049.44</v>
      </c>
      <c r="I9004" s="1">
        <v>0</v>
      </c>
      <c r="J9004" s="1">
        <v>440.76479999999998</v>
      </c>
      <c r="K9004">
        <f t="shared" si="140"/>
        <v>5</v>
      </c>
    </row>
    <row r="9005" spans="1:11" x14ac:dyDescent="0.25">
      <c r="A9005" s="1" t="s">
        <v>4766</v>
      </c>
      <c r="B9005" s="3">
        <v>42552</v>
      </c>
      <c r="C9005" s="3">
        <v>42554</v>
      </c>
      <c r="D9005" s="1" t="s">
        <v>31</v>
      </c>
      <c r="E9005" s="1" t="s">
        <v>35</v>
      </c>
      <c r="F9005" s="2" t="s">
        <v>14</v>
      </c>
      <c r="G9005" s="1" t="s">
        <v>4393</v>
      </c>
      <c r="H9005" s="1">
        <v>1499.95</v>
      </c>
      <c r="I9005" s="1">
        <v>0</v>
      </c>
      <c r="J9005" s="1">
        <v>449.98500000000001</v>
      </c>
      <c r="K9005">
        <f t="shared" si="140"/>
        <v>2</v>
      </c>
    </row>
    <row r="9006" spans="1:11" x14ac:dyDescent="0.25">
      <c r="A9006" s="1" t="s">
        <v>4767</v>
      </c>
      <c r="B9006" s="3">
        <v>42344</v>
      </c>
      <c r="C9006" s="3">
        <v>42346</v>
      </c>
      <c r="D9006" s="1" t="s">
        <v>17</v>
      </c>
      <c r="E9006" s="1" t="s">
        <v>26</v>
      </c>
      <c r="F9006" s="2" t="s">
        <v>14</v>
      </c>
      <c r="G9006" s="1" t="s">
        <v>4393</v>
      </c>
      <c r="H9006" s="1">
        <v>999.98</v>
      </c>
      <c r="I9006" s="1">
        <v>0</v>
      </c>
      <c r="J9006" s="1">
        <v>449.99099999999999</v>
      </c>
      <c r="K9006">
        <f t="shared" si="140"/>
        <v>2</v>
      </c>
    </row>
    <row r="9007" spans="1:11" x14ac:dyDescent="0.25">
      <c r="A9007" s="1" t="s">
        <v>4768</v>
      </c>
      <c r="B9007" s="3">
        <v>42615</v>
      </c>
      <c r="C9007" s="3">
        <v>42621</v>
      </c>
      <c r="D9007" s="1" t="s">
        <v>21</v>
      </c>
      <c r="E9007" s="1" t="s">
        <v>35</v>
      </c>
      <c r="F9007" s="2" t="s">
        <v>14</v>
      </c>
      <c r="G9007" s="1" t="s">
        <v>4393</v>
      </c>
      <c r="H9007" s="1">
        <v>999.98</v>
      </c>
      <c r="I9007" s="1">
        <v>0</v>
      </c>
      <c r="J9007" s="1">
        <v>449.99099999999999</v>
      </c>
      <c r="K9007">
        <f t="shared" si="140"/>
        <v>6</v>
      </c>
    </row>
    <row r="9008" spans="1:11" x14ac:dyDescent="0.25">
      <c r="A9008" s="1" t="s">
        <v>148</v>
      </c>
      <c r="B9008" s="3">
        <v>42225</v>
      </c>
      <c r="C9008" s="3">
        <v>42228</v>
      </c>
      <c r="D9008" s="1" t="s">
        <v>31</v>
      </c>
      <c r="E9008" s="1" t="s">
        <v>23</v>
      </c>
      <c r="F9008" s="2" t="s">
        <v>28</v>
      </c>
      <c r="G9008" s="1" t="s">
        <v>995</v>
      </c>
      <c r="H9008" s="1">
        <v>1217.568</v>
      </c>
      <c r="I9008" s="1">
        <v>0.2</v>
      </c>
      <c r="J9008" s="1">
        <v>456.58800000000002</v>
      </c>
      <c r="K9008">
        <f t="shared" si="140"/>
        <v>3</v>
      </c>
    </row>
    <row r="9009" spans="1:11" x14ac:dyDescent="0.25">
      <c r="A9009" s="1" t="s">
        <v>4769</v>
      </c>
      <c r="B9009" s="3">
        <v>42177</v>
      </c>
      <c r="C9009" s="3">
        <v>42182</v>
      </c>
      <c r="D9009" s="1" t="s">
        <v>21</v>
      </c>
      <c r="E9009" s="1" t="s">
        <v>23</v>
      </c>
      <c r="F9009" s="2" t="s">
        <v>28</v>
      </c>
      <c r="G9009" s="1" t="s">
        <v>995</v>
      </c>
      <c r="H9009" s="1">
        <v>1217.568</v>
      </c>
      <c r="I9009" s="1">
        <v>0.2</v>
      </c>
      <c r="J9009" s="1">
        <v>456.58800000000002</v>
      </c>
      <c r="K9009">
        <f t="shared" si="140"/>
        <v>5</v>
      </c>
    </row>
    <row r="9010" spans="1:11" x14ac:dyDescent="0.25">
      <c r="A9010" s="1" t="s">
        <v>4575</v>
      </c>
      <c r="B9010" s="3">
        <v>42296</v>
      </c>
      <c r="C9010" s="3">
        <v>42301</v>
      </c>
      <c r="D9010" s="1" t="s">
        <v>21</v>
      </c>
      <c r="E9010" s="1" t="s">
        <v>35</v>
      </c>
      <c r="F9010" s="2" t="s">
        <v>28</v>
      </c>
      <c r="G9010" s="1" t="s">
        <v>952</v>
      </c>
      <c r="H9010" s="1">
        <v>1640.7</v>
      </c>
      <c r="I9010" s="1">
        <v>0</v>
      </c>
      <c r="J9010" s="1">
        <v>459.39600000000002</v>
      </c>
      <c r="K9010">
        <f t="shared" si="140"/>
        <v>5</v>
      </c>
    </row>
    <row r="9011" spans="1:11" x14ac:dyDescent="0.25">
      <c r="A9011" s="1" t="s">
        <v>4237</v>
      </c>
      <c r="B9011" s="3">
        <v>42771</v>
      </c>
      <c r="C9011" s="3">
        <v>42775</v>
      </c>
      <c r="D9011" s="1" t="s">
        <v>21</v>
      </c>
      <c r="E9011" s="1" t="s">
        <v>35</v>
      </c>
      <c r="F9011" s="2" t="s">
        <v>28</v>
      </c>
      <c r="G9011" s="1" t="s">
        <v>952</v>
      </c>
      <c r="H9011" s="1">
        <v>1640.7</v>
      </c>
      <c r="I9011" s="1">
        <v>0</v>
      </c>
      <c r="J9011" s="1">
        <v>459.39600000000002</v>
      </c>
      <c r="K9011">
        <f t="shared" si="140"/>
        <v>4</v>
      </c>
    </row>
    <row r="9012" spans="1:11" x14ac:dyDescent="0.25">
      <c r="A9012" s="1" t="s">
        <v>577</v>
      </c>
      <c r="B9012" s="3">
        <v>42989</v>
      </c>
      <c r="C9012" s="3">
        <v>42989</v>
      </c>
      <c r="D9012" s="1" t="s">
        <v>12</v>
      </c>
      <c r="E9012" s="1" t="s">
        <v>35</v>
      </c>
      <c r="F9012" s="2" t="s">
        <v>28</v>
      </c>
      <c r="G9012" s="1" t="s">
        <v>995</v>
      </c>
      <c r="H9012" s="1">
        <v>1471.96</v>
      </c>
      <c r="I9012" s="1">
        <v>0.2</v>
      </c>
      <c r="J9012" s="1">
        <v>459.98750000000001</v>
      </c>
      <c r="K9012">
        <f t="shared" si="140"/>
        <v>0</v>
      </c>
    </row>
    <row r="9013" spans="1:11" x14ac:dyDescent="0.25">
      <c r="A9013" s="1" t="s">
        <v>347</v>
      </c>
      <c r="B9013" s="3">
        <v>43083</v>
      </c>
      <c r="C9013" s="3">
        <v>43087</v>
      </c>
      <c r="D9013" s="1" t="s">
        <v>21</v>
      </c>
      <c r="E9013" s="1" t="s">
        <v>23</v>
      </c>
      <c r="F9013" s="2" t="s">
        <v>14</v>
      </c>
      <c r="G9013" s="1" t="s">
        <v>4393</v>
      </c>
      <c r="H9013" s="1">
        <v>1199.98</v>
      </c>
      <c r="I9013" s="1">
        <v>0</v>
      </c>
      <c r="J9013" s="1">
        <v>467.99220000000003</v>
      </c>
      <c r="K9013">
        <f t="shared" si="140"/>
        <v>4</v>
      </c>
    </row>
    <row r="9014" spans="1:11" x14ac:dyDescent="0.25">
      <c r="A9014" s="1" t="s">
        <v>2132</v>
      </c>
      <c r="B9014" s="3">
        <v>43048</v>
      </c>
      <c r="C9014" s="3">
        <v>43051</v>
      </c>
      <c r="D9014" s="1" t="s">
        <v>17</v>
      </c>
      <c r="E9014" s="1" t="s">
        <v>23</v>
      </c>
      <c r="F9014" s="2" t="s">
        <v>28</v>
      </c>
      <c r="G9014" s="1" t="s">
        <v>68</v>
      </c>
      <c r="H9014" s="1">
        <v>1633.14</v>
      </c>
      <c r="I9014" s="1">
        <v>0</v>
      </c>
      <c r="J9014" s="1">
        <v>473.61059999999998</v>
      </c>
      <c r="K9014">
        <f t="shared" si="140"/>
        <v>3</v>
      </c>
    </row>
    <row r="9015" spans="1:11" x14ac:dyDescent="0.25">
      <c r="A9015" s="1" t="s">
        <v>320</v>
      </c>
      <c r="B9015" s="3">
        <v>41943</v>
      </c>
      <c r="C9015" s="3">
        <v>41945</v>
      </c>
      <c r="D9015" s="1" t="s">
        <v>17</v>
      </c>
      <c r="E9015" s="1" t="s">
        <v>23</v>
      </c>
      <c r="F9015" s="2" t="s">
        <v>18</v>
      </c>
      <c r="G9015" s="1" t="s">
        <v>40</v>
      </c>
      <c r="H9015" s="1">
        <v>1604.9</v>
      </c>
      <c r="I9015" s="1">
        <v>0</v>
      </c>
      <c r="J9015" s="1">
        <v>481.47</v>
      </c>
      <c r="K9015">
        <f t="shared" si="140"/>
        <v>2</v>
      </c>
    </row>
    <row r="9016" spans="1:11" x14ac:dyDescent="0.25">
      <c r="A9016" s="1" t="s">
        <v>2803</v>
      </c>
      <c r="B9016" s="3">
        <v>42632</v>
      </c>
      <c r="C9016" s="3">
        <v>42634</v>
      </c>
      <c r="D9016" s="1" t="s">
        <v>31</v>
      </c>
      <c r="E9016" s="1" t="s">
        <v>23</v>
      </c>
      <c r="F9016" s="2" t="s">
        <v>28</v>
      </c>
      <c r="G9016" s="1" t="s">
        <v>68</v>
      </c>
      <c r="H9016" s="1">
        <v>1606.23</v>
      </c>
      <c r="I9016" s="1">
        <v>0</v>
      </c>
      <c r="J9016" s="1">
        <v>481.86900000000003</v>
      </c>
      <c r="K9016">
        <f t="shared" si="140"/>
        <v>2</v>
      </c>
    </row>
    <row r="9017" spans="1:11" x14ac:dyDescent="0.25">
      <c r="A9017" s="1" t="s">
        <v>767</v>
      </c>
      <c r="B9017" s="3">
        <v>42110</v>
      </c>
      <c r="C9017" s="3">
        <v>42114</v>
      </c>
      <c r="D9017" s="1" t="s">
        <v>21</v>
      </c>
      <c r="E9017" s="1" t="s">
        <v>26</v>
      </c>
      <c r="F9017" s="2" t="s">
        <v>14</v>
      </c>
      <c r="G9017" s="1" t="s">
        <v>4393</v>
      </c>
      <c r="H9017" s="1">
        <v>1439.9680000000001</v>
      </c>
      <c r="I9017" s="1">
        <v>0.2</v>
      </c>
      <c r="J9017" s="1">
        <v>485.98919999999998</v>
      </c>
      <c r="K9017">
        <f t="shared" si="140"/>
        <v>4</v>
      </c>
    </row>
    <row r="9018" spans="1:11" x14ac:dyDescent="0.25">
      <c r="A9018" s="1" t="s">
        <v>909</v>
      </c>
      <c r="B9018" s="3">
        <v>41993</v>
      </c>
      <c r="C9018" s="3">
        <v>41994</v>
      </c>
      <c r="D9018" s="1" t="s">
        <v>31</v>
      </c>
      <c r="E9018" s="1" t="s">
        <v>13</v>
      </c>
      <c r="F9018" s="2" t="s">
        <v>18</v>
      </c>
      <c r="G9018" s="1" t="s">
        <v>19</v>
      </c>
      <c r="H9018" s="1">
        <v>2244.48</v>
      </c>
      <c r="I9018" s="1">
        <v>0</v>
      </c>
      <c r="J9018" s="1">
        <v>493.78559999999999</v>
      </c>
      <c r="K9018">
        <f t="shared" si="140"/>
        <v>1</v>
      </c>
    </row>
    <row r="9019" spans="1:11" x14ac:dyDescent="0.25">
      <c r="A9019" s="1" t="s">
        <v>4150</v>
      </c>
      <c r="B9019" s="3">
        <v>43067</v>
      </c>
      <c r="C9019" s="3">
        <v>43071</v>
      </c>
      <c r="D9019" s="1" t="s">
        <v>21</v>
      </c>
      <c r="E9019" s="1" t="s">
        <v>23</v>
      </c>
      <c r="F9019" s="2" t="s">
        <v>14</v>
      </c>
      <c r="G9019" s="1" t="s">
        <v>58</v>
      </c>
      <c r="H9019" s="1">
        <v>1979.89</v>
      </c>
      <c r="I9019" s="1">
        <v>0</v>
      </c>
      <c r="J9019" s="1">
        <v>494.97250000000003</v>
      </c>
      <c r="K9019">
        <f t="shared" si="140"/>
        <v>4</v>
      </c>
    </row>
    <row r="9020" spans="1:11" x14ac:dyDescent="0.25">
      <c r="A9020" s="1" t="s">
        <v>3350</v>
      </c>
      <c r="B9020" s="3">
        <v>41791</v>
      </c>
      <c r="C9020" s="3">
        <v>41796</v>
      </c>
      <c r="D9020" s="1" t="s">
        <v>17</v>
      </c>
      <c r="E9020" s="1" t="s">
        <v>26</v>
      </c>
      <c r="F9020" s="2" t="s">
        <v>28</v>
      </c>
      <c r="G9020" s="1" t="s">
        <v>952</v>
      </c>
      <c r="H9020" s="1">
        <v>1503.25</v>
      </c>
      <c r="I9020" s="1">
        <v>0</v>
      </c>
      <c r="J9020" s="1">
        <v>496.07249999999999</v>
      </c>
      <c r="K9020">
        <f t="shared" si="140"/>
        <v>5</v>
      </c>
    </row>
    <row r="9021" spans="1:11" x14ac:dyDescent="0.25">
      <c r="A9021" s="1" t="s">
        <v>1358</v>
      </c>
      <c r="B9021" s="3">
        <v>41993</v>
      </c>
      <c r="C9021" s="3">
        <v>41996</v>
      </c>
      <c r="D9021" s="1" t="s">
        <v>31</v>
      </c>
      <c r="E9021" s="1" t="s">
        <v>26</v>
      </c>
      <c r="F9021" s="2" t="s">
        <v>28</v>
      </c>
      <c r="G9021" s="1" t="s">
        <v>995</v>
      </c>
      <c r="H9021" s="1">
        <v>1103.97</v>
      </c>
      <c r="I9021" s="1">
        <v>0</v>
      </c>
      <c r="J9021" s="1">
        <v>496.78649999999999</v>
      </c>
      <c r="K9021">
        <f t="shared" si="140"/>
        <v>3</v>
      </c>
    </row>
    <row r="9022" spans="1:11" x14ac:dyDescent="0.25">
      <c r="A9022" s="1" t="s">
        <v>4315</v>
      </c>
      <c r="B9022" s="3">
        <v>42545</v>
      </c>
      <c r="C9022" s="3">
        <v>42547</v>
      </c>
      <c r="D9022" s="1" t="s">
        <v>17</v>
      </c>
      <c r="E9022" s="1" t="s">
        <v>35</v>
      </c>
      <c r="F9022" s="2" t="s">
        <v>14</v>
      </c>
      <c r="G9022" s="1" t="s">
        <v>15</v>
      </c>
      <c r="H9022" s="1">
        <v>4476.8</v>
      </c>
      <c r="I9022" s="1">
        <v>0.2</v>
      </c>
      <c r="J9022" s="1">
        <v>503.64</v>
      </c>
      <c r="K9022">
        <f t="shared" si="140"/>
        <v>2</v>
      </c>
    </row>
    <row r="9023" spans="1:11" x14ac:dyDescent="0.25">
      <c r="A9023" s="1" t="s">
        <v>4430</v>
      </c>
      <c r="B9023" s="3">
        <v>42001</v>
      </c>
      <c r="C9023" s="3">
        <v>42005</v>
      </c>
      <c r="D9023" s="1" t="s">
        <v>21</v>
      </c>
      <c r="E9023" s="1" t="s">
        <v>23</v>
      </c>
      <c r="F9023" s="2" t="s">
        <v>28</v>
      </c>
      <c r="G9023" s="1" t="s">
        <v>952</v>
      </c>
      <c r="H9023" s="1">
        <v>1737.18</v>
      </c>
      <c r="I9023" s="1">
        <v>0</v>
      </c>
      <c r="J9023" s="1">
        <v>503.78219999999999</v>
      </c>
      <c r="K9023">
        <f t="shared" si="140"/>
        <v>4</v>
      </c>
    </row>
    <row r="9024" spans="1:11" x14ac:dyDescent="0.25">
      <c r="A9024" s="1" t="s">
        <v>857</v>
      </c>
      <c r="B9024" s="3">
        <v>43038</v>
      </c>
      <c r="C9024" s="3">
        <v>43044</v>
      </c>
      <c r="D9024" s="1" t="s">
        <v>21</v>
      </c>
      <c r="E9024" s="1" t="s">
        <v>35</v>
      </c>
      <c r="F9024" s="2" t="s">
        <v>28</v>
      </c>
      <c r="G9024" s="1" t="s">
        <v>952</v>
      </c>
      <c r="H9024" s="1">
        <v>1702.12</v>
      </c>
      <c r="I9024" s="1">
        <v>0</v>
      </c>
      <c r="J9024" s="1">
        <v>510.63600000000002</v>
      </c>
      <c r="K9024">
        <f t="shared" si="140"/>
        <v>6</v>
      </c>
    </row>
    <row r="9025" spans="1:11" x14ac:dyDescent="0.25">
      <c r="A9025" s="1" t="s">
        <v>1239</v>
      </c>
      <c r="B9025" s="3">
        <v>43087</v>
      </c>
      <c r="C9025" s="3">
        <v>43093</v>
      </c>
      <c r="D9025" s="1" t="s">
        <v>21</v>
      </c>
      <c r="E9025" s="1" t="s">
        <v>23</v>
      </c>
      <c r="F9025" s="2" t="s">
        <v>28</v>
      </c>
      <c r="G9025" s="1" t="s">
        <v>952</v>
      </c>
      <c r="H9025" s="1">
        <v>1704.56</v>
      </c>
      <c r="I9025" s="1">
        <v>0</v>
      </c>
      <c r="J9025" s="1">
        <v>511.36799999999999</v>
      </c>
      <c r="K9025">
        <f t="shared" si="140"/>
        <v>6</v>
      </c>
    </row>
    <row r="9026" spans="1:11" x14ac:dyDescent="0.25">
      <c r="A9026" s="1" t="s">
        <v>1609</v>
      </c>
      <c r="B9026" s="3">
        <v>43041</v>
      </c>
      <c r="C9026" s="3">
        <v>43044</v>
      </c>
      <c r="D9026" s="1" t="s">
        <v>17</v>
      </c>
      <c r="E9026" s="1" t="s">
        <v>13</v>
      </c>
      <c r="F9026" s="2" t="s">
        <v>14</v>
      </c>
      <c r="G9026" s="1" t="s">
        <v>279</v>
      </c>
      <c r="H9026" s="1">
        <v>2249.91</v>
      </c>
      <c r="I9026" s="1">
        <v>0</v>
      </c>
      <c r="J9026" s="1">
        <v>517.47929999999997</v>
      </c>
      <c r="K9026">
        <f t="shared" si="140"/>
        <v>3</v>
      </c>
    </row>
    <row r="9027" spans="1:11" x14ac:dyDescent="0.25">
      <c r="A9027" s="1" t="s">
        <v>215</v>
      </c>
      <c r="B9027" s="3">
        <v>42357</v>
      </c>
      <c r="C9027" s="3">
        <v>42362</v>
      </c>
      <c r="D9027" s="1" t="s">
        <v>17</v>
      </c>
      <c r="E9027" s="1" t="s">
        <v>23</v>
      </c>
      <c r="F9027" s="2" t="s">
        <v>14</v>
      </c>
      <c r="G9027" s="1" t="s">
        <v>279</v>
      </c>
      <c r="H9027" s="1">
        <v>2249.91</v>
      </c>
      <c r="I9027" s="1">
        <v>0</v>
      </c>
      <c r="J9027" s="1">
        <v>517.47929999999997</v>
      </c>
      <c r="K9027">
        <f t="shared" ref="K9027:K9090" si="141">DATEDIF(B9027,C9027,"d")</f>
        <v>5</v>
      </c>
    </row>
    <row r="9028" spans="1:11" x14ac:dyDescent="0.25">
      <c r="A9028" s="1" t="s">
        <v>4770</v>
      </c>
      <c r="B9028" s="3">
        <v>42815</v>
      </c>
      <c r="C9028" s="3">
        <v>42821</v>
      </c>
      <c r="D9028" s="1" t="s">
        <v>21</v>
      </c>
      <c r="E9028" s="1" t="s">
        <v>26</v>
      </c>
      <c r="F9028" s="2" t="s">
        <v>18</v>
      </c>
      <c r="G9028" s="1" t="s">
        <v>40</v>
      </c>
      <c r="H9028" s="1">
        <v>1805.88</v>
      </c>
      <c r="I9028" s="1">
        <v>0</v>
      </c>
      <c r="J9028" s="1">
        <v>523.70519999999999</v>
      </c>
      <c r="K9028">
        <f t="shared" si="141"/>
        <v>6</v>
      </c>
    </row>
    <row r="9029" spans="1:11" x14ac:dyDescent="0.25">
      <c r="A9029" s="1" t="s">
        <v>4771</v>
      </c>
      <c r="B9029" s="3">
        <v>42692</v>
      </c>
      <c r="C9029" s="3">
        <v>42695</v>
      </c>
      <c r="D9029" s="1" t="s">
        <v>17</v>
      </c>
      <c r="E9029" s="1" t="s">
        <v>13</v>
      </c>
      <c r="F9029" s="2" t="s">
        <v>14</v>
      </c>
      <c r="G9029" s="1" t="s">
        <v>279</v>
      </c>
      <c r="H9029" s="1">
        <v>1319.96</v>
      </c>
      <c r="I9029" s="1">
        <v>0</v>
      </c>
      <c r="J9029" s="1">
        <v>527.98400000000004</v>
      </c>
      <c r="K9029">
        <f t="shared" si="141"/>
        <v>3</v>
      </c>
    </row>
    <row r="9030" spans="1:11" x14ac:dyDescent="0.25">
      <c r="A9030" s="1" t="s">
        <v>2940</v>
      </c>
      <c r="B9030" s="3">
        <v>42887</v>
      </c>
      <c r="C9030" s="3">
        <v>42889</v>
      </c>
      <c r="D9030" s="1" t="s">
        <v>17</v>
      </c>
      <c r="E9030" s="1" t="s">
        <v>26</v>
      </c>
      <c r="F9030" s="2" t="s">
        <v>18</v>
      </c>
      <c r="G9030" s="1" t="s">
        <v>40</v>
      </c>
      <c r="H9030" s="1">
        <v>1925.88</v>
      </c>
      <c r="I9030" s="1">
        <v>0</v>
      </c>
      <c r="J9030" s="1">
        <v>539.24639999999999</v>
      </c>
      <c r="K9030">
        <f t="shared" si="141"/>
        <v>2</v>
      </c>
    </row>
    <row r="9031" spans="1:11" x14ac:dyDescent="0.25">
      <c r="A9031" s="1" t="s">
        <v>2959</v>
      </c>
      <c r="B9031" s="3">
        <v>42342</v>
      </c>
      <c r="C9031" s="3">
        <v>42347</v>
      </c>
      <c r="D9031" s="1" t="s">
        <v>17</v>
      </c>
      <c r="E9031" s="1" t="s">
        <v>23</v>
      </c>
      <c r="F9031" s="2" t="s">
        <v>14</v>
      </c>
      <c r="G9031" s="1" t="s">
        <v>58</v>
      </c>
      <c r="H9031" s="1">
        <v>1799.75</v>
      </c>
      <c r="I9031" s="1">
        <v>0</v>
      </c>
      <c r="J9031" s="1">
        <v>539.92499999999995</v>
      </c>
      <c r="K9031">
        <f t="shared" si="141"/>
        <v>5</v>
      </c>
    </row>
    <row r="9032" spans="1:11" x14ac:dyDescent="0.25">
      <c r="A9032" s="1" t="s">
        <v>4772</v>
      </c>
      <c r="B9032" s="3">
        <v>42657</v>
      </c>
      <c r="C9032" s="3">
        <v>42662</v>
      </c>
      <c r="D9032" s="1" t="s">
        <v>21</v>
      </c>
      <c r="E9032" s="1" t="s">
        <v>26</v>
      </c>
      <c r="F9032" s="2" t="s">
        <v>14</v>
      </c>
      <c r="G9032" s="1" t="s">
        <v>279</v>
      </c>
      <c r="H9032" s="1">
        <v>1649.75</v>
      </c>
      <c r="I9032" s="1">
        <v>0</v>
      </c>
      <c r="J9032" s="1">
        <v>544.41750000000002</v>
      </c>
      <c r="K9032">
        <f t="shared" si="141"/>
        <v>5</v>
      </c>
    </row>
    <row r="9033" spans="1:11" x14ac:dyDescent="0.25">
      <c r="A9033" s="1" t="s">
        <v>3107</v>
      </c>
      <c r="B9033" s="3">
        <v>43065</v>
      </c>
      <c r="C9033" s="3">
        <v>43070</v>
      </c>
      <c r="D9033" s="1" t="s">
        <v>21</v>
      </c>
      <c r="E9033" s="1" t="s">
        <v>26</v>
      </c>
      <c r="F9033" s="2" t="s">
        <v>14</v>
      </c>
      <c r="G9033" s="1" t="s">
        <v>58</v>
      </c>
      <c r="H9033" s="1">
        <v>1879.96</v>
      </c>
      <c r="I9033" s="1">
        <v>0</v>
      </c>
      <c r="J9033" s="1">
        <v>545.1884</v>
      </c>
      <c r="K9033">
        <f t="shared" si="141"/>
        <v>5</v>
      </c>
    </row>
    <row r="9034" spans="1:11" x14ac:dyDescent="0.25">
      <c r="A9034" s="1" t="s">
        <v>4773</v>
      </c>
      <c r="B9034" s="3">
        <v>42310</v>
      </c>
      <c r="C9034" s="3">
        <v>42312</v>
      </c>
      <c r="D9034" s="1" t="s">
        <v>31</v>
      </c>
      <c r="E9034" s="1" t="s">
        <v>23</v>
      </c>
      <c r="F9034" s="2" t="s">
        <v>18</v>
      </c>
      <c r="G9034" s="1" t="s">
        <v>40</v>
      </c>
      <c r="H9034" s="1">
        <v>2621.3220000000001</v>
      </c>
      <c r="I9034" s="1">
        <v>0.1</v>
      </c>
      <c r="J9034" s="1">
        <v>553.39020000000005</v>
      </c>
      <c r="K9034">
        <f t="shared" si="141"/>
        <v>2</v>
      </c>
    </row>
    <row r="9035" spans="1:11" x14ac:dyDescent="0.25">
      <c r="A9035" s="1" t="s">
        <v>4525</v>
      </c>
      <c r="B9035" s="3">
        <v>42357</v>
      </c>
      <c r="C9035" s="3">
        <v>42362</v>
      </c>
      <c r="D9035" s="1" t="s">
        <v>21</v>
      </c>
      <c r="E9035" s="1" t="s">
        <v>35</v>
      </c>
      <c r="F9035" s="2" t="s">
        <v>14</v>
      </c>
      <c r="G9035" s="1" t="s">
        <v>279</v>
      </c>
      <c r="H9035" s="1">
        <v>1265.8499999999999</v>
      </c>
      <c r="I9035" s="1">
        <v>0</v>
      </c>
      <c r="J9035" s="1">
        <v>556.97400000000005</v>
      </c>
      <c r="K9035">
        <f t="shared" si="141"/>
        <v>5</v>
      </c>
    </row>
    <row r="9036" spans="1:11" x14ac:dyDescent="0.25">
      <c r="A9036" s="1" t="s">
        <v>4443</v>
      </c>
      <c r="B9036" s="3">
        <v>42274</v>
      </c>
      <c r="C9036" s="3">
        <v>42279</v>
      </c>
      <c r="D9036" s="1" t="s">
        <v>21</v>
      </c>
      <c r="E9036" s="1" t="s">
        <v>13</v>
      </c>
      <c r="F9036" s="2" t="s">
        <v>14</v>
      </c>
      <c r="G9036" s="1" t="s">
        <v>58</v>
      </c>
      <c r="H9036" s="1">
        <v>1871.88</v>
      </c>
      <c r="I9036" s="1">
        <v>0</v>
      </c>
      <c r="J9036" s="1">
        <v>561.56399999999996</v>
      </c>
      <c r="K9036">
        <f t="shared" si="141"/>
        <v>5</v>
      </c>
    </row>
    <row r="9037" spans="1:11" x14ac:dyDescent="0.25">
      <c r="A9037" s="1" t="s">
        <v>1383</v>
      </c>
      <c r="B9037" s="3">
        <v>42820</v>
      </c>
      <c r="C9037" s="3">
        <v>42824</v>
      </c>
      <c r="D9037" s="1" t="s">
        <v>21</v>
      </c>
      <c r="E9037" s="1" t="s">
        <v>26</v>
      </c>
      <c r="F9037" s="2" t="s">
        <v>14</v>
      </c>
      <c r="G9037" s="1" t="s">
        <v>4393</v>
      </c>
      <c r="H9037" s="1">
        <v>2399.96</v>
      </c>
      <c r="I9037" s="1">
        <v>0.2</v>
      </c>
      <c r="J9037" s="1">
        <v>569.9905</v>
      </c>
      <c r="K9037">
        <f t="shared" si="141"/>
        <v>4</v>
      </c>
    </row>
    <row r="9038" spans="1:11" x14ac:dyDescent="0.25">
      <c r="A9038" s="1" t="s">
        <v>3350</v>
      </c>
      <c r="B9038" s="3">
        <v>41791</v>
      </c>
      <c r="C9038" s="3">
        <v>41796</v>
      </c>
      <c r="D9038" s="1" t="s">
        <v>17</v>
      </c>
      <c r="E9038" s="1" t="s">
        <v>26</v>
      </c>
      <c r="F9038" s="2" t="s">
        <v>18</v>
      </c>
      <c r="G9038" s="1" t="s">
        <v>40</v>
      </c>
      <c r="H9038" s="1">
        <v>2001.86</v>
      </c>
      <c r="I9038" s="1">
        <v>0</v>
      </c>
      <c r="J9038" s="1">
        <v>580.5394</v>
      </c>
      <c r="K9038">
        <f t="shared" si="141"/>
        <v>5</v>
      </c>
    </row>
    <row r="9039" spans="1:11" x14ac:dyDescent="0.25">
      <c r="A9039" s="1" t="s">
        <v>3920</v>
      </c>
      <c r="B9039" s="3">
        <v>42706</v>
      </c>
      <c r="C9039" s="3">
        <v>42712</v>
      </c>
      <c r="D9039" s="1" t="s">
        <v>21</v>
      </c>
      <c r="E9039" s="1" t="s">
        <v>23</v>
      </c>
      <c r="F9039" s="2" t="s">
        <v>28</v>
      </c>
      <c r="G9039" s="1" t="s">
        <v>68</v>
      </c>
      <c r="H9039" s="1">
        <v>2079.4</v>
      </c>
      <c r="I9039" s="1">
        <v>0</v>
      </c>
      <c r="J9039" s="1">
        <v>582.23199999999997</v>
      </c>
      <c r="K9039">
        <f t="shared" si="141"/>
        <v>6</v>
      </c>
    </row>
    <row r="9040" spans="1:11" x14ac:dyDescent="0.25">
      <c r="A9040" s="1" t="s">
        <v>2480</v>
      </c>
      <c r="B9040" s="3">
        <v>42709</v>
      </c>
      <c r="C9040" s="3">
        <v>42713</v>
      </c>
      <c r="D9040" s="1" t="s">
        <v>21</v>
      </c>
      <c r="E9040" s="1" t="s">
        <v>26</v>
      </c>
      <c r="F9040" s="2" t="s">
        <v>18</v>
      </c>
      <c r="G9040" s="1" t="s">
        <v>40</v>
      </c>
      <c r="H9040" s="1">
        <v>1951.84</v>
      </c>
      <c r="I9040" s="1">
        <v>0</v>
      </c>
      <c r="J9040" s="1">
        <v>585.55200000000002</v>
      </c>
      <c r="K9040">
        <f t="shared" si="141"/>
        <v>4</v>
      </c>
    </row>
    <row r="9041" spans="1:11" x14ac:dyDescent="0.25">
      <c r="A9041" s="1" t="s">
        <v>2673</v>
      </c>
      <c r="B9041" s="3">
        <v>42687</v>
      </c>
      <c r="C9041" s="3">
        <v>42693</v>
      </c>
      <c r="D9041" s="1" t="s">
        <v>21</v>
      </c>
      <c r="E9041" s="1" t="s">
        <v>23</v>
      </c>
      <c r="F9041" s="2" t="s">
        <v>14</v>
      </c>
      <c r="G9041" s="1" t="s">
        <v>58</v>
      </c>
      <c r="H9041" s="1">
        <v>2279.96</v>
      </c>
      <c r="I9041" s="1">
        <v>0</v>
      </c>
      <c r="J9041" s="1">
        <v>592.78959999999995</v>
      </c>
      <c r="K9041">
        <f t="shared" si="141"/>
        <v>6</v>
      </c>
    </row>
    <row r="9042" spans="1:11" x14ac:dyDescent="0.25">
      <c r="A9042" s="1" t="s">
        <v>2528</v>
      </c>
      <c r="B9042" s="3">
        <v>42869</v>
      </c>
      <c r="C9042" s="3">
        <v>42869</v>
      </c>
      <c r="D9042" s="1" t="s">
        <v>12</v>
      </c>
      <c r="E9042" s="1" t="s">
        <v>35</v>
      </c>
      <c r="F9042" s="2" t="s">
        <v>14</v>
      </c>
      <c r="G9042" s="1" t="s">
        <v>279</v>
      </c>
      <c r="H9042" s="1">
        <v>1399.93</v>
      </c>
      <c r="I9042" s="1">
        <v>0</v>
      </c>
      <c r="J9042" s="1">
        <v>601.96990000000005</v>
      </c>
      <c r="K9042">
        <f t="shared" si="141"/>
        <v>0</v>
      </c>
    </row>
    <row r="9043" spans="1:11" x14ac:dyDescent="0.25">
      <c r="A9043" s="1" t="s">
        <v>1212</v>
      </c>
      <c r="B9043" s="3">
        <v>42309</v>
      </c>
      <c r="C9043" s="3">
        <v>42313</v>
      </c>
      <c r="D9043" s="1" t="s">
        <v>21</v>
      </c>
      <c r="E9043" s="1" t="s">
        <v>23</v>
      </c>
      <c r="F9043" s="2" t="s">
        <v>14</v>
      </c>
      <c r="G9043" s="1" t="s">
        <v>279</v>
      </c>
      <c r="H9043" s="1">
        <v>1399.93</v>
      </c>
      <c r="I9043" s="1">
        <v>0</v>
      </c>
      <c r="J9043" s="1">
        <v>601.96990000000005</v>
      </c>
      <c r="K9043">
        <f t="shared" si="141"/>
        <v>4</v>
      </c>
    </row>
    <row r="9044" spans="1:11" x14ac:dyDescent="0.25">
      <c r="A9044" s="1" t="s">
        <v>585</v>
      </c>
      <c r="B9044" s="3">
        <v>42353</v>
      </c>
      <c r="C9044" s="3">
        <v>42356</v>
      </c>
      <c r="D9044" s="1" t="s">
        <v>31</v>
      </c>
      <c r="E9044" s="1" t="s">
        <v>23</v>
      </c>
      <c r="F9044" s="2" t="s">
        <v>14</v>
      </c>
      <c r="G9044" s="1" t="s">
        <v>279</v>
      </c>
      <c r="H9044" s="1">
        <v>2025.36</v>
      </c>
      <c r="I9044" s="1">
        <v>0.2</v>
      </c>
      <c r="J9044" s="1">
        <v>607.60799999999995</v>
      </c>
      <c r="K9044">
        <f t="shared" si="141"/>
        <v>3</v>
      </c>
    </row>
    <row r="9045" spans="1:11" x14ac:dyDescent="0.25">
      <c r="A9045" s="1" t="s">
        <v>1375</v>
      </c>
      <c r="B9045" s="3">
        <v>42998</v>
      </c>
      <c r="C9045" s="3">
        <v>43004</v>
      </c>
      <c r="D9045" s="1" t="s">
        <v>21</v>
      </c>
      <c r="E9045" s="1" t="s">
        <v>23</v>
      </c>
      <c r="F9045" s="2" t="s">
        <v>18</v>
      </c>
      <c r="G9045" s="1" t="s">
        <v>40</v>
      </c>
      <c r="H9045" s="1">
        <v>2888.127</v>
      </c>
      <c r="I9045" s="1">
        <v>0.1</v>
      </c>
      <c r="J9045" s="1">
        <v>609.71569999999997</v>
      </c>
      <c r="K9045">
        <f t="shared" si="141"/>
        <v>6</v>
      </c>
    </row>
    <row r="9046" spans="1:11" x14ac:dyDescent="0.25">
      <c r="A9046" s="1" t="s">
        <v>4774</v>
      </c>
      <c r="B9046" s="3">
        <v>42089</v>
      </c>
      <c r="C9046" s="3">
        <v>42093</v>
      </c>
      <c r="D9046" s="1" t="s">
        <v>21</v>
      </c>
      <c r="E9046" s="1" t="s">
        <v>35</v>
      </c>
      <c r="F9046" s="2" t="s">
        <v>18</v>
      </c>
      <c r="G9046" s="1" t="s">
        <v>19</v>
      </c>
      <c r="H9046" s="1">
        <v>3393.68</v>
      </c>
      <c r="I9046" s="1">
        <v>0</v>
      </c>
      <c r="J9046" s="1">
        <v>610.86239999999998</v>
      </c>
      <c r="K9046">
        <f t="shared" si="141"/>
        <v>4</v>
      </c>
    </row>
    <row r="9047" spans="1:11" x14ac:dyDescent="0.25">
      <c r="A9047" s="1" t="s">
        <v>3167</v>
      </c>
      <c r="B9047" s="3">
        <v>42833</v>
      </c>
      <c r="C9047" s="3">
        <v>42839</v>
      </c>
      <c r="D9047" s="1" t="s">
        <v>21</v>
      </c>
      <c r="E9047" s="1" t="s">
        <v>23</v>
      </c>
      <c r="F9047" s="2" t="s">
        <v>28</v>
      </c>
      <c r="G9047" s="1" t="s">
        <v>68</v>
      </c>
      <c r="H9047" s="1">
        <v>2591.56</v>
      </c>
      <c r="I9047" s="1">
        <v>0</v>
      </c>
      <c r="J9047" s="1">
        <v>621.97439999999995</v>
      </c>
      <c r="K9047">
        <f t="shared" si="141"/>
        <v>6</v>
      </c>
    </row>
    <row r="9048" spans="1:11" x14ac:dyDescent="0.25">
      <c r="A9048" s="1" t="s">
        <v>4775</v>
      </c>
      <c r="B9048" s="3">
        <v>41926</v>
      </c>
      <c r="C9048" s="3">
        <v>41930</v>
      </c>
      <c r="D9048" s="1" t="s">
        <v>21</v>
      </c>
      <c r="E9048" s="1" t="s">
        <v>26</v>
      </c>
      <c r="F9048" s="2" t="s">
        <v>14</v>
      </c>
      <c r="G9048" s="1" t="s">
        <v>4393</v>
      </c>
      <c r="H9048" s="1">
        <v>1999.96</v>
      </c>
      <c r="I9048" s="1">
        <v>0.2</v>
      </c>
      <c r="J9048" s="1">
        <v>624.98749999999995</v>
      </c>
      <c r="K9048">
        <f t="shared" si="141"/>
        <v>4</v>
      </c>
    </row>
    <row r="9049" spans="1:11" x14ac:dyDescent="0.25">
      <c r="A9049" s="1" t="s">
        <v>2900</v>
      </c>
      <c r="B9049" s="3">
        <v>43058</v>
      </c>
      <c r="C9049" s="3">
        <v>43062</v>
      </c>
      <c r="D9049" s="1" t="s">
        <v>21</v>
      </c>
      <c r="E9049" s="1" t="s">
        <v>23</v>
      </c>
      <c r="F9049" s="2" t="s">
        <v>28</v>
      </c>
      <c r="G9049" s="1" t="s">
        <v>952</v>
      </c>
      <c r="H9049" s="1">
        <v>2504.7399999999998</v>
      </c>
      <c r="I9049" s="1">
        <v>0</v>
      </c>
      <c r="J9049" s="1">
        <v>626.18499999999995</v>
      </c>
      <c r="K9049">
        <f t="shared" si="141"/>
        <v>4</v>
      </c>
    </row>
    <row r="9050" spans="1:11" x14ac:dyDescent="0.25">
      <c r="A9050" s="1" t="s">
        <v>4329</v>
      </c>
      <c r="B9050" s="3">
        <v>42729</v>
      </c>
      <c r="C9050" s="3">
        <v>42734</v>
      </c>
      <c r="D9050" s="1" t="s">
        <v>21</v>
      </c>
      <c r="E9050" s="1" t="s">
        <v>35</v>
      </c>
      <c r="F9050" s="2" t="s">
        <v>18</v>
      </c>
      <c r="G9050" s="1" t="s">
        <v>19</v>
      </c>
      <c r="H9050" s="1">
        <v>1747.25</v>
      </c>
      <c r="I9050" s="1">
        <v>0</v>
      </c>
      <c r="J9050" s="1">
        <v>629.01</v>
      </c>
      <c r="K9050">
        <f t="shared" si="141"/>
        <v>5</v>
      </c>
    </row>
    <row r="9051" spans="1:11" x14ac:dyDescent="0.25">
      <c r="A9051" s="1" t="s">
        <v>1037</v>
      </c>
      <c r="B9051" s="3">
        <v>43078</v>
      </c>
      <c r="C9051" s="3">
        <v>43081</v>
      </c>
      <c r="D9051" s="1" t="s">
        <v>17</v>
      </c>
      <c r="E9051" s="1" t="s">
        <v>13</v>
      </c>
      <c r="F9051" s="2" t="s">
        <v>14</v>
      </c>
      <c r="G9051" s="1" t="s">
        <v>4393</v>
      </c>
      <c r="H9051" s="1">
        <v>1399.98</v>
      </c>
      <c r="I9051" s="1">
        <v>0</v>
      </c>
      <c r="J9051" s="1">
        <v>629.99099999999999</v>
      </c>
      <c r="K9051">
        <f t="shared" si="141"/>
        <v>3</v>
      </c>
    </row>
    <row r="9052" spans="1:11" x14ac:dyDescent="0.25">
      <c r="A9052" s="1" t="s">
        <v>4385</v>
      </c>
      <c r="B9052" s="3">
        <v>42400</v>
      </c>
      <c r="C9052" s="3">
        <v>42406</v>
      </c>
      <c r="D9052" s="1" t="s">
        <v>21</v>
      </c>
      <c r="E9052" s="1" t="s">
        <v>13</v>
      </c>
      <c r="F9052" s="2" t="s">
        <v>28</v>
      </c>
      <c r="G9052" s="1" t="s">
        <v>995</v>
      </c>
      <c r="H9052" s="1">
        <v>1270.99</v>
      </c>
      <c r="I9052" s="1">
        <v>0</v>
      </c>
      <c r="J9052" s="1">
        <v>635.495</v>
      </c>
      <c r="K9052">
        <f t="shared" si="141"/>
        <v>6</v>
      </c>
    </row>
    <row r="9053" spans="1:11" x14ac:dyDescent="0.25">
      <c r="A9053" s="1" t="s">
        <v>1904</v>
      </c>
      <c r="B9053" s="3">
        <v>42624</v>
      </c>
      <c r="C9053" s="3">
        <v>42630</v>
      </c>
      <c r="D9053" s="1" t="s">
        <v>21</v>
      </c>
      <c r="E9053" s="1" t="s">
        <v>35</v>
      </c>
      <c r="F9053" s="2" t="s">
        <v>14</v>
      </c>
      <c r="G9053" s="1" t="s">
        <v>279</v>
      </c>
      <c r="H9053" s="1">
        <v>3347.37</v>
      </c>
      <c r="I9053" s="1">
        <v>0</v>
      </c>
      <c r="J9053" s="1">
        <v>636.00030000000004</v>
      </c>
      <c r="K9053">
        <f t="shared" si="141"/>
        <v>6</v>
      </c>
    </row>
    <row r="9054" spans="1:11" x14ac:dyDescent="0.25">
      <c r="A9054" s="1" t="s">
        <v>4776</v>
      </c>
      <c r="B9054" s="3">
        <v>41860</v>
      </c>
      <c r="C9054" s="3">
        <v>41864</v>
      </c>
      <c r="D9054" s="1" t="s">
        <v>21</v>
      </c>
      <c r="E9054" s="1" t="s">
        <v>35</v>
      </c>
      <c r="F9054" s="2" t="s">
        <v>28</v>
      </c>
      <c r="G9054" s="1" t="s">
        <v>995</v>
      </c>
      <c r="H9054" s="1">
        <v>2060.7440000000001</v>
      </c>
      <c r="I9054" s="1">
        <v>0.2</v>
      </c>
      <c r="J9054" s="1">
        <v>643.98249999999996</v>
      </c>
      <c r="K9054">
        <f t="shared" si="141"/>
        <v>4</v>
      </c>
    </row>
    <row r="9055" spans="1:11" x14ac:dyDescent="0.25">
      <c r="A9055" s="1" t="s">
        <v>1012</v>
      </c>
      <c r="B9055" s="3">
        <v>43030</v>
      </c>
      <c r="C9055" s="3">
        <v>43032</v>
      </c>
      <c r="D9055" s="1" t="s">
        <v>31</v>
      </c>
      <c r="E9055" s="1" t="s">
        <v>23</v>
      </c>
      <c r="F9055" s="2" t="s">
        <v>14</v>
      </c>
      <c r="G9055" s="1" t="s">
        <v>58</v>
      </c>
      <c r="H9055" s="1">
        <v>2399.6</v>
      </c>
      <c r="I9055" s="1">
        <v>0</v>
      </c>
      <c r="J9055" s="1">
        <v>647.89200000000005</v>
      </c>
      <c r="K9055">
        <f t="shared" si="141"/>
        <v>2</v>
      </c>
    </row>
    <row r="9056" spans="1:11" x14ac:dyDescent="0.25">
      <c r="A9056" s="1" t="s">
        <v>2973</v>
      </c>
      <c r="B9056" s="3">
        <v>42121</v>
      </c>
      <c r="C9056" s="3">
        <v>42127</v>
      </c>
      <c r="D9056" s="1" t="s">
        <v>21</v>
      </c>
      <c r="E9056" s="1" t="s">
        <v>23</v>
      </c>
      <c r="F9056" s="2" t="s">
        <v>14</v>
      </c>
      <c r="G9056" s="1" t="s">
        <v>15</v>
      </c>
      <c r="H9056" s="1">
        <v>1379.92</v>
      </c>
      <c r="I9056" s="1">
        <v>0</v>
      </c>
      <c r="J9056" s="1">
        <v>648.56240000000003</v>
      </c>
      <c r="K9056">
        <f t="shared" si="141"/>
        <v>6</v>
      </c>
    </row>
    <row r="9057" spans="1:11" x14ac:dyDescent="0.25">
      <c r="A9057" s="1" t="s">
        <v>4057</v>
      </c>
      <c r="B9057" s="3">
        <v>42520</v>
      </c>
      <c r="C9057" s="3">
        <v>42524</v>
      </c>
      <c r="D9057" s="1" t="s">
        <v>21</v>
      </c>
      <c r="E9057" s="1" t="s">
        <v>13</v>
      </c>
      <c r="F9057" s="2" t="s">
        <v>14</v>
      </c>
      <c r="G9057" s="1" t="s">
        <v>279</v>
      </c>
      <c r="H9057" s="1">
        <v>1979.7</v>
      </c>
      <c r="I9057" s="1">
        <v>0</v>
      </c>
      <c r="J9057" s="1">
        <v>653.30100000000004</v>
      </c>
      <c r="K9057">
        <f t="shared" si="141"/>
        <v>4</v>
      </c>
    </row>
    <row r="9058" spans="1:11" x14ac:dyDescent="0.25">
      <c r="A9058" s="1" t="s">
        <v>1996</v>
      </c>
      <c r="B9058" s="3">
        <v>42964</v>
      </c>
      <c r="C9058" s="3">
        <v>42971</v>
      </c>
      <c r="D9058" s="1" t="s">
        <v>21</v>
      </c>
      <c r="E9058" s="1" t="s">
        <v>35</v>
      </c>
      <c r="F9058" s="2" t="s">
        <v>28</v>
      </c>
      <c r="G9058" s="1" t="s">
        <v>952</v>
      </c>
      <c r="H9058" s="1">
        <v>2518.29</v>
      </c>
      <c r="I9058" s="1">
        <v>0</v>
      </c>
      <c r="J9058" s="1">
        <v>654.75540000000001</v>
      </c>
      <c r="K9058">
        <f t="shared" si="141"/>
        <v>7</v>
      </c>
    </row>
    <row r="9059" spans="1:11" x14ac:dyDescent="0.25">
      <c r="A9059" s="1" t="s">
        <v>4323</v>
      </c>
      <c r="B9059" s="3">
        <v>42707</v>
      </c>
      <c r="C9059" s="3">
        <v>42710</v>
      </c>
      <c r="D9059" s="1" t="s">
        <v>31</v>
      </c>
      <c r="E9059" s="1" t="s">
        <v>35</v>
      </c>
      <c r="F9059" s="2" t="s">
        <v>14</v>
      </c>
      <c r="G9059" s="1" t="s">
        <v>279</v>
      </c>
      <c r="H9059" s="1">
        <v>1649.95</v>
      </c>
      <c r="I9059" s="1">
        <v>0</v>
      </c>
      <c r="J9059" s="1">
        <v>659.98</v>
      </c>
      <c r="K9059">
        <f t="shared" si="141"/>
        <v>3</v>
      </c>
    </row>
    <row r="9060" spans="1:11" x14ac:dyDescent="0.25">
      <c r="A9060" s="1" t="s">
        <v>4267</v>
      </c>
      <c r="B9060" s="3">
        <v>42942</v>
      </c>
      <c r="C9060" s="3">
        <v>42948</v>
      </c>
      <c r="D9060" s="1" t="s">
        <v>21</v>
      </c>
      <c r="E9060" s="1" t="s">
        <v>35</v>
      </c>
      <c r="F9060" s="2" t="s">
        <v>14</v>
      </c>
      <c r="G9060" s="1" t="s">
        <v>279</v>
      </c>
      <c r="H9060" s="1">
        <v>1649.95</v>
      </c>
      <c r="I9060" s="1">
        <v>0</v>
      </c>
      <c r="J9060" s="1">
        <v>659.98</v>
      </c>
      <c r="K9060">
        <f t="shared" si="141"/>
        <v>6</v>
      </c>
    </row>
    <row r="9061" spans="1:11" x14ac:dyDescent="0.25">
      <c r="A9061" s="1" t="s">
        <v>691</v>
      </c>
      <c r="B9061" s="3">
        <v>41902</v>
      </c>
      <c r="C9061" s="3">
        <v>41905</v>
      </c>
      <c r="D9061" s="1" t="s">
        <v>31</v>
      </c>
      <c r="E9061" s="1" t="s">
        <v>23</v>
      </c>
      <c r="F9061" s="2" t="s">
        <v>14</v>
      </c>
      <c r="G9061" s="1" t="s">
        <v>58</v>
      </c>
      <c r="H9061" s="1">
        <v>1349.91</v>
      </c>
      <c r="I9061" s="1">
        <v>0</v>
      </c>
      <c r="J9061" s="1">
        <v>661.45590000000004</v>
      </c>
      <c r="K9061">
        <f t="shared" si="141"/>
        <v>3</v>
      </c>
    </row>
    <row r="9062" spans="1:11" x14ac:dyDescent="0.25">
      <c r="A9062" s="1" t="s">
        <v>3368</v>
      </c>
      <c r="B9062" s="3">
        <v>41974</v>
      </c>
      <c r="C9062" s="3">
        <v>41976</v>
      </c>
      <c r="D9062" s="1" t="s">
        <v>31</v>
      </c>
      <c r="E9062" s="1" t="s">
        <v>26</v>
      </c>
      <c r="F9062" s="2" t="s">
        <v>18</v>
      </c>
      <c r="G9062" s="1" t="s">
        <v>40</v>
      </c>
      <c r="H9062" s="1">
        <v>2807.84</v>
      </c>
      <c r="I9062" s="1">
        <v>0</v>
      </c>
      <c r="J9062" s="1">
        <v>673.88160000000005</v>
      </c>
      <c r="K9062">
        <f t="shared" si="141"/>
        <v>2</v>
      </c>
    </row>
    <row r="9063" spans="1:11" x14ac:dyDescent="0.25">
      <c r="A9063" s="1" t="s">
        <v>4777</v>
      </c>
      <c r="B9063" s="3">
        <v>42742</v>
      </c>
      <c r="C9063" s="3">
        <v>42745</v>
      </c>
      <c r="D9063" s="1" t="s">
        <v>31</v>
      </c>
      <c r="E9063" s="1" t="s">
        <v>26</v>
      </c>
      <c r="F9063" s="2" t="s">
        <v>14</v>
      </c>
      <c r="G9063" s="1" t="s">
        <v>15</v>
      </c>
      <c r="H9063" s="1">
        <v>3059.982</v>
      </c>
      <c r="I9063" s="1">
        <v>0.1</v>
      </c>
      <c r="J9063" s="1">
        <v>679.99599999999998</v>
      </c>
      <c r="K9063">
        <f t="shared" si="141"/>
        <v>3</v>
      </c>
    </row>
    <row r="9064" spans="1:11" x14ac:dyDescent="0.25">
      <c r="A9064" s="1" t="s">
        <v>1757</v>
      </c>
      <c r="B9064" s="3">
        <v>42738</v>
      </c>
      <c r="C9064" s="3">
        <v>42742</v>
      </c>
      <c r="D9064" s="1" t="s">
        <v>21</v>
      </c>
      <c r="E9064" s="1" t="s">
        <v>35</v>
      </c>
      <c r="F9064" s="2" t="s">
        <v>28</v>
      </c>
      <c r="G9064" s="1" t="s">
        <v>995</v>
      </c>
      <c r="H9064" s="1">
        <v>2022.2719999999999</v>
      </c>
      <c r="I9064" s="1">
        <v>0.2</v>
      </c>
      <c r="J9064" s="1">
        <v>682.51679999999999</v>
      </c>
      <c r="K9064">
        <f t="shared" si="141"/>
        <v>4</v>
      </c>
    </row>
    <row r="9065" spans="1:11" x14ac:dyDescent="0.25">
      <c r="A9065" s="1" t="s">
        <v>3300</v>
      </c>
      <c r="B9065" s="3">
        <v>42705</v>
      </c>
      <c r="C9065" s="3">
        <v>42707</v>
      </c>
      <c r="D9065" s="1" t="s">
        <v>17</v>
      </c>
      <c r="E9065" s="1" t="s">
        <v>13</v>
      </c>
      <c r="F9065" s="2" t="s">
        <v>28</v>
      </c>
      <c r="G9065" s="1" t="s">
        <v>952</v>
      </c>
      <c r="H9065" s="1">
        <v>2104.5500000000002</v>
      </c>
      <c r="I9065" s="1">
        <v>0</v>
      </c>
      <c r="J9065" s="1">
        <v>694.50149999999996</v>
      </c>
      <c r="K9065">
        <f t="shared" si="141"/>
        <v>2</v>
      </c>
    </row>
    <row r="9066" spans="1:11" x14ac:dyDescent="0.25">
      <c r="A9066" s="1" t="s">
        <v>4440</v>
      </c>
      <c r="B9066" s="3">
        <v>42517</v>
      </c>
      <c r="C9066" s="3">
        <v>42519</v>
      </c>
      <c r="D9066" s="1" t="s">
        <v>17</v>
      </c>
      <c r="E9066" s="1" t="s">
        <v>26</v>
      </c>
      <c r="F9066" s="2" t="s">
        <v>18</v>
      </c>
      <c r="G9066" s="1" t="s">
        <v>40</v>
      </c>
      <c r="H9066" s="1">
        <v>3504.9</v>
      </c>
      <c r="I9066" s="1">
        <v>0</v>
      </c>
      <c r="J9066" s="1">
        <v>700.98</v>
      </c>
      <c r="K9066">
        <f t="shared" si="141"/>
        <v>2</v>
      </c>
    </row>
    <row r="9067" spans="1:11" x14ac:dyDescent="0.25">
      <c r="A9067" s="1" t="s">
        <v>4015</v>
      </c>
      <c r="B9067" s="3">
        <v>41903</v>
      </c>
      <c r="C9067" s="3">
        <v>41905</v>
      </c>
      <c r="D9067" s="1" t="s">
        <v>17</v>
      </c>
      <c r="E9067" s="1" t="s">
        <v>35</v>
      </c>
      <c r="F9067" s="2" t="s">
        <v>14</v>
      </c>
      <c r="G9067" s="1" t="s">
        <v>4393</v>
      </c>
      <c r="H9067" s="1">
        <v>1799.97</v>
      </c>
      <c r="I9067" s="1">
        <v>0</v>
      </c>
      <c r="J9067" s="1">
        <v>701.98829999999998</v>
      </c>
      <c r="K9067">
        <f t="shared" si="141"/>
        <v>2</v>
      </c>
    </row>
    <row r="9068" spans="1:11" x14ac:dyDescent="0.25">
      <c r="A9068" s="1" t="s">
        <v>354</v>
      </c>
      <c r="B9068" s="3">
        <v>41960</v>
      </c>
      <c r="C9068" s="3">
        <v>41965</v>
      </c>
      <c r="D9068" s="1" t="s">
        <v>21</v>
      </c>
      <c r="E9068" s="1" t="s">
        <v>23</v>
      </c>
      <c r="F9068" s="2" t="s">
        <v>28</v>
      </c>
      <c r="G9068" s="1" t="s">
        <v>995</v>
      </c>
      <c r="H9068" s="1">
        <v>2152.7759999999998</v>
      </c>
      <c r="I9068" s="1">
        <v>0.2</v>
      </c>
      <c r="J9068" s="1">
        <v>726.56190000000004</v>
      </c>
      <c r="K9068">
        <f t="shared" si="141"/>
        <v>5</v>
      </c>
    </row>
    <row r="9069" spans="1:11" x14ac:dyDescent="0.25">
      <c r="A9069" s="1" t="s">
        <v>2147</v>
      </c>
      <c r="B9069" s="3">
        <v>42331</v>
      </c>
      <c r="C9069" s="3">
        <v>42335</v>
      </c>
      <c r="D9069" s="1" t="s">
        <v>17</v>
      </c>
      <c r="E9069" s="1" t="s">
        <v>23</v>
      </c>
      <c r="F9069" s="2" t="s">
        <v>28</v>
      </c>
      <c r="G9069" s="1" t="s">
        <v>952</v>
      </c>
      <c r="H9069" s="1">
        <v>2625.12</v>
      </c>
      <c r="I9069" s="1">
        <v>0</v>
      </c>
      <c r="J9069" s="1">
        <v>735.03359999999998</v>
      </c>
      <c r="K9069">
        <f t="shared" si="141"/>
        <v>4</v>
      </c>
    </row>
    <row r="9070" spans="1:11" x14ac:dyDescent="0.25">
      <c r="A9070" s="1" t="s">
        <v>1634</v>
      </c>
      <c r="B9070" s="3">
        <v>42919</v>
      </c>
      <c r="C9070" s="3">
        <v>42919</v>
      </c>
      <c r="D9070" s="1" t="s">
        <v>12</v>
      </c>
      <c r="E9070" s="1" t="s">
        <v>35</v>
      </c>
      <c r="F9070" s="2" t="s">
        <v>14</v>
      </c>
      <c r="G9070" s="1" t="s">
        <v>279</v>
      </c>
      <c r="H9070" s="1">
        <v>1687.8</v>
      </c>
      <c r="I9070" s="1">
        <v>0</v>
      </c>
      <c r="J9070" s="1">
        <v>742.63199999999995</v>
      </c>
      <c r="K9070">
        <f t="shared" si="141"/>
        <v>0</v>
      </c>
    </row>
    <row r="9071" spans="1:11" x14ac:dyDescent="0.25">
      <c r="A9071" s="1" t="s">
        <v>2709</v>
      </c>
      <c r="B9071" s="3">
        <v>42004</v>
      </c>
      <c r="C9071" s="3">
        <v>42011</v>
      </c>
      <c r="D9071" s="1" t="s">
        <v>21</v>
      </c>
      <c r="E9071" s="1" t="s">
        <v>23</v>
      </c>
      <c r="F9071" s="2" t="s">
        <v>14</v>
      </c>
      <c r="G9071" s="1" t="s">
        <v>279</v>
      </c>
      <c r="H9071" s="1">
        <v>1687.8</v>
      </c>
      <c r="I9071" s="1">
        <v>0</v>
      </c>
      <c r="J9071" s="1">
        <v>742.63199999999995</v>
      </c>
      <c r="K9071">
        <f t="shared" si="141"/>
        <v>7</v>
      </c>
    </row>
    <row r="9072" spans="1:11" x14ac:dyDescent="0.25">
      <c r="A9072" s="1" t="s">
        <v>4778</v>
      </c>
      <c r="B9072" s="3">
        <v>43071</v>
      </c>
      <c r="C9072" s="3">
        <v>43075</v>
      </c>
      <c r="D9072" s="1" t="s">
        <v>21</v>
      </c>
      <c r="E9072" s="1" t="s">
        <v>26</v>
      </c>
      <c r="F9072" s="2" t="s">
        <v>14</v>
      </c>
      <c r="G9072" s="1" t="s">
        <v>58</v>
      </c>
      <c r="H9072" s="1">
        <v>2479.96</v>
      </c>
      <c r="I9072" s="1">
        <v>0</v>
      </c>
      <c r="J9072" s="1">
        <v>743.98800000000006</v>
      </c>
      <c r="K9072">
        <f t="shared" si="141"/>
        <v>4</v>
      </c>
    </row>
    <row r="9073" spans="1:11" x14ac:dyDescent="0.25">
      <c r="A9073" s="1" t="s">
        <v>960</v>
      </c>
      <c r="B9073" s="3">
        <v>41645</v>
      </c>
      <c r="C9073" s="3">
        <v>41649</v>
      </c>
      <c r="D9073" s="1" t="s">
        <v>21</v>
      </c>
      <c r="E9073" s="1" t="s">
        <v>13</v>
      </c>
      <c r="F9073" s="2" t="s">
        <v>18</v>
      </c>
      <c r="G9073" s="1" t="s">
        <v>40</v>
      </c>
      <c r="H9073" s="1">
        <v>2573.8200000000002</v>
      </c>
      <c r="I9073" s="1">
        <v>0</v>
      </c>
      <c r="J9073" s="1">
        <v>746.40779999999995</v>
      </c>
      <c r="K9073">
        <f t="shared" si="141"/>
        <v>4</v>
      </c>
    </row>
    <row r="9074" spans="1:11" x14ac:dyDescent="0.25">
      <c r="A9074" s="1" t="s">
        <v>4722</v>
      </c>
      <c r="B9074" s="3">
        <v>42660</v>
      </c>
      <c r="C9074" s="3">
        <v>42664</v>
      </c>
      <c r="D9074" s="1" t="s">
        <v>17</v>
      </c>
      <c r="E9074" s="1" t="s">
        <v>26</v>
      </c>
      <c r="F9074" s="2" t="s">
        <v>28</v>
      </c>
      <c r="G9074" s="1" t="s">
        <v>952</v>
      </c>
      <c r="H9074" s="1">
        <v>1927.59</v>
      </c>
      <c r="I9074" s="1">
        <v>0</v>
      </c>
      <c r="J9074" s="1">
        <v>751.76009999999997</v>
      </c>
      <c r="K9074">
        <f t="shared" si="141"/>
        <v>4</v>
      </c>
    </row>
    <row r="9075" spans="1:11" x14ac:dyDescent="0.25">
      <c r="A9075" s="1" t="s">
        <v>2365</v>
      </c>
      <c r="B9075" s="3">
        <v>42624</v>
      </c>
      <c r="C9075" s="3">
        <v>42629</v>
      </c>
      <c r="D9075" s="1" t="s">
        <v>21</v>
      </c>
      <c r="E9075" s="1" t="s">
        <v>13</v>
      </c>
      <c r="F9075" s="2" t="s">
        <v>14</v>
      </c>
      <c r="G9075" s="1" t="s">
        <v>4393</v>
      </c>
      <c r="H9075" s="1">
        <v>1599.92</v>
      </c>
      <c r="I9075" s="1">
        <v>0</v>
      </c>
      <c r="J9075" s="1">
        <v>751.9624</v>
      </c>
      <c r="K9075">
        <f t="shared" si="141"/>
        <v>5</v>
      </c>
    </row>
    <row r="9076" spans="1:11" x14ac:dyDescent="0.25">
      <c r="A9076" s="1" t="s">
        <v>4779</v>
      </c>
      <c r="B9076" s="3">
        <v>42985</v>
      </c>
      <c r="C9076" s="3">
        <v>42992</v>
      </c>
      <c r="D9076" s="1" t="s">
        <v>21</v>
      </c>
      <c r="E9076" s="1" t="s">
        <v>26</v>
      </c>
      <c r="F9076" s="2" t="s">
        <v>28</v>
      </c>
      <c r="G9076" s="1" t="s">
        <v>995</v>
      </c>
      <c r="H9076" s="1">
        <v>1577.94</v>
      </c>
      <c r="I9076" s="1">
        <v>0</v>
      </c>
      <c r="J9076" s="1">
        <v>757.41120000000001</v>
      </c>
      <c r="K9076">
        <f t="shared" si="141"/>
        <v>7</v>
      </c>
    </row>
    <row r="9077" spans="1:11" x14ac:dyDescent="0.25">
      <c r="A9077" s="1" t="s">
        <v>4780</v>
      </c>
      <c r="B9077" s="3">
        <v>42980</v>
      </c>
      <c r="C9077" s="3">
        <v>42984</v>
      </c>
      <c r="D9077" s="1" t="s">
        <v>21</v>
      </c>
      <c r="E9077" s="1" t="s">
        <v>13</v>
      </c>
      <c r="F9077" s="2" t="s">
        <v>28</v>
      </c>
      <c r="G9077" s="1" t="s">
        <v>995</v>
      </c>
      <c r="H9077" s="1">
        <v>1577.94</v>
      </c>
      <c r="I9077" s="1">
        <v>0</v>
      </c>
      <c r="J9077" s="1">
        <v>757.41120000000001</v>
      </c>
      <c r="K9077">
        <f t="shared" si="141"/>
        <v>4</v>
      </c>
    </row>
    <row r="9078" spans="1:11" x14ac:dyDescent="0.25">
      <c r="A9078" s="1" t="s">
        <v>80</v>
      </c>
      <c r="B9078" s="3">
        <v>42216</v>
      </c>
      <c r="C9078" s="3">
        <v>42216</v>
      </c>
      <c r="D9078" s="1" t="s">
        <v>12</v>
      </c>
      <c r="E9078" s="1" t="s">
        <v>23</v>
      </c>
      <c r="F9078" s="2" t="s">
        <v>14</v>
      </c>
      <c r="G9078" s="1" t="s">
        <v>279</v>
      </c>
      <c r="H9078" s="1">
        <v>2309.65</v>
      </c>
      <c r="I9078" s="1">
        <v>0</v>
      </c>
      <c r="J9078" s="1">
        <v>762.18449999999996</v>
      </c>
      <c r="K9078">
        <f t="shared" si="141"/>
        <v>0</v>
      </c>
    </row>
    <row r="9079" spans="1:11" x14ac:dyDescent="0.25">
      <c r="A9079" s="1" t="s">
        <v>2680</v>
      </c>
      <c r="B9079" s="3">
        <v>41954</v>
      </c>
      <c r="C9079" s="3">
        <v>41956</v>
      </c>
      <c r="D9079" s="1" t="s">
        <v>31</v>
      </c>
      <c r="E9079" s="1" t="s">
        <v>35</v>
      </c>
      <c r="F9079" s="2" t="s">
        <v>28</v>
      </c>
      <c r="G9079" s="1" t="s">
        <v>995</v>
      </c>
      <c r="H9079" s="1">
        <v>2033.5840000000001</v>
      </c>
      <c r="I9079" s="1">
        <v>0.2</v>
      </c>
      <c r="J9079" s="1">
        <v>762.59400000000005</v>
      </c>
      <c r="K9079">
        <f t="shared" si="141"/>
        <v>2</v>
      </c>
    </row>
    <row r="9080" spans="1:11" x14ac:dyDescent="0.25">
      <c r="A9080" s="1" t="s">
        <v>3941</v>
      </c>
      <c r="B9080" s="3">
        <v>42761</v>
      </c>
      <c r="C9080" s="3">
        <v>42766</v>
      </c>
      <c r="D9080" s="1" t="s">
        <v>21</v>
      </c>
      <c r="E9080" s="1" t="s">
        <v>13</v>
      </c>
      <c r="F9080" s="2" t="s">
        <v>14</v>
      </c>
      <c r="G9080" s="1" t="s">
        <v>58</v>
      </c>
      <c r="H9080" s="1">
        <v>2939.93</v>
      </c>
      <c r="I9080" s="1">
        <v>0</v>
      </c>
      <c r="J9080" s="1">
        <v>764.3818</v>
      </c>
      <c r="K9080">
        <f t="shared" si="141"/>
        <v>5</v>
      </c>
    </row>
    <row r="9081" spans="1:11" x14ac:dyDescent="0.25">
      <c r="A9081" s="1" t="s">
        <v>4781</v>
      </c>
      <c r="B9081" s="3">
        <v>43009</v>
      </c>
      <c r="C9081" s="3">
        <v>43011</v>
      </c>
      <c r="D9081" s="1" t="s">
        <v>31</v>
      </c>
      <c r="E9081" s="1" t="s">
        <v>23</v>
      </c>
      <c r="F9081" s="2" t="s">
        <v>14</v>
      </c>
      <c r="G9081" s="1" t="s">
        <v>15</v>
      </c>
      <c r="H9081" s="1">
        <v>1704.89</v>
      </c>
      <c r="I9081" s="1">
        <v>0</v>
      </c>
      <c r="J9081" s="1">
        <v>767.20050000000003</v>
      </c>
      <c r="K9081">
        <f t="shared" si="141"/>
        <v>2</v>
      </c>
    </row>
    <row r="9082" spans="1:11" x14ac:dyDescent="0.25">
      <c r="A9082" s="1" t="s">
        <v>4782</v>
      </c>
      <c r="B9082" s="3">
        <v>42155</v>
      </c>
      <c r="C9082" s="3">
        <v>42159</v>
      </c>
      <c r="D9082" s="1" t="s">
        <v>21</v>
      </c>
      <c r="E9082" s="1" t="s">
        <v>26</v>
      </c>
      <c r="F9082" s="2" t="s">
        <v>18</v>
      </c>
      <c r="G9082" s="1" t="s">
        <v>40</v>
      </c>
      <c r="H9082" s="1">
        <v>2567.84</v>
      </c>
      <c r="I9082" s="1">
        <v>0</v>
      </c>
      <c r="J9082" s="1">
        <v>770.35199999999998</v>
      </c>
      <c r="K9082">
        <f t="shared" si="141"/>
        <v>4</v>
      </c>
    </row>
    <row r="9083" spans="1:11" x14ac:dyDescent="0.25">
      <c r="A9083" s="1" t="s">
        <v>3510</v>
      </c>
      <c r="B9083" s="3">
        <v>41960</v>
      </c>
      <c r="C9083" s="3">
        <v>41965</v>
      </c>
      <c r="D9083" s="1" t="s">
        <v>21</v>
      </c>
      <c r="E9083" s="1" t="s">
        <v>23</v>
      </c>
      <c r="F9083" s="2" t="s">
        <v>28</v>
      </c>
      <c r="G9083" s="1" t="s">
        <v>68</v>
      </c>
      <c r="H9083" s="1">
        <v>2934.33</v>
      </c>
      <c r="I9083" s="1">
        <v>0</v>
      </c>
      <c r="J9083" s="1">
        <v>792.26909999999998</v>
      </c>
      <c r="K9083">
        <f t="shared" si="141"/>
        <v>5</v>
      </c>
    </row>
    <row r="9084" spans="1:11" x14ac:dyDescent="0.25">
      <c r="A9084" s="1" t="s">
        <v>2940</v>
      </c>
      <c r="B9084" s="3">
        <v>42887</v>
      </c>
      <c r="C9084" s="3">
        <v>42889</v>
      </c>
      <c r="D9084" s="1" t="s">
        <v>17</v>
      </c>
      <c r="E9084" s="1" t="s">
        <v>26</v>
      </c>
      <c r="F9084" s="2" t="s">
        <v>28</v>
      </c>
      <c r="G9084" s="1" t="s">
        <v>952</v>
      </c>
      <c r="H9084" s="1">
        <v>2405.1999999999998</v>
      </c>
      <c r="I9084" s="1">
        <v>0</v>
      </c>
      <c r="J9084" s="1">
        <v>793.71600000000001</v>
      </c>
      <c r="K9084">
        <f t="shared" si="141"/>
        <v>2</v>
      </c>
    </row>
    <row r="9085" spans="1:11" x14ac:dyDescent="0.25">
      <c r="A9085" s="1" t="s">
        <v>4510</v>
      </c>
      <c r="B9085" s="3">
        <v>42980</v>
      </c>
      <c r="C9085" s="3">
        <v>42985</v>
      </c>
      <c r="D9085" s="1" t="s">
        <v>21</v>
      </c>
      <c r="E9085" s="1" t="s">
        <v>26</v>
      </c>
      <c r="F9085" s="2" t="s">
        <v>14</v>
      </c>
      <c r="G9085" s="1" t="s">
        <v>279</v>
      </c>
      <c r="H9085" s="1">
        <v>1928.78</v>
      </c>
      <c r="I9085" s="1">
        <v>0</v>
      </c>
      <c r="J9085" s="1">
        <v>829.37540000000001</v>
      </c>
      <c r="K9085">
        <f t="shared" si="141"/>
        <v>5</v>
      </c>
    </row>
    <row r="9086" spans="1:11" x14ac:dyDescent="0.25">
      <c r="A9086" s="1" t="s">
        <v>4783</v>
      </c>
      <c r="B9086" s="3">
        <v>42940</v>
      </c>
      <c r="C9086" s="3">
        <v>42940</v>
      </c>
      <c r="D9086" s="1" t="s">
        <v>12</v>
      </c>
      <c r="E9086" s="1" t="s">
        <v>35</v>
      </c>
      <c r="F9086" s="2" t="s">
        <v>14</v>
      </c>
      <c r="G9086" s="1" t="s">
        <v>4393</v>
      </c>
      <c r="H9086" s="1">
        <v>2399.96</v>
      </c>
      <c r="I9086" s="1">
        <v>0.2</v>
      </c>
      <c r="J9086" s="1">
        <v>839.98599999999999</v>
      </c>
      <c r="K9086">
        <f t="shared" si="141"/>
        <v>0</v>
      </c>
    </row>
    <row r="9087" spans="1:11" x14ac:dyDescent="0.25">
      <c r="A9087" s="1" t="s">
        <v>4784</v>
      </c>
      <c r="B9087" s="3">
        <v>43011</v>
      </c>
      <c r="C9087" s="3">
        <v>43014</v>
      </c>
      <c r="D9087" s="1" t="s">
        <v>31</v>
      </c>
      <c r="E9087" s="1" t="s">
        <v>26</v>
      </c>
      <c r="F9087" s="2" t="s">
        <v>28</v>
      </c>
      <c r="G9087" s="1" t="s">
        <v>995</v>
      </c>
      <c r="H9087" s="1">
        <v>1793.98</v>
      </c>
      <c r="I9087" s="1">
        <v>0</v>
      </c>
      <c r="J9087" s="1">
        <v>843.17060000000004</v>
      </c>
      <c r="K9087">
        <f t="shared" si="141"/>
        <v>3</v>
      </c>
    </row>
    <row r="9088" spans="1:11" x14ac:dyDescent="0.25">
      <c r="A9088" s="1" t="s">
        <v>4785</v>
      </c>
      <c r="B9088" s="3">
        <v>42722</v>
      </c>
      <c r="C9088" s="3">
        <v>42728</v>
      </c>
      <c r="D9088" s="1" t="s">
        <v>21</v>
      </c>
      <c r="E9088" s="1" t="s">
        <v>23</v>
      </c>
      <c r="F9088" s="2" t="s">
        <v>28</v>
      </c>
      <c r="G9088" s="1" t="s">
        <v>995</v>
      </c>
      <c r="H9088" s="1">
        <v>1793.98</v>
      </c>
      <c r="I9088" s="1">
        <v>0</v>
      </c>
      <c r="J9088" s="1">
        <v>843.17060000000004</v>
      </c>
      <c r="K9088">
        <f t="shared" si="141"/>
        <v>6</v>
      </c>
    </row>
    <row r="9089" spans="1:11" x14ac:dyDescent="0.25">
      <c r="A9089" s="1" t="s">
        <v>4786</v>
      </c>
      <c r="B9089" s="3">
        <v>41884</v>
      </c>
      <c r="C9089" s="3">
        <v>41889</v>
      </c>
      <c r="D9089" s="1" t="s">
        <v>21</v>
      </c>
      <c r="E9089" s="1" t="s">
        <v>13</v>
      </c>
      <c r="F9089" s="2" t="s">
        <v>28</v>
      </c>
      <c r="G9089" s="1" t="s">
        <v>995</v>
      </c>
      <c r="H9089" s="1">
        <v>1793.98</v>
      </c>
      <c r="I9089" s="1">
        <v>0</v>
      </c>
      <c r="J9089" s="1">
        <v>843.17060000000004</v>
      </c>
      <c r="K9089">
        <f t="shared" si="141"/>
        <v>5</v>
      </c>
    </row>
    <row r="9090" spans="1:11" x14ac:dyDescent="0.25">
      <c r="A9090" s="1" t="s">
        <v>4787</v>
      </c>
      <c r="B9090" s="3">
        <v>42244</v>
      </c>
      <c r="C9090" s="3">
        <v>42248</v>
      </c>
      <c r="D9090" s="1" t="s">
        <v>21</v>
      </c>
      <c r="E9090" s="1" t="s">
        <v>26</v>
      </c>
      <c r="F9090" s="2" t="s">
        <v>14</v>
      </c>
      <c r="G9090" s="1" t="s">
        <v>4393</v>
      </c>
      <c r="H9090" s="1">
        <v>2799.96</v>
      </c>
      <c r="I9090" s="1">
        <v>0.2</v>
      </c>
      <c r="J9090" s="1">
        <v>874.98749999999995</v>
      </c>
      <c r="K9090">
        <f t="shared" si="141"/>
        <v>4</v>
      </c>
    </row>
    <row r="9091" spans="1:11" x14ac:dyDescent="0.25">
      <c r="A9091" s="1" t="s">
        <v>542</v>
      </c>
      <c r="B9091" s="3">
        <v>42993</v>
      </c>
      <c r="C9091" s="3">
        <v>42999</v>
      </c>
      <c r="D9091" s="1" t="s">
        <v>21</v>
      </c>
      <c r="E9091" s="1" t="s">
        <v>35</v>
      </c>
      <c r="F9091" s="2" t="s">
        <v>28</v>
      </c>
      <c r="G9091" s="1" t="s">
        <v>995</v>
      </c>
      <c r="H9091" s="1">
        <v>2357.4879999999998</v>
      </c>
      <c r="I9091" s="1">
        <v>0.2</v>
      </c>
      <c r="J9091" s="1">
        <v>884.05799999999999</v>
      </c>
      <c r="K9091">
        <f t="shared" ref="K9091:K9138" si="142">DATEDIF(B9091,C9091,"d")</f>
        <v>6</v>
      </c>
    </row>
    <row r="9092" spans="1:11" x14ac:dyDescent="0.25">
      <c r="A9092" s="1" t="s">
        <v>4788</v>
      </c>
      <c r="B9092" s="3">
        <v>42727</v>
      </c>
      <c r="C9092" s="3">
        <v>42732</v>
      </c>
      <c r="D9092" s="1" t="s">
        <v>17</v>
      </c>
      <c r="E9092" s="1" t="s">
        <v>23</v>
      </c>
      <c r="F9092" s="2" t="s">
        <v>14</v>
      </c>
      <c r="G9092" s="1" t="s">
        <v>4393</v>
      </c>
      <c r="H9092" s="1">
        <v>1999.96</v>
      </c>
      <c r="I9092" s="1">
        <v>0</v>
      </c>
      <c r="J9092" s="1">
        <v>899.98199999999997</v>
      </c>
      <c r="K9092">
        <f t="shared" si="142"/>
        <v>5</v>
      </c>
    </row>
    <row r="9093" spans="1:11" x14ac:dyDescent="0.25">
      <c r="A9093" s="1" t="s">
        <v>1636</v>
      </c>
      <c r="B9093" s="3">
        <v>41719</v>
      </c>
      <c r="C9093" s="3">
        <v>41723</v>
      </c>
      <c r="D9093" s="1" t="s">
        <v>21</v>
      </c>
      <c r="E9093" s="1" t="s">
        <v>13</v>
      </c>
      <c r="F9093" s="2" t="s">
        <v>14</v>
      </c>
      <c r="G9093" s="1" t="s">
        <v>58</v>
      </c>
      <c r="H9093" s="1">
        <v>3499.93</v>
      </c>
      <c r="I9093" s="1">
        <v>0</v>
      </c>
      <c r="J9093" s="1">
        <v>909.98180000000002</v>
      </c>
      <c r="K9093">
        <f t="shared" si="142"/>
        <v>4</v>
      </c>
    </row>
    <row r="9094" spans="1:11" x14ac:dyDescent="0.25">
      <c r="A9094" s="1" t="s">
        <v>3859</v>
      </c>
      <c r="B9094" s="3">
        <v>42965</v>
      </c>
      <c r="C9094" s="3">
        <v>42972</v>
      </c>
      <c r="D9094" s="1" t="s">
        <v>21</v>
      </c>
      <c r="E9094" s="1" t="s">
        <v>35</v>
      </c>
      <c r="F9094" s="2" t="s">
        <v>28</v>
      </c>
      <c r="G9094" s="1" t="s">
        <v>995</v>
      </c>
      <c r="H9094" s="1">
        <v>2793.5279999999998</v>
      </c>
      <c r="I9094" s="1">
        <v>0.2</v>
      </c>
      <c r="J9094" s="1">
        <v>942.81569999999999</v>
      </c>
      <c r="K9094">
        <f t="shared" si="142"/>
        <v>7</v>
      </c>
    </row>
    <row r="9095" spans="1:11" x14ac:dyDescent="0.25">
      <c r="A9095" s="1" t="s">
        <v>787</v>
      </c>
      <c r="B9095" s="3">
        <v>42558</v>
      </c>
      <c r="C9095" s="3">
        <v>42560</v>
      </c>
      <c r="D9095" s="1" t="s">
        <v>17</v>
      </c>
      <c r="E9095" s="1" t="s">
        <v>35</v>
      </c>
      <c r="F9095" s="2" t="s">
        <v>14</v>
      </c>
      <c r="G9095" s="1" t="s">
        <v>4393</v>
      </c>
      <c r="H9095" s="1">
        <v>2799.96</v>
      </c>
      <c r="I9095" s="1">
        <v>0.2</v>
      </c>
      <c r="J9095" s="1">
        <v>944.98649999999998</v>
      </c>
      <c r="K9095">
        <f t="shared" si="142"/>
        <v>2</v>
      </c>
    </row>
    <row r="9096" spans="1:11" x14ac:dyDescent="0.25">
      <c r="A9096" s="1" t="s">
        <v>2952</v>
      </c>
      <c r="B9096" s="3">
        <v>42617</v>
      </c>
      <c r="C9096" s="3">
        <v>42617</v>
      </c>
      <c r="D9096" s="1" t="s">
        <v>12</v>
      </c>
      <c r="E9096" s="1" t="s">
        <v>35</v>
      </c>
      <c r="F9096" s="2" t="s">
        <v>14</v>
      </c>
      <c r="G9096" s="1" t="s">
        <v>4393</v>
      </c>
      <c r="H9096" s="1">
        <v>2799.96</v>
      </c>
      <c r="I9096" s="1">
        <v>0.2</v>
      </c>
      <c r="J9096" s="1">
        <v>944.98649999999998</v>
      </c>
      <c r="K9096">
        <f t="shared" si="142"/>
        <v>0</v>
      </c>
    </row>
    <row r="9097" spans="1:11" x14ac:dyDescent="0.25">
      <c r="A9097" s="1" t="s">
        <v>4124</v>
      </c>
      <c r="B9097" s="3">
        <v>43093</v>
      </c>
      <c r="C9097" s="3">
        <v>43094</v>
      </c>
      <c r="D9097" s="1" t="s">
        <v>31</v>
      </c>
      <c r="E9097" s="1" t="s">
        <v>35</v>
      </c>
      <c r="F9097" s="2" t="s">
        <v>14</v>
      </c>
      <c r="G9097" s="1" t="s">
        <v>4393</v>
      </c>
      <c r="H9097" s="1">
        <v>2879.9520000000002</v>
      </c>
      <c r="I9097" s="1">
        <v>0.2</v>
      </c>
      <c r="J9097" s="1">
        <v>1007.9832</v>
      </c>
      <c r="K9097">
        <f t="shared" si="142"/>
        <v>1</v>
      </c>
    </row>
    <row r="9098" spans="1:11" x14ac:dyDescent="0.25">
      <c r="A9098" s="1" t="s">
        <v>4789</v>
      </c>
      <c r="B9098" s="3">
        <v>42316</v>
      </c>
      <c r="C9098" s="3">
        <v>42320</v>
      </c>
      <c r="D9098" s="1" t="s">
        <v>21</v>
      </c>
      <c r="E9098" s="1" t="s">
        <v>23</v>
      </c>
      <c r="F9098" s="2" t="s">
        <v>18</v>
      </c>
      <c r="G9098" s="1" t="s">
        <v>24</v>
      </c>
      <c r="H9098" s="1">
        <v>4404.8999999999996</v>
      </c>
      <c r="I9098" s="1">
        <v>0</v>
      </c>
      <c r="J9098" s="1">
        <v>1013.127</v>
      </c>
      <c r="K9098">
        <f t="shared" si="142"/>
        <v>4</v>
      </c>
    </row>
    <row r="9099" spans="1:11" x14ac:dyDescent="0.25">
      <c r="A9099" s="1" t="s">
        <v>2727</v>
      </c>
      <c r="B9099" s="3">
        <v>42132</v>
      </c>
      <c r="C9099" s="3">
        <v>42139</v>
      </c>
      <c r="D9099" s="1" t="s">
        <v>21</v>
      </c>
      <c r="E9099" s="1" t="s">
        <v>23</v>
      </c>
      <c r="F9099" s="2" t="s">
        <v>14</v>
      </c>
      <c r="G9099" s="1" t="s">
        <v>4393</v>
      </c>
      <c r="H9099" s="1">
        <v>2799.944</v>
      </c>
      <c r="I9099" s="1">
        <v>0.2</v>
      </c>
      <c r="J9099" s="1">
        <v>1014.9797</v>
      </c>
      <c r="K9099">
        <f t="shared" si="142"/>
        <v>7</v>
      </c>
    </row>
    <row r="9100" spans="1:11" x14ac:dyDescent="0.25">
      <c r="A9100" s="1" t="s">
        <v>4790</v>
      </c>
      <c r="B9100" s="3">
        <v>42863</v>
      </c>
      <c r="C9100" s="3">
        <v>42867</v>
      </c>
      <c r="D9100" s="1" t="s">
        <v>21</v>
      </c>
      <c r="E9100" s="1" t="s">
        <v>35</v>
      </c>
      <c r="F9100" s="2" t="s">
        <v>14</v>
      </c>
      <c r="G9100" s="1" t="s">
        <v>4393</v>
      </c>
      <c r="H9100" s="1">
        <v>3359.9520000000002</v>
      </c>
      <c r="I9100" s="1">
        <v>0.2</v>
      </c>
      <c r="J9100" s="1">
        <v>1049.9849999999999</v>
      </c>
      <c r="K9100">
        <f t="shared" si="142"/>
        <v>4</v>
      </c>
    </row>
    <row r="9101" spans="1:11" x14ac:dyDescent="0.25">
      <c r="A9101" s="1" t="s">
        <v>1612</v>
      </c>
      <c r="B9101" s="3">
        <v>41807</v>
      </c>
      <c r="C9101" s="3">
        <v>41811</v>
      </c>
      <c r="D9101" s="1" t="s">
        <v>21</v>
      </c>
      <c r="E9101" s="1" t="s">
        <v>35</v>
      </c>
      <c r="F9101" s="2" t="s">
        <v>28</v>
      </c>
      <c r="G9101" s="1" t="s">
        <v>995</v>
      </c>
      <c r="H9101" s="1">
        <v>3266.3760000000002</v>
      </c>
      <c r="I9101" s="1">
        <v>0.2</v>
      </c>
      <c r="J9101" s="1">
        <v>1061.5722000000001</v>
      </c>
      <c r="K9101">
        <f t="shared" si="142"/>
        <v>4</v>
      </c>
    </row>
    <row r="9102" spans="1:11" x14ac:dyDescent="0.25">
      <c r="A9102" s="1" t="s">
        <v>1739</v>
      </c>
      <c r="B9102" s="3">
        <v>42317</v>
      </c>
      <c r="C9102" s="3">
        <v>42322</v>
      </c>
      <c r="D9102" s="1" t="s">
        <v>21</v>
      </c>
      <c r="E9102" s="1" t="s">
        <v>23</v>
      </c>
      <c r="F9102" s="2" t="s">
        <v>14</v>
      </c>
      <c r="G9102" s="1" t="s">
        <v>15</v>
      </c>
      <c r="H9102" s="1">
        <v>2321.9</v>
      </c>
      <c r="I9102" s="1">
        <v>0</v>
      </c>
      <c r="J9102" s="1">
        <v>1114.5119999999999</v>
      </c>
      <c r="K9102">
        <f t="shared" si="142"/>
        <v>5</v>
      </c>
    </row>
    <row r="9103" spans="1:11" x14ac:dyDescent="0.25">
      <c r="A9103" s="1" t="s">
        <v>516</v>
      </c>
      <c r="B9103" s="3">
        <v>42513</v>
      </c>
      <c r="C9103" s="3">
        <v>42517</v>
      </c>
      <c r="D9103" s="1" t="s">
        <v>21</v>
      </c>
      <c r="E9103" s="1" t="s">
        <v>23</v>
      </c>
      <c r="F9103" s="2" t="s">
        <v>14</v>
      </c>
      <c r="G9103" s="1" t="s">
        <v>4393</v>
      </c>
      <c r="H9103" s="1">
        <v>8399.9760000000006</v>
      </c>
      <c r="I9103" s="1">
        <v>0.4</v>
      </c>
      <c r="J9103" s="1">
        <v>1119.9967999999999</v>
      </c>
      <c r="K9103">
        <f t="shared" si="142"/>
        <v>4</v>
      </c>
    </row>
    <row r="9104" spans="1:11" x14ac:dyDescent="0.25">
      <c r="A9104" s="1" t="s">
        <v>4113</v>
      </c>
      <c r="B9104" s="3">
        <v>42171</v>
      </c>
      <c r="C9104" s="3">
        <v>42174</v>
      </c>
      <c r="D9104" s="1" t="s">
        <v>31</v>
      </c>
      <c r="E9104" s="1" t="s">
        <v>23</v>
      </c>
      <c r="F9104" s="2" t="s">
        <v>28</v>
      </c>
      <c r="G9104" s="1" t="s">
        <v>995</v>
      </c>
      <c r="H9104" s="1">
        <v>3050.3760000000002</v>
      </c>
      <c r="I9104" s="1">
        <v>0.2</v>
      </c>
      <c r="J9104" s="1">
        <v>1143.8910000000001</v>
      </c>
      <c r="K9104">
        <f t="shared" si="142"/>
        <v>3</v>
      </c>
    </row>
    <row r="9105" spans="1:11" x14ac:dyDescent="0.25">
      <c r="A9105" s="1" t="s">
        <v>3841</v>
      </c>
      <c r="B9105" s="3">
        <v>42497</v>
      </c>
      <c r="C9105" s="3">
        <v>42501</v>
      </c>
      <c r="D9105" s="1" t="s">
        <v>21</v>
      </c>
      <c r="E9105" s="1" t="s">
        <v>23</v>
      </c>
      <c r="F9105" s="2" t="s">
        <v>14</v>
      </c>
      <c r="G9105" s="1" t="s">
        <v>15</v>
      </c>
      <c r="H9105" s="1">
        <v>3999.95</v>
      </c>
      <c r="I9105" s="1">
        <v>0</v>
      </c>
      <c r="J9105" s="1">
        <v>1159.9855</v>
      </c>
      <c r="K9105">
        <f t="shared" si="142"/>
        <v>4</v>
      </c>
    </row>
    <row r="9106" spans="1:11" x14ac:dyDescent="0.25">
      <c r="A9106" s="1" t="s">
        <v>4791</v>
      </c>
      <c r="B9106" s="3">
        <v>41962</v>
      </c>
      <c r="C9106" s="3">
        <v>41966</v>
      </c>
      <c r="D9106" s="1" t="s">
        <v>21</v>
      </c>
      <c r="E9106" s="1" t="s">
        <v>23</v>
      </c>
      <c r="F9106" s="2" t="s">
        <v>14</v>
      </c>
      <c r="G9106" s="1" t="s">
        <v>58</v>
      </c>
      <c r="H9106" s="1">
        <v>4548.8100000000004</v>
      </c>
      <c r="I9106" s="1">
        <v>0</v>
      </c>
      <c r="J9106" s="1">
        <v>1228.1786999999999</v>
      </c>
      <c r="K9106">
        <f t="shared" si="142"/>
        <v>4</v>
      </c>
    </row>
    <row r="9107" spans="1:11" x14ac:dyDescent="0.25">
      <c r="A9107" s="1" t="s">
        <v>3566</v>
      </c>
      <c r="B9107" s="3">
        <v>42833</v>
      </c>
      <c r="C9107" s="3">
        <v>42840</v>
      </c>
      <c r="D9107" s="1" t="s">
        <v>21</v>
      </c>
      <c r="E9107" s="1" t="s">
        <v>13</v>
      </c>
      <c r="F9107" s="2" t="s">
        <v>28</v>
      </c>
      <c r="G9107" s="1" t="s">
        <v>995</v>
      </c>
      <c r="H9107" s="1">
        <v>2690.97</v>
      </c>
      <c r="I9107" s="1">
        <v>0</v>
      </c>
      <c r="J9107" s="1">
        <v>1264.7559000000001</v>
      </c>
      <c r="K9107">
        <f t="shared" si="142"/>
        <v>7</v>
      </c>
    </row>
    <row r="9108" spans="1:11" x14ac:dyDescent="0.25">
      <c r="A9108" s="1" t="s">
        <v>4792</v>
      </c>
      <c r="B9108" s="3">
        <v>42056</v>
      </c>
      <c r="C9108" s="3">
        <v>42062</v>
      </c>
      <c r="D9108" s="1" t="s">
        <v>21</v>
      </c>
      <c r="E9108" s="1" t="s">
        <v>23</v>
      </c>
      <c r="F9108" s="2" t="s">
        <v>28</v>
      </c>
      <c r="G9108" s="1" t="s">
        <v>995</v>
      </c>
      <c r="H9108" s="1">
        <v>2541.98</v>
      </c>
      <c r="I9108" s="1">
        <v>0</v>
      </c>
      <c r="J9108" s="1">
        <v>1270.99</v>
      </c>
      <c r="K9108">
        <f t="shared" si="142"/>
        <v>6</v>
      </c>
    </row>
    <row r="9109" spans="1:11" x14ac:dyDescent="0.25">
      <c r="A9109" s="1" t="s">
        <v>4685</v>
      </c>
      <c r="B9109" s="3">
        <v>41780</v>
      </c>
      <c r="C9109" s="3">
        <v>41784</v>
      </c>
      <c r="D9109" s="1" t="s">
        <v>21</v>
      </c>
      <c r="E9109" s="1" t="s">
        <v>13</v>
      </c>
      <c r="F9109" s="2" t="s">
        <v>28</v>
      </c>
      <c r="G9109" s="1" t="s">
        <v>995</v>
      </c>
      <c r="H9109" s="1">
        <v>2715.93</v>
      </c>
      <c r="I9109" s="1">
        <v>0</v>
      </c>
      <c r="J9109" s="1">
        <v>1276.4871000000001</v>
      </c>
      <c r="K9109">
        <f t="shared" si="142"/>
        <v>4</v>
      </c>
    </row>
    <row r="9110" spans="1:11" x14ac:dyDescent="0.25">
      <c r="A9110" s="1" t="s">
        <v>1570</v>
      </c>
      <c r="B9110" s="3">
        <v>43013</v>
      </c>
      <c r="C9110" s="3">
        <v>43017</v>
      </c>
      <c r="D9110" s="1" t="s">
        <v>21</v>
      </c>
      <c r="E9110" s="1" t="s">
        <v>23</v>
      </c>
      <c r="F9110" s="2" t="s">
        <v>14</v>
      </c>
      <c r="G9110" s="1" t="s">
        <v>15</v>
      </c>
      <c r="H9110" s="1">
        <v>5199.96</v>
      </c>
      <c r="I9110" s="1">
        <v>0</v>
      </c>
      <c r="J9110" s="1">
        <v>1351.9896000000001</v>
      </c>
      <c r="K9110">
        <f t="shared" si="142"/>
        <v>4</v>
      </c>
    </row>
    <row r="9111" spans="1:11" x14ac:dyDescent="0.25">
      <c r="A9111" s="1" t="s">
        <v>209</v>
      </c>
      <c r="B9111" s="3">
        <v>41896</v>
      </c>
      <c r="C9111" s="3">
        <v>41896</v>
      </c>
      <c r="D9111" s="1" t="s">
        <v>12</v>
      </c>
      <c r="E9111" s="1" t="s">
        <v>23</v>
      </c>
      <c r="F9111" s="2" t="s">
        <v>14</v>
      </c>
      <c r="G9111" s="1" t="s">
        <v>15</v>
      </c>
      <c r="H9111" s="1">
        <v>2799.96</v>
      </c>
      <c r="I9111" s="1">
        <v>0</v>
      </c>
      <c r="J9111" s="1">
        <v>1371.9803999999999</v>
      </c>
      <c r="K9111">
        <f t="shared" si="142"/>
        <v>0</v>
      </c>
    </row>
    <row r="9112" spans="1:11" x14ac:dyDescent="0.25">
      <c r="A9112" s="1" t="s">
        <v>2350</v>
      </c>
      <c r="B9112" s="3">
        <v>42757</v>
      </c>
      <c r="C9112" s="3">
        <v>42762</v>
      </c>
      <c r="D9112" s="1" t="s">
        <v>21</v>
      </c>
      <c r="E9112" s="1" t="s">
        <v>35</v>
      </c>
      <c r="F9112" s="2" t="s">
        <v>14</v>
      </c>
      <c r="G9112" s="1" t="s">
        <v>4393</v>
      </c>
      <c r="H9112" s="1">
        <v>2999.95</v>
      </c>
      <c r="I9112" s="1">
        <v>0</v>
      </c>
      <c r="J9112" s="1">
        <v>1379.9770000000001</v>
      </c>
      <c r="K9112">
        <f t="shared" si="142"/>
        <v>5</v>
      </c>
    </row>
    <row r="9113" spans="1:11" x14ac:dyDescent="0.25">
      <c r="A9113" s="1" t="s">
        <v>1158</v>
      </c>
      <c r="B9113" s="3">
        <v>42614</v>
      </c>
      <c r="C9113" s="3">
        <v>42616</v>
      </c>
      <c r="D9113" s="1" t="s">
        <v>31</v>
      </c>
      <c r="E9113" s="1" t="s">
        <v>23</v>
      </c>
      <c r="F9113" s="2" t="s">
        <v>28</v>
      </c>
      <c r="G9113" s="1" t="s">
        <v>995</v>
      </c>
      <c r="H9113" s="1">
        <v>4355.1679999999997</v>
      </c>
      <c r="I9113" s="1">
        <v>0.2</v>
      </c>
      <c r="J9113" s="1">
        <v>1415.4295999999999</v>
      </c>
      <c r="K9113">
        <f t="shared" si="142"/>
        <v>2</v>
      </c>
    </row>
    <row r="9114" spans="1:11" x14ac:dyDescent="0.25">
      <c r="A9114" s="1" t="s">
        <v>3689</v>
      </c>
      <c r="B9114" s="3">
        <v>42240</v>
      </c>
      <c r="C9114" s="3">
        <v>42244</v>
      </c>
      <c r="D9114" s="1" t="s">
        <v>21</v>
      </c>
      <c r="E9114" s="1" t="s">
        <v>13</v>
      </c>
      <c r="F9114" s="2" t="s">
        <v>14</v>
      </c>
      <c r="G9114" s="1" t="s">
        <v>15</v>
      </c>
      <c r="H9114" s="1">
        <v>3080</v>
      </c>
      <c r="I9114" s="1">
        <v>0</v>
      </c>
      <c r="J9114" s="1">
        <v>1416.8</v>
      </c>
      <c r="K9114">
        <f t="shared" si="142"/>
        <v>4</v>
      </c>
    </row>
    <row r="9115" spans="1:11" x14ac:dyDescent="0.25">
      <c r="A9115" s="1" t="s">
        <v>3648</v>
      </c>
      <c r="B9115" s="3">
        <v>42825</v>
      </c>
      <c r="C9115" s="3">
        <v>42827</v>
      </c>
      <c r="D9115" s="1" t="s">
        <v>17</v>
      </c>
      <c r="E9115" s="1" t="s">
        <v>13</v>
      </c>
      <c r="F9115" s="2" t="s">
        <v>14</v>
      </c>
      <c r="G9115" s="1" t="s">
        <v>4393</v>
      </c>
      <c r="H9115" s="1">
        <v>2999.95</v>
      </c>
      <c r="I9115" s="1">
        <v>0</v>
      </c>
      <c r="J9115" s="1">
        <v>1439.9760000000001</v>
      </c>
      <c r="K9115">
        <f t="shared" si="142"/>
        <v>2</v>
      </c>
    </row>
    <row r="9116" spans="1:11" x14ac:dyDescent="0.25">
      <c r="A9116" s="1" t="s">
        <v>3240</v>
      </c>
      <c r="B9116" s="3">
        <v>42968</v>
      </c>
      <c r="C9116" s="3">
        <v>42975</v>
      </c>
      <c r="D9116" s="1" t="s">
        <v>21</v>
      </c>
      <c r="E9116" s="1" t="s">
        <v>23</v>
      </c>
      <c r="F9116" s="2" t="s">
        <v>28</v>
      </c>
      <c r="G9116" s="1" t="s">
        <v>995</v>
      </c>
      <c r="H9116" s="1">
        <v>4305.5519999999997</v>
      </c>
      <c r="I9116" s="1">
        <v>0.2</v>
      </c>
      <c r="J9116" s="1">
        <v>1453.1238000000001</v>
      </c>
      <c r="K9116">
        <f t="shared" si="142"/>
        <v>7</v>
      </c>
    </row>
    <row r="9117" spans="1:11" x14ac:dyDescent="0.25">
      <c r="A9117" s="1" t="s">
        <v>3629</v>
      </c>
      <c r="B9117" s="3">
        <v>42700</v>
      </c>
      <c r="C9117" s="3">
        <v>42703</v>
      </c>
      <c r="D9117" s="1" t="s">
        <v>31</v>
      </c>
      <c r="E9117" s="1" t="s">
        <v>13</v>
      </c>
      <c r="F9117" s="2" t="s">
        <v>14</v>
      </c>
      <c r="G9117" s="1" t="s">
        <v>15</v>
      </c>
      <c r="H9117" s="1">
        <v>3040</v>
      </c>
      <c r="I9117" s="1">
        <v>0</v>
      </c>
      <c r="J9117" s="1">
        <v>1459.2</v>
      </c>
      <c r="K9117">
        <f t="shared" si="142"/>
        <v>3</v>
      </c>
    </row>
    <row r="9118" spans="1:11" x14ac:dyDescent="0.25">
      <c r="A9118" s="1" t="s">
        <v>4589</v>
      </c>
      <c r="B9118" s="3">
        <v>42082</v>
      </c>
      <c r="C9118" s="3">
        <v>42083</v>
      </c>
      <c r="D9118" s="1" t="s">
        <v>31</v>
      </c>
      <c r="E9118" s="1" t="s">
        <v>35</v>
      </c>
      <c r="F9118" s="2" t="s">
        <v>14</v>
      </c>
      <c r="G9118" s="1" t="s">
        <v>4393</v>
      </c>
      <c r="H9118" s="1">
        <v>3149.93</v>
      </c>
      <c r="I9118" s="1">
        <v>0</v>
      </c>
      <c r="J9118" s="1">
        <v>1480.4671000000001</v>
      </c>
      <c r="K9118">
        <f t="shared" si="142"/>
        <v>1</v>
      </c>
    </row>
    <row r="9119" spans="1:11" x14ac:dyDescent="0.25">
      <c r="A9119" s="1" t="s">
        <v>3661</v>
      </c>
      <c r="B9119" s="3">
        <v>42664</v>
      </c>
      <c r="C9119" s="3">
        <v>42669</v>
      </c>
      <c r="D9119" s="1" t="s">
        <v>17</v>
      </c>
      <c r="E9119" s="1" t="s">
        <v>35</v>
      </c>
      <c r="F9119" s="2" t="s">
        <v>28</v>
      </c>
      <c r="G9119" s="1" t="s">
        <v>995</v>
      </c>
      <c r="H9119" s="1">
        <v>4535.9759999999997</v>
      </c>
      <c r="I9119" s="1">
        <v>0.2</v>
      </c>
      <c r="J9119" s="1">
        <v>1644.2913000000001</v>
      </c>
      <c r="K9119">
        <f t="shared" si="142"/>
        <v>5</v>
      </c>
    </row>
    <row r="9120" spans="1:11" x14ac:dyDescent="0.25">
      <c r="A9120" s="1" t="s">
        <v>2871</v>
      </c>
      <c r="B9120" s="3">
        <v>42903</v>
      </c>
      <c r="C9120" s="3">
        <v>42907</v>
      </c>
      <c r="D9120" s="1" t="s">
        <v>21</v>
      </c>
      <c r="E9120" s="1" t="s">
        <v>23</v>
      </c>
      <c r="F9120" s="2" t="s">
        <v>14</v>
      </c>
      <c r="G9120" s="1" t="s">
        <v>15</v>
      </c>
      <c r="H9120" s="1">
        <v>3404.5</v>
      </c>
      <c r="I9120" s="1">
        <v>0</v>
      </c>
      <c r="J9120" s="1">
        <v>1668.2049999999999</v>
      </c>
      <c r="K9120">
        <f t="shared" si="142"/>
        <v>4</v>
      </c>
    </row>
    <row r="9121" spans="1:11" x14ac:dyDescent="0.25">
      <c r="A9121" s="1" t="s">
        <v>724</v>
      </c>
      <c r="B9121" s="3">
        <v>43021</v>
      </c>
      <c r="C9121" s="3">
        <v>43028</v>
      </c>
      <c r="D9121" s="1" t="s">
        <v>21</v>
      </c>
      <c r="E9121" s="1" t="s">
        <v>35</v>
      </c>
      <c r="F9121" s="2" t="s">
        <v>28</v>
      </c>
      <c r="G9121" s="1" t="s">
        <v>995</v>
      </c>
      <c r="H9121" s="1">
        <v>5083.96</v>
      </c>
      <c r="I9121" s="1">
        <v>0.2</v>
      </c>
      <c r="J9121" s="1">
        <v>1906.4849999999999</v>
      </c>
      <c r="K9121">
        <f t="shared" si="142"/>
        <v>7</v>
      </c>
    </row>
    <row r="9122" spans="1:11" x14ac:dyDescent="0.25">
      <c r="A9122" s="1" t="s">
        <v>4232</v>
      </c>
      <c r="B9122" s="3">
        <v>42122</v>
      </c>
      <c r="C9122" s="3">
        <v>42125</v>
      </c>
      <c r="D9122" s="1" t="s">
        <v>31</v>
      </c>
      <c r="E9122" s="1" t="s">
        <v>26</v>
      </c>
      <c r="F9122" s="2" t="s">
        <v>28</v>
      </c>
      <c r="G9122" s="1" t="s">
        <v>995</v>
      </c>
      <c r="H9122" s="1">
        <v>3812.97</v>
      </c>
      <c r="I9122" s="1">
        <v>0</v>
      </c>
      <c r="J9122" s="1">
        <v>1906.4849999999999</v>
      </c>
      <c r="K9122">
        <f t="shared" si="142"/>
        <v>3</v>
      </c>
    </row>
    <row r="9123" spans="1:11" x14ac:dyDescent="0.25">
      <c r="A9123" s="1" t="s">
        <v>3399</v>
      </c>
      <c r="B9123" s="3">
        <v>41947</v>
      </c>
      <c r="C9123" s="3">
        <v>41952</v>
      </c>
      <c r="D9123" s="1" t="s">
        <v>21</v>
      </c>
      <c r="E9123" s="1" t="s">
        <v>23</v>
      </c>
      <c r="F9123" s="2" t="s">
        <v>14</v>
      </c>
      <c r="G9123" s="1" t="s">
        <v>15</v>
      </c>
      <c r="H9123" s="1">
        <v>3991.98</v>
      </c>
      <c r="I9123" s="1">
        <v>0</v>
      </c>
      <c r="J9123" s="1">
        <v>1995.99</v>
      </c>
      <c r="K9123">
        <f t="shared" si="142"/>
        <v>5</v>
      </c>
    </row>
    <row r="9124" spans="1:11" x14ac:dyDescent="0.25">
      <c r="A9124" s="1" t="s">
        <v>2201</v>
      </c>
      <c r="B9124" s="3">
        <v>42316</v>
      </c>
      <c r="C9124" s="3">
        <v>42316</v>
      </c>
      <c r="D9124" s="1" t="s">
        <v>12</v>
      </c>
      <c r="E9124" s="1" t="s">
        <v>23</v>
      </c>
      <c r="F9124" s="2" t="s">
        <v>14</v>
      </c>
      <c r="G9124" s="1" t="s">
        <v>15</v>
      </c>
      <c r="H9124" s="1">
        <v>4643.8</v>
      </c>
      <c r="I9124" s="1">
        <v>0</v>
      </c>
      <c r="J9124" s="1">
        <v>2229.0239999999999</v>
      </c>
      <c r="K9124">
        <f t="shared" si="142"/>
        <v>0</v>
      </c>
    </row>
    <row r="9125" spans="1:11" x14ac:dyDescent="0.25">
      <c r="A9125" s="1" t="s">
        <v>4793</v>
      </c>
      <c r="B9125" s="3">
        <v>41987</v>
      </c>
      <c r="C9125" s="3">
        <v>41994</v>
      </c>
      <c r="D9125" s="1" t="s">
        <v>21</v>
      </c>
      <c r="E9125" s="1" t="s">
        <v>23</v>
      </c>
      <c r="F9125" s="2" t="s">
        <v>14</v>
      </c>
      <c r="G9125" s="1" t="s">
        <v>15</v>
      </c>
      <c r="H9125" s="1">
        <v>6999.96</v>
      </c>
      <c r="I9125" s="1">
        <v>0</v>
      </c>
      <c r="J9125" s="1">
        <v>2239.9872</v>
      </c>
      <c r="K9125">
        <f t="shared" si="142"/>
        <v>7</v>
      </c>
    </row>
    <row r="9126" spans="1:11" x14ac:dyDescent="0.25">
      <c r="A9126" s="1" t="s">
        <v>1978</v>
      </c>
      <c r="B9126" s="3">
        <v>42362</v>
      </c>
      <c r="C9126" s="3">
        <v>42368</v>
      </c>
      <c r="D9126" s="1" t="s">
        <v>21</v>
      </c>
      <c r="E9126" s="1" t="s">
        <v>26</v>
      </c>
      <c r="F9126" s="2" t="s">
        <v>14</v>
      </c>
      <c r="G9126" s="1" t="s">
        <v>4393</v>
      </c>
      <c r="H9126" s="1">
        <v>4899.93</v>
      </c>
      <c r="I9126" s="1">
        <v>0</v>
      </c>
      <c r="J9126" s="1">
        <v>2302.9670999999998</v>
      </c>
      <c r="K9126">
        <f t="shared" si="142"/>
        <v>6</v>
      </c>
    </row>
    <row r="9127" spans="1:11" x14ac:dyDescent="0.25">
      <c r="A9127" s="1" t="s">
        <v>1819</v>
      </c>
      <c r="B9127" s="3">
        <v>42476</v>
      </c>
      <c r="C9127" s="3">
        <v>42480</v>
      </c>
      <c r="D9127" s="1" t="s">
        <v>21</v>
      </c>
      <c r="E9127" s="1" t="s">
        <v>23</v>
      </c>
      <c r="F9127" s="2" t="s">
        <v>14</v>
      </c>
      <c r="G9127" s="1" t="s">
        <v>15</v>
      </c>
      <c r="H9127" s="1">
        <v>9099.93</v>
      </c>
      <c r="I9127" s="1">
        <v>0</v>
      </c>
      <c r="J9127" s="1">
        <v>2365.9818</v>
      </c>
      <c r="K9127">
        <f t="shared" si="142"/>
        <v>4</v>
      </c>
    </row>
    <row r="9128" spans="1:11" x14ac:dyDescent="0.25">
      <c r="A9128" s="1" t="s">
        <v>83</v>
      </c>
      <c r="B9128" s="3">
        <v>42430</v>
      </c>
      <c r="C9128" s="3">
        <v>42434</v>
      </c>
      <c r="D9128" s="1" t="s">
        <v>21</v>
      </c>
      <c r="E9128" s="1" t="s">
        <v>23</v>
      </c>
      <c r="F9128" s="2" t="s">
        <v>14</v>
      </c>
      <c r="G9128" s="1" t="s">
        <v>15</v>
      </c>
      <c r="H9128" s="1">
        <v>4899.93</v>
      </c>
      <c r="I9128" s="1">
        <v>0</v>
      </c>
      <c r="J9128" s="1">
        <v>2400.9657000000002</v>
      </c>
      <c r="K9128">
        <f t="shared" si="142"/>
        <v>4</v>
      </c>
    </row>
    <row r="9129" spans="1:11" x14ac:dyDescent="0.25">
      <c r="A9129" s="1" t="s">
        <v>3961</v>
      </c>
      <c r="B9129" s="3">
        <v>42751</v>
      </c>
      <c r="C9129" s="3">
        <v>42753</v>
      </c>
      <c r="D9129" s="1" t="s">
        <v>17</v>
      </c>
      <c r="E9129" s="1" t="s">
        <v>26</v>
      </c>
      <c r="F9129" s="2" t="s">
        <v>28</v>
      </c>
      <c r="G9129" s="1" t="s">
        <v>995</v>
      </c>
      <c r="H9129" s="1">
        <v>5443.96</v>
      </c>
      <c r="I9129" s="1">
        <v>0</v>
      </c>
      <c r="J9129" s="1">
        <v>2504.2215999999999</v>
      </c>
      <c r="K9129">
        <f t="shared" si="142"/>
        <v>2</v>
      </c>
    </row>
    <row r="9130" spans="1:11" x14ac:dyDescent="0.25">
      <c r="A9130" s="1" t="s">
        <v>3460</v>
      </c>
      <c r="B9130" s="3">
        <v>42647</v>
      </c>
      <c r="C9130" s="3">
        <v>42651</v>
      </c>
      <c r="D9130" s="1" t="s">
        <v>21</v>
      </c>
      <c r="E9130" s="1" t="s">
        <v>23</v>
      </c>
      <c r="F9130" s="2" t="s">
        <v>14</v>
      </c>
      <c r="G9130" s="1" t="s">
        <v>4393</v>
      </c>
      <c r="H9130" s="1">
        <v>5399.91</v>
      </c>
      <c r="I9130" s="1">
        <v>0</v>
      </c>
      <c r="J9130" s="1">
        <v>2591.9567999999999</v>
      </c>
      <c r="K9130">
        <f t="shared" si="142"/>
        <v>4</v>
      </c>
    </row>
    <row r="9131" spans="1:11" x14ac:dyDescent="0.25">
      <c r="A9131" s="1" t="s">
        <v>2720</v>
      </c>
      <c r="B9131" s="3">
        <v>42402</v>
      </c>
      <c r="C9131" s="3">
        <v>42404</v>
      </c>
      <c r="D9131" s="1" t="s">
        <v>17</v>
      </c>
      <c r="E9131" s="1" t="s">
        <v>13</v>
      </c>
      <c r="F9131" s="2" t="s">
        <v>14</v>
      </c>
      <c r="G9131" s="1" t="s">
        <v>15</v>
      </c>
      <c r="H9131" s="1">
        <v>8749.9500000000007</v>
      </c>
      <c r="I9131" s="1">
        <v>0</v>
      </c>
      <c r="J9131" s="1">
        <v>2799.9839999999999</v>
      </c>
      <c r="K9131">
        <f t="shared" si="142"/>
        <v>2</v>
      </c>
    </row>
    <row r="9132" spans="1:11" x14ac:dyDescent="0.25">
      <c r="A9132" s="1" t="s">
        <v>1071</v>
      </c>
      <c r="B9132" s="3">
        <v>42079</v>
      </c>
      <c r="C9132" s="3">
        <v>42085</v>
      </c>
      <c r="D9132" s="1" t="s">
        <v>21</v>
      </c>
      <c r="E9132" s="1" t="s">
        <v>13</v>
      </c>
      <c r="F9132" s="2" t="s">
        <v>28</v>
      </c>
      <c r="G9132" s="1" t="s">
        <v>995</v>
      </c>
      <c r="H9132" s="1">
        <v>6354.95</v>
      </c>
      <c r="I9132" s="1">
        <v>0</v>
      </c>
      <c r="J9132" s="1">
        <v>3177.4749999999999</v>
      </c>
      <c r="K9132">
        <f t="shared" si="142"/>
        <v>6</v>
      </c>
    </row>
    <row r="9133" spans="1:11" x14ac:dyDescent="0.25">
      <c r="A9133" s="1" t="s">
        <v>1012</v>
      </c>
      <c r="B9133" s="3">
        <v>43030</v>
      </c>
      <c r="C9133" s="3">
        <v>43032</v>
      </c>
      <c r="D9133" s="1" t="s">
        <v>31</v>
      </c>
      <c r="E9133" s="1" t="s">
        <v>23</v>
      </c>
      <c r="F9133" s="2" t="s">
        <v>14</v>
      </c>
      <c r="G9133" s="1" t="s">
        <v>4393</v>
      </c>
      <c r="H9133" s="1">
        <v>11199.968000000001</v>
      </c>
      <c r="I9133" s="1">
        <v>0.2</v>
      </c>
      <c r="J9133" s="1">
        <v>3919.9888000000001</v>
      </c>
      <c r="K9133">
        <f t="shared" si="142"/>
        <v>2</v>
      </c>
    </row>
    <row r="9134" spans="1:11" x14ac:dyDescent="0.25">
      <c r="A9134" s="1" t="s">
        <v>2606</v>
      </c>
      <c r="B9134" s="3">
        <v>41905</v>
      </c>
      <c r="C9134" s="3">
        <v>41910</v>
      </c>
      <c r="D9134" s="1" t="s">
        <v>21</v>
      </c>
      <c r="E9134" s="1" t="s">
        <v>26</v>
      </c>
      <c r="F9134" s="2" t="s">
        <v>28</v>
      </c>
      <c r="G9134" s="1" t="s">
        <v>995</v>
      </c>
      <c r="H9134" s="1">
        <v>9449.9500000000007</v>
      </c>
      <c r="I9134" s="1">
        <v>0</v>
      </c>
      <c r="J9134" s="1">
        <v>4630.4754999999996</v>
      </c>
      <c r="K9134">
        <f t="shared" si="142"/>
        <v>5</v>
      </c>
    </row>
    <row r="9135" spans="1:11" x14ac:dyDescent="0.25">
      <c r="A9135" s="1" t="s">
        <v>4794</v>
      </c>
      <c r="B9135" s="3">
        <v>42721</v>
      </c>
      <c r="C9135" s="3">
        <v>42725</v>
      </c>
      <c r="D9135" s="1" t="s">
        <v>21</v>
      </c>
      <c r="E9135" s="1" t="s">
        <v>26</v>
      </c>
      <c r="F9135" s="2" t="s">
        <v>28</v>
      </c>
      <c r="G9135" s="1" t="s">
        <v>995</v>
      </c>
      <c r="H9135" s="1">
        <v>9892.74</v>
      </c>
      <c r="I9135" s="1">
        <v>0</v>
      </c>
      <c r="J9135" s="1">
        <v>4946.37</v>
      </c>
      <c r="K9135">
        <f t="shared" si="142"/>
        <v>4</v>
      </c>
    </row>
    <row r="9136" spans="1:11" x14ac:dyDescent="0.25">
      <c r="A9136" s="1" t="s">
        <v>4795</v>
      </c>
      <c r="B9136" s="3">
        <v>43056</v>
      </c>
      <c r="C9136" s="3">
        <v>43061</v>
      </c>
      <c r="D9136" s="1" t="s">
        <v>21</v>
      </c>
      <c r="E9136" s="1" t="s">
        <v>23</v>
      </c>
      <c r="F9136" s="2" t="s">
        <v>14</v>
      </c>
      <c r="G9136" s="1" t="s">
        <v>4393</v>
      </c>
      <c r="H9136" s="1">
        <v>10499.97</v>
      </c>
      <c r="I9136" s="1">
        <v>0</v>
      </c>
      <c r="J9136" s="1">
        <v>5039.9856</v>
      </c>
      <c r="K9136">
        <f t="shared" si="142"/>
        <v>5</v>
      </c>
    </row>
    <row r="9137" spans="1:11" x14ac:dyDescent="0.25">
      <c r="A9137" s="1" t="s">
        <v>2227</v>
      </c>
      <c r="B9137" s="3">
        <v>42817</v>
      </c>
      <c r="C9137" s="3">
        <v>42819</v>
      </c>
      <c r="D9137" s="1" t="s">
        <v>31</v>
      </c>
      <c r="E9137" s="1" t="s">
        <v>35</v>
      </c>
      <c r="F9137" s="2" t="s">
        <v>14</v>
      </c>
      <c r="G9137" s="1" t="s">
        <v>4393</v>
      </c>
      <c r="H9137" s="1">
        <v>13999.96</v>
      </c>
      <c r="I9137" s="1">
        <v>0</v>
      </c>
      <c r="J9137" s="1">
        <v>6719.9808000000003</v>
      </c>
      <c r="K9137">
        <f t="shared" si="142"/>
        <v>2</v>
      </c>
    </row>
    <row r="9138" spans="1:11" x14ac:dyDescent="0.25">
      <c r="A9138" s="1" t="s">
        <v>2226</v>
      </c>
      <c r="B9138" s="3">
        <v>42645</v>
      </c>
      <c r="C9138" s="3">
        <v>42652</v>
      </c>
      <c r="D9138" s="1" t="s">
        <v>21</v>
      </c>
      <c r="E9138" s="1" t="s">
        <v>26</v>
      </c>
      <c r="F9138" s="2" t="s">
        <v>14</v>
      </c>
      <c r="G9138" s="1" t="s">
        <v>4393</v>
      </c>
      <c r="H9138" s="1">
        <v>17499.95</v>
      </c>
      <c r="I9138" s="1">
        <v>0</v>
      </c>
      <c r="J9138" s="1">
        <v>8399.9760000000006</v>
      </c>
      <c r="K9138">
        <f t="shared" si="142"/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8"/>
  <sheetViews>
    <sheetView topLeftCell="A2" workbookViewId="0">
      <selection activeCell="K21" sqref="K21"/>
    </sheetView>
  </sheetViews>
  <sheetFormatPr defaultColWidth="9.140625" defaultRowHeight="15" x14ac:dyDescent="0.25"/>
  <cols>
    <col min="1" max="1" width="14.85546875"/>
    <col min="2" max="4" width="18.140625"/>
  </cols>
  <sheetData>
    <row r="3" spans="1:4" x14ac:dyDescent="0.25">
      <c r="A3" s="9" t="s">
        <v>3</v>
      </c>
      <c r="B3" s="10" t="s">
        <v>4796</v>
      </c>
      <c r="C3" s="10" t="s">
        <v>4797</v>
      </c>
      <c r="D3" s="11" t="s">
        <v>4798</v>
      </c>
    </row>
    <row r="4" spans="1:4" x14ac:dyDescent="0.25">
      <c r="A4" s="6" t="s">
        <v>31</v>
      </c>
      <c r="B4" s="7">
        <v>338582.35989999998</v>
      </c>
      <c r="C4" s="7">
        <v>63427.794600000001</v>
      </c>
      <c r="D4" s="12">
        <v>2.1865136298421799</v>
      </c>
    </row>
    <row r="5" spans="1:4" x14ac:dyDescent="0.25">
      <c r="A5" s="6" t="s">
        <v>12</v>
      </c>
      <c r="B5" s="7">
        <v>126553.921</v>
      </c>
      <c r="C5" s="7">
        <v>17774.905299999999</v>
      </c>
      <c r="D5" s="12">
        <v>4.4088176352705399E-2</v>
      </c>
    </row>
    <row r="6" spans="1:4" x14ac:dyDescent="0.25">
      <c r="A6" s="6" t="s">
        <v>17</v>
      </c>
      <c r="B6" s="7">
        <v>451496.05740000098</v>
      </c>
      <c r="C6" s="7">
        <v>66047.290800000002</v>
      </c>
      <c r="D6" s="12">
        <v>3.2257709251101301</v>
      </c>
    </row>
    <row r="7" spans="1:4" x14ac:dyDescent="0.25">
      <c r="A7" s="6" t="s">
        <v>21</v>
      </c>
      <c r="B7" s="7">
        <v>1316058.412</v>
      </c>
      <c r="C7" s="7">
        <v>215718.14110000001</v>
      </c>
      <c r="D7" s="12">
        <v>5.0097641857037596</v>
      </c>
    </row>
    <row r="8" spans="1:4" x14ac:dyDescent="0.25">
      <c r="A8" s="6" t="s">
        <v>4799</v>
      </c>
      <c r="B8" s="7">
        <v>2232690.7503</v>
      </c>
      <c r="C8" s="7">
        <v>362968.13179999997</v>
      </c>
      <c r="D8" s="12">
        <v>3.9532669366312798</v>
      </c>
    </row>
  </sheetData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35"/>
  <sheetViews>
    <sheetView zoomScale="36" zoomScaleNormal="36" workbookViewId="0">
      <selection activeCell="U44" sqref="U44"/>
    </sheetView>
  </sheetViews>
  <sheetFormatPr defaultColWidth="9.140625" defaultRowHeight="15" x14ac:dyDescent="0.25"/>
  <cols>
    <col min="1" max="1" width="12.140625"/>
    <col min="2" max="6" width="15.5703125"/>
    <col min="7" max="7" width="12.140625"/>
    <col min="8" max="10" width="15.5703125"/>
    <col min="11" max="11" width="12.85546875"/>
  </cols>
  <sheetData>
    <row r="3" spans="1:9" x14ac:dyDescent="0.25">
      <c r="A3" s="6"/>
      <c r="B3" s="6" t="s">
        <v>5</v>
      </c>
      <c r="C3" s="6" t="s">
        <v>4800</v>
      </c>
      <c r="D3" s="6"/>
      <c r="E3" s="6"/>
      <c r="F3" s="6"/>
      <c r="G3" s="6"/>
      <c r="H3" s="6"/>
      <c r="I3" s="6"/>
    </row>
    <row r="4" spans="1:9" x14ac:dyDescent="0.25">
      <c r="A4" s="6"/>
      <c r="B4" s="6" t="s">
        <v>18</v>
      </c>
      <c r="C4" s="6"/>
      <c r="D4" s="6" t="s">
        <v>28</v>
      </c>
      <c r="E4" s="6"/>
      <c r="F4" s="6" t="s">
        <v>14</v>
      </c>
      <c r="G4" s="6"/>
      <c r="H4" s="6" t="s">
        <v>4801</v>
      </c>
      <c r="I4" s="6" t="s">
        <v>4802</v>
      </c>
    </row>
    <row r="5" spans="1:9" x14ac:dyDescent="0.25">
      <c r="A5" s="6" t="s">
        <v>4</v>
      </c>
      <c r="B5" s="7" t="s">
        <v>4796</v>
      </c>
      <c r="C5" s="7" t="s">
        <v>4797</v>
      </c>
      <c r="D5" s="7" t="s">
        <v>4796</v>
      </c>
      <c r="E5" s="7" t="s">
        <v>4797</v>
      </c>
      <c r="F5" s="7" t="s">
        <v>4796</v>
      </c>
      <c r="G5" s="7" t="s">
        <v>4797</v>
      </c>
      <c r="H5" s="6"/>
      <c r="I5" s="6"/>
    </row>
    <row r="6" spans="1:9" x14ac:dyDescent="0.25">
      <c r="A6" s="6" t="s">
        <v>26</v>
      </c>
      <c r="B6" s="7">
        <v>157152.4638</v>
      </c>
      <c r="C6" s="7">
        <v>3073.6057999999898</v>
      </c>
      <c r="D6" s="7">
        <v>150062.65900000001</v>
      </c>
      <c r="E6" s="7">
        <v>39419.019099999998</v>
      </c>
      <c r="F6" s="7">
        <v>170416.31200000001</v>
      </c>
      <c r="G6" s="7">
        <v>33697.432000000001</v>
      </c>
      <c r="H6" s="7">
        <v>477631.43479999999</v>
      </c>
      <c r="I6" s="7">
        <v>76190.056899999996</v>
      </c>
    </row>
    <row r="7" spans="1:9" x14ac:dyDescent="0.25">
      <c r="A7" s="6" t="s">
        <v>23</v>
      </c>
      <c r="B7" s="7">
        <v>208009.83199999999</v>
      </c>
      <c r="C7" s="7">
        <v>3058.22460000002</v>
      </c>
      <c r="D7" s="7">
        <v>197332.91</v>
      </c>
      <c r="E7" s="7">
        <v>46986.222199999997</v>
      </c>
      <c r="F7" s="7">
        <v>253862.02600000001</v>
      </c>
      <c r="G7" s="7">
        <v>61452.225400000003</v>
      </c>
      <c r="H7" s="7">
        <v>659204.76800000004</v>
      </c>
      <c r="I7" s="7">
        <v>111496.6722</v>
      </c>
    </row>
    <row r="8" spans="1:9" x14ac:dyDescent="0.25">
      <c r="A8" s="6" t="s">
        <v>13</v>
      </c>
      <c r="B8" s="7">
        <v>117298.68399999999</v>
      </c>
      <c r="C8" s="7">
        <v>6771.2061000000003</v>
      </c>
      <c r="D8" s="7">
        <v>114250.452</v>
      </c>
      <c r="E8" s="7">
        <v>28390.866699999999</v>
      </c>
      <c r="F8" s="7">
        <v>148771.908</v>
      </c>
      <c r="G8" s="7">
        <v>19991.831399999999</v>
      </c>
      <c r="H8" s="7">
        <v>380321.04399999999</v>
      </c>
      <c r="I8" s="7">
        <v>55153.904199999997</v>
      </c>
    </row>
    <row r="9" spans="1:9" x14ac:dyDescent="0.25">
      <c r="A9" s="6" t="s">
        <v>35</v>
      </c>
      <c r="B9" s="7">
        <v>250153.3615</v>
      </c>
      <c r="C9" s="7">
        <v>15399.8897</v>
      </c>
      <c r="D9" s="7">
        <v>217877.864</v>
      </c>
      <c r="E9" s="7">
        <v>54834.830399999999</v>
      </c>
      <c r="F9" s="7">
        <v>247502.27799999999</v>
      </c>
      <c r="G9" s="7">
        <v>49892.778400000003</v>
      </c>
      <c r="H9" s="7">
        <v>715533.50349999999</v>
      </c>
      <c r="I9" s="7">
        <v>120127.4985</v>
      </c>
    </row>
    <row r="10" spans="1:9" x14ac:dyDescent="0.25">
      <c r="A10" s="6" t="s">
        <v>4799</v>
      </c>
      <c r="B10" s="7">
        <v>732614.34129999997</v>
      </c>
      <c r="C10" s="7">
        <v>28302.926200000002</v>
      </c>
      <c r="D10" s="7">
        <v>679523.88500000001</v>
      </c>
      <c r="E10" s="7">
        <v>169630.93840000001</v>
      </c>
      <c r="F10" s="7">
        <v>820552.52399999998</v>
      </c>
      <c r="G10" s="7">
        <v>165034.2672</v>
      </c>
      <c r="H10" s="7">
        <v>2232690.7503</v>
      </c>
      <c r="I10" s="7">
        <v>362968.13179999997</v>
      </c>
    </row>
    <row r="17" spans="1:11" x14ac:dyDescent="0.25">
      <c r="G17" s="8" t="s">
        <v>4797</v>
      </c>
      <c r="H17" t="s">
        <v>5</v>
      </c>
    </row>
    <row r="18" spans="1:11" x14ac:dyDescent="0.25">
      <c r="G18" t="s">
        <v>4</v>
      </c>
      <c r="H18" t="s">
        <v>18</v>
      </c>
      <c r="I18" t="s">
        <v>28</v>
      </c>
      <c r="J18" t="s">
        <v>14</v>
      </c>
      <c r="K18" t="s">
        <v>4799</v>
      </c>
    </row>
    <row r="19" spans="1:11" x14ac:dyDescent="0.25">
      <c r="G19" t="s">
        <v>26</v>
      </c>
      <c r="H19">
        <v>3073.6057999999898</v>
      </c>
      <c r="I19">
        <v>39419.019099999998</v>
      </c>
      <c r="J19">
        <v>33697.432000000001</v>
      </c>
      <c r="K19">
        <v>76190.056899999996</v>
      </c>
    </row>
    <row r="20" spans="1:11" x14ac:dyDescent="0.25">
      <c r="G20" t="s">
        <v>23</v>
      </c>
      <c r="H20">
        <v>3058.22460000002</v>
      </c>
      <c r="I20">
        <v>46986.222199999997</v>
      </c>
      <c r="J20">
        <v>61452.225400000003</v>
      </c>
      <c r="K20">
        <v>111496.6722</v>
      </c>
    </row>
    <row r="21" spans="1:11" x14ac:dyDescent="0.25">
      <c r="G21" t="s">
        <v>13</v>
      </c>
      <c r="H21">
        <v>6771.2061000000003</v>
      </c>
      <c r="I21">
        <v>28390.866699999999</v>
      </c>
      <c r="J21">
        <v>19991.831399999999</v>
      </c>
      <c r="K21">
        <v>55153.904199999997</v>
      </c>
    </row>
    <row r="22" spans="1:11" x14ac:dyDescent="0.25">
      <c r="G22" t="s">
        <v>35</v>
      </c>
      <c r="H22">
        <v>15399.8897</v>
      </c>
      <c r="I22">
        <v>54834.830399999999</v>
      </c>
      <c r="J22">
        <v>49892.778400000003</v>
      </c>
      <c r="K22">
        <v>120127.4985</v>
      </c>
    </row>
    <row r="23" spans="1:11" x14ac:dyDescent="0.25">
      <c r="G23" t="s">
        <v>4799</v>
      </c>
      <c r="H23">
        <v>28302.926200000002</v>
      </c>
      <c r="I23">
        <v>169630.93840000001</v>
      </c>
      <c r="J23">
        <v>165034.2672</v>
      </c>
      <c r="K23">
        <v>362968.13179999997</v>
      </c>
    </row>
    <row r="29" spans="1:11" x14ac:dyDescent="0.25">
      <c r="A29" s="8" t="s">
        <v>4796</v>
      </c>
      <c r="B29" t="s">
        <v>5</v>
      </c>
    </row>
    <row r="30" spans="1:11" x14ac:dyDescent="0.25">
      <c r="A30" t="s">
        <v>4</v>
      </c>
      <c r="B30" t="s">
        <v>18</v>
      </c>
      <c r="C30" t="s">
        <v>28</v>
      </c>
      <c r="D30" t="s">
        <v>14</v>
      </c>
      <c r="E30" t="s">
        <v>4799</v>
      </c>
    </row>
    <row r="31" spans="1:11" x14ac:dyDescent="0.25">
      <c r="A31" t="s">
        <v>26</v>
      </c>
      <c r="B31">
        <v>157152.4638</v>
      </c>
      <c r="C31">
        <v>150062.65900000001</v>
      </c>
      <c r="D31">
        <v>170416.31200000001</v>
      </c>
      <c r="E31">
        <v>477631.43479999999</v>
      </c>
    </row>
    <row r="32" spans="1:11" x14ac:dyDescent="0.25">
      <c r="A32" t="s">
        <v>23</v>
      </c>
      <c r="B32">
        <v>208009.83199999999</v>
      </c>
      <c r="C32">
        <v>197332.91</v>
      </c>
      <c r="D32">
        <v>253862.02600000001</v>
      </c>
      <c r="E32">
        <v>659204.76800000004</v>
      </c>
    </row>
    <row r="33" spans="1:5" x14ac:dyDescent="0.25">
      <c r="A33" t="s">
        <v>13</v>
      </c>
      <c r="B33">
        <v>117298.68399999999</v>
      </c>
      <c r="C33">
        <v>114250.452</v>
      </c>
      <c r="D33">
        <v>148771.908</v>
      </c>
      <c r="E33">
        <v>380321.04399999999</v>
      </c>
    </row>
    <row r="34" spans="1:5" x14ac:dyDescent="0.25">
      <c r="A34" t="s">
        <v>35</v>
      </c>
      <c r="B34">
        <v>250153.3615</v>
      </c>
      <c r="C34">
        <v>217877.864</v>
      </c>
      <c r="D34">
        <v>247502.27799999999</v>
      </c>
      <c r="E34">
        <v>715533.50349999999</v>
      </c>
    </row>
    <row r="35" spans="1:5" x14ac:dyDescent="0.25">
      <c r="A35" t="s">
        <v>4799</v>
      </c>
      <c r="B35">
        <v>732614.34129999997</v>
      </c>
      <c r="C35">
        <v>679523.88500000001</v>
      </c>
      <c r="D35">
        <v>820552.52399999998</v>
      </c>
      <c r="E35">
        <v>2232690.7503</v>
      </c>
    </row>
  </sheetData>
  <pageMargins left="0.75" right="0.75" top="1" bottom="1" header="0.5" footer="0.5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E15" sqref="E15"/>
    </sheetView>
  </sheetViews>
  <sheetFormatPr defaultColWidth="9.140625" defaultRowHeight="15" x14ac:dyDescent="0.25"/>
  <cols>
    <col min="1" max="1" width="23.28515625" customWidth="1"/>
    <col min="2" max="2" width="61.140625" customWidth="1"/>
    <col min="4" max="4" width="24.140625" customWidth="1"/>
  </cols>
  <sheetData>
    <row r="1" spans="1:4" ht="30" x14ac:dyDescent="0.25">
      <c r="A1" s="4" t="s">
        <v>4803</v>
      </c>
      <c r="B1" s="4" t="s">
        <v>4804</v>
      </c>
      <c r="C1" s="4" t="s">
        <v>4805</v>
      </c>
      <c r="D1" s="4" t="s">
        <v>4806</v>
      </c>
    </row>
    <row r="2" spans="1:4" x14ac:dyDescent="0.25">
      <c r="A2" s="5" t="s">
        <v>0</v>
      </c>
      <c r="B2" s="5" t="s">
        <v>4807</v>
      </c>
      <c r="C2" s="5" t="s">
        <v>4808</v>
      </c>
      <c r="D2" s="5" t="s">
        <v>4809</v>
      </c>
    </row>
    <row r="3" spans="1:4" ht="30" x14ac:dyDescent="0.25">
      <c r="A3" s="5" t="s">
        <v>1</v>
      </c>
      <c r="B3" s="5" t="s">
        <v>4810</v>
      </c>
      <c r="C3" s="5" t="s">
        <v>4811</v>
      </c>
      <c r="D3" s="5" t="s">
        <v>4812</v>
      </c>
    </row>
    <row r="4" spans="1:4" ht="30" x14ac:dyDescent="0.25">
      <c r="A4" s="5" t="s">
        <v>2</v>
      </c>
      <c r="B4" s="5" t="s">
        <v>4813</v>
      </c>
      <c r="C4" s="5" t="s">
        <v>4811</v>
      </c>
      <c r="D4" s="5" t="s">
        <v>4812</v>
      </c>
    </row>
    <row r="5" spans="1:4" x14ac:dyDescent="0.25">
      <c r="A5" s="5" t="s">
        <v>3</v>
      </c>
      <c r="B5" s="5" t="s">
        <v>4814</v>
      </c>
      <c r="C5" s="5" t="s">
        <v>4808</v>
      </c>
      <c r="D5" s="5" t="s">
        <v>4815</v>
      </c>
    </row>
    <row r="6" spans="1:4" ht="30" x14ac:dyDescent="0.25">
      <c r="A6" s="5" t="s">
        <v>8</v>
      </c>
      <c r="B6" s="5" t="s">
        <v>4816</v>
      </c>
      <c r="C6" s="5" t="s">
        <v>4817</v>
      </c>
      <c r="D6" s="5" t="s">
        <v>4815</v>
      </c>
    </row>
    <row r="7" spans="1:4" x14ac:dyDescent="0.25">
      <c r="A7" s="5" t="s">
        <v>7</v>
      </c>
      <c r="B7" s="5" t="s">
        <v>4818</v>
      </c>
      <c r="C7" s="5" t="s">
        <v>4819</v>
      </c>
      <c r="D7" s="5" t="s">
        <v>4815</v>
      </c>
    </row>
    <row r="8" spans="1:4" x14ac:dyDescent="0.25">
      <c r="A8" s="5" t="s">
        <v>9</v>
      </c>
      <c r="B8" s="5" t="s">
        <v>4820</v>
      </c>
      <c r="C8" s="5" t="s">
        <v>4819</v>
      </c>
      <c r="D8" s="5" t="s">
        <v>4815</v>
      </c>
    </row>
    <row r="9" spans="1:4" x14ac:dyDescent="0.25">
      <c r="A9" s="5" t="s">
        <v>4</v>
      </c>
      <c r="B9" s="5" t="s">
        <v>4821</v>
      </c>
      <c r="C9" s="5" t="s">
        <v>4808</v>
      </c>
      <c r="D9" s="5" t="s">
        <v>4815</v>
      </c>
    </row>
    <row r="10" spans="1:4" x14ac:dyDescent="0.25">
      <c r="A10" s="5" t="s">
        <v>5</v>
      </c>
      <c r="B10" s="5" t="s">
        <v>4822</v>
      </c>
      <c r="C10" s="5" t="s">
        <v>4808</v>
      </c>
      <c r="D10" s="5" t="s">
        <v>4815</v>
      </c>
    </row>
    <row r="11" spans="1:4" x14ac:dyDescent="0.25">
      <c r="A11" t="s">
        <v>6</v>
      </c>
      <c r="B11" t="s">
        <v>4823</v>
      </c>
      <c r="C11" t="s">
        <v>4808</v>
      </c>
      <c r="D11" s="5" t="s">
        <v>4815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138"/>
  <sheetViews>
    <sheetView workbookViewId="0">
      <selection activeCell="L17" sqref="L17"/>
    </sheetView>
  </sheetViews>
  <sheetFormatPr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4824</v>
      </c>
      <c r="L1" t="s">
        <v>4825</v>
      </c>
      <c r="N1" t="s">
        <v>4826</v>
      </c>
      <c r="O1" t="s">
        <v>4827</v>
      </c>
    </row>
    <row r="2" spans="1:15" x14ac:dyDescent="0.25">
      <c r="A2" s="1" t="s">
        <v>11</v>
      </c>
      <c r="B2" s="3">
        <v>43043</v>
      </c>
      <c r="C2" s="3">
        <v>43043</v>
      </c>
      <c r="D2" s="1" t="s">
        <v>12</v>
      </c>
      <c r="E2" s="1" t="s">
        <v>13</v>
      </c>
      <c r="F2" s="2" t="s">
        <v>14</v>
      </c>
      <c r="G2" s="1" t="s">
        <v>15</v>
      </c>
      <c r="H2" s="1">
        <v>7999.98</v>
      </c>
      <c r="I2" s="1">
        <v>0.5</v>
      </c>
      <c r="J2" s="1">
        <v>-3839.9904000000001</v>
      </c>
      <c r="K2" t="str">
        <f t="shared" ref="K2:K65" si="0">IF(OR(I2&lt;$M$11,I2&gt;$M$12),"Outlier","Normal")</f>
        <v>Outlier</v>
      </c>
      <c r="L2" t="s">
        <v>4828</v>
      </c>
      <c r="M2">
        <f>PERCENTILE(H1:H9993,0.75)</f>
        <v>232.96</v>
      </c>
      <c r="N2" t="str">
        <f t="shared" ref="N2:N65" si="1">IF(OR(H2&lt;$M$5,H2&gt;$M$6),"Outlier","Normal")</f>
        <v>Outlier</v>
      </c>
      <c r="O2" t="str">
        <f t="shared" ref="O2:O65" si="2">IF(OR(J2&lt;$M$17,J2&gt;$M$18),"Outlier","Normal")</f>
        <v>Outlier</v>
      </c>
    </row>
    <row r="3" spans="1:15" x14ac:dyDescent="0.25">
      <c r="A3" s="1" t="s">
        <v>16</v>
      </c>
      <c r="B3" s="3">
        <v>42032</v>
      </c>
      <c r="C3" s="3">
        <v>42035</v>
      </c>
      <c r="D3" s="1" t="s">
        <v>17</v>
      </c>
      <c r="E3" s="1" t="s">
        <v>13</v>
      </c>
      <c r="F3" s="2" t="s">
        <v>18</v>
      </c>
      <c r="G3" s="1" t="s">
        <v>19</v>
      </c>
      <c r="H3" s="1">
        <v>4297.6440000000002</v>
      </c>
      <c r="I3" s="1">
        <v>0.4</v>
      </c>
      <c r="J3" s="1">
        <v>-1862.3124</v>
      </c>
      <c r="K3" t="str">
        <f t="shared" si="0"/>
        <v>Outlier</v>
      </c>
      <c r="N3" t="str">
        <f t="shared" si="1"/>
        <v>Outlier</v>
      </c>
      <c r="O3" t="str">
        <f t="shared" si="2"/>
        <v>Outlier</v>
      </c>
    </row>
    <row r="4" spans="1:15" x14ac:dyDescent="0.25">
      <c r="A4" s="1" t="s">
        <v>20</v>
      </c>
      <c r="B4" s="3">
        <v>41716</v>
      </c>
      <c r="C4" s="3">
        <v>41721</v>
      </c>
      <c r="D4" s="1" t="s">
        <v>21</v>
      </c>
      <c r="E4" s="1" t="s">
        <v>13</v>
      </c>
      <c r="F4" s="2" t="s">
        <v>14</v>
      </c>
      <c r="G4" s="1" t="s">
        <v>15</v>
      </c>
      <c r="H4" s="1">
        <v>22638.48</v>
      </c>
      <c r="I4" s="1">
        <v>0.5</v>
      </c>
      <c r="J4" s="1">
        <v>-1811.0784000000001</v>
      </c>
      <c r="K4" t="str">
        <f t="shared" si="0"/>
        <v>Outlier</v>
      </c>
      <c r="L4" t="s">
        <v>4830</v>
      </c>
      <c r="M4">
        <f>PERCENTILE(H4:H9996,0.25)</f>
        <v>19.844999999999999</v>
      </c>
      <c r="N4" t="str">
        <f t="shared" si="1"/>
        <v>Outlier</v>
      </c>
      <c r="O4" t="str">
        <f t="shared" si="2"/>
        <v>Outlier</v>
      </c>
    </row>
    <row r="5" spans="1:15" x14ac:dyDescent="0.25">
      <c r="A5" s="1" t="s">
        <v>22</v>
      </c>
      <c r="B5" s="3">
        <v>42264</v>
      </c>
      <c r="C5" s="3">
        <v>42268</v>
      </c>
      <c r="D5" s="1" t="s">
        <v>21</v>
      </c>
      <c r="E5" s="1" t="s">
        <v>23</v>
      </c>
      <c r="F5" s="2" t="s">
        <v>18</v>
      </c>
      <c r="G5" s="1" t="s">
        <v>24</v>
      </c>
      <c r="H5" s="1">
        <v>3083.43</v>
      </c>
      <c r="I5" s="1">
        <v>0.5</v>
      </c>
      <c r="J5" s="1">
        <v>-1665.0522000000001</v>
      </c>
      <c r="K5" t="str">
        <f t="shared" si="0"/>
        <v>Outlier</v>
      </c>
      <c r="L5" t="s">
        <v>4829</v>
      </c>
      <c r="M5">
        <f>M4-M3</f>
        <v>19.844999999999999</v>
      </c>
      <c r="N5" t="str">
        <f t="shared" si="1"/>
        <v>Outlier</v>
      </c>
      <c r="O5" t="str">
        <f t="shared" si="2"/>
        <v>Outlier</v>
      </c>
    </row>
    <row r="6" spans="1:15" x14ac:dyDescent="0.25">
      <c r="A6" s="1" t="s">
        <v>25</v>
      </c>
      <c r="B6" s="3">
        <v>41890</v>
      </c>
      <c r="C6" s="3">
        <v>41894</v>
      </c>
      <c r="D6" s="1" t="s">
        <v>21</v>
      </c>
      <c r="E6" s="1" t="s">
        <v>26</v>
      </c>
      <c r="F6" s="2" t="s">
        <v>14</v>
      </c>
      <c r="G6" s="1" t="s">
        <v>15</v>
      </c>
      <c r="H6" s="1">
        <v>8159.9520000000002</v>
      </c>
      <c r="I6" s="1">
        <v>0.4</v>
      </c>
      <c r="J6" s="1">
        <v>-1359.992</v>
      </c>
      <c r="K6" t="str">
        <f t="shared" si="0"/>
        <v>Outlier</v>
      </c>
      <c r="N6" t="str">
        <f t="shared" si="1"/>
        <v>Outlier</v>
      </c>
      <c r="O6" t="str">
        <f t="shared" si="2"/>
        <v>Outlier</v>
      </c>
    </row>
    <row r="7" spans="1:15" x14ac:dyDescent="0.25">
      <c r="A7" s="1" t="s">
        <v>27</v>
      </c>
      <c r="B7" s="3">
        <v>43000</v>
      </c>
      <c r="C7" s="3">
        <v>43004</v>
      </c>
      <c r="D7" s="1" t="s">
        <v>17</v>
      </c>
      <c r="E7" s="1" t="s">
        <v>23</v>
      </c>
      <c r="F7" s="2" t="s">
        <v>28</v>
      </c>
      <c r="G7" s="1" t="s">
        <v>29</v>
      </c>
      <c r="H7" s="1">
        <v>4663.7359999999999</v>
      </c>
      <c r="I7" s="1">
        <v>0.2</v>
      </c>
      <c r="J7" s="1">
        <v>-1049.3406</v>
      </c>
      <c r="K7" t="str">
        <f t="shared" si="0"/>
        <v>Outlier</v>
      </c>
      <c r="N7" t="str">
        <f t="shared" si="1"/>
        <v>Outlier</v>
      </c>
      <c r="O7" t="str">
        <f t="shared" si="2"/>
        <v>Outlier</v>
      </c>
    </row>
    <row r="8" spans="1:15" x14ac:dyDescent="0.25">
      <c r="A8" s="1" t="s">
        <v>30</v>
      </c>
      <c r="B8" s="3">
        <v>43010</v>
      </c>
      <c r="C8" s="3">
        <v>43013</v>
      </c>
      <c r="D8" s="1" t="s">
        <v>31</v>
      </c>
      <c r="E8" s="1" t="s">
        <v>13</v>
      </c>
      <c r="F8" s="2" t="s">
        <v>18</v>
      </c>
      <c r="G8" s="1" t="s">
        <v>19</v>
      </c>
      <c r="H8" s="1">
        <v>2314.116</v>
      </c>
      <c r="I8" s="1">
        <v>0.4</v>
      </c>
      <c r="J8" s="1">
        <v>-1002.7836</v>
      </c>
      <c r="K8" t="str">
        <f t="shared" si="0"/>
        <v>Outlier</v>
      </c>
      <c r="N8" t="str">
        <f t="shared" si="1"/>
        <v>Outlier</v>
      </c>
      <c r="O8" t="str">
        <f t="shared" si="2"/>
        <v>Outlier</v>
      </c>
    </row>
    <row r="9" spans="1:15" x14ac:dyDescent="0.25">
      <c r="A9" s="1" t="s">
        <v>32</v>
      </c>
      <c r="B9" s="3">
        <v>43024</v>
      </c>
      <c r="C9" s="3">
        <v>43029</v>
      </c>
      <c r="D9" s="1" t="s">
        <v>21</v>
      </c>
      <c r="E9" s="1" t="s">
        <v>13</v>
      </c>
      <c r="F9" s="2" t="s">
        <v>18</v>
      </c>
      <c r="G9" s="1" t="s">
        <v>19</v>
      </c>
      <c r="H9" s="1">
        <v>1875.258</v>
      </c>
      <c r="I9" s="1">
        <v>0.4</v>
      </c>
      <c r="J9" s="1">
        <v>-968.88329999999996</v>
      </c>
      <c r="K9" t="str">
        <f t="shared" si="0"/>
        <v>Outlier</v>
      </c>
      <c r="N9" t="str">
        <f t="shared" si="1"/>
        <v>Outlier</v>
      </c>
      <c r="O9" t="str">
        <f t="shared" si="2"/>
        <v>Outlier</v>
      </c>
    </row>
    <row r="10" spans="1:15" x14ac:dyDescent="0.25">
      <c r="A10" s="1" t="s">
        <v>33</v>
      </c>
      <c r="B10" s="3">
        <v>41901</v>
      </c>
      <c r="C10" s="3">
        <v>41906</v>
      </c>
      <c r="D10" s="1" t="s">
        <v>21</v>
      </c>
      <c r="E10" s="1" t="s">
        <v>13</v>
      </c>
      <c r="F10" s="2" t="s">
        <v>14</v>
      </c>
      <c r="G10" s="1" t="s">
        <v>15</v>
      </c>
      <c r="H10" s="1">
        <v>2624.9850000000001</v>
      </c>
      <c r="I10" s="1">
        <v>0.5</v>
      </c>
      <c r="J10" s="1">
        <v>-944.99459999999999</v>
      </c>
      <c r="K10" t="str">
        <f t="shared" si="0"/>
        <v>Outlier</v>
      </c>
      <c r="L10" t="s">
        <v>4831</v>
      </c>
      <c r="M10">
        <f>M7-1.5*M9</f>
        <v>0</v>
      </c>
      <c r="N10" t="str">
        <f t="shared" si="1"/>
        <v>Outlier</v>
      </c>
      <c r="O10" t="str">
        <f t="shared" si="2"/>
        <v>Outlier</v>
      </c>
    </row>
    <row r="11" spans="1:15" x14ac:dyDescent="0.25">
      <c r="A11" s="1" t="s">
        <v>34</v>
      </c>
      <c r="B11" s="3">
        <v>42482</v>
      </c>
      <c r="C11" s="3">
        <v>42489</v>
      </c>
      <c r="D11" s="1" t="s">
        <v>21</v>
      </c>
      <c r="E11" s="1" t="s">
        <v>35</v>
      </c>
      <c r="F11" s="2" t="s">
        <v>18</v>
      </c>
      <c r="G11" s="1" t="s">
        <v>19</v>
      </c>
      <c r="H11" s="1">
        <v>1272.6300000000001</v>
      </c>
      <c r="I11" s="1">
        <v>0.5</v>
      </c>
      <c r="J11" s="1">
        <v>-814.48320000000001</v>
      </c>
      <c r="K11" t="str">
        <f t="shared" si="0"/>
        <v>Outlier</v>
      </c>
      <c r="N11" t="str">
        <f t="shared" si="1"/>
        <v>Outlier</v>
      </c>
      <c r="O11" t="str">
        <f t="shared" si="2"/>
        <v>Outlier</v>
      </c>
    </row>
    <row r="12" spans="1:15" x14ac:dyDescent="0.25">
      <c r="A12" s="1" t="s">
        <v>36</v>
      </c>
      <c r="B12" s="3">
        <v>42432</v>
      </c>
      <c r="C12" s="3">
        <v>42437</v>
      </c>
      <c r="D12" s="1" t="s">
        <v>21</v>
      </c>
      <c r="E12" s="1" t="s">
        <v>26</v>
      </c>
      <c r="F12" s="2" t="s">
        <v>28</v>
      </c>
      <c r="G12" s="1" t="s">
        <v>29</v>
      </c>
      <c r="H12" s="1">
        <v>3930.0720000000001</v>
      </c>
      <c r="I12" s="1">
        <v>0.2</v>
      </c>
      <c r="J12" s="1">
        <v>-786.01440000000002</v>
      </c>
      <c r="K12" t="str">
        <f t="shared" si="0"/>
        <v>Outlier</v>
      </c>
      <c r="N12" t="str">
        <f t="shared" si="1"/>
        <v>Outlier</v>
      </c>
      <c r="O12" t="str">
        <f t="shared" si="2"/>
        <v>Outlier</v>
      </c>
    </row>
    <row r="13" spans="1:15" x14ac:dyDescent="0.25">
      <c r="A13" s="1" t="s">
        <v>37</v>
      </c>
      <c r="B13" s="3">
        <v>41943</v>
      </c>
      <c r="C13" s="3">
        <v>41945</v>
      </c>
      <c r="D13" s="1" t="s">
        <v>17</v>
      </c>
      <c r="E13" s="1" t="s">
        <v>23</v>
      </c>
      <c r="F13" s="2" t="s">
        <v>18</v>
      </c>
      <c r="G13" s="1" t="s">
        <v>19</v>
      </c>
      <c r="H13" s="1">
        <v>1421.664</v>
      </c>
      <c r="I13" s="1">
        <v>0.4</v>
      </c>
      <c r="J13" s="1">
        <v>-734.52639999999997</v>
      </c>
      <c r="K13" t="str">
        <f t="shared" si="0"/>
        <v>Outlier</v>
      </c>
      <c r="N13" t="str">
        <f t="shared" si="1"/>
        <v>Outlier</v>
      </c>
      <c r="O13" t="str">
        <f t="shared" si="2"/>
        <v>Outlier</v>
      </c>
    </row>
    <row r="14" spans="1:15" x14ac:dyDescent="0.25">
      <c r="A14" s="1" t="s">
        <v>38</v>
      </c>
      <c r="B14" s="3">
        <v>43069</v>
      </c>
      <c r="C14" s="3">
        <v>43076</v>
      </c>
      <c r="D14" s="1" t="s">
        <v>21</v>
      </c>
      <c r="E14" s="1" t="s">
        <v>13</v>
      </c>
      <c r="F14" s="2" t="s">
        <v>18</v>
      </c>
      <c r="G14" s="1" t="s">
        <v>19</v>
      </c>
      <c r="H14" s="1">
        <v>1781.682</v>
      </c>
      <c r="I14" s="1">
        <v>0.4</v>
      </c>
      <c r="J14" s="1">
        <v>-653.28340000000003</v>
      </c>
      <c r="K14" t="str">
        <f t="shared" si="0"/>
        <v>Outlier</v>
      </c>
      <c r="N14" t="str">
        <f t="shared" si="1"/>
        <v>Outlier</v>
      </c>
      <c r="O14" t="str">
        <f t="shared" si="2"/>
        <v>Outlier</v>
      </c>
    </row>
    <row r="15" spans="1:15" x14ac:dyDescent="0.25">
      <c r="A15" s="1" t="s">
        <v>39</v>
      </c>
      <c r="B15" s="3">
        <v>42964</v>
      </c>
      <c r="C15" s="3">
        <v>42969</v>
      </c>
      <c r="D15" s="1" t="s">
        <v>17</v>
      </c>
      <c r="E15" s="1" t="s">
        <v>23</v>
      </c>
      <c r="F15" s="2" t="s">
        <v>18</v>
      </c>
      <c r="G15" s="1" t="s">
        <v>40</v>
      </c>
      <c r="H15" s="1">
        <v>4416.174</v>
      </c>
      <c r="I15" s="1">
        <v>0.3</v>
      </c>
      <c r="J15" s="1">
        <v>-630.88199999999995</v>
      </c>
      <c r="K15" t="str">
        <f t="shared" si="0"/>
        <v>Outlier</v>
      </c>
      <c r="N15" t="str">
        <f t="shared" si="1"/>
        <v>Outlier</v>
      </c>
      <c r="O15" t="str">
        <f t="shared" si="2"/>
        <v>Outlier</v>
      </c>
    </row>
    <row r="16" spans="1:15" x14ac:dyDescent="0.25">
      <c r="A16" s="1" t="s">
        <v>41</v>
      </c>
      <c r="B16" s="3">
        <v>43067</v>
      </c>
      <c r="C16" s="3">
        <v>43071</v>
      </c>
      <c r="D16" s="1" t="s">
        <v>21</v>
      </c>
      <c r="E16" s="1" t="s">
        <v>23</v>
      </c>
      <c r="F16" s="2" t="s">
        <v>18</v>
      </c>
      <c r="G16" s="1" t="s">
        <v>19</v>
      </c>
      <c r="H16" s="1">
        <v>2065.3200000000002</v>
      </c>
      <c r="I16" s="1">
        <v>0.4</v>
      </c>
      <c r="J16" s="1">
        <v>-619.596</v>
      </c>
      <c r="K16" t="str">
        <f t="shared" si="0"/>
        <v>Outlier</v>
      </c>
      <c r="N16" t="str">
        <f t="shared" si="1"/>
        <v>Outlier</v>
      </c>
      <c r="O16" t="str">
        <f t="shared" si="2"/>
        <v>Outlier</v>
      </c>
    </row>
    <row r="17" spans="1:15" x14ac:dyDescent="0.25">
      <c r="A17" s="1" t="s">
        <v>42</v>
      </c>
      <c r="B17" s="3">
        <v>41891</v>
      </c>
      <c r="C17" s="3">
        <v>41895</v>
      </c>
      <c r="D17" s="1" t="s">
        <v>21</v>
      </c>
      <c r="E17" s="1" t="s">
        <v>13</v>
      </c>
      <c r="F17" s="2" t="s">
        <v>14</v>
      </c>
      <c r="G17" s="1" t="s">
        <v>15</v>
      </c>
      <c r="H17" s="1">
        <v>1299.99</v>
      </c>
      <c r="I17" s="1">
        <v>0.5</v>
      </c>
      <c r="J17" s="1">
        <v>-571.99559999999997</v>
      </c>
      <c r="K17" t="str">
        <f t="shared" si="0"/>
        <v>Outlier</v>
      </c>
      <c r="L17" t="s">
        <v>4832</v>
      </c>
      <c r="M17">
        <f>M14+1.5*M15</f>
        <v>0</v>
      </c>
      <c r="N17" t="str">
        <f t="shared" si="1"/>
        <v>Outlier</v>
      </c>
      <c r="O17" t="str">
        <f t="shared" si="2"/>
        <v>Outlier</v>
      </c>
    </row>
    <row r="18" spans="1:15" x14ac:dyDescent="0.25">
      <c r="A18" s="1" t="s">
        <v>43</v>
      </c>
      <c r="B18" s="3">
        <v>42986</v>
      </c>
      <c r="C18" s="3">
        <v>42991</v>
      </c>
      <c r="D18" s="1" t="s">
        <v>17</v>
      </c>
      <c r="E18" s="1" t="s">
        <v>26</v>
      </c>
      <c r="F18" s="2" t="s">
        <v>18</v>
      </c>
      <c r="G18" s="1" t="s">
        <v>19</v>
      </c>
      <c r="H18" s="1">
        <v>765.625</v>
      </c>
      <c r="I18" s="1">
        <v>0.5</v>
      </c>
      <c r="J18" s="1">
        <v>-566.5625</v>
      </c>
      <c r="K18" t="str">
        <f t="shared" si="0"/>
        <v>Outlier</v>
      </c>
      <c r="L18" t="s">
        <v>4831</v>
      </c>
      <c r="M18">
        <f>M15-1.5*M17</f>
        <v>0</v>
      </c>
      <c r="N18" t="str">
        <f t="shared" si="1"/>
        <v>Outlier</v>
      </c>
      <c r="O18" t="str">
        <f t="shared" si="2"/>
        <v>Outlier</v>
      </c>
    </row>
    <row r="19" spans="1:15" x14ac:dyDescent="0.25">
      <c r="A19" s="1" t="s">
        <v>44</v>
      </c>
      <c r="B19" s="3">
        <v>41715</v>
      </c>
      <c r="C19" s="3">
        <v>41719</v>
      </c>
      <c r="D19" s="1" t="s">
        <v>21</v>
      </c>
      <c r="E19" s="1" t="s">
        <v>23</v>
      </c>
      <c r="F19" s="2" t="s">
        <v>18</v>
      </c>
      <c r="G19" s="1" t="s">
        <v>19</v>
      </c>
      <c r="H19" s="1">
        <v>1071.576</v>
      </c>
      <c r="I19" s="1">
        <v>0.4</v>
      </c>
      <c r="J19" s="1">
        <v>-553.64760000000001</v>
      </c>
      <c r="K19" t="str">
        <f t="shared" si="0"/>
        <v>Outlier</v>
      </c>
      <c r="N19" t="str">
        <f t="shared" si="1"/>
        <v>Outlier</v>
      </c>
      <c r="O19" t="str">
        <f t="shared" si="2"/>
        <v>Outlier</v>
      </c>
    </row>
    <row r="20" spans="1:15" x14ac:dyDescent="0.25">
      <c r="A20" s="1" t="s">
        <v>45</v>
      </c>
      <c r="B20" s="3">
        <v>42399</v>
      </c>
      <c r="C20" s="3">
        <v>42403</v>
      </c>
      <c r="D20" s="1" t="s">
        <v>21</v>
      </c>
      <c r="E20" s="1" t="s">
        <v>26</v>
      </c>
      <c r="F20" s="2" t="s">
        <v>18</v>
      </c>
      <c r="G20" s="1" t="s">
        <v>19</v>
      </c>
      <c r="H20" s="1">
        <v>626.1</v>
      </c>
      <c r="I20" s="1">
        <v>0.5</v>
      </c>
      <c r="J20" s="1">
        <v>-538.44600000000003</v>
      </c>
      <c r="K20" t="str">
        <f t="shared" si="0"/>
        <v>Outlier</v>
      </c>
      <c r="L20" t="s">
        <v>4831</v>
      </c>
      <c r="M20">
        <f>M17-1.5*M19</f>
        <v>0</v>
      </c>
      <c r="N20" t="str">
        <f t="shared" si="1"/>
        <v>Outlier</v>
      </c>
      <c r="O20" t="str">
        <f t="shared" si="2"/>
        <v>Outlier</v>
      </c>
    </row>
    <row r="21" spans="1:15" x14ac:dyDescent="0.25">
      <c r="A21" s="1" t="s">
        <v>46</v>
      </c>
      <c r="B21" s="3">
        <v>42177</v>
      </c>
      <c r="C21" s="3">
        <v>42180</v>
      </c>
      <c r="D21" s="1" t="s">
        <v>31</v>
      </c>
      <c r="E21" s="1" t="s">
        <v>26</v>
      </c>
      <c r="F21" s="2" t="s">
        <v>18</v>
      </c>
      <c r="G21" s="1" t="s">
        <v>19</v>
      </c>
      <c r="H21" s="1">
        <v>796.42499999999995</v>
      </c>
      <c r="I21" s="1">
        <v>0.5</v>
      </c>
      <c r="J21" s="1">
        <v>-525.64049999999997</v>
      </c>
      <c r="K21" t="str">
        <f t="shared" si="0"/>
        <v>Outlier</v>
      </c>
      <c r="L21" t="s">
        <v>4829</v>
      </c>
      <c r="M21">
        <f>M20-M19</f>
        <v>0</v>
      </c>
      <c r="N21" t="str">
        <f t="shared" si="1"/>
        <v>Outlier</v>
      </c>
      <c r="O21" t="str">
        <f t="shared" si="2"/>
        <v>Outlier</v>
      </c>
    </row>
    <row r="22" spans="1:15" x14ac:dyDescent="0.25">
      <c r="A22" s="1" t="s">
        <v>47</v>
      </c>
      <c r="B22" s="3">
        <v>41901</v>
      </c>
      <c r="C22" s="3">
        <v>41903</v>
      </c>
      <c r="D22" s="1" t="s">
        <v>17</v>
      </c>
      <c r="E22" s="1" t="s">
        <v>26</v>
      </c>
      <c r="F22" s="2" t="s">
        <v>14</v>
      </c>
      <c r="G22" s="1" t="s">
        <v>15</v>
      </c>
      <c r="H22" s="1">
        <v>3059.982</v>
      </c>
      <c r="I22" s="1">
        <v>0.4</v>
      </c>
      <c r="J22" s="1">
        <v>-509.99700000000001</v>
      </c>
      <c r="K22" t="str">
        <f t="shared" si="0"/>
        <v>Outlier</v>
      </c>
      <c r="N22" t="str">
        <f t="shared" si="1"/>
        <v>Outlier</v>
      </c>
      <c r="O22" t="str">
        <f t="shared" si="2"/>
        <v>Outlier</v>
      </c>
    </row>
    <row r="23" spans="1:15" x14ac:dyDescent="0.25">
      <c r="A23" s="1" t="s">
        <v>48</v>
      </c>
      <c r="B23" s="3">
        <v>42329</v>
      </c>
      <c r="C23" s="3">
        <v>42333</v>
      </c>
      <c r="D23" s="1" t="s">
        <v>21</v>
      </c>
      <c r="E23" s="1" t="s">
        <v>23</v>
      </c>
      <c r="F23" s="2" t="s">
        <v>18</v>
      </c>
      <c r="G23" s="1" t="s">
        <v>19</v>
      </c>
      <c r="H23" s="1">
        <v>1252.704</v>
      </c>
      <c r="I23" s="1">
        <v>0.4</v>
      </c>
      <c r="J23" s="1">
        <v>-480.20319999999998</v>
      </c>
      <c r="K23" t="str">
        <f t="shared" si="0"/>
        <v>Outlier</v>
      </c>
      <c r="N23" t="str">
        <f t="shared" si="1"/>
        <v>Outlier</v>
      </c>
      <c r="O23" t="str">
        <f t="shared" si="2"/>
        <v>Outlier</v>
      </c>
    </row>
    <row r="24" spans="1:15" x14ac:dyDescent="0.25">
      <c r="A24" s="1" t="s">
        <v>49</v>
      </c>
      <c r="B24" s="3">
        <v>42656</v>
      </c>
      <c r="C24" s="3">
        <v>42660</v>
      </c>
      <c r="D24" s="1" t="s">
        <v>21</v>
      </c>
      <c r="E24" s="1" t="s">
        <v>35</v>
      </c>
      <c r="F24" s="2" t="s">
        <v>18</v>
      </c>
      <c r="G24" s="1" t="s">
        <v>19</v>
      </c>
      <c r="H24" s="1">
        <v>727.45</v>
      </c>
      <c r="I24" s="1">
        <v>0.5</v>
      </c>
      <c r="J24" s="1">
        <v>-465.56799999999998</v>
      </c>
      <c r="K24" t="str">
        <f t="shared" si="0"/>
        <v>Outlier</v>
      </c>
      <c r="L24" t="s">
        <v>4832</v>
      </c>
      <c r="M24">
        <f>M21+1.5*M22</f>
        <v>0</v>
      </c>
      <c r="N24" t="str">
        <f t="shared" si="1"/>
        <v>Outlier</v>
      </c>
      <c r="O24" t="str">
        <f t="shared" si="2"/>
        <v>Outlier</v>
      </c>
    </row>
    <row r="25" spans="1:15" x14ac:dyDescent="0.25">
      <c r="A25" s="1" t="s">
        <v>50</v>
      </c>
      <c r="B25" s="3">
        <v>42365</v>
      </c>
      <c r="C25" s="3">
        <v>42369</v>
      </c>
      <c r="D25" s="1" t="s">
        <v>21</v>
      </c>
      <c r="E25" s="1" t="s">
        <v>23</v>
      </c>
      <c r="F25" s="2" t="s">
        <v>18</v>
      </c>
      <c r="G25" s="1" t="s">
        <v>19</v>
      </c>
      <c r="H25" s="1">
        <v>1548.99</v>
      </c>
      <c r="I25" s="1">
        <v>0.4</v>
      </c>
      <c r="J25" s="1">
        <v>-464.697</v>
      </c>
      <c r="K25" t="str">
        <f t="shared" si="0"/>
        <v>Outlier</v>
      </c>
      <c r="N25" t="str">
        <f t="shared" si="1"/>
        <v>Outlier</v>
      </c>
      <c r="O25" t="str">
        <f t="shared" si="2"/>
        <v>Outlier</v>
      </c>
    </row>
    <row r="26" spans="1:15" x14ac:dyDescent="0.25">
      <c r="A26" s="1" t="s">
        <v>51</v>
      </c>
      <c r="B26" s="3">
        <v>42856</v>
      </c>
      <c r="C26" s="3">
        <v>42861</v>
      </c>
      <c r="D26" s="1" t="s">
        <v>21</v>
      </c>
      <c r="E26" s="1" t="s">
        <v>13</v>
      </c>
      <c r="F26" s="2" t="s">
        <v>18</v>
      </c>
      <c r="G26" s="1" t="s">
        <v>19</v>
      </c>
      <c r="H26" s="1">
        <v>933.26199999999994</v>
      </c>
      <c r="I26" s="1">
        <v>0.45</v>
      </c>
      <c r="J26" s="1">
        <v>-458.14679999999998</v>
      </c>
      <c r="K26" t="str">
        <f t="shared" si="0"/>
        <v>Outlier</v>
      </c>
      <c r="N26" t="str">
        <f t="shared" si="1"/>
        <v>Outlier</v>
      </c>
      <c r="O26" t="str">
        <f t="shared" si="2"/>
        <v>Outlier</v>
      </c>
    </row>
    <row r="27" spans="1:15" x14ac:dyDescent="0.25">
      <c r="A27" s="1" t="s">
        <v>52</v>
      </c>
      <c r="B27" s="3">
        <v>42934</v>
      </c>
      <c r="C27" s="3">
        <v>42939</v>
      </c>
      <c r="D27" s="1" t="s">
        <v>21</v>
      </c>
      <c r="E27" s="1" t="s">
        <v>35</v>
      </c>
      <c r="F27" s="2" t="s">
        <v>18</v>
      </c>
      <c r="G27" s="1" t="s">
        <v>19</v>
      </c>
      <c r="H27" s="1">
        <v>801.6</v>
      </c>
      <c r="I27" s="1">
        <v>0.5</v>
      </c>
      <c r="J27" s="1">
        <v>-448.89600000000002</v>
      </c>
      <c r="K27" t="str">
        <f t="shared" si="0"/>
        <v>Outlier</v>
      </c>
      <c r="L27" t="s">
        <v>4828</v>
      </c>
      <c r="M27">
        <f>PERCENTILE(I20:I10012,0.75)</f>
        <v>0.2</v>
      </c>
      <c r="N27" t="str">
        <f t="shared" si="1"/>
        <v>Outlier</v>
      </c>
      <c r="O27" t="str">
        <f t="shared" si="2"/>
        <v>Outlier</v>
      </c>
    </row>
    <row r="28" spans="1:15" x14ac:dyDescent="0.25">
      <c r="A28" s="1" t="s">
        <v>44</v>
      </c>
      <c r="B28" s="3">
        <v>41715</v>
      </c>
      <c r="C28" s="3">
        <v>41719</v>
      </c>
      <c r="D28" s="1" t="s">
        <v>21</v>
      </c>
      <c r="E28" s="1" t="s">
        <v>23</v>
      </c>
      <c r="F28" s="2" t="s">
        <v>18</v>
      </c>
      <c r="G28" s="1" t="s">
        <v>19</v>
      </c>
      <c r="H28" s="1">
        <v>1579.7460000000001</v>
      </c>
      <c r="I28" s="1">
        <v>0.4</v>
      </c>
      <c r="J28" s="1">
        <v>-447.59469999999999</v>
      </c>
      <c r="K28" t="str">
        <f t="shared" si="0"/>
        <v>Outlier</v>
      </c>
      <c r="N28" t="str">
        <f t="shared" si="1"/>
        <v>Outlier</v>
      </c>
      <c r="O28" t="str">
        <f t="shared" si="2"/>
        <v>Outlier</v>
      </c>
    </row>
    <row r="29" spans="1:15" x14ac:dyDescent="0.25">
      <c r="A29" s="1" t="s">
        <v>53</v>
      </c>
      <c r="B29" s="3">
        <v>42007</v>
      </c>
      <c r="C29" s="3">
        <v>42012</v>
      </c>
      <c r="D29" s="1" t="s">
        <v>17</v>
      </c>
      <c r="E29" s="1" t="s">
        <v>26</v>
      </c>
      <c r="F29" s="2" t="s">
        <v>18</v>
      </c>
      <c r="G29" s="1" t="s">
        <v>24</v>
      </c>
      <c r="H29" s="1">
        <v>1352.3976</v>
      </c>
      <c r="I29" s="1">
        <v>0.32</v>
      </c>
      <c r="J29" s="1">
        <v>-437.54039999999998</v>
      </c>
      <c r="K29" t="str">
        <f t="shared" si="0"/>
        <v>Outlier</v>
      </c>
      <c r="N29" t="str">
        <f t="shared" si="1"/>
        <v>Outlier</v>
      </c>
      <c r="O29" t="str">
        <f t="shared" si="2"/>
        <v>Outlier</v>
      </c>
    </row>
    <row r="30" spans="1:15" x14ac:dyDescent="0.25">
      <c r="A30" s="1" t="s">
        <v>54</v>
      </c>
      <c r="B30" s="3">
        <v>43017</v>
      </c>
      <c r="C30" s="3">
        <v>43022</v>
      </c>
      <c r="D30" s="1" t="s">
        <v>21</v>
      </c>
      <c r="E30" s="1" t="s">
        <v>26</v>
      </c>
      <c r="F30" s="2" t="s">
        <v>18</v>
      </c>
      <c r="G30" s="1" t="s">
        <v>19</v>
      </c>
      <c r="H30" s="1">
        <v>652.45000000000005</v>
      </c>
      <c r="I30" s="1">
        <v>0.5</v>
      </c>
      <c r="J30" s="1">
        <v>-430.61700000000002</v>
      </c>
      <c r="K30" t="str">
        <f t="shared" si="0"/>
        <v>Outlier</v>
      </c>
      <c r="L30" t="s">
        <v>4828</v>
      </c>
      <c r="M30">
        <f>PERCENTILE(J17:J10009,0.75)</f>
        <v>33.898474999999998</v>
      </c>
      <c r="N30" t="str">
        <f t="shared" si="1"/>
        <v>Outlier</v>
      </c>
      <c r="O30" t="str">
        <f t="shared" si="2"/>
        <v>Outlier</v>
      </c>
    </row>
    <row r="31" spans="1:15" x14ac:dyDescent="0.25">
      <c r="A31" s="1" t="s">
        <v>55</v>
      </c>
      <c r="B31" s="3">
        <v>43080</v>
      </c>
      <c r="C31" s="3">
        <v>43086</v>
      </c>
      <c r="D31" s="1" t="s">
        <v>21</v>
      </c>
      <c r="E31" s="1" t="s">
        <v>13</v>
      </c>
      <c r="F31" s="2" t="s">
        <v>18</v>
      </c>
      <c r="G31" s="1" t="s">
        <v>19</v>
      </c>
      <c r="H31" s="1">
        <v>721.875</v>
      </c>
      <c r="I31" s="1">
        <v>0.45</v>
      </c>
      <c r="J31" s="1">
        <v>-420</v>
      </c>
      <c r="K31" t="str">
        <f t="shared" si="0"/>
        <v>Outlier</v>
      </c>
      <c r="N31" t="str">
        <f t="shared" si="1"/>
        <v>Outlier</v>
      </c>
      <c r="O31" t="str">
        <f t="shared" si="2"/>
        <v>Outlier</v>
      </c>
    </row>
    <row r="32" spans="1:15" x14ac:dyDescent="0.25">
      <c r="A32" s="1" t="s">
        <v>56</v>
      </c>
      <c r="B32" s="3">
        <v>41902</v>
      </c>
      <c r="C32" s="3">
        <v>41907</v>
      </c>
      <c r="D32" s="1" t="s">
        <v>21</v>
      </c>
      <c r="E32" s="1" t="s">
        <v>26</v>
      </c>
      <c r="F32" s="2" t="s">
        <v>18</v>
      </c>
      <c r="G32" s="1" t="s">
        <v>19</v>
      </c>
      <c r="H32" s="1">
        <v>617.70000000000005</v>
      </c>
      <c r="I32" s="1">
        <v>0.5</v>
      </c>
      <c r="J32" s="1">
        <v>-407.68200000000002</v>
      </c>
      <c r="K32" t="str">
        <f t="shared" si="0"/>
        <v>Outlier</v>
      </c>
      <c r="L32" t="s">
        <v>4832</v>
      </c>
      <c r="M32">
        <f>M29+1.5*M30</f>
        <v>50.8477125</v>
      </c>
      <c r="N32" t="str">
        <f t="shared" si="1"/>
        <v>Outlier</v>
      </c>
      <c r="O32" t="str">
        <f t="shared" si="2"/>
        <v>Outlier</v>
      </c>
    </row>
    <row r="33" spans="1:15" x14ac:dyDescent="0.25">
      <c r="A33" s="1" t="s">
        <v>57</v>
      </c>
      <c r="B33" s="3">
        <v>42987</v>
      </c>
      <c r="C33" s="3">
        <v>42991</v>
      </c>
      <c r="D33" s="1" t="s">
        <v>21</v>
      </c>
      <c r="E33" s="1" t="s">
        <v>23</v>
      </c>
      <c r="F33" s="2" t="s">
        <v>14</v>
      </c>
      <c r="G33" s="1" t="s">
        <v>58</v>
      </c>
      <c r="H33" s="1">
        <v>1931.9580000000001</v>
      </c>
      <c r="I33" s="1">
        <v>0.4</v>
      </c>
      <c r="J33" s="1">
        <v>-386.39159999999998</v>
      </c>
      <c r="K33" t="str">
        <f t="shared" si="0"/>
        <v>Outlier</v>
      </c>
      <c r="N33" t="str">
        <f t="shared" si="1"/>
        <v>Outlier</v>
      </c>
      <c r="O33" t="str">
        <f t="shared" si="2"/>
        <v>Outlier</v>
      </c>
    </row>
    <row r="34" spans="1:15" x14ac:dyDescent="0.25">
      <c r="A34" s="1" t="s">
        <v>59</v>
      </c>
      <c r="B34" s="3">
        <v>42288</v>
      </c>
      <c r="C34" s="3">
        <v>42295</v>
      </c>
      <c r="D34" s="1" t="s">
        <v>21</v>
      </c>
      <c r="E34" s="1" t="s">
        <v>13</v>
      </c>
      <c r="F34" s="2" t="s">
        <v>18</v>
      </c>
      <c r="G34" s="1" t="s">
        <v>19</v>
      </c>
      <c r="H34" s="1">
        <v>957.57749999999999</v>
      </c>
      <c r="I34" s="1">
        <v>0.45</v>
      </c>
      <c r="J34" s="1">
        <v>-383.03100000000001</v>
      </c>
      <c r="K34" t="str">
        <f t="shared" si="0"/>
        <v>Outlier</v>
      </c>
      <c r="N34" t="str">
        <f t="shared" si="1"/>
        <v>Outlier</v>
      </c>
      <c r="O34" t="str">
        <f t="shared" si="2"/>
        <v>Outlier</v>
      </c>
    </row>
    <row r="35" spans="1:15" x14ac:dyDescent="0.25">
      <c r="A35" s="1" t="s">
        <v>60</v>
      </c>
      <c r="B35" s="3">
        <v>42930</v>
      </c>
      <c r="C35" s="3">
        <v>42934</v>
      </c>
      <c r="D35" s="1" t="s">
        <v>21</v>
      </c>
      <c r="E35" s="1" t="s">
        <v>23</v>
      </c>
      <c r="F35" s="2" t="s">
        <v>14</v>
      </c>
      <c r="G35" s="1" t="s">
        <v>58</v>
      </c>
      <c r="H35" s="1">
        <v>1889.9459999999999</v>
      </c>
      <c r="I35" s="1">
        <v>0.4</v>
      </c>
      <c r="J35" s="1">
        <v>-377.98919999999998</v>
      </c>
      <c r="K35" t="str">
        <f t="shared" si="0"/>
        <v>Outlier</v>
      </c>
      <c r="N35" t="str">
        <f t="shared" si="1"/>
        <v>Outlier</v>
      </c>
      <c r="O35" t="str">
        <f t="shared" si="2"/>
        <v>Outlier</v>
      </c>
    </row>
    <row r="36" spans="1:15" x14ac:dyDescent="0.25">
      <c r="A36" s="1" t="s">
        <v>61</v>
      </c>
      <c r="B36" s="3">
        <v>42183</v>
      </c>
      <c r="C36" s="3">
        <v>42188</v>
      </c>
      <c r="D36" s="1" t="s">
        <v>17</v>
      </c>
      <c r="E36" s="1" t="s">
        <v>23</v>
      </c>
      <c r="F36" s="2" t="s">
        <v>18</v>
      </c>
      <c r="G36" s="1" t="s">
        <v>24</v>
      </c>
      <c r="H36" s="1">
        <v>482.94</v>
      </c>
      <c r="I36" s="1">
        <v>0.5</v>
      </c>
      <c r="J36" s="1">
        <v>-376.69319999999999</v>
      </c>
      <c r="K36" t="str">
        <f t="shared" si="0"/>
        <v>Outlier</v>
      </c>
      <c r="N36" t="str">
        <f t="shared" si="1"/>
        <v>Outlier</v>
      </c>
      <c r="O36" t="str">
        <f t="shared" si="2"/>
        <v>Outlier</v>
      </c>
    </row>
    <row r="37" spans="1:15" x14ac:dyDescent="0.25">
      <c r="A37" s="1" t="s">
        <v>62</v>
      </c>
      <c r="B37" s="3">
        <v>42727</v>
      </c>
      <c r="C37" s="3">
        <v>42732</v>
      </c>
      <c r="D37" s="1" t="s">
        <v>21</v>
      </c>
      <c r="E37" s="1" t="s">
        <v>23</v>
      </c>
      <c r="F37" s="2" t="s">
        <v>14</v>
      </c>
      <c r="G37" s="1" t="s">
        <v>58</v>
      </c>
      <c r="H37" s="1">
        <v>1499.97</v>
      </c>
      <c r="I37" s="1">
        <v>0.4</v>
      </c>
      <c r="J37" s="1">
        <v>-374.99250000000001</v>
      </c>
      <c r="K37" t="str">
        <f t="shared" si="0"/>
        <v>Outlier</v>
      </c>
      <c r="N37" t="str">
        <f t="shared" si="1"/>
        <v>Outlier</v>
      </c>
      <c r="O37" t="str">
        <f t="shared" si="2"/>
        <v>Outlier</v>
      </c>
    </row>
    <row r="38" spans="1:15" x14ac:dyDescent="0.25">
      <c r="A38" s="1" t="s">
        <v>63</v>
      </c>
      <c r="B38" s="3">
        <v>42014</v>
      </c>
      <c r="C38" s="3">
        <v>42019</v>
      </c>
      <c r="D38" s="1" t="s">
        <v>21</v>
      </c>
      <c r="E38" s="1" t="s">
        <v>23</v>
      </c>
      <c r="F38" s="2" t="s">
        <v>18</v>
      </c>
      <c r="G38" s="1" t="s">
        <v>19</v>
      </c>
      <c r="H38" s="1">
        <v>1018.104</v>
      </c>
      <c r="I38" s="1">
        <v>0.4</v>
      </c>
      <c r="J38" s="1">
        <v>-373.3048</v>
      </c>
      <c r="K38" t="str">
        <f t="shared" si="0"/>
        <v>Outlier</v>
      </c>
      <c r="N38" t="str">
        <f t="shared" si="1"/>
        <v>Outlier</v>
      </c>
      <c r="O38" t="str">
        <f t="shared" si="2"/>
        <v>Outlier</v>
      </c>
    </row>
    <row r="39" spans="1:15" x14ac:dyDescent="0.25">
      <c r="A39" s="1" t="s">
        <v>64</v>
      </c>
      <c r="B39" s="3">
        <v>42292</v>
      </c>
      <c r="C39" s="3">
        <v>42292</v>
      </c>
      <c r="D39" s="1" t="s">
        <v>12</v>
      </c>
      <c r="E39" s="1" t="s">
        <v>26</v>
      </c>
      <c r="F39" s="2" t="s">
        <v>18</v>
      </c>
      <c r="G39" s="1" t="s">
        <v>40</v>
      </c>
      <c r="H39" s="1">
        <v>2453.4299999999998</v>
      </c>
      <c r="I39" s="1">
        <v>0.3</v>
      </c>
      <c r="J39" s="1">
        <v>-350.49</v>
      </c>
      <c r="K39" t="str">
        <f t="shared" si="0"/>
        <v>Outlier</v>
      </c>
      <c r="N39" t="str">
        <f t="shared" si="1"/>
        <v>Outlier</v>
      </c>
      <c r="O39" t="str">
        <f t="shared" si="2"/>
        <v>Outlier</v>
      </c>
    </row>
    <row r="40" spans="1:15" x14ac:dyDescent="0.25">
      <c r="A40" s="1" t="s">
        <v>65</v>
      </c>
      <c r="B40" s="3">
        <v>41796</v>
      </c>
      <c r="C40" s="3">
        <v>41801</v>
      </c>
      <c r="D40" s="1" t="s">
        <v>21</v>
      </c>
      <c r="E40" s="1" t="s">
        <v>23</v>
      </c>
      <c r="F40" s="2" t="s">
        <v>18</v>
      </c>
      <c r="G40" s="1" t="s">
        <v>19</v>
      </c>
      <c r="H40" s="1">
        <v>991.76400000000001</v>
      </c>
      <c r="I40" s="1">
        <v>0.4</v>
      </c>
      <c r="J40" s="1">
        <v>-347.11739999999998</v>
      </c>
      <c r="K40" t="str">
        <f t="shared" si="0"/>
        <v>Outlier</v>
      </c>
      <c r="N40" t="str">
        <f t="shared" si="1"/>
        <v>Outlier</v>
      </c>
      <c r="O40" t="str">
        <f t="shared" si="2"/>
        <v>Outlier</v>
      </c>
    </row>
    <row r="41" spans="1:15" x14ac:dyDescent="0.25">
      <c r="A41" s="1" t="s">
        <v>66</v>
      </c>
      <c r="B41" s="3">
        <v>42603</v>
      </c>
      <c r="C41" s="3">
        <v>42605</v>
      </c>
      <c r="D41" s="1" t="s">
        <v>17</v>
      </c>
      <c r="E41" s="1" t="s">
        <v>23</v>
      </c>
      <c r="F41" s="2" t="s">
        <v>18</v>
      </c>
      <c r="G41" s="1" t="s">
        <v>19</v>
      </c>
      <c r="H41" s="1">
        <v>815.29200000000003</v>
      </c>
      <c r="I41" s="1">
        <v>0.4</v>
      </c>
      <c r="J41" s="1">
        <v>-339.70499999999998</v>
      </c>
      <c r="K41" t="str">
        <f t="shared" si="0"/>
        <v>Outlier</v>
      </c>
      <c r="N41" t="str">
        <f t="shared" si="1"/>
        <v>Outlier</v>
      </c>
      <c r="O41" t="str">
        <f t="shared" si="2"/>
        <v>Outlier</v>
      </c>
    </row>
    <row r="42" spans="1:15" x14ac:dyDescent="0.25">
      <c r="A42" s="1" t="s">
        <v>67</v>
      </c>
      <c r="B42" s="3">
        <v>42962</v>
      </c>
      <c r="C42" s="3">
        <v>42965</v>
      </c>
      <c r="D42" s="1" t="s">
        <v>17</v>
      </c>
      <c r="E42" s="1" t="s">
        <v>23</v>
      </c>
      <c r="F42" s="2" t="s">
        <v>28</v>
      </c>
      <c r="G42" s="1" t="s">
        <v>68</v>
      </c>
      <c r="H42" s="1">
        <v>1801.6320000000001</v>
      </c>
      <c r="I42" s="1">
        <v>0.2</v>
      </c>
      <c r="J42" s="1">
        <v>-337.80599999999998</v>
      </c>
      <c r="K42" t="str">
        <f t="shared" si="0"/>
        <v>Outlier</v>
      </c>
      <c r="N42" t="str">
        <f t="shared" si="1"/>
        <v>Outlier</v>
      </c>
      <c r="O42" t="str">
        <f t="shared" si="2"/>
        <v>Outlier</v>
      </c>
    </row>
    <row r="43" spans="1:15" x14ac:dyDescent="0.25">
      <c r="A43" s="1" t="s">
        <v>69</v>
      </c>
      <c r="B43" s="3">
        <v>41911</v>
      </c>
      <c r="C43" s="3">
        <v>41915</v>
      </c>
      <c r="D43" s="1" t="s">
        <v>21</v>
      </c>
      <c r="E43" s="1" t="s">
        <v>23</v>
      </c>
      <c r="F43" s="2" t="s">
        <v>28</v>
      </c>
      <c r="G43" s="1" t="s">
        <v>68</v>
      </c>
      <c r="H43" s="1">
        <v>1801.6320000000001</v>
      </c>
      <c r="I43" s="1">
        <v>0.2</v>
      </c>
      <c r="J43" s="1">
        <v>-337.80599999999998</v>
      </c>
      <c r="K43" t="str">
        <f t="shared" si="0"/>
        <v>Outlier</v>
      </c>
      <c r="N43" t="str">
        <f t="shared" si="1"/>
        <v>Outlier</v>
      </c>
      <c r="O43" t="str">
        <f t="shared" si="2"/>
        <v>Outlier</v>
      </c>
    </row>
    <row r="44" spans="1:15" x14ac:dyDescent="0.25">
      <c r="A44" s="1" t="s">
        <v>70</v>
      </c>
      <c r="B44" s="3">
        <v>42287</v>
      </c>
      <c r="C44" s="3">
        <v>42292</v>
      </c>
      <c r="D44" s="1" t="s">
        <v>21</v>
      </c>
      <c r="E44" s="1" t="s">
        <v>13</v>
      </c>
      <c r="F44" s="2" t="s">
        <v>28</v>
      </c>
      <c r="G44" s="1" t="s">
        <v>68</v>
      </c>
      <c r="H44" s="1">
        <v>1801.6320000000001</v>
      </c>
      <c r="I44" s="1">
        <v>0.2</v>
      </c>
      <c r="J44" s="1">
        <v>-337.80599999999998</v>
      </c>
      <c r="K44" t="str">
        <f t="shared" si="0"/>
        <v>Outlier</v>
      </c>
      <c r="N44" t="str">
        <f t="shared" si="1"/>
        <v>Outlier</v>
      </c>
      <c r="O44" t="str">
        <f t="shared" si="2"/>
        <v>Outlier</v>
      </c>
    </row>
    <row r="45" spans="1:15" x14ac:dyDescent="0.25">
      <c r="A45" s="1" t="s">
        <v>71</v>
      </c>
      <c r="B45" s="3">
        <v>42721</v>
      </c>
      <c r="C45" s="3">
        <v>42725</v>
      </c>
      <c r="D45" s="1" t="s">
        <v>21</v>
      </c>
      <c r="E45" s="1" t="s">
        <v>35</v>
      </c>
      <c r="F45" s="2" t="s">
        <v>18</v>
      </c>
      <c r="G45" s="1" t="s">
        <v>19</v>
      </c>
      <c r="H45" s="1">
        <v>2003.52</v>
      </c>
      <c r="I45" s="1">
        <v>0.2</v>
      </c>
      <c r="J45" s="1">
        <v>-325.572</v>
      </c>
      <c r="K45" t="str">
        <f t="shared" si="0"/>
        <v>Outlier</v>
      </c>
      <c r="N45" t="str">
        <f t="shared" si="1"/>
        <v>Outlier</v>
      </c>
      <c r="O45" t="str">
        <f t="shared" si="2"/>
        <v>Outlier</v>
      </c>
    </row>
    <row r="46" spans="1:15" x14ac:dyDescent="0.25">
      <c r="A46" s="1" t="s">
        <v>72</v>
      </c>
      <c r="B46" s="3">
        <v>42621</v>
      </c>
      <c r="C46" s="3">
        <v>42623</v>
      </c>
      <c r="D46" s="1" t="s">
        <v>17</v>
      </c>
      <c r="E46" s="1" t="s">
        <v>26</v>
      </c>
      <c r="F46" s="2" t="s">
        <v>18</v>
      </c>
      <c r="G46" s="1" t="s">
        <v>24</v>
      </c>
      <c r="H46" s="1">
        <v>2396.2656000000002</v>
      </c>
      <c r="I46" s="1">
        <v>0.32</v>
      </c>
      <c r="J46" s="1">
        <v>-317.15280000000001</v>
      </c>
      <c r="K46" t="str">
        <f t="shared" si="0"/>
        <v>Outlier</v>
      </c>
      <c r="N46" t="str">
        <f t="shared" si="1"/>
        <v>Outlier</v>
      </c>
      <c r="O46" t="str">
        <f t="shared" si="2"/>
        <v>Outlier</v>
      </c>
    </row>
    <row r="47" spans="1:15" x14ac:dyDescent="0.25">
      <c r="A47" s="1" t="s">
        <v>73</v>
      </c>
      <c r="B47" s="3">
        <v>42719</v>
      </c>
      <c r="C47" s="3">
        <v>42725</v>
      </c>
      <c r="D47" s="1" t="s">
        <v>21</v>
      </c>
      <c r="E47" s="1" t="s">
        <v>35</v>
      </c>
      <c r="F47" s="2" t="s">
        <v>18</v>
      </c>
      <c r="G47" s="1" t="s">
        <v>19</v>
      </c>
      <c r="H47" s="1">
        <v>564.19500000000005</v>
      </c>
      <c r="I47" s="1">
        <v>0.5</v>
      </c>
      <c r="J47" s="1">
        <v>-304.6653</v>
      </c>
      <c r="K47" t="str">
        <f t="shared" si="0"/>
        <v>Outlier</v>
      </c>
      <c r="N47" t="str">
        <f t="shared" si="1"/>
        <v>Outlier</v>
      </c>
      <c r="O47" t="str">
        <f t="shared" si="2"/>
        <v>Outlier</v>
      </c>
    </row>
    <row r="48" spans="1:15" x14ac:dyDescent="0.25">
      <c r="A48" s="1" t="s">
        <v>74</v>
      </c>
      <c r="B48" s="3">
        <v>42621</v>
      </c>
      <c r="C48" s="3">
        <v>42627</v>
      </c>
      <c r="D48" s="1" t="s">
        <v>21</v>
      </c>
      <c r="E48" s="1" t="s">
        <v>26</v>
      </c>
      <c r="F48" s="2" t="s">
        <v>18</v>
      </c>
      <c r="G48" s="1" t="s">
        <v>19</v>
      </c>
      <c r="H48" s="1">
        <v>601.47</v>
      </c>
      <c r="I48" s="1">
        <v>0.5</v>
      </c>
      <c r="J48" s="1">
        <v>-300.73500000000001</v>
      </c>
      <c r="K48" t="str">
        <f t="shared" si="0"/>
        <v>Outlier</v>
      </c>
      <c r="N48" t="str">
        <f t="shared" si="1"/>
        <v>Outlier</v>
      </c>
      <c r="O48" t="str">
        <f t="shared" si="2"/>
        <v>Outlier</v>
      </c>
    </row>
    <row r="49" spans="1:15" x14ac:dyDescent="0.25">
      <c r="A49" s="1" t="s">
        <v>75</v>
      </c>
      <c r="B49" s="3">
        <v>42807</v>
      </c>
      <c r="C49" s="3">
        <v>42814</v>
      </c>
      <c r="D49" s="1" t="s">
        <v>21</v>
      </c>
      <c r="E49" s="1" t="s">
        <v>35</v>
      </c>
      <c r="F49" s="2" t="s">
        <v>28</v>
      </c>
      <c r="G49" s="1" t="s">
        <v>29</v>
      </c>
      <c r="H49" s="1">
        <v>1332.4960000000001</v>
      </c>
      <c r="I49" s="1">
        <v>0.2</v>
      </c>
      <c r="J49" s="1">
        <v>-299.8116</v>
      </c>
      <c r="K49" t="str">
        <f t="shared" si="0"/>
        <v>Outlier</v>
      </c>
      <c r="N49" t="str">
        <f t="shared" si="1"/>
        <v>Outlier</v>
      </c>
      <c r="O49" t="str">
        <f t="shared" si="2"/>
        <v>Outlier</v>
      </c>
    </row>
    <row r="50" spans="1:15" x14ac:dyDescent="0.25">
      <c r="A50" s="1" t="s">
        <v>76</v>
      </c>
      <c r="B50" s="3">
        <v>41946</v>
      </c>
      <c r="C50" s="3">
        <v>41950</v>
      </c>
      <c r="D50" s="1" t="s">
        <v>21</v>
      </c>
      <c r="E50" s="1" t="s">
        <v>13</v>
      </c>
      <c r="F50" s="2" t="s">
        <v>18</v>
      </c>
      <c r="G50" s="1" t="s">
        <v>19</v>
      </c>
      <c r="H50" s="1">
        <v>945.03599999999994</v>
      </c>
      <c r="I50" s="1">
        <v>0.4</v>
      </c>
      <c r="J50" s="1">
        <v>-299.26139999999998</v>
      </c>
      <c r="K50" t="str">
        <f t="shared" si="0"/>
        <v>Outlier</v>
      </c>
      <c r="N50" t="str">
        <f t="shared" si="1"/>
        <v>Outlier</v>
      </c>
      <c r="O50" t="str">
        <f t="shared" si="2"/>
        <v>Outlier</v>
      </c>
    </row>
    <row r="51" spans="1:15" x14ac:dyDescent="0.25">
      <c r="A51" s="1" t="s">
        <v>77</v>
      </c>
      <c r="B51" s="3">
        <v>42974</v>
      </c>
      <c r="C51" s="3">
        <v>42979</v>
      </c>
      <c r="D51" s="1" t="s">
        <v>21</v>
      </c>
      <c r="E51" s="1" t="s">
        <v>23</v>
      </c>
      <c r="F51" s="2" t="s">
        <v>18</v>
      </c>
      <c r="G51" s="1" t="s">
        <v>19</v>
      </c>
      <c r="H51" s="1">
        <v>1488.424</v>
      </c>
      <c r="I51" s="1">
        <v>0.3</v>
      </c>
      <c r="J51" s="1">
        <v>-297.6848</v>
      </c>
      <c r="K51" t="str">
        <f t="shared" si="0"/>
        <v>Outlier</v>
      </c>
      <c r="N51" t="str">
        <f t="shared" si="1"/>
        <v>Outlier</v>
      </c>
      <c r="O51" t="str">
        <f t="shared" si="2"/>
        <v>Outlier</v>
      </c>
    </row>
    <row r="52" spans="1:15" x14ac:dyDescent="0.25">
      <c r="A52" s="1" t="s">
        <v>78</v>
      </c>
      <c r="B52" s="3">
        <v>42916</v>
      </c>
      <c r="C52" s="3">
        <v>42916</v>
      </c>
      <c r="D52" s="1" t="s">
        <v>12</v>
      </c>
      <c r="E52" s="1" t="s">
        <v>23</v>
      </c>
      <c r="F52" s="2" t="s">
        <v>18</v>
      </c>
      <c r="G52" s="1" t="s">
        <v>19</v>
      </c>
      <c r="H52" s="1">
        <v>1044.6300000000001</v>
      </c>
      <c r="I52" s="1">
        <v>0.4</v>
      </c>
      <c r="J52" s="1">
        <v>-295.9785</v>
      </c>
      <c r="K52" t="str">
        <f t="shared" si="0"/>
        <v>Outlier</v>
      </c>
      <c r="N52" t="str">
        <f t="shared" si="1"/>
        <v>Outlier</v>
      </c>
      <c r="O52" t="str">
        <f t="shared" si="2"/>
        <v>Outlier</v>
      </c>
    </row>
    <row r="53" spans="1:15" x14ac:dyDescent="0.25">
      <c r="A53" s="1" t="s">
        <v>79</v>
      </c>
      <c r="B53" s="3">
        <v>42678</v>
      </c>
      <c r="C53" s="3">
        <v>42680</v>
      </c>
      <c r="D53" s="1" t="s">
        <v>17</v>
      </c>
      <c r="E53" s="1" t="s">
        <v>13</v>
      </c>
      <c r="F53" s="2" t="s">
        <v>18</v>
      </c>
      <c r="G53" s="1" t="s">
        <v>19</v>
      </c>
      <c r="H53" s="1">
        <v>876.3</v>
      </c>
      <c r="I53" s="1">
        <v>0.4</v>
      </c>
      <c r="J53" s="1">
        <v>-292.10000000000002</v>
      </c>
      <c r="K53" t="str">
        <f t="shared" si="0"/>
        <v>Outlier</v>
      </c>
      <c r="N53" t="str">
        <f t="shared" si="1"/>
        <v>Outlier</v>
      </c>
      <c r="O53" t="str">
        <f t="shared" si="2"/>
        <v>Outlier</v>
      </c>
    </row>
    <row r="54" spans="1:15" x14ac:dyDescent="0.25">
      <c r="A54" s="1" t="s">
        <v>80</v>
      </c>
      <c r="B54" s="3">
        <v>42216</v>
      </c>
      <c r="C54" s="3">
        <v>42216</v>
      </c>
      <c r="D54" s="1" t="s">
        <v>12</v>
      </c>
      <c r="E54" s="1" t="s">
        <v>23</v>
      </c>
      <c r="F54" s="2" t="s">
        <v>18</v>
      </c>
      <c r="G54" s="1" t="s">
        <v>19</v>
      </c>
      <c r="H54" s="1">
        <v>1090.7819999999999</v>
      </c>
      <c r="I54" s="1">
        <v>0.4</v>
      </c>
      <c r="J54" s="1">
        <v>-290.87520000000001</v>
      </c>
      <c r="K54" t="str">
        <f t="shared" si="0"/>
        <v>Outlier</v>
      </c>
      <c r="N54" t="str">
        <f t="shared" si="1"/>
        <v>Outlier</v>
      </c>
      <c r="O54" t="str">
        <f t="shared" si="2"/>
        <v>Outlier</v>
      </c>
    </row>
    <row r="55" spans="1:15" x14ac:dyDescent="0.25">
      <c r="A55" s="1" t="s">
        <v>81</v>
      </c>
      <c r="B55" s="3">
        <v>43073</v>
      </c>
      <c r="C55" s="3">
        <v>43078</v>
      </c>
      <c r="D55" s="1" t="s">
        <v>21</v>
      </c>
      <c r="E55" s="1" t="s">
        <v>13</v>
      </c>
      <c r="F55" s="2" t="s">
        <v>14</v>
      </c>
      <c r="G55" s="1" t="s">
        <v>15</v>
      </c>
      <c r="H55" s="1">
        <v>649</v>
      </c>
      <c r="I55" s="1">
        <v>0.5</v>
      </c>
      <c r="J55" s="1">
        <v>-272.58</v>
      </c>
      <c r="K55" t="str">
        <f t="shared" si="0"/>
        <v>Outlier</v>
      </c>
      <c r="L55" t="s">
        <v>4829</v>
      </c>
      <c r="M55">
        <f>M54-M53</f>
        <v>0</v>
      </c>
      <c r="N55" t="str">
        <f t="shared" si="1"/>
        <v>Outlier</v>
      </c>
      <c r="O55" t="str">
        <f t="shared" si="2"/>
        <v>Outlier</v>
      </c>
    </row>
    <row r="56" spans="1:15" x14ac:dyDescent="0.25">
      <c r="A56" s="1" t="s">
        <v>82</v>
      </c>
      <c r="B56" s="3">
        <v>42783</v>
      </c>
      <c r="C56" s="3">
        <v>42788</v>
      </c>
      <c r="D56" s="1" t="s">
        <v>21</v>
      </c>
      <c r="E56" s="1" t="s">
        <v>26</v>
      </c>
      <c r="F56" s="2" t="s">
        <v>18</v>
      </c>
      <c r="G56" s="1" t="s">
        <v>19</v>
      </c>
      <c r="H56" s="1">
        <v>480.96</v>
      </c>
      <c r="I56" s="1">
        <v>0.5</v>
      </c>
      <c r="J56" s="1">
        <v>-269.33760000000001</v>
      </c>
      <c r="K56" t="str">
        <f t="shared" si="0"/>
        <v>Outlier</v>
      </c>
      <c r="N56" t="str">
        <f t="shared" si="1"/>
        <v>Outlier</v>
      </c>
      <c r="O56" t="str">
        <f t="shared" si="2"/>
        <v>Outlier</v>
      </c>
    </row>
    <row r="57" spans="1:15" x14ac:dyDescent="0.25">
      <c r="A57" s="1" t="s">
        <v>83</v>
      </c>
      <c r="B57" s="3">
        <v>42430</v>
      </c>
      <c r="C57" s="3">
        <v>42434</v>
      </c>
      <c r="D57" s="1" t="s">
        <v>21</v>
      </c>
      <c r="E57" s="1" t="s">
        <v>23</v>
      </c>
      <c r="F57" s="2" t="s">
        <v>18</v>
      </c>
      <c r="G57" s="1" t="s">
        <v>19</v>
      </c>
      <c r="H57" s="1">
        <v>836.59199999999998</v>
      </c>
      <c r="I57" s="1">
        <v>0.4</v>
      </c>
      <c r="J57" s="1">
        <v>-264.92079999999999</v>
      </c>
      <c r="K57" t="str">
        <f t="shared" si="0"/>
        <v>Outlier</v>
      </c>
      <c r="N57" t="str">
        <f t="shared" si="1"/>
        <v>Outlier</v>
      </c>
      <c r="O57" t="str">
        <f t="shared" si="2"/>
        <v>Outlier</v>
      </c>
    </row>
    <row r="58" spans="1:15" x14ac:dyDescent="0.25">
      <c r="A58" s="1" t="s">
        <v>84</v>
      </c>
      <c r="B58" s="3">
        <v>42722</v>
      </c>
      <c r="C58" s="3">
        <v>42725</v>
      </c>
      <c r="D58" s="1" t="s">
        <v>31</v>
      </c>
      <c r="E58" s="1" t="s">
        <v>35</v>
      </c>
      <c r="F58" s="2" t="s">
        <v>18</v>
      </c>
      <c r="G58" s="1" t="s">
        <v>19</v>
      </c>
      <c r="H58" s="1">
        <v>377.45</v>
      </c>
      <c r="I58" s="1">
        <v>0.5</v>
      </c>
      <c r="J58" s="1">
        <v>-264.21499999999997</v>
      </c>
      <c r="K58" t="str">
        <f t="shared" si="0"/>
        <v>Outlier</v>
      </c>
      <c r="N58" t="str">
        <f t="shared" si="1"/>
        <v>Outlier</v>
      </c>
      <c r="O58" t="str">
        <f t="shared" si="2"/>
        <v>Outlier</v>
      </c>
    </row>
    <row r="59" spans="1:15" x14ac:dyDescent="0.25">
      <c r="A59" s="1" t="s">
        <v>85</v>
      </c>
      <c r="B59" s="3">
        <v>42948</v>
      </c>
      <c r="C59" s="3">
        <v>42954</v>
      </c>
      <c r="D59" s="1" t="s">
        <v>21</v>
      </c>
      <c r="E59" s="1" t="s">
        <v>26</v>
      </c>
      <c r="F59" s="2" t="s">
        <v>14</v>
      </c>
      <c r="G59" s="1" t="s">
        <v>15</v>
      </c>
      <c r="H59" s="1">
        <v>1439.982</v>
      </c>
      <c r="I59" s="1">
        <v>0.4</v>
      </c>
      <c r="J59" s="1">
        <v>-263.99669999999998</v>
      </c>
      <c r="K59" t="str">
        <f t="shared" si="0"/>
        <v>Outlier</v>
      </c>
      <c r="N59" t="str">
        <f t="shared" si="1"/>
        <v>Outlier</v>
      </c>
      <c r="O59" t="str">
        <f t="shared" si="2"/>
        <v>Outlier</v>
      </c>
    </row>
    <row r="60" spans="1:15" x14ac:dyDescent="0.25">
      <c r="A60" s="1" t="s">
        <v>86</v>
      </c>
      <c r="B60" s="3">
        <v>42612</v>
      </c>
      <c r="C60" s="3">
        <v>42614</v>
      </c>
      <c r="D60" s="1" t="s">
        <v>31</v>
      </c>
      <c r="E60" s="1" t="s">
        <v>23</v>
      </c>
      <c r="F60" s="2" t="s">
        <v>18</v>
      </c>
      <c r="G60" s="1" t="s">
        <v>40</v>
      </c>
      <c r="H60" s="1">
        <v>786.74400000000003</v>
      </c>
      <c r="I60" s="1">
        <v>0.3</v>
      </c>
      <c r="J60" s="1">
        <v>-258.5016</v>
      </c>
      <c r="K60" t="str">
        <f t="shared" si="0"/>
        <v>Outlier</v>
      </c>
      <c r="N60" t="str">
        <f t="shared" si="1"/>
        <v>Outlier</v>
      </c>
      <c r="O60" t="str">
        <f t="shared" si="2"/>
        <v>Outlier</v>
      </c>
    </row>
    <row r="61" spans="1:15" x14ac:dyDescent="0.25">
      <c r="A61" s="1" t="s">
        <v>87</v>
      </c>
      <c r="B61" s="3">
        <v>42124</v>
      </c>
      <c r="C61" s="3">
        <v>42126</v>
      </c>
      <c r="D61" s="1" t="s">
        <v>17</v>
      </c>
      <c r="E61" s="1" t="s">
        <v>23</v>
      </c>
      <c r="F61" s="2" t="s">
        <v>14</v>
      </c>
      <c r="G61" s="1" t="s">
        <v>58</v>
      </c>
      <c r="H61" s="1">
        <v>1022.97</v>
      </c>
      <c r="I61" s="1">
        <v>0.4</v>
      </c>
      <c r="J61" s="1">
        <v>-255.74250000000001</v>
      </c>
      <c r="K61" t="str">
        <f t="shared" si="0"/>
        <v>Outlier</v>
      </c>
      <c r="N61" t="str">
        <f t="shared" si="1"/>
        <v>Outlier</v>
      </c>
      <c r="O61" t="str">
        <f t="shared" si="2"/>
        <v>Outlier</v>
      </c>
    </row>
    <row r="62" spans="1:15" x14ac:dyDescent="0.25">
      <c r="A62" s="1" t="s">
        <v>88</v>
      </c>
      <c r="B62" s="3">
        <v>42594</v>
      </c>
      <c r="C62" s="3">
        <v>42598</v>
      </c>
      <c r="D62" s="1" t="s">
        <v>21</v>
      </c>
      <c r="E62" s="1" t="s">
        <v>13</v>
      </c>
      <c r="F62" s="2" t="s">
        <v>18</v>
      </c>
      <c r="G62" s="1" t="s">
        <v>19</v>
      </c>
      <c r="H62" s="1">
        <v>562.29250000000002</v>
      </c>
      <c r="I62" s="1">
        <v>0.45</v>
      </c>
      <c r="J62" s="1">
        <v>-255.58750000000001</v>
      </c>
      <c r="K62" t="str">
        <f t="shared" si="0"/>
        <v>Outlier</v>
      </c>
      <c r="N62" t="str">
        <f t="shared" si="1"/>
        <v>Outlier</v>
      </c>
      <c r="O62" t="str">
        <f t="shared" si="2"/>
        <v>Outlier</v>
      </c>
    </row>
    <row r="63" spans="1:15" x14ac:dyDescent="0.25">
      <c r="A63" s="1" t="s">
        <v>89</v>
      </c>
      <c r="B63" s="3">
        <v>43002</v>
      </c>
      <c r="C63" s="3">
        <v>43006</v>
      </c>
      <c r="D63" s="1" t="s">
        <v>21</v>
      </c>
      <c r="E63" s="1" t="s">
        <v>23</v>
      </c>
      <c r="F63" s="2" t="s">
        <v>14</v>
      </c>
      <c r="G63" s="1" t="s">
        <v>58</v>
      </c>
      <c r="H63" s="1">
        <v>1169.694</v>
      </c>
      <c r="I63" s="1">
        <v>0.4</v>
      </c>
      <c r="J63" s="1">
        <v>-253.43369999999999</v>
      </c>
      <c r="K63" t="str">
        <f t="shared" si="0"/>
        <v>Outlier</v>
      </c>
      <c r="N63" t="str">
        <f t="shared" si="1"/>
        <v>Outlier</v>
      </c>
      <c r="O63" t="str">
        <f t="shared" si="2"/>
        <v>Outlier</v>
      </c>
    </row>
    <row r="64" spans="1:15" x14ac:dyDescent="0.25">
      <c r="A64" s="1" t="s">
        <v>47</v>
      </c>
      <c r="B64" s="3">
        <v>41901</v>
      </c>
      <c r="C64" s="3">
        <v>41903</v>
      </c>
      <c r="D64" s="1" t="s">
        <v>17</v>
      </c>
      <c r="E64" s="1" t="s">
        <v>26</v>
      </c>
      <c r="F64" s="2" t="s">
        <v>14</v>
      </c>
      <c r="G64" s="1" t="s">
        <v>15</v>
      </c>
      <c r="H64" s="1">
        <v>2519.9580000000001</v>
      </c>
      <c r="I64" s="1">
        <v>0.4</v>
      </c>
      <c r="J64" s="1">
        <v>-251.9958</v>
      </c>
      <c r="K64" t="str">
        <f t="shared" si="0"/>
        <v>Outlier</v>
      </c>
      <c r="N64" t="str">
        <f t="shared" si="1"/>
        <v>Outlier</v>
      </c>
      <c r="O64" t="str">
        <f t="shared" si="2"/>
        <v>Outlier</v>
      </c>
    </row>
    <row r="65" spans="1:15" x14ac:dyDescent="0.25">
      <c r="A65" s="1" t="s">
        <v>90</v>
      </c>
      <c r="B65" s="3">
        <v>41954</v>
      </c>
      <c r="C65" s="3">
        <v>41958</v>
      </c>
      <c r="D65" s="1" t="s">
        <v>17</v>
      </c>
      <c r="E65" s="1" t="s">
        <v>23</v>
      </c>
      <c r="F65" s="2" t="s">
        <v>18</v>
      </c>
      <c r="G65" s="1" t="s">
        <v>24</v>
      </c>
      <c r="H65" s="1">
        <v>521.96</v>
      </c>
      <c r="I65" s="1">
        <v>0.5</v>
      </c>
      <c r="J65" s="1">
        <v>-250.54079999999999</v>
      </c>
      <c r="K65" t="str">
        <f t="shared" si="0"/>
        <v>Outlier</v>
      </c>
      <c r="N65" t="str">
        <f t="shared" si="1"/>
        <v>Outlier</v>
      </c>
      <c r="O65" t="str">
        <f t="shared" si="2"/>
        <v>Outlier</v>
      </c>
    </row>
    <row r="66" spans="1:15" x14ac:dyDescent="0.25">
      <c r="A66" s="1" t="s">
        <v>91</v>
      </c>
      <c r="B66" s="3">
        <v>41967</v>
      </c>
      <c r="C66" s="3">
        <v>41972</v>
      </c>
      <c r="D66" s="1" t="s">
        <v>21</v>
      </c>
      <c r="E66" s="1" t="s">
        <v>23</v>
      </c>
      <c r="F66" s="2" t="s">
        <v>14</v>
      </c>
      <c r="G66" s="1" t="s">
        <v>58</v>
      </c>
      <c r="H66" s="1">
        <v>1502.376</v>
      </c>
      <c r="I66" s="1">
        <v>0.4</v>
      </c>
      <c r="J66" s="1">
        <v>-250.39599999999999</v>
      </c>
      <c r="K66" t="str">
        <f t="shared" ref="K66:K129" si="3">IF(OR(I66&lt;$M$11,I66&gt;$M$12),"Outlier","Normal")</f>
        <v>Outlier</v>
      </c>
      <c r="N66" t="str">
        <f t="shared" ref="N66:N129" si="4">IF(OR(H66&lt;$M$5,H66&gt;$M$6),"Outlier","Normal")</f>
        <v>Outlier</v>
      </c>
      <c r="O66" t="str">
        <f t="shared" ref="O66:O129" si="5">IF(OR(J66&lt;$M$17,J66&gt;$M$18),"Outlier","Normal")</f>
        <v>Outlier</v>
      </c>
    </row>
    <row r="67" spans="1:15" x14ac:dyDescent="0.25">
      <c r="A67" s="1" t="s">
        <v>92</v>
      </c>
      <c r="B67" s="3">
        <v>43091</v>
      </c>
      <c r="C67" s="3">
        <v>43097</v>
      </c>
      <c r="D67" s="1" t="s">
        <v>21</v>
      </c>
      <c r="E67" s="1" t="s">
        <v>13</v>
      </c>
      <c r="F67" s="2" t="s">
        <v>18</v>
      </c>
      <c r="G67" s="1" t="s">
        <v>19</v>
      </c>
      <c r="H67" s="1">
        <v>934.95600000000002</v>
      </c>
      <c r="I67" s="1">
        <v>0.4</v>
      </c>
      <c r="J67" s="1">
        <v>-249.32159999999999</v>
      </c>
      <c r="K67" t="str">
        <f t="shared" si="3"/>
        <v>Outlier</v>
      </c>
      <c r="N67" t="str">
        <f t="shared" si="4"/>
        <v>Outlier</v>
      </c>
      <c r="O67" t="str">
        <f t="shared" si="5"/>
        <v>Outlier</v>
      </c>
    </row>
    <row r="68" spans="1:15" x14ac:dyDescent="0.25">
      <c r="A68" s="1" t="s">
        <v>93</v>
      </c>
      <c r="B68" s="3">
        <v>42832</v>
      </c>
      <c r="C68" s="3">
        <v>42837</v>
      </c>
      <c r="D68" s="1" t="s">
        <v>21</v>
      </c>
      <c r="E68" s="1" t="s">
        <v>13</v>
      </c>
      <c r="F68" s="2" t="s">
        <v>18</v>
      </c>
      <c r="G68" s="1" t="s">
        <v>19</v>
      </c>
      <c r="H68" s="1">
        <v>620.61450000000002</v>
      </c>
      <c r="I68" s="1">
        <v>0.45</v>
      </c>
      <c r="J68" s="1">
        <v>-248.2458</v>
      </c>
      <c r="K68" t="str">
        <f t="shared" si="3"/>
        <v>Outlier</v>
      </c>
      <c r="N68" t="str">
        <f t="shared" si="4"/>
        <v>Outlier</v>
      </c>
      <c r="O68" t="str">
        <f t="shared" si="5"/>
        <v>Outlier</v>
      </c>
    </row>
    <row r="69" spans="1:15" x14ac:dyDescent="0.25">
      <c r="A69" s="1" t="s">
        <v>94</v>
      </c>
      <c r="B69" s="3">
        <v>42349</v>
      </c>
      <c r="C69" s="3">
        <v>42354</v>
      </c>
      <c r="D69" s="1" t="s">
        <v>21</v>
      </c>
      <c r="E69" s="1" t="s">
        <v>35</v>
      </c>
      <c r="F69" s="2" t="s">
        <v>18</v>
      </c>
      <c r="G69" s="1" t="s">
        <v>19</v>
      </c>
      <c r="H69" s="1">
        <v>364.95</v>
      </c>
      <c r="I69" s="1">
        <v>0.5</v>
      </c>
      <c r="J69" s="1">
        <v>-248.166</v>
      </c>
      <c r="K69" t="str">
        <f t="shared" si="3"/>
        <v>Outlier</v>
      </c>
      <c r="N69" t="str">
        <f t="shared" si="4"/>
        <v>Outlier</v>
      </c>
      <c r="O69" t="str">
        <f t="shared" si="5"/>
        <v>Outlier</v>
      </c>
    </row>
    <row r="70" spans="1:15" x14ac:dyDescent="0.25">
      <c r="A70" s="1" t="s">
        <v>95</v>
      </c>
      <c r="B70" s="3">
        <v>42006</v>
      </c>
      <c r="C70" s="3">
        <v>42013</v>
      </c>
      <c r="D70" s="1" t="s">
        <v>21</v>
      </c>
      <c r="E70" s="1" t="s">
        <v>23</v>
      </c>
      <c r="F70" s="2" t="s">
        <v>18</v>
      </c>
      <c r="G70" s="1" t="s">
        <v>24</v>
      </c>
      <c r="H70" s="1">
        <v>452.45</v>
      </c>
      <c r="I70" s="1">
        <v>0.5</v>
      </c>
      <c r="J70" s="1">
        <v>-244.32300000000001</v>
      </c>
      <c r="K70" t="str">
        <f t="shared" si="3"/>
        <v>Outlier</v>
      </c>
      <c r="N70" t="str">
        <f t="shared" si="4"/>
        <v>Outlier</v>
      </c>
      <c r="O70" t="str">
        <f t="shared" si="5"/>
        <v>Outlier</v>
      </c>
    </row>
    <row r="71" spans="1:15" x14ac:dyDescent="0.25">
      <c r="A71" s="1" t="s">
        <v>96</v>
      </c>
      <c r="B71" s="3">
        <v>42453</v>
      </c>
      <c r="C71" s="3">
        <v>42455</v>
      </c>
      <c r="D71" s="1" t="s">
        <v>17</v>
      </c>
      <c r="E71" s="1" t="s">
        <v>23</v>
      </c>
      <c r="F71" s="2" t="s">
        <v>18</v>
      </c>
      <c r="G71" s="1" t="s">
        <v>24</v>
      </c>
      <c r="H71" s="1">
        <v>301.47000000000003</v>
      </c>
      <c r="I71" s="1">
        <v>0.5</v>
      </c>
      <c r="J71" s="1">
        <v>-241.17599999999999</v>
      </c>
      <c r="K71" t="str">
        <f t="shared" si="3"/>
        <v>Outlier</v>
      </c>
      <c r="N71" t="str">
        <f t="shared" si="4"/>
        <v>Outlier</v>
      </c>
      <c r="O71" t="str">
        <f t="shared" si="5"/>
        <v>Outlier</v>
      </c>
    </row>
    <row r="72" spans="1:15" x14ac:dyDescent="0.25">
      <c r="A72" s="1" t="s">
        <v>97</v>
      </c>
      <c r="B72" s="3">
        <v>42664</v>
      </c>
      <c r="C72" s="3">
        <v>42669</v>
      </c>
      <c r="D72" s="1" t="s">
        <v>21</v>
      </c>
      <c r="E72" s="1" t="s">
        <v>23</v>
      </c>
      <c r="F72" s="2" t="s">
        <v>18</v>
      </c>
      <c r="G72" s="1" t="s">
        <v>19</v>
      </c>
      <c r="H72" s="1">
        <v>661.17600000000004</v>
      </c>
      <c r="I72" s="1">
        <v>0.4</v>
      </c>
      <c r="J72" s="1">
        <v>-231.41159999999999</v>
      </c>
      <c r="K72" t="str">
        <f t="shared" si="3"/>
        <v>Outlier</v>
      </c>
      <c r="N72" t="str">
        <f t="shared" si="4"/>
        <v>Outlier</v>
      </c>
      <c r="O72" t="str">
        <f t="shared" si="5"/>
        <v>Outlier</v>
      </c>
    </row>
    <row r="73" spans="1:15" x14ac:dyDescent="0.25">
      <c r="A73" s="1" t="s">
        <v>98</v>
      </c>
      <c r="B73" s="3">
        <v>41867</v>
      </c>
      <c r="C73" s="3">
        <v>41871</v>
      </c>
      <c r="D73" s="1" t="s">
        <v>21</v>
      </c>
      <c r="E73" s="1" t="s">
        <v>23</v>
      </c>
      <c r="F73" s="2" t="s">
        <v>18</v>
      </c>
      <c r="G73" s="1" t="s">
        <v>19</v>
      </c>
      <c r="H73" s="1">
        <v>853.09199999999998</v>
      </c>
      <c r="I73" s="1">
        <v>0.4</v>
      </c>
      <c r="J73" s="1">
        <v>-227.49119999999999</v>
      </c>
      <c r="K73" t="str">
        <f t="shared" si="3"/>
        <v>Outlier</v>
      </c>
      <c r="N73" t="str">
        <f t="shared" si="4"/>
        <v>Outlier</v>
      </c>
      <c r="O73" t="str">
        <f t="shared" si="5"/>
        <v>Outlier</v>
      </c>
    </row>
    <row r="74" spans="1:15" x14ac:dyDescent="0.25">
      <c r="A74" s="1" t="s">
        <v>99</v>
      </c>
      <c r="B74" s="3">
        <v>42640</v>
      </c>
      <c r="C74" s="3">
        <v>42646</v>
      </c>
      <c r="D74" s="1" t="s">
        <v>21</v>
      </c>
      <c r="E74" s="1" t="s">
        <v>26</v>
      </c>
      <c r="F74" s="2" t="s">
        <v>18</v>
      </c>
      <c r="G74" s="1" t="s">
        <v>24</v>
      </c>
      <c r="H74" s="1">
        <v>956.66480000000001</v>
      </c>
      <c r="I74" s="1">
        <v>0.32</v>
      </c>
      <c r="J74" s="1">
        <v>-225.0976</v>
      </c>
      <c r="K74" t="str">
        <f t="shared" si="3"/>
        <v>Outlier</v>
      </c>
      <c r="N74" t="str">
        <f t="shared" si="4"/>
        <v>Outlier</v>
      </c>
      <c r="O74" t="str">
        <f t="shared" si="5"/>
        <v>Outlier</v>
      </c>
    </row>
    <row r="75" spans="1:15" x14ac:dyDescent="0.25">
      <c r="A75" s="1" t="s">
        <v>100</v>
      </c>
      <c r="B75" s="3">
        <v>42679</v>
      </c>
      <c r="C75" s="3">
        <v>42683</v>
      </c>
      <c r="D75" s="1" t="s">
        <v>21</v>
      </c>
      <c r="E75" s="1" t="s">
        <v>26</v>
      </c>
      <c r="F75" s="2" t="s">
        <v>18</v>
      </c>
      <c r="G75" s="1" t="s">
        <v>24</v>
      </c>
      <c r="H75" s="1">
        <v>956.66480000000001</v>
      </c>
      <c r="I75" s="1">
        <v>0.32</v>
      </c>
      <c r="J75" s="1">
        <v>-225.0976</v>
      </c>
      <c r="K75" t="str">
        <f t="shared" si="3"/>
        <v>Outlier</v>
      </c>
      <c r="N75" t="str">
        <f t="shared" si="4"/>
        <v>Outlier</v>
      </c>
      <c r="O75" t="str">
        <f t="shared" si="5"/>
        <v>Outlier</v>
      </c>
    </row>
    <row r="76" spans="1:15" x14ac:dyDescent="0.25">
      <c r="A76" s="1" t="s">
        <v>101</v>
      </c>
      <c r="B76" s="3">
        <v>42201</v>
      </c>
      <c r="C76" s="3">
        <v>42201</v>
      </c>
      <c r="D76" s="1" t="s">
        <v>12</v>
      </c>
      <c r="E76" s="1" t="s">
        <v>35</v>
      </c>
      <c r="F76" s="2" t="s">
        <v>18</v>
      </c>
      <c r="G76" s="1" t="s">
        <v>40</v>
      </c>
      <c r="H76" s="1">
        <v>1348.704</v>
      </c>
      <c r="I76" s="1">
        <v>0.2</v>
      </c>
      <c r="J76" s="1">
        <v>-219.1644</v>
      </c>
      <c r="K76" t="str">
        <f t="shared" si="3"/>
        <v>Outlier</v>
      </c>
      <c r="N76" t="str">
        <f t="shared" si="4"/>
        <v>Outlier</v>
      </c>
      <c r="O76" t="str">
        <f t="shared" si="5"/>
        <v>Outlier</v>
      </c>
    </row>
    <row r="77" spans="1:15" x14ac:dyDescent="0.25">
      <c r="A77" s="1" t="s">
        <v>102</v>
      </c>
      <c r="B77" s="3">
        <v>42723</v>
      </c>
      <c r="C77" s="3">
        <v>42729</v>
      </c>
      <c r="D77" s="1" t="s">
        <v>21</v>
      </c>
      <c r="E77" s="1" t="s">
        <v>35</v>
      </c>
      <c r="F77" s="2" t="s">
        <v>18</v>
      </c>
      <c r="G77" s="1" t="s">
        <v>19</v>
      </c>
      <c r="H77" s="1">
        <v>455.97</v>
      </c>
      <c r="I77" s="1">
        <v>0.5</v>
      </c>
      <c r="J77" s="1">
        <v>-218.8656</v>
      </c>
      <c r="K77" t="str">
        <f t="shared" si="3"/>
        <v>Outlier</v>
      </c>
      <c r="N77" t="str">
        <f t="shared" si="4"/>
        <v>Outlier</v>
      </c>
      <c r="O77" t="str">
        <f t="shared" si="5"/>
        <v>Outlier</v>
      </c>
    </row>
    <row r="78" spans="1:15" x14ac:dyDescent="0.25">
      <c r="A78" s="1" t="s">
        <v>103</v>
      </c>
      <c r="B78" s="3">
        <v>42531</v>
      </c>
      <c r="C78" s="3">
        <v>42536</v>
      </c>
      <c r="D78" s="1" t="s">
        <v>21</v>
      </c>
      <c r="E78" s="1" t="s">
        <v>35</v>
      </c>
      <c r="F78" s="2" t="s">
        <v>18</v>
      </c>
      <c r="G78" s="1" t="s">
        <v>19</v>
      </c>
      <c r="H78" s="1">
        <v>1335.68</v>
      </c>
      <c r="I78" s="1">
        <v>0.2</v>
      </c>
      <c r="J78" s="1">
        <v>-217.048</v>
      </c>
      <c r="K78" t="str">
        <f t="shared" si="3"/>
        <v>Outlier</v>
      </c>
      <c r="N78" t="str">
        <f t="shared" si="4"/>
        <v>Outlier</v>
      </c>
      <c r="O78" t="str">
        <f t="shared" si="5"/>
        <v>Outlier</v>
      </c>
    </row>
    <row r="79" spans="1:15" x14ac:dyDescent="0.25">
      <c r="A79" s="1" t="s">
        <v>104</v>
      </c>
      <c r="B79" s="3">
        <v>41769</v>
      </c>
      <c r="C79" s="3">
        <v>41773</v>
      </c>
      <c r="D79" s="1" t="s">
        <v>17</v>
      </c>
      <c r="E79" s="1" t="s">
        <v>23</v>
      </c>
      <c r="F79" s="2" t="s">
        <v>18</v>
      </c>
      <c r="G79" s="1" t="s">
        <v>24</v>
      </c>
      <c r="H79" s="1">
        <v>349.96499999999997</v>
      </c>
      <c r="I79" s="1">
        <v>0.5</v>
      </c>
      <c r="J79" s="1">
        <v>-216.97829999999999</v>
      </c>
      <c r="K79" t="str">
        <f t="shared" si="3"/>
        <v>Outlier</v>
      </c>
      <c r="N79" t="str">
        <f t="shared" si="4"/>
        <v>Outlier</v>
      </c>
      <c r="O79" t="str">
        <f t="shared" si="5"/>
        <v>Outlier</v>
      </c>
    </row>
    <row r="80" spans="1:15" x14ac:dyDescent="0.25">
      <c r="A80" s="1" t="s">
        <v>105</v>
      </c>
      <c r="B80" s="3">
        <v>42538</v>
      </c>
      <c r="C80" s="3">
        <v>42544</v>
      </c>
      <c r="D80" s="1" t="s">
        <v>21</v>
      </c>
      <c r="E80" s="1" t="s">
        <v>23</v>
      </c>
      <c r="F80" s="2" t="s">
        <v>18</v>
      </c>
      <c r="G80" s="1" t="s">
        <v>19</v>
      </c>
      <c r="H80" s="1">
        <v>376.86599999999999</v>
      </c>
      <c r="I80" s="1">
        <v>0.4</v>
      </c>
      <c r="J80" s="1">
        <v>-213.5574</v>
      </c>
      <c r="K80" t="str">
        <f t="shared" si="3"/>
        <v>Outlier</v>
      </c>
      <c r="N80" t="str">
        <f t="shared" si="4"/>
        <v>Outlier</v>
      </c>
      <c r="O80" t="str">
        <f t="shared" si="5"/>
        <v>Outlier</v>
      </c>
    </row>
    <row r="81" spans="1:15" x14ac:dyDescent="0.25">
      <c r="A81" s="1" t="s">
        <v>106</v>
      </c>
      <c r="B81" s="3">
        <v>42099</v>
      </c>
      <c r="C81" s="3">
        <v>42104</v>
      </c>
      <c r="D81" s="1" t="s">
        <v>21</v>
      </c>
      <c r="E81" s="1" t="s">
        <v>23</v>
      </c>
      <c r="F81" s="2" t="s">
        <v>18</v>
      </c>
      <c r="G81" s="1" t="s">
        <v>24</v>
      </c>
      <c r="H81" s="1">
        <v>352.45</v>
      </c>
      <c r="I81" s="1">
        <v>0.5</v>
      </c>
      <c r="J81" s="1">
        <v>-211.47</v>
      </c>
      <c r="K81" t="str">
        <f t="shared" si="3"/>
        <v>Outlier</v>
      </c>
      <c r="N81" t="str">
        <f t="shared" si="4"/>
        <v>Outlier</v>
      </c>
      <c r="O81" t="str">
        <f t="shared" si="5"/>
        <v>Outlier</v>
      </c>
    </row>
    <row r="82" spans="1:15" x14ac:dyDescent="0.25">
      <c r="A82" s="1" t="s">
        <v>107</v>
      </c>
      <c r="B82" s="3">
        <v>41967</v>
      </c>
      <c r="C82" s="3">
        <v>41967</v>
      </c>
      <c r="D82" s="1" t="s">
        <v>12</v>
      </c>
      <c r="E82" s="1" t="s">
        <v>23</v>
      </c>
      <c r="F82" s="2" t="s">
        <v>14</v>
      </c>
      <c r="G82" s="1" t="s">
        <v>58</v>
      </c>
      <c r="H82" s="1">
        <v>1049.97</v>
      </c>
      <c r="I82" s="1">
        <v>0.4</v>
      </c>
      <c r="J82" s="1">
        <v>-209.994</v>
      </c>
      <c r="K82" t="str">
        <f t="shared" si="3"/>
        <v>Outlier</v>
      </c>
      <c r="N82" t="str">
        <f t="shared" si="4"/>
        <v>Outlier</v>
      </c>
      <c r="O82" t="str">
        <f t="shared" si="5"/>
        <v>Outlier</v>
      </c>
    </row>
    <row r="83" spans="1:15" x14ac:dyDescent="0.25">
      <c r="A83" s="1" t="s">
        <v>108</v>
      </c>
      <c r="B83" s="3">
        <v>41797</v>
      </c>
      <c r="C83" s="3">
        <v>41801</v>
      </c>
      <c r="D83" s="1" t="s">
        <v>17</v>
      </c>
      <c r="E83" s="1" t="s">
        <v>26</v>
      </c>
      <c r="F83" s="2" t="s">
        <v>18</v>
      </c>
      <c r="G83" s="1" t="s">
        <v>19</v>
      </c>
      <c r="H83" s="1">
        <v>268.935</v>
      </c>
      <c r="I83" s="1">
        <v>0.5</v>
      </c>
      <c r="J83" s="1">
        <v>-209.76929999999999</v>
      </c>
      <c r="K83" t="str">
        <f t="shared" si="3"/>
        <v>Outlier</v>
      </c>
      <c r="N83" t="str">
        <f t="shared" si="4"/>
        <v>Outlier</v>
      </c>
      <c r="O83" t="str">
        <f t="shared" si="5"/>
        <v>Outlier</v>
      </c>
    </row>
    <row r="84" spans="1:15" x14ac:dyDescent="0.25">
      <c r="A84" s="1" t="s">
        <v>109</v>
      </c>
      <c r="B84" s="3">
        <v>42232</v>
      </c>
      <c r="C84" s="3">
        <v>42236</v>
      </c>
      <c r="D84" s="1" t="s">
        <v>21</v>
      </c>
      <c r="E84" s="1" t="s">
        <v>23</v>
      </c>
      <c r="F84" s="2" t="s">
        <v>18</v>
      </c>
      <c r="G84" s="1" t="s">
        <v>24</v>
      </c>
      <c r="H84" s="1">
        <v>301.47000000000003</v>
      </c>
      <c r="I84" s="1">
        <v>0.5</v>
      </c>
      <c r="J84" s="1">
        <v>-204.99959999999999</v>
      </c>
      <c r="K84" t="str">
        <f t="shared" si="3"/>
        <v>Outlier</v>
      </c>
      <c r="N84" t="str">
        <f t="shared" si="4"/>
        <v>Outlier</v>
      </c>
      <c r="O84" t="str">
        <f t="shared" si="5"/>
        <v>Outlier</v>
      </c>
    </row>
    <row r="85" spans="1:15" x14ac:dyDescent="0.25">
      <c r="A85" s="1" t="s">
        <v>110</v>
      </c>
      <c r="B85" s="3">
        <v>42211</v>
      </c>
      <c r="C85" s="3">
        <v>42213</v>
      </c>
      <c r="D85" s="1" t="s">
        <v>31</v>
      </c>
      <c r="E85" s="1" t="s">
        <v>35</v>
      </c>
      <c r="F85" s="2" t="s">
        <v>18</v>
      </c>
      <c r="G85" s="1" t="s">
        <v>19</v>
      </c>
      <c r="H85" s="1">
        <v>393.16500000000002</v>
      </c>
      <c r="I85" s="1">
        <v>0.5</v>
      </c>
      <c r="J85" s="1">
        <v>-204.44579999999999</v>
      </c>
      <c r="K85" t="str">
        <f t="shared" si="3"/>
        <v>Outlier</v>
      </c>
      <c r="N85" t="str">
        <f t="shared" si="4"/>
        <v>Outlier</v>
      </c>
      <c r="O85" t="str">
        <f t="shared" si="5"/>
        <v>Outlier</v>
      </c>
    </row>
    <row r="86" spans="1:15" x14ac:dyDescent="0.25">
      <c r="A86" s="1" t="s">
        <v>111</v>
      </c>
      <c r="B86" s="3">
        <v>42638</v>
      </c>
      <c r="C86" s="3">
        <v>42643</v>
      </c>
      <c r="D86" s="1" t="s">
        <v>21</v>
      </c>
      <c r="E86" s="1" t="s">
        <v>35</v>
      </c>
      <c r="F86" s="2" t="s">
        <v>18</v>
      </c>
      <c r="G86" s="1" t="s">
        <v>19</v>
      </c>
      <c r="H86" s="1">
        <v>393.16500000000002</v>
      </c>
      <c r="I86" s="1">
        <v>0.5</v>
      </c>
      <c r="J86" s="1">
        <v>-204.44579999999999</v>
      </c>
      <c r="K86" t="str">
        <f t="shared" si="3"/>
        <v>Outlier</v>
      </c>
      <c r="N86" t="str">
        <f t="shared" si="4"/>
        <v>Outlier</v>
      </c>
      <c r="O86" t="str">
        <f t="shared" si="5"/>
        <v>Outlier</v>
      </c>
    </row>
    <row r="87" spans="1:15" x14ac:dyDescent="0.25">
      <c r="A87" s="1" t="s">
        <v>112</v>
      </c>
      <c r="B87" s="3">
        <v>42722</v>
      </c>
      <c r="C87" s="3">
        <v>42724</v>
      </c>
      <c r="D87" s="1" t="s">
        <v>17</v>
      </c>
      <c r="E87" s="1" t="s">
        <v>13</v>
      </c>
      <c r="F87" s="2" t="s">
        <v>28</v>
      </c>
      <c r="G87" s="1" t="s">
        <v>29</v>
      </c>
      <c r="H87" s="1">
        <v>961.48</v>
      </c>
      <c r="I87" s="1">
        <v>0.2</v>
      </c>
      <c r="J87" s="1">
        <v>-204.31450000000001</v>
      </c>
      <c r="K87" t="str">
        <f t="shared" si="3"/>
        <v>Outlier</v>
      </c>
      <c r="N87" t="str">
        <f t="shared" si="4"/>
        <v>Outlier</v>
      </c>
      <c r="O87" t="str">
        <f t="shared" si="5"/>
        <v>Outlier</v>
      </c>
    </row>
    <row r="88" spans="1:15" x14ac:dyDescent="0.25">
      <c r="A88" s="1" t="s">
        <v>113</v>
      </c>
      <c r="B88" s="3">
        <v>41971</v>
      </c>
      <c r="C88" s="3">
        <v>41975</v>
      </c>
      <c r="D88" s="1" t="s">
        <v>21</v>
      </c>
      <c r="E88" s="1" t="s">
        <v>26</v>
      </c>
      <c r="F88" s="2" t="s">
        <v>14</v>
      </c>
      <c r="G88" s="1" t="s">
        <v>15</v>
      </c>
      <c r="H88" s="1">
        <v>998.85</v>
      </c>
      <c r="I88" s="1">
        <v>0.4</v>
      </c>
      <c r="J88" s="1">
        <v>-199.77</v>
      </c>
      <c r="K88" t="str">
        <f t="shared" si="3"/>
        <v>Outlier</v>
      </c>
      <c r="N88" t="str">
        <f t="shared" si="4"/>
        <v>Outlier</v>
      </c>
      <c r="O88" t="str">
        <f t="shared" si="5"/>
        <v>Outlier</v>
      </c>
    </row>
    <row r="89" spans="1:15" x14ac:dyDescent="0.25">
      <c r="A89" s="1" t="s">
        <v>114</v>
      </c>
      <c r="B89" s="3">
        <v>41701</v>
      </c>
      <c r="C89" s="3">
        <v>41706</v>
      </c>
      <c r="D89" s="1" t="s">
        <v>21</v>
      </c>
      <c r="E89" s="1" t="s">
        <v>23</v>
      </c>
      <c r="F89" s="2" t="s">
        <v>18</v>
      </c>
      <c r="G89" s="1" t="s">
        <v>24</v>
      </c>
      <c r="H89" s="1">
        <v>302.45</v>
      </c>
      <c r="I89" s="1">
        <v>0.5</v>
      </c>
      <c r="J89" s="1">
        <v>-199.61699999999999</v>
      </c>
      <c r="K89" t="str">
        <f t="shared" si="3"/>
        <v>Outlier</v>
      </c>
      <c r="N89" t="str">
        <f t="shared" si="4"/>
        <v>Outlier</v>
      </c>
      <c r="O89" t="str">
        <f t="shared" si="5"/>
        <v>Outlier</v>
      </c>
    </row>
    <row r="90" spans="1:15" x14ac:dyDescent="0.25">
      <c r="A90" s="1" t="s">
        <v>115</v>
      </c>
      <c r="B90" s="3">
        <v>42689</v>
      </c>
      <c r="C90" s="3">
        <v>42689</v>
      </c>
      <c r="D90" s="1" t="s">
        <v>12</v>
      </c>
      <c r="E90" s="1" t="s">
        <v>13</v>
      </c>
      <c r="F90" s="2" t="s">
        <v>18</v>
      </c>
      <c r="G90" s="1" t="s">
        <v>19</v>
      </c>
      <c r="H90" s="1">
        <v>630.024</v>
      </c>
      <c r="I90" s="1">
        <v>0.4</v>
      </c>
      <c r="J90" s="1">
        <v>-199.5076</v>
      </c>
      <c r="K90" t="str">
        <f t="shared" si="3"/>
        <v>Outlier</v>
      </c>
      <c r="N90" t="str">
        <f t="shared" si="4"/>
        <v>Outlier</v>
      </c>
      <c r="O90" t="str">
        <f t="shared" si="5"/>
        <v>Outlier</v>
      </c>
    </row>
    <row r="91" spans="1:15" x14ac:dyDescent="0.25">
      <c r="A91" s="1" t="s">
        <v>116</v>
      </c>
      <c r="B91" s="3">
        <v>42712</v>
      </c>
      <c r="C91" s="3">
        <v>42718</v>
      </c>
      <c r="D91" s="1" t="s">
        <v>21</v>
      </c>
      <c r="E91" s="1" t="s">
        <v>35</v>
      </c>
      <c r="F91" s="2" t="s">
        <v>18</v>
      </c>
      <c r="G91" s="1" t="s">
        <v>19</v>
      </c>
      <c r="H91" s="1">
        <v>1421.664</v>
      </c>
      <c r="I91" s="1">
        <v>0.2</v>
      </c>
      <c r="J91" s="1">
        <v>-195.47880000000001</v>
      </c>
      <c r="K91" t="str">
        <f t="shared" si="3"/>
        <v>Outlier</v>
      </c>
      <c r="N91" t="str">
        <f t="shared" si="4"/>
        <v>Outlier</v>
      </c>
      <c r="O91" t="str">
        <f t="shared" si="5"/>
        <v>Outlier</v>
      </c>
    </row>
    <row r="92" spans="1:15" x14ac:dyDescent="0.25">
      <c r="A92" s="1" t="s">
        <v>117</v>
      </c>
      <c r="B92" s="3">
        <v>43043</v>
      </c>
      <c r="C92" s="3">
        <v>43044</v>
      </c>
      <c r="D92" s="1" t="s">
        <v>31</v>
      </c>
      <c r="E92" s="1" t="s">
        <v>13</v>
      </c>
      <c r="F92" s="2" t="s">
        <v>18</v>
      </c>
      <c r="G92" s="1" t="s">
        <v>19</v>
      </c>
      <c r="H92" s="1">
        <v>523.76400000000001</v>
      </c>
      <c r="I92" s="1">
        <v>0.4</v>
      </c>
      <c r="J92" s="1">
        <v>-192.04679999999999</v>
      </c>
      <c r="K92" t="str">
        <f t="shared" si="3"/>
        <v>Outlier</v>
      </c>
      <c r="N92" t="str">
        <f t="shared" si="4"/>
        <v>Outlier</v>
      </c>
      <c r="O92" t="str">
        <f t="shared" si="5"/>
        <v>Outlier</v>
      </c>
    </row>
    <row r="93" spans="1:15" x14ac:dyDescent="0.25">
      <c r="A93" s="1" t="s">
        <v>118</v>
      </c>
      <c r="B93" s="3">
        <v>42003</v>
      </c>
      <c r="C93" s="3">
        <v>42007</v>
      </c>
      <c r="D93" s="1" t="s">
        <v>17</v>
      </c>
      <c r="E93" s="1" t="s">
        <v>23</v>
      </c>
      <c r="F93" s="2" t="s">
        <v>18</v>
      </c>
      <c r="G93" s="1" t="s">
        <v>19</v>
      </c>
      <c r="H93" s="1">
        <v>523.76400000000001</v>
      </c>
      <c r="I93" s="1">
        <v>0.4</v>
      </c>
      <c r="J93" s="1">
        <v>-192.04679999999999</v>
      </c>
      <c r="K93" t="str">
        <f t="shared" si="3"/>
        <v>Outlier</v>
      </c>
      <c r="N93" t="str">
        <f t="shared" si="4"/>
        <v>Outlier</v>
      </c>
      <c r="O93" t="str">
        <f t="shared" si="5"/>
        <v>Outlier</v>
      </c>
    </row>
    <row r="94" spans="1:15" x14ac:dyDescent="0.25">
      <c r="A94" s="1" t="s">
        <v>119</v>
      </c>
      <c r="B94" s="3">
        <v>43007</v>
      </c>
      <c r="C94" s="3">
        <v>43007</v>
      </c>
      <c r="D94" s="1" t="s">
        <v>12</v>
      </c>
      <c r="E94" s="1" t="s">
        <v>23</v>
      </c>
      <c r="F94" s="2" t="s">
        <v>18</v>
      </c>
      <c r="G94" s="1" t="s">
        <v>19</v>
      </c>
      <c r="H94" s="1">
        <v>344.22</v>
      </c>
      <c r="I94" s="1">
        <v>0.4</v>
      </c>
      <c r="J94" s="1">
        <v>-189.321</v>
      </c>
      <c r="K94" t="str">
        <f t="shared" si="3"/>
        <v>Outlier</v>
      </c>
      <c r="N94" t="str">
        <f t="shared" si="4"/>
        <v>Outlier</v>
      </c>
      <c r="O94" t="str">
        <f t="shared" si="5"/>
        <v>Outlier</v>
      </c>
    </row>
    <row r="95" spans="1:15" x14ac:dyDescent="0.25">
      <c r="A95" s="1" t="s">
        <v>120</v>
      </c>
      <c r="B95" s="3">
        <v>42218</v>
      </c>
      <c r="C95" s="3">
        <v>42222</v>
      </c>
      <c r="D95" s="1" t="s">
        <v>21</v>
      </c>
      <c r="E95" s="1" t="s">
        <v>35</v>
      </c>
      <c r="F95" s="2" t="s">
        <v>18</v>
      </c>
      <c r="G95" s="1" t="s">
        <v>19</v>
      </c>
      <c r="H95" s="1">
        <v>277.5</v>
      </c>
      <c r="I95" s="1">
        <v>0.5</v>
      </c>
      <c r="J95" s="1">
        <v>-188.7</v>
      </c>
      <c r="K95" t="str">
        <f t="shared" si="3"/>
        <v>Outlier</v>
      </c>
      <c r="N95" t="str">
        <f t="shared" si="4"/>
        <v>Outlier</v>
      </c>
      <c r="O95" t="str">
        <f t="shared" si="5"/>
        <v>Outlier</v>
      </c>
    </row>
    <row r="96" spans="1:15" x14ac:dyDescent="0.25">
      <c r="A96" s="1" t="s">
        <v>121</v>
      </c>
      <c r="B96" s="3">
        <v>43041</v>
      </c>
      <c r="C96" s="3">
        <v>43045</v>
      </c>
      <c r="D96" s="1" t="s">
        <v>21</v>
      </c>
      <c r="E96" s="1" t="s">
        <v>23</v>
      </c>
      <c r="F96" s="2" t="s">
        <v>14</v>
      </c>
      <c r="G96" s="1" t="s">
        <v>58</v>
      </c>
      <c r="H96" s="1">
        <v>859.2</v>
      </c>
      <c r="I96" s="1">
        <v>0.4</v>
      </c>
      <c r="J96" s="1">
        <v>-186.16</v>
      </c>
      <c r="K96" t="str">
        <f t="shared" si="3"/>
        <v>Outlier</v>
      </c>
      <c r="N96" t="str">
        <f t="shared" si="4"/>
        <v>Outlier</v>
      </c>
      <c r="O96" t="str">
        <f t="shared" si="5"/>
        <v>Outlier</v>
      </c>
    </row>
    <row r="97" spans="1:15" x14ac:dyDescent="0.25">
      <c r="A97" s="1" t="s">
        <v>122</v>
      </c>
      <c r="B97" s="3">
        <v>42786</v>
      </c>
      <c r="C97" s="3">
        <v>42793</v>
      </c>
      <c r="D97" s="1" t="s">
        <v>21</v>
      </c>
      <c r="E97" s="1" t="s">
        <v>35</v>
      </c>
      <c r="F97" s="2" t="s">
        <v>18</v>
      </c>
      <c r="G97" s="1" t="s">
        <v>19</v>
      </c>
      <c r="H97" s="1">
        <v>386.91</v>
      </c>
      <c r="I97" s="1">
        <v>0.5</v>
      </c>
      <c r="J97" s="1">
        <v>-185.71680000000001</v>
      </c>
      <c r="K97" t="str">
        <f t="shared" si="3"/>
        <v>Outlier</v>
      </c>
      <c r="N97" t="str">
        <f t="shared" si="4"/>
        <v>Outlier</v>
      </c>
      <c r="O97" t="str">
        <f t="shared" si="5"/>
        <v>Outlier</v>
      </c>
    </row>
    <row r="98" spans="1:15" x14ac:dyDescent="0.25">
      <c r="A98" s="1" t="s">
        <v>123</v>
      </c>
      <c r="B98" s="3">
        <v>41789</v>
      </c>
      <c r="C98" s="3">
        <v>41795</v>
      </c>
      <c r="D98" s="1" t="s">
        <v>21</v>
      </c>
      <c r="E98" s="1" t="s">
        <v>26</v>
      </c>
      <c r="F98" s="2" t="s">
        <v>18</v>
      </c>
      <c r="G98" s="1" t="s">
        <v>19</v>
      </c>
      <c r="H98" s="1">
        <v>355.45499999999998</v>
      </c>
      <c r="I98" s="1">
        <v>0.5</v>
      </c>
      <c r="J98" s="1">
        <v>-184.8366</v>
      </c>
      <c r="K98" t="str">
        <f t="shared" si="3"/>
        <v>Outlier</v>
      </c>
      <c r="N98" t="str">
        <f t="shared" si="4"/>
        <v>Outlier</v>
      </c>
      <c r="O98" t="str">
        <f t="shared" si="5"/>
        <v>Outlier</v>
      </c>
    </row>
    <row r="99" spans="1:15" x14ac:dyDescent="0.25">
      <c r="A99" s="1" t="s">
        <v>124</v>
      </c>
      <c r="B99" s="3">
        <v>42166</v>
      </c>
      <c r="C99" s="3">
        <v>42167</v>
      </c>
      <c r="D99" s="1" t="s">
        <v>31</v>
      </c>
      <c r="E99" s="1" t="s">
        <v>13</v>
      </c>
      <c r="F99" s="2" t="s">
        <v>18</v>
      </c>
      <c r="G99" s="1" t="s">
        <v>40</v>
      </c>
      <c r="H99" s="1">
        <v>1123.92</v>
      </c>
      <c r="I99" s="1">
        <v>0.2</v>
      </c>
      <c r="J99" s="1">
        <v>-182.637</v>
      </c>
      <c r="K99" t="str">
        <f t="shared" si="3"/>
        <v>Outlier</v>
      </c>
      <c r="N99" t="str">
        <f t="shared" si="4"/>
        <v>Outlier</v>
      </c>
      <c r="O99" t="str">
        <f t="shared" si="5"/>
        <v>Outlier</v>
      </c>
    </row>
    <row r="100" spans="1:15" x14ac:dyDescent="0.25">
      <c r="A100" s="1" t="s">
        <v>125</v>
      </c>
      <c r="B100" s="3">
        <v>42805</v>
      </c>
      <c r="C100" s="3">
        <v>42810</v>
      </c>
      <c r="D100" s="1" t="s">
        <v>21</v>
      </c>
      <c r="E100" s="1" t="s">
        <v>23</v>
      </c>
      <c r="F100" s="2" t="s">
        <v>14</v>
      </c>
      <c r="G100" s="1" t="s">
        <v>58</v>
      </c>
      <c r="H100" s="1">
        <v>776.85</v>
      </c>
      <c r="I100" s="1">
        <v>0.4</v>
      </c>
      <c r="J100" s="1">
        <v>-181.26499999999999</v>
      </c>
      <c r="K100" t="str">
        <f t="shared" si="3"/>
        <v>Outlier</v>
      </c>
      <c r="N100" t="str">
        <f t="shared" si="4"/>
        <v>Outlier</v>
      </c>
      <c r="O100" t="str">
        <f t="shared" si="5"/>
        <v>Outlier</v>
      </c>
    </row>
    <row r="101" spans="1:15" x14ac:dyDescent="0.25">
      <c r="A101" s="1" t="s">
        <v>126</v>
      </c>
      <c r="B101" s="3">
        <v>42916</v>
      </c>
      <c r="C101" s="3">
        <v>42920</v>
      </c>
      <c r="D101" s="1" t="s">
        <v>17</v>
      </c>
      <c r="E101" s="1" t="s">
        <v>26</v>
      </c>
      <c r="F101" s="2" t="s">
        <v>18</v>
      </c>
      <c r="G101" s="1" t="s">
        <v>40</v>
      </c>
      <c r="H101" s="1">
        <v>569.05799999999999</v>
      </c>
      <c r="I101" s="1">
        <v>0.3</v>
      </c>
      <c r="J101" s="1">
        <v>-178.8468</v>
      </c>
      <c r="K101" t="str">
        <f t="shared" si="3"/>
        <v>Outlier</v>
      </c>
      <c r="N101" t="str">
        <f t="shared" si="4"/>
        <v>Outlier</v>
      </c>
      <c r="O101" t="str">
        <f t="shared" si="5"/>
        <v>Outlier</v>
      </c>
    </row>
    <row r="102" spans="1:15" x14ac:dyDescent="0.25">
      <c r="A102" s="1" t="s">
        <v>127</v>
      </c>
      <c r="B102" s="3">
        <v>42217</v>
      </c>
      <c r="C102" s="3">
        <v>42223</v>
      </c>
      <c r="D102" s="1" t="s">
        <v>21</v>
      </c>
      <c r="E102" s="1" t="s">
        <v>35</v>
      </c>
      <c r="F102" s="2" t="s">
        <v>18</v>
      </c>
      <c r="G102" s="1" t="s">
        <v>19</v>
      </c>
      <c r="H102" s="1">
        <v>1004.976</v>
      </c>
      <c r="I102" s="1">
        <v>0.2</v>
      </c>
      <c r="J102" s="1">
        <v>-175.8708</v>
      </c>
      <c r="K102" t="str">
        <f t="shared" si="3"/>
        <v>Outlier</v>
      </c>
      <c r="N102" t="str">
        <f t="shared" si="4"/>
        <v>Outlier</v>
      </c>
      <c r="O102" t="str">
        <f t="shared" si="5"/>
        <v>Outlier</v>
      </c>
    </row>
    <row r="103" spans="1:15" x14ac:dyDescent="0.25">
      <c r="A103" s="1" t="s">
        <v>128</v>
      </c>
      <c r="B103" s="3">
        <v>41961</v>
      </c>
      <c r="C103" s="3">
        <v>41964</v>
      </c>
      <c r="D103" s="1" t="s">
        <v>31</v>
      </c>
      <c r="E103" s="1" t="s">
        <v>26</v>
      </c>
      <c r="F103" s="2" t="s">
        <v>18</v>
      </c>
      <c r="G103" s="1" t="s">
        <v>19</v>
      </c>
      <c r="H103" s="1">
        <v>292.10000000000002</v>
      </c>
      <c r="I103" s="1">
        <v>0.5</v>
      </c>
      <c r="J103" s="1">
        <v>-175.26</v>
      </c>
      <c r="K103" t="str">
        <f t="shared" si="3"/>
        <v>Outlier</v>
      </c>
      <c r="N103" t="str">
        <f t="shared" si="4"/>
        <v>Outlier</v>
      </c>
      <c r="O103" t="str">
        <f t="shared" si="5"/>
        <v>Outlier</v>
      </c>
    </row>
    <row r="104" spans="1:15" x14ac:dyDescent="0.25">
      <c r="A104" s="1" t="s">
        <v>129</v>
      </c>
      <c r="B104" s="3">
        <v>42804</v>
      </c>
      <c r="C104" s="3">
        <v>42808</v>
      </c>
      <c r="D104" s="1" t="s">
        <v>21</v>
      </c>
      <c r="E104" s="1" t="s">
        <v>26</v>
      </c>
      <c r="F104" s="2" t="s">
        <v>18</v>
      </c>
      <c r="G104" s="1" t="s">
        <v>19</v>
      </c>
      <c r="H104" s="1">
        <v>933.40800000000002</v>
      </c>
      <c r="I104" s="1">
        <v>0.3</v>
      </c>
      <c r="J104" s="1">
        <v>-173.34719999999999</v>
      </c>
      <c r="K104" t="str">
        <f t="shared" si="3"/>
        <v>Outlier</v>
      </c>
      <c r="N104" t="str">
        <f t="shared" si="4"/>
        <v>Outlier</v>
      </c>
      <c r="O104" t="str">
        <f t="shared" si="5"/>
        <v>Outlier</v>
      </c>
    </row>
    <row r="105" spans="1:15" x14ac:dyDescent="0.25">
      <c r="A105" s="1" t="s">
        <v>130</v>
      </c>
      <c r="B105" s="3">
        <v>42605</v>
      </c>
      <c r="C105" s="3">
        <v>42612</v>
      </c>
      <c r="D105" s="1" t="s">
        <v>21</v>
      </c>
      <c r="E105" s="1" t="s">
        <v>26</v>
      </c>
      <c r="F105" s="2" t="s">
        <v>28</v>
      </c>
      <c r="G105" s="1" t="s">
        <v>68</v>
      </c>
      <c r="H105" s="1">
        <v>727.29600000000005</v>
      </c>
      <c r="I105" s="1">
        <v>0.2</v>
      </c>
      <c r="J105" s="1">
        <v>-172.7328</v>
      </c>
      <c r="K105" t="str">
        <f t="shared" si="3"/>
        <v>Outlier</v>
      </c>
      <c r="N105" t="str">
        <f t="shared" si="4"/>
        <v>Outlier</v>
      </c>
      <c r="O105" t="str">
        <f t="shared" si="5"/>
        <v>Outlier</v>
      </c>
    </row>
    <row r="106" spans="1:15" x14ac:dyDescent="0.25">
      <c r="A106" s="1" t="s">
        <v>131</v>
      </c>
      <c r="B106" s="3">
        <v>41699</v>
      </c>
      <c r="C106" s="3">
        <v>41703</v>
      </c>
      <c r="D106" s="1" t="s">
        <v>21</v>
      </c>
      <c r="E106" s="1" t="s">
        <v>26</v>
      </c>
      <c r="F106" s="2" t="s">
        <v>18</v>
      </c>
      <c r="G106" s="1" t="s">
        <v>40</v>
      </c>
      <c r="H106" s="1">
        <v>634.11599999999999</v>
      </c>
      <c r="I106" s="1">
        <v>0.3</v>
      </c>
      <c r="J106" s="1">
        <v>-172.1172</v>
      </c>
      <c r="K106" t="str">
        <f t="shared" si="3"/>
        <v>Outlier</v>
      </c>
      <c r="N106" t="str">
        <f t="shared" si="4"/>
        <v>Outlier</v>
      </c>
      <c r="O106" t="str">
        <f t="shared" si="5"/>
        <v>Outlier</v>
      </c>
    </row>
    <row r="107" spans="1:15" x14ac:dyDescent="0.25">
      <c r="A107" s="1" t="s">
        <v>132</v>
      </c>
      <c r="B107" s="3">
        <v>41979</v>
      </c>
      <c r="C107" s="3">
        <v>41984</v>
      </c>
      <c r="D107" s="1" t="s">
        <v>17</v>
      </c>
      <c r="E107" s="1" t="s">
        <v>35</v>
      </c>
      <c r="F107" s="2" t="s">
        <v>18</v>
      </c>
      <c r="G107" s="1" t="s">
        <v>19</v>
      </c>
      <c r="H107" s="1">
        <v>275.49</v>
      </c>
      <c r="I107" s="1">
        <v>0.5</v>
      </c>
      <c r="J107" s="1">
        <v>-170.8038</v>
      </c>
      <c r="K107" t="str">
        <f t="shared" si="3"/>
        <v>Outlier</v>
      </c>
      <c r="N107" t="str">
        <f t="shared" si="4"/>
        <v>Outlier</v>
      </c>
      <c r="O107" t="str">
        <f t="shared" si="5"/>
        <v>Outlier</v>
      </c>
    </row>
    <row r="108" spans="1:15" x14ac:dyDescent="0.25">
      <c r="A108" s="1" t="s">
        <v>133</v>
      </c>
      <c r="B108" s="3">
        <v>42737</v>
      </c>
      <c r="C108" s="3">
        <v>42739</v>
      </c>
      <c r="D108" s="1" t="s">
        <v>17</v>
      </c>
      <c r="E108" s="1" t="s">
        <v>26</v>
      </c>
      <c r="F108" s="2" t="s">
        <v>18</v>
      </c>
      <c r="G108" s="1" t="s">
        <v>19</v>
      </c>
      <c r="H108" s="1">
        <v>913.43</v>
      </c>
      <c r="I108" s="1">
        <v>0.3</v>
      </c>
      <c r="J108" s="1">
        <v>-169.637</v>
      </c>
      <c r="K108" t="str">
        <f t="shared" si="3"/>
        <v>Outlier</v>
      </c>
      <c r="N108" t="str">
        <f t="shared" si="4"/>
        <v>Outlier</v>
      </c>
      <c r="O108" t="str">
        <f t="shared" si="5"/>
        <v>Outlier</v>
      </c>
    </row>
    <row r="109" spans="1:15" x14ac:dyDescent="0.25">
      <c r="A109" s="1" t="s">
        <v>134</v>
      </c>
      <c r="B109" s="3">
        <v>41777</v>
      </c>
      <c r="C109" s="3">
        <v>41783</v>
      </c>
      <c r="D109" s="1" t="s">
        <v>21</v>
      </c>
      <c r="E109" s="1" t="s">
        <v>23</v>
      </c>
      <c r="F109" s="2" t="s">
        <v>14</v>
      </c>
      <c r="G109" s="1" t="s">
        <v>58</v>
      </c>
      <c r="H109" s="1">
        <v>779.79600000000005</v>
      </c>
      <c r="I109" s="1">
        <v>0.4</v>
      </c>
      <c r="J109" s="1">
        <v>-168.95580000000001</v>
      </c>
      <c r="K109" t="str">
        <f t="shared" si="3"/>
        <v>Outlier</v>
      </c>
      <c r="N109" t="str">
        <f t="shared" si="4"/>
        <v>Outlier</v>
      </c>
      <c r="O109" t="str">
        <f t="shared" si="5"/>
        <v>Outlier</v>
      </c>
    </row>
    <row r="110" spans="1:15" x14ac:dyDescent="0.25">
      <c r="A110" s="1" t="s">
        <v>135</v>
      </c>
      <c r="B110" s="3">
        <v>42458</v>
      </c>
      <c r="C110" s="3">
        <v>42462</v>
      </c>
      <c r="D110" s="1" t="s">
        <v>21</v>
      </c>
      <c r="E110" s="1" t="s">
        <v>23</v>
      </c>
      <c r="F110" s="2" t="s">
        <v>18</v>
      </c>
      <c r="G110" s="1" t="s">
        <v>24</v>
      </c>
      <c r="H110" s="1">
        <v>299.97500000000002</v>
      </c>
      <c r="I110" s="1">
        <v>0.5</v>
      </c>
      <c r="J110" s="1">
        <v>-167.98599999999999</v>
      </c>
      <c r="K110" t="str">
        <f t="shared" si="3"/>
        <v>Outlier</v>
      </c>
      <c r="N110" t="str">
        <f t="shared" si="4"/>
        <v>Outlier</v>
      </c>
      <c r="O110" t="str">
        <f t="shared" si="5"/>
        <v>Outlier</v>
      </c>
    </row>
    <row r="111" spans="1:15" x14ac:dyDescent="0.25">
      <c r="A111" s="1" t="s">
        <v>136</v>
      </c>
      <c r="B111" s="3">
        <v>42631</v>
      </c>
      <c r="C111" s="3">
        <v>42635</v>
      </c>
      <c r="D111" s="1" t="s">
        <v>21</v>
      </c>
      <c r="E111" s="1" t="s">
        <v>13</v>
      </c>
      <c r="F111" s="2" t="s">
        <v>18</v>
      </c>
      <c r="G111" s="1" t="s">
        <v>19</v>
      </c>
      <c r="H111" s="1">
        <v>383.43799999999999</v>
      </c>
      <c r="I111" s="1">
        <v>0.45</v>
      </c>
      <c r="J111" s="1">
        <v>-167.3184</v>
      </c>
      <c r="K111" t="str">
        <f t="shared" si="3"/>
        <v>Outlier</v>
      </c>
      <c r="N111" t="str">
        <f t="shared" si="4"/>
        <v>Outlier</v>
      </c>
      <c r="O111" t="str">
        <f t="shared" si="5"/>
        <v>Outlier</v>
      </c>
    </row>
    <row r="112" spans="1:15" x14ac:dyDescent="0.25">
      <c r="A112" s="1" t="s">
        <v>137</v>
      </c>
      <c r="B112" s="3">
        <v>41969</v>
      </c>
      <c r="C112" s="3">
        <v>41975</v>
      </c>
      <c r="D112" s="1" t="s">
        <v>21</v>
      </c>
      <c r="E112" s="1" t="s">
        <v>35</v>
      </c>
      <c r="F112" s="2" t="s">
        <v>28</v>
      </c>
      <c r="G112" s="1" t="s">
        <v>68</v>
      </c>
      <c r="H112" s="1">
        <v>669.08</v>
      </c>
      <c r="I112" s="1">
        <v>0.2</v>
      </c>
      <c r="J112" s="1">
        <v>-167.27</v>
      </c>
      <c r="K112" t="str">
        <f t="shared" si="3"/>
        <v>Outlier</v>
      </c>
      <c r="N112" t="str">
        <f t="shared" si="4"/>
        <v>Outlier</v>
      </c>
      <c r="O112" t="str">
        <f t="shared" si="5"/>
        <v>Outlier</v>
      </c>
    </row>
    <row r="113" spans="1:15" x14ac:dyDescent="0.25">
      <c r="A113" s="1" t="s">
        <v>138</v>
      </c>
      <c r="B113" s="3">
        <v>42237</v>
      </c>
      <c r="C113" s="3">
        <v>42241</v>
      </c>
      <c r="D113" s="1" t="s">
        <v>21</v>
      </c>
      <c r="E113" s="1" t="s">
        <v>23</v>
      </c>
      <c r="F113" s="2" t="s">
        <v>28</v>
      </c>
      <c r="G113" s="1" t="s">
        <v>68</v>
      </c>
      <c r="H113" s="1">
        <v>663.072</v>
      </c>
      <c r="I113" s="1">
        <v>0.2</v>
      </c>
      <c r="J113" s="1">
        <v>-165.768</v>
      </c>
      <c r="K113" t="str">
        <f t="shared" si="3"/>
        <v>Outlier</v>
      </c>
      <c r="N113" t="str">
        <f t="shared" si="4"/>
        <v>Outlier</v>
      </c>
      <c r="O113" t="str">
        <f t="shared" si="5"/>
        <v>Outlier</v>
      </c>
    </row>
    <row r="114" spans="1:15" x14ac:dyDescent="0.25">
      <c r="A114" s="1" t="s">
        <v>139</v>
      </c>
      <c r="B114" s="3">
        <v>42148</v>
      </c>
      <c r="C114" s="3">
        <v>42150</v>
      </c>
      <c r="D114" s="1" t="s">
        <v>17</v>
      </c>
      <c r="E114" s="1" t="s">
        <v>26</v>
      </c>
      <c r="F114" s="2" t="s">
        <v>18</v>
      </c>
      <c r="G114" s="1" t="s">
        <v>40</v>
      </c>
      <c r="H114" s="1">
        <v>602.65099999999995</v>
      </c>
      <c r="I114" s="1">
        <v>0.3</v>
      </c>
      <c r="J114" s="1">
        <v>-163.57669999999999</v>
      </c>
      <c r="K114" t="str">
        <f t="shared" si="3"/>
        <v>Outlier</v>
      </c>
      <c r="N114" t="str">
        <f t="shared" si="4"/>
        <v>Outlier</v>
      </c>
      <c r="O114" t="str">
        <f t="shared" si="5"/>
        <v>Outlier</v>
      </c>
    </row>
    <row r="115" spans="1:15" x14ac:dyDescent="0.25">
      <c r="A115" s="1" t="s">
        <v>140</v>
      </c>
      <c r="B115" s="3">
        <v>42465</v>
      </c>
      <c r="C115" s="3">
        <v>42469</v>
      </c>
      <c r="D115" s="1" t="s">
        <v>21</v>
      </c>
      <c r="E115" s="1" t="s">
        <v>23</v>
      </c>
      <c r="F115" s="2" t="s">
        <v>28</v>
      </c>
      <c r="G115" s="1" t="s">
        <v>29</v>
      </c>
      <c r="H115" s="1">
        <v>769.18399999999997</v>
      </c>
      <c r="I115" s="1">
        <v>0.2</v>
      </c>
      <c r="J115" s="1">
        <v>-163.45160000000001</v>
      </c>
      <c r="K115" t="str">
        <f t="shared" si="3"/>
        <v>Outlier</v>
      </c>
      <c r="N115" t="str">
        <f t="shared" si="4"/>
        <v>Outlier</v>
      </c>
      <c r="O115" t="str">
        <f t="shared" si="5"/>
        <v>Outlier</v>
      </c>
    </row>
    <row r="116" spans="1:15" x14ac:dyDescent="0.25">
      <c r="A116" s="1" t="s">
        <v>141</v>
      </c>
      <c r="B116" s="3">
        <v>42335</v>
      </c>
      <c r="C116" s="3">
        <v>42341</v>
      </c>
      <c r="D116" s="1" t="s">
        <v>21</v>
      </c>
      <c r="E116" s="1" t="s">
        <v>23</v>
      </c>
      <c r="F116" s="2" t="s">
        <v>14</v>
      </c>
      <c r="G116" s="1" t="s">
        <v>58</v>
      </c>
      <c r="H116" s="1">
        <v>748.75199999999995</v>
      </c>
      <c r="I116" s="1">
        <v>0.4</v>
      </c>
      <c r="J116" s="1">
        <v>-162.2296</v>
      </c>
      <c r="K116" t="str">
        <f t="shared" si="3"/>
        <v>Outlier</v>
      </c>
      <c r="N116" t="str">
        <f t="shared" si="4"/>
        <v>Outlier</v>
      </c>
      <c r="O116" t="str">
        <f t="shared" si="5"/>
        <v>Outlier</v>
      </c>
    </row>
    <row r="117" spans="1:15" x14ac:dyDescent="0.25">
      <c r="A117" s="1" t="s">
        <v>142</v>
      </c>
      <c r="B117" s="3">
        <v>41854</v>
      </c>
      <c r="C117" s="3">
        <v>41856</v>
      </c>
      <c r="D117" s="1" t="s">
        <v>31</v>
      </c>
      <c r="E117" s="1" t="s">
        <v>35</v>
      </c>
      <c r="F117" s="2" t="s">
        <v>18</v>
      </c>
      <c r="G117" s="1" t="s">
        <v>19</v>
      </c>
      <c r="H117" s="1">
        <v>218.75</v>
      </c>
      <c r="I117" s="1">
        <v>0.5</v>
      </c>
      <c r="J117" s="1">
        <v>-161.875</v>
      </c>
      <c r="K117" t="str">
        <f t="shared" si="3"/>
        <v>Outlier</v>
      </c>
      <c r="N117" t="str">
        <f t="shared" si="4"/>
        <v>Outlier</v>
      </c>
      <c r="O117" t="str">
        <f t="shared" si="5"/>
        <v>Outlier</v>
      </c>
    </row>
    <row r="118" spans="1:15" x14ac:dyDescent="0.25">
      <c r="A118" s="1" t="s">
        <v>143</v>
      </c>
      <c r="B118" s="3">
        <v>42303</v>
      </c>
      <c r="C118" s="3">
        <v>42309</v>
      </c>
      <c r="D118" s="1" t="s">
        <v>21</v>
      </c>
      <c r="E118" s="1" t="s">
        <v>35</v>
      </c>
      <c r="F118" s="2" t="s">
        <v>28</v>
      </c>
      <c r="G118" s="1" t="s">
        <v>68</v>
      </c>
      <c r="H118" s="1">
        <v>718.64</v>
      </c>
      <c r="I118" s="1">
        <v>0.2</v>
      </c>
      <c r="J118" s="1">
        <v>-161.69399999999999</v>
      </c>
      <c r="K118" t="str">
        <f t="shared" si="3"/>
        <v>Outlier</v>
      </c>
      <c r="N118" t="str">
        <f t="shared" si="4"/>
        <v>Outlier</v>
      </c>
      <c r="O118" t="str">
        <f t="shared" si="5"/>
        <v>Outlier</v>
      </c>
    </row>
    <row r="119" spans="1:15" x14ac:dyDescent="0.25">
      <c r="A119" s="1" t="s">
        <v>100</v>
      </c>
      <c r="B119" s="3">
        <v>42679</v>
      </c>
      <c r="C119" s="3">
        <v>42683</v>
      </c>
      <c r="D119" s="1" t="s">
        <v>21</v>
      </c>
      <c r="E119" s="1" t="s">
        <v>26</v>
      </c>
      <c r="F119" s="2" t="s">
        <v>18</v>
      </c>
      <c r="G119" s="1" t="s">
        <v>19</v>
      </c>
      <c r="H119" s="1">
        <v>863.12800000000004</v>
      </c>
      <c r="I119" s="1">
        <v>0.3</v>
      </c>
      <c r="J119" s="1">
        <v>-160.29519999999999</v>
      </c>
      <c r="K119" t="str">
        <f t="shared" si="3"/>
        <v>Outlier</v>
      </c>
      <c r="N119" t="str">
        <f t="shared" si="4"/>
        <v>Outlier</v>
      </c>
      <c r="O119" t="str">
        <f t="shared" si="5"/>
        <v>Outlier</v>
      </c>
    </row>
    <row r="120" spans="1:15" x14ac:dyDescent="0.25">
      <c r="A120" s="1" t="s">
        <v>144</v>
      </c>
      <c r="B120" s="3">
        <v>42855</v>
      </c>
      <c r="C120" s="3">
        <v>42861</v>
      </c>
      <c r="D120" s="1" t="s">
        <v>21</v>
      </c>
      <c r="E120" s="1" t="s">
        <v>23</v>
      </c>
      <c r="F120" s="2" t="s">
        <v>14</v>
      </c>
      <c r="G120" s="1" t="s">
        <v>58</v>
      </c>
      <c r="H120" s="1">
        <v>677.58</v>
      </c>
      <c r="I120" s="1">
        <v>0.4</v>
      </c>
      <c r="J120" s="1">
        <v>-158.102</v>
      </c>
      <c r="K120" t="str">
        <f t="shared" si="3"/>
        <v>Outlier</v>
      </c>
      <c r="N120" t="str">
        <f t="shared" si="4"/>
        <v>Outlier</v>
      </c>
      <c r="O120" t="str">
        <f t="shared" si="5"/>
        <v>Outlier</v>
      </c>
    </row>
    <row r="121" spans="1:15" x14ac:dyDescent="0.25">
      <c r="A121" s="1" t="s">
        <v>145</v>
      </c>
      <c r="B121" s="3">
        <v>42624</v>
      </c>
      <c r="C121" s="3">
        <v>42626</v>
      </c>
      <c r="D121" s="1" t="s">
        <v>17</v>
      </c>
      <c r="E121" s="1" t="s">
        <v>23</v>
      </c>
      <c r="F121" s="2" t="s">
        <v>14</v>
      </c>
      <c r="G121" s="1" t="s">
        <v>58</v>
      </c>
      <c r="H121" s="1">
        <v>728.94600000000003</v>
      </c>
      <c r="I121" s="1">
        <v>0.4</v>
      </c>
      <c r="J121" s="1">
        <v>-157.9383</v>
      </c>
      <c r="K121" t="str">
        <f t="shared" si="3"/>
        <v>Outlier</v>
      </c>
      <c r="N121" t="str">
        <f t="shared" si="4"/>
        <v>Outlier</v>
      </c>
      <c r="O121" t="str">
        <f t="shared" si="5"/>
        <v>Outlier</v>
      </c>
    </row>
    <row r="122" spans="1:15" x14ac:dyDescent="0.25">
      <c r="A122" s="1" t="s">
        <v>146</v>
      </c>
      <c r="B122" s="3">
        <v>42335</v>
      </c>
      <c r="C122" s="3">
        <v>42340</v>
      </c>
      <c r="D122" s="1" t="s">
        <v>21</v>
      </c>
      <c r="E122" s="1" t="s">
        <v>13</v>
      </c>
      <c r="F122" s="2" t="s">
        <v>18</v>
      </c>
      <c r="G122" s="1" t="s">
        <v>19</v>
      </c>
      <c r="H122" s="1">
        <v>375.45749999999998</v>
      </c>
      <c r="I122" s="1">
        <v>0.45</v>
      </c>
      <c r="J122" s="1">
        <v>-157.0095</v>
      </c>
      <c r="K122" t="str">
        <f t="shared" si="3"/>
        <v>Outlier</v>
      </c>
      <c r="N122" t="str">
        <f t="shared" si="4"/>
        <v>Outlier</v>
      </c>
      <c r="O122" t="str">
        <f t="shared" si="5"/>
        <v>Outlier</v>
      </c>
    </row>
    <row r="123" spans="1:15" x14ac:dyDescent="0.25">
      <c r="A123" s="1" t="s">
        <v>147</v>
      </c>
      <c r="B123" s="3">
        <v>42707</v>
      </c>
      <c r="C123" s="3">
        <v>42710</v>
      </c>
      <c r="D123" s="1" t="s">
        <v>31</v>
      </c>
      <c r="E123" s="1" t="s">
        <v>23</v>
      </c>
      <c r="F123" s="2" t="s">
        <v>18</v>
      </c>
      <c r="G123" s="1" t="s">
        <v>19</v>
      </c>
      <c r="H123" s="1">
        <v>400.03199999999998</v>
      </c>
      <c r="I123" s="1">
        <v>0.4</v>
      </c>
      <c r="J123" s="1">
        <v>-153.34559999999999</v>
      </c>
      <c r="K123" t="str">
        <f t="shared" si="3"/>
        <v>Outlier</v>
      </c>
      <c r="N123" t="str">
        <f t="shared" si="4"/>
        <v>Outlier</v>
      </c>
      <c r="O123" t="str">
        <f t="shared" si="5"/>
        <v>Outlier</v>
      </c>
    </row>
    <row r="124" spans="1:15" x14ac:dyDescent="0.25">
      <c r="A124" s="1" t="s">
        <v>148</v>
      </c>
      <c r="B124" s="3">
        <v>42225</v>
      </c>
      <c r="C124" s="3">
        <v>42228</v>
      </c>
      <c r="D124" s="1" t="s">
        <v>31</v>
      </c>
      <c r="E124" s="1" t="s">
        <v>23</v>
      </c>
      <c r="F124" s="2" t="s">
        <v>18</v>
      </c>
      <c r="G124" s="1" t="s">
        <v>19</v>
      </c>
      <c r="H124" s="1">
        <v>382.80599999999998</v>
      </c>
      <c r="I124" s="1">
        <v>0.4</v>
      </c>
      <c r="J124" s="1">
        <v>-153.1224</v>
      </c>
      <c r="K124" t="str">
        <f t="shared" si="3"/>
        <v>Outlier</v>
      </c>
      <c r="N124" t="str">
        <f t="shared" si="4"/>
        <v>Outlier</v>
      </c>
      <c r="O124" t="str">
        <f t="shared" si="5"/>
        <v>Outlier</v>
      </c>
    </row>
    <row r="125" spans="1:15" x14ac:dyDescent="0.25">
      <c r="A125" s="1" t="s">
        <v>149</v>
      </c>
      <c r="B125" s="3">
        <v>41727</v>
      </c>
      <c r="C125" s="3">
        <v>41731</v>
      </c>
      <c r="D125" s="1" t="s">
        <v>21</v>
      </c>
      <c r="E125" s="1" t="s">
        <v>26</v>
      </c>
      <c r="F125" s="2" t="s">
        <v>18</v>
      </c>
      <c r="G125" s="1" t="s">
        <v>19</v>
      </c>
      <c r="H125" s="1">
        <v>890.84100000000001</v>
      </c>
      <c r="I125" s="1">
        <v>0.3</v>
      </c>
      <c r="J125" s="1">
        <v>-152.71559999999999</v>
      </c>
      <c r="K125" t="str">
        <f t="shared" si="3"/>
        <v>Outlier</v>
      </c>
      <c r="N125" t="str">
        <f t="shared" si="4"/>
        <v>Outlier</v>
      </c>
      <c r="O125" t="str">
        <f t="shared" si="5"/>
        <v>Outlier</v>
      </c>
    </row>
    <row r="126" spans="1:15" x14ac:dyDescent="0.25">
      <c r="A126" s="1" t="s">
        <v>150</v>
      </c>
      <c r="B126" s="3">
        <v>42250</v>
      </c>
      <c r="C126" s="3">
        <v>42254</v>
      </c>
      <c r="D126" s="1" t="s">
        <v>21</v>
      </c>
      <c r="E126" s="1" t="s">
        <v>23</v>
      </c>
      <c r="F126" s="2" t="s">
        <v>28</v>
      </c>
      <c r="G126" s="1" t="s">
        <v>29</v>
      </c>
      <c r="H126" s="1">
        <v>666.24800000000005</v>
      </c>
      <c r="I126" s="1">
        <v>0.2</v>
      </c>
      <c r="J126" s="1">
        <v>-149.9058</v>
      </c>
      <c r="K126" t="str">
        <f t="shared" si="3"/>
        <v>Outlier</v>
      </c>
      <c r="N126" t="str">
        <f t="shared" si="4"/>
        <v>Outlier</v>
      </c>
      <c r="O126" t="str">
        <f t="shared" si="5"/>
        <v>Outlier</v>
      </c>
    </row>
    <row r="127" spans="1:15" x14ac:dyDescent="0.25">
      <c r="A127" s="1" t="s">
        <v>151</v>
      </c>
      <c r="B127" s="3">
        <v>42615</v>
      </c>
      <c r="C127" s="3">
        <v>42619</v>
      </c>
      <c r="D127" s="1" t="s">
        <v>21</v>
      </c>
      <c r="E127" s="1" t="s">
        <v>13</v>
      </c>
      <c r="F127" s="2" t="s">
        <v>18</v>
      </c>
      <c r="G127" s="1" t="s">
        <v>19</v>
      </c>
      <c r="H127" s="1">
        <v>472.51799999999997</v>
      </c>
      <c r="I127" s="1">
        <v>0.4</v>
      </c>
      <c r="J127" s="1">
        <v>-149.63069999999999</v>
      </c>
      <c r="K127" t="str">
        <f t="shared" si="3"/>
        <v>Outlier</v>
      </c>
      <c r="N127" t="str">
        <f t="shared" si="4"/>
        <v>Outlier</v>
      </c>
      <c r="O127" t="str">
        <f t="shared" si="5"/>
        <v>Outlier</v>
      </c>
    </row>
    <row r="128" spans="1:15" x14ac:dyDescent="0.25">
      <c r="A128" s="1" t="s">
        <v>152</v>
      </c>
      <c r="B128" s="3">
        <v>42715</v>
      </c>
      <c r="C128" s="3">
        <v>42715</v>
      </c>
      <c r="D128" s="1" t="s">
        <v>12</v>
      </c>
      <c r="E128" s="1" t="s">
        <v>23</v>
      </c>
      <c r="F128" s="2" t="s">
        <v>18</v>
      </c>
      <c r="G128" s="1" t="s">
        <v>19</v>
      </c>
      <c r="H128" s="1">
        <v>328.59</v>
      </c>
      <c r="I128" s="1">
        <v>0.4</v>
      </c>
      <c r="J128" s="1">
        <v>-147.8655</v>
      </c>
      <c r="K128" t="str">
        <f t="shared" si="3"/>
        <v>Outlier</v>
      </c>
      <c r="N128" t="str">
        <f t="shared" si="4"/>
        <v>Outlier</v>
      </c>
      <c r="O128" t="str">
        <f t="shared" si="5"/>
        <v>Outlier</v>
      </c>
    </row>
    <row r="129" spans="1:15" x14ac:dyDescent="0.25">
      <c r="A129" s="1" t="s">
        <v>153</v>
      </c>
      <c r="B129" s="3">
        <v>41932</v>
      </c>
      <c r="C129" s="3">
        <v>41935</v>
      </c>
      <c r="D129" s="1" t="s">
        <v>31</v>
      </c>
      <c r="E129" s="1" t="s">
        <v>13</v>
      </c>
      <c r="F129" s="2" t="s">
        <v>18</v>
      </c>
      <c r="G129" s="1" t="s">
        <v>19</v>
      </c>
      <c r="H129" s="1">
        <v>328.59</v>
      </c>
      <c r="I129" s="1">
        <v>0.4</v>
      </c>
      <c r="J129" s="1">
        <v>-147.8655</v>
      </c>
      <c r="K129" t="str">
        <f t="shared" si="3"/>
        <v>Outlier</v>
      </c>
      <c r="N129" t="str">
        <f t="shared" si="4"/>
        <v>Outlier</v>
      </c>
      <c r="O129" t="str">
        <f t="shared" si="5"/>
        <v>Outlier</v>
      </c>
    </row>
    <row r="130" spans="1:15" x14ac:dyDescent="0.25">
      <c r="A130" s="1" t="s">
        <v>154</v>
      </c>
      <c r="B130" s="3">
        <v>43049</v>
      </c>
      <c r="C130" s="3">
        <v>43050</v>
      </c>
      <c r="D130" s="1" t="s">
        <v>31</v>
      </c>
      <c r="E130" s="1" t="s">
        <v>35</v>
      </c>
      <c r="F130" s="2" t="s">
        <v>18</v>
      </c>
      <c r="G130" s="1" t="s">
        <v>40</v>
      </c>
      <c r="H130" s="1">
        <v>899.13599999999997</v>
      </c>
      <c r="I130" s="1">
        <v>0.2</v>
      </c>
      <c r="J130" s="1">
        <v>-146.1096</v>
      </c>
      <c r="K130" t="str">
        <f t="shared" ref="K130:K193" si="6">IF(OR(I130&lt;$M$11,I130&gt;$M$12),"Outlier","Normal")</f>
        <v>Outlier</v>
      </c>
      <c r="N130" t="str">
        <f t="shared" ref="N130:N193" si="7">IF(OR(H130&lt;$M$5,H130&gt;$M$6),"Outlier","Normal")</f>
        <v>Outlier</v>
      </c>
      <c r="O130" t="str">
        <f t="shared" ref="O130:O193" si="8">IF(OR(J130&lt;$M$17,J130&gt;$M$18),"Outlier","Normal")</f>
        <v>Outlier</v>
      </c>
    </row>
    <row r="131" spans="1:15" x14ac:dyDescent="0.25">
      <c r="A131" s="1" t="s">
        <v>155</v>
      </c>
      <c r="B131" s="3">
        <v>42356</v>
      </c>
      <c r="C131" s="3">
        <v>42361</v>
      </c>
      <c r="D131" s="1" t="s">
        <v>21</v>
      </c>
      <c r="E131" s="1" t="s">
        <v>23</v>
      </c>
      <c r="F131" s="2" t="s">
        <v>28</v>
      </c>
      <c r="G131" s="1" t="s">
        <v>68</v>
      </c>
      <c r="H131" s="1">
        <v>646.77599999999995</v>
      </c>
      <c r="I131" s="1">
        <v>0.2</v>
      </c>
      <c r="J131" s="1">
        <v>-145.52459999999999</v>
      </c>
      <c r="K131" t="str">
        <f t="shared" si="6"/>
        <v>Outlier</v>
      </c>
      <c r="N131" t="str">
        <f t="shared" si="7"/>
        <v>Outlier</v>
      </c>
      <c r="O131" t="str">
        <f t="shared" si="8"/>
        <v>Outlier</v>
      </c>
    </row>
    <row r="132" spans="1:15" x14ac:dyDescent="0.25">
      <c r="A132" s="1" t="s">
        <v>156</v>
      </c>
      <c r="B132" s="3">
        <v>42444</v>
      </c>
      <c r="C132" s="3">
        <v>42448</v>
      </c>
      <c r="D132" s="1" t="s">
        <v>21</v>
      </c>
      <c r="E132" s="1" t="s">
        <v>26</v>
      </c>
      <c r="F132" s="2" t="s">
        <v>18</v>
      </c>
      <c r="G132" s="1" t="s">
        <v>40</v>
      </c>
      <c r="H132" s="1">
        <v>528.42999999999995</v>
      </c>
      <c r="I132" s="1">
        <v>0.3</v>
      </c>
      <c r="J132" s="1">
        <v>-143.43100000000001</v>
      </c>
      <c r="K132" t="str">
        <f t="shared" si="6"/>
        <v>Outlier</v>
      </c>
      <c r="N132" t="str">
        <f t="shared" si="7"/>
        <v>Outlier</v>
      </c>
      <c r="O132" t="str">
        <f t="shared" si="8"/>
        <v>Outlier</v>
      </c>
    </row>
    <row r="133" spans="1:15" x14ac:dyDescent="0.25">
      <c r="A133" s="1" t="s">
        <v>157</v>
      </c>
      <c r="B133" s="3">
        <v>41726</v>
      </c>
      <c r="C133" s="3">
        <v>41732</v>
      </c>
      <c r="D133" s="1" t="s">
        <v>21</v>
      </c>
      <c r="E133" s="1" t="s">
        <v>23</v>
      </c>
      <c r="F133" s="2" t="s">
        <v>18</v>
      </c>
      <c r="G133" s="1" t="s">
        <v>19</v>
      </c>
      <c r="H133" s="1">
        <v>330.58800000000002</v>
      </c>
      <c r="I133" s="1">
        <v>0.4</v>
      </c>
      <c r="J133" s="1">
        <v>-143.25479999999999</v>
      </c>
      <c r="K133" t="str">
        <f t="shared" si="6"/>
        <v>Outlier</v>
      </c>
      <c r="N133" t="str">
        <f t="shared" si="7"/>
        <v>Outlier</v>
      </c>
      <c r="O133" t="str">
        <f t="shared" si="8"/>
        <v>Outlier</v>
      </c>
    </row>
    <row r="134" spans="1:15" x14ac:dyDescent="0.25">
      <c r="A134" s="1" t="s">
        <v>158</v>
      </c>
      <c r="B134" s="3">
        <v>42491</v>
      </c>
      <c r="C134" s="3">
        <v>42494</v>
      </c>
      <c r="D134" s="1" t="s">
        <v>31</v>
      </c>
      <c r="E134" s="1" t="s">
        <v>13</v>
      </c>
      <c r="F134" s="2" t="s">
        <v>18</v>
      </c>
      <c r="G134" s="1" t="s">
        <v>19</v>
      </c>
      <c r="H134" s="1">
        <v>370.62</v>
      </c>
      <c r="I134" s="1">
        <v>0.4</v>
      </c>
      <c r="J134" s="1">
        <v>-142.071</v>
      </c>
      <c r="K134" t="str">
        <f t="shared" si="6"/>
        <v>Outlier</v>
      </c>
      <c r="N134" t="str">
        <f t="shared" si="7"/>
        <v>Outlier</v>
      </c>
      <c r="O134" t="str">
        <f t="shared" si="8"/>
        <v>Outlier</v>
      </c>
    </row>
    <row r="135" spans="1:15" x14ac:dyDescent="0.25">
      <c r="A135" s="1" t="s">
        <v>159</v>
      </c>
      <c r="B135" s="3">
        <v>41840</v>
      </c>
      <c r="C135" s="3">
        <v>41844</v>
      </c>
      <c r="D135" s="1" t="s">
        <v>21</v>
      </c>
      <c r="E135" s="1" t="s">
        <v>26</v>
      </c>
      <c r="F135" s="2" t="s">
        <v>18</v>
      </c>
      <c r="G135" s="1" t="s">
        <v>40</v>
      </c>
      <c r="H135" s="1">
        <v>981.37199999999996</v>
      </c>
      <c r="I135" s="1">
        <v>0.3</v>
      </c>
      <c r="J135" s="1">
        <v>-140.196</v>
      </c>
      <c r="K135" t="str">
        <f t="shared" si="6"/>
        <v>Outlier</v>
      </c>
      <c r="N135" t="str">
        <f t="shared" si="7"/>
        <v>Outlier</v>
      </c>
      <c r="O135" t="str">
        <f t="shared" si="8"/>
        <v>Outlier</v>
      </c>
    </row>
    <row r="136" spans="1:15" x14ac:dyDescent="0.25">
      <c r="A136" s="1" t="s">
        <v>160</v>
      </c>
      <c r="B136" s="3">
        <v>43046</v>
      </c>
      <c r="C136" s="3">
        <v>43052</v>
      </c>
      <c r="D136" s="1" t="s">
        <v>21</v>
      </c>
      <c r="E136" s="1" t="s">
        <v>23</v>
      </c>
      <c r="F136" s="2" t="s">
        <v>18</v>
      </c>
      <c r="G136" s="1" t="s">
        <v>19</v>
      </c>
      <c r="H136" s="1">
        <v>350.35199999999998</v>
      </c>
      <c r="I136" s="1">
        <v>0.4</v>
      </c>
      <c r="J136" s="1">
        <v>-140.14080000000001</v>
      </c>
      <c r="K136" t="str">
        <f t="shared" si="6"/>
        <v>Outlier</v>
      </c>
      <c r="N136" t="str">
        <f t="shared" si="7"/>
        <v>Outlier</v>
      </c>
      <c r="O136" t="str">
        <f t="shared" si="8"/>
        <v>Outlier</v>
      </c>
    </row>
    <row r="137" spans="1:15" x14ac:dyDescent="0.25">
      <c r="A137" s="1" t="s">
        <v>161</v>
      </c>
      <c r="B137" s="3">
        <v>42442</v>
      </c>
      <c r="C137" s="3">
        <v>42444</v>
      </c>
      <c r="D137" s="1" t="s">
        <v>17</v>
      </c>
      <c r="E137" s="1" t="s">
        <v>23</v>
      </c>
      <c r="F137" s="2" t="s">
        <v>28</v>
      </c>
      <c r="G137" s="1" t="s">
        <v>68</v>
      </c>
      <c r="H137" s="1">
        <v>552.55999999999995</v>
      </c>
      <c r="I137" s="1">
        <v>0.2</v>
      </c>
      <c r="J137" s="1">
        <v>-138.13999999999999</v>
      </c>
      <c r="K137" t="str">
        <f t="shared" si="6"/>
        <v>Outlier</v>
      </c>
      <c r="N137" t="str">
        <f t="shared" si="7"/>
        <v>Outlier</v>
      </c>
      <c r="O137" t="str">
        <f t="shared" si="8"/>
        <v>Outlier</v>
      </c>
    </row>
    <row r="138" spans="1:15" x14ac:dyDescent="0.25">
      <c r="A138" s="1" t="s">
        <v>162</v>
      </c>
      <c r="B138" s="3">
        <v>42706</v>
      </c>
      <c r="C138" s="3">
        <v>42708</v>
      </c>
      <c r="D138" s="1" t="s">
        <v>17</v>
      </c>
      <c r="E138" s="1" t="s">
        <v>26</v>
      </c>
      <c r="F138" s="2" t="s">
        <v>18</v>
      </c>
      <c r="G138" s="1" t="s">
        <v>24</v>
      </c>
      <c r="H138" s="1">
        <v>781.86400000000003</v>
      </c>
      <c r="I138" s="1">
        <v>0.32</v>
      </c>
      <c r="J138" s="1">
        <v>-137.976</v>
      </c>
      <c r="K138" t="str">
        <f t="shared" si="6"/>
        <v>Outlier</v>
      </c>
      <c r="N138" t="str">
        <f t="shared" si="7"/>
        <v>Outlier</v>
      </c>
      <c r="O138" t="str">
        <f t="shared" si="8"/>
        <v>Outlier</v>
      </c>
    </row>
    <row r="139" spans="1:15" x14ac:dyDescent="0.25">
      <c r="A139" s="1" t="s">
        <v>152</v>
      </c>
      <c r="B139" s="3">
        <v>42715</v>
      </c>
      <c r="C139" s="3">
        <v>42715</v>
      </c>
      <c r="D139" s="1" t="s">
        <v>12</v>
      </c>
      <c r="E139" s="1" t="s">
        <v>23</v>
      </c>
      <c r="F139" s="2" t="s">
        <v>18</v>
      </c>
      <c r="G139" s="1" t="s">
        <v>40</v>
      </c>
      <c r="H139" s="1">
        <v>458.43</v>
      </c>
      <c r="I139" s="1">
        <v>0.3</v>
      </c>
      <c r="J139" s="1">
        <v>-137.529</v>
      </c>
      <c r="K139" t="str">
        <f t="shared" si="6"/>
        <v>Outlier</v>
      </c>
      <c r="N139" t="str">
        <f t="shared" si="7"/>
        <v>Outlier</v>
      </c>
      <c r="O139" t="str">
        <f t="shared" si="8"/>
        <v>Outlier</v>
      </c>
    </row>
    <row r="140" spans="1:15" x14ac:dyDescent="0.25">
      <c r="A140" s="1" t="s">
        <v>163</v>
      </c>
      <c r="B140" s="3">
        <v>42639</v>
      </c>
      <c r="C140" s="3">
        <v>42643</v>
      </c>
      <c r="D140" s="1" t="s">
        <v>21</v>
      </c>
      <c r="E140" s="1" t="s">
        <v>26</v>
      </c>
      <c r="F140" s="2" t="s">
        <v>18</v>
      </c>
      <c r="G140" s="1" t="s">
        <v>40</v>
      </c>
      <c r="H140" s="1">
        <v>454.96499999999997</v>
      </c>
      <c r="I140" s="1">
        <v>0.3</v>
      </c>
      <c r="J140" s="1">
        <v>-136.48949999999999</v>
      </c>
      <c r="K140" t="str">
        <f t="shared" si="6"/>
        <v>Outlier</v>
      </c>
      <c r="N140" t="str">
        <f t="shared" si="7"/>
        <v>Outlier</v>
      </c>
      <c r="O140" t="str">
        <f t="shared" si="8"/>
        <v>Outlier</v>
      </c>
    </row>
    <row r="141" spans="1:15" x14ac:dyDescent="0.25">
      <c r="A141" s="1" t="s">
        <v>164</v>
      </c>
      <c r="B141" s="3">
        <v>42240</v>
      </c>
      <c r="C141" s="3">
        <v>42244</v>
      </c>
      <c r="D141" s="1" t="s">
        <v>21</v>
      </c>
      <c r="E141" s="1" t="s">
        <v>26</v>
      </c>
      <c r="F141" s="2" t="s">
        <v>28</v>
      </c>
      <c r="G141" s="1" t="s">
        <v>68</v>
      </c>
      <c r="H141" s="1">
        <v>724.08</v>
      </c>
      <c r="I141" s="1">
        <v>0.2</v>
      </c>
      <c r="J141" s="1">
        <v>-135.76499999999999</v>
      </c>
      <c r="K141" t="str">
        <f t="shared" si="6"/>
        <v>Outlier</v>
      </c>
      <c r="N141" t="str">
        <f t="shared" si="7"/>
        <v>Outlier</v>
      </c>
      <c r="O141" t="str">
        <f t="shared" si="8"/>
        <v>Outlier</v>
      </c>
    </row>
    <row r="142" spans="1:15" x14ac:dyDescent="0.25">
      <c r="A142" s="1" t="s">
        <v>165</v>
      </c>
      <c r="B142" s="3">
        <v>43091</v>
      </c>
      <c r="C142" s="3">
        <v>43094</v>
      </c>
      <c r="D142" s="1" t="s">
        <v>17</v>
      </c>
      <c r="E142" s="1" t="s">
        <v>35</v>
      </c>
      <c r="F142" s="2" t="s">
        <v>18</v>
      </c>
      <c r="G142" s="1" t="s">
        <v>19</v>
      </c>
      <c r="H142" s="1">
        <v>182.55</v>
      </c>
      <c r="I142" s="1">
        <v>0.5</v>
      </c>
      <c r="J142" s="1">
        <v>-135.08699999999999</v>
      </c>
      <c r="K142" t="str">
        <f t="shared" si="6"/>
        <v>Outlier</v>
      </c>
      <c r="N142" t="str">
        <f t="shared" si="7"/>
        <v>Outlier</v>
      </c>
      <c r="O142" t="str">
        <f t="shared" si="8"/>
        <v>Outlier</v>
      </c>
    </row>
    <row r="143" spans="1:15" x14ac:dyDescent="0.25">
      <c r="A143" s="1" t="s">
        <v>166</v>
      </c>
      <c r="B143" s="3">
        <v>42254</v>
      </c>
      <c r="C143" s="3">
        <v>42261</v>
      </c>
      <c r="D143" s="1" t="s">
        <v>21</v>
      </c>
      <c r="E143" s="1" t="s">
        <v>23</v>
      </c>
      <c r="F143" s="2" t="s">
        <v>14</v>
      </c>
      <c r="G143" s="1" t="s">
        <v>58</v>
      </c>
      <c r="H143" s="1">
        <v>791.96400000000006</v>
      </c>
      <c r="I143" s="1">
        <v>0.4</v>
      </c>
      <c r="J143" s="1">
        <v>-131.994</v>
      </c>
      <c r="K143" t="str">
        <f t="shared" si="6"/>
        <v>Outlier</v>
      </c>
      <c r="N143" t="str">
        <f t="shared" si="7"/>
        <v>Outlier</v>
      </c>
      <c r="O143" t="str">
        <f t="shared" si="8"/>
        <v>Outlier</v>
      </c>
    </row>
    <row r="144" spans="1:15" x14ac:dyDescent="0.25">
      <c r="A144" s="1" t="s">
        <v>167</v>
      </c>
      <c r="B144" s="3">
        <v>41749</v>
      </c>
      <c r="C144" s="3">
        <v>41751</v>
      </c>
      <c r="D144" s="1" t="s">
        <v>17</v>
      </c>
      <c r="E144" s="1" t="s">
        <v>26</v>
      </c>
      <c r="F144" s="2" t="s">
        <v>18</v>
      </c>
      <c r="G144" s="1" t="s">
        <v>19</v>
      </c>
      <c r="H144" s="1">
        <v>401.59</v>
      </c>
      <c r="I144" s="1">
        <v>0.3</v>
      </c>
      <c r="J144" s="1">
        <v>-131.95099999999999</v>
      </c>
      <c r="K144" t="str">
        <f t="shared" si="6"/>
        <v>Outlier</v>
      </c>
      <c r="N144" t="str">
        <f t="shared" si="7"/>
        <v>Outlier</v>
      </c>
      <c r="O144" t="str">
        <f t="shared" si="8"/>
        <v>Outlier</v>
      </c>
    </row>
    <row r="145" spans="1:15" x14ac:dyDescent="0.25">
      <c r="A145" s="1" t="s">
        <v>168</v>
      </c>
      <c r="B145" s="3">
        <v>42813</v>
      </c>
      <c r="C145" s="3">
        <v>42816</v>
      </c>
      <c r="D145" s="1" t="s">
        <v>31</v>
      </c>
      <c r="E145" s="1" t="s">
        <v>35</v>
      </c>
      <c r="F145" s="2" t="s">
        <v>14</v>
      </c>
      <c r="G145" s="1" t="s">
        <v>58</v>
      </c>
      <c r="H145" s="1">
        <v>657.50400000000002</v>
      </c>
      <c r="I145" s="1">
        <v>0.2</v>
      </c>
      <c r="J145" s="1">
        <v>-131.5008</v>
      </c>
      <c r="K145" t="str">
        <f t="shared" si="6"/>
        <v>Outlier</v>
      </c>
      <c r="N145" t="str">
        <f t="shared" si="7"/>
        <v>Outlier</v>
      </c>
      <c r="O145" t="str">
        <f t="shared" si="8"/>
        <v>Outlier</v>
      </c>
    </row>
    <row r="146" spans="1:15" x14ac:dyDescent="0.25">
      <c r="A146" s="1" t="s">
        <v>169</v>
      </c>
      <c r="B146" s="3">
        <v>43058</v>
      </c>
      <c r="C146" s="3">
        <v>43062</v>
      </c>
      <c r="D146" s="1" t="s">
        <v>21</v>
      </c>
      <c r="E146" s="1" t="s">
        <v>26</v>
      </c>
      <c r="F146" s="2" t="s">
        <v>18</v>
      </c>
      <c r="G146" s="1" t="s">
        <v>19</v>
      </c>
      <c r="H146" s="1">
        <v>219.07499999999999</v>
      </c>
      <c r="I146" s="1">
        <v>0.5</v>
      </c>
      <c r="J146" s="1">
        <v>-131.44499999999999</v>
      </c>
      <c r="K146" t="str">
        <f t="shared" si="6"/>
        <v>Outlier</v>
      </c>
      <c r="N146" t="str">
        <f t="shared" si="7"/>
        <v>Outlier</v>
      </c>
      <c r="O146" t="str">
        <f t="shared" si="8"/>
        <v>Outlier</v>
      </c>
    </row>
    <row r="147" spans="1:15" x14ac:dyDescent="0.25">
      <c r="A147" s="1" t="s">
        <v>170</v>
      </c>
      <c r="B147" s="3">
        <v>41771</v>
      </c>
      <c r="C147" s="3">
        <v>41776</v>
      </c>
      <c r="D147" s="1" t="s">
        <v>21</v>
      </c>
      <c r="E147" s="1" t="s">
        <v>23</v>
      </c>
      <c r="F147" s="2" t="s">
        <v>18</v>
      </c>
      <c r="G147" s="1" t="s">
        <v>19</v>
      </c>
      <c r="H147" s="1">
        <v>700.05600000000004</v>
      </c>
      <c r="I147" s="1">
        <v>0.3</v>
      </c>
      <c r="J147" s="1">
        <v>-130.0104</v>
      </c>
      <c r="K147" t="str">
        <f t="shared" si="6"/>
        <v>Outlier</v>
      </c>
      <c r="N147" t="str">
        <f t="shared" si="7"/>
        <v>Outlier</v>
      </c>
      <c r="O147" t="str">
        <f t="shared" si="8"/>
        <v>Outlier</v>
      </c>
    </row>
    <row r="148" spans="1:15" x14ac:dyDescent="0.25">
      <c r="A148" s="1" t="s">
        <v>171</v>
      </c>
      <c r="B148" s="3">
        <v>42432</v>
      </c>
      <c r="C148" s="3">
        <v>42437</v>
      </c>
      <c r="D148" s="1" t="s">
        <v>21</v>
      </c>
      <c r="E148" s="1" t="s">
        <v>26</v>
      </c>
      <c r="F148" s="2" t="s">
        <v>18</v>
      </c>
      <c r="G148" s="1" t="s">
        <v>19</v>
      </c>
      <c r="H148" s="1">
        <v>637.89599999999996</v>
      </c>
      <c r="I148" s="1">
        <v>0.3</v>
      </c>
      <c r="J148" s="1">
        <v>-127.5792</v>
      </c>
      <c r="K148" t="str">
        <f t="shared" si="6"/>
        <v>Outlier</v>
      </c>
      <c r="N148" t="str">
        <f t="shared" si="7"/>
        <v>Outlier</v>
      </c>
      <c r="O148" t="str">
        <f t="shared" si="8"/>
        <v>Outlier</v>
      </c>
    </row>
    <row r="149" spans="1:15" x14ac:dyDescent="0.25">
      <c r="A149" s="1" t="s">
        <v>172</v>
      </c>
      <c r="B149" s="3">
        <v>43031</v>
      </c>
      <c r="C149" s="3">
        <v>43032</v>
      </c>
      <c r="D149" s="1" t="s">
        <v>31</v>
      </c>
      <c r="E149" s="1" t="s">
        <v>23</v>
      </c>
      <c r="F149" s="2" t="s">
        <v>18</v>
      </c>
      <c r="G149" s="1" t="s">
        <v>19</v>
      </c>
      <c r="H149" s="1">
        <v>637.89599999999996</v>
      </c>
      <c r="I149" s="1">
        <v>0.3</v>
      </c>
      <c r="J149" s="1">
        <v>-127.5792</v>
      </c>
      <c r="K149" t="str">
        <f t="shared" si="6"/>
        <v>Outlier</v>
      </c>
      <c r="N149" t="str">
        <f t="shared" si="7"/>
        <v>Outlier</v>
      </c>
      <c r="O149" t="str">
        <f t="shared" si="8"/>
        <v>Outlier</v>
      </c>
    </row>
    <row r="150" spans="1:15" x14ac:dyDescent="0.25">
      <c r="A150" s="1" t="s">
        <v>173</v>
      </c>
      <c r="B150" s="3">
        <v>41810</v>
      </c>
      <c r="C150" s="3">
        <v>41814</v>
      </c>
      <c r="D150" s="1" t="s">
        <v>21</v>
      </c>
      <c r="E150" s="1" t="s">
        <v>26</v>
      </c>
      <c r="F150" s="2" t="s">
        <v>28</v>
      </c>
      <c r="G150" s="1" t="s">
        <v>68</v>
      </c>
      <c r="H150" s="1">
        <v>509.488</v>
      </c>
      <c r="I150" s="1">
        <v>0.2</v>
      </c>
      <c r="J150" s="1">
        <v>-127.372</v>
      </c>
      <c r="K150" t="str">
        <f t="shared" si="6"/>
        <v>Outlier</v>
      </c>
      <c r="N150" t="str">
        <f t="shared" si="7"/>
        <v>Outlier</v>
      </c>
      <c r="O150" t="str">
        <f t="shared" si="8"/>
        <v>Outlier</v>
      </c>
    </row>
    <row r="151" spans="1:15" x14ac:dyDescent="0.25">
      <c r="A151" s="1" t="s">
        <v>174</v>
      </c>
      <c r="B151" s="3">
        <v>42205</v>
      </c>
      <c r="C151" s="3">
        <v>42212</v>
      </c>
      <c r="D151" s="1" t="s">
        <v>21</v>
      </c>
      <c r="E151" s="1" t="s">
        <v>26</v>
      </c>
      <c r="F151" s="2" t="s">
        <v>18</v>
      </c>
      <c r="G151" s="1" t="s">
        <v>24</v>
      </c>
      <c r="H151" s="1">
        <v>384.94400000000002</v>
      </c>
      <c r="I151" s="1">
        <v>0.3</v>
      </c>
      <c r="J151" s="1">
        <v>-126.4816</v>
      </c>
      <c r="K151" t="str">
        <f t="shared" si="6"/>
        <v>Outlier</v>
      </c>
      <c r="N151" t="str">
        <f t="shared" si="7"/>
        <v>Outlier</v>
      </c>
      <c r="O151" t="str">
        <f t="shared" si="8"/>
        <v>Outlier</v>
      </c>
    </row>
    <row r="152" spans="1:15" x14ac:dyDescent="0.25">
      <c r="A152" s="1" t="s">
        <v>175</v>
      </c>
      <c r="B152" s="3">
        <v>42041</v>
      </c>
      <c r="C152" s="3">
        <v>42048</v>
      </c>
      <c r="D152" s="1" t="s">
        <v>21</v>
      </c>
      <c r="E152" s="1" t="s">
        <v>26</v>
      </c>
      <c r="F152" s="2" t="s">
        <v>28</v>
      </c>
      <c r="G152" s="1" t="s">
        <v>68</v>
      </c>
      <c r="H152" s="1">
        <v>670.75199999999995</v>
      </c>
      <c r="I152" s="1">
        <v>0.2</v>
      </c>
      <c r="J152" s="1">
        <v>-125.76600000000001</v>
      </c>
      <c r="K152" t="str">
        <f t="shared" si="6"/>
        <v>Outlier</v>
      </c>
      <c r="N152" t="str">
        <f t="shared" si="7"/>
        <v>Outlier</v>
      </c>
      <c r="O152" t="str">
        <f t="shared" si="8"/>
        <v>Outlier</v>
      </c>
    </row>
    <row r="153" spans="1:15" x14ac:dyDescent="0.25">
      <c r="A153" s="1" t="s">
        <v>176</v>
      </c>
      <c r="B153" s="3">
        <v>42868</v>
      </c>
      <c r="C153" s="3">
        <v>42872</v>
      </c>
      <c r="D153" s="1" t="s">
        <v>21</v>
      </c>
      <c r="E153" s="1" t="s">
        <v>23</v>
      </c>
      <c r="F153" s="2" t="s">
        <v>18</v>
      </c>
      <c r="G153" s="1" t="s">
        <v>40</v>
      </c>
      <c r="H153" s="1">
        <v>458.43</v>
      </c>
      <c r="I153" s="1">
        <v>0.3</v>
      </c>
      <c r="J153" s="1">
        <v>-124.431</v>
      </c>
      <c r="K153" t="str">
        <f t="shared" si="6"/>
        <v>Outlier</v>
      </c>
      <c r="N153" t="str">
        <f t="shared" si="7"/>
        <v>Outlier</v>
      </c>
      <c r="O153" t="str">
        <f t="shared" si="8"/>
        <v>Outlier</v>
      </c>
    </row>
    <row r="154" spans="1:15" x14ac:dyDescent="0.25">
      <c r="A154" s="1" t="s">
        <v>177</v>
      </c>
      <c r="B154" s="3">
        <v>42500</v>
      </c>
      <c r="C154" s="3">
        <v>42503</v>
      </c>
      <c r="D154" s="1" t="s">
        <v>17</v>
      </c>
      <c r="E154" s="1" t="s">
        <v>23</v>
      </c>
      <c r="F154" s="2" t="s">
        <v>14</v>
      </c>
      <c r="G154" s="1" t="s">
        <v>58</v>
      </c>
      <c r="H154" s="1">
        <v>743.98800000000006</v>
      </c>
      <c r="I154" s="1">
        <v>0.4</v>
      </c>
      <c r="J154" s="1">
        <v>-123.998</v>
      </c>
      <c r="K154" t="str">
        <f t="shared" si="6"/>
        <v>Outlier</v>
      </c>
      <c r="N154" t="str">
        <f t="shared" si="7"/>
        <v>Outlier</v>
      </c>
      <c r="O154" t="str">
        <f t="shared" si="8"/>
        <v>Outlier</v>
      </c>
    </row>
    <row r="155" spans="1:15" x14ac:dyDescent="0.25">
      <c r="A155" s="1" t="s">
        <v>178</v>
      </c>
      <c r="B155" s="3">
        <v>41933</v>
      </c>
      <c r="C155" s="3">
        <v>41934</v>
      </c>
      <c r="D155" s="1" t="s">
        <v>31</v>
      </c>
      <c r="E155" s="1" t="s">
        <v>23</v>
      </c>
      <c r="F155" s="2" t="s">
        <v>18</v>
      </c>
      <c r="G155" s="1" t="s">
        <v>19</v>
      </c>
      <c r="H155" s="1">
        <v>409.59</v>
      </c>
      <c r="I155" s="1">
        <v>0.4</v>
      </c>
      <c r="J155" s="1">
        <v>-122.877</v>
      </c>
      <c r="K155" t="str">
        <f t="shared" si="6"/>
        <v>Outlier</v>
      </c>
      <c r="N155" t="str">
        <f t="shared" si="7"/>
        <v>Outlier</v>
      </c>
      <c r="O155" t="str">
        <f t="shared" si="8"/>
        <v>Outlier</v>
      </c>
    </row>
    <row r="156" spans="1:15" x14ac:dyDescent="0.25">
      <c r="A156" s="1" t="s">
        <v>44</v>
      </c>
      <c r="B156" s="3">
        <v>41715</v>
      </c>
      <c r="C156" s="3">
        <v>41719</v>
      </c>
      <c r="D156" s="1" t="s">
        <v>21</v>
      </c>
      <c r="E156" s="1" t="s">
        <v>23</v>
      </c>
      <c r="F156" s="2" t="s">
        <v>18</v>
      </c>
      <c r="G156" s="1" t="s">
        <v>19</v>
      </c>
      <c r="H156" s="1">
        <v>613.90800000000002</v>
      </c>
      <c r="I156" s="1">
        <v>0.4</v>
      </c>
      <c r="J156" s="1">
        <v>-122.7816</v>
      </c>
      <c r="K156" t="str">
        <f t="shared" si="6"/>
        <v>Outlier</v>
      </c>
      <c r="N156" t="str">
        <f t="shared" si="7"/>
        <v>Outlier</v>
      </c>
      <c r="O156" t="str">
        <f t="shared" si="8"/>
        <v>Outlier</v>
      </c>
    </row>
    <row r="157" spans="1:15" x14ac:dyDescent="0.25">
      <c r="A157" s="1" t="s">
        <v>179</v>
      </c>
      <c r="B157" s="3">
        <v>41968</v>
      </c>
      <c r="C157" s="3">
        <v>41973</v>
      </c>
      <c r="D157" s="1" t="s">
        <v>21</v>
      </c>
      <c r="E157" s="1" t="s">
        <v>26</v>
      </c>
      <c r="F157" s="2" t="s">
        <v>18</v>
      </c>
      <c r="G157" s="1" t="s">
        <v>19</v>
      </c>
      <c r="H157" s="1">
        <v>1218.7349999999999</v>
      </c>
      <c r="I157" s="1">
        <v>0.3</v>
      </c>
      <c r="J157" s="1">
        <v>-121.87350000000001</v>
      </c>
      <c r="K157" t="str">
        <f t="shared" si="6"/>
        <v>Outlier</v>
      </c>
      <c r="N157" t="str">
        <f t="shared" si="7"/>
        <v>Outlier</v>
      </c>
      <c r="O157" t="str">
        <f t="shared" si="8"/>
        <v>Outlier</v>
      </c>
    </row>
    <row r="158" spans="1:15" x14ac:dyDescent="0.25">
      <c r="A158" s="1" t="s">
        <v>180</v>
      </c>
      <c r="B158" s="3">
        <v>41884</v>
      </c>
      <c r="C158" s="3">
        <v>41889</v>
      </c>
      <c r="D158" s="1" t="s">
        <v>21</v>
      </c>
      <c r="E158" s="1" t="s">
        <v>26</v>
      </c>
      <c r="F158" s="2" t="s">
        <v>14</v>
      </c>
      <c r="G158" s="1" t="s">
        <v>15</v>
      </c>
      <c r="H158" s="1">
        <v>559.71</v>
      </c>
      <c r="I158" s="1">
        <v>0.4</v>
      </c>
      <c r="J158" s="1">
        <v>-121.2705</v>
      </c>
      <c r="K158" t="str">
        <f t="shared" si="6"/>
        <v>Outlier</v>
      </c>
      <c r="N158" t="str">
        <f t="shared" si="7"/>
        <v>Outlier</v>
      </c>
      <c r="O158" t="str">
        <f t="shared" si="8"/>
        <v>Outlier</v>
      </c>
    </row>
    <row r="159" spans="1:15" x14ac:dyDescent="0.25">
      <c r="A159" s="1" t="s">
        <v>181</v>
      </c>
      <c r="B159" s="3">
        <v>42525</v>
      </c>
      <c r="C159" s="3">
        <v>42530</v>
      </c>
      <c r="D159" s="1" t="s">
        <v>17</v>
      </c>
      <c r="E159" s="1" t="s">
        <v>26</v>
      </c>
      <c r="F159" s="2" t="s">
        <v>18</v>
      </c>
      <c r="G159" s="1" t="s">
        <v>19</v>
      </c>
      <c r="H159" s="1">
        <v>177.22499999999999</v>
      </c>
      <c r="I159" s="1">
        <v>0.5</v>
      </c>
      <c r="J159" s="1">
        <v>-120.51300000000001</v>
      </c>
      <c r="K159" t="str">
        <f t="shared" si="6"/>
        <v>Outlier</v>
      </c>
      <c r="N159" t="str">
        <f t="shared" si="7"/>
        <v>Outlier</v>
      </c>
      <c r="O159" t="str">
        <f t="shared" si="8"/>
        <v>Outlier</v>
      </c>
    </row>
    <row r="160" spans="1:15" x14ac:dyDescent="0.25">
      <c r="A160" s="1" t="s">
        <v>182</v>
      </c>
      <c r="B160" s="3">
        <v>43030</v>
      </c>
      <c r="C160" s="3">
        <v>43035</v>
      </c>
      <c r="D160" s="1" t="s">
        <v>21</v>
      </c>
      <c r="E160" s="1" t="s">
        <v>35</v>
      </c>
      <c r="F160" s="2" t="s">
        <v>18</v>
      </c>
      <c r="G160" s="1" t="s">
        <v>19</v>
      </c>
      <c r="H160" s="1">
        <v>177.22499999999999</v>
      </c>
      <c r="I160" s="1">
        <v>0.5</v>
      </c>
      <c r="J160" s="1">
        <v>-120.51300000000001</v>
      </c>
      <c r="K160" t="str">
        <f t="shared" si="6"/>
        <v>Outlier</v>
      </c>
      <c r="N160" t="str">
        <f t="shared" si="7"/>
        <v>Outlier</v>
      </c>
      <c r="O160" t="str">
        <f t="shared" si="8"/>
        <v>Outlier</v>
      </c>
    </row>
    <row r="161" spans="1:15" x14ac:dyDescent="0.25">
      <c r="A161" s="1" t="s">
        <v>183</v>
      </c>
      <c r="B161" s="3">
        <v>41979</v>
      </c>
      <c r="C161" s="3">
        <v>41983</v>
      </c>
      <c r="D161" s="1" t="s">
        <v>21</v>
      </c>
      <c r="E161" s="1" t="s">
        <v>26</v>
      </c>
      <c r="F161" s="2" t="s">
        <v>18</v>
      </c>
      <c r="G161" s="1" t="s">
        <v>19</v>
      </c>
      <c r="H161" s="1">
        <v>214.95</v>
      </c>
      <c r="I161" s="1">
        <v>0.5</v>
      </c>
      <c r="J161" s="1">
        <v>-120.372</v>
      </c>
      <c r="K161" t="str">
        <f t="shared" si="6"/>
        <v>Outlier</v>
      </c>
      <c r="N161" t="str">
        <f t="shared" si="7"/>
        <v>Outlier</v>
      </c>
      <c r="O161" t="str">
        <f t="shared" si="8"/>
        <v>Outlier</v>
      </c>
    </row>
    <row r="162" spans="1:15" x14ac:dyDescent="0.25">
      <c r="A162" s="1" t="s">
        <v>184</v>
      </c>
      <c r="B162" s="3">
        <v>42254</v>
      </c>
      <c r="C162" s="3">
        <v>42259</v>
      </c>
      <c r="D162" s="1" t="s">
        <v>21</v>
      </c>
      <c r="E162" s="1" t="s">
        <v>23</v>
      </c>
      <c r="F162" s="2" t="s">
        <v>18</v>
      </c>
      <c r="G162" s="1" t="s">
        <v>19</v>
      </c>
      <c r="H162" s="1">
        <v>481.17599999999999</v>
      </c>
      <c r="I162" s="1">
        <v>0.4</v>
      </c>
      <c r="J162" s="1">
        <v>-120.294</v>
      </c>
      <c r="K162" t="str">
        <f t="shared" si="6"/>
        <v>Outlier</v>
      </c>
      <c r="N162" t="str">
        <f t="shared" si="7"/>
        <v>Outlier</v>
      </c>
      <c r="O162" t="str">
        <f t="shared" si="8"/>
        <v>Outlier</v>
      </c>
    </row>
    <row r="163" spans="1:15" x14ac:dyDescent="0.25">
      <c r="A163" s="1" t="s">
        <v>185</v>
      </c>
      <c r="B163" s="3">
        <v>42700</v>
      </c>
      <c r="C163" s="3">
        <v>42704</v>
      </c>
      <c r="D163" s="1" t="s">
        <v>17</v>
      </c>
      <c r="E163" s="1" t="s">
        <v>23</v>
      </c>
      <c r="F163" s="2" t="s">
        <v>18</v>
      </c>
      <c r="G163" s="1" t="s">
        <v>19</v>
      </c>
      <c r="H163" s="1">
        <v>313.17599999999999</v>
      </c>
      <c r="I163" s="1">
        <v>0.4</v>
      </c>
      <c r="J163" s="1">
        <v>-120.0508</v>
      </c>
      <c r="K163" t="str">
        <f t="shared" si="6"/>
        <v>Outlier</v>
      </c>
      <c r="N163" t="str">
        <f t="shared" si="7"/>
        <v>Outlier</v>
      </c>
      <c r="O163" t="str">
        <f t="shared" si="8"/>
        <v>Outlier</v>
      </c>
    </row>
    <row r="164" spans="1:15" x14ac:dyDescent="0.25">
      <c r="A164" s="1" t="s">
        <v>186</v>
      </c>
      <c r="B164" s="3">
        <v>42729</v>
      </c>
      <c r="C164" s="3">
        <v>42734</v>
      </c>
      <c r="D164" s="1" t="s">
        <v>21</v>
      </c>
      <c r="E164" s="1" t="s">
        <v>23</v>
      </c>
      <c r="F164" s="2" t="s">
        <v>18</v>
      </c>
      <c r="G164" s="1" t="s">
        <v>19</v>
      </c>
      <c r="H164" s="1">
        <v>313.17599999999999</v>
      </c>
      <c r="I164" s="1">
        <v>0.4</v>
      </c>
      <c r="J164" s="1">
        <v>-120.0508</v>
      </c>
      <c r="K164" t="str">
        <f t="shared" si="6"/>
        <v>Outlier</v>
      </c>
      <c r="N164" t="str">
        <f t="shared" si="7"/>
        <v>Outlier</v>
      </c>
      <c r="O164" t="str">
        <f t="shared" si="8"/>
        <v>Outlier</v>
      </c>
    </row>
    <row r="165" spans="1:15" x14ac:dyDescent="0.25">
      <c r="A165" s="1" t="s">
        <v>187</v>
      </c>
      <c r="B165" s="3">
        <v>42533</v>
      </c>
      <c r="C165" s="3">
        <v>42537</v>
      </c>
      <c r="D165" s="1" t="s">
        <v>17</v>
      </c>
      <c r="E165" s="1" t="s">
        <v>26</v>
      </c>
      <c r="F165" s="2" t="s">
        <v>18</v>
      </c>
      <c r="G165" s="1" t="s">
        <v>40</v>
      </c>
      <c r="H165" s="1">
        <v>379.37200000000001</v>
      </c>
      <c r="I165" s="1">
        <v>0.3</v>
      </c>
      <c r="J165" s="1">
        <v>-119.2312</v>
      </c>
      <c r="K165" t="str">
        <f t="shared" si="6"/>
        <v>Outlier</v>
      </c>
      <c r="N165" t="str">
        <f t="shared" si="7"/>
        <v>Outlier</v>
      </c>
      <c r="O165" t="str">
        <f t="shared" si="8"/>
        <v>Outlier</v>
      </c>
    </row>
    <row r="166" spans="1:15" x14ac:dyDescent="0.25">
      <c r="A166" s="1" t="s">
        <v>188</v>
      </c>
      <c r="B166" s="3">
        <v>42861</v>
      </c>
      <c r="C166" s="3">
        <v>42866</v>
      </c>
      <c r="D166" s="1" t="s">
        <v>21</v>
      </c>
      <c r="E166" s="1" t="s">
        <v>26</v>
      </c>
      <c r="F166" s="2" t="s">
        <v>18</v>
      </c>
      <c r="G166" s="1" t="s">
        <v>24</v>
      </c>
      <c r="H166" s="1">
        <v>623.46479999999997</v>
      </c>
      <c r="I166" s="1">
        <v>0.32</v>
      </c>
      <c r="J166" s="1">
        <v>-119.1918</v>
      </c>
      <c r="K166" t="str">
        <f t="shared" si="6"/>
        <v>Outlier</v>
      </c>
      <c r="N166" t="str">
        <f t="shared" si="7"/>
        <v>Outlier</v>
      </c>
      <c r="O166" t="str">
        <f t="shared" si="8"/>
        <v>Outlier</v>
      </c>
    </row>
    <row r="167" spans="1:15" x14ac:dyDescent="0.25">
      <c r="A167" s="1" t="s">
        <v>164</v>
      </c>
      <c r="B167" s="3">
        <v>42240</v>
      </c>
      <c r="C167" s="3">
        <v>42244</v>
      </c>
      <c r="D167" s="1" t="s">
        <v>21</v>
      </c>
      <c r="E167" s="1" t="s">
        <v>26</v>
      </c>
      <c r="F167" s="2" t="s">
        <v>18</v>
      </c>
      <c r="G167" s="1" t="s">
        <v>19</v>
      </c>
      <c r="H167" s="1">
        <v>918.78499999999997</v>
      </c>
      <c r="I167" s="1">
        <v>0.3</v>
      </c>
      <c r="J167" s="1">
        <v>-118.12949999999999</v>
      </c>
      <c r="K167" t="str">
        <f t="shared" si="6"/>
        <v>Outlier</v>
      </c>
      <c r="N167" t="str">
        <f t="shared" si="7"/>
        <v>Outlier</v>
      </c>
      <c r="O167" t="str">
        <f t="shared" si="8"/>
        <v>Outlier</v>
      </c>
    </row>
    <row r="168" spans="1:15" x14ac:dyDescent="0.25">
      <c r="A168" s="1" t="s">
        <v>189</v>
      </c>
      <c r="B168" s="3">
        <v>42535</v>
      </c>
      <c r="C168" s="3">
        <v>42542</v>
      </c>
      <c r="D168" s="1" t="s">
        <v>21</v>
      </c>
      <c r="E168" s="1" t="s">
        <v>23</v>
      </c>
      <c r="F168" s="2" t="s">
        <v>18</v>
      </c>
      <c r="G168" s="1" t="s">
        <v>19</v>
      </c>
      <c r="H168" s="1">
        <v>337.17599999999999</v>
      </c>
      <c r="I168" s="1">
        <v>0.4</v>
      </c>
      <c r="J168" s="1">
        <v>-118.0116</v>
      </c>
      <c r="K168" t="str">
        <f t="shared" si="6"/>
        <v>Outlier</v>
      </c>
      <c r="N168" t="str">
        <f t="shared" si="7"/>
        <v>Outlier</v>
      </c>
      <c r="O168" t="str">
        <f t="shared" si="8"/>
        <v>Outlier</v>
      </c>
    </row>
    <row r="169" spans="1:15" x14ac:dyDescent="0.25">
      <c r="A169" s="1" t="s">
        <v>190</v>
      </c>
      <c r="B169" s="3">
        <v>42982</v>
      </c>
      <c r="C169" s="3">
        <v>42984</v>
      </c>
      <c r="D169" s="1" t="s">
        <v>31</v>
      </c>
      <c r="E169" s="1" t="s">
        <v>26</v>
      </c>
      <c r="F169" s="2" t="s">
        <v>18</v>
      </c>
      <c r="G169" s="1" t="s">
        <v>24</v>
      </c>
      <c r="H169" s="1">
        <v>825.17399999999998</v>
      </c>
      <c r="I169" s="1">
        <v>0.3</v>
      </c>
      <c r="J169" s="1">
        <v>-117.88200000000001</v>
      </c>
      <c r="K169" t="str">
        <f t="shared" si="6"/>
        <v>Outlier</v>
      </c>
      <c r="N169" t="str">
        <f t="shared" si="7"/>
        <v>Outlier</v>
      </c>
      <c r="O169" t="str">
        <f t="shared" si="8"/>
        <v>Outlier</v>
      </c>
    </row>
    <row r="170" spans="1:15" x14ac:dyDescent="0.25">
      <c r="A170" s="1" t="s">
        <v>161</v>
      </c>
      <c r="B170" s="3">
        <v>42442</v>
      </c>
      <c r="C170" s="3">
        <v>42444</v>
      </c>
      <c r="D170" s="1" t="s">
        <v>17</v>
      </c>
      <c r="E170" s="1" t="s">
        <v>23</v>
      </c>
      <c r="F170" s="2" t="s">
        <v>14</v>
      </c>
      <c r="G170" s="1" t="s">
        <v>58</v>
      </c>
      <c r="H170" s="1">
        <v>539.91</v>
      </c>
      <c r="I170" s="1">
        <v>0.4</v>
      </c>
      <c r="J170" s="1">
        <v>-116.98050000000001</v>
      </c>
      <c r="K170" t="str">
        <f t="shared" si="6"/>
        <v>Outlier</v>
      </c>
      <c r="N170" t="str">
        <f t="shared" si="7"/>
        <v>Outlier</v>
      </c>
      <c r="O170" t="str">
        <f t="shared" si="8"/>
        <v>Outlier</v>
      </c>
    </row>
    <row r="171" spans="1:15" x14ac:dyDescent="0.25">
      <c r="A171" s="1" t="s">
        <v>191</v>
      </c>
      <c r="B171" s="3">
        <v>42644</v>
      </c>
      <c r="C171" s="3">
        <v>42648</v>
      </c>
      <c r="D171" s="1" t="s">
        <v>21</v>
      </c>
      <c r="E171" s="1" t="s">
        <v>23</v>
      </c>
      <c r="F171" s="2" t="s">
        <v>18</v>
      </c>
      <c r="G171" s="1" t="s">
        <v>19</v>
      </c>
      <c r="H171" s="1">
        <v>330.58800000000002</v>
      </c>
      <c r="I171" s="1">
        <v>0.4</v>
      </c>
      <c r="J171" s="1">
        <v>-115.7058</v>
      </c>
      <c r="K171" t="str">
        <f t="shared" si="6"/>
        <v>Outlier</v>
      </c>
      <c r="N171" t="str">
        <f t="shared" si="7"/>
        <v>Outlier</v>
      </c>
      <c r="O171" t="str">
        <f t="shared" si="8"/>
        <v>Outlier</v>
      </c>
    </row>
    <row r="172" spans="1:15" x14ac:dyDescent="0.25">
      <c r="A172" s="1" t="s">
        <v>192</v>
      </c>
      <c r="B172" s="3">
        <v>42700</v>
      </c>
      <c r="C172" s="3">
        <v>42705</v>
      </c>
      <c r="D172" s="1" t="s">
        <v>21</v>
      </c>
      <c r="E172" s="1" t="s">
        <v>23</v>
      </c>
      <c r="F172" s="2" t="s">
        <v>14</v>
      </c>
      <c r="G172" s="1" t="s">
        <v>58</v>
      </c>
      <c r="H172" s="1">
        <v>494.98200000000003</v>
      </c>
      <c r="I172" s="1">
        <v>0.4</v>
      </c>
      <c r="J172" s="1">
        <v>-115.4958</v>
      </c>
      <c r="K172" t="str">
        <f t="shared" si="6"/>
        <v>Outlier</v>
      </c>
      <c r="N172" t="str">
        <f t="shared" si="7"/>
        <v>Outlier</v>
      </c>
      <c r="O172" t="str">
        <f t="shared" si="8"/>
        <v>Outlier</v>
      </c>
    </row>
    <row r="173" spans="1:15" x14ac:dyDescent="0.25">
      <c r="A173" s="1" t="s">
        <v>193</v>
      </c>
      <c r="B173" s="3">
        <v>42889</v>
      </c>
      <c r="C173" s="3">
        <v>42895</v>
      </c>
      <c r="D173" s="1" t="s">
        <v>21</v>
      </c>
      <c r="E173" s="1" t="s">
        <v>23</v>
      </c>
      <c r="F173" s="2" t="s">
        <v>18</v>
      </c>
      <c r="G173" s="1" t="s">
        <v>19</v>
      </c>
      <c r="H173" s="1">
        <v>384.76799999999997</v>
      </c>
      <c r="I173" s="1">
        <v>0.4</v>
      </c>
      <c r="J173" s="1">
        <v>-115.43040000000001</v>
      </c>
      <c r="K173" t="str">
        <f t="shared" si="6"/>
        <v>Outlier</v>
      </c>
      <c r="N173" t="str">
        <f t="shared" si="7"/>
        <v>Outlier</v>
      </c>
      <c r="O173" t="str">
        <f t="shared" si="8"/>
        <v>Outlier</v>
      </c>
    </row>
    <row r="174" spans="1:15" x14ac:dyDescent="0.25">
      <c r="A174" s="1" t="s">
        <v>194</v>
      </c>
      <c r="B174" s="3">
        <v>42567</v>
      </c>
      <c r="C174" s="3">
        <v>42572</v>
      </c>
      <c r="D174" s="1" t="s">
        <v>21</v>
      </c>
      <c r="E174" s="1" t="s">
        <v>23</v>
      </c>
      <c r="F174" s="2" t="s">
        <v>14</v>
      </c>
      <c r="G174" s="1" t="s">
        <v>58</v>
      </c>
      <c r="H174" s="1">
        <v>494.37599999999998</v>
      </c>
      <c r="I174" s="1">
        <v>0.4</v>
      </c>
      <c r="J174" s="1">
        <v>-115.3544</v>
      </c>
      <c r="K174" t="str">
        <f t="shared" si="6"/>
        <v>Outlier</v>
      </c>
      <c r="N174" t="str">
        <f t="shared" si="7"/>
        <v>Outlier</v>
      </c>
      <c r="O174" t="str">
        <f t="shared" si="8"/>
        <v>Outlier</v>
      </c>
    </row>
    <row r="175" spans="1:15" x14ac:dyDescent="0.25">
      <c r="A175" s="1" t="s">
        <v>195</v>
      </c>
      <c r="B175" s="3">
        <v>42120</v>
      </c>
      <c r="C175" s="3">
        <v>42126</v>
      </c>
      <c r="D175" s="1" t="s">
        <v>21</v>
      </c>
      <c r="E175" s="1" t="s">
        <v>13</v>
      </c>
      <c r="F175" s="2" t="s">
        <v>18</v>
      </c>
      <c r="G175" s="1" t="s">
        <v>40</v>
      </c>
      <c r="H175" s="1">
        <v>831.93600000000004</v>
      </c>
      <c r="I175" s="1">
        <v>0.2</v>
      </c>
      <c r="J175" s="1">
        <v>-114.3912</v>
      </c>
      <c r="K175" t="str">
        <f t="shared" si="6"/>
        <v>Outlier</v>
      </c>
      <c r="N175" t="str">
        <f t="shared" si="7"/>
        <v>Outlier</v>
      </c>
      <c r="O175" t="str">
        <f t="shared" si="8"/>
        <v>Outlier</v>
      </c>
    </row>
    <row r="176" spans="1:15" x14ac:dyDescent="0.25">
      <c r="A176" s="1" t="s">
        <v>196</v>
      </c>
      <c r="B176" s="3">
        <v>42701</v>
      </c>
      <c r="C176" s="3">
        <v>42707</v>
      </c>
      <c r="D176" s="1" t="s">
        <v>21</v>
      </c>
      <c r="E176" s="1" t="s">
        <v>13</v>
      </c>
      <c r="F176" s="2" t="s">
        <v>18</v>
      </c>
      <c r="G176" s="1" t="s">
        <v>19</v>
      </c>
      <c r="H176" s="1">
        <v>331.02300000000002</v>
      </c>
      <c r="I176" s="1">
        <v>0.45</v>
      </c>
      <c r="J176" s="1">
        <v>-114.35339999999999</v>
      </c>
      <c r="K176" t="str">
        <f t="shared" si="6"/>
        <v>Outlier</v>
      </c>
      <c r="N176" t="str">
        <f t="shared" si="7"/>
        <v>Outlier</v>
      </c>
      <c r="O176" t="str">
        <f t="shared" si="8"/>
        <v>Outlier</v>
      </c>
    </row>
    <row r="177" spans="1:15" x14ac:dyDescent="0.25">
      <c r="A177" s="1" t="s">
        <v>197</v>
      </c>
      <c r="B177" s="3">
        <v>42222</v>
      </c>
      <c r="C177" s="3">
        <v>42226</v>
      </c>
      <c r="D177" s="1" t="s">
        <v>21</v>
      </c>
      <c r="E177" s="1" t="s">
        <v>26</v>
      </c>
      <c r="F177" s="2" t="s">
        <v>18</v>
      </c>
      <c r="G177" s="1" t="s">
        <v>24</v>
      </c>
      <c r="H177" s="1">
        <v>369.19920000000002</v>
      </c>
      <c r="I177" s="1">
        <v>0.32</v>
      </c>
      <c r="J177" s="1">
        <v>-114.01739999999999</v>
      </c>
      <c r="K177" t="str">
        <f t="shared" si="6"/>
        <v>Outlier</v>
      </c>
      <c r="N177" t="str">
        <f t="shared" si="7"/>
        <v>Outlier</v>
      </c>
      <c r="O177" t="str">
        <f t="shared" si="8"/>
        <v>Outlier</v>
      </c>
    </row>
    <row r="178" spans="1:15" x14ac:dyDescent="0.25">
      <c r="A178" s="1" t="s">
        <v>198</v>
      </c>
      <c r="B178" s="3">
        <v>42923</v>
      </c>
      <c r="C178" s="3">
        <v>42925</v>
      </c>
      <c r="D178" s="1" t="s">
        <v>31</v>
      </c>
      <c r="E178" s="1" t="s">
        <v>23</v>
      </c>
      <c r="F178" s="2" t="s">
        <v>14</v>
      </c>
      <c r="G178" s="1" t="s">
        <v>58</v>
      </c>
      <c r="H178" s="1">
        <v>683.98800000000006</v>
      </c>
      <c r="I178" s="1">
        <v>0.4</v>
      </c>
      <c r="J178" s="1">
        <v>-113.998</v>
      </c>
      <c r="K178" t="str">
        <f t="shared" si="6"/>
        <v>Outlier</v>
      </c>
      <c r="N178" t="str">
        <f t="shared" si="7"/>
        <v>Outlier</v>
      </c>
      <c r="O178" t="str">
        <f t="shared" si="8"/>
        <v>Outlier</v>
      </c>
    </row>
    <row r="179" spans="1:15" x14ac:dyDescent="0.25">
      <c r="A179" s="1" t="s">
        <v>199</v>
      </c>
      <c r="B179" s="3">
        <v>42107</v>
      </c>
      <c r="C179" s="3">
        <v>42111</v>
      </c>
      <c r="D179" s="1" t="s">
        <v>21</v>
      </c>
      <c r="E179" s="1" t="s">
        <v>26</v>
      </c>
      <c r="F179" s="2" t="s">
        <v>18</v>
      </c>
      <c r="G179" s="1" t="s">
        <v>19</v>
      </c>
      <c r="H179" s="1">
        <v>609.98</v>
      </c>
      <c r="I179" s="1">
        <v>0.3</v>
      </c>
      <c r="J179" s="1">
        <v>-113.282</v>
      </c>
      <c r="K179" t="str">
        <f t="shared" si="6"/>
        <v>Outlier</v>
      </c>
      <c r="N179" t="str">
        <f t="shared" si="7"/>
        <v>Outlier</v>
      </c>
      <c r="O179" t="str">
        <f t="shared" si="8"/>
        <v>Outlier</v>
      </c>
    </row>
    <row r="180" spans="1:15" x14ac:dyDescent="0.25">
      <c r="A180" s="1" t="s">
        <v>200</v>
      </c>
      <c r="B180" s="3">
        <v>43077</v>
      </c>
      <c r="C180" s="3">
        <v>43081</v>
      </c>
      <c r="D180" s="1" t="s">
        <v>21</v>
      </c>
      <c r="E180" s="1" t="s">
        <v>35</v>
      </c>
      <c r="F180" s="2" t="s">
        <v>18</v>
      </c>
      <c r="G180" s="1" t="s">
        <v>19</v>
      </c>
      <c r="H180" s="1">
        <v>1004.024</v>
      </c>
      <c r="I180" s="1">
        <v>0.2</v>
      </c>
      <c r="J180" s="1">
        <v>-112.95269999999999</v>
      </c>
      <c r="K180" t="str">
        <f t="shared" si="6"/>
        <v>Outlier</v>
      </c>
      <c r="N180" t="str">
        <f t="shared" si="7"/>
        <v>Outlier</v>
      </c>
      <c r="O180" t="str">
        <f t="shared" si="8"/>
        <v>Outlier</v>
      </c>
    </row>
    <row r="181" spans="1:15" x14ac:dyDescent="0.25">
      <c r="A181" s="1" t="s">
        <v>201</v>
      </c>
      <c r="B181" s="3">
        <v>42232</v>
      </c>
      <c r="C181" s="3">
        <v>42236</v>
      </c>
      <c r="D181" s="1" t="s">
        <v>21</v>
      </c>
      <c r="E181" s="1" t="s">
        <v>23</v>
      </c>
      <c r="F181" s="2" t="s">
        <v>14</v>
      </c>
      <c r="G181" s="1" t="s">
        <v>58</v>
      </c>
      <c r="H181" s="1">
        <v>519.79200000000003</v>
      </c>
      <c r="I181" s="1">
        <v>0.4</v>
      </c>
      <c r="J181" s="1">
        <v>-112.6216</v>
      </c>
      <c r="K181" t="str">
        <f t="shared" si="6"/>
        <v>Outlier</v>
      </c>
      <c r="N181" t="str">
        <f t="shared" si="7"/>
        <v>Outlier</v>
      </c>
      <c r="O181" t="str">
        <f t="shared" si="8"/>
        <v>Outlier</v>
      </c>
    </row>
    <row r="182" spans="1:15" x14ac:dyDescent="0.25">
      <c r="A182" s="1" t="s">
        <v>202</v>
      </c>
      <c r="B182" s="3">
        <v>42858</v>
      </c>
      <c r="C182" s="3">
        <v>42863</v>
      </c>
      <c r="D182" s="1" t="s">
        <v>21</v>
      </c>
      <c r="E182" s="1" t="s">
        <v>23</v>
      </c>
      <c r="F182" s="2" t="s">
        <v>18</v>
      </c>
      <c r="G182" s="1" t="s">
        <v>19</v>
      </c>
      <c r="H182" s="1">
        <v>373.47</v>
      </c>
      <c r="I182" s="1">
        <v>0.4</v>
      </c>
      <c r="J182" s="1">
        <v>-112.041</v>
      </c>
      <c r="K182" t="str">
        <f t="shared" si="6"/>
        <v>Outlier</v>
      </c>
      <c r="N182" t="str">
        <f t="shared" si="7"/>
        <v>Outlier</v>
      </c>
      <c r="O182" t="str">
        <f t="shared" si="8"/>
        <v>Outlier</v>
      </c>
    </row>
    <row r="183" spans="1:15" x14ac:dyDescent="0.25">
      <c r="A183" s="1" t="s">
        <v>203</v>
      </c>
      <c r="B183" s="3">
        <v>42574</v>
      </c>
      <c r="C183" s="3">
        <v>42578</v>
      </c>
      <c r="D183" s="1" t="s">
        <v>21</v>
      </c>
      <c r="E183" s="1" t="s">
        <v>13</v>
      </c>
      <c r="F183" s="2" t="s">
        <v>14</v>
      </c>
      <c r="G183" s="1" t="s">
        <v>15</v>
      </c>
      <c r="H183" s="1">
        <v>265.47500000000002</v>
      </c>
      <c r="I183" s="1">
        <v>0.5</v>
      </c>
      <c r="J183" s="1">
        <v>-111.4995</v>
      </c>
      <c r="K183" t="str">
        <f t="shared" si="6"/>
        <v>Outlier</v>
      </c>
      <c r="N183" t="str">
        <f t="shared" si="7"/>
        <v>Outlier</v>
      </c>
      <c r="O183" t="str">
        <f t="shared" si="8"/>
        <v>Outlier</v>
      </c>
    </row>
    <row r="184" spans="1:15" x14ac:dyDescent="0.25">
      <c r="A184" s="1" t="s">
        <v>204</v>
      </c>
      <c r="B184" s="3">
        <v>41880</v>
      </c>
      <c r="C184" s="3">
        <v>41884</v>
      </c>
      <c r="D184" s="1" t="s">
        <v>17</v>
      </c>
      <c r="E184" s="1" t="s">
        <v>13</v>
      </c>
      <c r="F184" s="2" t="s">
        <v>18</v>
      </c>
      <c r="G184" s="1" t="s">
        <v>19</v>
      </c>
      <c r="H184" s="1">
        <v>174.05850000000001</v>
      </c>
      <c r="I184" s="1">
        <v>0.45</v>
      </c>
      <c r="J184" s="1">
        <v>-110.7645</v>
      </c>
      <c r="K184" t="str">
        <f t="shared" si="6"/>
        <v>Outlier</v>
      </c>
      <c r="N184" t="str">
        <f t="shared" si="7"/>
        <v>Outlier</v>
      </c>
      <c r="O184" t="str">
        <f t="shared" si="8"/>
        <v>Outlier</v>
      </c>
    </row>
    <row r="185" spans="1:15" x14ac:dyDescent="0.25">
      <c r="A185" s="1" t="s">
        <v>205</v>
      </c>
      <c r="B185" s="3">
        <v>41975</v>
      </c>
      <c r="C185" s="3">
        <v>41977</v>
      </c>
      <c r="D185" s="1" t="s">
        <v>31</v>
      </c>
      <c r="E185" s="1" t="s">
        <v>23</v>
      </c>
      <c r="F185" s="2" t="s">
        <v>18</v>
      </c>
      <c r="G185" s="1" t="s">
        <v>24</v>
      </c>
      <c r="H185" s="1">
        <v>883.92</v>
      </c>
      <c r="I185" s="1">
        <v>0.2</v>
      </c>
      <c r="J185" s="1">
        <v>-110.49</v>
      </c>
      <c r="K185" t="str">
        <f t="shared" si="6"/>
        <v>Outlier</v>
      </c>
      <c r="N185" t="str">
        <f t="shared" si="7"/>
        <v>Outlier</v>
      </c>
      <c r="O185" t="str">
        <f t="shared" si="8"/>
        <v>Outlier</v>
      </c>
    </row>
    <row r="186" spans="1:15" x14ac:dyDescent="0.25">
      <c r="A186" s="1" t="s">
        <v>206</v>
      </c>
      <c r="B186" s="3">
        <v>42093</v>
      </c>
      <c r="C186" s="3">
        <v>42097</v>
      </c>
      <c r="D186" s="1" t="s">
        <v>21</v>
      </c>
      <c r="E186" s="1" t="s">
        <v>26</v>
      </c>
      <c r="F186" s="2" t="s">
        <v>18</v>
      </c>
      <c r="G186" s="1" t="s">
        <v>40</v>
      </c>
      <c r="H186" s="1">
        <v>366.74400000000003</v>
      </c>
      <c r="I186" s="1">
        <v>0.3</v>
      </c>
      <c r="J186" s="1">
        <v>-110.0232</v>
      </c>
      <c r="K186" t="str">
        <f t="shared" si="6"/>
        <v>Outlier</v>
      </c>
      <c r="N186" t="str">
        <f t="shared" si="7"/>
        <v>Outlier</v>
      </c>
      <c r="O186" t="str">
        <f t="shared" si="8"/>
        <v>Outlier</v>
      </c>
    </row>
    <row r="187" spans="1:15" x14ac:dyDescent="0.25">
      <c r="A187" s="1" t="s">
        <v>207</v>
      </c>
      <c r="B187" s="3">
        <v>42492</v>
      </c>
      <c r="C187" s="3">
        <v>42496</v>
      </c>
      <c r="D187" s="1" t="s">
        <v>21</v>
      </c>
      <c r="E187" s="1" t="s">
        <v>26</v>
      </c>
      <c r="F187" s="2" t="s">
        <v>18</v>
      </c>
      <c r="G187" s="1" t="s">
        <v>40</v>
      </c>
      <c r="H187" s="1">
        <v>366.74400000000003</v>
      </c>
      <c r="I187" s="1">
        <v>0.3</v>
      </c>
      <c r="J187" s="1">
        <v>-110.0232</v>
      </c>
      <c r="K187" t="str">
        <f t="shared" si="6"/>
        <v>Outlier</v>
      </c>
      <c r="N187" t="str">
        <f t="shared" si="7"/>
        <v>Outlier</v>
      </c>
      <c r="O187" t="str">
        <f t="shared" si="8"/>
        <v>Outlier</v>
      </c>
    </row>
    <row r="188" spans="1:15" x14ac:dyDescent="0.25">
      <c r="A188" s="1" t="s">
        <v>208</v>
      </c>
      <c r="B188" s="3">
        <v>41846</v>
      </c>
      <c r="C188" s="3">
        <v>41853</v>
      </c>
      <c r="D188" s="1" t="s">
        <v>21</v>
      </c>
      <c r="E188" s="1" t="s">
        <v>35</v>
      </c>
      <c r="F188" s="2" t="s">
        <v>18</v>
      </c>
      <c r="G188" s="1" t="s">
        <v>40</v>
      </c>
      <c r="H188" s="1">
        <v>674.35199999999998</v>
      </c>
      <c r="I188" s="1">
        <v>0.2</v>
      </c>
      <c r="J188" s="1">
        <v>-109.5822</v>
      </c>
      <c r="K188" t="str">
        <f t="shared" si="6"/>
        <v>Outlier</v>
      </c>
      <c r="N188" t="str">
        <f t="shared" si="7"/>
        <v>Outlier</v>
      </c>
      <c r="O188" t="str">
        <f t="shared" si="8"/>
        <v>Outlier</v>
      </c>
    </row>
    <row r="189" spans="1:15" x14ac:dyDescent="0.25">
      <c r="A189" s="1" t="s">
        <v>209</v>
      </c>
      <c r="B189" s="3">
        <v>41896</v>
      </c>
      <c r="C189" s="3">
        <v>41896</v>
      </c>
      <c r="D189" s="1" t="s">
        <v>12</v>
      </c>
      <c r="E189" s="1" t="s">
        <v>23</v>
      </c>
      <c r="F189" s="2" t="s">
        <v>18</v>
      </c>
      <c r="G189" s="1" t="s">
        <v>19</v>
      </c>
      <c r="H189" s="1">
        <v>464.29199999999997</v>
      </c>
      <c r="I189" s="1">
        <v>0.4</v>
      </c>
      <c r="J189" s="1">
        <v>-108.3348</v>
      </c>
      <c r="K189" t="str">
        <f t="shared" si="6"/>
        <v>Outlier</v>
      </c>
      <c r="N189" t="str">
        <f t="shared" si="7"/>
        <v>Outlier</v>
      </c>
      <c r="O189" t="str">
        <f t="shared" si="8"/>
        <v>Outlier</v>
      </c>
    </row>
    <row r="190" spans="1:15" x14ac:dyDescent="0.25">
      <c r="A190" s="1" t="s">
        <v>210</v>
      </c>
      <c r="B190" s="3">
        <v>41988</v>
      </c>
      <c r="C190" s="3">
        <v>41990</v>
      </c>
      <c r="D190" s="1" t="s">
        <v>17</v>
      </c>
      <c r="E190" s="1" t="s">
        <v>23</v>
      </c>
      <c r="F190" s="2" t="s">
        <v>18</v>
      </c>
      <c r="G190" s="1" t="s">
        <v>40</v>
      </c>
      <c r="H190" s="1">
        <v>445.80200000000002</v>
      </c>
      <c r="I190" s="1">
        <v>0.3</v>
      </c>
      <c r="J190" s="1">
        <v>-108.2662</v>
      </c>
      <c r="K190" t="str">
        <f t="shared" si="6"/>
        <v>Outlier</v>
      </c>
      <c r="N190" t="str">
        <f t="shared" si="7"/>
        <v>Outlier</v>
      </c>
      <c r="O190" t="str">
        <f t="shared" si="8"/>
        <v>Outlier</v>
      </c>
    </row>
    <row r="191" spans="1:15" x14ac:dyDescent="0.25">
      <c r="A191" s="1" t="s">
        <v>211</v>
      </c>
      <c r="B191" s="3">
        <v>41961</v>
      </c>
      <c r="C191" s="3">
        <v>41965</v>
      </c>
      <c r="D191" s="1" t="s">
        <v>21</v>
      </c>
      <c r="E191" s="1" t="s">
        <v>23</v>
      </c>
      <c r="F191" s="2" t="s">
        <v>14</v>
      </c>
      <c r="G191" s="1" t="s">
        <v>58</v>
      </c>
      <c r="H191" s="1">
        <v>539.96400000000006</v>
      </c>
      <c r="I191" s="1">
        <v>0.4</v>
      </c>
      <c r="J191" s="1">
        <v>-107.9928</v>
      </c>
      <c r="K191" t="str">
        <f t="shared" si="6"/>
        <v>Outlier</v>
      </c>
      <c r="N191" t="str">
        <f t="shared" si="7"/>
        <v>Outlier</v>
      </c>
      <c r="O191" t="str">
        <f t="shared" si="8"/>
        <v>Outlier</v>
      </c>
    </row>
    <row r="192" spans="1:15" x14ac:dyDescent="0.25">
      <c r="A192" s="1" t="s">
        <v>212</v>
      </c>
      <c r="B192" s="3">
        <v>41945</v>
      </c>
      <c r="C192" s="3">
        <v>41949</v>
      </c>
      <c r="D192" s="1" t="s">
        <v>21</v>
      </c>
      <c r="E192" s="1" t="s">
        <v>23</v>
      </c>
      <c r="F192" s="2" t="s">
        <v>14</v>
      </c>
      <c r="G192" s="1" t="s">
        <v>58</v>
      </c>
      <c r="H192" s="1">
        <v>539.96400000000006</v>
      </c>
      <c r="I192" s="1">
        <v>0.4</v>
      </c>
      <c r="J192" s="1">
        <v>-107.9928</v>
      </c>
      <c r="K192" t="str">
        <f t="shared" si="6"/>
        <v>Outlier</v>
      </c>
      <c r="N192" t="str">
        <f t="shared" si="7"/>
        <v>Outlier</v>
      </c>
      <c r="O192" t="str">
        <f t="shared" si="8"/>
        <v>Outlier</v>
      </c>
    </row>
    <row r="193" spans="1:15" x14ac:dyDescent="0.25">
      <c r="A193" s="1" t="s">
        <v>213</v>
      </c>
      <c r="B193" s="3">
        <v>42736</v>
      </c>
      <c r="C193" s="3">
        <v>42740</v>
      </c>
      <c r="D193" s="1" t="s">
        <v>21</v>
      </c>
      <c r="E193" s="1" t="s">
        <v>26</v>
      </c>
      <c r="F193" s="2" t="s">
        <v>28</v>
      </c>
      <c r="G193" s="1" t="s">
        <v>68</v>
      </c>
      <c r="H193" s="1">
        <v>454.56</v>
      </c>
      <c r="I193" s="1">
        <v>0.2</v>
      </c>
      <c r="J193" s="1">
        <v>-107.958</v>
      </c>
      <c r="K193" t="str">
        <f t="shared" si="6"/>
        <v>Outlier</v>
      </c>
      <c r="N193" t="str">
        <f t="shared" si="7"/>
        <v>Outlier</v>
      </c>
      <c r="O193" t="str">
        <f t="shared" si="8"/>
        <v>Outlier</v>
      </c>
    </row>
    <row r="194" spans="1:15" x14ac:dyDescent="0.25">
      <c r="A194" s="1" t="s">
        <v>214</v>
      </c>
      <c r="B194" s="3">
        <v>42783</v>
      </c>
      <c r="C194" s="3">
        <v>42786</v>
      </c>
      <c r="D194" s="1" t="s">
        <v>31</v>
      </c>
      <c r="E194" s="1" t="s">
        <v>23</v>
      </c>
      <c r="F194" s="2" t="s">
        <v>18</v>
      </c>
      <c r="G194" s="1" t="s">
        <v>19</v>
      </c>
      <c r="H194" s="1">
        <v>455.97</v>
      </c>
      <c r="I194" s="1">
        <v>0.4</v>
      </c>
      <c r="J194" s="1">
        <v>-106.393</v>
      </c>
      <c r="K194" t="str">
        <f t="shared" ref="K194:K257" si="9">IF(OR(I194&lt;$M$11,I194&gt;$M$12),"Outlier","Normal")</f>
        <v>Outlier</v>
      </c>
      <c r="N194" t="str">
        <f t="shared" ref="N194:N257" si="10">IF(OR(H194&lt;$M$5,H194&gt;$M$6),"Outlier","Normal")</f>
        <v>Outlier</v>
      </c>
      <c r="O194" t="str">
        <f t="shared" ref="O194:O257" si="11">IF(OR(J194&lt;$M$17,J194&gt;$M$18),"Outlier","Normal")</f>
        <v>Outlier</v>
      </c>
    </row>
    <row r="195" spans="1:15" x14ac:dyDescent="0.25">
      <c r="A195" s="1" t="s">
        <v>215</v>
      </c>
      <c r="B195" s="3">
        <v>42357</v>
      </c>
      <c r="C195" s="3">
        <v>42362</v>
      </c>
      <c r="D195" s="1" t="s">
        <v>17</v>
      </c>
      <c r="E195" s="1" t="s">
        <v>23</v>
      </c>
      <c r="F195" s="2" t="s">
        <v>18</v>
      </c>
      <c r="G195" s="1" t="s">
        <v>19</v>
      </c>
      <c r="H195" s="1">
        <v>1053.164</v>
      </c>
      <c r="I195" s="1">
        <v>0.3</v>
      </c>
      <c r="J195" s="1">
        <v>-105.3164</v>
      </c>
      <c r="K195" t="str">
        <f t="shared" si="9"/>
        <v>Outlier</v>
      </c>
      <c r="N195" t="str">
        <f t="shared" si="10"/>
        <v>Outlier</v>
      </c>
      <c r="O195" t="str">
        <f t="shared" si="11"/>
        <v>Outlier</v>
      </c>
    </row>
    <row r="196" spans="1:15" x14ac:dyDescent="0.25">
      <c r="A196" s="1" t="s">
        <v>216</v>
      </c>
      <c r="B196" s="3">
        <v>43094</v>
      </c>
      <c r="C196" s="3">
        <v>43099</v>
      </c>
      <c r="D196" s="1" t="s">
        <v>21</v>
      </c>
      <c r="E196" s="1" t="s">
        <v>23</v>
      </c>
      <c r="F196" s="2" t="s">
        <v>18</v>
      </c>
      <c r="G196" s="1" t="s">
        <v>19</v>
      </c>
      <c r="H196" s="1">
        <v>273.06</v>
      </c>
      <c r="I196" s="1">
        <v>0.4</v>
      </c>
      <c r="J196" s="1">
        <v>-104.673</v>
      </c>
      <c r="K196" t="str">
        <f t="shared" si="9"/>
        <v>Outlier</v>
      </c>
      <c r="N196" t="str">
        <f t="shared" si="10"/>
        <v>Outlier</v>
      </c>
      <c r="O196" t="str">
        <f t="shared" si="11"/>
        <v>Outlier</v>
      </c>
    </row>
    <row r="197" spans="1:15" x14ac:dyDescent="0.25">
      <c r="A197" s="1" t="s">
        <v>217</v>
      </c>
      <c r="B197" s="3">
        <v>42919</v>
      </c>
      <c r="C197" s="3">
        <v>42922</v>
      </c>
      <c r="D197" s="1" t="s">
        <v>17</v>
      </c>
      <c r="E197" s="1" t="s">
        <v>23</v>
      </c>
      <c r="F197" s="2" t="s">
        <v>18</v>
      </c>
      <c r="G197" s="1" t="s">
        <v>19</v>
      </c>
      <c r="H197" s="1">
        <v>215.148</v>
      </c>
      <c r="I197" s="1">
        <v>0.4</v>
      </c>
      <c r="J197" s="1">
        <v>-103.98820000000001</v>
      </c>
      <c r="K197" t="str">
        <f t="shared" si="9"/>
        <v>Outlier</v>
      </c>
      <c r="N197" t="str">
        <f t="shared" si="10"/>
        <v>Outlier</v>
      </c>
      <c r="O197" t="str">
        <f t="shared" si="11"/>
        <v>Outlier</v>
      </c>
    </row>
    <row r="198" spans="1:15" x14ac:dyDescent="0.25">
      <c r="A198" s="1" t="s">
        <v>218</v>
      </c>
      <c r="B198" s="3">
        <v>42264</v>
      </c>
      <c r="C198" s="3">
        <v>42268</v>
      </c>
      <c r="D198" s="1" t="s">
        <v>21</v>
      </c>
      <c r="E198" s="1" t="s">
        <v>23</v>
      </c>
      <c r="F198" s="2" t="s">
        <v>18</v>
      </c>
      <c r="G198" s="1" t="s">
        <v>19</v>
      </c>
      <c r="H198" s="1">
        <v>344.22</v>
      </c>
      <c r="I198" s="1">
        <v>0.4</v>
      </c>
      <c r="J198" s="1">
        <v>-103.26600000000001</v>
      </c>
      <c r="K198" t="str">
        <f t="shared" si="9"/>
        <v>Outlier</v>
      </c>
      <c r="N198" t="str">
        <f t="shared" si="10"/>
        <v>Outlier</v>
      </c>
      <c r="O198" t="str">
        <f t="shared" si="11"/>
        <v>Outlier</v>
      </c>
    </row>
    <row r="199" spans="1:15" x14ac:dyDescent="0.25">
      <c r="A199" s="1" t="s">
        <v>93</v>
      </c>
      <c r="B199" s="3">
        <v>42832</v>
      </c>
      <c r="C199" s="3">
        <v>42837</v>
      </c>
      <c r="D199" s="1" t="s">
        <v>21</v>
      </c>
      <c r="E199" s="1" t="s">
        <v>13</v>
      </c>
      <c r="F199" s="2" t="s">
        <v>18</v>
      </c>
      <c r="G199" s="1" t="s">
        <v>19</v>
      </c>
      <c r="H199" s="1">
        <v>233.86</v>
      </c>
      <c r="I199" s="1">
        <v>0.45</v>
      </c>
      <c r="J199" s="1">
        <v>-102.048</v>
      </c>
      <c r="K199" t="str">
        <f t="shared" si="9"/>
        <v>Outlier</v>
      </c>
      <c r="N199" t="str">
        <f t="shared" si="10"/>
        <v>Outlier</v>
      </c>
      <c r="O199" t="str">
        <f t="shared" si="11"/>
        <v>Outlier</v>
      </c>
    </row>
    <row r="200" spans="1:15" x14ac:dyDescent="0.25">
      <c r="A200" s="1" t="s">
        <v>219</v>
      </c>
      <c r="B200" s="3">
        <v>42031</v>
      </c>
      <c r="C200" s="3">
        <v>42033</v>
      </c>
      <c r="D200" s="1" t="s">
        <v>17</v>
      </c>
      <c r="E200" s="1" t="s">
        <v>23</v>
      </c>
      <c r="F200" s="2" t="s">
        <v>14</v>
      </c>
      <c r="G200" s="1" t="s">
        <v>58</v>
      </c>
      <c r="H200" s="1">
        <v>431.976</v>
      </c>
      <c r="I200" s="1">
        <v>0.4</v>
      </c>
      <c r="J200" s="1">
        <v>-100.7944</v>
      </c>
      <c r="K200" t="str">
        <f t="shared" si="9"/>
        <v>Outlier</v>
      </c>
      <c r="N200" t="str">
        <f t="shared" si="10"/>
        <v>Outlier</v>
      </c>
      <c r="O200" t="str">
        <f t="shared" si="11"/>
        <v>Outlier</v>
      </c>
    </row>
    <row r="201" spans="1:15" x14ac:dyDescent="0.25">
      <c r="A201" s="1" t="s">
        <v>220</v>
      </c>
      <c r="B201" s="3">
        <v>42631</v>
      </c>
      <c r="C201" s="3">
        <v>42635</v>
      </c>
      <c r="D201" s="1" t="s">
        <v>21</v>
      </c>
      <c r="E201" s="1" t="s">
        <v>35</v>
      </c>
      <c r="F201" s="2" t="s">
        <v>18</v>
      </c>
      <c r="G201" s="1" t="s">
        <v>40</v>
      </c>
      <c r="H201" s="1">
        <v>885.52800000000002</v>
      </c>
      <c r="I201" s="1">
        <v>0.2</v>
      </c>
      <c r="J201" s="1">
        <v>-99.621899999999997</v>
      </c>
      <c r="K201" t="str">
        <f t="shared" si="9"/>
        <v>Outlier</v>
      </c>
      <c r="N201" t="str">
        <f t="shared" si="10"/>
        <v>Outlier</v>
      </c>
      <c r="O201" t="str">
        <f t="shared" si="11"/>
        <v>Outlier</v>
      </c>
    </row>
    <row r="202" spans="1:15" x14ac:dyDescent="0.25">
      <c r="A202" s="1" t="s">
        <v>221</v>
      </c>
      <c r="B202" s="3">
        <v>42394</v>
      </c>
      <c r="C202" s="3">
        <v>42397</v>
      </c>
      <c r="D202" s="1" t="s">
        <v>17</v>
      </c>
      <c r="E202" s="1" t="s">
        <v>23</v>
      </c>
      <c r="F202" s="2" t="s">
        <v>18</v>
      </c>
      <c r="G202" s="1" t="s">
        <v>19</v>
      </c>
      <c r="H202" s="1">
        <v>313.72199999999998</v>
      </c>
      <c r="I202" s="1">
        <v>0.4</v>
      </c>
      <c r="J202" s="1">
        <v>-99.345299999999995</v>
      </c>
      <c r="K202" t="str">
        <f t="shared" si="9"/>
        <v>Outlier</v>
      </c>
      <c r="N202" t="str">
        <f t="shared" si="10"/>
        <v>Outlier</v>
      </c>
      <c r="O202" t="str">
        <f t="shared" si="11"/>
        <v>Outlier</v>
      </c>
    </row>
    <row r="203" spans="1:15" x14ac:dyDescent="0.25">
      <c r="A203" s="1" t="s">
        <v>222</v>
      </c>
      <c r="B203" s="3">
        <v>41961</v>
      </c>
      <c r="C203" s="3">
        <v>41963</v>
      </c>
      <c r="D203" s="1" t="s">
        <v>17</v>
      </c>
      <c r="E203" s="1" t="s">
        <v>35</v>
      </c>
      <c r="F203" s="2" t="s">
        <v>18</v>
      </c>
      <c r="G203" s="1" t="s">
        <v>19</v>
      </c>
      <c r="H203" s="1">
        <v>145.97999999999999</v>
      </c>
      <c r="I203" s="1">
        <v>0.5</v>
      </c>
      <c r="J203" s="1">
        <v>-99.266400000000004</v>
      </c>
      <c r="K203" t="str">
        <f t="shared" si="9"/>
        <v>Outlier</v>
      </c>
      <c r="N203" t="str">
        <f t="shared" si="10"/>
        <v>Outlier</v>
      </c>
      <c r="O203" t="str">
        <f t="shared" si="11"/>
        <v>Outlier</v>
      </c>
    </row>
    <row r="204" spans="1:15" x14ac:dyDescent="0.25">
      <c r="A204" s="1" t="s">
        <v>223</v>
      </c>
      <c r="B204" s="3">
        <v>42435</v>
      </c>
      <c r="C204" s="3">
        <v>42441</v>
      </c>
      <c r="D204" s="1" t="s">
        <v>21</v>
      </c>
      <c r="E204" s="1" t="s">
        <v>26</v>
      </c>
      <c r="F204" s="2" t="s">
        <v>18</v>
      </c>
      <c r="G204" s="1" t="s">
        <v>19</v>
      </c>
      <c r="H204" s="1">
        <v>145.97999999999999</v>
      </c>
      <c r="I204" s="1">
        <v>0.5</v>
      </c>
      <c r="J204" s="1">
        <v>-99.266400000000004</v>
      </c>
      <c r="K204" t="str">
        <f t="shared" si="9"/>
        <v>Outlier</v>
      </c>
      <c r="N204" t="str">
        <f t="shared" si="10"/>
        <v>Outlier</v>
      </c>
      <c r="O204" t="str">
        <f t="shared" si="11"/>
        <v>Outlier</v>
      </c>
    </row>
    <row r="205" spans="1:15" x14ac:dyDescent="0.25">
      <c r="A205" s="1" t="s">
        <v>224</v>
      </c>
      <c r="B205" s="3">
        <v>42982</v>
      </c>
      <c r="C205" s="3">
        <v>42986</v>
      </c>
      <c r="D205" s="1" t="s">
        <v>17</v>
      </c>
      <c r="E205" s="1" t="s">
        <v>35</v>
      </c>
      <c r="F205" s="2" t="s">
        <v>18</v>
      </c>
      <c r="G205" s="1" t="s">
        <v>19</v>
      </c>
      <c r="H205" s="1">
        <v>1322.3520000000001</v>
      </c>
      <c r="I205" s="1">
        <v>0.2</v>
      </c>
      <c r="J205" s="1">
        <v>-99.176400000000001</v>
      </c>
      <c r="K205" t="str">
        <f t="shared" si="9"/>
        <v>Outlier</v>
      </c>
      <c r="N205" t="str">
        <f t="shared" si="10"/>
        <v>Outlier</v>
      </c>
      <c r="O205" t="str">
        <f t="shared" si="11"/>
        <v>Outlier</v>
      </c>
    </row>
    <row r="206" spans="1:15" x14ac:dyDescent="0.25">
      <c r="A206" s="1" t="s">
        <v>225</v>
      </c>
      <c r="B206" s="3">
        <v>42107</v>
      </c>
      <c r="C206" s="3">
        <v>42113</v>
      </c>
      <c r="D206" s="1" t="s">
        <v>21</v>
      </c>
      <c r="E206" s="1" t="s">
        <v>35</v>
      </c>
      <c r="F206" s="2" t="s">
        <v>18</v>
      </c>
      <c r="G206" s="1" t="s">
        <v>19</v>
      </c>
      <c r="H206" s="1">
        <v>710.83199999999999</v>
      </c>
      <c r="I206" s="1">
        <v>0.2</v>
      </c>
      <c r="J206" s="1">
        <v>-97.739400000000003</v>
      </c>
      <c r="K206" t="str">
        <f t="shared" si="9"/>
        <v>Outlier</v>
      </c>
      <c r="N206" t="str">
        <f t="shared" si="10"/>
        <v>Outlier</v>
      </c>
      <c r="O206" t="str">
        <f t="shared" si="11"/>
        <v>Outlier</v>
      </c>
    </row>
    <row r="207" spans="1:15" x14ac:dyDescent="0.25">
      <c r="A207" s="1" t="s">
        <v>173</v>
      </c>
      <c r="B207" s="3">
        <v>41810</v>
      </c>
      <c r="C207" s="3">
        <v>41814</v>
      </c>
      <c r="D207" s="1" t="s">
        <v>21</v>
      </c>
      <c r="E207" s="1" t="s">
        <v>26</v>
      </c>
      <c r="F207" s="2" t="s">
        <v>14</v>
      </c>
      <c r="G207" s="1" t="s">
        <v>15</v>
      </c>
      <c r="H207" s="1">
        <v>418.8</v>
      </c>
      <c r="I207" s="1">
        <v>0.4</v>
      </c>
      <c r="J207" s="1">
        <v>-97.72</v>
      </c>
      <c r="K207" t="str">
        <f t="shared" si="9"/>
        <v>Outlier</v>
      </c>
      <c r="N207" t="str">
        <f t="shared" si="10"/>
        <v>Outlier</v>
      </c>
      <c r="O207" t="str">
        <f t="shared" si="11"/>
        <v>Outlier</v>
      </c>
    </row>
    <row r="208" spans="1:15" x14ac:dyDescent="0.25">
      <c r="A208" s="1" t="s">
        <v>226</v>
      </c>
      <c r="B208" s="3">
        <v>42678</v>
      </c>
      <c r="C208" s="3">
        <v>42680</v>
      </c>
      <c r="D208" s="1" t="s">
        <v>17</v>
      </c>
      <c r="E208" s="1" t="s">
        <v>35</v>
      </c>
      <c r="F208" s="2" t="s">
        <v>18</v>
      </c>
      <c r="G208" s="1" t="s">
        <v>40</v>
      </c>
      <c r="H208" s="1">
        <v>650.35199999999998</v>
      </c>
      <c r="I208" s="1">
        <v>0.2</v>
      </c>
      <c r="J208" s="1">
        <v>-97.552800000000005</v>
      </c>
      <c r="K208" t="str">
        <f t="shared" si="9"/>
        <v>Outlier</v>
      </c>
      <c r="N208" t="str">
        <f t="shared" si="10"/>
        <v>Outlier</v>
      </c>
      <c r="O208" t="str">
        <f t="shared" si="11"/>
        <v>Outlier</v>
      </c>
    </row>
    <row r="209" spans="1:15" x14ac:dyDescent="0.25">
      <c r="A209" s="1" t="s">
        <v>227</v>
      </c>
      <c r="B209" s="3">
        <v>43083</v>
      </c>
      <c r="C209" s="3">
        <v>43088</v>
      </c>
      <c r="D209" s="1" t="s">
        <v>21</v>
      </c>
      <c r="E209" s="1" t="s">
        <v>26</v>
      </c>
      <c r="F209" s="2" t="s">
        <v>18</v>
      </c>
      <c r="G209" s="1" t="s">
        <v>19</v>
      </c>
      <c r="H209" s="1">
        <v>974.98800000000006</v>
      </c>
      <c r="I209" s="1">
        <v>0.3</v>
      </c>
      <c r="J209" s="1">
        <v>-97.498800000000003</v>
      </c>
      <c r="K209" t="str">
        <f t="shared" si="9"/>
        <v>Outlier</v>
      </c>
      <c r="N209" t="str">
        <f t="shared" si="10"/>
        <v>Outlier</v>
      </c>
      <c r="O209" t="str">
        <f t="shared" si="11"/>
        <v>Outlier</v>
      </c>
    </row>
    <row r="210" spans="1:15" x14ac:dyDescent="0.25">
      <c r="A210" s="1" t="s">
        <v>228</v>
      </c>
      <c r="B210" s="3">
        <v>41907</v>
      </c>
      <c r="C210" s="3">
        <v>41912</v>
      </c>
      <c r="D210" s="1" t="s">
        <v>21</v>
      </c>
      <c r="E210" s="1" t="s">
        <v>26</v>
      </c>
      <c r="F210" s="2" t="s">
        <v>18</v>
      </c>
      <c r="G210" s="1" t="s">
        <v>24</v>
      </c>
      <c r="H210" s="1">
        <v>300.53280000000001</v>
      </c>
      <c r="I210" s="1">
        <v>0.32</v>
      </c>
      <c r="J210" s="1">
        <v>-97.231200000000001</v>
      </c>
      <c r="K210" t="str">
        <f t="shared" si="9"/>
        <v>Outlier</v>
      </c>
      <c r="N210" t="str">
        <f t="shared" si="10"/>
        <v>Outlier</v>
      </c>
      <c r="O210" t="str">
        <f t="shared" si="11"/>
        <v>Outlier</v>
      </c>
    </row>
    <row r="211" spans="1:15" x14ac:dyDescent="0.25">
      <c r="A211" s="1" t="s">
        <v>229</v>
      </c>
      <c r="B211" s="3">
        <v>42875</v>
      </c>
      <c r="C211" s="3">
        <v>42879</v>
      </c>
      <c r="D211" s="1" t="s">
        <v>21</v>
      </c>
      <c r="E211" s="1" t="s">
        <v>35</v>
      </c>
      <c r="F211" s="2" t="s">
        <v>18</v>
      </c>
      <c r="G211" s="1" t="s">
        <v>40</v>
      </c>
      <c r="H211" s="1">
        <v>518.27200000000005</v>
      </c>
      <c r="I211" s="1">
        <v>0.2</v>
      </c>
      <c r="J211" s="1">
        <v>-97.176000000000002</v>
      </c>
      <c r="K211" t="str">
        <f t="shared" si="9"/>
        <v>Outlier</v>
      </c>
      <c r="N211" t="str">
        <f t="shared" si="10"/>
        <v>Outlier</v>
      </c>
      <c r="O211" t="str">
        <f t="shared" si="11"/>
        <v>Outlier</v>
      </c>
    </row>
    <row r="212" spans="1:15" x14ac:dyDescent="0.25">
      <c r="A212" s="1" t="s">
        <v>230</v>
      </c>
      <c r="B212" s="3">
        <v>42915</v>
      </c>
      <c r="C212" s="3">
        <v>42916</v>
      </c>
      <c r="D212" s="1" t="s">
        <v>31</v>
      </c>
      <c r="E212" s="1" t="s">
        <v>26</v>
      </c>
      <c r="F212" s="2" t="s">
        <v>18</v>
      </c>
      <c r="G212" s="1" t="s">
        <v>24</v>
      </c>
      <c r="H212" s="1">
        <v>409.99919999999997</v>
      </c>
      <c r="I212" s="1">
        <v>0.32</v>
      </c>
      <c r="J212" s="1">
        <v>-96.470399999999998</v>
      </c>
      <c r="K212" t="str">
        <f t="shared" si="9"/>
        <v>Outlier</v>
      </c>
      <c r="N212" t="str">
        <f t="shared" si="10"/>
        <v>Outlier</v>
      </c>
      <c r="O212" t="str">
        <f t="shared" si="11"/>
        <v>Outlier</v>
      </c>
    </row>
    <row r="213" spans="1:15" x14ac:dyDescent="0.25">
      <c r="A213" s="1" t="s">
        <v>231</v>
      </c>
      <c r="B213" s="3">
        <v>42639</v>
      </c>
      <c r="C213" s="3">
        <v>42644</v>
      </c>
      <c r="D213" s="1" t="s">
        <v>21</v>
      </c>
      <c r="E213" s="1" t="s">
        <v>26</v>
      </c>
      <c r="F213" s="2" t="s">
        <v>18</v>
      </c>
      <c r="G213" s="1" t="s">
        <v>40</v>
      </c>
      <c r="H213" s="1">
        <v>747.55799999999999</v>
      </c>
      <c r="I213" s="1">
        <v>0.3</v>
      </c>
      <c r="J213" s="1">
        <v>-96.114599999999996</v>
      </c>
      <c r="K213" t="str">
        <f t="shared" si="9"/>
        <v>Outlier</v>
      </c>
      <c r="N213" t="str">
        <f t="shared" si="10"/>
        <v>Outlier</v>
      </c>
      <c r="O213" t="str">
        <f t="shared" si="11"/>
        <v>Outlier</v>
      </c>
    </row>
    <row r="214" spans="1:15" x14ac:dyDescent="0.25">
      <c r="A214" s="1" t="s">
        <v>232</v>
      </c>
      <c r="B214" s="3">
        <v>42637</v>
      </c>
      <c r="C214" s="3">
        <v>42644</v>
      </c>
      <c r="D214" s="1" t="s">
        <v>21</v>
      </c>
      <c r="E214" s="1" t="s">
        <v>35</v>
      </c>
      <c r="F214" s="2" t="s">
        <v>28</v>
      </c>
      <c r="G214" s="1" t="s">
        <v>68</v>
      </c>
      <c r="H214" s="1">
        <v>511.05599999999998</v>
      </c>
      <c r="I214" s="1">
        <v>0.2</v>
      </c>
      <c r="J214" s="1">
        <v>-95.822999999999993</v>
      </c>
      <c r="K214" t="str">
        <f t="shared" si="9"/>
        <v>Outlier</v>
      </c>
      <c r="N214" t="str">
        <f t="shared" si="10"/>
        <v>Outlier</v>
      </c>
      <c r="O214" t="str">
        <f t="shared" si="11"/>
        <v>Outlier</v>
      </c>
    </row>
    <row r="215" spans="1:15" x14ac:dyDescent="0.25">
      <c r="A215" s="1" t="s">
        <v>167</v>
      </c>
      <c r="B215" s="3">
        <v>41749</v>
      </c>
      <c r="C215" s="3">
        <v>41751</v>
      </c>
      <c r="D215" s="1" t="s">
        <v>17</v>
      </c>
      <c r="E215" s="1" t="s">
        <v>26</v>
      </c>
      <c r="F215" s="2" t="s">
        <v>18</v>
      </c>
      <c r="G215" s="1" t="s">
        <v>19</v>
      </c>
      <c r="H215" s="1">
        <v>744.1</v>
      </c>
      <c r="I215" s="1">
        <v>0.3</v>
      </c>
      <c r="J215" s="1">
        <v>-95.67</v>
      </c>
      <c r="K215" t="str">
        <f t="shared" si="9"/>
        <v>Outlier</v>
      </c>
      <c r="N215" t="str">
        <f t="shared" si="10"/>
        <v>Outlier</v>
      </c>
      <c r="O215" t="str">
        <f t="shared" si="11"/>
        <v>Outlier</v>
      </c>
    </row>
    <row r="216" spans="1:15" x14ac:dyDescent="0.25">
      <c r="A216" s="1" t="s">
        <v>233</v>
      </c>
      <c r="B216" s="3">
        <v>42447</v>
      </c>
      <c r="C216" s="3">
        <v>42450</v>
      </c>
      <c r="D216" s="1" t="s">
        <v>17</v>
      </c>
      <c r="E216" s="1" t="s">
        <v>13</v>
      </c>
      <c r="F216" s="2" t="s">
        <v>18</v>
      </c>
      <c r="G216" s="1" t="s">
        <v>19</v>
      </c>
      <c r="H216" s="1">
        <v>189.88200000000001</v>
      </c>
      <c r="I216" s="1">
        <v>0.4</v>
      </c>
      <c r="J216" s="1">
        <v>-94.941000000000003</v>
      </c>
      <c r="K216" t="str">
        <f t="shared" si="9"/>
        <v>Outlier</v>
      </c>
      <c r="N216" t="str">
        <f t="shared" si="10"/>
        <v>Outlier</v>
      </c>
      <c r="O216" t="str">
        <f t="shared" si="11"/>
        <v>Outlier</v>
      </c>
    </row>
    <row r="217" spans="1:15" x14ac:dyDescent="0.25">
      <c r="A217" s="1" t="s">
        <v>234</v>
      </c>
      <c r="B217" s="3">
        <v>41737</v>
      </c>
      <c r="C217" s="3">
        <v>41741</v>
      </c>
      <c r="D217" s="1" t="s">
        <v>21</v>
      </c>
      <c r="E217" s="1" t="s">
        <v>23</v>
      </c>
      <c r="F217" s="2" t="s">
        <v>18</v>
      </c>
      <c r="G217" s="1" t="s">
        <v>19</v>
      </c>
      <c r="H217" s="1">
        <v>172.11</v>
      </c>
      <c r="I217" s="1">
        <v>0.4</v>
      </c>
      <c r="J217" s="1">
        <v>-94.660499999999999</v>
      </c>
      <c r="K217" t="str">
        <f t="shared" si="9"/>
        <v>Outlier</v>
      </c>
      <c r="N217" t="str">
        <f t="shared" si="10"/>
        <v>Outlier</v>
      </c>
      <c r="O217" t="str">
        <f t="shared" si="11"/>
        <v>Outlier</v>
      </c>
    </row>
    <row r="218" spans="1:15" x14ac:dyDescent="0.25">
      <c r="A218" s="1" t="s">
        <v>235</v>
      </c>
      <c r="B218" s="3">
        <v>41948</v>
      </c>
      <c r="C218" s="3">
        <v>41953</v>
      </c>
      <c r="D218" s="1" t="s">
        <v>21</v>
      </c>
      <c r="E218" s="1" t="s">
        <v>23</v>
      </c>
      <c r="F218" s="2" t="s">
        <v>28</v>
      </c>
      <c r="G218" s="1" t="s">
        <v>68</v>
      </c>
      <c r="H218" s="1">
        <v>1080.096</v>
      </c>
      <c r="I218" s="1">
        <v>0.2</v>
      </c>
      <c r="J218" s="1">
        <v>-94.508399999999995</v>
      </c>
      <c r="K218" t="str">
        <f t="shared" si="9"/>
        <v>Outlier</v>
      </c>
      <c r="N218" t="str">
        <f t="shared" si="10"/>
        <v>Outlier</v>
      </c>
      <c r="O218" t="str">
        <f t="shared" si="11"/>
        <v>Outlier</v>
      </c>
    </row>
    <row r="219" spans="1:15" x14ac:dyDescent="0.25">
      <c r="A219" s="1" t="s">
        <v>236</v>
      </c>
      <c r="B219" s="3">
        <v>41944</v>
      </c>
      <c r="C219" s="3">
        <v>41948</v>
      </c>
      <c r="D219" s="1" t="s">
        <v>21</v>
      </c>
      <c r="E219" s="1" t="s">
        <v>35</v>
      </c>
      <c r="F219" s="2" t="s">
        <v>28</v>
      </c>
      <c r="G219" s="1" t="s">
        <v>68</v>
      </c>
      <c r="H219" s="1">
        <v>443.92</v>
      </c>
      <c r="I219" s="1">
        <v>0.2</v>
      </c>
      <c r="J219" s="1">
        <v>-94.332999999999998</v>
      </c>
      <c r="K219" t="str">
        <f t="shared" si="9"/>
        <v>Outlier</v>
      </c>
      <c r="N219" t="str">
        <f t="shared" si="10"/>
        <v>Outlier</v>
      </c>
      <c r="O219" t="str">
        <f t="shared" si="11"/>
        <v>Outlier</v>
      </c>
    </row>
    <row r="220" spans="1:15" x14ac:dyDescent="0.25">
      <c r="A220" s="1" t="s">
        <v>237</v>
      </c>
      <c r="B220" s="3">
        <v>41960</v>
      </c>
      <c r="C220" s="3">
        <v>41967</v>
      </c>
      <c r="D220" s="1" t="s">
        <v>21</v>
      </c>
      <c r="E220" s="1" t="s">
        <v>23</v>
      </c>
      <c r="F220" s="2" t="s">
        <v>18</v>
      </c>
      <c r="G220" s="1" t="s">
        <v>40</v>
      </c>
      <c r="H220" s="1">
        <v>657.93</v>
      </c>
      <c r="I220" s="1">
        <v>0.3</v>
      </c>
      <c r="J220" s="1">
        <v>-93.99</v>
      </c>
      <c r="K220" t="str">
        <f t="shared" si="9"/>
        <v>Outlier</v>
      </c>
      <c r="N220" t="str">
        <f t="shared" si="10"/>
        <v>Outlier</v>
      </c>
      <c r="O220" t="str">
        <f t="shared" si="11"/>
        <v>Outlier</v>
      </c>
    </row>
    <row r="221" spans="1:15" x14ac:dyDescent="0.25">
      <c r="A221" s="1" t="s">
        <v>238</v>
      </c>
      <c r="B221" s="3">
        <v>41841</v>
      </c>
      <c r="C221" s="3">
        <v>41845</v>
      </c>
      <c r="D221" s="1" t="s">
        <v>21</v>
      </c>
      <c r="E221" s="1" t="s">
        <v>26</v>
      </c>
      <c r="F221" s="2" t="s">
        <v>18</v>
      </c>
      <c r="G221" s="1" t="s">
        <v>40</v>
      </c>
      <c r="H221" s="1">
        <v>657.93</v>
      </c>
      <c r="I221" s="1">
        <v>0.3</v>
      </c>
      <c r="J221" s="1">
        <v>-93.99</v>
      </c>
      <c r="K221" t="str">
        <f t="shared" si="9"/>
        <v>Outlier</v>
      </c>
      <c r="N221" t="str">
        <f t="shared" si="10"/>
        <v>Outlier</v>
      </c>
      <c r="O221" t="str">
        <f t="shared" si="11"/>
        <v>Outlier</v>
      </c>
    </row>
    <row r="222" spans="1:15" x14ac:dyDescent="0.25">
      <c r="A222" s="1" t="s">
        <v>239</v>
      </c>
      <c r="B222" s="3">
        <v>42328</v>
      </c>
      <c r="C222" s="3">
        <v>42332</v>
      </c>
      <c r="D222" s="1" t="s">
        <v>21</v>
      </c>
      <c r="E222" s="1" t="s">
        <v>23</v>
      </c>
      <c r="F222" s="2" t="s">
        <v>18</v>
      </c>
      <c r="G222" s="1" t="s">
        <v>40</v>
      </c>
      <c r="H222" s="1">
        <v>344.37200000000001</v>
      </c>
      <c r="I222" s="1">
        <v>0.3</v>
      </c>
      <c r="J222" s="1">
        <v>-93.472399999999993</v>
      </c>
      <c r="K222" t="str">
        <f t="shared" si="9"/>
        <v>Outlier</v>
      </c>
      <c r="N222" t="str">
        <f t="shared" si="10"/>
        <v>Outlier</v>
      </c>
      <c r="O222" t="str">
        <f t="shared" si="11"/>
        <v>Outlier</v>
      </c>
    </row>
    <row r="223" spans="1:15" x14ac:dyDescent="0.25">
      <c r="A223" s="1" t="s">
        <v>240</v>
      </c>
      <c r="B223" s="3">
        <v>42478</v>
      </c>
      <c r="C223" s="3">
        <v>42483</v>
      </c>
      <c r="D223" s="1" t="s">
        <v>21</v>
      </c>
      <c r="E223" s="1" t="s">
        <v>26</v>
      </c>
      <c r="F223" s="2" t="s">
        <v>18</v>
      </c>
      <c r="G223" s="1" t="s">
        <v>40</v>
      </c>
      <c r="H223" s="1">
        <v>344.37200000000001</v>
      </c>
      <c r="I223" s="1">
        <v>0.3</v>
      </c>
      <c r="J223" s="1">
        <v>-93.472399999999993</v>
      </c>
      <c r="K223" t="str">
        <f t="shared" si="9"/>
        <v>Outlier</v>
      </c>
      <c r="N223" t="str">
        <f t="shared" si="10"/>
        <v>Outlier</v>
      </c>
      <c r="O223" t="str">
        <f t="shared" si="11"/>
        <v>Outlier</v>
      </c>
    </row>
    <row r="224" spans="1:15" x14ac:dyDescent="0.25">
      <c r="A224" s="1" t="s">
        <v>241</v>
      </c>
      <c r="B224" s="3">
        <v>42980</v>
      </c>
      <c r="C224" s="3">
        <v>42984</v>
      </c>
      <c r="D224" s="1" t="s">
        <v>21</v>
      </c>
      <c r="E224" s="1" t="s">
        <v>23</v>
      </c>
      <c r="F224" s="2" t="s">
        <v>18</v>
      </c>
      <c r="G224" s="1" t="s">
        <v>19</v>
      </c>
      <c r="H224" s="1">
        <v>254.52600000000001</v>
      </c>
      <c r="I224" s="1">
        <v>0.4</v>
      </c>
      <c r="J224" s="1">
        <v>-93.3262</v>
      </c>
      <c r="K224" t="str">
        <f t="shared" si="9"/>
        <v>Outlier</v>
      </c>
      <c r="N224" t="str">
        <f t="shared" si="10"/>
        <v>Outlier</v>
      </c>
      <c r="O224" t="str">
        <f t="shared" si="11"/>
        <v>Outlier</v>
      </c>
    </row>
    <row r="225" spans="1:15" x14ac:dyDescent="0.25">
      <c r="A225" s="1" t="s">
        <v>242</v>
      </c>
      <c r="B225" s="3">
        <v>42068</v>
      </c>
      <c r="C225" s="3">
        <v>42072</v>
      </c>
      <c r="D225" s="1" t="s">
        <v>21</v>
      </c>
      <c r="E225" s="1" t="s">
        <v>23</v>
      </c>
      <c r="F225" s="2" t="s">
        <v>14</v>
      </c>
      <c r="G225" s="1" t="s">
        <v>58</v>
      </c>
      <c r="H225" s="1">
        <v>466.15800000000002</v>
      </c>
      <c r="I225" s="1">
        <v>0.4</v>
      </c>
      <c r="J225" s="1">
        <v>-93.2316</v>
      </c>
      <c r="K225" t="str">
        <f t="shared" si="9"/>
        <v>Outlier</v>
      </c>
      <c r="N225" t="str">
        <f t="shared" si="10"/>
        <v>Outlier</v>
      </c>
      <c r="O225" t="str">
        <f t="shared" si="11"/>
        <v>Outlier</v>
      </c>
    </row>
    <row r="226" spans="1:15" x14ac:dyDescent="0.25">
      <c r="A226" s="1" t="s">
        <v>243</v>
      </c>
      <c r="B226" s="3">
        <v>42754</v>
      </c>
      <c r="C226" s="3">
        <v>42759</v>
      </c>
      <c r="D226" s="1" t="s">
        <v>17</v>
      </c>
      <c r="E226" s="1" t="s">
        <v>23</v>
      </c>
      <c r="F226" s="2" t="s">
        <v>14</v>
      </c>
      <c r="G226" s="1" t="s">
        <v>58</v>
      </c>
      <c r="H226" s="1">
        <v>429.6</v>
      </c>
      <c r="I226" s="1">
        <v>0.4</v>
      </c>
      <c r="J226" s="1">
        <v>-93.08</v>
      </c>
      <c r="K226" t="str">
        <f t="shared" si="9"/>
        <v>Outlier</v>
      </c>
      <c r="N226" t="str">
        <f t="shared" si="10"/>
        <v>Outlier</v>
      </c>
      <c r="O226" t="str">
        <f t="shared" si="11"/>
        <v>Outlier</v>
      </c>
    </row>
    <row r="227" spans="1:15" x14ac:dyDescent="0.25">
      <c r="A227" s="1" t="s">
        <v>244</v>
      </c>
      <c r="B227" s="3">
        <v>42187</v>
      </c>
      <c r="C227" s="3">
        <v>42191</v>
      </c>
      <c r="D227" s="1" t="s">
        <v>21</v>
      </c>
      <c r="E227" s="1" t="s">
        <v>26</v>
      </c>
      <c r="F227" s="2" t="s">
        <v>18</v>
      </c>
      <c r="G227" s="1" t="s">
        <v>40</v>
      </c>
      <c r="H227" s="1">
        <v>382.11599999999999</v>
      </c>
      <c r="I227" s="1">
        <v>0.3</v>
      </c>
      <c r="J227" s="1">
        <v>-92.799599999999998</v>
      </c>
      <c r="K227" t="str">
        <f t="shared" si="9"/>
        <v>Outlier</v>
      </c>
      <c r="N227" t="str">
        <f t="shared" si="10"/>
        <v>Outlier</v>
      </c>
      <c r="O227" t="str">
        <f t="shared" si="11"/>
        <v>Outlier</v>
      </c>
    </row>
    <row r="228" spans="1:15" x14ac:dyDescent="0.25">
      <c r="A228" s="1" t="s">
        <v>245</v>
      </c>
      <c r="B228" s="3">
        <v>43051</v>
      </c>
      <c r="C228" s="3">
        <v>43051</v>
      </c>
      <c r="D228" s="1" t="s">
        <v>12</v>
      </c>
      <c r="E228" s="1" t="s">
        <v>23</v>
      </c>
      <c r="F228" s="2" t="s">
        <v>14</v>
      </c>
      <c r="G228" s="1" t="s">
        <v>58</v>
      </c>
      <c r="H228" s="1">
        <v>370.78199999999998</v>
      </c>
      <c r="I228" s="1">
        <v>0.4</v>
      </c>
      <c r="J228" s="1">
        <v>-92.695499999999996</v>
      </c>
      <c r="K228" t="str">
        <f t="shared" si="9"/>
        <v>Outlier</v>
      </c>
      <c r="N228" t="str">
        <f t="shared" si="10"/>
        <v>Outlier</v>
      </c>
      <c r="O228" t="str">
        <f t="shared" si="11"/>
        <v>Outlier</v>
      </c>
    </row>
    <row r="229" spans="1:15" x14ac:dyDescent="0.25">
      <c r="A229" s="1" t="s">
        <v>246</v>
      </c>
      <c r="B229" s="3">
        <v>43027</v>
      </c>
      <c r="C229" s="3">
        <v>43032</v>
      </c>
      <c r="D229" s="1" t="s">
        <v>21</v>
      </c>
      <c r="E229" s="1" t="s">
        <v>26</v>
      </c>
      <c r="F229" s="2" t="s">
        <v>18</v>
      </c>
      <c r="G229" s="1" t="s">
        <v>24</v>
      </c>
      <c r="H229" s="1">
        <v>328.39920000000001</v>
      </c>
      <c r="I229" s="1">
        <v>0.32</v>
      </c>
      <c r="J229" s="1">
        <v>-91.758600000000001</v>
      </c>
      <c r="K229" t="str">
        <f t="shared" si="9"/>
        <v>Outlier</v>
      </c>
      <c r="N229" t="str">
        <f t="shared" si="10"/>
        <v>Outlier</v>
      </c>
      <c r="O229" t="str">
        <f t="shared" si="11"/>
        <v>Outlier</v>
      </c>
    </row>
    <row r="230" spans="1:15" x14ac:dyDescent="0.25">
      <c r="A230" s="1" t="s">
        <v>247</v>
      </c>
      <c r="B230" s="3">
        <v>42364</v>
      </c>
      <c r="C230" s="3">
        <v>42369</v>
      </c>
      <c r="D230" s="1" t="s">
        <v>21</v>
      </c>
      <c r="E230" s="1" t="s">
        <v>26</v>
      </c>
      <c r="F230" s="2" t="s">
        <v>18</v>
      </c>
      <c r="G230" s="1" t="s">
        <v>40</v>
      </c>
      <c r="H230" s="1">
        <v>275.05799999999999</v>
      </c>
      <c r="I230" s="1">
        <v>0.3</v>
      </c>
      <c r="J230" s="1">
        <v>-90.376199999999997</v>
      </c>
      <c r="K230" t="str">
        <f t="shared" si="9"/>
        <v>Outlier</v>
      </c>
      <c r="N230" t="str">
        <f t="shared" si="10"/>
        <v>Outlier</v>
      </c>
      <c r="O230" t="str">
        <f t="shared" si="11"/>
        <v>Outlier</v>
      </c>
    </row>
    <row r="231" spans="1:15" x14ac:dyDescent="0.25">
      <c r="A231" s="1" t="s">
        <v>248</v>
      </c>
      <c r="B231" s="3">
        <v>42344</v>
      </c>
      <c r="C231" s="3">
        <v>42344</v>
      </c>
      <c r="D231" s="1" t="s">
        <v>12</v>
      </c>
      <c r="E231" s="1" t="s">
        <v>23</v>
      </c>
      <c r="F231" s="2" t="s">
        <v>14</v>
      </c>
      <c r="G231" s="1" t="s">
        <v>58</v>
      </c>
      <c r="H231" s="1">
        <v>485.94</v>
      </c>
      <c r="I231" s="1">
        <v>0.4</v>
      </c>
      <c r="J231" s="1">
        <v>-89.088999999999999</v>
      </c>
      <c r="K231" t="str">
        <f t="shared" si="9"/>
        <v>Outlier</v>
      </c>
      <c r="N231" t="str">
        <f t="shared" si="10"/>
        <v>Outlier</v>
      </c>
      <c r="O231" t="str">
        <f t="shared" si="11"/>
        <v>Outlier</v>
      </c>
    </row>
    <row r="232" spans="1:15" x14ac:dyDescent="0.25">
      <c r="A232" s="1" t="s">
        <v>249</v>
      </c>
      <c r="B232" s="3">
        <v>42972</v>
      </c>
      <c r="C232" s="3">
        <v>42976</v>
      </c>
      <c r="D232" s="1" t="s">
        <v>21</v>
      </c>
      <c r="E232" s="1" t="s">
        <v>23</v>
      </c>
      <c r="F232" s="2" t="s">
        <v>18</v>
      </c>
      <c r="G232" s="1" t="s">
        <v>24</v>
      </c>
      <c r="H232" s="1">
        <v>130.97999999999999</v>
      </c>
      <c r="I232" s="1">
        <v>0.5</v>
      </c>
      <c r="J232" s="1">
        <v>-89.066400000000002</v>
      </c>
      <c r="K232" t="str">
        <f t="shared" si="9"/>
        <v>Outlier</v>
      </c>
      <c r="N232" t="str">
        <f t="shared" si="10"/>
        <v>Outlier</v>
      </c>
      <c r="O232" t="str">
        <f t="shared" si="11"/>
        <v>Outlier</v>
      </c>
    </row>
    <row r="233" spans="1:15" x14ac:dyDescent="0.25">
      <c r="A233" s="1" t="s">
        <v>250</v>
      </c>
      <c r="B233" s="3">
        <v>42516</v>
      </c>
      <c r="C233" s="3">
        <v>42516</v>
      </c>
      <c r="D233" s="1" t="s">
        <v>12</v>
      </c>
      <c r="E233" s="1" t="s">
        <v>26</v>
      </c>
      <c r="F233" s="2" t="s">
        <v>18</v>
      </c>
      <c r="G233" s="1" t="s">
        <v>40</v>
      </c>
      <c r="H233" s="1">
        <v>388.43</v>
      </c>
      <c r="I233" s="1">
        <v>0.3</v>
      </c>
      <c r="J233" s="1">
        <v>-88.784000000000006</v>
      </c>
      <c r="K233" t="str">
        <f t="shared" si="9"/>
        <v>Outlier</v>
      </c>
      <c r="N233" t="str">
        <f t="shared" si="10"/>
        <v>Outlier</v>
      </c>
      <c r="O233" t="str">
        <f t="shared" si="11"/>
        <v>Outlier</v>
      </c>
    </row>
    <row r="234" spans="1:15" x14ac:dyDescent="0.25">
      <c r="A234" s="1" t="s">
        <v>251</v>
      </c>
      <c r="B234" s="3">
        <v>41828</v>
      </c>
      <c r="C234" s="3">
        <v>41832</v>
      </c>
      <c r="D234" s="1" t="s">
        <v>21</v>
      </c>
      <c r="E234" s="1" t="s">
        <v>35</v>
      </c>
      <c r="F234" s="2" t="s">
        <v>18</v>
      </c>
      <c r="G234" s="1" t="s">
        <v>19</v>
      </c>
      <c r="H234" s="1">
        <v>502.488</v>
      </c>
      <c r="I234" s="1">
        <v>0.2</v>
      </c>
      <c r="J234" s="1">
        <v>-87.935400000000001</v>
      </c>
      <c r="K234" t="str">
        <f t="shared" si="9"/>
        <v>Outlier</v>
      </c>
      <c r="N234" t="str">
        <f t="shared" si="10"/>
        <v>Outlier</v>
      </c>
      <c r="O234" t="str">
        <f t="shared" si="11"/>
        <v>Outlier</v>
      </c>
    </row>
    <row r="235" spans="1:15" x14ac:dyDescent="0.25">
      <c r="A235" s="1" t="s">
        <v>137</v>
      </c>
      <c r="B235" s="3">
        <v>41969</v>
      </c>
      <c r="C235" s="3">
        <v>41975</v>
      </c>
      <c r="D235" s="1" t="s">
        <v>21</v>
      </c>
      <c r="E235" s="1" t="s">
        <v>35</v>
      </c>
      <c r="F235" s="2" t="s">
        <v>14</v>
      </c>
      <c r="G235" s="1" t="s">
        <v>58</v>
      </c>
      <c r="H235" s="1">
        <v>438.33600000000001</v>
      </c>
      <c r="I235" s="1">
        <v>0.2</v>
      </c>
      <c r="J235" s="1">
        <v>-87.667199999999994</v>
      </c>
      <c r="K235" t="str">
        <f t="shared" si="9"/>
        <v>Outlier</v>
      </c>
      <c r="N235" t="str">
        <f t="shared" si="10"/>
        <v>Outlier</v>
      </c>
      <c r="O235" t="str">
        <f t="shared" si="11"/>
        <v>Outlier</v>
      </c>
    </row>
    <row r="236" spans="1:15" x14ac:dyDescent="0.25">
      <c r="A236" s="1" t="s">
        <v>252</v>
      </c>
      <c r="B236" s="3">
        <v>42783</v>
      </c>
      <c r="C236" s="3">
        <v>42785</v>
      </c>
      <c r="D236" s="1" t="s">
        <v>31</v>
      </c>
      <c r="E236" s="1" t="s">
        <v>26</v>
      </c>
      <c r="F236" s="2" t="s">
        <v>14</v>
      </c>
      <c r="G236" s="1" t="s">
        <v>58</v>
      </c>
      <c r="H236" s="1">
        <v>438.33600000000001</v>
      </c>
      <c r="I236" s="1">
        <v>0.2</v>
      </c>
      <c r="J236" s="1">
        <v>-87.667199999999994</v>
      </c>
      <c r="K236" t="str">
        <f t="shared" si="9"/>
        <v>Outlier</v>
      </c>
      <c r="N236" t="str">
        <f t="shared" si="10"/>
        <v>Outlier</v>
      </c>
      <c r="O236" t="str">
        <f t="shared" si="11"/>
        <v>Outlier</v>
      </c>
    </row>
    <row r="237" spans="1:15" x14ac:dyDescent="0.25">
      <c r="A237" s="1" t="s">
        <v>253</v>
      </c>
      <c r="B237" s="3">
        <v>42899</v>
      </c>
      <c r="C237" s="3">
        <v>42902</v>
      </c>
      <c r="D237" s="1" t="s">
        <v>31</v>
      </c>
      <c r="E237" s="1" t="s">
        <v>26</v>
      </c>
      <c r="F237" s="2" t="s">
        <v>18</v>
      </c>
      <c r="G237" s="1" t="s">
        <v>40</v>
      </c>
      <c r="H237" s="1">
        <v>470.30200000000002</v>
      </c>
      <c r="I237" s="1">
        <v>0.3</v>
      </c>
      <c r="J237" s="1">
        <v>-87.341800000000006</v>
      </c>
      <c r="K237" t="str">
        <f t="shared" si="9"/>
        <v>Outlier</v>
      </c>
      <c r="N237" t="str">
        <f t="shared" si="10"/>
        <v>Outlier</v>
      </c>
      <c r="O237" t="str">
        <f t="shared" si="11"/>
        <v>Outlier</v>
      </c>
    </row>
    <row r="238" spans="1:15" x14ac:dyDescent="0.25">
      <c r="A238" s="1" t="s">
        <v>254</v>
      </c>
      <c r="B238" s="3">
        <v>42273</v>
      </c>
      <c r="C238" s="3">
        <v>42277</v>
      </c>
      <c r="D238" s="1" t="s">
        <v>21</v>
      </c>
      <c r="E238" s="1" t="s">
        <v>35</v>
      </c>
      <c r="F238" s="2" t="s">
        <v>28</v>
      </c>
      <c r="G238" s="1" t="s">
        <v>68</v>
      </c>
      <c r="H238" s="1">
        <v>363.64800000000002</v>
      </c>
      <c r="I238" s="1">
        <v>0.2</v>
      </c>
      <c r="J238" s="1">
        <v>-86.366399999999999</v>
      </c>
      <c r="K238" t="str">
        <f t="shared" si="9"/>
        <v>Outlier</v>
      </c>
      <c r="N238" t="str">
        <f t="shared" si="10"/>
        <v>Outlier</v>
      </c>
      <c r="O238" t="str">
        <f t="shared" si="11"/>
        <v>Outlier</v>
      </c>
    </row>
    <row r="239" spans="1:15" x14ac:dyDescent="0.25">
      <c r="A239" s="1" t="s">
        <v>255</v>
      </c>
      <c r="B239" s="3">
        <v>42153</v>
      </c>
      <c r="C239" s="3">
        <v>42155</v>
      </c>
      <c r="D239" s="1" t="s">
        <v>31</v>
      </c>
      <c r="E239" s="1" t="s">
        <v>23</v>
      </c>
      <c r="F239" s="2" t="s">
        <v>18</v>
      </c>
      <c r="G239" s="1" t="s">
        <v>40</v>
      </c>
      <c r="H239" s="1">
        <v>317.05799999999999</v>
      </c>
      <c r="I239" s="1">
        <v>0.3</v>
      </c>
      <c r="J239" s="1">
        <v>-86.058599999999998</v>
      </c>
      <c r="K239" t="str">
        <f t="shared" si="9"/>
        <v>Outlier</v>
      </c>
      <c r="N239" t="str">
        <f t="shared" si="10"/>
        <v>Outlier</v>
      </c>
      <c r="O239" t="str">
        <f t="shared" si="11"/>
        <v>Outlier</v>
      </c>
    </row>
    <row r="240" spans="1:15" x14ac:dyDescent="0.25">
      <c r="A240" s="1" t="s">
        <v>256</v>
      </c>
      <c r="B240" s="3">
        <v>42905</v>
      </c>
      <c r="C240" s="3">
        <v>42912</v>
      </c>
      <c r="D240" s="1" t="s">
        <v>21</v>
      </c>
      <c r="E240" s="1" t="s">
        <v>26</v>
      </c>
      <c r="F240" s="2" t="s">
        <v>18</v>
      </c>
      <c r="G240" s="1" t="s">
        <v>19</v>
      </c>
      <c r="H240" s="1">
        <v>457.48500000000001</v>
      </c>
      <c r="I240" s="1">
        <v>0.3</v>
      </c>
      <c r="J240" s="1">
        <v>-84.961500000000001</v>
      </c>
      <c r="K240" t="str">
        <f t="shared" si="9"/>
        <v>Outlier</v>
      </c>
      <c r="N240" t="str">
        <f t="shared" si="10"/>
        <v>Outlier</v>
      </c>
      <c r="O240" t="str">
        <f t="shared" si="11"/>
        <v>Outlier</v>
      </c>
    </row>
    <row r="241" spans="1:15" x14ac:dyDescent="0.25">
      <c r="A241" s="1" t="s">
        <v>257</v>
      </c>
      <c r="B241" s="3">
        <v>42516</v>
      </c>
      <c r="C241" s="3">
        <v>42521</v>
      </c>
      <c r="D241" s="1" t="s">
        <v>21</v>
      </c>
      <c r="E241" s="1" t="s">
        <v>35</v>
      </c>
      <c r="F241" s="2" t="s">
        <v>18</v>
      </c>
      <c r="G241" s="1" t="s">
        <v>40</v>
      </c>
      <c r="H241" s="1">
        <v>484.70400000000001</v>
      </c>
      <c r="I241" s="1">
        <v>0.2</v>
      </c>
      <c r="J241" s="1">
        <v>-84.8232</v>
      </c>
      <c r="K241" t="str">
        <f t="shared" si="9"/>
        <v>Outlier</v>
      </c>
      <c r="N241" t="str">
        <f t="shared" si="10"/>
        <v>Outlier</v>
      </c>
      <c r="O241" t="str">
        <f t="shared" si="11"/>
        <v>Outlier</v>
      </c>
    </row>
    <row r="242" spans="1:15" x14ac:dyDescent="0.25">
      <c r="A242" s="1" t="s">
        <v>258</v>
      </c>
      <c r="B242" s="3">
        <v>42969</v>
      </c>
      <c r="C242" s="3">
        <v>42971</v>
      </c>
      <c r="D242" s="1" t="s">
        <v>31</v>
      </c>
      <c r="E242" s="1" t="s">
        <v>23</v>
      </c>
      <c r="F242" s="2" t="s">
        <v>18</v>
      </c>
      <c r="G242" s="1" t="s">
        <v>19</v>
      </c>
      <c r="H242" s="1">
        <v>314.53199999999998</v>
      </c>
      <c r="I242" s="1">
        <v>0.4</v>
      </c>
      <c r="J242" s="1">
        <v>-83.875200000000007</v>
      </c>
      <c r="K242" t="str">
        <f t="shared" si="9"/>
        <v>Outlier</v>
      </c>
      <c r="N242" t="str">
        <f t="shared" si="10"/>
        <v>Outlier</v>
      </c>
      <c r="O242" t="str">
        <f t="shared" si="11"/>
        <v>Outlier</v>
      </c>
    </row>
    <row r="243" spans="1:15" x14ac:dyDescent="0.25">
      <c r="A243" s="1" t="s">
        <v>259</v>
      </c>
      <c r="B243" s="3">
        <v>41904</v>
      </c>
      <c r="C243" s="3">
        <v>41909</v>
      </c>
      <c r="D243" s="1" t="s">
        <v>21</v>
      </c>
      <c r="E243" s="1" t="s">
        <v>26</v>
      </c>
      <c r="F243" s="2" t="s">
        <v>28</v>
      </c>
      <c r="G243" s="1" t="s">
        <v>68</v>
      </c>
      <c r="H243" s="1">
        <v>331.536</v>
      </c>
      <c r="I243" s="1">
        <v>0.2</v>
      </c>
      <c r="J243" s="1">
        <v>-82.884</v>
      </c>
      <c r="K243" t="str">
        <f t="shared" si="9"/>
        <v>Outlier</v>
      </c>
      <c r="N243" t="str">
        <f t="shared" si="10"/>
        <v>Outlier</v>
      </c>
      <c r="O243" t="str">
        <f t="shared" si="11"/>
        <v>Outlier</v>
      </c>
    </row>
    <row r="244" spans="1:15" x14ac:dyDescent="0.25">
      <c r="A244" s="1" t="s">
        <v>260</v>
      </c>
      <c r="B244" s="3">
        <v>42638</v>
      </c>
      <c r="C244" s="3">
        <v>42642</v>
      </c>
      <c r="D244" s="1" t="s">
        <v>21</v>
      </c>
      <c r="E244" s="1" t="s">
        <v>23</v>
      </c>
      <c r="F244" s="2" t="s">
        <v>28</v>
      </c>
      <c r="G244" s="1" t="s">
        <v>68</v>
      </c>
      <c r="H244" s="1">
        <v>331.536</v>
      </c>
      <c r="I244" s="1">
        <v>0.2</v>
      </c>
      <c r="J244" s="1">
        <v>-82.884</v>
      </c>
      <c r="K244" t="str">
        <f t="shared" si="9"/>
        <v>Outlier</v>
      </c>
      <c r="N244" t="str">
        <f t="shared" si="10"/>
        <v>Outlier</v>
      </c>
      <c r="O244" t="str">
        <f t="shared" si="11"/>
        <v>Outlier</v>
      </c>
    </row>
    <row r="245" spans="1:15" x14ac:dyDescent="0.25">
      <c r="A245" s="1" t="s">
        <v>261</v>
      </c>
      <c r="B245" s="3">
        <v>42611</v>
      </c>
      <c r="C245" s="3">
        <v>42616</v>
      </c>
      <c r="D245" s="1" t="s">
        <v>21</v>
      </c>
      <c r="E245" s="1" t="s">
        <v>23</v>
      </c>
      <c r="F245" s="2" t="s">
        <v>18</v>
      </c>
      <c r="G245" s="1" t="s">
        <v>24</v>
      </c>
      <c r="H245" s="1">
        <v>163.88</v>
      </c>
      <c r="I245" s="1">
        <v>0.5</v>
      </c>
      <c r="J245" s="1">
        <v>-81.94</v>
      </c>
      <c r="K245" t="str">
        <f t="shared" si="9"/>
        <v>Outlier</v>
      </c>
      <c r="N245" t="str">
        <f t="shared" si="10"/>
        <v>Outlier</v>
      </c>
      <c r="O245" t="str">
        <f t="shared" si="11"/>
        <v>Outlier</v>
      </c>
    </row>
    <row r="246" spans="1:15" x14ac:dyDescent="0.25">
      <c r="A246" s="1" t="s">
        <v>69</v>
      </c>
      <c r="B246" s="3">
        <v>41911</v>
      </c>
      <c r="C246" s="3">
        <v>41915</v>
      </c>
      <c r="D246" s="1" t="s">
        <v>21</v>
      </c>
      <c r="E246" s="1" t="s">
        <v>23</v>
      </c>
      <c r="F246" s="2" t="s">
        <v>18</v>
      </c>
      <c r="G246" s="1" t="s">
        <v>19</v>
      </c>
      <c r="H246" s="1">
        <v>409.27199999999999</v>
      </c>
      <c r="I246" s="1">
        <v>0.4</v>
      </c>
      <c r="J246" s="1">
        <v>-81.854399999999998</v>
      </c>
      <c r="K246" t="str">
        <f t="shared" si="9"/>
        <v>Outlier</v>
      </c>
      <c r="N246" t="str">
        <f t="shared" si="10"/>
        <v>Outlier</v>
      </c>
      <c r="O246" t="str">
        <f t="shared" si="11"/>
        <v>Outlier</v>
      </c>
    </row>
    <row r="247" spans="1:15" x14ac:dyDescent="0.25">
      <c r="A247" s="1" t="s">
        <v>262</v>
      </c>
      <c r="B247" s="3">
        <v>43041</v>
      </c>
      <c r="C247" s="3">
        <v>43045</v>
      </c>
      <c r="D247" s="1" t="s">
        <v>17</v>
      </c>
      <c r="E247" s="1" t="s">
        <v>23</v>
      </c>
      <c r="F247" s="2" t="s">
        <v>28</v>
      </c>
      <c r="G247" s="1" t="s">
        <v>29</v>
      </c>
      <c r="H247" s="1">
        <v>384.59199999999998</v>
      </c>
      <c r="I247" s="1">
        <v>0.2</v>
      </c>
      <c r="J247" s="1">
        <v>-81.725800000000007</v>
      </c>
      <c r="K247" t="str">
        <f t="shared" si="9"/>
        <v>Outlier</v>
      </c>
      <c r="N247" t="str">
        <f t="shared" si="10"/>
        <v>Outlier</v>
      </c>
      <c r="O247" t="str">
        <f t="shared" si="11"/>
        <v>Outlier</v>
      </c>
    </row>
    <row r="248" spans="1:15" x14ac:dyDescent="0.25">
      <c r="A248" s="1" t="s">
        <v>263</v>
      </c>
      <c r="B248" s="3">
        <v>42810</v>
      </c>
      <c r="C248" s="3">
        <v>42812</v>
      </c>
      <c r="D248" s="1" t="s">
        <v>17</v>
      </c>
      <c r="E248" s="1" t="s">
        <v>23</v>
      </c>
      <c r="F248" s="2" t="s">
        <v>14</v>
      </c>
      <c r="G248" s="1" t="s">
        <v>58</v>
      </c>
      <c r="H248" s="1">
        <v>445.44</v>
      </c>
      <c r="I248" s="1">
        <v>0.4</v>
      </c>
      <c r="J248" s="1">
        <v>-81.664000000000001</v>
      </c>
      <c r="K248" t="str">
        <f t="shared" si="9"/>
        <v>Outlier</v>
      </c>
      <c r="N248" t="str">
        <f t="shared" si="10"/>
        <v>Outlier</v>
      </c>
      <c r="O248" t="str">
        <f t="shared" si="11"/>
        <v>Outlier</v>
      </c>
    </row>
    <row r="249" spans="1:15" x14ac:dyDescent="0.25">
      <c r="A249" s="1" t="s">
        <v>264</v>
      </c>
      <c r="B249" s="3">
        <v>43064</v>
      </c>
      <c r="C249" s="3">
        <v>43069</v>
      </c>
      <c r="D249" s="1" t="s">
        <v>21</v>
      </c>
      <c r="E249" s="1" t="s">
        <v>13</v>
      </c>
      <c r="F249" s="2" t="s">
        <v>18</v>
      </c>
      <c r="G249" s="1" t="s">
        <v>24</v>
      </c>
      <c r="H249" s="1">
        <v>723.92</v>
      </c>
      <c r="I249" s="1">
        <v>0.2</v>
      </c>
      <c r="J249" s="1">
        <v>-81.441000000000003</v>
      </c>
      <c r="K249" t="str">
        <f t="shared" si="9"/>
        <v>Outlier</v>
      </c>
      <c r="N249" t="str">
        <f t="shared" si="10"/>
        <v>Outlier</v>
      </c>
      <c r="O249" t="str">
        <f t="shared" si="11"/>
        <v>Outlier</v>
      </c>
    </row>
    <row r="250" spans="1:15" x14ac:dyDescent="0.25">
      <c r="A250" s="1" t="s">
        <v>265</v>
      </c>
      <c r="B250" s="3">
        <v>43032</v>
      </c>
      <c r="C250" s="3">
        <v>43034</v>
      </c>
      <c r="D250" s="1" t="s">
        <v>31</v>
      </c>
      <c r="E250" s="1" t="s">
        <v>26</v>
      </c>
      <c r="F250" s="2" t="s">
        <v>18</v>
      </c>
      <c r="G250" s="1" t="s">
        <v>19</v>
      </c>
      <c r="H250" s="1">
        <v>517.40499999999997</v>
      </c>
      <c r="I250" s="1">
        <v>0.3</v>
      </c>
      <c r="J250" s="1">
        <v>-81.3065</v>
      </c>
      <c r="K250" t="str">
        <f t="shared" si="9"/>
        <v>Outlier</v>
      </c>
      <c r="N250" t="str">
        <f t="shared" si="10"/>
        <v>Outlier</v>
      </c>
      <c r="O250" t="str">
        <f t="shared" si="11"/>
        <v>Outlier</v>
      </c>
    </row>
    <row r="251" spans="1:15" x14ac:dyDescent="0.25">
      <c r="A251" s="1" t="s">
        <v>266</v>
      </c>
      <c r="B251" s="3">
        <v>42049</v>
      </c>
      <c r="C251" s="3">
        <v>42054</v>
      </c>
      <c r="D251" s="1" t="s">
        <v>21</v>
      </c>
      <c r="E251" s="1" t="s">
        <v>23</v>
      </c>
      <c r="F251" s="2" t="s">
        <v>14</v>
      </c>
      <c r="G251" s="1" t="s">
        <v>58</v>
      </c>
      <c r="H251" s="1">
        <v>323.98200000000003</v>
      </c>
      <c r="I251" s="1">
        <v>0.4</v>
      </c>
      <c r="J251" s="1">
        <v>-80.995500000000007</v>
      </c>
      <c r="K251" t="str">
        <f t="shared" si="9"/>
        <v>Outlier</v>
      </c>
      <c r="N251" t="str">
        <f t="shared" si="10"/>
        <v>Outlier</v>
      </c>
      <c r="O251" t="str">
        <f t="shared" si="11"/>
        <v>Outlier</v>
      </c>
    </row>
    <row r="252" spans="1:15" x14ac:dyDescent="0.25">
      <c r="A252" s="1" t="s">
        <v>267</v>
      </c>
      <c r="B252" s="3">
        <v>42150</v>
      </c>
      <c r="C252" s="3">
        <v>42152</v>
      </c>
      <c r="D252" s="1" t="s">
        <v>17</v>
      </c>
      <c r="E252" s="1" t="s">
        <v>26</v>
      </c>
      <c r="F252" s="2" t="s">
        <v>14</v>
      </c>
      <c r="G252" s="1" t="s">
        <v>15</v>
      </c>
      <c r="H252" s="1">
        <v>399.54</v>
      </c>
      <c r="I252" s="1">
        <v>0.4</v>
      </c>
      <c r="J252" s="1">
        <v>-79.908000000000001</v>
      </c>
      <c r="K252" t="str">
        <f t="shared" si="9"/>
        <v>Outlier</v>
      </c>
      <c r="N252" t="str">
        <f t="shared" si="10"/>
        <v>Outlier</v>
      </c>
      <c r="O252" t="str">
        <f t="shared" si="11"/>
        <v>Outlier</v>
      </c>
    </row>
    <row r="253" spans="1:15" x14ac:dyDescent="0.25">
      <c r="A253" s="1" t="s">
        <v>268</v>
      </c>
      <c r="B253" s="3">
        <v>42579</v>
      </c>
      <c r="C253" s="3">
        <v>42580</v>
      </c>
      <c r="D253" s="1" t="s">
        <v>31</v>
      </c>
      <c r="E253" s="1" t="s">
        <v>23</v>
      </c>
      <c r="F253" s="2" t="s">
        <v>18</v>
      </c>
      <c r="G253" s="1" t="s">
        <v>24</v>
      </c>
      <c r="H253" s="1">
        <v>177.45</v>
      </c>
      <c r="I253" s="1">
        <v>0.5</v>
      </c>
      <c r="J253" s="1">
        <v>-78.078000000000003</v>
      </c>
      <c r="K253" t="str">
        <f t="shared" si="9"/>
        <v>Outlier</v>
      </c>
      <c r="N253" t="str">
        <f t="shared" si="10"/>
        <v>Outlier</v>
      </c>
      <c r="O253" t="str">
        <f t="shared" si="11"/>
        <v>Outlier</v>
      </c>
    </row>
    <row r="254" spans="1:15" x14ac:dyDescent="0.25">
      <c r="A254" s="1" t="s">
        <v>269</v>
      </c>
      <c r="B254" s="3">
        <v>42694</v>
      </c>
      <c r="C254" s="3">
        <v>42701</v>
      </c>
      <c r="D254" s="1" t="s">
        <v>21</v>
      </c>
      <c r="E254" s="1" t="s">
        <v>26</v>
      </c>
      <c r="F254" s="2" t="s">
        <v>18</v>
      </c>
      <c r="G254" s="1" t="s">
        <v>40</v>
      </c>
      <c r="H254" s="1">
        <v>318.43</v>
      </c>
      <c r="I254" s="1">
        <v>0.3</v>
      </c>
      <c r="J254" s="1">
        <v>-77.332999999999998</v>
      </c>
      <c r="K254" t="str">
        <f t="shared" si="9"/>
        <v>Outlier</v>
      </c>
      <c r="N254" t="str">
        <f t="shared" si="10"/>
        <v>Outlier</v>
      </c>
      <c r="O254" t="str">
        <f t="shared" si="11"/>
        <v>Outlier</v>
      </c>
    </row>
    <row r="255" spans="1:15" x14ac:dyDescent="0.25">
      <c r="A255" s="1" t="s">
        <v>270</v>
      </c>
      <c r="B255" s="3">
        <v>42995</v>
      </c>
      <c r="C255" s="3">
        <v>43000</v>
      </c>
      <c r="D255" s="1" t="s">
        <v>17</v>
      </c>
      <c r="E255" s="1" t="s">
        <v>26</v>
      </c>
      <c r="F255" s="2" t="s">
        <v>18</v>
      </c>
      <c r="G255" s="1" t="s">
        <v>40</v>
      </c>
      <c r="H255" s="1">
        <v>318.43</v>
      </c>
      <c r="I255" s="1">
        <v>0.3</v>
      </c>
      <c r="J255" s="1">
        <v>-77.332999999999998</v>
      </c>
      <c r="K255" t="str">
        <f t="shared" si="9"/>
        <v>Outlier</v>
      </c>
      <c r="N255" t="str">
        <f t="shared" si="10"/>
        <v>Outlier</v>
      </c>
      <c r="O255" t="str">
        <f t="shared" si="11"/>
        <v>Outlier</v>
      </c>
    </row>
    <row r="256" spans="1:15" x14ac:dyDescent="0.25">
      <c r="A256" s="1" t="s">
        <v>271</v>
      </c>
      <c r="B256" s="3">
        <v>42887</v>
      </c>
      <c r="C256" s="3">
        <v>42892</v>
      </c>
      <c r="D256" s="1" t="s">
        <v>21</v>
      </c>
      <c r="E256" s="1" t="s">
        <v>23</v>
      </c>
      <c r="F256" s="2" t="s">
        <v>28</v>
      </c>
      <c r="G256" s="1" t="s">
        <v>68</v>
      </c>
      <c r="H256" s="1">
        <v>324.74400000000003</v>
      </c>
      <c r="I256" s="1">
        <v>0.2</v>
      </c>
      <c r="J256" s="1">
        <v>-77.1267</v>
      </c>
      <c r="K256" t="str">
        <f t="shared" si="9"/>
        <v>Outlier</v>
      </c>
      <c r="N256" t="str">
        <f t="shared" si="10"/>
        <v>Outlier</v>
      </c>
      <c r="O256" t="str">
        <f t="shared" si="11"/>
        <v>Outlier</v>
      </c>
    </row>
    <row r="257" spans="1:15" x14ac:dyDescent="0.25">
      <c r="A257" s="1" t="s">
        <v>272</v>
      </c>
      <c r="B257" s="3">
        <v>43029</v>
      </c>
      <c r="C257" s="3">
        <v>43036</v>
      </c>
      <c r="D257" s="1" t="s">
        <v>21</v>
      </c>
      <c r="E257" s="1" t="s">
        <v>23</v>
      </c>
      <c r="F257" s="2" t="s">
        <v>14</v>
      </c>
      <c r="G257" s="1" t="s">
        <v>58</v>
      </c>
      <c r="H257" s="1">
        <v>329.988</v>
      </c>
      <c r="I257" s="1">
        <v>0.4</v>
      </c>
      <c r="J257" s="1">
        <v>-76.997200000000007</v>
      </c>
      <c r="K257" t="str">
        <f t="shared" si="9"/>
        <v>Outlier</v>
      </c>
      <c r="N257" t="str">
        <f t="shared" si="10"/>
        <v>Outlier</v>
      </c>
      <c r="O257" t="str">
        <f t="shared" si="11"/>
        <v>Outlier</v>
      </c>
    </row>
    <row r="258" spans="1:15" x14ac:dyDescent="0.25">
      <c r="A258" s="1" t="s">
        <v>273</v>
      </c>
      <c r="B258" s="3">
        <v>43020</v>
      </c>
      <c r="C258" s="3">
        <v>43020</v>
      </c>
      <c r="D258" s="1" t="s">
        <v>12</v>
      </c>
      <c r="E258" s="1" t="s">
        <v>23</v>
      </c>
      <c r="F258" s="2" t="s">
        <v>18</v>
      </c>
      <c r="G258" s="1" t="s">
        <v>19</v>
      </c>
      <c r="H258" s="1">
        <v>673.34400000000005</v>
      </c>
      <c r="I258" s="1">
        <v>0.3</v>
      </c>
      <c r="J258" s="1">
        <v>-76.953599999999994</v>
      </c>
      <c r="K258" t="str">
        <f t="shared" ref="K258:K321" si="12">IF(OR(I258&lt;$M$11,I258&gt;$M$12),"Outlier","Normal")</f>
        <v>Outlier</v>
      </c>
      <c r="N258" t="str">
        <f t="shared" ref="N258:N321" si="13">IF(OR(H258&lt;$M$5,H258&gt;$M$6),"Outlier","Normal")</f>
        <v>Outlier</v>
      </c>
      <c r="O258" t="str">
        <f t="shared" ref="O258:O321" si="14">IF(OR(J258&lt;$M$17,J258&gt;$M$18),"Outlier","Normal")</f>
        <v>Outlier</v>
      </c>
    </row>
    <row r="259" spans="1:15" x14ac:dyDescent="0.25">
      <c r="A259" s="1" t="s">
        <v>274</v>
      </c>
      <c r="B259" s="3">
        <v>42120</v>
      </c>
      <c r="C259" s="3">
        <v>42124</v>
      </c>
      <c r="D259" s="1" t="s">
        <v>21</v>
      </c>
      <c r="E259" s="1" t="s">
        <v>13</v>
      </c>
      <c r="F259" s="2" t="s">
        <v>18</v>
      </c>
      <c r="G259" s="1" t="s">
        <v>19</v>
      </c>
      <c r="H259" s="1">
        <v>191.5155</v>
      </c>
      <c r="I259" s="1">
        <v>0.45</v>
      </c>
      <c r="J259" s="1">
        <v>-76.606200000000001</v>
      </c>
      <c r="K259" t="str">
        <f t="shared" si="12"/>
        <v>Outlier</v>
      </c>
      <c r="N259" t="str">
        <f t="shared" si="13"/>
        <v>Outlier</v>
      </c>
      <c r="O259" t="str">
        <f t="shared" si="14"/>
        <v>Outlier</v>
      </c>
    </row>
    <row r="260" spans="1:15" x14ac:dyDescent="0.25">
      <c r="A260" s="1" t="s">
        <v>275</v>
      </c>
      <c r="B260" s="3">
        <v>42329</v>
      </c>
      <c r="C260" s="3">
        <v>42334</v>
      </c>
      <c r="D260" s="1" t="s">
        <v>17</v>
      </c>
      <c r="E260" s="1" t="s">
        <v>26</v>
      </c>
      <c r="F260" s="2" t="s">
        <v>18</v>
      </c>
      <c r="G260" s="1" t="s">
        <v>24</v>
      </c>
      <c r="H260" s="1">
        <v>246.1328</v>
      </c>
      <c r="I260" s="1">
        <v>0.32</v>
      </c>
      <c r="J260" s="1">
        <v>-76.011600000000001</v>
      </c>
      <c r="K260" t="str">
        <f t="shared" si="12"/>
        <v>Outlier</v>
      </c>
      <c r="N260" t="str">
        <f t="shared" si="13"/>
        <v>Outlier</v>
      </c>
      <c r="O260" t="str">
        <f t="shared" si="14"/>
        <v>Outlier</v>
      </c>
    </row>
    <row r="261" spans="1:15" x14ac:dyDescent="0.25">
      <c r="A261" s="1" t="s">
        <v>276</v>
      </c>
      <c r="B261" s="3">
        <v>43028</v>
      </c>
      <c r="C261" s="3">
        <v>43032</v>
      </c>
      <c r="D261" s="1" t="s">
        <v>21</v>
      </c>
      <c r="E261" s="1" t="s">
        <v>23</v>
      </c>
      <c r="F261" s="2" t="s">
        <v>18</v>
      </c>
      <c r="G261" s="1" t="s">
        <v>19</v>
      </c>
      <c r="H261" s="1">
        <v>284.36399999999998</v>
      </c>
      <c r="I261" s="1">
        <v>0.4</v>
      </c>
      <c r="J261" s="1">
        <v>-75.830399999999997</v>
      </c>
      <c r="K261" t="str">
        <f t="shared" si="12"/>
        <v>Outlier</v>
      </c>
      <c r="N261" t="str">
        <f t="shared" si="13"/>
        <v>Outlier</v>
      </c>
      <c r="O261" t="str">
        <f t="shared" si="14"/>
        <v>Outlier</v>
      </c>
    </row>
    <row r="262" spans="1:15" x14ac:dyDescent="0.25">
      <c r="A262" s="1" t="s">
        <v>277</v>
      </c>
      <c r="B262" s="3">
        <v>42240</v>
      </c>
      <c r="C262" s="3">
        <v>42244</v>
      </c>
      <c r="D262" s="1" t="s">
        <v>21</v>
      </c>
      <c r="E262" s="1" t="s">
        <v>23</v>
      </c>
      <c r="F262" s="2" t="s">
        <v>18</v>
      </c>
      <c r="G262" s="1" t="s">
        <v>19</v>
      </c>
      <c r="H262" s="1">
        <v>284.36399999999998</v>
      </c>
      <c r="I262" s="1">
        <v>0.4</v>
      </c>
      <c r="J262" s="1">
        <v>-75.830399999999997</v>
      </c>
      <c r="K262" t="str">
        <f t="shared" si="12"/>
        <v>Outlier</v>
      </c>
      <c r="N262" t="str">
        <f t="shared" si="13"/>
        <v>Outlier</v>
      </c>
      <c r="O262" t="str">
        <f t="shared" si="14"/>
        <v>Outlier</v>
      </c>
    </row>
    <row r="263" spans="1:15" x14ac:dyDescent="0.25">
      <c r="A263" s="1" t="s">
        <v>278</v>
      </c>
      <c r="B263" s="3">
        <v>42639</v>
      </c>
      <c r="C263" s="3">
        <v>42644</v>
      </c>
      <c r="D263" s="1" t="s">
        <v>21</v>
      </c>
      <c r="E263" s="1" t="s">
        <v>13</v>
      </c>
      <c r="F263" s="2" t="s">
        <v>14</v>
      </c>
      <c r="G263" s="1" t="s">
        <v>279</v>
      </c>
      <c r="H263" s="1">
        <v>431.976</v>
      </c>
      <c r="I263" s="1">
        <v>0.2</v>
      </c>
      <c r="J263" s="1">
        <v>-75.595799999999997</v>
      </c>
      <c r="K263" t="str">
        <f t="shared" si="12"/>
        <v>Outlier</v>
      </c>
      <c r="N263" t="str">
        <f t="shared" si="13"/>
        <v>Outlier</v>
      </c>
      <c r="O263" t="str">
        <f t="shared" si="14"/>
        <v>Outlier</v>
      </c>
    </row>
    <row r="264" spans="1:15" x14ac:dyDescent="0.25">
      <c r="A264" s="1" t="s">
        <v>280</v>
      </c>
      <c r="B264" s="3">
        <v>42493</v>
      </c>
      <c r="C264" s="3">
        <v>42495</v>
      </c>
      <c r="D264" s="1" t="s">
        <v>31</v>
      </c>
      <c r="E264" s="1" t="s">
        <v>23</v>
      </c>
      <c r="F264" s="2" t="s">
        <v>14</v>
      </c>
      <c r="G264" s="1" t="s">
        <v>279</v>
      </c>
      <c r="H264" s="1">
        <v>431.976</v>
      </c>
      <c r="I264" s="1">
        <v>0.2</v>
      </c>
      <c r="J264" s="1">
        <v>-75.595799999999997</v>
      </c>
      <c r="K264" t="str">
        <f t="shared" si="12"/>
        <v>Outlier</v>
      </c>
      <c r="N264" t="str">
        <f t="shared" si="13"/>
        <v>Outlier</v>
      </c>
      <c r="O264" t="str">
        <f t="shared" si="14"/>
        <v>Outlier</v>
      </c>
    </row>
    <row r="265" spans="1:15" x14ac:dyDescent="0.25">
      <c r="A265" s="1" t="s">
        <v>281</v>
      </c>
      <c r="B265" s="3">
        <v>42938</v>
      </c>
      <c r="C265" s="3">
        <v>42943</v>
      </c>
      <c r="D265" s="1" t="s">
        <v>21</v>
      </c>
      <c r="E265" s="1" t="s">
        <v>26</v>
      </c>
      <c r="F265" s="2" t="s">
        <v>18</v>
      </c>
      <c r="G265" s="1" t="s">
        <v>40</v>
      </c>
      <c r="H265" s="1">
        <v>526.34400000000005</v>
      </c>
      <c r="I265" s="1">
        <v>0.3</v>
      </c>
      <c r="J265" s="1">
        <v>-75.191999999999993</v>
      </c>
      <c r="K265" t="str">
        <f t="shared" si="12"/>
        <v>Outlier</v>
      </c>
      <c r="N265" t="str">
        <f t="shared" si="13"/>
        <v>Outlier</v>
      </c>
      <c r="O265" t="str">
        <f t="shared" si="14"/>
        <v>Outlier</v>
      </c>
    </row>
    <row r="266" spans="1:15" x14ac:dyDescent="0.25">
      <c r="A266" s="1" t="s">
        <v>282</v>
      </c>
      <c r="B266" s="3">
        <v>42301</v>
      </c>
      <c r="C266" s="3">
        <v>42304</v>
      </c>
      <c r="D266" s="1" t="s">
        <v>31</v>
      </c>
      <c r="E266" s="1" t="s">
        <v>35</v>
      </c>
      <c r="F266" s="2" t="s">
        <v>18</v>
      </c>
      <c r="G266" s="1" t="s">
        <v>40</v>
      </c>
      <c r="H266" s="1">
        <v>454.27199999999999</v>
      </c>
      <c r="I266" s="1">
        <v>0.2</v>
      </c>
      <c r="J266" s="1">
        <v>-73.819199999999995</v>
      </c>
      <c r="K266" t="str">
        <f t="shared" si="12"/>
        <v>Outlier</v>
      </c>
      <c r="N266" t="str">
        <f t="shared" si="13"/>
        <v>Outlier</v>
      </c>
      <c r="O266" t="str">
        <f t="shared" si="14"/>
        <v>Outlier</v>
      </c>
    </row>
    <row r="267" spans="1:15" x14ac:dyDescent="0.25">
      <c r="A267" s="1" t="s">
        <v>283</v>
      </c>
      <c r="B267" s="3">
        <v>42702</v>
      </c>
      <c r="C267" s="3">
        <v>42708</v>
      </c>
      <c r="D267" s="1" t="s">
        <v>21</v>
      </c>
      <c r="E267" s="1" t="s">
        <v>23</v>
      </c>
      <c r="F267" s="2" t="s">
        <v>14</v>
      </c>
      <c r="G267" s="1" t="s">
        <v>58</v>
      </c>
      <c r="H267" s="1">
        <v>340.18200000000002</v>
      </c>
      <c r="I267" s="1">
        <v>0.4</v>
      </c>
      <c r="J267" s="1">
        <v>-73.706100000000006</v>
      </c>
      <c r="K267" t="str">
        <f t="shared" si="12"/>
        <v>Outlier</v>
      </c>
      <c r="N267" t="str">
        <f t="shared" si="13"/>
        <v>Outlier</v>
      </c>
      <c r="O267" t="str">
        <f t="shared" si="14"/>
        <v>Outlier</v>
      </c>
    </row>
    <row r="268" spans="1:15" x14ac:dyDescent="0.25">
      <c r="A268" s="1" t="s">
        <v>284</v>
      </c>
      <c r="B268" s="3">
        <v>42196</v>
      </c>
      <c r="C268" s="3">
        <v>42198</v>
      </c>
      <c r="D268" s="1" t="s">
        <v>31</v>
      </c>
      <c r="E268" s="1" t="s">
        <v>23</v>
      </c>
      <c r="F268" s="2" t="s">
        <v>18</v>
      </c>
      <c r="G268" s="1" t="s">
        <v>40</v>
      </c>
      <c r="H268" s="1">
        <v>341.488</v>
      </c>
      <c r="I268" s="1">
        <v>0.3</v>
      </c>
      <c r="J268" s="1">
        <v>-73.176000000000002</v>
      </c>
      <c r="K268" t="str">
        <f t="shared" si="12"/>
        <v>Outlier</v>
      </c>
      <c r="N268" t="str">
        <f t="shared" si="13"/>
        <v>Outlier</v>
      </c>
      <c r="O268" t="str">
        <f t="shared" si="14"/>
        <v>Outlier</v>
      </c>
    </row>
    <row r="269" spans="1:15" x14ac:dyDescent="0.25">
      <c r="A269" s="1" t="s">
        <v>285</v>
      </c>
      <c r="B269" s="3">
        <v>43045</v>
      </c>
      <c r="C269" s="3">
        <v>43052</v>
      </c>
      <c r="D269" s="1" t="s">
        <v>21</v>
      </c>
      <c r="E269" s="1" t="s">
        <v>35</v>
      </c>
      <c r="F269" s="2" t="s">
        <v>18</v>
      </c>
      <c r="G269" s="1" t="s">
        <v>40</v>
      </c>
      <c r="H269" s="1">
        <v>449.56799999999998</v>
      </c>
      <c r="I269" s="1">
        <v>0.2</v>
      </c>
      <c r="J269" s="1">
        <v>-73.0548</v>
      </c>
      <c r="K269" t="str">
        <f t="shared" si="12"/>
        <v>Outlier</v>
      </c>
      <c r="N269" t="str">
        <f t="shared" si="13"/>
        <v>Outlier</v>
      </c>
      <c r="O269" t="str">
        <f t="shared" si="14"/>
        <v>Outlier</v>
      </c>
    </row>
    <row r="270" spans="1:15" x14ac:dyDescent="0.25">
      <c r="A270" s="1" t="s">
        <v>286</v>
      </c>
      <c r="B270" s="3">
        <v>42320</v>
      </c>
      <c r="C270" s="3">
        <v>42327</v>
      </c>
      <c r="D270" s="1" t="s">
        <v>21</v>
      </c>
      <c r="E270" s="1" t="s">
        <v>13</v>
      </c>
      <c r="F270" s="2" t="s">
        <v>18</v>
      </c>
      <c r="G270" s="1" t="s">
        <v>40</v>
      </c>
      <c r="H270" s="1">
        <v>523.91999999999996</v>
      </c>
      <c r="I270" s="1">
        <v>0.2</v>
      </c>
      <c r="J270" s="1">
        <v>-72.039000000000001</v>
      </c>
      <c r="K270" t="str">
        <f t="shared" si="12"/>
        <v>Outlier</v>
      </c>
      <c r="N270" t="str">
        <f t="shared" si="13"/>
        <v>Outlier</v>
      </c>
      <c r="O270" t="str">
        <f t="shared" si="14"/>
        <v>Outlier</v>
      </c>
    </row>
    <row r="271" spans="1:15" x14ac:dyDescent="0.25">
      <c r="A271" s="1" t="s">
        <v>160</v>
      </c>
      <c r="B271" s="3">
        <v>43046</v>
      </c>
      <c r="C271" s="3">
        <v>43052</v>
      </c>
      <c r="D271" s="1" t="s">
        <v>21</v>
      </c>
      <c r="E271" s="1" t="s">
        <v>23</v>
      </c>
      <c r="F271" s="2" t="s">
        <v>14</v>
      </c>
      <c r="G271" s="1" t="s">
        <v>58</v>
      </c>
      <c r="H271" s="1">
        <v>359.97</v>
      </c>
      <c r="I271" s="1">
        <v>0.4</v>
      </c>
      <c r="J271" s="1">
        <v>-71.994</v>
      </c>
      <c r="K271" t="str">
        <f t="shared" si="12"/>
        <v>Outlier</v>
      </c>
      <c r="N271" t="str">
        <f t="shared" si="13"/>
        <v>Outlier</v>
      </c>
      <c r="O271" t="str">
        <f t="shared" si="14"/>
        <v>Outlier</v>
      </c>
    </row>
    <row r="272" spans="1:15" x14ac:dyDescent="0.25">
      <c r="A272" s="1" t="s">
        <v>287</v>
      </c>
      <c r="B272" s="3">
        <v>42435</v>
      </c>
      <c r="C272" s="3">
        <v>42439</v>
      </c>
      <c r="D272" s="1" t="s">
        <v>21</v>
      </c>
      <c r="E272" s="1" t="s">
        <v>23</v>
      </c>
      <c r="F272" s="2" t="s">
        <v>14</v>
      </c>
      <c r="G272" s="1" t="s">
        <v>58</v>
      </c>
      <c r="H272" s="1">
        <v>431.94</v>
      </c>
      <c r="I272" s="1">
        <v>0.4</v>
      </c>
      <c r="J272" s="1">
        <v>-71.989999999999995</v>
      </c>
      <c r="K272" t="str">
        <f t="shared" si="12"/>
        <v>Outlier</v>
      </c>
      <c r="N272" t="str">
        <f t="shared" si="13"/>
        <v>Outlier</v>
      </c>
      <c r="O272" t="str">
        <f t="shared" si="14"/>
        <v>Outlier</v>
      </c>
    </row>
    <row r="273" spans="1:15" x14ac:dyDescent="0.25">
      <c r="A273" s="1" t="s">
        <v>288</v>
      </c>
      <c r="B273" s="3">
        <v>42895</v>
      </c>
      <c r="C273" s="3">
        <v>42899</v>
      </c>
      <c r="D273" s="1" t="s">
        <v>21</v>
      </c>
      <c r="E273" s="1" t="s">
        <v>26</v>
      </c>
      <c r="F273" s="2" t="s">
        <v>18</v>
      </c>
      <c r="G273" s="1" t="s">
        <v>19</v>
      </c>
      <c r="H273" s="1">
        <v>108.925</v>
      </c>
      <c r="I273" s="1">
        <v>0.5</v>
      </c>
      <c r="J273" s="1">
        <v>-71.890500000000003</v>
      </c>
      <c r="K273" t="str">
        <f t="shared" si="12"/>
        <v>Outlier</v>
      </c>
      <c r="N273" t="str">
        <f t="shared" si="13"/>
        <v>Outlier</v>
      </c>
      <c r="O273" t="str">
        <f t="shared" si="14"/>
        <v>Outlier</v>
      </c>
    </row>
    <row r="274" spans="1:15" x14ac:dyDescent="0.25">
      <c r="A274" s="1" t="s">
        <v>289</v>
      </c>
      <c r="B274" s="3">
        <v>43058</v>
      </c>
      <c r="C274" s="3">
        <v>43060</v>
      </c>
      <c r="D274" s="1" t="s">
        <v>31</v>
      </c>
      <c r="E274" s="1" t="s">
        <v>26</v>
      </c>
      <c r="F274" s="2" t="s">
        <v>18</v>
      </c>
      <c r="G274" s="1" t="s">
        <v>19</v>
      </c>
      <c r="H274" s="1">
        <v>718.11599999999999</v>
      </c>
      <c r="I274" s="1">
        <v>0.3</v>
      </c>
      <c r="J274" s="1">
        <v>-71.811599999999999</v>
      </c>
      <c r="K274" t="str">
        <f t="shared" si="12"/>
        <v>Outlier</v>
      </c>
      <c r="N274" t="str">
        <f t="shared" si="13"/>
        <v>Outlier</v>
      </c>
      <c r="O274" t="str">
        <f t="shared" si="14"/>
        <v>Outlier</v>
      </c>
    </row>
    <row r="275" spans="1:15" x14ac:dyDescent="0.25">
      <c r="A275" s="1" t="s">
        <v>290</v>
      </c>
      <c r="B275" s="3">
        <v>42358</v>
      </c>
      <c r="C275" s="3">
        <v>42363</v>
      </c>
      <c r="D275" s="1" t="s">
        <v>21</v>
      </c>
      <c r="E275" s="1" t="s">
        <v>26</v>
      </c>
      <c r="F275" s="2" t="s">
        <v>18</v>
      </c>
      <c r="G275" s="1" t="s">
        <v>24</v>
      </c>
      <c r="H275" s="1">
        <v>359.05799999999999</v>
      </c>
      <c r="I275" s="1">
        <v>0.3</v>
      </c>
      <c r="J275" s="1">
        <v>-71.811599999999999</v>
      </c>
      <c r="K275" t="str">
        <f t="shared" si="12"/>
        <v>Outlier</v>
      </c>
      <c r="N275" t="str">
        <f t="shared" si="13"/>
        <v>Outlier</v>
      </c>
      <c r="O275" t="str">
        <f t="shared" si="14"/>
        <v>Outlier</v>
      </c>
    </row>
    <row r="276" spans="1:15" x14ac:dyDescent="0.25">
      <c r="A276" s="1" t="s">
        <v>291</v>
      </c>
      <c r="B276" s="3">
        <v>41902</v>
      </c>
      <c r="C276" s="3">
        <v>41905</v>
      </c>
      <c r="D276" s="1" t="s">
        <v>31</v>
      </c>
      <c r="E276" s="1" t="s">
        <v>26</v>
      </c>
      <c r="F276" s="2" t="s">
        <v>18</v>
      </c>
      <c r="G276" s="1" t="s">
        <v>24</v>
      </c>
      <c r="H276" s="1">
        <v>493.43</v>
      </c>
      <c r="I276" s="1">
        <v>0.3</v>
      </c>
      <c r="J276" s="1">
        <v>-70.489999999999995</v>
      </c>
      <c r="K276" t="str">
        <f t="shared" si="12"/>
        <v>Outlier</v>
      </c>
      <c r="N276" t="str">
        <f t="shared" si="13"/>
        <v>Outlier</v>
      </c>
      <c r="O276" t="str">
        <f t="shared" si="14"/>
        <v>Outlier</v>
      </c>
    </row>
    <row r="277" spans="1:15" x14ac:dyDescent="0.25">
      <c r="A277" s="1" t="s">
        <v>292</v>
      </c>
      <c r="B277" s="3">
        <v>41915</v>
      </c>
      <c r="C277" s="3">
        <v>41920</v>
      </c>
      <c r="D277" s="1" t="s">
        <v>17</v>
      </c>
      <c r="E277" s="1" t="s">
        <v>26</v>
      </c>
      <c r="F277" s="2" t="s">
        <v>18</v>
      </c>
      <c r="G277" s="1" t="s">
        <v>40</v>
      </c>
      <c r="H277" s="1">
        <v>258.279</v>
      </c>
      <c r="I277" s="1">
        <v>0.3</v>
      </c>
      <c r="J277" s="1">
        <v>-70.104299999999995</v>
      </c>
      <c r="K277" t="str">
        <f t="shared" si="12"/>
        <v>Outlier</v>
      </c>
      <c r="N277" t="str">
        <f t="shared" si="13"/>
        <v>Outlier</v>
      </c>
      <c r="O277" t="str">
        <f t="shared" si="14"/>
        <v>Outlier</v>
      </c>
    </row>
    <row r="278" spans="1:15" x14ac:dyDescent="0.25">
      <c r="A278" s="1" t="s">
        <v>293</v>
      </c>
      <c r="B278" s="3">
        <v>42854</v>
      </c>
      <c r="C278" s="3">
        <v>42859</v>
      </c>
      <c r="D278" s="1" t="s">
        <v>17</v>
      </c>
      <c r="E278" s="1" t="s">
        <v>23</v>
      </c>
      <c r="F278" s="2" t="s">
        <v>18</v>
      </c>
      <c r="G278" s="1" t="s">
        <v>19</v>
      </c>
      <c r="H278" s="1">
        <v>1048.3499999999999</v>
      </c>
      <c r="I278" s="1">
        <v>0.4</v>
      </c>
      <c r="J278" s="1">
        <v>-69.89</v>
      </c>
      <c r="K278" t="str">
        <f t="shared" si="12"/>
        <v>Outlier</v>
      </c>
      <c r="N278" t="str">
        <f t="shared" si="13"/>
        <v>Outlier</v>
      </c>
      <c r="O278" t="str">
        <f t="shared" si="14"/>
        <v>Outlier</v>
      </c>
    </row>
    <row r="279" spans="1:15" x14ac:dyDescent="0.25">
      <c r="A279" s="1" t="s">
        <v>294</v>
      </c>
      <c r="B279" s="3">
        <v>42301</v>
      </c>
      <c r="C279" s="3">
        <v>42307</v>
      </c>
      <c r="D279" s="1" t="s">
        <v>21</v>
      </c>
      <c r="E279" s="1" t="s">
        <v>26</v>
      </c>
      <c r="F279" s="2" t="s">
        <v>18</v>
      </c>
      <c r="G279" s="1" t="s">
        <v>19</v>
      </c>
      <c r="H279" s="1">
        <v>347.36099999999999</v>
      </c>
      <c r="I279" s="1">
        <v>0.3</v>
      </c>
      <c r="J279" s="1">
        <v>-69.472200000000001</v>
      </c>
      <c r="K279" t="str">
        <f t="shared" si="12"/>
        <v>Outlier</v>
      </c>
      <c r="N279" t="str">
        <f t="shared" si="13"/>
        <v>Outlier</v>
      </c>
      <c r="O279" t="str">
        <f t="shared" si="14"/>
        <v>Outlier</v>
      </c>
    </row>
    <row r="280" spans="1:15" x14ac:dyDescent="0.25">
      <c r="A280" s="1" t="s">
        <v>295</v>
      </c>
      <c r="B280" s="3">
        <v>41770</v>
      </c>
      <c r="C280" s="3">
        <v>41775</v>
      </c>
      <c r="D280" s="1" t="s">
        <v>21</v>
      </c>
      <c r="E280" s="1" t="s">
        <v>26</v>
      </c>
      <c r="F280" s="2" t="s">
        <v>18</v>
      </c>
      <c r="G280" s="1" t="s">
        <v>40</v>
      </c>
      <c r="H280" s="1">
        <v>1212.96</v>
      </c>
      <c r="I280" s="1">
        <v>0.3</v>
      </c>
      <c r="J280" s="1">
        <v>-69.311999999999998</v>
      </c>
      <c r="K280" t="str">
        <f t="shared" si="12"/>
        <v>Outlier</v>
      </c>
      <c r="N280" t="str">
        <f t="shared" si="13"/>
        <v>Outlier</v>
      </c>
      <c r="O280" t="str">
        <f t="shared" si="14"/>
        <v>Outlier</v>
      </c>
    </row>
    <row r="281" spans="1:15" x14ac:dyDescent="0.25">
      <c r="A281" s="1" t="s">
        <v>296</v>
      </c>
      <c r="B281" s="3">
        <v>42363</v>
      </c>
      <c r="C281" s="3">
        <v>42367</v>
      </c>
      <c r="D281" s="1" t="s">
        <v>21</v>
      </c>
      <c r="E281" s="1" t="s">
        <v>23</v>
      </c>
      <c r="F281" s="2" t="s">
        <v>18</v>
      </c>
      <c r="G281" s="1" t="s">
        <v>297</v>
      </c>
      <c r="H281" s="1">
        <v>547.13599999999997</v>
      </c>
      <c r="I281" s="1">
        <v>0.2</v>
      </c>
      <c r="J281" s="1">
        <v>-68.391999999999996</v>
      </c>
      <c r="K281" t="str">
        <f t="shared" si="12"/>
        <v>Outlier</v>
      </c>
      <c r="N281" t="str">
        <f t="shared" si="13"/>
        <v>Outlier</v>
      </c>
      <c r="O281" t="str">
        <f t="shared" si="14"/>
        <v>Outlier</v>
      </c>
    </row>
    <row r="282" spans="1:15" x14ac:dyDescent="0.25">
      <c r="A282" s="1" t="s">
        <v>106</v>
      </c>
      <c r="B282" s="3">
        <v>42099</v>
      </c>
      <c r="C282" s="3">
        <v>42104</v>
      </c>
      <c r="D282" s="1" t="s">
        <v>21</v>
      </c>
      <c r="E282" s="1" t="s">
        <v>23</v>
      </c>
      <c r="F282" s="2" t="s">
        <v>18</v>
      </c>
      <c r="G282" s="1" t="s">
        <v>297</v>
      </c>
      <c r="H282" s="1">
        <v>547.13599999999997</v>
      </c>
      <c r="I282" s="1">
        <v>0.2</v>
      </c>
      <c r="J282" s="1">
        <v>-68.391999999999996</v>
      </c>
      <c r="K282" t="str">
        <f t="shared" si="12"/>
        <v>Outlier</v>
      </c>
      <c r="N282" t="str">
        <f t="shared" si="13"/>
        <v>Outlier</v>
      </c>
      <c r="O282" t="str">
        <f t="shared" si="14"/>
        <v>Outlier</v>
      </c>
    </row>
    <row r="283" spans="1:15" x14ac:dyDescent="0.25">
      <c r="A283" s="1" t="s">
        <v>298</v>
      </c>
      <c r="B283" s="3">
        <v>43038</v>
      </c>
      <c r="C283" s="3">
        <v>43038</v>
      </c>
      <c r="D283" s="1" t="s">
        <v>12</v>
      </c>
      <c r="E283" s="1" t="s">
        <v>26</v>
      </c>
      <c r="F283" s="2" t="s">
        <v>18</v>
      </c>
      <c r="G283" s="1" t="s">
        <v>19</v>
      </c>
      <c r="H283" s="1">
        <v>251.006</v>
      </c>
      <c r="I283" s="1">
        <v>0.3</v>
      </c>
      <c r="J283" s="1">
        <v>-68.130200000000002</v>
      </c>
      <c r="K283" t="str">
        <f t="shared" si="12"/>
        <v>Outlier</v>
      </c>
      <c r="N283" t="str">
        <f t="shared" si="13"/>
        <v>Outlier</v>
      </c>
      <c r="O283" t="str">
        <f t="shared" si="14"/>
        <v>Outlier</v>
      </c>
    </row>
    <row r="284" spans="1:15" x14ac:dyDescent="0.25">
      <c r="A284" s="1" t="s">
        <v>299</v>
      </c>
      <c r="B284" s="3">
        <v>42765</v>
      </c>
      <c r="C284" s="3">
        <v>42770</v>
      </c>
      <c r="D284" s="1" t="s">
        <v>21</v>
      </c>
      <c r="E284" s="1" t="s">
        <v>13</v>
      </c>
      <c r="F284" s="2" t="s">
        <v>18</v>
      </c>
      <c r="G284" s="1" t="s">
        <v>40</v>
      </c>
      <c r="H284" s="1">
        <v>419.13600000000002</v>
      </c>
      <c r="I284" s="1">
        <v>0.2</v>
      </c>
      <c r="J284" s="1">
        <v>-68.1096</v>
      </c>
      <c r="K284" t="str">
        <f t="shared" si="12"/>
        <v>Outlier</v>
      </c>
      <c r="N284" t="str">
        <f t="shared" si="13"/>
        <v>Outlier</v>
      </c>
      <c r="O284" t="str">
        <f t="shared" si="14"/>
        <v>Outlier</v>
      </c>
    </row>
    <row r="285" spans="1:15" x14ac:dyDescent="0.25">
      <c r="A285" s="1" t="s">
        <v>300</v>
      </c>
      <c r="B285" s="3">
        <v>41966</v>
      </c>
      <c r="C285" s="3">
        <v>41968</v>
      </c>
      <c r="D285" s="1" t="s">
        <v>31</v>
      </c>
      <c r="E285" s="1" t="s">
        <v>35</v>
      </c>
      <c r="F285" s="2" t="s">
        <v>18</v>
      </c>
      <c r="G285" s="1" t="s">
        <v>40</v>
      </c>
      <c r="H285" s="1">
        <v>603.91999999999996</v>
      </c>
      <c r="I285" s="1">
        <v>0.2</v>
      </c>
      <c r="J285" s="1">
        <v>-67.941000000000003</v>
      </c>
      <c r="K285" t="str">
        <f t="shared" si="12"/>
        <v>Outlier</v>
      </c>
      <c r="N285" t="str">
        <f t="shared" si="13"/>
        <v>Outlier</v>
      </c>
      <c r="O285" t="str">
        <f t="shared" si="14"/>
        <v>Outlier</v>
      </c>
    </row>
    <row r="286" spans="1:15" x14ac:dyDescent="0.25">
      <c r="A286" s="1" t="s">
        <v>86</v>
      </c>
      <c r="B286" s="3">
        <v>42612</v>
      </c>
      <c r="C286" s="3">
        <v>42614</v>
      </c>
      <c r="D286" s="1" t="s">
        <v>31</v>
      </c>
      <c r="E286" s="1" t="s">
        <v>23</v>
      </c>
      <c r="F286" s="2" t="s">
        <v>14</v>
      </c>
      <c r="G286" s="1" t="s">
        <v>58</v>
      </c>
      <c r="H286" s="1">
        <v>290.89800000000002</v>
      </c>
      <c r="I286" s="1">
        <v>0.4</v>
      </c>
      <c r="J286" s="1">
        <v>-67.876199999999997</v>
      </c>
      <c r="K286" t="str">
        <f t="shared" si="12"/>
        <v>Outlier</v>
      </c>
      <c r="N286" t="str">
        <f t="shared" si="13"/>
        <v>Outlier</v>
      </c>
      <c r="O286" t="str">
        <f t="shared" si="14"/>
        <v>Outlier</v>
      </c>
    </row>
    <row r="287" spans="1:15" x14ac:dyDescent="0.25">
      <c r="A287" s="1" t="s">
        <v>301</v>
      </c>
      <c r="B287" s="3">
        <v>42651</v>
      </c>
      <c r="C287" s="3">
        <v>42656</v>
      </c>
      <c r="D287" s="1" t="s">
        <v>21</v>
      </c>
      <c r="E287" s="1" t="s">
        <v>13</v>
      </c>
      <c r="F287" s="2" t="s">
        <v>28</v>
      </c>
      <c r="G287" s="1" t="s">
        <v>68</v>
      </c>
      <c r="H287" s="1">
        <v>387.72</v>
      </c>
      <c r="I287" s="1">
        <v>0.2</v>
      </c>
      <c r="J287" s="1">
        <v>-67.850999999999999</v>
      </c>
      <c r="K287" t="str">
        <f t="shared" si="12"/>
        <v>Outlier</v>
      </c>
      <c r="N287" t="str">
        <f t="shared" si="13"/>
        <v>Outlier</v>
      </c>
      <c r="O287" t="str">
        <f t="shared" si="14"/>
        <v>Outlier</v>
      </c>
    </row>
    <row r="288" spans="1:15" x14ac:dyDescent="0.25">
      <c r="A288" s="1" t="s">
        <v>302</v>
      </c>
      <c r="B288" s="3">
        <v>42391</v>
      </c>
      <c r="C288" s="3">
        <v>42397</v>
      </c>
      <c r="D288" s="1" t="s">
        <v>21</v>
      </c>
      <c r="E288" s="1" t="s">
        <v>13</v>
      </c>
      <c r="F288" s="2" t="s">
        <v>18</v>
      </c>
      <c r="G288" s="1" t="s">
        <v>24</v>
      </c>
      <c r="H288" s="1">
        <v>451.13600000000002</v>
      </c>
      <c r="I288" s="1">
        <v>0.2</v>
      </c>
      <c r="J288" s="1">
        <v>-67.670400000000001</v>
      </c>
      <c r="K288" t="str">
        <f t="shared" si="12"/>
        <v>Outlier</v>
      </c>
      <c r="N288" t="str">
        <f t="shared" si="13"/>
        <v>Outlier</v>
      </c>
      <c r="O288" t="str">
        <f t="shared" si="14"/>
        <v>Outlier</v>
      </c>
    </row>
    <row r="289" spans="1:15" x14ac:dyDescent="0.25">
      <c r="A289" s="1" t="s">
        <v>303</v>
      </c>
      <c r="B289" s="3">
        <v>42082</v>
      </c>
      <c r="C289" s="3">
        <v>42085</v>
      </c>
      <c r="D289" s="1" t="s">
        <v>31</v>
      </c>
      <c r="E289" s="1" t="s">
        <v>26</v>
      </c>
      <c r="F289" s="2" t="s">
        <v>18</v>
      </c>
      <c r="G289" s="1" t="s">
        <v>24</v>
      </c>
      <c r="H289" s="1">
        <v>383.46559999999999</v>
      </c>
      <c r="I289" s="1">
        <v>0.32</v>
      </c>
      <c r="J289" s="1">
        <v>-67.670400000000001</v>
      </c>
      <c r="K289" t="str">
        <f t="shared" si="12"/>
        <v>Outlier</v>
      </c>
      <c r="N289" t="str">
        <f t="shared" si="13"/>
        <v>Outlier</v>
      </c>
      <c r="O289" t="str">
        <f t="shared" si="14"/>
        <v>Outlier</v>
      </c>
    </row>
    <row r="290" spans="1:15" x14ac:dyDescent="0.25">
      <c r="A290" s="1" t="s">
        <v>304</v>
      </c>
      <c r="B290" s="3">
        <v>43027</v>
      </c>
      <c r="C290" s="3">
        <v>43031</v>
      </c>
      <c r="D290" s="1" t="s">
        <v>21</v>
      </c>
      <c r="E290" s="1" t="s">
        <v>26</v>
      </c>
      <c r="F290" s="2" t="s">
        <v>18</v>
      </c>
      <c r="G290" s="1" t="s">
        <v>19</v>
      </c>
      <c r="H290" s="1">
        <v>91.275000000000006</v>
      </c>
      <c r="I290" s="1">
        <v>0.5</v>
      </c>
      <c r="J290" s="1">
        <v>-67.543499999999995</v>
      </c>
      <c r="K290" t="str">
        <f t="shared" si="12"/>
        <v>Outlier</v>
      </c>
      <c r="N290" t="str">
        <f t="shared" si="13"/>
        <v>Outlier</v>
      </c>
      <c r="O290" t="str">
        <f t="shared" si="14"/>
        <v>Outlier</v>
      </c>
    </row>
    <row r="291" spans="1:15" x14ac:dyDescent="0.25">
      <c r="A291" s="1" t="s">
        <v>128</v>
      </c>
      <c r="B291" s="3">
        <v>41961</v>
      </c>
      <c r="C291" s="3">
        <v>41964</v>
      </c>
      <c r="D291" s="1" t="s">
        <v>31</v>
      </c>
      <c r="E291" s="1" t="s">
        <v>26</v>
      </c>
      <c r="F291" s="2" t="s">
        <v>28</v>
      </c>
      <c r="G291" s="1" t="s">
        <v>68</v>
      </c>
      <c r="H291" s="1">
        <v>381.72</v>
      </c>
      <c r="I291" s="1">
        <v>0.2</v>
      </c>
      <c r="J291" s="1">
        <v>-66.801000000000002</v>
      </c>
      <c r="K291" t="str">
        <f t="shared" si="12"/>
        <v>Outlier</v>
      </c>
      <c r="N291" t="str">
        <f t="shared" si="13"/>
        <v>Outlier</v>
      </c>
      <c r="O291" t="str">
        <f t="shared" si="14"/>
        <v>Outlier</v>
      </c>
    </row>
    <row r="292" spans="1:15" x14ac:dyDescent="0.25">
      <c r="A292" s="1" t="s">
        <v>305</v>
      </c>
      <c r="B292" s="3">
        <v>43044</v>
      </c>
      <c r="C292" s="3">
        <v>43049</v>
      </c>
      <c r="D292" s="1" t="s">
        <v>17</v>
      </c>
      <c r="E292" s="1" t="s">
        <v>23</v>
      </c>
      <c r="F292" s="2" t="s">
        <v>18</v>
      </c>
      <c r="G292" s="1" t="s">
        <v>19</v>
      </c>
      <c r="H292" s="1">
        <v>166.5</v>
      </c>
      <c r="I292" s="1">
        <v>0.4</v>
      </c>
      <c r="J292" s="1">
        <v>-66.599999999999994</v>
      </c>
      <c r="K292" t="str">
        <f t="shared" si="12"/>
        <v>Outlier</v>
      </c>
      <c r="N292" t="str">
        <f t="shared" si="13"/>
        <v>Outlier</v>
      </c>
      <c r="O292" t="str">
        <f t="shared" si="14"/>
        <v>Outlier</v>
      </c>
    </row>
    <row r="293" spans="1:15" x14ac:dyDescent="0.25">
      <c r="A293" s="1" t="s">
        <v>306</v>
      </c>
      <c r="B293" s="3">
        <v>42821</v>
      </c>
      <c r="C293" s="3">
        <v>42826</v>
      </c>
      <c r="D293" s="1" t="s">
        <v>21</v>
      </c>
      <c r="E293" s="1" t="s">
        <v>26</v>
      </c>
      <c r="F293" s="2" t="s">
        <v>18</v>
      </c>
      <c r="G293" s="1" t="s">
        <v>40</v>
      </c>
      <c r="H293" s="1">
        <v>211.24600000000001</v>
      </c>
      <c r="I293" s="1">
        <v>0.3</v>
      </c>
      <c r="J293" s="1">
        <v>-66.391599999999997</v>
      </c>
      <c r="K293" t="str">
        <f t="shared" si="12"/>
        <v>Outlier</v>
      </c>
      <c r="N293" t="str">
        <f t="shared" si="13"/>
        <v>Outlier</v>
      </c>
      <c r="O293" t="str">
        <f t="shared" si="14"/>
        <v>Outlier</v>
      </c>
    </row>
    <row r="294" spans="1:15" x14ac:dyDescent="0.25">
      <c r="A294" s="1" t="s">
        <v>307</v>
      </c>
      <c r="B294" s="3">
        <v>42594</v>
      </c>
      <c r="C294" s="3">
        <v>42599</v>
      </c>
      <c r="D294" s="1" t="s">
        <v>17</v>
      </c>
      <c r="E294" s="1" t="s">
        <v>23</v>
      </c>
      <c r="F294" s="2" t="s">
        <v>18</v>
      </c>
      <c r="G294" s="1" t="s">
        <v>19</v>
      </c>
      <c r="H294" s="1">
        <v>209.148</v>
      </c>
      <c r="I294" s="1">
        <v>0.4</v>
      </c>
      <c r="J294" s="1">
        <v>-66.230199999999996</v>
      </c>
      <c r="K294" t="str">
        <f t="shared" si="12"/>
        <v>Outlier</v>
      </c>
      <c r="N294" t="str">
        <f t="shared" si="13"/>
        <v>Outlier</v>
      </c>
      <c r="O294" t="str">
        <f t="shared" si="14"/>
        <v>Outlier</v>
      </c>
    </row>
    <row r="295" spans="1:15" x14ac:dyDescent="0.25">
      <c r="A295" s="1" t="s">
        <v>308</v>
      </c>
      <c r="B295" s="3">
        <v>42989</v>
      </c>
      <c r="C295" s="3">
        <v>42994</v>
      </c>
      <c r="D295" s="1" t="s">
        <v>21</v>
      </c>
      <c r="E295" s="1" t="s">
        <v>26</v>
      </c>
      <c r="F295" s="2" t="s">
        <v>18</v>
      </c>
      <c r="G295" s="1" t="s">
        <v>19</v>
      </c>
      <c r="H295" s="1">
        <v>512.19000000000005</v>
      </c>
      <c r="I295" s="1">
        <v>0.3</v>
      </c>
      <c r="J295" s="1">
        <v>-65.852999999999994</v>
      </c>
      <c r="K295" t="str">
        <f t="shared" si="12"/>
        <v>Outlier</v>
      </c>
      <c r="N295" t="str">
        <f t="shared" si="13"/>
        <v>Outlier</v>
      </c>
      <c r="O295" t="str">
        <f t="shared" si="14"/>
        <v>Outlier</v>
      </c>
    </row>
    <row r="296" spans="1:15" x14ac:dyDescent="0.25">
      <c r="A296" s="1" t="s">
        <v>309</v>
      </c>
      <c r="B296" s="3">
        <v>41923</v>
      </c>
      <c r="C296" s="3">
        <v>41925</v>
      </c>
      <c r="D296" s="1" t="s">
        <v>31</v>
      </c>
      <c r="E296" s="1" t="s">
        <v>35</v>
      </c>
      <c r="F296" s="2" t="s">
        <v>18</v>
      </c>
      <c r="G296" s="1" t="s">
        <v>40</v>
      </c>
      <c r="H296" s="1">
        <v>433.56799999999998</v>
      </c>
      <c r="I296" s="1">
        <v>0.2</v>
      </c>
      <c r="J296" s="1">
        <v>-65.035200000000003</v>
      </c>
      <c r="K296" t="str">
        <f t="shared" si="12"/>
        <v>Outlier</v>
      </c>
      <c r="N296" t="str">
        <f t="shared" si="13"/>
        <v>Outlier</v>
      </c>
      <c r="O296" t="str">
        <f t="shared" si="14"/>
        <v>Outlier</v>
      </c>
    </row>
    <row r="297" spans="1:15" x14ac:dyDescent="0.25">
      <c r="A297" s="1" t="s">
        <v>310</v>
      </c>
      <c r="B297" s="3">
        <v>42883</v>
      </c>
      <c r="C297" s="3">
        <v>42887</v>
      </c>
      <c r="D297" s="1" t="s">
        <v>21</v>
      </c>
      <c r="E297" s="1" t="s">
        <v>23</v>
      </c>
      <c r="F297" s="2" t="s">
        <v>18</v>
      </c>
      <c r="G297" s="1" t="s">
        <v>24</v>
      </c>
      <c r="H297" s="1">
        <v>115.96</v>
      </c>
      <c r="I297" s="1">
        <v>0.5</v>
      </c>
      <c r="J297" s="1">
        <v>-64.937600000000003</v>
      </c>
      <c r="K297" t="str">
        <f t="shared" si="12"/>
        <v>Outlier</v>
      </c>
      <c r="N297" t="str">
        <f t="shared" si="13"/>
        <v>Outlier</v>
      </c>
      <c r="O297" t="str">
        <f t="shared" si="14"/>
        <v>Outlier</v>
      </c>
    </row>
    <row r="298" spans="1:15" x14ac:dyDescent="0.25">
      <c r="A298" s="1" t="s">
        <v>311</v>
      </c>
      <c r="B298" s="3">
        <v>41643</v>
      </c>
      <c r="C298" s="3">
        <v>41647</v>
      </c>
      <c r="D298" s="1" t="s">
        <v>21</v>
      </c>
      <c r="E298" s="1" t="s">
        <v>26</v>
      </c>
      <c r="F298" s="2" t="s">
        <v>28</v>
      </c>
      <c r="G298" s="1" t="s">
        <v>68</v>
      </c>
      <c r="H298" s="1">
        <v>272.73599999999999</v>
      </c>
      <c r="I298" s="1">
        <v>0.2</v>
      </c>
      <c r="J298" s="1">
        <v>-64.774799999999999</v>
      </c>
      <c r="K298" t="str">
        <f t="shared" si="12"/>
        <v>Outlier</v>
      </c>
      <c r="N298" t="str">
        <f t="shared" si="13"/>
        <v>Outlier</v>
      </c>
      <c r="O298" t="str">
        <f t="shared" si="14"/>
        <v>Outlier</v>
      </c>
    </row>
    <row r="299" spans="1:15" x14ac:dyDescent="0.25">
      <c r="A299" s="1" t="s">
        <v>312</v>
      </c>
      <c r="B299" s="3">
        <v>42199</v>
      </c>
      <c r="C299" s="3">
        <v>42204</v>
      </c>
      <c r="D299" s="1" t="s">
        <v>17</v>
      </c>
      <c r="E299" s="1" t="s">
        <v>35</v>
      </c>
      <c r="F299" s="2" t="s">
        <v>28</v>
      </c>
      <c r="G299" s="1" t="s">
        <v>68</v>
      </c>
      <c r="H299" s="1">
        <v>272.73599999999999</v>
      </c>
      <c r="I299" s="1">
        <v>0.2</v>
      </c>
      <c r="J299" s="1">
        <v>-64.774799999999999</v>
      </c>
      <c r="K299" t="str">
        <f t="shared" si="12"/>
        <v>Outlier</v>
      </c>
      <c r="N299" t="str">
        <f t="shared" si="13"/>
        <v>Outlier</v>
      </c>
      <c r="O299" t="str">
        <f t="shared" si="14"/>
        <v>Outlier</v>
      </c>
    </row>
    <row r="300" spans="1:15" x14ac:dyDescent="0.25">
      <c r="A300" s="1" t="s">
        <v>313</v>
      </c>
      <c r="B300" s="3">
        <v>41947</v>
      </c>
      <c r="C300" s="3">
        <v>41954</v>
      </c>
      <c r="D300" s="1" t="s">
        <v>21</v>
      </c>
      <c r="E300" s="1" t="s">
        <v>35</v>
      </c>
      <c r="F300" s="2" t="s">
        <v>18</v>
      </c>
      <c r="G300" s="1" t="s">
        <v>19</v>
      </c>
      <c r="H300" s="1">
        <v>573.72799999999995</v>
      </c>
      <c r="I300" s="1">
        <v>0.2</v>
      </c>
      <c r="J300" s="1">
        <v>-64.544399999999996</v>
      </c>
      <c r="K300" t="str">
        <f t="shared" si="12"/>
        <v>Outlier</v>
      </c>
      <c r="N300" t="str">
        <f t="shared" si="13"/>
        <v>Outlier</v>
      </c>
      <c r="O300" t="str">
        <f t="shared" si="14"/>
        <v>Outlier</v>
      </c>
    </row>
    <row r="301" spans="1:15" x14ac:dyDescent="0.25">
      <c r="A301" s="1" t="s">
        <v>314</v>
      </c>
      <c r="B301" s="3">
        <v>41946</v>
      </c>
      <c r="C301" s="3">
        <v>41951</v>
      </c>
      <c r="D301" s="1" t="s">
        <v>21</v>
      </c>
      <c r="E301" s="1" t="s">
        <v>23</v>
      </c>
      <c r="F301" s="2" t="s">
        <v>28</v>
      </c>
      <c r="G301" s="1" t="s">
        <v>29</v>
      </c>
      <c r="H301" s="1">
        <v>286.34399999999999</v>
      </c>
      <c r="I301" s="1">
        <v>0.2</v>
      </c>
      <c r="J301" s="1">
        <v>-64.427400000000006</v>
      </c>
      <c r="K301" t="str">
        <f t="shared" si="12"/>
        <v>Outlier</v>
      </c>
      <c r="N301" t="str">
        <f t="shared" si="13"/>
        <v>Outlier</v>
      </c>
      <c r="O301" t="str">
        <f t="shared" si="14"/>
        <v>Outlier</v>
      </c>
    </row>
    <row r="302" spans="1:15" x14ac:dyDescent="0.25">
      <c r="A302" s="1" t="s">
        <v>315</v>
      </c>
      <c r="B302" s="3">
        <v>42618</v>
      </c>
      <c r="C302" s="3">
        <v>42622</v>
      </c>
      <c r="D302" s="1" t="s">
        <v>21</v>
      </c>
      <c r="E302" s="1" t="s">
        <v>23</v>
      </c>
      <c r="F302" s="2" t="s">
        <v>18</v>
      </c>
      <c r="G302" s="1" t="s">
        <v>40</v>
      </c>
      <c r="H302" s="1">
        <v>887.27099999999996</v>
      </c>
      <c r="I302" s="1">
        <v>0.3</v>
      </c>
      <c r="J302" s="1">
        <v>-63.3765</v>
      </c>
      <c r="K302" t="str">
        <f t="shared" si="12"/>
        <v>Outlier</v>
      </c>
      <c r="N302" t="str">
        <f t="shared" si="13"/>
        <v>Outlier</v>
      </c>
      <c r="O302" t="str">
        <f t="shared" si="14"/>
        <v>Outlier</v>
      </c>
    </row>
    <row r="303" spans="1:15" x14ac:dyDescent="0.25">
      <c r="A303" s="1" t="s">
        <v>243</v>
      </c>
      <c r="B303" s="3">
        <v>42754</v>
      </c>
      <c r="C303" s="3">
        <v>42759</v>
      </c>
      <c r="D303" s="1" t="s">
        <v>17</v>
      </c>
      <c r="E303" s="1" t="s">
        <v>23</v>
      </c>
      <c r="F303" s="2" t="s">
        <v>18</v>
      </c>
      <c r="G303" s="1" t="s">
        <v>40</v>
      </c>
      <c r="H303" s="1">
        <v>887.27099999999996</v>
      </c>
      <c r="I303" s="1">
        <v>0.3</v>
      </c>
      <c r="J303" s="1">
        <v>-63.3765</v>
      </c>
      <c r="K303" t="str">
        <f t="shared" si="12"/>
        <v>Outlier</v>
      </c>
      <c r="N303" t="str">
        <f t="shared" si="13"/>
        <v>Outlier</v>
      </c>
      <c r="O303" t="str">
        <f t="shared" si="14"/>
        <v>Outlier</v>
      </c>
    </row>
    <row r="304" spans="1:15" x14ac:dyDescent="0.25">
      <c r="A304" s="1" t="s">
        <v>316</v>
      </c>
      <c r="B304" s="3">
        <v>43052</v>
      </c>
      <c r="C304" s="3">
        <v>43055</v>
      </c>
      <c r="D304" s="1" t="s">
        <v>17</v>
      </c>
      <c r="E304" s="1" t="s">
        <v>13</v>
      </c>
      <c r="F304" s="2" t="s">
        <v>28</v>
      </c>
      <c r="G304" s="1" t="s">
        <v>68</v>
      </c>
      <c r="H304" s="1">
        <v>720.06399999999996</v>
      </c>
      <c r="I304" s="1">
        <v>0.2</v>
      </c>
      <c r="J304" s="1">
        <v>-63.005600000000001</v>
      </c>
      <c r="K304" t="str">
        <f t="shared" si="12"/>
        <v>Outlier</v>
      </c>
      <c r="N304" t="str">
        <f t="shared" si="13"/>
        <v>Outlier</v>
      </c>
      <c r="O304" t="str">
        <f t="shared" si="14"/>
        <v>Outlier</v>
      </c>
    </row>
    <row r="305" spans="1:15" x14ac:dyDescent="0.25">
      <c r="A305" s="1" t="s">
        <v>317</v>
      </c>
      <c r="B305" s="3">
        <v>42269</v>
      </c>
      <c r="C305" s="3">
        <v>42273</v>
      </c>
      <c r="D305" s="1" t="s">
        <v>21</v>
      </c>
      <c r="E305" s="1" t="s">
        <v>13</v>
      </c>
      <c r="F305" s="2" t="s">
        <v>28</v>
      </c>
      <c r="G305" s="1" t="s">
        <v>68</v>
      </c>
      <c r="H305" s="1">
        <v>720.06399999999996</v>
      </c>
      <c r="I305" s="1">
        <v>0.2</v>
      </c>
      <c r="J305" s="1">
        <v>-63.005600000000001</v>
      </c>
      <c r="K305" t="str">
        <f t="shared" si="12"/>
        <v>Outlier</v>
      </c>
      <c r="N305" t="str">
        <f t="shared" si="13"/>
        <v>Outlier</v>
      </c>
      <c r="O305" t="str">
        <f t="shared" si="14"/>
        <v>Outlier</v>
      </c>
    </row>
    <row r="306" spans="1:15" x14ac:dyDescent="0.25">
      <c r="A306" s="1" t="s">
        <v>318</v>
      </c>
      <c r="B306" s="3">
        <v>42630</v>
      </c>
      <c r="C306" s="3">
        <v>42633</v>
      </c>
      <c r="D306" s="1" t="s">
        <v>17</v>
      </c>
      <c r="E306" s="1" t="s">
        <v>23</v>
      </c>
      <c r="F306" s="2" t="s">
        <v>28</v>
      </c>
      <c r="G306" s="1" t="s">
        <v>68</v>
      </c>
      <c r="H306" s="1">
        <v>295.39999999999998</v>
      </c>
      <c r="I306" s="1">
        <v>0.2</v>
      </c>
      <c r="J306" s="1">
        <v>-62.772500000000001</v>
      </c>
      <c r="K306" t="str">
        <f t="shared" si="12"/>
        <v>Outlier</v>
      </c>
      <c r="N306" t="str">
        <f t="shared" si="13"/>
        <v>Outlier</v>
      </c>
      <c r="O306" t="str">
        <f t="shared" si="14"/>
        <v>Outlier</v>
      </c>
    </row>
    <row r="307" spans="1:15" x14ac:dyDescent="0.25">
      <c r="A307" s="1" t="s">
        <v>319</v>
      </c>
      <c r="B307" s="3">
        <v>42460</v>
      </c>
      <c r="C307" s="3">
        <v>42462</v>
      </c>
      <c r="D307" s="1" t="s">
        <v>17</v>
      </c>
      <c r="E307" s="1" t="s">
        <v>23</v>
      </c>
      <c r="F307" s="2" t="s">
        <v>14</v>
      </c>
      <c r="G307" s="1" t="s">
        <v>58</v>
      </c>
      <c r="H307" s="1">
        <v>280.78199999999998</v>
      </c>
      <c r="I307" s="1">
        <v>0.4</v>
      </c>
      <c r="J307" s="1">
        <v>-60.836100000000002</v>
      </c>
      <c r="K307" t="str">
        <f t="shared" si="12"/>
        <v>Outlier</v>
      </c>
      <c r="N307" t="str">
        <f t="shared" si="13"/>
        <v>Outlier</v>
      </c>
      <c r="O307" t="str">
        <f t="shared" si="14"/>
        <v>Outlier</v>
      </c>
    </row>
    <row r="308" spans="1:15" x14ac:dyDescent="0.25">
      <c r="A308" s="1" t="s">
        <v>320</v>
      </c>
      <c r="B308" s="3">
        <v>41943</v>
      </c>
      <c r="C308" s="3">
        <v>41945</v>
      </c>
      <c r="D308" s="1" t="s">
        <v>17</v>
      </c>
      <c r="E308" s="1" t="s">
        <v>23</v>
      </c>
      <c r="F308" s="2" t="s">
        <v>18</v>
      </c>
      <c r="G308" s="1" t="s">
        <v>19</v>
      </c>
      <c r="H308" s="1">
        <v>385.68599999999998</v>
      </c>
      <c r="I308" s="1">
        <v>0.3</v>
      </c>
      <c r="J308" s="1">
        <v>-60.607799999999997</v>
      </c>
      <c r="K308" t="str">
        <f t="shared" si="12"/>
        <v>Outlier</v>
      </c>
      <c r="N308" t="str">
        <f t="shared" si="13"/>
        <v>Outlier</v>
      </c>
      <c r="O308" t="str">
        <f t="shared" si="14"/>
        <v>Outlier</v>
      </c>
    </row>
    <row r="309" spans="1:15" x14ac:dyDescent="0.25">
      <c r="A309" s="1" t="s">
        <v>321</v>
      </c>
      <c r="B309" s="3">
        <v>42399</v>
      </c>
      <c r="C309" s="3">
        <v>42401</v>
      </c>
      <c r="D309" s="1" t="s">
        <v>17</v>
      </c>
      <c r="E309" s="1" t="s">
        <v>35</v>
      </c>
      <c r="F309" s="2" t="s">
        <v>18</v>
      </c>
      <c r="G309" s="1" t="s">
        <v>40</v>
      </c>
      <c r="H309" s="1">
        <v>435.16800000000001</v>
      </c>
      <c r="I309" s="1">
        <v>0.2</v>
      </c>
      <c r="J309" s="1">
        <v>-59.835599999999999</v>
      </c>
      <c r="K309" t="str">
        <f t="shared" si="12"/>
        <v>Outlier</v>
      </c>
      <c r="N309" t="str">
        <f t="shared" si="13"/>
        <v>Outlier</v>
      </c>
      <c r="O309" t="str">
        <f t="shared" si="14"/>
        <v>Outlier</v>
      </c>
    </row>
    <row r="310" spans="1:15" x14ac:dyDescent="0.25">
      <c r="A310" s="1" t="s">
        <v>322</v>
      </c>
      <c r="B310" s="3">
        <v>43013</v>
      </c>
      <c r="C310" s="3">
        <v>43018</v>
      </c>
      <c r="D310" s="1" t="s">
        <v>21</v>
      </c>
      <c r="E310" s="1" t="s">
        <v>35</v>
      </c>
      <c r="F310" s="2" t="s">
        <v>18</v>
      </c>
      <c r="G310" s="1" t="s">
        <v>40</v>
      </c>
      <c r="H310" s="1">
        <v>435.16800000000001</v>
      </c>
      <c r="I310" s="1">
        <v>0.2</v>
      </c>
      <c r="J310" s="1">
        <v>-59.835599999999999</v>
      </c>
      <c r="K310" t="str">
        <f t="shared" si="12"/>
        <v>Outlier</v>
      </c>
      <c r="N310" t="str">
        <f t="shared" si="13"/>
        <v>Outlier</v>
      </c>
      <c r="O310" t="str">
        <f t="shared" si="14"/>
        <v>Outlier</v>
      </c>
    </row>
    <row r="311" spans="1:15" x14ac:dyDescent="0.25">
      <c r="A311" s="1" t="s">
        <v>323</v>
      </c>
      <c r="B311" s="3">
        <v>42267</v>
      </c>
      <c r="C311" s="3">
        <v>42271</v>
      </c>
      <c r="D311" s="1" t="s">
        <v>21</v>
      </c>
      <c r="E311" s="1" t="s">
        <v>13</v>
      </c>
      <c r="F311" s="2" t="s">
        <v>28</v>
      </c>
      <c r="G311" s="1" t="s">
        <v>68</v>
      </c>
      <c r="H311" s="1">
        <v>294.36799999999999</v>
      </c>
      <c r="I311" s="1">
        <v>0.2</v>
      </c>
      <c r="J311" s="1">
        <v>-58.873600000000003</v>
      </c>
      <c r="K311" t="str">
        <f t="shared" si="12"/>
        <v>Outlier</v>
      </c>
      <c r="N311" t="str">
        <f t="shared" si="13"/>
        <v>Outlier</v>
      </c>
      <c r="O311" t="str">
        <f t="shared" si="14"/>
        <v>Outlier</v>
      </c>
    </row>
    <row r="312" spans="1:15" x14ac:dyDescent="0.25">
      <c r="A312" s="1" t="s">
        <v>324</v>
      </c>
      <c r="B312" s="3">
        <v>42344</v>
      </c>
      <c r="C312" s="3">
        <v>42349</v>
      </c>
      <c r="D312" s="1" t="s">
        <v>21</v>
      </c>
      <c r="E312" s="1" t="s">
        <v>35</v>
      </c>
      <c r="F312" s="2" t="s">
        <v>28</v>
      </c>
      <c r="G312" s="1" t="s">
        <v>68</v>
      </c>
      <c r="H312" s="1">
        <v>247.10400000000001</v>
      </c>
      <c r="I312" s="1">
        <v>0.2</v>
      </c>
      <c r="J312" s="1">
        <v>-58.687199999999997</v>
      </c>
      <c r="K312" t="str">
        <f t="shared" si="12"/>
        <v>Outlier</v>
      </c>
      <c r="N312" t="str">
        <f t="shared" si="13"/>
        <v>Outlier</v>
      </c>
      <c r="O312" t="str">
        <f t="shared" si="14"/>
        <v>Outlier</v>
      </c>
    </row>
    <row r="313" spans="1:15" x14ac:dyDescent="0.25">
      <c r="A313" s="1" t="s">
        <v>25</v>
      </c>
      <c r="B313" s="3">
        <v>41890</v>
      </c>
      <c r="C313" s="3">
        <v>41894</v>
      </c>
      <c r="D313" s="1" t="s">
        <v>21</v>
      </c>
      <c r="E313" s="1" t="s">
        <v>26</v>
      </c>
      <c r="F313" s="2" t="s">
        <v>28</v>
      </c>
      <c r="G313" s="1" t="s">
        <v>68</v>
      </c>
      <c r="H313" s="1">
        <v>275.928</v>
      </c>
      <c r="I313" s="1">
        <v>0.2</v>
      </c>
      <c r="J313" s="1">
        <v>-58.634700000000002</v>
      </c>
      <c r="K313" t="str">
        <f t="shared" si="12"/>
        <v>Outlier</v>
      </c>
      <c r="N313" t="str">
        <f t="shared" si="13"/>
        <v>Outlier</v>
      </c>
      <c r="O313" t="str">
        <f t="shared" si="14"/>
        <v>Outlier</v>
      </c>
    </row>
    <row r="314" spans="1:15" x14ac:dyDescent="0.25">
      <c r="A314" s="1" t="s">
        <v>325</v>
      </c>
      <c r="B314" s="3">
        <v>43077</v>
      </c>
      <c r="C314" s="3">
        <v>43084</v>
      </c>
      <c r="D314" s="1" t="s">
        <v>21</v>
      </c>
      <c r="E314" s="1" t="s">
        <v>23</v>
      </c>
      <c r="F314" s="2" t="s">
        <v>18</v>
      </c>
      <c r="G314" s="1" t="s">
        <v>40</v>
      </c>
      <c r="H314" s="1">
        <v>215.54400000000001</v>
      </c>
      <c r="I314" s="1">
        <v>0.3</v>
      </c>
      <c r="J314" s="1">
        <v>-58.504800000000003</v>
      </c>
      <c r="K314" t="str">
        <f t="shared" si="12"/>
        <v>Outlier</v>
      </c>
      <c r="N314" t="str">
        <f t="shared" si="13"/>
        <v>Outlier</v>
      </c>
      <c r="O314" t="str">
        <f t="shared" si="14"/>
        <v>Outlier</v>
      </c>
    </row>
    <row r="315" spans="1:15" x14ac:dyDescent="0.25">
      <c r="A315" s="1" t="s">
        <v>326</v>
      </c>
      <c r="B315" s="3">
        <v>43031</v>
      </c>
      <c r="C315" s="3">
        <v>43036</v>
      </c>
      <c r="D315" s="1" t="s">
        <v>21</v>
      </c>
      <c r="E315" s="1" t="s">
        <v>26</v>
      </c>
      <c r="F315" s="2" t="s">
        <v>28</v>
      </c>
      <c r="G315" s="1" t="s">
        <v>68</v>
      </c>
      <c r="H315" s="1">
        <v>259.13600000000002</v>
      </c>
      <c r="I315" s="1">
        <v>0.2</v>
      </c>
      <c r="J315" s="1">
        <v>-58.305599999999998</v>
      </c>
      <c r="K315" t="str">
        <f t="shared" si="12"/>
        <v>Outlier</v>
      </c>
      <c r="N315" t="str">
        <f t="shared" si="13"/>
        <v>Outlier</v>
      </c>
      <c r="O315" t="str">
        <f t="shared" si="14"/>
        <v>Outlier</v>
      </c>
    </row>
    <row r="316" spans="1:15" x14ac:dyDescent="0.25">
      <c r="A316" s="1" t="s">
        <v>327</v>
      </c>
      <c r="B316" s="3">
        <v>42479</v>
      </c>
      <c r="C316" s="3">
        <v>42485</v>
      </c>
      <c r="D316" s="1" t="s">
        <v>21</v>
      </c>
      <c r="E316" s="1" t="s">
        <v>23</v>
      </c>
      <c r="F316" s="2" t="s">
        <v>18</v>
      </c>
      <c r="G316" s="1" t="s">
        <v>19</v>
      </c>
      <c r="H316" s="1">
        <v>205.17599999999999</v>
      </c>
      <c r="I316" s="1">
        <v>0.4</v>
      </c>
      <c r="J316" s="1">
        <v>-58.133200000000002</v>
      </c>
      <c r="K316" t="str">
        <f t="shared" si="12"/>
        <v>Outlier</v>
      </c>
      <c r="N316" t="str">
        <f t="shared" si="13"/>
        <v>Outlier</v>
      </c>
      <c r="O316" t="str">
        <f t="shared" si="14"/>
        <v>Outlier</v>
      </c>
    </row>
    <row r="317" spans="1:15" x14ac:dyDescent="0.25">
      <c r="A317" s="1" t="s">
        <v>188</v>
      </c>
      <c r="B317" s="3">
        <v>42861</v>
      </c>
      <c r="C317" s="3">
        <v>42866</v>
      </c>
      <c r="D317" s="1" t="s">
        <v>21</v>
      </c>
      <c r="E317" s="1" t="s">
        <v>26</v>
      </c>
      <c r="F317" s="2" t="s">
        <v>28</v>
      </c>
      <c r="G317" s="1" t="s">
        <v>68</v>
      </c>
      <c r="H317" s="1">
        <v>772.68</v>
      </c>
      <c r="I317" s="1">
        <v>0.2</v>
      </c>
      <c r="J317" s="1">
        <v>-57.951000000000001</v>
      </c>
      <c r="K317" t="str">
        <f t="shared" si="12"/>
        <v>Outlier</v>
      </c>
      <c r="N317" t="str">
        <f t="shared" si="13"/>
        <v>Outlier</v>
      </c>
      <c r="O317" t="str">
        <f t="shared" si="14"/>
        <v>Outlier</v>
      </c>
    </row>
    <row r="318" spans="1:15" x14ac:dyDescent="0.25">
      <c r="A318" s="1" t="s">
        <v>328</v>
      </c>
      <c r="B318" s="3">
        <v>43004</v>
      </c>
      <c r="C318" s="3">
        <v>43008</v>
      </c>
      <c r="D318" s="1" t="s">
        <v>21</v>
      </c>
      <c r="E318" s="1" t="s">
        <v>13</v>
      </c>
      <c r="F318" s="2" t="s">
        <v>18</v>
      </c>
      <c r="G318" s="1" t="s">
        <v>40</v>
      </c>
      <c r="H318" s="1">
        <v>419.13600000000002</v>
      </c>
      <c r="I318" s="1">
        <v>0.2</v>
      </c>
      <c r="J318" s="1">
        <v>-57.6312</v>
      </c>
      <c r="K318" t="str">
        <f t="shared" si="12"/>
        <v>Outlier</v>
      </c>
      <c r="N318" t="str">
        <f t="shared" si="13"/>
        <v>Outlier</v>
      </c>
      <c r="O318" t="str">
        <f t="shared" si="14"/>
        <v>Outlier</v>
      </c>
    </row>
    <row r="319" spans="1:15" x14ac:dyDescent="0.25">
      <c r="A319" s="1" t="s">
        <v>329</v>
      </c>
      <c r="B319" s="3">
        <v>42947</v>
      </c>
      <c r="C319" s="3">
        <v>42952</v>
      </c>
      <c r="D319" s="1" t="s">
        <v>21</v>
      </c>
      <c r="E319" s="1" t="s">
        <v>23</v>
      </c>
      <c r="F319" s="2" t="s">
        <v>14</v>
      </c>
      <c r="G319" s="1" t="s">
        <v>58</v>
      </c>
      <c r="H319" s="1">
        <v>285.57600000000002</v>
      </c>
      <c r="I319" s="1">
        <v>0.4</v>
      </c>
      <c r="J319" s="1">
        <v>-57.115200000000002</v>
      </c>
      <c r="K319" t="str">
        <f t="shared" si="12"/>
        <v>Outlier</v>
      </c>
      <c r="N319" t="str">
        <f t="shared" si="13"/>
        <v>Outlier</v>
      </c>
      <c r="O319" t="str">
        <f t="shared" si="14"/>
        <v>Outlier</v>
      </c>
    </row>
    <row r="320" spans="1:15" x14ac:dyDescent="0.25">
      <c r="A320" s="1" t="s">
        <v>330</v>
      </c>
      <c r="B320" s="3">
        <v>41805</v>
      </c>
      <c r="C320" s="3">
        <v>41811</v>
      </c>
      <c r="D320" s="1" t="s">
        <v>21</v>
      </c>
      <c r="E320" s="1" t="s">
        <v>26</v>
      </c>
      <c r="F320" s="2" t="s">
        <v>18</v>
      </c>
      <c r="G320" s="1" t="s">
        <v>40</v>
      </c>
      <c r="H320" s="1">
        <v>797.94399999999996</v>
      </c>
      <c r="I320" s="1">
        <v>0.3</v>
      </c>
      <c r="J320" s="1">
        <v>-56.996000000000002</v>
      </c>
      <c r="K320" t="str">
        <f t="shared" si="12"/>
        <v>Outlier</v>
      </c>
      <c r="N320" t="str">
        <f t="shared" si="13"/>
        <v>Outlier</v>
      </c>
      <c r="O320" t="str">
        <f t="shared" si="14"/>
        <v>Outlier</v>
      </c>
    </row>
    <row r="321" spans="1:15" x14ac:dyDescent="0.25">
      <c r="A321" s="1" t="s">
        <v>331</v>
      </c>
      <c r="B321" s="3">
        <v>41954</v>
      </c>
      <c r="C321" s="3">
        <v>41958</v>
      </c>
      <c r="D321" s="1" t="s">
        <v>21</v>
      </c>
      <c r="E321" s="1" t="s">
        <v>26</v>
      </c>
      <c r="F321" s="2" t="s">
        <v>18</v>
      </c>
      <c r="G321" s="1" t="s">
        <v>40</v>
      </c>
      <c r="H321" s="1">
        <v>797.94399999999996</v>
      </c>
      <c r="I321" s="1">
        <v>0.3</v>
      </c>
      <c r="J321" s="1">
        <v>-56.996000000000002</v>
      </c>
      <c r="K321" t="str">
        <f t="shared" si="12"/>
        <v>Outlier</v>
      </c>
      <c r="N321" t="str">
        <f t="shared" si="13"/>
        <v>Outlier</v>
      </c>
      <c r="O321" t="str">
        <f t="shared" si="14"/>
        <v>Outlier</v>
      </c>
    </row>
    <row r="322" spans="1:15" x14ac:dyDescent="0.25">
      <c r="A322" s="1" t="s">
        <v>332</v>
      </c>
      <c r="B322" s="3">
        <v>43027</v>
      </c>
      <c r="C322" s="3">
        <v>43033</v>
      </c>
      <c r="D322" s="1" t="s">
        <v>21</v>
      </c>
      <c r="E322" s="1" t="s">
        <v>23</v>
      </c>
      <c r="F322" s="2" t="s">
        <v>14</v>
      </c>
      <c r="G322" s="1" t="s">
        <v>58</v>
      </c>
      <c r="H322" s="1">
        <v>309.57600000000002</v>
      </c>
      <c r="I322" s="1">
        <v>0.4</v>
      </c>
      <c r="J322" s="1">
        <v>-56.755600000000001</v>
      </c>
      <c r="K322" t="str">
        <f t="shared" ref="K322:K385" si="15">IF(OR(I322&lt;$M$11,I322&gt;$M$12),"Outlier","Normal")</f>
        <v>Outlier</v>
      </c>
      <c r="N322" t="str">
        <f t="shared" ref="N322:N385" si="16">IF(OR(H322&lt;$M$5,H322&gt;$M$6),"Outlier","Normal")</f>
        <v>Outlier</v>
      </c>
      <c r="O322" t="str">
        <f t="shared" ref="O322:O385" si="17">IF(OR(J322&lt;$M$17,J322&gt;$M$18),"Outlier","Normal")</f>
        <v>Outlier</v>
      </c>
    </row>
    <row r="323" spans="1:15" x14ac:dyDescent="0.25">
      <c r="A323" s="1" t="s">
        <v>261</v>
      </c>
      <c r="B323" s="3">
        <v>42611</v>
      </c>
      <c r="C323" s="3">
        <v>42616</v>
      </c>
      <c r="D323" s="1" t="s">
        <v>21</v>
      </c>
      <c r="E323" s="1" t="s">
        <v>23</v>
      </c>
      <c r="F323" s="2" t="s">
        <v>18</v>
      </c>
      <c r="G323" s="1" t="s">
        <v>19</v>
      </c>
      <c r="H323" s="1">
        <v>241.92</v>
      </c>
      <c r="I323" s="1">
        <v>0.4</v>
      </c>
      <c r="J323" s="1">
        <v>-56.448</v>
      </c>
      <c r="K323" t="str">
        <f t="shared" si="15"/>
        <v>Outlier</v>
      </c>
      <c r="N323" t="str">
        <f t="shared" si="16"/>
        <v>Outlier</v>
      </c>
      <c r="O323" t="str">
        <f t="shared" si="17"/>
        <v>Outlier</v>
      </c>
    </row>
    <row r="324" spans="1:15" x14ac:dyDescent="0.25">
      <c r="A324" s="1" t="s">
        <v>333</v>
      </c>
      <c r="B324" s="3">
        <v>42432</v>
      </c>
      <c r="C324" s="3">
        <v>42435</v>
      </c>
      <c r="D324" s="1" t="s">
        <v>31</v>
      </c>
      <c r="E324" s="1" t="s">
        <v>26</v>
      </c>
      <c r="F324" s="2" t="s">
        <v>18</v>
      </c>
      <c r="G324" s="1" t="s">
        <v>40</v>
      </c>
      <c r="H324" s="1">
        <v>563.42999999999995</v>
      </c>
      <c r="I324" s="1">
        <v>0.3</v>
      </c>
      <c r="J324" s="1">
        <v>-56.343000000000004</v>
      </c>
      <c r="K324" t="str">
        <f t="shared" si="15"/>
        <v>Outlier</v>
      </c>
      <c r="N324" t="str">
        <f t="shared" si="16"/>
        <v>Outlier</v>
      </c>
      <c r="O324" t="str">
        <f t="shared" si="17"/>
        <v>Outlier</v>
      </c>
    </row>
    <row r="325" spans="1:15" x14ac:dyDescent="0.25">
      <c r="A325" s="1" t="s">
        <v>334</v>
      </c>
      <c r="B325" s="3">
        <v>42988</v>
      </c>
      <c r="C325" s="3">
        <v>42995</v>
      </c>
      <c r="D325" s="1" t="s">
        <v>21</v>
      </c>
      <c r="E325" s="1" t="s">
        <v>23</v>
      </c>
      <c r="F325" s="2" t="s">
        <v>14</v>
      </c>
      <c r="G325" s="1" t="s">
        <v>58</v>
      </c>
      <c r="H325" s="1">
        <v>259.89600000000002</v>
      </c>
      <c r="I325" s="1">
        <v>0.4</v>
      </c>
      <c r="J325" s="1">
        <v>-56.3108</v>
      </c>
      <c r="K325" t="str">
        <f t="shared" si="15"/>
        <v>Outlier</v>
      </c>
      <c r="N325" t="str">
        <f t="shared" si="16"/>
        <v>Outlier</v>
      </c>
      <c r="O325" t="str">
        <f t="shared" si="17"/>
        <v>Outlier</v>
      </c>
    </row>
    <row r="326" spans="1:15" x14ac:dyDescent="0.25">
      <c r="A326" s="1" t="s">
        <v>335</v>
      </c>
      <c r="B326" s="3">
        <v>42596</v>
      </c>
      <c r="C326" s="3">
        <v>42600</v>
      </c>
      <c r="D326" s="1" t="s">
        <v>21</v>
      </c>
      <c r="E326" s="1" t="s">
        <v>23</v>
      </c>
      <c r="F326" s="2" t="s">
        <v>14</v>
      </c>
      <c r="G326" s="1" t="s">
        <v>58</v>
      </c>
      <c r="H326" s="1">
        <v>259.89600000000002</v>
      </c>
      <c r="I326" s="1">
        <v>0.4</v>
      </c>
      <c r="J326" s="1">
        <v>-56.3108</v>
      </c>
      <c r="K326" t="str">
        <f t="shared" si="15"/>
        <v>Outlier</v>
      </c>
      <c r="N326" t="str">
        <f t="shared" si="16"/>
        <v>Outlier</v>
      </c>
      <c r="O326" t="str">
        <f t="shared" si="17"/>
        <v>Outlier</v>
      </c>
    </row>
    <row r="327" spans="1:15" x14ac:dyDescent="0.25">
      <c r="A327" s="1" t="s">
        <v>336</v>
      </c>
      <c r="B327" s="3">
        <v>43038</v>
      </c>
      <c r="C327" s="3">
        <v>43042</v>
      </c>
      <c r="D327" s="1" t="s">
        <v>21</v>
      </c>
      <c r="E327" s="1" t="s">
        <v>23</v>
      </c>
      <c r="F327" s="2" t="s">
        <v>14</v>
      </c>
      <c r="G327" s="1" t="s">
        <v>279</v>
      </c>
      <c r="H327" s="1">
        <v>442.4</v>
      </c>
      <c r="I327" s="1">
        <v>0.2</v>
      </c>
      <c r="J327" s="1">
        <v>-55.3</v>
      </c>
      <c r="K327" t="str">
        <f t="shared" si="15"/>
        <v>Outlier</v>
      </c>
      <c r="N327" t="str">
        <f t="shared" si="16"/>
        <v>Outlier</v>
      </c>
      <c r="O327" t="str">
        <f t="shared" si="17"/>
        <v>Outlier</v>
      </c>
    </row>
    <row r="328" spans="1:15" x14ac:dyDescent="0.25">
      <c r="A328" s="1" t="s">
        <v>337</v>
      </c>
      <c r="B328" s="3">
        <v>42871</v>
      </c>
      <c r="C328" s="3">
        <v>42873</v>
      </c>
      <c r="D328" s="1" t="s">
        <v>31</v>
      </c>
      <c r="E328" s="1" t="s">
        <v>23</v>
      </c>
      <c r="F328" s="2" t="s">
        <v>28</v>
      </c>
      <c r="G328" s="1" t="s">
        <v>68</v>
      </c>
      <c r="H328" s="1">
        <v>221.024</v>
      </c>
      <c r="I328" s="1">
        <v>0.2</v>
      </c>
      <c r="J328" s="1">
        <v>-55.256</v>
      </c>
      <c r="K328" t="str">
        <f t="shared" si="15"/>
        <v>Outlier</v>
      </c>
      <c r="N328" t="str">
        <f t="shared" si="16"/>
        <v>Outlier</v>
      </c>
      <c r="O328" t="str">
        <f t="shared" si="17"/>
        <v>Outlier</v>
      </c>
    </row>
    <row r="329" spans="1:15" x14ac:dyDescent="0.25">
      <c r="A329" s="1" t="s">
        <v>338</v>
      </c>
      <c r="B329" s="3">
        <v>42119</v>
      </c>
      <c r="C329" s="3">
        <v>42123</v>
      </c>
      <c r="D329" s="1" t="s">
        <v>21</v>
      </c>
      <c r="E329" s="1" t="s">
        <v>26</v>
      </c>
      <c r="F329" s="2" t="s">
        <v>28</v>
      </c>
      <c r="G329" s="1" t="s">
        <v>68</v>
      </c>
      <c r="H329" s="1">
        <v>221.024</v>
      </c>
      <c r="I329" s="1">
        <v>0.2</v>
      </c>
      <c r="J329" s="1">
        <v>-55.256</v>
      </c>
      <c r="K329" t="str">
        <f t="shared" si="15"/>
        <v>Outlier</v>
      </c>
      <c r="N329" t="str">
        <f t="shared" si="16"/>
        <v>Outlier</v>
      </c>
      <c r="O329" t="str">
        <f t="shared" si="17"/>
        <v>Outlier</v>
      </c>
    </row>
    <row r="330" spans="1:15" x14ac:dyDescent="0.25">
      <c r="A330" s="1" t="s">
        <v>339</v>
      </c>
      <c r="B330" s="3">
        <v>43051</v>
      </c>
      <c r="C330" s="3">
        <v>43053</v>
      </c>
      <c r="D330" s="1" t="s">
        <v>17</v>
      </c>
      <c r="E330" s="1" t="s">
        <v>23</v>
      </c>
      <c r="F330" s="2" t="s">
        <v>28</v>
      </c>
      <c r="G330" s="1" t="s">
        <v>68</v>
      </c>
      <c r="H330" s="1">
        <v>221.024</v>
      </c>
      <c r="I330" s="1">
        <v>0.2</v>
      </c>
      <c r="J330" s="1">
        <v>-55.256</v>
      </c>
      <c r="K330" t="str">
        <f t="shared" si="15"/>
        <v>Outlier</v>
      </c>
      <c r="N330" t="str">
        <f t="shared" si="16"/>
        <v>Outlier</v>
      </c>
      <c r="O330" t="str">
        <f t="shared" si="17"/>
        <v>Outlier</v>
      </c>
    </row>
    <row r="331" spans="1:15" x14ac:dyDescent="0.25">
      <c r="A331" s="1" t="s">
        <v>340</v>
      </c>
      <c r="B331" s="3">
        <v>43007</v>
      </c>
      <c r="C331" s="3">
        <v>43012</v>
      </c>
      <c r="D331" s="1" t="s">
        <v>21</v>
      </c>
      <c r="E331" s="1" t="s">
        <v>13</v>
      </c>
      <c r="F331" s="2" t="s">
        <v>28</v>
      </c>
      <c r="G331" s="1" t="s">
        <v>68</v>
      </c>
      <c r="H331" s="1">
        <v>243.92</v>
      </c>
      <c r="I331" s="1">
        <v>0.2</v>
      </c>
      <c r="J331" s="1">
        <v>-54.881999999999998</v>
      </c>
      <c r="K331" t="str">
        <f t="shared" si="15"/>
        <v>Outlier</v>
      </c>
      <c r="N331" t="str">
        <f t="shared" si="16"/>
        <v>Outlier</v>
      </c>
      <c r="O331" t="str">
        <f t="shared" si="17"/>
        <v>Outlier</v>
      </c>
    </row>
    <row r="332" spans="1:15" x14ac:dyDescent="0.25">
      <c r="A332" s="1" t="s">
        <v>219</v>
      </c>
      <c r="B332" s="3">
        <v>42031</v>
      </c>
      <c r="C332" s="3">
        <v>42033</v>
      </c>
      <c r="D332" s="1" t="s">
        <v>17</v>
      </c>
      <c r="E332" s="1" t="s">
        <v>23</v>
      </c>
      <c r="F332" s="2" t="s">
        <v>18</v>
      </c>
      <c r="G332" s="1" t="s">
        <v>40</v>
      </c>
      <c r="H332" s="1">
        <v>181.98599999999999</v>
      </c>
      <c r="I332" s="1">
        <v>0.3</v>
      </c>
      <c r="J332" s="1">
        <v>-54.595799999999997</v>
      </c>
      <c r="K332" t="str">
        <f t="shared" si="15"/>
        <v>Outlier</v>
      </c>
      <c r="N332" t="str">
        <f t="shared" si="16"/>
        <v>Outlier</v>
      </c>
      <c r="O332" t="str">
        <f t="shared" si="17"/>
        <v>Outlier</v>
      </c>
    </row>
    <row r="333" spans="1:15" x14ac:dyDescent="0.25">
      <c r="A333" s="1" t="s">
        <v>341</v>
      </c>
      <c r="B333" s="3">
        <v>42877</v>
      </c>
      <c r="C333" s="3">
        <v>42881</v>
      </c>
      <c r="D333" s="1" t="s">
        <v>21</v>
      </c>
      <c r="E333" s="1" t="s">
        <v>26</v>
      </c>
      <c r="F333" s="2" t="s">
        <v>18</v>
      </c>
      <c r="G333" s="1" t="s">
        <v>40</v>
      </c>
      <c r="H333" s="1">
        <v>181.98599999999999</v>
      </c>
      <c r="I333" s="1">
        <v>0.3</v>
      </c>
      <c r="J333" s="1">
        <v>-54.595799999999997</v>
      </c>
      <c r="K333" t="str">
        <f t="shared" si="15"/>
        <v>Outlier</v>
      </c>
      <c r="N333" t="str">
        <f t="shared" si="16"/>
        <v>Outlier</v>
      </c>
      <c r="O333" t="str">
        <f t="shared" si="17"/>
        <v>Outlier</v>
      </c>
    </row>
    <row r="334" spans="1:15" x14ac:dyDescent="0.25">
      <c r="A334" s="1" t="s">
        <v>342</v>
      </c>
      <c r="B334" s="3">
        <v>43092</v>
      </c>
      <c r="C334" s="3">
        <v>43096</v>
      </c>
      <c r="D334" s="1" t="s">
        <v>21</v>
      </c>
      <c r="E334" s="1" t="s">
        <v>13</v>
      </c>
      <c r="F334" s="2" t="s">
        <v>28</v>
      </c>
      <c r="G334" s="1" t="s">
        <v>68</v>
      </c>
      <c r="H334" s="1">
        <v>218.352</v>
      </c>
      <c r="I334" s="1">
        <v>0.2</v>
      </c>
      <c r="J334" s="1">
        <v>-54.588000000000001</v>
      </c>
      <c r="K334" t="str">
        <f t="shared" si="15"/>
        <v>Outlier</v>
      </c>
      <c r="N334" t="str">
        <f t="shared" si="16"/>
        <v>Outlier</v>
      </c>
      <c r="O334" t="str">
        <f t="shared" si="17"/>
        <v>Outlier</v>
      </c>
    </row>
    <row r="335" spans="1:15" x14ac:dyDescent="0.25">
      <c r="A335" s="1" t="s">
        <v>343</v>
      </c>
      <c r="B335" s="3">
        <v>42287</v>
      </c>
      <c r="C335" s="3">
        <v>42289</v>
      </c>
      <c r="D335" s="1" t="s">
        <v>31</v>
      </c>
      <c r="E335" s="1" t="s">
        <v>35</v>
      </c>
      <c r="F335" s="2" t="s">
        <v>18</v>
      </c>
      <c r="G335" s="1" t="s">
        <v>40</v>
      </c>
      <c r="H335" s="1">
        <v>362.13600000000002</v>
      </c>
      <c r="I335" s="1">
        <v>0.2</v>
      </c>
      <c r="J335" s="1">
        <v>-54.320399999999999</v>
      </c>
      <c r="K335" t="str">
        <f t="shared" si="15"/>
        <v>Outlier</v>
      </c>
      <c r="N335" t="str">
        <f t="shared" si="16"/>
        <v>Outlier</v>
      </c>
      <c r="O335" t="str">
        <f t="shared" si="17"/>
        <v>Outlier</v>
      </c>
    </row>
    <row r="336" spans="1:15" x14ac:dyDescent="0.25">
      <c r="A336" s="1" t="s">
        <v>344</v>
      </c>
      <c r="B336" s="3">
        <v>41653</v>
      </c>
      <c r="C336" s="3">
        <v>41654</v>
      </c>
      <c r="D336" s="1" t="s">
        <v>31</v>
      </c>
      <c r="E336" s="1" t="s">
        <v>23</v>
      </c>
      <c r="F336" s="2" t="s">
        <v>18</v>
      </c>
      <c r="G336" s="1" t="s">
        <v>24</v>
      </c>
      <c r="H336" s="1">
        <v>61.96</v>
      </c>
      <c r="I336" s="1">
        <v>0.5</v>
      </c>
      <c r="J336" s="1">
        <v>-53.285600000000002</v>
      </c>
      <c r="K336" t="str">
        <f t="shared" si="15"/>
        <v>Outlier</v>
      </c>
      <c r="N336" t="str">
        <f t="shared" si="16"/>
        <v>Outlier</v>
      </c>
      <c r="O336" t="str">
        <f t="shared" si="17"/>
        <v>Outlier</v>
      </c>
    </row>
    <row r="337" spans="1:15" x14ac:dyDescent="0.25">
      <c r="A337" s="1" t="s">
        <v>345</v>
      </c>
      <c r="B337" s="3">
        <v>43058</v>
      </c>
      <c r="C337" s="3">
        <v>43065</v>
      </c>
      <c r="D337" s="1" t="s">
        <v>21</v>
      </c>
      <c r="E337" s="1" t="s">
        <v>26</v>
      </c>
      <c r="F337" s="2" t="s">
        <v>18</v>
      </c>
      <c r="G337" s="1" t="s">
        <v>40</v>
      </c>
      <c r="H337" s="1">
        <v>233.05799999999999</v>
      </c>
      <c r="I337" s="1">
        <v>0.3</v>
      </c>
      <c r="J337" s="1">
        <v>-53.270400000000002</v>
      </c>
      <c r="K337" t="str">
        <f t="shared" si="15"/>
        <v>Outlier</v>
      </c>
      <c r="N337" t="str">
        <f t="shared" si="16"/>
        <v>Outlier</v>
      </c>
      <c r="O337" t="str">
        <f t="shared" si="17"/>
        <v>Outlier</v>
      </c>
    </row>
    <row r="338" spans="1:15" x14ac:dyDescent="0.25">
      <c r="A338" s="1" t="s">
        <v>346</v>
      </c>
      <c r="B338" s="3">
        <v>42610</v>
      </c>
      <c r="C338" s="3">
        <v>42613</v>
      </c>
      <c r="D338" s="1" t="s">
        <v>31</v>
      </c>
      <c r="E338" s="1" t="s">
        <v>26</v>
      </c>
      <c r="F338" s="2" t="s">
        <v>18</v>
      </c>
      <c r="G338" s="1" t="s">
        <v>24</v>
      </c>
      <c r="H338" s="1">
        <v>156.37280000000001</v>
      </c>
      <c r="I338" s="1">
        <v>0.32</v>
      </c>
      <c r="J338" s="1">
        <v>-52.890799999999999</v>
      </c>
      <c r="K338" t="str">
        <f t="shared" si="15"/>
        <v>Outlier</v>
      </c>
      <c r="N338" t="str">
        <f t="shared" si="16"/>
        <v>Outlier</v>
      </c>
      <c r="O338" t="str">
        <f t="shared" si="17"/>
        <v>Outlier</v>
      </c>
    </row>
    <row r="339" spans="1:15" x14ac:dyDescent="0.25">
      <c r="A339" s="1" t="s">
        <v>347</v>
      </c>
      <c r="B339" s="3">
        <v>43083</v>
      </c>
      <c r="C339" s="3">
        <v>43087</v>
      </c>
      <c r="D339" s="1" t="s">
        <v>21</v>
      </c>
      <c r="E339" s="1" t="s">
        <v>23</v>
      </c>
      <c r="F339" s="2" t="s">
        <v>18</v>
      </c>
      <c r="G339" s="1" t="s">
        <v>19</v>
      </c>
      <c r="H339" s="1">
        <v>526.58199999999999</v>
      </c>
      <c r="I339" s="1">
        <v>0.3</v>
      </c>
      <c r="J339" s="1">
        <v>-52.658200000000001</v>
      </c>
      <c r="K339" t="str">
        <f t="shared" si="15"/>
        <v>Outlier</v>
      </c>
      <c r="N339" t="str">
        <f t="shared" si="16"/>
        <v>Outlier</v>
      </c>
      <c r="O339" t="str">
        <f t="shared" si="17"/>
        <v>Outlier</v>
      </c>
    </row>
    <row r="340" spans="1:15" x14ac:dyDescent="0.25">
      <c r="A340" s="1" t="s">
        <v>348</v>
      </c>
      <c r="B340" s="3">
        <v>42937</v>
      </c>
      <c r="C340" s="3">
        <v>42942</v>
      </c>
      <c r="D340" s="1" t="s">
        <v>21</v>
      </c>
      <c r="E340" s="1" t="s">
        <v>23</v>
      </c>
      <c r="F340" s="2" t="s">
        <v>14</v>
      </c>
      <c r="G340" s="1" t="s">
        <v>58</v>
      </c>
      <c r="H340" s="1">
        <v>210.56399999999999</v>
      </c>
      <c r="I340" s="1">
        <v>0.4</v>
      </c>
      <c r="J340" s="1">
        <v>-52.640999999999998</v>
      </c>
      <c r="K340" t="str">
        <f t="shared" si="15"/>
        <v>Outlier</v>
      </c>
      <c r="N340" t="str">
        <f t="shared" si="16"/>
        <v>Outlier</v>
      </c>
      <c r="O340" t="str">
        <f t="shared" si="17"/>
        <v>Outlier</v>
      </c>
    </row>
    <row r="341" spans="1:15" x14ac:dyDescent="0.25">
      <c r="A341" s="1" t="s">
        <v>349</v>
      </c>
      <c r="B341" s="3">
        <v>41987</v>
      </c>
      <c r="C341" s="3">
        <v>41994</v>
      </c>
      <c r="D341" s="1" t="s">
        <v>21</v>
      </c>
      <c r="E341" s="1" t="s">
        <v>23</v>
      </c>
      <c r="F341" s="2" t="s">
        <v>18</v>
      </c>
      <c r="G341" s="1" t="s">
        <v>19</v>
      </c>
      <c r="H341" s="1">
        <v>136.53</v>
      </c>
      <c r="I341" s="1">
        <v>0.4</v>
      </c>
      <c r="J341" s="1">
        <v>-52.336500000000001</v>
      </c>
      <c r="K341" t="str">
        <f t="shared" si="15"/>
        <v>Outlier</v>
      </c>
      <c r="N341" t="str">
        <f t="shared" si="16"/>
        <v>Outlier</v>
      </c>
      <c r="O341" t="str">
        <f t="shared" si="17"/>
        <v>Outlier</v>
      </c>
    </row>
    <row r="342" spans="1:15" x14ac:dyDescent="0.25">
      <c r="A342" s="1" t="s">
        <v>174</v>
      </c>
      <c r="B342" s="3">
        <v>42205</v>
      </c>
      <c r="C342" s="3">
        <v>42212</v>
      </c>
      <c r="D342" s="1" t="s">
        <v>21</v>
      </c>
      <c r="E342" s="1" t="s">
        <v>26</v>
      </c>
      <c r="F342" s="2" t="s">
        <v>18</v>
      </c>
      <c r="G342" s="1" t="s">
        <v>24</v>
      </c>
      <c r="H342" s="1">
        <v>913.43</v>
      </c>
      <c r="I342" s="1">
        <v>0.3</v>
      </c>
      <c r="J342" s="1">
        <v>-52.195999999999998</v>
      </c>
      <c r="K342" t="str">
        <f t="shared" si="15"/>
        <v>Outlier</v>
      </c>
      <c r="N342" t="str">
        <f t="shared" si="16"/>
        <v>Outlier</v>
      </c>
      <c r="O342" t="str">
        <f t="shared" si="17"/>
        <v>Outlier</v>
      </c>
    </row>
    <row r="343" spans="1:15" x14ac:dyDescent="0.25">
      <c r="A343" s="1" t="s">
        <v>350</v>
      </c>
      <c r="B343" s="3">
        <v>41974</v>
      </c>
      <c r="C343" s="3">
        <v>41976</v>
      </c>
      <c r="D343" s="1" t="s">
        <v>17</v>
      </c>
      <c r="E343" s="1" t="s">
        <v>23</v>
      </c>
      <c r="F343" s="2" t="s">
        <v>18</v>
      </c>
      <c r="G343" s="1" t="s">
        <v>40</v>
      </c>
      <c r="H343" s="1">
        <v>909.72</v>
      </c>
      <c r="I343" s="1">
        <v>0.3</v>
      </c>
      <c r="J343" s="1">
        <v>-51.984000000000002</v>
      </c>
      <c r="K343" t="str">
        <f t="shared" si="15"/>
        <v>Outlier</v>
      </c>
      <c r="N343" t="str">
        <f t="shared" si="16"/>
        <v>Outlier</v>
      </c>
      <c r="O343" t="str">
        <f t="shared" si="17"/>
        <v>Outlier</v>
      </c>
    </row>
    <row r="344" spans="1:15" x14ac:dyDescent="0.25">
      <c r="A344" s="1" t="s">
        <v>351</v>
      </c>
      <c r="B344" s="3">
        <v>43045</v>
      </c>
      <c r="C344" s="3">
        <v>43048</v>
      </c>
      <c r="D344" s="1" t="s">
        <v>17</v>
      </c>
      <c r="E344" s="1" t="s">
        <v>13</v>
      </c>
      <c r="F344" s="2" t="s">
        <v>28</v>
      </c>
      <c r="G344" s="1" t="s">
        <v>68</v>
      </c>
      <c r="H344" s="1">
        <v>259.13600000000002</v>
      </c>
      <c r="I344" s="1">
        <v>0.2</v>
      </c>
      <c r="J344" s="1">
        <v>-51.827199999999998</v>
      </c>
      <c r="K344" t="str">
        <f t="shared" si="15"/>
        <v>Outlier</v>
      </c>
      <c r="N344" t="str">
        <f t="shared" si="16"/>
        <v>Outlier</v>
      </c>
      <c r="O344" t="str">
        <f t="shared" si="17"/>
        <v>Outlier</v>
      </c>
    </row>
    <row r="345" spans="1:15" x14ac:dyDescent="0.25">
      <c r="A345" s="1" t="s">
        <v>352</v>
      </c>
      <c r="B345" s="3">
        <v>42715</v>
      </c>
      <c r="C345" s="3">
        <v>42717</v>
      </c>
      <c r="D345" s="1" t="s">
        <v>17</v>
      </c>
      <c r="E345" s="1" t="s">
        <v>35</v>
      </c>
      <c r="F345" s="2" t="s">
        <v>28</v>
      </c>
      <c r="G345" s="1" t="s">
        <v>68</v>
      </c>
      <c r="H345" s="1">
        <v>243.38399999999999</v>
      </c>
      <c r="I345" s="1">
        <v>0.2</v>
      </c>
      <c r="J345" s="1">
        <v>-51.719099999999997</v>
      </c>
      <c r="K345" t="str">
        <f t="shared" si="15"/>
        <v>Outlier</v>
      </c>
      <c r="N345" t="str">
        <f t="shared" si="16"/>
        <v>Outlier</v>
      </c>
      <c r="O345" t="str">
        <f t="shared" si="17"/>
        <v>Outlier</v>
      </c>
    </row>
    <row r="346" spans="1:15" x14ac:dyDescent="0.25">
      <c r="A346" s="1" t="s">
        <v>76</v>
      </c>
      <c r="B346" s="3">
        <v>41946</v>
      </c>
      <c r="C346" s="3">
        <v>41950</v>
      </c>
      <c r="D346" s="1" t="s">
        <v>21</v>
      </c>
      <c r="E346" s="1" t="s">
        <v>13</v>
      </c>
      <c r="F346" s="2" t="s">
        <v>18</v>
      </c>
      <c r="G346" s="1" t="s">
        <v>297</v>
      </c>
      <c r="H346" s="1">
        <v>410.35199999999998</v>
      </c>
      <c r="I346" s="1">
        <v>0.2</v>
      </c>
      <c r="J346" s="1">
        <v>-51.293999999999997</v>
      </c>
      <c r="K346" t="str">
        <f t="shared" si="15"/>
        <v>Outlier</v>
      </c>
      <c r="N346" t="str">
        <f t="shared" si="16"/>
        <v>Outlier</v>
      </c>
      <c r="O346" t="str">
        <f t="shared" si="17"/>
        <v>Outlier</v>
      </c>
    </row>
    <row r="347" spans="1:15" x14ac:dyDescent="0.25">
      <c r="A347" s="1" t="s">
        <v>353</v>
      </c>
      <c r="B347" s="3">
        <v>42546</v>
      </c>
      <c r="C347" s="3">
        <v>42550</v>
      </c>
      <c r="D347" s="1" t="s">
        <v>21</v>
      </c>
      <c r="E347" s="1" t="s">
        <v>23</v>
      </c>
      <c r="F347" s="2" t="s">
        <v>28</v>
      </c>
      <c r="G347" s="1" t="s">
        <v>68</v>
      </c>
      <c r="H347" s="1">
        <v>254.352</v>
      </c>
      <c r="I347" s="1">
        <v>0.2</v>
      </c>
      <c r="J347" s="1">
        <v>-50.870399999999997</v>
      </c>
      <c r="K347" t="str">
        <f t="shared" si="15"/>
        <v>Outlier</v>
      </c>
      <c r="N347" t="str">
        <f t="shared" si="16"/>
        <v>Outlier</v>
      </c>
      <c r="O347" t="str">
        <f t="shared" si="17"/>
        <v>Outlier</v>
      </c>
    </row>
    <row r="348" spans="1:15" x14ac:dyDescent="0.25">
      <c r="A348" s="1" t="s">
        <v>118</v>
      </c>
      <c r="B348" s="3">
        <v>42003</v>
      </c>
      <c r="C348" s="3">
        <v>42007</v>
      </c>
      <c r="D348" s="1" t="s">
        <v>17</v>
      </c>
      <c r="E348" s="1" t="s">
        <v>23</v>
      </c>
      <c r="F348" s="2" t="s">
        <v>14</v>
      </c>
      <c r="G348" s="1" t="s">
        <v>58</v>
      </c>
      <c r="H348" s="1">
        <v>251.964</v>
      </c>
      <c r="I348" s="1">
        <v>0.4</v>
      </c>
      <c r="J348" s="1">
        <v>-50.392800000000001</v>
      </c>
      <c r="K348" t="str">
        <f t="shared" si="15"/>
        <v>Outlier</v>
      </c>
      <c r="N348" t="str">
        <f t="shared" si="16"/>
        <v>Outlier</v>
      </c>
      <c r="O348" t="str">
        <f t="shared" si="17"/>
        <v>Outlier</v>
      </c>
    </row>
    <row r="349" spans="1:15" x14ac:dyDescent="0.25">
      <c r="A349" s="1" t="s">
        <v>354</v>
      </c>
      <c r="B349" s="3">
        <v>41960</v>
      </c>
      <c r="C349" s="3">
        <v>41965</v>
      </c>
      <c r="D349" s="1" t="s">
        <v>21</v>
      </c>
      <c r="E349" s="1" t="s">
        <v>23</v>
      </c>
      <c r="F349" s="2" t="s">
        <v>18</v>
      </c>
      <c r="G349" s="1" t="s">
        <v>24</v>
      </c>
      <c r="H349" s="1">
        <v>4007.84</v>
      </c>
      <c r="I349" s="1">
        <v>0.2</v>
      </c>
      <c r="J349" s="1">
        <v>-50.097999999999999</v>
      </c>
      <c r="K349" t="str">
        <f t="shared" si="15"/>
        <v>Outlier</v>
      </c>
      <c r="N349" t="str">
        <f t="shared" si="16"/>
        <v>Outlier</v>
      </c>
      <c r="O349" t="str">
        <f t="shared" si="17"/>
        <v>Outlier</v>
      </c>
    </row>
    <row r="350" spans="1:15" x14ac:dyDescent="0.25">
      <c r="A350" s="1" t="s">
        <v>355</v>
      </c>
      <c r="B350" s="3">
        <v>42632</v>
      </c>
      <c r="C350" s="3">
        <v>42632</v>
      </c>
      <c r="D350" s="1" t="s">
        <v>12</v>
      </c>
      <c r="E350" s="1" t="s">
        <v>26</v>
      </c>
      <c r="F350" s="2" t="s">
        <v>18</v>
      </c>
      <c r="G350" s="1" t="s">
        <v>40</v>
      </c>
      <c r="H350" s="1">
        <v>701.37199999999996</v>
      </c>
      <c r="I350" s="1">
        <v>0.3</v>
      </c>
      <c r="J350" s="1">
        <v>-50.097999999999999</v>
      </c>
      <c r="K350" t="str">
        <f t="shared" si="15"/>
        <v>Outlier</v>
      </c>
      <c r="N350" t="str">
        <f t="shared" si="16"/>
        <v>Outlier</v>
      </c>
      <c r="O350" t="str">
        <f t="shared" si="17"/>
        <v>Outlier</v>
      </c>
    </row>
    <row r="351" spans="1:15" x14ac:dyDescent="0.25">
      <c r="A351" s="1" t="s">
        <v>335</v>
      </c>
      <c r="B351" s="3">
        <v>42596</v>
      </c>
      <c r="C351" s="3">
        <v>42600</v>
      </c>
      <c r="D351" s="1" t="s">
        <v>21</v>
      </c>
      <c r="E351" s="1" t="s">
        <v>23</v>
      </c>
      <c r="F351" s="2" t="s">
        <v>14</v>
      </c>
      <c r="G351" s="1" t="s">
        <v>58</v>
      </c>
      <c r="H351" s="1">
        <v>247.18799999999999</v>
      </c>
      <c r="I351" s="1">
        <v>0.4</v>
      </c>
      <c r="J351" s="1">
        <v>-49.437600000000003</v>
      </c>
      <c r="K351" t="str">
        <f t="shared" si="15"/>
        <v>Outlier</v>
      </c>
      <c r="N351" t="str">
        <f t="shared" si="16"/>
        <v>Outlier</v>
      </c>
      <c r="O351" t="str">
        <f t="shared" si="17"/>
        <v>Outlier</v>
      </c>
    </row>
    <row r="352" spans="1:15" x14ac:dyDescent="0.25">
      <c r="A352" s="1" t="s">
        <v>356</v>
      </c>
      <c r="B352" s="3">
        <v>43052</v>
      </c>
      <c r="C352" s="3">
        <v>43055</v>
      </c>
      <c r="D352" s="1" t="s">
        <v>31</v>
      </c>
      <c r="E352" s="1" t="s">
        <v>26</v>
      </c>
      <c r="F352" s="2" t="s">
        <v>28</v>
      </c>
      <c r="G352" s="1" t="s">
        <v>68</v>
      </c>
      <c r="H352" s="1">
        <v>230.376</v>
      </c>
      <c r="I352" s="1">
        <v>0.2</v>
      </c>
      <c r="J352" s="1">
        <v>-48.954900000000002</v>
      </c>
      <c r="K352" t="str">
        <f t="shared" si="15"/>
        <v>Outlier</v>
      </c>
      <c r="N352" t="str">
        <f t="shared" si="16"/>
        <v>Outlier</v>
      </c>
      <c r="O352" t="str">
        <f t="shared" si="17"/>
        <v>Outlier</v>
      </c>
    </row>
    <row r="353" spans="1:15" x14ac:dyDescent="0.25">
      <c r="A353" s="1" t="s">
        <v>357</v>
      </c>
      <c r="B353" s="3">
        <v>42478</v>
      </c>
      <c r="C353" s="3">
        <v>42483</v>
      </c>
      <c r="D353" s="1" t="s">
        <v>21</v>
      </c>
      <c r="E353" s="1" t="s">
        <v>26</v>
      </c>
      <c r="F353" s="2" t="s">
        <v>28</v>
      </c>
      <c r="G353" s="1" t="s">
        <v>68</v>
      </c>
      <c r="H353" s="1">
        <v>230.376</v>
      </c>
      <c r="I353" s="1">
        <v>0.2</v>
      </c>
      <c r="J353" s="1">
        <v>-48.954900000000002</v>
      </c>
      <c r="K353" t="str">
        <f t="shared" si="15"/>
        <v>Outlier</v>
      </c>
      <c r="N353" t="str">
        <f t="shared" si="16"/>
        <v>Outlier</v>
      </c>
      <c r="O353" t="str">
        <f t="shared" si="17"/>
        <v>Outlier</v>
      </c>
    </row>
    <row r="354" spans="1:15" x14ac:dyDescent="0.25">
      <c r="A354" s="1" t="s">
        <v>358</v>
      </c>
      <c r="B354" s="3">
        <v>42931</v>
      </c>
      <c r="C354" s="3">
        <v>42935</v>
      </c>
      <c r="D354" s="1" t="s">
        <v>21</v>
      </c>
      <c r="E354" s="1" t="s">
        <v>23</v>
      </c>
      <c r="F354" s="2" t="s">
        <v>18</v>
      </c>
      <c r="G354" s="1" t="s">
        <v>19</v>
      </c>
      <c r="H354" s="1">
        <v>310.44299999999998</v>
      </c>
      <c r="I354" s="1">
        <v>0.3</v>
      </c>
      <c r="J354" s="1">
        <v>-48.783900000000003</v>
      </c>
      <c r="K354" t="str">
        <f t="shared" si="15"/>
        <v>Outlier</v>
      </c>
      <c r="N354" t="str">
        <f t="shared" si="16"/>
        <v>Outlier</v>
      </c>
      <c r="O354" t="str">
        <f t="shared" si="17"/>
        <v>Outlier</v>
      </c>
    </row>
    <row r="355" spans="1:15" x14ac:dyDescent="0.25">
      <c r="A355" s="1" t="s">
        <v>359</v>
      </c>
      <c r="B355" s="3">
        <v>42694</v>
      </c>
      <c r="C355" s="3">
        <v>42698</v>
      </c>
      <c r="D355" s="1" t="s">
        <v>17</v>
      </c>
      <c r="E355" s="1" t="s">
        <v>23</v>
      </c>
      <c r="F355" s="2" t="s">
        <v>18</v>
      </c>
      <c r="G355" s="1" t="s">
        <v>24</v>
      </c>
      <c r="H355" s="1">
        <v>86.97</v>
      </c>
      <c r="I355" s="1">
        <v>0.5</v>
      </c>
      <c r="J355" s="1">
        <v>-48.703200000000002</v>
      </c>
      <c r="K355" t="str">
        <f t="shared" si="15"/>
        <v>Outlier</v>
      </c>
      <c r="N355" t="str">
        <f t="shared" si="16"/>
        <v>Outlier</v>
      </c>
      <c r="O355" t="str">
        <f t="shared" si="17"/>
        <v>Outlier</v>
      </c>
    </row>
    <row r="356" spans="1:15" x14ac:dyDescent="0.25">
      <c r="A356" s="1" t="s">
        <v>360</v>
      </c>
      <c r="B356" s="3">
        <v>42897</v>
      </c>
      <c r="C356" s="3">
        <v>42898</v>
      </c>
      <c r="D356" s="1" t="s">
        <v>31</v>
      </c>
      <c r="E356" s="1" t="s">
        <v>35</v>
      </c>
      <c r="F356" s="2" t="s">
        <v>28</v>
      </c>
      <c r="G356" s="1" t="s">
        <v>68</v>
      </c>
      <c r="H356" s="1">
        <v>215.59200000000001</v>
      </c>
      <c r="I356" s="1">
        <v>0.2</v>
      </c>
      <c r="J356" s="1">
        <v>-48.508200000000002</v>
      </c>
      <c r="K356" t="str">
        <f t="shared" si="15"/>
        <v>Outlier</v>
      </c>
      <c r="N356" t="str">
        <f t="shared" si="16"/>
        <v>Outlier</v>
      </c>
      <c r="O356" t="str">
        <f t="shared" si="17"/>
        <v>Outlier</v>
      </c>
    </row>
    <row r="357" spans="1:15" x14ac:dyDescent="0.25">
      <c r="A357" s="1" t="s">
        <v>57</v>
      </c>
      <c r="B357" s="3">
        <v>42987</v>
      </c>
      <c r="C357" s="3">
        <v>42991</v>
      </c>
      <c r="D357" s="1" t="s">
        <v>21</v>
      </c>
      <c r="E357" s="1" t="s">
        <v>23</v>
      </c>
      <c r="F357" s="2" t="s">
        <v>18</v>
      </c>
      <c r="G357" s="1" t="s">
        <v>40</v>
      </c>
      <c r="H357" s="1">
        <v>141.37200000000001</v>
      </c>
      <c r="I357" s="1">
        <v>0.3</v>
      </c>
      <c r="J357" s="1">
        <v>-48.470399999999998</v>
      </c>
      <c r="K357" t="str">
        <f t="shared" si="15"/>
        <v>Outlier</v>
      </c>
      <c r="N357" t="str">
        <f t="shared" si="16"/>
        <v>Outlier</v>
      </c>
      <c r="O357" t="str">
        <f t="shared" si="17"/>
        <v>Outlier</v>
      </c>
    </row>
    <row r="358" spans="1:15" x14ac:dyDescent="0.25">
      <c r="A358" s="1" t="s">
        <v>361</v>
      </c>
      <c r="B358" s="3">
        <v>43018</v>
      </c>
      <c r="C358" s="3">
        <v>43024</v>
      </c>
      <c r="D358" s="1" t="s">
        <v>21</v>
      </c>
      <c r="E358" s="1" t="s">
        <v>26</v>
      </c>
      <c r="F358" s="2" t="s">
        <v>18</v>
      </c>
      <c r="G358" s="1" t="s">
        <v>40</v>
      </c>
      <c r="H358" s="1">
        <v>239.358</v>
      </c>
      <c r="I358" s="1">
        <v>0.3</v>
      </c>
      <c r="J358" s="1">
        <v>-47.871600000000001</v>
      </c>
      <c r="K358" t="str">
        <f t="shared" si="15"/>
        <v>Outlier</v>
      </c>
      <c r="N358" t="str">
        <f t="shared" si="16"/>
        <v>Outlier</v>
      </c>
      <c r="O358" t="str">
        <f t="shared" si="17"/>
        <v>Outlier</v>
      </c>
    </row>
    <row r="359" spans="1:15" x14ac:dyDescent="0.25">
      <c r="A359" s="1" t="s">
        <v>362</v>
      </c>
      <c r="B359" s="3">
        <v>42986</v>
      </c>
      <c r="C359" s="3">
        <v>42990</v>
      </c>
      <c r="D359" s="1" t="s">
        <v>21</v>
      </c>
      <c r="E359" s="1" t="s">
        <v>23</v>
      </c>
      <c r="F359" s="2" t="s">
        <v>14</v>
      </c>
      <c r="G359" s="1" t="s">
        <v>58</v>
      </c>
      <c r="H359" s="1">
        <v>258.52800000000002</v>
      </c>
      <c r="I359" s="1">
        <v>0.4</v>
      </c>
      <c r="J359" s="1">
        <v>-47.396799999999999</v>
      </c>
      <c r="K359" t="str">
        <f t="shared" si="15"/>
        <v>Outlier</v>
      </c>
      <c r="N359" t="str">
        <f t="shared" si="16"/>
        <v>Outlier</v>
      </c>
      <c r="O359" t="str">
        <f t="shared" si="17"/>
        <v>Outlier</v>
      </c>
    </row>
    <row r="360" spans="1:15" x14ac:dyDescent="0.25">
      <c r="A360" s="1" t="s">
        <v>363</v>
      </c>
      <c r="B360" s="3">
        <v>42728</v>
      </c>
      <c r="C360" s="3">
        <v>42732</v>
      </c>
      <c r="D360" s="1" t="s">
        <v>17</v>
      </c>
      <c r="E360" s="1" t="s">
        <v>13</v>
      </c>
      <c r="F360" s="2" t="s">
        <v>28</v>
      </c>
      <c r="G360" s="1" t="s">
        <v>68</v>
      </c>
      <c r="H360" s="1">
        <v>540.048</v>
      </c>
      <c r="I360" s="1">
        <v>0.2</v>
      </c>
      <c r="J360" s="1">
        <v>-47.254199999999997</v>
      </c>
      <c r="K360" t="str">
        <f t="shared" si="15"/>
        <v>Outlier</v>
      </c>
      <c r="N360" t="str">
        <f t="shared" si="16"/>
        <v>Outlier</v>
      </c>
      <c r="O360" t="str">
        <f t="shared" si="17"/>
        <v>Outlier</v>
      </c>
    </row>
    <row r="361" spans="1:15" x14ac:dyDescent="0.25">
      <c r="A361" s="1" t="s">
        <v>364</v>
      </c>
      <c r="B361" s="3">
        <v>43051</v>
      </c>
      <c r="C361" s="3">
        <v>43057</v>
      </c>
      <c r="D361" s="1" t="s">
        <v>21</v>
      </c>
      <c r="E361" s="1" t="s">
        <v>26</v>
      </c>
      <c r="F361" s="2" t="s">
        <v>28</v>
      </c>
      <c r="G361" s="1" t="s">
        <v>68</v>
      </c>
      <c r="H361" s="1">
        <v>540.048</v>
      </c>
      <c r="I361" s="1">
        <v>0.2</v>
      </c>
      <c r="J361" s="1">
        <v>-47.254199999999997</v>
      </c>
      <c r="K361" t="str">
        <f t="shared" si="15"/>
        <v>Outlier</v>
      </c>
      <c r="N361" t="str">
        <f t="shared" si="16"/>
        <v>Outlier</v>
      </c>
      <c r="O361" t="str">
        <f t="shared" si="17"/>
        <v>Outlier</v>
      </c>
    </row>
    <row r="362" spans="1:15" x14ac:dyDescent="0.25">
      <c r="A362" s="1" t="s">
        <v>365</v>
      </c>
      <c r="B362" s="3">
        <v>42414</v>
      </c>
      <c r="C362" s="3">
        <v>42415</v>
      </c>
      <c r="D362" s="1" t="s">
        <v>31</v>
      </c>
      <c r="E362" s="1" t="s">
        <v>23</v>
      </c>
      <c r="F362" s="2" t="s">
        <v>18</v>
      </c>
      <c r="G362" s="1" t="s">
        <v>19</v>
      </c>
      <c r="H362" s="1">
        <v>550.43100000000004</v>
      </c>
      <c r="I362" s="1">
        <v>0.3</v>
      </c>
      <c r="J362" s="1">
        <v>-47.1798</v>
      </c>
      <c r="K362" t="str">
        <f t="shared" si="15"/>
        <v>Outlier</v>
      </c>
      <c r="N362" t="str">
        <f t="shared" si="16"/>
        <v>Outlier</v>
      </c>
      <c r="O362" t="str">
        <f t="shared" si="17"/>
        <v>Outlier</v>
      </c>
    </row>
    <row r="363" spans="1:15" x14ac:dyDescent="0.25">
      <c r="A363" s="1" t="s">
        <v>366</v>
      </c>
      <c r="B363" s="3">
        <v>42765</v>
      </c>
      <c r="C363" s="3">
        <v>42772</v>
      </c>
      <c r="D363" s="1" t="s">
        <v>21</v>
      </c>
      <c r="E363" s="1" t="s">
        <v>26</v>
      </c>
      <c r="F363" s="2" t="s">
        <v>18</v>
      </c>
      <c r="G363" s="1" t="s">
        <v>19</v>
      </c>
      <c r="H363" s="1">
        <v>69.375</v>
      </c>
      <c r="I363" s="1">
        <v>0.5</v>
      </c>
      <c r="J363" s="1">
        <v>-47.174999999999997</v>
      </c>
      <c r="K363" t="str">
        <f t="shared" si="15"/>
        <v>Outlier</v>
      </c>
      <c r="N363" t="str">
        <f t="shared" si="16"/>
        <v>Outlier</v>
      </c>
      <c r="O363" t="str">
        <f t="shared" si="17"/>
        <v>Outlier</v>
      </c>
    </row>
    <row r="364" spans="1:15" x14ac:dyDescent="0.25">
      <c r="A364" s="1" t="s">
        <v>367</v>
      </c>
      <c r="B364" s="3">
        <v>42705</v>
      </c>
      <c r="C364" s="3">
        <v>42710</v>
      </c>
      <c r="D364" s="1" t="s">
        <v>17</v>
      </c>
      <c r="E364" s="1" t="s">
        <v>23</v>
      </c>
      <c r="F364" s="2" t="s">
        <v>18</v>
      </c>
      <c r="G364" s="1" t="s">
        <v>19</v>
      </c>
      <c r="H364" s="1">
        <v>366.00900000000001</v>
      </c>
      <c r="I364" s="1">
        <v>0.3</v>
      </c>
      <c r="J364" s="1">
        <v>-47.058300000000003</v>
      </c>
      <c r="K364" t="str">
        <f t="shared" si="15"/>
        <v>Outlier</v>
      </c>
      <c r="N364" t="str">
        <f t="shared" si="16"/>
        <v>Outlier</v>
      </c>
      <c r="O364" t="str">
        <f t="shared" si="17"/>
        <v>Outlier</v>
      </c>
    </row>
    <row r="365" spans="1:15" x14ac:dyDescent="0.25">
      <c r="A365" s="1" t="s">
        <v>368</v>
      </c>
      <c r="B365" s="3">
        <v>42664</v>
      </c>
      <c r="C365" s="3">
        <v>42670</v>
      </c>
      <c r="D365" s="1" t="s">
        <v>21</v>
      </c>
      <c r="E365" s="1" t="s">
        <v>23</v>
      </c>
      <c r="F365" s="2" t="s">
        <v>14</v>
      </c>
      <c r="G365" s="1" t="s">
        <v>58</v>
      </c>
      <c r="H365" s="1">
        <v>235.15199999999999</v>
      </c>
      <c r="I365" s="1">
        <v>0.4</v>
      </c>
      <c r="J365" s="1">
        <v>-47.0304</v>
      </c>
      <c r="K365" t="str">
        <f t="shared" si="15"/>
        <v>Outlier</v>
      </c>
      <c r="N365" t="str">
        <f t="shared" si="16"/>
        <v>Outlier</v>
      </c>
      <c r="O365" t="str">
        <f t="shared" si="17"/>
        <v>Outlier</v>
      </c>
    </row>
    <row r="366" spans="1:15" x14ac:dyDescent="0.25">
      <c r="A366" s="1" t="s">
        <v>369</v>
      </c>
      <c r="B366" s="3">
        <v>42365</v>
      </c>
      <c r="C366" s="3">
        <v>42369</v>
      </c>
      <c r="D366" s="1" t="s">
        <v>21</v>
      </c>
      <c r="E366" s="1" t="s">
        <v>26</v>
      </c>
      <c r="F366" s="2" t="s">
        <v>18</v>
      </c>
      <c r="G366" s="1" t="s">
        <v>24</v>
      </c>
      <c r="H366" s="1">
        <v>532.39919999999995</v>
      </c>
      <c r="I366" s="1">
        <v>0.32</v>
      </c>
      <c r="J366" s="1">
        <v>-46.976399999999998</v>
      </c>
      <c r="K366" t="str">
        <f t="shared" si="15"/>
        <v>Outlier</v>
      </c>
      <c r="N366" t="str">
        <f t="shared" si="16"/>
        <v>Outlier</v>
      </c>
      <c r="O366" t="str">
        <f t="shared" si="17"/>
        <v>Outlier</v>
      </c>
    </row>
    <row r="367" spans="1:15" x14ac:dyDescent="0.25">
      <c r="A367" s="1" t="s">
        <v>370</v>
      </c>
      <c r="B367" s="3">
        <v>42616</v>
      </c>
      <c r="C367" s="3">
        <v>42618</v>
      </c>
      <c r="D367" s="1" t="s">
        <v>31</v>
      </c>
      <c r="E367" s="1" t="s">
        <v>23</v>
      </c>
      <c r="F367" s="2" t="s">
        <v>14</v>
      </c>
      <c r="G367" s="1" t="s">
        <v>58</v>
      </c>
      <c r="H367" s="1">
        <v>280.78199999999998</v>
      </c>
      <c r="I367" s="1">
        <v>0.4</v>
      </c>
      <c r="J367" s="1">
        <v>-46.796999999999997</v>
      </c>
      <c r="K367" t="str">
        <f t="shared" si="15"/>
        <v>Outlier</v>
      </c>
      <c r="N367" t="str">
        <f t="shared" si="16"/>
        <v>Outlier</v>
      </c>
      <c r="O367" t="str">
        <f t="shared" si="17"/>
        <v>Outlier</v>
      </c>
    </row>
    <row r="368" spans="1:15" x14ac:dyDescent="0.25">
      <c r="A368" s="1" t="s">
        <v>371</v>
      </c>
      <c r="B368" s="3">
        <v>41827</v>
      </c>
      <c r="C368" s="3">
        <v>41831</v>
      </c>
      <c r="D368" s="1" t="s">
        <v>21</v>
      </c>
      <c r="E368" s="1" t="s">
        <v>23</v>
      </c>
      <c r="F368" s="2" t="s">
        <v>18</v>
      </c>
      <c r="G368" s="1" t="s">
        <v>40</v>
      </c>
      <c r="H368" s="1">
        <v>172.18600000000001</v>
      </c>
      <c r="I368" s="1">
        <v>0.3</v>
      </c>
      <c r="J368" s="1">
        <v>-46.736199999999997</v>
      </c>
      <c r="K368" t="str">
        <f t="shared" si="15"/>
        <v>Outlier</v>
      </c>
      <c r="N368" t="str">
        <f t="shared" si="16"/>
        <v>Outlier</v>
      </c>
      <c r="O368" t="str">
        <f t="shared" si="17"/>
        <v>Outlier</v>
      </c>
    </row>
    <row r="369" spans="1:15" x14ac:dyDescent="0.25">
      <c r="A369" s="1" t="s">
        <v>125</v>
      </c>
      <c r="B369" s="3">
        <v>42805</v>
      </c>
      <c r="C369" s="3">
        <v>42810</v>
      </c>
      <c r="D369" s="1" t="s">
        <v>21</v>
      </c>
      <c r="E369" s="1" t="s">
        <v>23</v>
      </c>
      <c r="F369" s="2" t="s">
        <v>18</v>
      </c>
      <c r="G369" s="1" t="s">
        <v>19</v>
      </c>
      <c r="H369" s="1">
        <v>154.76400000000001</v>
      </c>
      <c r="I369" s="1">
        <v>0.4</v>
      </c>
      <c r="J369" s="1">
        <v>-46.429200000000002</v>
      </c>
      <c r="K369" t="str">
        <f t="shared" si="15"/>
        <v>Outlier</v>
      </c>
      <c r="N369" t="str">
        <f t="shared" si="16"/>
        <v>Outlier</v>
      </c>
      <c r="O369" t="str">
        <f t="shared" si="17"/>
        <v>Outlier</v>
      </c>
    </row>
    <row r="370" spans="1:15" x14ac:dyDescent="0.25">
      <c r="A370" s="1" t="s">
        <v>372</v>
      </c>
      <c r="B370" s="3">
        <v>43058</v>
      </c>
      <c r="C370" s="3">
        <v>43060</v>
      </c>
      <c r="D370" s="1" t="s">
        <v>31</v>
      </c>
      <c r="E370" s="1" t="s">
        <v>26</v>
      </c>
      <c r="F370" s="2" t="s">
        <v>18</v>
      </c>
      <c r="G370" s="1" t="s">
        <v>40</v>
      </c>
      <c r="H370" s="1">
        <v>191.05799999999999</v>
      </c>
      <c r="I370" s="1">
        <v>0.3</v>
      </c>
      <c r="J370" s="1">
        <v>-46.399799999999999</v>
      </c>
      <c r="K370" t="str">
        <f t="shared" si="15"/>
        <v>Outlier</v>
      </c>
      <c r="N370" t="str">
        <f t="shared" si="16"/>
        <v>Outlier</v>
      </c>
      <c r="O370" t="str">
        <f t="shared" si="17"/>
        <v>Outlier</v>
      </c>
    </row>
    <row r="371" spans="1:15" x14ac:dyDescent="0.25">
      <c r="A371" s="1" t="s">
        <v>373</v>
      </c>
      <c r="B371" s="3">
        <v>43059</v>
      </c>
      <c r="C371" s="3">
        <v>43064</v>
      </c>
      <c r="D371" s="1" t="s">
        <v>21</v>
      </c>
      <c r="E371" s="1" t="s">
        <v>35</v>
      </c>
      <c r="F371" s="2" t="s">
        <v>18</v>
      </c>
      <c r="G371" s="1" t="s">
        <v>40</v>
      </c>
      <c r="H371" s="1">
        <v>283.92</v>
      </c>
      <c r="I371" s="1">
        <v>0.2</v>
      </c>
      <c r="J371" s="1">
        <v>-46.137</v>
      </c>
      <c r="K371" t="str">
        <f t="shared" si="15"/>
        <v>Outlier</v>
      </c>
      <c r="N371" t="str">
        <f t="shared" si="16"/>
        <v>Outlier</v>
      </c>
      <c r="O371" t="str">
        <f t="shared" si="17"/>
        <v>Outlier</v>
      </c>
    </row>
    <row r="372" spans="1:15" x14ac:dyDescent="0.25">
      <c r="A372" s="1" t="s">
        <v>374</v>
      </c>
      <c r="B372" s="3">
        <v>41901</v>
      </c>
      <c r="C372" s="3">
        <v>41906</v>
      </c>
      <c r="D372" s="1" t="s">
        <v>21</v>
      </c>
      <c r="E372" s="1" t="s">
        <v>35</v>
      </c>
      <c r="F372" s="2" t="s">
        <v>18</v>
      </c>
      <c r="G372" s="1" t="s">
        <v>19</v>
      </c>
      <c r="H372" s="1">
        <v>73.915000000000006</v>
      </c>
      <c r="I372" s="1">
        <v>0.5</v>
      </c>
      <c r="J372" s="1">
        <v>-45.827300000000001</v>
      </c>
      <c r="K372" t="str">
        <f t="shared" si="15"/>
        <v>Outlier</v>
      </c>
      <c r="N372" t="str">
        <f t="shared" si="16"/>
        <v>Outlier</v>
      </c>
      <c r="O372" t="str">
        <f t="shared" si="17"/>
        <v>Outlier</v>
      </c>
    </row>
    <row r="373" spans="1:15" x14ac:dyDescent="0.25">
      <c r="A373" s="1" t="s">
        <v>198</v>
      </c>
      <c r="B373" s="3">
        <v>42923</v>
      </c>
      <c r="C373" s="3">
        <v>42925</v>
      </c>
      <c r="D373" s="1" t="s">
        <v>31</v>
      </c>
      <c r="E373" s="1" t="s">
        <v>23</v>
      </c>
      <c r="F373" s="2" t="s">
        <v>18</v>
      </c>
      <c r="G373" s="1" t="s">
        <v>24</v>
      </c>
      <c r="H373" s="1">
        <v>87.21</v>
      </c>
      <c r="I373" s="1">
        <v>0.5</v>
      </c>
      <c r="J373" s="1">
        <v>-45.349200000000003</v>
      </c>
      <c r="K373" t="str">
        <f t="shared" si="15"/>
        <v>Outlier</v>
      </c>
      <c r="N373" t="str">
        <f t="shared" si="16"/>
        <v>Outlier</v>
      </c>
      <c r="O373" t="str">
        <f t="shared" si="17"/>
        <v>Outlier</v>
      </c>
    </row>
    <row r="374" spans="1:15" x14ac:dyDescent="0.25">
      <c r="A374" s="1" t="s">
        <v>199</v>
      </c>
      <c r="B374" s="3">
        <v>42107</v>
      </c>
      <c r="C374" s="3">
        <v>42111</v>
      </c>
      <c r="D374" s="1" t="s">
        <v>21</v>
      </c>
      <c r="E374" s="1" t="s">
        <v>26</v>
      </c>
      <c r="F374" s="2" t="s">
        <v>18</v>
      </c>
      <c r="G374" s="1" t="s">
        <v>19</v>
      </c>
      <c r="H374" s="1">
        <v>211.37200000000001</v>
      </c>
      <c r="I374" s="1">
        <v>0.3</v>
      </c>
      <c r="J374" s="1">
        <v>-45.293999999999997</v>
      </c>
      <c r="K374" t="str">
        <f t="shared" si="15"/>
        <v>Outlier</v>
      </c>
      <c r="N374" t="str">
        <f t="shared" si="16"/>
        <v>Outlier</v>
      </c>
      <c r="O374" t="str">
        <f t="shared" si="17"/>
        <v>Outlier</v>
      </c>
    </row>
    <row r="375" spans="1:15" x14ac:dyDescent="0.25">
      <c r="A375" s="1" t="s">
        <v>375</v>
      </c>
      <c r="B375" s="3">
        <v>41978</v>
      </c>
      <c r="C375" s="3">
        <v>41982</v>
      </c>
      <c r="D375" s="1" t="s">
        <v>21</v>
      </c>
      <c r="E375" s="1" t="s">
        <v>23</v>
      </c>
      <c r="F375" s="2" t="s">
        <v>14</v>
      </c>
      <c r="G375" s="1" t="s">
        <v>58</v>
      </c>
      <c r="H375" s="1">
        <v>179.94</v>
      </c>
      <c r="I375" s="1">
        <v>0.4</v>
      </c>
      <c r="J375" s="1">
        <v>-44.984999999999999</v>
      </c>
      <c r="K375" t="str">
        <f t="shared" si="15"/>
        <v>Outlier</v>
      </c>
      <c r="N375" t="str">
        <f t="shared" si="16"/>
        <v>Outlier</v>
      </c>
      <c r="O375" t="str">
        <f t="shared" si="17"/>
        <v>Outlier</v>
      </c>
    </row>
    <row r="376" spans="1:15" x14ac:dyDescent="0.25">
      <c r="A376" s="1" t="s">
        <v>376</v>
      </c>
      <c r="B376" s="3">
        <v>43098</v>
      </c>
      <c r="C376" s="3">
        <v>43102</v>
      </c>
      <c r="D376" s="1" t="s">
        <v>21</v>
      </c>
      <c r="E376" s="1" t="s">
        <v>35</v>
      </c>
      <c r="F376" s="2" t="s">
        <v>18</v>
      </c>
      <c r="G376" s="1" t="s">
        <v>40</v>
      </c>
      <c r="H376" s="1">
        <v>393.56799999999998</v>
      </c>
      <c r="I376" s="1">
        <v>0.2</v>
      </c>
      <c r="J376" s="1">
        <v>-44.276400000000002</v>
      </c>
      <c r="K376" t="str">
        <f t="shared" si="15"/>
        <v>Outlier</v>
      </c>
      <c r="N376" t="str">
        <f t="shared" si="16"/>
        <v>Outlier</v>
      </c>
      <c r="O376" t="str">
        <f t="shared" si="17"/>
        <v>Outlier</v>
      </c>
    </row>
    <row r="377" spans="1:15" x14ac:dyDescent="0.25">
      <c r="A377" s="1" t="s">
        <v>377</v>
      </c>
      <c r="B377" s="3">
        <v>42980</v>
      </c>
      <c r="C377" s="3">
        <v>42986</v>
      </c>
      <c r="D377" s="1" t="s">
        <v>21</v>
      </c>
      <c r="E377" s="1" t="s">
        <v>26</v>
      </c>
      <c r="F377" s="2" t="s">
        <v>28</v>
      </c>
      <c r="G377" s="1" t="s">
        <v>68</v>
      </c>
      <c r="H377" s="1">
        <v>235.92</v>
      </c>
      <c r="I377" s="1">
        <v>0.2</v>
      </c>
      <c r="J377" s="1">
        <v>-44.234999999999999</v>
      </c>
      <c r="K377" t="str">
        <f t="shared" si="15"/>
        <v>Outlier</v>
      </c>
      <c r="N377" t="str">
        <f t="shared" si="16"/>
        <v>Outlier</v>
      </c>
      <c r="O377" t="str">
        <f t="shared" si="17"/>
        <v>Outlier</v>
      </c>
    </row>
    <row r="378" spans="1:15" x14ac:dyDescent="0.25">
      <c r="A378" s="1" t="s">
        <v>378</v>
      </c>
      <c r="B378" s="3">
        <v>42542</v>
      </c>
      <c r="C378" s="3">
        <v>42547</v>
      </c>
      <c r="D378" s="1" t="s">
        <v>21</v>
      </c>
      <c r="E378" s="1" t="s">
        <v>23</v>
      </c>
      <c r="F378" s="2" t="s">
        <v>18</v>
      </c>
      <c r="G378" s="1" t="s">
        <v>24</v>
      </c>
      <c r="H378" s="1">
        <v>353.56799999999998</v>
      </c>
      <c r="I378" s="1">
        <v>0.2</v>
      </c>
      <c r="J378" s="1">
        <v>-44.195999999999998</v>
      </c>
      <c r="K378" t="str">
        <f t="shared" si="15"/>
        <v>Outlier</v>
      </c>
      <c r="N378" t="str">
        <f t="shared" si="16"/>
        <v>Outlier</v>
      </c>
      <c r="O378" t="str">
        <f t="shared" si="17"/>
        <v>Outlier</v>
      </c>
    </row>
    <row r="379" spans="1:15" x14ac:dyDescent="0.25">
      <c r="A379" s="1" t="s">
        <v>379</v>
      </c>
      <c r="B379" s="3">
        <v>41794</v>
      </c>
      <c r="C379" s="3">
        <v>41799</v>
      </c>
      <c r="D379" s="1" t="s">
        <v>21</v>
      </c>
      <c r="E379" s="1" t="s">
        <v>23</v>
      </c>
      <c r="F379" s="2" t="s">
        <v>18</v>
      </c>
      <c r="G379" s="1" t="s">
        <v>24</v>
      </c>
      <c r="H379" s="1">
        <v>353.56799999999998</v>
      </c>
      <c r="I379" s="1">
        <v>0.2</v>
      </c>
      <c r="J379" s="1">
        <v>-44.195999999999998</v>
      </c>
      <c r="K379" t="str">
        <f t="shared" si="15"/>
        <v>Outlier</v>
      </c>
      <c r="N379" t="str">
        <f t="shared" si="16"/>
        <v>Outlier</v>
      </c>
      <c r="O379" t="str">
        <f t="shared" si="17"/>
        <v>Outlier</v>
      </c>
    </row>
    <row r="380" spans="1:15" x14ac:dyDescent="0.25">
      <c r="A380" s="1" t="s">
        <v>380</v>
      </c>
      <c r="B380" s="3">
        <v>41825</v>
      </c>
      <c r="C380" s="3">
        <v>41825</v>
      </c>
      <c r="D380" s="1" t="s">
        <v>12</v>
      </c>
      <c r="E380" s="1" t="s">
        <v>26</v>
      </c>
      <c r="F380" s="2" t="s">
        <v>28</v>
      </c>
      <c r="G380" s="1" t="s">
        <v>68</v>
      </c>
      <c r="H380" s="1">
        <v>220.77600000000001</v>
      </c>
      <c r="I380" s="1">
        <v>0.2</v>
      </c>
      <c r="J380" s="1">
        <v>-44.155200000000001</v>
      </c>
      <c r="K380" t="str">
        <f t="shared" si="15"/>
        <v>Outlier</v>
      </c>
      <c r="N380" t="str">
        <f t="shared" si="16"/>
        <v>Outlier</v>
      </c>
      <c r="O380" t="str">
        <f t="shared" si="17"/>
        <v>Outlier</v>
      </c>
    </row>
    <row r="381" spans="1:15" x14ac:dyDescent="0.25">
      <c r="A381" s="1" t="s">
        <v>280</v>
      </c>
      <c r="B381" s="3">
        <v>42493</v>
      </c>
      <c r="C381" s="3">
        <v>42495</v>
      </c>
      <c r="D381" s="1" t="s">
        <v>31</v>
      </c>
      <c r="E381" s="1" t="s">
        <v>23</v>
      </c>
      <c r="F381" s="2" t="s">
        <v>28</v>
      </c>
      <c r="G381" s="1" t="s">
        <v>68</v>
      </c>
      <c r="H381" s="1">
        <v>195.64</v>
      </c>
      <c r="I381" s="1">
        <v>0.2</v>
      </c>
      <c r="J381" s="1">
        <v>-44.018999999999998</v>
      </c>
      <c r="K381" t="str">
        <f t="shared" si="15"/>
        <v>Outlier</v>
      </c>
      <c r="N381" t="str">
        <f t="shared" si="16"/>
        <v>Outlier</v>
      </c>
      <c r="O381" t="str">
        <f t="shared" si="17"/>
        <v>Outlier</v>
      </c>
    </row>
    <row r="382" spans="1:15" x14ac:dyDescent="0.25">
      <c r="A382" s="1" t="s">
        <v>381</v>
      </c>
      <c r="B382" s="3">
        <v>42842</v>
      </c>
      <c r="C382" s="3">
        <v>42847</v>
      </c>
      <c r="D382" s="1" t="s">
        <v>21</v>
      </c>
      <c r="E382" s="1" t="s">
        <v>26</v>
      </c>
      <c r="F382" s="2" t="s">
        <v>28</v>
      </c>
      <c r="G382" s="1" t="s">
        <v>68</v>
      </c>
      <c r="H382" s="1">
        <v>195.136</v>
      </c>
      <c r="I382" s="1">
        <v>0.2</v>
      </c>
      <c r="J382" s="1">
        <v>-43.9056</v>
      </c>
      <c r="K382" t="str">
        <f t="shared" si="15"/>
        <v>Outlier</v>
      </c>
      <c r="N382" t="str">
        <f t="shared" si="16"/>
        <v>Outlier</v>
      </c>
      <c r="O382" t="str">
        <f t="shared" si="17"/>
        <v>Outlier</v>
      </c>
    </row>
    <row r="383" spans="1:15" x14ac:dyDescent="0.25">
      <c r="A383" s="1" t="s">
        <v>382</v>
      </c>
      <c r="B383" s="3">
        <v>41860</v>
      </c>
      <c r="C383" s="3">
        <v>41864</v>
      </c>
      <c r="D383" s="1" t="s">
        <v>21</v>
      </c>
      <c r="E383" s="1" t="s">
        <v>35</v>
      </c>
      <c r="F383" s="2" t="s">
        <v>14</v>
      </c>
      <c r="G383" s="1" t="s">
        <v>58</v>
      </c>
      <c r="H383" s="1">
        <v>219.16800000000001</v>
      </c>
      <c r="I383" s="1">
        <v>0.2</v>
      </c>
      <c r="J383" s="1">
        <v>-43.833599999999997</v>
      </c>
      <c r="K383" t="str">
        <f t="shared" si="15"/>
        <v>Outlier</v>
      </c>
      <c r="N383" t="str">
        <f t="shared" si="16"/>
        <v>Outlier</v>
      </c>
      <c r="O383" t="str">
        <f t="shared" si="17"/>
        <v>Outlier</v>
      </c>
    </row>
    <row r="384" spans="1:15" x14ac:dyDescent="0.25">
      <c r="A384" s="1" t="s">
        <v>383</v>
      </c>
      <c r="B384" s="3">
        <v>43043</v>
      </c>
      <c r="C384" s="3">
        <v>43048</v>
      </c>
      <c r="D384" s="1" t="s">
        <v>21</v>
      </c>
      <c r="E384" s="1" t="s">
        <v>23</v>
      </c>
      <c r="F384" s="2" t="s">
        <v>28</v>
      </c>
      <c r="G384" s="1" t="s">
        <v>68</v>
      </c>
      <c r="H384" s="1">
        <v>194.352</v>
      </c>
      <c r="I384" s="1">
        <v>0.2</v>
      </c>
      <c r="J384" s="1">
        <v>-43.729199999999999</v>
      </c>
      <c r="K384" t="str">
        <f t="shared" si="15"/>
        <v>Outlier</v>
      </c>
      <c r="N384" t="str">
        <f t="shared" si="16"/>
        <v>Outlier</v>
      </c>
      <c r="O384" t="str">
        <f t="shared" si="17"/>
        <v>Outlier</v>
      </c>
    </row>
    <row r="385" spans="1:15" x14ac:dyDescent="0.25">
      <c r="A385" s="1" t="s">
        <v>384</v>
      </c>
      <c r="B385" s="3">
        <v>42905</v>
      </c>
      <c r="C385" s="3">
        <v>42907</v>
      </c>
      <c r="D385" s="1" t="s">
        <v>17</v>
      </c>
      <c r="E385" s="1" t="s">
        <v>23</v>
      </c>
      <c r="F385" s="2" t="s">
        <v>18</v>
      </c>
      <c r="G385" s="1" t="s">
        <v>40</v>
      </c>
      <c r="H385" s="1">
        <v>760.11599999999999</v>
      </c>
      <c r="I385" s="1">
        <v>0.3</v>
      </c>
      <c r="J385" s="1">
        <v>-43.435200000000002</v>
      </c>
      <c r="K385" t="str">
        <f t="shared" si="15"/>
        <v>Outlier</v>
      </c>
      <c r="N385" t="str">
        <f t="shared" si="16"/>
        <v>Outlier</v>
      </c>
      <c r="O385" t="str">
        <f t="shared" si="17"/>
        <v>Outlier</v>
      </c>
    </row>
    <row r="386" spans="1:15" x14ac:dyDescent="0.25">
      <c r="A386" s="1" t="s">
        <v>385</v>
      </c>
      <c r="B386" s="3">
        <v>42016</v>
      </c>
      <c r="C386" s="3">
        <v>42021</v>
      </c>
      <c r="D386" s="1" t="s">
        <v>21</v>
      </c>
      <c r="E386" s="1" t="s">
        <v>23</v>
      </c>
      <c r="F386" s="2" t="s">
        <v>14</v>
      </c>
      <c r="G386" s="1" t="s">
        <v>58</v>
      </c>
      <c r="H386" s="1">
        <v>235.18799999999999</v>
      </c>
      <c r="I386" s="1">
        <v>0.4</v>
      </c>
      <c r="J386" s="1">
        <v>-43.117800000000003</v>
      </c>
      <c r="K386" t="str">
        <f t="shared" ref="K386:K449" si="18">IF(OR(I386&lt;$M$11,I386&gt;$M$12),"Outlier","Normal")</f>
        <v>Outlier</v>
      </c>
      <c r="N386" t="str">
        <f t="shared" ref="N386:N449" si="19">IF(OR(H386&lt;$M$5,H386&gt;$M$6),"Outlier","Normal")</f>
        <v>Outlier</v>
      </c>
      <c r="O386" t="str">
        <f t="shared" ref="O386:O449" si="20">IF(OR(J386&lt;$M$17,J386&gt;$M$18),"Outlier","Normal")</f>
        <v>Outlier</v>
      </c>
    </row>
    <row r="387" spans="1:15" x14ac:dyDescent="0.25">
      <c r="A387" s="1" t="s">
        <v>386</v>
      </c>
      <c r="B387" s="3">
        <v>41699</v>
      </c>
      <c r="C387" s="3">
        <v>41705</v>
      </c>
      <c r="D387" s="1" t="s">
        <v>21</v>
      </c>
      <c r="E387" s="1" t="s">
        <v>26</v>
      </c>
      <c r="F387" s="2" t="s">
        <v>18</v>
      </c>
      <c r="G387" s="1" t="s">
        <v>19</v>
      </c>
      <c r="H387" s="1">
        <v>376.50900000000001</v>
      </c>
      <c r="I387" s="1">
        <v>0.3</v>
      </c>
      <c r="J387" s="1">
        <v>-43.029600000000002</v>
      </c>
      <c r="K387" t="str">
        <f t="shared" si="18"/>
        <v>Outlier</v>
      </c>
      <c r="N387" t="str">
        <f t="shared" si="19"/>
        <v>Outlier</v>
      </c>
      <c r="O387" t="str">
        <f t="shared" si="20"/>
        <v>Outlier</v>
      </c>
    </row>
    <row r="388" spans="1:15" x14ac:dyDescent="0.25">
      <c r="A388" s="1" t="s">
        <v>387</v>
      </c>
      <c r="B388" s="3">
        <v>43003</v>
      </c>
      <c r="C388" s="3">
        <v>43006</v>
      </c>
      <c r="D388" s="1" t="s">
        <v>31</v>
      </c>
      <c r="E388" s="1" t="s">
        <v>23</v>
      </c>
      <c r="F388" s="2" t="s">
        <v>28</v>
      </c>
      <c r="G388" s="1" t="s">
        <v>29</v>
      </c>
      <c r="H388" s="1">
        <v>190.89599999999999</v>
      </c>
      <c r="I388" s="1">
        <v>0.2</v>
      </c>
      <c r="J388" s="1">
        <v>-42.951599999999999</v>
      </c>
      <c r="K388" t="str">
        <f t="shared" si="18"/>
        <v>Outlier</v>
      </c>
      <c r="N388" t="str">
        <f t="shared" si="19"/>
        <v>Outlier</v>
      </c>
      <c r="O388" t="str">
        <f t="shared" si="20"/>
        <v>Outlier</v>
      </c>
    </row>
    <row r="389" spans="1:15" x14ac:dyDescent="0.25">
      <c r="A389" s="1" t="s">
        <v>52</v>
      </c>
      <c r="B389" s="3">
        <v>42934</v>
      </c>
      <c r="C389" s="3">
        <v>42939</v>
      </c>
      <c r="D389" s="1" t="s">
        <v>21</v>
      </c>
      <c r="E389" s="1" t="s">
        <v>35</v>
      </c>
      <c r="F389" s="2" t="s">
        <v>18</v>
      </c>
      <c r="G389" s="1" t="s">
        <v>40</v>
      </c>
      <c r="H389" s="1">
        <v>311.976</v>
      </c>
      <c r="I389" s="1">
        <v>0.2</v>
      </c>
      <c r="J389" s="1">
        <v>-42.896700000000003</v>
      </c>
      <c r="K389" t="str">
        <f t="shared" si="18"/>
        <v>Outlier</v>
      </c>
      <c r="N389" t="str">
        <f t="shared" si="19"/>
        <v>Outlier</v>
      </c>
      <c r="O389" t="str">
        <f t="shared" si="20"/>
        <v>Outlier</v>
      </c>
    </row>
    <row r="390" spans="1:15" x14ac:dyDescent="0.25">
      <c r="A390" s="1" t="s">
        <v>388</v>
      </c>
      <c r="B390" s="3">
        <v>42237</v>
      </c>
      <c r="C390" s="3">
        <v>42241</v>
      </c>
      <c r="D390" s="1" t="s">
        <v>21</v>
      </c>
      <c r="E390" s="1" t="s">
        <v>23</v>
      </c>
      <c r="F390" s="2" t="s">
        <v>18</v>
      </c>
      <c r="G390" s="1" t="s">
        <v>40</v>
      </c>
      <c r="H390" s="1">
        <v>598.45799999999997</v>
      </c>
      <c r="I390" s="1">
        <v>0.3</v>
      </c>
      <c r="J390" s="1">
        <v>-42.747</v>
      </c>
      <c r="K390" t="str">
        <f t="shared" si="18"/>
        <v>Outlier</v>
      </c>
      <c r="N390" t="str">
        <f t="shared" si="19"/>
        <v>Outlier</v>
      </c>
      <c r="O390" t="str">
        <f t="shared" si="20"/>
        <v>Outlier</v>
      </c>
    </row>
    <row r="391" spans="1:15" x14ac:dyDescent="0.25">
      <c r="A391" s="1" t="s">
        <v>54</v>
      </c>
      <c r="B391" s="3">
        <v>43017</v>
      </c>
      <c r="C391" s="3">
        <v>43022</v>
      </c>
      <c r="D391" s="1" t="s">
        <v>21</v>
      </c>
      <c r="E391" s="1" t="s">
        <v>26</v>
      </c>
      <c r="F391" s="2" t="s">
        <v>18</v>
      </c>
      <c r="G391" s="1" t="s">
        <v>19</v>
      </c>
      <c r="H391" s="1">
        <v>66.644999999999996</v>
      </c>
      <c r="I391" s="1">
        <v>0.5</v>
      </c>
      <c r="J391" s="1">
        <v>-42.652799999999999</v>
      </c>
      <c r="K391" t="str">
        <f t="shared" si="18"/>
        <v>Outlier</v>
      </c>
      <c r="N391" t="str">
        <f t="shared" si="19"/>
        <v>Outlier</v>
      </c>
      <c r="O391" t="str">
        <f t="shared" si="20"/>
        <v>Outlier</v>
      </c>
    </row>
    <row r="392" spans="1:15" x14ac:dyDescent="0.25">
      <c r="A392" s="1" t="s">
        <v>389</v>
      </c>
      <c r="B392" s="3">
        <v>41999</v>
      </c>
      <c r="C392" s="3">
        <v>42004</v>
      </c>
      <c r="D392" s="1" t="s">
        <v>21</v>
      </c>
      <c r="E392" s="1" t="s">
        <v>23</v>
      </c>
      <c r="F392" s="2" t="s">
        <v>28</v>
      </c>
      <c r="G392" s="1" t="s">
        <v>68</v>
      </c>
      <c r="H392" s="1">
        <v>227.136</v>
      </c>
      <c r="I392" s="1">
        <v>0.2</v>
      </c>
      <c r="J392" s="1">
        <v>-42.588000000000001</v>
      </c>
      <c r="K392" t="str">
        <f t="shared" si="18"/>
        <v>Outlier</v>
      </c>
      <c r="N392" t="str">
        <f t="shared" si="19"/>
        <v>Outlier</v>
      </c>
      <c r="O392" t="str">
        <f t="shared" si="20"/>
        <v>Outlier</v>
      </c>
    </row>
    <row r="393" spans="1:15" x14ac:dyDescent="0.25">
      <c r="A393" s="1" t="s">
        <v>390</v>
      </c>
      <c r="B393" s="3">
        <v>41993</v>
      </c>
      <c r="C393" s="3">
        <v>41995</v>
      </c>
      <c r="D393" s="1" t="s">
        <v>31</v>
      </c>
      <c r="E393" s="1" t="s">
        <v>35</v>
      </c>
      <c r="F393" s="2" t="s">
        <v>18</v>
      </c>
      <c r="G393" s="1" t="s">
        <v>40</v>
      </c>
      <c r="H393" s="1">
        <v>242.352</v>
      </c>
      <c r="I393" s="1">
        <v>0.2</v>
      </c>
      <c r="J393" s="1">
        <v>-42.4116</v>
      </c>
      <c r="K393" t="str">
        <f t="shared" si="18"/>
        <v>Outlier</v>
      </c>
      <c r="N393" t="str">
        <f t="shared" si="19"/>
        <v>Outlier</v>
      </c>
      <c r="O393" t="str">
        <f t="shared" si="20"/>
        <v>Outlier</v>
      </c>
    </row>
    <row r="394" spans="1:15" x14ac:dyDescent="0.25">
      <c r="A394" s="1" t="s">
        <v>391</v>
      </c>
      <c r="B394" s="3">
        <v>42852</v>
      </c>
      <c r="C394" s="3">
        <v>42856</v>
      </c>
      <c r="D394" s="1" t="s">
        <v>21</v>
      </c>
      <c r="E394" s="1" t="s">
        <v>26</v>
      </c>
      <c r="F394" s="2" t="s">
        <v>18</v>
      </c>
      <c r="G394" s="1" t="s">
        <v>24</v>
      </c>
      <c r="H394" s="1">
        <v>220.26560000000001</v>
      </c>
      <c r="I394" s="1">
        <v>0.32</v>
      </c>
      <c r="J394" s="1">
        <v>-42.1096</v>
      </c>
      <c r="K394" t="str">
        <f t="shared" si="18"/>
        <v>Outlier</v>
      </c>
      <c r="N394" t="str">
        <f t="shared" si="19"/>
        <v>Outlier</v>
      </c>
      <c r="O394" t="str">
        <f t="shared" si="20"/>
        <v>Outlier</v>
      </c>
    </row>
    <row r="395" spans="1:15" x14ac:dyDescent="0.25">
      <c r="A395" s="1" t="s">
        <v>392</v>
      </c>
      <c r="B395" s="3">
        <v>43063</v>
      </c>
      <c r="C395" s="3">
        <v>43068</v>
      </c>
      <c r="D395" s="1" t="s">
        <v>17</v>
      </c>
      <c r="E395" s="1" t="s">
        <v>35</v>
      </c>
      <c r="F395" s="2" t="s">
        <v>28</v>
      </c>
      <c r="G395" s="1" t="s">
        <v>68</v>
      </c>
      <c r="H395" s="1">
        <v>415.87200000000001</v>
      </c>
      <c r="I395" s="1">
        <v>0.2</v>
      </c>
      <c r="J395" s="1">
        <v>-41.587200000000003</v>
      </c>
      <c r="K395" t="str">
        <f t="shared" si="18"/>
        <v>Outlier</v>
      </c>
      <c r="N395" t="str">
        <f t="shared" si="19"/>
        <v>Outlier</v>
      </c>
      <c r="O395" t="str">
        <f t="shared" si="20"/>
        <v>Outlier</v>
      </c>
    </row>
    <row r="396" spans="1:15" x14ac:dyDescent="0.25">
      <c r="A396" s="1" t="s">
        <v>393</v>
      </c>
      <c r="B396" s="3">
        <v>43065</v>
      </c>
      <c r="C396" s="3">
        <v>43069</v>
      </c>
      <c r="D396" s="1" t="s">
        <v>21</v>
      </c>
      <c r="E396" s="1" t="s">
        <v>23</v>
      </c>
      <c r="F396" s="2" t="s">
        <v>14</v>
      </c>
      <c r="G396" s="1" t="s">
        <v>58</v>
      </c>
      <c r="H396" s="1">
        <v>220.75200000000001</v>
      </c>
      <c r="I396" s="1">
        <v>0.4</v>
      </c>
      <c r="J396" s="1">
        <v>-40.471200000000003</v>
      </c>
      <c r="K396" t="str">
        <f t="shared" si="18"/>
        <v>Outlier</v>
      </c>
      <c r="N396" t="str">
        <f t="shared" si="19"/>
        <v>Outlier</v>
      </c>
      <c r="O396" t="str">
        <f t="shared" si="20"/>
        <v>Outlier</v>
      </c>
    </row>
    <row r="397" spans="1:15" x14ac:dyDescent="0.25">
      <c r="A397" s="1" t="s">
        <v>394</v>
      </c>
      <c r="B397" s="3">
        <v>42321</v>
      </c>
      <c r="C397" s="3">
        <v>42325</v>
      </c>
      <c r="D397" s="1" t="s">
        <v>21</v>
      </c>
      <c r="E397" s="1" t="s">
        <v>35</v>
      </c>
      <c r="F397" s="2" t="s">
        <v>18</v>
      </c>
      <c r="G397" s="1" t="s">
        <v>24</v>
      </c>
      <c r="H397" s="1">
        <v>683.33199999999999</v>
      </c>
      <c r="I397" s="1">
        <v>0.15</v>
      </c>
      <c r="J397" s="1">
        <v>-40.195999999999998</v>
      </c>
      <c r="K397" t="str">
        <f t="shared" si="18"/>
        <v>Outlier</v>
      </c>
      <c r="N397" t="str">
        <f t="shared" si="19"/>
        <v>Outlier</v>
      </c>
      <c r="O397" t="str">
        <f t="shared" si="20"/>
        <v>Outlier</v>
      </c>
    </row>
    <row r="398" spans="1:15" x14ac:dyDescent="0.25">
      <c r="A398" s="1" t="s">
        <v>395</v>
      </c>
      <c r="B398" s="3">
        <v>42605</v>
      </c>
      <c r="C398" s="3">
        <v>42612</v>
      </c>
      <c r="D398" s="1" t="s">
        <v>21</v>
      </c>
      <c r="E398" s="1" t="s">
        <v>35</v>
      </c>
      <c r="F398" s="2" t="s">
        <v>18</v>
      </c>
      <c r="G398" s="1" t="s">
        <v>40</v>
      </c>
      <c r="H398" s="1">
        <v>532.70399999999995</v>
      </c>
      <c r="I398" s="1">
        <v>0.2</v>
      </c>
      <c r="J398" s="1">
        <v>-39.952800000000003</v>
      </c>
      <c r="K398" t="str">
        <f t="shared" si="18"/>
        <v>Outlier</v>
      </c>
      <c r="N398" t="str">
        <f t="shared" si="19"/>
        <v>Outlier</v>
      </c>
      <c r="O398" t="str">
        <f t="shared" si="20"/>
        <v>Outlier</v>
      </c>
    </row>
    <row r="399" spans="1:15" x14ac:dyDescent="0.25">
      <c r="A399" s="1" t="s">
        <v>396</v>
      </c>
      <c r="B399" s="3">
        <v>42986</v>
      </c>
      <c r="C399" s="3">
        <v>42989</v>
      </c>
      <c r="D399" s="1" t="s">
        <v>31</v>
      </c>
      <c r="E399" s="1" t="s">
        <v>26</v>
      </c>
      <c r="F399" s="2" t="s">
        <v>18</v>
      </c>
      <c r="G399" s="1" t="s">
        <v>40</v>
      </c>
      <c r="H399" s="1">
        <v>213.43</v>
      </c>
      <c r="I399" s="1">
        <v>0.3</v>
      </c>
      <c r="J399" s="1">
        <v>-39.637</v>
      </c>
      <c r="K399" t="str">
        <f t="shared" si="18"/>
        <v>Outlier</v>
      </c>
      <c r="N399" t="str">
        <f t="shared" si="19"/>
        <v>Outlier</v>
      </c>
      <c r="O399" t="str">
        <f t="shared" si="20"/>
        <v>Outlier</v>
      </c>
    </row>
    <row r="400" spans="1:15" x14ac:dyDescent="0.25">
      <c r="A400" s="1" t="s">
        <v>230</v>
      </c>
      <c r="B400" s="3">
        <v>42915</v>
      </c>
      <c r="C400" s="3">
        <v>42916</v>
      </c>
      <c r="D400" s="1" t="s">
        <v>31</v>
      </c>
      <c r="E400" s="1" t="s">
        <v>26</v>
      </c>
      <c r="F400" s="2" t="s">
        <v>18</v>
      </c>
      <c r="G400" s="1" t="s">
        <v>19</v>
      </c>
      <c r="H400" s="1">
        <v>307.31400000000002</v>
      </c>
      <c r="I400" s="1">
        <v>0.3</v>
      </c>
      <c r="J400" s="1">
        <v>-39.511800000000001</v>
      </c>
      <c r="K400" t="str">
        <f t="shared" si="18"/>
        <v>Outlier</v>
      </c>
      <c r="N400" t="str">
        <f t="shared" si="19"/>
        <v>Outlier</v>
      </c>
      <c r="O400" t="str">
        <f t="shared" si="20"/>
        <v>Outlier</v>
      </c>
    </row>
    <row r="401" spans="1:15" x14ac:dyDescent="0.25">
      <c r="A401" s="1" t="s">
        <v>253</v>
      </c>
      <c r="B401" s="3">
        <v>42899</v>
      </c>
      <c r="C401" s="3">
        <v>42902</v>
      </c>
      <c r="D401" s="1" t="s">
        <v>31</v>
      </c>
      <c r="E401" s="1" t="s">
        <v>26</v>
      </c>
      <c r="F401" s="2" t="s">
        <v>28</v>
      </c>
      <c r="G401" s="1" t="s">
        <v>68</v>
      </c>
      <c r="H401" s="1">
        <v>164.73599999999999</v>
      </c>
      <c r="I401" s="1">
        <v>0.2</v>
      </c>
      <c r="J401" s="1">
        <v>-39.1248</v>
      </c>
      <c r="K401" t="str">
        <f t="shared" si="18"/>
        <v>Outlier</v>
      </c>
      <c r="N401" t="str">
        <f t="shared" si="19"/>
        <v>Outlier</v>
      </c>
      <c r="O401" t="str">
        <f t="shared" si="20"/>
        <v>Outlier</v>
      </c>
    </row>
    <row r="402" spans="1:15" x14ac:dyDescent="0.25">
      <c r="A402" s="1" t="s">
        <v>397</v>
      </c>
      <c r="B402" s="3">
        <v>41766</v>
      </c>
      <c r="C402" s="3">
        <v>41771</v>
      </c>
      <c r="D402" s="1" t="s">
        <v>21</v>
      </c>
      <c r="E402" s="1" t="s">
        <v>23</v>
      </c>
      <c r="F402" s="2" t="s">
        <v>18</v>
      </c>
      <c r="G402" s="1" t="s">
        <v>19</v>
      </c>
      <c r="H402" s="1">
        <v>194.25</v>
      </c>
      <c r="I402" s="1">
        <v>0.3</v>
      </c>
      <c r="J402" s="1">
        <v>-38.85</v>
      </c>
      <c r="K402" t="str">
        <f t="shared" si="18"/>
        <v>Outlier</v>
      </c>
      <c r="N402" t="str">
        <f t="shared" si="19"/>
        <v>Outlier</v>
      </c>
      <c r="O402" t="str">
        <f t="shared" si="20"/>
        <v>Outlier</v>
      </c>
    </row>
    <row r="403" spans="1:15" x14ac:dyDescent="0.25">
      <c r="A403" s="1" t="s">
        <v>398</v>
      </c>
      <c r="B403" s="3">
        <v>42521</v>
      </c>
      <c r="C403" s="3">
        <v>42525</v>
      </c>
      <c r="D403" s="1" t="s">
        <v>21</v>
      </c>
      <c r="E403" s="1" t="s">
        <v>26</v>
      </c>
      <c r="F403" s="2" t="s">
        <v>18</v>
      </c>
      <c r="G403" s="1" t="s">
        <v>40</v>
      </c>
      <c r="H403" s="1">
        <v>191.07900000000001</v>
      </c>
      <c r="I403" s="1">
        <v>0.3</v>
      </c>
      <c r="J403" s="1">
        <v>-38.215800000000002</v>
      </c>
      <c r="K403" t="str">
        <f t="shared" si="18"/>
        <v>Outlier</v>
      </c>
      <c r="N403" t="str">
        <f t="shared" si="19"/>
        <v>Outlier</v>
      </c>
      <c r="O403" t="str">
        <f t="shared" si="20"/>
        <v>Outlier</v>
      </c>
    </row>
    <row r="404" spans="1:15" x14ac:dyDescent="0.25">
      <c r="A404" s="1" t="s">
        <v>399</v>
      </c>
      <c r="B404" s="3">
        <v>42838</v>
      </c>
      <c r="C404" s="3">
        <v>42842</v>
      </c>
      <c r="D404" s="1" t="s">
        <v>21</v>
      </c>
      <c r="E404" s="1" t="s">
        <v>35</v>
      </c>
      <c r="F404" s="2" t="s">
        <v>18</v>
      </c>
      <c r="G404" s="1" t="s">
        <v>40</v>
      </c>
      <c r="H404" s="1">
        <v>436.70400000000001</v>
      </c>
      <c r="I404" s="1">
        <v>0.2</v>
      </c>
      <c r="J404" s="1">
        <v>-38.211599999999997</v>
      </c>
      <c r="K404" t="str">
        <f t="shared" si="18"/>
        <v>Outlier</v>
      </c>
      <c r="N404" t="str">
        <f t="shared" si="19"/>
        <v>Outlier</v>
      </c>
      <c r="O404" t="str">
        <f t="shared" si="20"/>
        <v>Outlier</v>
      </c>
    </row>
    <row r="405" spans="1:15" x14ac:dyDescent="0.25">
      <c r="A405" s="1" t="s">
        <v>400</v>
      </c>
      <c r="B405" s="3">
        <v>41968</v>
      </c>
      <c r="C405" s="3">
        <v>41972</v>
      </c>
      <c r="D405" s="1" t="s">
        <v>17</v>
      </c>
      <c r="E405" s="1" t="s">
        <v>23</v>
      </c>
      <c r="F405" s="2" t="s">
        <v>18</v>
      </c>
      <c r="G405" s="1" t="s">
        <v>24</v>
      </c>
      <c r="H405" s="1">
        <v>275.952</v>
      </c>
      <c r="I405" s="1">
        <v>0.2</v>
      </c>
      <c r="J405" s="1">
        <v>-37.943399999999997</v>
      </c>
      <c r="K405" t="str">
        <f t="shared" si="18"/>
        <v>Outlier</v>
      </c>
      <c r="N405" t="str">
        <f t="shared" si="19"/>
        <v>Outlier</v>
      </c>
      <c r="O405" t="str">
        <f t="shared" si="20"/>
        <v>Outlier</v>
      </c>
    </row>
    <row r="406" spans="1:15" x14ac:dyDescent="0.25">
      <c r="A406" s="1" t="s">
        <v>401</v>
      </c>
      <c r="B406" s="3">
        <v>42659</v>
      </c>
      <c r="C406" s="3">
        <v>42663</v>
      </c>
      <c r="D406" s="1" t="s">
        <v>21</v>
      </c>
      <c r="E406" s="1" t="s">
        <v>23</v>
      </c>
      <c r="F406" s="2" t="s">
        <v>18</v>
      </c>
      <c r="G406" s="1" t="s">
        <v>19</v>
      </c>
      <c r="H406" s="1">
        <v>142.18199999999999</v>
      </c>
      <c r="I406" s="1">
        <v>0.4</v>
      </c>
      <c r="J406" s="1">
        <v>-37.915199999999999</v>
      </c>
      <c r="K406" t="str">
        <f t="shared" si="18"/>
        <v>Outlier</v>
      </c>
      <c r="N406" t="str">
        <f t="shared" si="19"/>
        <v>Outlier</v>
      </c>
      <c r="O406" t="str">
        <f t="shared" si="20"/>
        <v>Outlier</v>
      </c>
    </row>
    <row r="407" spans="1:15" x14ac:dyDescent="0.25">
      <c r="A407" s="1" t="s">
        <v>402</v>
      </c>
      <c r="B407" s="3">
        <v>41757</v>
      </c>
      <c r="C407" s="3">
        <v>41762</v>
      </c>
      <c r="D407" s="1" t="s">
        <v>21</v>
      </c>
      <c r="E407" s="1" t="s">
        <v>23</v>
      </c>
      <c r="F407" s="2" t="s">
        <v>28</v>
      </c>
      <c r="G407" s="1" t="s">
        <v>68</v>
      </c>
      <c r="H407" s="1">
        <v>177.56800000000001</v>
      </c>
      <c r="I407" s="1">
        <v>0.2</v>
      </c>
      <c r="J407" s="1">
        <v>-37.733199999999997</v>
      </c>
      <c r="K407" t="str">
        <f t="shared" si="18"/>
        <v>Outlier</v>
      </c>
      <c r="N407" t="str">
        <f t="shared" si="19"/>
        <v>Outlier</v>
      </c>
      <c r="O407" t="str">
        <f t="shared" si="20"/>
        <v>Outlier</v>
      </c>
    </row>
    <row r="408" spans="1:15" x14ac:dyDescent="0.25">
      <c r="A408" s="1" t="s">
        <v>403</v>
      </c>
      <c r="B408" s="3">
        <v>42196</v>
      </c>
      <c r="C408" s="3">
        <v>42197</v>
      </c>
      <c r="D408" s="1" t="s">
        <v>31</v>
      </c>
      <c r="E408" s="1" t="s">
        <v>23</v>
      </c>
      <c r="F408" s="2" t="s">
        <v>18</v>
      </c>
      <c r="G408" s="1" t="s">
        <v>19</v>
      </c>
      <c r="H408" s="1">
        <v>199.83600000000001</v>
      </c>
      <c r="I408" s="1">
        <v>0.3</v>
      </c>
      <c r="J408" s="1">
        <v>-37.112400000000001</v>
      </c>
      <c r="K408" t="str">
        <f t="shared" si="18"/>
        <v>Outlier</v>
      </c>
      <c r="N408" t="str">
        <f t="shared" si="19"/>
        <v>Outlier</v>
      </c>
      <c r="O408" t="str">
        <f t="shared" si="20"/>
        <v>Outlier</v>
      </c>
    </row>
    <row r="409" spans="1:15" x14ac:dyDescent="0.25">
      <c r="A409" s="1" t="s">
        <v>135</v>
      </c>
      <c r="B409" s="3">
        <v>42458</v>
      </c>
      <c r="C409" s="3">
        <v>42462</v>
      </c>
      <c r="D409" s="1" t="s">
        <v>21</v>
      </c>
      <c r="E409" s="1" t="s">
        <v>23</v>
      </c>
      <c r="F409" s="2" t="s">
        <v>14</v>
      </c>
      <c r="G409" s="1" t="s">
        <v>58</v>
      </c>
      <c r="H409" s="1">
        <v>158.376</v>
      </c>
      <c r="I409" s="1">
        <v>0.4</v>
      </c>
      <c r="J409" s="1">
        <v>-36.9544</v>
      </c>
      <c r="K409" t="str">
        <f t="shared" si="18"/>
        <v>Outlier</v>
      </c>
      <c r="N409" t="str">
        <f t="shared" si="19"/>
        <v>Outlier</v>
      </c>
      <c r="O409" t="str">
        <f t="shared" si="20"/>
        <v>Outlier</v>
      </c>
    </row>
    <row r="410" spans="1:15" x14ac:dyDescent="0.25">
      <c r="A410" s="1" t="s">
        <v>404</v>
      </c>
      <c r="B410" s="3">
        <v>42950</v>
      </c>
      <c r="C410" s="3">
        <v>42951</v>
      </c>
      <c r="D410" s="1" t="s">
        <v>31</v>
      </c>
      <c r="E410" s="1" t="s">
        <v>26</v>
      </c>
      <c r="F410" s="2" t="s">
        <v>18</v>
      </c>
      <c r="G410" s="1" t="s">
        <v>24</v>
      </c>
      <c r="H410" s="1">
        <v>183.37200000000001</v>
      </c>
      <c r="I410" s="1">
        <v>0.3</v>
      </c>
      <c r="J410" s="1">
        <v>-36.674399999999999</v>
      </c>
      <c r="K410" t="str">
        <f t="shared" si="18"/>
        <v>Outlier</v>
      </c>
      <c r="N410" t="str">
        <f t="shared" si="19"/>
        <v>Outlier</v>
      </c>
      <c r="O410" t="str">
        <f t="shared" si="20"/>
        <v>Outlier</v>
      </c>
    </row>
    <row r="411" spans="1:15" x14ac:dyDescent="0.25">
      <c r="A411" s="1" t="s">
        <v>405</v>
      </c>
      <c r="B411" s="3">
        <v>42170</v>
      </c>
      <c r="C411" s="3">
        <v>42175</v>
      </c>
      <c r="D411" s="1" t="s">
        <v>21</v>
      </c>
      <c r="E411" s="1" t="s">
        <v>35</v>
      </c>
      <c r="F411" s="2" t="s">
        <v>18</v>
      </c>
      <c r="G411" s="1" t="s">
        <v>297</v>
      </c>
      <c r="H411" s="1">
        <v>364.70400000000001</v>
      </c>
      <c r="I411" s="1">
        <v>0.2</v>
      </c>
      <c r="J411" s="1">
        <v>-36.470399999999998</v>
      </c>
      <c r="K411" t="str">
        <f t="shared" si="18"/>
        <v>Outlier</v>
      </c>
      <c r="N411" t="str">
        <f t="shared" si="19"/>
        <v>Outlier</v>
      </c>
      <c r="O411" t="str">
        <f t="shared" si="20"/>
        <v>Outlier</v>
      </c>
    </row>
    <row r="412" spans="1:15" x14ac:dyDescent="0.25">
      <c r="A412" s="1" t="s">
        <v>406</v>
      </c>
      <c r="B412" s="3">
        <v>42472</v>
      </c>
      <c r="C412" s="3">
        <v>42474</v>
      </c>
      <c r="D412" s="1" t="s">
        <v>31</v>
      </c>
      <c r="E412" s="1" t="s">
        <v>35</v>
      </c>
      <c r="F412" s="2" t="s">
        <v>18</v>
      </c>
      <c r="G412" s="1" t="s">
        <v>40</v>
      </c>
      <c r="H412" s="1">
        <v>194.352</v>
      </c>
      <c r="I412" s="1">
        <v>0.2</v>
      </c>
      <c r="J412" s="1">
        <v>-36.441000000000003</v>
      </c>
      <c r="K412" t="str">
        <f t="shared" si="18"/>
        <v>Outlier</v>
      </c>
      <c r="N412" t="str">
        <f t="shared" si="19"/>
        <v>Outlier</v>
      </c>
      <c r="O412" t="str">
        <f t="shared" si="20"/>
        <v>Outlier</v>
      </c>
    </row>
    <row r="413" spans="1:15" x14ac:dyDescent="0.25">
      <c r="A413" s="1" t="s">
        <v>407</v>
      </c>
      <c r="B413" s="3">
        <v>41940</v>
      </c>
      <c r="C413" s="3">
        <v>41943</v>
      </c>
      <c r="D413" s="1" t="s">
        <v>31</v>
      </c>
      <c r="E413" s="1" t="s">
        <v>35</v>
      </c>
      <c r="F413" s="2" t="s">
        <v>18</v>
      </c>
      <c r="G413" s="1" t="s">
        <v>24</v>
      </c>
      <c r="H413" s="1">
        <v>616.99800000000005</v>
      </c>
      <c r="I413" s="1">
        <v>0.15</v>
      </c>
      <c r="J413" s="1">
        <v>-36.293999999999997</v>
      </c>
      <c r="K413" t="str">
        <f t="shared" si="18"/>
        <v>Outlier</v>
      </c>
      <c r="N413" t="str">
        <f t="shared" si="19"/>
        <v>Outlier</v>
      </c>
      <c r="O413" t="str">
        <f t="shared" si="20"/>
        <v>Outlier</v>
      </c>
    </row>
    <row r="414" spans="1:15" x14ac:dyDescent="0.25">
      <c r="A414" s="1" t="s">
        <v>408</v>
      </c>
      <c r="B414" s="3">
        <v>42328</v>
      </c>
      <c r="C414" s="3">
        <v>42335</v>
      </c>
      <c r="D414" s="1" t="s">
        <v>21</v>
      </c>
      <c r="E414" s="1" t="s">
        <v>13</v>
      </c>
      <c r="F414" s="2" t="s">
        <v>18</v>
      </c>
      <c r="G414" s="1" t="s">
        <v>24</v>
      </c>
      <c r="H414" s="1">
        <v>290.35199999999998</v>
      </c>
      <c r="I414" s="1">
        <v>0.2</v>
      </c>
      <c r="J414" s="1">
        <v>-36.293999999999997</v>
      </c>
      <c r="K414" t="str">
        <f t="shared" si="18"/>
        <v>Outlier</v>
      </c>
      <c r="N414" t="str">
        <f t="shared" si="19"/>
        <v>Outlier</v>
      </c>
      <c r="O414" t="str">
        <f t="shared" si="20"/>
        <v>Outlier</v>
      </c>
    </row>
    <row r="415" spans="1:15" x14ac:dyDescent="0.25">
      <c r="A415" s="1" t="s">
        <v>219</v>
      </c>
      <c r="B415" s="3">
        <v>42031</v>
      </c>
      <c r="C415" s="3">
        <v>42033</v>
      </c>
      <c r="D415" s="1" t="s">
        <v>17</v>
      </c>
      <c r="E415" s="1" t="s">
        <v>23</v>
      </c>
      <c r="F415" s="2" t="s">
        <v>14</v>
      </c>
      <c r="G415" s="1" t="s">
        <v>58</v>
      </c>
      <c r="H415" s="1">
        <v>155.37</v>
      </c>
      <c r="I415" s="1">
        <v>0.4</v>
      </c>
      <c r="J415" s="1">
        <v>-36.253</v>
      </c>
      <c r="K415" t="str">
        <f t="shared" si="18"/>
        <v>Outlier</v>
      </c>
      <c r="N415" t="str">
        <f t="shared" si="19"/>
        <v>Outlier</v>
      </c>
      <c r="O415" t="str">
        <f t="shared" si="20"/>
        <v>Outlier</v>
      </c>
    </row>
    <row r="416" spans="1:15" x14ac:dyDescent="0.25">
      <c r="A416" s="1" t="s">
        <v>409</v>
      </c>
      <c r="B416" s="3">
        <v>42825</v>
      </c>
      <c r="C416" s="3">
        <v>42829</v>
      </c>
      <c r="D416" s="1" t="s">
        <v>21</v>
      </c>
      <c r="E416" s="1" t="s">
        <v>26</v>
      </c>
      <c r="F416" s="2" t="s">
        <v>18</v>
      </c>
      <c r="G416" s="1" t="s">
        <v>24</v>
      </c>
      <c r="H416" s="1">
        <v>205.33279999999999</v>
      </c>
      <c r="I416" s="1">
        <v>0.32</v>
      </c>
      <c r="J416" s="1">
        <v>-36.235199999999999</v>
      </c>
      <c r="K416" t="str">
        <f t="shared" si="18"/>
        <v>Outlier</v>
      </c>
      <c r="N416" t="str">
        <f t="shared" si="19"/>
        <v>Outlier</v>
      </c>
      <c r="O416" t="str">
        <f t="shared" si="20"/>
        <v>Outlier</v>
      </c>
    </row>
    <row r="417" spans="1:15" x14ac:dyDescent="0.25">
      <c r="A417" s="1" t="s">
        <v>410</v>
      </c>
      <c r="B417" s="3">
        <v>43049</v>
      </c>
      <c r="C417" s="3">
        <v>43056</v>
      </c>
      <c r="D417" s="1" t="s">
        <v>21</v>
      </c>
      <c r="E417" s="1" t="s">
        <v>35</v>
      </c>
      <c r="F417" s="2" t="s">
        <v>18</v>
      </c>
      <c r="G417" s="1" t="s">
        <v>40</v>
      </c>
      <c r="H417" s="1">
        <v>241.42400000000001</v>
      </c>
      <c r="I417" s="1">
        <v>0.2</v>
      </c>
      <c r="J417" s="1">
        <v>-36.2136</v>
      </c>
      <c r="K417" t="str">
        <f t="shared" si="18"/>
        <v>Outlier</v>
      </c>
      <c r="N417" t="str">
        <f t="shared" si="19"/>
        <v>Outlier</v>
      </c>
      <c r="O417" t="str">
        <f t="shared" si="20"/>
        <v>Outlier</v>
      </c>
    </row>
    <row r="418" spans="1:15" x14ac:dyDescent="0.25">
      <c r="A418" s="1" t="s">
        <v>411</v>
      </c>
      <c r="B418" s="3">
        <v>42458</v>
      </c>
      <c r="C418" s="3">
        <v>42462</v>
      </c>
      <c r="D418" s="1" t="s">
        <v>17</v>
      </c>
      <c r="E418" s="1" t="s">
        <v>26</v>
      </c>
      <c r="F418" s="2" t="s">
        <v>18</v>
      </c>
      <c r="G418" s="1" t="s">
        <v>40</v>
      </c>
      <c r="H418" s="1">
        <v>844.11599999999999</v>
      </c>
      <c r="I418" s="1">
        <v>0.3</v>
      </c>
      <c r="J418" s="1">
        <v>-36.176400000000001</v>
      </c>
      <c r="K418" t="str">
        <f t="shared" si="18"/>
        <v>Outlier</v>
      </c>
      <c r="N418" t="str">
        <f t="shared" si="19"/>
        <v>Outlier</v>
      </c>
      <c r="O418" t="str">
        <f t="shared" si="20"/>
        <v>Outlier</v>
      </c>
    </row>
    <row r="419" spans="1:15" x14ac:dyDescent="0.25">
      <c r="A419" s="1" t="s">
        <v>412</v>
      </c>
      <c r="B419" s="3">
        <v>42127</v>
      </c>
      <c r="C419" s="3">
        <v>42131</v>
      </c>
      <c r="D419" s="1" t="s">
        <v>21</v>
      </c>
      <c r="E419" s="1" t="s">
        <v>23</v>
      </c>
      <c r="F419" s="2" t="s">
        <v>18</v>
      </c>
      <c r="G419" s="1" t="s">
        <v>40</v>
      </c>
      <c r="H419" s="1">
        <v>844.11599999999999</v>
      </c>
      <c r="I419" s="1">
        <v>0.3</v>
      </c>
      <c r="J419" s="1">
        <v>-36.176400000000001</v>
      </c>
      <c r="K419" t="str">
        <f t="shared" si="18"/>
        <v>Outlier</v>
      </c>
      <c r="N419" t="str">
        <f t="shared" si="19"/>
        <v>Outlier</v>
      </c>
      <c r="O419" t="str">
        <f t="shared" si="20"/>
        <v>Outlier</v>
      </c>
    </row>
    <row r="420" spans="1:15" x14ac:dyDescent="0.25">
      <c r="A420" s="1" t="s">
        <v>413</v>
      </c>
      <c r="B420" s="3">
        <v>42064</v>
      </c>
      <c r="C420" s="3">
        <v>42067</v>
      </c>
      <c r="D420" s="1" t="s">
        <v>31</v>
      </c>
      <c r="E420" s="1" t="s">
        <v>26</v>
      </c>
      <c r="F420" s="2" t="s">
        <v>18</v>
      </c>
      <c r="G420" s="1" t="s">
        <v>24</v>
      </c>
      <c r="H420" s="1">
        <v>1227.9983999999999</v>
      </c>
      <c r="I420" s="1">
        <v>0.32</v>
      </c>
      <c r="J420" s="1">
        <v>-36.117600000000003</v>
      </c>
      <c r="K420" t="str">
        <f t="shared" si="18"/>
        <v>Outlier</v>
      </c>
      <c r="N420" t="str">
        <f t="shared" si="19"/>
        <v>Outlier</v>
      </c>
      <c r="O420" t="str">
        <f t="shared" si="20"/>
        <v>Outlier</v>
      </c>
    </row>
    <row r="421" spans="1:15" x14ac:dyDescent="0.25">
      <c r="A421" s="1" t="s">
        <v>414</v>
      </c>
      <c r="B421" s="3">
        <v>41735</v>
      </c>
      <c r="C421" s="3">
        <v>41737</v>
      </c>
      <c r="D421" s="1" t="s">
        <v>31</v>
      </c>
      <c r="E421" s="1" t="s">
        <v>23</v>
      </c>
      <c r="F421" s="2" t="s">
        <v>18</v>
      </c>
      <c r="G421" s="1" t="s">
        <v>19</v>
      </c>
      <c r="H421" s="1">
        <v>154.76400000000001</v>
      </c>
      <c r="I421" s="1">
        <v>0.4</v>
      </c>
      <c r="J421" s="1">
        <v>-36.111600000000003</v>
      </c>
      <c r="K421" t="str">
        <f t="shared" si="18"/>
        <v>Outlier</v>
      </c>
      <c r="N421" t="str">
        <f t="shared" si="19"/>
        <v>Outlier</v>
      </c>
      <c r="O421" t="str">
        <f t="shared" si="20"/>
        <v>Outlier</v>
      </c>
    </row>
    <row r="422" spans="1:15" x14ac:dyDescent="0.25">
      <c r="A422" s="1" t="s">
        <v>415</v>
      </c>
      <c r="B422" s="3">
        <v>43015</v>
      </c>
      <c r="C422" s="3">
        <v>43019</v>
      </c>
      <c r="D422" s="1" t="s">
        <v>21</v>
      </c>
      <c r="E422" s="1" t="s">
        <v>13</v>
      </c>
      <c r="F422" s="2" t="s">
        <v>18</v>
      </c>
      <c r="G422" s="1" t="s">
        <v>19</v>
      </c>
      <c r="H422" s="1">
        <v>154.76400000000001</v>
      </c>
      <c r="I422" s="1">
        <v>0.4</v>
      </c>
      <c r="J422" s="1">
        <v>-36.111600000000003</v>
      </c>
      <c r="K422" t="str">
        <f t="shared" si="18"/>
        <v>Outlier</v>
      </c>
      <c r="N422" t="str">
        <f t="shared" si="19"/>
        <v>Outlier</v>
      </c>
      <c r="O422" t="str">
        <f t="shared" si="20"/>
        <v>Outlier</v>
      </c>
    </row>
    <row r="423" spans="1:15" x14ac:dyDescent="0.25">
      <c r="A423" s="1" t="s">
        <v>154</v>
      </c>
      <c r="B423" s="3">
        <v>43049</v>
      </c>
      <c r="C423" s="3">
        <v>43050</v>
      </c>
      <c r="D423" s="1" t="s">
        <v>31</v>
      </c>
      <c r="E423" s="1" t="s">
        <v>35</v>
      </c>
      <c r="F423" s="2" t="s">
        <v>14</v>
      </c>
      <c r="G423" s="1" t="s">
        <v>279</v>
      </c>
      <c r="H423" s="1">
        <v>239.952</v>
      </c>
      <c r="I423" s="1">
        <v>0.2</v>
      </c>
      <c r="J423" s="1">
        <v>-35.992800000000003</v>
      </c>
      <c r="K423" t="str">
        <f t="shared" si="18"/>
        <v>Outlier</v>
      </c>
      <c r="N423" t="str">
        <f t="shared" si="19"/>
        <v>Outlier</v>
      </c>
      <c r="O423" t="str">
        <f t="shared" si="20"/>
        <v>Outlier</v>
      </c>
    </row>
    <row r="424" spans="1:15" x14ac:dyDescent="0.25">
      <c r="A424" s="1" t="s">
        <v>416</v>
      </c>
      <c r="B424" s="3">
        <v>42087</v>
      </c>
      <c r="C424" s="3">
        <v>42090</v>
      </c>
      <c r="D424" s="1" t="s">
        <v>31</v>
      </c>
      <c r="E424" s="1" t="s">
        <v>26</v>
      </c>
      <c r="F424" s="2" t="s">
        <v>18</v>
      </c>
      <c r="G424" s="1" t="s">
        <v>24</v>
      </c>
      <c r="H424" s="1">
        <v>359.05799999999999</v>
      </c>
      <c r="I424" s="1">
        <v>0.3</v>
      </c>
      <c r="J424" s="1">
        <v>-35.905799999999999</v>
      </c>
      <c r="K424" t="str">
        <f t="shared" si="18"/>
        <v>Outlier</v>
      </c>
      <c r="N424" t="str">
        <f t="shared" si="19"/>
        <v>Outlier</v>
      </c>
      <c r="O424" t="str">
        <f t="shared" si="20"/>
        <v>Outlier</v>
      </c>
    </row>
    <row r="425" spans="1:15" x14ac:dyDescent="0.25">
      <c r="A425" s="1" t="s">
        <v>417</v>
      </c>
      <c r="B425" s="3">
        <v>43096</v>
      </c>
      <c r="C425" s="3">
        <v>43096</v>
      </c>
      <c r="D425" s="1" t="s">
        <v>12</v>
      </c>
      <c r="E425" s="1" t="s">
        <v>23</v>
      </c>
      <c r="F425" s="2" t="s">
        <v>14</v>
      </c>
      <c r="G425" s="1" t="s">
        <v>58</v>
      </c>
      <c r="H425" s="1">
        <v>164.38800000000001</v>
      </c>
      <c r="I425" s="1">
        <v>0.4</v>
      </c>
      <c r="J425" s="1">
        <v>-35.617400000000004</v>
      </c>
      <c r="K425" t="str">
        <f t="shared" si="18"/>
        <v>Outlier</v>
      </c>
      <c r="N425" t="str">
        <f t="shared" si="19"/>
        <v>Outlier</v>
      </c>
      <c r="O425" t="str">
        <f t="shared" si="20"/>
        <v>Outlier</v>
      </c>
    </row>
    <row r="426" spans="1:15" x14ac:dyDescent="0.25">
      <c r="A426" s="1" t="s">
        <v>418</v>
      </c>
      <c r="B426" s="3">
        <v>41966</v>
      </c>
      <c r="C426" s="3">
        <v>41969</v>
      </c>
      <c r="D426" s="1" t="s">
        <v>17</v>
      </c>
      <c r="E426" s="1" t="s">
        <v>26</v>
      </c>
      <c r="F426" s="2" t="s">
        <v>18</v>
      </c>
      <c r="G426" s="1" t="s">
        <v>40</v>
      </c>
      <c r="H426" s="1">
        <v>155.37200000000001</v>
      </c>
      <c r="I426" s="1">
        <v>0.3</v>
      </c>
      <c r="J426" s="1">
        <v>-35.513599999999997</v>
      </c>
      <c r="K426" t="str">
        <f t="shared" si="18"/>
        <v>Outlier</v>
      </c>
      <c r="N426" t="str">
        <f t="shared" si="19"/>
        <v>Outlier</v>
      </c>
      <c r="O426" t="str">
        <f t="shared" si="20"/>
        <v>Outlier</v>
      </c>
    </row>
    <row r="427" spans="1:15" x14ac:dyDescent="0.25">
      <c r="A427" s="1" t="s">
        <v>419</v>
      </c>
      <c r="B427" s="3">
        <v>43041</v>
      </c>
      <c r="C427" s="3">
        <v>43046</v>
      </c>
      <c r="D427" s="1" t="s">
        <v>17</v>
      </c>
      <c r="E427" s="1" t="s">
        <v>23</v>
      </c>
      <c r="F427" s="2" t="s">
        <v>18</v>
      </c>
      <c r="G427" s="1" t="s">
        <v>40</v>
      </c>
      <c r="H427" s="1">
        <v>155.37200000000001</v>
      </c>
      <c r="I427" s="1">
        <v>0.3</v>
      </c>
      <c r="J427" s="1">
        <v>-35.513599999999997</v>
      </c>
      <c r="K427" t="str">
        <f t="shared" si="18"/>
        <v>Outlier</v>
      </c>
      <c r="N427" t="str">
        <f t="shared" si="19"/>
        <v>Outlier</v>
      </c>
      <c r="O427" t="str">
        <f t="shared" si="20"/>
        <v>Outlier</v>
      </c>
    </row>
    <row r="428" spans="1:15" x14ac:dyDescent="0.25">
      <c r="A428" s="1" t="s">
        <v>420</v>
      </c>
      <c r="B428" s="3">
        <v>41720</v>
      </c>
      <c r="C428" s="3">
        <v>41724</v>
      </c>
      <c r="D428" s="1" t="s">
        <v>21</v>
      </c>
      <c r="E428" s="1" t="s">
        <v>35</v>
      </c>
      <c r="F428" s="2" t="s">
        <v>18</v>
      </c>
      <c r="G428" s="1" t="s">
        <v>40</v>
      </c>
      <c r="H428" s="1">
        <v>314.35199999999998</v>
      </c>
      <c r="I428" s="1">
        <v>0.2</v>
      </c>
      <c r="J428" s="1">
        <v>-35.364600000000003</v>
      </c>
      <c r="K428" t="str">
        <f t="shared" si="18"/>
        <v>Outlier</v>
      </c>
      <c r="N428" t="str">
        <f t="shared" si="19"/>
        <v>Outlier</v>
      </c>
      <c r="O428" t="str">
        <f t="shared" si="20"/>
        <v>Outlier</v>
      </c>
    </row>
    <row r="429" spans="1:15" x14ac:dyDescent="0.25">
      <c r="A429" s="1" t="s">
        <v>421</v>
      </c>
      <c r="B429" s="3">
        <v>42874</v>
      </c>
      <c r="C429" s="3">
        <v>42879</v>
      </c>
      <c r="D429" s="1" t="s">
        <v>17</v>
      </c>
      <c r="E429" s="1" t="s">
        <v>13</v>
      </c>
      <c r="F429" s="2" t="s">
        <v>18</v>
      </c>
      <c r="G429" s="1" t="s">
        <v>40</v>
      </c>
      <c r="H429" s="1">
        <v>314.35199999999998</v>
      </c>
      <c r="I429" s="1">
        <v>0.2</v>
      </c>
      <c r="J429" s="1">
        <v>-35.364600000000003</v>
      </c>
      <c r="K429" t="str">
        <f t="shared" si="18"/>
        <v>Outlier</v>
      </c>
      <c r="N429" t="str">
        <f t="shared" si="19"/>
        <v>Outlier</v>
      </c>
      <c r="O429" t="str">
        <f t="shared" si="20"/>
        <v>Outlier</v>
      </c>
    </row>
    <row r="430" spans="1:15" x14ac:dyDescent="0.25">
      <c r="A430" s="1" t="s">
        <v>422</v>
      </c>
      <c r="B430" s="3">
        <v>42735</v>
      </c>
      <c r="C430" s="3">
        <v>42737</v>
      </c>
      <c r="D430" s="1" t="s">
        <v>31</v>
      </c>
      <c r="E430" s="1" t="s">
        <v>23</v>
      </c>
      <c r="F430" s="2" t="s">
        <v>28</v>
      </c>
      <c r="G430" s="1" t="s">
        <v>68</v>
      </c>
      <c r="H430" s="1">
        <v>156.512</v>
      </c>
      <c r="I430" s="1">
        <v>0.2</v>
      </c>
      <c r="J430" s="1">
        <v>-35.215200000000003</v>
      </c>
      <c r="K430" t="str">
        <f t="shared" si="18"/>
        <v>Outlier</v>
      </c>
      <c r="N430" t="str">
        <f t="shared" si="19"/>
        <v>Outlier</v>
      </c>
      <c r="O430" t="str">
        <f t="shared" si="20"/>
        <v>Outlier</v>
      </c>
    </row>
    <row r="431" spans="1:15" x14ac:dyDescent="0.25">
      <c r="A431" s="1" t="s">
        <v>380</v>
      </c>
      <c r="B431" s="3">
        <v>41825</v>
      </c>
      <c r="C431" s="3">
        <v>41825</v>
      </c>
      <c r="D431" s="1" t="s">
        <v>12</v>
      </c>
      <c r="E431" s="1" t="s">
        <v>26</v>
      </c>
      <c r="F431" s="2" t="s">
        <v>28</v>
      </c>
      <c r="G431" s="1" t="s">
        <v>68</v>
      </c>
      <c r="H431" s="1">
        <v>281.42399999999998</v>
      </c>
      <c r="I431" s="1">
        <v>0.2</v>
      </c>
      <c r="J431" s="1">
        <v>-35.177999999999997</v>
      </c>
      <c r="K431" t="str">
        <f t="shared" si="18"/>
        <v>Outlier</v>
      </c>
      <c r="N431" t="str">
        <f t="shared" si="19"/>
        <v>Outlier</v>
      </c>
      <c r="O431" t="str">
        <f t="shared" si="20"/>
        <v>Outlier</v>
      </c>
    </row>
    <row r="432" spans="1:15" x14ac:dyDescent="0.25">
      <c r="A432" s="1" t="s">
        <v>423</v>
      </c>
      <c r="B432" s="3">
        <v>41930</v>
      </c>
      <c r="C432" s="3">
        <v>41934</v>
      </c>
      <c r="D432" s="1" t="s">
        <v>21</v>
      </c>
      <c r="E432" s="1" t="s">
        <v>23</v>
      </c>
      <c r="F432" s="2" t="s">
        <v>28</v>
      </c>
      <c r="G432" s="1" t="s">
        <v>68</v>
      </c>
      <c r="H432" s="1">
        <v>186.91200000000001</v>
      </c>
      <c r="I432" s="1">
        <v>0.2</v>
      </c>
      <c r="J432" s="1">
        <v>-35.045999999999999</v>
      </c>
      <c r="K432" t="str">
        <f t="shared" si="18"/>
        <v>Outlier</v>
      </c>
      <c r="N432" t="str">
        <f t="shared" si="19"/>
        <v>Outlier</v>
      </c>
      <c r="O432" t="str">
        <f t="shared" si="20"/>
        <v>Outlier</v>
      </c>
    </row>
    <row r="433" spans="1:15" x14ac:dyDescent="0.25">
      <c r="A433" s="1" t="s">
        <v>107</v>
      </c>
      <c r="B433" s="3">
        <v>41967</v>
      </c>
      <c r="C433" s="3">
        <v>41967</v>
      </c>
      <c r="D433" s="1" t="s">
        <v>12</v>
      </c>
      <c r="E433" s="1" t="s">
        <v>23</v>
      </c>
      <c r="F433" s="2" t="s">
        <v>18</v>
      </c>
      <c r="G433" s="1" t="s">
        <v>40</v>
      </c>
      <c r="H433" s="1">
        <v>611.05799999999999</v>
      </c>
      <c r="I433" s="1">
        <v>0.3</v>
      </c>
      <c r="J433" s="1">
        <v>-34.9176</v>
      </c>
      <c r="K433" t="str">
        <f t="shared" si="18"/>
        <v>Outlier</v>
      </c>
      <c r="N433" t="str">
        <f t="shared" si="19"/>
        <v>Outlier</v>
      </c>
      <c r="O433" t="str">
        <f t="shared" si="20"/>
        <v>Outlier</v>
      </c>
    </row>
    <row r="434" spans="1:15" x14ac:dyDescent="0.25">
      <c r="A434" s="1" t="s">
        <v>34</v>
      </c>
      <c r="B434" s="3">
        <v>42482</v>
      </c>
      <c r="C434" s="3">
        <v>42489</v>
      </c>
      <c r="D434" s="1" t="s">
        <v>21</v>
      </c>
      <c r="E434" s="1" t="s">
        <v>35</v>
      </c>
      <c r="F434" s="2" t="s">
        <v>28</v>
      </c>
      <c r="G434" s="1" t="s">
        <v>29</v>
      </c>
      <c r="H434" s="1">
        <v>185.376</v>
      </c>
      <c r="I434" s="1">
        <v>0.2</v>
      </c>
      <c r="J434" s="1">
        <v>-34.758000000000003</v>
      </c>
      <c r="K434" t="str">
        <f t="shared" si="18"/>
        <v>Outlier</v>
      </c>
      <c r="N434" t="str">
        <f t="shared" si="19"/>
        <v>Outlier</v>
      </c>
      <c r="O434" t="str">
        <f t="shared" si="20"/>
        <v>Outlier</v>
      </c>
    </row>
    <row r="435" spans="1:15" x14ac:dyDescent="0.25">
      <c r="A435" s="1" t="s">
        <v>79</v>
      </c>
      <c r="B435" s="3">
        <v>42678</v>
      </c>
      <c r="C435" s="3">
        <v>42680</v>
      </c>
      <c r="D435" s="1" t="s">
        <v>17</v>
      </c>
      <c r="E435" s="1" t="s">
        <v>13</v>
      </c>
      <c r="F435" s="2" t="s">
        <v>28</v>
      </c>
      <c r="G435" s="1" t="s">
        <v>29</v>
      </c>
      <c r="H435" s="1">
        <v>185.376</v>
      </c>
      <c r="I435" s="1">
        <v>0.2</v>
      </c>
      <c r="J435" s="1">
        <v>-34.758000000000003</v>
      </c>
      <c r="K435" t="str">
        <f t="shared" si="18"/>
        <v>Outlier</v>
      </c>
      <c r="N435" t="str">
        <f t="shared" si="19"/>
        <v>Outlier</v>
      </c>
      <c r="O435" t="str">
        <f t="shared" si="20"/>
        <v>Outlier</v>
      </c>
    </row>
    <row r="436" spans="1:15" x14ac:dyDescent="0.25">
      <c r="A436" s="1" t="s">
        <v>424</v>
      </c>
      <c r="B436" s="3">
        <v>42595</v>
      </c>
      <c r="C436" s="3">
        <v>42601</v>
      </c>
      <c r="D436" s="1" t="s">
        <v>21</v>
      </c>
      <c r="E436" s="1" t="s">
        <v>26</v>
      </c>
      <c r="F436" s="2" t="s">
        <v>28</v>
      </c>
      <c r="G436" s="1" t="s">
        <v>29</v>
      </c>
      <c r="H436" s="1">
        <v>185.376</v>
      </c>
      <c r="I436" s="1">
        <v>0.2</v>
      </c>
      <c r="J436" s="1">
        <v>-34.758000000000003</v>
      </c>
      <c r="K436" t="str">
        <f t="shared" si="18"/>
        <v>Outlier</v>
      </c>
      <c r="N436" t="str">
        <f t="shared" si="19"/>
        <v>Outlier</v>
      </c>
      <c r="O436" t="str">
        <f t="shared" si="20"/>
        <v>Outlier</v>
      </c>
    </row>
    <row r="437" spans="1:15" x14ac:dyDescent="0.25">
      <c r="A437" s="1" t="s">
        <v>425</v>
      </c>
      <c r="B437" s="3">
        <v>42941</v>
      </c>
      <c r="C437" s="3">
        <v>42944</v>
      </c>
      <c r="D437" s="1" t="s">
        <v>17</v>
      </c>
      <c r="E437" s="1" t="s">
        <v>23</v>
      </c>
      <c r="F437" s="2" t="s">
        <v>18</v>
      </c>
      <c r="G437" s="1" t="s">
        <v>19</v>
      </c>
      <c r="H437" s="1">
        <v>138.58799999999999</v>
      </c>
      <c r="I437" s="1">
        <v>0.4</v>
      </c>
      <c r="J437" s="1">
        <v>-34.646999999999998</v>
      </c>
      <c r="K437" t="str">
        <f t="shared" si="18"/>
        <v>Outlier</v>
      </c>
      <c r="N437" t="str">
        <f t="shared" si="19"/>
        <v>Outlier</v>
      </c>
      <c r="O437" t="str">
        <f t="shared" si="20"/>
        <v>Outlier</v>
      </c>
    </row>
    <row r="438" spans="1:15" x14ac:dyDescent="0.25">
      <c r="A438" s="1" t="s">
        <v>426</v>
      </c>
      <c r="B438" s="3">
        <v>42661</v>
      </c>
      <c r="C438" s="3">
        <v>42665</v>
      </c>
      <c r="D438" s="1" t="s">
        <v>21</v>
      </c>
      <c r="E438" s="1" t="s">
        <v>35</v>
      </c>
      <c r="F438" s="2" t="s">
        <v>18</v>
      </c>
      <c r="G438" s="1" t="s">
        <v>40</v>
      </c>
      <c r="H438" s="1">
        <v>307.92</v>
      </c>
      <c r="I438" s="1">
        <v>0.2</v>
      </c>
      <c r="J438" s="1">
        <v>-34.640999999999998</v>
      </c>
      <c r="K438" t="str">
        <f t="shared" si="18"/>
        <v>Outlier</v>
      </c>
      <c r="N438" t="str">
        <f t="shared" si="19"/>
        <v>Outlier</v>
      </c>
      <c r="O438" t="str">
        <f t="shared" si="20"/>
        <v>Outlier</v>
      </c>
    </row>
    <row r="439" spans="1:15" x14ac:dyDescent="0.25">
      <c r="A439" s="1" t="s">
        <v>427</v>
      </c>
      <c r="B439" s="3">
        <v>42623</v>
      </c>
      <c r="C439" s="3">
        <v>42627</v>
      </c>
      <c r="D439" s="1" t="s">
        <v>17</v>
      </c>
      <c r="E439" s="1" t="s">
        <v>26</v>
      </c>
      <c r="F439" s="2" t="s">
        <v>18</v>
      </c>
      <c r="G439" s="1" t="s">
        <v>19</v>
      </c>
      <c r="H439" s="1">
        <v>300.93</v>
      </c>
      <c r="I439" s="1">
        <v>0.3</v>
      </c>
      <c r="J439" s="1">
        <v>-34.392000000000003</v>
      </c>
      <c r="K439" t="str">
        <f t="shared" si="18"/>
        <v>Outlier</v>
      </c>
      <c r="N439" t="str">
        <f t="shared" si="19"/>
        <v>Outlier</v>
      </c>
      <c r="O439" t="str">
        <f t="shared" si="20"/>
        <v>Outlier</v>
      </c>
    </row>
    <row r="440" spans="1:15" x14ac:dyDescent="0.25">
      <c r="A440" s="1" t="s">
        <v>428</v>
      </c>
      <c r="B440" s="3">
        <v>42887</v>
      </c>
      <c r="C440" s="3">
        <v>42889</v>
      </c>
      <c r="D440" s="1" t="s">
        <v>31</v>
      </c>
      <c r="E440" s="1" t="s">
        <v>23</v>
      </c>
      <c r="F440" s="2" t="s">
        <v>14</v>
      </c>
      <c r="G440" s="1" t="s">
        <v>58</v>
      </c>
      <c r="H440" s="1">
        <v>158.376</v>
      </c>
      <c r="I440" s="1">
        <v>0.4</v>
      </c>
      <c r="J440" s="1">
        <v>-34.314799999999998</v>
      </c>
      <c r="K440" t="str">
        <f t="shared" si="18"/>
        <v>Outlier</v>
      </c>
      <c r="N440" t="str">
        <f t="shared" si="19"/>
        <v>Outlier</v>
      </c>
      <c r="O440" t="str">
        <f t="shared" si="20"/>
        <v>Outlier</v>
      </c>
    </row>
    <row r="441" spans="1:15" x14ac:dyDescent="0.25">
      <c r="A441" s="1" t="s">
        <v>235</v>
      </c>
      <c r="B441" s="3">
        <v>41948</v>
      </c>
      <c r="C441" s="3">
        <v>41953</v>
      </c>
      <c r="D441" s="1" t="s">
        <v>21</v>
      </c>
      <c r="E441" s="1" t="s">
        <v>23</v>
      </c>
      <c r="F441" s="2" t="s">
        <v>18</v>
      </c>
      <c r="G441" s="1" t="s">
        <v>297</v>
      </c>
      <c r="H441" s="1">
        <v>273.56799999999998</v>
      </c>
      <c r="I441" s="1">
        <v>0.2</v>
      </c>
      <c r="J441" s="1">
        <v>-34.195999999999998</v>
      </c>
      <c r="K441" t="str">
        <f t="shared" si="18"/>
        <v>Outlier</v>
      </c>
      <c r="N441" t="str">
        <f t="shared" si="19"/>
        <v>Outlier</v>
      </c>
      <c r="O441" t="str">
        <f t="shared" si="20"/>
        <v>Outlier</v>
      </c>
    </row>
    <row r="442" spans="1:15" x14ac:dyDescent="0.25">
      <c r="A442" s="1" t="s">
        <v>429</v>
      </c>
      <c r="B442" s="3">
        <v>43097</v>
      </c>
      <c r="C442" s="3">
        <v>43100</v>
      </c>
      <c r="D442" s="1" t="s">
        <v>31</v>
      </c>
      <c r="E442" s="1" t="s">
        <v>35</v>
      </c>
      <c r="F442" s="2" t="s">
        <v>18</v>
      </c>
      <c r="G442" s="1" t="s">
        <v>40</v>
      </c>
      <c r="H442" s="1">
        <v>340.70400000000001</v>
      </c>
      <c r="I442" s="1">
        <v>0.2</v>
      </c>
      <c r="J442" s="1">
        <v>-34.070399999999999</v>
      </c>
      <c r="K442" t="str">
        <f t="shared" si="18"/>
        <v>Outlier</v>
      </c>
      <c r="N442" t="str">
        <f t="shared" si="19"/>
        <v>Outlier</v>
      </c>
      <c r="O442" t="str">
        <f t="shared" si="20"/>
        <v>Outlier</v>
      </c>
    </row>
    <row r="443" spans="1:15" x14ac:dyDescent="0.25">
      <c r="A443" s="1" t="s">
        <v>430</v>
      </c>
      <c r="B443" s="3">
        <v>42085</v>
      </c>
      <c r="C443" s="3">
        <v>42085</v>
      </c>
      <c r="D443" s="1" t="s">
        <v>12</v>
      </c>
      <c r="E443" s="1" t="s">
        <v>13</v>
      </c>
      <c r="F443" s="2" t="s">
        <v>28</v>
      </c>
      <c r="G443" s="1" t="s">
        <v>68</v>
      </c>
      <c r="H443" s="1">
        <v>150.40799999999999</v>
      </c>
      <c r="I443" s="1">
        <v>0.2</v>
      </c>
      <c r="J443" s="1">
        <v>-33.841799999999999</v>
      </c>
      <c r="K443" t="str">
        <f t="shared" si="18"/>
        <v>Outlier</v>
      </c>
      <c r="N443" t="str">
        <f t="shared" si="19"/>
        <v>Outlier</v>
      </c>
      <c r="O443" t="str">
        <f t="shared" si="20"/>
        <v>Outlier</v>
      </c>
    </row>
    <row r="444" spans="1:15" x14ac:dyDescent="0.25">
      <c r="A444" s="1" t="s">
        <v>431</v>
      </c>
      <c r="B444" s="3">
        <v>42569</v>
      </c>
      <c r="C444" s="3">
        <v>42575</v>
      </c>
      <c r="D444" s="1" t="s">
        <v>21</v>
      </c>
      <c r="E444" s="1" t="s">
        <v>35</v>
      </c>
      <c r="F444" s="2" t="s">
        <v>28</v>
      </c>
      <c r="G444" s="1" t="s">
        <v>68</v>
      </c>
      <c r="H444" s="1">
        <v>338.04</v>
      </c>
      <c r="I444" s="1">
        <v>0.2</v>
      </c>
      <c r="J444" s="1">
        <v>-33.804000000000002</v>
      </c>
      <c r="K444" t="str">
        <f t="shared" si="18"/>
        <v>Outlier</v>
      </c>
      <c r="N444" t="str">
        <f t="shared" si="19"/>
        <v>Outlier</v>
      </c>
      <c r="O444" t="str">
        <f t="shared" si="20"/>
        <v>Outlier</v>
      </c>
    </row>
    <row r="445" spans="1:15" x14ac:dyDescent="0.25">
      <c r="A445" s="1" t="s">
        <v>432</v>
      </c>
      <c r="B445" s="3">
        <v>42561</v>
      </c>
      <c r="C445" s="3">
        <v>42565</v>
      </c>
      <c r="D445" s="1" t="s">
        <v>21</v>
      </c>
      <c r="E445" s="1" t="s">
        <v>26</v>
      </c>
      <c r="F445" s="2" t="s">
        <v>28</v>
      </c>
      <c r="G445" s="1" t="s">
        <v>68</v>
      </c>
      <c r="H445" s="1">
        <v>338.04</v>
      </c>
      <c r="I445" s="1">
        <v>0.2</v>
      </c>
      <c r="J445" s="1">
        <v>-33.804000000000002</v>
      </c>
      <c r="K445" t="str">
        <f t="shared" si="18"/>
        <v>Outlier</v>
      </c>
      <c r="N445" t="str">
        <f t="shared" si="19"/>
        <v>Outlier</v>
      </c>
      <c r="O445" t="str">
        <f t="shared" si="20"/>
        <v>Outlier</v>
      </c>
    </row>
    <row r="446" spans="1:15" x14ac:dyDescent="0.25">
      <c r="A446" s="1" t="s">
        <v>130</v>
      </c>
      <c r="B446" s="3">
        <v>42605</v>
      </c>
      <c r="C446" s="3">
        <v>42612</v>
      </c>
      <c r="D446" s="1" t="s">
        <v>21</v>
      </c>
      <c r="E446" s="1" t="s">
        <v>26</v>
      </c>
      <c r="F446" s="2" t="s">
        <v>14</v>
      </c>
      <c r="G446" s="1" t="s">
        <v>279</v>
      </c>
      <c r="H446" s="1">
        <v>666.4</v>
      </c>
      <c r="I446" s="1">
        <v>0.2</v>
      </c>
      <c r="J446" s="1">
        <v>-33.32</v>
      </c>
      <c r="K446" t="str">
        <f t="shared" si="18"/>
        <v>Outlier</v>
      </c>
      <c r="N446" t="str">
        <f t="shared" si="19"/>
        <v>Outlier</v>
      </c>
      <c r="O446" t="str">
        <f t="shared" si="20"/>
        <v>Outlier</v>
      </c>
    </row>
    <row r="447" spans="1:15" x14ac:dyDescent="0.25">
      <c r="A447" s="1" t="s">
        <v>433</v>
      </c>
      <c r="B447" s="3">
        <v>42903</v>
      </c>
      <c r="C447" s="3">
        <v>42906</v>
      </c>
      <c r="D447" s="1" t="s">
        <v>31</v>
      </c>
      <c r="E447" s="1" t="s">
        <v>35</v>
      </c>
      <c r="F447" s="2" t="s">
        <v>28</v>
      </c>
      <c r="G447" s="1" t="s">
        <v>68</v>
      </c>
      <c r="H447" s="1">
        <v>146.352</v>
      </c>
      <c r="I447" s="1">
        <v>0.2</v>
      </c>
      <c r="J447" s="1">
        <v>-32.929200000000002</v>
      </c>
      <c r="K447" t="str">
        <f t="shared" si="18"/>
        <v>Outlier</v>
      </c>
      <c r="N447" t="str">
        <f t="shared" si="19"/>
        <v>Outlier</v>
      </c>
      <c r="O447" t="str">
        <f t="shared" si="20"/>
        <v>Outlier</v>
      </c>
    </row>
    <row r="448" spans="1:15" x14ac:dyDescent="0.25">
      <c r="A448" s="1" t="s">
        <v>72</v>
      </c>
      <c r="B448" s="3">
        <v>42621</v>
      </c>
      <c r="C448" s="3">
        <v>42623</v>
      </c>
      <c r="D448" s="1" t="s">
        <v>17</v>
      </c>
      <c r="E448" s="1" t="s">
        <v>26</v>
      </c>
      <c r="F448" s="2" t="s">
        <v>28</v>
      </c>
      <c r="G448" s="1" t="s">
        <v>68</v>
      </c>
      <c r="H448" s="1">
        <v>131.136</v>
      </c>
      <c r="I448" s="1">
        <v>0.2</v>
      </c>
      <c r="J448" s="1">
        <v>-32.783999999999999</v>
      </c>
      <c r="K448" t="str">
        <f t="shared" si="18"/>
        <v>Outlier</v>
      </c>
      <c r="N448" t="str">
        <f t="shared" si="19"/>
        <v>Outlier</v>
      </c>
      <c r="O448" t="str">
        <f t="shared" si="20"/>
        <v>Outlier</v>
      </c>
    </row>
    <row r="449" spans="1:15" x14ac:dyDescent="0.25">
      <c r="A449" s="1" t="s">
        <v>434</v>
      </c>
      <c r="B449" s="3">
        <v>43017</v>
      </c>
      <c r="C449" s="3">
        <v>43019</v>
      </c>
      <c r="D449" s="1" t="s">
        <v>17</v>
      </c>
      <c r="E449" s="1" t="s">
        <v>26</v>
      </c>
      <c r="F449" s="2" t="s">
        <v>18</v>
      </c>
      <c r="G449" s="1" t="s">
        <v>40</v>
      </c>
      <c r="H449" s="1">
        <v>254.05799999999999</v>
      </c>
      <c r="I449" s="1">
        <v>0.3</v>
      </c>
      <c r="J449" s="1">
        <v>-32.6646</v>
      </c>
      <c r="K449" t="str">
        <f t="shared" si="18"/>
        <v>Outlier</v>
      </c>
      <c r="N449" t="str">
        <f t="shared" si="19"/>
        <v>Outlier</v>
      </c>
      <c r="O449" t="str">
        <f t="shared" si="20"/>
        <v>Outlier</v>
      </c>
    </row>
    <row r="450" spans="1:15" x14ac:dyDescent="0.25">
      <c r="A450" s="1" t="s">
        <v>435</v>
      </c>
      <c r="B450" s="3">
        <v>42905</v>
      </c>
      <c r="C450" s="3">
        <v>42911</v>
      </c>
      <c r="D450" s="1" t="s">
        <v>21</v>
      </c>
      <c r="E450" s="1" t="s">
        <v>26</v>
      </c>
      <c r="F450" s="2" t="s">
        <v>28</v>
      </c>
      <c r="G450" s="1" t="s">
        <v>68</v>
      </c>
      <c r="H450" s="1">
        <v>153.584</v>
      </c>
      <c r="I450" s="1">
        <v>0.2</v>
      </c>
      <c r="J450" s="1">
        <v>-32.636600000000001</v>
      </c>
      <c r="K450" t="str">
        <f t="shared" ref="K450:K513" si="21">IF(OR(I450&lt;$M$11,I450&gt;$M$12),"Outlier","Normal")</f>
        <v>Outlier</v>
      </c>
      <c r="N450" t="str">
        <f t="shared" ref="N450:N513" si="22">IF(OR(H450&lt;$M$5,H450&gt;$M$6),"Outlier","Normal")</f>
        <v>Outlier</v>
      </c>
      <c r="O450" t="str">
        <f t="shared" ref="O450:O513" si="23">IF(OR(J450&lt;$M$17,J450&gt;$M$18),"Outlier","Normal")</f>
        <v>Outlier</v>
      </c>
    </row>
    <row r="451" spans="1:15" x14ac:dyDescent="0.25">
      <c r="A451" s="1" t="s">
        <v>436</v>
      </c>
      <c r="B451" s="3">
        <v>42330</v>
      </c>
      <c r="C451" s="3">
        <v>42335</v>
      </c>
      <c r="D451" s="1" t="s">
        <v>21</v>
      </c>
      <c r="E451" s="1" t="s">
        <v>26</v>
      </c>
      <c r="F451" s="2" t="s">
        <v>18</v>
      </c>
      <c r="G451" s="1" t="s">
        <v>19</v>
      </c>
      <c r="H451" s="1">
        <v>206.96199999999999</v>
      </c>
      <c r="I451" s="1">
        <v>0.3</v>
      </c>
      <c r="J451" s="1">
        <v>-32.522599999999997</v>
      </c>
      <c r="K451" t="str">
        <f t="shared" si="21"/>
        <v>Outlier</v>
      </c>
      <c r="N451" t="str">
        <f t="shared" si="22"/>
        <v>Outlier</v>
      </c>
      <c r="O451" t="str">
        <f t="shared" si="23"/>
        <v>Outlier</v>
      </c>
    </row>
    <row r="452" spans="1:15" x14ac:dyDescent="0.25">
      <c r="A452" s="1" t="s">
        <v>437</v>
      </c>
      <c r="B452" s="3">
        <v>43043</v>
      </c>
      <c r="C452" s="3">
        <v>43047</v>
      </c>
      <c r="D452" s="1" t="s">
        <v>21</v>
      </c>
      <c r="E452" s="1" t="s">
        <v>13</v>
      </c>
      <c r="F452" s="2" t="s">
        <v>14</v>
      </c>
      <c r="G452" s="1" t="s">
        <v>58</v>
      </c>
      <c r="H452" s="1">
        <v>143.928</v>
      </c>
      <c r="I452" s="1">
        <v>0.2</v>
      </c>
      <c r="J452" s="1">
        <v>-32.383800000000001</v>
      </c>
      <c r="K452" t="str">
        <f t="shared" si="21"/>
        <v>Outlier</v>
      </c>
      <c r="N452" t="str">
        <f t="shared" si="22"/>
        <v>Outlier</v>
      </c>
      <c r="O452" t="str">
        <f t="shared" si="23"/>
        <v>Outlier</v>
      </c>
    </row>
    <row r="453" spans="1:15" x14ac:dyDescent="0.25">
      <c r="A453" s="1" t="s">
        <v>438</v>
      </c>
      <c r="B453" s="3">
        <v>42582</v>
      </c>
      <c r="C453" s="3">
        <v>42587</v>
      </c>
      <c r="D453" s="1" t="s">
        <v>21</v>
      </c>
      <c r="E453" s="1" t="s">
        <v>35</v>
      </c>
      <c r="F453" s="2" t="s">
        <v>18</v>
      </c>
      <c r="G453" s="1" t="s">
        <v>19</v>
      </c>
      <c r="H453" s="1">
        <v>863.12800000000004</v>
      </c>
      <c r="I453" s="1">
        <v>0.2</v>
      </c>
      <c r="J453" s="1">
        <v>-32.3673</v>
      </c>
      <c r="K453" t="str">
        <f t="shared" si="21"/>
        <v>Outlier</v>
      </c>
      <c r="N453" t="str">
        <f t="shared" si="22"/>
        <v>Outlier</v>
      </c>
      <c r="O453" t="str">
        <f t="shared" si="23"/>
        <v>Outlier</v>
      </c>
    </row>
    <row r="454" spans="1:15" x14ac:dyDescent="0.25">
      <c r="A454" s="1" t="s">
        <v>439</v>
      </c>
      <c r="B454" s="3">
        <v>42817</v>
      </c>
      <c r="C454" s="3">
        <v>42821</v>
      </c>
      <c r="D454" s="1" t="s">
        <v>21</v>
      </c>
      <c r="E454" s="1" t="s">
        <v>26</v>
      </c>
      <c r="F454" s="2" t="s">
        <v>28</v>
      </c>
      <c r="G454" s="1" t="s">
        <v>68</v>
      </c>
      <c r="H454" s="1">
        <v>143.72800000000001</v>
      </c>
      <c r="I454" s="1">
        <v>0.2</v>
      </c>
      <c r="J454" s="1">
        <v>-32.338799999999999</v>
      </c>
      <c r="K454" t="str">
        <f t="shared" si="21"/>
        <v>Outlier</v>
      </c>
      <c r="N454" t="str">
        <f t="shared" si="22"/>
        <v>Outlier</v>
      </c>
      <c r="O454" t="str">
        <f t="shared" si="23"/>
        <v>Outlier</v>
      </c>
    </row>
    <row r="455" spans="1:15" x14ac:dyDescent="0.25">
      <c r="A455" s="1" t="s">
        <v>440</v>
      </c>
      <c r="B455" s="3">
        <v>42839</v>
      </c>
      <c r="C455" s="3">
        <v>42843</v>
      </c>
      <c r="D455" s="1" t="s">
        <v>21</v>
      </c>
      <c r="E455" s="1" t="s">
        <v>13</v>
      </c>
      <c r="F455" s="2" t="s">
        <v>18</v>
      </c>
      <c r="G455" s="1" t="s">
        <v>24</v>
      </c>
      <c r="H455" s="1">
        <v>198.27199999999999</v>
      </c>
      <c r="I455" s="1">
        <v>0.2</v>
      </c>
      <c r="J455" s="1">
        <v>-32.219200000000001</v>
      </c>
      <c r="K455" t="str">
        <f t="shared" si="21"/>
        <v>Outlier</v>
      </c>
      <c r="N455" t="str">
        <f t="shared" si="22"/>
        <v>Outlier</v>
      </c>
      <c r="O455" t="str">
        <f t="shared" si="23"/>
        <v>Outlier</v>
      </c>
    </row>
    <row r="456" spans="1:15" x14ac:dyDescent="0.25">
      <c r="A456" s="1" t="s">
        <v>441</v>
      </c>
      <c r="B456" s="3">
        <v>42405</v>
      </c>
      <c r="C456" s="3">
        <v>42410</v>
      </c>
      <c r="D456" s="1" t="s">
        <v>21</v>
      </c>
      <c r="E456" s="1" t="s">
        <v>35</v>
      </c>
      <c r="F456" s="2" t="s">
        <v>14</v>
      </c>
      <c r="G456" s="1" t="s">
        <v>58</v>
      </c>
      <c r="H456" s="1">
        <v>159.96799999999999</v>
      </c>
      <c r="I456" s="1">
        <v>0.2</v>
      </c>
      <c r="J456" s="1">
        <v>-31.993600000000001</v>
      </c>
      <c r="K456" t="str">
        <f t="shared" si="21"/>
        <v>Outlier</v>
      </c>
      <c r="N456" t="str">
        <f t="shared" si="22"/>
        <v>Outlier</v>
      </c>
      <c r="O456" t="str">
        <f t="shared" si="23"/>
        <v>Outlier</v>
      </c>
    </row>
    <row r="457" spans="1:15" x14ac:dyDescent="0.25">
      <c r="A457" s="1" t="s">
        <v>442</v>
      </c>
      <c r="B457" s="3">
        <v>42472</v>
      </c>
      <c r="C457" s="3">
        <v>42476</v>
      </c>
      <c r="D457" s="1" t="s">
        <v>21</v>
      </c>
      <c r="E457" s="1" t="s">
        <v>35</v>
      </c>
      <c r="F457" s="2" t="s">
        <v>18</v>
      </c>
      <c r="G457" s="1" t="s">
        <v>40</v>
      </c>
      <c r="H457" s="1">
        <v>638.28800000000001</v>
      </c>
      <c r="I457" s="1">
        <v>0.2</v>
      </c>
      <c r="J457" s="1">
        <v>-31.914400000000001</v>
      </c>
      <c r="K457" t="str">
        <f t="shared" si="21"/>
        <v>Outlier</v>
      </c>
      <c r="N457" t="str">
        <f t="shared" si="22"/>
        <v>Outlier</v>
      </c>
      <c r="O457" t="str">
        <f t="shared" si="23"/>
        <v>Outlier</v>
      </c>
    </row>
    <row r="458" spans="1:15" x14ac:dyDescent="0.25">
      <c r="A458" s="1" t="s">
        <v>443</v>
      </c>
      <c r="B458" s="3">
        <v>42715</v>
      </c>
      <c r="C458" s="3">
        <v>42715</v>
      </c>
      <c r="D458" s="1" t="s">
        <v>12</v>
      </c>
      <c r="E458" s="1" t="s">
        <v>35</v>
      </c>
      <c r="F458" s="2" t="s">
        <v>18</v>
      </c>
      <c r="G458" s="1" t="s">
        <v>40</v>
      </c>
      <c r="H458" s="1">
        <v>363.92</v>
      </c>
      <c r="I458" s="1">
        <v>0.2</v>
      </c>
      <c r="J458" s="1">
        <v>-31.843</v>
      </c>
      <c r="K458" t="str">
        <f t="shared" si="21"/>
        <v>Outlier</v>
      </c>
      <c r="N458" t="str">
        <f t="shared" si="22"/>
        <v>Outlier</v>
      </c>
      <c r="O458" t="str">
        <f t="shared" si="23"/>
        <v>Outlier</v>
      </c>
    </row>
    <row r="459" spans="1:15" x14ac:dyDescent="0.25">
      <c r="A459" s="1" t="s">
        <v>444</v>
      </c>
      <c r="B459" s="3">
        <v>42302</v>
      </c>
      <c r="C459" s="3">
        <v>42307</v>
      </c>
      <c r="D459" s="1" t="s">
        <v>21</v>
      </c>
      <c r="E459" s="1" t="s">
        <v>35</v>
      </c>
      <c r="F459" s="2" t="s">
        <v>18</v>
      </c>
      <c r="G459" s="1" t="s">
        <v>19</v>
      </c>
      <c r="H459" s="1">
        <v>253.17599999999999</v>
      </c>
      <c r="I459" s="1">
        <v>0.2</v>
      </c>
      <c r="J459" s="1">
        <v>-31.646999999999998</v>
      </c>
      <c r="K459" t="str">
        <f t="shared" si="21"/>
        <v>Outlier</v>
      </c>
      <c r="N459" t="str">
        <f t="shared" si="22"/>
        <v>Outlier</v>
      </c>
      <c r="O459" t="str">
        <f t="shared" si="23"/>
        <v>Outlier</v>
      </c>
    </row>
    <row r="460" spans="1:15" x14ac:dyDescent="0.25">
      <c r="A460" s="1" t="s">
        <v>445</v>
      </c>
      <c r="B460" s="3">
        <v>41891</v>
      </c>
      <c r="C460" s="3">
        <v>41896</v>
      </c>
      <c r="D460" s="1" t="s">
        <v>17</v>
      </c>
      <c r="E460" s="1" t="s">
        <v>23</v>
      </c>
      <c r="F460" s="2" t="s">
        <v>14</v>
      </c>
      <c r="G460" s="1" t="s">
        <v>58</v>
      </c>
      <c r="H460" s="1">
        <v>135.51599999999999</v>
      </c>
      <c r="I460" s="1">
        <v>0.4</v>
      </c>
      <c r="J460" s="1">
        <v>-31.6204</v>
      </c>
      <c r="K460" t="str">
        <f t="shared" si="21"/>
        <v>Outlier</v>
      </c>
      <c r="N460" t="str">
        <f t="shared" si="22"/>
        <v>Outlier</v>
      </c>
      <c r="O460" t="str">
        <f t="shared" si="23"/>
        <v>Outlier</v>
      </c>
    </row>
    <row r="461" spans="1:15" x14ac:dyDescent="0.25">
      <c r="A461" s="1" t="s">
        <v>446</v>
      </c>
      <c r="B461" s="3">
        <v>42233</v>
      </c>
      <c r="C461" s="3">
        <v>42239</v>
      </c>
      <c r="D461" s="1" t="s">
        <v>21</v>
      </c>
      <c r="E461" s="1" t="s">
        <v>35</v>
      </c>
      <c r="F461" s="2" t="s">
        <v>14</v>
      </c>
      <c r="G461" s="1" t="s">
        <v>279</v>
      </c>
      <c r="H461" s="1">
        <v>252.8</v>
      </c>
      <c r="I461" s="1">
        <v>0.2</v>
      </c>
      <c r="J461" s="1">
        <v>-31.6</v>
      </c>
      <c r="K461" t="str">
        <f t="shared" si="21"/>
        <v>Outlier</v>
      </c>
      <c r="N461" t="str">
        <f t="shared" si="22"/>
        <v>Outlier</v>
      </c>
      <c r="O461" t="str">
        <f t="shared" si="23"/>
        <v>Outlier</v>
      </c>
    </row>
    <row r="462" spans="1:15" x14ac:dyDescent="0.25">
      <c r="A462" s="1" t="s">
        <v>447</v>
      </c>
      <c r="B462" s="3">
        <v>42226</v>
      </c>
      <c r="C462" s="3">
        <v>42232</v>
      </c>
      <c r="D462" s="1" t="s">
        <v>21</v>
      </c>
      <c r="E462" s="1" t="s">
        <v>35</v>
      </c>
      <c r="F462" s="2" t="s">
        <v>14</v>
      </c>
      <c r="G462" s="1" t="s">
        <v>58</v>
      </c>
      <c r="H462" s="1">
        <v>139.94399999999999</v>
      </c>
      <c r="I462" s="1">
        <v>0.2</v>
      </c>
      <c r="J462" s="1">
        <v>-31.487400000000001</v>
      </c>
      <c r="K462" t="str">
        <f t="shared" si="21"/>
        <v>Outlier</v>
      </c>
      <c r="N462" t="str">
        <f t="shared" si="22"/>
        <v>Outlier</v>
      </c>
      <c r="O462" t="str">
        <f t="shared" si="23"/>
        <v>Outlier</v>
      </c>
    </row>
    <row r="463" spans="1:15" x14ac:dyDescent="0.25">
      <c r="A463" s="1" t="s">
        <v>448</v>
      </c>
      <c r="B463" s="3">
        <v>42440</v>
      </c>
      <c r="C463" s="3">
        <v>42444</v>
      </c>
      <c r="D463" s="1" t="s">
        <v>21</v>
      </c>
      <c r="E463" s="1" t="s">
        <v>23</v>
      </c>
      <c r="F463" s="2" t="s">
        <v>18</v>
      </c>
      <c r="G463" s="1" t="s">
        <v>19</v>
      </c>
      <c r="H463" s="1">
        <v>244.006</v>
      </c>
      <c r="I463" s="1">
        <v>0.3</v>
      </c>
      <c r="J463" s="1">
        <v>-31.372199999999999</v>
      </c>
      <c r="K463" t="str">
        <f t="shared" si="21"/>
        <v>Outlier</v>
      </c>
      <c r="N463" t="str">
        <f t="shared" si="22"/>
        <v>Outlier</v>
      </c>
      <c r="O463" t="str">
        <f t="shared" si="23"/>
        <v>Outlier</v>
      </c>
    </row>
    <row r="464" spans="1:15" x14ac:dyDescent="0.25">
      <c r="A464" s="1" t="s">
        <v>449</v>
      </c>
      <c r="B464" s="3">
        <v>42131</v>
      </c>
      <c r="C464" s="3">
        <v>42136</v>
      </c>
      <c r="D464" s="1" t="s">
        <v>21</v>
      </c>
      <c r="E464" s="1" t="s">
        <v>26</v>
      </c>
      <c r="F464" s="2" t="s">
        <v>18</v>
      </c>
      <c r="G464" s="1" t="s">
        <v>19</v>
      </c>
      <c r="H464" s="1">
        <v>244.006</v>
      </c>
      <c r="I464" s="1">
        <v>0.3</v>
      </c>
      <c r="J464" s="1">
        <v>-31.372199999999999</v>
      </c>
      <c r="K464" t="str">
        <f t="shared" si="21"/>
        <v>Outlier</v>
      </c>
      <c r="N464" t="str">
        <f t="shared" si="22"/>
        <v>Outlier</v>
      </c>
      <c r="O464" t="str">
        <f t="shared" si="23"/>
        <v>Outlier</v>
      </c>
    </row>
    <row r="465" spans="1:15" x14ac:dyDescent="0.25">
      <c r="A465" s="1" t="s">
        <v>450</v>
      </c>
      <c r="B465" s="3">
        <v>41655</v>
      </c>
      <c r="C465" s="3">
        <v>41657</v>
      </c>
      <c r="D465" s="1" t="s">
        <v>17</v>
      </c>
      <c r="E465" s="1" t="s">
        <v>23</v>
      </c>
      <c r="F465" s="2" t="s">
        <v>14</v>
      </c>
      <c r="G465" s="1" t="s">
        <v>58</v>
      </c>
      <c r="H465" s="1">
        <v>124.2</v>
      </c>
      <c r="I465" s="1">
        <v>0.4</v>
      </c>
      <c r="J465" s="1">
        <v>-31.05</v>
      </c>
      <c r="K465" t="str">
        <f t="shared" si="21"/>
        <v>Outlier</v>
      </c>
      <c r="N465" t="str">
        <f t="shared" si="22"/>
        <v>Outlier</v>
      </c>
      <c r="O465" t="str">
        <f t="shared" si="23"/>
        <v>Outlier</v>
      </c>
    </row>
    <row r="466" spans="1:15" x14ac:dyDescent="0.25">
      <c r="A466" s="1" t="s">
        <v>451</v>
      </c>
      <c r="B466" s="3">
        <v>43062</v>
      </c>
      <c r="C466" s="3">
        <v>43065</v>
      </c>
      <c r="D466" s="1" t="s">
        <v>31</v>
      </c>
      <c r="E466" s="1" t="s">
        <v>26</v>
      </c>
      <c r="F466" s="2" t="s">
        <v>18</v>
      </c>
      <c r="G466" s="1" t="s">
        <v>19</v>
      </c>
      <c r="H466" s="1">
        <v>127.785</v>
      </c>
      <c r="I466" s="1">
        <v>0.3</v>
      </c>
      <c r="J466" s="1">
        <v>-31.0335</v>
      </c>
      <c r="K466" t="str">
        <f t="shared" si="21"/>
        <v>Outlier</v>
      </c>
      <c r="N466" t="str">
        <f t="shared" si="22"/>
        <v>Outlier</v>
      </c>
      <c r="O466" t="str">
        <f t="shared" si="23"/>
        <v>Outlier</v>
      </c>
    </row>
    <row r="467" spans="1:15" x14ac:dyDescent="0.25">
      <c r="A467" s="1" t="s">
        <v>452</v>
      </c>
      <c r="B467" s="3">
        <v>43045</v>
      </c>
      <c r="C467" s="3">
        <v>43050</v>
      </c>
      <c r="D467" s="1" t="s">
        <v>21</v>
      </c>
      <c r="E467" s="1" t="s">
        <v>23</v>
      </c>
      <c r="F467" s="2" t="s">
        <v>18</v>
      </c>
      <c r="G467" s="1" t="s">
        <v>40</v>
      </c>
      <c r="H467" s="1">
        <v>127.372</v>
      </c>
      <c r="I467" s="1">
        <v>0.3</v>
      </c>
      <c r="J467" s="1">
        <v>-30.933199999999999</v>
      </c>
      <c r="K467" t="str">
        <f t="shared" si="21"/>
        <v>Outlier</v>
      </c>
      <c r="N467" t="str">
        <f t="shared" si="22"/>
        <v>Outlier</v>
      </c>
      <c r="O467" t="str">
        <f t="shared" si="23"/>
        <v>Outlier</v>
      </c>
    </row>
    <row r="468" spans="1:15" x14ac:dyDescent="0.25">
      <c r="A468" s="1" t="s">
        <v>453</v>
      </c>
      <c r="B468" s="3">
        <v>42723</v>
      </c>
      <c r="C468" s="3">
        <v>42725</v>
      </c>
      <c r="D468" s="1" t="s">
        <v>17</v>
      </c>
      <c r="E468" s="1" t="s">
        <v>23</v>
      </c>
      <c r="F468" s="2" t="s">
        <v>18</v>
      </c>
      <c r="G468" s="1" t="s">
        <v>297</v>
      </c>
      <c r="H468" s="1">
        <v>303.92</v>
      </c>
      <c r="I468" s="1">
        <v>0.2</v>
      </c>
      <c r="J468" s="1">
        <v>-30.391999999999999</v>
      </c>
      <c r="K468" t="str">
        <f t="shared" si="21"/>
        <v>Outlier</v>
      </c>
      <c r="N468" t="str">
        <f t="shared" si="22"/>
        <v>Outlier</v>
      </c>
      <c r="O468" t="str">
        <f t="shared" si="23"/>
        <v>Outlier</v>
      </c>
    </row>
    <row r="469" spans="1:15" x14ac:dyDescent="0.25">
      <c r="A469" s="1" t="s">
        <v>128</v>
      </c>
      <c r="B469" s="3">
        <v>41961</v>
      </c>
      <c r="C469" s="3">
        <v>41964</v>
      </c>
      <c r="D469" s="1" t="s">
        <v>31</v>
      </c>
      <c r="E469" s="1" t="s">
        <v>26</v>
      </c>
      <c r="F469" s="2" t="s">
        <v>18</v>
      </c>
      <c r="G469" s="1" t="s">
        <v>24</v>
      </c>
      <c r="H469" s="1">
        <v>424.11599999999999</v>
      </c>
      <c r="I469" s="1">
        <v>0.3</v>
      </c>
      <c r="J469" s="1">
        <v>-30.294</v>
      </c>
      <c r="K469" t="str">
        <f t="shared" si="21"/>
        <v>Outlier</v>
      </c>
      <c r="N469" t="str">
        <f t="shared" si="22"/>
        <v>Outlier</v>
      </c>
      <c r="O469" t="str">
        <f t="shared" si="23"/>
        <v>Outlier</v>
      </c>
    </row>
    <row r="470" spans="1:15" x14ac:dyDescent="0.25">
      <c r="A470" s="1" t="s">
        <v>454</v>
      </c>
      <c r="B470" s="3">
        <v>42896</v>
      </c>
      <c r="C470" s="3">
        <v>42899</v>
      </c>
      <c r="D470" s="1" t="s">
        <v>31</v>
      </c>
      <c r="E470" s="1" t="s">
        <v>35</v>
      </c>
      <c r="F470" s="2" t="s">
        <v>18</v>
      </c>
      <c r="G470" s="1" t="s">
        <v>24</v>
      </c>
      <c r="H470" s="1">
        <v>514.16499999999996</v>
      </c>
      <c r="I470" s="1">
        <v>0.15</v>
      </c>
      <c r="J470" s="1">
        <v>-30.245000000000001</v>
      </c>
      <c r="K470" t="str">
        <f t="shared" si="21"/>
        <v>Outlier</v>
      </c>
      <c r="N470" t="str">
        <f t="shared" si="22"/>
        <v>Outlier</v>
      </c>
      <c r="O470" t="str">
        <f t="shared" si="23"/>
        <v>Outlier</v>
      </c>
    </row>
    <row r="471" spans="1:15" x14ac:dyDescent="0.25">
      <c r="A471" s="1" t="s">
        <v>455</v>
      </c>
      <c r="B471" s="3">
        <v>41978</v>
      </c>
      <c r="C471" s="3">
        <v>41980</v>
      </c>
      <c r="D471" s="1" t="s">
        <v>31</v>
      </c>
      <c r="E471" s="1" t="s">
        <v>23</v>
      </c>
      <c r="F471" s="2" t="s">
        <v>28</v>
      </c>
      <c r="G471" s="1" t="s">
        <v>68</v>
      </c>
      <c r="H471" s="1">
        <v>172.73599999999999</v>
      </c>
      <c r="I471" s="1">
        <v>0.2</v>
      </c>
      <c r="J471" s="1">
        <v>-30.2288</v>
      </c>
      <c r="K471" t="str">
        <f t="shared" si="21"/>
        <v>Outlier</v>
      </c>
      <c r="N471" t="str">
        <f t="shared" si="22"/>
        <v>Outlier</v>
      </c>
      <c r="O471" t="str">
        <f t="shared" si="23"/>
        <v>Outlier</v>
      </c>
    </row>
    <row r="472" spans="1:15" x14ac:dyDescent="0.25">
      <c r="A472" s="1" t="s">
        <v>456</v>
      </c>
      <c r="B472" s="3">
        <v>42310</v>
      </c>
      <c r="C472" s="3">
        <v>42314</v>
      </c>
      <c r="D472" s="1" t="s">
        <v>21</v>
      </c>
      <c r="E472" s="1" t="s">
        <v>35</v>
      </c>
      <c r="F472" s="2" t="s">
        <v>18</v>
      </c>
      <c r="G472" s="1" t="s">
        <v>24</v>
      </c>
      <c r="H472" s="1">
        <v>512.49900000000002</v>
      </c>
      <c r="I472" s="1">
        <v>0.15</v>
      </c>
      <c r="J472" s="1">
        <v>-30.146999999999998</v>
      </c>
      <c r="K472" t="str">
        <f t="shared" si="21"/>
        <v>Outlier</v>
      </c>
      <c r="N472" t="str">
        <f t="shared" si="22"/>
        <v>Outlier</v>
      </c>
      <c r="O472" t="str">
        <f t="shared" si="23"/>
        <v>Outlier</v>
      </c>
    </row>
    <row r="473" spans="1:15" x14ac:dyDescent="0.25">
      <c r="A473" s="1" t="s">
        <v>306</v>
      </c>
      <c r="B473" s="3">
        <v>42821</v>
      </c>
      <c r="C473" s="3">
        <v>42826</v>
      </c>
      <c r="D473" s="1" t="s">
        <v>21</v>
      </c>
      <c r="E473" s="1" t="s">
        <v>26</v>
      </c>
      <c r="F473" s="2" t="s">
        <v>18</v>
      </c>
      <c r="G473" s="1" t="s">
        <v>24</v>
      </c>
      <c r="H473" s="1">
        <v>1023.332</v>
      </c>
      <c r="I473" s="1">
        <v>0.32</v>
      </c>
      <c r="J473" s="1">
        <v>-30.097999999999999</v>
      </c>
      <c r="K473" t="str">
        <f t="shared" si="21"/>
        <v>Outlier</v>
      </c>
      <c r="N473" t="str">
        <f t="shared" si="22"/>
        <v>Outlier</v>
      </c>
      <c r="O473" t="str">
        <f t="shared" si="23"/>
        <v>Outlier</v>
      </c>
    </row>
    <row r="474" spans="1:15" x14ac:dyDescent="0.25">
      <c r="A474" s="1" t="s">
        <v>457</v>
      </c>
      <c r="B474" s="3">
        <v>41843</v>
      </c>
      <c r="C474" s="3">
        <v>41847</v>
      </c>
      <c r="D474" s="1" t="s">
        <v>21</v>
      </c>
      <c r="E474" s="1" t="s">
        <v>35</v>
      </c>
      <c r="F474" s="2" t="s">
        <v>14</v>
      </c>
      <c r="G474" s="1" t="s">
        <v>279</v>
      </c>
      <c r="H474" s="1">
        <v>479.04</v>
      </c>
      <c r="I474" s="1">
        <v>0.2</v>
      </c>
      <c r="J474" s="1">
        <v>-29.94</v>
      </c>
      <c r="K474" t="str">
        <f t="shared" si="21"/>
        <v>Outlier</v>
      </c>
      <c r="N474" t="str">
        <f t="shared" si="22"/>
        <v>Outlier</v>
      </c>
      <c r="O474" t="str">
        <f t="shared" si="23"/>
        <v>Outlier</v>
      </c>
    </row>
    <row r="475" spans="1:15" x14ac:dyDescent="0.25">
      <c r="A475" s="1" t="s">
        <v>458</v>
      </c>
      <c r="B475" s="3">
        <v>42677</v>
      </c>
      <c r="C475" s="3">
        <v>42680</v>
      </c>
      <c r="D475" s="1" t="s">
        <v>31</v>
      </c>
      <c r="E475" s="1" t="s">
        <v>35</v>
      </c>
      <c r="F475" s="2" t="s">
        <v>18</v>
      </c>
      <c r="G475" s="1" t="s">
        <v>40</v>
      </c>
      <c r="H475" s="1">
        <v>217.584</v>
      </c>
      <c r="I475" s="1">
        <v>0.2</v>
      </c>
      <c r="J475" s="1">
        <v>-29.9178</v>
      </c>
      <c r="K475" t="str">
        <f t="shared" si="21"/>
        <v>Outlier</v>
      </c>
      <c r="N475" t="str">
        <f t="shared" si="22"/>
        <v>Outlier</v>
      </c>
      <c r="O475" t="str">
        <f t="shared" si="23"/>
        <v>Outlier</v>
      </c>
    </row>
    <row r="476" spans="1:15" x14ac:dyDescent="0.25">
      <c r="A476" s="1" t="s">
        <v>459</v>
      </c>
      <c r="B476" s="3">
        <v>43064</v>
      </c>
      <c r="C476" s="3">
        <v>43068</v>
      </c>
      <c r="D476" s="1" t="s">
        <v>21</v>
      </c>
      <c r="E476" s="1" t="s">
        <v>35</v>
      </c>
      <c r="F476" s="2" t="s">
        <v>18</v>
      </c>
      <c r="G476" s="1" t="s">
        <v>24</v>
      </c>
      <c r="H476" s="1">
        <v>359.49900000000002</v>
      </c>
      <c r="I476" s="1">
        <v>0.15</v>
      </c>
      <c r="J476" s="1">
        <v>-29.605799999999999</v>
      </c>
      <c r="K476" t="str">
        <f t="shared" si="21"/>
        <v>Outlier</v>
      </c>
      <c r="N476" t="str">
        <f t="shared" si="22"/>
        <v>Outlier</v>
      </c>
      <c r="O476" t="str">
        <f t="shared" si="23"/>
        <v>Outlier</v>
      </c>
    </row>
    <row r="477" spans="1:15" x14ac:dyDescent="0.25">
      <c r="A477" s="1" t="s">
        <v>460</v>
      </c>
      <c r="B477" s="3">
        <v>42341</v>
      </c>
      <c r="C477" s="3">
        <v>42345</v>
      </c>
      <c r="D477" s="1" t="s">
        <v>21</v>
      </c>
      <c r="E477" s="1" t="s">
        <v>35</v>
      </c>
      <c r="F477" s="2" t="s">
        <v>18</v>
      </c>
      <c r="G477" s="1" t="s">
        <v>24</v>
      </c>
      <c r="H477" s="1">
        <v>359.49900000000002</v>
      </c>
      <c r="I477" s="1">
        <v>0.15</v>
      </c>
      <c r="J477" s="1">
        <v>-29.605799999999999</v>
      </c>
      <c r="K477" t="str">
        <f t="shared" si="21"/>
        <v>Outlier</v>
      </c>
      <c r="N477" t="str">
        <f t="shared" si="22"/>
        <v>Outlier</v>
      </c>
      <c r="O477" t="str">
        <f t="shared" si="23"/>
        <v>Outlier</v>
      </c>
    </row>
    <row r="478" spans="1:15" x14ac:dyDescent="0.25">
      <c r="A478" s="1" t="s">
        <v>461</v>
      </c>
      <c r="B478" s="3">
        <v>42188</v>
      </c>
      <c r="C478" s="3">
        <v>42190</v>
      </c>
      <c r="D478" s="1" t="s">
        <v>31</v>
      </c>
      <c r="E478" s="1" t="s">
        <v>23</v>
      </c>
      <c r="F478" s="2" t="s">
        <v>18</v>
      </c>
      <c r="G478" s="1" t="s">
        <v>297</v>
      </c>
      <c r="H478" s="1">
        <v>168.464</v>
      </c>
      <c r="I478" s="1">
        <v>0.2</v>
      </c>
      <c r="J478" s="1">
        <v>-29.481200000000001</v>
      </c>
      <c r="K478" t="str">
        <f t="shared" si="21"/>
        <v>Outlier</v>
      </c>
      <c r="N478" t="str">
        <f t="shared" si="22"/>
        <v>Outlier</v>
      </c>
      <c r="O478" t="str">
        <f t="shared" si="23"/>
        <v>Outlier</v>
      </c>
    </row>
    <row r="479" spans="1:15" x14ac:dyDescent="0.25">
      <c r="A479" s="1" t="s">
        <v>462</v>
      </c>
      <c r="B479" s="3">
        <v>42983</v>
      </c>
      <c r="C479" s="3">
        <v>42989</v>
      </c>
      <c r="D479" s="1" t="s">
        <v>21</v>
      </c>
      <c r="E479" s="1" t="s">
        <v>13</v>
      </c>
      <c r="F479" s="2" t="s">
        <v>28</v>
      </c>
      <c r="G479" s="1" t="s">
        <v>68</v>
      </c>
      <c r="H479" s="1">
        <v>147.184</v>
      </c>
      <c r="I479" s="1">
        <v>0.2</v>
      </c>
      <c r="J479" s="1">
        <v>-29.436800000000002</v>
      </c>
      <c r="K479" t="str">
        <f t="shared" si="21"/>
        <v>Outlier</v>
      </c>
      <c r="N479" t="str">
        <f t="shared" si="22"/>
        <v>Outlier</v>
      </c>
      <c r="O479" t="str">
        <f t="shared" si="23"/>
        <v>Outlier</v>
      </c>
    </row>
    <row r="480" spans="1:15" x14ac:dyDescent="0.25">
      <c r="A480" s="1" t="s">
        <v>463</v>
      </c>
      <c r="B480" s="3">
        <v>43006</v>
      </c>
      <c r="C480" s="3">
        <v>43009</v>
      </c>
      <c r="D480" s="1" t="s">
        <v>31</v>
      </c>
      <c r="E480" s="1" t="s">
        <v>35</v>
      </c>
      <c r="F480" s="2" t="s">
        <v>28</v>
      </c>
      <c r="G480" s="1" t="s">
        <v>68</v>
      </c>
      <c r="H480" s="1">
        <v>147.184</v>
      </c>
      <c r="I480" s="1">
        <v>0.2</v>
      </c>
      <c r="J480" s="1">
        <v>-29.436800000000002</v>
      </c>
      <c r="K480" t="str">
        <f t="shared" si="21"/>
        <v>Outlier</v>
      </c>
      <c r="N480" t="str">
        <f t="shared" si="22"/>
        <v>Outlier</v>
      </c>
      <c r="O480" t="str">
        <f t="shared" si="23"/>
        <v>Outlier</v>
      </c>
    </row>
    <row r="481" spans="1:15" x14ac:dyDescent="0.25">
      <c r="A481" s="1" t="s">
        <v>464</v>
      </c>
      <c r="B481" s="3">
        <v>42262</v>
      </c>
      <c r="C481" s="3">
        <v>42267</v>
      </c>
      <c r="D481" s="1" t="s">
        <v>21</v>
      </c>
      <c r="E481" s="1" t="s">
        <v>23</v>
      </c>
      <c r="F481" s="2" t="s">
        <v>28</v>
      </c>
      <c r="G481" s="1" t="s">
        <v>68</v>
      </c>
      <c r="H481" s="1">
        <v>147.184</v>
      </c>
      <c r="I481" s="1">
        <v>0.2</v>
      </c>
      <c r="J481" s="1">
        <v>-29.436800000000002</v>
      </c>
      <c r="K481" t="str">
        <f t="shared" si="21"/>
        <v>Outlier</v>
      </c>
      <c r="N481" t="str">
        <f t="shared" si="22"/>
        <v>Outlier</v>
      </c>
      <c r="O481" t="str">
        <f t="shared" si="23"/>
        <v>Outlier</v>
      </c>
    </row>
    <row r="482" spans="1:15" x14ac:dyDescent="0.25">
      <c r="A482" s="1" t="s">
        <v>465</v>
      </c>
      <c r="B482" s="3">
        <v>43036</v>
      </c>
      <c r="C482" s="3">
        <v>43038</v>
      </c>
      <c r="D482" s="1" t="s">
        <v>17</v>
      </c>
      <c r="E482" s="1" t="s">
        <v>13</v>
      </c>
      <c r="F482" s="2" t="s">
        <v>28</v>
      </c>
      <c r="G482" s="1" t="s">
        <v>68</v>
      </c>
      <c r="H482" s="1">
        <v>147.184</v>
      </c>
      <c r="I482" s="1">
        <v>0.2</v>
      </c>
      <c r="J482" s="1">
        <v>-29.436800000000002</v>
      </c>
      <c r="K482" t="str">
        <f t="shared" si="21"/>
        <v>Outlier</v>
      </c>
      <c r="N482" t="str">
        <f t="shared" si="22"/>
        <v>Outlier</v>
      </c>
      <c r="O482" t="str">
        <f t="shared" si="23"/>
        <v>Outlier</v>
      </c>
    </row>
    <row r="483" spans="1:15" x14ac:dyDescent="0.25">
      <c r="A483" s="1" t="s">
        <v>466</v>
      </c>
      <c r="B483" s="3">
        <v>41846</v>
      </c>
      <c r="C483" s="3">
        <v>41850</v>
      </c>
      <c r="D483" s="1" t="s">
        <v>17</v>
      </c>
      <c r="E483" s="1" t="s">
        <v>26</v>
      </c>
      <c r="F483" s="2" t="s">
        <v>28</v>
      </c>
      <c r="G483" s="1" t="s">
        <v>68</v>
      </c>
      <c r="H483" s="1">
        <v>123.55200000000001</v>
      </c>
      <c r="I483" s="1">
        <v>0.2</v>
      </c>
      <c r="J483" s="1">
        <v>-29.343599999999999</v>
      </c>
      <c r="K483" t="str">
        <f t="shared" si="21"/>
        <v>Outlier</v>
      </c>
      <c r="N483" t="str">
        <f t="shared" si="22"/>
        <v>Outlier</v>
      </c>
      <c r="O483" t="str">
        <f t="shared" si="23"/>
        <v>Outlier</v>
      </c>
    </row>
    <row r="484" spans="1:15" x14ac:dyDescent="0.25">
      <c r="A484" s="1" t="s">
        <v>467</v>
      </c>
      <c r="B484" s="3">
        <v>42713</v>
      </c>
      <c r="C484" s="3">
        <v>42718</v>
      </c>
      <c r="D484" s="1" t="s">
        <v>17</v>
      </c>
      <c r="E484" s="1" t="s">
        <v>13</v>
      </c>
      <c r="F484" s="2" t="s">
        <v>18</v>
      </c>
      <c r="G484" s="1" t="s">
        <v>19</v>
      </c>
      <c r="H484" s="1">
        <v>79.974000000000004</v>
      </c>
      <c r="I484" s="1">
        <v>0.4</v>
      </c>
      <c r="J484" s="1">
        <v>-29.323799999999999</v>
      </c>
      <c r="K484" t="str">
        <f t="shared" si="21"/>
        <v>Outlier</v>
      </c>
      <c r="N484" t="str">
        <f t="shared" si="22"/>
        <v>Outlier</v>
      </c>
      <c r="O484" t="str">
        <f t="shared" si="23"/>
        <v>Outlier</v>
      </c>
    </row>
    <row r="485" spans="1:15" x14ac:dyDescent="0.25">
      <c r="A485" s="1" t="s">
        <v>468</v>
      </c>
      <c r="B485" s="3">
        <v>43058</v>
      </c>
      <c r="C485" s="3">
        <v>43058</v>
      </c>
      <c r="D485" s="1" t="s">
        <v>12</v>
      </c>
      <c r="E485" s="1" t="s">
        <v>23</v>
      </c>
      <c r="F485" s="2" t="s">
        <v>18</v>
      </c>
      <c r="G485" s="1" t="s">
        <v>19</v>
      </c>
      <c r="H485" s="1">
        <v>79.974000000000004</v>
      </c>
      <c r="I485" s="1">
        <v>0.4</v>
      </c>
      <c r="J485" s="1">
        <v>-29.323799999999999</v>
      </c>
      <c r="K485" t="str">
        <f t="shared" si="21"/>
        <v>Outlier</v>
      </c>
      <c r="N485" t="str">
        <f t="shared" si="22"/>
        <v>Outlier</v>
      </c>
      <c r="O485" t="str">
        <f t="shared" si="23"/>
        <v>Outlier</v>
      </c>
    </row>
    <row r="486" spans="1:15" x14ac:dyDescent="0.25">
      <c r="A486" s="1" t="s">
        <v>469</v>
      </c>
      <c r="B486" s="3">
        <v>42608</v>
      </c>
      <c r="C486" s="3">
        <v>42610</v>
      </c>
      <c r="D486" s="1" t="s">
        <v>31</v>
      </c>
      <c r="E486" s="1" t="s">
        <v>26</v>
      </c>
      <c r="F486" s="2" t="s">
        <v>18</v>
      </c>
      <c r="G486" s="1" t="s">
        <v>40</v>
      </c>
      <c r="H486" s="1">
        <v>1024.7159999999999</v>
      </c>
      <c r="I486" s="1">
        <v>0.3</v>
      </c>
      <c r="J486" s="1">
        <v>-29.2776</v>
      </c>
      <c r="K486" t="str">
        <f t="shared" si="21"/>
        <v>Outlier</v>
      </c>
      <c r="N486" t="str">
        <f t="shared" si="22"/>
        <v>Outlier</v>
      </c>
      <c r="O486" t="str">
        <f t="shared" si="23"/>
        <v>Outlier</v>
      </c>
    </row>
    <row r="487" spans="1:15" x14ac:dyDescent="0.25">
      <c r="A487" s="1" t="s">
        <v>470</v>
      </c>
      <c r="B487" s="3">
        <v>42086</v>
      </c>
      <c r="C487" s="3">
        <v>42092</v>
      </c>
      <c r="D487" s="1" t="s">
        <v>21</v>
      </c>
      <c r="E487" s="1" t="s">
        <v>26</v>
      </c>
      <c r="F487" s="2" t="s">
        <v>18</v>
      </c>
      <c r="G487" s="1" t="s">
        <v>40</v>
      </c>
      <c r="H487" s="1">
        <v>107.77200000000001</v>
      </c>
      <c r="I487" s="1">
        <v>0.3</v>
      </c>
      <c r="J487" s="1">
        <v>-29.252400000000002</v>
      </c>
      <c r="K487" t="str">
        <f t="shared" si="21"/>
        <v>Outlier</v>
      </c>
      <c r="N487" t="str">
        <f t="shared" si="22"/>
        <v>Outlier</v>
      </c>
      <c r="O487" t="str">
        <f t="shared" si="23"/>
        <v>Outlier</v>
      </c>
    </row>
    <row r="488" spans="1:15" x14ac:dyDescent="0.25">
      <c r="A488" s="1" t="s">
        <v>471</v>
      </c>
      <c r="B488" s="3">
        <v>41780</v>
      </c>
      <c r="C488" s="3">
        <v>41782</v>
      </c>
      <c r="D488" s="1" t="s">
        <v>17</v>
      </c>
      <c r="E488" s="1" t="s">
        <v>26</v>
      </c>
      <c r="F488" s="2" t="s">
        <v>18</v>
      </c>
      <c r="G488" s="1" t="s">
        <v>40</v>
      </c>
      <c r="H488" s="1">
        <v>107.77200000000001</v>
      </c>
      <c r="I488" s="1">
        <v>0.3</v>
      </c>
      <c r="J488" s="1">
        <v>-29.252400000000002</v>
      </c>
      <c r="K488" t="str">
        <f t="shared" si="21"/>
        <v>Outlier</v>
      </c>
      <c r="N488" t="str">
        <f t="shared" si="22"/>
        <v>Outlier</v>
      </c>
      <c r="O488" t="str">
        <f t="shared" si="23"/>
        <v>Outlier</v>
      </c>
    </row>
    <row r="489" spans="1:15" x14ac:dyDescent="0.25">
      <c r="A489" s="1" t="s">
        <v>472</v>
      </c>
      <c r="B489" s="3">
        <v>42992</v>
      </c>
      <c r="C489" s="3">
        <v>42993</v>
      </c>
      <c r="D489" s="1" t="s">
        <v>31</v>
      </c>
      <c r="E489" s="1" t="s">
        <v>23</v>
      </c>
      <c r="F489" s="2" t="s">
        <v>18</v>
      </c>
      <c r="G489" s="1" t="s">
        <v>40</v>
      </c>
      <c r="H489" s="1">
        <v>113.372</v>
      </c>
      <c r="I489" s="1">
        <v>0.3</v>
      </c>
      <c r="J489" s="1">
        <v>-29.152799999999999</v>
      </c>
      <c r="K489" t="str">
        <f t="shared" si="21"/>
        <v>Outlier</v>
      </c>
      <c r="N489" t="str">
        <f t="shared" si="22"/>
        <v>Outlier</v>
      </c>
      <c r="O489" t="str">
        <f t="shared" si="23"/>
        <v>Outlier</v>
      </c>
    </row>
    <row r="490" spans="1:15" x14ac:dyDescent="0.25">
      <c r="A490" s="1" t="s">
        <v>473</v>
      </c>
      <c r="B490" s="3">
        <v>42302</v>
      </c>
      <c r="C490" s="3">
        <v>42302</v>
      </c>
      <c r="D490" s="1" t="s">
        <v>12</v>
      </c>
      <c r="E490" s="1" t="s">
        <v>35</v>
      </c>
      <c r="F490" s="2" t="s">
        <v>18</v>
      </c>
      <c r="G490" s="1" t="s">
        <v>40</v>
      </c>
      <c r="H490" s="1">
        <v>582.33600000000001</v>
      </c>
      <c r="I490" s="1">
        <v>0.2</v>
      </c>
      <c r="J490" s="1">
        <v>-29.116800000000001</v>
      </c>
      <c r="K490" t="str">
        <f t="shared" si="21"/>
        <v>Outlier</v>
      </c>
      <c r="N490" t="str">
        <f t="shared" si="22"/>
        <v>Outlier</v>
      </c>
      <c r="O490" t="str">
        <f t="shared" si="23"/>
        <v>Outlier</v>
      </c>
    </row>
    <row r="491" spans="1:15" x14ac:dyDescent="0.25">
      <c r="A491" s="1" t="s">
        <v>474</v>
      </c>
      <c r="B491" s="3">
        <v>42684</v>
      </c>
      <c r="C491" s="3">
        <v>42688</v>
      </c>
      <c r="D491" s="1" t="s">
        <v>21</v>
      </c>
      <c r="E491" s="1" t="s">
        <v>23</v>
      </c>
      <c r="F491" s="2" t="s">
        <v>14</v>
      </c>
      <c r="G491" s="1" t="s">
        <v>279</v>
      </c>
      <c r="H491" s="1">
        <v>178.92</v>
      </c>
      <c r="I491" s="1">
        <v>0.2</v>
      </c>
      <c r="J491" s="1">
        <v>-29.0745</v>
      </c>
      <c r="K491" t="str">
        <f t="shared" si="21"/>
        <v>Outlier</v>
      </c>
      <c r="N491" t="str">
        <f t="shared" si="22"/>
        <v>Outlier</v>
      </c>
      <c r="O491" t="str">
        <f t="shared" si="23"/>
        <v>Outlier</v>
      </c>
    </row>
    <row r="492" spans="1:15" x14ac:dyDescent="0.25">
      <c r="A492" s="1" t="s">
        <v>475</v>
      </c>
      <c r="B492" s="3">
        <v>42883</v>
      </c>
      <c r="C492" s="3">
        <v>42888</v>
      </c>
      <c r="D492" s="1" t="s">
        <v>17</v>
      </c>
      <c r="E492" s="1" t="s">
        <v>26</v>
      </c>
      <c r="F492" s="2" t="s">
        <v>18</v>
      </c>
      <c r="G492" s="1" t="s">
        <v>40</v>
      </c>
      <c r="H492" s="1">
        <v>106.869</v>
      </c>
      <c r="I492" s="1">
        <v>0.3</v>
      </c>
      <c r="J492" s="1">
        <v>-29.007300000000001</v>
      </c>
      <c r="K492" t="str">
        <f t="shared" si="21"/>
        <v>Outlier</v>
      </c>
      <c r="N492" t="str">
        <f t="shared" si="22"/>
        <v>Outlier</v>
      </c>
      <c r="O492" t="str">
        <f t="shared" si="23"/>
        <v>Outlier</v>
      </c>
    </row>
    <row r="493" spans="1:15" x14ac:dyDescent="0.25">
      <c r="A493" s="1" t="s">
        <v>476</v>
      </c>
      <c r="B493" s="3">
        <v>42820</v>
      </c>
      <c r="C493" s="3">
        <v>42821</v>
      </c>
      <c r="D493" s="1" t="s">
        <v>31</v>
      </c>
      <c r="E493" s="1" t="s">
        <v>23</v>
      </c>
      <c r="F493" s="2" t="s">
        <v>18</v>
      </c>
      <c r="G493" s="1" t="s">
        <v>24</v>
      </c>
      <c r="H493" s="1">
        <v>257.56799999999998</v>
      </c>
      <c r="I493" s="1">
        <v>0.2</v>
      </c>
      <c r="J493" s="1">
        <v>-28.976400000000002</v>
      </c>
      <c r="K493" t="str">
        <f t="shared" si="21"/>
        <v>Outlier</v>
      </c>
      <c r="N493" t="str">
        <f t="shared" si="22"/>
        <v>Outlier</v>
      </c>
      <c r="O493" t="str">
        <f t="shared" si="23"/>
        <v>Outlier</v>
      </c>
    </row>
    <row r="494" spans="1:15" x14ac:dyDescent="0.25">
      <c r="A494" s="1" t="s">
        <v>477</v>
      </c>
      <c r="B494" s="3">
        <v>43015</v>
      </c>
      <c r="C494" s="3">
        <v>43019</v>
      </c>
      <c r="D494" s="1" t="s">
        <v>21</v>
      </c>
      <c r="E494" s="1" t="s">
        <v>35</v>
      </c>
      <c r="F494" s="2" t="s">
        <v>14</v>
      </c>
      <c r="G494" s="1" t="s">
        <v>58</v>
      </c>
      <c r="H494" s="1">
        <v>128.744</v>
      </c>
      <c r="I494" s="1">
        <v>0.2</v>
      </c>
      <c r="J494" s="1">
        <v>-28.967400000000001</v>
      </c>
      <c r="K494" t="str">
        <f t="shared" si="21"/>
        <v>Outlier</v>
      </c>
      <c r="N494" t="str">
        <f t="shared" si="22"/>
        <v>Outlier</v>
      </c>
      <c r="O494" t="str">
        <f t="shared" si="23"/>
        <v>Outlier</v>
      </c>
    </row>
    <row r="495" spans="1:15" x14ac:dyDescent="0.25">
      <c r="A495" s="1" t="s">
        <v>478</v>
      </c>
      <c r="B495" s="3">
        <v>43030</v>
      </c>
      <c r="C495" s="3">
        <v>43032</v>
      </c>
      <c r="D495" s="1" t="s">
        <v>17</v>
      </c>
      <c r="E495" s="1" t="s">
        <v>35</v>
      </c>
      <c r="F495" s="2" t="s">
        <v>18</v>
      </c>
      <c r="G495" s="1" t="s">
        <v>40</v>
      </c>
      <c r="H495" s="1">
        <v>579.13599999999997</v>
      </c>
      <c r="I495" s="1">
        <v>0.2</v>
      </c>
      <c r="J495" s="1">
        <v>-28.956800000000001</v>
      </c>
      <c r="K495" t="str">
        <f t="shared" si="21"/>
        <v>Outlier</v>
      </c>
      <c r="N495" t="str">
        <f t="shared" si="22"/>
        <v>Outlier</v>
      </c>
      <c r="O495" t="str">
        <f t="shared" si="23"/>
        <v>Outlier</v>
      </c>
    </row>
    <row r="496" spans="1:15" x14ac:dyDescent="0.25">
      <c r="A496" s="1" t="s">
        <v>479</v>
      </c>
      <c r="B496" s="3">
        <v>42315</v>
      </c>
      <c r="C496" s="3">
        <v>42320</v>
      </c>
      <c r="D496" s="1" t="s">
        <v>21</v>
      </c>
      <c r="E496" s="1" t="s">
        <v>26</v>
      </c>
      <c r="F496" s="2" t="s">
        <v>28</v>
      </c>
      <c r="G496" s="1" t="s">
        <v>68</v>
      </c>
      <c r="H496" s="1">
        <v>177.648</v>
      </c>
      <c r="I496" s="1">
        <v>0.2</v>
      </c>
      <c r="J496" s="1">
        <v>-28.867799999999999</v>
      </c>
      <c r="K496" t="str">
        <f t="shared" si="21"/>
        <v>Outlier</v>
      </c>
      <c r="N496" t="str">
        <f t="shared" si="22"/>
        <v>Outlier</v>
      </c>
      <c r="O496" t="str">
        <f t="shared" si="23"/>
        <v>Outlier</v>
      </c>
    </row>
    <row r="497" spans="1:15" x14ac:dyDescent="0.25">
      <c r="A497" s="1" t="s">
        <v>480</v>
      </c>
      <c r="B497" s="3">
        <v>43073</v>
      </c>
      <c r="C497" s="3">
        <v>43078</v>
      </c>
      <c r="D497" s="1" t="s">
        <v>21</v>
      </c>
      <c r="E497" s="1" t="s">
        <v>23</v>
      </c>
      <c r="F497" s="2" t="s">
        <v>14</v>
      </c>
      <c r="G497" s="1" t="s">
        <v>279</v>
      </c>
      <c r="H497" s="1">
        <v>255.96799999999999</v>
      </c>
      <c r="I497" s="1">
        <v>0.2</v>
      </c>
      <c r="J497" s="1">
        <v>-28.796399999999998</v>
      </c>
      <c r="K497" t="str">
        <f t="shared" si="21"/>
        <v>Outlier</v>
      </c>
      <c r="N497" t="str">
        <f t="shared" si="22"/>
        <v>Outlier</v>
      </c>
      <c r="O497" t="str">
        <f t="shared" si="23"/>
        <v>Outlier</v>
      </c>
    </row>
    <row r="498" spans="1:15" x14ac:dyDescent="0.25">
      <c r="A498" s="1" t="s">
        <v>194</v>
      </c>
      <c r="B498" s="3">
        <v>42567</v>
      </c>
      <c r="C498" s="3">
        <v>42572</v>
      </c>
      <c r="D498" s="1" t="s">
        <v>21</v>
      </c>
      <c r="E498" s="1" t="s">
        <v>23</v>
      </c>
      <c r="F498" s="2" t="s">
        <v>14</v>
      </c>
      <c r="G498" s="1" t="s">
        <v>58</v>
      </c>
      <c r="H498" s="1">
        <v>143.982</v>
      </c>
      <c r="I498" s="1">
        <v>0.4</v>
      </c>
      <c r="J498" s="1">
        <v>-28.796399999999998</v>
      </c>
      <c r="K498" t="str">
        <f t="shared" si="21"/>
        <v>Outlier</v>
      </c>
      <c r="N498" t="str">
        <f t="shared" si="22"/>
        <v>Outlier</v>
      </c>
      <c r="O498" t="str">
        <f t="shared" si="23"/>
        <v>Outlier</v>
      </c>
    </row>
    <row r="499" spans="1:15" x14ac:dyDescent="0.25">
      <c r="A499" s="1" t="s">
        <v>267</v>
      </c>
      <c r="B499" s="3">
        <v>42150</v>
      </c>
      <c r="C499" s="3">
        <v>42152</v>
      </c>
      <c r="D499" s="1" t="s">
        <v>17</v>
      </c>
      <c r="E499" s="1" t="s">
        <v>26</v>
      </c>
      <c r="F499" s="2" t="s">
        <v>18</v>
      </c>
      <c r="G499" s="1" t="s">
        <v>40</v>
      </c>
      <c r="H499" s="1">
        <v>105.68600000000001</v>
      </c>
      <c r="I499" s="1">
        <v>0.3</v>
      </c>
      <c r="J499" s="1">
        <v>-28.686199999999999</v>
      </c>
      <c r="K499" t="str">
        <f t="shared" si="21"/>
        <v>Outlier</v>
      </c>
      <c r="N499" t="str">
        <f t="shared" si="22"/>
        <v>Outlier</v>
      </c>
      <c r="O499" t="str">
        <f t="shared" si="23"/>
        <v>Outlier</v>
      </c>
    </row>
    <row r="500" spans="1:15" x14ac:dyDescent="0.25">
      <c r="A500" s="1" t="s">
        <v>481</v>
      </c>
      <c r="B500" s="3">
        <v>42680</v>
      </c>
      <c r="C500" s="3">
        <v>42683</v>
      </c>
      <c r="D500" s="1" t="s">
        <v>31</v>
      </c>
      <c r="E500" s="1" t="s">
        <v>13</v>
      </c>
      <c r="F500" s="2" t="s">
        <v>18</v>
      </c>
      <c r="G500" s="1" t="s">
        <v>40</v>
      </c>
      <c r="H500" s="1">
        <v>207.98400000000001</v>
      </c>
      <c r="I500" s="1">
        <v>0.2</v>
      </c>
      <c r="J500" s="1">
        <v>-28.597799999999999</v>
      </c>
      <c r="K500" t="str">
        <f t="shared" si="21"/>
        <v>Outlier</v>
      </c>
      <c r="N500" t="str">
        <f t="shared" si="22"/>
        <v>Outlier</v>
      </c>
      <c r="O500" t="str">
        <f t="shared" si="23"/>
        <v>Outlier</v>
      </c>
    </row>
    <row r="501" spans="1:15" x14ac:dyDescent="0.25">
      <c r="A501" s="1" t="s">
        <v>482</v>
      </c>
      <c r="B501" s="3">
        <v>43070</v>
      </c>
      <c r="C501" s="3">
        <v>43074</v>
      </c>
      <c r="D501" s="1" t="s">
        <v>21</v>
      </c>
      <c r="E501" s="1" t="s">
        <v>23</v>
      </c>
      <c r="F501" s="2" t="s">
        <v>18</v>
      </c>
      <c r="G501" s="1" t="s">
        <v>40</v>
      </c>
      <c r="H501" s="1">
        <v>398.97199999999998</v>
      </c>
      <c r="I501" s="1">
        <v>0.3</v>
      </c>
      <c r="J501" s="1">
        <v>-28.498000000000001</v>
      </c>
      <c r="K501" t="str">
        <f t="shared" si="21"/>
        <v>Outlier</v>
      </c>
      <c r="N501" t="str">
        <f t="shared" si="22"/>
        <v>Outlier</v>
      </c>
      <c r="O501" t="str">
        <f t="shared" si="23"/>
        <v>Outlier</v>
      </c>
    </row>
    <row r="502" spans="1:15" x14ac:dyDescent="0.25">
      <c r="A502" s="1" t="s">
        <v>161</v>
      </c>
      <c r="B502" s="3">
        <v>42442</v>
      </c>
      <c r="C502" s="3">
        <v>42444</v>
      </c>
      <c r="D502" s="1" t="s">
        <v>17</v>
      </c>
      <c r="E502" s="1" t="s">
        <v>23</v>
      </c>
      <c r="F502" s="2" t="s">
        <v>28</v>
      </c>
      <c r="G502" s="1" t="s">
        <v>68</v>
      </c>
      <c r="H502" s="1">
        <v>126.08</v>
      </c>
      <c r="I502" s="1">
        <v>0.2</v>
      </c>
      <c r="J502" s="1">
        <v>-28.367999999999999</v>
      </c>
      <c r="K502" t="str">
        <f t="shared" si="21"/>
        <v>Outlier</v>
      </c>
      <c r="N502" t="str">
        <f t="shared" si="22"/>
        <v>Outlier</v>
      </c>
      <c r="O502" t="str">
        <f t="shared" si="23"/>
        <v>Outlier</v>
      </c>
    </row>
    <row r="503" spans="1:15" x14ac:dyDescent="0.25">
      <c r="A503" s="1" t="s">
        <v>483</v>
      </c>
      <c r="B503" s="3">
        <v>41786</v>
      </c>
      <c r="C503" s="3">
        <v>41786</v>
      </c>
      <c r="D503" s="1" t="s">
        <v>12</v>
      </c>
      <c r="E503" s="1" t="s">
        <v>35</v>
      </c>
      <c r="F503" s="2" t="s">
        <v>18</v>
      </c>
      <c r="G503" s="1" t="s">
        <v>19</v>
      </c>
      <c r="H503" s="1">
        <v>567.12</v>
      </c>
      <c r="I503" s="1">
        <v>0.2</v>
      </c>
      <c r="J503" s="1">
        <v>-28.356000000000002</v>
      </c>
      <c r="K503" t="str">
        <f t="shared" si="21"/>
        <v>Outlier</v>
      </c>
      <c r="N503" t="str">
        <f t="shared" si="22"/>
        <v>Outlier</v>
      </c>
      <c r="O503" t="str">
        <f t="shared" si="23"/>
        <v>Outlier</v>
      </c>
    </row>
    <row r="504" spans="1:15" x14ac:dyDescent="0.25">
      <c r="A504" s="1" t="s">
        <v>484</v>
      </c>
      <c r="B504" s="3">
        <v>42063</v>
      </c>
      <c r="C504" s="3">
        <v>42067</v>
      </c>
      <c r="D504" s="1" t="s">
        <v>21</v>
      </c>
      <c r="E504" s="1" t="s">
        <v>13</v>
      </c>
      <c r="F504" s="2" t="s">
        <v>18</v>
      </c>
      <c r="G504" s="1" t="s">
        <v>40</v>
      </c>
      <c r="H504" s="1">
        <v>161.56800000000001</v>
      </c>
      <c r="I504" s="1">
        <v>0.2</v>
      </c>
      <c r="J504" s="1">
        <v>-28.2744</v>
      </c>
      <c r="K504" t="str">
        <f t="shared" si="21"/>
        <v>Outlier</v>
      </c>
      <c r="N504" t="str">
        <f t="shared" si="22"/>
        <v>Outlier</v>
      </c>
      <c r="O504" t="str">
        <f t="shared" si="23"/>
        <v>Outlier</v>
      </c>
    </row>
    <row r="505" spans="1:15" x14ac:dyDescent="0.25">
      <c r="A505" s="1" t="s">
        <v>485</v>
      </c>
      <c r="B505" s="3">
        <v>42985</v>
      </c>
      <c r="C505" s="3">
        <v>42990</v>
      </c>
      <c r="D505" s="1" t="s">
        <v>21</v>
      </c>
      <c r="E505" s="1" t="s">
        <v>35</v>
      </c>
      <c r="F505" s="2" t="s">
        <v>18</v>
      </c>
      <c r="G505" s="1" t="s">
        <v>40</v>
      </c>
      <c r="H505" s="1">
        <v>161.56800000000001</v>
      </c>
      <c r="I505" s="1">
        <v>0.2</v>
      </c>
      <c r="J505" s="1">
        <v>-28.2744</v>
      </c>
      <c r="K505" t="str">
        <f t="shared" si="21"/>
        <v>Outlier</v>
      </c>
      <c r="N505" t="str">
        <f t="shared" si="22"/>
        <v>Outlier</v>
      </c>
      <c r="O505" t="str">
        <f t="shared" si="23"/>
        <v>Outlier</v>
      </c>
    </row>
    <row r="506" spans="1:15" x14ac:dyDescent="0.25">
      <c r="A506" s="1" t="s">
        <v>486</v>
      </c>
      <c r="B506" s="3">
        <v>42062</v>
      </c>
      <c r="C506" s="3">
        <v>42065</v>
      </c>
      <c r="D506" s="1" t="s">
        <v>21</v>
      </c>
      <c r="E506" s="1" t="s">
        <v>23</v>
      </c>
      <c r="F506" s="2" t="s">
        <v>18</v>
      </c>
      <c r="G506" s="1" t="s">
        <v>19</v>
      </c>
      <c r="H506" s="1">
        <v>493.92</v>
      </c>
      <c r="I506" s="1">
        <v>0.3</v>
      </c>
      <c r="J506" s="1">
        <v>-28.224</v>
      </c>
      <c r="K506" t="str">
        <f t="shared" si="21"/>
        <v>Outlier</v>
      </c>
      <c r="N506" t="str">
        <f t="shared" si="22"/>
        <v>Outlier</v>
      </c>
      <c r="O506" t="str">
        <f t="shared" si="23"/>
        <v>Outlier</v>
      </c>
    </row>
    <row r="507" spans="1:15" x14ac:dyDescent="0.25">
      <c r="A507" s="1" t="s">
        <v>487</v>
      </c>
      <c r="B507" s="3">
        <v>42901</v>
      </c>
      <c r="C507" s="3">
        <v>42906</v>
      </c>
      <c r="D507" s="1" t="s">
        <v>21</v>
      </c>
      <c r="E507" s="1" t="s">
        <v>13</v>
      </c>
      <c r="F507" s="2" t="s">
        <v>18</v>
      </c>
      <c r="G507" s="1" t="s">
        <v>19</v>
      </c>
      <c r="H507" s="1">
        <v>120.96</v>
      </c>
      <c r="I507" s="1">
        <v>0.4</v>
      </c>
      <c r="J507" s="1">
        <v>-28.224</v>
      </c>
      <c r="K507" t="str">
        <f t="shared" si="21"/>
        <v>Outlier</v>
      </c>
      <c r="N507" t="str">
        <f t="shared" si="22"/>
        <v>Outlier</v>
      </c>
      <c r="O507" t="str">
        <f t="shared" si="23"/>
        <v>Outlier</v>
      </c>
    </row>
    <row r="508" spans="1:15" x14ac:dyDescent="0.25">
      <c r="A508" s="1" t="s">
        <v>488</v>
      </c>
      <c r="B508" s="3">
        <v>42737</v>
      </c>
      <c r="C508" s="3">
        <v>42739</v>
      </c>
      <c r="D508" s="1" t="s">
        <v>31</v>
      </c>
      <c r="E508" s="1" t="s">
        <v>13</v>
      </c>
      <c r="F508" s="2" t="s">
        <v>14</v>
      </c>
      <c r="G508" s="1" t="s">
        <v>15</v>
      </c>
      <c r="H508" s="1">
        <v>695.7</v>
      </c>
      <c r="I508" s="1">
        <v>0.5</v>
      </c>
      <c r="J508" s="1">
        <v>-27.827999999999999</v>
      </c>
      <c r="K508" t="str">
        <f t="shared" si="21"/>
        <v>Outlier</v>
      </c>
      <c r="N508" t="str">
        <f t="shared" si="22"/>
        <v>Outlier</v>
      </c>
      <c r="O508" t="str">
        <f t="shared" si="23"/>
        <v>Outlier</v>
      </c>
    </row>
    <row r="509" spans="1:15" x14ac:dyDescent="0.25">
      <c r="A509" s="1" t="s">
        <v>489</v>
      </c>
      <c r="B509" s="3">
        <v>42530</v>
      </c>
      <c r="C509" s="3">
        <v>42533</v>
      </c>
      <c r="D509" s="1" t="s">
        <v>31</v>
      </c>
      <c r="E509" s="1" t="s">
        <v>13</v>
      </c>
      <c r="F509" s="2" t="s">
        <v>14</v>
      </c>
      <c r="G509" s="1" t="s">
        <v>15</v>
      </c>
      <c r="H509" s="1">
        <v>695.7</v>
      </c>
      <c r="I509" s="1">
        <v>0.5</v>
      </c>
      <c r="J509" s="1">
        <v>-27.827999999999999</v>
      </c>
      <c r="K509" t="str">
        <f t="shared" si="21"/>
        <v>Outlier</v>
      </c>
      <c r="L509" t="s">
        <v>4830</v>
      </c>
      <c r="M509">
        <f>PERCENTILE(J497:J10489,0.25)</f>
        <v>4.1090999999999998</v>
      </c>
      <c r="N509" t="str">
        <f t="shared" si="22"/>
        <v>Outlier</v>
      </c>
      <c r="O509" t="str">
        <f t="shared" si="23"/>
        <v>Outlier</v>
      </c>
    </row>
    <row r="510" spans="1:15" x14ac:dyDescent="0.25">
      <c r="A510" s="1" t="s">
        <v>490</v>
      </c>
      <c r="B510" s="3">
        <v>42110</v>
      </c>
      <c r="C510" s="3">
        <v>42115</v>
      </c>
      <c r="D510" s="1" t="s">
        <v>21</v>
      </c>
      <c r="E510" s="1" t="s">
        <v>23</v>
      </c>
      <c r="F510" s="2" t="s">
        <v>14</v>
      </c>
      <c r="G510" s="1" t="s">
        <v>58</v>
      </c>
      <c r="H510" s="1">
        <v>118.782</v>
      </c>
      <c r="I510" s="1">
        <v>0.4</v>
      </c>
      <c r="J510" s="1">
        <v>-27.715800000000002</v>
      </c>
      <c r="K510" t="str">
        <f t="shared" si="21"/>
        <v>Outlier</v>
      </c>
      <c r="N510" t="str">
        <f t="shared" si="22"/>
        <v>Outlier</v>
      </c>
      <c r="O510" t="str">
        <f t="shared" si="23"/>
        <v>Outlier</v>
      </c>
    </row>
    <row r="511" spans="1:15" x14ac:dyDescent="0.25">
      <c r="A511" s="1" t="s">
        <v>140</v>
      </c>
      <c r="B511" s="3">
        <v>42465</v>
      </c>
      <c r="C511" s="3">
        <v>42469</v>
      </c>
      <c r="D511" s="1" t="s">
        <v>21</v>
      </c>
      <c r="E511" s="1" t="s">
        <v>23</v>
      </c>
      <c r="F511" s="2" t="s">
        <v>14</v>
      </c>
      <c r="G511" s="1" t="s">
        <v>58</v>
      </c>
      <c r="H511" s="1">
        <v>118.782</v>
      </c>
      <c r="I511" s="1">
        <v>0.4</v>
      </c>
      <c r="J511" s="1">
        <v>-27.715800000000002</v>
      </c>
      <c r="K511" t="str">
        <f t="shared" si="21"/>
        <v>Outlier</v>
      </c>
      <c r="N511" t="str">
        <f t="shared" si="22"/>
        <v>Outlier</v>
      </c>
      <c r="O511" t="str">
        <f t="shared" si="23"/>
        <v>Outlier</v>
      </c>
    </row>
    <row r="512" spans="1:15" x14ac:dyDescent="0.25">
      <c r="A512" s="1" t="s">
        <v>491</v>
      </c>
      <c r="B512" s="3">
        <v>43053</v>
      </c>
      <c r="C512" s="3">
        <v>43057</v>
      </c>
      <c r="D512" s="1" t="s">
        <v>21</v>
      </c>
      <c r="E512" s="1" t="s">
        <v>26</v>
      </c>
      <c r="F512" s="2" t="s">
        <v>14</v>
      </c>
      <c r="G512" s="1" t="s">
        <v>279</v>
      </c>
      <c r="H512" s="1">
        <v>167.952</v>
      </c>
      <c r="I512" s="1">
        <v>0.2</v>
      </c>
      <c r="J512" s="1">
        <v>-27.292200000000001</v>
      </c>
      <c r="K512" t="str">
        <f t="shared" si="21"/>
        <v>Outlier</v>
      </c>
      <c r="N512" t="str">
        <f t="shared" si="22"/>
        <v>Outlier</v>
      </c>
      <c r="O512" t="str">
        <f t="shared" si="23"/>
        <v>Outlier</v>
      </c>
    </row>
    <row r="513" spans="1:15" x14ac:dyDescent="0.25">
      <c r="A513" s="1" t="s">
        <v>492</v>
      </c>
      <c r="B513" s="3">
        <v>43052</v>
      </c>
      <c r="C513" s="3">
        <v>43058</v>
      </c>
      <c r="D513" s="1" t="s">
        <v>21</v>
      </c>
      <c r="E513" s="1" t="s">
        <v>26</v>
      </c>
      <c r="F513" s="2" t="s">
        <v>18</v>
      </c>
      <c r="G513" s="1" t="s">
        <v>24</v>
      </c>
      <c r="H513" s="1">
        <v>205.9992</v>
      </c>
      <c r="I513" s="1">
        <v>0.32</v>
      </c>
      <c r="J513" s="1">
        <v>-27.264600000000002</v>
      </c>
      <c r="K513" t="str">
        <f t="shared" si="21"/>
        <v>Outlier</v>
      </c>
      <c r="N513" t="str">
        <f t="shared" si="22"/>
        <v>Outlier</v>
      </c>
      <c r="O513" t="str">
        <f t="shared" si="23"/>
        <v>Outlier</v>
      </c>
    </row>
    <row r="514" spans="1:15" x14ac:dyDescent="0.25">
      <c r="A514" s="1" t="s">
        <v>493</v>
      </c>
      <c r="B514" s="3">
        <v>42043</v>
      </c>
      <c r="C514" s="3">
        <v>42048</v>
      </c>
      <c r="D514" s="1" t="s">
        <v>21</v>
      </c>
      <c r="E514" s="1" t="s">
        <v>23</v>
      </c>
      <c r="F514" s="2" t="s">
        <v>14</v>
      </c>
      <c r="G514" s="1" t="s">
        <v>58</v>
      </c>
      <c r="H514" s="1">
        <v>107.982</v>
      </c>
      <c r="I514" s="1">
        <v>0.4</v>
      </c>
      <c r="J514" s="1">
        <v>-26.9955</v>
      </c>
      <c r="K514" t="str">
        <f t="shared" ref="K514:K577" si="24">IF(OR(I514&lt;$M$11,I514&gt;$M$12),"Outlier","Normal")</f>
        <v>Outlier</v>
      </c>
      <c r="N514" t="str">
        <f t="shared" ref="N514:N577" si="25">IF(OR(H514&lt;$M$5,H514&gt;$M$6),"Outlier","Normal")</f>
        <v>Outlier</v>
      </c>
      <c r="O514" t="str">
        <f t="shared" ref="O514:O577" si="26">IF(OR(J514&lt;$M$17,J514&gt;$M$18),"Outlier","Normal")</f>
        <v>Outlier</v>
      </c>
    </row>
    <row r="515" spans="1:15" x14ac:dyDescent="0.25">
      <c r="A515" s="1" t="s">
        <v>494</v>
      </c>
      <c r="B515" s="3">
        <v>42762</v>
      </c>
      <c r="C515" s="3">
        <v>42765</v>
      </c>
      <c r="D515" s="1" t="s">
        <v>17</v>
      </c>
      <c r="E515" s="1" t="s">
        <v>23</v>
      </c>
      <c r="F515" s="2" t="s">
        <v>14</v>
      </c>
      <c r="G515" s="1" t="s">
        <v>58</v>
      </c>
      <c r="H515" s="1">
        <v>107.982</v>
      </c>
      <c r="I515" s="1">
        <v>0.4</v>
      </c>
      <c r="J515" s="1">
        <v>-26.9955</v>
      </c>
      <c r="K515" t="str">
        <f t="shared" si="24"/>
        <v>Outlier</v>
      </c>
      <c r="N515" t="str">
        <f t="shared" si="25"/>
        <v>Outlier</v>
      </c>
      <c r="O515" t="str">
        <f t="shared" si="26"/>
        <v>Outlier</v>
      </c>
    </row>
    <row r="516" spans="1:15" x14ac:dyDescent="0.25">
      <c r="A516" s="1" t="s">
        <v>495</v>
      </c>
      <c r="B516" s="3">
        <v>41846</v>
      </c>
      <c r="C516" s="3">
        <v>41850</v>
      </c>
      <c r="D516" s="1" t="s">
        <v>21</v>
      </c>
      <c r="E516" s="1" t="s">
        <v>26</v>
      </c>
      <c r="F516" s="2" t="s">
        <v>14</v>
      </c>
      <c r="G516" s="1" t="s">
        <v>279</v>
      </c>
      <c r="H516" s="1">
        <v>431.13600000000002</v>
      </c>
      <c r="I516" s="1">
        <v>0.2</v>
      </c>
      <c r="J516" s="1">
        <v>-26.946000000000002</v>
      </c>
      <c r="K516" t="str">
        <f t="shared" si="24"/>
        <v>Outlier</v>
      </c>
      <c r="N516" t="str">
        <f t="shared" si="25"/>
        <v>Outlier</v>
      </c>
      <c r="O516" t="str">
        <f t="shared" si="26"/>
        <v>Outlier</v>
      </c>
    </row>
    <row r="517" spans="1:15" x14ac:dyDescent="0.25">
      <c r="A517" s="1" t="s">
        <v>496</v>
      </c>
      <c r="B517" s="3">
        <v>42321</v>
      </c>
      <c r="C517" s="3">
        <v>42325</v>
      </c>
      <c r="D517" s="1" t="s">
        <v>21</v>
      </c>
      <c r="E517" s="1" t="s">
        <v>35</v>
      </c>
      <c r="F517" s="2" t="s">
        <v>14</v>
      </c>
      <c r="G517" s="1" t="s">
        <v>279</v>
      </c>
      <c r="H517" s="1">
        <v>238.89599999999999</v>
      </c>
      <c r="I517" s="1">
        <v>0.2</v>
      </c>
      <c r="J517" s="1">
        <v>-26.875800000000002</v>
      </c>
      <c r="K517" t="str">
        <f t="shared" si="24"/>
        <v>Outlier</v>
      </c>
      <c r="N517" t="str">
        <f t="shared" si="25"/>
        <v>Outlier</v>
      </c>
      <c r="O517" t="str">
        <f t="shared" si="26"/>
        <v>Outlier</v>
      </c>
    </row>
    <row r="518" spans="1:15" x14ac:dyDescent="0.25">
      <c r="A518" s="1" t="s">
        <v>497</v>
      </c>
      <c r="B518" s="3">
        <v>42369</v>
      </c>
      <c r="C518" s="3">
        <v>42373</v>
      </c>
      <c r="D518" s="1" t="s">
        <v>21</v>
      </c>
      <c r="E518" s="1" t="s">
        <v>26</v>
      </c>
      <c r="F518" s="2" t="s">
        <v>28</v>
      </c>
      <c r="G518" s="1" t="s">
        <v>68</v>
      </c>
      <c r="H518" s="1">
        <v>152.68799999999999</v>
      </c>
      <c r="I518" s="1">
        <v>0.2</v>
      </c>
      <c r="J518" s="1">
        <v>-26.720400000000001</v>
      </c>
      <c r="K518" t="str">
        <f t="shared" si="24"/>
        <v>Outlier</v>
      </c>
      <c r="N518" t="str">
        <f t="shared" si="25"/>
        <v>Outlier</v>
      </c>
      <c r="O518" t="str">
        <f t="shared" si="26"/>
        <v>Outlier</v>
      </c>
    </row>
    <row r="519" spans="1:15" x14ac:dyDescent="0.25">
      <c r="A519" s="1" t="s">
        <v>498</v>
      </c>
      <c r="B519" s="3">
        <v>42636</v>
      </c>
      <c r="C519" s="3">
        <v>42640</v>
      </c>
      <c r="D519" s="1" t="s">
        <v>21</v>
      </c>
      <c r="E519" s="1" t="s">
        <v>23</v>
      </c>
      <c r="F519" s="2" t="s">
        <v>18</v>
      </c>
      <c r="G519" s="1" t="s">
        <v>297</v>
      </c>
      <c r="H519" s="1">
        <v>532.70399999999995</v>
      </c>
      <c r="I519" s="1">
        <v>0.2</v>
      </c>
      <c r="J519" s="1">
        <v>-26.635200000000001</v>
      </c>
      <c r="K519" t="str">
        <f t="shared" si="24"/>
        <v>Outlier</v>
      </c>
      <c r="N519" t="str">
        <f t="shared" si="25"/>
        <v>Outlier</v>
      </c>
      <c r="O519" t="str">
        <f t="shared" si="26"/>
        <v>Outlier</v>
      </c>
    </row>
    <row r="520" spans="1:15" x14ac:dyDescent="0.25">
      <c r="A520" s="1" t="s">
        <v>213</v>
      </c>
      <c r="B520" s="3">
        <v>42736</v>
      </c>
      <c r="C520" s="3">
        <v>42740</v>
      </c>
      <c r="D520" s="1" t="s">
        <v>21</v>
      </c>
      <c r="E520" s="1" t="s">
        <v>26</v>
      </c>
      <c r="F520" s="2" t="s">
        <v>18</v>
      </c>
      <c r="G520" s="1" t="s">
        <v>40</v>
      </c>
      <c r="H520" s="1">
        <v>310.74400000000003</v>
      </c>
      <c r="I520" s="1">
        <v>0.3</v>
      </c>
      <c r="J520" s="1">
        <v>-26.635200000000001</v>
      </c>
      <c r="K520" t="str">
        <f t="shared" si="24"/>
        <v>Outlier</v>
      </c>
      <c r="N520" t="str">
        <f t="shared" si="25"/>
        <v>Outlier</v>
      </c>
      <c r="O520" t="str">
        <f t="shared" si="26"/>
        <v>Outlier</v>
      </c>
    </row>
    <row r="521" spans="1:15" x14ac:dyDescent="0.25">
      <c r="A521" s="1" t="s">
        <v>499</v>
      </c>
      <c r="B521" s="3">
        <v>42328</v>
      </c>
      <c r="C521" s="3">
        <v>42334</v>
      </c>
      <c r="D521" s="1" t="s">
        <v>21</v>
      </c>
      <c r="E521" s="1" t="s">
        <v>23</v>
      </c>
      <c r="F521" s="2" t="s">
        <v>28</v>
      </c>
      <c r="G521" s="1" t="s">
        <v>68</v>
      </c>
      <c r="H521" s="1">
        <v>141.55199999999999</v>
      </c>
      <c r="I521" s="1">
        <v>0.2</v>
      </c>
      <c r="J521" s="1">
        <v>-26.541</v>
      </c>
      <c r="K521" t="str">
        <f t="shared" si="24"/>
        <v>Outlier</v>
      </c>
      <c r="N521" t="str">
        <f t="shared" si="25"/>
        <v>Outlier</v>
      </c>
      <c r="O521" t="str">
        <f t="shared" si="26"/>
        <v>Outlier</v>
      </c>
    </row>
    <row r="522" spans="1:15" x14ac:dyDescent="0.25">
      <c r="A522" s="1" t="s">
        <v>500</v>
      </c>
      <c r="B522" s="3">
        <v>42643</v>
      </c>
      <c r="C522" s="3">
        <v>42647</v>
      </c>
      <c r="D522" s="1" t="s">
        <v>21</v>
      </c>
      <c r="E522" s="1" t="s">
        <v>23</v>
      </c>
      <c r="F522" s="2" t="s">
        <v>18</v>
      </c>
      <c r="G522" s="1" t="s">
        <v>24</v>
      </c>
      <c r="H522" s="1">
        <v>523.91999999999996</v>
      </c>
      <c r="I522" s="1">
        <v>0.2</v>
      </c>
      <c r="J522" s="1">
        <v>-26.196000000000002</v>
      </c>
      <c r="K522" t="str">
        <f t="shared" si="24"/>
        <v>Outlier</v>
      </c>
      <c r="N522" t="str">
        <f t="shared" si="25"/>
        <v>Outlier</v>
      </c>
      <c r="O522" t="str">
        <f t="shared" si="26"/>
        <v>Outlier</v>
      </c>
    </row>
    <row r="523" spans="1:15" x14ac:dyDescent="0.25">
      <c r="A523" s="1" t="s">
        <v>425</v>
      </c>
      <c r="B523" s="3">
        <v>42941</v>
      </c>
      <c r="C523" s="3">
        <v>42944</v>
      </c>
      <c r="D523" s="1" t="s">
        <v>17</v>
      </c>
      <c r="E523" s="1" t="s">
        <v>23</v>
      </c>
      <c r="F523" s="2" t="s">
        <v>28</v>
      </c>
      <c r="G523" s="1" t="s">
        <v>68</v>
      </c>
      <c r="H523" s="1">
        <v>259.92</v>
      </c>
      <c r="I523" s="1">
        <v>0.2</v>
      </c>
      <c r="J523" s="1">
        <v>-25.992000000000001</v>
      </c>
      <c r="K523" t="str">
        <f t="shared" si="24"/>
        <v>Outlier</v>
      </c>
      <c r="N523" t="str">
        <f t="shared" si="25"/>
        <v>Outlier</v>
      </c>
      <c r="O523" t="str">
        <f t="shared" si="26"/>
        <v>Outlier</v>
      </c>
    </row>
    <row r="524" spans="1:15" x14ac:dyDescent="0.25">
      <c r="A524" s="1" t="s">
        <v>501</v>
      </c>
      <c r="B524" s="3">
        <v>41838</v>
      </c>
      <c r="C524" s="3">
        <v>41838</v>
      </c>
      <c r="D524" s="1" t="s">
        <v>12</v>
      </c>
      <c r="E524" s="1" t="s">
        <v>35</v>
      </c>
      <c r="F524" s="2" t="s">
        <v>18</v>
      </c>
      <c r="G524" s="1" t="s">
        <v>40</v>
      </c>
      <c r="H524" s="1">
        <v>259.13600000000002</v>
      </c>
      <c r="I524" s="1">
        <v>0.2</v>
      </c>
      <c r="J524" s="1">
        <v>-25.913599999999999</v>
      </c>
      <c r="K524" t="str">
        <f t="shared" si="24"/>
        <v>Outlier</v>
      </c>
      <c r="N524" t="str">
        <f t="shared" si="25"/>
        <v>Outlier</v>
      </c>
      <c r="O524" t="str">
        <f t="shared" si="26"/>
        <v>Outlier</v>
      </c>
    </row>
    <row r="525" spans="1:15" x14ac:dyDescent="0.25">
      <c r="A525" s="1" t="s">
        <v>502</v>
      </c>
      <c r="B525" s="3">
        <v>42085</v>
      </c>
      <c r="C525" s="3">
        <v>42089</v>
      </c>
      <c r="D525" s="1" t="s">
        <v>21</v>
      </c>
      <c r="E525" s="1" t="s">
        <v>26</v>
      </c>
      <c r="F525" s="2" t="s">
        <v>28</v>
      </c>
      <c r="G525" s="1" t="s">
        <v>68</v>
      </c>
      <c r="H525" s="1">
        <v>129.56800000000001</v>
      </c>
      <c r="I525" s="1">
        <v>0.2</v>
      </c>
      <c r="J525" s="1">
        <v>-25.913599999999999</v>
      </c>
      <c r="K525" t="str">
        <f t="shared" si="24"/>
        <v>Outlier</v>
      </c>
      <c r="N525" t="str">
        <f t="shared" si="25"/>
        <v>Outlier</v>
      </c>
      <c r="O525" t="str">
        <f t="shared" si="26"/>
        <v>Outlier</v>
      </c>
    </row>
    <row r="526" spans="1:15" x14ac:dyDescent="0.25">
      <c r="A526" s="1" t="s">
        <v>503</v>
      </c>
      <c r="B526" s="3">
        <v>43057</v>
      </c>
      <c r="C526" s="3">
        <v>43062</v>
      </c>
      <c r="D526" s="1" t="s">
        <v>21</v>
      </c>
      <c r="E526" s="1" t="s">
        <v>26</v>
      </c>
      <c r="F526" s="2" t="s">
        <v>18</v>
      </c>
      <c r="G526" s="1" t="s">
        <v>40</v>
      </c>
      <c r="H526" s="1">
        <v>127.386</v>
      </c>
      <c r="I526" s="1">
        <v>0.3</v>
      </c>
      <c r="J526" s="1">
        <v>-25.4772</v>
      </c>
      <c r="K526" t="str">
        <f t="shared" si="24"/>
        <v>Outlier</v>
      </c>
      <c r="N526" t="str">
        <f t="shared" si="25"/>
        <v>Outlier</v>
      </c>
      <c r="O526" t="str">
        <f t="shared" si="26"/>
        <v>Outlier</v>
      </c>
    </row>
    <row r="527" spans="1:15" x14ac:dyDescent="0.25">
      <c r="A527" s="1" t="s">
        <v>504</v>
      </c>
      <c r="B527" s="3">
        <v>42899</v>
      </c>
      <c r="C527" s="3">
        <v>42905</v>
      </c>
      <c r="D527" s="1" t="s">
        <v>21</v>
      </c>
      <c r="E527" s="1" t="s">
        <v>35</v>
      </c>
      <c r="F527" s="2" t="s">
        <v>18</v>
      </c>
      <c r="G527" s="1" t="s">
        <v>40</v>
      </c>
      <c r="H527" s="1">
        <v>291.13600000000002</v>
      </c>
      <c r="I527" s="1">
        <v>0.2</v>
      </c>
      <c r="J527" s="1">
        <v>-25.474399999999999</v>
      </c>
      <c r="K527" t="str">
        <f t="shared" si="24"/>
        <v>Outlier</v>
      </c>
      <c r="N527" t="str">
        <f t="shared" si="25"/>
        <v>Outlier</v>
      </c>
      <c r="O527" t="str">
        <f t="shared" si="26"/>
        <v>Outlier</v>
      </c>
    </row>
    <row r="528" spans="1:15" x14ac:dyDescent="0.25">
      <c r="A528" s="1" t="s">
        <v>505</v>
      </c>
      <c r="B528" s="3">
        <v>42171</v>
      </c>
      <c r="C528" s="3">
        <v>42175</v>
      </c>
      <c r="D528" s="1" t="s">
        <v>21</v>
      </c>
      <c r="E528" s="1" t="s">
        <v>26</v>
      </c>
      <c r="F528" s="2" t="s">
        <v>18</v>
      </c>
      <c r="G528" s="1" t="s">
        <v>40</v>
      </c>
      <c r="H528" s="1">
        <v>197.37200000000001</v>
      </c>
      <c r="I528" s="1">
        <v>0.3</v>
      </c>
      <c r="J528" s="1">
        <v>-25.3764</v>
      </c>
      <c r="K528" t="str">
        <f t="shared" si="24"/>
        <v>Outlier</v>
      </c>
      <c r="N528" t="str">
        <f t="shared" si="25"/>
        <v>Outlier</v>
      </c>
      <c r="O528" t="str">
        <f t="shared" si="26"/>
        <v>Outlier</v>
      </c>
    </row>
    <row r="529" spans="1:15" x14ac:dyDescent="0.25">
      <c r="A529" s="1" t="s">
        <v>506</v>
      </c>
      <c r="B529" s="3">
        <v>42437</v>
      </c>
      <c r="C529" s="3">
        <v>42441</v>
      </c>
      <c r="D529" s="1" t="s">
        <v>21</v>
      </c>
      <c r="E529" s="1" t="s">
        <v>23</v>
      </c>
      <c r="F529" s="2" t="s">
        <v>14</v>
      </c>
      <c r="G529" s="1" t="s">
        <v>58</v>
      </c>
      <c r="H529" s="1">
        <v>108.57599999999999</v>
      </c>
      <c r="I529" s="1">
        <v>0.4</v>
      </c>
      <c r="J529" s="1">
        <v>-25.334399999999999</v>
      </c>
      <c r="K529" t="str">
        <f t="shared" si="24"/>
        <v>Outlier</v>
      </c>
      <c r="N529" t="str">
        <f t="shared" si="25"/>
        <v>Outlier</v>
      </c>
      <c r="O529" t="str">
        <f t="shared" si="26"/>
        <v>Outlier</v>
      </c>
    </row>
    <row r="530" spans="1:15" x14ac:dyDescent="0.25">
      <c r="A530" s="1" t="s">
        <v>507</v>
      </c>
      <c r="B530" s="3">
        <v>43059</v>
      </c>
      <c r="C530" s="3">
        <v>43061</v>
      </c>
      <c r="D530" s="1" t="s">
        <v>31</v>
      </c>
      <c r="E530" s="1" t="s">
        <v>23</v>
      </c>
      <c r="F530" s="2" t="s">
        <v>18</v>
      </c>
      <c r="G530" s="1" t="s">
        <v>24</v>
      </c>
      <c r="H530" s="1">
        <v>183.96799999999999</v>
      </c>
      <c r="I530" s="1">
        <v>0.2</v>
      </c>
      <c r="J530" s="1">
        <v>-25.2956</v>
      </c>
      <c r="K530" t="str">
        <f t="shared" si="24"/>
        <v>Outlier</v>
      </c>
      <c r="N530" t="str">
        <f t="shared" si="25"/>
        <v>Outlier</v>
      </c>
      <c r="O530" t="str">
        <f t="shared" si="26"/>
        <v>Outlier</v>
      </c>
    </row>
    <row r="531" spans="1:15" x14ac:dyDescent="0.25">
      <c r="A531" s="1" t="s">
        <v>508</v>
      </c>
      <c r="B531" s="3">
        <v>43071</v>
      </c>
      <c r="C531" s="3">
        <v>43076</v>
      </c>
      <c r="D531" s="1" t="s">
        <v>21</v>
      </c>
      <c r="E531" s="1" t="s">
        <v>23</v>
      </c>
      <c r="F531" s="2" t="s">
        <v>14</v>
      </c>
      <c r="G531" s="1" t="s">
        <v>58</v>
      </c>
      <c r="H531" s="1">
        <v>151.18799999999999</v>
      </c>
      <c r="I531" s="1">
        <v>0.4</v>
      </c>
      <c r="J531" s="1">
        <v>-25.198</v>
      </c>
      <c r="K531" t="str">
        <f t="shared" si="24"/>
        <v>Outlier</v>
      </c>
      <c r="N531" t="str">
        <f t="shared" si="25"/>
        <v>Outlier</v>
      </c>
      <c r="O531" t="str">
        <f t="shared" si="26"/>
        <v>Outlier</v>
      </c>
    </row>
    <row r="532" spans="1:15" x14ac:dyDescent="0.25">
      <c r="A532" s="1" t="s">
        <v>509</v>
      </c>
      <c r="B532" s="3">
        <v>42954</v>
      </c>
      <c r="C532" s="3">
        <v>42955</v>
      </c>
      <c r="D532" s="1" t="s">
        <v>31</v>
      </c>
      <c r="E532" s="1" t="s">
        <v>26</v>
      </c>
      <c r="F532" s="2" t="s">
        <v>28</v>
      </c>
      <c r="G532" s="1" t="s">
        <v>68</v>
      </c>
      <c r="H532" s="1">
        <v>118.16</v>
      </c>
      <c r="I532" s="1">
        <v>0.2</v>
      </c>
      <c r="J532" s="1">
        <v>-25.109000000000002</v>
      </c>
      <c r="K532" t="str">
        <f t="shared" si="24"/>
        <v>Outlier</v>
      </c>
      <c r="N532" t="str">
        <f t="shared" si="25"/>
        <v>Outlier</v>
      </c>
      <c r="O532" t="str">
        <f t="shared" si="26"/>
        <v>Outlier</v>
      </c>
    </row>
    <row r="533" spans="1:15" x14ac:dyDescent="0.25">
      <c r="A533" s="1" t="s">
        <v>510</v>
      </c>
      <c r="B533" s="3">
        <v>42000</v>
      </c>
      <c r="C533" s="3">
        <v>42005</v>
      </c>
      <c r="D533" s="1" t="s">
        <v>17</v>
      </c>
      <c r="E533" s="1" t="s">
        <v>23</v>
      </c>
      <c r="F533" s="2" t="s">
        <v>28</v>
      </c>
      <c r="G533" s="1" t="s">
        <v>68</v>
      </c>
      <c r="H533" s="1">
        <v>118.16</v>
      </c>
      <c r="I533" s="1">
        <v>0.2</v>
      </c>
      <c r="J533" s="1">
        <v>-25.109000000000002</v>
      </c>
      <c r="K533" t="str">
        <f t="shared" si="24"/>
        <v>Outlier</v>
      </c>
      <c r="N533" t="str">
        <f t="shared" si="25"/>
        <v>Outlier</v>
      </c>
      <c r="O533" t="str">
        <f t="shared" si="26"/>
        <v>Outlier</v>
      </c>
    </row>
    <row r="534" spans="1:15" x14ac:dyDescent="0.25">
      <c r="A534" s="1" t="s">
        <v>511</v>
      </c>
      <c r="B534" s="3">
        <v>42264</v>
      </c>
      <c r="C534" s="3">
        <v>42270</v>
      </c>
      <c r="D534" s="1" t="s">
        <v>21</v>
      </c>
      <c r="E534" s="1" t="s">
        <v>23</v>
      </c>
      <c r="F534" s="2" t="s">
        <v>18</v>
      </c>
      <c r="G534" s="1" t="s">
        <v>24</v>
      </c>
      <c r="H534" s="1">
        <v>2003.92</v>
      </c>
      <c r="I534" s="1">
        <v>0.2</v>
      </c>
      <c r="J534" s="1">
        <v>-25.048999999999999</v>
      </c>
      <c r="K534" t="str">
        <f t="shared" si="24"/>
        <v>Outlier</v>
      </c>
      <c r="N534" t="str">
        <f t="shared" si="25"/>
        <v>Outlier</v>
      </c>
      <c r="O534" t="str">
        <f t="shared" si="26"/>
        <v>Outlier</v>
      </c>
    </row>
    <row r="535" spans="1:15" x14ac:dyDescent="0.25">
      <c r="A535" s="1" t="s">
        <v>512</v>
      </c>
      <c r="B535" s="3">
        <v>42652</v>
      </c>
      <c r="C535" s="3">
        <v>42654</v>
      </c>
      <c r="D535" s="1" t="s">
        <v>17</v>
      </c>
      <c r="E535" s="1" t="s">
        <v>23</v>
      </c>
      <c r="F535" s="2" t="s">
        <v>18</v>
      </c>
      <c r="G535" s="1" t="s">
        <v>297</v>
      </c>
      <c r="H535" s="1">
        <v>332.83199999999999</v>
      </c>
      <c r="I535" s="1">
        <v>0.2</v>
      </c>
      <c r="J535" s="1">
        <v>-24.962399999999999</v>
      </c>
      <c r="K535" t="str">
        <f t="shared" si="24"/>
        <v>Outlier</v>
      </c>
      <c r="N535" t="str">
        <f t="shared" si="25"/>
        <v>Outlier</v>
      </c>
      <c r="O535" t="str">
        <f t="shared" si="26"/>
        <v>Outlier</v>
      </c>
    </row>
    <row r="536" spans="1:15" x14ac:dyDescent="0.25">
      <c r="A536" s="1" t="s">
        <v>25</v>
      </c>
      <c r="B536" s="3">
        <v>41890</v>
      </c>
      <c r="C536" s="3">
        <v>41894</v>
      </c>
      <c r="D536" s="1" t="s">
        <v>21</v>
      </c>
      <c r="E536" s="1" t="s">
        <v>26</v>
      </c>
      <c r="F536" s="2" t="s">
        <v>18</v>
      </c>
      <c r="G536" s="1" t="s">
        <v>40</v>
      </c>
      <c r="H536" s="1">
        <v>1740.06</v>
      </c>
      <c r="I536" s="1">
        <v>0.3</v>
      </c>
      <c r="J536" s="1">
        <v>-24.858000000000001</v>
      </c>
      <c r="K536" t="str">
        <f t="shared" si="24"/>
        <v>Outlier</v>
      </c>
      <c r="N536" t="str">
        <f t="shared" si="25"/>
        <v>Outlier</v>
      </c>
      <c r="O536" t="str">
        <f t="shared" si="26"/>
        <v>Outlier</v>
      </c>
    </row>
    <row r="537" spans="1:15" x14ac:dyDescent="0.25">
      <c r="A537" s="1" t="s">
        <v>513</v>
      </c>
      <c r="B537" s="3">
        <v>42618</v>
      </c>
      <c r="C537" s="3">
        <v>42624</v>
      </c>
      <c r="D537" s="1" t="s">
        <v>21</v>
      </c>
      <c r="E537" s="1" t="s">
        <v>26</v>
      </c>
      <c r="F537" s="2" t="s">
        <v>18</v>
      </c>
      <c r="G537" s="1" t="s">
        <v>40</v>
      </c>
      <c r="H537" s="1">
        <v>347.80200000000002</v>
      </c>
      <c r="I537" s="1">
        <v>0.3</v>
      </c>
      <c r="J537" s="1">
        <v>-24.843</v>
      </c>
      <c r="K537" t="str">
        <f t="shared" si="24"/>
        <v>Outlier</v>
      </c>
      <c r="N537" t="str">
        <f t="shared" si="25"/>
        <v>Outlier</v>
      </c>
      <c r="O537" t="str">
        <f t="shared" si="26"/>
        <v>Outlier</v>
      </c>
    </row>
    <row r="538" spans="1:15" x14ac:dyDescent="0.25">
      <c r="A538" s="1" t="s">
        <v>283</v>
      </c>
      <c r="B538" s="3">
        <v>42702</v>
      </c>
      <c r="C538" s="3">
        <v>42708</v>
      </c>
      <c r="D538" s="1" t="s">
        <v>21</v>
      </c>
      <c r="E538" s="1" t="s">
        <v>23</v>
      </c>
      <c r="F538" s="2" t="s">
        <v>18</v>
      </c>
      <c r="G538" s="1" t="s">
        <v>40</v>
      </c>
      <c r="H538" s="1">
        <v>347.80200000000002</v>
      </c>
      <c r="I538" s="1">
        <v>0.3</v>
      </c>
      <c r="J538" s="1">
        <v>-24.843</v>
      </c>
      <c r="K538" t="str">
        <f t="shared" si="24"/>
        <v>Outlier</v>
      </c>
      <c r="N538" t="str">
        <f t="shared" si="25"/>
        <v>Outlier</v>
      </c>
      <c r="O538" t="str">
        <f t="shared" si="26"/>
        <v>Outlier</v>
      </c>
    </row>
    <row r="539" spans="1:15" x14ac:dyDescent="0.25">
      <c r="A539" s="1" t="s">
        <v>153</v>
      </c>
      <c r="B539" s="3">
        <v>41932</v>
      </c>
      <c r="C539" s="3">
        <v>41935</v>
      </c>
      <c r="D539" s="1" t="s">
        <v>31</v>
      </c>
      <c r="E539" s="1" t="s">
        <v>13</v>
      </c>
      <c r="F539" s="2" t="s">
        <v>28</v>
      </c>
      <c r="G539" s="1" t="s">
        <v>68</v>
      </c>
      <c r="H539" s="1">
        <v>98.352000000000004</v>
      </c>
      <c r="I539" s="1">
        <v>0.2</v>
      </c>
      <c r="J539" s="1">
        <v>-24.588000000000001</v>
      </c>
      <c r="K539" t="str">
        <f t="shared" si="24"/>
        <v>Outlier</v>
      </c>
      <c r="N539" t="str">
        <f t="shared" si="25"/>
        <v>Outlier</v>
      </c>
      <c r="O539" t="str">
        <f t="shared" si="26"/>
        <v>Outlier</v>
      </c>
    </row>
    <row r="540" spans="1:15" x14ac:dyDescent="0.25">
      <c r="A540" s="1" t="s">
        <v>514</v>
      </c>
      <c r="B540" s="3">
        <v>41999</v>
      </c>
      <c r="C540" s="3">
        <v>42001</v>
      </c>
      <c r="D540" s="1" t="s">
        <v>31</v>
      </c>
      <c r="E540" s="1" t="s">
        <v>35</v>
      </c>
      <c r="F540" s="2" t="s">
        <v>18</v>
      </c>
      <c r="G540" s="1" t="s">
        <v>297</v>
      </c>
      <c r="H540" s="1">
        <v>218.352</v>
      </c>
      <c r="I540" s="1">
        <v>0.2</v>
      </c>
      <c r="J540" s="1">
        <v>-24.564599999999999</v>
      </c>
      <c r="K540" t="str">
        <f t="shared" si="24"/>
        <v>Outlier</v>
      </c>
      <c r="N540" t="str">
        <f t="shared" si="25"/>
        <v>Outlier</v>
      </c>
      <c r="O540" t="str">
        <f t="shared" si="26"/>
        <v>Outlier</v>
      </c>
    </row>
    <row r="541" spans="1:15" x14ac:dyDescent="0.25">
      <c r="A541" s="1" t="s">
        <v>515</v>
      </c>
      <c r="B541" s="3">
        <v>42701</v>
      </c>
      <c r="C541" s="3">
        <v>42703</v>
      </c>
      <c r="D541" s="1" t="s">
        <v>17</v>
      </c>
      <c r="E541" s="1" t="s">
        <v>26</v>
      </c>
      <c r="F541" s="2" t="s">
        <v>28</v>
      </c>
      <c r="G541" s="1" t="s">
        <v>68</v>
      </c>
      <c r="H541" s="1">
        <v>97.983999999999995</v>
      </c>
      <c r="I541" s="1">
        <v>0.2</v>
      </c>
      <c r="J541" s="1">
        <v>-24.495999999999999</v>
      </c>
      <c r="K541" t="str">
        <f t="shared" si="24"/>
        <v>Outlier</v>
      </c>
      <c r="N541" t="str">
        <f t="shared" si="25"/>
        <v>Outlier</v>
      </c>
      <c r="O541" t="str">
        <f t="shared" si="26"/>
        <v>Outlier</v>
      </c>
    </row>
    <row r="542" spans="1:15" x14ac:dyDescent="0.25">
      <c r="A542" s="1" t="s">
        <v>516</v>
      </c>
      <c r="B542" s="3">
        <v>42513</v>
      </c>
      <c r="C542" s="3">
        <v>42517</v>
      </c>
      <c r="D542" s="1" t="s">
        <v>21</v>
      </c>
      <c r="E542" s="1" t="s">
        <v>23</v>
      </c>
      <c r="F542" s="2" t="s">
        <v>14</v>
      </c>
      <c r="G542" s="1" t="s">
        <v>58</v>
      </c>
      <c r="H542" s="1">
        <v>122.38200000000001</v>
      </c>
      <c r="I542" s="1">
        <v>0.4</v>
      </c>
      <c r="J542" s="1">
        <v>-24.476400000000002</v>
      </c>
      <c r="K542" t="str">
        <f t="shared" si="24"/>
        <v>Outlier</v>
      </c>
      <c r="N542" t="str">
        <f t="shared" si="25"/>
        <v>Outlier</v>
      </c>
      <c r="O542" t="str">
        <f t="shared" si="26"/>
        <v>Outlier</v>
      </c>
    </row>
    <row r="543" spans="1:15" x14ac:dyDescent="0.25">
      <c r="A543" s="1" t="s">
        <v>517</v>
      </c>
      <c r="B543" s="3">
        <v>42845</v>
      </c>
      <c r="C543" s="3">
        <v>42846</v>
      </c>
      <c r="D543" s="1" t="s">
        <v>31</v>
      </c>
      <c r="E543" s="1" t="s">
        <v>23</v>
      </c>
      <c r="F543" s="2" t="s">
        <v>14</v>
      </c>
      <c r="G543" s="1" t="s">
        <v>58</v>
      </c>
      <c r="H543" s="1">
        <v>122.38200000000001</v>
      </c>
      <c r="I543" s="1">
        <v>0.4</v>
      </c>
      <c r="J543" s="1">
        <v>-24.476400000000002</v>
      </c>
      <c r="K543" t="str">
        <f t="shared" si="24"/>
        <v>Outlier</v>
      </c>
      <c r="N543" t="str">
        <f t="shared" si="25"/>
        <v>Outlier</v>
      </c>
      <c r="O543" t="str">
        <f t="shared" si="26"/>
        <v>Outlier</v>
      </c>
    </row>
    <row r="544" spans="1:15" x14ac:dyDescent="0.25">
      <c r="A544" s="1" t="s">
        <v>518</v>
      </c>
      <c r="B544" s="3">
        <v>43064</v>
      </c>
      <c r="C544" s="3">
        <v>43069</v>
      </c>
      <c r="D544" s="1" t="s">
        <v>21</v>
      </c>
      <c r="E544" s="1" t="s">
        <v>26</v>
      </c>
      <c r="F544" s="2" t="s">
        <v>18</v>
      </c>
      <c r="G544" s="1" t="s">
        <v>40</v>
      </c>
      <c r="H544" s="1">
        <v>853.93</v>
      </c>
      <c r="I544" s="1">
        <v>0.3</v>
      </c>
      <c r="J544" s="1">
        <v>-24.398</v>
      </c>
      <c r="K544" t="str">
        <f t="shared" si="24"/>
        <v>Outlier</v>
      </c>
      <c r="N544" t="str">
        <f t="shared" si="25"/>
        <v>Outlier</v>
      </c>
      <c r="O544" t="str">
        <f t="shared" si="26"/>
        <v>Outlier</v>
      </c>
    </row>
    <row r="545" spans="1:15" x14ac:dyDescent="0.25">
      <c r="A545" s="1" t="s">
        <v>519</v>
      </c>
      <c r="B545" s="3">
        <v>42518</v>
      </c>
      <c r="C545" s="3">
        <v>42524</v>
      </c>
      <c r="D545" s="1" t="s">
        <v>21</v>
      </c>
      <c r="E545" s="1" t="s">
        <v>13</v>
      </c>
      <c r="F545" s="2" t="s">
        <v>18</v>
      </c>
      <c r="G545" s="1" t="s">
        <v>40</v>
      </c>
      <c r="H545" s="1">
        <v>390.27199999999999</v>
      </c>
      <c r="I545" s="1">
        <v>0.2</v>
      </c>
      <c r="J545" s="1">
        <v>-24.391999999999999</v>
      </c>
      <c r="K545" t="str">
        <f t="shared" si="24"/>
        <v>Outlier</v>
      </c>
      <c r="N545" t="str">
        <f t="shared" si="25"/>
        <v>Outlier</v>
      </c>
      <c r="O545" t="str">
        <f t="shared" si="26"/>
        <v>Outlier</v>
      </c>
    </row>
    <row r="546" spans="1:15" x14ac:dyDescent="0.25">
      <c r="A546" s="1" t="s">
        <v>520</v>
      </c>
      <c r="B546" s="3">
        <v>41682</v>
      </c>
      <c r="C546" s="3">
        <v>41688</v>
      </c>
      <c r="D546" s="1" t="s">
        <v>21</v>
      </c>
      <c r="E546" s="1" t="s">
        <v>35</v>
      </c>
      <c r="F546" s="2" t="s">
        <v>18</v>
      </c>
      <c r="G546" s="1" t="s">
        <v>40</v>
      </c>
      <c r="H546" s="1">
        <v>129.56800000000001</v>
      </c>
      <c r="I546" s="1">
        <v>0.2</v>
      </c>
      <c r="J546" s="1">
        <v>-24.294</v>
      </c>
      <c r="K546" t="str">
        <f t="shared" si="24"/>
        <v>Outlier</v>
      </c>
      <c r="N546" t="str">
        <f t="shared" si="25"/>
        <v>Outlier</v>
      </c>
      <c r="O546" t="str">
        <f t="shared" si="26"/>
        <v>Outlier</v>
      </c>
    </row>
    <row r="547" spans="1:15" x14ac:dyDescent="0.25">
      <c r="A547" s="1" t="s">
        <v>248</v>
      </c>
      <c r="B547" s="3">
        <v>42344</v>
      </c>
      <c r="C547" s="3">
        <v>42344</v>
      </c>
      <c r="D547" s="1" t="s">
        <v>12</v>
      </c>
      <c r="E547" s="1" t="s">
        <v>23</v>
      </c>
      <c r="F547" s="2" t="s">
        <v>18</v>
      </c>
      <c r="G547" s="1" t="s">
        <v>40</v>
      </c>
      <c r="H547" s="1">
        <v>70.686000000000007</v>
      </c>
      <c r="I547" s="1">
        <v>0.3</v>
      </c>
      <c r="J547" s="1">
        <v>-24.235199999999999</v>
      </c>
      <c r="K547" t="str">
        <f t="shared" si="24"/>
        <v>Outlier</v>
      </c>
      <c r="N547" t="str">
        <f t="shared" si="25"/>
        <v>Outlier</v>
      </c>
      <c r="O547" t="str">
        <f t="shared" si="26"/>
        <v>Outlier</v>
      </c>
    </row>
    <row r="548" spans="1:15" x14ac:dyDescent="0.25">
      <c r="A548" s="1" t="s">
        <v>521</v>
      </c>
      <c r="B548" s="3">
        <v>42729</v>
      </c>
      <c r="C548" s="3">
        <v>42736</v>
      </c>
      <c r="D548" s="1" t="s">
        <v>21</v>
      </c>
      <c r="E548" s="1" t="s">
        <v>35</v>
      </c>
      <c r="F548" s="2" t="s">
        <v>18</v>
      </c>
      <c r="G548" s="1" t="s">
        <v>19</v>
      </c>
      <c r="H548" s="1">
        <v>35.445</v>
      </c>
      <c r="I548" s="1">
        <v>0.5</v>
      </c>
      <c r="J548" s="1">
        <v>-24.102599999999999</v>
      </c>
      <c r="K548" t="str">
        <f t="shared" si="24"/>
        <v>Outlier</v>
      </c>
      <c r="N548" t="str">
        <f t="shared" si="25"/>
        <v>Outlier</v>
      </c>
      <c r="O548" t="str">
        <f t="shared" si="26"/>
        <v>Outlier</v>
      </c>
    </row>
    <row r="549" spans="1:15" x14ac:dyDescent="0.25">
      <c r="A549" s="1" t="s">
        <v>48</v>
      </c>
      <c r="B549" s="3">
        <v>42329</v>
      </c>
      <c r="C549" s="3">
        <v>42333</v>
      </c>
      <c r="D549" s="1" t="s">
        <v>21</v>
      </c>
      <c r="E549" s="1" t="s">
        <v>23</v>
      </c>
      <c r="F549" s="2" t="s">
        <v>14</v>
      </c>
      <c r="G549" s="1" t="s">
        <v>58</v>
      </c>
      <c r="H549" s="1">
        <v>110.97</v>
      </c>
      <c r="I549" s="1">
        <v>0.4</v>
      </c>
      <c r="J549" s="1">
        <v>-24.043500000000002</v>
      </c>
      <c r="K549" t="str">
        <f t="shared" si="24"/>
        <v>Outlier</v>
      </c>
      <c r="N549" t="str">
        <f t="shared" si="25"/>
        <v>Outlier</v>
      </c>
      <c r="O549" t="str">
        <f t="shared" si="26"/>
        <v>Outlier</v>
      </c>
    </row>
    <row r="550" spans="1:15" x14ac:dyDescent="0.25">
      <c r="A550" s="1" t="s">
        <v>522</v>
      </c>
      <c r="B550" s="3">
        <v>42647</v>
      </c>
      <c r="C550" s="3">
        <v>42652</v>
      </c>
      <c r="D550" s="1" t="s">
        <v>21</v>
      </c>
      <c r="E550" s="1" t="s">
        <v>23</v>
      </c>
      <c r="F550" s="2" t="s">
        <v>18</v>
      </c>
      <c r="G550" s="1" t="s">
        <v>19</v>
      </c>
      <c r="H550" s="1">
        <v>239.37200000000001</v>
      </c>
      <c r="I550" s="1">
        <v>0.3</v>
      </c>
      <c r="J550" s="1">
        <v>-23.937200000000001</v>
      </c>
      <c r="K550" t="str">
        <f t="shared" si="24"/>
        <v>Outlier</v>
      </c>
      <c r="N550" t="str">
        <f t="shared" si="25"/>
        <v>Outlier</v>
      </c>
      <c r="O550" t="str">
        <f t="shared" si="26"/>
        <v>Outlier</v>
      </c>
    </row>
    <row r="551" spans="1:15" x14ac:dyDescent="0.25">
      <c r="A551" s="1" t="s">
        <v>523</v>
      </c>
      <c r="B551" s="3">
        <v>42863</v>
      </c>
      <c r="C551" s="3">
        <v>42867</v>
      </c>
      <c r="D551" s="1" t="s">
        <v>21</v>
      </c>
      <c r="E551" s="1" t="s">
        <v>23</v>
      </c>
      <c r="F551" s="2" t="s">
        <v>18</v>
      </c>
      <c r="G551" s="1" t="s">
        <v>40</v>
      </c>
      <c r="H551" s="1">
        <v>128.05799999999999</v>
      </c>
      <c r="I551" s="1">
        <v>0.3</v>
      </c>
      <c r="J551" s="1">
        <v>-23.7822</v>
      </c>
      <c r="K551" t="str">
        <f t="shared" si="24"/>
        <v>Outlier</v>
      </c>
      <c r="N551" t="str">
        <f t="shared" si="25"/>
        <v>Outlier</v>
      </c>
      <c r="O551" t="str">
        <f t="shared" si="26"/>
        <v>Outlier</v>
      </c>
    </row>
    <row r="552" spans="1:15" x14ac:dyDescent="0.25">
      <c r="A552" s="1" t="s">
        <v>338</v>
      </c>
      <c r="B552" s="3">
        <v>42119</v>
      </c>
      <c r="C552" s="3">
        <v>42123</v>
      </c>
      <c r="D552" s="1" t="s">
        <v>21</v>
      </c>
      <c r="E552" s="1" t="s">
        <v>26</v>
      </c>
      <c r="F552" s="2" t="s">
        <v>18</v>
      </c>
      <c r="G552" s="1" t="s">
        <v>40</v>
      </c>
      <c r="H552" s="1">
        <v>128.05799999999999</v>
      </c>
      <c r="I552" s="1">
        <v>0.3</v>
      </c>
      <c r="J552" s="1">
        <v>-23.7822</v>
      </c>
      <c r="K552" t="str">
        <f t="shared" si="24"/>
        <v>Outlier</v>
      </c>
      <c r="N552" t="str">
        <f t="shared" si="25"/>
        <v>Outlier</v>
      </c>
      <c r="O552" t="str">
        <f t="shared" si="26"/>
        <v>Outlier</v>
      </c>
    </row>
    <row r="553" spans="1:15" x14ac:dyDescent="0.25">
      <c r="A553" s="1" t="s">
        <v>524</v>
      </c>
      <c r="B553" s="3">
        <v>43059</v>
      </c>
      <c r="C553" s="3">
        <v>43063</v>
      </c>
      <c r="D553" s="1" t="s">
        <v>21</v>
      </c>
      <c r="E553" s="1" t="s">
        <v>13</v>
      </c>
      <c r="F553" s="2" t="s">
        <v>18</v>
      </c>
      <c r="G553" s="1" t="s">
        <v>40</v>
      </c>
      <c r="H553" s="1">
        <v>209.56800000000001</v>
      </c>
      <c r="I553" s="1">
        <v>0.2</v>
      </c>
      <c r="J553" s="1">
        <v>-23.5764</v>
      </c>
      <c r="K553" t="str">
        <f t="shared" si="24"/>
        <v>Outlier</v>
      </c>
      <c r="N553" t="str">
        <f t="shared" si="25"/>
        <v>Outlier</v>
      </c>
      <c r="O553" t="str">
        <f t="shared" si="26"/>
        <v>Outlier</v>
      </c>
    </row>
    <row r="554" spans="1:15" x14ac:dyDescent="0.25">
      <c r="A554" s="1" t="s">
        <v>525</v>
      </c>
      <c r="B554" s="3">
        <v>41701</v>
      </c>
      <c r="C554" s="3">
        <v>41705</v>
      </c>
      <c r="D554" s="1" t="s">
        <v>21</v>
      </c>
      <c r="E554" s="1" t="s">
        <v>35</v>
      </c>
      <c r="F554" s="2" t="s">
        <v>18</v>
      </c>
      <c r="G554" s="1" t="s">
        <v>19</v>
      </c>
      <c r="H554" s="1">
        <v>626.35199999999998</v>
      </c>
      <c r="I554" s="1">
        <v>0.2</v>
      </c>
      <c r="J554" s="1">
        <v>-23.488199999999999</v>
      </c>
      <c r="K554" t="str">
        <f t="shared" si="24"/>
        <v>Outlier</v>
      </c>
      <c r="N554" t="str">
        <f t="shared" si="25"/>
        <v>Outlier</v>
      </c>
      <c r="O554" t="str">
        <f t="shared" si="26"/>
        <v>Outlier</v>
      </c>
    </row>
    <row r="555" spans="1:15" x14ac:dyDescent="0.25">
      <c r="A555" s="1" t="s">
        <v>526</v>
      </c>
      <c r="B555" s="3">
        <v>42526</v>
      </c>
      <c r="C555" s="3">
        <v>42530</v>
      </c>
      <c r="D555" s="1" t="s">
        <v>21</v>
      </c>
      <c r="E555" s="1" t="s">
        <v>23</v>
      </c>
      <c r="F555" s="2" t="s">
        <v>28</v>
      </c>
      <c r="G555" s="1" t="s">
        <v>68</v>
      </c>
      <c r="H555" s="1">
        <v>124.608</v>
      </c>
      <c r="I555" s="1">
        <v>0.2</v>
      </c>
      <c r="J555" s="1">
        <v>-23.364000000000001</v>
      </c>
      <c r="K555" t="str">
        <f t="shared" si="24"/>
        <v>Outlier</v>
      </c>
      <c r="N555" t="str">
        <f t="shared" si="25"/>
        <v>Outlier</v>
      </c>
      <c r="O555" t="str">
        <f t="shared" si="26"/>
        <v>Outlier</v>
      </c>
    </row>
    <row r="556" spans="1:15" x14ac:dyDescent="0.25">
      <c r="A556" s="1" t="s">
        <v>527</v>
      </c>
      <c r="B556" s="3">
        <v>43038</v>
      </c>
      <c r="C556" s="3">
        <v>43041</v>
      </c>
      <c r="D556" s="1" t="s">
        <v>31</v>
      </c>
      <c r="E556" s="1" t="s">
        <v>35</v>
      </c>
      <c r="F556" s="2" t="s">
        <v>18</v>
      </c>
      <c r="G556" s="1" t="s">
        <v>40</v>
      </c>
      <c r="H556" s="1">
        <v>614.27200000000005</v>
      </c>
      <c r="I556" s="1">
        <v>0.2</v>
      </c>
      <c r="J556" s="1">
        <v>-23.0352</v>
      </c>
      <c r="K556" t="str">
        <f t="shared" si="24"/>
        <v>Outlier</v>
      </c>
      <c r="N556" t="str">
        <f t="shared" si="25"/>
        <v>Outlier</v>
      </c>
      <c r="O556" t="str">
        <f t="shared" si="26"/>
        <v>Outlier</v>
      </c>
    </row>
    <row r="557" spans="1:15" x14ac:dyDescent="0.25">
      <c r="A557" s="1" t="s">
        <v>528</v>
      </c>
      <c r="B557" s="3">
        <v>41889</v>
      </c>
      <c r="C557" s="3">
        <v>41892</v>
      </c>
      <c r="D557" s="1" t="s">
        <v>31</v>
      </c>
      <c r="E557" s="1" t="s">
        <v>26</v>
      </c>
      <c r="F557" s="2" t="s">
        <v>18</v>
      </c>
      <c r="G557" s="1" t="s">
        <v>19</v>
      </c>
      <c r="H557" s="1">
        <v>200.79499999999999</v>
      </c>
      <c r="I557" s="1">
        <v>0.3</v>
      </c>
      <c r="J557" s="1">
        <v>-22.948</v>
      </c>
      <c r="K557" t="str">
        <f t="shared" si="24"/>
        <v>Outlier</v>
      </c>
      <c r="N557" t="str">
        <f t="shared" si="25"/>
        <v>Outlier</v>
      </c>
      <c r="O557" t="str">
        <f t="shared" si="26"/>
        <v>Outlier</v>
      </c>
    </row>
    <row r="558" spans="1:15" x14ac:dyDescent="0.25">
      <c r="A558" s="1" t="s">
        <v>529</v>
      </c>
      <c r="B558" s="3">
        <v>42698</v>
      </c>
      <c r="C558" s="3">
        <v>42700</v>
      </c>
      <c r="D558" s="1" t="s">
        <v>31</v>
      </c>
      <c r="E558" s="1" t="s">
        <v>23</v>
      </c>
      <c r="F558" s="2" t="s">
        <v>14</v>
      </c>
      <c r="G558" s="1" t="s">
        <v>279</v>
      </c>
      <c r="H558" s="1">
        <v>139.96</v>
      </c>
      <c r="I558" s="1">
        <v>0.2</v>
      </c>
      <c r="J558" s="1">
        <v>-22.743500000000001</v>
      </c>
      <c r="K558" t="str">
        <f t="shared" si="24"/>
        <v>Outlier</v>
      </c>
      <c r="N558" t="str">
        <f t="shared" si="25"/>
        <v>Outlier</v>
      </c>
      <c r="O558" t="str">
        <f t="shared" si="26"/>
        <v>Outlier</v>
      </c>
    </row>
    <row r="559" spans="1:15" x14ac:dyDescent="0.25">
      <c r="A559" s="1" t="s">
        <v>530</v>
      </c>
      <c r="B559" s="3">
        <v>41699</v>
      </c>
      <c r="C559" s="3">
        <v>41703</v>
      </c>
      <c r="D559" s="1" t="s">
        <v>21</v>
      </c>
      <c r="E559" s="1" t="s">
        <v>26</v>
      </c>
      <c r="F559" s="2" t="s">
        <v>28</v>
      </c>
      <c r="G559" s="1" t="s">
        <v>68</v>
      </c>
      <c r="H559" s="1">
        <v>129.55199999999999</v>
      </c>
      <c r="I559" s="1">
        <v>0.2</v>
      </c>
      <c r="J559" s="1">
        <v>-22.671600000000002</v>
      </c>
      <c r="K559" t="str">
        <f t="shared" si="24"/>
        <v>Outlier</v>
      </c>
      <c r="N559" t="str">
        <f t="shared" si="25"/>
        <v>Outlier</v>
      </c>
      <c r="O559" t="str">
        <f t="shared" si="26"/>
        <v>Outlier</v>
      </c>
    </row>
    <row r="560" spans="1:15" x14ac:dyDescent="0.25">
      <c r="A560" s="1" t="s">
        <v>531</v>
      </c>
      <c r="B560" s="3">
        <v>42472</v>
      </c>
      <c r="C560" s="3">
        <v>42477</v>
      </c>
      <c r="D560" s="1" t="s">
        <v>21</v>
      </c>
      <c r="E560" s="1" t="s">
        <v>13</v>
      </c>
      <c r="F560" s="2" t="s">
        <v>28</v>
      </c>
      <c r="G560" s="1" t="s">
        <v>68</v>
      </c>
      <c r="H560" s="1">
        <v>129.55199999999999</v>
      </c>
      <c r="I560" s="1">
        <v>0.2</v>
      </c>
      <c r="J560" s="1">
        <v>-22.671600000000002</v>
      </c>
      <c r="K560" t="str">
        <f t="shared" si="24"/>
        <v>Outlier</v>
      </c>
      <c r="N560" t="str">
        <f t="shared" si="25"/>
        <v>Outlier</v>
      </c>
      <c r="O560" t="str">
        <f t="shared" si="26"/>
        <v>Outlier</v>
      </c>
    </row>
    <row r="561" spans="1:15" x14ac:dyDescent="0.25">
      <c r="A561" s="1" t="s">
        <v>532</v>
      </c>
      <c r="B561" s="3">
        <v>42443</v>
      </c>
      <c r="C561" s="3">
        <v>42445</v>
      </c>
      <c r="D561" s="1" t="s">
        <v>31</v>
      </c>
      <c r="E561" s="1" t="s">
        <v>35</v>
      </c>
      <c r="F561" s="2" t="s">
        <v>18</v>
      </c>
      <c r="G561" s="1" t="s">
        <v>40</v>
      </c>
      <c r="H561" s="1">
        <v>196.78399999999999</v>
      </c>
      <c r="I561" s="1">
        <v>0.2</v>
      </c>
      <c r="J561" s="1">
        <v>-22.138200000000001</v>
      </c>
      <c r="K561" t="str">
        <f t="shared" si="24"/>
        <v>Outlier</v>
      </c>
      <c r="N561" t="str">
        <f t="shared" si="25"/>
        <v>Outlier</v>
      </c>
      <c r="O561" t="str">
        <f t="shared" si="26"/>
        <v>Outlier</v>
      </c>
    </row>
    <row r="562" spans="1:15" x14ac:dyDescent="0.25">
      <c r="A562" s="1" t="s">
        <v>533</v>
      </c>
      <c r="B562" s="3">
        <v>42791</v>
      </c>
      <c r="C562" s="3">
        <v>42795</v>
      </c>
      <c r="D562" s="1" t="s">
        <v>21</v>
      </c>
      <c r="E562" s="1" t="s">
        <v>13</v>
      </c>
      <c r="F562" s="2" t="s">
        <v>18</v>
      </c>
      <c r="G562" s="1" t="s">
        <v>40</v>
      </c>
      <c r="H562" s="1">
        <v>196.78399999999999</v>
      </c>
      <c r="I562" s="1">
        <v>0.2</v>
      </c>
      <c r="J562" s="1">
        <v>-22.138200000000001</v>
      </c>
      <c r="K562" t="str">
        <f t="shared" si="24"/>
        <v>Outlier</v>
      </c>
      <c r="N562" t="str">
        <f t="shared" si="25"/>
        <v>Outlier</v>
      </c>
      <c r="O562" t="str">
        <f t="shared" si="26"/>
        <v>Outlier</v>
      </c>
    </row>
    <row r="563" spans="1:15" x14ac:dyDescent="0.25">
      <c r="A563" s="1" t="s">
        <v>534</v>
      </c>
      <c r="B563" s="3">
        <v>42439</v>
      </c>
      <c r="C563" s="3">
        <v>42445</v>
      </c>
      <c r="D563" s="1" t="s">
        <v>21</v>
      </c>
      <c r="E563" s="1" t="s">
        <v>23</v>
      </c>
      <c r="F563" s="2" t="s">
        <v>18</v>
      </c>
      <c r="G563" s="1" t="s">
        <v>24</v>
      </c>
      <c r="H563" s="1">
        <v>176.78399999999999</v>
      </c>
      <c r="I563" s="1">
        <v>0.2</v>
      </c>
      <c r="J563" s="1">
        <v>-22.097999999999999</v>
      </c>
      <c r="K563" t="str">
        <f t="shared" si="24"/>
        <v>Outlier</v>
      </c>
      <c r="N563" t="str">
        <f t="shared" si="25"/>
        <v>Outlier</v>
      </c>
      <c r="O563" t="str">
        <f t="shared" si="26"/>
        <v>Outlier</v>
      </c>
    </row>
    <row r="564" spans="1:15" x14ac:dyDescent="0.25">
      <c r="A564" s="1" t="s">
        <v>535</v>
      </c>
      <c r="B564" s="3">
        <v>41988</v>
      </c>
      <c r="C564" s="3">
        <v>41991</v>
      </c>
      <c r="D564" s="1" t="s">
        <v>31</v>
      </c>
      <c r="E564" s="1" t="s">
        <v>26</v>
      </c>
      <c r="F564" s="2" t="s">
        <v>18</v>
      </c>
      <c r="G564" s="1" t="s">
        <v>40</v>
      </c>
      <c r="H564" s="1">
        <v>763.28</v>
      </c>
      <c r="I564" s="1">
        <v>0.3</v>
      </c>
      <c r="J564" s="1">
        <v>-21.808</v>
      </c>
      <c r="K564" t="str">
        <f t="shared" si="24"/>
        <v>Outlier</v>
      </c>
      <c r="N564" t="str">
        <f t="shared" si="25"/>
        <v>Outlier</v>
      </c>
      <c r="O564" t="str">
        <f t="shared" si="26"/>
        <v>Outlier</v>
      </c>
    </row>
    <row r="565" spans="1:15" x14ac:dyDescent="0.25">
      <c r="A565" s="1" t="s">
        <v>536</v>
      </c>
      <c r="B565" s="3">
        <v>42688</v>
      </c>
      <c r="C565" s="3">
        <v>42693</v>
      </c>
      <c r="D565" s="1" t="s">
        <v>17</v>
      </c>
      <c r="E565" s="1" t="s">
        <v>23</v>
      </c>
      <c r="F565" s="2" t="s">
        <v>18</v>
      </c>
      <c r="G565" s="1" t="s">
        <v>40</v>
      </c>
      <c r="H565" s="1">
        <v>380.05799999999999</v>
      </c>
      <c r="I565" s="1">
        <v>0.3</v>
      </c>
      <c r="J565" s="1">
        <v>-21.717600000000001</v>
      </c>
      <c r="K565" t="str">
        <f t="shared" si="24"/>
        <v>Outlier</v>
      </c>
      <c r="N565" t="str">
        <f t="shared" si="25"/>
        <v>Outlier</v>
      </c>
      <c r="O565" t="str">
        <f t="shared" si="26"/>
        <v>Outlier</v>
      </c>
    </row>
    <row r="566" spans="1:15" x14ac:dyDescent="0.25">
      <c r="A566" s="1" t="s">
        <v>537</v>
      </c>
      <c r="B566" s="3">
        <v>41993</v>
      </c>
      <c r="C566" s="3">
        <v>42000</v>
      </c>
      <c r="D566" s="1" t="s">
        <v>21</v>
      </c>
      <c r="E566" s="1" t="s">
        <v>23</v>
      </c>
      <c r="F566" s="2" t="s">
        <v>18</v>
      </c>
      <c r="G566" s="1" t="s">
        <v>297</v>
      </c>
      <c r="H566" s="1">
        <v>190.84800000000001</v>
      </c>
      <c r="I566" s="1">
        <v>0.2</v>
      </c>
      <c r="J566" s="1">
        <v>-21.470400000000001</v>
      </c>
      <c r="K566" t="str">
        <f t="shared" si="24"/>
        <v>Outlier</v>
      </c>
      <c r="N566" t="str">
        <f t="shared" si="25"/>
        <v>Outlier</v>
      </c>
      <c r="O566" t="str">
        <f t="shared" si="26"/>
        <v>Outlier</v>
      </c>
    </row>
    <row r="567" spans="1:15" x14ac:dyDescent="0.25">
      <c r="A567" s="1" t="s">
        <v>385</v>
      </c>
      <c r="B567" s="3">
        <v>42016</v>
      </c>
      <c r="C567" s="3">
        <v>42021</v>
      </c>
      <c r="D567" s="1" t="s">
        <v>21</v>
      </c>
      <c r="E567" s="1" t="s">
        <v>23</v>
      </c>
      <c r="F567" s="2" t="s">
        <v>14</v>
      </c>
      <c r="G567" s="1" t="s">
        <v>58</v>
      </c>
      <c r="H567" s="1">
        <v>107.11799999999999</v>
      </c>
      <c r="I567" s="1">
        <v>0.4</v>
      </c>
      <c r="J567" s="1">
        <v>-21.4236</v>
      </c>
      <c r="K567" t="str">
        <f t="shared" si="24"/>
        <v>Outlier</v>
      </c>
      <c r="N567" t="str">
        <f t="shared" si="25"/>
        <v>Outlier</v>
      </c>
      <c r="O567" t="str">
        <f t="shared" si="26"/>
        <v>Outlier</v>
      </c>
    </row>
    <row r="568" spans="1:15" x14ac:dyDescent="0.25">
      <c r="A568" s="1" t="s">
        <v>538</v>
      </c>
      <c r="B568" s="3">
        <v>42937</v>
      </c>
      <c r="C568" s="3">
        <v>42941</v>
      </c>
      <c r="D568" s="1" t="s">
        <v>21</v>
      </c>
      <c r="E568" s="1" t="s">
        <v>26</v>
      </c>
      <c r="F568" s="2" t="s">
        <v>18</v>
      </c>
      <c r="G568" s="1" t="s">
        <v>19</v>
      </c>
      <c r="H568" s="1">
        <v>124.404</v>
      </c>
      <c r="I568" s="1">
        <v>0.3</v>
      </c>
      <c r="J568" s="1">
        <v>-21.3264</v>
      </c>
      <c r="K568" t="str">
        <f t="shared" si="24"/>
        <v>Outlier</v>
      </c>
      <c r="N568" t="str">
        <f t="shared" si="25"/>
        <v>Outlier</v>
      </c>
      <c r="O568" t="str">
        <f t="shared" si="26"/>
        <v>Outlier</v>
      </c>
    </row>
    <row r="569" spans="1:15" x14ac:dyDescent="0.25">
      <c r="A569" s="1" t="s">
        <v>539</v>
      </c>
      <c r="B569" s="3">
        <v>42849</v>
      </c>
      <c r="C569" s="3">
        <v>42855</v>
      </c>
      <c r="D569" s="1" t="s">
        <v>21</v>
      </c>
      <c r="E569" s="1" t="s">
        <v>13</v>
      </c>
      <c r="F569" s="2" t="s">
        <v>28</v>
      </c>
      <c r="G569" s="1" t="s">
        <v>68</v>
      </c>
      <c r="H569" s="1">
        <v>113.568</v>
      </c>
      <c r="I569" s="1">
        <v>0.2</v>
      </c>
      <c r="J569" s="1">
        <v>-21.294</v>
      </c>
      <c r="K569" t="str">
        <f t="shared" si="24"/>
        <v>Outlier</v>
      </c>
      <c r="N569" t="str">
        <f t="shared" si="25"/>
        <v>Outlier</v>
      </c>
      <c r="O569" t="str">
        <f t="shared" si="26"/>
        <v>Outlier</v>
      </c>
    </row>
    <row r="570" spans="1:15" x14ac:dyDescent="0.25">
      <c r="A570" s="1" t="s">
        <v>517</v>
      </c>
      <c r="B570" s="3">
        <v>42845</v>
      </c>
      <c r="C570" s="3">
        <v>42846</v>
      </c>
      <c r="D570" s="1" t="s">
        <v>31</v>
      </c>
      <c r="E570" s="1" t="s">
        <v>23</v>
      </c>
      <c r="F570" s="2" t="s">
        <v>28</v>
      </c>
      <c r="G570" s="1" t="s">
        <v>68</v>
      </c>
      <c r="H570" s="1">
        <v>848.54399999999998</v>
      </c>
      <c r="I570" s="1">
        <v>0.2</v>
      </c>
      <c r="J570" s="1">
        <v>-21.2136</v>
      </c>
      <c r="K570" t="str">
        <f t="shared" si="24"/>
        <v>Outlier</v>
      </c>
      <c r="N570" t="str">
        <f t="shared" si="25"/>
        <v>Outlier</v>
      </c>
      <c r="O570" t="str">
        <f t="shared" si="26"/>
        <v>Outlier</v>
      </c>
    </row>
    <row r="571" spans="1:15" x14ac:dyDescent="0.25">
      <c r="A571" s="1" t="s">
        <v>540</v>
      </c>
      <c r="B571" s="3">
        <v>42686</v>
      </c>
      <c r="C571" s="3">
        <v>42690</v>
      </c>
      <c r="D571" s="1" t="s">
        <v>21</v>
      </c>
      <c r="E571" s="1" t="s">
        <v>23</v>
      </c>
      <c r="F571" s="2" t="s">
        <v>18</v>
      </c>
      <c r="G571" s="1" t="s">
        <v>40</v>
      </c>
      <c r="H571" s="1">
        <v>1474.8019999999999</v>
      </c>
      <c r="I571" s="1">
        <v>0.3</v>
      </c>
      <c r="J571" s="1">
        <v>-21.0686</v>
      </c>
      <c r="K571" t="str">
        <f t="shared" si="24"/>
        <v>Outlier</v>
      </c>
      <c r="N571" t="str">
        <f t="shared" si="25"/>
        <v>Outlier</v>
      </c>
      <c r="O571" t="str">
        <f t="shared" si="26"/>
        <v>Outlier</v>
      </c>
    </row>
    <row r="572" spans="1:15" x14ac:dyDescent="0.25">
      <c r="A572" s="1" t="s">
        <v>541</v>
      </c>
      <c r="B572" s="3">
        <v>43077</v>
      </c>
      <c r="C572" s="3">
        <v>43080</v>
      </c>
      <c r="D572" s="1" t="s">
        <v>31</v>
      </c>
      <c r="E572" s="1" t="s">
        <v>23</v>
      </c>
      <c r="F572" s="2" t="s">
        <v>14</v>
      </c>
      <c r="G572" s="1" t="s">
        <v>58</v>
      </c>
      <c r="H572" s="1">
        <v>83.988</v>
      </c>
      <c r="I572" s="1">
        <v>0.4</v>
      </c>
      <c r="J572" s="1">
        <v>-20.997</v>
      </c>
      <c r="K572" t="str">
        <f t="shared" si="24"/>
        <v>Outlier</v>
      </c>
      <c r="N572" t="str">
        <f t="shared" si="25"/>
        <v>Outlier</v>
      </c>
      <c r="O572" t="str">
        <f t="shared" si="26"/>
        <v>Outlier</v>
      </c>
    </row>
    <row r="573" spans="1:15" x14ac:dyDescent="0.25">
      <c r="A573" s="1" t="s">
        <v>542</v>
      </c>
      <c r="B573" s="3">
        <v>42993</v>
      </c>
      <c r="C573" s="3">
        <v>42999</v>
      </c>
      <c r="D573" s="1" t="s">
        <v>21</v>
      </c>
      <c r="E573" s="1" t="s">
        <v>35</v>
      </c>
      <c r="F573" s="2" t="s">
        <v>18</v>
      </c>
      <c r="G573" s="1" t="s">
        <v>40</v>
      </c>
      <c r="H573" s="1">
        <v>184.75200000000001</v>
      </c>
      <c r="I573" s="1">
        <v>0.2</v>
      </c>
      <c r="J573" s="1">
        <v>-20.784600000000001</v>
      </c>
      <c r="K573" t="str">
        <f t="shared" si="24"/>
        <v>Outlier</v>
      </c>
      <c r="N573" t="str">
        <f t="shared" si="25"/>
        <v>Outlier</v>
      </c>
      <c r="O573" t="str">
        <f t="shared" si="26"/>
        <v>Outlier</v>
      </c>
    </row>
    <row r="574" spans="1:15" x14ac:dyDescent="0.25">
      <c r="A574" s="1" t="s">
        <v>543</v>
      </c>
      <c r="B574" s="3">
        <v>42064</v>
      </c>
      <c r="C574" s="3">
        <v>42066</v>
      </c>
      <c r="D574" s="1" t="s">
        <v>17</v>
      </c>
      <c r="E574" s="1" t="s">
        <v>35</v>
      </c>
      <c r="F574" s="2" t="s">
        <v>18</v>
      </c>
      <c r="G574" s="1" t="s">
        <v>40</v>
      </c>
      <c r="H574" s="1">
        <v>184.75200000000001</v>
      </c>
      <c r="I574" s="1">
        <v>0.2</v>
      </c>
      <c r="J574" s="1">
        <v>-20.784600000000001</v>
      </c>
      <c r="K574" t="str">
        <f t="shared" si="24"/>
        <v>Outlier</v>
      </c>
      <c r="N574" t="str">
        <f t="shared" si="25"/>
        <v>Outlier</v>
      </c>
      <c r="O574" t="str">
        <f t="shared" si="26"/>
        <v>Outlier</v>
      </c>
    </row>
    <row r="575" spans="1:15" x14ac:dyDescent="0.25">
      <c r="A575" s="1" t="s">
        <v>544</v>
      </c>
      <c r="B575" s="3">
        <v>42636</v>
      </c>
      <c r="C575" s="3">
        <v>42640</v>
      </c>
      <c r="D575" s="1" t="s">
        <v>21</v>
      </c>
      <c r="E575" s="1" t="s">
        <v>35</v>
      </c>
      <c r="F575" s="2" t="s">
        <v>18</v>
      </c>
      <c r="G575" s="1" t="s">
        <v>40</v>
      </c>
      <c r="H575" s="1">
        <v>184.75200000000001</v>
      </c>
      <c r="I575" s="1">
        <v>0.2</v>
      </c>
      <c r="J575" s="1">
        <v>-20.784600000000001</v>
      </c>
      <c r="K575" t="str">
        <f t="shared" si="24"/>
        <v>Outlier</v>
      </c>
      <c r="N575" t="str">
        <f t="shared" si="25"/>
        <v>Outlier</v>
      </c>
      <c r="O575" t="str">
        <f t="shared" si="26"/>
        <v>Outlier</v>
      </c>
    </row>
    <row r="576" spans="1:15" x14ac:dyDescent="0.25">
      <c r="A576" s="1" t="s">
        <v>545</v>
      </c>
      <c r="B576" s="3">
        <v>42485</v>
      </c>
      <c r="C576" s="3">
        <v>42489</v>
      </c>
      <c r="D576" s="1" t="s">
        <v>17</v>
      </c>
      <c r="E576" s="1" t="s">
        <v>23</v>
      </c>
      <c r="F576" s="2" t="s">
        <v>14</v>
      </c>
      <c r="G576" s="1" t="s">
        <v>58</v>
      </c>
      <c r="H576" s="1">
        <v>82.8</v>
      </c>
      <c r="I576" s="1">
        <v>0.4</v>
      </c>
      <c r="J576" s="1">
        <v>-20.7</v>
      </c>
      <c r="K576" t="str">
        <f t="shared" si="24"/>
        <v>Outlier</v>
      </c>
      <c r="N576" t="str">
        <f t="shared" si="25"/>
        <v>Outlier</v>
      </c>
      <c r="O576" t="str">
        <f t="shared" si="26"/>
        <v>Outlier</v>
      </c>
    </row>
    <row r="577" spans="1:15" x14ac:dyDescent="0.25">
      <c r="A577" s="1" t="s">
        <v>546</v>
      </c>
      <c r="B577" s="3">
        <v>42252</v>
      </c>
      <c r="C577" s="3">
        <v>42256</v>
      </c>
      <c r="D577" s="1" t="s">
        <v>21</v>
      </c>
      <c r="E577" s="1" t="s">
        <v>35</v>
      </c>
      <c r="F577" s="2" t="s">
        <v>18</v>
      </c>
      <c r="G577" s="1" t="s">
        <v>24</v>
      </c>
      <c r="H577" s="1">
        <v>293.19900000000001</v>
      </c>
      <c r="I577" s="1">
        <v>0.15</v>
      </c>
      <c r="J577" s="1">
        <v>-20.696400000000001</v>
      </c>
      <c r="K577" t="str">
        <f t="shared" si="24"/>
        <v>Outlier</v>
      </c>
      <c r="N577" t="str">
        <f t="shared" si="25"/>
        <v>Outlier</v>
      </c>
      <c r="O577" t="str">
        <f t="shared" si="26"/>
        <v>Outlier</v>
      </c>
    </row>
    <row r="578" spans="1:15" x14ac:dyDescent="0.25">
      <c r="A578" s="1" t="s">
        <v>547</v>
      </c>
      <c r="B578" s="3">
        <v>42603</v>
      </c>
      <c r="C578" s="3">
        <v>42610</v>
      </c>
      <c r="D578" s="1" t="s">
        <v>21</v>
      </c>
      <c r="E578" s="1" t="s">
        <v>35</v>
      </c>
      <c r="F578" s="2" t="s">
        <v>14</v>
      </c>
      <c r="G578" s="1" t="s">
        <v>58</v>
      </c>
      <c r="H578" s="1">
        <v>91.96</v>
      </c>
      <c r="I578" s="1">
        <v>0.2</v>
      </c>
      <c r="J578" s="1">
        <v>-20.690999999999999</v>
      </c>
      <c r="K578" t="str">
        <f t="shared" ref="K578:K641" si="27">IF(OR(I578&lt;$M$11,I578&gt;$M$12),"Outlier","Normal")</f>
        <v>Outlier</v>
      </c>
      <c r="N578" t="str">
        <f t="shared" ref="N578:N641" si="28">IF(OR(H578&lt;$M$5,H578&gt;$M$6),"Outlier","Normal")</f>
        <v>Outlier</v>
      </c>
      <c r="O578" t="str">
        <f t="shared" ref="O578:O641" si="29">IF(OR(J578&lt;$M$17,J578&gt;$M$18),"Outlier","Normal")</f>
        <v>Outlier</v>
      </c>
    </row>
    <row r="579" spans="1:15" x14ac:dyDescent="0.25">
      <c r="A579" s="1" t="s">
        <v>548</v>
      </c>
      <c r="B579" s="3">
        <v>42112</v>
      </c>
      <c r="C579" s="3">
        <v>42116</v>
      </c>
      <c r="D579" s="1" t="s">
        <v>17</v>
      </c>
      <c r="E579" s="1" t="s">
        <v>26</v>
      </c>
      <c r="F579" s="2" t="s">
        <v>18</v>
      </c>
      <c r="G579" s="1" t="s">
        <v>40</v>
      </c>
      <c r="H579" s="1">
        <v>56.686</v>
      </c>
      <c r="I579" s="1">
        <v>0.3</v>
      </c>
      <c r="J579" s="1">
        <v>-20.245000000000001</v>
      </c>
      <c r="K579" t="str">
        <f t="shared" si="27"/>
        <v>Outlier</v>
      </c>
      <c r="N579" t="str">
        <f t="shared" si="28"/>
        <v>Outlier</v>
      </c>
      <c r="O579" t="str">
        <f t="shared" si="29"/>
        <v>Outlier</v>
      </c>
    </row>
    <row r="580" spans="1:15" x14ac:dyDescent="0.25">
      <c r="A580" s="1" t="s">
        <v>549</v>
      </c>
      <c r="B580" s="3">
        <v>42391</v>
      </c>
      <c r="C580" s="3">
        <v>42396</v>
      </c>
      <c r="D580" s="1" t="s">
        <v>21</v>
      </c>
      <c r="E580" s="1" t="s">
        <v>23</v>
      </c>
      <c r="F580" s="2" t="s">
        <v>14</v>
      </c>
      <c r="G580" s="1" t="s">
        <v>58</v>
      </c>
      <c r="H580" s="1">
        <v>110.376</v>
      </c>
      <c r="I580" s="1">
        <v>0.4</v>
      </c>
      <c r="J580" s="1">
        <v>-20.235600000000002</v>
      </c>
      <c r="K580" t="str">
        <f t="shared" si="27"/>
        <v>Outlier</v>
      </c>
      <c r="N580" t="str">
        <f t="shared" si="28"/>
        <v>Outlier</v>
      </c>
      <c r="O580" t="str">
        <f t="shared" si="29"/>
        <v>Outlier</v>
      </c>
    </row>
    <row r="581" spans="1:15" x14ac:dyDescent="0.25">
      <c r="A581" s="1" t="s">
        <v>69</v>
      </c>
      <c r="B581" s="3">
        <v>41911</v>
      </c>
      <c r="C581" s="3">
        <v>41915</v>
      </c>
      <c r="D581" s="1" t="s">
        <v>21</v>
      </c>
      <c r="E581" s="1" t="s">
        <v>23</v>
      </c>
      <c r="F581" s="2" t="s">
        <v>18</v>
      </c>
      <c r="G581" s="1" t="s">
        <v>19</v>
      </c>
      <c r="H581" s="1">
        <v>67.176000000000002</v>
      </c>
      <c r="I581" s="1">
        <v>0.4</v>
      </c>
      <c r="J581" s="1">
        <v>-20.152799999999999</v>
      </c>
      <c r="K581" t="str">
        <f t="shared" si="27"/>
        <v>Outlier</v>
      </c>
      <c r="N581" t="str">
        <f t="shared" si="28"/>
        <v>Outlier</v>
      </c>
      <c r="O581" t="str">
        <f t="shared" si="29"/>
        <v>Outlier</v>
      </c>
    </row>
    <row r="582" spans="1:15" x14ac:dyDescent="0.25">
      <c r="A582" s="1" t="s">
        <v>550</v>
      </c>
      <c r="B582" s="3">
        <v>42449</v>
      </c>
      <c r="C582" s="3">
        <v>42453</v>
      </c>
      <c r="D582" s="1" t="s">
        <v>21</v>
      </c>
      <c r="E582" s="1" t="s">
        <v>35</v>
      </c>
      <c r="F582" s="2" t="s">
        <v>14</v>
      </c>
      <c r="G582" s="1" t="s">
        <v>58</v>
      </c>
      <c r="H582" s="1">
        <v>84.784000000000006</v>
      </c>
      <c r="I582" s="1">
        <v>0.2</v>
      </c>
      <c r="J582" s="1">
        <v>-20.136199999999999</v>
      </c>
      <c r="K582" t="str">
        <f t="shared" si="27"/>
        <v>Outlier</v>
      </c>
      <c r="N582" t="str">
        <f t="shared" si="28"/>
        <v>Outlier</v>
      </c>
      <c r="O582" t="str">
        <f t="shared" si="29"/>
        <v>Outlier</v>
      </c>
    </row>
    <row r="583" spans="1:15" x14ac:dyDescent="0.25">
      <c r="A583" s="1" t="s">
        <v>551</v>
      </c>
      <c r="B583" s="3">
        <v>43010</v>
      </c>
      <c r="C583" s="3">
        <v>43015</v>
      </c>
      <c r="D583" s="1" t="s">
        <v>21</v>
      </c>
      <c r="E583" s="1" t="s">
        <v>35</v>
      </c>
      <c r="F583" s="2" t="s">
        <v>14</v>
      </c>
      <c r="G583" s="1" t="s">
        <v>58</v>
      </c>
      <c r="H583" s="1">
        <v>84.784000000000006</v>
      </c>
      <c r="I583" s="1">
        <v>0.2</v>
      </c>
      <c r="J583" s="1">
        <v>-20.136199999999999</v>
      </c>
      <c r="K583" t="str">
        <f t="shared" si="27"/>
        <v>Outlier</v>
      </c>
      <c r="N583" t="str">
        <f t="shared" si="28"/>
        <v>Outlier</v>
      </c>
      <c r="O583" t="str">
        <f t="shared" si="29"/>
        <v>Outlier</v>
      </c>
    </row>
    <row r="584" spans="1:15" x14ac:dyDescent="0.25">
      <c r="A584" s="1" t="s">
        <v>552</v>
      </c>
      <c r="B584" s="3">
        <v>42446</v>
      </c>
      <c r="C584" s="3">
        <v>42448</v>
      </c>
      <c r="D584" s="1" t="s">
        <v>17</v>
      </c>
      <c r="E584" s="1" t="s">
        <v>35</v>
      </c>
      <c r="F584" s="2" t="s">
        <v>14</v>
      </c>
      <c r="G584" s="1" t="s">
        <v>58</v>
      </c>
      <c r="H584" s="1">
        <v>84.784000000000006</v>
      </c>
      <c r="I584" s="1">
        <v>0.2</v>
      </c>
      <c r="J584" s="1">
        <v>-20.136199999999999</v>
      </c>
      <c r="K584" t="str">
        <f t="shared" si="27"/>
        <v>Outlier</v>
      </c>
      <c r="N584" t="str">
        <f t="shared" si="28"/>
        <v>Outlier</v>
      </c>
      <c r="O584" t="str">
        <f t="shared" si="29"/>
        <v>Outlier</v>
      </c>
    </row>
    <row r="585" spans="1:15" x14ac:dyDescent="0.25">
      <c r="A585" s="1" t="s">
        <v>553</v>
      </c>
      <c r="B585" s="3">
        <v>42512</v>
      </c>
      <c r="C585" s="3">
        <v>42517</v>
      </c>
      <c r="D585" s="1" t="s">
        <v>21</v>
      </c>
      <c r="E585" s="1" t="s">
        <v>23</v>
      </c>
      <c r="F585" s="2" t="s">
        <v>18</v>
      </c>
      <c r="G585" s="1" t="s">
        <v>19</v>
      </c>
      <c r="H585" s="1">
        <v>174.286</v>
      </c>
      <c r="I585" s="1">
        <v>0.3</v>
      </c>
      <c r="J585" s="1">
        <v>-19.918399999999998</v>
      </c>
      <c r="K585" t="str">
        <f t="shared" si="27"/>
        <v>Outlier</v>
      </c>
      <c r="N585" t="str">
        <f t="shared" si="28"/>
        <v>Outlier</v>
      </c>
      <c r="O585" t="str">
        <f t="shared" si="29"/>
        <v>Outlier</v>
      </c>
    </row>
    <row r="586" spans="1:15" x14ac:dyDescent="0.25">
      <c r="A586" s="1" t="s">
        <v>173</v>
      </c>
      <c r="B586" s="3">
        <v>41810</v>
      </c>
      <c r="C586" s="3">
        <v>41814</v>
      </c>
      <c r="D586" s="1" t="s">
        <v>21</v>
      </c>
      <c r="E586" s="1" t="s">
        <v>26</v>
      </c>
      <c r="F586" s="2" t="s">
        <v>18</v>
      </c>
      <c r="G586" s="1" t="s">
        <v>24</v>
      </c>
      <c r="H586" s="1">
        <v>193.06559999999999</v>
      </c>
      <c r="I586" s="1">
        <v>0.32</v>
      </c>
      <c r="J586" s="1">
        <v>-19.874400000000001</v>
      </c>
      <c r="K586" t="str">
        <f t="shared" si="27"/>
        <v>Outlier</v>
      </c>
      <c r="N586" t="str">
        <f t="shared" si="28"/>
        <v>Outlier</v>
      </c>
      <c r="O586" t="str">
        <f t="shared" si="29"/>
        <v>Outlier</v>
      </c>
    </row>
    <row r="587" spans="1:15" x14ac:dyDescent="0.25">
      <c r="A587" s="1" t="s">
        <v>554</v>
      </c>
      <c r="B587" s="3">
        <v>42336</v>
      </c>
      <c r="C587" s="3">
        <v>42342</v>
      </c>
      <c r="D587" s="1" t="s">
        <v>21</v>
      </c>
      <c r="E587" s="1" t="s">
        <v>26</v>
      </c>
      <c r="F587" s="2" t="s">
        <v>28</v>
      </c>
      <c r="G587" s="1" t="s">
        <v>68</v>
      </c>
      <c r="H587" s="1">
        <v>82.367999999999995</v>
      </c>
      <c r="I587" s="1">
        <v>0.2</v>
      </c>
      <c r="J587" s="1">
        <v>-19.5624</v>
      </c>
      <c r="K587" t="str">
        <f t="shared" si="27"/>
        <v>Outlier</v>
      </c>
      <c r="N587" t="str">
        <f t="shared" si="28"/>
        <v>Outlier</v>
      </c>
      <c r="O587" t="str">
        <f t="shared" si="29"/>
        <v>Outlier</v>
      </c>
    </row>
    <row r="588" spans="1:15" x14ac:dyDescent="0.25">
      <c r="A588" s="1" t="s">
        <v>555</v>
      </c>
      <c r="B588" s="3">
        <v>42502</v>
      </c>
      <c r="C588" s="3">
        <v>42507</v>
      </c>
      <c r="D588" s="1" t="s">
        <v>21</v>
      </c>
      <c r="E588" s="1" t="s">
        <v>23</v>
      </c>
      <c r="F588" s="2" t="s">
        <v>28</v>
      </c>
      <c r="G588" s="1" t="s">
        <v>68</v>
      </c>
      <c r="H588" s="1">
        <v>82.367999999999995</v>
      </c>
      <c r="I588" s="1">
        <v>0.2</v>
      </c>
      <c r="J588" s="1">
        <v>-19.5624</v>
      </c>
      <c r="K588" t="str">
        <f t="shared" si="27"/>
        <v>Outlier</v>
      </c>
      <c r="N588" t="str">
        <f t="shared" si="28"/>
        <v>Outlier</v>
      </c>
      <c r="O588" t="str">
        <f t="shared" si="29"/>
        <v>Outlier</v>
      </c>
    </row>
    <row r="589" spans="1:15" x14ac:dyDescent="0.25">
      <c r="A589" s="1" t="s">
        <v>405</v>
      </c>
      <c r="B589" s="3">
        <v>42170</v>
      </c>
      <c r="C589" s="3">
        <v>42175</v>
      </c>
      <c r="D589" s="1" t="s">
        <v>21</v>
      </c>
      <c r="E589" s="1" t="s">
        <v>35</v>
      </c>
      <c r="F589" s="2" t="s">
        <v>28</v>
      </c>
      <c r="G589" s="1" t="s">
        <v>68</v>
      </c>
      <c r="H589" s="1">
        <v>82.367999999999995</v>
      </c>
      <c r="I589" s="1">
        <v>0.2</v>
      </c>
      <c r="J589" s="1">
        <v>-19.5624</v>
      </c>
      <c r="K589" t="str">
        <f t="shared" si="27"/>
        <v>Outlier</v>
      </c>
      <c r="N589" t="str">
        <f t="shared" si="28"/>
        <v>Outlier</v>
      </c>
      <c r="O589" t="str">
        <f t="shared" si="29"/>
        <v>Outlier</v>
      </c>
    </row>
    <row r="590" spans="1:15" x14ac:dyDescent="0.25">
      <c r="A590" s="1" t="s">
        <v>556</v>
      </c>
      <c r="B590" s="3">
        <v>41996</v>
      </c>
      <c r="C590" s="3">
        <v>42000</v>
      </c>
      <c r="D590" s="1" t="s">
        <v>21</v>
      </c>
      <c r="E590" s="1" t="s">
        <v>23</v>
      </c>
      <c r="F590" s="2" t="s">
        <v>18</v>
      </c>
      <c r="G590" s="1" t="s">
        <v>19</v>
      </c>
      <c r="H590" s="1">
        <v>53.316000000000003</v>
      </c>
      <c r="I590" s="1">
        <v>0.4</v>
      </c>
      <c r="J590" s="1">
        <v>-19.549199999999999</v>
      </c>
      <c r="K590" t="str">
        <f t="shared" si="27"/>
        <v>Outlier</v>
      </c>
      <c r="N590" t="str">
        <f t="shared" si="28"/>
        <v>Outlier</v>
      </c>
      <c r="O590" t="str">
        <f t="shared" si="29"/>
        <v>Outlier</v>
      </c>
    </row>
    <row r="591" spans="1:15" x14ac:dyDescent="0.25">
      <c r="A591" s="1" t="s">
        <v>557</v>
      </c>
      <c r="B591" s="3">
        <v>42615</v>
      </c>
      <c r="C591" s="3">
        <v>42621</v>
      </c>
      <c r="D591" s="1" t="s">
        <v>21</v>
      </c>
      <c r="E591" s="1" t="s">
        <v>26</v>
      </c>
      <c r="F591" s="2" t="s">
        <v>14</v>
      </c>
      <c r="G591" s="1" t="s">
        <v>15</v>
      </c>
      <c r="H591" s="1">
        <v>1362.9</v>
      </c>
      <c r="I591" s="1">
        <v>0.3</v>
      </c>
      <c r="J591" s="1">
        <v>-19.47</v>
      </c>
      <c r="K591" t="str">
        <f t="shared" si="27"/>
        <v>Outlier</v>
      </c>
      <c r="N591" t="str">
        <f t="shared" si="28"/>
        <v>Outlier</v>
      </c>
      <c r="O591" t="str">
        <f t="shared" si="29"/>
        <v>Outlier</v>
      </c>
    </row>
    <row r="592" spans="1:15" x14ac:dyDescent="0.25">
      <c r="A592" s="1" t="s">
        <v>315</v>
      </c>
      <c r="B592" s="3">
        <v>42618</v>
      </c>
      <c r="C592" s="3">
        <v>42622</v>
      </c>
      <c r="D592" s="1" t="s">
        <v>21</v>
      </c>
      <c r="E592" s="1" t="s">
        <v>23</v>
      </c>
      <c r="F592" s="2" t="s">
        <v>18</v>
      </c>
      <c r="G592" s="1" t="s">
        <v>40</v>
      </c>
      <c r="H592" s="1">
        <v>71.245999999999995</v>
      </c>
      <c r="I592" s="1">
        <v>0.3</v>
      </c>
      <c r="J592" s="1">
        <v>-19.338200000000001</v>
      </c>
      <c r="K592" t="str">
        <f t="shared" si="27"/>
        <v>Outlier</v>
      </c>
      <c r="N592" t="str">
        <f t="shared" si="28"/>
        <v>Outlier</v>
      </c>
      <c r="O592" t="str">
        <f t="shared" si="29"/>
        <v>Outlier</v>
      </c>
    </row>
    <row r="593" spans="1:15" x14ac:dyDescent="0.25">
      <c r="A593" s="1" t="s">
        <v>558</v>
      </c>
      <c r="B593" s="3">
        <v>43057</v>
      </c>
      <c r="C593" s="3">
        <v>43062</v>
      </c>
      <c r="D593" s="1" t="s">
        <v>17</v>
      </c>
      <c r="E593" s="1" t="s">
        <v>13</v>
      </c>
      <c r="F593" s="2" t="s">
        <v>28</v>
      </c>
      <c r="G593" s="1" t="s">
        <v>68</v>
      </c>
      <c r="H593" s="1">
        <v>81.36</v>
      </c>
      <c r="I593" s="1">
        <v>0.2</v>
      </c>
      <c r="J593" s="1">
        <v>-19.323</v>
      </c>
      <c r="K593" t="str">
        <f t="shared" si="27"/>
        <v>Outlier</v>
      </c>
      <c r="N593" t="str">
        <f t="shared" si="28"/>
        <v>Outlier</v>
      </c>
      <c r="O593" t="str">
        <f t="shared" si="29"/>
        <v>Outlier</v>
      </c>
    </row>
    <row r="594" spans="1:15" x14ac:dyDescent="0.25">
      <c r="A594" s="1" t="s">
        <v>559</v>
      </c>
      <c r="B594" s="3">
        <v>41974</v>
      </c>
      <c r="C594" s="3">
        <v>41976</v>
      </c>
      <c r="D594" s="1" t="s">
        <v>17</v>
      </c>
      <c r="E594" s="1" t="s">
        <v>26</v>
      </c>
      <c r="F594" s="2" t="s">
        <v>18</v>
      </c>
      <c r="G594" s="1" t="s">
        <v>40</v>
      </c>
      <c r="H594" s="1">
        <v>674.05799999999999</v>
      </c>
      <c r="I594" s="1">
        <v>0.3</v>
      </c>
      <c r="J594" s="1">
        <v>-19.258800000000001</v>
      </c>
      <c r="K594" t="str">
        <f t="shared" si="27"/>
        <v>Outlier</v>
      </c>
      <c r="N594" t="str">
        <f t="shared" si="28"/>
        <v>Outlier</v>
      </c>
      <c r="O594" t="str">
        <f t="shared" si="29"/>
        <v>Outlier</v>
      </c>
    </row>
    <row r="595" spans="1:15" x14ac:dyDescent="0.25">
      <c r="A595" s="1" t="s">
        <v>560</v>
      </c>
      <c r="B595" s="3">
        <v>42826</v>
      </c>
      <c r="C595" s="3">
        <v>42829</v>
      </c>
      <c r="D595" s="1" t="s">
        <v>17</v>
      </c>
      <c r="E595" s="1" t="s">
        <v>13</v>
      </c>
      <c r="F595" s="2" t="s">
        <v>18</v>
      </c>
      <c r="G595" s="1" t="s">
        <v>40</v>
      </c>
      <c r="H595" s="1">
        <v>218.352</v>
      </c>
      <c r="I595" s="1">
        <v>0.2</v>
      </c>
      <c r="J595" s="1">
        <v>-19.105799999999999</v>
      </c>
      <c r="K595" t="str">
        <f t="shared" si="27"/>
        <v>Outlier</v>
      </c>
      <c r="N595" t="str">
        <f t="shared" si="28"/>
        <v>Outlier</v>
      </c>
      <c r="O595" t="str">
        <f t="shared" si="29"/>
        <v>Outlier</v>
      </c>
    </row>
    <row r="596" spans="1:15" x14ac:dyDescent="0.25">
      <c r="A596" s="1" t="s">
        <v>561</v>
      </c>
      <c r="B596" s="3">
        <v>42842</v>
      </c>
      <c r="C596" s="3">
        <v>42847</v>
      </c>
      <c r="D596" s="1" t="s">
        <v>21</v>
      </c>
      <c r="E596" s="1" t="s">
        <v>35</v>
      </c>
      <c r="F596" s="2" t="s">
        <v>18</v>
      </c>
      <c r="G596" s="1" t="s">
        <v>40</v>
      </c>
      <c r="H596" s="1">
        <v>218.352</v>
      </c>
      <c r="I596" s="1">
        <v>0.2</v>
      </c>
      <c r="J596" s="1">
        <v>-19.105799999999999</v>
      </c>
      <c r="K596" t="str">
        <f t="shared" si="27"/>
        <v>Outlier</v>
      </c>
      <c r="N596" t="str">
        <f t="shared" si="28"/>
        <v>Outlier</v>
      </c>
      <c r="O596" t="str">
        <f t="shared" si="29"/>
        <v>Outlier</v>
      </c>
    </row>
    <row r="597" spans="1:15" x14ac:dyDescent="0.25">
      <c r="A597" s="1" t="s">
        <v>562</v>
      </c>
      <c r="B597" s="3">
        <v>41992</v>
      </c>
      <c r="C597" s="3">
        <v>41998</v>
      </c>
      <c r="D597" s="1" t="s">
        <v>21</v>
      </c>
      <c r="E597" s="1" t="s">
        <v>13</v>
      </c>
      <c r="F597" s="2" t="s">
        <v>14</v>
      </c>
      <c r="G597" s="1" t="s">
        <v>279</v>
      </c>
      <c r="H597" s="1">
        <v>247.8</v>
      </c>
      <c r="I597" s="1">
        <v>0.2</v>
      </c>
      <c r="J597" s="1">
        <v>-18.585000000000001</v>
      </c>
      <c r="K597" t="str">
        <f t="shared" si="27"/>
        <v>Outlier</v>
      </c>
      <c r="N597" t="str">
        <f t="shared" si="28"/>
        <v>Outlier</v>
      </c>
      <c r="O597" t="str">
        <f t="shared" si="29"/>
        <v>Outlier</v>
      </c>
    </row>
    <row r="598" spans="1:15" x14ac:dyDescent="0.25">
      <c r="A598" s="1" t="s">
        <v>330</v>
      </c>
      <c r="B598" s="3">
        <v>41805</v>
      </c>
      <c r="C598" s="3">
        <v>41811</v>
      </c>
      <c r="D598" s="1" t="s">
        <v>21</v>
      </c>
      <c r="E598" s="1" t="s">
        <v>26</v>
      </c>
      <c r="F598" s="2" t="s">
        <v>18</v>
      </c>
      <c r="G598" s="1" t="s">
        <v>19</v>
      </c>
      <c r="H598" s="1">
        <v>99.918000000000006</v>
      </c>
      <c r="I598" s="1">
        <v>0.3</v>
      </c>
      <c r="J598" s="1">
        <v>-18.5562</v>
      </c>
      <c r="K598" t="str">
        <f t="shared" si="27"/>
        <v>Outlier</v>
      </c>
      <c r="N598" t="str">
        <f t="shared" si="28"/>
        <v>Outlier</v>
      </c>
      <c r="O598" t="str">
        <f t="shared" si="29"/>
        <v>Outlier</v>
      </c>
    </row>
    <row r="599" spans="1:15" x14ac:dyDescent="0.25">
      <c r="A599" s="1" t="s">
        <v>200</v>
      </c>
      <c r="B599" s="3">
        <v>43077</v>
      </c>
      <c r="C599" s="3">
        <v>43081</v>
      </c>
      <c r="D599" s="1" t="s">
        <v>21</v>
      </c>
      <c r="E599" s="1" t="s">
        <v>35</v>
      </c>
      <c r="F599" s="2" t="s">
        <v>18</v>
      </c>
      <c r="G599" s="1" t="s">
        <v>40</v>
      </c>
      <c r="H599" s="1">
        <v>113.568</v>
      </c>
      <c r="I599" s="1">
        <v>0.2</v>
      </c>
      <c r="J599" s="1">
        <v>-18.454799999999999</v>
      </c>
      <c r="K599" t="str">
        <f t="shared" si="27"/>
        <v>Outlier</v>
      </c>
      <c r="N599" t="str">
        <f t="shared" si="28"/>
        <v>Outlier</v>
      </c>
      <c r="O599" t="str">
        <f t="shared" si="29"/>
        <v>Outlier</v>
      </c>
    </row>
    <row r="600" spans="1:15" x14ac:dyDescent="0.25">
      <c r="A600" s="1" t="s">
        <v>510</v>
      </c>
      <c r="B600" s="3">
        <v>42000</v>
      </c>
      <c r="C600" s="3">
        <v>42005</v>
      </c>
      <c r="D600" s="1" t="s">
        <v>17</v>
      </c>
      <c r="E600" s="1" t="s">
        <v>23</v>
      </c>
      <c r="F600" s="2" t="s">
        <v>18</v>
      </c>
      <c r="G600" s="1" t="s">
        <v>297</v>
      </c>
      <c r="H600" s="1">
        <v>182.352</v>
      </c>
      <c r="I600" s="1">
        <v>0.2</v>
      </c>
      <c r="J600" s="1">
        <v>-18.235199999999999</v>
      </c>
      <c r="K600" t="str">
        <f t="shared" si="27"/>
        <v>Outlier</v>
      </c>
      <c r="N600" t="str">
        <f t="shared" si="28"/>
        <v>Outlier</v>
      </c>
      <c r="O600" t="str">
        <f t="shared" si="29"/>
        <v>Outlier</v>
      </c>
    </row>
    <row r="601" spans="1:15" x14ac:dyDescent="0.25">
      <c r="A601" s="1" t="s">
        <v>563</v>
      </c>
      <c r="B601" s="3">
        <v>42692</v>
      </c>
      <c r="C601" s="3">
        <v>42696</v>
      </c>
      <c r="D601" s="1" t="s">
        <v>21</v>
      </c>
      <c r="E601" s="1" t="s">
        <v>26</v>
      </c>
      <c r="F601" s="2" t="s">
        <v>18</v>
      </c>
      <c r="G601" s="1" t="s">
        <v>40</v>
      </c>
      <c r="H601" s="1">
        <v>255.108</v>
      </c>
      <c r="I601" s="1">
        <v>0.3</v>
      </c>
      <c r="J601" s="1">
        <v>-18.222000000000001</v>
      </c>
      <c r="K601" t="str">
        <f t="shared" si="27"/>
        <v>Outlier</v>
      </c>
      <c r="N601" t="str">
        <f t="shared" si="28"/>
        <v>Outlier</v>
      </c>
      <c r="O601" t="str">
        <f t="shared" si="29"/>
        <v>Outlier</v>
      </c>
    </row>
    <row r="602" spans="1:15" x14ac:dyDescent="0.25">
      <c r="A602" s="1" t="s">
        <v>195</v>
      </c>
      <c r="B602" s="3">
        <v>42120</v>
      </c>
      <c r="C602" s="3">
        <v>42126</v>
      </c>
      <c r="D602" s="1" t="s">
        <v>21</v>
      </c>
      <c r="E602" s="1" t="s">
        <v>13</v>
      </c>
      <c r="F602" s="2" t="s">
        <v>28</v>
      </c>
      <c r="G602" s="1" t="s">
        <v>68</v>
      </c>
      <c r="H602" s="1">
        <v>72.784000000000006</v>
      </c>
      <c r="I602" s="1">
        <v>0.2</v>
      </c>
      <c r="J602" s="1">
        <v>-18.196000000000002</v>
      </c>
      <c r="K602" t="str">
        <f t="shared" si="27"/>
        <v>Outlier</v>
      </c>
      <c r="N602" t="str">
        <f t="shared" si="28"/>
        <v>Outlier</v>
      </c>
      <c r="O602" t="str">
        <f t="shared" si="29"/>
        <v>Outlier</v>
      </c>
    </row>
    <row r="603" spans="1:15" x14ac:dyDescent="0.25">
      <c r="A603" s="1" t="s">
        <v>564</v>
      </c>
      <c r="B603" s="3">
        <v>42849</v>
      </c>
      <c r="C603" s="3">
        <v>42855</v>
      </c>
      <c r="D603" s="1" t="s">
        <v>21</v>
      </c>
      <c r="E603" s="1" t="s">
        <v>26</v>
      </c>
      <c r="F603" s="2" t="s">
        <v>28</v>
      </c>
      <c r="G603" s="1" t="s">
        <v>68</v>
      </c>
      <c r="H603" s="1">
        <v>72.784000000000006</v>
      </c>
      <c r="I603" s="1">
        <v>0.2</v>
      </c>
      <c r="J603" s="1">
        <v>-18.196000000000002</v>
      </c>
      <c r="K603" t="str">
        <f t="shared" si="27"/>
        <v>Outlier</v>
      </c>
      <c r="N603" t="str">
        <f t="shared" si="28"/>
        <v>Outlier</v>
      </c>
      <c r="O603" t="str">
        <f t="shared" si="29"/>
        <v>Outlier</v>
      </c>
    </row>
    <row r="604" spans="1:15" x14ac:dyDescent="0.25">
      <c r="A604" s="1" t="s">
        <v>565</v>
      </c>
      <c r="B604" s="3">
        <v>43020</v>
      </c>
      <c r="C604" s="3">
        <v>43024</v>
      </c>
      <c r="D604" s="1" t="s">
        <v>21</v>
      </c>
      <c r="E604" s="1" t="s">
        <v>26</v>
      </c>
      <c r="F604" s="2" t="s">
        <v>18</v>
      </c>
      <c r="G604" s="1" t="s">
        <v>40</v>
      </c>
      <c r="H604" s="1">
        <v>254.60400000000001</v>
      </c>
      <c r="I604" s="1">
        <v>0.3</v>
      </c>
      <c r="J604" s="1">
        <v>-18.186</v>
      </c>
      <c r="K604" t="str">
        <f t="shared" si="27"/>
        <v>Outlier</v>
      </c>
      <c r="N604" t="str">
        <f t="shared" si="28"/>
        <v>Outlier</v>
      </c>
      <c r="O604" t="str">
        <f t="shared" si="29"/>
        <v>Outlier</v>
      </c>
    </row>
    <row r="605" spans="1:15" x14ac:dyDescent="0.25">
      <c r="A605" s="1" t="s">
        <v>566</v>
      </c>
      <c r="B605" s="3">
        <v>41981</v>
      </c>
      <c r="C605" s="3">
        <v>41986</v>
      </c>
      <c r="D605" s="1" t="s">
        <v>21</v>
      </c>
      <c r="E605" s="1" t="s">
        <v>35</v>
      </c>
      <c r="F605" s="2" t="s">
        <v>14</v>
      </c>
      <c r="G605" s="1" t="s">
        <v>279</v>
      </c>
      <c r="H605" s="1">
        <v>103.92</v>
      </c>
      <c r="I605" s="1">
        <v>0.2</v>
      </c>
      <c r="J605" s="1">
        <v>-18.186</v>
      </c>
      <c r="K605" t="str">
        <f t="shared" si="27"/>
        <v>Outlier</v>
      </c>
      <c r="N605" t="str">
        <f t="shared" si="28"/>
        <v>Outlier</v>
      </c>
      <c r="O605" t="str">
        <f t="shared" si="29"/>
        <v>Outlier</v>
      </c>
    </row>
    <row r="606" spans="1:15" x14ac:dyDescent="0.25">
      <c r="A606" s="1" t="s">
        <v>567</v>
      </c>
      <c r="B606" s="3">
        <v>42406</v>
      </c>
      <c r="C606" s="3">
        <v>42411</v>
      </c>
      <c r="D606" s="1" t="s">
        <v>21</v>
      </c>
      <c r="E606" s="1" t="s">
        <v>13</v>
      </c>
      <c r="F606" s="2" t="s">
        <v>18</v>
      </c>
      <c r="G606" s="1" t="s">
        <v>297</v>
      </c>
      <c r="H606" s="1">
        <v>132.22399999999999</v>
      </c>
      <c r="I606" s="1">
        <v>0.2</v>
      </c>
      <c r="J606" s="1">
        <v>-18.180800000000001</v>
      </c>
      <c r="K606" t="str">
        <f t="shared" si="27"/>
        <v>Outlier</v>
      </c>
      <c r="N606" t="str">
        <f t="shared" si="28"/>
        <v>Outlier</v>
      </c>
      <c r="O606" t="str">
        <f t="shared" si="29"/>
        <v>Outlier</v>
      </c>
    </row>
    <row r="607" spans="1:15" x14ac:dyDescent="0.25">
      <c r="A607" s="1" t="s">
        <v>568</v>
      </c>
      <c r="B607" s="3">
        <v>41741</v>
      </c>
      <c r="C607" s="3">
        <v>41746</v>
      </c>
      <c r="D607" s="1" t="s">
        <v>21</v>
      </c>
      <c r="E607" s="1" t="s">
        <v>35</v>
      </c>
      <c r="F607" s="2" t="s">
        <v>18</v>
      </c>
      <c r="G607" s="1" t="s">
        <v>24</v>
      </c>
      <c r="H607" s="1">
        <v>308.49900000000002</v>
      </c>
      <c r="I607" s="1">
        <v>0.15</v>
      </c>
      <c r="J607" s="1">
        <v>-18.146999999999998</v>
      </c>
      <c r="K607" t="str">
        <f t="shared" si="27"/>
        <v>Outlier</v>
      </c>
      <c r="N607" t="str">
        <f t="shared" si="28"/>
        <v>Outlier</v>
      </c>
      <c r="O607" t="str">
        <f t="shared" si="29"/>
        <v>Outlier</v>
      </c>
    </row>
    <row r="608" spans="1:15" x14ac:dyDescent="0.25">
      <c r="A608" s="1" t="s">
        <v>569</v>
      </c>
      <c r="B608" s="3">
        <v>43070</v>
      </c>
      <c r="C608" s="3">
        <v>43074</v>
      </c>
      <c r="D608" s="1" t="s">
        <v>21</v>
      </c>
      <c r="E608" s="1" t="s">
        <v>26</v>
      </c>
      <c r="F608" s="2" t="s">
        <v>18</v>
      </c>
      <c r="G608" s="1" t="s">
        <v>40</v>
      </c>
      <c r="H608" s="1">
        <v>317.05799999999999</v>
      </c>
      <c r="I608" s="1">
        <v>0.3</v>
      </c>
      <c r="J608" s="1">
        <v>-18.117599999999999</v>
      </c>
      <c r="K608" t="str">
        <f t="shared" si="27"/>
        <v>Outlier</v>
      </c>
      <c r="N608" t="str">
        <f t="shared" si="28"/>
        <v>Outlier</v>
      </c>
      <c r="O608" t="str">
        <f t="shared" si="29"/>
        <v>Outlier</v>
      </c>
    </row>
    <row r="609" spans="1:15" x14ac:dyDescent="0.25">
      <c r="A609" s="1" t="s">
        <v>570</v>
      </c>
      <c r="B609" s="3">
        <v>41747</v>
      </c>
      <c r="C609" s="3">
        <v>41751</v>
      </c>
      <c r="D609" s="1" t="s">
        <v>21</v>
      </c>
      <c r="E609" s="1" t="s">
        <v>26</v>
      </c>
      <c r="F609" s="2" t="s">
        <v>18</v>
      </c>
      <c r="G609" s="1" t="s">
        <v>40</v>
      </c>
      <c r="H609" s="1">
        <v>317.05799999999999</v>
      </c>
      <c r="I609" s="1">
        <v>0.3</v>
      </c>
      <c r="J609" s="1">
        <v>-18.117599999999999</v>
      </c>
      <c r="K609" t="str">
        <f t="shared" si="27"/>
        <v>Outlier</v>
      </c>
      <c r="N609" t="str">
        <f t="shared" si="28"/>
        <v>Outlier</v>
      </c>
      <c r="O609" t="str">
        <f t="shared" si="29"/>
        <v>Outlier</v>
      </c>
    </row>
    <row r="610" spans="1:15" x14ac:dyDescent="0.25">
      <c r="A610" s="1" t="s">
        <v>571</v>
      </c>
      <c r="B610" s="3">
        <v>42845</v>
      </c>
      <c r="C610" s="3">
        <v>42849</v>
      </c>
      <c r="D610" s="1" t="s">
        <v>21</v>
      </c>
      <c r="E610" s="1" t="s">
        <v>26</v>
      </c>
      <c r="F610" s="2" t="s">
        <v>18</v>
      </c>
      <c r="G610" s="1" t="s">
        <v>40</v>
      </c>
      <c r="H610" s="1">
        <v>317.05799999999999</v>
      </c>
      <c r="I610" s="1">
        <v>0.3</v>
      </c>
      <c r="J610" s="1">
        <v>-18.117599999999999</v>
      </c>
      <c r="K610" t="str">
        <f t="shared" si="27"/>
        <v>Outlier</v>
      </c>
      <c r="N610" t="str">
        <f t="shared" si="28"/>
        <v>Outlier</v>
      </c>
      <c r="O610" t="str">
        <f t="shared" si="29"/>
        <v>Outlier</v>
      </c>
    </row>
    <row r="611" spans="1:15" x14ac:dyDescent="0.25">
      <c r="A611" s="1" t="s">
        <v>572</v>
      </c>
      <c r="B611" s="3">
        <v>41967</v>
      </c>
      <c r="C611" s="3">
        <v>41969</v>
      </c>
      <c r="D611" s="1" t="s">
        <v>17</v>
      </c>
      <c r="E611" s="1" t="s">
        <v>35</v>
      </c>
      <c r="F611" s="2" t="s">
        <v>18</v>
      </c>
      <c r="G611" s="1" t="s">
        <v>40</v>
      </c>
      <c r="H611" s="1">
        <v>120.712</v>
      </c>
      <c r="I611" s="1">
        <v>0.2</v>
      </c>
      <c r="J611" s="1">
        <v>-18.1068</v>
      </c>
      <c r="K611" t="str">
        <f t="shared" si="27"/>
        <v>Outlier</v>
      </c>
      <c r="N611" t="str">
        <f t="shared" si="28"/>
        <v>Outlier</v>
      </c>
      <c r="O611" t="str">
        <f t="shared" si="29"/>
        <v>Outlier</v>
      </c>
    </row>
    <row r="612" spans="1:15" x14ac:dyDescent="0.25">
      <c r="A612" s="1" t="s">
        <v>353</v>
      </c>
      <c r="B612" s="3">
        <v>42546</v>
      </c>
      <c r="C612" s="3">
        <v>42550</v>
      </c>
      <c r="D612" s="1" t="s">
        <v>21</v>
      </c>
      <c r="E612" s="1" t="s">
        <v>23</v>
      </c>
      <c r="F612" s="2" t="s">
        <v>18</v>
      </c>
      <c r="G612" s="1" t="s">
        <v>40</v>
      </c>
      <c r="H612" s="1">
        <v>422.05799999999999</v>
      </c>
      <c r="I612" s="1">
        <v>0.3</v>
      </c>
      <c r="J612" s="1">
        <v>-18.088200000000001</v>
      </c>
      <c r="K612" t="str">
        <f t="shared" si="27"/>
        <v>Outlier</v>
      </c>
      <c r="N612" t="str">
        <f t="shared" si="28"/>
        <v>Outlier</v>
      </c>
      <c r="O612" t="str">
        <f t="shared" si="29"/>
        <v>Outlier</v>
      </c>
    </row>
    <row r="613" spans="1:15" x14ac:dyDescent="0.25">
      <c r="A613" s="1" t="s">
        <v>573</v>
      </c>
      <c r="B613" s="3">
        <v>42321</v>
      </c>
      <c r="C613" s="3">
        <v>42325</v>
      </c>
      <c r="D613" s="1" t="s">
        <v>21</v>
      </c>
      <c r="E613" s="1" t="s">
        <v>26</v>
      </c>
      <c r="F613" s="2" t="s">
        <v>18</v>
      </c>
      <c r="G613" s="1" t="s">
        <v>24</v>
      </c>
      <c r="H613" s="1">
        <v>613.99919999999997</v>
      </c>
      <c r="I613" s="1">
        <v>0.32</v>
      </c>
      <c r="J613" s="1">
        <v>-18.058800000000002</v>
      </c>
      <c r="K613" t="str">
        <f t="shared" si="27"/>
        <v>Outlier</v>
      </c>
      <c r="N613" t="str">
        <f t="shared" si="28"/>
        <v>Outlier</v>
      </c>
      <c r="O613" t="str">
        <f t="shared" si="29"/>
        <v>Outlier</v>
      </c>
    </row>
    <row r="614" spans="1:15" x14ac:dyDescent="0.25">
      <c r="A614" s="1" t="s">
        <v>574</v>
      </c>
      <c r="B614" s="3">
        <v>42455</v>
      </c>
      <c r="C614" s="3">
        <v>42456</v>
      </c>
      <c r="D614" s="1" t="s">
        <v>31</v>
      </c>
      <c r="E614" s="1" t="s">
        <v>13</v>
      </c>
      <c r="F614" s="2" t="s">
        <v>14</v>
      </c>
      <c r="G614" s="1" t="s">
        <v>279</v>
      </c>
      <c r="H614" s="1">
        <v>119.976</v>
      </c>
      <c r="I614" s="1">
        <v>0.2</v>
      </c>
      <c r="J614" s="1">
        <v>-17.996400000000001</v>
      </c>
      <c r="K614" t="str">
        <f t="shared" si="27"/>
        <v>Outlier</v>
      </c>
      <c r="N614" t="str">
        <f t="shared" si="28"/>
        <v>Outlier</v>
      </c>
      <c r="O614" t="str">
        <f t="shared" si="29"/>
        <v>Outlier</v>
      </c>
    </row>
    <row r="615" spans="1:15" x14ac:dyDescent="0.25">
      <c r="A615" s="1" t="s">
        <v>575</v>
      </c>
      <c r="B615" s="3">
        <v>41929</v>
      </c>
      <c r="C615" s="3">
        <v>41934</v>
      </c>
      <c r="D615" s="1" t="s">
        <v>17</v>
      </c>
      <c r="E615" s="1" t="s">
        <v>26</v>
      </c>
      <c r="F615" s="2" t="s">
        <v>14</v>
      </c>
      <c r="G615" s="1" t="s">
        <v>279</v>
      </c>
      <c r="H615" s="1">
        <v>119.976</v>
      </c>
      <c r="I615" s="1">
        <v>0.2</v>
      </c>
      <c r="J615" s="1">
        <v>-17.996400000000001</v>
      </c>
      <c r="K615" t="str">
        <f t="shared" si="27"/>
        <v>Outlier</v>
      </c>
      <c r="N615" t="str">
        <f t="shared" si="28"/>
        <v>Outlier</v>
      </c>
      <c r="O615" t="str">
        <f t="shared" si="29"/>
        <v>Outlier</v>
      </c>
    </row>
    <row r="616" spans="1:15" x14ac:dyDescent="0.25">
      <c r="A616" s="1" t="s">
        <v>576</v>
      </c>
      <c r="B616" s="3">
        <v>41959</v>
      </c>
      <c r="C616" s="3">
        <v>41961</v>
      </c>
      <c r="D616" s="1" t="s">
        <v>31</v>
      </c>
      <c r="E616" s="1" t="s">
        <v>35</v>
      </c>
      <c r="F616" s="2" t="s">
        <v>14</v>
      </c>
      <c r="G616" s="1" t="s">
        <v>58</v>
      </c>
      <c r="H616" s="1">
        <v>79.968000000000004</v>
      </c>
      <c r="I616" s="1">
        <v>0.2</v>
      </c>
      <c r="J616" s="1">
        <v>-17.992799999999999</v>
      </c>
      <c r="K616" t="str">
        <f t="shared" si="27"/>
        <v>Outlier</v>
      </c>
      <c r="N616" t="str">
        <f t="shared" si="28"/>
        <v>Outlier</v>
      </c>
      <c r="O616" t="str">
        <f t="shared" si="29"/>
        <v>Outlier</v>
      </c>
    </row>
    <row r="617" spans="1:15" x14ac:dyDescent="0.25">
      <c r="A617" s="1" t="s">
        <v>577</v>
      </c>
      <c r="B617" s="3">
        <v>42989</v>
      </c>
      <c r="C617" s="3">
        <v>42989</v>
      </c>
      <c r="D617" s="1" t="s">
        <v>12</v>
      </c>
      <c r="E617" s="1" t="s">
        <v>35</v>
      </c>
      <c r="F617" s="2" t="s">
        <v>14</v>
      </c>
      <c r="G617" s="1" t="s">
        <v>58</v>
      </c>
      <c r="H617" s="1">
        <v>79.959999999999994</v>
      </c>
      <c r="I617" s="1">
        <v>0.2</v>
      </c>
      <c r="J617" s="1">
        <v>-17.991</v>
      </c>
      <c r="K617" t="str">
        <f t="shared" si="27"/>
        <v>Outlier</v>
      </c>
      <c r="N617" t="str">
        <f t="shared" si="28"/>
        <v>Outlier</v>
      </c>
      <c r="O617" t="str">
        <f t="shared" si="29"/>
        <v>Outlier</v>
      </c>
    </row>
    <row r="618" spans="1:15" x14ac:dyDescent="0.25">
      <c r="A618" s="1" t="s">
        <v>578</v>
      </c>
      <c r="B618" s="3">
        <v>42705</v>
      </c>
      <c r="C618" s="3">
        <v>42707</v>
      </c>
      <c r="D618" s="1" t="s">
        <v>17</v>
      </c>
      <c r="E618" s="1" t="s">
        <v>26</v>
      </c>
      <c r="F618" s="2" t="s">
        <v>18</v>
      </c>
      <c r="G618" s="1" t="s">
        <v>40</v>
      </c>
      <c r="H618" s="1">
        <v>248.43</v>
      </c>
      <c r="I618" s="1">
        <v>0.3</v>
      </c>
      <c r="J618" s="1">
        <v>-17.745000000000001</v>
      </c>
      <c r="K618" t="str">
        <f t="shared" si="27"/>
        <v>Outlier</v>
      </c>
      <c r="N618" t="str">
        <f t="shared" si="28"/>
        <v>Outlier</v>
      </c>
      <c r="O618" t="str">
        <f t="shared" si="29"/>
        <v>Outlier</v>
      </c>
    </row>
    <row r="619" spans="1:15" x14ac:dyDescent="0.25">
      <c r="A619" s="1" t="s">
        <v>579</v>
      </c>
      <c r="B619" s="3">
        <v>42180</v>
      </c>
      <c r="C619" s="3">
        <v>42186</v>
      </c>
      <c r="D619" s="1" t="s">
        <v>21</v>
      </c>
      <c r="E619" s="1" t="s">
        <v>23</v>
      </c>
      <c r="F619" s="2" t="s">
        <v>28</v>
      </c>
      <c r="G619" s="1" t="s">
        <v>68</v>
      </c>
      <c r="H619" s="1">
        <v>78.256</v>
      </c>
      <c r="I619" s="1">
        <v>0.2</v>
      </c>
      <c r="J619" s="1">
        <v>-17.607600000000001</v>
      </c>
      <c r="K619" t="str">
        <f t="shared" si="27"/>
        <v>Outlier</v>
      </c>
      <c r="N619" t="str">
        <f t="shared" si="28"/>
        <v>Outlier</v>
      </c>
      <c r="O619" t="str">
        <f t="shared" si="29"/>
        <v>Outlier</v>
      </c>
    </row>
    <row r="620" spans="1:15" x14ac:dyDescent="0.25">
      <c r="A620" s="1" t="s">
        <v>580</v>
      </c>
      <c r="B620" s="3">
        <v>43088</v>
      </c>
      <c r="C620" s="3">
        <v>43092</v>
      </c>
      <c r="D620" s="1" t="s">
        <v>21</v>
      </c>
      <c r="E620" s="1" t="s">
        <v>35</v>
      </c>
      <c r="F620" s="2" t="s">
        <v>28</v>
      </c>
      <c r="G620" s="1" t="s">
        <v>68</v>
      </c>
      <c r="H620" s="1">
        <v>78.256</v>
      </c>
      <c r="I620" s="1">
        <v>0.2</v>
      </c>
      <c r="J620" s="1">
        <v>-17.607600000000001</v>
      </c>
      <c r="K620" t="str">
        <f t="shared" si="27"/>
        <v>Outlier</v>
      </c>
      <c r="N620" t="str">
        <f t="shared" si="28"/>
        <v>Outlier</v>
      </c>
      <c r="O620" t="str">
        <f t="shared" si="29"/>
        <v>Outlier</v>
      </c>
    </row>
    <row r="621" spans="1:15" x14ac:dyDescent="0.25">
      <c r="A621" s="1" t="s">
        <v>581</v>
      </c>
      <c r="B621" s="3">
        <v>42618</v>
      </c>
      <c r="C621" s="3">
        <v>42624</v>
      </c>
      <c r="D621" s="1" t="s">
        <v>21</v>
      </c>
      <c r="E621" s="1" t="s">
        <v>26</v>
      </c>
      <c r="F621" s="2" t="s">
        <v>28</v>
      </c>
      <c r="G621" s="1" t="s">
        <v>68</v>
      </c>
      <c r="H621" s="1">
        <v>93.456000000000003</v>
      </c>
      <c r="I621" s="1">
        <v>0.2</v>
      </c>
      <c r="J621" s="1">
        <v>-17.523</v>
      </c>
      <c r="K621" t="str">
        <f t="shared" si="27"/>
        <v>Outlier</v>
      </c>
      <c r="N621" t="str">
        <f t="shared" si="28"/>
        <v>Outlier</v>
      </c>
      <c r="O621" t="str">
        <f t="shared" si="29"/>
        <v>Outlier</v>
      </c>
    </row>
    <row r="622" spans="1:15" x14ac:dyDescent="0.25">
      <c r="A622" s="1" t="s">
        <v>582</v>
      </c>
      <c r="B622" s="3">
        <v>41832</v>
      </c>
      <c r="C622" s="3">
        <v>41837</v>
      </c>
      <c r="D622" s="1" t="s">
        <v>21</v>
      </c>
      <c r="E622" s="1" t="s">
        <v>35</v>
      </c>
      <c r="F622" s="2" t="s">
        <v>18</v>
      </c>
      <c r="G622" s="1" t="s">
        <v>19</v>
      </c>
      <c r="H622" s="1">
        <v>698.35199999999998</v>
      </c>
      <c r="I622" s="1">
        <v>0.2</v>
      </c>
      <c r="J622" s="1">
        <v>-17.4588</v>
      </c>
      <c r="K622" t="str">
        <f t="shared" si="27"/>
        <v>Outlier</v>
      </c>
      <c r="N622" t="str">
        <f t="shared" si="28"/>
        <v>Outlier</v>
      </c>
      <c r="O622" t="str">
        <f t="shared" si="29"/>
        <v>Outlier</v>
      </c>
    </row>
    <row r="623" spans="1:15" x14ac:dyDescent="0.25">
      <c r="A623" s="1" t="s">
        <v>583</v>
      </c>
      <c r="B623" s="3">
        <v>42191</v>
      </c>
      <c r="C623" s="3">
        <v>42196</v>
      </c>
      <c r="D623" s="1" t="s">
        <v>21</v>
      </c>
      <c r="E623" s="1" t="s">
        <v>35</v>
      </c>
      <c r="F623" s="2" t="s">
        <v>18</v>
      </c>
      <c r="G623" s="1" t="s">
        <v>40</v>
      </c>
      <c r="H623" s="1">
        <v>170.352</v>
      </c>
      <c r="I623" s="1">
        <v>0.2</v>
      </c>
      <c r="J623" s="1">
        <v>-17.0352</v>
      </c>
      <c r="K623" t="str">
        <f t="shared" si="27"/>
        <v>Outlier</v>
      </c>
      <c r="N623" t="str">
        <f t="shared" si="28"/>
        <v>Outlier</v>
      </c>
      <c r="O623" t="str">
        <f t="shared" si="29"/>
        <v>Outlier</v>
      </c>
    </row>
    <row r="624" spans="1:15" x14ac:dyDescent="0.25">
      <c r="A624" s="1" t="s">
        <v>584</v>
      </c>
      <c r="B624" s="3">
        <v>42797</v>
      </c>
      <c r="C624" s="3">
        <v>42802</v>
      </c>
      <c r="D624" s="1" t="s">
        <v>21</v>
      </c>
      <c r="E624" s="1" t="s">
        <v>35</v>
      </c>
      <c r="F624" s="2" t="s">
        <v>18</v>
      </c>
      <c r="G624" s="1" t="s">
        <v>40</v>
      </c>
      <c r="H624" s="1">
        <v>170.352</v>
      </c>
      <c r="I624" s="1">
        <v>0.2</v>
      </c>
      <c r="J624" s="1">
        <v>-17.0352</v>
      </c>
      <c r="K624" t="str">
        <f t="shared" si="27"/>
        <v>Outlier</v>
      </c>
      <c r="N624" t="str">
        <f t="shared" si="28"/>
        <v>Outlier</v>
      </c>
      <c r="O624" t="str">
        <f t="shared" si="29"/>
        <v>Outlier</v>
      </c>
    </row>
    <row r="625" spans="1:15" x14ac:dyDescent="0.25">
      <c r="A625" s="1" t="s">
        <v>252</v>
      </c>
      <c r="B625" s="3">
        <v>42783</v>
      </c>
      <c r="C625" s="3">
        <v>42785</v>
      </c>
      <c r="D625" s="1" t="s">
        <v>31</v>
      </c>
      <c r="E625" s="1" t="s">
        <v>26</v>
      </c>
      <c r="F625" s="2" t="s">
        <v>18</v>
      </c>
      <c r="G625" s="1" t="s">
        <v>24</v>
      </c>
      <c r="H625" s="1">
        <v>89.066400000000002</v>
      </c>
      <c r="I625" s="1">
        <v>0.32</v>
      </c>
      <c r="J625" s="1">
        <v>-17.0274</v>
      </c>
      <c r="K625" t="str">
        <f t="shared" si="27"/>
        <v>Outlier</v>
      </c>
      <c r="N625" t="str">
        <f t="shared" si="28"/>
        <v>Outlier</v>
      </c>
      <c r="O625" t="str">
        <f t="shared" si="29"/>
        <v>Outlier</v>
      </c>
    </row>
    <row r="626" spans="1:15" x14ac:dyDescent="0.25">
      <c r="A626" s="1" t="s">
        <v>585</v>
      </c>
      <c r="B626" s="3">
        <v>42353</v>
      </c>
      <c r="C626" s="3">
        <v>42356</v>
      </c>
      <c r="D626" s="1" t="s">
        <v>31</v>
      </c>
      <c r="E626" s="1" t="s">
        <v>23</v>
      </c>
      <c r="F626" s="2" t="s">
        <v>14</v>
      </c>
      <c r="G626" s="1" t="s">
        <v>58</v>
      </c>
      <c r="H626" s="1">
        <v>101.988</v>
      </c>
      <c r="I626" s="1">
        <v>0.4</v>
      </c>
      <c r="J626" s="1">
        <v>-16.998000000000001</v>
      </c>
      <c r="K626" t="str">
        <f t="shared" si="27"/>
        <v>Outlier</v>
      </c>
      <c r="N626" t="str">
        <f t="shared" si="28"/>
        <v>Outlier</v>
      </c>
      <c r="O626" t="str">
        <f t="shared" si="29"/>
        <v>Outlier</v>
      </c>
    </row>
    <row r="627" spans="1:15" x14ac:dyDescent="0.25">
      <c r="A627" s="1" t="s">
        <v>586</v>
      </c>
      <c r="B627" s="3">
        <v>42580</v>
      </c>
      <c r="C627" s="3">
        <v>42584</v>
      </c>
      <c r="D627" s="1" t="s">
        <v>21</v>
      </c>
      <c r="E627" s="1" t="s">
        <v>23</v>
      </c>
      <c r="F627" s="2" t="s">
        <v>28</v>
      </c>
      <c r="G627" s="1" t="s">
        <v>68</v>
      </c>
      <c r="H627" s="1">
        <v>84.784000000000006</v>
      </c>
      <c r="I627" s="1">
        <v>0.2</v>
      </c>
      <c r="J627" s="1">
        <v>-16.956800000000001</v>
      </c>
      <c r="K627" t="str">
        <f t="shared" si="27"/>
        <v>Outlier</v>
      </c>
      <c r="N627" t="str">
        <f t="shared" si="28"/>
        <v>Outlier</v>
      </c>
      <c r="O627" t="str">
        <f t="shared" si="29"/>
        <v>Outlier</v>
      </c>
    </row>
    <row r="628" spans="1:15" x14ac:dyDescent="0.25">
      <c r="A628" s="1" t="s">
        <v>479</v>
      </c>
      <c r="B628" s="3">
        <v>42315</v>
      </c>
      <c r="C628" s="3">
        <v>42320</v>
      </c>
      <c r="D628" s="1" t="s">
        <v>21</v>
      </c>
      <c r="E628" s="1" t="s">
        <v>26</v>
      </c>
      <c r="F628" s="2" t="s">
        <v>28</v>
      </c>
      <c r="G628" s="1" t="s">
        <v>68</v>
      </c>
      <c r="H628" s="1">
        <v>84.784000000000006</v>
      </c>
      <c r="I628" s="1">
        <v>0.2</v>
      </c>
      <c r="J628" s="1">
        <v>-16.956800000000001</v>
      </c>
      <c r="K628" t="str">
        <f t="shared" si="27"/>
        <v>Outlier</v>
      </c>
      <c r="N628" t="str">
        <f t="shared" si="28"/>
        <v>Outlier</v>
      </c>
      <c r="O628" t="str">
        <f t="shared" si="29"/>
        <v>Outlier</v>
      </c>
    </row>
    <row r="629" spans="1:15" x14ac:dyDescent="0.25">
      <c r="A629" s="1" t="s">
        <v>587</v>
      </c>
      <c r="B629" s="3">
        <v>41666</v>
      </c>
      <c r="C629" s="3">
        <v>41672</v>
      </c>
      <c r="D629" s="1" t="s">
        <v>21</v>
      </c>
      <c r="E629" s="1" t="s">
        <v>35</v>
      </c>
      <c r="F629" s="2" t="s">
        <v>18</v>
      </c>
      <c r="G629" s="1" t="s">
        <v>19</v>
      </c>
      <c r="H629" s="1">
        <v>333</v>
      </c>
      <c r="I629" s="1">
        <v>0.2</v>
      </c>
      <c r="J629" s="1">
        <v>-16.649999999999999</v>
      </c>
      <c r="K629" t="str">
        <f t="shared" si="27"/>
        <v>Outlier</v>
      </c>
      <c r="N629" t="str">
        <f t="shared" si="28"/>
        <v>Outlier</v>
      </c>
      <c r="O629" t="str">
        <f t="shared" si="29"/>
        <v>Outlier</v>
      </c>
    </row>
    <row r="630" spans="1:15" x14ac:dyDescent="0.25">
      <c r="A630" s="1" t="s">
        <v>588</v>
      </c>
      <c r="B630" s="3">
        <v>41973</v>
      </c>
      <c r="C630" s="3">
        <v>41979</v>
      </c>
      <c r="D630" s="1" t="s">
        <v>21</v>
      </c>
      <c r="E630" s="1" t="s">
        <v>35</v>
      </c>
      <c r="F630" s="2" t="s">
        <v>14</v>
      </c>
      <c r="G630" s="1" t="s">
        <v>279</v>
      </c>
      <c r="H630" s="1">
        <v>102.24</v>
      </c>
      <c r="I630" s="1">
        <v>0.2</v>
      </c>
      <c r="J630" s="1">
        <v>-16.614000000000001</v>
      </c>
      <c r="K630" t="str">
        <f t="shared" si="27"/>
        <v>Outlier</v>
      </c>
      <c r="N630" t="str">
        <f t="shared" si="28"/>
        <v>Outlier</v>
      </c>
      <c r="O630" t="str">
        <f t="shared" si="29"/>
        <v>Outlier</v>
      </c>
    </row>
    <row r="631" spans="1:15" x14ac:dyDescent="0.25">
      <c r="A631" s="1" t="s">
        <v>55</v>
      </c>
      <c r="B631" s="3">
        <v>43080</v>
      </c>
      <c r="C631" s="3">
        <v>43086</v>
      </c>
      <c r="D631" s="1" t="s">
        <v>21</v>
      </c>
      <c r="E631" s="1" t="s">
        <v>13</v>
      </c>
      <c r="F631" s="2" t="s">
        <v>14</v>
      </c>
      <c r="G631" s="1" t="s">
        <v>58</v>
      </c>
      <c r="H631" s="1">
        <v>73.567999999999998</v>
      </c>
      <c r="I631" s="1">
        <v>0.2</v>
      </c>
      <c r="J631" s="1">
        <v>-16.552800000000001</v>
      </c>
      <c r="K631" t="str">
        <f t="shared" si="27"/>
        <v>Outlier</v>
      </c>
      <c r="N631" t="str">
        <f t="shared" si="28"/>
        <v>Outlier</v>
      </c>
      <c r="O631" t="str">
        <f t="shared" si="29"/>
        <v>Outlier</v>
      </c>
    </row>
    <row r="632" spans="1:15" x14ac:dyDescent="0.25">
      <c r="A632" s="1" t="s">
        <v>20</v>
      </c>
      <c r="B632" s="3">
        <v>41716</v>
      </c>
      <c r="C632" s="3">
        <v>41721</v>
      </c>
      <c r="D632" s="1" t="s">
        <v>21</v>
      </c>
      <c r="E632" s="1" t="s">
        <v>13</v>
      </c>
      <c r="F632" s="2" t="s">
        <v>14</v>
      </c>
      <c r="G632" s="1" t="s">
        <v>15</v>
      </c>
      <c r="H632" s="1">
        <v>821.3</v>
      </c>
      <c r="I632" s="1">
        <v>0.5</v>
      </c>
      <c r="J632" s="1">
        <v>-16.425999999999998</v>
      </c>
      <c r="K632" t="str">
        <f t="shared" si="27"/>
        <v>Outlier</v>
      </c>
      <c r="L632" t="s">
        <v>4830</v>
      </c>
      <c r="M632">
        <f>PERCENTILE(I626:I10618,0.25)</f>
        <v>0</v>
      </c>
      <c r="N632" t="str">
        <f t="shared" si="28"/>
        <v>Outlier</v>
      </c>
      <c r="O632" t="str">
        <f t="shared" si="29"/>
        <v>Outlier</v>
      </c>
    </row>
    <row r="633" spans="1:15" x14ac:dyDescent="0.25">
      <c r="A633" s="1" t="s">
        <v>589</v>
      </c>
      <c r="B633" s="3">
        <v>42693</v>
      </c>
      <c r="C633" s="3">
        <v>42698</v>
      </c>
      <c r="D633" s="1" t="s">
        <v>21</v>
      </c>
      <c r="E633" s="1" t="s">
        <v>26</v>
      </c>
      <c r="F633" s="2" t="s">
        <v>28</v>
      </c>
      <c r="G633" s="1" t="s">
        <v>68</v>
      </c>
      <c r="H633" s="1">
        <v>100.70399999999999</v>
      </c>
      <c r="I633" s="1">
        <v>0.2</v>
      </c>
      <c r="J633" s="1">
        <v>-16.3644</v>
      </c>
      <c r="K633" t="str">
        <f t="shared" si="27"/>
        <v>Outlier</v>
      </c>
      <c r="N633" t="str">
        <f t="shared" si="28"/>
        <v>Outlier</v>
      </c>
      <c r="O633" t="str">
        <f t="shared" si="29"/>
        <v>Outlier</v>
      </c>
    </row>
    <row r="634" spans="1:15" x14ac:dyDescent="0.25">
      <c r="A634" s="1" t="s">
        <v>211</v>
      </c>
      <c r="B634" s="3">
        <v>41961</v>
      </c>
      <c r="C634" s="3">
        <v>41965</v>
      </c>
      <c r="D634" s="1" t="s">
        <v>21</v>
      </c>
      <c r="E634" s="1" t="s">
        <v>23</v>
      </c>
      <c r="F634" s="2" t="s">
        <v>28</v>
      </c>
      <c r="G634" s="1" t="s">
        <v>68</v>
      </c>
      <c r="H634" s="1">
        <v>76.792000000000002</v>
      </c>
      <c r="I634" s="1">
        <v>0.2</v>
      </c>
      <c r="J634" s="1">
        <v>-16.318300000000001</v>
      </c>
      <c r="K634" t="str">
        <f t="shared" si="27"/>
        <v>Outlier</v>
      </c>
      <c r="N634" t="str">
        <f t="shared" si="28"/>
        <v>Outlier</v>
      </c>
      <c r="O634" t="str">
        <f t="shared" si="29"/>
        <v>Outlier</v>
      </c>
    </row>
    <row r="635" spans="1:15" x14ac:dyDescent="0.25">
      <c r="A635" s="1" t="s">
        <v>590</v>
      </c>
      <c r="B635" s="3">
        <v>42244</v>
      </c>
      <c r="C635" s="3">
        <v>42248</v>
      </c>
      <c r="D635" s="1" t="s">
        <v>21</v>
      </c>
      <c r="E635" s="1" t="s">
        <v>26</v>
      </c>
      <c r="F635" s="2" t="s">
        <v>18</v>
      </c>
      <c r="G635" s="1" t="s">
        <v>19</v>
      </c>
      <c r="H635" s="1">
        <v>103.48099999999999</v>
      </c>
      <c r="I635" s="1">
        <v>0.3</v>
      </c>
      <c r="J635" s="1">
        <v>-16.261299999999999</v>
      </c>
      <c r="K635" t="str">
        <f t="shared" si="27"/>
        <v>Outlier</v>
      </c>
      <c r="N635" t="str">
        <f t="shared" si="28"/>
        <v>Outlier</v>
      </c>
      <c r="O635" t="str">
        <f t="shared" si="29"/>
        <v>Outlier</v>
      </c>
    </row>
    <row r="636" spans="1:15" x14ac:dyDescent="0.25">
      <c r="A636" s="1" t="s">
        <v>591</v>
      </c>
      <c r="B636" s="3">
        <v>43063</v>
      </c>
      <c r="C636" s="3">
        <v>43070</v>
      </c>
      <c r="D636" s="1" t="s">
        <v>21</v>
      </c>
      <c r="E636" s="1" t="s">
        <v>23</v>
      </c>
      <c r="F636" s="2" t="s">
        <v>18</v>
      </c>
      <c r="G636" s="1" t="s">
        <v>24</v>
      </c>
      <c r="H636" s="1">
        <v>321.56799999999998</v>
      </c>
      <c r="I636" s="1">
        <v>0.2</v>
      </c>
      <c r="J636" s="1">
        <v>-16.078399999999998</v>
      </c>
      <c r="K636" t="str">
        <f t="shared" si="27"/>
        <v>Outlier</v>
      </c>
      <c r="N636" t="str">
        <f t="shared" si="28"/>
        <v>Outlier</v>
      </c>
      <c r="O636" t="str">
        <f t="shared" si="29"/>
        <v>Outlier</v>
      </c>
    </row>
    <row r="637" spans="1:15" x14ac:dyDescent="0.25">
      <c r="A637" s="1" t="s">
        <v>592</v>
      </c>
      <c r="B637" s="3">
        <v>42679</v>
      </c>
      <c r="C637" s="3">
        <v>42684</v>
      </c>
      <c r="D637" s="1" t="s">
        <v>21</v>
      </c>
      <c r="E637" s="1" t="s">
        <v>23</v>
      </c>
      <c r="F637" s="2" t="s">
        <v>14</v>
      </c>
      <c r="G637" s="1" t="s">
        <v>58</v>
      </c>
      <c r="H637" s="1">
        <v>23.988</v>
      </c>
      <c r="I637" s="1">
        <v>0.4</v>
      </c>
      <c r="J637" s="1">
        <v>-15.992000000000001</v>
      </c>
      <c r="K637" t="str">
        <f t="shared" si="27"/>
        <v>Outlier</v>
      </c>
      <c r="N637" t="str">
        <f t="shared" si="28"/>
        <v>Outlier</v>
      </c>
      <c r="O637" t="str">
        <f t="shared" si="29"/>
        <v>Outlier</v>
      </c>
    </row>
    <row r="638" spans="1:15" x14ac:dyDescent="0.25">
      <c r="A638" s="1" t="s">
        <v>593</v>
      </c>
      <c r="B638" s="3">
        <v>42867</v>
      </c>
      <c r="C638" s="3">
        <v>42870</v>
      </c>
      <c r="D638" s="1" t="s">
        <v>17</v>
      </c>
      <c r="E638" s="1" t="s">
        <v>26</v>
      </c>
      <c r="F638" s="2" t="s">
        <v>28</v>
      </c>
      <c r="G638" s="1" t="s">
        <v>68</v>
      </c>
      <c r="H638" s="1">
        <v>127.92</v>
      </c>
      <c r="I638" s="1">
        <v>0.2</v>
      </c>
      <c r="J638" s="1">
        <v>-15.99</v>
      </c>
      <c r="K638" t="str">
        <f t="shared" si="27"/>
        <v>Outlier</v>
      </c>
      <c r="N638" t="str">
        <f t="shared" si="28"/>
        <v>Outlier</v>
      </c>
      <c r="O638" t="str">
        <f t="shared" si="29"/>
        <v>Outlier</v>
      </c>
    </row>
    <row r="639" spans="1:15" x14ac:dyDescent="0.25">
      <c r="A639" s="1" t="s">
        <v>594</v>
      </c>
      <c r="B639" s="3">
        <v>41708</v>
      </c>
      <c r="C639" s="3">
        <v>41715</v>
      </c>
      <c r="D639" s="1" t="s">
        <v>21</v>
      </c>
      <c r="E639" s="1" t="s">
        <v>35</v>
      </c>
      <c r="F639" s="2" t="s">
        <v>28</v>
      </c>
      <c r="G639" s="1" t="s">
        <v>68</v>
      </c>
      <c r="H639" s="1">
        <v>636.40800000000002</v>
      </c>
      <c r="I639" s="1">
        <v>0.2</v>
      </c>
      <c r="J639" s="1">
        <v>-15.9102</v>
      </c>
      <c r="K639" t="str">
        <f t="shared" si="27"/>
        <v>Outlier</v>
      </c>
      <c r="N639" t="str">
        <f t="shared" si="28"/>
        <v>Outlier</v>
      </c>
      <c r="O639" t="str">
        <f t="shared" si="29"/>
        <v>Outlier</v>
      </c>
    </row>
    <row r="640" spans="1:15" x14ac:dyDescent="0.25">
      <c r="A640" s="1" t="s">
        <v>595</v>
      </c>
      <c r="B640" s="3">
        <v>42355</v>
      </c>
      <c r="C640" s="3">
        <v>42360</v>
      </c>
      <c r="D640" s="1" t="s">
        <v>21</v>
      </c>
      <c r="E640" s="1" t="s">
        <v>26</v>
      </c>
      <c r="F640" s="2" t="s">
        <v>28</v>
      </c>
      <c r="G640" s="1" t="s">
        <v>68</v>
      </c>
      <c r="H640" s="1">
        <v>180.01599999999999</v>
      </c>
      <c r="I640" s="1">
        <v>0.2</v>
      </c>
      <c r="J640" s="1">
        <v>-15.7514</v>
      </c>
      <c r="K640" t="str">
        <f t="shared" si="27"/>
        <v>Outlier</v>
      </c>
      <c r="N640" t="str">
        <f t="shared" si="28"/>
        <v>Outlier</v>
      </c>
      <c r="O640" t="str">
        <f t="shared" si="29"/>
        <v>Outlier</v>
      </c>
    </row>
    <row r="641" spans="1:15" x14ac:dyDescent="0.25">
      <c r="A641" s="1" t="s">
        <v>596</v>
      </c>
      <c r="B641" s="3">
        <v>43017</v>
      </c>
      <c r="C641" s="3">
        <v>43022</v>
      </c>
      <c r="D641" s="1" t="s">
        <v>21</v>
      </c>
      <c r="E641" s="1" t="s">
        <v>23</v>
      </c>
      <c r="F641" s="2" t="s">
        <v>18</v>
      </c>
      <c r="G641" s="1" t="s">
        <v>24</v>
      </c>
      <c r="H641" s="1">
        <v>314.35199999999998</v>
      </c>
      <c r="I641" s="1">
        <v>0.2</v>
      </c>
      <c r="J641" s="1">
        <v>-15.717599999999999</v>
      </c>
      <c r="K641" t="str">
        <f t="shared" si="27"/>
        <v>Outlier</v>
      </c>
      <c r="N641" t="str">
        <f t="shared" si="28"/>
        <v>Outlier</v>
      </c>
      <c r="O641" t="str">
        <f t="shared" si="29"/>
        <v>Outlier</v>
      </c>
    </row>
    <row r="642" spans="1:15" x14ac:dyDescent="0.25">
      <c r="A642" s="1" t="s">
        <v>597</v>
      </c>
      <c r="B642" s="3">
        <v>42856</v>
      </c>
      <c r="C642" s="3">
        <v>42857</v>
      </c>
      <c r="D642" s="1" t="s">
        <v>31</v>
      </c>
      <c r="E642" s="1" t="s">
        <v>13</v>
      </c>
      <c r="F642" s="2" t="s">
        <v>18</v>
      </c>
      <c r="G642" s="1" t="s">
        <v>24</v>
      </c>
      <c r="H642" s="1">
        <v>314.35199999999998</v>
      </c>
      <c r="I642" s="1">
        <v>0.2</v>
      </c>
      <c r="J642" s="1">
        <v>-15.717599999999999</v>
      </c>
      <c r="K642" t="str">
        <f t="shared" ref="K642:K705" si="30">IF(OR(I642&lt;$M$11,I642&gt;$M$12),"Outlier","Normal")</f>
        <v>Outlier</v>
      </c>
      <c r="N642" t="str">
        <f t="shared" ref="N642:N705" si="31">IF(OR(H642&lt;$M$5,H642&gt;$M$6),"Outlier","Normal")</f>
        <v>Outlier</v>
      </c>
      <c r="O642" t="str">
        <f t="shared" ref="O642:O705" si="32">IF(OR(J642&lt;$M$17,J642&gt;$M$18),"Outlier","Normal")</f>
        <v>Outlier</v>
      </c>
    </row>
    <row r="643" spans="1:15" x14ac:dyDescent="0.25">
      <c r="A643" s="1" t="s">
        <v>598</v>
      </c>
      <c r="B643" s="3">
        <v>42280</v>
      </c>
      <c r="C643" s="3">
        <v>42283</v>
      </c>
      <c r="D643" s="1" t="s">
        <v>17</v>
      </c>
      <c r="E643" s="1" t="s">
        <v>23</v>
      </c>
      <c r="F643" s="2" t="s">
        <v>18</v>
      </c>
      <c r="G643" s="1" t="s">
        <v>24</v>
      </c>
      <c r="H643" s="1">
        <v>35.49</v>
      </c>
      <c r="I643" s="1">
        <v>0.5</v>
      </c>
      <c r="J643" s="1">
        <v>-15.615600000000001</v>
      </c>
      <c r="K643" t="str">
        <f t="shared" si="30"/>
        <v>Outlier</v>
      </c>
      <c r="N643" t="str">
        <f t="shared" si="31"/>
        <v>Outlier</v>
      </c>
      <c r="O643" t="str">
        <f t="shared" si="32"/>
        <v>Outlier</v>
      </c>
    </row>
    <row r="644" spans="1:15" x14ac:dyDescent="0.25">
      <c r="A644" s="1" t="s">
        <v>599</v>
      </c>
      <c r="B644" s="3">
        <v>43051</v>
      </c>
      <c r="C644" s="3">
        <v>43057</v>
      </c>
      <c r="D644" s="1" t="s">
        <v>21</v>
      </c>
      <c r="E644" s="1" t="s">
        <v>26</v>
      </c>
      <c r="F644" s="2" t="s">
        <v>28</v>
      </c>
      <c r="G644" s="1" t="s">
        <v>68</v>
      </c>
      <c r="H644" s="1">
        <v>77.951999999999998</v>
      </c>
      <c r="I644" s="1">
        <v>0.2</v>
      </c>
      <c r="J644" s="1">
        <v>-15.590400000000001</v>
      </c>
      <c r="K644" t="str">
        <f t="shared" si="30"/>
        <v>Outlier</v>
      </c>
      <c r="N644" t="str">
        <f t="shared" si="31"/>
        <v>Outlier</v>
      </c>
      <c r="O644" t="str">
        <f t="shared" si="32"/>
        <v>Outlier</v>
      </c>
    </row>
    <row r="645" spans="1:15" x14ac:dyDescent="0.25">
      <c r="A645" s="1" t="s">
        <v>600</v>
      </c>
      <c r="B645" s="3">
        <v>42652</v>
      </c>
      <c r="C645" s="3">
        <v>42658</v>
      </c>
      <c r="D645" s="1" t="s">
        <v>21</v>
      </c>
      <c r="E645" s="1" t="s">
        <v>23</v>
      </c>
      <c r="F645" s="2" t="s">
        <v>14</v>
      </c>
      <c r="G645" s="1" t="s">
        <v>58</v>
      </c>
      <c r="H645" s="1">
        <v>23.975999999999999</v>
      </c>
      <c r="I645" s="1">
        <v>0.4</v>
      </c>
      <c r="J645" s="1">
        <v>-15.5844</v>
      </c>
      <c r="K645" t="str">
        <f t="shared" si="30"/>
        <v>Outlier</v>
      </c>
      <c r="N645" t="str">
        <f t="shared" si="31"/>
        <v>Outlier</v>
      </c>
      <c r="O645" t="str">
        <f t="shared" si="32"/>
        <v>Outlier</v>
      </c>
    </row>
    <row r="646" spans="1:15" x14ac:dyDescent="0.25">
      <c r="A646" s="1" t="s">
        <v>601</v>
      </c>
      <c r="B646" s="3">
        <v>42384</v>
      </c>
      <c r="C646" s="3">
        <v>42384</v>
      </c>
      <c r="D646" s="1" t="s">
        <v>12</v>
      </c>
      <c r="E646" s="1" t="s">
        <v>23</v>
      </c>
      <c r="F646" s="2" t="s">
        <v>18</v>
      </c>
      <c r="G646" s="1" t="s">
        <v>19</v>
      </c>
      <c r="H646" s="1">
        <v>181.797</v>
      </c>
      <c r="I646" s="1">
        <v>0.3</v>
      </c>
      <c r="J646" s="1">
        <v>-15.582599999999999</v>
      </c>
      <c r="K646" t="str">
        <f t="shared" si="30"/>
        <v>Outlier</v>
      </c>
      <c r="N646" t="str">
        <f t="shared" si="31"/>
        <v>Outlier</v>
      </c>
      <c r="O646" t="str">
        <f t="shared" si="32"/>
        <v>Outlier</v>
      </c>
    </row>
    <row r="647" spans="1:15" x14ac:dyDescent="0.25">
      <c r="A647" s="1" t="s">
        <v>602</v>
      </c>
      <c r="B647" s="3">
        <v>42364</v>
      </c>
      <c r="C647" s="3">
        <v>42368</v>
      </c>
      <c r="D647" s="1" t="s">
        <v>21</v>
      </c>
      <c r="E647" s="1" t="s">
        <v>23</v>
      </c>
      <c r="F647" s="2" t="s">
        <v>18</v>
      </c>
      <c r="G647" s="1" t="s">
        <v>19</v>
      </c>
      <c r="H647" s="1">
        <v>51.588000000000001</v>
      </c>
      <c r="I647" s="1">
        <v>0.4</v>
      </c>
      <c r="J647" s="1">
        <v>-15.4764</v>
      </c>
      <c r="K647" t="str">
        <f t="shared" si="30"/>
        <v>Outlier</v>
      </c>
      <c r="N647" t="str">
        <f t="shared" si="31"/>
        <v>Outlier</v>
      </c>
      <c r="O647" t="str">
        <f t="shared" si="32"/>
        <v>Outlier</v>
      </c>
    </row>
    <row r="648" spans="1:15" x14ac:dyDescent="0.25">
      <c r="A648" s="1" t="s">
        <v>119</v>
      </c>
      <c r="B648" s="3">
        <v>43007</v>
      </c>
      <c r="C648" s="3">
        <v>43007</v>
      </c>
      <c r="D648" s="1" t="s">
        <v>12</v>
      </c>
      <c r="E648" s="1" t="s">
        <v>23</v>
      </c>
      <c r="F648" s="2" t="s">
        <v>18</v>
      </c>
      <c r="G648" s="1" t="s">
        <v>40</v>
      </c>
      <c r="H648" s="1">
        <v>63.686</v>
      </c>
      <c r="I648" s="1">
        <v>0.3</v>
      </c>
      <c r="J648" s="1">
        <v>-15.4666</v>
      </c>
      <c r="K648" t="str">
        <f t="shared" si="30"/>
        <v>Outlier</v>
      </c>
      <c r="N648" t="str">
        <f t="shared" si="31"/>
        <v>Outlier</v>
      </c>
      <c r="O648" t="str">
        <f t="shared" si="32"/>
        <v>Outlier</v>
      </c>
    </row>
    <row r="649" spans="1:15" x14ac:dyDescent="0.25">
      <c r="A649" s="1" t="s">
        <v>603</v>
      </c>
      <c r="B649" s="3">
        <v>42328</v>
      </c>
      <c r="C649" s="3">
        <v>42332</v>
      </c>
      <c r="D649" s="1" t="s">
        <v>21</v>
      </c>
      <c r="E649" s="1" t="s">
        <v>35</v>
      </c>
      <c r="F649" s="2" t="s">
        <v>14</v>
      </c>
      <c r="G649" s="1" t="s">
        <v>58</v>
      </c>
      <c r="H649" s="1">
        <v>72.744</v>
      </c>
      <c r="I649" s="1">
        <v>0.2</v>
      </c>
      <c r="J649" s="1">
        <v>-15.4581</v>
      </c>
      <c r="K649" t="str">
        <f t="shared" si="30"/>
        <v>Outlier</v>
      </c>
      <c r="N649" t="str">
        <f t="shared" si="31"/>
        <v>Outlier</v>
      </c>
      <c r="O649" t="str">
        <f t="shared" si="32"/>
        <v>Outlier</v>
      </c>
    </row>
    <row r="650" spans="1:15" x14ac:dyDescent="0.25">
      <c r="A650" s="1" t="s">
        <v>604</v>
      </c>
      <c r="B650" s="3">
        <v>43069</v>
      </c>
      <c r="C650" s="3">
        <v>43072</v>
      </c>
      <c r="D650" s="1" t="s">
        <v>31</v>
      </c>
      <c r="E650" s="1" t="s">
        <v>23</v>
      </c>
      <c r="F650" s="2" t="s">
        <v>18</v>
      </c>
      <c r="G650" s="1" t="s">
        <v>40</v>
      </c>
      <c r="H650" s="1">
        <v>1079.316</v>
      </c>
      <c r="I650" s="1">
        <v>0.3</v>
      </c>
      <c r="J650" s="1">
        <v>-15.418799999999999</v>
      </c>
      <c r="K650" t="str">
        <f t="shared" si="30"/>
        <v>Outlier</v>
      </c>
      <c r="N650" t="str">
        <f t="shared" si="31"/>
        <v>Outlier</v>
      </c>
      <c r="O650" t="str">
        <f t="shared" si="32"/>
        <v>Outlier</v>
      </c>
    </row>
    <row r="651" spans="1:15" x14ac:dyDescent="0.25">
      <c r="A651" s="1" t="s">
        <v>605</v>
      </c>
      <c r="B651" s="3">
        <v>42987</v>
      </c>
      <c r="C651" s="3">
        <v>42992</v>
      </c>
      <c r="D651" s="1" t="s">
        <v>17</v>
      </c>
      <c r="E651" s="1" t="s">
        <v>35</v>
      </c>
      <c r="F651" s="2" t="s">
        <v>18</v>
      </c>
      <c r="G651" s="1" t="s">
        <v>40</v>
      </c>
      <c r="H651" s="1">
        <v>243.92</v>
      </c>
      <c r="I651" s="1">
        <v>0.2</v>
      </c>
      <c r="J651" s="1">
        <v>-15.244999999999999</v>
      </c>
      <c r="K651" t="str">
        <f t="shared" si="30"/>
        <v>Outlier</v>
      </c>
      <c r="N651" t="str">
        <f t="shared" si="31"/>
        <v>Outlier</v>
      </c>
      <c r="O651" t="str">
        <f t="shared" si="32"/>
        <v>Outlier</v>
      </c>
    </row>
    <row r="652" spans="1:15" x14ac:dyDescent="0.25">
      <c r="A652" s="1" t="s">
        <v>606</v>
      </c>
      <c r="B652" s="3">
        <v>42124</v>
      </c>
      <c r="C652" s="3">
        <v>42129</v>
      </c>
      <c r="D652" s="1" t="s">
        <v>21</v>
      </c>
      <c r="E652" s="1" t="s">
        <v>26</v>
      </c>
      <c r="F652" s="2" t="s">
        <v>18</v>
      </c>
      <c r="G652" s="1" t="s">
        <v>40</v>
      </c>
      <c r="H652" s="1">
        <v>213.11500000000001</v>
      </c>
      <c r="I652" s="1">
        <v>0.3</v>
      </c>
      <c r="J652" s="1">
        <v>-15.2225</v>
      </c>
      <c r="K652" t="str">
        <f t="shared" si="30"/>
        <v>Outlier</v>
      </c>
      <c r="N652" t="str">
        <f t="shared" si="31"/>
        <v>Outlier</v>
      </c>
      <c r="O652" t="str">
        <f t="shared" si="32"/>
        <v>Outlier</v>
      </c>
    </row>
    <row r="653" spans="1:15" x14ac:dyDescent="0.25">
      <c r="A653" s="1" t="s">
        <v>607</v>
      </c>
      <c r="B653" s="3">
        <v>41812</v>
      </c>
      <c r="C653" s="3">
        <v>41817</v>
      </c>
      <c r="D653" s="1" t="s">
        <v>21</v>
      </c>
      <c r="E653" s="1" t="s">
        <v>23</v>
      </c>
      <c r="F653" s="2" t="s">
        <v>14</v>
      </c>
      <c r="G653" s="1" t="s">
        <v>58</v>
      </c>
      <c r="H653" s="1">
        <v>82.781999999999996</v>
      </c>
      <c r="I653" s="1">
        <v>0.4</v>
      </c>
      <c r="J653" s="1">
        <v>-15.1767</v>
      </c>
      <c r="K653" t="str">
        <f t="shared" si="30"/>
        <v>Outlier</v>
      </c>
      <c r="N653" t="str">
        <f t="shared" si="31"/>
        <v>Outlier</v>
      </c>
      <c r="O653" t="str">
        <f t="shared" si="32"/>
        <v>Outlier</v>
      </c>
    </row>
    <row r="654" spans="1:15" x14ac:dyDescent="0.25">
      <c r="A654" s="1" t="s">
        <v>369</v>
      </c>
      <c r="B654" s="3">
        <v>42365</v>
      </c>
      <c r="C654" s="3">
        <v>42369</v>
      </c>
      <c r="D654" s="1" t="s">
        <v>21</v>
      </c>
      <c r="E654" s="1" t="s">
        <v>26</v>
      </c>
      <c r="F654" s="2" t="s">
        <v>18</v>
      </c>
      <c r="G654" s="1" t="s">
        <v>40</v>
      </c>
      <c r="H654" s="1">
        <v>212.05799999999999</v>
      </c>
      <c r="I654" s="1">
        <v>0.3</v>
      </c>
      <c r="J654" s="1">
        <v>-15.147</v>
      </c>
      <c r="K654" t="str">
        <f t="shared" si="30"/>
        <v>Outlier</v>
      </c>
      <c r="N654" t="str">
        <f t="shared" si="31"/>
        <v>Outlier</v>
      </c>
      <c r="O654" t="str">
        <f t="shared" si="32"/>
        <v>Outlier</v>
      </c>
    </row>
    <row r="655" spans="1:15" x14ac:dyDescent="0.25">
      <c r="A655" s="1" t="s">
        <v>608</v>
      </c>
      <c r="B655" s="3">
        <v>42107</v>
      </c>
      <c r="C655" s="3">
        <v>42111</v>
      </c>
      <c r="D655" s="1" t="s">
        <v>17</v>
      </c>
      <c r="E655" s="1" t="s">
        <v>35</v>
      </c>
      <c r="F655" s="2" t="s">
        <v>18</v>
      </c>
      <c r="G655" s="1" t="s">
        <v>19</v>
      </c>
      <c r="H655" s="1">
        <v>241.56800000000001</v>
      </c>
      <c r="I655" s="1">
        <v>0.2</v>
      </c>
      <c r="J655" s="1">
        <v>-15.098000000000001</v>
      </c>
      <c r="K655" t="str">
        <f t="shared" si="30"/>
        <v>Outlier</v>
      </c>
      <c r="N655" t="str">
        <f t="shared" si="31"/>
        <v>Outlier</v>
      </c>
      <c r="O655" t="str">
        <f t="shared" si="32"/>
        <v>Outlier</v>
      </c>
    </row>
    <row r="656" spans="1:15" x14ac:dyDescent="0.25">
      <c r="A656" s="1" t="s">
        <v>609</v>
      </c>
      <c r="B656" s="3">
        <v>43063</v>
      </c>
      <c r="C656" s="3">
        <v>43068</v>
      </c>
      <c r="D656" s="1" t="s">
        <v>21</v>
      </c>
      <c r="E656" s="1" t="s">
        <v>23</v>
      </c>
      <c r="F656" s="2" t="s">
        <v>14</v>
      </c>
      <c r="G656" s="1" t="s">
        <v>58</v>
      </c>
      <c r="H656" s="1">
        <v>89.988</v>
      </c>
      <c r="I656" s="1">
        <v>0.4</v>
      </c>
      <c r="J656" s="1">
        <v>-14.997999999999999</v>
      </c>
      <c r="K656" t="str">
        <f t="shared" si="30"/>
        <v>Outlier</v>
      </c>
      <c r="N656" t="str">
        <f t="shared" si="31"/>
        <v>Outlier</v>
      </c>
      <c r="O656" t="str">
        <f t="shared" si="32"/>
        <v>Outlier</v>
      </c>
    </row>
    <row r="657" spans="1:15" x14ac:dyDescent="0.25">
      <c r="A657" s="1" t="s">
        <v>610</v>
      </c>
      <c r="B657" s="3">
        <v>42751</v>
      </c>
      <c r="C657" s="3">
        <v>42751</v>
      </c>
      <c r="D657" s="1" t="s">
        <v>12</v>
      </c>
      <c r="E657" s="1" t="s">
        <v>35</v>
      </c>
      <c r="F657" s="2" t="s">
        <v>18</v>
      </c>
      <c r="G657" s="1" t="s">
        <v>19</v>
      </c>
      <c r="H657" s="1">
        <v>399.67200000000003</v>
      </c>
      <c r="I657" s="1">
        <v>0.2</v>
      </c>
      <c r="J657" s="1">
        <v>-14.9877</v>
      </c>
      <c r="K657" t="str">
        <f t="shared" si="30"/>
        <v>Outlier</v>
      </c>
      <c r="N657" t="str">
        <f t="shared" si="31"/>
        <v>Outlier</v>
      </c>
      <c r="O657" t="str">
        <f t="shared" si="32"/>
        <v>Outlier</v>
      </c>
    </row>
    <row r="658" spans="1:15" x14ac:dyDescent="0.25">
      <c r="A658" s="1" t="s">
        <v>611</v>
      </c>
      <c r="B658" s="3">
        <v>42797</v>
      </c>
      <c r="C658" s="3">
        <v>42802</v>
      </c>
      <c r="D658" s="1" t="s">
        <v>21</v>
      </c>
      <c r="E658" s="1" t="s">
        <v>35</v>
      </c>
      <c r="F658" s="2" t="s">
        <v>18</v>
      </c>
      <c r="G658" s="1" t="s">
        <v>19</v>
      </c>
      <c r="H658" s="1">
        <v>399.67200000000003</v>
      </c>
      <c r="I658" s="1">
        <v>0.2</v>
      </c>
      <c r="J658" s="1">
        <v>-14.9877</v>
      </c>
      <c r="K658" t="str">
        <f t="shared" si="30"/>
        <v>Outlier</v>
      </c>
      <c r="N658" t="str">
        <f t="shared" si="31"/>
        <v>Outlier</v>
      </c>
      <c r="O658" t="str">
        <f t="shared" si="32"/>
        <v>Outlier</v>
      </c>
    </row>
    <row r="659" spans="1:15" x14ac:dyDescent="0.25">
      <c r="A659" s="1" t="s">
        <v>612</v>
      </c>
      <c r="B659" s="3">
        <v>42866</v>
      </c>
      <c r="C659" s="3">
        <v>42872</v>
      </c>
      <c r="D659" s="1" t="s">
        <v>21</v>
      </c>
      <c r="E659" s="1" t="s">
        <v>26</v>
      </c>
      <c r="F659" s="2" t="s">
        <v>28</v>
      </c>
      <c r="G659" s="1" t="s">
        <v>68</v>
      </c>
      <c r="H659" s="1">
        <v>74.415999999999997</v>
      </c>
      <c r="I659" s="1">
        <v>0.2</v>
      </c>
      <c r="J659" s="1">
        <v>-14.8832</v>
      </c>
      <c r="K659" t="str">
        <f t="shared" si="30"/>
        <v>Outlier</v>
      </c>
      <c r="N659" t="str">
        <f t="shared" si="31"/>
        <v>Outlier</v>
      </c>
      <c r="O659" t="str">
        <f t="shared" si="32"/>
        <v>Outlier</v>
      </c>
    </row>
    <row r="660" spans="1:15" x14ac:dyDescent="0.25">
      <c r="A660" s="1" t="s">
        <v>613</v>
      </c>
      <c r="B660" s="3">
        <v>43080</v>
      </c>
      <c r="C660" s="3">
        <v>43080</v>
      </c>
      <c r="D660" s="1" t="s">
        <v>12</v>
      </c>
      <c r="E660" s="1" t="s">
        <v>26</v>
      </c>
      <c r="F660" s="2" t="s">
        <v>18</v>
      </c>
      <c r="G660" s="1" t="s">
        <v>40</v>
      </c>
      <c r="H660" s="1">
        <v>520.46400000000006</v>
      </c>
      <c r="I660" s="1">
        <v>0.3</v>
      </c>
      <c r="J660" s="1">
        <v>-14.8704</v>
      </c>
      <c r="K660" t="str">
        <f t="shared" si="30"/>
        <v>Outlier</v>
      </c>
      <c r="N660" t="str">
        <f t="shared" si="31"/>
        <v>Outlier</v>
      </c>
      <c r="O660" t="str">
        <f t="shared" si="32"/>
        <v>Outlier</v>
      </c>
    </row>
    <row r="661" spans="1:15" x14ac:dyDescent="0.25">
      <c r="A661" s="1" t="s">
        <v>614</v>
      </c>
      <c r="B661" s="3">
        <v>43002</v>
      </c>
      <c r="C661" s="3">
        <v>43004</v>
      </c>
      <c r="D661" s="1" t="s">
        <v>31</v>
      </c>
      <c r="E661" s="1" t="s">
        <v>26</v>
      </c>
      <c r="F661" s="2" t="s">
        <v>18</v>
      </c>
      <c r="G661" s="1" t="s">
        <v>40</v>
      </c>
      <c r="H661" s="1">
        <v>520.46400000000006</v>
      </c>
      <c r="I661" s="1">
        <v>0.3</v>
      </c>
      <c r="J661" s="1">
        <v>-14.8704</v>
      </c>
      <c r="K661" t="str">
        <f t="shared" si="30"/>
        <v>Outlier</v>
      </c>
      <c r="N661" t="str">
        <f t="shared" si="31"/>
        <v>Outlier</v>
      </c>
      <c r="O661" t="str">
        <f t="shared" si="32"/>
        <v>Outlier</v>
      </c>
    </row>
    <row r="662" spans="1:15" x14ac:dyDescent="0.25">
      <c r="A662" s="1" t="s">
        <v>615</v>
      </c>
      <c r="B662" s="3">
        <v>42749</v>
      </c>
      <c r="C662" s="3">
        <v>42751</v>
      </c>
      <c r="D662" s="1" t="s">
        <v>31</v>
      </c>
      <c r="E662" s="1" t="s">
        <v>35</v>
      </c>
      <c r="F662" s="2" t="s">
        <v>14</v>
      </c>
      <c r="G662" s="1" t="s">
        <v>279</v>
      </c>
      <c r="H662" s="1">
        <v>169.06399999999999</v>
      </c>
      <c r="I662" s="1">
        <v>0.2</v>
      </c>
      <c r="J662" s="1">
        <v>-14.793100000000001</v>
      </c>
      <c r="K662" t="str">
        <f t="shared" si="30"/>
        <v>Outlier</v>
      </c>
      <c r="N662" t="str">
        <f t="shared" si="31"/>
        <v>Outlier</v>
      </c>
      <c r="O662" t="str">
        <f t="shared" si="32"/>
        <v>Outlier</v>
      </c>
    </row>
    <row r="663" spans="1:15" x14ac:dyDescent="0.25">
      <c r="A663" s="1" t="s">
        <v>95</v>
      </c>
      <c r="B663" s="3">
        <v>42006</v>
      </c>
      <c r="C663" s="3">
        <v>42013</v>
      </c>
      <c r="D663" s="1" t="s">
        <v>21</v>
      </c>
      <c r="E663" s="1" t="s">
        <v>23</v>
      </c>
      <c r="F663" s="2" t="s">
        <v>14</v>
      </c>
      <c r="G663" s="1" t="s">
        <v>58</v>
      </c>
      <c r="H663" s="1">
        <v>62.981999999999999</v>
      </c>
      <c r="I663" s="1">
        <v>0.4</v>
      </c>
      <c r="J663" s="1">
        <v>-14.6958</v>
      </c>
      <c r="K663" t="str">
        <f t="shared" si="30"/>
        <v>Outlier</v>
      </c>
      <c r="N663" t="str">
        <f t="shared" si="31"/>
        <v>Outlier</v>
      </c>
      <c r="O663" t="str">
        <f t="shared" si="32"/>
        <v>Outlier</v>
      </c>
    </row>
    <row r="664" spans="1:15" x14ac:dyDescent="0.25">
      <c r="A664" s="1" t="s">
        <v>616</v>
      </c>
      <c r="B664" s="3">
        <v>42252</v>
      </c>
      <c r="C664" s="3">
        <v>42258</v>
      </c>
      <c r="D664" s="1" t="s">
        <v>21</v>
      </c>
      <c r="E664" s="1" t="s">
        <v>26</v>
      </c>
      <c r="F664" s="2" t="s">
        <v>28</v>
      </c>
      <c r="G664" s="1" t="s">
        <v>29</v>
      </c>
      <c r="H664" s="1">
        <v>69.12</v>
      </c>
      <c r="I664" s="1">
        <v>0.2</v>
      </c>
      <c r="J664" s="1">
        <v>-14.688000000000001</v>
      </c>
      <c r="K664" t="str">
        <f t="shared" si="30"/>
        <v>Outlier</v>
      </c>
      <c r="N664" t="str">
        <f t="shared" si="31"/>
        <v>Outlier</v>
      </c>
      <c r="O664" t="str">
        <f t="shared" si="32"/>
        <v>Outlier</v>
      </c>
    </row>
    <row r="665" spans="1:15" x14ac:dyDescent="0.25">
      <c r="A665" s="1" t="s">
        <v>617</v>
      </c>
      <c r="B665" s="3">
        <v>41832</v>
      </c>
      <c r="C665" s="3">
        <v>41836</v>
      </c>
      <c r="D665" s="1" t="s">
        <v>21</v>
      </c>
      <c r="E665" s="1" t="s">
        <v>26</v>
      </c>
      <c r="F665" s="2" t="s">
        <v>18</v>
      </c>
      <c r="G665" s="1" t="s">
        <v>40</v>
      </c>
      <c r="H665" s="1">
        <v>512.35799999999995</v>
      </c>
      <c r="I665" s="1">
        <v>0.3</v>
      </c>
      <c r="J665" s="1">
        <v>-14.6388</v>
      </c>
      <c r="K665" t="str">
        <f t="shared" si="30"/>
        <v>Outlier</v>
      </c>
      <c r="N665" t="str">
        <f t="shared" si="31"/>
        <v>Outlier</v>
      </c>
      <c r="O665" t="str">
        <f t="shared" si="32"/>
        <v>Outlier</v>
      </c>
    </row>
    <row r="666" spans="1:15" x14ac:dyDescent="0.25">
      <c r="A666" s="1" t="s">
        <v>618</v>
      </c>
      <c r="B666" s="3">
        <v>42303</v>
      </c>
      <c r="C666" s="3">
        <v>42307</v>
      </c>
      <c r="D666" s="1" t="s">
        <v>17</v>
      </c>
      <c r="E666" s="1" t="s">
        <v>35</v>
      </c>
      <c r="F666" s="2" t="s">
        <v>14</v>
      </c>
      <c r="G666" s="1" t="s">
        <v>58</v>
      </c>
      <c r="H666" s="1">
        <v>68.72</v>
      </c>
      <c r="I666" s="1">
        <v>0.2</v>
      </c>
      <c r="J666" s="1">
        <v>-14.603</v>
      </c>
      <c r="K666" t="str">
        <f t="shared" si="30"/>
        <v>Outlier</v>
      </c>
      <c r="N666" t="str">
        <f t="shared" si="31"/>
        <v>Outlier</v>
      </c>
      <c r="O666" t="str">
        <f t="shared" si="32"/>
        <v>Outlier</v>
      </c>
    </row>
    <row r="667" spans="1:15" x14ac:dyDescent="0.25">
      <c r="A667" s="1" t="s">
        <v>619</v>
      </c>
      <c r="B667" s="3">
        <v>41889</v>
      </c>
      <c r="C667" s="3">
        <v>41895</v>
      </c>
      <c r="D667" s="1" t="s">
        <v>21</v>
      </c>
      <c r="E667" s="1" t="s">
        <v>23</v>
      </c>
      <c r="F667" s="2" t="s">
        <v>28</v>
      </c>
      <c r="G667" s="1" t="s">
        <v>68</v>
      </c>
      <c r="H667" s="1">
        <v>64.784000000000006</v>
      </c>
      <c r="I667" s="1">
        <v>0.2</v>
      </c>
      <c r="J667" s="1">
        <v>-14.5764</v>
      </c>
      <c r="K667" t="str">
        <f t="shared" si="30"/>
        <v>Outlier</v>
      </c>
      <c r="N667" t="str">
        <f t="shared" si="31"/>
        <v>Outlier</v>
      </c>
      <c r="O667" t="str">
        <f t="shared" si="32"/>
        <v>Outlier</v>
      </c>
    </row>
    <row r="668" spans="1:15" x14ac:dyDescent="0.25">
      <c r="A668" s="1" t="s">
        <v>620</v>
      </c>
      <c r="B668" s="3">
        <v>42320</v>
      </c>
      <c r="C668" s="3">
        <v>42326</v>
      </c>
      <c r="D668" s="1" t="s">
        <v>21</v>
      </c>
      <c r="E668" s="1" t="s">
        <v>26</v>
      </c>
      <c r="F668" s="2" t="s">
        <v>28</v>
      </c>
      <c r="G668" s="1" t="s">
        <v>68</v>
      </c>
      <c r="H668" s="1">
        <v>64.784000000000006</v>
      </c>
      <c r="I668" s="1">
        <v>0.2</v>
      </c>
      <c r="J668" s="1">
        <v>-14.5764</v>
      </c>
      <c r="K668" t="str">
        <f t="shared" si="30"/>
        <v>Outlier</v>
      </c>
      <c r="N668" t="str">
        <f t="shared" si="31"/>
        <v>Outlier</v>
      </c>
      <c r="O668" t="str">
        <f t="shared" si="32"/>
        <v>Outlier</v>
      </c>
    </row>
    <row r="669" spans="1:15" x14ac:dyDescent="0.25">
      <c r="A669" s="1" t="s">
        <v>621</v>
      </c>
      <c r="B669" s="3">
        <v>42663</v>
      </c>
      <c r="C669" s="3">
        <v>42667</v>
      </c>
      <c r="D669" s="1" t="s">
        <v>17</v>
      </c>
      <c r="E669" s="1" t="s">
        <v>26</v>
      </c>
      <c r="F669" s="2" t="s">
        <v>18</v>
      </c>
      <c r="G669" s="1" t="s">
        <v>40</v>
      </c>
      <c r="H669" s="1">
        <v>56.686</v>
      </c>
      <c r="I669" s="1">
        <v>0.3</v>
      </c>
      <c r="J669" s="1">
        <v>-14.5764</v>
      </c>
      <c r="K669" t="str">
        <f t="shared" si="30"/>
        <v>Outlier</v>
      </c>
      <c r="N669" t="str">
        <f t="shared" si="31"/>
        <v>Outlier</v>
      </c>
      <c r="O669" t="str">
        <f t="shared" si="32"/>
        <v>Outlier</v>
      </c>
    </row>
    <row r="670" spans="1:15" x14ac:dyDescent="0.25">
      <c r="A670" s="1" t="s">
        <v>622</v>
      </c>
      <c r="B670" s="3">
        <v>42282</v>
      </c>
      <c r="C670" s="3">
        <v>42286</v>
      </c>
      <c r="D670" s="1" t="s">
        <v>21</v>
      </c>
      <c r="E670" s="1" t="s">
        <v>35</v>
      </c>
      <c r="F670" s="2" t="s">
        <v>18</v>
      </c>
      <c r="G670" s="1" t="s">
        <v>40</v>
      </c>
      <c r="H670" s="1">
        <v>291.16800000000001</v>
      </c>
      <c r="I670" s="1">
        <v>0.2</v>
      </c>
      <c r="J670" s="1">
        <v>-14.558400000000001</v>
      </c>
      <c r="K670" t="str">
        <f t="shared" si="30"/>
        <v>Outlier</v>
      </c>
      <c r="N670" t="str">
        <f t="shared" si="31"/>
        <v>Outlier</v>
      </c>
      <c r="O670" t="str">
        <f t="shared" si="32"/>
        <v>Outlier</v>
      </c>
    </row>
    <row r="671" spans="1:15" x14ac:dyDescent="0.25">
      <c r="A671" s="1" t="s">
        <v>623</v>
      </c>
      <c r="B671" s="3">
        <v>42848</v>
      </c>
      <c r="C671" s="3">
        <v>42852</v>
      </c>
      <c r="D671" s="1" t="s">
        <v>21</v>
      </c>
      <c r="E671" s="1" t="s">
        <v>13</v>
      </c>
      <c r="F671" s="2" t="s">
        <v>18</v>
      </c>
      <c r="G671" s="1" t="s">
        <v>24</v>
      </c>
      <c r="H671" s="1">
        <v>387.13600000000002</v>
      </c>
      <c r="I671" s="1">
        <v>0.2</v>
      </c>
      <c r="J671" s="1">
        <v>-14.5176</v>
      </c>
      <c r="K671" t="str">
        <f t="shared" si="30"/>
        <v>Outlier</v>
      </c>
      <c r="N671" t="str">
        <f t="shared" si="31"/>
        <v>Outlier</v>
      </c>
      <c r="O671" t="str">
        <f t="shared" si="32"/>
        <v>Outlier</v>
      </c>
    </row>
    <row r="672" spans="1:15" x14ac:dyDescent="0.25">
      <c r="A672" s="1" t="s">
        <v>624</v>
      </c>
      <c r="B672" s="3">
        <v>43015</v>
      </c>
      <c r="C672" s="3">
        <v>43021</v>
      </c>
      <c r="D672" s="1" t="s">
        <v>21</v>
      </c>
      <c r="E672" s="1" t="s">
        <v>35</v>
      </c>
      <c r="F672" s="2" t="s">
        <v>18</v>
      </c>
      <c r="G672" s="1" t="s">
        <v>24</v>
      </c>
      <c r="H672" s="1">
        <v>307.666</v>
      </c>
      <c r="I672" s="1">
        <v>0.15</v>
      </c>
      <c r="J672" s="1">
        <v>-14.478400000000001</v>
      </c>
      <c r="K672" t="str">
        <f t="shared" si="30"/>
        <v>Outlier</v>
      </c>
      <c r="N672" t="str">
        <f t="shared" si="31"/>
        <v>Outlier</v>
      </c>
      <c r="O672" t="str">
        <f t="shared" si="32"/>
        <v>Outlier</v>
      </c>
    </row>
    <row r="673" spans="1:15" x14ac:dyDescent="0.25">
      <c r="A673" s="1" t="s">
        <v>625</v>
      </c>
      <c r="B673" s="3">
        <v>42558</v>
      </c>
      <c r="C673" s="3">
        <v>42562</v>
      </c>
      <c r="D673" s="1" t="s">
        <v>17</v>
      </c>
      <c r="E673" s="1" t="s">
        <v>26</v>
      </c>
      <c r="F673" s="2" t="s">
        <v>18</v>
      </c>
      <c r="G673" s="1" t="s">
        <v>40</v>
      </c>
      <c r="H673" s="1">
        <v>253.37200000000001</v>
      </c>
      <c r="I673" s="1">
        <v>0.3</v>
      </c>
      <c r="J673" s="1">
        <v>-14.478400000000001</v>
      </c>
      <c r="K673" t="str">
        <f t="shared" si="30"/>
        <v>Outlier</v>
      </c>
      <c r="N673" t="str">
        <f t="shared" si="31"/>
        <v>Outlier</v>
      </c>
      <c r="O673" t="str">
        <f t="shared" si="32"/>
        <v>Outlier</v>
      </c>
    </row>
    <row r="674" spans="1:15" x14ac:dyDescent="0.25">
      <c r="A674" s="1" t="s">
        <v>626</v>
      </c>
      <c r="B674" s="3">
        <v>43056</v>
      </c>
      <c r="C674" s="3">
        <v>43062</v>
      </c>
      <c r="D674" s="1" t="s">
        <v>21</v>
      </c>
      <c r="E674" s="1" t="s">
        <v>26</v>
      </c>
      <c r="F674" s="2" t="s">
        <v>18</v>
      </c>
      <c r="G674" s="1" t="s">
        <v>24</v>
      </c>
      <c r="H674" s="1">
        <v>327.7328</v>
      </c>
      <c r="I674" s="1">
        <v>0.32</v>
      </c>
      <c r="J674" s="1">
        <v>-14.4588</v>
      </c>
      <c r="K674" t="str">
        <f t="shared" si="30"/>
        <v>Outlier</v>
      </c>
      <c r="N674" t="str">
        <f t="shared" si="31"/>
        <v>Outlier</v>
      </c>
      <c r="O674" t="str">
        <f t="shared" si="32"/>
        <v>Outlier</v>
      </c>
    </row>
    <row r="675" spans="1:15" x14ac:dyDescent="0.25">
      <c r="A675" s="1" t="s">
        <v>226</v>
      </c>
      <c r="B675" s="3">
        <v>42678</v>
      </c>
      <c r="C675" s="3">
        <v>42680</v>
      </c>
      <c r="D675" s="1" t="s">
        <v>17</v>
      </c>
      <c r="E675" s="1" t="s">
        <v>35</v>
      </c>
      <c r="F675" s="2" t="s">
        <v>18</v>
      </c>
      <c r="G675" s="1" t="s">
        <v>40</v>
      </c>
      <c r="H675" s="1">
        <v>104.78400000000001</v>
      </c>
      <c r="I675" s="1">
        <v>0.2</v>
      </c>
      <c r="J675" s="1">
        <v>-14.4078</v>
      </c>
      <c r="K675" t="str">
        <f t="shared" si="30"/>
        <v>Outlier</v>
      </c>
      <c r="N675" t="str">
        <f t="shared" si="31"/>
        <v>Outlier</v>
      </c>
      <c r="O675" t="str">
        <f t="shared" si="32"/>
        <v>Outlier</v>
      </c>
    </row>
    <row r="676" spans="1:15" x14ac:dyDescent="0.25">
      <c r="A676" s="1" t="s">
        <v>627</v>
      </c>
      <c r="B676" s="3">
        <v>43071</v>
      </c>
      <c r="C676" s="3">
        <v>43075</v>
      </c>
      <c r="D676" s="1" t="s">
        <v>21</v>
      </c>
      <c r="E676" s="1" t="s">
        <v>35</v>
      </c>
      <c r="F676" s="2" t="s">
        <v>14</v>
      </c>
      <c r="G676" s="1" t="s">
        <v>58</v>
      </c>
      <c r="H676" s="1">
        <v>57.36</v>
      </c>
      <c r="I676" s="1">
        <v>0.2</v>
      </c>
      <c r="J676" s="1">
        <v>-14.34</v>
      </c>
      <c r="K676" t="str">
        <f t="shared" si="30"/>
        <v>Outlier</v>
      </c>
      <c r="N676" t="str">
        <f t="shared" si="31"/>
        <v>Outlier</v>
      </c>
      <c r="O676" t="str">
        <f t="shared" si="32"/>
        <v>Outlier</v>
      </c>
    </row>
    <row r="677" spans="1:15" x14ac:dyDescent="0.25">
      <c r="A677" s="1" t="s">
        <v>628</v>
      </c>
      <c r="B677" s="3">
        <v>42443</v>
      </c>
      <c r="C677" s="3">
        <v>42446</v>
      </c>
      <c r="D677" s="1" t="s">
        <v>31</v>
      </c>
      <c r="E677" s="1" t="s">
        <v>26</v>
      </c>
      <c r="F677" s="2" t="s">
        <v>18</v>
      </c>
      <c r="G677" s="1" t="s">
        <v>24</v>
      </c>
      <c r="H677" s="1">
        <v>241.33199999999999</v>
      </c>
      <c r="I677" s="1">
        <v>0.32</v>
      </c>
      <c r="J677" s="1">
        <v>-14.196</v>
      </c>
      <c r="K677" t="str">
        <f t="shared" si="30"/>
        <v>Outlier</v>
      </c>
      <c r="N677" t="str">
        <f t="shared" si="31"/>
        <v>Outlier</v>
      </c>
      <c r="O677" t="str">
        <f t="shared" si="32"/>
        <v>Outlier</v>
      </c>
    </row>
    <row r="678" spans="1:15" x14ac:dyDescent="0.25">
      <c r="A678" s="1" t="s">
        <v>629</v>
      </c>
      <c r="B678" s="3">
        <v>42934</v>
      </c>
      <c r="C678" s="3">
        <v>42939</v>
      </c>
      <c r="D678" s="1" t="s">
        <v>21</v>
      </c>
      <c r="E678" s="1" t="s">
        <v>23</v>
      </c>
      <c r="F678" s="2" t="s">
        <v>18</v>
      </c>
      <c r="G678" s="1" t="s">
        <v>40</v>
      </c>
      <c r="H678" s="1">
        <v>198.744</v>
      </c>
      <c r="I678" s="1">
        <v>0.3</v>
      </c>
      <c r="J678" s="1">
        <v>-14.196</v>
      </c>
      <c r="K678" t="str">
        <f t="shared" si="30"/>
        <v>Outlier</v>
      </c>
      <c r="N678" t="str">
        <f t="shared" si="31"/>
        <v>Outlier</v>
      </c>
      <c r="O678" t="str">
        <f t="shared" si="32"/>
        <v>Outlier</v>
      </c>
    </row>
    <row r="679" spans="1:15" x14ac:dyDescent="0.25">
      <c r="A679" s="1" t="s">
        <v>630</v>
      </c>
      <c r="B679" s="3">
        <v>42254</v>
      </c>
      <c r="C679" s="3">
        <v>42254</v>
      </c>
      <c r="D679" s="1" t="s">
        <v>12</v>
      </c>
      <c r="E679" s="1" t="s">
        <v>23</v>
      </c>
      <c r="F679" s="2" t="s">
        <v>18</v>
      </c>
      <c r="G679" s="1" t="s">
        <v>19</v>
      </c>
      <c r="H679" s="1">
        <v>27.414000000000001</v>
      </c>
      <c r="I679" s="1">
        <v>0.4</v>
      </c>
      <c r="J679" s="1">
        <v>-14.1639</v>
      </c>
      <c r="K679" t="str">
        <f t="shared" si="30"/>
        <v>Outlier</v>
      </c>
      <c r="N679" t="str">
        <f t="shared" si="31"/>
        <v>Outlier</v>
      </c>
      <c r="O679" t="str">
        <f t="shared" si="32"/>
        <v>Outlier</v>
      </c>
    </row>
    <row r="680" spans="1:15" x14ac:dyDescent="0.25">
      <c r="A680" s="1" t="s">
        <v>631</v>
      </c>
      <c r="B680" s="3">
        <v>42727</v>
      </c>
      <c r="C680" s="3">
        <v>42728</v>
      </c>
      <c r="D680" s="1" t="s">
        <v>31</v>
      </c>
      <c r="E680" s="1" t="s">
        <v>26</v>
      </c>
      <c r="F680" s="2" t="s">
        <v>18</v>
      </c>
      <c r="G680" s="1" t="s">
        <v>24</v>
      </c>
      <c r="H680" s="1">
        <v>141.37200000000001</v>
      </c>
      <c r="I680" s="1">
        <v>0.3</v>
      </c>
      <c r="J680" s="1">
        <v>-14.1372</v>
      </c>
      <c r="K680" t="str">
        <f t="shared" si="30"/>
        <v>Outlier</v>
      </c>
      <c r="N680" t="str">
        <f t="shared" si="31"/>
        <v>Outlier</v>
      </c>
      <c r="O680" t="str">
        <f t="shared" si="32"/>
        <v>Outlier</v>
      </c>
    </row>
    <row r="681" spans="1:15" x14ac:dyDescent="0.25">
      <c r="A681" s="1" t="s">
        <v>632</v>
      </c>
      <c r="B681" s="3">
        <v>42674</v>
      </c>
      <c r="C681" s="3">
        <v>42680</v>
      </c>
      <c r="D681" s="1" t="s">
        <v>21</v>
      </c>
      <c r="E681" s="1" t="s">
        <v>23</v>
      </c>
      <c r="F681" s="2" t="s">
        <v>18</v>
      </c>
      <c r="G681" s="1" t="s">
        <v>40</v>
      </c>
      <c r="H681" s="1">
        <v>492.83499999999998</v>
      </c>
      <c r="I681" s="1">
        <v>0.3</v>
      </c>
      <c r="J681" s="1">
        <v>-14.081</v>
      </c>
      <c r="K681" t="str">
        <f t="shared" si="30"/>
        <v>Outlier</v>
      </c>
      <c r="N681" t="str">
        <f t="shared" si="31"/>
        <v>Outlier</v>
      </c>
      <c r="O681" t="str">
        <f t="shared" si="32"/>
        <v>Outlier</v>
      </c>
    </row>
    <row r="682" spans="1:15" x14ac:dyDescent="0.25">
      <c r="A682" s="1" t="s">
        <v>633</v>
      </c>
      <c r="B682" s="3">
        <v>41834</v>
      </c>
      <c r="C682" s="3">
        <v>41838</v>
      </c>
      <c r="D682" s="1" t="s">
        <v>21</v>
      </c>
      <c r="E682" s="1" t="s">
        <v>23</v>
      </c>
      <c r="F682" s="2" t="s">
        <v>14</v>
      </c>
      <c r="G682" s="1" t="s">
        <v>58</v>
      </c>
      <c r="H682" s="1">
        <v>23.988</v>
      </c>
      <c r="I682" s="1">
        <v>0.4</v>
      </c>
      <c r="J682" s="1">
        <v>-13.993</v>
      </c>
      <c r="K682" t="str">
        <f t="shared" si="30"/>
        <v>Outlier</v>
      </c>
      <c r="N682" t="str">
        <f t="shared" si="31"/>
        <v>Outlier</v>
      </c>
      <c r="O682" t="str">
        <f t="shared" si="32"/>
        <v>Outlier</v>
      </c>
    </row>
    <row r="683" spans="1:15" x14ac:dyDescent="0.25">
      <c r="A683" s="1" t="s">
        <v>634</v>
      </c>
      <c r="B683" s="3">
        <v>42289</v>
      </c>
      <c r="C683" s="3">
        <v>42294</v>
      </c>
      <c r="D683" s="1" t="s">
        <v>17</v>
      </c>
      <c r="E683" s="1" t="s">
        <v>23</v>
      </c>
      <c r="F683" s="2" t="s">
        <v>18</v>
      </c>
      <c r="G683" s="1" t="s">
        <v>19</v>
      </c>
      <c r="H683" s="1">
        <v>209.67</v>
      </c>
      <c r="I683" s="1">
        <v>0.4</v>
      </c>
      <c r="J683" s="1">
        <v>-13.978</v>
      </c>
      <c r="K683" t="str">
        <f t="shared" si="30"/>
        <v>Outlier</v>
      </c>
      <c r="N683" t="str">
        <f t="shared" si="31"/>
        <v>Outlier</v>
      </c>
      <c r="O683" t="str">
        <f t="shared" si="32"/>
        <v>Outlier</v>
      </c>
    </row>
    <row r="684" spans="1:15" x14ac:dyDescent="0.25">
      <c r="A684" s="1" t="s">
        <v>635</v>
      </c>
      <c r="B684" s="3">
        <v>42103</v>
      </c>
      <c r="C684" s="3">
        <v>42108</v>
      </c>
      <c r="D684" s="1" t="s">
        <v>21</v>
      </c>
      <c r="E684" s="1" t="s">
        <v>35</v>
      </c>
      <c r="F684" s="2" t="s">
        <v>18</v>
      </c>
      <c r="G684" s="1" t="s">
        <v>19</v>
      </c>
      <c r="H684" s="1">
        <v>369.91199999999998</v>
      </c>
      <c r="I684" s="1">
        <v>0.2</v>
      </c>
      <c r="J684" s="1">
        <v>-13.871700000000001</v>
      </c>
      <c r="K684" t="str">
        <f t="shared" si="30"/>
        <v>Outlier</v>
      </c>
      <c r="N684" t="str">
        <f t="shared" si="31"/>
        <v>Outlier</v>
      </c>
      <c r="O684" t="str">
        <f t="shared" si="32"/>
        <v>Outlier</v>
      </c>
    </row>
    <row r="685" spans="1:15" x14ac:dyDescent="0.25">
      <c r="A685" s="1" t="s">
        <v>636</v>
      </c>
      <c r="B685" s="3">
        <v>41890</v>
      </c>
      <c r="C685" s="3">
        <v>41897</v>
      </c>
      <c r="D685" s="1" t="s">
        <v>21</v>
      </c>
      <c r="E685" s="1" t="s">
        <v>26</v>
      </c>
      <c r="F685" s="2" t="s">
        <v>18</v>
      </c>
      <c r="G685" s="1" t="s">
        <v>40</v>
      </c>
      <c r="H685" s="1">
        <v>966.7</v>
      </c>
      <c r="I685" s="1">
        <v>0.3</v>
      </c>
      <c r="J685" s="1">
        <v>-13.81</v>
      </c>
      <c r="K685" t="str">
        <f t="shared" si="30"/>
        <v>Outlier</v>
      </c>
      <c r="N685" t="str">
        <f t="shared" si="31"/>
        <v>Outlier</v>
      </c>
      <c r="O685" t="str">
        <f t="shared" si="32"/>
        <v>Outlier</v>
      </c>
    </row>
    <row r="686" spans="1:15" x14ac:dyDescent="0.25">
      <c r="A686" s="1" t="s">
        <v>637</v>
      </c>
      <c r="B686" s="3">
        <v>42202</v>
      </c>
      <c r="C686" s="3">
        <v>42204</v>
      </c>
      <c r="D686" s="1" t="s">
        <v>17</v>
      </c>
      <c r="E686" s="1" t="s">
        <v>35</v>
      </c>
      <c r="F686" s="2" t="s">
        <v>18</v>
      </c>
      <c r="G686" s="1" t="s">
        <v>24</v>
      </c>
      <c r="H686" s="1">
        <v>195.46600000000001</v>
      </c>
      <c r="I686" s="1">
        <v>0.15</v>
      </c>
      <c r="J686" s="1">
        <v>-13.797599999999999</v>
      </c>
      <c r="K686" t="str">
        <f t="shared" si="30"/>
        <v>Outlier</v>
      </c>
      <c r="N686" t="str">
        <f t="shared" si="31"/>
        <v>Outlier</v>
      </c>
      <c r="O686" t="str">
        <f t="shared" si="32"/>
        <v>Outlier</v>
      </c>
    </row>
    <row r="687" spans="1:15" x14ac:dyDescent="0.25">
      <c r="A687" s="1" t="s">
        <v>172</v>
      </c>
      <c r="B687" s="3">
        <v>43031</v>
      </c>
      <c r="C687" s="3">
        <v>43032</v>
      </c>
      <c r="D687" s="1" t="s">
        <v>31</v>
      </c>
      <c r="E687" s="1" t="s">
        <v>23</v>
      </c>
      <c r="F687" s="2" t="s">
        <v>18</v>
      </c>
      <c r="G687" s="1" t="s">
        <v>19</v>
      </c>
      <c r="H687" s="1">
        <v>240.744</v>
      </c>
      <c r="I687" s="1">
        <v>0.3</v>
      </c>
      <c r="J687" s="1">
        <v>-13.7568</v>
      </c>
      <c r="K687" t="str">
        <f t="shared" si="30"/>
        <v>Outlier</v>
      </c>
      <c r="N687" t="str">
        <f t="shared" si="31"/>
        <v>Outlier</v>
      </c>
      <c r="O687" t="str">
        <f t="shared" si="32"/>
        <v>Outlier</v>
      </c>
    </row>
    <row r="688" spans="1:15" x14ac:dyDescent="0.25">
      <c r="A688" s="1" t="s">
        <v>638</v>
      </c>
      <c r="B688" s="3">
        <v>42922</v>
      </c>
      <c r="C688" s="3">
        <v>42927</v>
      </c>
      <c r="D688" s="1" t="s">
        <v>21</v>
      </c>
      <c r="E688" s="1" t="s">
        <v>35</v>
      </c>
      <c r="F688" s="2" t="s">
        <v>18</v>
      </c>
      <c r="G688" s="1" t="s">
        <v>40</v>
      </c>
      <c r="H688" s="1">
        <v>122.136</v>
      </c>
      <c r="I688" s="1">
        <v>0.2</v>
      </c>
      <c r="J688" s="1">
        <v>-13.7403</v>
      </c>
      <c r="K688" t="str">
        <f t="shared" si="30"/>
        <v>Outlier</v>
      </c>
      <c r="N688" t="str">
        <f t="shared" si="31"/>
        <v>Outlier</v>
      </c>
      <c r="O688" t="str">
        <f t="shared" si="32"/>
        <v>Outlier</v>
      </c>
    </row>
    <row r="689" spans="1:15" x14ac:dyDescent="0.25">
      <c r="A689" s="1" t="s">
        <v>639</v>
      </c>
      <c r="B689" s="3">
        <v>42912</v>
      </c>
      <c r="C689" s="3">
        <v>42917</v>
      </c>
      <c r="D689" s="1" t="s">
        <v>21</v>
      </c>
      <c r="E689" s="1" t="s">
        <v>13</v>
      </c>
      <c r="F689" s="2" t="s">
        <v>18</v>
      </c>
      <c r="G689" s="1" t="s">
        <v>40</v>
      </c>
      <c r="H689" s="1">
        <v>273.55200000000002</v>
      </c>
      <c r="I689" s="1">
        <v>0.2</v>
      </c>
      <c r="J689" s="1">
        <v>-13.6776</v>
      </c>
      <c r="K689" t="str">
        <f t="shared" si="30"/>
        <v>Outlier</v>
      </c>
      <c r="N689" t="str">
        <f t="shared" si="31"/>
        <v>Outlier</v>
      </c>
      <c r="O689" t="str">
        <f t="shared" si="32"/>
        <v>Outlier</v>
      </c>
    </row>
    <row r="690" spans="1:15" x14ac:dyDescent="0.25">
      <c r="A690" s="1" t="s">
        <v>640</v>
      </c>
      <c r="B690" s="3">
        <v>42444</v>
      </c>
      <c r="C690" s="3">
        <v>42448</v>
      </c>
      <c r="D690" s="1" t="s">
        <v>21</v>
      </c>
      <c r="E690" s="1" t="s">
        <v>23</v>
      </c>
      <c r="F690" s="2" t="s">
        <v>14</v>
      </c>
      <c r="G690" s="1" t="s">
        <v>279</v>
      </c>
      <c r="H690" s="1">
        <v>83.975999999999999</v>
      </c>
      <c r="I690" s="1">
        <v>0.2</v>
      </c>
      <c r="J690" s="1">
        <v>-13.646100000000001</v>
      </c>
      <c r="K690" t="str">
        <f t="shared" si="30"/>
        <v>Outlier</v>
      </c>
      <c r="N690" t="str">
        <f t="shared" si="31"/>
        <v>Outlier</v>
      </c>
      <c r="O690" t="str">
        <f t="shared" si="32"/>
        <v>Outlier</v>
      </c>
    </row>
    <row r="691" spans="1:15" x14ac:dyDescent="0.25">
      <c r="A691" s="1" t="s">
        <v>641</v>
      </c>
      <c r="B691" s="3">
        <v>41918</v>
      </c>
      <c r="C691" s="3">
        <v>41925</v>
      </c>
      <c r="D691" s="1" t="s">
        <v>21</v>
      </c>
      <c r="E691" s="1" t="s">
        <v>23</v>
      </c>
      <c r="F691" s="2" t="s">
        <v>28</v>
      </c>
      <c r="G691" s="1" t="s">
        <v>68</v>
      </c>
      <c r="H691" s="1">
        <v>83.92</v>
      </c>
      <c r="I691" s="1">
        <v>0.2</v>
      </c>
      <c r="J691" s="1">
        <v>-13.637</v>
      </c>
      <c r="K691" t="str">
        <f t="shared" si="30"/>
        <v>Outlier</v>
      </c>
      <c r="N691" t="str">
        <f t="shared" si="31"/>
        <v>Outlier</v>
      </c>
      <c r="O691" t="str">
        <f t="shared" si="32"/>
        <v>Outlier</v>
      </c>
    </row>
    <row r="692" spans="1:15" x14ac:dyDescent="0.25">
      <c r="A692" s="1" t="s">
        <v>642</v>
      </c>
      <c r="B692" s="3">
        <v>42765</v>
      </c>
      <c r="C692" s="3">
        <v>42772</v>
      </c>
      <c r="D692" s="1" t="s">
        <v>21</v>
      </c>
      <c r="E692" s="1" t="s">
        <v>35</v>
      </c>
      <c r="F692" s="2" t="s">
        <v>18</v>
      </c>
      <c r="G692" s="1" t="s">
        <v>40</v>
      </c>
      <c r="H692" s="1">
        <v>120.78400000000001</v>
      </c>
      <c r="I692" s="1">
        <v>0.2</v>
      </c>
      <c r="J692" s="1">
        <v>-13.588200000000001</v>
      </c>
      <c r="K692" t="str">
        <f t="shared" si="30"/>
        <v>Outlier</v>
      </c>
      <c r="N692" t="str">
        <f t="shared" si="31"/>
        <v>Outlier</v>
      </c>
      <c r="O692" t="str">
        <f t="shared" si="32"/>
        <v>Outlier</v>
      </c>
    </row>
    <row r="693" spans="1:15" x14ac:dyDescent="0.25">
      <c r="A693" s="1" t="s">
        <v>509</v>
      </c>
      <c r="B693" s="3">
        <v>42954</v>
      </c>
      <c r="C693" s="3">
        <v>42955</v>
      </c>
      <c r="D693" s="1" t="s">
        <v>31</v>
      </c>
      <c r="E693" s="1" t="s">
        <v>26</v>
      </c>
      <c r="F693" s="2" t="s">
        <v>14</v>
      </c>
      <c r="G693" s="1" t="s">
        <v>279</v>
      </c>
      <c r="H693" s="1">
        <v>119.44799999999999</v>
      </c>
      <c r="I693" s="1">
        <v>0.2</v>
      </c>
      <c r="J693" s="1">
        <v>-13.437900000000001</v>
      </c>
      <c r="K693" t="str">
        <f t="shared" si="30"/>
        <v>Outlier</v>
      </c>
      <c r="N693" t="str">
        <f t="shared" si="31"/>
        <v>Outlier</v>
      </c>
      <c r="O693" t="str">
        <f t="shared" si="32"/>
        <v>Outlier</v>
      </c>
    </row>
    <row r="694" spans="1:15" x14ac:dyDescent="0.25">
      <c r="A694" s="1" t="s">
        <v>643</v>
      </c>
      <c r="B694" s="3">
        <v>42677</v>
      </c>
      <c r="C694" s="3">
        <v>42681</v>
      </c>
      <c r="D694" s="1" t="s">
        <v>21</v>
      </c>
      <c r="E694" s="1" t="s">
        <v>23</v>
      </c>
      <c r="F694" s="2" t="s">
        <v>18</v>
      </c>
      <c r="G694" s="1" t="s">
        <v>40</v>
      </c>
      <c r="H694" s="1">
        <v>470.15499999999997</v>
      </c>
      <c r="I694" s="1">
        <v>0.3</v>
      </c>
      <c r="J694" s="1">
        <v>-13.433</v>
      </c>
      <c r="K694" t="str">
        <f t="shared" si="30"/>
        <v>Outlier</v>
      </c>
      <c r="N694" t="str">
        <f t="shared" si="31"/>
        <v>Outlier</v>
      </c>
      <c r="O694" t="str">
        <f t="shared" si="32"/>
        <v>Outlier</v>
      </c>
    </row>
    <row r="695" spans="1:15" x14ac:dyDescent="0.25">
      <c r="A695" s="1" t="s">
        <v>644</v>
      </c>
      <c r="B695" s="3">
        <v>41779</v>
      </c>
      <c r="C695" s="3">
        <v>41781</v>
      </c>
      <c r="D695" s="1" t="s">
        <v>17</v>
      </c>
      <c r="E695" s="1" t="s">
        <v>26</v>
      </c>
      <c r="F695" s="2" t="s">
        <v>28</v>
      </c>
      <c r="G695" s="1" t="s">
        <v>68</v>
      </c>
      <c r="H695" s="1">
        <v>66.959999999999994</v>
      </c>
      <c r="I695" s="1">
        <v>0.2</v>
      </c>
      <c r="J695" s="1">
        <v>-13.391999999999999</v>
      </c>
      <c r="K695" t="str">
        <f t="shared" si="30"/>
        <v>Outlier</v>
      </c>
      <c r="N695" t="str">
        <f t="shared" si="31"/>
        <v>Outlier</v>
      </c>
      <c r="O695" t="str">
        <f t="shared" si="32"/>
        <v>Outlier</v>
      </c>
    </row>
    <row r="696" spans="1:15" x14ac:dyDescent="0.25">
      <c r="A696" s="1" t="s">
        <v>645</v>
      </c>
      <c r="B696" s="3">
        <v>43034</v>
      </c>
      <c r="C696" s="3">
        <v>43038</v>
      </c>
      <c r="D696" s="1" t="s">
        <v>21</v>
      </c>
      <c r="E696" s="1" t="s">
        <v>23</v>
      </c>
      <c r="F696" s="2" t="s">
        <v>14</v>
      </c>
      <c r="G696" s="1" t="s">
        <v>58</v>
      </c>
      <c r="H696" s="1">
        <v>61.542000000000002</v>
      </c>
      <c r="I696" s="1">
        <v>0.4</v>
      </c>
      <c r="J696" s="1">
        <v>-13.334099999999999</v>
      </c>
      <c r="K696" t="str">
        <f t="shared" si="30"/>
        <v>Outlier</v>
      </c>
      <c r="N696" t="str">
        <f t="shared" si="31"/>
        <v>Outlier</v>
      </c>
      <c r="O696" t="str">
        <f t="shared" si="32"/>
        <v>Outlier</v>
      </c>
    </row>
    <row r="697" spans="1:15" x14ac:dyDescent="0.25">
      <c r="A697" s="1" t="s">
        <v>646</v>
      </c>
      <c r="B697" s="3">
        <v>42538</v>
      </c>
      <c r="C697" s="3">
        <v>42540</v>
      </c>
      <c r="D697" s="1" t="s">
        <v>31</v>
      </c>
      <c r="E697" s="1" t="s">
        <v>35</v>
      </c>
      <c r="F697" s="2" t="s">
        <v>18</v>
      </c>
      <c r="G697" s="1" t="s">
        <v>297</v>
      </c>
      <c r="H697" s="1">
        <v>266.35199999999998</v>
      </c>
      <c r="I697" s="1">
        <v>0.2</v>
      </c>
      <c r="J697" s="1">
        <v>-13.317600000000001</v>
      </c>
      <c r="K697" t="str">
        <f t="shared" si="30"/>
        <v>Outlier</v>
      </c>
      <c r="N697" t="str">
        <f t="shared" si="31"/>
        <v>Outlier</v>
      </c>
      <c r="O697" t="str">
        <f t="shared" si="32"/>
        <v>Outlier</v>
      </c>
    </row>
    <row r="698" spans="1:15" x14ac:dyDescent="0.25">
      <c r="A698" s="1" t="s">
        <v>647</v>
      </c>
      <c r="B698" s="3">
        <v>42637</v>
      </c>
      <c r="C698" s="3">
        <v>42644</v>
      </c>
      <c r="D698" s="1" t="s">
        <v>21</v>
      </c>
      <c r="E698" s="1" t="s">
        <v>23</v>
      </c>
      <c r="F698" s="2" t="s">
        <v>18</v>
      </c>
      <c r="G698" s="1" t="s">
        <v>40</v>
      </c>
      <c r="H698" s="1">
        <v>155.37200000000001</v>
      </c>
      <c r="I698" s="1">
        <v>0.3</v>
      </c>
      <c r="J698" s="1">
        <v>-13.317600000000001</v>
      </c>
      <c r="K698" t="str">
        <f t="shared" si="30"/>
        <v>Outlier</v>
      </c>
      <c r="N698" t="str">
        <f t="shared" si="31"/>
        <v>Outlier</v>
      </c>
      <c r="O698" t="str">
        <f t="shared" si="32"/>
        <v>Outlier</v>
      </c>
    </row>
    <row r="699" spans="1:15" x14ac:dyDescent="0.25">
      <c r="A699" s="1" t="s">
        <v>648</v>
      </c>
      <c r="B699" s="3">
        <v>42300</v>
      </c>
      <c r="C699" s="3">
        <v>42300</v>
      </c>
      <c r="D699" s="1" t="s">
        <v>12</v>
      </c>
      <c r="E699" s="1" t="s">
        <v>13</v>
      </c>
      <c r="F699" s="2" t="s">
        <v>14</v>
      </c>
      <c r="G699" s="1" t="s">
        <v>58</v>
      </c>
      <c r="H699" s="1">
        <v>55.944000000000003</v>
      </c>
      <c r="I699" s="1">
        <v>0.2</v>
      </c>
      <c r="J699" s="1">
        <v>-13.2867</v>
      </c>
      <c r="K699" t="str">
        <f t="shared" si="30"/>
        <v>Outlier</v>
      </c>
      <c r="N699" t="str">
        <f t="shared" si="31"/>
        <v>Outlier</v>
      </c>
      <c r="O699" t="str">
        <f t="shared" si="32"/>
        <v>Outlier</v>
      </c>
    </row>
    <row r="700" spans="1:15" x14ac:dyDescent="0.25">
      <c r="A700" s="1" t="s">
        <v>649</v>
      </c>
      <c r="B700" s="3">
        <v>42023</v>
      </c>
      <c r="C700" s="3">
        <v>42027</v>
      </c>
      <c r="D700" s="1" t="s">
        <v>21</v>
      </c>
      <c r="E700" s="1" t="s">
        <v>26</v>
      </c>
      <c r="F700" s="2" t="s">
        <v>18</v>
      </c>
      <c r="G700" s="1" t="s">
        <v>19</v>
      </c>
      <c r="H700" s="1">
        <v>102.438</v>
      </c>
      <c r="I700" s="1">
        <v>0.3</v>
      </c>
      <c r="J700" s="1">
        <v>-13.1706</v>
      </c>
      <c r="K700" t="str">
        <f t="shared" si="30"/>
        <v>Outlier</v>
      </c>
      <c r="N700" t="str">
        <f t="shared" si="31"/>
        <v>Outlier</v>
      </c>
      <c r="O700" t="str">
        <f t="shared" si="32"/>
        <v>Outlier</v>
      </c>
    </row>
    <row r="701" spans="1:15" x14ac:dyDescent="0.25">
      <c r="A701" s="1" t="s">
        <v>650</v>
      </c>
      <c r="B701" s="3">
        <v>41955</v>
      </c>
      <c r="C701" s="3">
        <v>41959</v>
      </c>
      <c r="D701" s="1" t="s">
        <v>21</v>
      </c>
      <c r="E701" s="1" t="s">
        <v>26</v>
      </c>
      <c r="F701" s="2" t="s">
        <v>18</v>
      </c>
      <c r="G701" s="1" t="s">
        <v>24</v>
      </c>
      <c r="H701" s="1">
        <v>67.993200000000002</v>
      </c>
      <c r="I701" s="1">
        <v>0.32</v>
      </c>
      <c r="J701" s="1">
        <v>-12.998699999999999</v>
      </c>
      <c r="K701" t="str">
        <f t="shared" si="30"/>
        <v>Outlier</v>
      </c>
      <c r="N701" t="str">
        <f t="shared" si="31"/>
        <v>Outlier</v>
      </c>
      <c r="O701" t="str">
        <f t="shared" si="32"/>
        <v>Outlier</v>
      </c>
    </row>
    <row r="702" spans="1:15" x14ac:dyDescent="0.25">
      <c r="A702" s="1" t="s">
        <v>651</v>
      </c>
      <c r="B702" s="3">
        <v>42558</v>
      </c>
      <c r="C702" s="3">
        <v>42564</v>
      </c>
      <c r="D702" s="1" t="s">
        <v>21</v>
      </c>
      <c r="E702" s="1" t="s">
        <v>23</v>
      </c>
      <c r="F702" s="2" t="s">
        <v>14</v>
      </c>
      <c r="G702" s="1" t="s">
        <v>58</v>
      </c>
      <c r="H702" s="1">
        <v>59.994</v>
      </c>
      <c r="I702" s="1">
        <v>0.4</v>
      </c>
      <c r="J702" s="1">
        <v>-12.998699999999999</v>
      </c>
      <c r="K702" t="str">
        <f t="shared" si="30"/>
        <v>Outlier</v>
      </c>
      <c r="N702" t="str">
        <f t="shared" si="31"/>
        <v>Outlier</v>
      </c>
      <c r="O702" t="str">
        <f t="shared" si="32"/>
        <v>Outlier</v>
      </c>
    </row>
    <row r="703" spans="1:15" x14ac:dyDescent="0.25">
      <c r="A703" s="1" t="s">
        <v>652</v>
      </c>
      <c r="B703" s="3">
        <v>42250</v>
      </c>
      <c r="C703" s="3">
        <v>42255</v>
      </c>
      <c r="D703" s="1" t="s">
        <v>21</v>
      </c>
      <c r="E703" s="1" t="s">
        <v>35</v>
      </c>
      <c r="F703" s="2" t="s">
        <v>18</v>
      </c>
      <c r="G703" s="1" t="s">
        <v>40</v>
      </c>
      <c r="H703" s="1">
        <v>129.56800000000001</v>
      </c>
      <c r="I703" s="1">
        <v>0.2</v>
      </c>
      <c r="J703" s="1">
        <v>-12.956799999999999</v>
      </c>
      <c r="K703" t="str">
        <f t="shared" si="30"/>
        <v>Outlier</v>
      </c>
      <c r="N703" t="str">
        <f t="shared" si="31"/>
        <v>Outlier</v>
      </c>
      <c r="O703" t="str">
        <f t="shared" si="32"/>
        <v>Outlier</v>
      </c>
    </row>
    <row r="704" spans="1:15" x14ac:dyDescent="0.25">
      <c r="A704" s="1" t="s">
        <v>653</v>
      </c>
      <c r="B704" s="3">
        <v>42523</v>
      </c>
      <c r="C704" s="3">
        <v>42526</v>
      </c>
      <c r="D704" s="1" t="s">
        <v>31</v>
      </c>
      <c r="E704" s="1" t="s">
        <v>23</v>
      </c>
      <c r="F704" s="2" t="s">
        <v>28</v>
      </c>
      <c r="G704" s="1" t="s">
        <v>68</v>
      </c>
      <c r="H704" s="1">
        <v>64.784000000000006</v>
      </c>
      <c r="I704" s="1">
        <v>0.2</v>
      </c>
      <c r="J704" s="1">
        <v>-12.956799999999999</v>
      </c>
      <c r="K704" t="str">
        <f t="shared" si="30"/>
        <v>Outlier</v>
      </c>
      <c r="N704" t="str">
        <f t="shared" si="31"/>
        <v>Outlier</v>
      </c>
      <c r="O704" t="str">
        <f t="shared" si="32"/>
        <v>Outlier</v>
      </c>
    </row>
    <row r="705" spans="1:15" x14ac:dyDescent="0.25">
      <c r="A705" s="1" t="s">
        <v>654</v>
      </c>
      <c r="B705" s="3">
        <v>43097</v>
      </c>
      <c r="C705" s="3">
        <v>43103</v>
      </c>
      <c r="D705" s="1" t="s">
        <v>21</v>
      </c>
      <c r="E705" s="1" t="s">
        <v>13</v>
      </c>
      <c r="F705" s="2" t="s">
        <v>28</v>
      </c>
      <c r="G705" s="1" t="s">
        <v>68</v>
      </c>
      <c r="H705" s="1">
        <v>64.784000000000006</v>
      </c>
      <c r="I705" s="1">
        <v>0.2</v>
      </c>
      <c r="J705" s="1">
        <v>-12.956799999999999</v>
      </c>
      <c r="K705" t="str">
        <f t="shared" si="30"/>
        <v>Outlier</v>
      </c>
      <c r="N705" t="str">
        <f t="shared" si="31"/>
        <v>Outlier</v>
      </c>
      <c r="O705" t="str">
        <f t="shared" si="32"/>
        <v>Outlier</v>
      </c>
    </row>
    <row r="706" spans="1:15" x14ac:dyDescent="0.25">
      <c r="A706" s="1" t="s">
        <v>41</v>
      </c>
      <c r="B706" s="3">
        <v>43067</v>
      </c>
      <c r="C706" s="3">
        <v>43071</v>
      </c>
      <c r="D706" s="1" t="s">
        <v>21</v>
      </c>
      <c r="E706" s="1" t="s">
        <v>23</v>
      </c>
      <c r="F706" s="2" t="s">
        <v>18</v>
      </c>
      <c r="G706" s="1" t="s">
        <v>297</v>
      </c>
      <c r="H706" s="1">
        <v>516.48800000000006</v>
      </c>
      <c r="I706" s="1">
        <v>0.2</v>
      </c>
      <c r="J706" s="1">
        <v>-12.9122</v>
      </c>
      <c r="K706" t="str">
        <f t="shared" ref="K706:K769" si="33">IF(OR(I706&lt;$M$11,I706&gt;$M$12),"Outlier","Normal")</f>
        <v>Outlier</v>
      </c>
      <c r="N706" t="str">
        <f t="shared" ref="N706:N769" si="34">IF(OR(H706&lt;$M$5,H706&gt;$M$6),"Outlier","Normal")</f>
        <v>Outlier</v>
      </c>
      <c r="O706" t="str">
        <f t="shared" ref="O706:O769" si="35">IF(OR(J706&lt;$M$17,J706&gt;$M$18),"Outlier","Normal")</f>
        <v>Outlier</v>
      </c>
    </row>
    <row r="707" spans="1:15" x14ac:dyDescent="0.25">
      <c r="A707" s="1" t="s">
        <v>655</v>
      </c>
      <c r="B707" s="3">
        <v>42629</v>
      </c>
      <c r="C707" s="3">
        <v>42635</v>
      </c>
      <c r="D707" s="1" t="s">
        <v>21</v>
      </c>
      <c r="E707" s="1" t="s">
        <v>35</v>
      </c>
      <c r="F707" s="2" t="s">
        <v>18</v>
      </c>
      <c r="G707" s="1" t="s">
        <v>24</v>
      </c>
      <c r="H707" s="1">
        <v>273.666</v>
      </c>
      <c r="I707" s="1">
        <v>0.15</v>
      </c>
      <c r="J707" s="1">
        <v>-12.878399999999999</v>
      </c>
      <c r="K707" t="str">
        <f t="shared" si="33"/>
        <v>Outlier</v>
      </c>
      <c r="N707" t="str">
        <f t="shared" si="34"/>
        <v>Outlier</v>
      </c>
      <c r="O707" t="str">
        <f t="shared" si="35"/>
        <v>Outlier</v>
      </c>
    </row>
    <row r="708" spans="1:15" x14ac:dyDescent="0.25">
      <c r="A708" s="1" t="s">
        <v>656</v>
      </c>
      <c r="B708" s="3">
        <v>42869</v>
      </c>
      <c r="C708" s="3">
        <v>42870</v>
      </c>
      <c r="D708" s="1" t="s">
        <v>31</v>
      </c>
      <c r="E708" s="1" t="s">
        <v>26</v>
      </c>
      <c r="F708" s="2" t="s">
        <v>18</v>
      </c>
      <c r="G708" s="1" t="s">
        <v>40</v>
      </c>
      <c r="H708" s="1">
        <v>899.43</v>
      </c>
      <c r="I708" s="1">
        <v>0.3</v>
      </c>
      <c r="J708" s="1">
        <v>-12.849</v>
      </c>
      <c r="K708" t="str">
        <f t="shared" si="33"/>
        <v>Outlier</v>
      </c>
      <c r="N708" t="str">
        <f t="shared" si="34"/>
        <v>Outlier</v>
      </c>
      <c r="O708" t="str">
        <f t="shared" si="35"/>
        <v>Outlier</v>
      </c>
    </row>
    <row r="709" spans="1:15" x14ac:dyDescent="0.25">
      <c r="A709" s="1" t="s">
        <v>214</v>
      </c>
      <c r="B709" s="3">
        <v>42783</v>
      </c>
      <c r="C709" s="3">
        <v>42786</v>
      </c>
      <c r="D709" s="1" t="s">
        <v>31</v>
      </c>
      <c r="E709" s="1" t="s">
        <v>23</v>
      </c>
      <c r="F709" s="2" t="s">
        <v>18</v>
      </c>
      <c r="G709" s="1" t="s">
        <v>40</v>
      </c>
      <c r="H709" s="1">
        <v>899.43</v>
      </c>
      <c r="I709" s="1">
        <v>0.3</v>
      </c>
      <c r="J709" s="1">
        <v>-12.849</v>
      </c>
      <c r="K709" t="str">
        <f t="shared" si="33"/>
        <v>Outlier</v>
      </c>
      <c r="N709" t="str">
        <f t="shared" si="34"/>
        <v>Outlier</v>
      </c>
      <c r="O709" t="str">
        <f t="shared" si="35"/>
        <v>Outlier</v>
      </c>
    </row>
    <row r="710" spans="1:15" x14ac:dyDescent="0.25">
      <c r="A710" s="1" t="s">
        <v>540</v>
      </c>
      <c r="B710" s="3">
        <v>42686</v>
      </c>
      <c r="C710" s="3">
        <v>42690</v>
      </c>
      <c r="D710" s="1" t="s">
        <v>21</v>
      </c>
      <c r="E710" s="1" t="s">
        <v>23</v>
      </c>
      <c r="F710" s="2" t="s">
        <v>18</v>
      </c>
      <c r="G710" s="1" t="s">
        <v>40</v>
      </c>
      <c r="H710" s="1">
        <v>449.37200000000001</v>
      </c>
      <c r="I710" s="1">
        <v>0.3</v>
      </c>
      <c r="J710" s="1">
        <v>-12.8392</v>
      </c>
      <c r="K710" t="str">
        <f t="shared" si="33"/>
        <v>Outlier</v>
      </c>
      <c r="N710" t="str">
        <f t="shared" si="34"/>
        <v>Outlier</v>
      </c>
      <c r="O710" t="str">
        <f t="shared" si="35"/>
        <v>Outlier</v>
      </c>
    </row>
    <row r="711" spans="1:15" x14ac:dyDescent="0.25">
      <c r="A711" s="1" t="s">
        <v>657</v>
      </c>
      <c r="B711" s="3">
        <v>42481</v>
      </c>
      <c r="C711" s="3">
        <v>42486</v>
      </c>
      <c r="D711" s="1" t="s">
        <v>21</v>
      </c>
      <c r="E711" s="1" t="s">
        <v>26</v>
      </c>
      <c r="F711" s="2" t="s">
        <v>28</v>
      </c>
      <c r="G711" s="1" t="s">
        <v>68</v>
      </c>
      <c r="H711" s="1">
        <v>102.336</v>
      </c>
      <c r="I711" s="1">
        <v>0.2</v>
      </c>
      <c r="J711" s="1">
        <v>-12.792</v>
      </c>
      <c r="K711" t="str">
        <f t="shared" si="33"/>
        <v>Outlier</v>
      </c>
      <c r="N711" t="str">
        <f t="shared" si="34"/>
        <v>Outlier</v>
      </c>
      <c r="O711" t="str">
        <f t="shared" si="35"/>
        <v>Outlier</v>
      </c>
    </row>
    <row r="712" spans="1:15" x14ac:dyDescent="0.25">
      <c r="A712" s="1" t="s">
        <v>658</v>
      </c>
      <c r="B712" s="3">
        <v>42621</v>
      </c>
      <c r="C712" s="3">
        <v>42621</v>
      </c>
      <c r="D712" s="1" t="s">
        <v>12</v>
      </c>
      <c r="E712" s="1" t="s">
        <v>35</v>
      </c>
      <c r="F712" s="2" t="s">
        <v>18</v>
      </c>
      <c r="G712" s="1" t="s">
        <v>19</v>
      </c>
      <c r="H712" s="1">
        <v>146.04</v>
      </c>
      <c r="I712" s="1">
        <v>0.2</v>
      </c>
      <c r="J712" s="1">
        <v>-12.778499999999999</v>
      </c>
      <c r="K712" t="str">
        <f t="shared" si="33"/>
        <v>Outlier</v>
      </c>
      <c r="N712" t="str">
        <f t="shared" si="34"/>
        <v>Outlier</v>
      </c>
      <c r="O712" t="str">
        <f t="shared" si="35"/>
        <v>Outlier</v>
      </c>
    </row>
    <row r="713" spans="1:15" x14ac:dyDescent="0.25">
      <c r="A713" s="1" t="s">
        <v>659</v>
      </c>
      <c r="B713" s="3">
        <v>42365</v>
      </c>
      <c r="C713" s="3">
        <v>42369</v>
      </c>
      <c r="D713" s="1" t="s">
        <v>21</v>
      </c>
      <c r="E713" s="1" t="s">
        <v>13</v>
      </c>
      <c r="F713" s="2" t="s">
        <v>14</v>
      </c>
      <c r="G713" s="1" t="s">
        <v>279</v>
      </c>
      <c r="H713" s="1">
        <v>72.744</v>
      </c>
      <c r="I713" s="1">
        <v>0.2</v>
      </c>
      <c r="J713" s="1">
        <v>-12.7302</v>
      </c>
      <c r="K713" t="str">
        <f t="shared" si="33"/>
        <v>Outlier</v>
      </c>
      <c r="N713" t="str">
        <f t="shared" si="34"/>
        <v>Outlier</v>
      </c>
      <c r="O713" t="str">
        <f t="shared" si="35"/>
        <v>Outlier</v>
      </c>
    </row>
    <row r="714" spans="1:15" x14ac:dyDescent="0.25">
      <c r="A714" s="1" t="s">
        <v>660</v>
      </c>
      <c r="B714" s="3">
        <v>43087</v>
      </c>
      <c r="C714" s="3">
        <v>43092</v>
      </c>
      <c r="D714" s="1" t="s">
        <v>17</v>
      </c>
      <c r="E714" s="1" t="s">
        <v>35</v>
      </c>
      <c r="F714" s="2" t="s">
        <v>18</v>
      </c>
      <c r="G714" s="1" t="s">
        <v>24</v>
      </c>
      <c r="H714" s="1">
        <v>119.833</v>
      </c>
      <c r="I714" s="1">
        <v>0.15</v>
      </c>
      <c r="J714" s="1">
        <v>-12.6882</v>
      </c>
      <c r="K714" t="str">
        <f t="shared" si="33"/>
        <v>Outlier</v>
      </c>
      <c r="N714" t="str">
        <f t="shared" si="34"/>
        <v>Outlier</v>
      </c>
      <c r="O714" t="str">
        <f t="shared" si="35"/>
        <v>Outlier</v>
      </c>
    </row>
    <row r="715" spans="1:15" x14ac:dyDescent="0.25">
      <c r="A715" s="1" t="s">
        <v>661</v>
      </c>
      <c r="B715" s="3">
        <v>43043</v>
      </c>
      <c r="C715" s="3">
        <v>43043</v>
      </c>
      <c r="D715" s="1" t="s">
        <v>12</v>
      </c>
      <c r="E715" s="1" t="s">
        <v>26</v>
      </c>
      <c r="F715" s="2" t="s">
        <v>28</v>
      </c>
      <c r="G715" s="1" t="s">
        <v>68</v>
      </c>
      <c r="H715" s="1">
        <v>52.752000000000002</v>
      </c>
      <c r="I715" s="1">
        <v>0.2</v>
      </c>
      <c r="J715" s="1">
        <v>-12.528600000000001</v>
      </c>
      <c r="K715" t="str">
        <f t="shared" si="33"/>
        <v>Outlier</v>
      </c>
      <c r="N715" t="str">
        <f t="shared" si="34"/>
        <v>Outlier</v>
      </c>
      <c r="O715" t="str">
        <f t="shared" si="35"/>
        <v>Outlier</v>
      </c>
    </row>
    <row r="716" spans="1:15" x14ac:dyDescent="0.25">
      <c r="A716" s="1" t="s">
        <v>287</v>
      </c>
      <c r="B716" s="3">
        <v>42435</v>
      </c>
      <c r="C716" s="3">
        <v>42439</v>
      </c>
      <c r="D716" s="1" t="s">
        <v>21</v>
      </c>
      <c r="E716" s="1" t="s">
        <v>23</v>
      </c>
      <c r="F716" s="2" t="s">
        <v>14</v>
      </c>
      <c r="G716" s="1" t="s">
        <v>58</v>
      </c>
      <c r="H716" s="1">
        <v>68.238</v>
      </c>
      <c r="I716" s="1">
        <v>0.4</v>
      </c>
      <c r="J716" s="1">
        <v>-12.510300000000001</v>
      </c>
      <c r="K716" t="str">
        <f t="shared" si="33"/>
        <v>Outlier</v>
      </c>
      <c r="N716" t="str">
        <f t="shared" si="34"/>
        <v>Outlier</v>
      </c>
      <c r="O716" t="str">
        <f t="shared" si="35"/>
        <v>Outlier</v>
      </c>
    </row>
    <row r="717" spans="1:15" x14ac:dyDescent="0.25">
      <c r="A717" s="1" t="s">
        <v>662</v>
      </c>
      <c r="B717" s="3">
        <v>42511</v>
      </c>
      <c r="C717" s="3">
        <v>42513</v>
      </c>
      <c r="D717" s="1" t="s">
        <v>31</v>
      </c>
      <c r="E717" s="1" t="s">
        <v>35</v>
      </c>
      <c r="F717" s="2" t="s">
        <v>14</v>
      </c>
      <c r="G717" s="1" t="s">
        <v>58</v>
      </c>
      <c r="H717" s="1">
        <v>55.176000000000002</v>
      </c>
      <c r="I717" s="1">
        <v>0.2</v>
      </c>
      <c r="J717" s="1">
        <v>-12.4146</v>
      </c>
      <c r="K717" t="str">
        <f t="shared" si="33"/>
        <v>Outlier</v>
      </c>
      <c r="N717" t="str">
        <f t="shared" si="34"/>
        <v>Outlier</v>
      </c>
      <c r="O717" t="str">
        <f t="shared" si="35"/>
        <v>Outlier</v>
      </c>
    </row>
    <row r="718" spans="1:15" x14ac:dyDescent="0.25">
      <c r="A718" s="1" t="s">
        <v>663</v>
      </c>
      <c r="B718" s="3">
        <v>43060</v>
      </c>
      <c r="C718" s="3">
        <v>43060</v>
      </c>
      <c r="D718" s="1" t="s">
        <v>12</v>
      </c>
      <c r="E718" s="1" t="s">
        <v>26</v>
      </c>
      <c r="F718" s="2" t="s">
        <v>14</v>
      </c>
      <c r="G718" s="1" t="s">
        <v>58</v>
      </c>
      <c r="H718" s="1">
        <v>55.176000000000002</v>
      </c>
      <c r="I718" s="1">
        <v>0.2</v>
      </c>
      <c r="J718" s="1">
        <v>-12.4146</v>
      </c>
      <c r="K718" t="str">
        <f t="shared" si="33"/>
        <v>Outlier</v>
      </c>
      <c r="N718" t="str">
        <f t="shared" si="34"/>
        <v>Outlier</v>
      </c>
      <c r="O718" t="str">
        <f t="shared" si="35"/>
        <v>Outlier</v>
      </c>
    </row>
    <row r="719" spans="1:15" x14ac:dyDescent="0.25">
      <c r="A719" s="1" t="s">
        <v>664</v>
      </c>
      <c r="B719" s="3">
        <v>42695</v>
      </c>
      <c r="C719" s="3">
        <v>42700</v>
      </c>
      <c r="D719" s="1" t="s">
        <v>21</v>
      </c>
      <c r="E719" s="1" t="s">
        <v>35</v>
      </c>
      <c r="F719" s="2" t="s">
        <v>18</v>
      </c>
      <c r="G719" s="1" t="s">
        <v>40</v>
      </c>
      <c r="H719" s="1">
        <v>195.136</v>
      </c>
      <c r="I719" s="1">
        <v>0.2</v>
      </c>
      <c r="J719" s="1">
        <v>-12.196</v>
      </c>
      <c r="K719" t="str">
        <f t="shared" si="33"/>
        <v>Outlier</v>
      </c>
      <c r="N719" t="str">
        <f t="shared" si="34"/>
        <v>Outlier</v>
      </c>
      <c r="O719" t="str">
        <f t="shared" si="35"/>
        <v>Outlier</v>
      </c>
    </row>
    <row r="720" spans="1:15" x14ac:dyDescent="0.25">
      <c r="A720" s="1" t="s">
        <v>665</v>
      </c>
      <c r="B720" s="3">
        <v>41866</v>
      </c>
      <c r="C720" s="3">
        <v>41870</v>
      </c>
      <c r="D720" s="1" t="s">
        <v>21</v>
      </c>
      <c r="E720" s="1" t="s">
        <v>35</v>
      </c>
      <c r="F720" s="2" t="s">
        <v>18</v>
      </c>
      <c r="G720" s="1" t="s">
        <v>40</v>
      </c>
      <c r="H720" s="1">
        <v>195.136</v>
      </c>
      <c r="I720" s="1">
        <v>0.2</v>
      </c>
      <c r="J720" s="1">
        <v>-12.196</v>
      </c>
      <c r="K720" t="str">
        <f t="shared" si="33"/>
        <v>Outlier</v>
      </c>
      <c r="N720" t="str">
        <f t="shared" si="34"/>
        <v>Outlier</v>
      </c>
      <c r="O720" t="str">
        <f t="shared" si="35"/>
        <v>Outlier</v>
      </c>
    </row>
    <row r="721" spans="1:15" x14ac:dyDescent="0.25">
      <c r="A721" s="1" t="s">
        <v>666</v>
      </c>
      <c r="B721" s="3">
        <v>42260</v>
      </c>
      <c r="C721" s="3">
        <v>42264</v>
      </c>
      <c r="D721" s="1" t="s">
        <v>17</v>
      </c>
      <c r="E721" s="1" t="s">
        <v>26</v>
      </c>
      <c r="F721" s="2" t="s">
        <v>18</v>
      </c>
      <c r="G721" s="1" t="s">
        <v>40</v>
      </c>
      <c r="H721" s="1">
        <v>170.072</v>
      </c>
      <c r="I721" s="1">
        <v>0.3</v>
      </c>
      <c r="J721" s="1">
        <v>-12.148</v>
      </c>
      <c r="K721" t="str">
        <f t="shared" si="33"/>
        <v>Outlier</v>
      </c>
      <c r="N721" t="str">
        <f t="shared" si="34"/>
        <v>Outlier</v>
      </c>
      <c r="O721" t="str">
        <f t="shared" si="35"/>
        <v>Outlier</v>
      </c>
    </row>
    <row r="722" spans="1:15" x14ac:dyDescent="0.25">
      <c r="A722" s="1" t="s">
        <v>55</v>
      </c>
      <c r="B722" s="3">
        <v>43080</v>
      </c>
      <c r="C722" s="3">
        <v>43086</v>
      </c>
      <c r="D722" s="1" t="s">
        <v>21</v>
      </c>
      <c r="E722" s="1" t="s">
        <v>13</v>
      </c>
      <c r="F722" s="2" t="s">
        <v>18</v>
      </c>
      <c r="G722" s="1" t="s">
        <v>40</v>
      </c>
      <c r="H722" s="1">
        <v>64.784000000000006</v>
      </c>
      <c r="I722" s="1">
        <v>0.2</v>
      </c>
      <c r="J722" s="1">
        <v>-12.147</v>
      </c>
      <c r="K722" t="str">
        <f t="shared" si="33"/>
        <v>Outlier</v>
      </c>
      <c r="N722" t="str">
        <f t="shared" si="34"/>
        <v>Outlier</v>
      </c>
      <c r="O722" t="str">
        <f t="shared" si="35"/>
        <v>Outlier</v>
      </c>
    </row>
    <row r="723" spans="1:15" x14ac:dyDescent="0.25">
      <c r="A723" s="1" t="s">
        <v>667</v>
      </c>
      <c r="B723" s="3">
        <v>41728</v>
      </c>
      <c r="C723" s="3">
        <v>41733</v>
      </c>
      <c r="D723" s="1" t="s">
        <v>21</v>
      </c>
      <c r="E723" s="1" t="s">
        <v>35</v>
      </c>
      <c r="F723" s="2" t="s">
        <v>18</v>
      </c>
      <c r="G723" s="1" t="s">
        <v>24</v>
      </c>
      <c r="H723" s="1">
        <v>205.666</v>
      </c>
      <c r="I723" s="1">
        <v>0.15</v>
      </c>
      <c r="J723" s="1">
        <v>-12.098000000000001</v>
      </c>
      <c r="K723" t="str">
        <f t="shared" si="33"/>
        <v>Outlier</v>
      </c>
      <c r="N723" t="str">
        <f t="shared" si="34"/>
        <v>Outlier</v>
      </c>
      <c r="O723" t="str">
        <f t="shared" si="35"/>
        <v>Outlier</v>
      </c>
    </row>
    <row r="724" spans="1:15" x14ac:dyDescent="0.25">
      <c r="A724" s="1" t="s">
        <v>668</v>
      </c>
      <c r="B724" s="3">
        <v>42707</v>
      </c>
      <c r="C724" s="3">
        <v>42711</v>
      </c>
      <c r="D724" s="1" t="s">
        <v>21</v>
      </c>
      <c r="E724" s="1" t="s">
        <v>35</v>
      </c>
      <c r="F724" s="2" t="s">
        <v>18</v>
      </c>
      <c r="G724" s="1" t="s">
        <v>24</v>
      </c>
      <c r="H724" s="1">
        <v>205.666</v>
      </c>
      <c r="I724" s="1">
        <v>0.15</v>
      </c>
      <c r="J724" s="1">
        <v>-12.098000000000001</v>
      </c>
      <c r="K724" t="str">
        <f t="shared" si="33"/>
        <v>Outlier</v>
      </c>
      <c r="N724" t="str">
        <f t="shared" si="34"/>
        <v>Outlier</v>
      </c>
      <c r="O724" t="str">
        <f t="shared" si="35"/>
        <v>Outlier</v>
      </c>
    </row>
    <row r="725" spans="1:15" x14ac:dyDescent="0.25">
      <c r="A725" s="1" t="s">
        <v>669</v>
      </c>
      <c r="B725" s="3">
        <v>42731</v>
      </c>
      <c r="C725" s="3">
        <v>42735</v>
      </c>
      <c r="D725" s="1" t="s">
        <v>21</v>
      </c>
      <c r="E725" s="1" t="s">
        <v>26</v>
      </c>
      <c r="F725" s="2" t="s">
        <v>18</v>
      </c>
      <c r="G725" s="1" t="s">
        <v>40</v>
      </c>
      <c r="H725" s="1">
        <v>845.48800000000006</v>
      </c>
      <c r="I725" s="1">
        <v>0.3</v>
      </c>
      <c r="J725" s="1">
        <v>-12.0784</v>
      </c>
      <c r="K725" t="str">
        <f t="shared" si="33"/>
        <v>Outlier</v>
      </c>
      <c r="N725" t="str">
        <f t="shared" si="34"/>
        <v>Outlier</v>
      </c>
      <c r="O725" t="str">
        <f t="shared" si="35"/>
        <v>Outlier</v>
      </c>
    </row>
    <row r="726" spans="1:15" x14ac:dyDescent="0.25">
      <c r="A726" s="1" t="s">
        <v>670</v>
      </c>
      <c r="B726" s="3">
        <v>41752</v>
      </c>
      <c r="C726" s="3">
        <v>41756</v>
      </c>
      <c r="D726" s="1" t="s">
        <v>21</v>
      </c>
      <c r="E726" s="1" t="s">
        <v>23</v>
      </c>
      <c r="F726" s="2" t="s">
        <v>18</v>
      </c>
      <c r="G726" s="1" t="s">
        <v>40</v>
      </c>
      <c r="H726" s="1">
        <v>281.37200000000001</v>
      </c>
      <c r="I726" s="1">
        <v>0.3</v>
      </c>
      <c r="J726" s="1">
        <v>-12.0588</v>
      </c>
      <c r="K726" t="str">
        <f t="shared" si="33"/>
        <v>Outlier</v>
      </c>
      <c r="N726" t="str">
        <f t="shared" si="34"/>
        <v>Outlier</v>
      </c>
      <c r="O726" t="str">
        <f t="shared" si="35"/>
        <v>Outlier</v>
      </c>
    </row>
    <row r="727" spans="1:15" x14ac:dyDescent="0.25">
      <c r="A727" s="1" t="s">
        <v>671</v>
      </c>
      <c r="B727" s="3">
        <v>42768</v>
      </c>
      <c r="C727" s="3">
        <v>42771</v>
      </c>
      <c r="D727" s="1" t="s">
        <v>31</v>
      </c>
      <c r="E727" s="1" t="s">
        <v>23</v>
      </c>
      <c r="F727" s="2" t="s">
        <v>14</v>
      </c>
      <c r="G727" s="1" t="s">
        <v>58</v>
      </c>
      <c r="H727" s="1">
        <v>59.97</v>
      </c>
      <c r="I727" s="1">
        <v>0.4</v>
      </c>
      <c r="J727" s="1">
        <v>-11.994</v>
      </c>
      <c r="K727" t="str">
        <f t="shared" si="33"/>
        <v>Outlier</v>
      </c>
      <c r="N727" t="str">
        <f t="shared" si="34"/>
        <v>Outlier</v>
      </c>
      <c r="O727" t="str">
        <f t="shared" si="35"/>
        <v>Outlier</v>
      </c>
    </row>
    <row r="728" spans="1:15" x14ac:dyDescent="0.25">
      <c r="A728" s="1" t="s">
        <v>672</v>
      </c>
      <c r="B728" s="3">
        <v>41737</v>
      </c>
      <c r="C728" s="3">
        <v>41742</v>
      </c>
      <c r="D728" s="1" t="s">
        <v>21</v>
      </c>
      <c r="E728" s="1" t="s">
        <v>35</v>
      </c>
      <c r="F728" s="2" t="s">
        <v>28</v>
      </c>
      <c r="G728" s="1" t="s">
        <v>673</v>
      </c>
      <c r="H728" s="1">
        <v>49.792000000000002</v>
      </c>
      <c r="I728" s="1">
        <v>0.2</v>
      </c>
      <c r="J728" s="1">
        <v>-11.8256</v>
      </c>
      <c r="K728" t="str">
        <f t="shared" si="33"/>
        <v>Outlier</v>
      </c>
      <c r="N728" t="str">
        <f t="shared" si="34"/>
        <v>Outlier</v>
      </c>
      <c r="O728" t="str">
        <f t="shared" si="35"/>
        <v>Outlier</v>
      </c>
    </row>
    <row r="729" spans="1:15" x14ac:dyDescent="0.25">
      <c r="A729" s="1" t="s">
        <v>623</v>
      </c>
      <c r="B729" s="3">
        <v>42848</v>
      </c>
      <c r="C729" s="3">
        <v>42852</v>
      </c>
      <c r="D729" s="1" t="s">
        <v>21</v>
      </c>
      <c r="E729" s="1" t="s">
        <v>13</v>
      </c>
      <c r="F729" s="2" t="s">
        <v>18</v>
      </c>
      <c r="G729" s="1" t="s">
        <v>297</v>
      </c>
      <c r="H729" s="1">
        <v>77.951999999999998</v>
      </c>
      <c r="I729" s="1">
        <v>0.2</v>
      </c>
      <c r="J729" s="1">
        <v>-11.6928</v>
      </c>
      <c r="K729" t="str">
        <f t="shared" si="33"/>
        <v>Outlier</v>
      </c>
      <c r="N729" t="str">
        <f t="shared" si="34"/>
        <v>Outlier</v>
      </c>
      <c r="O729" t="str">
        <f t="shared" si="35"/>
        <v>Outlier</v>
      </c>
    </row>
    <row r="730" spans="1:15" x14ac:dyDescent="0.25">
      <c r="A730" s="1" t="s">
        <v>674</v>
      </c>
      <c r="B730" s="3">
        <v>43097</v>
      </c>
      <c r="C730" s="3">
        <v>43101</v>
      </c>
      <c r="D730" s="1" t="s">
        <v>21</v>
      </c>
      <c r="E730" s="1" t="s">
        <v>26</v>
      </c>
      <c r="F730" s="2" t="s">
        <v>18</v>
      </c>
      <c r="G730" s="1" t="s">
        <v>24</v>
      </c>
      <c r="H730" s="1">
        <v>78.852800000000002</v>
      </c>
      <c r="I730" s="1">
        <v>0.32</v>
      </c>
      <c r="J730" s="1">
        <v>-11.596</v>
      </c>
      <c r="K730" t="str">
        <f t="shared" si="33"/>
        <v>Outlier</v>
      </c>
      <c r="N730" t="str">
        <f t="shared" si="34"/>
        <v>Outlier</v>
      </c>
      <c r="O730" t="str">
        <f t="shared" si="35"/>
        <v>Outlier</v>
      </c>
    </row>
    <row r="731" spans="1:15" x14ac:dyDescent="0.25">
      <c r="A731" s="1" t="s">
        <v>675</v>
      </c>
      <c r="B731" s="3">
        <v>42878</v>
      </c>
      <c r="C731" s="3">
        <v>42882</v>
      </c>
      <c r="D731" s="1" t="s">
        <v>21</v>
      </c>
      <c r="E731" s="1" t="s">
        <v>26</v>
      </c>
      <c r="F731" s="2" t="s">
        <v>28</v>
      </c>
      <c r="G731" s="1" t="s">
        <v>68</v>
      </c>
      <c r="H731" s="1">
        <v>48.816000000000003</v>
      </c>
      <c r="I731" s="1">
        <v>0.2</v>
      </c>
      <c r="J731" s="1">
        <v>-11.5938</v>
      </c>
      <c r="K731" t="str">
        <f t="shared" si="33"/>
        <v>Outlier</v>
      </c>
      <c r="N731" t="str">
        <f t="shared" si="34"/>
        <v>Outlier</v>
      </c>
      <c r="O731" t="str">
        <f t="shared" si="35"/>
        <v>Outlier</v>
      </c>
    </row>
    <row r="732" spans="1:15" x14ac:dyDescent="0.25">
      <c r="A732" s="1" t="s">
        <v>214</v>
      </c>
      <c r="B732" s="3">
        <v>42783</v>
      </c>
      <c r="C732" s="3">
        <v>42786</v>
      </c>
      <c r="D732" s="1" t="s">
        <v>31</v>
      </c>
      <c r="E732" s="1" t="s">
        <v>23</v>
      </c>
      <c r="F732" s="2" t="s">
        <v>14</v>
      </c>
      <c r="G732" s="1" t="s">
        <v>58</v>
      </c>
      <c r="H732" s="1">
        <v>57.594000000000001</v>
      </c>
      <c r="I732" s="1">
        <v>0.4</v>
      </c>
      <c r="J732" s="1">
        <v>-11.518800000000001</v>
      </c>
      <c r="K732" t="str">
        <f t="shared" si="33"/>
        <v>Outlier</v>
      </c>
      <c r="N732" t="str">
        <f t="shared" si="34"/>
        <v>Outlier</v>
      </c>
      <c r="O732" t="str">
        <f t="shared" si="35"/>
        <v>Outlier</v>
      </c>
    </row>
    <row r="733" spans="1:15" x14ac:dyDescent="0.25">
      <c r="A733" s="1" t="s">
        <v>676</v>
      </c>
      <c r="B733" s="3">
        <v>42272</v>
      </c>
      <c r="C733" s="3">
        <v>42277</v>
      </c>
      <c r="D733" s="1" t="s">
        <v>21</v>
      </c>
      <c r="E733" s="1" t="s">
        <v>35</v>
      </c>
      <c r="F733" s="2" t="s">
        <v>18</v>
      </c>
      <c r="G733" s="1" t="s">
        <v>40</v>
      </c>
      <c r="H733" s="1">
        <v>307.13600000000002</v>
      </c>
      <c r="I733" s="1">
        <v>0.2</v>
      </c>
      <c r="J733" s="1">
        <v>-11.5176</v>
      </c>
      <c r="K733" t="str">
        <f t="shared" si="33"/>
        <v>Outlier</v>
      </c>
      <c r="N733" t="str">
        <f t="shared" si="34"/>
        <v>Outlier</v>
      </c>
      <c r="O733" t="str">
        <f t="shared" si="35"/>
        <v>Outlier</v>
      </c>
    </row>
    <row r="734" spans="1:15" x14ac:dyDescent="0.25">
      <c r="A734" s="1" t="s">
        <v>677</v>
      </c>
      <c r="B734" s="3">
        <v>42329</v>
      </c>
      <c r="C734" s="3">
        <v>42331</v>
      </c>
      <c r="D734" s="1" t="s">
        <v>17</v>
      </c>
      <c r="E734" s="1" t="s">
        <v>23</v>
      </c>
      <c r="F734" s="2" t="s">
        <v>18</v>
      </c>
      <c r="G734" s="1" t="s">
        <v>40</v>
      </c>
      <c r="H734" s="1">
        <v>396.80200000000002</v>
      </c>
      <c r="I734" s="1">
        <v>0.3</v>
      </c>
      <c r="J734" s="1">
        <v>-11.337199999999999</v>
      </c>
      <c r="K734" t="str">
        <f t="shared" si="33"/>
        <v>Outlier</v>
      </c>
      <c r="N734" t="str">
        <f t="shared" si="34"/>
        <v>Outlier</v>
      </c>
      <c r="O734" t="str">
        <f t="shared" si="35"/>
        <v>Outlier</v>
      </c>
    </row>
    <row r="735" spans="1:15" x14ac:dyDescent="0.25">
      <c r="A735" s="1" t="s">
        <v>678</v>
      </c>
      <c r="B735" s="3">
        <v>42880</v>
      </c>
      <c r="C735" s="3">
        <v>42887</v>
      </c>
      <c r="D735" s="1" t="s">
        <v>21</v>
      </c>
      <c r="E735" s="1" t="s">
        <v>26</v>
      </c>
      <c r="F735" s="2" t="s">
        <v>28</v>
      </c>
      <c r="G735" s="1" t="s">
        <v>68</v>
      </c>
      <c r="H735" s="1">
        <v>50.136000000000003</v>
      </c>
      <c r="I735" s="1">
        <v>0.2</v>
      </c>
      <c r="J735" s="1">
        <v>-11.2806</v>
      </c>
      <c r="K735" t="str">
        <f t="shared" si="33"/>
        <v>Outlier</v>
      </c>
      <c r="N735" t="str">
        <f t="shared" si="34"/>
        <v>Outlier</v>
      </c>
      <c r="O735" t="str">
        <f t="shared" si="35"/>
        <v>Outlier</v>
      </c>
    </row>
    <row r="736" spans="1:15" x14ac:dyDescent="0.25">
      <c r="A736" s="1" t="s">
        <v>679</v>
      </c>
      <c r="B736" s="3">
        <v>42633</v>
      </c>
      <c r="C736" s="3">
        <v>42638</v>
      </c>
      <c r="D736" s="1" t="s">
        <v>21</v>
      </c>
      <c r="E736" s="1" t="s">
        <v>13</v>
      </c>
      <c r="F736" s="2" t="s">
        <v>18</v>
      </c>
      <c r="G736" s="1" t="s">
        <v>40</v>
      </c>
      <c r="H736" s="1">
        <v>98.391999999999996</v>
      </c>
      <c r="I736" s="1">
        <v>0.2</v>
      </c>
      <c r="J736" s="1">
        <v>-11.069100000000001</v>
      </c>
      <c r="K736" t="str">
        <f t="shared" si="33"/>
        <v>Outlier</v>
      </c>
      <c r="N736" t="str">
        <f t="shared" si="34"/>
        <v>Outlier</v>
      </c>
      <c r="O736" t="str">
        <f t="shared" si="35"/>
        <v>Outlier</v>
      </c>
    </row>
    <row r="737" spans="1:15" x14ac:dyDescent="0.25">
      <c r="A737" s="1" t="s">
        <v>680</v>
      </c>
      <c r="B737" s="3">
        <v>42609</v>
      </c>
      <c r="C737" s="3">
        <v>42614</v>
      </c>
      <c r="D737" s="1" t="s">
        <v>21</v>
      </c>
      <c r="E737" s="1" t="s">
        <v>26</v>
      </c>
      <c r="F737" s="2" t="s">
        <v>28</v>
      </c>
      <c r="G737" s="1" t="s">
        <v>29</v>
      </c>
      <c r="H737" s="1">
        <v>51.52</v>
      </c>
      <c r="I737" s="1">
        <v>0.2</v>
      </c>
      <c r="J737" s="1">
        <v>-10.948</v>
      </c>
      <c r="K737" t="str">
        <f t="shared" si="33"/>
        <v>Outlier</v>
      </c>
      <c r="N737" t="str">
        <f t="shared" si="34"/>
        <v>Outlier</v>
      </c>
      <c r="O737" t="str">
        <f t="shared" si="35"/>
        <v>Outlier</v>
      </c>
    </row>
    <row r="738" spans="1:15" x14ac:dyDescent="0.25">
      <c r="A738" s="1" t="s">
        <v>681</v>
      </c>
      <c r="B738" s="3">
        <v>41719</v>
      </c>
      <c r="C738" s="3">
        <v>41723</v>
      </c>
      <c r="D738" s="1" t="s">
        <v>21</v>
      </c>
      <c r="E738" s="1" t="s">
        <v>13</v>
      </c>
      <c r="F738" s="2" t="s">
        <v>18</v>
      </c>
      <c r="G738" s="1" t="s">
        <v>40</v>
      </c>
      <c r="H738" s="1">
        <v>218.376</v>
      </c>
      <c r="I738" s="1">
        <v>0.2</v>
      </c>
      <c r="J738" s="1">
        <v>-10.918799999999999</v>
      </c>
      <c r="K738" t="str">
        <f t="shared" si="33"/>
        <v>Outlier</v>
      </c>
      <c r="N738" t="str">
        <f t="shared" si="34"/>
        <v>Outlier</v>
      </c>
      <c r="O738" t="str">
        <f t="shared" si="35"/>
        <v>Outlier</v>
      </c>
    </row>
    <row r="739" spans="1:15" x14ac:dyDescent="0.25">
      <c r="A739" s="1" t="s">
        <v>682</v>
      </c>
      <c r="B739" s="3">
        <v>43051</v>
      </c>
      <c r="C739" s="3">
        <v>43055</v>
      </c>
      <c r="D739" s="1" t="s">
        <v>21</v>
      </c>
      <c r="E739" s="1" t="s">
        <v>35</v>
      </c>
      <c r="F739" s="2" t="s">
        <v>14</v>
      </c>
      <c r="G739" s="1" t="s">
        <v>279</v>
      </c>
      <c r="H739" s="1">
        <v>62.351999999999997</v>
      </c>
      <c r="I739" s="1">
        <v>0.2</v>
      </c>
      <c r="J739" s="1">
        <v>-10.9116</v>
      </c>
      <c r="K739" t="str">
        <f t="shared" si="33"/>
        <v>Outlier</v>
      </c>
      <c r="N739" t="str">
        <f t="shared" si="34"/>
        <v>Outlier</v>
      </c>
      <c r="O739" t="str">
        <f t="shared" si="35"/>
        <v>Outlier</v>
      </c>
    </row>
    <row r="740" spans="1:15" x14ac:dyDescent="0.25">
      <c r="A740" s="1" t="s">
        <v>683</v>
      </c>
      <c r="B740" s="3">
        <v>42611</v>
      </c>
      <c r="C740" s="3">
        <v>42615</v>
      </c>
      <c r="D740" s="1" t="s">
        <v>21</v>
      </c>
      <c r="E740" s="1" t="s">
        <v>26</v>
      </c>
      <c r="F740" s="2" t="s">
        <v>14</v>
      </c>
      <c r="G740" s="1" t="s">
        <v>279</v>
      </c>
      <c r="H740" s="1">
        <v>95.975999999999999</v>
      </c>
      <c r="I740" s="1">
        <v>0.2</v>
      </c>
      <c r="J740" s="1">
        <v>-10.7973</v>
      </c>
      <c r="K740" t="str">
        <f t="shared" si="33"/>
        <v>Outlier</v>
      </c>
      <c r="N740" t="str">
        <f t="shared" si="34"/>
        <v>Outlier</v>
      </c>
      <c r="O740" t="str">
        <f t="shared" si="35"/>
        <v>Outlier</v>
      </c>
    </row>
    <row r="741" spans="1:15" x14ac:dyDescent="0.25">
      <c r="A741" s="1" t="s">
        <v>684</v>
      </c>
      <c r="B741" s="3">
        <v>41859</v>
      </c>
      <c r="C741" s="3">
        <v>41865</v>
      </c>
      <c r="D741" s="1" t="s">
        <v>21</v>
      </c>
      <c r="E741" s="1" t="s">
        <v>35</v>
      </c>
      <c r="F741" s="2" t="s">
        <v>14</v>
      </c>
      <c r="G741" s="1" t="s">
        <v>279</v>
      </c>
      <c r="H741" s="1">
        <v>95.975999999999999</v>
      </c>
      <c r="I741" s="1">
        <v>0.2</v>
      </c>
      <c r="J741" s="1">
        <v>-10.7973</v>
      </c>
      <c r="K741" t="str">
        <f t="shared" si="33"/>
        <v>Outlier</v>
      </c>
      <c r="N741" t="str">
        <f t="shared" si="34"/>
        <v>Outlier</v>
      </c>
      <c r="O741" t="str">
        <f t="shared" si="35"/>
        <v>Outlier</v>
      </c>
    </row>
    <row r="742" spans="1:15" x14ac:dyDescent="0.25">
      <c r="A742" s="1" t="s">
        <v>685</v>
      </c>
      <c r="B742" s="3">
        <v>43069</v>
      </c>
      <c r="C742" s="3">
        <v>43072</v>
      </c>
      <c r="D742" s="1" t="s">
        <v>17</v>
      </c>
      <c r="E742" s="1" t="s">
        <v>26</v>
      </c>
      <c r="F742" s="2" t="s">
        <v>14</v>
      </c>
      <c r="G742" s="1" t="s">
        <v>279</v>
      </c>
      <c r="H742" s="1">
        <v>95.975999999999999</v>
      </c>
      <c r="I742" s="1">
        <v>0.2</v>
      </c>
      <c r="J742" s="1">
        <v>-10.7973</v>
      </c>
      <c r="K742" t="str">
        <f t="shared" si="33"/>
        <v>Outlier</v>
      </c>
      <c r="N742" t="str">
        <f t="shared" si="34"/>
        <v>Outlier</v>
      </c>
      <c r="O742" t="str">
        <f t="shared" si="35"/>
        <v>Outlier</v>
      </c>
    </row>
    <row r="743" spans="1:15" x14ac:dyDescent="0.25">
      <c r="A743" s="1" t="s">
        <v>686</v>
      </c>
      <c r="B743" s="3">
        <v>42804</v>
      </c>
      <c r="C743" s="3">
        <v>42810</v>
      </c>
      <c r="D743" s="1" t="s">
        <v>21</v>
      </c>
      <c r="E743" s="1" t="s">
        <v>23</v>
      </c>
      <c r="F743" s="2" t="s">
        <v>14</v>
      </c>
      <c r="G743" s="1" t="s">
        <v>58</v>
      </c>
      <c r="H743" s="1">
        <v>53.981999999999999</v>
      </c>
      <c r="I743" s="1">
        <v>0.4</v>
      </c>
      <c r="J743" s="1">
        <v>-10.7964</v>
      </c>
      <c r="K743" t="str">
        <f t="shared" si="33"/>
        <v>Outlier</v>
      </c>
      <c r="N743" t="str">
        <f t="shared" si="34"/>
        <v>Outlier</v>
      </c>
      <c r="O743" t="str">
        <f t="shared" si="35"/>
        <v>Outlier</v>
      </c>
    </row>
    <row r="744" spans="1:15" x14ac:dyDescent="0.25">
      <c r="A744" s="1" t="s">
        <v>687</v>
      </c>
      <c r="B744" s="3">
        <v>42867</v>
      </c>
      <c r="C744" s="3">
        <v>42873</v>
      </c>
      <c r="D744" s="1" t="s">
        <v>21</v>
      </c>
      <c r="E744" s="1" t="s">
        <v>35</v>
      </c>
      <c r="F744" s="2" t="s">
        <v>18</v>
      </c>
      <c r="G744" s="1" t="s">
        <v>19</v>
      </c>
      <c r="H744" s="1">
        <v>285.48</v>
      </c>
      <c r="I744" s="1">
        <v>0.2</v>
      </c>
      <c r="J744" s="1">
        <v>-10.705500000000001</v>
      </c>
      <c r="K744" t="str">
        <f t="shared" si="33"/>
        <v>Outlier</v>
      </c>
      <c r="N744" t="str">
        <f t="shared" si="34"/>
        <v>Outlier</v>
      </c>
      <c r="O744" t="str">
        <f t="shared" si="35"/>
        <v>Outlier</v>
      </c>
    </row>
    <row r="745" spans="1:15" x14ac:dyDescent="0.25">
      <c r="A745" s="1" t="s">
        <v>688</v>
      </c>
      <c r="B745" s="3">
        <v>41996</v>
      </c>
      <c r="C745" s="3">
        <v>42000</v>
      </c>
      <c r="D745" s="1" t="s">
        <v>17</v>
      </c>
      <c r="E745" s="1" t="s">
        <v>13</v>
      </c>
      <c r="F745" s="2" t="s">
        <v>28</v>
      </c>
      <c r="G745" s="1" t="s">
        <v>68</v>
      </c>
      <c r="H745" s="1">
        <v>424.27199999999999</v>
      </c>
      <c r="I745" s="1">
        <v>0.2</v>
      </c>
      <c r="J745" s="1">
        <v>-10.6068</v>
      </c>
      <c r="K745" t="str">
        <f t="shared" si="33"/>
        <v>Outlier</v>
      </c>
      <c r="N745" t="str">
        <f t="shared" si="34"/>
        <v>Outlier</v>
      </c>
      <c r="O745" t="str">
        <f t="shared" si="35"/>
        <v>Outlier</v>
      </c>
    </row>
    <row r="746" spans="1:15" x14ac:dyDescent="0.25">
      <c r="A746" s="1" t="s">
        <v>689</v>
      </c>
      <c r="B746" s="3">
        <v>42139</v>
      </c>
      <c r="C746" s="3">
        <v>42146</v>
      </c>
      <c r="D746" s="1" t="s">
        <v>21</v>
      </c>
      <c r="E746" s="1" t="s">
        <v>23</v>
      </c>
      <c r="F746" s="2" t="s">
        <v>28</v>
      </c>
      <c r="G746" s="1" t="s">
        <v>68</v>
      </c>
      <c r="H746" s="1">
        <v>51.968000000000004</v>
      </c>
      <c r="I746" s="1">
        <v>0.2</v>
      </c>
      <c r="J746" s="1">
        <v>-10.393599999999999</v>
      </c>
      <c r="K746" t="str">
        <f t="shared" si="33"/>
        <v>Outlier</v>
      </c>
      <c r="N746" t="str">
        <f t="shared" si="34"/>
        <v>Outlier</v>
      </c>
      <c r="O746" t="str">
        <f t="shared" si="35"/>
        <v>Outlier</v>
      </c>
    </row>
    <row r="747" spans="1:15" x14ac:dyDescent="0.25">
      <c r="A747" s="1" t="s">
        <v>480</v>
      </c>
      <c r="B747" s="3">
        <v>43073</v>
      </c>
      <c r="C747" s="3">
        <v>43078</v>
      </c>
      <c r="D747" s="1" t="s">
        <v>21</v>
      </c>
      <c r="E747" s="1" t="s">
        <v>23</v>
      </c>
      <c r="F747" s="2" t="s">
        <v>18</v>
      </c>
      <c r="G747" s="1" t="s">
        <v>40</v>
      </c>
      <c r="H747" s="1">
        <v>239.96</v>
      </c>
      <c r="I747" s="1">
        <v>0.3</v>
      </c>
      <c r="J747" s="1">
        <v>-10.284000000000001</v>
      </c>
      <c r="K747" t="str">
        <f t="shared" si="33"/>
        <v>Outlier</v>
      </c>
      <c r="N747" t="str">
        <f t="shared" si="34"/>
        <v>Outlier</v>
      </c>
      <c r="O747" t="str">
        <f t="shared" si="35"/>
        <v>Outlier</v>
      </c>
    </row>
    <row r="748" spans="1:15" x14ac:dyDescent="0.25">
      <c r="A748" s="1" t="s">
        <v>690</v>
      </c>
      <c r="B748" s="3">
        <v>41782</v>
      </c>
      <c r="C748" s="3">
        <v>41786</v>
      </c>
      <c r="D748" s="1" t="s">
        <v>21</v>
      </c>
      <c r="E748" s="1" t="s">
        <v>23</v>
      </c>
      <c r="F748" s="2" t="s">
        <v>14</v>
      </c>
      <c r="G748" s="1" t="s">
        <v>58</v>
      </c>
      <c r="H748" s="1">
        <v>55.188000000000002</v>
      </c>
      <c r="I748" s="1">
        <v>0.4</v>
      </c>
      <c r="J748" s="1">
        <v>-10.117800000000001</v>
      </c>
      <c r="K748" t="str">
        <f t="shared" si="33"/>
        <v>Outlier</v>
      </c>
      <c r="N748" t="str">
        <f t="shared" si="34"/>
        <v>Outlier</v>
      </c>
      <c r="O748" t="str">
        <f t="shared" si="35"/>
        <v>Outlier</v>
      </c>
    </row>
    <row r="749" spans="1:15" x14ac:dyDescent="0.25">
      <c r="A749" s="1" t="s">
        <v>114</v>
      </c>
      <c r="B749" s="3">
        <v>41701</v>
      </c>
      <c r="C749" s="3">
        <v>41706</v>
      </c>
      <c r="D749" s="1" t="s">
        <v>21</v>
      </c>
      <c r="E749" s="1" t="s">
        <v>23</v>
      </c>
      <c r="F749" s="2" t="s">
        <v>28</v>
      </c>
      <c r="G749" s="1" t="s">
        <v>68</v>
      </c>
      <c r="H749" s="1">
        <v>44.671999999999997</v>
      </c>
      <c r="I749" s="1">
        <v>0.2</v>
      </c>
      <c r="J749" s="1">
        <v>-10.0512</v>
      </c>
      <c r="K749" t="str">
        <f t="shared" si="33"/>
        <v>Outlier</v>
      </c>
      <c r="N749" t="str">
        <f t="shared" si="34"/>
        <v>Outlier</v>
      </c>
      <c r="O749" t="str">
        <f t="shared" si="35"/>
        <v>Outlier</v>
      </c>
    </row>
    <row r="750" spans="1:15" x14ac:dyDescent="0.25">
      <c r="A750" s="1" t="s">
        <v>212</v>
      </c>
      <c r="B750" s="3">
        <v>41945</v>
      </c>
      <c r="C750" s="3">
        <v>41949</v>
      </c>
      <c r="D750" s="1" t="s">
        <v>21</v>
      </c>
      <c r="E750" s="1" t="s">
        <v>23</v>
      </c>
      <c r="F750" s="2" t="s">
        <v>14</v>
      </c>
      <c r="G750" s="1" t="s">
        <v>58</v>
      </c>
      <c r="H750" s="1">
        <v>50.231999999999999</v>
      </c>
      <c r="I750" s="1">
        <v>0.4</v>
      </c>
      <c r="J750" s="1">
        <v>-10.0464</v>
      </c>
      <c r="K750" t="str">
        <f t="shared" si="33"/>
        <v>Outlier</v>
      </c>
      <c r="N750" t="str">
        <f t="shared" si="34"/>
        <v>Outlier</v>
      </c>
      <c r="O750" t="str">
        <f t="shared" si="35"/>
        <v>Outlier</v>
      </c>
    </row>
    <row r="751" spans="1:15" x14ac:dyDescent="0.25">
      <c r="A751" s="1" t="s">
        <v>691</v>
      </c>
      <c r="B751" s="3">
        <v>41902</v>
      </c>
      <c r="C751" s="3">
        <v>41905</v>
      </c>
      <c r="D751" s="1" t="s">
        <v>31</v>
      </c>
      <c r="E751" s="1" t="s">
        <v>23</v>
      </c>
      <c r="F751" s="2" t="s">
        <v>18</v>
      </c>
      <c r="G751" s="1" t="s">
        <v>24</v>
      </c>
      <c r="H751" s="1">
        <v>801.56799999999998</v>
      </c>
      <c r="I751" s="1">
        <v>0.2</v>
      </c>
      <c r="J751" s="1">
        <v>-10.019600000000001</v>
      </c>
      <c r="K751" t="str">
        <f t="shared" si="33"/>
        <v>Outlier</v>
      </c>
      <c r="N751" t="str">
        <f t="shared" si="34"/>
        <v>Outlier</v>
      </c>
      <c r="O751" t="str">
        <f t="shared" si="35"/>
        <v>Outlier</v>
      </c>
    </row>
    <row r="752" spans="1:15" x14ac:dyDescent="0.25">
      <c r="A752" s="1" t="s">
        <v>692</v>
      </c>
      <c r="B752" s="3">
        <v>42380</v>
      </c>
      <c r="C752" s="3">
        <v>42382</v>
      </c>
      <c r="D752" s="1" t="s">
        <v>17</v>
      </c>
      <c r="E752" s="1" t="s">
        <v>23</v>
      </c>
      <c r="F752" s="2" t="s">
        <v>14</v>
      </c>
      <c r="G752" s="1" t="s">
        <v>58</v>
      </c>
      <c r="H752" s="1">
        <v>15.587999999999999</v>
      </c>
      <c r="I752" s="1">
        <v>0.4</v>
      </c>
      <c r="J752" s="1">
        <v>-9.8724000000000007</v>
      </c>
      <c r="K752" t="str">
        <f t="shared" si="33"/>
        <v>Outlier</v>
      </c>
      <c r="N752" t="str">
        <f t="shared" si="34"/>
        <v>Outlier</v>
      </c>
      <c r="O752" t="str">
        <f t="shared" si="35"/>
        <v>Outlier</v>
      </c>
    </row>
    <row r="753" spans="1:15" x14ac:dyDescent="0.25">
      <c r="A753" s="1" t="s">
        <v>106</v>
      </c>
      <c r="B753" s="3">
        <v>42099</v>
      </c>
      <c r="C753" s="3">
        <v>42104</v>
      </c>
      <c r="D753" s="1" t="s">
        <v>21</v>
      </c>
      <c r="E753" s="1" t="s">
        <v>23</v>
      </c>
      <c r="F753" s="2" t="s">
        <v>14</v>
      </c>
      <c r="G753" s="1" t="s">
        <v>58</v>
      </c>
      <c r="H753" s="1">
        <v>41.988</v>
      </c>
      <c r="I753" s="1">
        <v>0.4</v>
      </c>
      <c r="J753" s="1">
        <v>-9.7972000000000001</v>
      </c>
      <c r="K753" t="str">
        <f t="shared" si="33"/>
        <v>Outlier</v>
      </c>
      <c r="N753" t="str">
        <f t="shared" si="34"/>
        <v>Outlier</v>
      </c>
      <c r="O753" t="str">
        <f t="shared" si="35"/>
        <v>Outlier</v>
      </c>
    </row>
    <row r="754" spans="1:15" x14ac:dyDescent="0.25">
      <c r="A754" s="1" t="s">
        <v>474</v>
      </c>
      <c r="B754" s="3">
        <v>42684</v>
      </c>
      <c r="C754" s="3">
        <v>42688</v>
      </c>
      <c r="D754" s="1" t="s">
        <v>21</v>
      </c>
      <c r="E754" s="1" t="s">
        <v>23</v>
      </c>
      <c r="F754" s="2" t="s">
        <v>14</v>
      </c>
      <c r="G754" s="1" t="s">
        <v>58</v>
      </c>
      <c r="H754" s="1">
        <v>41.957999999999998</v>
      </c>
      <c r="I754" s="1">
        <v>0.4</v>
      </c>
      <c r="J754" s="1">
        <v>-9.7902000000000005</v>
      </c>
      <c r="K754" t="str">
        <f t="shared" si="33"/>
        <v>Outlier</v>
      </c>
      <c r="N754" t="str">
        <f t="shared" si="34"/>
        <v>Outlier</v>
      </c>
      <c r="O754" t="str">
        <f t="shared" si="35"/>
        <v>Outlier</v>
      </c>
    </row>
    <row r="755" spans="1:15" x14ac:dyDescent="0.25">
      <c r="A755" s="1" t="s">
        <v>693</v>
      </c>
      <c r="B755" s="3">
        <v>41895</v>
      </c>
      <c r="C755" s="3">
        <v>41899</v>
      </c>
      <c r="D755" s="1" t="s">
        <v>21</v>
      </c>
      <c r="E755" s="1" t="s">
        <v>26</v>
      </c>
      <c r="F755" s="2" t="s">
        <v>18</v>
      </c>
      <c r="G755" s="1" t="s">
        <v>40</v>
      </c>
      <c r="H755" s="1">
        <v>340.11599999999999</v>
      </c>
      <c r="I755" s="1">
        <v>0.3</v>
      </c>
      <c r="J755" s="1">
        <v>-9.7175999999999991</v>
      </c>
      <c r="K755" t="str">
        <f t="shared" si="33"/>
        <v>Outlier</v>
      </c>
      <c r="N755" t="str">
        <f t="shared" si="34"/>
        <v>Outlier</v>
      </c>
      <c r="O755" t="str">
        <f t="shared" si="35"/>
        <v>Outlier</v>
      </c>
    </row>
    <row r="756" spans="1:15" x14ac:dyDescent="0.25">
      <c r="A756" s="1" t="s">
        <v>412</v>
      </c>
      <c r="B756" s="3">
        <v>42127</v>
      </c>
      <c r="C756" s="3">
        <v>42131</v>
      </c>
      <c r="D756" s="1" t="s">
        <v>21</v>
      </c>
      <c r="E756" s="1" t="s">
        <v>23</v>
      </c>
      <c r="F756" s="2" t="s">
        <v>28</v>
      </c>
      <c r="G756" s="1" t="s">
        <v>68</v>
      </c>
      <c r="H756" s="1">
        <v>76.751999999999995</v>
      </c>
      <c r="I756" s="1">
        <v>0.2</v>
      </c>
      <c r="J756" s="1">
        <v>-9.5939999999999994</v>
      </c>
      <c r="K756" t="str">
        <f t="shared" si="33"/>
        <v>Outlier</v>
      </c>
      <c r="N756" t="str">
        <f t="shared" si="34"/>
        <v>Outlier</v>
      </c>
      <c r="O756" t="str">
        <f t="shared" si="35"/>
        <v>Outlier</v>
      </c>
    </row>
    <row r="757" spans="1:15" x14ac:dyDescent="0.25">
      <c r="A757" s="1" t="s">
        <v>694</v>
      </c>
      <c r="B757" s="3">
        <v>42545</v>
      </c>
      <c r="C757" s="3">
        <v>42550</v>
      </c>
      <c r="D757" s="1" t="s">
        <v>21</v>
      </c>
      <c r="E757" s="1" t="s">
        <v>35</v>
      </c>
      <c r="F757" s="2" t="s">
        <v>14</v>
      </c>
      <c r="G757" s="1" t="s">
        <v>58</v>
      </c>
      <c r="H757" s="1">
        <v>38.24</v>
      </c>
      <c r="I757" s="1">
        <v>0.2</v>
      </c>
      <c r="J757" s="1">
        <v>-9.56</v>
      </c>
      <c r="K757" t="str">
        <f t="shared" si="33"/>
        <v>Outlier</v>
      </c>
      <c r="N757" t="str">
        <f t="shared" si="34"/>
        <v>Outlier</v>
      </c>
      <c r="O757" t="str">
        <f t="shared" si="35"/>
        <v>Outlier</v>
      </c>
    </row>
    <row r="758" spans="1:15" x14ac:dyDescent="0.25">
      <c r="A758" s="1" t="s">
        <v>695</v>
      </c>
      <c r="B758" s="3">
        <v>42664</v>
      </c>
      <c r="C758" s="3">
        <v>42668</v>
      </c>
      <c r="D758" s="1" t="s">
        <v>21</v>
      </c>
      <c r="E758" s="1" t="s">
        <v>26</v>
      </c>
      <c r="F758" s="2" t="s">
        <v>14</v>
      </c>
      <c r="G758" s="1" t="s">
        <v>279</v>
      </c>
      <c r="H758" s="1">
        <v>106.08</v>
      </c>
      <c r="I758" s="1">
        <v>0.2</v>
      </c>
      <c r="J758" s="1">
        <v>-9.282</v>
      </c>
      <c r="K758" t="str">
        <f t="shared" si="33"/>
        <v>Outlier</v>
      </c>
      <c r="N758" t="str">
        <f t="shared" si="34"/>
        <v>Outlier</v>
      </c>
      <c r="O758" t="str">
        <f t="shared" si="35"/>
        <v>Outlier</v>
      </c>
    </row>
    <row r="759" spans="1:15" x14ac:dyDescent="0.25">
      <c r="A759" s="1" t="s">
        <v>375</v>
      </c>
      <c r="B759" s="3">
        <v>41978</v>
      </c>
      <c r="C759" s="3">
        <v>41982</v>
      </c>
      <c r="D759" s="1" t="s">
        <v>21</v>
      </c>
      <c r="E759" s="1" t="s">
        <v>23</v>
      </c>
      <c r="F759" s="2" t="s">
        <v>14</v>
      </c>
      <c r="G759" s="1" t="s">
        <v>58</v>
      </c>
      <c r="H759" s="1">
        <v>36.738</v>
      </c>
      <c r="I759" s="1">
        <v>0.4</v>
      </c>
      <c r="J759" s="1">
        <v>-9.1844999999999999</v>
      </c>
      <c r="K759" t="str">
        <f t="shared" si="33"/>
        <v>Outlier</v>
      </c>
      <c r="N759" t="str">
        <f t="shared" si="34"/>
        <v>Outlier</v>
      </c>
      <c r="O759" t="str">
        <f t="shared" si="35"/>
        <v>Outlier</v>
      </c>
    </row>
    <row r="760" spans="1:15" x14ac:dyDescent="0.25">
      <c r="A760" s="1" t="s">
        <v>696</v>
      </c>
      <c r="B760" s="3">
        <v>42273</v>
      </c>
      <c r="C760" s="3">
        <v>42276</v>
      </c>
      <c r="D760" s="1" t="s">
        <v>17</v>
      </c>
      <c r="E760" s="1" t="s">
        <v>23</v>
      </c>
      <c r="F760" s="2" t="s">
        <v>14</v>
      </c>
      <c r="G760" s="1" t="s">
        <v>58</v>
      </c>
      <c r="H760" s="1">
        <v>45.893999999999998</v>
      </c>
      <c r="I760" s="1">
        <v>0.4</v>
      </c>
      <c r="J760" s="1">
        <v>-9.1788000000000007</v>
      </c>
      <c r="K760" t="str">
        <f t="shared" si="33"/>
        <v>Outlier</v>
      </c>
      <c r="N760" t="str">
        <f t="shared" si="34"/>
        <v>Outlier</v>
      </c>
      <c r="O760" t="str">
        <f t="shared" si="35"/>
        <v>Outlier</v>
      </c>
    </row>
    <row r="761" spans="1:15" x14ac:dyDescent="0.25">
      <c r="A761" s="1" t="s">
        <v>697</v>
      </c>
      <c r="B761" s="3">
        <v>42680</v>
      </c>
      <c r="C761" s="3">
        <v>42684</v>
      </c>
      <c r="D761" s="1" t="s">
        <v>17</v>
      </c>
      <c r="E761" s="1" t="s">
        <v>35</v>
      </c>
      <c r="F761" s="2" t="s">
        <v>18</v>
      </c>
      <c r="G761" s="1" t="s">
        <v>40</v>
      </c>
      <c r="H761" s="1">
        <v>81.424000000000007</v>
      </c>
      <c r="I761" s="1">
        <v>0.2</v>
      </c>
      <c r="J761" s="1">
        <v>-9.1601999999999997</v>
      </c>
      <c r="K761" t="str">
        <f t="shared" si="33"/>
        <v>Outlier</v>
      </c>
      <c r="N761" t="str">
        <f t="shared" si="34"/>
        <v>Outlier</v>
      </c>
      <c r="O761" t="str">
        <f t="shared" si="35"/>
        <v>Outlier</v>
      </c>
    </row>
    <row r="762" spans="1:15" x14ac:dyDescent="0.25">
      <c r="A762" s="1" t="s">
        <v>698</v>
      </c>
      <c r="B762" s="3">
        <v>42718</v>
      </c>
      <c r="C762" s="3">
        <v>42721</v>
      </c>
      <c r="D762" s="1" t="s">
        <v>31</v>
      </c>
      <c r="E762" s="1" t="s">
        <v>35</v>
      </c>
      <c r="F762" s="2" t="s">
        <v>18</v>
      </c>
      <c r="G762" s="1" t="s">
        <v>40</v>
      </c>
      <c r="H762" s="1">
        <v>81.424000000000007</v>
      </c>
      <c r="I762" s="1">
        <v>0.2</v>
      </c>
      <c r="J762" s="1">
        <v>-9.1601999999999997</v>
      </c>
      <c r="K762" t="str">
        <f t="shared" si="33"/>
        <v>Outlier</v>
      </c>
      <c r="N762" t="str">
        <f t="shared" si="34"/>
        <v>Outlier</v>
      </c>
      <c r="O762" t="str">
        <f t="shared" si="35"/>
        <v>Outlier</v>
      </c>
    </row>
    <row r="763" spans="1:15" x14ac:dyDescent="0.25">
      <c r="A763" s="1" t="s">
        <v>535</v>
      </c>
      <c r="B763" s="3">
        <v>41988</v>
      </c>
      <c r="C763" s="3">
        <v>41991</v>
      </c>
      <c r="D763" s="1" t="s">
        <v>31</v>
      </c>
      <c r="E763" s="1" t="s">
        <v>26</v>
      </c>
      <c r="F763" s="2" t="s">
        <v>14</v>
      </c>
      <c r="G763" s="1" t="s">
        <v>58</v>
      </c>
      <c r="H763" s="1">
        <v>40.68</v>
      </c>
      <c r="I763" s="1">
        <v>0.2</v>
      </c>
      <c r="J763" s="1">
        <v>-9.1530000000000005</v>
      </c>
      <c r="K763" t="str">
        <f t="shared" si="33"/>
        <v>Outlier</v>
      </c>
      <c r="N763" t="str">
        <f t="shared" si="34"/>
        <v>Outlier</v>
      </c>
      <c r="O763" t="str">
        <f t="shared" si="35"/>
        <v>Outlier</v>
      </c>
    </row>
    <row r="764" spans="1:15" x14ac:dyDescent="0.25">
      <c r="A764" s="1" t="s">
        <v>699</v>
      </c>
      <c r="B764" s="3">
        <v>42713</v>
      </c>
      <c r="C764" s="3">
        <v>42717</v>
      </c>
      <c r="D764" s="1" t="s">
        <v>21</v>
      </c>
      <c r="E764" s="1" t="s">
        <v>13</v>
      </c>
      <c r="F764" s="2" t="s">
        <v>14</v>
      </c>
      <c r="G764" s="1" t="s">
        <v>58</v>
      </c>
      <c r="H764" s="1">
        <v>40.68</v>
      </c>
      <c r="I764" s="1">
        <v>0.2</v>
      </c>
      <c r="J764" s="1">
        <v>-9.1530000000000005</v>
      </c>
      <c r="K764" t="str">
        <f t="shared" si="33"/>
        <v>Outlier</v>
      </c>
      <c r="N764" t="str">
        <f t="shared" si="34"/>
        <v>Outlier</v>
      </c>
      <c r="O764" t="str">
        <f t="shared" si="35"/>
        <v>Outlier</v>
      </c>
    </row>
    <row r="765" spans="1:15" x14ac:dyDescent="0.25">
      <c r="A765" s="1" t="s">
        <v>700</v>
      </c>
      <c r="B765" s="3">
        <v>41943</v>
      </c>
      <c r="C765" s="3">
        <v>41947</v>
      </c>
      <c r="D765" s="1" t="s">
        <v>21</v>
      </c>
      <c r="E765" s="1" t="s">
        <v>35</v>
      </c>
      <c r="F765" s="2" t="s">
        <v>18</v>
      </c>
      <c r="G765" s="1" t="s">
        <v>40</v>
      </c>
      <c r="H765" s="1">
        <v>146.352</v>
      </c>
      <c r="I765" s="1">
        <v>0.2</v>
      </c>
      <c r="J765" s="1">
        <v>-9.1470000000000002</v>
      </c>
      <c r="K765" t="str">
        <f t="shared" si="33"/>
        <v>Outlier</v>
      </c>
      <c r="N765" t="str">
        <f t="shared" si="34"/>
        <v>Outlier</v>
      </c>
      <c r="O765" t="str">
        <f t="shared" si="35"/>
        <v>Outlier</v>
      </c>
    </row>
    <row r="766" spans="1:15" x14ac:dyDescent="0.25">
      <c r="A766" s="1" t="s">
        <v>701</v>
      </c>
      <c r="B766" s="3">
        <v>41764</v>
      </c>
      <c r="C766" s="3">
        <v>41767</v>
      </c>
      <c r="D766" s="1" t="s">
        <v>31</v>
      </c>
      <c r="E766" s="1" t="s">
        <v>26</v>
      </c>
      <c r="F766" s="2" t="s">
        <v>18</v>
      </c>
      <c r="G766" s="1" t="s">
        <v>40</v>
      </c>
      <c r="H766" s="1">
        <v>127.869</v>
      </c>
      <c r="I766" s="1">
        <v>0.3</v>
      </c>
      <c r="J766" s="1">
        <v>-9.1334999999999997</v>
      </c>
      <c r="K766" t="str">
        <f t="shared" si="33"/>
        <v>Outlier</v>
      </c>
      <c r="N766" t="str">
        <f t="shared" si="34"/>
        <v>Outlier</v>
      </c>
      <c r="O766" t="str">
        <f t="shared" si="35"/>
        <v>Outlier</v>
      </c>
    </row>
    <row r="767" spans="1:15" x14ac:dyDescent="0.25">
      <c r="A767" s="1" t="s">
        <v>702</v>
      </c>
      <c r="B767" s="3">
        <v>42695</v>
      </c>
      <c r="C767" s="3">
        <v>42700</v>
      </c>
      <c r="D767" s="1" t="s">
        <v>21</v>
      </c>
      <c r="E767" s="1" t="s">
        <v>23</v>
      </c>
      <c r="F767" s="2" t="s">
        <v>18</v>
      </c>
      <c r="G767" s="1" t="s">
        <v>40</v>
      </c>
      <c r="H767" s="1">
        <v>127.554</v>
      </c>
      <c r="I767" s="1">
        <v>0.3</v>
      </c>
      <c r="J767" s="1">
        <v>-9.1110000000000007</v>
      </c>
      <c r="K767" t="str">
        <f t="shared" si="33"/>
        <v>Outlier</v>
      </c>
      <c r="N767" t="str">
        <f t="shared" si="34"/>
        <v>Outlier</v>
      </c>
      <c r="O767" t="str">
        <f t="shared" si="35"/>
        <v>Outlier</v>
      </c>
    </row>
    <row r="768" spans="1:15" x14ac:dyDescent="0.25">
      <c r="A768" s="1" t="s">
        <v>703</v>
      </c>
      <c r="B768" s="3">
        <v>43080</v>
      </c>
      <c r="C768" s="3">
        <v>43086</v>
      </c>
      <c r="D768" s="1" t="s">
        <v>21</v>
      </c>
      <c r="E768" s="1" t="s">
        <v>23</v>
      </c>
      <c r="F768" s="2" t="s">
        <v>18</v>
      </c>
      <c r="G768" s="1" t="s">
        <v>40</v>
      </c>
      <c r="H768" s="1">
        <v>63.686</v>
      </c>
      <c r="I768" s="1">
        <v>0.3</v>
      </c>
      <c r="J768" s="1">
        <v>-9.0980000000000008</v>
      </c>
      <c r="K768" t="str">
        <f t="shared" si="33"/>
        <v>Outlier</v>
      </c>
      <c r="N768" t="str">
        <f t="shared" si="34"/>
        <v>Outlier</v>
      </c>
      <c r="O768" t="str">
        <f t="shared" si="35"/>
        <v>Outlier</v>
      </c>
    </row>
    <row r="769" spans="1:15" x14ac:dyDescent="0.25">
      <c r="A769" s="1" t="s">
        <v>704</v>
      </c>
      <c r="B769" s="3">
        <v>41728</v>
      </c>
      <c r="C769" s="3">
        <v>41730</v>
      </c>
      <c r="D769" s="1" t="s">
        <v>31</v>
      </c>
      <c r="E769" s="1" t="s">
        <v>26</v>
      </c>
      <c r="F769" s="2" t="s">
        <v>18</v>
      </c>
      <c r="G769" s="1" t="s">
        <v>40</v>
      </c>
      <c r="H769" s="1">
        <v>127.30200000000001</v>
      </c>
      <c r="I769" s="1">
        <v>0.3</v>
      </c>
      <c r="J769" s="1">
        <v>-9.093</v>
      </c>
      <c r="K769" t="str">
        <f t="shared" si="33"/>
        <v>Outlier</v>
      </c>
      <c r="N769" t="str">
        <f t="shared" si="34"/>
        <v>Outlier</v>
      </c>
      <c r="O769" t="str">
        <f t="shared" si="35"/>
        <v>Outlier</v>
      </c>
    </row>
    <row r="770" spans="1:15" x14ac:dyDescent="0.25">
      <c r="A770" s="1" t="s">
        <v>705</v>
      </c>
      <c r="B770" s="3">
        <v>42987</v>
      </c>
      <c r="C770" s="3">
        <v>42991</v>
      </c>
      <c r="D770" s="1" t="s">
        <v>21</v>
      </c>
      <c r="E770" s="1" t="s">
        <v>23</v>
      </c>
      <c r="F770" s="2" t="s">
        <v>18</v>
      </c>
      <c r="G770" s="1" t="s">
        <v>297</v>
      </c>
      <c r="H770" s="1">
        <v>66.111999999999995</v>
      </c>
      <c r="I770" s="1">
        <v>0.2</v>
      </c>
      <c r="J770" s="1">
        <v>-9.0904000000000007</v>
      </c>
      <c r="K770" t="str">
        <f t="shared" ref="K770:K833" si="36">IF(OR(I770&lt;$M$11,I770&gt;$M$12),"Outlier","Normal")</f>
        <v>Outlier</v>
      </c>
      <c r="N770" t="str">
        <f t="shared" ref="N770:N833" si="37">IF(OR(H770&lt;$M$5,H770&gt;$M$6),"Outlier","Normal")</f>
        <v>Outlier</v>
      </c>
      <c r="O770" t="str">
        <f t="shared" ref="O770:O833" si="38">IF(OR(J770&lt;$M$17,J770&gt;$M$18),"Outlier","Normal")</f>
        <v>Outlier</v>
      </c>
    </row>
    <row r="771" spans="1:15" x14ac:dyDescent="0.25">
      <c r="A771" s="1" t="s">
        <v>494</v>
      </c>
      <c r="B771" s="3">
        <v>42762</v>
      </c>
      <c r="C771" s="3">
        <v>42765</v>
      </c>
      <c r="D771" s="1" t="s">
        <v>17</v>
      </c>
      <c r="E771" s="1" t="s">
        <v>23</v>
      </c>
      <c r="F771" s="2" t="s">
        <v>14</v>
      </c>
      <c r="G771" s="1" t="s">
        <v>279</v>
      </c>
      <c r="H771" s="1">
        <v>71.975999999999999</v>
      </c>
      <c r="I771" s="1">
        <v>0.2</v>
      </c>
      <c r="J771" s="1">
        <v>-8.9969999999999999</v>
      </c>
      <c r="K771" t="str">
        <f t="shared" si="36"/>
        <v>Outlier</v>
      </c>
      <c r="N771" t="str">
        <f t="shared" si="37"/>
        <v>Outlier</v>
      </c>
      <c r="O771" t="str">
        <f t="shared" si="38"/>
        <v>Outlier</v>
      </c>
    </row>
    <row r="772" spans="1:15" x14ac:dyDescent="0.25">
      <c r="A772" s="1" t="s">
        <v>706</v>
      </c>
      <c r="B772" s="3">
        <v>43001</v>
      </c>
      <c r="C772" s="3">
        <v>43006</v>
      </c>
      <c r="D772" s="1" t="s">
        <v>21</v>
      </c>
      <c r="E772" s="1" t="s">
        <v>26</v>
      </c>
      <c r="F772" s="2" t="s">
        <v>14</v>
      </c>
      <c r="G772" s="1" t="s">
        <v>58</v>
      </c>
      <c r="H772" s="1">
        <v>39.984000000000002</v>
      </c>
      <c r="I772" s="1">
        <v>0.2</v>
      </c>
      <c r="J772" s="1">
        <v>-8.9963999999999995</v>
      </c>
      <c r="K772" t="str">
        <f t="shared" si="36"/>
        <v>Outlier</v>
      </c>
      <c r="N772" t="str">
        <f t="shared" si="37"/>
        <v>Outlier</v>
      </c>
      <c r="O772" t="str">
        <f t="shared" si="38"/>
        <v>Outlier</v>
      </c>
    </row>
    <row r="773" spans="1:15" x14ac:dyDescent="0.25">
      <c r="A773" s="1" t="s">
        <v>707</v>
      </c>
      <c r="B773" s="3">
        <v>42003</v>
      </c>
      <c r="C773" s="3">
        <v>42005</v>
      </c>
      <c r="D773" s="1" t="s">
        <v>31</v>
      </c>
      <c r="E773" s="1" t="s">
        <v>13</v>
      </c>
      <c r="F773" s="2" t="s">
        <v>28</v>
      </c>
      <c r="G773" s="1" t="s">
        <v>68</v>
      </c>
      <c r="H773" s="1">
        <v>39.128</v>
      </c>
      <c r="I773" s="1">
        <v>0.2</v>
      </c>
      <c r="J773" s="1">
        <v>-8.8038000000000007</v>
      </c>
      <c r="K773" t="str">
        <f t="shared" si="36"/>
        <v>Outlier</v>
      </c>
      <c r="N773" t="str">
        <f t="shared" si="37"/>
        <v>Outlier</v>
      </c>
      <c r="O773" t="str">
        <f t="shared" si="38"/>
        <v>Outlier</v>
      </c>
    </row>
    <row r="774" spans="1:15" x14ac:dyDescent="0.25">
      <c r="A774" s="1" t="s">
        <v>708</v>
      </c>
      <c r="B774" s="3">
        <v>43058</v>
      </c>
      <c r="C774" s="3">
        <v>43064</v>
      </c>
      <c r="D774" s="1" t="s">
        <v>21</v>
      </c>
      <c r="E774" s="1" t="s">
        <v>26</v>
      </c>
      <c r="F774" s="2" t="s">
        <v>18</v>
      </c>
      <c r="G774" s="1" t="s">
        <v>40</v>
      </c>
      <c r="H774" s="1">
        <v>305.31200000000001</v>
      </c>
      <c r="I774" s="1">
        <v>0.3</v>
      </c>
      <c r="J774" s="1">
        <v>-8.7232000000000003</v>
      </c>
      <c r="K774" t="str">
        <f t="shared" si="36"/>
        <v>Outlier</v>
      </c>
      <c r="N774" t="str">
        <f t="shared" si="37"/>
        <v>Outlier</v>
      </c>
      <c r="O774" t="str">
        <f t="shared" si="38"/>
        <v>Outlier</v>
      </c>
    </row>
    <row r="775" spans="1:15" x14ac:dyDescent="0.25">
      <c r="A775" s="1" t="s">
        <v>709</v>
      </c>
      <c r="B775" s="3">
        <v>41999</v>
      </c>
      <c r="C775" s="3">
        <v>42001</v>
      </c>
      <c r="D775" s="1" t="s">
        <v>17</v>
      </c>
      <c r="E775" s="1" t="s">
        <v>26</v>
      </c>
      <c r="F775" s="2" t="s">
        <v>18</v>
      </c>
      <c r="G775" s="1" t="s">
        <v>40</v>
      </c>
      <c r="H775" s="1">
        <v>600.55799999999999</v>
      </c>
      <c r="I775" s="1">
        <v>0.3</v>
      </c>
      <c r="J775" s="1">
        <v>-8.5793999999999997</v>
      </c>
      <c r="K775" t="str">
        <f t="shared" si="36"/>
        <v>Outlier</v>
      </c>
      <c r="N775" t="str">
        <f t="shared" si="37"/>
        <v>Outlier</v>
      </c>
      <c r="O775" t="str">
        <f t="shared" si="38"/>
        <v>Outlier</v>
      </c>
    </row>
    <row r="776" spans="1:15" x14ac:dyDescent="0.25">
      <c r="A776" s="1" t="s">
        <v>710</v>
      </c>
      <c r="B776" s="3">
        <v>42782</v>
      </c>
      <c r="C776" s="3">
        <v>42787</v>
      </c>
      <c r="D776" s="1" t="s">
        <v>21</v>
      </c>
      <c r="E776" s="1" t="s">
        <v>26</v>
      </c>
      <c r="F776" s="2" t="s">
        <v>18</v>
      </c>
      <c r="G776" s="1" t="s">
        <v>40</v>
      </c>
      <c r="H776" s="1">
        <v>600.55799999999999</v>
      </c>
      <c r="I776" s="1">
        <v>0.3</v>
      </c>
      <c r="J776" s="1">
        <v>-8.5793999999999997</v>
      </c>
      <c r="K776" t="str">
        <f t="shared" si="36"/>
        <v>Outlier</v>
      </c>
      <c r="N776" t="str">
        <f t="shared" si="37"/>
        <v>Outlier</v>
      </c>
      <c r="O776" t="str">
        <f t="shared" si="38"/>
        <v>Outlier</v>
      </c>
    </row>
    <row r="777" spans="1:15" x14ac:dyDescent="0.25">
      <c r="A777" s="1" t="s">
        <v>306</v>
      </c>
      <c r="B777" s="3">
        <v>42821</v>
      </c>
      <c r="C777" s="3">
        <v>42826</v>
      </c>
      <c r="D777" s="1" t="s">
        <v>21</v>
      </c>
      <c r="E777" s="1" t="s">
        <v>26</v>
      </c>
      <c r="F777" s="2" t="s">
        <v>18</v>
      </c>
      <c r="G777" s="1" t="s">
        <v>40</v>
      </c>
      <c r="H777" s="1">
        <v>600.55799999999999</v>
      </c>
      <c r="I777" s="1">
        <v>0.3</v>
      </c>
      <c r="J777" s="1">
        <v>-8.5793999999999997</v>
      </c>
      <c r="K777" t="str">
        <f t="shared" si="36"/>
        <v>Outlier</v>
      </c>
      <c r="N777" t="str">
        <f t="shared" si="37"/>
        <v>Outlier</v>
      </c>
      <c r="O777" t="str">
        <f t="shared" si="38"/>
        <v>Outlier</v>
      </c>
    </row>
    <row r="778" spans="1:15" x14ac:dyDescent="0.25">
      <c r="A778" s="1" t="s">
        <v>649</v>
      </c>
      <c r="B778" s="3">
        <v>42023</v>
      </c>
      <c r="C778" s="3">
        <v>42027</v>
      </c>
      <c r="D778" s="1" t="s">
        <v>21</v>
      </c>
      <c r="E778" s="1" t="s">
        <v>26</v>
      </c>
      <c r="F778" s="2" t="s">
        <v>18</v>
      </c>
      <c r="G778" s="1" t="s">
        <v>40</v>
      </c>
      <c r="H778" s="1">
        <v>199.304</v>
      </c>
      <c r="I778" s="1">
        <v>0.3</v>
      </c>
      <c r="J778" s="1">
        <v>-8.5416000000000007</v>
      </c>
      <c r="K778" t="str">
        <f t="shared" si="36"/>
        <v>Outlier</v>
      </c>
      <c r="N778" t="str">
        <f t="shared" si="37"/>
        <v>Outlier</v>
      </c>
      <c r="O778" t="str">
        <f t="shared" si="38"/>
        <v>Outlier</v>
      </c>
    </row>
    <row r="779" spans="1:15" x14ac:dyDescent="0.25">
      <c r="A779" s="1" t="s">
        <v>711</v>
      </c>
      <c r="B779" s="3">
        <v>42261</v>
      </c>
      <c r="C779" s="3">
        <v>42265</v>
      </c>
      <c r="D779" s="1" t="s">
        <v>21</v>
      </c>
      <c r="E779" s="1" t="s">
        <v>35</v>
      </c>
      <c r="F779" s="2" t="s">
        <v>18</v>
      </c>
      <c r="G779" s="1" t="s">
        <v>19</v>
      </c>
      <c r="H779" s="1">
        <v>170.136</v>
      </c>
      <c r="I779" s="1">
        <v>0.2</v>
      </c>
      <c r="J779" s="1">
        <v>-8.5068000000000001</v>
      </c>
      <c r="K779" t="str">
        <f t="shared" si="36"/>
        <v>Outlier</v>
      </c>
      <c r="N779" t="str">
        <f t="shared" si="37"/>
        <v>Outlier</v>
      </c>
      <c r="O779" t="str">
        <f t="shared" si="38"/>
        <v>Outlier</v>
      </c>
    </row>
    <row r="780" spans="1:15" x14ac:dyDescent="0.25">
      <c r="A780" s="1" t="s">
        <v>84</v>
      </c>
      <c r="B780" s="3">
        <v>42722</v>
      </c>
      <c r="C780" s="3">
        <v>42725</v>
      </c>
      <c r="D780" s="1" t="s">
        <v>31</v>
      </c>
      <c r="E780" s="1" t="s">
        <v>35</v>
      </c>
      <c r="F780" s="2" t="s">
        <v>14</v>
      </c>
      <c r="G780" s="1" t="s">
        <v>279</v>
      </c>
      <c r="H780" s="1">
        <v>112.776</v>
      </c>
      <c r="I780" s="1">
        <v>0.2</v>
      </c>
      <c r="J780" s="1">
        <v>-8.4581999999999997</v>
      </c>
      <c r="K780" t="str">
        <f t="shared" si="36"/>
        <v>Outlier</v>
      </c>
      <c r="N780" t="str">
        <f t="shared" si="37"/>
        <v>Outlier</v>
      </c>
      <c r="O780" t="str">
        <f t="shared" si="38"/>
        <v>Outlier</v>
      </c>
    </row>
    <row r="781" spans="1:15" x14ac:dyDescent="0.25">
      <c r="A781" s="1" t="s">
        <v>712</v>
      </c>
      <c r="B781" s="3">
        <v>42686</v>
      </c>
      <c r="C781" s="3">
        <v>42689</v>
      </c>
      <c r="D781" s="1" t="s">
        <v>31</v>
      </c>
      <c r="E781" s="1" t="s">
        <v>35</v>
      </c>
      <c r="F781" s="2" t="s">
        <v>18</v>
      </c>
      <c r="G781" s="1" t="s">
        <v>19</v>
      </c>
      <c r="H781" s="1">
        <v>674.35199999999998</v>
      </c>
      <c r="I781" s="1">
        <v>0.2</v>
      </c>
      <c r="J781" s="1">
        <v>-8.4293999999999993</v>
      </c>
      <c r="K781" t="str">
        <f t="shared" si="36"/>
        <v>Outlier</v>
      </c>
      <c r="N781" t="str">
        <f t="shared" si="37"/>
        <v>Outlier</v>
      </c>
      <c r="O781" t="str">
        <f t="shared" si="38"/>
        <v>Outlier</v>
      </c>
    </row>
    <row r="782" spans="1:15" x14ac:dyDescent="0.25">
      <c r="A782" s="1" t="s">
        <v>713</v>
      </c>
      <c r="B782" s="3">
        <v>42804</v>
      </c>
      <c r="C782" s="3">
        <v>42808</v>
      </c>
      <c r="D782" s="1" t="s">
        <v>21</v>
      </c>
      <c r="E782" s="1" t="s">
        <v>23</v>
      </c>
      <c r="F782" s="2" t="s">
        <v>14</v>
      </c>
      <c r="G782" s="1" t="s">
        <v>58</v>
      </c>
      <c r="H782" s="1">
        <v>35.909999999999997</v>
      </c>
      <c r="I782" s="1">
        <v>0.4</v>
      </c>
      <c r="J782" s="1">
        <v>-8.3789999999999996</v>
      </c>
      <c r="K782" t="str">
        <f t="shared" si="36"/>
        <v>Outlier</v>
      </c>
      <c r="N782" t="str">
        <f t="shared" si="37"/>
        <v>Outlier</v>
      </c>
      <c r="O782" t="str">
        <f t="shared" si="38"/>
        <v>Outlier</v>
      </c>
    </row>
    <row r="783" spans="1:15" x14ac:dyDescent="0.25">
      <c r="A783" s="1" t="s">
        <v>183</v>
      </c>
      <c r="B783" s="3">
        <v>41979</v>
      </c>
      <c r="C783" s="3">
        <v>41983</v>
      </c>
      <c r="D783" s="1" t="s">
        <v>21</v>
      </c>
      <c r="E783" s="1" t="s">
        <v>26</v>
      </c>
      <c r="F783" s="2" t="s">
        <v>28</v>
      </c>
      <c r="G783" s="1" t="s">
        <v>68</v>
      </c>
      <c r="H783" s="1">
        <v>35.167999999999999</v>
      </c>
      <c r="I783" s="1">
        <v>0.2</v>
      </c>
      <c r="J783" s="1">
        <v>-8.3523999999999994</v>
      </c>
      <c r="K783" t="str">
        <f t="shared" si="36"/>
        <v>Outlier</v>
      </c>
      <c r="N783" t="str">
        <f t="shared" si="37"/>
        <v>Outlier</v>
      </c>
      <c r="O783" t="str">
        <f t="shared" si="38"/>
        <v>Outlier</v>
      </c>
    </row>
    <row r="784" spans="1:15" x14ac:dyDescent="0.25">
      <c r="A784" s="1" t="s">
        <v>557</v>
      </c>
      <c r="B784" s="3">
        <v>42615</v>
      </c>
      <c r="C784" s="3">
        <v>42621</v>
      </c>
      <c r="D784" s="1" t="s">
        <v>21</v>
      </c>
      <c r="E784" s="1" t="s">
        <v>26</v>
      </c>
      <c r="F784" s="2" t="s">
        <v>28</v>
      </c>
      <c r="G784" s="1" t="s">
        <v>68</v>
      </c>
      <c r="H784" s="1">
        <v>35.167999999999999</v>
      </c>
      <c r="I784" s="1">
        <v>0.2</v>
      </c>
      <c r="J784" s="1">
        <v>-8.3523999999999994</v>
      </c>
      <c r="K784" t="str">
        <f t="shared" si="36"/>
        <v>Outlier</v>
      </c>
      <c r="N784" t="str">
        <f t="shared" si="37"/>
        <v>Outlier</v>
      </c>
      <c r="O784" t="str">
        <f t="shared" si="38"/>
        <v>Outlier</v>
      </c>
    </row>
    <row r="785" spans="1:15" x14ac:dyDescent="0.25">
      <c r="A785" s="1" t="s">
        <v>714</v>
      </c>
      <c r="B785" s="3">
        <v>42894</v>
      </c>
      <c r="C785" s="3">
        <v>42899</v>
      </c>
      <c r="D785" s="1" t="s">
        <v>21</v>
      </c>
      <c r="E785" s="1" t="s">
        <v>35</v>
      </c>
      <c r="F785" s="2" t="s">
        <v>28</v>
      </c>
      <c r="G785" s="1" t="s">
        <v>68</v>
      </c>
      <c r="H785" s="1">
        <v>35.167999999999999</v>
      </c>
      <c r="I785" s="1">
        <v>0.2</v>
      </c>
      <c r="J785" s="1">
        <v>-8.3523999999999994</v>
      </c>
      <c r="K785" t="str">
        <f t="shared" si="36"/>
        <v>Outlier</v>
      </c>
      <c r="N785" t="str">
        <f t="shared" si="37"/>
        <v>Outlier</v>
      </c>
      <c r="O785" t="str">
        <f t="shared" si="38"/>
        <v>Outlier</v>
      </c>
    </row>
    <row r="786" spans="1:15" x14ac:dyDescent="0.25">
      <c r="A786" s="1" t="s">
        <v>715</v>
      </c>
      <c r="B786" s="3">
        <v>42855</v>
      </c>
      <c r="C786" s="3">
        <v>42859</v>
      </c>
      <c r="D786" s="1" t="s">
        <v>21</v>
      </c>
      <c r="E786" s="1" t="s">
        <v>13</v>
      </c>
      <c r="F786" s="2" t="s">
        <v>18</v>
      </c>
      <c r="G786" s="1" t="s">
        <v>297</v>
      </c>
      <c r="H786" s="1">
        <v>220.70400000000001</v>
      </c>
      <c r="I786" s="1">
        <v>0.2</v>
      </c>
      <c r="J786" s="1">
        <v>-8.2764000000000006</v>
      </c>
      <c r="K786" t="str">
        <f t="shared" si="36"/>
        <v>Outlier</v>
      </c>
      <c r="N786" t="str">
        <f t="shared" si="37"/>
        <v>Outlier</v>
      </c>
      <c r="O786" t="str">
        <f t="shared" si="38"/>
        <v>Outlier</v>
      </c>
    </row>
    <row r="787" spans="1:15" x14ac:dyDescent="0.25">
      <c r="A787" s="1" t="s">
        <v>716</v>
      </c>
      <c r="B787" s="3">
        <v>42275</v>
      </c>
      <c r="C787" s="3">
        <v>42282</v>
      </c>
      <c r="D787" s="1" t="s">
        <v>21</v>
      </c>
      <c r="E787" s="1" t="s">
        <v>35</v>
      </c>
      <c r="F787" s="2" t="s">
        <v>14</v>
      </c>
      <c r="G787" s="1" t="s">
        <v>58</v>
      </c>
      <c r="H787" s="1">
        <v>36.783999999999999</v>
      </c>
      <c r="I787" s="1">
        <v>0.2</v>
      </c>
      <c r="J787" s="1">
        <v>-8.2764000000000006</v>
      </c>
      <c r="K787" t="str">
        <f t="shared" si="36"/>
        <v>Outlier</v>
      </c>
      <c r="N787" t="str">
        <f t="shared" si="37"/>
        <v>Outlier</v>
      </c>
      <c r="O787" t="str">
        <f t="shared" si="38"/>
        <v>Outlier</v>
      </c>
    </row>
    <row r="788" spans="1:15" x14ac:dyDescent="0.25">
      <c r="A788" s="1" t="s">
        <v>710</v>
      </c>
      <c r="B788" s="3">
        <v>42782</v>
      </c>
      <c r="C788" s="3">
        <v>42787</v>
      </c>
      <c r="D788" s="1" t="s">
        <v>21</v>
      </c>
      <c r="E788" s="1" t="s">
        <v>26</v>
      </c>
      <c r="F788" s="2" t="s">
        <v>28</v>
      </c>
      <c r="G788" s="1" t="s">
        <v>68</v>
      </c>
      <c r="H788" s="1">
        <v>50.351999999999997</v>
      </c>
      <c r="I788" s="1">
        <v>0.2</v>
      </c>
      <c r="J788" s="1">
        <v>-8.1821999999999999</v>
      </c>
      <c r="K788" t="str">
        <f t="shared" si="36"/>
        <v>Outlier</v>
      </c>
      <c r="N788" t="str">
        <f t="shared" si="37"/>
        <v>Outlier</v>
      </c>
      <c r="O788" t="str">
        <f t="shared" si="38"/>
        <v>Outlier</v>
      </c>
    </row>
    <row r="789" spans="1:15" x14ac:dyDescent="0.25">
      <c r="A789" s="1" t="s">
        <v>717</v>
      </c>
      <c r="B789" s="3">
        <v>41993</v>
      </c>
      <c r="C789" s="3">
        <v>41998</v>
      </c>
      <c r="D789" s="1" t="s">
        <v>21</v>
      </c>
      <c r="E789" s="1" t="s">
        <v>26</v>
      </c>
      <c r="F789" s="2" t="s">
        <v>14</v>
      </c>
      <c r="G789" s="1" t="s">
        <v>279</v>
      </c>
      <c r="H789" s="1">
        <v>65.44</v>
      </c>
      <c r="I789" s="1">
        <v>0.2</v>
      </c>
      <c r="J789" s="1">
        <v>-8.18</v>
      </c>
      <c r="K789" t="str">
        <f t="shared" si="36"/>
        <v>Outlier</v>
      </c>
      <c r="N789" t="str">
        <f t="shared" si="37"/>
        <v>Outlier</v>
      </c>
      <c r="O789" t="str">
        <f t="shared" si="38"/>
        <v>Outlier</v>
      </c>
    </row>
    <row r="790" spans="1:15" x14ac:dyDescent="0.25">
      <c r="A790" s="1" t="s">
        <v>718</v>
      </c>
      <c r="B790" s="3">
        <v>42164</v>
      </c>
      <c r="C790" s="3">
        <v>42171</v>
      </c>
      <c r="D790" s="1" t="s">
        <v>21</v>
      </c>
      <c r="E790" s="1" t="s">
        <v>13</v>
      </c>
      <c r="F790" s="2" t="s">
        <v>14</v>
      </c>
      <c r="G790" s="1" t="s">
        <v>279</v>
      </c>
      <c r="H790" s="1">
        <v>72.599999999999994</v>
      </c>
      <c r="I790" s="1">
        <v>0.2</v>
      </c>
      <c r="J790" s="1">
        <v>-8.1675000000000004</v>
      </c>
      <c r="K790" t="str">
        <f t="shared" si="36"/>
        <v>Outlier</v>
      </c>
      <c r="N790" t="str">
        <f t="shared" si="37"/>
        <v>Outlier</v>
      </c>
      <c r="O790" t="str">
        <f t="shared" si="38"/>
        <v>Outlier</v>
      </c>
    </row>
    <row r="791" spans="1:15" x14ac:dyDescent="0.25">
      <c r="A791" s="1" t="s">
        <v>719</v>
      </c>
      <c r="B791" s="3">
        <v>42594</v>
      </c>
      <c r="C791" s="3">
        <v>42598</v>
      </c>
      <c r="D791" s="1" t="s">
        <v>21</v>
      </c>
      <c r="E791" s="1" t="s">
        <v>23</v>
      </c>
      <c r="F791" s="2" t="s">
        <v>18</v>
      </c>
      <c r="G791" s="1" t="s">
        <v>40</v>
      </c>
      <c r="H791" s="1">
        <v>145.76400000000001</v>
      </c>
      <c r="I791" s="1">
        <v>0.1</v>
      </c>
      <c r="J791" s="1">
        <v>-8.0980000000000008</v>
      </c>
      <c r="K791" t="str">
        <f t="shared" si="36"/>
        <v>Outlier</v>
      </c>
      <c r="N791" t="str">
        <f t="shared" si="37"/>
        <v>Outlier</v>
      </c>
      <c r="O791" t="str">
        <f t="shared" si="38"/>
        <v>Outlier</v>
      </c>
    </row>
    <row r="792" spans="1:15" x14ac:dyDescent="0.25">
      <c r="A792" s="1" t="s">
        <v>720</v>
      </c>
      <c r="B792" s="3">
        <v>42981</v>
      </c>
      <c r="C792" s="3">
        <v>42984</v>
      </c>
      <c r="D792" s="1" t="s">
        <v>17</v>
      </c>
      <c r="E792" s="1" t="s">
        <v>23</v>
      </c>
      <c r="F792" s="2" t="s">
        <v>18</v>
      </c>
      <c r="G792" s="1" t="s">
        <v>40</v>
      </c>
      <c r="H792" s="1">
        <v>181.76400000000001</v>
      </c>
      <c r="I792" s="1">
        <v>0.1</v>
      </c>
      <c r="J792" s="1">
        <v>-8.0784000000000002</v>
      </c>
      <c r="K792" t="str">
        <f t="shared" si="36"/>
        <v>Outlier</v>
      </c>
      <c r="N792" t="str">
        <f t="shared" si="37"/>
        <v>Outlier</v>
      </c>
      <c r="O792" t="str">
        <f t="shared" si="38"/>
        <v>Outlier</v>
      </c>
    </row>
    <row r="793" spans="1:15" x14ac:dyDescent="0.25">
      <c r="A793" s="1" t="s">
        <v>721</v>
      </c>
      <c r="B793" s="3">
        <v>42541</v>
      </c>
      <c r="C793" s="3">
        <v>42542</v>
      </c>
      <c r="D793" s="1" t="s">
        <v>31</v>
      </c>
      <c r="E793" s="1" t="s">
        <v>35</v>
      </c>
      <c r="F793" s="2" t="s">
        <v>18</v>
      </c>
      <c r="G793" s="1" t="s">
        <v>40</v>
      </c>
      <c r="H793" s="1">
        <v>161.56800000000001</v>
      </c>
      <c r="I793" s="1">
        <v>0.2</v>
      </c>
      <c r="J793" s="1">
        <v>-8.0784000000000002</v>
      </c>
      <c r="K793" t="str">
        <f t="shared" si="36"/>
        <v>Outlier</v>
      </c>
      <c r="N793" t="str">
        <f t="shared" si="37"/>
        <v>Outlier</v>
      </c>
      <c r="O793" t="str">
        <f t="shared" si="38"/>
        <v>Outlier</v>
      </c>
    </row>
    <row r="794" spans="1:15" x14ac:dyDescent="0.25">
      <c r="A794" s="1" t="s">
        <v>722</v>
      </c>
      <c r="B794" s="3">
        <v>41967</v>
      </c>
      <c r="C794" s="3">
        <v>41971</v>
      </c>
      <c r="D794" s="1" t="s">
        <v>21</v>
      </c>
      <c r="E794" s="1" t="s">
        <v>26</v>
      </c>
      <c r="F794" s="2" t="s">
        <v>28</v>
      </c>
      <c r="G794" s="1" t="s">
        <v>68</v>
      </c>
      <c r="H794" s="1">
        <v>646.20000000000005</v>
      </c>
      <c r="I794" s="1">
        <v>0.2</v>
      </c>
      <c r="J794" s="1">
        <v>-8.0775000000000006</v>
      </c>
      <c r="K794" t="str">
        <f t="shared" si="36"/>
        <v>Outlier</v>
      </c>
      <c r="N794" t="str">
        <f t="shared" si="37"/>
        <v>Outlier</v>
      </c>
      <c r="O794" t="str">
        <f t="shared" si="38"/>
        <v>Outlier</v>
      </c>
    </row>
    <row r="795" spans="1:15" x14ac:dyDescent="0.25">
      <c r="A795" s="1" t="s">
        <v>723</v>
      </c>
      <c r="B795" s="3">
        <v>43071</v>
      </c>
      <c r="C795" s="3">
        <v>43075</v>
      </c>
      <c r="D795" s="1" t="s">
        <v>21</v>
      </c>
      <c r="E795" s="1" t="s">
        <v>35</v>
      </c>
      <c r="F795" s="2" t="s">
        <v>14</v>
      </c>
      <c r="G795" s="1" t="s">
        <v>58</v>
      </c>
      <c r="H795" s="1">
        <v>39.991999999999997</v>
      </c>
      <c r="I795" s="1">
        <v>0.2</v>
      </c>
      <c r="J795" s="1">
        <v>-7.9984000000000002</v>
      </c>
      <c r="K795" t="str">
        <f t="shared" si="36"/>
        <v>Outlier</v>
      </c>
      <c r="N795" t="str">
        <f t="shared" si="37"/>
        <v>Outlier</v>
      </c>
      <c r="O795" t="str">
        <f t="shared" si="38"/>
        <v>Outlier</v>
      </c>
    </row>
    <row r="796" spans="1:15" x14ac:dyDescent="0.25">
      <c r="A796" s="1" t="s">
        <v>547</v>
      </c>
      <c r="B796" s="3">
        <v>42603</v>
      </c>
      <c r="C796" s="3">
        <v>42610</v>
      </c>
      <c r="D796" s="1" t="s">
        <v>21</v>
      </c>
      <c r="E796" s="1" t="s">
        <v>35</v>
      </c>
      <c r="F796" s="2" t="s">
        <v>14</v>
      </c>
      <c r="G796" s="1" t="s">
        <v>58</v>
      </c>
      <c r="H796" s="1">
        <v>31.984000000000002</v>
      </c>
      <c r="I796" s="1">
        <v>0.2</v>
      </c>
      <c r="J796" s="1">
        <v>-7.9960000000000004</v>
      </c>
      <c r="K796" t="str">
        <f t="shared" si="36"/>
        <v>Outlier</v>
      </c>
      <c r="N796" t="str">
        <f t="shared" si="37"/>
        <v>Outlier</v>
      </c>
      <c r="O796" t="str">
        <f t="shared" si="38"/>
        <v>Outlier</v>
      </c>
    </row>
    <row r="797" spans="1:15" x14ac:dyDescent="0.25">
      <c r="A797" s="1" t="s">
        <v>724</v>
      </c>
      <c r="B797" s="3">
        <v>43021</v>
      </c>
      <c r="C797" s="3">
        <v>43028</v>
      </c>
      <c r="D797" s="1" t="s">
        <v>21</v>
      </c>
      <c r="E797" s="1" t="s">
        <v>35</v>
      </c>
      <c r="F797" s="2" t="s">
        <v>14</v>
      </c>
      <c r="G797" s="1" t="s">
        <v>58</v>
      </c>
      <c r="H797" s="1">
        <v>31.984000000000002</v>
      </c>
      <c r="I797" s="1">
        <v>0.2</v>
      </c>
      <c r="J797" s="1">
        <v>-7.9960000000000004</v>
      </c>
      <c r="K797" t="str">
        <f t="shared" si="36"/>
        <v>Outlier</v>
      </c>
      <c r="N797" t="str">
        <f t="shared" si="37"/>
        <v>Outlier</v>
      </c>
      <c r="O797" t="str">
        <f t="shared" si="38"/>
        <v>Outlier</v>
      </c>
    </row>
    <row r="798" spans="1:15" x14ac:dyDescent="0.25">
      <c r="A798" s="1" t="s">
        <v>521</v>
      </c>
      <c r="B798" s="3">
        <v>42729</v>
      </c>
      <c r="C798" s="3">
        <v>42736</v>
      </c>
      <c r="D798" s="1" t="s">
        <v>21</v>
      </c>
      <c r="E798" s="1" t="s">
        <v>35</v>
      </c>
      <c r="F798" s="2" t="s">
        <v>14</v>
      </c>
      <c r="G798" s="1" t="s">
        <v>279</v>
      </c>
      <c r="H798" s="1">
        <v>45.12</v>
      </c>
      <c r="I798" s="1">
        <v>0.2</v>
      </c>
      <c r="J798" s="1">
        <v>-7.8959999999999999</v>
      </c>
      <c r="K798" t="str">
        <f t="shared" si="36"/>
        <v>Outlier</v>
      </c>
      <c r="N798" t="str">
        <f t="shared" si="37"/>
        <v>Outlier</v>
      </c>
      <c r="O798" t="str">
        <f t="shared" si="38"/>
        <v>Outlier</v>
      </c>
    </row>
    <row r="799" spans="1:15" x14ac:dyDescent="0.25">
      <c r="A799" s="1" t="s">
        <v>725</v>
      </c>
      <c r="B799" s="3">
        <v>41927</v>
      </c>
      <c r="C799" s="3">
        <v>41929</v>
      </c>
      <c r="D799" s="1" t="s">
        <v>31</v>
      </c>
      <c r="E799" s="1" t="s">
        <v>23</v>
      </c>
      <c r="F799" s="2" t="s">
        <v>18</v>
      </c>
      <c r="G799" s="1" t="s">
        <v>40</v>
      </c>
      <c r="H799" s="1">
        <v>183.37200000000001</v>
      </c>
      <c r="I799" s="1">
        <v>0.3</v>
      </c>
      <c r="J799" s="1">
        <v>-7.8587999999999996</v>
      </c>
      <c r="K799" t="str">
        <f t="shared" si="36"/>
        <v>Outlier</v>
      </c>
      <c r="N799" t="str">
        <f t="shared" si="37"/>
        <v>Outlier</v>
      </c>
      <c r="O799" t="str">
        <f t="shared" si="38"/>
        <v>Outlier</v>
      </c>
    </row>
    <row r="800" spans="1:15" x14ac:dyDescent="0.25">
      <c r="A800" s="1" t="s">
        <v>726</v>
      </c>
      <c r="B800" s="3">
        <v>41859</v>
      </c>
      <c r="C800" s="3">
        <v>41861</v>
      </c>
      <c r="D800" s="1" t="s">
        <v>17</v>
      </c>
      <c r="E800" s="1" t="s">
        <v>13</v>
      </c>
      <c r="F800" s="2" t="s">
        <v>18</v>
      </c>
      <c r="G800" s="1" t="s">
        <v>24</v>
      </c>
      <c r="H800" s="1">
        <v>155.45599999999999</v>
      </c>
      <c r="I800" s="1">
        <v>0.2</v>
      </c>
      <c r="J800" s="1">
        <v>-7.7728000000000002</v>
      </c>
      <c r="K800" t="str">
        <f t="shared" si="36"/>
        <v>Outlier</v>
      </c>
      <c r="N800" t="str">
        <f t="shared" si="37"/>
        <v>Outlier</v>
      </c>
      <c r="O800" t="str">
        <f t="shared" si="38"/>
        <v>Outlier</v>
      </c>
    </row>
    <row r="801" spans="1:15" x14ac:dyDescent="0.25">
      <c r="A801" s="1" t="s">
        <v>727</v>
      </c>
      <c r="B801" s="3">
        <v>41992</v>
      </c>
      <c r="C801" s="3">
        <v>41998</v>
      </c>
      <c r="D801" s="1" t="s">
        <v>21</v>
      </c>
      <c r="E801" s="1" t="s">
        <v>26</v>
      </c>
      <c r="F801" s="2" t="s">
        <v>28</v>
      </c>
      <c r="G801" s="1" t="s">
        <v>68</v>
      </c>
      <c r="H801" s="1">
        <v>32.591999999999999</v>
      </c>
      <c r="I801" s="1">
        <v>0.2</v>
      </c>
      <c r="J801" s="1">
        <v>-7.7405999999999997</v>
      </c>
      <c r="K801" t="str">
        <f t="shared" si="36"/>
        <v>Outlier</v>
      </c>
      <c r="N801" t="str">
        <f t="shared" si="37"/>
        <v>Outlier</v>
      </c>
      <c r="O801" t="str">
        <f t="shared" si="38"/>
        <v>Outlier</v>
      </c>
    </row>
    <row r="802" spans="1:15" x14ac:dyDescent="0.25">
      <c r="A802" s="1" t="s">
        <v>728</v>
      </c>
      <c r="B802" s="3">
        <v>42841</v>
      </c>
      <c r="C802" s="3">
        <v>42847</v>
      </c>
      <c r="D802" s="1" t="s">
        <v>21</v>
      </c>
      <c r="E802" s="1" t="s">
        <v>26</v>
      </c>
      <c r="F802" s="2" t="s">
        <v>28</v>
      </c>
      <c r="G802" s="1" t="s">
        <v>68</v>
      </c>
      <c r="H802" s="1">
        <v>32.543999999999997</v>
      </c>
      <c r="I802" s="1">
        <v>0.2</v>
      </c>
      <c r="J802" s="1">
        <v>-7.7291999999999996</v>
      </c>
      <c r="K802" t="str">
        <f t="shared" si="36"/>
        <v>Outlier</v>
      </c>
      <c r="N802" t="str">
        <f t="shared" si="37"/>
        <v>Outlier</v>
      </c>
      <c r="O802" t="str">
        <f t="shared" si="38"/>
        <v>Outlier</v>
      </c>
    </row>
    <row r="803" spans="1:15" x14ac:dyDescent="0.25">
      <c r="A803" s="1" t="s">
        <v>283</v>
      </c>
      <c r="B803" s="3">
        <v>42702</v>
      </c>
      <c r="C803" s="3">
        <v>42708</v>
      </c>
      <c r="D803" s="1" t="s">
        <v>21</v>
      </c>
      <c r="E803" s="1" t="s">
        <v>23</v>
      </c>
      <c r="F803" s="2" t="s">
        <v>28</v>
      </c>
      <c r="G803" s="1" t="s">
        <v>68</v>
      </c>
      <c r="H803" s="1">
        <v>32.543999999999997</v>
      </c>
      <c r="I803" s="1">
        <v>0.2</v>
      </c>
      <c r="J803" s="1">
        <v>-7.7291999999999996</v>
      </c>
      <c r="K803" t="str">
        <f t="shared" si="36"/>
        <v>Outlier</v>
      </c>
      <c r="N803" t="str">
        <f t="shared" si="37"/>
        <v>Outlier</v>
      </c>
      <c r="O803" t="str">
        <f t="shared" si="38"/>
        <v>Outlier</v>
      </c>
    </row>
    <row r="804" spans="1:15" x14ac:dyDescent="0.25">
      <c r="A804" s="1" t="s">
        <v>93</v>
      </c>
      <c r="B804" s="3">
        <v>42832</v>
      </c>
      <c r="C804" s="3">
        <v>42837</v>
      </c>
      <c r="D804" s="1" t="s">
        <v>21</v>
      </c>
      <c r="E804" s="1" t="s">
        <v>13</v>
      </c>
      <c r="F804" s="2" t="s">
        <v>14</v>
      </c>
      <c r="G804" s="1" t="s">
        <v>279</v>
      </c>
      <c r="H804" s="1">
        <v>617.976</v>
      </c>
      <c r="I804" s="1">
        <v>0.2</v>
      </c>
      <c r="J804" s="1">
        <v>-7.7247000000000003</v>
      </c>
      <c r="K804" t="str">
        <f t="shared" si="36"/>
        <v>Outlier</v>
      </c>
      <c r="N804" t="str">
        <f t="shared" si="37"/>
        <v>Outlier</v>
      </c>
      <c r="O804" t="str">
        <f t="shared" si="38"/>
        <v>Outlier</v>
      </c>
    </row>
    <row r="805" spans="1:15" x14ac:dyDescent="0.25">
      <c r="A805" s="1" t="s">
        <v>729</v>
      </c>
      <c r="B805" s="3">
        <v>42269</v>
      </c>
      <c r="C805" s="3">
        <v>42272</v>
      </c>
      <c r="D805" s="1" t="s">
        <v>31</v>
      </c>
      <c r="E805" s="1" t="s">
        <v>23</v>
      </c>
      <c r="F805" s="2" t="s">
        <v>14</v>
      </c>
      <c r="G805" s="1" t="s">
        <v>279</v>
      </c>
      <c r="H805" s="1">
        <v>617.976</v>
      </c>
      <c r="I805" s="1">
        <v>0.2</v>
      </c>
      <c r="J805" s="1">
        <v>-7.7247000000000003</v>
      </c>
      <c r="K805" t="str">
        <f t="shared" si="36"/>
        <v>Outlier</v>
      </c>
      <c r="N805" t="str">
        <f t="shared" si="37"/>
        <v>Outlier</v>
      </c>
      <c r="O805" t="str">
        <f t="shared" si="38"/>
        <v>Outlier</v>
      </c>
    </row>
    <row r="806" spans="1:15" x14ac:dyDescent="0.25">
      <c r="A806" s="1" t="s">
        <v>730</v>
      </c>
      <c r="B806" s="3">
        <v>42548</v>
      </c>
      <c r="C806" s="3">
        <v>42552</v>
      </c>
      <c r="D806" s="1" t="s">
        <v>21</v>
      </c>
      <c r="E806" s="1" t="s">
        <v>26</v>
      </c>
      <c r="F806" s="2" t="s">
        <v>18</v>
      </c>
      <c r="G806" s="1" t="s">
        <v>40</v>
      </c>
      <c r="H806" s="1">
        <v>539.65800000000002</v>
      </c>
      <c r="I806" s="1">
        <v>0.3</v>
      </c>
      <c r="J806" s="1">
        <v>-7.7093999999999996</v>
      </c>
      <c r="K806" t="str">
        <f t="shared" si="36"/>
        <v>Outlier</v>
      </c>
      <c r="N806" t="str">
        <f t="shared" si="37"/>
        <v>Outlier</v>
      </c>
      <c r="O806" t="str">
        <f t="shared" si="38"/>
        <v>Outlier</v>
      </c>
    </row>
    <row r="807" spans="1:15" x14ac:dyDescent="0.25">
      <c r="A807" s="1" t="s">
        <v>731</v>
      </c>
      <c r="B807" s="3">
        <v>43078</v>
      </c>
      <c r="C807" s="3">
        <v>43082</v>
      </c>
      <c r="D807" s="1" t="s">
        <v>21</v>
      </c>
      <c r="E807" s="1" t="s">
        <v>23</v>
      </c>
      <c r="F807" s="2" t="s">
        <v>28</v>
      </c>
      <c r="G807" s="1" t="s">
        <v>68</v>
      </c>
      <c r="H807" s="1">
        <v>37.207999999999998</v>
      </c>
      <c r="I807" s="1">
        <v>0.2</v>
      </c>
      <c r="J807" s="1">
        <v>-7.4416000000000002</v>
      </c>
      <c r="K807" t="str">
        <f t="shared" si="36"/>
        <v>Outlier</v>
      </c>
      <c r="N807" t="str">
        <f t="shared" si="37"/>
        <v>Outlier</v>
      </c>
      <c r="O807" t="str">
        <f t="shared" si="38"/>
        <v>Outlier</v>
      </c>
    </row>
    <row r="808" spans="1:15" x14ac:dyDescent="0.25">
      <c r="A808" s="1" t="s">
        <v>732</v>
      </c>
      <c r="B808" s="3">
        <v>42698</v>
      </c>
      <c r="C808" s="3">
        <v>42700</v>
      </c>
      <c r="D808" s="1" t="s">
        <v>17</v>
      </c>
      <c r="E808" s="1" t="s">
        <v>26</v>
      </c>
      <c r="F808" s="2" t="s">
        <v>14</v>
      </c>
      <c r="G808" s="1" t="s">
        <v>279</v>
      </c>
      <c r="H808" s="1">
        <v>297.57600000000002</v>
      </c>
      <c r="I808" s="1">
        <v>0.2</v>
      </c>
      <c r="J808" s="1">
        <v>-7.4394</v>
      </c>
      <c r="K808" t="str">
        <f t="shared" si="36"/>
        <v>Outlier</v>
      </c>
      <c r="N808" t="str">
        <f t="shared" si="37"/>
        <v>Outlier</v>
      </c>
      <c r="O808" t="str">
        <f t="shared" si="38"/>
        <v>Outlier</v>
      </c>
    </row>
    <row r="809" spans="1:15" x14ac:dyDescent="0.25">
      <c r="A809" s="1" t="s">
        <v>733</v>
      </c>
      <c r="B809" s="3">
        <v>42810</v>
      </c>
      <c r="C809" s="3">
        <v>42810</v>
      </c>
      <c r="D809" s="1" t="s">
        <v>12</v>
      </c>
      <c r="E809" s="1" t="s">
        <v>23</v>
      </c>
      <c r="F809" s="2" t="s">
        <v>14</v>
      </c>
      <c r="G809" s="1" t="s">
        <v>58</v>
      </c>
      <c r="H809" s="1">
        <v>44.375999999999998</v>
      </c>
      <c r="I809" s="1">
        <v>0.4</v>
      </c>
      <c r="J809" s="1">
        <v>-7.3959999999999999</v>
      </c>
      <c r="K809" t="str">
        <f t="shared" si="36"/>
        <v>Outlier</v>
      </c>
      <c r="N809" t="str">
        <f t="shared" si="37"/>
        <v>Outlier</v>
      </c>
      <c r="O809" t="str">
        <f t="shared" si="38"/>
        <v>Outlier</v>
      </c>
    </row>
    <row r="810" spans="1:15" x14ac:dyDescent="0.25">
      <c r="A810" s="1" t="s">
        <v>734</v>
      </c>
      <c r="B810" s="3">
        <v>42807</v>
      </c>
      <c r="C810" s="3">
        <v>42807</v>
      </c>
      <c r="D810" s="1" t="s">
        <v>12</v>
      </c>
      <c r="E810" s="1" t="s">
        <v>26</v>
      </c>
      <c r="F810" s="2" t="s">
        <v>14</v>
      </c>
      <c r="G810" s="1" t="s">
        <v>58</v>
      </c>
      <c r="H810" s="1">
        <v>34.36</v>
      </c>
      <c r="I810" s="1">
        <v>0.2</v>
      </c>
      <c r="J810" s="1">
        <v>-7.3014999999999999</v>
      </c>
      <c r="K810" t="str">
        <f t="shared" si="36"/>
        <v>Outlier</v>
      </c>
      <c r="N810" t="str">
        <f t="shared" si="37"/>
        <v>Outlier</v>
      </c>
      <c r="O810" t="str">
        <f t="shared" si="38"/>
        <v>Outlier</v>
      </c>
    </row>
    <row r="811" spans="1:15" x14ac:dyDescent="0.25">
      <c r="A811" s="1" t="s">
        <v>150</v>
      </c>
      <c r="B811" s="3">
        <v>42250</v>
      </c>
      <c r="C811" s="3">
        <v>42254</v>
      </c>
      <c r="D811" s="1" t="s">
        <v>21</v>
      </c>
      <c r="E811" s="1" t="s">
        <v>23</v>
      </c>
      <c r="F811" s="2" t="s">
        <v>28</v>
      </c>
      <c r="G811" s="1" t="s">
        <v>68</v>
      </c>
      <c r="H811" s="1">
        <v>36.335999999999999</v>
      </c>
      <c r="I811" s="1">
        <v>0.2</v>
      </c>
      <c r="J811" s="1">
        <v>-7.2671999999999999</v>
      </c>
      <c r="K811" t="str">
        <f t="shared" si="36"/>
        <v>Outlier</v>
      </c>
      <c r="N811" t="str">
        <f t="shared" si="37"/>
        <v>Outlier</v>
      </c>
      <c r="O811" t="str">
        <f t="shared" si="38"/>
        <v>Outlier</v>
      </c>
    </row>
    <row r="812" spans="1:15" x14ac:dyDescent="0.25">
      <c r="A812" s="1" t="s">
        <v>735</v>
      </c>
      <c r="B812" s="3">
        <v>42929</v>
      </c>
      <c r="C812" s="3">
        <v>42933</v>
      </c>
      <c r="D812" s="1" t="s">
        <v>17</v>
      </c>
      <c r="E812" s="1" t="s">
        <v>23</v>
      </c>
      <c r="F812" s="2" t="s">
        <v>14</v>
      </c>
      <c r="G812" s="1" t="s">
        <v>58</v>
      </c>
      <c r="H812" s="1">
        <v>39.594000000000001</v>
      </c>
      <c r="I812" s="1">
        <v>0.4</v>
      </c>
      <c r="J812" s="1">
        <v>-7.2588999999999997</v>
      </c>
      <c r="K812" t="str">
        <f t="shared" si="36"/>
        <v>Outlier</v>
      </c>
      <c r="N812" t="str">
        <f t="shared" si="37"/>
        <v>Outlier</v>
      </c>
      <c r="O812" t="str">
        <f t="shared" si="38"/>
        <v>Outlier</v>
      </c>
    </row>
    <row r="813" spans="1:15" x14ac:dyDescent="0.25">
      <c r="A813" s="1" t="s">
        <v>736</v>
      </c>
      <c r="B813" s="3">
        <v>43094</v>
      </c>
      <c r="C813" s="3">
        <v>43097</v>
      </c>
      <c r="D813" s="1" t="s">
        <v>31</v>
      </c>
      <c r="E813" s="1" t="s">
        <v>13</v>
      </c>
      <c r="F813" s="2" t="s">
        <v>14</v>
      </c>
      <c r="G813" s="1" t="s">
        <v>15</v>
      </c>
      <c r="H813" s="1">
        <v>120</v>
      </c>
      <c r="I813" s="1">
        <v>0.5</v>
      </c>
      <c r="J813" s="1">
        <v>-7.2</v>
      </c>
      <c r="K813" t="str">
        <f t="shared" si="36"/>
        <v>Outlier</v>
      </c>
      <c r="N813" t="str">
        <f t="shared" si="37"/>
        <v>Outlier</v>
      </c>
      <c r="O813" t="str">
        <f t="shared" si="38"/>
        <v>Outlier</v>
      </c>
    </row>
    <row r="814" spans="1:15" x14ac:dyDescent="0.25">
      <c r="A814" s="1" t="s">
        <v>250</v>
      </c>
      <c r="B814" s="3">
        <v>42516</v>
      </c>
      <c r="C814" s="3">
        <v>42516</v>
      </c>
      <c r="D814" s="1" t="s">
        <v>12</v>
      </c>
      <c r="E814" s="1" t="s">
        <v>26</v>
      </c>
      <c r="F814" s="2" t="s">
        <v>14</v>
      </c>
      <c r="G814" s="1" t="s">
        <v>279</v>
      </c>
      <c r="H814" s="1">
        <v>63.991999999999997</v>
      </c>
      <c r="I814" s="1">
        <v>0.2</v>
      </c>
      <c r="J814" s="1">
        <v>-7.1990999999999996</v>
      </c>
      <c r="K814" t="str">
        <f t="shared" si="36"/>
        <v>Outlier</v>
      </c>
      <c r="N814" t="str">
        <f t="shared" si="37"/>
        <v>Outlier</v>
      </c>
      <c r="O814" t="str">
        <f t="shared" si="38"/>
        <v>Outlier</v>
      </c>
    </row>
    <row r="815" spans="1:15" x14ac:dyDescent="0.25">
      <c r="A815" s="1" t="s">
        <v>84</v>
      </c>
      <c r="B815" s="3">
        <v>42722</v>
      </c>
      <c r="C815" s="3">
        <v>42725</v>
      </c>
      <c r="D815" s="1" t="s">
        <v>31</v>
      </c>
      <c r="E815" s="1" t="s">
        <v>35</v>
      </c>
      <c r="F815" s="2" t="s">
        <v>14</v>
      </c>
      <c r="G815" s="1" t="s">
        <v>58</v>
      </c>
      <c r="H815" s="1">
        <v>28.68</v>
      </c>
      <c r="I815" s="1">
        <v>0.2</v>
      </c>
      <c r="J815" s="1">
        <v>-7.17</v>
      </c>
      <c r="K815" t="str">
        <f t="shared" si="36"/>
        <v>Outlier</v>
      </c>
      <c r="N815" t="str">
        <f t="shared" si="37"/>
        <v>Outlier</v>
      </c>
      <c r="O815" t="str">
        <f t="shared" si="38"/>
        <v>Outlier</v>
      </c>
    </row>
    <row r="816" spans="1:15" x14ac:dyDescent="0.25">
      <c r="A816" s="1" t="s">
        <v>737</v>
      </c>
      <c r="B816" s="3">
        <v>42980</v>
      </c>
      <c r="C816" s="3">
        <v>42984</v>
      </c>
      <c r="D816" s="1" t="s">
        <v>21</v>
      </c>
      <c r="E816" s="1" t="s">
        <v>26</v>
      </c>
      <c r="F816" s="2" t="s">
        <v>14</v>
      </c>
      <c r="G816" s="1" t="s">
        <v>279</v>
      </c>
      <c r="H816" s="1">
        <v>40.68</v>
      </c>
      <c r="I816" s="1">
        <v>0.2</v>
      </c>
      <c r="J816" s="1">
        <v>-7.1189999999999998</v>
      </c>
      <c r="K816" t="str">
        <f t="shared" si="36"/>
        <v>Outlier</v>
      </c>
      <c r="N816" t="str">
        <f t="shared" si="37"/>
        <v>Outlier</v>
      </c>
      <c r="O816" t="str">
        <f t="shared" si="38"/>
        <v>Outlier</v>
      </c>
    </row>
    <row r="817" spans="1:15" x14ac:dyDescent="0.25">
      <c r="A817" s="1" t="s">
        <v>738</v>
      </c>
      <c r="B817" s="3">
        <v>42631</v>
      </c>
      <c r="C817" s="3">
        <v>42633</v>
      </c>
      <c r="D817" s="1" t="s">
        <v>31</v>
      </c>
      <c r="E817" s="1" t="s">
        <v>23</v>
      </c>
      <c r="F817" s="2" t="s">
        <v>18</v>
      </c>
      <c r="G817" s="1" t="s">
        <v>40</v>
      </c>
      <c r="H817" s="1">
        <v>99.372</v>
      </c>
      <c r="I817" s="1">
        <v>0.3</v>
      </c>
      <c r="J817" s="1">
        <v>-7.0979999999999999</v>
      </c>
      <c r="K817" t="str">
        <f t="shared" si="36"/>
        <v>Outlier</v>
      </c>
      <c r="N817" t="str">
        <f t="shared" si="37"/>
        <v>Outlier</v>
      </c>
      <c r="O817" t="str">
        <f t="shared" si="38"/>
        <v>Outlier</v>
      </c>
    </row>
    <row r="818" spans="1:15" x14ac:dyDescent="0.25">
      <c r="A818" s="1" t="s">
        <v>739</v>
      </c>
      <c r="B818" s="3">
        <v>42068</v>
      </c>
      <c r="C818" s="3">
        <v>42070</v>
      </c>
      <c r="D818" s="1" t="s">
        <v>17</v>
      </c>
      <c r="E818" s="1" t="s">
        <v>23</v>
      </c>
      <c r="F818" s="2" t="s">
        <v>18</v>
      </c>
      <c r="G818" s="1" t="s">
        <v>40</v>
      </c>
      <c r="H818" s="1">
        <v>99.372</v>
      </c>
      <c r="I818" s="1">
        <v>0.3</v>
      </c>
      <c r="J818" s="1">
        <v>-7.0979999999999999</v>
      </c>
      <c r="K818" t="str">
        <f t="shared" si="36"/>
        <v>Outlier</v>
      </c>
      <c r="N818" t="str">
        <f t="shared" si="37"/>
        <v>Outlier</v>
      </c>
      <c r="O818" t="str">
        <f t="shared" si="38"/>
        <v>Outlier</v>
      </c>
    </row>
    <row r="819" spans="1:15" x14ac:dyDescent="0.25">
      <c r="A819" s="1" t="s">
        <v>740</v>
      </c>
      <c r="B819" s="3">
        <v>43074</v>
      </c>
      <c r="C819" s="3">
        <v>43075</v>
      </c>
      <c r="D819" s="1" t="s">
        <v>31</v>
      </c>
      <c r="E819" s="1" t="s">
        <v>35</v>
      </c>
      <c r="F819" s="2" t="s">
        <v>14</v>
      </c>
      <c r="G819" s="1" t="s">
        <v>58</v>
      </c>
      <c r="H819" s="1">
        <v>31.175999999999998</v>
      </c>
      <c r="I819" s="1">
        <v>0.2</v>
      </c>
      <c r="J819" s="1">
        <v>-7.0145999999999997</v>
      </c>
      <c r="K819" t="str">
        <f t="shared" si="36"/>
        <v>Outlier</v>
      </c>
      <c r="N819" t="str">
        <f t="shared" si="37"/>
        <v>Outlier</v>
      </c>
      <c r="O819" t="str">
        <f t="shared" si="38"/>
        <v>Outlier</v>
      </c>
    </row>
    <row r="820" spans="1:15" x14ac:dyDescent="0.25">
      <c r="A820" s="1" t="s">
        <v>183</v>
      </c>
      <c r="B820" s="3">
        <v>41979</v>
      </c>
      <c r="C820" s="3">
        <v>41983</v>
      </c>
      <c r="D820" s="1" t="s">
        <v>21</v>
      </c>
      <c r="E820" s="1" t="s">
        <v>26</v>
      </c>
      <c r="F820" s="2" t="s">
        <v>14</v>
      </c>
      <c r="G820" s="1" t="s">
        <v>58</v>
      </c>
      <c r="H820" s="1">
        <v>35.04</v>
      </c>
      <c r="I820" s="1">
        <v>0.2</v>
      </c>
      <c r="J820" s="1">
        <v>-7.008</v>
      </c>
      <c r="K820" t="str">
        <f t="shared" si="36"/>
        <v>Outlier</v>
      </c>
      <c r="N820" t="str">
        <f t="shared" si="37"/>
        <v>Outlier</v>
      </c>
      <c r="O820" t="str">
        <f t="shared" si="38"/>
        <v>Outlier</v>
      </c>
    </row>
    <row r="821" spans="1:15" x14ac:dyDescent="0.25">
      <c r="A821" s="1" t="s">
        <v>741</v>
      </c>
      <c r="B821" s="3">
        <v>42009</v>
      </c>
      <c r="C821" s="3">
        <v>42014</v>
      </c>
      <c r="D821" s="1" t="s">
        <v>21</v>
      </c>
      <c r="E821" s="1" t="s">
        <v>35</v>
      </c>
      <c r="F821" s="2" t="s">
        <v>18</v>
      </c>
      <c r="G821" s="1" t="s">
        <v>40</v>
      </c>
      <c r="H821" s="1">
        <v>61.584000000000003</v>
      </c>
      <c r="I821" s="1">
        <v>0.2</v>
      </c>
      <c r="J821" s="1">
        <v>-6.9282000000000004</v>
      </c>
      <c r="K821" t="str">
        <f t="shared" si="36"/>
        <v>Outlier</v>
      </c>
      <c r="N821" t="str">
        <f t="shared" si="37"/>
        <v>Outlier</v>
      </c>
      <c r="O821" t="str">
        <f t="shared" si="38"/>
        <v>Outlier</v>
      </c>
    </row>
    <row r="822" spans="1:15" x14ac:dyDescent="0.25">
      <c r="A822" s="1" t="s">
        <v>742</v>
      </c>
      <c r="B822" s="3">
        <v>41916</v>
      </c>
      <c r="C822" s="3">
        <v>41918</v>
      </c>
      <c r="D822" s="1" t="s">
        <v>31</v>
      </c>
      <c r="E822" s="1" t="s">
        <v>23</v>
      </c>
      <c r="F822" s="2" t="s">
        <v>18</v>
      </c>
      <c r="G822" s="1" t="s">
        <v>40</v>
      </c>
      <c r="H822" s="1">
        <v>589.41</v>
      </c>
      <c r="I822" s="1">
        <v>0.1</v>
      </c>
      <c r="J822" s="1">
        <v>-6.5490000000000004</v>
      </c>
      <c r="K822" t="str">
        <f t="shared" si="36"/>
        <v>Outlier</v>
      </c>
      <c r="N822" t="str">
        <f t="shared" si="37"/>
        <v>Outlier</v>
      </c>
      <c r="O822" t="str">
        <f t="shared" si="38"/>
        <v>Outlier</v>
      </c>
    </row>
    <row r="823" spans="1:15" x14ac:dyDescent="0.25">
      <c r="A823" s="1" t="s">
        <v>743</v>
      </c>
      <c r="B823" s="3">
        <v>42992</v>
      </c>
      <c r="C823" s="3">
        <v>42994</v>
      </c>
      <c r="D823" s="1" t="s">
        <v>31</v>
      </c>
      <c r="E823" s="1" t="s">
        <v>23</v>
      </c>
      <c r="F823" s="2" t="s">
        <v>18</v>
      </c>
      <c r="G823" s="1" t="s">
        <v>40</v>
      </c>
      <c r="H823" s="1">
        <v>589.41</v>
      </c>
      <c r="I823" s="1">
        <v>0.1</v>
      </c>
      <c r="J823" s="1">
        <v>-6.5490000000000004</v>
      </c>
      <c r="K823" t="str">
        <f t="shared" si="36"/>
        <v>Outlier</v>
      </c>
      <c r="N823" t="str">
        <f t="shared" si="37"/>
        <v>Outlier</v>
      </c>
      <c r="O823" t="str">
        <f t="shared" si="38"/>
        <v>Outlier</v>
      </c>
    </row>
    <row r="824" spans="1:15" x14ac:dyDescent="0.25">
      <c r="A824" s="1" t="s">
        <v>744</v>
      </c>
      <c r="B824" s="3">
        <v>43030</v>
      </c>
      <c r="C824" s="3">
        <v>43036</v>
      </c>
      <c r="D824" s="1" t="s">
        <v>21</v>
      </c>
      <c r="E824" s="1" t="s">
        <v>23</v>
      </c>
      <c r="F824" s="2" t="s">
        <v>14</v>
      </c>
      <c r="G824" s="1" t="s">
        <v>58</v>
      </c>
      <c r="H824" s="1">
        <v>32.700000000000003</v>
      </c>
      <c r="I824" s="1">
        <v>0.4</v>
      </c>
      <c r="J824" s="1">
        <v>-6.54</v>
      </c>
      <c r="K824" t="str">
        <f t="shared" si="36"/>
        <v>Outlier</v>
      </c>
      <c r="N824" t="str">
        <f t="shared" si="37"/>
        <v>Outlier</v>
      </c>
      <c r="O824" t="str">
        <f t="shared" si="38"/>
        <v>Outlier</v>
      </c>
    </row>
    <row r="825" spans="1:15" x14ac:dyDescent="0.25">
      <c r="A825" s="1" t="s">
        <v>94</v>
      </c>
      <c r="B825" s="3">
        <v>42349</v>
      </c>
      <c r="C825" s="3">
        <v>42354</v>
      </c>
      <c r="D825" s="1" t="s">
        <v>21</v>
      </c>
      <c r="E825" s="1" t="s">
        <v>35</v>
      </c>
      <c r="F825" s="2" t="s">
        <v>14</v>
      </c>
      <c r="G825" s="1" t="s">
        <v>279</v>
      </c>
      <c r="H825" s="1">
        <v>58.08</v>
      </c>
      <c r="I825" s="1">
        <v>0.2</v>
      </c>
      <c r="J825" s="1">
        <v>-6.5339999999999998</v>
      </c>
      <c r="K825" t="str">
        <f t="shared" si="36"/>
        <v>Outlier</v>
      </c>
      <c r="N825" t="str">
        <f t="shared" si="37"/>
        <v>Outlier</v>
      </c>
      <c r="O825" t="str">
        <f t="shared" si="38"/>
        <v>Outlier</v>
      </c>
    </row>
    <row r="826" spans="1:15" x14ac:dyDescent="0.25">
      <c r="A826" s="1" t="s">
        <v>745</v>
      </c>
      <c r="B826" s="3">
        <v>42163</v>
      </c>
      <c r="C826" s="3">
        <v>42167</v>
      </c>
      <c r="D826" s="1" t="s">
        <v>21</v>
      </c>
      <c r="E826" s="1" t="s">
        <v>13</v>
      </c>
      <c r="F826" s="2" t="s">
        <v>28</v>
      </c>
      <c r="G826" s="1" t="s">
        <v>68</v>
      </c>
      <c r="H826" s="1">
        <v>516.96</v>
      </c>
      <c r="I826" s="1">
        <v>0.2</v>
      </c>
      <c r="J826" s="1">
        <v>-6.4619999999999997</v>
      </c>
      <c r="K826" t="str">
        <f t="shared" si="36"/>
        <v>Outlier</v>
      </c>
      <c r="N826" t="str">
        <f t="shared" si="37"/>
        <v>Outlier</v>
      </c>
      <c r="O826" t="str">
        <f t="shared" si="38"/>
        <v>Outlier</v>
      </c>
    </row>
    <row r="827" spans="1:15" x14ac:dyDescent="0.25">
      <c r="A827" s="1" t="s">
        <v>235</v>
      </c>
      <c r="B827" s="3">
        <v>41948</v>
      </c>
      <c r="C827" s="3">
        <v>41953</v>
      </c>
      <c r="D827" s="1" t="s">
        <v>21</v>
      </c>
      <c r="E827" s="1" t="s">
        <v>23</v>
      </c>
      <c r="F827" s="2" t="s">
        <v>14</v>
      </c>
      <c r="G827" s="1" t="s">
        <v>279</v>
      </c>
      <c r="H827" s="1">
        <v>51.56</v>
      </c>
      <c r="I827" s="1">
        <v>0.2</v>
      </c>
      <c r="J827" s="1">
        <v>-6.4450000000000003</v>
      </c>
      <c r="K827" t="str">
        <f t="shared" si="36"/>
        <v>Outlier</v>
      </c>
      <c r="N827" t="str">
        <f t="shared" si="37"/>
        <v>Outlier</v>
      </c>
      <c r="O827" t="str">
        <f t="shared" si="38"/>
        <v>Outlier</v>
      </c>
    </row>
    <row r="828" spans="1:15" x14ac:dyDescent="0.25">
      <c r="A828" s="1" t="s">
        <v>746</v>
      </c>
      <c r="B828" s="3">
        <v>43011</v>
      </c>
      <c r="C828" s="3">
        <v>43016</v>
      </c>
      <c r="D828" s="1" t="s">
        <v>21</v>
      </c>
      <c r="E828" s="1" t="s">
        <v>35</v>
      </c>
      <c r="F828" s="2" t="s">
        <v>18</v>
      </c>
      <c r="G828" s="1" t="s">
        <v>19</v>
      </c>
      <c r="H828" s="1">
        <v>171.28800000000001</v>
      </c>
      <c r="I828" s="1">
        <v>0.2</v>
      </c>
      <c r="J828" s="1">
        <v>-6.4233000000000002</v>
      </c>
      <c r="K828" t="str">
        <f t="shared" si="36"/>
        <v>Outlier</v>
      </c>
      <c r="N828" t="str">
        <f t="shared" si="37"/>
        <v>Outlier</v>
      </c>
      <c r="O828" t="str">
        <f t="shared" si="38"/>
        <v>Outlier</v>
      </c>
    </row>
    <row r="829" spans="1:15" x14ac:dyDescent="0.25">
      <c r="A829" s="1" t="s">
        <v>747</v>
      </c>
      <c r="B829" s="3">
        <v>42878</v>
      </c>
      <c r="C829" s="3">
        <v>42884</v>
      </c>
      <c r="D829" s="1" t="s">
        <v>21</v>
      </c>
      <c r="E829" s="1" t="s">
        <v>35</v>
      </c>
      <c r="F829" s="2" t="s">
        <v>18</v>
      </c>
      <c r="G829" s="1" t="s">
        <v>19</v>
      </c>
      <c r="H829" s="1">
        <v>171.28800000000001</v>
      </c>
      <c r="I829" s="1">
        <v>0.2</v>
      </c>
      <c r="J829" s="1">
        <v>-6.4233000000000002</v>
      </c>
      <c r="K829" t="str">
        <f t="shared" si="36"/>
        <v>Outlier</v>
      </c>
      <c r="N829" t="str">
        <f t="shared" si="37"/>
        <v>Outlier</v>
      </c>
      <c r="O829" t="str">
        <f t="shared" si="38"/>
        <v>Outlier</v>
      </c>
    </row>
    <row r="830" spans="1:15" x14ac:dyDescent="0.25">
      <c r="A830" s="1" t="s">
        <v>748</v>
      </c>
      <c r="B830" s="3">
        <v>43007</v>
      </c>
      <c r="C830" s="3">
        <v>43011</v>
      </c>
      <c r="D830" s="1" t="s">
        <v>21</v>
      </c>
      <c r="E830" s="1" t="s">
        <v>23</v>
      </c>
      <c r="F830" s="2" t="s">
        <v>28</v>
      </c>
      <c r="G830" s="1" t="s">
        <v>68</v>
      </c>
      <c r="H830" s="1">
        <v>51.167999999999999</v>
      </c>
      <c r="I830" s="1">
        <v>0.2</v>
      </c>
      <c r="J830" s="1">
        <v>-6.3959999999999999</v>
      </c>
      <c r="K830" t="str">
        <f t="shared" si="36"/>
        <v>Outlier</v>
      </c>
      <c r="N830" t="str">
        <f t="shared" si="37"/>
        <v>Outlier</v>
      </c>
      <c r="O830" t="str">
        <f t="shared" si="38"/>
        <v>Outlier</v>
      </c>
    </row>
    <row r="831" spans="1:15" x14ac:dyDescent="0.25">
      <c r="A831" s="1" t="s">
        <v>122</v>
      </c>
      <c r="B831" s="3">
        <v>42786</v>
      </c>
      <c r="C831" s="3">
        <v>42793</v>
      </c>
      <c r="D831" s="1" t="s">
        <v>21</v>
      </c>
      <c r="E831" s="1" t="s">
        <v>35</v>
      </c>
      <c r="F831" s="2" t="s">
        <v>28</v>
      </c>
      <c r="G831" s="1" t="s">
        <v>68</v>
      </c>
      <c r="H831" s="1">
        <v>51.167999999999999</v>
      </c>
      <c r="I831" s="1">
        <v>0.2</v>
      </c>
      <c r="J831" s="1">
        <v>-6.3959999999999999</v>
      </c>
      <c r="K831" t="str">
        <f t="shared" si="36"/>
        <v>Outlier</v>
      </c>
      <c r="N831" t="str">
        <f t="shared" si="37"/>
        <v>Outlier</v>
      </c>
      <c r="O831" t="str">
        <f t="shared" si="38"/>
        <v>Outlier</v>
      </c>
    </row>
    <row r="832" spans="1:15" x14ac:dyDescent="0.25">
      <c r="A832" s="1" t="s">
        <v>749</v>
      </c>
      <c r="B832" s="3">
        <v>42721</v>
      </c>
      <c r="C832" s="3">
        <v>42725</v>
      </c>
      <c r="D832" s="1" t="s">
        <v>21</v>
      </c>
      <c r="E832" s="1" t="s">
        <v>26</v>
      </c>
      <c r="F832" s="2" t="s">
        <v>14</v>
      </c>
      <c r="G832" s="1" t="s">
        <v>279</v>
      </c>
      <c r="H832" s="1">
        <v>165.6</v>
      </c>
      <c r="I832" s="1">
        <v>0.2</v>
      </c>
      <c r="J832" s="1">
        <v>-6.21</v>
      </c>
      <c r="K832" t="str">
        <f t="shared" si="36"/>
        <v>Outlier</v>
      </c>
      <c r="N832" t="str">
        <f t="shared" si="37"/>
        <v>Outlier</v>
      </c>
      <c r="O832" t="str">
        <f t="shared" si="38"/>
        <v>Outlier</v>
      </c>
    </row>
    <row r="833" spans="1:15" x14ac:dyDescent="0.25">
      <c r="A833" s="1" t="s">
        <v>750</v>
      </c>
      <c r="B833" s="3">
        <v>42706</v>
      </c>
      <c r="C833" s="3">
        <v>42712</v>
      </c>
      <c r="D833" s="1" t="s">
        <v>21</v>
      </c>
      <c r="E833" s="1" t="s">
        <v>35</v>
      </c>
      <c r="F833" s="2" t="s">
        <v>14</v>
      </c>
      <c r="G833" s="1" t="s">
        <v>279</v>
      </c>
      <c r="H833" s="1">
        <v>165.6</v>
      </c>
      <c r="I833" s="1">
        <v>0.2</v>
      </c>
      <c r="J833" s="1">
        <v>-6.21</v>
      </c>
      <c r="K833" t="str">
        <f t="shared" si="36"/>
        <v>Outlier</v>
      </c>
      <c r="N833" t="str">
        <f t="shared" si="37"/>
        <v>Outlier</v>
      </c>
      <c r="O833" t="str">
        <f t="shared" si="38"/>
        <v>Outlier</v>
      </c>
    </row>
    <row r="834" spans="1:15" x14ac:dyDescent="0.25">
      <c r="A834" s="1" t="s">
        <v>751</v>
      </c>
      <c r="B834" s="3">
        <v>42372</v>
      </c>
      <c r="C834" s="3">
        <v>42377</v>
      </c>
      <c r="D834" s="1" t="s">
        <v>21</v>
      </c>
      <c r="E834" s="1" t="s">
        <v>26</v>
      </c>
      <c r="F834" s="2" t="s">
        <v>14</v>
      </c>
      <c r="G834" s="1" t="s">
        <v>279</v>
      </c>
      <c r="H834" s="1">
        <v>165.6</v>
      </c>
      <c r="I834" s="1">
        <v>0.2</v>
      </c>
      <c r="J834" s="1">
        <v>-6.21</v>
      </c>
      <c r="K834" t="str">
        <f t="shared" ref="K834:K897" si="39">IF(OR(I834&lt;$M$11,I834&gt;$M$12),"Outlier","Normal")</f>
        <v>Outlier</v>
      </c>
      <c r="N834" t="str">
        <f t="shared" ref="N834:N897" si="40">IF(OR(H834&lt;$M$5,H834&gt;$M$6),"Outlier","Normal")</f>
        <v>Outlier</v>
      </c>
      <c r="O834" t="str">
        <f t="shared" ref="O834:O897" si="41">IF(OR(J834&lt;$M$17,J834&gt;$M$18),"Outlier","Normal")</f>
        <v>Outlier</v>
      </c>
    </row>
    <row r="835" spans="1:15" x14ac:dyDescent="0.25">
      <c r="A835" s="1" t="s">
        <v>383</v>
      </c>
      <c r="B835" s="3">
        <v>43043</v>
      </c>
      <c r="C835" s="3">
        <v>43048</v>
      </c>
      <c r="D835" s="1" t="s">
        <v>21</v>
      </c>
      <c r="E835" s="1" t="s">
        <v>23</v>
      </c>
      <c r="F835" s="2" t="s">
        <v>14</v>
      </c>
      <c r="G835" s="1" t="s">
        <v>279</v>
      </c>
      <c r="H835" s="1">
        <v>70.72</v>
      </c>
      <c r="I835" s="1">
        <v>0.2</v>
      </c>
      <c r="J835" s="1">
        <v>-6.1879999999999997</v>
      </c>
      <c r="K835" t="str">
        <f t="shared" si="39"/>
        <v>Outlier</v>
      </c>
      <c r="N835" t="str">
        <f t="shared" si="40"/>
        <v>Outlier</v>
      </c>
      <c r="O835" t="str">
        <f t="shared" si="41"/>
        <v>Outlier</v>
      </c>
    </row>
    <row r="836" spans="1:15" x14ac:dyDescent="0.25">
      <c r="A836" s="1" t="s">
        <v>527</v>
      </c>
      <c r="B836" s="3">
        <v>43038</v>
      </c>
      <c r="C836" s="3">
        <v>43041</v>
      </c>
      <c r="D836" s="1" t="s">
        <v>31</v>
      </c>
      <c r="E836" s="1" t="s">
        <v>35</v>
      </c>
      <c r="F836" s="2" t="s">
        <v>18</v>
      </c>
      <c r="G836" s="1" t="s">
        <v>40</v>
      </c>
      <c r="H836" s="1">
        <v>97.567999999999998</v>
      </c>
      <c r="I836" s="1">
        <v>0.2</v>
      </c>
      <c r="J836" s="1">
        <v>-6.0979999999999999</v>
      </c>
      <c r="K836" t="str">
        <f t="shared" si="39"/>
        <v>Outlier</v>
      </c>
      <c r="N836" t="str">
        <f t="shared" si="40"/>
        <v>Outlier</v>
      </c>
      <c r="O836" t="str">
        <f t="shared" si="41"/>
        <v>Outlier</v>
      </c>
    </row>
    <row r="837" spans="1:15" x14ac:dyDescent="0.25">
      <c r="A837" s="1" t="s">
        <v>752</v>
      </c>
      <c r="B837" s="3">
        <v>42138</v>
      </c>
      <c r="C837" s="3">
        <v>42143</v>
      </c>
      <c r="D837" s="1" t="s">
        <v>21</v>
      </c>
      <c r="E837" s="1" t="s">
        <v>35</v>
      </c>
      <c r="F837" s="2" t="s">
        <v>18</v>
      </c>
      <c r="G837" s="1" t="s">
        <v>40</v>
      </c>
      <c r="H837" s="1">
        <v>97.567999999999998</v>
      </c>
      <c r="I837" s="1">
        <v>0.2</v>
      </c>
      <c r="J837" s="1">
        <v>-6.0979999999999999</v>
      </c>
      <c r="K837" t="str">
        <f t="shared" si="39"/>
        <v>Outlier</v>
      </c>
      <c r="N837" t="str">
        <f t="shared" si="40"/>
        <v>Outlier</v>
      </c>
      <c r="O837" t="str">
        <f t="shared" si="41"/>
        <v>Outlier</v>
      </c>
    </row>
    <row r="838" spans="1:15" x14ac:dyDescent="0.25">
      <c r="A838" s="1" t="s">
        <v>753</v>
      </c>
      <c r="B838" s="3">
        <v>42546</v>
      </c>
      <c r="C838" s="3">
        <v>42548</v>
      </c>
      <c r="D838" s="1" t="s">
        <v>17</v>
      </c>
      <c r="E838" s="1" t="s">
        <v>26</v>
      </c>
      <c r="F838" s="2" t="s">
        <v>18</v>
      </c>
      <c r="G838" s="1" t="s">
        <v>40</v>
      </c>
      <c r="H838" s="1">
        <v>85.245999999999995</v>
      </c>
      <c r="I838" s="1">
        <v>0.3</v>
      </c>
      <c r="J838" s="1">
        <v>-6.0890000000000004</v>
      </c>
      <c r="K838" t="str">
        <f t="shared" si="39"/>
        <v>Outlier</v>
      </c>
      <c r="N838" t="str">
        <f t="shared" si="40"/>
        <v>Outlier</v>
      </c>
      <c r="O838" t="str">
        <f t="shared" si="41"/>
        <v>Outlier</v>
      </c>
    </row>
    <row r="839" spans="1:15" x14ac:dyDescent="0.25">
      <c r="A839" s="1" t="s">
        <v>754</v>
      </c>
      <c r="B839" s="3">
        <v>42841</v>
      </c>
      <c r="C839" s="3">
        <v>42845</v>
      </c>
      <c r="D839" s="1" t="s">
        <v>21</v>
      </c>
      <c r="E839" s="1" t="s">
        <v>35</v>
      </c>
      <c r="F839" s="2" t="s">
        <v>18</v>
      </c>
      <c r="G839" s="1" t="s">
        <v>24</v>
      </c>
      <c r="H839" s="1">
        <v>102.833</v>
      </c>
      <c r="I839" s="1">
        <v>0.15</v>
      </c>
      <c r="J839" s="1">
        <v>-6.0490000000000004</v>
      </c>
      <c r="K839" t="str">
        <f t="shared" si="39"/>
        <v>Outlier</v>
      </c>
      <c r="N839" t="str">
        <f t="shared" si="40"/>
        <v>Outlier</v>
      </c>
      <c r="O839" t="str">
        <f t="shared" si="41"/>
        <v>Outlier</v>
      </c>
    </row>
    <row r="840" spans="1:15" x14ac:dyDescent="0.25">
      <c r="A840" s="1" t="s">
        <v>755</v>
      </c>
      <c r="B840" s="3">
        <v>41871</v>
      </c>
      <c r="C840" s="3">
        <v>41876</v>
      </c>
      <c r="D840" s="1" t="s">
        <v>17</v>
      </c>
      <c r="E840" s="1" t="s">
        <v>26</v>
      </c>
      <c r="F840" s="2" t="s">
        <v>18</v>
      </c>
      <c r="G840" s="1" t="s">
        <v>40</v>
      </c>
      <c r="H840" s="1">
        <v>421.37200000000001</v>
      </c>
      <c r="I840" s="1">
        <v>0.3</v>
      </c>
      <c r="J840" s="1">
        <v>-6.0195999999999996</v>
      </c>
      <c r="K840" t="str">
        <f t="shared" si="39"/>
        <v>Outlier</v>
      </c>
      <c r="N840" t="str">
        <f t="shared" si="40"/>
        <v>Outlier</v>
      </c>
      <c r="O840" t="str">
        <f t="shared" si="41"/>
        <v>Outlier</v>
      </c>
    </row>
    <row r="841" spans="1:15" x14ac:dyDescent="0.25">
      <c r="A841" s="1" t="s">
        <v>756</v>
      </c>
      <c r="B841" s="3">
        <v>42885</v>
      </c>
      <c r="C841" s="3">
        <v>42889</v>
      </c>
      <c r="D841" s="1" t="s">
        <v>17</v>
      </c>
      <c r="E841" s="1" t="s">
        <v>26</v>
      </c>
      <c r="F841" s="2" t="s">
        <v>18</v>
      </c>
      <c r="G841" s="1" t="s">
        <v>24</v>
      </c>
      <c r="H841" s="1">
        <v>204.66640000000001</v>
      </c>
      <c r="I841" s="1">
        <v>0.32</v>
      </c>
      <c r="J841" s="1">
        <v>-6.0195999999999996</v>
      </c>
      <c r="K841" t="str">
        <f t="shared" si="39"/>
        <v>Outlier</v>
      </c>
      <c r="N841" t="str">
        <f t="shared" si="40"/>
        <v>Outlier</v>
      </c>
      <c r="O841" t="str">
        <f t="shared" si="41"/>
        <v>Outlier</v>
      </c>
    </row>
    <row r="842" spans="1:15" x14ac:dyDescent="0.25">
      <c r="A842" s="1" t="s">
        <v>757</v>
      </c>
      <c r="B842" s="3">
        <v>42120</v>
      </c>
      <c r="C842" s="3">
        <v>42124</v>
      </c>
      <c r="D842" s="1" t="s">
        <v>21</v>
      </c>
      <c r="E842" s="1" t="s">
        <v>26</v>
      </c>
      <c r="F842" s="2" t="s">
        <v>18</v>
      </c>
      <c r="G842" s="1" t="s">
        <v>40</v>
      </c>
      <c r="H842" s="1">
        <v>408.42200000000003</v>
      </c>
      <c r="I842" s="1">
        <v>0.3</v>
      </c>
      <c r="J842" s="1">
        <v>-5.8346</v>
      </c>
      <c r="K842" t="str">
        <f t="shared" si="39"/>
        <v>Outlier</v>
      </c>
      <c r="N842" t="str">
        <f t="shared" si="40"/>
        <v>Outlier</v>
      </c>
      <c r="O842" t="str">
        <f t="shared" si="41"/>
        <v>Outlier</v>
      </c>
    </row>
    <row r="843" spans="1:15" x14ac:dyDescent="0.25">
      <c r="A843" s="1" t="s">
        <v>244</v>
      </c>
      <c r="B843" s="3">
        <v>42187</v>
      </c>
      <c r="C843" s="3">
        <v>42191</v>
      </c>
      <c r="D843" s="1" t="s">
        <v>21</v>
      </c>
      <c r="E843" s="1" t="s">
        <v>26</v>
      </c>
      <c r="F843" s="2" t="s">
        <v>18</v>
      </c>
      <c r="G843" s="1" t="s">
        <v>40</v>
      </c>
      <c r="H843" s="1">
        <v>408.42200000000003</v>
      </c>
      <c r="I843" s="1">
        <v>0.3</v>
      </c>
      <c r="J843" s="1">
        <v>-5.8346</v>
      </c>
      <c r="K843" t="str">
        <f t="shared" si="39"/>
        <v>Outlier</v>
      </c>
      <c r="N843" t="str">
        <f t="shared" si="40"/>
        <v>Outlier</v>
      </c>
      <c r="O843" t="str">
        <f t="shared" si="41"/>
        <v>Outlier</v>
      </c>
    </row>
    <row r="844" spans="1:15" x14ac:dyDescent="0.25">
      <c r="A844" s="1" t="s">
        <v>758</v>
      </c>
      <c r="B844" s="3">
        <v>42390</v>
      </c>
      <c r="C844" s="3">
        <v>42392</v>
      </c>
      <c r="D844" s="1" t="s">
        <v>17</v>
      </c>
      <c r="E844" s="1" t="s">
        <v>35</v>
      </c>
      <c r="F844" s="2" t="s">
        <v>18</v>
      </c>
      <c r="G844" s="1" t="s">
        <v>40</v>
      </c>
      <c r="H844" s="1">
        <v>153.56800000000001</v>
      </c>
      <c r="I844" s="1">
        <v>0.2</v>
      </c>
      <c r="J844" s="1">
        <v>-5.7587999999999999</v>
      </c>
      <c r="K844" t="str">
        <f t="shared" si="39"/>
        <v>Outlier</v>
      </c>
      <c r="N844" t="str">
        <f t="shared" si="40"/>
        <v>Outlier</v>
      </c>
      <c r="O844" t="str">
        <f t="shared" si="41"/>
        <v>Outlier</v>
      </c>
    </row>
    <row r="845" spans="1:15" x14ac:dyDescent="0.25">
      <c r="A845" s="1" t="s">
        <v>759</v>
      </c>
      <c r="B845" s="3">
        <v>42002</v>
      </c>
      <c r="C845" s="3">
        <v>42007</v>
      </c>
      <c r="D845" s="1" t="s">
        <v>17</v>
      </c>
      <c r="E845" s="1" t="s">
        <v>35</v>
      </c>
      <c r="F845" s="2" t="s">
        <v>14</v>
      </c>
      <c r="G845" s="1" t="s">
        <v>58</v>
      </c>
      <c r="H845" s="1">
        <v>23.975999999999999</v>
      </c>
      <c r="I845" s="1">
        <v>0.2</v>
      </c>
      <c r="J845" s="1">
        <v>-5.6943000000000001</v>
      </c>
      <c r="K845" t="str">
        <f t="shared" si="39"/>
        <v>Outlier</v>
      </c>
      <c r="N845" t="str">
        <f t="shared" si="40"/>
        <v>Outlier</v>
      </c>
      <c r="O845" t="str">
        <f t="shared" si="41"/>
        <v>Outlier</v>
      </c>
    </row>
    <row r="846" spans="1:15" x14ac:dyDescent="0.25">
      <c r="A846" s="1" t="s">
        <v>560</v>
      </c>
      <c r="B846" s="3">
        <v>42826</v>
      </c>
      <c r="C846" s="3">
        <v>42829</v>
      </c>
      <c r="D846" s="1" t="s">
        <v>17</v>
      </c>
      <c r="E846" s="1" t="s">
        <v>13</v>
      </c>
      <c r="F846" s="2" t="s">
        <v>14</v>
      </c>
      <c r="G846" s="1" t="s">
        <v>58</v>
      </c>
      <c r="H846" s="1">
        <v>23.975999999999999</v>
      </c>
      <c r="I846" s="1">
        <v>0.2</v>
      </c>
      <c r="J846" s="1">
        <v>-5.6943000000000001</v>
      </c>
      <c r="K846" t="str">
        <f t="shared" si="39"/>
        <v>Outlier</v>
      </c>
      <c r="N846" t="str">
        <f t="shared" si="40"/>
        <v>Outlier</v>
      </c>
      <c r="O846" t="str">
        <f t="shared" si="41"/>
        <v>Outlier</v>
      </c>
    </row>
    <row r="847" spans="1:15" x14ac:dyDescent="0.25">
      <c r="A847" s="1" t="s">
        <v>760</v>
      </c>
      <c r="B847" s="3">
        <v>43051</v>
      </c>
      <c r="C847" s="3">
        <v>43051</v>
      </c>
      <c r="D847" s="1" t="s">
        <v>12</v>
      </c>
      <c r="E847" s="1" t="s">
        <v>35</v>
      </c>
      <c r="F847" s="2" t="s">
        <v>18</v>
      </c>
      <c r="G847" s="1" t="s">
        <v>297</v>
      </c>
      <c r="H847" s="1">
        <v>113.568</v>
      </c>
      <c r="I847" s="1">
        <v>0.2</v>
      </c>
      <c r="J847" s="1">
        <v>-5.6783999999999999</v>
      </c>
      <c r="K847" t="str">
        <f t="shared" si="39"/>
        <v>Outlier</v>
      </c>
      <c r="N847" t="str">
        <f t="shared" si="40"/>
        <v>Outlier</v>
      </c>
      <c r="O847" t="str">
        <f t="shared" si="41"/>
        <v>Outlier</v>
      </c>
    </row>
    <row r="848" spans="1:15" x14ac:dyDescent="0.25">
      <c r="A848" s="1" t="s">
        <v>161</v>
      </c>
      <c r="B848" s="3">
        <v>42442</v>
      </c>
      <c r="C848" s="3">
        <v>42444</v>
      </c>
      <c r="D848" s="1" t="s">
        <v>17</v>
      </c>
      <c r="E848" s="1" t="s">
        <v>23</v>
      </c>
      <c r="F848" s="2" t="s">
        <v>18</v>
      </c>
      <c r="G848" s="1" t="s">
        <v>40</v>
      </c>
      <c r="H848" s="1">
        <v>386.68</v>
      </c>
      <c r="I848" s="1">
        <v>0.3</v>
      </c>
      <c r="J848" s="1">
        <v>-5.524</v>
      </c>
      <c r="K848" t="str">
        <f t="shared" si="39"/>
        <v>Outlier</v>
      </c>
      <c r="N848" t="str">
        <f t="shared" si="40"/>
        <v>Outlier</v>
      </c>
      <c r="O848" t="str">
        <f t="shared" si="41"/>
        <v>Outlier</v>
      </c>
    </row>
    <row r="849" spans="1:15" x14ac:dyDescent="0.25">
      <c r="A849" s="1" t="s">
        <v>761</v>
      </c>
      <c r="B849" s="3">
        <v>42730</v>
      </c>
      <c r="C849" s="3">
        <v>42735</v>
      </c>
      <c r="D849" s="1" t="s">
        <v>21</v>
      </c>
      <c r="E849" s="1" t="s">
        <v>35</v>
      </c>
      <c r="F849" s="2" t="s">
        <v>18</v>
      </c>
      <c r="G849" s="1" t="s">
        <v>40</v>
      </c>
      <c r="H849" s="1">
        <v>146.352</v>
      </c>
      <c r="I849" s="1">
        <v>0.2</v>
      </c>
      <c r="J849" s="1">
        <v>-5.4882</v>
      </c>
      <c r="K849" t="str">
        <f t="shared" si="39"/>
        <v>Outlier</v>
      </c>
      <c r="N849" t="str">
        <f t="shared" si="40"/>
        <v>Outlier</v>
      </c>
      <c r="O849" t="str">
        <f t="shared" si="41"/>
        <v>Outlier</v>
      </c>
    </row>
    <row r="850" spans="1:15" x14ac:dyDescent="0.25">
      <c r="A850" s="1" t="s">
        <v>762</v>
      </c>
      <c r="B850" s="3">
        <v>42197</v>
      </c>
      <c r="C850" s="3">
        <v>42202</v>
      </c>
      <c r="D850" s="1" t="s">
        <v>17</v>
      </c>
      <c r="E850" s="1" t="s">
        <v>26</v>
      </c>
      <c r="F850" s="2" t="s">
        <v>18</v>
      </c>
      <c r="G850" s="1" t="s">
        <v>40</v>
      </c>
      <c r="H850" s="1">
        <v>383.60700000000003</v>
      </c>
      <c r="I850" s="1">
        <v>0.3</v>
      </c>
      <c r="J850" s="1">
        <v>-5.4801000000000002</v>
      </c>
      <c r="K850" t="str">
        <f t="shared" si="39"/>
        <v>Outlier</v>
      </c>
      <c r="N850" t="str">
        <f t="shared" si="40"/>
        <v>Outlier</v>
      </c>
      <c r="O850" t="str">
        <f t="shared" si="41"/>
        <v>Outlier</v>
      </c>
    </row>
    <row r="851" spans="1:15" x14ac:dyDescent="0.25">
      <c r="A851" s="1" t="s">
        <v>201</v>
      </c>
      <c r="B851" s="3">
        <v>42232</v>
      </c>
      <c r="C851" s="3">
        <v>42236</v>
      </c>
      <c r="D851" s="1" t="s">
        <v>21</v>
      </c>
      <c r="E851" s="1" t="s">
        <v>23</v>
      </c>
      <c r="F851" s="2" t="s">
        <v>14</v>
      </c>
      <c r="G851" s="1" t="s">
        <v>279</v>
      </c>
      <c r="H851" s="1">
        <v>31.175999999999998</v>
      </c>
      <c r="I851" s="1">
        <v>0.2</v>
      </c>
      <c r="J851" s="1">
        <v>-5.4558</v>
      </c>
      <c r="K851" t="str">
        <f t="shared" si="39"/>
        <v>Outlier</v>
      </c>
      <c r="N851" t="str">
        <f t="shared" si="40"/>
        <v>Outlier</v>
      </c>
      <c r="O851" t="str">
        <f t="shared" si="41"/>
        <v>Outlier</v>
      </c>
    </row>
    <row r="852" spans="1:15" x14ac:dyDescent="0.25">
      <c r="A852" s="1" t="s">
        <v>739</v>
      </c>
      <c r="B852" s="3">
        <v>42068</v>
      </c>
      <c r="C852" s="3">
        <v>42070</v>
      </c>
      <c r="D852" s="1" t="s">
        <v>17</v>
      </c>
      <c r="E852" s="1" t="s">
        <v>23</v>
      </c>
      <c r="F852" s="2" t="s">
        <v>18</v>
      </c>
      <c r="G852" s="1" t="s">
        <v>297</v>
      </c>
      <c r="H852" s="1">
        <v>33.567999999999998</v>
      </c>
      <c r="I852" s="1">
        <v>0.2</v>
      </c>
      <c r="J852" s="1">
        <v>-5.4547999999999996</v>
      </c>
      <c r="K852" t="str">
        <f t="shared" si="39"/>
        <v>Outlier</v>
      </c>
      <c r="N852" t="str">
        <f t="shared" si="40"/>
        <v>Outlier</v>
      </c>
      <c r="O852" t="str">
        <f t="shared" si="41"/>
        <v>Outlier</v>
      </c>
    </row>
    <row r="853" spans="1:15" x14ac:dyDescent="0.25">
      <c r="A853" s="1" t="s">
        <v>751</v>
      </c>
      <c r="B853" s="3">
        <v>42372</v>
      </c>
      <c r="C853" s="3">
        <v>42377</v>
      </c>
      <c r="D853" s="1" t="s">
        <v>21</v>
      </c>
      <c r="E853" s="1" t="s">
        <v>26</v>
      </c>
      <c r="F853" s="2" t="s">
        <v>14</v>
      </c>
      <c r="G853" s="1" t="s">
        <v>279</v>
      </c>
      <c r="H853" s="1">
        <v>30.08</v>
      </c>
      <c r="I853" s="1">
        <v>0.2</v>
      </c>
      <c r="J853" s="1">
        <v>-5.2640000000000002</v>
      </c>
      <c r="K853" t="str">
        <f t="shared" si="39"/>
        <v>Outlier</v>
      </c>
      <c r="N853" t="str">
        <f t="shared" si="40"/>
        <v>Outlier</v>
      </c>
      <c r="O853" t="str">
        <f t="shared" si="41"/>
        <v>Outlier</v>
      </c>
    </row>
    <row r="854" spans="1:15" x14ac:dyDescent="0.25">
      <c r="A854" s="1" t="s">
        <v>446</v>
      </c>
      <c r="B854" s="3">
        <v>42233</v>
      </c>
      <c r="C854" s="3">
        <v>42239</v>
      </c>
      <c r="D854" s="1" t="s">
        <v>21</v>
      </c>
      <c r="E854" s="1" t="s">
        <v>35</v>
      </c>
      <c r="F854" s="2" t="s">
        <v>14</v>
      </c>
      <c r="G854" s="1" t="s">
        <v>279</v>
      </c>
      <c r="H854" s="1">
        <v>30.08</v>
      </c>
      <c r="I854" s="1">
        <v>0.2</v>
      </c>
      <c r="J854" s="1">
        <v>-5.2640000000000002</v>
      </c>
      <c r="K854" t="str">
        <f t="shared" si="39"/>
        <v>Outlier</v>
      </c>
      <c r="N854" t="str">
        <f t="shared" si="40"/>
        <v>Outlier</v>
      </c>
      <c r="O854" t="str">
        <f t="shared" si="41"/>
        <v>Outlier</v>
      </c>
    </row>
    <row r="855" spans="1:15" x14ac:dyDescent="0.25">
      <c r="A855" s="1" t="s">
        <v>531</v>
      </c>
      <c r="B855" s="3">
        <v>42472</v>
      </c>
      <c r="C855" s="3">
        <v>42477</v>
      </c>
      <c r="D855" s="1" t="s">
        <v>21</v>
      </c>
      <c r="E855" s="1" t="s">
        <v>13</v>
      </c>
      <c r="F855" s="2" t="s">
        <v>28</v>
      </c>
      <c r="G855" s="1" t="s">
        <v>68</v>
      </c>
      <c r="H855" s="1">
        <v>51.984000000000002</v>
      </c>
      <c r="I855" s="1">
        <v>0.2</v>
      </c>
      <c r="J855" s="1">
        <v>-5.1984000000000004</v>
      </c>
      <c r="K855" t="str">
        <f t="shared" si="39"/>
        <v>Outlier</v>
      </c>
      <c r="N855" t="str">
        <f t="shared" si="40"/>
        <v>Outlier</v>
      </c>
      <c r="O855" t="str">
        <f t="shared" si="41"/>
        <v>Outlier</v>
      </c>
    </row>
    <row r="856" spans="1:15" x14ac:dyDescent="0.25">
      <c r="A856" s="1" t="s">
        <v>763</v>
      </c>
      <c r="B856" s="3">
        <v>41840</v>
      </c>
      <c r="C856" s="3">
        <v>41840</v>
      </c>
      <c r="D856" s="1" t="s">
        <v>12</v>
      </c>
      <c r="E856" s="1" t="s">
        <v>23</v>
      </c>
      <c r="F856" s="2" t="s">
        <v>28</v>
      </c>
      <c r="G856" s="1" t="s">
        <v>68</v>
      </c>
      <c r="H856" s="1">
        <v>25.984000000000002</v>
      </c>
      <c r="I856" s="1">
        <v>0.2</v>
      </c>
      <c r="J856" s="1">
        <v>-5.1967999999999996</v>
      </c>
      <c r="K856" t="str">
        <f t="shared" si="39"/>
        <v>Outlier</v>
      </c>
      <c r="N856" t="str">
        <f t="shared" si="40"/>
        <v>Outlier</v>
      </c>
      <c r="O856" t="str">
        <f t="shared" si="41"/>
        <v>Outlier</v>
      </c>
    </row>
    <row r="857" spans="1:15" x14ac:dyDescent="0.25">
      <c r="A857" s="1" t="s">
        <v>764</v>
      </c>
      <c r="B857" s="3">
        <v>41785</v>
      </c>
      <c r="C857" s="3">
        <v>41790</v>
      </c>
      <c r="D857" s="1" t="s">
        <v>21</v>
      </c>
      <c r="E857" s="1" t="s">
        <v>26</v>
      </c>
      <c r="F857" s="2" t="s">
        <v>18</v>
      </c>
      <c r="G857" s="1" t="s">
        <v>40</v>
      </c>
      <c r="H857" s="1">
        <v>359.77199999999999</v>
      </c>
      <c r="I857" s="1">
        <v>0.3</v>
      </c>
      <c r="J857" s="1">
        <v>-5.1395999999999997</v>
      </c>
      <c r="K857" t="str">
        <f t="shared" si="39"/>
        <v>Outlier</v>
      </c>
      <c r="N857" t="str">
        <f t="shared" si="40"/>
        <v>Outlier</v>
      </c>
      <c r="O857" t="str">
        <f t="shared" si="41"/>
        <v>Outlier</v>
      </c>
    </row>
    <row r="858" spans="1:15" x14ac:dyDescent="0.25">
      <c r="A858" s="1" t="s">
        <v>765</v>
      </c>
      <c r="B858" s="3">
        <v>42911</v>
      </c>
      <c r="C858" s="3">
        <v>42913</v>
      </c>
      <c r="D858" s="1" t="s">
        <v>17</v>
      </c>
      <c r="E858" s="1" t="s">
        <v>23</v>
      </c>
      <c r="F858" s="2" t="s">
        <v>18</v>
      </c>
      <c r="G858" s="1" t="s">
        <v>24</v>
      </c>
      <c r="H858" s="1">
        <v>400.78399999999999</v>
      </c>
      <c r="I858" s="1">
        <v>0.2</v>
      </c>
      <c r="J858" s="1">
        <v>-5.0098000000000003</v>
      </c>
      <c r="K858" t="str">
        <f t="shared" si="39"/>
        <v>Outlier</v>
      </c>
      <c r="N858" t="str">
        <f t="shared" si="40"/>
        <v>Outlier</v>
      </c>
      <c r="O858" t="str">
        <f t="shared" si="41"/>
        <v>Outlier</v>
      </c>
    </row>
    <row r="859" spans="1:15" x14ac:dyDescent="0.25">
      <c r="A859" s="1" t="s">
        <v>766</v>
      </c>
      <c r="B859" s="3">
        <v>43083</v>
      </c>
      <c r="C859" s="3">
        <v>43083</v>
      </c>
      <c r="D859" s="1" t="s">
        <v>12</v>
      </c>
      <c r="E859" s="1" t="s">
        <v>26</v>
      </c>
      <c r="F859" s="2" t="s">
        <v>14</v>
      </c>
      <c r="G859" s="1" t="s">
        <v>279</v>
      </c>
      <c r="H859" s="1">
        <v>39.264000000000003</v>
      </c>
      <c r="I859" s="1">
        <v>0.2</v>
      </c>
      <c r="J859" s="1">
        <v>-4.9080000000000004</v>
      </c>
      <c r="K859" t="str">
        <f t="shared" si="39"/>
        <v>Outlier</v>
      </c>
      <c r="N859" t="str">
        <f t="shared" si="40"/>
        <v>Outlier</v>
      </c>
      <c r="O859" t="str">
        <f t="shared" si="41"/>
        <v>Outlier</v>
      </c>
    </row>
    <row r="860" spans="1:15" x14ac:dyDescent="0.25">
      <c r="A860" s="1" t="s">
        <v>767</v>
      </c>
      <c r="B860" s="3">
        <v>42110</v>
      </c>
      <c r="C860" s="3">
        <v>42114</v>
      </c>
      <c r="D860" s="1" t="s">
        <v>21</v>
      </c>
      <c r="E860" s="1" t="s">
        <v>26</v>
      </c>
      <c r="F860" s="2" t="s">
        <v>14</v>
      </c>
      <c r="G860" s="1" t="s">
        <v>279</v>
      </c>
      <c r="H860" s="1">
        <v>43.56</v>
      </c>
      <c r="I860" s="1">
        <v>0.2</v>
      </c>
      <c r="J860" s="1">
        <v>-4.9005000000000001</v>
      </c>
      <c r="K860" t="str">
        <f t="shared" si="39"/>
        <v>Outlier</v>
      </c>
      <c r="N860" t="str">
        <f t="shared" si="40"/>
        <v>Outlier</v>
      </c>
      <c r="O860" t="str">
        <f t="shared" si="41"/>
        <v>Outlier</v>
      </c>
    </row>
    <row r="861" spans="1:15" x14ac:dyDescent="0.25">
      <c r="A861" s="1" t="s">
        <v>768</v>
      </c>
      <c r="B861" s="3">
        <v>42221</v>
      </c>
      <c r="C861" s="3">
        <v>42227</v>
      </c>
      <c r="D861" s="1" t="s">
        <v>21</v>
      </c>
      <c r="E861" s="1" t="s">
        <v>26</v>
      </c>
      <c r="F861" s="2" t="s">
        <v>28</v>
      </c>
      <c r="G861" s="1" t="s">
        <v>29</v>
      </c>
      <c r="H861" s="1">
        <v>23.04</v>
      </c>
      <c r="I861" s="1">
        <v>0.2</v>
      </c>
      <c r="J861" s="1">
        <v>-4.8959999999999999</v>
      </c>
      <c r="K861" t="str">
        <f t="shared" si="39"/>
        <v>Outlier</v>
      </c>
      <c r="N861" t="str">
        <f t="shared" si="40"/>
        <v>Outlier</v>
      </c>
      <c r="O861" t="str">
        <f t="shared" si="41"/>
        <v>Outlier</v>
      </c>
    </row>
    <row r="862" spans="1:15" x14ac:dyDescent="0.25">
      <c r="A862" s="1" t="s">
        <v>769</v>
      </c>
      <c r="B862" s="3">
        <v>42468</v>
      </c>
      <c r="C862" s="3">
        <v>42473</v>
      </c>
      <c r="D862" s="1" t="s">
        <v>21</v>
      </c>
      <c r="E862" s="1" t="s">
        <v>23</v>
      </c>
      <c r="F862" s="2" t="s">
        <v>18</v>
      </c>
      <c r="G862" s="1" t="s">
        <v>24</v>
      </c>
      <c r="H862" s="1">
        <v>388.70400000000001</v>
      </c>
      <c r="I862" s="1">
        <v>0.2</v>
      </c>
      <c r="J862" s="1">
        <v>-4.8587999999999996</v>
      </c>
      <c r="K862" t="str">
        <f t="shared" si="39"/>
        <v>Outlier</v>
      </c>
      <c r="N862" t="str">
        <f t="shared" si="40"/>
        <v>Outlier</v>
      </c>
      <c r="O862" t="str">
        <f t="shared" si="41"/>
        <v>Outlier</v>
      </c>
    </row>
    <row r="863" spans="1:15" x14ac:dyDescent="0.25">
      <c r="A863" s="1" t="s">
        <v>607</v>
      </c>
      <c r="B863" s="3">
        <v>41812</v>
      </c>
      <c r="C863" s="3">
        <v>41817</v>
      </c>
      <c r="D863" s="1" t="s">
        <v>21</v>
      </c>
      <c r="E863" s="1" t="s">
        <v>23</v>
      </c>
      <c r="F863" s="2" t="s">
        <v>18</v>
      </c>
      <c r="G863" s="1" t="s">
        <v>40</v>
      </c>
      <c r="H863" s="1">
        <v>170.05799999999999</v>
      </c>
      <c r="I863" s="1">
        <v>0.3</v>
      </c>
      <c r="J863" s="1">
        <v>-4.8587999999999996</v>
      </c>
      <c r="K863" t="str">
        <f t="shared" si="39"/>
        <v>Outlier</v>
      </c>
      <c r="N863" t="str">
        <f t="shared" si="40"/>
        <v>Outlier</v>
      </c>
      <c r="O863" t="str">
        <f t="shared" si="41"/>
        <v>Outlier</v>
      </c>
    </row>
    <row r="864" spans="1:15" x14ac:dyDescent="0.25">
      <c r="A864" s="1" t="s">
        <v>445</v>
      </c>
      <c r="B864" s="3">
        <v>41891</v>
      </c>
      <c r="C864" s="3">
        <v>41896</v>
      </c>
      <c r="D864" s="1" t="s">
        <v>17</v>
      </c>
      <c r="E864" s="1" t="s">
        <v>23</v>
      </c>
      <c r="F864" s="2" t="s">
        <v>14</v>
      </c>
      <c r="G864" s="1" t="s">
        <v>279</v>
      </c>
      <c r="H864" s="1">
        <v>64.703999999999994</v>
      </c>
      <c r="I864" s="1">
        <v>0.2</v>
      </c>
      <c r="J864" s="1">
        <v>-4.8528000000000002</v>
      </c>
      <c r="K864" t="str">
        <f t="shared" si="39"/>
        <v>Outlier</v>
      </c>
      <c r="N864" t="str">
        <f t="shared" si="40"/>
        <v>Outlier</v>
      </c>
      <c r="O864" t="str">
        <f t="shared" si="41"/>
        <v>Outlier</v>
      </c>
    </row>
    <row r="865" spans="1:15" x14ac:dyDescent="0.25">
      <c r="A865" s="1" t="s">
        <v>260</v>
      </c>
      <c r="B865" s="3">
        <v>42638</v>
      </c>
      <c r="C865" s="3">
        <v>42642</v>
      </c>
      <c r="D865" s="1" t="s">
        <v>21</v>
      </c>
      <c r="E865" s="1" t="s">
        <v>23</v>
      </c>
      <c r="F865" s="2" t="s">
        <v>28</v>
      </c>
      <c r="G865" s="1" t="s">
        <v>68</v>
      </c>
      <c r="H865" s="1">
        <v>24.224</v>
      </c>
      <c r="I865" s="1">
        <v>0.2</v>
      </c>
      <c r="J865" s="1">
        <v>-4.8448000000000002</v>
      </c>
      <c r="K865" t="str">
        <f t="shared" si="39"/>
        <v>Outlier</v>
      </c>
      <c r="N865" t="str">
        <f t="shared" si="40"/>
        <v>Outlier</v>
      </c>
      <c r="O865" t="str">
        <f t="shared" si="41"/>
        <v>Outlier</v>
      </c>
    </row>
    <row r="866" spans="1:15" x14ac:dyDescent="0.25">
      <c r="A866" s="1" t="s">
        <v>546</v>
      </c>
      <c r="B866" s="3">
        <v>42252</v>
      </c>
      <c r="C866" s="3">
        <v>42256</v>
      </c>
      <c r="D866" s="1" t="s">
        <v>21</v>
      </c>
      <c r="E866" s="1" t="s">
        <v>35</v>
      </c>
      <c r="F866" s="2" t="s">
        <v>18</v>
      </c>
      <c r="G866" s="1" t="s">
        <v>24</v>
      </c>
      <c r="H866" s="1">
        <v>411.33199999999999</v>
      </c>
      <c r="I866" s="1">
        <v>0.15</v>
      </c>
      <c r="J866" s="1">
        <v>-4.8391999999999999</v>
      </c>
      <c r="K866" t="str">
        <f t="shared" si="39"/>
        <v>Outlier</v>
      </c>
      <c r="N866" t="str">
        <f t="shared" si="40"/>
        <v>Outlier</v>
      </c>
      <c r="O866" t="str">
        <f t="shared" si="41"/>
        <v>Outlier</v>
      </c>
    </row>
    <row r="867" spans="1:15" x14ac:dyDescent="0.25">
      <c r="A867" s="1" t="s">
        <v>770</v>
      </c>
      <c r="B867" s="3">
        <v>41971</v>
      </c>
      <c r="C867" s="3">
        <v>41971</v>
      </c>
      <c r="D867" s="1" t="s">
        <v>12</v>
      </c>
      <c r="E867" s="1" t="s">
        <v>35</v>
      </c>
      <c r="F867" s="2" t="s">
        <v>18</v>
      </c>
      <c r="G867" s="1" t="s">
        <v>24</v>
      </c>
      <c r="H867" s="1">
        <v>411.33199999999999</v>
      </c>
      <c r="I867" s="1">
        <v>0.15</v>
      </c>
      <c r="J867" s="1">
        <v>-4.8391999999999999</v>
      </c>
      <c r="K867" t="str">
        <f t="shared" si="39"/>
        <v>Outlier</v>
      </c>
      <c r="N867" t="str">
        <f t="shared" si="40"/>
        <v>Outlier</v>
      </c>
      <c r="O867" t="str">
        <f t="shared" si="41"/>
        <v>Outlier</v>
      </c>
    </row>
    <row r="868" spans="1:15" x14ac:dyDescent="0.25">
      <c r="A868" s="1" t="s">
        <v>771</v>
      </c>
      <c r="B868" s="3">
        <v>42614</v>
      </c>
      <c r="C868" s="3">
        <v>42618</v>
      </c>
      <c r="D868" s="1" t="s">
        <v>21</v>
      </c>
      <c r="E868" s="1" t="s">
        <v>23</v>
      </c>
      <c r="F868" s="2" t="s">
        <v>14</v>
      </c>
      <c r="G868" s="1" t="s">
        <v>58</v>
      </c>
      <c r="H868" s="1">
        <v>23.988</v>
      </c>
      <c r="I868" s="1">
        <v>0.4</v>
      </c>
      <c r="J868" s="1">
        <v>-4.7976000000000001</v>
      </c>
      <c r="K868" t="str">
        <f t="shared" si="39"/>
        <v>Outlier</v>
      </c>
      <c r="N868" t="str">
        <f t="shared" si="40"/>
        <v>Outlier</v>
      </c>
      <c r="O868" t="str">
        <f t="shared" si="41"/>
        <v>Outlier</v>
      </c>
    </row>
    <row r="869" spans="1:15" x14ac:dyDescent="0.25">
      <c r="A869" s="1" t="s">
        <v>317</v>
      </c>
      <c r="B869" s="3">
        <v>42269</v>
      </c>
      <c r="C869" s="3">
        <v>42273</v>
      </c>
      <c r="D869" s="1" t="s">
        <v>21</v>
      </c>
      <c r="E869" s="1" t="s">
        <v>13</v>
      </c>
      <c r="F869" s="2" t="s">
        <v>28</v>
      </c>
      <c r="G869" s="1" t="s">
        <v>68</v>
      </c>
      <c r="H869" s="1">
        <v>25.423999999999999</v>
      </c>
      <c r="I869" s="1">
        <v>0.2</v>
      </c>
      <c r="J869" s="1">
        <v>-4.7670000000000003</v>
      </c>
      <c r="K869" t="str">
        <f t="shared" si="39"/>
        <v>Outlier</v>
      </c>
      <c r="N869" t="str">
        <f t="shared" si="40"/>
        <v>Outlier</v>
      </c>
      <c r="O869" t="str">
        <f t="shared" si="41"/>
        <v>Outlier</v>
      </c>
    </row>
    <row r="870" spans="1:15" x14ac:dyDescent="0.25">
      <c r="A870" s="1" t="s">
        <v>772</v>
      </c>
      <c r="B870" s="3">
        <v>42836</v>
      </c>
      <c r="C870" s="3">
        <v>42840</v>
      </c>
      <c r="D870" s="1" t="s">
        <v>21</v>
      </c>
      <c r="E870" s="1" t="s">
        <v>23</v>
      </c>
      <c r="F870" s="2" t="s">
        <v>14</v>
      </c>
      <c r="G870" s="1" t="s">
        <v>279</v>
      </c>
      <c r="H870" s="1">
        <v>27.12</v>
      </c>
      <c r="I870" s="1">
        <v>0.2</v>
      </c>
      <c r="J870" s="1">
        <v>-4.7460000000000004</v>
      </c>
      <c r="K870" t="str">
        <f t="shared" si="39"/>
        <v>Outlier</v>
      </c>
      <c r="N870" t="str">
        <f t="shared" si="40"/>
        <v>Outlier</v>
      </c>
      <c r="O870" t="str">
        <f t="shared" si="41"/>
        <v>Outlier</v>
      </c>
    </row>
    <row r="871" spans="1:15" x14ac:dyDescent="0.25">
      <c r="A871" s="1" t="s">
        <v>773</v>
      </c>
      <c r="B871" s="3">
        <v>42568</v>
      </c>
      <c r="C871" s="3">
        <v>42573</v>
      </c>
      <c r="D871" s="1" t="s">
        <v>17</v>
      </c>
      <c r="E871" s="1" t="s">
        <v>35</v>
      </c>
      <c r="F871" s="2" t="s">
        <v>14</v>
      </c>
      <c r="G871" s="1" t="s">
        <v>58</v>
      </c>
      <c r="H871" s="1">
        <v>20.783999999999999</v>
      </c>
      <c r="I871" s="1">
        <v>0.2</v>
      </c>
      <c r="J871" s="1">
        <v>-4.6764000000000001</v>
      </c>
      <c r="K871" t="str">
        <f t="shared" si="39"/>
        <v>Outlier</v>
      </c>
      <c r="N871" t="str">
        <f t="shared" si="40"/>
        <v>Outlier</v>
      </c>
      <c r="O871" t="str">
        <f t="shared" si="41"/>
        <v>Outlier</v>
      </c>
    </row>
    <row r="872" spans="1:15" x14ac:dyDescent="0.25">
      <c r="A872" s="1" t="s">
        <v>774</v>
      </c>
      <c r="B872" s="3">
        <v>42282</v>
      </c>
      <c r="C872" s="3">
        <v>42284</v>
      </c>
      <c r="D872" s="1" t="s">
        <v>31</v>
      </c>
      <c r="E872" s="1" t="s">
        <v>23</v>
      </c>
      <c r="F872" s="2" t="s">
        <v>14</v>
      </c>
      <c r="G872" s="1" t="s">
        <v>279</v>
      </c>
      <c r="H872" s="1">
        <v>53.04</v>
      </c>
      <c r="I872" s="1">
        <v>0.2</v>
      </c>
      <c r="J872" s="1">
        <v>-4.641</v>
      </c>
      <c r="K872" t="str">
        <f t="shared" si="39"/>
        <v>Outlier</v>
      </c>
      <c r="N872" t="str">
        <f t="shared" si="40"/>
        <v>Outlier</v>
      </c>
      <c r="O872" t="str">
        <f t="shared" si="41"/>
        <v>Outlier</v>
      </c>
    </row>
    <row r="873" spans="1:15" x14ac:dyDescent="0.25">
      <c r="A873" s="1" t="s">
        <v>775</v>
      </c>
      <c r="B873" s="3">
        <v>42279</v>
      </c>
      <c r="C873" s="3">
        <v>42281</v>
      </c>
      <c r="D873" s="1" t="s">
        <v>31</v>
      </c>
      <c r="E873" s="1" t="s">
        <v>35</v>
      </c>
      <c r="F873" s="2" t="s">
        <v>14</v>
      </c>
      <c r="G873" s="1" t="s">
        <v>279</v>
      </c>
      <c r="H873" s="1">
        <v>53.04</v>
      </c>
      <c r="I873" s="1">
        <v>0.2</v>
      </c>
      <c r="J873" s="1">
        <v>-4.641</v>
      </c>
      <c r="K873" t="str">
        <f t="shared" si="39"/>
        <v>Outlier</v>
      </c>
      <c r="N873" t="str">
        <f t="shared" si="40"/>
        <v>Outlier</v>
      </c>
      <c r="O873" t="str">
        <f t="shared" si="41"/>
        <v>Outlier</v>
      </c>
    </row>
    <row r="874" spans="1:15" x14ac:dyDescent="0.25">
      <c r="A874" s="1" t="s">
        <v>267</v>
      </c>
      <c r="B874" s="3">
        <v>42150</v>
      </c>
      <c r="C874" s="3">
        <v>42152</v>
      </c>
      <c r="D874" s="1" t="s">
        <v>17</v>
      </c>
      <c r="E874" s="1" t="s">
        <v>26</v>
      </c>
      <c r="F874" s="2" t="s">
        <v>18</v>
      </c>
      <c r="G874" s="1" t="s">
        <v>40</v>
      </c>
      <c r="H874" s="1">
        <v>104.93</v>
      </c>
      <c r="I874" s="1">
        <v>0.3</v>
      </c>
      <c r="J874" s="1">
        <v>-4.4969999999999999</v>
      </c>
      <c r="K874" t="str">
        <f t="shared" si="39"/>
        <v>Outlier</v>
      </c>
      <c r="N874" t="str">
        <f t="shared" si="40"/>
        <v>Outlier</v>
      </c>
      <c r="O874" t="str">
        <f t="shared" si="41"/>
        <v>Outlier</v>
      </c>
    </row>
    <row r="875" spans="1:15" x14ac:dyDescent="0.25">
      <c r="A875" s="1" t="s">
        <v>272</v>
      </c>
      <c r="B875" s="3">
        <v>43029</v>
      </c>
      <c r="C875" s="3">
        <v>43036</v>
      </c>
      <c r="D875" s="1" t="s">
        <v>21</v>
      </c>
      <c r="E875" s="1" t="s">
        <v>23</v>
      </c>
      <c r="F875" s="2" t="s">
        <v>28</v>
      </c>
      <c r="G875" s="1" t="s">
        <v>68</v>
      </c>
      <c r="H875" s="1">
        <v>71.376000000000005</v>
      </c>
      <c r="I875" s="1">
        <v>0.2</v>
      </c>
      <c r="J875" s="1">
        <v>-4.4610000000000003</v>
      </c>
      <c r="K875" t="str">
        <f t="shared" si="39"/>
        <v>Outlier</v>
      </c>
      <c r="N875" t="str">
        <f t="shared" si="40"/>
        <v>Outlier</v>
      </c>
      <c r="O875" t="str">
        <f t="shared" si="41"/>
        <v>Outlier</v>
      </c>
    </row>
    <row r="876" spans="1:15" x14ac:dyDescent="0.25">
      <c r="A876" s="1" t="s">
        <v>776</v>
      </c>
      <c r="B876" s="3">
        <v>42653</v>
      </c>
      <c r="C876" s="3">
        <v>42657</v>
      </c>
      <c r="D876" s="1" t="s">
        <v>21</v>
      </c>
      <c r="E876" s="1" t="s">
        <v>13</v>
      </c>
      <c r="F876" s="2" t="s">
        <v>28</v>
      </c>
      <c r="G876" s="1" t="s">
        <v>29</v>
      </c>
      <c r="H876" s="1">
        <v>20.608000000000001</v>
      </c>
      <c r="I876" s="1">
        <v>0.2</v>
      </c>
      <c r="J876" s="1">
        <v>-4.3792</v>
      </c>
      <c r="K876" t="str">
        <f t="shared" si="39"/>
        <v>Outlier</v>
      </c>
      <c r="N876" t="str">
        <f t="shared" si="40"/>
        <v>Outlier</v>
      </c>
      <c r="O876" t="str">
        <f t="shared" si="41"/>
        <v>Outlier</v>
      </c>
    </row>
    <row r="877" spans="1:15" x14ac:dyDescent="0.25">
      <c r="A877" s="1" t="s">
        <v>777</v>
      </c>
      <c r="B877" s="3">
        <v>42941</v>
      </c>
      <c r="C877" s="3">
        <v>42943</v>
      </c>
      <c r="D877" s="1" t="s">
        <v>31</v>
      </c>
      <c r="E877" s="1" t="s">
        <v>26</v>
      </c>
      <c r="F877" s="2" t="s">
        <v>18</v>
      </c>
      <c r="G877" s="1" t="s">
        <v>19</v>
      </c>
      <c r="H877" s="1">
        <v>298.11599999999999</v>
      </c>
      <c r="I877" s="1">
        <v>0.3</v>
      </c>
      <c r="J877" s="1">
        <v>-4.2587999999999999</v>
      </c>
      <c r="K877" t="str">
        <f t="shared" si="39"/>
        <v>Outlier</v>
      </c>
      <c r="N877" t="str">
        <f t="shared" si="40"/>
        <v>Outlier</v>
      </c>
      <c r="O877" t="str">
        <f t="shared" si="41"/>
        <v>Outlier</v>
      </c>
    </row>
    <row r="878" spans="1:15" x14ac:dyDescent="0.25">
      <c r="A878" s="1" t="s">
        <v>226</v>
      </c>
      <c r="B878" s="3">
        <v>42678</v>
      </c>
      <c r="C878" s="3">
        <v>42680</v>
      </c>
      <c r="D878" s="1" t="s">
        <v>17</v>
      </c>
      <c r="E878" s="1" t="s">
        <v>35</v>
      </c>
      <c r="F878" s="2" t="s">
        <v>28</v>
      </c>
      <c r="G878" s="1" t="s">
        <v>29</v>
      </c>
      <c r="H878" s="1">
        <v>17.584</v>
      </c>
      <c r="I878" s="1">
        <v>0.2</v>
      </c>
      <c r="J878" s="1">
        <v>-4.1761999999999997</v>
      </c>
      <c r="K878" t="str">
        <f t="shared" si="39"/>
        <v>Outlier</v>
      </c>
      <c r="N878" t="str">
        <f t="shared" si="40"/>
        <v>Outlier</v>
      </c>
      <c r="O878" t="str">
        <f t="shared" si="41"/>
        <v>Outlier</v>
      </c>
    </row>
    <row r="879" spans="1:15" x14ac:dyDescent="0.25">
      <c r="A879" s="1" t="s">
        <v>255</v>
      </c>
      <c r="B879" s="3">
        <v>42153</v>
      </c>
      <c r="C879" s="3">
        <v>42155</v>
      </c>
      <c r="D879" s="1" t="s">
        <v>31</v>
      </c>
      <c r="E879" s="1" t="s">
        <v>23</v>
      </c>
      <c r="F879" s="2" t="s">
        <v>18</v>
      </c>
      <c r="G879" s="1" t="s">
        <v>297</v>
      </c>
      <c r="H879" s="1">
        <v>41.567999999999998</v>
      </c>
      <c r="I879" s="1">
        <v>0.2</v>
      </c>
      <c r="J879" s="1">
        <v>-4.1567999999999996</v>
      </c>
      <c r="K879" t="str">
        <f t="shared" si="39"/>
        <v>Outlier</v>
      </c>
      <c r="N879" t="str">
        <f t="shared" si="40"/>
        <v>Outlier</v>
      </c>
      <c r="O879" t="str">
        <f t="shared" si="41"/>
        <v>Outlier</v>
      </c>
    </row>
    <row r="880" spans="1:15" x14ac:dyDescent="0.25">
      <c r="A880" s="1" t="s">
        <v>778</v>
      </c>
      <c r="B880" s="3">
        <v>42889</v>
      </c>
      <c r="C880" s="3">
        <v>42896</v>
      </c>
      <c r="D880" s="1" t="s">
        <v>21</v>
      </c>
      <c r="E880" s="1" t="s">
        <v>13</v>
      </c>
      <c r="F880" s="2" t="s">
        <v>14</v>
      </c>
      <c r="G880" s="1" t="s">
        <v>279</v>
      </c>
      <c r="H880" s="1">
        <v>110.4</v>
      </c>
      <c r="I880" s="1">
        <v>0.2</v>
      </c>
      <c r="J880" s="1">
        <v>-4.1399999999999997</v>
      </c>
      <c r="K880" t="str">
        <f t="shared" si="39"/>
        <v>Outlier</v>
      </c>
      <c r="N880" t="str">
        <f t="shared" si="40"/>
        <v>Outlier</v>
      </c>
      <c r="O880" t="str">
        <f t="shared" si="41"/>
        <v>Outlier</v>
      </c>
    </row>
    <row r="881" spans="1:15" x14ac:dyDescent="0.25">
      <c r="A881" s="1" t="s">
        <v>779</v>
      </c>
      <c r="B881" s="3">
        <v>42468</v>
      </c>
      <c r="C881" s="3">
        <v>42472</v>
      </c>
      <c r="D881" s="1" t="s">
        <v>21</v>
      </c>
      <c r="E881" s="1" t="s">
        <v>26</v>
      </c>
      <c r="F881" s="2" t="s">
        <v>18</v>
      </c>
      <c r="G881" s="1" t="s">
        <v>40</v>
      </c>
      <c r="H881" s="1">
        <v>95.983999999999995</v>
      </c>
      <c r="I881" s="1">
        <v>0.3</v>
      </c>
      <c r="J881" s="1">
        <v>-4.1135999999999999</v>
      </c>
      <c r="K881" t="str">
        <f t="shared" si="39"/>
        <v>Outlier</v>
      </c>
      <c r="N881" t="str">
        <f t="shared" si="40"/>
        <v>Outlier</v>
      </c>
      <c r="O881" t="str">
        <f t="shared" si="41"/>
        <v>Outlier</v>
      </c>
    </row>
    <row r="882" spans="1:15" x14ac:dyDescent="0.25">
      <c r="A882" s="1" t="s">
        <v>152</v>
      </c>
      <c r="B882" s="3">
        <v>42715</v>
      </c>
      <c r="C882" s="3">
        <v>42715</v>
      </c>
      <c r="D882" s="1" t="s">
        <v>12</v>
      </c>
      <c r="E882" s="1" t="s">
        <v>23</v>
      </c>
      <c r="F882" s="2" t="s">
        <v>28</v>
      </c>
      <c r="G882" s="1" t="s">
        <v>68</v>
      </c>
      <c r="H882" s="1">
        <v>64.959999999999994</v>
      </c>
      <c r="I882" s="1">
        <v>0.2</v>
      </c>
      <c r="J882" s="1">
        <v>-4.0599999999999996</v>
      </c>
      <c r="K882" t="str">
        <f t="shared" si="39"/>
        <v>Outlier</v>
      </c>
      <c r="N882" t="str">
        <f t="shared" si="40"/>
        <v>Outlier</v>
      </c>
      <c r="O882" t="str">
        <f t="shared" si="41"/>
        <v>Outlier</v>
      </c>
    </row>
    <row r="883" spans="1:15" x14ac:dyDescent="0.25">
      <c r="A883" s="1" t="s">
        <v>780</v>
      </c>
      <c r="B883" s="3">
        <v>41839</v>
      </c>
      <c r="C883" s="3">
        <v>41844</v>
      </c>
      <c r="D883" s="1" t="s">
        <v>21</v>
      </c>
      <c r="E883" s="1" t="s">
        <v>23</v>
      </c>
      <c r="F883" s="2" t="s">
        <v>18</v>
      </c>
      <c r="G883" s="1" t="s">
        <v>19</v>
      </c>
      <c r="H883" s="1">
        <v>70.56</v>
      </c>
      <c r="I883" s="1">
        <v>0.3</v>
      </c>
      <c r="J883" s="1">
        <v>-4.032</v>
      </c>
      <c r="K883" t="str">
        <f t="shared" si="39"/>
        <v>Outlier</v>
      </c>
      <c r="N883" t="str">
        <f t="shared" si="40"/>
        <v>Outlier</v>
      </c>
      <c r="O883" t="str">
        <f t="shared" si="41"/>
        <v>Outlier</v>
      </c>
    </row>
    <row r="884" spans="1:15" x14ac:dyDescent="0.25">
      <c r="A884" s="1" t="s">
        <v>388</v>
      </c>
      <c r="B884" s="3">
        <v>42237</v>
      </c>
      <c r="C884" s="3">
        <v>42241</v>
      </c>
      <c r="D884" s="1" t="s">
        <v>21</v>
      </c>
      <c r="E884" s="1" t="s">
        <v>23</v>
      </c>
      <c r="F884" s="2" t="s">
        <v>18</v>
      </c>
      <c r="G884" s="1" t="s">
        <v>297</v>
      </c>
      <c r="H884" s="1">
        <v>25.984000000000002</v>
      </c>
      <c r="I884" s="1">
        <v>0.2</v>
      </c>
      <c r="J884" s="1">
        <v>-3.8976000000000002</v>
      </c>
      <c r="K884" t="str">
        <f t="shared" si="39"/>
        <v>Outlier</v>
      </c>
      <c r="N884" t="str">
        <f t="shared" si="40"/>
        <v>Outlier</v>
      </c>
      <c r="O884" t="str">
        <f t="shared" si="41"/>
        <v>Outlier</v>
      </c>
    </row>
    <row r="885" spans="1:15" x14ac:dyDescent="0.25">
      <c r="A885" s="1" t="s">
        <v>781</v>
      </c>
      <c r="B885" s="3">
        <v>42901</v>
      </c>
      <c r="C885" s="3">
        <v>42905</v>
      </c>
      <c r="D885" s="1" t="s">
        <v>21</v>
      </c>
      <c r="E885" s="1" t="s">
        <v>13</v>
      </c>
      <c r="F885" s="2" t="s">
        <v>18</v>
      </c>
      <c r="G885" s="1" t="s">
        <v>24</v>
      </c>
      <c r="H885" s="1">
        <v>77.727999999999994</v>
      </c>
      <c r="I885" s="1">
        <v>0.2</v>
      </c>
      <c r="J885" s="1">
        <v>-3.8864000000000001</v>
      </c>
      <c r="K885" t="str">
        <f t="shared" si="39"/>
        <v>Outlier</v>
      </c>
      <c r="N885" t="str">
        <f t="shared" si="40"/>
        <v>Outlier</v>
      </c>
      <c r="O885" t="str">
        <f t="shared" si="41"/>
        <v>Outlier</v>
      </c>
    </row>
    <row r="886" spans="1:15" x14ac:dyDescent="0.25">
      <c r="A886" s="1" t="s">
        <v>782</v>
      </c>
      <c r="B886" s="3">
        <v>41719</v>
      </c>
      <c r="C886" s="3">
        <v>41723</v>
      </c>
      <c r="D886" s="1" t="s">
        <v>21</v>
      </c>
      <c r="E886" s="1" t="s">
        <v>13</v>
      </c>
      <c r="F886" s="2" t="s">
        <v>28</v>
      </c>
      <c r="G886" s="1" t="s">
        <v>68</v>
      </c>
      <c r="H886" s="1">
        <v>16.271999999999998</v>
      </c>
      <c r="I886" s="1">
        <v>0.2</v>
      </c>
      <c r="J886" s="1">
        <v>-3.8645999999999998</v>
      </c>
      <c r="K886" t="str">
        <f t="shared" si="39"/>
        <v>Outlier</v>
      </c>
      <c r="N886" t="str">
        <f t="shared" si="40"/>
        <v>Outlier</v>
      </c>
      <c r="O886" t="str">
        <f t="shared" si="41"/>
        <v>Outlier</v>
      </c>
    </row>
    <row r="887" spans="1:15" x14ac:dyDescent="0.25">
      <c r="A887" s="1" t="s">
        <v>496</v>
      </c>
      <c r="B887" s="3">
        <v>42321</v>
      </c>
      <c r="C887" s="3">
        <v>42325</v>
      </c>
      <c r="D887" s="1" t="s">
        <v>21</v>
      </c>
      <c r="E887" s="1" t="s">
        <v>35</v>
      </c>
      <c r="F887" s="2" t="s">
        <v>18</v>
      </c>
      <c r="G887" s="1" t="s">
        <v>297</v>
      </c>
      <c r="H887" s="1">
        <v>102.36</v>
      </c>
      <c r="I887" s="1">
        <v>0.2</v>
      </c>
      <c r="J887" s="1">
        <v>-3.8384999999999998</v>
      </c>
      <c r="K887" t="str">
        <f t="shared" si="39"/>
        <v>Outlier</v>
      </c>
      <c r="N887" t="str">
        <f t="shared" si="40"/>
        <v>Outlier</v>
      </c>
      <c r="O887" t="str">
        <f t="shared" si="41"/>
        <v>Outlier</v>
      </c>
    </row>
    <row r="888" spans="1:15" x14ac:dyDescent="0.25">
      <c r="A888" s="1" t="s">
        <v>783</v>
      </c>
      <c r="B888" s="3">
        <v>42437</v>
      </c>
      <c r="C888" s="3">
        <v>42442</v>
      </c>
      <c r="D888" s="1" t="s">
        <v>21</v>
      </c>
      <c r="E888" s="1" t="s">
        <v>13</v>
      </c>
      <c r="F888" s="2" t="s">
        <v>18</v>
      </c>
      <c r="G888" s="1" t="s">
        <v>297</v>
      </c>
      <c r="H888" s="1">
        <v>102.36</v>
      </c>
      <c r="I888" s="1">
        <v>0.2</v>
      </c>
      <c r="J888" s="1">
        <v>-3.8384999999999998</v>
      </c>
      <c r="K888" t="str">
        <f t="shared" si="39"/>
        <v>Outlier</v>
      </c>
      <c r="N888" t="str">
        <f t="shared" si="40"/>
        <v>Outlier</v>
      </c>
      <c r="O888" t="str">
        <f t="shared" si="41"/>
        <v>Outlier</v>
      </c>
    </row>
    <row r="889" spans="1:15" x14ac:dyDescent="0.25">
      <c r="A889" s="1" t="s">
        <v>784</v>
      </c>
      <c r="B889" s="3">
        <v>42492</v>
      </c>
      <c r="C889" s="3">
        <v>42496</v>
      </c>
      <c r="D889" s="1" t="s">
        <v>21</v>
      </c>
      <c r="E889" s="1" t="s">
        <v>26</v>
      </c>
      <c r="F889" s="2" t="s">
        <v>28</v>
      </c>
      <c r="G889" s="1" t="s">
        <v>68</v>
      </c>
      <c r="H889" s="1">
        <v>18.936</v>
      </c>
      <c r="I889" s="1">
        <v>0.2</v>
      </c>
      <c r="J889" s="1">
        <v>-3.7871999999999999</v>
      </c>
      <c r="K889" t="str">
        <f t="shared" si="39"/>
        <v>Outlier</v>
      </c>
      <c r="N889" t="str">
        <f t="shared" si="40"/>
        <v>Outlier</v>
      </c>
      <c r="O889" t="str">
        <f t="shared" si="41"/>
        <v>Outlier</v>
      </c>
    </row>
    <row r="890" spans="1:15" x14ac:dyDescent="0.25">
      <c r="A890" s="1" t="s">
        <v>677</v>
      </c>
      <c r="B890" s="3">
        <v>42329</v>
      </c>
      <c r="C890" s="3">
        <v>42331</v>
      </c>
      <c r="D890" s="1" t="s">
        <v>17</v>
      </c>
      <c r="E890" s="1" t="s">
        <v>23</v>
      </c>
      <c r="F890" s="2" t="s">
        <v>28</v>
      </c>
      <c r="G890" s="1" t="s">
        <v>29</v>
      </c>
      <c r="H890" s="1">
        <v>15.88</v>
      </c>
      <c r="I890" s="1">
        <v>0.2</v>
      </c>
      <c r="J890" s="1">
        <v>-3.7715000000000001</v>
      </c>
      <c r="K890" t="str">
        <f t="shared" si="39"/>
        <v>Outlier</v>
      </c>
      <c r="N890" t="str">
        <f t="shared" si="40"/>
        <v>Outlier</v>
      </c>
      <c r="O890" t="str">
        <f t="shared" si="41"/>
        <v>Outlier</v>
      </c>
    </row>
    <row r="891" spans="1:15" x14ac:dyDescent="0.25">
      <c r="A891" s="1" t="s">
        <v>785</v>
      </c>
      <c r="B891" s="3">
        <v>41915</v>
      </c>
      <c r="C891" s="3">
        <v>41919</v>
      </c>
      <c r="D891" s="1" t="s">
        <v>21</v>
      </c>
      <c r="E891" s="1" t="s">
        <v>26</v>
      </c>
      <c r="F891" s="2" t="s">
        <v>28</v>
      </c>
      <c r="G891" s="1" t="s">
        <v>673</v>
      </c>
      <c r="H891" s="1">
        <v>15.071999999999999</v>
      </c>
      <c r="I891" s="1">
        <v>0.2</v>
      </c>
      <c r="J891" s="1">
        <v>-3.7679999999999998</v>
      </c>
      <c r="K891" t="str">
        <f t="shared" si="39"/>
        <v>Outlier</v>
      </c>
      <c r="N891" t="str">
        <f t="shared" si="40"/>
        <v>Outlier</v>
      </c>
      <c r="O891" t="str">
        <f t="shared" si="41"/>
        <v>Outlier</v>
      </c>
    </row>
    <row r="892" spans="1:15" x14ac:dyDescent="0.25">
      <c r="A892" s="1" t="s">
        <v>786</v>
      </c>
      <c r="B892" s="3">
        <v>42777</v>
      </c>
      <c r="C892" s="3">
        <v>42780</v>
      </c>
      <c r="D892" s="1" t="s">
        <v>31</v>
      </c>
      <c r="E892" s="1" t="s">
        <v>23</v>
      </c>
      <c r="F892" s="2" t="s">
        <v>18</v>
      </c>
      <c r="G892" s="1" t="s">
        <v>297</v>
      </c>
      <c r="H892" s="1">
        <v>147.56800000000001</v>
      </c>
      <c r="I892" s="1">
        <v>0.2</v>
      </c>
      <c r="J892" s="1">
        <v>-3.6892</v>
      </c>
      <c r="K892" t="str">
        <f t="shared" si="39"/>
        <v>Outlier</v>
      </c>
      <c r="N892" t="str">
        <f t="shared" si="40"/>
        <v>Outlier</v>
      </c>
      <c r="O892" t="str">
        <f t="shared" si="41"/>
        <v>Outlier</v>
      </c>
    </row>
    <row r="893" spans="1:15" x14ac:dyDescent="0.25">
      <c r="A893" s="1" t="s">
        <v>644</v>
      </c>
      <c r="B893" s="3">
        <v>41779</v>
      </c>
      <c r="C893" s="3">
        <v>41781</v>
      </c>
      <c r="D893" s="1" t="s">
        <v>17</v>
      </c>
      <c r="E893" s="1" t="s">
        <v>26</v>
      </c>
      <c r="F893" s="2" t="s">
        <v>14</v>
      </c>
      <c r="G893" s="1" t="s">
        <v>279</v>
      </c>
      <c r="H893" s="1">
        <v>20.783999999999999</v>
      </c>
      <c r="I893" s="1">
        <v>0.2</v>
      </c>
      <c r="J893" s="1">
        <v>-3.6372</v>
      </c>
      <c r="K893" t="str">
        <f t="shared" si="39"/>
        <v>Outlier</v>
      </c>
      <c r="N893" t="str">
        <f t="shared" si="40"/>
        <v>Outlier</v>
      </c>
      <c r="O893" t="str">
        <f t="shared" si="41"/>
        <v>Outlier</v>
      </c>
    </row>
    <row r="894" spans="1:15" x14ac:dyDescent="0.25">
      <c r="A894" s="1" t="s">
        <v>787</v>
      </c>
      <c r="B894" s="3">
        <v>42558</v>
      </c>
      <c r="C894" s="3">
        <v>42560</v>
      </c>
      <c r="D894" s="1" t="s">
        <v>17</v>
      </c>
      <c r="E894" s="1" t="s">
        <v>35</v>
      </c>
      <c r="F894" s="2" t="s">
        <v>18</v>
      </c>
      <c r="G894" s="1" t="s">
        <v>40</v>
      </c>
      <c r="H894" s="1">
        <v>287.96800000000002</v>
      </c>
      <c r="I894" s="1">
        <v>0.2</v>
      </c>
      <c r="J894" s="1">
        <v>-3.5996000000000001</v>
      </c>
      <c r="K894" t="str">
        <f t="shared" si="39"/>
        <v>Outlier</v>
      </c>
      <c r="N894" t="str">
        <f t="shared" si="40"/>
        <v>Outlier</v>
      </c>
      <c r="O894" t="str">
        <f t="shared" si="41"/>
        <v>Outlier</v>
      </c>
    </row>
    <row r="895" spans="1:15" x14ac:dyDescent="0.25">
      <c r="A895" s="1" t="s">
        <v>788</v>
      </c>
      <c r="B895" s="3">
        <v>41915</v>
      </c>
      <c r="C895" s="3">
        <v>41915</v>
      </c>
      <c r="D895" s="1" t="s">
        <v>12</v>
      </c>
      <c r="E895" s="1" t="s">
        <v>23</v>
      </c>
      <c r="F895" s="2" t="s">
        <v>14</v>
      </c>
      <c r="G895" s="1" t="s">
        <v>279</v>
      </c>
      <c r="H895" s="1">
        <v>142.488</v>
      </c>
      <c r="I895" s="1">
        <v>0.2</v>
      </c>
      <c r="J895" s="1">
        <v>-3.5621999999999998</v>
      </c>
      <c r="K895" t="str">
        <f t="shared" si="39"/>
        <v>Outlier</v>
      </c>
      <c r="N895" t="str">
        <f t="shared" si="40"/>
        <v>Outlier</v>
      </c>
      <c r="O895" t="str">
        <f t="shared" si="41"/>
        <v>Outlier</v>
      </c>
    </row>
    <row r="896" spans="1:15" x14ac:dyDescent="0.25">
      <c r="A896" s="1" t="s">
        <v>530</v>
      </c>
      <c r="B896" s="3">
        <v>41699</v>
      </c>
      <c r="C896" s="3">
        <v>41703</v>
      </c>
      <c r="D896" s="1" t="s">
        <v>21</v>
      </c>
      <c r="E896" s="1" t="s">
        <v>26</v>
      </c>
      <c r="F896" s="2" t="s">
        <v>28</v>
      </c>
      <c r="G896" s="1" t="s">
        <v>673</v>
      </c>
      <c r="H896" s="1">
        <v>18.84</v>
      </c>
      <c r="I896" s="1">
        <v>0.2</v>
      </c>
      <c r="J896" s="1">
        <v>-3.5325000000000002</v>
      </c>
      <c r="K896" t="str">
        <f t="shared" si="39"/>
        <v>Outlier</v>
      </c>
      <c r="N896" t="str">
        <f t="shared" si="40"/>
        <v>Outlier</v>
      </c>
      <c r="O896" t="str">
        <f t="shared" si="41"/>
        <v>Outlier</v>
      </c>
    </row>
    <row r="897" spans="1:15" x14ac:dyDescent="0.25">
      <c r="A897" s="1" t="s">
        <v>789</v>
      </c>
      <c r="B897" s="3">
        <v>42894</v>
      </c>
      <c r="C897" s="3">
        <v>42896</v>
      </c>
      <c r="D897" s="1" t="s">
        <v>31</v>
      </c>
      <c r="E897" s="1" t="s">
        <v>35</v>
      </c>
      <c r="F897" s="2" t="s">
        <v>14</v>
      </c>
      <c r="G897" s="1" t="s">
        <v>58</v>
      </c>
      <c r="H897" s="1">
        <v>17.52</v>
      </c>
      <c r="I897" s="1">
        <v>0.2</v>
      </c>
      <c r="J897" s="1">
        <v>-3.504</v>
      </c>
      <c r="K897" t="str">
        <f t="shared" si="39"/>
        <v>Outlier</v>
      </c>
      <c r="N897" t="str">
        <f t="shared" si="40"/>
        <v>Outlier</v>
      </c>
      <c r="O897" t="str">
        <f t="shared" si="41"/>
        <v>Outlier</v>
      </c>
    </row>
    <row r="898" spans="1:15" x14ac:dyDescent="0.25">
      <c r="A898" s="1" t="s">
        <v>790</v>
      </c>
      <c r="B898" s="3">
        <v>43027</v>
      </c>
      <c r="C898" s="3">
        <v>43032</v>
      </c>
      <c r="D898" s="1" t="s">
        <v>17</v>
      </c>
      <c r="E898" s="1" t="s">
        <v>35</v>
      </c>
      <c r="F898" s="2" t="s">
        <v>18</v>
      </c>
      <c r="G898" s="1" t="s">
        <v>19</v>
      </c>
      <c r="H898" s="1">
        <v>24.367999999999999</v>
      </c>
      <c r="I898" s="1">
        <v>0.2</v>
      </c>
      <c r="J898" s="1">
        <v>-3.3506</v>
      </c>
      <c r="K898" t="str">
        <f t="shared" ref="K898:K961" si="42">IF(OR(I898&lt;$M$11,I898&gt;$M$12),"Outlier","Normal")</f>
        <v>Outlier</v>
      </c>
      <c r="N898" t="str">
        <f t="shared" ref="N898:N961" si="43">IF(OR(H898&lt;$M$5,H898&gt;$M$6),"Outlier","Normal")</f>
        <v>Outlier</v>
      </c>
      <c r="O898" t="str">
        <f t="shared" ref="O898:O961" si="44">IF(OR(J898&lt;$M$17,J898&gt;$M$18),"Outlier","Normal")</f>
        <v>Outlier</v>
      </c>
    </row>
    <row r="899" spans="1:15" x14ac:dyDescent="0.25">
      <c r="A899" s="1" t="s">
        <v>791</v>
      </c>
      <c r="B899" s="3">
        <v>42684</v>
      </c>
      <c r="C899" s="3">
        <v>42686</v>
      </c>
      <c r="D899" s="1" t="s">
        <v>17</v>
      </c>
      <c r="E899" s="1" t="s">
        <v>23</v>
      </c>
      <c r="F899" s="2" t="s">
        <v>28</v>
      </c>
      <c r="G899" s="1" t="s">
        <v>29</v>
      </c>
      <c r="H899" s="1">
        <v>14.72</v>
      </c>
      <c r="I899" s="1">
        <v>0.2</v>
      </c>
      <c r="J899" s="1">
        <v>-3.3119999999999998</v>
      </c>
      <c r="K899" t="str">
        <f t="shared" si="42"/>
        <v>Outlier</v>
      </c>
      <c r="N899" t="str">
        <f t="shared" si="43"/>
        <v>Outlier</v>
      </c>
      <c r="O899" t="str">
        <f t="shared" si="44"/>
        <v>Outlier</v>
      </c>
    </row>
    <row r="900" spans="1:15" x14ac:dyDescent="0.25">
      <c r="A900" s="1" t="s">
        <v>792</v>
      </c>
      <c r="B900" s="3">
        <v>42496</v>
      </c>
      <c r="C900" s="3">
        <v>42500</v>
      </c>
      <c r="D900" s="1" t="s">
        <v>21</v>
      </c>
      <c r="E900" s="1" t="s">
        <v>26</v>
      </c>
      <c r="F900" s="2" t="s">
        <v>14</v>
      </c>
      <c r="G900" s="1" t="s">
        <v>279</v>
      </c>
      <c r="H900" s="1">
        <v>26.175999999999998</v>
      </c>
      <c r="I900" s="1">
        <v>0.2</v>
      </c>
      <c r="J900" s="1">
        <v>-3.2719999999999998</v>
      </c>
      <c r="K900" t="str">
        <f t="shared" si="42"/>
        <v>Outlier</v>
      </c>
      <c r="N900" t="str">
        <f t="shared" si="43"/>
        <v>Outlier</v>
      </c>
      <c r="O900" t="str">
        <f t="shared" si="44"/>
        <v>Outlier</v>
      </c>
    </row>
    <row r="901" spans="1:15" x14ac:dyDescent="0.25">
      <c r="A901" s="1" t="s">
        <v>793</v>
      </c>
      <c r="B901" s="3">
        <v>43036</v>
      </c>
      <c r="C901" s="3">
        <v>43040</v>
      </c>
      <c r="D901" s="1" t="s">
        <v>17</v>
      </c>
      <c r="E901" s="1" t="s">
        <v>26</v>
      </c>
      <c r="F901" s="2" t="s">
        <v>14</v>
      </c>
      <c r="G901" s="1" t="s">
        <v>279</v>
      </c>
      <c r="H901" s="1">
        <v>26.175999999999998</v>
      </c>
      <c r="I901" s="1">
        <v>0.2</v>
      </c>
      <c r="J901" s="1">
        <v>-3.2719999999999998</v>
      </c>
      <c r="K901" t="str">
        <f t="shared" si="42"/>
        <v>Outlier</v>
      </c>
      <c r="N901" t="str">
        <f t="shared" si="43"/>
        <v>Outlier</v>
      </c>
      <c r="O901" t="str">
        <f t="shared" si="44"/>
        <v>Outlier</v>
      </c>
    </row>
    <row r="902" spans="1:15" x14ac:dyDescent="0.25">
      <c r="A902" s="1" t="s">
        <v>794</v>
      </c>
      <c r="B902" s="3">
        <v>41914</v>
      </c>
      <c r="C902" s="3">
        <v>41917</v>
      </c>
      <c r="D902" s="1" t="s">
        <v>31</v>
      </c>
      <c r="E902" s="1" t="s">
        <v>35</v>
      </c>
      <c r="F902" s="2" t="s">
        <v>28</v>
      </c>
      <c r="G902" s="1" t="s">
        <v>29</v>
      </c>
      <c r="H902" s="1">
        <v>15.36</v>
      </c>
      <c r="I902" s="1">
        <v>0.2</v>
      </c>
      <c r="J902" s="1">
        <v>-3.2639999999999998</v>
      </c>
      <c r="K902" t="str">
        <f t="shared" si="42"/>
        <v>Outlier</v>
      </c>
      <c r="N902" t="str">
        <f t="shared" si="43"/>
        <v>Outlier</v>
      </c>
      <c r="O902" t="str">
        <f t="shared" si="44"/>
        <v>Outlier</v>
      </c>
    </row>
    <row r="903" spans="1:15" x14ac:dyDescent="0.25">
      <c r="A903" s="1" t="s">
        <v>795</v>
      </c>
      <c r="B903" s="3">
        <v>43097</v>
      </c>
      <c r="C903" s="3">
        <v>43101</v>
      </c>
      <c r="D903" s="1" t="s">
        <v>21</v>
      </c>
      <c r="E903" s="1" t="s">
        <v>26</v>
      </c>
      <c r="F903" s="2" t="s">
        <v>18</v>
      </c>
      <c r="G903" s="1" t="s">
        <v>40</v>
      </c>
      <c r="H903" s="1">
        <v>113.372</v>
      </c>
      <c r="I903" s="1">
        <v>0.3</v>
      </c>
      <c r="J903" s="1">
        <v>-3.2391999999999999</v>
      </c>
      <c r="K903" t="str">
        <f t="shared" si="42"/>
        <v>Outlier</v>
      </c>
      <c r="N903" t="str">
        <f t="shared" si="43"/>
        <v>Outlier</v>
      </c>
      <c r="O903" t="str">
        <f t="shared" si="44"/>
        <v>Outlier</v>
      </c>
    </row>
    <row r="904" spans="1:15" x14ac:dyDescent="0.25">
      <c r="A904" s="1" t="s">
        <v>796</v>
      </c>
      <c r="B904" s="3">
        <v>42987</v>
      </c>
      <c r="C904" s="3">
        <v>42992</v>
      </c>
      <c r="D904" s="1" t="s">
        <v>21</v>
      </c>
      <c r="E904" s="1" t="s">
        <v>13</v>
      </c>
      <c r="F904" s="2" t="s">
        <v>28</v>
      </c>
      <c r="G904" s="1" t="s">
        <v>68</v>
      </c>
      <c r="H904" s="1">
        <v>258.48</v>
      </c>
      <c r="I904" s="1">
        <v>0.2</v>
      </c>
      <c r="J904" s="1">
        <v>-3.2309999999999999</v>
      </c>
      <c r="K904" t="str">
        <f t="shared" si="42"/>
        <v>Outlier</v>
      </c>
      <c r="N904" t="str">
        <f t="shared" si="43"/>
        <v>Outlier</v>
      </c>
      <c r="O904" t="str">
        <f t="shared" si="44"/>
        <v>Outlier</v>
      </c>
    </row>
    <row r="905" spans="1:15" x14ac:dyDescent="0.25">
      <c r="A905" s="1" t="s">
        <v>106</v>
      </c>
      <c r="B905" s="3">
        <v>42099</v>
      </c>
      <c r="C905" s="3">
        <v>42104</v>
      </c>
      <c r="D905" s="1" t="s">
        <v>21</v>
      </c>
      <c r="E905" s="1" t="s">
        <v>23</v>
      </c>
      <c r="F905" s="2" t="s">
        <v>14</v>
      </c>
      <c r="G905" s="1" t="s">
        <v>58</v>
      </c>
      <c r="H905" s="1">
        <v>14.85</v>
      </c>
      <c r="I905" s="1">
        <v>0.4</v>
      </c>
      <c r="J905" s="1">
        <v>-3.2174999999999998</v>
      </c>
      <c r="K905" t="str">
        <f t="shared" si="42"/>
        <v>Outlier</v>
      </c>
      <c r="N905" t="str">
        <f t="shared" si="43"/>
        <v>Outlier</v>
      </c>
      <c r="O905" t="str">
        <f t="shared" si="44"/>
        <v>Outlier</v>
      </c>
    </row>
    <row r="906" spans="1:15" x14ac:dyDescent="0.25">
      <c r="A906" s="1" t="s">
        <v>797</v>
      </c>
      <c r="B906" s="3">
        <v>42365</v>
      </c>
      <c r="C906" s="3">
        <v>42370</v>
      </c>
      <c r="D906" s="1" t="s">
        <v>21</v>
      </c>
      <c r="E906" s="1" t="s">
        <v>26</v>
      </c>
      <c r="F906" s="2" t="s">
        <v>28</v>
      </c>
      <c r="G906" s="1" t="s">
        <v>68</v>
      </c>
      <c r="H906" s="1">
        <v>12.672000000000001</v>
      </c>
      <c r="I906" s="1">
        <v>0.2</v>
      </c>
      <c r="J906" s="1">
        <v>-3.1680000000000001</v>
      </c>
      <c r="K906" t="str">
        <f t="shared" si="42"/>
        <v>Outlier</v>
      </c>
      <c r="N906" t="str">
        <f t="shared" si="43"/>
        <v>Outlier</v>
      </c>
      <c r="O906" t="str">
        <f t="shared" si="44"/>
        <v>Outlier</v>
      </c>
    </row>
    <row r="907" spans="1:15" x14ac:dyDescent="0.25">
      <c r="A907" s="1" t="s">
        <v>784</v>
      </c>
      <c r="B907" s="3">
        <v>42492</v>
      </c>
      <c r="C907" s="3">
        <v>42496</v>
      </c>
      <c r="D907" s="1" t="s">
        <v>21</v>
      </c>
      <c r="E907" s="1" t="s">
        <v>26</v>
      </c>
      <c r="F907" s="2" t="s">
        <v>28</v>
      </c>
      <c r="G907" s="1" t="s">
        <v>68</v>
      </c>
      <c r="H907" s="1">
        <v>12.672000000000001</v>
      </c>
      <c r="I907" s="1">
        <v>0.2</v>
      </c>
      <c r="J907" s="1">
        <v>-3.1680000000000001</v>
      </c>
      <c r="K907" t="str">
        <f t="shared" si="42"/>
        <v>Outlier</v>
      </c>
      <c r="N907" t="str">
        <f t="shared" si="43"/>
        <v>Outlier</v>
      </c>
      <c r="O907" t="str">
        <f t="shared" si="44"/>
        <v>Outlier</v>
      </c>
    </row>
    <row r="908" spans="1:15" x14ac:dyDescent="0.25">
      <c r="A908" s="1" t="s">
        <v>650</v>
      </c>
      <c r="B908" s="3">
        <v>41955</v>
      </c>
      <c r="C908" s="3">
        <v>41959</v>
      </c>
      <c r="D908" s="1" t="s">
        <v>21</v>
      </c>
      <c r="E908" s="1" t="s">
        <v>26</v>
      </c>
      <c r="F908" s="2" t="s">
        <v>28</v>
      </c>
      <c r="G908" s="1" t="s">
        <v>29</v>
      </c>
      <c r="H908" s="1">
        <v>16.655999999999999</v>
      </c>
      <c r="I908" s="1">
        <v>0.2</v>
      </c>
      <c r="J908" s="1">
        <v>-3.1230000000000002</v>
      </c>
      <c r="K908" t="str">
        <f t="shared" si="42"/>
        <v>Outlier</v>
      </c>
      <c r="N908" t="str">
        <f t="shared" si="43"/>
        <v>Outlier</v>
      </c>
      <c r="O908" t="str">
        <f t="shared" si="44"/>
        <v>Outlier</v>
      </c>
    </row>
    <row r="909" spans="1:15" x14ac:dyDescent="0.25">
      <c r="A909" s="1" t="s">
        <v>798</v>
      </c>
      <c r="B909" s="3">
        <v>42309</v>
      </c>
      <c r="C909" s="3">
        <v>42311</v>
      </c>
      <c r="D909" s="1" t="s">
        <v>31</v>
      </c>
      <c r="E909" s="1" t="s">
        <v>23</v>
      </c>
      <c r="F909" s="2" t="s">
        <v>14</v>
      </c>
      <c r="G909" s="1" t="s">
        <v>279</v>
      </c>
      <c r="H909" s="1">
        <v>35.36</v>
      </c>
      <c r="I909" s="1">
        <v>0.2</v>
      </c>
      <c r="J909" s="1">
        <v>-3.0939999999999999</v>
      </c>
      <c r="K909" t="str">
        <f t="shared" si="42"/>
        <v>Outlier</v>
      </c>
      <c r="N909" t="str">
        <f t="shared" si="43"/>
        <v>Outlier</v>
      </c>
      <c r="O909" t="str">
        <f t="shared" si="44"/>
        <v>Outlier</v>
      </c>
    </row>
    <row r="910" spans="1:15" x14ac:dyDescent="0.25">
      <c r="A910" s="1" t="s">
        <v>799</v>
      </c>
      <c r="B910" s="3">
        <v>42885</v>
      </c>
      <c r="C910" s="3">
        <v>42889</v>
      </c>
      <c r="D910" s="1" t="s">
        <v>21</v>
      </c>
      <c r="E910" s="1" t="s">
        <v>35</v>
      </c>
      <c r="F910" s="2" t="s">
        <v>14</v>
      </c>
      <c r="G910" s="1" t="s">
        <v>279</v>
      </c>
      <c r="H910" s="1">
        <v>35.36</v>
      </c>
      <c r="I910" s="1">
        <v>0.2</v>
      </c>
      <c r="J910" s="1">
        <v>-3.0939999999999999</v>
      </c>
      <c r="K910" t="str">
        <f t="shared" si="42"/>
        <v>Outlier</v>
      </c>
      <c r="N910" t="str">
        <f t="shared" si="43"/>
        <v>Outlier</v>
      </c>
      <c r="O910" t="str">
        <f t="shared" si="44"/>
        <v>Outlier</v>
      </c>
    </row>
    <row r="911" spans="1:15" x14ac:dyDescent="0.25">
      <c r="A911" s="1" t="s">
        <v>684</v>
      </c>
      <c r="B911" s="3">
        <v>41859</v>
      </c>
      <c r="C911" s="3">
        <v>41865</v>
      </c>
      <c r="D911" s="1" t="s">
        <v>21</v>
      </c>
      <c r="E911" s="1" t="s">
        <v>35</v>
      </c>
      <c r="F911" s="2" t="s">
        <v>18</v>
      </c>
      <c r="G911" s="1" t="s">
        <v>297</v>
      </c>
      <c r="H911" s="1">
        <v>121.376</v>
      </c>
      <c r="I911" s="1">
        <v>0.2</v>
      </c>
      <c r="J911" s="1">
        <v>-3.0344000000000002</v>
      </c>
      <c r="K911" t="str">
        <f t="shared" si="42"/>
        <v>Outlier</v>
      </c>
      <c r="N911" t="str">
        <f t="shared" si="43"/>
        <v>Outlier</v>
      </c>
      <c r="O911" t="str">
        <f t="shared" si="44"/>
        <v>Outlier</v>
      </c>
    </row>
    <row r="912" spans="1:15" x14ac:dyDescent="0.25">
      <c r="A912" s="1" t="s">
        <v>800</v>
      </c>
      <c r="B912" s="3">
        <v>42653</v>
      </c>
      <c r="C912" s="3">
        <v>42655</v>
      </c>
      <c r="D912" s="1" t="s">
        <v>31</v>
      </c>
      <c r="E912" s="1" t="s">
        <v>35</v>
      </c>
      <c r="F912" s="2" t="s">
        <v>14</v>
      </c>
      <c r="G912" s="1" t="s">
        <v>58</v>
      </c>
      <c r="H912" s="1">
        <v>15.992000000000001</v>
      </c>
      <c r="I912" s="1">
        <v>0.2</v>
      </c>
      <c r="J912" s="1">
        <v>-2.9984999999999999</v>
      </c>
      <c r="K912" t="str">
        <f t="shared" si="42"/>
        <v>Outlier</v>
      </c>
      <c r="N912" t="str">
        <f t="shared" si="43"/>
        <v>Outlier</v>
      </c>
      <c r="O912" t="str">
        <f t="shared" si="44"/>
        <v>Outlier</v>
      </c>
    </row>
    <row r="913" spans="1:15" x14ac:dyDescent="0.25">
      <c r="A913" s="1" t="s">
        <v>801</v>
      </c>
      <c r="B913" s="3">
        <v>41921</v>
      </c>
      <c r="C913" s="3">
        <v>41926</v>
      </c>
      <c r="D913" s="1" t="s">
        <v>21</v>
      </c>
      <c r="E913" s="1" t="s">
        <v>35</v>
      </c>
      <c r="F913" s="2" t="s">
        <v>14</v>
      </c>
      <c r="G913" s="1" t="s">
        <v>58</v>
      </c>
      <c r="H913" s="1">
        <v>15.992000000000001</v>
      </c>
      <c r="I913" s="1">
        <v>0.2</v>
      </c>
      <c r="J913" s="1">
        <v>-2.9984999999999999</v>
      </c>
      <c r="K913" t="str">
        <f t="shared" si="42"/>
        <v>Outlier</v>
      </c>
      <c r="N913" t="str">
        <f t="shared" si="43"/>
        <v>Outlier</v>
      </c>
      <c r="O913" t="str">
        <f t="shared" si="44"/>
        <v>Outlier</v>
      </c>
    </row>
    <row r="914" spans="1:15" x14ac:dyDescent="0.25">
      <c r="A914" s="1" t="s">
        <v>802</v>
      </c>
      <c r="B914" s="3">
        <v>42787</v>
      </c>
      <c r="C914" s="3">
        <v>42792</v>
      </c>
      <c r="D914" s="1" t="s">
        <v>21</v>
      </c>
      <c r="E914" s="1" t="s">
        <v>26</v>
      </c>
      <c r="F914" s="2" t="s">
        <v>14</v>
      </c>
      <c r="G914" s="1" t="s">
        <v>279</v>
      </c>
      <c r="H914" s="1">
        <v>47.904000000000003</v>
      </c>
      <c r="I914" s="1">
        <v>0.2</v>
      </c>
      <c r="J914" s="1">
        <v>-2.9940000000000002</v>
      </c>
      <c r="K914" t="str">
        <f t="shared" si="42"/>
        <v>Outlier</v>
      </c>
      <c r="N914" t="str">
        <f t="shared" si="43"/>
        <v>Outlier</v>
      </c>
      <c r="O914" t="str">
        <f t="shared" si="44"/>
        <v>Outlier</v>
      </c>
    </row>
    <row r="915" spans="1:15" x14ac:dyDescent="0.25">
      <c r="A915" s="1" t="s">
        <v>803</v>
      </c>
      <c r="B915" s="3">
        <v>42996</v>
      </c>
      <c r="C915" s="3">
        <v>42998</v>
      </c>
      <c r="D915" s="1" t="s">
        <v>31</v>
      </c>
      <c r="E915" s="1" t="s">
        <v>26</v>
      </c>
      <c r="F915" s="2" t="s">
        <v>28</v>
      </c>
      <c r="G915" s="1" t="s">
        <v>68</v>
      </c>
      <c r="H915" s="1">
        <v>47.584000000000003</v>
      </c>
      <c r="I915" s="1">
        <v>0.2</v>
      </c>
      <c r="J915" s="1">
        <v>-2.9740000000000002</v>
      </c>
      <c r="K915" t="str">
        <f t="shared" si="42"/>
        <v>Outlier</v>
      </c>
      <c r="N915" t="str">
        <f t="shared" si="43"/>
        <v>Outlier</v>
      </c>
      <c r="O915" t="str">
        <f t="shared" si="44"/>
        <v>Outlier</v>
      </c>
    </row>
    <row r="916" spans="1:15" x14ac:dyDescent="0.25">
      <c r="A916" s="1" t="s">
        <v>804</v>
      </c>
      <c r="B916" s="3">
        <v>42980</v>
      </c>
      <c r="C916" s="3">
        <v>42984</v>
      </c>
      <c r="D916" s="1" t="s">
        <v>21</v>
      </c>
      <c r="E916" s="1" t="s">
        <v>35</v>
      </c>
      <c r="F916" s="2" t="s">
        <v>18</v>
      </c>
      <c r="G916" s="1" t="s">
        <v>19</v>
      </c>
      <c r="H916" s="1">
        <v>236.52799999999999</v>
      </c>
      <c r="I916" s="1">
        <v>0.2</v>
      </c>
      <c r="J916" s="1">
        <v>-2.9565999999999999</v>
      </c>
      <c r="K916" t="str">
        <f t="shared" si="42"/>
        <v>Outlier</v>
      </c>
      <c r="N916" t="str">
        <f t="shared" si="43"/>
        <v>Outlier</v>
      </c>
      <c r="O916" t="str">
        <f t="shared" si="44"/>
        <v>Outlier</v>
      </c>
    </row>
    <row r="917" spans="1:15" x14ac:dyDescent="0.25">
      <c r="A917" s="1" t="s">
        <v>528</v>
      </c>
      <c r="B917" s="3">
        <v>41889</v>
      </c>
      <c r="C917" s="3">
        <v>41892</v>
      </c>
      <c r="D917" s="1" t="s">
        <v>31</v>
      </c>
      <c r="E917" s="1" t="s">
        <v>26</v>
      </c>
      <c r="F917" s="2" t="s">
        <v>14</v>
      </c>
      <c r="G917" s="1" t="s">
        <v>279</v>
      </c>
      <c r="H917" s="1">
        <v>46.688000000000002</v>
      </c>
      <c r="I917" s="1">
        <v>0.2</v>
      </c>
      <c r="J917" s="1">
        <v>-2.9180000000000001</v>
      </c>
      <c r="K917" t="str">
        <f t="shared" si="42"/>
        <v>Outlier</v>
      </c>
      <c r="N917" t="str">
        <f t="shared" si="43"/>
        <v>Outlier</v>
      </c>
      <c r="O917" t="str">
        <f t="shared" si="44"/>
        <v>Outlier</v>
      </c>
    </row>
    <row r="918" spans="1:15" x14ac:dyDescent="0.25">
      <c r="A918" s="1" t="s">
        <v>805</v>
      </c>
      <c r="B918" s="3">
        <v>42134</v>
      </c>
      <c r="C918" s="3">
        <v>42139</v>
      </c>
      <c r="D918" s="1" t="s">
        <v>21</v>
      </c>
      <c r="E918" s="1" t="s">
        <v>35</v>
      </c>
      <c r="F918" s="2" t="s">
        <v>14</v>
      </c>
      <c r="G918" s="1" t="s">
        <v>279</v>
      </c>
      <c r="H918" s="1">
        <v>46.688000000000002</v>
      </c>
      <c r="I918" s="1">
        <v>0.2</v>
      </c>
      <c r="J918" s="1">
        <v>-2.9180000000000001</v>
      </c>
      <c r="K918" t="str">
        <f t="shared" si="42"/>
        <v>Outlier</v>
      </c>
      <c r="N918" t="str">
        <f t="shared" si="43"/>
        <v>Outlier</v>
      </c>
      <c r="O918" t="str">
        <f t="shared" si="44"/>
        <v>Outlier</v>
      </c>
    </row>
    <row r="919" spans="1:15" x14ac:dyDescent="0.25">
      <c r="A919" s="1" t="s">
        <v>598</v>
      </c>
      <c r="B919" s="3">
        <v>42280</v>
      </c>
      <c r="C919" s="3">
        <v>42283</v>
      </c>
      <c r="D919" s="1" t="s">
        <v>17</v>
      </c>
      <c r="E919" s="1" t="s">
        <v>23</v>
      </c>
      <c r="F919" s="2" t="s">
        <v>14</v>
      </c>
      <c r="G919" s="1" t="s">
        <v>279</v>
      </c>
      <c r="H919" s="1">
        <v>24</v>
      </c>
      <c r="I919" s="1">
        <v>0.2</v>
      </c>
      <c r="J919" s="1">
        <v>-2.7</v>
      </c>
      <c r="K919" t="str">
        <f t="shared" si="42"/>
        <v>Outlier</v>
      </c>
      <c r="N919" t="str">
        <f t="shared" si="43"/>
        <v>Outlier</v>
      </c>
      <c r="O919" t="str">
        <f t="shared" si="44"/>
        <v>Outlier</v>
      </c>
    </row>
    <row r="920" spans="1:15" x14ac:dyDescent="0.25">
      <c r="A920" s="1" t="s">
        <v>793</v>
      </c>
      <c r="B920" s="3">
        <v>43036</v>
      </c>
      <c r="C920" s="3">
        <v>43040</v>
      </c>
      <c r="D920" s="1" t="s">
        <v>17</v>
      </c>
      <c r="E920" s="1" t="s">
        <v>26</v>
      </c>
      <c r="F920" s="2" t="s">
        <v>14</v>
      </c>
      <c r="G920" s="1" t="s">
        <v>279</v>
      </c>
      <c r="H920" s="1">
        <v>24</v>
      </c>
      <c r="I920" s="1">
        <v>0.2</v>
      </c>
      <c r="J920" s="1">
        <v>-2.7</v>
      </c>
      <c r="K920" t="str">
        <f t="shared" si="42"/>
        <v>Outlier</v>
      </c>
      <c r="N920" t="str">
        <f t="shared" si="43"/>
        <v>Outlier</v>
      </c>
      <c r="O920" t="str">
        <f t="shared" si="44"/>
        <v>Outlier</v>
      </c>
    </row>
    <row r="921" spans="1:15" x14ac:dyDescent="0.25">
      <c r="A921" s="1" t="s">
        <v>806</v>
      </c>
      <c r="B921" s="3">
        <v>42919</v>
      </c>
      <c r="C921" s="3">
        <v>42925</v>
      </c>
      <c r="D921" s="1" t="s">
        <v>21</v>
      </c>
      <c r="E921" s="1" t="s">
        <v>13</v>
      </c>
      <c r="F921" s="2" t="s">
        <v>14</v>
      </c>
      <c r="G921" s="1" t="s">
        <v>279</v>
      </c>
      <c r="H921" s="1">
        <v>24</v>
      </c>
      <c r="I921" s="1">
        <v>0.2</v>
      </c>
      <c r="J921" s="1">
        <v>-2.7</v>
      </c>
      <c r="K921" t="str">
        <f t="shared" si="42"/>
        <v>Outlier</v>
      </c>
      <c r="N921" t="str">
        <f t="shared" si="43"/>
        <v>Outlier</v>
      </c>
      <c r="O921" t="str">
        <f t="shared" si="44"/>
        <v>Outlier</v>
      </c>
    </row>
    <row r="922" spans="1:15" x14ac:dyDescent="0.25">
      <c r="A922" s="1" t="s">
        <v>807</v>
      </c>
      <c r="B922" s="3">
        <v>43048</v>
      </c>
      <c r="C922" s="3">
        <v>43050</v>
      </c>
      <c r="D922" s="1" t="s">
        <v>31</v>
      </c>
      <c r="E922" s="1" t="s">
        <v>35</v>
      </c>
      <c r="F922" s="2" t="s">
        <v>18</v>
      </c>
      <c r="G922" s="1" t="s">
        <v>40</v>
      </c>
      <c r="H922" s="1">
        <v>215.976</v>
      </c>
      <c r="I922" s="1">
        <v>0.2</v>
      </c>
      <c r="J922" s="1">
        <v>-2.6997</v>
      </c>
      <c r="K922" t="str">
        <f t="shared" si="42"/>
        <v>Outlier</v>
      </c>
      <c r="N922" t="str">
        <f t="shared" si="43"/>
        <v>Outlier</v>
      </c>
      <c r="O922" t="str">
        <f t="shared" si="44"/>
        <v>Outlier</v>
      </c>
    </row>
    <row r="923" spans="1:15" x14ac:dyDescent="0.25">
      <c r="A923" s="1" t="s">
        <v>808</v>
      </c>
      <c r="B923" s="3">
        <v>42615</v>
      </c>
      <c r="C923" s="3">
        <v>42618</v>
      </c>
      <c r="D923" s="1" t="s">
        <v>17</v>
      </c>
      <c r="E923" s="1" t="s">
        <v>35</v>
      </c>
      <c r="F923" s="2" t="s">
        <v>18</v>
      </c>
      <c r="G923" s="1" t="s">
        <v>40</v>
      </c>
      <c r="H923" s="1">
        <v>215.976</v>
      </c>
      <c r="I923" s="1">
        <v>0.2</v>
      </c>
      <c r="J923" s="1">
        <v>-2.6997</v>
      </c>
      <c r="K923" t="str">
        <f t="shared" si="42"/>
        <v>Outlier</v>
      </c>
      <c r="N923" t="str">
        <f t="shared" si="43"/>
        <v>Outlier</v>
      </c>
      <c r="O923" t="str">
        <f t="shared" si="44"/>
        <v>Outlier</v>
      </c>
    </row>
    <row r="924" spans="1:15" x14ac:dyDescent="0.25">
      <c r="A924" s="1" t="s">
        <v>809</v>
      </c>
      <c r="B924" s="3">
        <v>42980</v>
      </c>
      <c r="C924" s="3">
        <v>42980</v>
      </c>
      <c r="D924" s="1" t="s">
        <v>12</v>
      </c>
      <c r="E924" s="1" t="s">
        <v>35</v>
      </c>
      <c r="F924" s="2" t="s">
        <v>18</v>
      </c>
      <c r="G924" s="1" t="s">
        <v>40</v>
      </c>
      <c r="H924" s="1">
        <v>215.976</v>
      </c>
      <c r="I924" s="1">
        <v>0.2</v>
      </c>
      <c r="J924" s="1">
        <v>-2.6997</v>
      </c>
      <c r="K924" t="str">
        <f t="shared" si="42"/>
        <v>Outlier</v>
      </c>
      <c r="N924" t="str">
        <f t="shared" si="43"/>
        <v>Outlier</v>
      </c>
      <c r="O924" t="str">
        <f t="shared" si="44"/>
        <v>Outlier</v>
      </c>
    </row>
    <row r="925" spans="1:15" x14ac:dyDescent="0.25">
      <c r="A925" s="1" t="s">
        <v>810</v>
      </c>
      <c r="B925" s="3">
        <v>42416</v>
      </c>
      <c r="C925" s="3">
        <v>42420</v>
      </c>
      <c r="D925" s="1" t="s">
        <v>21</v>
      </c>
      <c r="E925" s="1" t="s">
        <v>26</v>
      </c>
      <c r="F925" s="2" t="s">
        <v>18</v>
      </c>
      <c r="G925" s="1" t="s">
        <v>40</v>
      </c>
      <c r="H925" s="1">
        <v>62.957999999999998</v>
      </c>
      <c r="I925" s="1">
        <v>0.3</v>
      </c>
      <c r="J925" s="1">
        <v>-2.6981999999999999</v>
      </c>
      <c r="K925" t="str">
        <f t="shared" si="42"/>
        <v>Outlier</v>
      </c>
      <c r="N925" t="str">
        <f t="shared" si="43"/>
        <v>Outlier</v>
      </c>
      <c r="O925" t="str">
        <f t="shared" si="44"/>
        <v>Outlier</v>
      </c>
    </row>
    <row r="926" spans="1:15" x14ac:dyDescent="0.25">
      <c r="A926" s="1" t="s">
        <v>811</v>
      </c>
      <c r="B926" s="3">
        <v>43073</v>
      </c>
      <c r="C926" s="3">
        <v>43073</v>
      </c>
      <c r="D926" s="1" t="s">
        <v>12</v>
      </c>
      <c r="E926" s="1" t="s">
        <v>23</v>
      </c>
      <c r="F926" s="2" t="s">
        <v>18</v>
      </c>
      <c r="G926" s="1" t="s">
        <v>40</v>
      </c>
      <c r="H926" s="1">
        <v>188.55199999999999</v>
      </c>
      <c r="I926" s="1">
        <v>0.3</v>
      </c>
      <c r="J926" s="1">
        <v>-2.6936</v>
      </c>
      <c r="K926" t="str">
        <f t="shared" si="42"/>
        <v>Outlier</v>
      </c>
      <c r="N926" t="str">
        <f t="shared" si="43"/>
        <v>Outlier</v>
      </c>
      <c r="O926" t="str">
        <f t="shared" si="44"/>
        <v>Outlier</v>
      </c>
    </row>
    <row r="927" spans="1:15" x14ac:dyDescent="0.25">
      <c r="A927" s="1" t="s">
        <v>566</v>
      </c>
      <c r="B927" s="3">
        <v>41981</v>
      </c>
      <c r="C927" s="3">
        <v>41986</v>
      </c>
      <c r="D927" s="1" t="s">
        <v>21</v>
      </c>
      <c r="E927" s="1" t="s">
        <v>35</v>
      </c>
      <c r="F927" s="2" t="s">
        <v>28</v>
      </c>
      <c r="G927" s="1" t="s">
        <v>29</v>
      </c>
      <c r="H927" s="1">
        <v>13.88</v>
      </c>
      <c r="I927" s="1">
        <v>0.2</v>
      </c>
      <c r="J927" s="1">
        <v>-2.6025</v>
      </c>
      <c r="K927" t="str">
        <f t="shared" si="42"/>
        <v>Outlier</v>
      </c>
      <c r="N927" t="str">
        <f t="shared" si="43"/>
        <v>Outlier</v>
      </c>
      <c r="O927" t="str">
        <f t="shared" si="44"/>
        <v>Outlier</v>
      </c>
    </row>
    <row r="928" spans="1:15" x14ac:dyDescent="0.25">
      <c r="A928" s="1" t="s">
        <v>778</v>
      </c>
      <c r="B928" s="3">
        <v>42889</v>
      </c>
      <c r="C928" s="3">
        <v>42896</v>
      </c>
      <c r="D928" s="1" t="s">
        <v>21</v>
      </c>
      <c r="E928" s="1" t="s">
        <v>13</v>
      </c>
      <c r="F928" s="2" t="s">
        <v>14</v>
      </c>
      <c r="G928" s="1" t="s">
        <v>279</v>
      </c>
      <c r="H928" s="1">
        <v>205.99199999999999</v>
      </c>
      <c r="I928" s="1">
        <v>0.2</v>
      </c>
      <c r="J928" s="1">
        <v>-2.5749</v>
      </c>
      <c r="K928" t="str">
        <f t="shared" si="42"/>
        <v>Outlier</v>
      </c>
      <c r="N928" t="str">
        <f t="shared" si="43"/>
        <v>Outlier</v>
      </c>
      <c r="O928" t="str">
        <f t="shared" si="44"/>
        <v>Outlier</v>
      </c>
    </row>
    <row r="929" spans="1:15" x14ac:dyDescent="0.25">
      <c r="A929" s="1" t="s">
        <v>812</v>
      </c>
      <c r="B929" s="3">
        <v>42257</v>
      </c>
      <c r="C929" s="3">
        <v>42261</v>
      </c>
      <c r="D929" s="1" t="s">
        <v>21</v>
      </c>
      <c r="E929" s="1" t="s">
        <v>26</v>
      </c>
      <c r="F929" s="2" t="s">
        <v>18</v>
      </c>
      <c r="G929" s="1" t="s">
        <v>40</v>
      </c>
      <c r="H929" s="1">
        <v>179.886</v>
      </c>
      <c r="I929" s="1">
        <v>0.3</v>
      </c>
      <c r="J929" s="1">
        <v>-2.5697999999999999</v>
      </c>
      <c r="K929" t="str">
        <f t="shared" si="42"/>
        <v>Outlier</v>
      </c>
      <c r="N929" t="str">
        <f t="shared" si="43"/>
        <v>Outlier</v>
      </c>
      <c r="O929" t="str">
        <f t="shared" si="44"/>
        <v>Outlier</v>
      </c>
    </row>
    <row r="930" spans="1:15" x14ac:dyDescent="0.25">
      <c r="A930" s="1" t="s">
        <v>734</v>
      </c>
      <c r="B930" s="3">
        <v>42807</v>
      </c>
      <c r="C930" s="3">
        <v>42807</v>
      </c>
      <c r="D930" s="1" t="s">
        <v>12</v>
      </c>
      <c r="E930" s="1" t="s">
        <v>26</v>
      </c>
      <c r="F930" s="2" t="s">
        <v>18</v>
      </c>
      <c r="G930" s="1" t="s">
        <v>40</v>
      </c>
      <c r="H930" s="1">
        <v>89.768000000000001</v>
      </c>
      <c r="I930" s="1">
        <v>0.3</v>
      </c>
      <c r="J930" s="1">
        <v>-2.5648</v>
      </c>
      <c r="K930" t="str">
        <f t="shared" si="42"/>
        <v>Outlier</v>
      </c>
      <c r="N930" t="str">
        <f t="shared" si="43"/>
        <v>Outlier</v>
      </c>
      <c r="O930" t="str">
        <f t="shared" si="44"/>
        <v>Outlier</v>
      </c>
    </row>
    <row r="931" spans="1:15" x14ac:dyDescent="0.25">
      <c r="A931" s="1" t="s">
        <v>813</v>
      </c>
      <c r="B931" s="3">
        <v>42997</v>
      </c>
      <c r="C931" s="3">
        <v>43003</v>
      </c>
      <c r="D931" s="1" t="s">
        <v>21</v>
      </c>
      <c r="E931" s="1" t="s">
        <v>35</v>
      </c>
      <c r="F931" s="2" t="s">
        <v>28</v>
      </c>
      <c r="G931" s="1" t="s">
        <v>68</v>
      </c>
      <c r="H931" s="1">
        <v>12.624000000000001</v>
      </c>
      <c r="I931" s="1">
        <v>0.2</v>
      </c>
      <c r="J931" s="1">
        <v>-2.5247999999999999</v>
      </c>
      <c r="K931" t="str">
        <f t="shared" si="42"/>
        <v>Outlier</v>
      </c>
      <c r="N931" t="str">
        <f t="shared" si="43"/>
        <v>Outlier</v>
      </c>
      <c r="O931" t="str">
        <f t="shared" si="44"/>
        <v>Outlier</v>
      </c>
    </row>
    <row r="932" spans="1:15" x14ac:dyDescent="0.25">
      <c r="A932" s="1" t="s">
        <v>814</v>
      </c>
      <c r="B932" s="3">
        <v>41688</v>
      </c>
      <c r="C932" s="3">
        <v>41694</v>
      </c>
      <c r="D932" s="1" t="s">
        <v>21</v>
      </c>
      <c r="E932" s="1" t="s">
        <v>26</v>
      </c>
      <c r="F932" s="2" t="s">
        <v>28</v>
      </c>
      <c r="G932" s="1" t="s">
        <v>68</v>
      </c>
      <c r="H932" s="1">
        <v>12.624000000000001</v>
      </c>
      <c r="I932" s="1">
        <v>0.2</v>
      </c>
      <c r="J932" s="1">
        <v>-2.5247999999999999</v>
      </c>
      <c r="K932" t="str">
        <f t="shared" si="42"/>
        <v>Outlier</v>
      </c>
      <c r="N932" t="str">
        <f t="shared" si="43"/>
        <v>Outlier</v>
      </c>
      <c r="O932" t="str">
        <f t="shared" si="44"/>
        <v>Outlier</v>
      </c>
    </row>
    <row r="933" spans="1:15" x14ac:dyDescent="0.25">
      <c r="A933" s="1" t="s">
        <v>336</v>
      </c>
      <c r="B933" s="3">
        <v>43038</v>
      </c>
      <c r="C933" s="3">
        <v>43042</v>
      </c>
      <c r="D933" s="1" t="s">
        <v>21</v>
      </c>
      <c r="E933" s="1" t="s">
        <v>23</v>
      </c>
      <c r="F933" s="2" t="s">
        <v>28</v>
      </c>
      <c r="G933" s="1" t="s">
        <v>68</v>
      </c>
      <c r="H933" s="1">
        <v>11.167999999999999</v>
      </c>
      <c r="I933" s="1">
        <v>0.2</v>
      </c>
      <c r="J933" s="1">
        <v>-2.5127999999999999</v>
      </c>
      <c r="K933" t="str">
        <f t="shared" si="42"/>
        <v>Outlier</v>
      </c>
      <c r="N933" t="str">
        <f t="shared" si="43"/>
        <v>Outlier</v>
      </c>
      <c r="O933" t="str">
        <f t="shared" si="44"/>
        <v>Outlier</v>
      </c>
    </row>
    <row r="934" spans="1:15" x14ac:dyDescent="0.25">
      <c r="A934" s="1" t="s">
        <v>815</v>
      </c>
      <c r="B934" s="3">
        <v>42712</v>
      </c>
      <c r="C934" s="3">
        <v>42716</v>
      </c>
      <c r="D934" s="1" t="s">
        <v>21</v>
      </c>
      <c r="E934" s="1" t="s">
        <v>13</v>
      </c>
      <c r="F934" s="2" t="s">
        <v>14</v>
      </c>
      <c r="G934" s="1" t="s">
        <v>279</v>
      </c>
      <c r="H934" s="1">
        <v>16.559999999999999</v>
      </c>
      <c r="I934" s="1">
        <v>0.2</v>
      </c>
      <c r="J934" s="1">
        <v>-2.484</v>
      </c>
      <c r="K934" t="str">
        <f t="shared" si="42"/>
        <v>Outlier</v>
      </c>
      <c r="N934" t="str">
        <f t="shared" si="43"/>
        <v>Outlier</v>
      </c>
      <c r="O934" t="str">
        <f t="shared" si="44"/>
        <v>Outlier</v>
      </c>
    </row>
    <row r="935" spans="1:15" x14ac:dyDescent="0.25">
      <c r="A935" s="1" t="s">
        <v>791</v>
      </c>
      <c r="B935" s="3">
        <v>42684</v>
      </c>
      <c r="C935" s="3">
        <v>42686</v>
      </c>
      <c r="D935" s="1" t="s">
        <v>17</v>
      </c>
      <c r="E935" s="1" t="s">
        <v>23</v>
      </c>
      <c r="F935" s="2" t="s">
        <v>28</v>
      </c>
      <c r="G935" s="1" t="s">
        <v>68</v>
      </c>
      <c r="H935" s="1">
        <v>38.975999999999999</v>
      </c>
      <c r="I935" s="1">
        <v>0.2</v>
      </c>
      <c r="J935" s="1">
        <v>-2.4359999999999999</v>
      </c>
      <c r="K935" t="str">
        <f t="shared" si="42"/>
        <v>Outlier</v>
      </c>
      <c r="N935" t="str">
        <f t="shared" si="43"/>
        <v>Outlier</v>
      </c>
      <c r="O935" t="str">
        <f t="shared" si="44"/>
        <v>Outlier</v>
      </c>
    </row>
    <row r="936" spans="1:15" x14ac:dyDescent="0.25">
      <c r="A936" s="1" t="s">
        <v>816</v>
      </c>
      <c r="B936" s="3">
        <v>42190</v>
      </c>
      <c r="C936" s="3">
        <v>42195</v>
      </c>
      <c r="D936" s="1" t="s">
        <v>21</v>
      </c>
      <c r="E936" s="1" t="s">
        <v>23</v>
      </c>
      <c r="F936" s="2" t="s">
        <v>28</v>
      </c>
      <c r="G936" s="1" t="s">
        <v>68</v>
      </c>
      <c r="H936" s="1">
        <v>38.975999999999999</v>
      </c>
      <c r="I936" s="1">
        <v>0.2</v>
      </c>
      <c r="J936" s="1">
        <v>-2.4359999999999999</v>
      </c>
      <c r="K936" t="str">
        <f t="shared" si="42"/>
        <v>Outlier</v>
      </c>
      <c r="N936" t="str">
        <f t="shared" si="43"/>
        <v>Outlier</v>
      </c>
      <c r="O936" t="str">
        <f t="shared" si="44"/>
        <v>Outlier</v>
      </c>
    </row>
    <row r="937" spans="1:15" x14ac:dyDescent="0.25">
      <c r="A937" s="1" t="s">
        <v>817</v>
      </c>
      <c r="B937" s="3">
        <v>42338</v>
      </c>
      <c r="C937" s="3">
        <v>42342</v>
      </c>
      <c r="D937" s="1" t="s">
        <v>21</v>
      </c>
      <c r="E937" s="1" t="s">
        <v>23</v>
      </c>
      <c r="F937" s="2" t="s">
        <v>28</v>
      </c>
      <c r="G937" s="1" t="s">
        <v>673</v>
      </c>
      <c r="H937" s="1">
        <v>10.584</v>
      </c>
      <c r="I937" s="1">
        <v>0.2</v>
      </c>
      <c r="J937" s="1">
        <v>-2.3814000000000002</v>
      </c>
      <c r="K937" t="str">
        <f t="shared" si="42"/>
        <v>Outlier</v>
      </c>
      <c r="N937" t="str">
        <f t="shared" si="43"/>
        <v>Outlier</v>
      </c>
      <c r="O937" t="str">
        <f t="shared" si="44"/>
        <v>Outlier</v>
      </c>
    </row>
    <row r="938" spans="1:15" x14ac:dyDescent="0.25">
      <c r="A938" s="1" t="s">
        <v>261</v>
      </c>
      <c r="B938" s="3">
        <v>42611</v>
      </c>
      <c r="C938" s="3">
        <v>42616</v>
      </c>
      <c r="D938" s="1" t="s">
        <v>21</v>
      </c>
      <c r="E938" s="1" t="s">
        <v>23</v>
      </c>
      <c r="F938" s="2" t="s">
        <v>28</v>
      </c>
      <c r="G938" s="1" t="s">
        <v>673</v>
      </c>
      <c r="H938" s="1">
        <v>10.584</v>
      </c>
      <c r="I938" s="1">
        <v>0.2</v>
      </c>
      <c r="J938" s="1">
        <v>-2.3814000000000002</v>
      </c>
      <c r="K938" t="str">
        <f t="shared" si="42"/>
        <v>Outlier</v>
      </c>
      <c r="N938" t="str">
        <f t="shared" si="43"/>
        <v>Outlier</v>
      </c>
      <c r="O938" t="str">
        <f t="shared" si="44"/>
        <v>Outlier</v>
      </c>
    </row>
    <row r="939" spans="1:15" x14ac:dyDescent="0.25">
      <c r="A939" s="1" t="s">
        <v>732</v>
      </c>
      <c r="B939" s="3">
        <v>42698</v>
      </c>
      <c r="C939" s="3">
        <v>42700</v>
      </c>
      <c r="D939" s="1" t="s">
        <v>17</v>
      </c>
      <c r="E939" s="1" t="s">
        <v>26</v>
      </c>
      <c r="F939" s="2" t="s">
        <v>14</v>
      </c>
      <c r="G939" s="1" t="s">
        <v>279</v>
      </c>
      <c r="H939" s="1">
        <v>94.992000000000004</v>
      </c>
      <c r="I939" s="1">
        <v>0.2</v>
      </c>
      <c r="J939" s="1">
        <v>-2.3748</v>
      </c>
      <c r="K939" t="str">
        <f t="shared" si="42"/>
        <v>Outlier</v>
      </c>
      <c r="N939" t="str">
        <f t="shared" si="43"/>
        <v>Outlier</v>
      </c>
      <c r="O939" t="str">
        <f t="shared" si="44"/>
        <v>Outlier</v>
      </c>
    </row>
    <row r="940" spans="1:15" x14ac:dyDescent="0.25">
      <c r="A940" s="1" t="s">
        <v>818</v>
      </c>
      <c r="B940" s="3">
        <v>42943</v>
      </c>
      <c r="C940" s="3">
        <v>42947</v>
      </c>
      <c r="D940" s="1" t="s">
        <v>17</v>
      </c>
      <c r="E940" s="1" t="s">
        <v>13</v>
      </c>
      <c r="F940" s="2" t="s">
        <v>18</v>
      </c>
      <c r="G940" s="1" t="s">
        <v>297</v>
      </c>
      <c r="H940" s="1">
        <v>91.031999999999996</v>
      </c>
      <c r="I940" s="1">
        <v>0.2</v>
      </c>
      <c r="J940" s="1">
        <v>-2.2757999999999998</v>
      </c>
      <c r="K940" t="str">
        <f t="shared" si="42"/>
        <v>Outlier</v>
      </c>
      <c r="N940" t="str">
        <f t="shared" si="43"/>
        <v>Outlier</v>
      </c>
      <c r="O940" t="str">
        <f t="shared" si="44"/>
        <v>Outlier</v>
      </c>
    </row>
    <row r="941" spans="1:15" x14ac:dyDescent="0.25">
      <c r="A941" s="1" t="s">
        <v>633</v>
      </c>
      <c r="B941" s="3">
        <v>41834</v>
      </c>
      <c r="C941" s="3">
        <v>41838</v>
      </c>
      <c r="D941" s="1" t="s">
        <v>21</v>
      </c>
      <c r="E941" s="1" t="s">
        <v>23</v>
      </c>
      <c r="F941" s="2" t="s">
        <v>14</v>
      </c>
      <c r="G941" s="1" t="s">
        <v>58</v>
      </c>
      <c r="H941" s="1">
        <v>13.494</v>
      </c>
      <c r="I941" s="1">
        <v>0.4</v>
      </c>
      <c r="J941" s="1">
        <v>-2.2490000000000001</v>
      </c>
      <c r="K941" t="str">
        <f t="shared" si="42"/>
        <v>Outlier</v>
      </c>
      <c r="N941" t="str">
        <f t="shared" si="43"/>
        <v>Outlier</v>
      </c>
      <c r="O941" t="str">
        <f t="shared" si="44"/>
        <v>Outlier</v>
      </c>
    </row>
    <row r="942" spans="1:15" x14ac:dyDescent="0.25">
      <c r="A942" s="1" t="s">
        <v>819</v>
      </c>
      <c r="B942" s="3">
        <v>42358</v>
      </c>
      <c r="C942" s="3">
        <v>42362</v>
      </c>
      <c r="D942" s="1" t="s">
        <v>21</v>
      </c>
      <c r="E942" s="1" t="s">
        <v>26</v>
      </c>
      <c r="F942" s="2" t="s">
        <v>28</v>
      </c>
      <c r="G942" s="1" t="s">
        <v>68</v>
      </c>
      <c r="H942" s="1">
        <v>88.8</v>
      </c>
      <c r="I942" s="1">
        <v>0.2</v>
      </c>
      <c r="J942" s="1">
        <v>-2.2200000000000002</v>
      </c>
      <c r="K942" t="str">
        <f t="shared" si="42"/>
        <v>Outlier</v>
      </c>
      <c r="N942" t="str">
        <f t="shared" si="43"/>
        <v>Outlier</v>
      </c>
      <c r="O942" t="str">
        <f t="shared" si="44"/>
        <v>Outlier</v>
      </c>
    </row>
    <row r="943" spans="1:15" x14ac:dyDescent="0.25">
      <c r="A943" s="1" t="s">
        <v>490</v>
      </c>
      <c r="B943" s="3">
        <v>42110</v>
      </c>
      <c r="C943" s="3">
        <v>42115</v>
      </c>
      <c r="D943" s="1" t="s">
        <v>21</v>
      </c>
      <c r="E943" s="1" t="s">
        <v>23</v>
      </c>
      <c r="F943" s="2" t="s">
        <v>28</v>
      </c>
      <c r="G943" s="1" t="s">
        <v>673</v>
      </c>
      <c r="H943" s="1">
        <v>10.416</v>
      </c>
      <c r="I943" s="1">
        <v>0.2</v>
      </c>
      <c r="J943" s="1">
        <v>-2.2134</v>
      </c>
      <c r="K943" t="str">
        <f t="shared" si="42"/>
        <v>Outlier</v>
      </c>
      <c r="N943" t="str">
        <f t="shared" si="43"/>
        <v>Outlier</v>
      </c>
      <c r="O943" t="str">
        <f t="shared" si="44"/>
        <v>Outlier</v>
      </c>
    </row>
    <row r="944" spans="1:15" x14ac:dyDescent="0.25">
      <c r="A944" s="1" t="s">
        <v>414</v>
      </c>
      <c r="B944" s="3">
        <v>41735</v>
      </c>
      <c r="C944" s="3">
        <v>41737</v>
      </c>
      <c r="D944" s="1" t="s">
        <v>31</v>
      </c>
      <c r="E944" s="1" t="s">
        <v>23</v>
      </c>
      <c r="F944" s="2" t="s">
        <v>28</v>
      </c>
      <c r="G944" s="1" t="s">
        <v>29</v>
      </c>
      <c r="H944" s="1">
        <v>10.304</v>
      </c>
      <c r="I944" s="1">
        <v>0.2</v>
      </c>
      <c r="J944" s="1">
        <v>-2.1896</v>
      </c>
      <c r="K944" t="str">
        <f t="shared" si="42"/>
        <v>Outlier</v>
      </c>
      <c r="N944" t="str">
        <f t="shared" si="43"/>
        <v>Outlier</v>
      </c>
      <c r="O944" t="str">
        <f t="shared" si="44"/>
        <v>Outlier</v>
      </c>
    </row>
    <row r="945" spans="1:15" x14ac:dyDescent="0.25">
      <c r="A945" s="1" t="s">
        <v>820</v>
      </c>
      <c r="B945" s="3">
        <v>41987</v>
      </c>
      <c r="C945" s="3">
        <v>41992</v>
      </c>
      <c r="D945" s="1" t="s">
        <v>21</v>
      </c>
      <c r="E945" s="1" t="s">
        <v>26</v>
      </c>
      <c r="F945" s="2" t="s">
        <v>14</v>
      </c>
      <c r="G945" s="1" t="s">
        <v>279</v>
      </c>
      <c r="H945" s="1">
        <v>35.015999999999998</v>
      </c>
      <c r="I945" s="1">
        <v>0.2</v>
      </c>
      <c r="J945" s="1">
        <v>-2.1884999999999999</v>
      </c>
      <c r="K945" t="str">
        <f t="shared" si="42"/>
        <v>Outlier</v>
      </c>
      <c r="N945" t="str">
        <f t="shared" si="43"/>
        <v>Outlier</v>
      </c>
      <c r="O945" t="str">
        <f t="shared" si="44"/>
        <v>Outlier</v>
      </c>
    </row>
    <row r="946" spans="1:15" x14ac:dyDescent="0.25">
      <c r="A946" s="1" t="s">
        <v>821</v>
      </c>
      <c r="B946" s="3">
        <v>42964</v>
      </c>
      <c r="C946" s="3">
        <v>42971</v>
      </c>
      <c r="D946" s="1" t="s">
        <v>21</v>
      </c>
      <c r="E946" s="1" t="s">
        <v>26</v>
      </c>
      <c r="F946" s="2" t="s">
        <v>18</v>
      </c>
      <c r="G946" s="1" t="s">
        <v>40</v>
      </c>
      <c r="H946" s="1">
        <v>74.591999999999999</v>
      </c>
      <c r="I946" s="1">
        <v>0.3</v>
      </c>
      <c r="J946" s="1">
        <v>-2.1312000000000002</v>
      </c>
      <c r="K946" t="str">
        <f t="shared" si="42"/>
        <v>Outlier</v>
      </c>
      <c r="N946" t="str">
        <f t="shared" si="43"/>
        <v>Outlier</v>
      </c>
      <c r="O946" t="str">
        <f t="shared" si="44"/>
        <v>Outlier</v>
      </c>
    </row>
    <row r="947" spans="1:15" x14ac:dyDescent="0.25">
      <c r="A947" s="1" t="s">
        <v>822</v>
      </c>
      <c r="B947" s="3">
        <v>42911</v>
      </c>
      <c r="C947" s="3">
        <v>42918</v>
      </c>
      <c r="D947" s="1" t="s">
        <v>21</v>
      </c>
      <c r="E947" s="1" t="s">
        <v>35</v>
      </c>
      <c r="F947" s="2" t="s">
        <v>28</v>
      </c>
      <c r="G947" s="1" t="s">
        <v>673</v>
      </c>
      <c r="H947" s="1">
        <v>11.304</v>
      </c>
      <c r="I947" s="1">
        <v>0.2</v>
      </c>
      <c r="J947" s="1">
        <v>-2.1194999999999999</v>
      </c>
      <c r="K947" t="str">
        <f t="shared" si="42"/>
        <v>Outlier</v>
      </c>
      <c r="N947" t="str">
        <f t="shared" si="43"/>
        <v>Outlier</v>
      </c>
      <c r="O947" t="str">
        <f t="shared" si="44"/>
        <v>Outlier</v>
      </c>
    </row>
    <row r="948" spans="1:15" x14ac:dyDescent="0.25">
      <c r="A948" s="1" t="s">
        <v>823</v>
      </c>
      <c r="B948" s="3">
        <v>42262</v>
      </c>
      <c r="C948" s="3">
        <v>42262</v>
      </c>
      <c r="D948" s="1" t="s">
        <v>12</v>
      </c>
      <c r="E948" s="1" t="s">
        <v>13</v>
      </c>
      <c r="F948" s="2" t="s">
        <v>18</v>
      </c>
      <c r="G948" s="1" t="s">
        <v>297</v>
      </c>
      <c r="H948" s="1">
        <v>55.968000000000004</v>
      </c>
      <c r="I948" s="1">
        <v>0.2</v>
      </c>
      <c r="J948" s="1">
        <v>-2.0988000000000002</v>
      </c>
      <c r="K948" t="str">
        <f t="shared" si="42"/>
        <v>Outlier</v>
      </c>
      <c r="N948" t="str">
        <f t="shared" si="43"/>
        <v>Outlier</v>
      </c>
      <c r="O948" t="str">
        <f t="shared" si="44"/>
        <v>Outlier</v>
      </c>
    </row>
    <row r="949" spans="1:15" x14ac:dyDescent="0.25">
      <c r="A949" s="1" t="s">
        <v>824</v>
      </c>
      <c r="B949" s="3">
        <v>41961</v>
      </c>
      <c r="C949" s="3">
        <v>41966</v>
      </c>
      <c r="D949" s="1" t="s">
        <v>17</v>
      </c>
      <c r="E949" s="1" t="s">
        <v>23</v>
      </c>
      <c r="F949" s="2" t="s">
        <v>14</v>
      </c>
      <c r="G949" s="1" t="s">
        <v>58</v>
      </c>
      <c r="H949" s="1">
        <v>9.5879999999999992</v>
      </c>
      <c r="I949" s="1">
        <v>0.4</v>
      </c>
      <c r="J949" s="1">
        <v>-2.0773999999999999</v>
      </c>
      <c r="K949" t="str">
        <f t="shared" si="42"/>
        <v>Outlier</v>
      </c>
      <c r="N949" t="str">
        <f t="shared" si="43"/>
        <v>Outlier</v>
      </c>
      <c r="O949" t="str">
        <f t="shared" si="44"/>
        <v>Outlier</v>
      </c>
    </row>
    <row r="950" spans="1:15" x14ac:dyDescent="0.25">
      <c r="A950" s="1" t="s">
        <v>326</v>
      </c>
      <c r="B950" s="3">
        <v>43031</v>
      </c>
      <c r="C950" s="3">
        <v>43036</v>
      </c>
      <c r="D950" s="1" t="s">
        <v>21</v>
      </c>
      <c r="E950" s="1" t="s">
        <v>26</v>
      </c>
      <c r="F950" s="2" t="s">
        <v>14</v>
      </c>
      <c r="G950" s="1" t="s">
        <v>279</v>
      </c>
      <c r="H950" s="1">
        <v>55.2</v>
      </c>
      <c r="I950" s="1">
        <v>0.2</v>
      </c>
      <c r="J950" s="1">
        <v>-2.0699999999999998</v>
      </c>
      <c r="K950" t="str">
        <f t="shared" si="42"/>
        <v>Outlier</v>
      </c>
      <c r="N950" t="str">
        <f t="shared" si="43"/>
        <v>Outlier</v>
      </c>
      <c r="O950" t="str">
        <f t="shared" si="44"/>
        <v>Outlier</v>
      </c>
    </row>
    <row r="951" spans="1:15" x14ac:dyDescent="0.25">
      <c r="A951" s="1" t="s">
        <v>825</v>
      </c>
      <c r="B951" s="3">
        <v>42863</v>
      </c>
      <c r="C951" s="3">
        <v>42867</v>
      </c>
      <c r="D951" s="1" t="s">
        <v>21</v>
      </c>
      <c r="E951" s="1" t="s">
        <v>23</v>
      </c>
      <c r="F951" s="2" t="s">
        <v>18</v>
      </c>
      <c r="G951" s="1" t="s">
        <v>40</v>
      </c>
      <c r="H951" s="1">
        <v>47.991999999999997</v>
      </c>
      <c r="I951" s="1">
        <v>0.3</v>
      </c>
      <c r="J951" s="1">
        <v>-2.0568</v>
      </c>
      <c r="K951" t="str">
        <f t="shared" si="42"/>
        <v>Outlier</v>
      </c>
      <c r="N951" t="str">
        <f t="shared" si="43"/>
        <v>Outlier</v>
      </c>
      <c r="O951" t="str">
        <f t="shared" si="44"/>
        <v>Outlier</v>
      </c>
    </row>
    <row r="952" spans="1:15" x14ac:dyDescent="0.25">
      <c r="A952" s="1" t="s">
        <v>826</v>
      </c>
      <c r="B952" s="3">
        <v>42685</v>
      </c>
      <c r="C952" s="3">
        <v>42691</v>
      </c>
      <c r="D952" s="1" t="s">
        <v>21</v>
      </c>
      <c r="E952" s="1" t="s">
        <v>26</v>
      </c>
      <c r="F952" s="2" t="s">
        <v>18</v>
      </c>
      <c r="G952" s="1" t="s">
        <v>40</v>
      </c>
      <c r="H952" s="1">
        <v>47.991999999999997</v>
      </c>
      <c r="I952" s="1">
        <v>0.3</v>
      </c>
      <c r="J952" s="1">
        <v>-2.0568</v>
      </c>
      <c r="K952" t="str">
        <f t="shared" si="42"/>
        <v>Outlier</v>
      </c>
      <c r="N952" t="str">
        <f t="shared" si="43"/>
        <v>Outlier</v>
      </c>
      <c r="O952" t="str">
        <f t="shared" si="44"/>
        <v>Outlier</v>
      </c>
    </row>
    <row r="953" spans="1:15" x14ac:dyDescent="0.25">
      <c r="A953" s="1" t="s">
        <v>827</v>
      </c>
      <c r="B953" s="3">
        <v>42254</v>
      </c>
      <c r="C953" s="3">
        <v>42258</v>
      </c>
      <c r="D953" s="1" t="s">
        <v>21</v>
      </c>
      <c r="E953" s="1" t="s">
        <v>26</v>
      </c>
      <c r="F953" s="2" t="s">
        <v>18</v>
      </c>
      <c r="G953" s="1" t="s">
        <v>40</v>
      </c>
      <c r="H953" s="1">
        <v>47.515999999999998</v>
      </c>
      <c r="I953" s="1">
        <v>0.3</v>
      </c>
      <c r="J953" s="1">
        <v>-2.0364</v>
      </c>
      <c r="K953" t="str">
        <f t="shared" si="42"/>
        <v>Outlier</v>
      </c>
      <c r="N953" t="str">
        <f t="shared" si="43"/>
        <v>Outlier</v>
      </c>
      <c r="O953" t="str">
        <f t="shared" si="44"/>
        <v>Outlier</v>
      </c>
    </row>
    <row r="954" spans="1:15" x14ac:dyDescent="0.25">
      <c r="A954" s="1" t="s">
        <v>796</v>
      </c>
      <c r="B954" s="3">
        <v>42987</v>
      </c>
      <c r="C954" s="3">
        <v>42992</v>
      </c>
      <c r="D954" s="1" t="s">
        <v>21</v>
      </c>
      <c r="E954" s="1" t="s">
        <v>13</v>
      </c>
      <c r="F954" s="2" t="s">
        <v>28</v>
      </c>
      <c r="G954" s="1" t="s">
        <v>29</v>
      </c>
      <c r="H954" s="1">
        <v>8.8320000000000007</v>
      </c>
      <c r="I954" s="1">
        <v>0.2</v>
      </c>
      <c r="J954" s="1">
        <v>-1.9872000000000001</v>
      </c>
      <c r="K954" t="str">
        <f t="shared" si="42"/>
        <v>Outlier</v>
      </c>
      <c r="N954" t="str">
        <f t="shared" si="43"/>
        <v>Outlier</v>
      </c>
      <c r="O954" t="str">
        <f t="shared" si="44"/>
        <v>Outlier</v>
      </c>
    </row>
    <row r="955" spans="1:15" x14ac:dyDescent="0.25">
      <c r="A955" s="1" t="s">
        <v>828</v>
      </c>
      <c r="B955" s="3">
        <v>42330</v>
      </c>
      <c r="C955" s="3">
        <v>42331</v>
      </c>
      <c r="D955" s="1" t="s">
        <v>31</v>
      </c>
      <c r="E955" s="1" t="s">
        <v>13</v>
      </c>
      <c r="F955" s="2" t="s">
        <v>14</v>
      </c>
      <c r="G955" s="1" t="s">
        <v>15</v>
      </c>
      <c r="H955" s="1">
        <v>32.984999999999999</v>
      </c>
      <c r="I955" s="1">
        <v>0.5</v>
      </c>
      <c r="J955" s="1">
        <v>-1.9791000000000001</v>
      </c>
      <c r="K955" t="str">
        <f t="shared" si="42"/>
        <v>Outlier</v>
      </c>
      <c r="N955" t="str">
        <f t="shared" si="43"/>
        <v>Outlier</v>
      </c>
      <c r="O955" t="str">
        <f t="shared" si="44"/>
        <v>Outlier</v>
      </c>
    </row>
    <row r="956" spans="1:15" x14ac:dyDescent="0.25">
      <c r="A956" s="1" t="s">
        <v>829</v>
      </c>
      <c r="B956" s="3">
        <v>42537</v>
      </c>
      <c r="C956" s="3">
        <v>42540</v>
      </c>
      <c r="D956" s="1" t="s">
        <v>17</v>
      </c>
      <c r="E956" s="1" t="s">
        <v>13</v>
      </c>
      <c r="F956" s="2" t="s">
        <v>14</v>
      </c>
      <c r="G956" s="1" t="s">
        <v>15</v>
      </c>
      <c r="H956" s="1">
        <v>91.474999999999994</v>
      </c>
      <c r="I956" s="1">
        <v>0.5</v>
      </c>
      <c r="J956" s="1">
        <v>-1.8294999999999999</v>
      </c>
      <c r="K956" t="str">
        <f t="shared" si="42"/>
        <v>Outlier</v>
      </c>
      <c r="N956" t="str">
        <f t="shared" si="43"/>
        <v>Outlier</v>
      </c>
      <c r="O956" t="str">
        <f t="shared" si="44"/>
        <v>Outlier</v>
      </c>
    </row>
    <row r="957" spans="1:15" x14ac:dyDescent="0.25">
      <c r="A957" s="1" t="s">
        <v>830</v>
      </c>
      <c r="B957" s="3">
        <v>41873</v>
      </c>
      <c r="C957" s="3">
        <v>41875</v>
      </c>
      <c r="D957" s="1" t="s">
        <v>17</v>
      </c>
      <c r="E957" s="1" t="s">
        <v>13</v>
      </c>
      <c r="F957" s="2" t="s">
        <v>28</v>
      </c>
      <c r="G957" s="1" t="s">
        <v>29</v>
      </c>
      <c r="H957" s="1">
        <v>7.6319999999999997</v>
      </c>
      <c r="I957" s="1">
        <v>0.2</v>
      </c>
      <c r="J957" s="1">
        <v>-1.8126</v>
      </c>
      <c r="K957" t="str">
        <f t="shared" si="42"/>
        <v>Outlier</v>
      </c>
      <c r="N957" t="str">
        <f t="shared" si="43"/>
        <v>Outlier</v>
      </c>
      <c r="O957" t="str">
        <f t="shared" si="44"/>
        <v>Outlier</v>
      </c>
    </row>
    <row r="958" spans="1:15" x14ac:dyDescent="0.25">
      <c r="A958" s="1" t="s">
        <v>831</v>
      </c>
      <c r="B958" s="3">
        <v>42495</v>
      </c>
      <c r="C958" s="3">
        <v>42497</v>
      </c>
      <c r="D958" s="1" t="s">
        <v>17</v>
      </c>
      <c r="E958" s="1" t="s">
        <v>35</v>
      </c>
      <c r="F958" s="2" t="s">
        <v>18</v>
      </c>
      <c r="G958" s="1" t="s">
        <v>19</v>
      </c>
      <c r="H958" s="1">
        <v>71.087999999999994</v>
      </c>
      <c r="I958" s="1">
        <v>0.2</v>
      </c>
      <c r="J958" s="1">
        <v>-1.7771999999999999</v>
      </c>
      <c r="K958" t="str">
        <f t="shared" si="42"/>
        <v>Outlier</v>
      </c>
      <c r="N958" t="str">
        <f t="shared" si="43"/>
        <v>Outlier</v>
      </c>
      <c r="O958" t="str">
        <f t="shared" si="44"/>
        <v>Outlier</v>
      </c>
    </row>
    <row r="959" spans="1:15" x14ac:dyDescent="0.25">
      <c r="A959" s="1" t="s">
        <v>832</v>
      </c>
      <c r="B959" s="3">
        <v>43063</v>
      </c>
      <c r="C959" s="3">
        <v>43063</v>
      </c>
      <c r="D959" s="1" t="s">
        <v>12</v>
      </c>
      <c r="E959" s="1" t="s">
        <v>35</v>
      </c>
      <c r="F959" s="2" t="s">
        <v>18</v>
      </c>
      <c r="G959" s="1" t="s">
        <v>19</v>
      </c>
      <c r="H959" s="1">
        <v>71.087999999999994</v>
      </c>
      <c r="I959" s="1">
        <v>0.2</v>
      </c>
      <c r="J959" s="1">
        <v>-1.7771999999999999</v>
      </c>
      <c r="K959" t="str">
        <f t="shared" si="42"/>
        <v>Outlier</v>
      </c>
      <c r="N959" t="str">
        <f t="shared" si="43"/>
        <v>Outlier</v>
      </c>
      <c r="O959" t="str">
        <f t="shared" si="44"/>
        <v>Outlier</v>
      </c>
    </row>
    <row r="960" spans="1:15" x14ac:dyDescent="0.25">
      <c r="A960" s="1" t="s">
        <v>833</v>
      </c>
      <c r="B960" s="3">
        <v>42524</v>
      </c>
      <c r="C960" s="3">
        <v>42527</v>
      </c>
      <c r="D960" s="1" t="s">
        <v>17</v>
      </c>
      <c r="E960" s="1" t="s">
        <v>35</v>
      </c>
      <c r="F960" s="2" t="s">
        <v>18</v>
      </c>
      <c r="G960" s="1" t="s">
        <v>19</v>
      </c>
      <c r="H960" s="1">
        <v>71.087999999999994</v>
      </c>
      <c r="I960" s="1">
        <v>0.2</v>
      </c>
      <c r="J960" s="1">
        <v>-1.7771999999999999</v>
      </c>
      <c r="K960" t="str">
        <f t="shared" si="42"/>
        <v>Outlier</v>
      </c>
      <c r="N960" t="str">
        <f t="shared" si="43"/>
        <v>Outlier</v>
      </c>
      <c r="O960" t="str">
        <f t="shared" si="44"/>
        <v>Outlier</v>
      </c>
    </row>
    <row r="961" spans="1:15" x14ac:dyDescent="0.25">
      <c r="A961" s="1" t="s">
        <v>834</v>
      </c>
      <c r="B961" s="3">
        <v>43055</v>
      </c>
      <c r="C961" s="3">
        <v>43060</v>
      </c>
      <c r="D961" s="1" t="s">
        <v>21</v>
      </c>
      <c r="E961" s="1" t="s">
        <v>23</v>
      </c>
      <c r="F961" s="2" t="s">
        <v>14</v>
      </c>
      <c r="G961" s="1" t="s">
        <v>279</v>
      </c>
      <c r="H961" s="1">
        <v>139.96</v>
      </c>
      <c r="I961" s="1">
        <v>0.2</v>
      </c>
      <c r="J961" s="1">
        <v>-1.7495000000000001</v>
      </c>
      <c r="K961" t="str">
        <f t="shared" si="42"/>
        <v>Outlier</v>
      </c>
      <c r="N961" t="str">
        <f t="shared" si="43"/>
        <v>Outlier</v>
      </c>
      <c r="O961" t="str">
        <f t="shared" si="44"/>
        <v>Outlier</v>
      </c>
    </row>
    <row r="962" spans="1:15" x14ac:dyDescent="0.25">
      <c r="A962" s="1" t="s">
        <v>835</v>
      </c>
      <c r="B962" s="3">
        <v>42323</v>
      </c>
      <c r="C962" s="3">
        <v>42325</v>
      </c>
      <c r="D962" s="1" t="s">
        <v>17</v>
      </c>
      <c r="E962" s="1" t="s">
        <v>26</v>
      </c>
      <c r="F962" s="2" t="s">
        <v>28</v>
      </c>
      <c r="G962" s="1" t="s">
        <v>29</v>
      </c>
      <c r="H962" s="1">
        <v>8.7200000000000006</v>
      </c>
      <c r="I962" s="1">
        <v>0.2</v>
      </c>
      <c r="J962" s="1">
        <v>-1.744</v>
      </c>
      <c r="K962" t="str">
        <f t="shared" ref="K962:K1025" si="45">IF(OR(I962&lt;$M$11,I962&gt;$M$12),"Outlier","Normal")</f>
        <v>Outlier</v>
      </c>
      <c r="N962" t="str">
        <f t="shared" ref="N962:N1025" si="46">IF(OR(H962&lt;$M$5,H962&gt;$M$6),"Outlier","Normal")</f>
        <v>Outlier</v>
      </c>
      <c r="O962" t="str">
        <f t="shared" ref="O962:O1025" si="47">IF(OR(J962&lt;$M$17,J962&gt;$M$18),"Outlier","Normal")</f>
        <v>Outlier</v>
      </c>
    </row>
    <row r="963" spans="1:15" x14ac:dyDescent="0.25">
      <c r="A963" s="1" t="s">
        <v>76</v>
      </c>
      <c r="B963" s="3">
        <v>41946</v>
      </c>
      <c r="C963" s="3">
        <v>41950</v>
      </c>
      <c r="D963" s="1" t="s">
        <v>21</v>
      </c>
      <c r="E963" s="1" t="s">
        <v>13</v>
      </c>
      <c r="F963" s="2" t="s">
        <v>28</v>
      </c>
      <c r="G963" s="1" t="s">
        <v>68</v>
      </c>
      <c r="H963" s="1">
        <v>25.984000000000002</v>
      </c>
      <c r="I963" s="1">
        <v>0.2</v>
      </c>
      <c r="J963" s="1">
        <v>-1.6240000000000001</v>
      </c>
      <c r="K963" t="str">
        <f t="shared" si="45"/>
        <v>Outlier</v>
      </c>
      <c r="N963" t="str">
        <f t="shared" si="46"/>
        <v>Outlier</v>
      </c>
      <c r="O963" t="str">
        <f t="shared" si="47"/>
        <v>Outlier</v>
      </c>
    </row>
    <row r="964" spans="1:15" x14ac:dyDescent="0.25">
      <c r="A964" s="1" t="s">
        <v>836</v>
      </c>
      <c r="B964" s="3">
        <v>43020</v>
      </c>
      <c r="C964" s="3">
        <v>43023</v>
      </c>
      <c r="D964" s="1" t="s">
        <v>31</v>
      </c>
      <c r="E964" s="1" t="s">
        <v>26</v>
      </c>
      <c r="F964" s="2" t="s">
        <v>14</v>
      </c>
      <c r="G964" s="1" t="s">
        <v>279</v>
      </c>
      <c r="H964" s="1">
        <v>39.984000000000002</v>
      </c>
      <c r="I964" s="1">
        <v>0.2</v>
      </c>
      <c r="J964" s="1">
        <v>-1.4994000000000001</v>
      </c>
      <c r="K964" t="str">
        <f t="shared" si="45"/>
        <v>Outlier</v>
      </c>
      <c r="N964" t="str">
        <f t="shared" si="46"/>
        <v>Outlier</v>
      </c>
      <c r="O964" t="str">
        <f t="shared" si="47"/>
        <v>Outlier</v>
      </c>
    </row>
    <row r="965" spans="1:15" x14ac:dyDescent="0.25">
      <c r="A965" s="1" t="s">
        <v>254</v>
      </c>
      <c r="B965" s="3">
        <v>42273</v>
      </c>
      <c r="C965" s="3">
        <v>42277</v>
      </c>
      <c r="D965" s="1" t="s">
        <v>21</v>
      </c>
      <c r="E965" s="1" t="s">
        <v>35</v>
      </c>
      <c r="F965" s="2" t="s">
        <v>28</v>
      </c>
      <c r="G965" s="1" t="s">
        <v>68</v>
      </c>
      <c r="H965" s="1">
        <v>119.904</v>
      </c>
      <c r="I965" s="1">
        <v>0.2</v>
      </c>
      <c r="J965" s="1">
        <v>-1.4987999999999999</v>
      </c>
      <c r="K965" t="str">
        <f t="shared" si="45"/>
        <v>Outlier</v>
      </c>
      <c r="N965" t="str">
        <f t="shared" si="46"/>
        <v>Outlier</v>
      </c>
      <c r="O965" t="str">
        <f t="shared" si="47"/>
        <v>Outlier</v>
      </c>
    </row>
    <row r="966" spans="1:15" x14ac:dyDescent="0.25">
      <c r="A966" s="1" t="s">
        <v>837</v>
      </c>
      <c r="B966" s="3">
        <v>42329</v>
      </c>
      <c r="C966" s="3">
        <v>42331</v>
      </c>
      <c r="D966" s="1" t="s">
        <v>17</v>
      </c>
      <c r="E966" s="1" t="s">
        <v>35</v>
      </c>
      <c r="F966" s="2" t="s">
        <v>14</v>
      </c>
      <c r="G966" s="1" t="s">
        <v>279</v>
      </c>
      <c r="H966" s="1">
        <v>23.344000000000001</v>
      </c>
      <c r="I966" s="1">
        <v>0.2</v>
      </c>
      <c r="J966" s="1">
        <v>-1.4590000000000001</v>
      </c>
      <c r="K966" t="str">
        <f t="shared" si="45"/>
        <v>Outlier</v>
      </c>
      <c r="N966" t="str">
        <f t="shared" si="46"/>
        <v>Outlier</v>
      </c>
      <c r="O966" t="str">
        <f t="shared" si="47"/>
        <v>Outlier</v>
      </c>
    </row>
    <row r="967" spans="1:15" x14ac:dyDescent="0.25">
      <c r="A967" s="1" t="s">
        <v>838</v>
      </c>
      <c r="B967" s="3">
        <v>42982</v>
      </c>
      <c r="C967" s="3">
        <v>42988</v>
      </c>
      <c r="D967" s="1" t="s">
        <v>21</v>
      </c>
      <c r="E967" s="1" t="s">
        <v>23</v>
      </c>
      <c r="F967" s="2" t="s">
        <v>14</v>
      </c>
      <c r="G967" s="1" t="s">
        <v>279</v>
      </c>
      <c r="H967" s="1">
        <v>19.04</v>
      </c>
      <c r="I967" s="1">
        <v>0.2</v>
      </c>
      <c r="J967" s="1">
        <v>-1.4279999999999999</v>
      </c>
      <c r="K967" t="str">
        <f t="shared" si="45"/>
        <v>Outlier</v>
      </c>
      <c r="N967" t="str">
        <f t="shared" si="46"/>
        <v>Outlier</v>
      </c>
      <c r="O967" t="str">
        <f t="shared" si="47"/>
        <v>Outlier</v>
      </c>
    </row>
    <row r="968" spans="1:15" x14ac:dyDescent="0.25">
      <c r="A968" s="1" t="s">
        <v>839</v>
      </c>
      <c r="B968" s="3">
        <v>42713</v>
      </c>
      <c r="C968" s="3">
        <v>42717</v>
      </c>
      <c r="D968" s="1" t="s">
        <v>17</v>
      </c>
      <c r="E968" s="1" t="s">
        <v>26</v>
      </c>
      <c r="F968" s="2" t="s">
        <v>14</v>
      </c>
      <c r="G968" s="1" t="s">
        <v>279</v>
      </c>
      <c r="H968" s="1">
        <v>19.04</v>
      </c>
      <c r="I968" s="1">
        <v>0.2</v>
      </c>
      <c r="J968" s="1">
        <v>-1.4279999999999999</v>
      </c>
      <c r="K968" t="str">
        <f t="shared" si="45"/>
        <v>Outlier</v>
      </c>
      <c r="N968" t="str">
        <f t="shared" si="46"/>
        <v>Outlier</v>
      </c>
      <c r="O968" t="str">
        <f t="shared" si="47"/>
        <v>Outlier</v>
      </c>
    </row>
    <row r="969" spans="1:15" x14ac:dyDescent="0.25">
      <c r="A969" s="1" t="s">
        <v>840</v>
      </c>
      <c r="B969" s="3">
        <v>42450</v>
      </c>
      <c r="C969" s="3">
        <v>42454</v>
      </c>
      <c r="D969" s="1" t="s">
        <v>21</v>
      </c>
      <c r="E969" s="1" t="s">
        <v>26</v>
      </c>
      <c r="F969" s="2" t="s">
        <v>18</v>
      </c>
      <c r="G969" s="1" t="s">
        <v>19</v>
      </c>
      <c r="H969" s="1">
        <v>99.372</v>
      </c>
      <c r="I969" s="1">
        <v>0.3</v>
      </c>
      <c r="J969" s="1">
        <v>-1.4196</v>
      </c>
      <c r="K969" t="str">
        <f t="shared" si="45"/>
        <v>Outlier</v>
      </c>
      <c r="N969" t="str">
        <f t="shared" si="46"/>
        <v>Outlier</v>
      </c>
      <c r="O969" t="str">
        <f t="shared" si="47"/>
        <v>Outlier</v>
      </c>
    </row>
    <row r="970" spans="1:15" x14ac:dyDescent="0.25">
      <c r="A970" s="1" t="s">
        <v>841</v>
      </c>
      <c r="B970" s="3">
        <v>42321</v>
      </c>
      <c r="C970" s="3">
        <v>42326</v>
      </c>
      <c r="D970" s="1" t="s">
        <v>21</v>
      </c>
      <c r="E970" s="1" t="s">
        <v>13</v>
      </c>
      <c r="F970" s="2" t="s">
        <v>14</v>
      </c>
      <c r="G970" s="1" t="s">
        <v>279</v>
      </c>
      <c r="H970" s="1">
        <v>111.96</v>
      </c>
      <c r="I970" s="1">
        <v>0.2</v>
      </c>
      <c r="J970" s="1">
        <v>-1.3995</v>
      </c>
      <c r="K970" t="str">
        <f t="shared" si="45"/>
        <v>Outlier</v>
      </c>
      <c r="N970" t="str">
        <f t="shared" si="46"/>
        <v>Outlier</v>
      </c>
      <c r="O970" t="str">
        <f t="shared" si="47"/>
        <v>Outlier</v>
      </c>
    </row>
    <row r="971" spans="1:15" x14ac:dyDescent="0.25">
      <c r="A971" s="1" t="s">
        <v>842</v>
      </c>
      <c r="B971" s="3">
        <v>42796</v>
      </c>
      <c r="C971" s="3">
        <v>42802</v>
      </c>
      <c r="D971" s="1" t="s">
        <v>21</v>
      </c>
      <c r="E971" s="1" t="s">
        <v>26</v>
      </c>
      <c r="F971" s="2" t="s">
        <v>28</v>
      </c>
      <c r="G971" s="1" t="s">
        <v>29</v>
      </c>
      <c r="H971" s="1">
        <v>6.976</v>
      </c>
      <c r="I971" s="1">
        <v>0.2</v>
      </c>
      <c r="J971" s="1">
        <v>-1.3952</v>
      </c>
      <c r="K971" t="str">
        <f t="shared" si="45"/>
        <v>Outlier</v>
      </c>
      <c r="N971" t="str">
        <f t="shared" si="46"/>
        <v>Outlier</v>
      </c>
      <c r="O971" t="str">
        <f t="shared" si="47"/>
        <v>Outlier</v>
      </c>
    </row>
    <row r="972" spans="1:15" x14ac:dyDescent="0.25">
      <c r="A972" s="1" t="s">
        <v>843</v>
      </c>
      <c r="B972" s="3">
        <v>41896</v>
      </c>
      <c r="C972" s="3">
        <v>41900</v>
      </c>
      <c r="D972" s="1" t="s">
        <v>17</v>
      </c>
      <c r="E972" s="1" t="s">
        <v>26</v>
      </c>
      <c r="F972" s="2" t="s">
        <v>28</v>
      </c>
      <c r="G972" s="1" t="s">
        <v>673</v>
      </c>
      <c r="H972" s="1">
        <v>6.048</v>
      </c>
      <c r="I972" s="1">
        <v>0.2</v>
      </c>
      <c r="J972" s="1">
        <v>-1.3608</v>
      </c>
      <c r="K972" t="str">
        <f t="shared" si="45"/>
        <v>Outlier</v>
      </c>
      <c r="N972" t="str">
        <f t="shared" si="46"/>
        <v>Outlier</v>
      </c>
      <c r="O972" t="str">
        <f t="shared" si="47"/>
        <v>Outlier</v>
      </c>
    </row>
    <row r="973" spans="1:15" x14ac:dyDescent="0.25">
      <c r="A973" s="1" t="s">
        <v>844</v>
      </c>
      <c r="B973" s="3">
        <v>42330</v>
      </c>
      <c r="C973" s="3">
        <v>42334</v>
      </c>
      <c r="D973" s="1" t="s">
        <v>21</v>
      </c>
      <c r="E973" s="1" t="s">
        <v>26</v>
      </c>
      <c r="F973" s="2" t="s">
        <v>14</v>
      </c>
      <c r="G973" s="1" t="s">
        <v>279</v>
      </c>
      <c r="H973" s="1">
        <v>27.167999999999999</v>
      </c>
      <c r="I973" s="1">
        <v>0.2</v>
      </c>
      <c r="J973" s="1">
        <v>-1.3584000000000001</v>
      </c>
      <c r="K973" t="str">
        <f t="shared" si="45"/>
        <v>Outlier</v>
      </c>
      <c r="N973" t="str">
        <f t="shared" si="46"/>
        <v>Outlier</v>
      </c>
      <c r="O973" t="str">
        <f t="shared" si="47"/>
        <v>Outlier</v>
      </c>
    </row>
    <row r="974" spans="1:15" x14ac:dyDescent="0.25">
      <c r="A974" s="1" t="s">
        <v>506</v>
      </c>
      <c r="B974" s="3">
        <v>42437</v>
      </c>
      <c r="C974" s="3">
        <v>42441</v>
      </c>
      <c r="D974" s="1" t="s">
        <v>21</v>
      </c>
      <c r="E974" s="1" t="s">
        <v>23</v>
      </c>
      <c r="F974" s="2" t="s">
        <v>28</v>
      </c>
      <c r="G974" s="1" t="s">
        <v>673</v>
      </c>
      <c r="H974" s="1">
        <v>5.984</v>
      </c>
      <c r="I974" s="1">
        <v>0.2</v>
      </c>
      <c r="J974" s="1">
        <v>-1.3464</v>
      </c>
      <c r="K974" t="str">
        <f t="shared" si="45"/>
        <v>Outlier</v>
      </c>
      <c r="N974" t="str">
        <f t="shared" si="46"/>
        <v>Outlier</v>
      </c>
      <c r="O974" t="str">
        <f t="shared" si="47"/>
        <v>Outlier</v>
      </c>
    </row>
    <row r="975" spans="1:15" x14ac:dyDescent="0.25">
      <c r="A975" s="1" t="s">
        <v>497</v>
      </c>
      <c r="B975" s="3">
        <v>42369</v>
      </c>
      <c r="C975" s="3">
        <v>42373</v>
      </c>
      <c r="D975" s="1" t="s">
        <v>21</v>
      </c>
      <c r="E975" s="1" t="s">
        <v>26</v>
      </c>
      <c r="F975" s="2" t="s">
        <v>28</v>
      </c>
      <c r="G975" s="1" t="s">
        <v>29</v>
      </c>
      <c r="H975" s="1">
        <v>5.8879999999999999</v>
      </c>
      <c r="I975" s="1">
        <v>0.2</v>
      </c>
      <c r="J975" s="1">
        <v>-1.3248</v>
      </c>
      <c r="K975" t="str">
        <f t="shared" si="45"/>
        <v>Outlier</v>
      </c>
      <c r="N975" t="str">
        <f t="shared" si="46"/>
        <v>Outlier</v>
      </c>
      <c r="O975" t="str">
        <f t="shared" si="47"/>
        <v>Outlier</v>
      </c>
    </row>
    <row r="976" spans="1:15" x14ac:dyDescent="0.25">
      <c r="A976" s="1" t="s">
        <v>242</v>
      </c>
      <c r="B976" s="3">
        <v>42068</v>
      </c>
      <c r="C976" s="3">
        <v>42072</v>
      </c>
      <c r="D976" s="1" t="s">
        <v>21</v>
      </c>
      <c r="E976" s="1" t="s">
        <v>23</v>
      </c>
      <c r="F976" s="2" t="s">
        <v>14</v>
      </c>
      <c r="G976" s="1" t="s">
        <v>279</v>
      </c>
      <c r="H976" s="1">
        <v>10.311999999999999</v>
      </c>
      <c r="I976" s="1">
        <v>0.2</v>
      </c>
      <c r="J976" s="1">
        <v>-1.2889999999999999</v>
      </c>
      <c r="K976" t="str">
        <f t="shared" si="45"/>
        <v>Outlier</v>
      </c>
      <c r="N976" t="str">
        <f t="shared" si="46"/>
        <v>Outlier</v>
      </c>
      <c r="O976" t="str">
        <f t="shared" si="47"/>
        <v>Outlier</v>
      </c>
    </row>
    <row r="977" spans="1:15" x14ac:dyDescent="0.25">
      <c r="A977" s="1" t="s">
        <v>845</v>
      </c>
      <c r="B977" s="3">
        <v>41982</v>
      </c>
      <c r="C977" s="3">
        <v>41987</v>
      </c>
      <c r="D977" s="1" t="s">
        <v>21</v>
      </c>
      <c r="E977" s="1" t="s">
        <v>35</v>
      </c>
      <c r="F977" s="2" t="s">
        <v>28</v>
      </c>
      <c r="G977" s="1" t="s">
        <v>68</v>
      </c>
      <c r="H977" s="1">
        <v>100.70399999999999</v>
      </c>
      <c r="I977" s="1">
        <v>0.2</v>
      </c>
      <c r="J977" s="1">
        <v>-1.2587999999999999</v>
      </c>
      <c r="K977" t="str">
        <f t="shared" si="45"/>
        <v>Outlier</v>
      </c>
      <c r="N977" t="str">
        <f t="shared" si="46"/>
        <v>Outlier</v>
      </c>
      <c r="O977" t="str">
        <f t="shared" si="47"/>
        <v>Outlier</v>
      </c>
    </row>
    <row r="978" spans="1:15" x14ac:dyDescent="0.25">
      <c r="A978" s="1" t="s">
        <v>846</v>
      </c>
      <c r="B978" s="3">
        <v>42559</v>
      </c>
      <c r="C978" s="3">
        <v>42563</v>
      </c>
      <c r="D978" s="1" t="s">
        <v>21</v>
      </c>
      <c r="E978" s="1" t="s">
        <v>35</v>
      </c>
      <c r="F978" s="2" t="s">
        <v>28</v>
      </c>
      <c r="G978" s="1" t="s">
        <v>68</v>
      </c>
      <c r="H978" s="1">
        <v>33.488</v>
      </c>
      <c r="I978" s="1">
        <v>0.2</v>
      </c>
      <c r="J978" s="1">
        <v>-1.2558</v>
      </c>
      <c r="K978" t="str">
        <f t="shared" si="45"/>
        <v>Outlier</v>
      </c>
      <c r="N978" t="str">
        <f t="shared" si="46"/>
        <v>Outlier</v>
      </c>
      <c r="O978" t="str">
        <f t="shared" si="47"/>
        <v>Outlier</v>
      </c>
    </row>
    <row r="979" spans="1:15" x14ac:dyDescent="0.25">
      <c r="A979" s="1" t="s">
        <v>768</v>
      </c>
      <c r="B979" s="3">
        <v>42221</v>
      </c>
      <c r="C979" s="3">
        <v>42227</v>
      </c>
      <c r="D979" s="1" t="s">
        <v>21</v>
      </c>
      <c r="E979" s="1" t="s">
        <v>26</v>
      </c>
      <c r="F979" s="2" t="s">
        <v>28</v>
      </c>
      <c r="G979" s="1" t="s">
        <v>68</v>
      </c>
      <c r="H979" s="1">
        <v>33.488</v>
      </c>
      <c r="I979" s="1">
        <v>0.2</v>
      </c>
      <c r="J979" s="1">
        <v>-1.2558</v>
      </c>
      <c r="K979" t="str">
        <f t="shared" si="45"/>
        <v>Outlier</v>
      </c>
      <c r="N979" t="str">
        <f t="shared" si="46"/>
        <v>Outlier</v>
      </c>
      <c r="O979" t="str">
        <f t="shared" si="47"/>
        <v>Outlier</v>
      </c>
    </row>
    <row r="980" spans="1:15" x14ac:dyDescent="0.25">
      <c r="A980" s="1" t="s">
        <v>847</v>
      </c>
      <c r="B980" s="3">
        <v>41758</v>
      </c>
      <c r="C980" s="3">
        <v>41762</v>
      </c>
      <c r="D980" s="1" t="s">
        <v>21</v>
      </c>
      <c r="E980" s="1" t="s">
        <v>13</v>
      </c>
      <c r="F980" s="2" t="s">
        <v>28</v>
      </c>
      <c r="G980" s="1" t="s">
        <v>68</v>
      </c>
      <c r="H980" s="1">
        <v>99.92</v>
      </c>
      <c r="I980" s="1">
        <v>0.2</v>
      </c>
      <c r="J980" s="1">
        <v>-1.2490000000000001</v>
      </c>
      <c r="K980" t="str">
        <f t="shared" si="45"/>
        <v>Outlier</v>
      </c>
      <c r="N980" t="str">
        <f t="shared" si="46"/>
        <v>Outlier</v>
      </c>
      <c r="O980" t="str">
        <f t="shared" si="47"/>
        <v>Outlier</v>
      </c>
    </row>
    <row r="981" spans="1:15" x14ac:dyDescent="0.25">
      <c r="A981" s="1" t="s">
        <v>848</v>
      </c>
      <c r="B981" s="3">
        <v>42618</v>
      </c>
      <c r="C981" s="3">
        <v>42624</v>
      </c>
      <c r="D981" s="1" t="s">
        <v>21</v>
      </c>
      <c r="E981" s="1" t="s">
        <v>23</v>
      </c>
      <c r="F981" s="2" t="s">
        <v>18</v>
      </c>
      <c r="G981" s="1" t="s">
        <v>40</v>
      </c>
      <c r="H981" s="1">
        <v>85.245999999999995</v>
      </c>
      <c r="I981" s="1">
        <v>0.3</v>
      </c>
      <c r="J981" s="1">
        <v>-1.2178</v>
      </c>
      <c r="K981" t="str">
        <f t="shared" si="45"/>
        <v>Outlier</v>
      </c>
      <c r="N981" t="str">
        <f t="shared" si="46"/>
        <v>Outlier</v>
      </c>
      <c r="O981" t="str">
        <f t="shared" si="47"/>
        <v>Outlier</v>
      </c>
    </row>
    <row r="982" spans="1:15" x14ac:dyDescent="0.25">
      <c r="A982" s="1" t="s">
        <v>578</v>
      </c>
      <c r="B982" s="3">
        <v>42705</v>
      </c>
      <c r="C982" s="3">
        <v>42707</v>
      </c>
      <c r="D982" s="1" t="s">
        <v>17</v>
      </c>
      <c r="E982" s="1" t="s">
        <v>26</v>
      </c>
      <c r="F982" s="2" t="s">
        <v>18</v>
      </c>
      <c r="G982" s="1" t="s">
        <v>40</v>
      </c>
      <c r="H982" s="1">
        <v>85.245999999999995</v>
      </c>
      <c r="I982" s="1">
        <v>0.3</v>
      </c>
      <c r="J982" s="1">
        <v>-1.2178</v>
      </c>
      <c r="K982" t="str">
        <f t="shared" si="45"/>
        <v>Outlier</v>
      </c>
      <c r="N982" t="str">
        <f t="shared" si="46"/>
        <v>Outlier</v>
      </c>
      <c r="O982" t="str">
        <f t="shared" si="47"/>
        <v>Outlier</v>
      </c>
    </row>
    <row r="983" spans="1:15" x14ac:dyDescent="0.25">
      <c r="A983" s="1" t="s">
        <v>849</v>
      </c>
      <c r="B983" s="3">
        <v>42322</v>
      </c>
      <c r="C983" s="3">
        <v>42328</v>
      </c>
      <c r="D983" s="1" t="s">
        <v>21</v>
      </c>
      <c r="E983" s="1" t="s">
        <v>23</v>
      </c>
      <c r="F983" s="2" t="s">
        <v>14</v>
      </c>
      <c r="G983" s="1" t="s">
        <v>279</v>
      </c>
      <c r="H983" s="1">
        <v>47.984000000000002</v>
      </c>
      <c r="I983" s="1">
        <v>0.2</v>
      </c>
      <c r="J983" s="1">
        <v>-1.1996</v>
      </c>
      <c r="K983" t="str">
        <f t="shared" si="45"/>
        <v>Outlier</v>
      </c>
      <c r="N983" t="str">
        <f t="shared" si="46"/>
        <v>Outlier</v>
      </c>
      <c r="O983" t="str">
        <f t="shared" si="47"/>
        <v>Outlier</v>
      </c>
    </row>
    <row r="984" spans="1:15" x14ac:dyDescent="0.25">
      <c r="A984" s="1" t="s">
        <v>850</v>
      </c>
      <c r="B984" s="3">
        <v>41962</v>
      </c>
      <c r="C984" s="3">
        <v>41964</v>
      </c>
      <c r="D984" s="1" t="s">
        <v>31</v>
      </c>
      <c r="E984" s="1" t="s">
        <v>23</v>
      </c>
      <c r="F984" s="2" t="s">
        <v>14</v>
      </c>
      <c r="G984" s="1" t="s">
        <v>279</v>
      </c>
      <c r="H984" s="1">
        <v>47.496000000000002</v>
      </c>
      <c r="I984" s="1">
        <v>0.2</v>
      </c>
      <c r="J984" s="1">
        <v>-1.1874</v>
      </c>
      <c r="K984" t="str">
        <f t="shared" si="45"/>
        <v>Outlier</v>
      </c>
      <c r="N984" t="str">
        <f t="shared" si="46"/>
        <v>Outlier</v>
      </c>
      <c r="O984" t="str">
        <f t="shared" si="47"/>
        <v>Outlier</v>
      </c>
    </row>
    <row r="985" spans="1:15" x14ac:dyDescent="0.25">
      <c r="A985" s="1" t="s">
        <v>851</v>
      </c>
      <c r="B985" s="3">
        <v>42983</v>
      </c>
      <c r="C985" s="3">
        <v>42987</v>
      </c>
      <c r="D985" s="1" t="s">
        <v>21</v>
      </c>
      <c r="E985" s="1" t="s">
        <v>13</v>
      </c>
      <c r="F985" s="2" t="s">
        <v>14</v>
      </c>
      <c r="G985" s="1" t="s">
        <v>279</v>
      </c>
      <c r="H985" s="1">
        <v>89.567999999999998</v>
      </c>
      <c r="I985" s="1">
        <v>0.2</v>
      </c>
      <c r="J985" s="1">
        <v>-1.1195999999999999</v>
      </c>
      <c r="K985" t="str">
        <f t="shared" si="45"/>
        <v>Outlier</v>
      </c>
      <c r="N985" t="str">
        <f t="shared" si="46"/>
        <v>Outlier</v>
      </c>
      <c r="O985" t="str">
        <f t="shared" si="47"/>
        <v>Outlier</v>
      </c>
    </row>
    <row r="986" spans="1:15" x14ac:dyDescent="0.25">
      <c r="A986" s="1" t="s">
        <v>852</v>
      </c>
      <c r="B986" s="3">
        <v>41959</v>
      </c>
      <c r="C986" s="3">
        <v>41963</v>
      </c>
      <c r="D986" s="1" t="s">
        <v>21</v>
      </c>
      <c r="E986" s="1" t="s">
        <v>26</v>
      </c>
      <c r="F986" s="2" t="s">
        <v>18</v>
      </c>
      <c r="G986" s="1" t="s">
        <v>40</v>
      </c>
      <c r="H986" s="1">
        <v>37.295999999999999</v>
      </c>
      <c r="I986" s="1">
        <v>0.3</v>
      </c>
      <c r="J986" s="1">
        <v>-1.0656000000000001</v>
      </c>
      <c r="K986" t="str">
        <f t="shared" si="45"/>
        <v>Outlier</v>
      </c>
      <c r="N986" t="str">
        <f t="shared" si="46"/>
        <v>Outlier</v>
      </c>
      <c r="O986" t="str">
        <f t="shared" si="47"/>
        <v>Outlier</v>
      </c>
    </row>
    <row r="987" spans="1:15" x14ac:dyDescent="0.25">
      <c r="A987" s="1" t="s">
        <v>146</v>
      </c>
      <c r="B987" s="3">
        <v>42335</v>
      </c>
      <c r="C987" s="3">
        <v>42340</v>
      </c>
      <c r="D987" s="1" t="s">
        <v>21</v>
      </c>
      <c r="E987" s="1" t="s">
        <v>13</v>
      </c>
      <c r="F987" s="2" t="s">
        <v>14</v>
      </c>
      <c r="G987" s="1" t="s">
        <v>279</v>
      </c>
      <c r="H987" s="1">
        <v>83.975999999999999</v>
      </c>
      <c r="I987" s="1">
        <v>0.2</v>
      </c>
      <c r="J987" s="1">
        <v>-1.0497000000000001</v>
      </c>
      <c r="K987" t="str">
        <f t="shared" si="45"/>
        <v>Outlier</v>
      </c>
      <c r="N987" t="str">
        <f t="shared" si="46"/>
        <v>Outlier</v>
      </c>
      <c r="O987" t="str">
        <f t="shared" si="47"/>
        <v>Outlier</v>
      </c>
    </row>
    <row r="988" spans="1:15" x14ac:dyDescent="0.25">
      <c r="A988" s="1" t="s">
        <v>688</v>
      </c>
      <c r="B988" s="3">
        <v>41996</v>
      </c>
      <c r="C988" s="3">
        <v>42000</v>
      </c>
      <c r="D988" s="1" t="s">
        <v>17</v>
      </c>
      <c r="E988" s="1" t="s">
        <v>13</v>
      </c>
      <c r="F988" s="2" t="s">
        <v>28</v>
      </c>
      <c r="G988" s="1" t="s">
        <v>68</v>
      </c>
      <c r="H988" s="1">
        <v>83.92</v>
      </c>
      <c r="I988" s="1">
        <v>0.2</v>
      </c>
      <c r="J988" s="1">
        <v>-1.0489999999999999</v>
      </c>
      <c r="K988" t="str">
        <f t="shared" si="45"/>
        <v>Outlier</v>
      </c>
      <c r="N988" t="str">
        <f t="shared" si="46"/>
        <v>Outlier</v>
      </c>
      <c r="O988" t="str">
        <f t="shared" si="47"/>
        <v>Outlier</v>
      </c>
    </row>
    <row r="989" spans="1:15" x14ac:dyDescent="0.25">
      <c r="A989" s="1" t="s">
        <v>821</v>
      </c>
      <c r="B989" s="3">
        <v>42964</v>
      </c>
      <c r="C989" s="3">
        <v>42971</v>
      </c>
      <c r="D989" s="1" t="s">
        <v>21</v>
      </c>
      <c r="E989" s="1" t="s">
        <v>26</v>
      </c>
      <c r="F989" s="2" t="s">
        <v>28</v>
      </c>
      <c r="G989" s="1" t="s">
        <v>29</v>
      </c>
      <c r="H989" s="1">
        <v>5.5519999999999996</v>
      </c>
      <c r="I989" s="1">
        <v>0.2</v>
      </c>
      <c r="J989" s="1">
        <v>-1.0409999999999999</v>
      </c>
      <c r="K989" t="str">
        <f t="shared" si="45"/>
        <v>Outlier</v>
      </c>
      <c r="N989" t="str">
        <f t="shared" si="46"/>
        <v>Outlier</v>
      </c>
      <c r="O989" t="str">
        <f t="shared" si="47"/>
        <v>Outlier</v>
      </c>
    </row>
    <row r="990" spans="1:15" x14ac:dyDescent="0.25">
      <c r="A990" s="1" t="s">
        <v>853</v>
      </c>
      <c r="B990" s="3">
        <v>41863</v>
      </c>
      <c r="C990" s="3">
        <v>41867</v>
      </c>
      <c r="D990" s="1" t="s">
        <v>21</v>
      </c>
      <c r="E990" s="1" t="s">
        <v>13</v>
      </c>
      <c r="F990" s="2" t="s">
        <v>28</v>
      </c>
      <c r="G990" s="1" t="s">
        <v>29</v>
      </c>
      <c r="H990" s="1">
        <v>5.5519999999999996</v>
      </c>
      <c r="I990" s="1">
        <v>0.2</v>
      </c>
      <c r="J990" s="1">
        <v>-1.0409999999999999</v>
      </c>
      <c r="K990" t="str">
        <f t="shared" si="45"/>
        <v>Outlier</v>
      </c>
      <c r="N990" t="str">
        <f t="shared" si="46"/>
        <v>Outlier</v>
      </c>
      <c r="O990" t="str">
        <f t="shared" si="47"/>
        <v>Outlier</v>
      </c>
    </row>
    <row r="991" spans="1:15" x14ac:dyDescent="0.25">
      <c r="A991" s="1" t="s">
        <v>854</v>
      </c>
      <c r="B991" s="3">
        <v>42932</v>
      </c>
      <c r="C991" s="3">
        <v>42934</v>
      </c>
      <c r="D991" s="1" t="s">
        <v>17</v>
      </c>
      <c r="E991" s="1" t="s">
        <v>23</v>
      </c>
      <c r="F991" s="2" t="s">
        <v>18</v>
      </c>
      <c r="G991" s="1" t="s">
        <v>40</v>
      </c>
      <c r="H991" s="1">
        <v>71.372</v>
      </c>
      <c r="I991" s="1">
        <v>0.3</v>
      </c>
      <c r="J991" s="1">
        <v>-1.0196000000000001</v>
      </c>
      <c r="K991" t="str">
        <f t="shared" si="45"/>
        <v>Outlier</v>
      </c>
      <c r="N991" t="str">
        <f t="shared" si="46"/>
        <v>Outlier</v>
      </c>
      <c r="O991" t="str">
        <f t="shared" si="47"/>
        <v>Outlier</v>
      </c>
    </row>
    <row r="992" spans="1:15" x14ac:dyDescent="0.25">
      <c r="A992" s="1" t="s">
        <v>855</v>
      </c>
      <c r="B992" s="3">
        <v>41860</v>
      </c>
      <c r="C992" s="3">
        <v>41864</v>
      </c>
      <c r="D992" s="1" t="s">
        <v>21</v>
      </c>
      <c r="E992" s="1" t="s">
        <v>35</v>
      </c>
      <c r="F992" s="2" t="s">
        <v>28</v>
      </c>
      <c r="G992" s="1" t="s">
        <v>673</v>
      </c>
      <c r="H992" s="1">
        <v>4.4640000000000004</v>
      </c>
      <c r="I992" s="1">
        <v>0.2</v>
      </c>
      <c r="J992" s="1">
        <v>-0.9486</v>
      </c>
      <c r="K992" t="str">
        <f t="shared" si="45"/>
        <v>Outlier</v>
      </c>
      <c r="N992" t="str">
        <f t="shared" si="46"/>
        <v>Outlier</v>
      </c>
      <c r="O992" t="str">
        <f t="shared" si="47"/>
        <v>Outlier</v>
      </c>
    </row>
    <row r="993" spans="1:15" x14ac:dyDescent="0.25">
      <c r="A993" s="1" t="s">
        <v>856</v>
      </c>
      <c r="B993" s="3">
        <v>42873</v>
      </c>
      <c r="C993" s="3">
        <v>42877</v>
      </c>
      <c r="D993" s="1" t="s">
        <v>21</v>
      </c>
      <c r="E993" s="1" t="s">
        <v>23</v>
      </c>
      <c r="F993" s="2" t="s">
        <v>14</v>
      </c>
      <c r="G993" s="1" t="s">
        <v>279</v>
      </c>
      <c r="H993" s="1">
        <v>36.048000000000002</v>
      </c>
      <c r="I993" s="1">
        <v>0.2</v>
      </c>
      <c r="J993" s="1">
        <v>-0.9012</v>
      </c>
      <c r="K993" t="str">
        <f t="shared" si="45"/>
        <v>Outlier</v>
      </c>
      <c r="N993" t="str">
        <f t="shared" si="46"/>
        <v>Outlier</v>
      </c>
      <c r="O993" t="str">
        <f t="shared" si="47"/>
        <v>Outlier</v>
      </c>
    </row>
    <row r="994" spans="1:15" x14ac:dyDescent="0.25">
      <c r="A994" s="1" t="s">
        <v>857</v>
      </c>
      <c r="B994" s="3">
        <v>43038</v>
      </c>
      <c r="C994" s="3">
        <v>43044</v>
      </c>
      <c r="D994" s="1" t="s">
        <v>21</v>
      </c>
      <c r="E994" s="1" t="s">
        <v>35</v>
      </c>
      <c r="F994" s="2" t="s">
        <v>18</v>
      </c>
      <c r="G994" s="1" t="s">
        <v>40</v>
      </c>
      <c r="H994" s="1">
        <v>71.992000000000004</v>
      </c>
      <c r="I994" s="1">
        <v>0.2</v>
      </c>
      <c r="J994" s="1">
        <v>-0.89990000000000003</v>
      </c>
      <c r="K994" t="str">
        <f t="shared" si="45"/>
        <v>Outlier</v>
      </c>
      <c r="N994" t="str">
        <f t="shared" si="46"/>
        <v>Outlier</v>
      </c>
      <c r="O994" t="str">
        <f t="shared" si="47"/>
        <v>Outlier</v>
      </c>
    </row>
    <row r="995" spans="1:15" x14ac:dyDescent="0.25">
      <c r="A995" s="1" t="s">
        <v>858</v>
      </c>
      <c r="B995" s="3">
        <v>42053</v>
      </c>
      <c r="C995" s="3">
        <v>42059</v>
      </c>
      <c r="D995" s="1" t="s">
        <v>21</v>
      </c>
      <c r="E995" s="1" t="s">
        <v>35</v>
      </c>
      <c r="F995" s="2" t="s">
        <v>18</v>
      </c>
      <c r="G995" s="1" t="s">
        <v>19</v>
      </c>
      <c r="H995" s="1">
        <v>35.543999999999997</v>
      </c>
      <c r="I995" s="1">
        <v>0.2</v>
      </c>
      <c r="J995" s="1">
        <v>-0.88859999999999995</v>
      </c>
      <c r="K995" t="str">
        <f t="shared" si="45"/>
        <v>Outlier</v>
      </c>
      <c r="N995" t="str">
        <f t="shared" si="46"/>
        <v>Outlier</v>
      </c>
      <c r="O995" t="str">
        <f t="shared" si="47"/>
        <v>Outlier</v>
      </c>
    </row>
    <row r="996" spans="1:15" x14ac:dyDescent="0.25">
      <c r="A996" s="1" t="s">
        <v>859</v>
      </c>
      <c r="B996" s="3">
        <v>42963</v>
      </c>
      <c r="C996" s="3">
        <v>42963</v>
      </c>
      <c r="D996" s="1" t="s">
        <v>12</v>
      </c>
      <c r="E996" s="1" t="s">
        <v>13</v>
      </c>
      <c r="F996" s="2" t="s">
        <v>28</v>
      </c>
      <c r="G996" s="1" t="s">
        <v>68</v>
      </c>
      <c r="H996" s="1">
        <v>67.135999999999996</v>
      </c>
      <c r="I996" s="1">
        <v>0.2</v>
      </c>
      <c r="J996" s="1">
        <v>-0.83919999999999995</v>
      </c>
      <c r="K996" t="str">
        <f t="shared" si="45"/>
        <v>Outlier</v>
      </c>
      <c r="N996" t="str">
        <f t="shared" si="46"/>
        <v>Outlier</v>
      </c>
      <c r="O996" t="str">
        <f t="shared" si="47"/>
        <v>Outlier</v>
      </c>
    </row>
    <row r="997" spans="1:15" x14ac:dyDescent="0.25">
      <c r="A997" s="1" t="s">
        <v>860</v>
      </c>
      <c r="B997" s="3">
        <v>42434</v>
      </c>
      <c r="C997" s="3">
        <v>42440</v>
      </c>
      <c r="D997" s="1" t="s">
        <v>21</v>
      </c>
      <c r="E997" s="1" t="s">
        <v>26</v>
      </c>
      <c r="F997" s="2" t="s">
        <v>28</v>
      </c>
      <c r="G997" s="1" t="s">
        <v>68</v>
      </c>
      <c r="H997" s="1">
        <v>12.992000000000001</v>
      </c>
      <c r="I997" s="1">
        <v>0.2</v>
      </c>
      <c r="J997" s="1">
        <v>-0.81200000000000006</v>
      </c>
      <c r="K997" t="str">
        <f t="shared" si="45"/>
        <v>Outlier</v>
      </c>
      <c r="N997" t="str">
        <f t="shared" si="46"/>
        <v>Outlier</v>
      </c>
      <c r="O997" t="str">
        <f t="shared" si="47"/>
        <v>Outlier</v>
      </c>
    </row>
    <row r="998" spans="1:15" x14ac:dyDescent="0.25">
      <c r="A998" s="1" t="s">
        <v>861</v>
      </c>
      <c r="B998" s="3">
        <v>42475</v>
      </c>
      <c r="C998" s="3">
        <v>42481</v>
      </c>
      <c r="D998" s="1" t="s">
        <v>21</v>
      </c>
      <c r="E998" s="1" t="s">
        <v>13</v>
      </c>
      <c r="F998" s="2" t="s">
        <v>28</v>
      </c>
      <c r="G998" s="1" t="s">
        <v>68</v>
      </c>
      <c r="H998" s="1">
        <v>4.7679999999999998</v>
      </c>
      <c r="I998" s="1">
        <v>0.2</v>
      </c>
      <c r="J998" s="1">
        <v>-0.77480000000000004</v>
      </c>
      <c r="K998" t="str">
        <f t="shared" si="45"/>
        <v>Outlier</v>
      </c>
      <c r="N998" t="str">
        <f t="shared" si="46"/>
        <v>Outlier</v>
      </c>
      <c r="O998" t="str">
        <f t="shared" si="47"/>
        <v>Outlier</v>
      </c>
    </row>
    <row r="999" spans="1:15" x14ac:dyDescent="0.25">
      <c r="A999" s="1" t="s">
        <v>862</v>
      </c>
      <c r="B999" s="3">
        <v>43028</v>
      </c>
      <c r="C999" s="3">
        <v>43028</v>
      </c>
      <c r="D999" s="1" t="s">
        <v>12</v>
      </c>
      <c r="E999" s="1" t="s">
        <v>13</v>
      </c>
      <c r="F999" s="2" t="s">
        <v>28</v>
      </c>
      <c r="G999" s="1" t="s">
        <v>68</v>
      </c>
      <c r="H999" s="1">
        <v>4.7679999999999998</v>
      </c>
      <c r="I999" s="1">
        <v>0.2</v>
      </c>
      <c r="J999" s="1">
        <v>-0.77480000000000004</v>
      </c>
      <c r="K999" t="str">
        <f t="shared" si="45"/>
        <v>Outlier</v>
      </c>
      <c r="N999" t="str">
        <f t="shared" si="46"/>
        <v>Outlier</v>
      </c>
      <c r="O999" t="str">
        <f t="shared" si="47"/>
        <v>Outlier</v>
      </c>
    </row>
    <row r="1000" spans="1:15" x14ac:dyDescent="0.25">
      <c r="A1000" s="1" t="s">
        <v>863</v>
      </c>
      <c r="B1000" s="3">
        <v>42170</v>
      </c>
      <c r="C1000" s="3">
        <v>42172</v>
      </c>
      <c r="D1000" s="1" t="s">
        <v>31</v>
      </c>
      <c r="E1000" s="1" t="s">
        <v>13</v>
      </c>
      <c r="F1000" s="2" t="s">
        <v>14</v>
      </c>
      <c r="G1000" s="1" t="s">
        <v>279</v>
      </c>
      <c r="H1000" s="1">
        <v>11.672000000000001</v>
      </c>
      <c r="I1000" s="1">
        <v>0.2</v>
      </c>
      <c r="J1000" s="1">
        <v>-0.72950000000000004</v>
      </c>
      <c r="K1000" t="str">
        <f t="shared" si="45"/>
        <v>Outlier</v>
      </c>
      <c r="N1000" t="str">
        <f t="shared" si="46"/>
        <v>Outlier</v>
      </c>
      <c r="O1000" t="str">
        <f t="shared" si="47"/>
        <v>Outlier</v>
      </c>
    </row>
    <row r="1001" spans="1:15" x14ac:dyDescent="0.25">
      <c r="A1001" s="1" t="s">
        <v>798</v>
      </c>
      <c r="B1001" s="3">
        <v>42309</v>
      </c>
      <c r="C1001" s="3">
        <v>42311</v>
      </c>
      <c r="D1001" s="1" t="s">
        <v>31</v>
      </c>
      <c r="E1001" s="1" t="s">
        <v>23</v>
      </c>
      <c r="F1001" s="2" t="s">
        <v>28</v>
      </c>
      <c r="G1001" s="1" t="s">
        <v>673</v>
      </c>
      <c r="H1001" s="1">
        <v>3.1680000000000001</v>
      </c>
      <c r="I1001" s="1">
        <v>0.2</v>
      </c>
      <c r="J1001" s="1">
        <v>-0.71279999999999999</v>
      </c>
      <c r="K1001" t="str">
        <f t="shared" si="45"/>
        <v>Outlier</v>
      </c>
      <c r="N1001" t="str">
        <f t="shared" si="46"/>
        <v>Outlier</v>
      </c>
      <c r="O1001" t="str">
        <f t="shared" si="47"/>
        <v>Outlier</v>
      </c>
    </row>
    <row r="1002" spans="1:15" x14ac:dyDescent="0.25">
      <c r="A1002" s="1" t="s">
        <v>138</v>
      </c>
      <c r="B1002" s="3">
        <v>42237</v>
      </c>
      <c r="C1002" s="3">
        <v>42241</v>
      </c>
      <c r="D1002" s="1" t="s">
        <v>21</v>
      </c>
      <c r="E1002" s="1" t="s">
        <v>23</v>
      </c>
      <c r="F1002" s="2" t="s">
        <v>28</v>
      </c>
      <c r="G1002" s="1" t="s">
        <v>29</v>
      </c>
      <c r="H1002" s="1">
        <v>3.488</v>
      </c>
      <c r="I1002" s="1">
        <v>0.2</v>
      </c>
      <c r="J1002" s="1">
        <v>-0.6976</v>
      </c>
      <c r="K1002" t="str">
        <f t="shared" si="45"/>
        <v>Outlier</v>
      </c>
      <c r="N1002" t="str">
        <f t="shared" si="46"/>
        <v>Outlier</v>
      </c>
      <c r="O1002" t="str">
        <f t="shared" si="47"/>
        <v>Outlier</v>
      </c>
    </row>
    <row r="1003" spans="1:15" x14ac:dyDescent="0.25">
      <c r="A1003" s="1" t="s">
        <v>864</v>
      </c>
      <c r="B1003" s="3">
        <v>43057</v>
      </c>
      <c r="C1003" s="3">
        <v>43062</v>
      </c>
      <c r="D1003" s="1" t="s">
        <v>21</v>
      </c>
      <c r="E1003" s="1" t="s">
        <v>13</v>
      </c>
      <c r="F1003" s="2" t="s">
        <v>28</v>
      </c>
      <c r="G1003" s="1" t="s">
        <v>29</v>
      </c>
      <c r="H1003" s="1">
        <v>2.944</v>
      </c>
      <c r="I1003" s="1">
        <v>0.2</v>
      </c>
      <c r="J1003" s="1">
        <v>-0.66239999999999999</v>
      </c>
      <c r="K1003" t="str">
        <f t="shared" si="45"/>
        <v>Outlier</v>
      </c>
      <c r="N1003" t="str">
        <f t="shared" si="46"/>
        <v>Outlier</v>
      </c>
      <c r="O1003" t="str">
        <f t="shared" si="47"/>
        <v>Outlier</v>
      </c>
    </row>
    <row r="1004" spans="1:15" x14ac:dyDescent="0.25">
      <c r="A1004" s="1" t="s">
        <v>865</v>
      </c>
      <c r="B1004" s="3">
        <v>42888</v>
      </c>
      <c r="C1004" s="3">
        <v>42892</v>
      </c>
      <c r="D1004" s="1" t="s">
        <v>21</v>
      </c>
      <c r="E1004" s="1" t="s">
        <v>23</v>
      </c>
      <c r="F1004" s="2" t="s">
        <v>14</v>
      </c>
      <c r="G1004" s="1" t="s">
        <v>58</v>
      </c>
      <c r="H1004" s="1">
        <v>2.97</v>
      </c>
      <c r="I1004" s="1">
        <v>0.4</v>
      </c>
      <c r="J1004" s="1">
        <v>-0.64349999999999996</v>
      </c>
      <c r="K1004" t="str">
        <f t="shared" si="45"/>
        <v>Outlier</v>
      </c>
      <c r="N1004" t="str">
        <f t="shared" si="46"/>
        <v>Outlier</v>
      </c>
      <c r="O1004" t="str">
        <f t="shared" si="47"/>
        <v>Outlier</v>
      </c>
    </row>
    <row r="1005" spans="1:15" x14ac:dyDescent="0.25">
      <c r="A1005" s="1" t="s">
        <v>866</v>
      </c>
      <c r="B1005" s="3">
        <v>42096</v>
      </c>
      <c r="C1005" s="3">
        <v>42101</v>
      </c>
      <c r="D1005" s="1" t="s">
        <v>21</v>
      </c>
      <c r="E1005" s="1" t="s">
        <v>26</v>
      </c>
      <c r="F1005" s="2" t="s">
        <v>14</v>
      </c>
      <c r="G1005" s="1" t="s">
        <v>279</v>
      </c>
      <c r="H1005" s="1">
        <v>50.12</v>
      </c>
      <c r="I1005" s="1">
        <v>0.2</v>
      </c>
      <c r="J1005" s="1">
        <v>-0.62649999999999995</v>
      </c>
      <c r="K1005" t="str">
        <f t="shared" si="45"/>
        <v>Outlier</v>
      </c>
      <c r="N1005" t="str">
        <f t="shared" si="46"/>
        <v>Outlier</v>
      </c>
      <c r="O1005" t="str">
        <f t="shared" si="47"/>
        <v>Outlier</v>
      </c>
    </row>
    <row r="1006" spans="1:15" x14ac:dyDescent="0.25">
      <c r="A1006" s="1" t="s">
        <v>867</v>
      </c>
      <c r="B1006" s="3">
        <v>42551</v>
      </c>
      <c r="C1006" s="3">
        <v>42554</v>
      </c>
      <c r="D1006" s="1" t="s">
        <v>17</v>
      </c>
      <c r="E1006" s="1" t="s">
        <v>26</v>
      </c>
      <c r="F1006" s="2" t="s">
        <v>14</v>
      </c>
      <c r="G1006" s="1" t="s">
        <v>279</v>
      </c>
      <c r="H1006" s="1">
        <v>50.12</v>
      </c>
      <c r="I1006" s="1">
        <v>0.2</v>
      </c>
      <c r="J1006" s="1">
        <v>-0.62649999999999995</v>
      </c>
      <c r="K1006" t="str">
        <f t="shared" si="45"/>
        <v>Outlier</v>
      </c>
      <c r="N1006" t="str">
        <f t="shared" si="46"/>
        <v>Outlier</v>
      </c>
      <c r="O1006" t="str">
        <f t="shared" si="47"/>
        <v>Outlier</v>
      </c>
    </row>
    <row r="1007" spans="1:15" x14ac:dyDescent="0.25">
      <c r="A1007" s="1" t="s">
        <v>868</v>
      </c>
      <c r="B1007" s="3">
        <v>43099</v>
      </c>
      <c r="C1007" s="3">
        <v>43103</v>
      </c>
      <c r="D1007" s="1" t="s">
        <v>21</v>
      </c>
      <c r="E1007" s="1" t="s">
        <v>35</v>
      </c>
      <c r="F1007" s="2" t="s">
        <v>28</v>
      </c>
      <c r="G1007" s="1" t="s">
        <v>673</v>
      </c>
      <c r="H1007" s="1">
        <v>3.024</v>
      </c>
      <c r="I1007" s="1">
        <v>0.2</v>
      </c>
      <c r="J1007" s="1">
        <v>-0.6048</v>
      </c>
      <c r="K1007" t="str">
        <f t="shared" si="45"/>
        <v>Outlier</v>
      </c>
      <c r="N1007" t="str">
        <f t="shared" si="46"/>
        <v>Outlier</v>
      </c>
      <c r="O1007" t="str">
        <f t="shared" si="47"/>
        <v>Outlier</v>
      </c>
    </row>
    <row r="1008" spans="1:15" x14ac:dyDescent="0.25">
      <c r="A1008" s="1" t="s">
        <v>869</v>
      </c>
      <c r="B1008" s="3">
        <v>42696</v>
      </c>
      <c r="C1008" s="3">
        <v>42701</v>
      </c>
      <c r="D1008" s="1" t="s">
        <v>21</v>
      </c>
      <c r="E1008" s="1" t="s">
        <v>26</v>
      </c>
      <c r="F1008" s="2" t="s">
        <v>14</v>
      </c>
      <c r="G1008" s="1" t="s">
        <v>279</v>
      </c>
      <c r="H1008" s="1">
        <v>24.032</v>
      </c>
      <c r="I1008" s="1">
        <v>0.2</v>
      </c>
      <c r="J1008" s="1">
        <v>-0.6008</v>
      </c>
      <c r="K1008" t="str">
        <f t="shared" si="45"/>
        <v>Outlier</v>
      </c>
      <c r="N1008" t="str">
        <f t="shared" si="46"/>
        <v>Outlier</v>
      </c>
      <c r="O1008" t="str">
        <f t="shared" si="47"/>
        <v>Outlier</v>
      </c>
    </row>
    <row r="1009" spans="1:15" x14ac:dyDescent="0.25">
      <c r="A1009" s="1" t="s">
        <v>599</v>
      </c>
      <c r="B1009" s="3">
        <v>43051</v>
      </c>
      <c r="C1009" s="3">
        <v>43057</v>
      </c>
      <c r="D1009" s="1" t="s">
        <v>21</v>
      </c>
      <c r="E1009" s="1" t="s">
        <v>26</v>
      </c>
      <c r="F1009" s="2" t="s">
        <v>14</v>
      </c>
      <c r="G1009" s="1" t="s">
        <v>279</v>
      </c>
      <c r="H1009" s="1">
        <v>44.783999999999999</v>
      </c>
      <c r="I1009" s="1">
        <v>0.2</v>
      </c>
      <c r="J1009" s="1">
        <v>-0.55979999999999996</v>
      </c>
      <c r="K1009" t="str">
        <f t="shared" si="45"/>
        <v>Outlier</v>
      </c>
      <c r="N1009" t="str">
        <f t="shared" si="46"/>
        <v>Outlier</v>
      </c>
      <c r="O1009" t="str">
        <f t="shared" si="47"/>
        <v>Outlier</v>
      </c>
    </row>
    <row r="1010" spans="1:15" x14ac:dyDescent="0.25">
      <c r="A1010" s="1" t="s">
        <v>870</v>
      </c>
      <c r="B1010" s="3">
        <v>43006</v>
      </c>
      <c r="C1010" s="3">
        <v>43008</v>
      </c>
      <c r="D1010" s="1" t="s">
        <v>17</v>
      </c>
      <c r="E1010" s="1" t="s">
        <v>26</v>
      </c>
      <c r="F1010" s="2" t="s">
        <v>28</v>
      </c>
      <c r="G1010" s="1" t="s">
        <v>29</v>
      </c>
      <c r="H1010" s="1">
        <v>1.744</v>
      </c>
      <c r="I1010" s="1">
        <v>0.2</v>
      </c>
      <c r="J1010" s="1">
        <v>-0.3488</v>
      </c>
      <c r="K1010" t="str">
        <f t="shared" si="45"/>
        <v>Outlier</v>
      </c>
      <c r="N1010" t="str">
        <f t="shared" si="46"/>
        <v>Outlier</v>
      </c>
      <c r="O1010" t="str">
        <f t="shared" si="47"/>
        <v>Outlier</v>
      </c>
    </row>
    <row r="1011" spans="1:15" x14ac:dyDescent="0.25">
      <c r="A1011" s="1" t="s">
        <v>412</v>
      </c>
      <c r="B1011" s="3">
        <v>42127</v>
      </c>
      <c r="C1011" s="3">
        <v>42131</v>
      </c>
      <c r="D1011" s="1" t="s">
        <v>21</v>
      </c>
      <c r="E1011" s="1" t="s">
        <v>23</v>
      </c>
      <c r="F1011" s="2" t="s">
        <v>14</v>
      </c>
      <c r="G1011" s="1" t="s">
        <v>279</v>
      </c>
      <c r="H1011" s="1">
        <v>27.552</v>
      </c>
      <c r="I1011" s="1">
        <v>0.2</v>
      </c>
      <c r="J1011" s="1">
        <v>-0.34439999999999998</v>
      </c>
      <c r="K1011" t="str">
        <f t="shared" si="45"/>
        <v>Outlier</v>
      </c>
      <c r="N1011" t="str">
        <f t="shared" si="46"/>
        <v>Outlier</v>
      </c>
      <c r="O1011" t="str">
        <f t="shared" si="47"/>
        <v>Outlier</v>
      </c>
    </row>
    <row r="1012" spans="1:15" x14ac:dyDescent="0.25">
      <c r="A1012" s="1" t="s">
        <v>799</v>
      </c>
      <c r="B1012" s="3">
        <v>42885</v>
      </c>
      <c r="C1012" s="3">
        <v>42889</v>
      </c>
      <c r="D1012" s="1" t="s">
        <v>21</v>
      </c>
      <c r="E1012" s="1" t="s">
        <v>35</v>
      </c>
      <c r="F1012" s="2" t="s">
        <v>18</v>
      </c>
      <c r="G1012" s="1" t="s">
        <v>297</v>
      </c>
      <c r="H1012" s="1">
        <v>13.592000000000001</v>
      </c>
      <c r="I1012" s="1">
        <v>0.2</v>
      </c>
      <c r="J1012" s="1">
        <v>-0.33979999999999999</v>
      </c>
      <c r="K1012" t="str">
        <f t="shared" si="45"/>
        <v>Outlier</v>
      </c>
      <c r="N1012" t="str">
        <f t="shared" si="46"/>
        <v>Outlier</v>
      </c>
      <c r="O1012" t="str">
        <f t="shared" si="47"/>
        <v>Outlier</v>
      </c>
    </row>
    <row r="1013" spans="1:15" x14ac:dyDescent="0.25">
      <c r="A1013" s="1" t="s">
        <v>871</v>
      </c>
      <c r="B1013" s="3">
        <v>42337</v>
      </c>
      <c r="C1013" s="3">
        <v>42338</v>
      </c>
      <c r="D1013" s="1" t="s">
        <v>31</v>
      </c>
      <c r="E1013" s="1" t="s">
        <v>26</v>
      </c>
      <c r="F1013" s="2" t="s">
        <v>14</v>
      </c>
      <c r="G1013" s="1" t="s">
        <v>279</v>
      </c>
      <c r="H1013" s="1">
        <v>21.48</v>
      </c>
      <c r="I1013" s="1">
        <v>0.2</v>
      </c>
      <c r="J1013" s="1">
        <v>-0.26850000000000002</v>
      </c>
      <c r="K1013" t="str">
        <f t="shared" si="45"/>
        <v>Outlier</v>
      </c>
      <c r="N1013" t="str">
        <f t="shared" si="46"/>
        <v>Outlier</v>
      </c>
      <c r="O1013" t="str">
        <f t="shared" si="47"/>
        <v>Outlier</v>
      </c>
    </row>
    <row r="1014" spans="1:15" x14ac:dyDescent="0.25">
      <c r="A1014" s="1" t="s">
        <v>872</v>
      </c>
      <c r="B1014" s="3">
        <v>42982</v>
      </c>
      <c r="C1014" s="3">
        <v>42986</v>
      </c>
      <c r="D1014" s="1" t="s">
        <v>21</v>
      </c>
      <c r="E1014" s="1" t="s">
        <v>26</v>
      </c>
      <c r="F1014" s="2" t="s">
        <v>28</v>
      </c>
      <c r="G1014" s="1" t="s">
        <v>68</v>
      </c>
      <c r="H1014" s="1">
        <v>16.783999999999999</v>
      </c>
      <c r="I1014" s="1">
        <v>0.2</v>
      </c>
      <c r="J1014" s="1">
        <v>-0.20979999999999999</v>
      </c>
      <c r="K1014" t="str">
        <f t="shared" si="45"/>
        <v>Outlier</v>
      </c>
      <c r="N1014" t="str">
        <f t="shared" si="46"/>
        <v>Outlier</v>
      </c>
      <c r="O1014" t="str">
        <f t="shared" si="47"/>
        <v>Outlier</v>
      </c>
    </row>
    <row r="1015" spans="1:15" x14ac:dyDescent="0.25">
      <c r="A1015" s="1" t="s">
        <v>794</v>
      </c>
      <c r="B1015" s="3">
        <v>41914</v>
      </c>
      <c r="C1015" s="3">
        <v>41917</v>
      </c>
      <c r="D1015" s="1" t="s">
        <v>31</v>
      </c>
      <c r="E1015" s="1" t="s">
        <v>35</v>
      </c>
      <c r="F1015" s="2" t="s">
        <v>14</v>
      </c>
      <c r="G1015" s="1" t="s">
        <v>279</v>
      </c>
      <c r="H1015" s="1">
        <v>7.16</v>
      </c>
      <c r="I1015" s="1">
        <v>0.2</v>
      </c>
      <c r="J1015" s="1">
        <v>-8.9499999999999996E-2</v>
      </c>
      <c r="K1015" t="str">
        <f t="shared" si="45"/>
        <v>Outlier</v>
      </c>
      <c r="N1015" t="str">
        <f t="shared" si="46"/>
        <v>Outlier</v>
      </c>
      <c r="O1015" t="str">
        <f t="shared" si="47"/>
        <v>Outlier</v>
      </c>
    </row>
    <row r="1016" spans="1:15" x14ac:dyDescent="0.25">
      <c r="A1016" s="1" t="s">
        <v>51</v>
      </c>
      <c r="B1016" s="3">
        <v>42856</v>
      </c>
      <c r="C1016" s="3">
        <v>42861</v>
      </c>
      <c r="D1016" s="1" t="s">
        <v>21</v>
      </c>
      <c r="E1016" s="1" t="s">
        <v>13</v>
      </c>
      <c r="F1016" s="2" t="s">
        <v>18</v>
      </c>
      <c r="G1016" s="1" t="s">
        <v>40</v>
      </c>
      <c r="H1016" s="1">
        <v>2803.92</v>
      </c>
      <c r="I1016" s="1">
        <v>0.2</v>
      </c>
      <c r="J1016" s="1">
        <v>0</v>
      </c>
      <c r="K1016" t="str">
        <f t="shared" si="45"/>
        <v>Outlier</v>
      </c>
      <c r="N1016" t="str">
        <f t="shared" si="46"/>
        <v>Outlier</v>
      </c>
      <c r="O1016" t="str">
        <f t="shared" si="47"/>
        <v>Normal</v>
      </c>
    </row>
    <row r="1017" spans="1:15" x14ac:dyDescent="0.25">
      <c r="A1017" s="1" t="s">
        <v>873</v>
      </c>
      <c r="B1017" s="3">
        <v>42031</v>
      </c>
      <c r="C1017" s="3">
        <v>42033</v>
      </c>
      <c r="D1017" s="1" t="s">
        <v>31</v>
      </c>
      <c r="E1017" s="1" t="s">
        <v>35</v>
      </c>
      <c r="F1017" s="2" t="s">
        <v>18</v>
      </c>
      <c r="G1017" s="1" t="s">
        <v>40</v>
      </c>
      <c r="H1017" s="1">
        <v>2803.92</v>
      </c>
      <c r="I1017" s="1">
        <v>0.2</v>
      </c>
      <c r="J1017" s="1">
        <v>0</v>
      </c>
      <c r="K1017" t="str">
        <f t="shared" si="45"/>
        <v>Outlier</v>
      </c>
      <c r="N1017" t="str">
        <f t="shared" si="46"/>
        <v>Outlier</v>
      </c>
      <c r="O1017" t="str">
        <f t="shared" si="47"/>
        <v>Normal</v>
      </c>
    </row>
    <row r="1018" spans="1:15" x14ac:dyDescent="0.25">
      <c r="A1018" s="1" t="s">
        <v>540</v>
      </c>
      <c r="B1018" s="3">
        <v>42686</v>
      </c>
      <c r="C1018" s="3">
        <v>42690</v>
      </c>
      <c r="D1018" s="1" t="s">
        <v>21</v>
      </c>
      <c r="E1018" s="1" t="s">
        <v>23</v>
      </c>
      <c r="F1018" s="2" t="s">
        <v>18</v>
      </c>
      <c r="G1018" s="1" t="s">
        <v>40</v>
      </c>
      <c r="H1018" s="1">
        <v>1537.0740000000001</v>
      </c>
      <c r="I1018" s="1">
        <v>0.3</v>
      </c>
      <c r="J1018" s="1">
        <v>0</v>
      </c>
      <c r="K1018" t="str">
        <f t="shared" si="45"/>
        <v>Outlier</v>
      </c>
      <c r="N1018" t="str">
        <f t="shared" si="46"/>
        <v>Outlier</v>
      </c>
      <c r="O1018" t="str">
        <f t="shared" si="47"/>
        <v>Normal</v>
      </c>
    </row>
    <row r="1019" spans="1:15" x14ac:dyDescent="0.25">
      <c r="A1019" s="1" t="s">
        <v>874</v>
      </c>
      <c r="B1019" s="3">
        <v>41818</v>
      </c>
      <c r="C1019" s="3">
        <v>41822</v>
      </c>
      <c r="D1019" s="1" t="s">
        <v>21</v>
      </c>
      <c r="E1019" s="1" t="s">
        <v>23</v>
      </c>
      <c r="F1019" s="2" t="s">
        <v>18</v>
      </c>
      <c r="G1019" s="1" t="s">
        <v>40</v>
      </c>
      <c r="H1019" s="1">
        <v>1228.4649999999999</v>
      </c>
      <c r="I1019" s="1">
        <v>0.3</v>
      </c>
      <c r="J1019" s="1">
        <v>0</v>
      </c>
      <c r="K1019" t="str">
        <f t="shared" si="45"/>
        <v>Outlier</v>
      </c>
      <c r="N1019" t="str">
        <f t="shared" si="46"/>
        <v>Outlier</v>
      </c>
      <c r="O1019" t="str">
        <f t="shared" si="47"/>
        <v>Normal</v>
      </c>
    </row>
    <row r="1020" spans="1:15" x14ac:dyDescent="0.25">
      <c r="A1020" s="1" t="s">
        <v>875</v>
      </c>
      <c r="B1020" s="3">
        <v>42475</v>
      </c>
      <c r="C1020" s="3">
        <v>42477</v>
      </c>
      <c r="D1020" s="1" t="s">
        <v>17</v>
      </c>
      <c r="E1020" s="1" t="s">
        <v>35</v>
      </c>
      <c r="F1020" s="2" t="s">
        <v>18</v>
      </c>
      <c r="G1020" s="1" t="s">
        <v>40</v>
      </c>
      <c r="H1020" s="1">
        <v>1121.568</v>
      </c>
      <c r="I1020" s="1">
        <v>0.2</v>
      </c>
      <c r="J1020" s="1">
        <v>0</v>
      </c>
      <c r="K1020" t="str">
        <f t="shared" si="45"/>
        <v>Outlier</v>
      </c>
      <c r="N1020" t="str">
        <f t="shared" si="46"/>
        <v>Outlier</v>
      </c>
      <c r="O1020" t="str">
        <f t="shared" si="47"/>
        <v>Normal</v>
      </c>
    </row>
    <row r="1021" spans="1:15" x14ac:dyDescent="0.25">
      <c r="A1021" s="1" t="s">
        <v>876</v>
      </c>
      <c r="B1021" s="3">
        <v>43093</v>
      </c>
      <c r="C1021" s="3">
        <v>43100</v>
      </c>
      <c r="D1021" s="1" t="s">
        <v>21</v>
      </c>
      <c r="E1021" s="1" t="s">
        <v>35</v>
      </c>
      <c r="F1021" s="2" t="s">
        <v>28</v>
      </c>
      <c r="G1021" s="1" t="s">
        <v>68</v>
      </c>
      <c r="H1021" s="1">
        <v>1003.62</v>
      </c>
      <c r="I1021" s="1">
        <v>0</v>
      </c>
      <c r="J1021" s="1">
        <v>0</v>
      </c>
      <c r="K1021" t="str">
        <f t="shared" si="45"/>
        <v>Normal</v>
      </c>
      <c r="N1021" t="str">
        <f t="shared" si="46"/>
        <v>Outlier</v>
      </c>
      <c r="O1021" t="str">
        <f t="shared" si="47"/>
        <v>Normal</v>
      </c>
    </row>
    <row r="1022" spans="1:15" x14ac:dyDescent="0.25">
      <c r="A1022" s="1" t="s">
        <v>607</v>
      </c>
      <c r="B1022" s="3">
        <v>41812</v>
      </c>
      <c r="C1022" s="3">
        <v>41817</v>
      </c>
      <c r="D1022" s="1" t="s">
        <v>21</v>
      </c>
      <c r="E1022" s="1" t="s">
        <v>23</v>
      </c>
      <c r="F1022" s="2" t="s">
        <v>18</v>
      </c>
      <c r="G1022" s="1" t="s">
        <v>40</v>
      </c>
      <c r="H1022" s="1">
        <v>853.93</v>
      </c>
      <c r="I1022" s="1">
        <v>0.3</v>
      </c>
      <c r="J1022" s="1">
        <v>0</v>
      </c>
      <c r="K1022" t="str">
        <f t="shared" si="45"/>
        <v>Outlier</v>
      </c>
      <c r="N1022" t="str">
        <f t="shared" si="46"/>
        <v>Outlier</v>
      </c>
      <c r="O1022" t="str">
        <f t="shared" si="47"/>
        <v>Normal</v>
      </c>
    </row>
    <row r="1023" spans="1:15" x14ac:dyDescent="0.25">
      <c r="A1023" s="1" t="s">
        <v>877</v>
      </c>
      <c r="B1023" s="3">
        <v>41750</v>
      </c>
      <c r="C1023" s="3">
        <v>41755</v>
      </c>
      <c r="D1023" s="1" t="s">
        <v>21</v>
      </c>
      <c r="E1023" s="1" t="s">
        <v>13</v>
      </c>
      <c r="F1023" s="2" t="s">
        <v>28</v>
      </c>
      <c r="G1023" s="1" t="s">
        <v>68</v>
      </c>
      <c r="H1023" s="1">
        <v>828.84</v>
      </c>
      <c r="I1023" s="1">
        <v>0</v>
      </c>
      <c r="J1023" s="1">
        <v>0</v>
      </c>
      <c r="K1023" t="str">
        <f t="shared" si="45"/>
        <v>Normal</v>
      </c>
      <c r="N1023" t="str">
        <f t="shared" si="46"/>
        <v>Outlier</v>
      </c>
      <c r="O1023" t="str">
        <f t="shared" si="47"/>
        <v>Normal</v>
      </c>
    </row>
    <row r="1024" spans="1:15" x14ac:dyDescent="0.25">
      <c r="A1024" s="1" t="s">
        <v>878</v>
      </c>
      <c r="B1024" s="3">
        <v>41950</v>
      </c>
      <c r="C1024" s="3">
        <v>41955</v>
      </c>
      <c r="D1024" s="1" t="s">
        <v>21</v>
      </c>
      <c r="E1024" s="1" t="s">
        <v>26</v>
      </c>
      <c r="F1024" s="2" t="s">
        <v>18</v>
      </c>
      <c r="G1024" s="1" t="s">
        <v>40</v>
      </c>
      <c r="H1024" s="1">
        <v>683.14400000000001</v>
      </c>
      <c r="I1024" s="1">
        <v>0.3</v>
      </c>
      <c r="J1024" s="1">
        <v>0</v>
      </c>
      <c r="K1024" t="str">
        <f t="shared" si="45"/>
        <v>Outlier</v>
      </c>
      <c r="N1024" t="str">
        <f t="shared" si="46"/>
        <v>Outlier</v>
      </c>
      <c r="O1024" t="str">
        <f t="shared" si="47"/>
        <v>Normal</v>
      </c>
    </row>
    <row r="1025" spans="1:15" x14ac:dyDescent="0.25">
      <c r="A1025" s="1" t="s">
        <v>879</v>
      </c>
      <c r="B1025" s="3">
        <v>42265</v>
      </c>
      <c r="C1025" s="3">
        <v>42270</v>
      </c>
      <c r="D1025" s="1" t="s">
        <v>21</v>
      </c>
      <c r="E1025" s="1" t="s">
        <v>23</v>
      </c>
      <c r="F1025" s="2" t="s">
        <v>28</v>
      </c>
      <c r="G1025" s="1" t="s">
        <v>68</v>
      </c>
      <c r="H1025" s="1">
        <v>636.86</v>
      </c>
      <c r="I1025" s="1">
        <v>0</v>
      </c>
      <c r="J1025" s="1">
        <v>0</v>
      </c>
      <c r="K1025" t="str">
        <f t="shared" si="45"/>
        <v>Normal</v>
      </c>
      <c r="N1025" t="str">
        <f t="shared" si="46"/>
        <v>Outlier</v>
      </c>
      <c r="O1025" t="str">
        <f t="shared" si="47"/>
        <v>Normal</v>
      </c>
    </row>
    <row r="1026" spans="1:15" x14ac:dyDescent="0.25">
      <c r="A1026" s="1" t="s">
        <v>880</v>
      </c>
      <c r="B1026" s="3">
        <v>42268</v>
      </c>
      <c r="C1026" s="3">
        <v>42270</v>
      </c>
      <c r="D1026" s="1" t="s">
        <v>31</v>
      </c>
      <c r="E1026" s="1" t="s">
        <v>35</v>
      </c>
      <c r="F1026" s="2" t="s">
        <v>18</v>
      </c>
      <c r="G1026" s="1" t="s">
        <v>40</v>
      </c>
      <c r="H1026" s="1">
        <v>601.53599999999994</v>
      </c>
      <c r="I1026" s="1">
        <v>0.2</v>
      </c>
      <c r="J1026" s="1">
        <v>0</v>
      </c>
      <c r="K1026" t="str">
        <f t="shared" ref="K1026:K1089" si="48">IF(OR(I1026&lt;$M$11,I1026&gt;$M$12),"Outlier","Normal")</f>
        <v>Outlier</v>
      </c>
      <c r="N1026" t="str">
        <f t="shared" ref="N1026:N1089" si="49">IF(OR(H1026&lt;$M$5,H1026&gt;$M$6),"Outlier","Normal")</f>
        <v>Outlier</v>
      </c>
      <c r="O1026" t="str">
        <f t="shared" ref="O1026:O1089" si="50">IF(OR(J1026&lt;$M$17,J1026&gt;$M$18),"Outlier","Normal")</f>
        <v>Normal</v>
      </c>
    </row>
    <row r="1027" spans="1:15" x14ac:dyDescent="0.25">
      <c r="A1027" s="1" t="s">
        <v>431</v>
      </c>
      <c r="B1027" s="3">
        <v>42569</v>
      </c>
      <c r="C1027" s="3">
        <v>42575</v>
      </c>
      <c r="D1027" s="1" t="s">
        <v>21</v>
      </c>
      <c r="E1027" s="1" t="s">
        <v>35</v>
      </c>
      <c r="F1027" s="2" t="s">
        <v>28</v>
      </c>
      <c r="G1027" s="1" t="s">
        <v>68</v>
      </c>
      <c r="H1027" s="1">
        <v>593.56799999999998</v>
      </c>
      <c r="I1027" s="1">
        <v>0.2</v>
      </c>
      <c r="J1027" s="1">
        <v>0</v>
      </c>
      <c r="K1027" t="str">
        <f t="shared" si="48"/>
        <v>Outlier</v>
      </c>
      <c r="N1027" t="str">
        <f t="shared" si="49"/>
        <v>Outlier</v>
      </c>
      <c r="O1027" t="str">
        <f t="shared" si="50"/>
        <v>Normal</v>
      </c>
    </row>
    <row r="1028" spans="1:15" x14ac:dyDescent="0.25">
      <c r="A1028" s="1" t="s">
        <v>881</v>
      </c>
      <c r="B1028" s="3">
        <v>42442</v>
      </c>
      <c r="C1028" s="3">
        <v>42447</v>
      </c>
      <c r="D1028" s="1" t="s">
        <v>21</v>
      </c>
      <c r="E1028" s="1" t="s">
        <v>26</v>
      </c>
      <c r="F1028" s="2" t="s">
        <v>18</v>
      </c>
      <c r="G1028" s="1" t="s">
        <v>19</v>
      </c>
      <c r="H1028" s="1">
        <v>557.58500000000004</v>
      </c>
      <c r="I1028" s="1">
        <v>0.3</v>
      </c>
      <c r="J1028" s="1">
        <v>0</v>
      </c>
      <c r="K1028" t="str">
        <f t="shared" si="48"/>
        <v>Outlier</v>
      </c>
      <c r="N1028" t="str">
        <f t="shared" si="49"/>
        <v>Outlier</v>
      </c>
      <c r="O1028" t="str">
        <f t="shared" si="50"/>
        <v>Normal</v>
      </c>
    </row>
    <row r="1029" spans="1:15" x14ac:dyDescent="0.25">
      <c r="A1029" s="1" t="s">
        <v>882</v>
      </c>
      <c r="B1029" s="3">
        <v>42506</v>
      </c>
      <c r="C1029" s="3">
        <v>42513</v>
      </c>
      <c r="D1029" s="1" t="s">
        <v>21</v>
      </c>
      <c r="E1029" s="1" t="s">
        <v>23</v>
      </c>
      <c r="F1029" s="2" t="s">
        <v>28</v>
      </c>
      <c r="G1029" s="1" t="s">
        <v>68</v>
      </c>
      <c r="H1029" s="1">
        <v>552.55999999999995</v>
      </c>
      <c r="I1029" s="1">
        <v>0</v>
      </c>
      <c r="J1029" s="1">
        <v>0</v>
      </c>
      <c r="K1029" t="str">
        <f t="shared" si="48"/>
        <v>Normal</v>
      </c>
      <c r="N1029" t="str">
        <f t="shared" si="49"/>
        <v>Outlier</v>
      </c>
      <c r="O1029" t="str">
        <f t="shared" si="50"/>
        <v>Normal</v>
      </c>
    </row>
    <row r="1030" spans="1:15" x14ac:dyDescent="0.25">
      <c r="A1030" s="1" t="s">
        <v>883</v>
      </c>
      <c r="B1030" s="3">
        <v>42450</v>
      </c>
      <c r="C1030" s="3">
        <v>42457</v>
      </c>
      <c r="D1030" s="1" t="s">
        <v>21</v>
      </c>
      <c r="E1030" s="1" t="s">
        <v>26</v>
      </c>
      <c r="F1030" s="2" t="s">
        <v>18</v>
      </c>
      <c r="G1030" s="1" t="s">
        <v>40</v>
      </c>
      <c r="H1030" s="1">
        <v>528.42999999999995</v>
      </c>
      <c r="I1030" s="1">
        <v>0.3</v>
      </c>
      <c r="J1030" s="1">
        <v>0</v>
      </c>
      <c r="K1030" t="str">
        <f t="shared" si="48"/>
        <v>Outlier</v>
      </c>
      <c r="N1030" t="str">
        <f t="shared" si="49"/>
        <v>Outlier</v>
      </c>
      <c r="O1030" t="str">
        <f t="shared" si="50"/>
        <v>Normal</v>
      </c>
    </row>
    <row r="1031" spans="1:15" x14ac:dyDescent="0.25">
      <c r="A1031" s="1" t="s">
        <v>884</v>
      </c>
      <c r="B1031" s="3">
        <v>42553</v>
      </c>
      <c r="C1031" s="3">
        <v>42554</v>
      </c>
      <c r="D1031" s="1" t="s">
        <v>31</v>
      </c>
      <c r="E1031" s="1" t="s">
        <v>26</v>
      </c>
      <c r="F1031" s="2" t="s">
        <v>18</v>
      </c>
      <c r="G1031" s="1" t="s">
        <v>40</v>
      </c>
      <c r="H1031" s="1">
        <v>528.42999999999995</v>
      </c>
      <c r="I1031" s="1">
        <v>0.3</v>
      </c>
      <c r="J1031" s="1">
        <v>0</v>
      </c>
      <c r="K1031" t="str">
        <f t="shared" si="48"/>
        <v>Outlier</v>
      </c>
      <c r="N1031" t="str">
        <f t="shared" si="49"/>
        <v>Outlier</v>
      </c>
      <c r="O1031" t="str">
        <f t="shared" si="50"/>
        <v>Normal</v>
      </c>
    </row>
    <row r="1032" spans="1:15" x14ac:dyDescent="0.25">
      <c r="A1032" s="1" t="s">
        <v>627</v>
      </c>
      <c r="B1032" s="3">
        <v>43071</v>
      </c>
      <c r="C1032" s="3">
        <v>43075</v>
      </c>
      <c r="D1032" s="1" t="s">
        <v>21</v>
      </c>
      <c r="E1032" s="1" t="s">
        <v>35</v>
      </c>
      <c r="F1032" s="2" t="s">
        <v>18</v>
      </c>
      <c r="G1032" s="1" t="s">
        <v>297</v>
      </c>
      <c r="H1032" s="1">
        <v>508.70400000000001</v>
      </c>
      <c r="I1032" s="1">
        <v>0.2</v>
      </c>
      <c r="J1032" s="1">
        <v>0</v>
      </c>
      <c r="K1032" t="str">
        <f t="shared" si="48"/>
        <v>Outlier</v>
      </c>
      <c r="N1032" t="str">
        <f t="shared" si="49"/>
        <v>Outlier</v>
      </c>
      <c r="O1032" t="str">
        <f t="shared" si="50"/>
        <v>Normal</v>
      </c>
    </row>
    <row r="1033" spans="1:15" x14ac:dyDescent="0.25">
      <c r="A1033" s="1" t="s">
        <v>885</v>
      </c>
      <c r="B1033" s="3">
        <v>42834</v>
      </c>
      <c r="C1033" s="3">
        <v>42836</v>
      </c>
      <c r="D1033" s="1" t="s">
        <v>31</v>
      </c>
      <c r="E1033" s="1" t="s">
        <v>23</v>
      </c>
      <c r="F1033" s="2" t="s">
        <v>28</v>
      </c>
      <c r="G1033" s="1" t="s">
        <v>68</v>
      </c>
      <c r="H1033" s="1">
        <v>501.81</v>
      </c>
      <c r="I1033" s="1">
        <v>0</v>
      </c>
      <c r="J1033" s="1">
        <v>0</v>
      </c>
      <c r="K1033" t="str">
        <f t="shared" si="48"/>
        <v>Normal</v>
      </c>
      <c r="N1033" t="str">
        <f t="shared" si="49"/>
        <v>Outlier</v>
      </c>
      <c r="O1033" t="str">
        <f t="shared" si="50"/>
        <v>Normal</v>
      </c>
    </row>
    <row r="1034" spans="1:15" x14ac:dyDescent="0.25">
      <c r="A1034" s="1" t="s">
        <v>886</v>
      </c>
      <c r="B1034" s="3">
        <v>41812</v>
      </c>
      <c r="C1034" s="3">
        <v>41814</v>
      </c>
      <c r="D1034" s="1" t="s">
        <v>31</v>
      </c>
      <c r="E1034" s="1" t="s">
        <v>26</v>
      </c>
      <c r="F1034" s="2" t="s">
        <v>28</v>
      </c>
      <c r="G1034" s="1" t="s">
        <v>68</v>
      </c>
      <c r="H1034" s="1">
        <v>501.81</v>
      </c>
      <c r="I1034" s="1">
        <v>0</v>
      </c>
      <c r="J1034" s="1">
        <v>0</v>
      </c>
      <c r="K1034" t="str">
        <f t="shared" si="48"/>
        <v>Normal</v>
      </c>
      <c r="N1034" t="str">
        <f t="shared" si="49"/>
        <v>Outlier</v>
      </c>
      <c r="O1034" t="str">
        <f t="shared" si="50"/>
        <v>Normal</v>
      </c>
    </row>
    <row r="1035" spans="1:15" x14ac:dyDescent="0.25">
      <c r="A1035" s="1" t="s">
        <v>887</v>
      </c>
      <c r="B1035" s="3">
        <v>43064</v>
      </c>
      <c r="C1035" s="3">
        <v>43066</v>
      </c>
      <c r="D1035" s="1" t="s">
        <v>17</v>
      </c>
      <c r="E1035" s="1" t="s">
        <v>26</v>
      </c>
      <c r="F1035" s="2" t="s">
        <v>28</v>
      </c>
      <c r="G1035" s="1" t="s">
        <v>68</v>
      </c>
      <c r="H1035" s="1">
        <v>501.81</v>
      </c>
      <c r="I1035" s="1">
        <v>0</v>
      </c>
      <c r="J1035" s="1">
        <v>0</v>
      </c>
      <c r="K1035" t="str">
        <f t="shared" si="48"/>
        <v>Normal</v>
      </c>
      <c r="N1035" t="str">
        <f t="shared" si="49"/>
        <v>Outlier</v>
      </c>
      <c r="O1035" t="str">
        <f t="shared" si="50"/>
        <v>Normal</v>
      </c>
    </row>
    <row r="1036" spans="1:15" x14ac:dyDescent="0.25">
      <c r="A1036" s="1" t="s">
        <v>888</v>
      </c>
      <c r="B1036" s="3">
        <v>41665</v>
      </c>
      <c r="C1036" s="3">
        <v>41670</v>
      </c>
      <c r="D1036" s="1" t="s">
        <v>21</v>
      </c>
      <c r="E1036" s="1" t="s">
        <v>13</v>
      </c>
      <c r="F1036" s="2" t="s">
        <v>28</v>
      </c>
      <c r="G1036" s="1" t="s">
        <v>68</v>
      </c>
      <c r="H1036" s="1">
        <v>489.92</v>
      </c>
      <c r="I1036" s="1">
        <v>0</v>
      </c>
      <c r="J1036" s="1">
        <v>0</v>
      </c>
      <c r="K1036" t="str">
        <f t="shared" si="48"/>
        <v>Normal</v>
      </c>
      <c r="N1036" t="str">
        <f t="shared" si="49"/>
        <v>Outlier</v>
      </c>
      <c r="O1036" t="str">
        <f t="shared" si="50"/>
        <v>Normal</v>
      </c>
    </row>
    <row r="1037" spans="1:15" x14ac:dyDescent="0.25">
      <c r="A1037" s="1" t="s">
        <v>889</v>
      </c>
      <c r="B1037" s="3">
        <v>42509</v>
      </c>
      <c r="C1037" s="3">
        <v>42514</v>
      </c>
      <c r="D1037" s="1" t="s">
        <v>21</v>
      </c>
      <c r="E1037" s="1" t="s">
        <v>23</v>
      </c>
      <c r="F1037" s="2" t="s">
        <v>28</v>
      </c>
      <c r="G1037" s="1" t="s">
        <v>68</v>
      </c>
      <c r="H1037" s="1">
        <v>454.9</v>
      </c>
      <c r="I1037" s="1">
        <v>0</v>
      </c>
      <c r="J1037" s="1">
        <v>0</v>
      </c>
      <c r="K1037" t="str">
        <f t="shared" si="48"/>
        <v>Normal</v>
      </c>
      <c r="N1037" t="str">
        <f t="shared" si="49"/>
        <v>Outlier</v>
      </c>
      <c r="O1037" t="str">
        <f t="shared" si="50"/>
        <v>Normal</v>
      </c>
    </row>
    <row r="1038" spans="1:15" x14ac:dyDescent="0.25">
      <c r="A1038" s="1" t="s">
        <v>890</v>
      </c>
      <c r="B1038" s="3">
        <v>43009</v>
      </c>
      <c r="C1038" s="3">
        <v>43016</v>
      </c>
      <c r="D1038" s="1" t="s">
        <v>21</v>
      </c>
      <c r="E1038" s="1" t="s">
        <v>35</v>
      </c>
      <c r="F1038" s="2" t="s">
        <v>18</v>
      </c>
      <c r="G1038" s="1" t="s">
        <v>40</v>
      </c>
      <c r="H1038" s="1">
        <v>451.15199999999999</v>
      </c>
      <c r="I1038" s="1">
        <v>0.2</v>
      </c>
      <c r="J1038" s="1">
        <v>0</v>
      </c>
      <c r="K1038" t="str">
        <f t="shared" si="48"/>
        <v>Outlier</v>
      </c>
      <c r="N1038" t="str">
        <f t="shared" si="49"/>
        <v>Outlier</v>
      </c>
      <c r="O1038" t="str">
        <f t="shared" si="50"/>
        <v>Normal</v>
      </c>
    </row>
    <row r="1039" spans="1:15" x14ac:dyDescent="0.25">
      <c r="A1039" s="1" t="s">
        <v>891</v>
      </c>
      <c r="B1039" s="3">
        <v>42685</v>
      </c>
      <c r="C1039" s="3">
        <v>42690</v>
      </c>
      <c r="D1039" s="1" t="s">
        <v>21</v>
      </c>
      <c r="E1039" s="1" t="s">
        <v>35</v>
      </c>
      <c r="F1039" s="2" t="s">
        <v>18</v>
      </c>
      <c r="G1039" s="1" t="s">
        <v>40</v>
      </c>
      <c r="H1039" s="1">
        <v>451.15199999999999</v>
      </c>
      <c r="I1039" s="1">
        <v>0.2</v>
      </c>
      <c r="J1039" s="1">
        <v>0</v>
      </c>
      <c r="K1039" t="str">
        <f t="shared" si="48"/>
        <v>Outlier</v>
      </c>
      <c r="N1039" t="str">
        <f t="shared" si="49"/>
        <v>Outlier</v>
      </c>
      <c r="O1039" t="str">
        <f t="shared" si="50"/>
        <v>Normal</v>
      </c>
    </row>
    <row r="1040" spans="1:15" x14ac:dyDescent="0.25">
      <c r="A1040" s="1" t="s">
        <v>892</v>
      </c>
      <c r="B1040" s="3">
        <v>42335</v>
      </c>
      <c r="C1040" s="3">
        <v>42337</v>
      </c>
      <c r="D1040" s="1" t="s">
        <v>17</v>
      </c>
      <c r="E1040" s="1" t="s">
        <v>23</v>
      </c>
      <c r="F1040" s="2" t="s">
        <v>18</v>
      </c>
      <c r="G1040" s="1" t="s">
        <v>19</v>
      </c>
      <c r="H1040" s="1">
        <v>446.06799999999998</v>
      </c>
      <c r="I1040" s="1">
        <v>0.3</v>
      </c>
      <c r="J1040" s="1">
        <v>0</v>
      </c>
      <c r="K1040" t="str">
        <f t="shared" si="48"/>
        <v>Outlier</v>
      </c>
      <c r="N1040" t="str">
        <f t="shared" si="49"/>
        <v>Outlier</v>
      </c>
      <c r="O1040" t="str">
        <f t="shared" si="50"/>
        <v>Normal</v>
      </c>
    </row>
    <row r="1041" spans="1:15" x14ac:dyDescent="0.25">
      <c r="A1041" s="1" t="s">
        <v>221</v>
      </c>
      <c r="B1041" s="3">
        <v>42394</v>
      </c>
      <c r="C1041" s="3">
        <v>42397</v>
      </c>
      <c r="D1041" s="1" t="s">
        <v>17</v>
      </c>
      <c r="E1041" s="1" t="s">
        <v>23</v>
      </c>
      <c r="F1041" s="2" t="s">
        <v>28</v>
      </c>
      <c r="G1041" s="1" t="s">
        <v>68</v>
      </c>
      <c r="H1041" s="1">
        <v>428.68</v>
      </c>
      <c r="I1041" s="1">
        <v>0</v>
      </c>
      <c r="J1041" s="1">
        <v>0</v>
      </c>
      <c r="K1041" t="str">
        <f t="shared" si="48"/>
        <v>Normal</v>
      </c>
      <c r="N1041" t="str">
        <f t="shared" si="49"/>
        <v>Outlier</v>
      </c>
      <c r="O1041" t="str">
        <f t="shared" si="50"/>
        <v>Normal</v>
      </c>
    </row>
    <row r="1042" spans="1:15" x14ac:dyDescent="0.25">
      <c r="A1042" s="1" t="s">
        <v>893</v>
      </c>
      <c r="B1042" s="3">
        <v>42360</v>
      </c>
      <c r="C1042" s="3">
        <v>42361</v>
      </c>
      <c r="D1042" s="1" t="s">
        <v>31</v>
      </c>
      <c r="E1042" s="1" t="s">
        <v>23</v>
      </c>
      <c r="F1042" s="2" t="s">
        <v>18</v>
      </c>
      <c r="G1042" s="1" t="s">
        <v>40</v>
      </c>
      <c r="H1042" s="1">
        <v>422.625</v>
      </c>
      <c r="I1042" s="1">
        <v>0.3</v>
      </c>
      <c r="J1042" s="1">
        <v>0</v>
      </c>
      <c r="K1042" t="str">
        <f t="shared" si="48"/>
        <v>Outlier</v>
      </c>
      <c r="N1042" t="str">
        <f t="shared" si="49"/>
        <v>Outlier</v>
      </c>
      <c r="O1042" t="str">
        <f t="shared" si="50"/>
        <v>Normal</v>
      </c>
    </row>
    <row r="1043" spans="1:15" x14ac:dyDescent="0.25">
      <c r="A1043" s="1" t="s">
        <v>894</v>
      </c>
      <c r="B1043" s="3">
        <v>42572</v>
      </c>
      <c r="C1043" s="3">
        <v>42577</v>
      </c>
      <c r="D1043" s="1" t="s">
        <v>21</v>
      </c>
      <c r="E1043" s="1" t="s">
        <v>13</v>
      </c>
      <c r="F1043" s="2" t="s">
        <v>18</v>
      </c>
      <c r="G1043" s="1" t="s">
        <v>40</v>
      </c>
      <c r="H1043" s="1">
        <v>363.92</v>
      </c>
      <c r="I1043" s="1">
        <v>0.2</v>
      </c>
      <c r="J1043" s="1">
        <v>0</v>
      </c>
      <c r="K1043" t="str">
        <f t="shared" si="48"/>
        <v>Outlier</v>
      </c>
      <c r="N1043" t="str">
        <f t="shared" si="49"/>
        <v>Outlier</v>
      </c>
      <c r="O1043" t="str">
        <f t="shared" si="50"/>
        <v>Normal</v>
      </c>
    </row>
    <row r="1044" spans="1:15" x14ac:dyDescent="0.25">
      <c r="A1044" s="1" t="s">
        <v>530</v>
      </c>
      <c r="B1044" s="3">
        <v>41699</v>
      </c>
      <c r="C1044" s="3">
        <v>41703</v>
      </c>
      <c r="D1044" s="1" t="s">
        <v>21</v>
      </c>
      <c r="E1044" s="1" t="s">
        <v>26</v>
      </c>
      <c r="F1044" s="2" t="s">
        <v>18</v>
      </c>
      <c r="G1044" s="1" t="s">
        <v>40</v>
      </c>
      <c r="H1044" s="1">
        <v>362.25</v>
      </c>
      <c r="I1044" s="1">
        <v>0.3</v>
      </c>
      <c r="J1044" s="1">
        <v>0</v>
      </c>
      <c r="K1044" t="str">
        <f t="shared" si="48"/>
        <v>Outlier</v>
      </c>
      <c r="N1044" t="str">
        <f t="shared" si="49"/>
        <v>Outlier</v>
      </c>
      <c r="O1044" t="str">
        <f t="shared" si="50"/>
        <v>Normal</v>
      </c>
    </row>
    <row r="1045" spans="1:15" x14ac:dyDescent="0.25">
      <c r="A1045" s="1" t="s">
        <v>895</v>
      </c>
      <c r="B1045" s="3">
        <v>43054</v>
      </c>
      <c r="C1045" s="3">
        <v>43059</v>
      </c>
      <c r="D1045" s="1" t="s">
        <v>21</v>
      </c>
      <c r="E1045" s="1" t="s">
        <v>13</v>
      </c>
      <c r="F1045" s="2" t="s">
        <v>18</v>
      </c>
      <c r="G1045" s="1" t="s">
        <v>297</v>
      </c>
      <c r="H1045" s="1">
        <v>339.13600000000002</v>
      </c>
      <c r="I1045" s="1">
        <v>0.2</v>
      </c>
      <c r="J1045" s="1">
        <v>0</v>
      </c>
      <c r="K1045" t="str">
        <f t="shared" si="48"/>
        <v>Outlier</v>
      </c>
      <c r="N1045" t="str">
        <f t="shared" si="49"/>
        <v>Outlier</v>
      </c>
      <c r="O1045" t="str">
        <f t="shared" si="50"/>
        <v>Normal</v>
      </c>
    </row>
    <row r="1046" spans="1:15" x14ac:dyDescent="0.25">
      <c r="A1046" s="1" t="s">
        <v>896</v>
      </c>
      <c r="B1046" s="3">
        <v>41817</v>
      </c>
      <c r="C1046" s="3">
        <v>41821</v>
      </c>
      <c r="D1046" s="1" t="s">
        <v>21</v>
      </c>
      <c r="E1046" s="1" t="s">
        <v>13</v>
      </c>
      <c r="F1046" s="2" t="s">
        <v>28</v>
      </c>
      <c r="G1046" s="1" t="s">
        <v>68</v>
      </c>
      <c r="H1046" s="1">
        <v>306.2</v>
      </c>
      <c r="I1046" s="1">
        <v>0</v>
      </c>
      <c r="J1046" s="1">
        <v>0</v>
      </c>
      <c r="K1046" t="str">
        <f t="shared" si="48"/>
        <v>Normal</v>
      </c>
      <c r="N1046" t="str">
        <f t="shared" si="49"/>
        <v>Outlier</v>
      </c>
      <c r="O1046" t="str">
        <f t="shared" si="50"/>
        <v>Normal</v>
      </c>
    </row>
    <row r="1047" spans="1:15" x14ac:dyDescent="0.25">
      <c r="A1047" s="1" t="s">
        <v>897</v>
      </c>
      <c r="B1047" s="3">
        <v>41847</v>
      </c>
      <c r="C1047" s="3">
        <v>41850</v>
      </c>
      <c r="D1047" s="1" t="s">
        <v>17</v>
      </c>
      <c r="E1047" s="1" t="s">
        <v>35</v>
      </c>
      <c r="F1047" s="2" t="s">
        <v>28</v>
      </c>
      <c r="G1047" s="1" t="s">
        <v>68</v>
      </c>
      <c r="H1047" s="1">
        <v>276.27999999999997</v>
      </c>
      <c r="I1047" s="1">
        <v>0</v>
      </c>
      <c r="J1047" s="1">
        <v>0</v>
      </c>
      <c r="K1047" t="str">
        <f t="shared" si="48"/>
        <v>Normal</v>
      </c>
      <c r="N1047" t="str">
        <f t="shared" si="49"/>
        <v>Outlier</v>
      </c>
      <c r="O1047" t="str">
        <f t="shared" si="50"/>
        <v>Normal</v>
      </c>
    </row>
    <row r="1048" spans="1:15" x14ac:dyDescent="0.25">
      <c r="A1048" s="1" t="s">
        <v>898</v>
      </c>
      <c r="B1048" s="3">
        <v>43077</v>
      </c>
      <c r="C1048" s="3">
        <v>43079</v>
      </c>
      <c r="D1048" s="1" t="s">
        <v>17</v>
      </c>
      <c r="E1048" s="1" t="s">
        <v>23</v>
      </c>
      <c r="F1048" s="2" t="s">
        <v>28</v>
      </c>
      <c r="G1048" s="1" t="s">
        <v>68</v>
      </c>
      <c r="H1048" s="1">
        <v>272.94</v>
      </c>
      <c r="I1048" s="1">
        <v>0</v>
      </c>
      <c r="J1048" s="1">
        <v>0</v>
      </c>
      <c r="K1048" t="str">
        <f t="shared" si="48"/>
        <v>Normal</v>
      </c>
      <c r="N1048" t="str">
        <f t="shared" si="49"/>
        <v>Outlier</v>
      </c>
      <c r="O1048" t="str">
        <f t="shared" si="50"/>
        <v>Normal</v>
      </c>
    </row>
    <row r="1049" spans="1:15" x14ac:dyDescent="0.25">
      <c r="A1049" s="1" t="s">
        <v>899</v>
      </c>
      <c r="B1049" s="3">
        <v>42912</v>
      </c>
      <c r="C1049" s="3">
        <v>42916</v>
      </c>
      <c r="D1049" s="1" t="s">
        <v>21</v>
      </c>
      <c r="E1049" s="1" t="s">
        <v>23</v>
      </c>
      <c r="F1049" s="2" t="s">
        <v>28</v>
      </c>
      <c r="G1049" s="1" t="s">
        <v>68</v>
      </c>
      <c r="H1049" s="1">
        <v>272.94</v>
      </c>
      <c r="I1049" s="1">
        <v>0</v>
      </c>
      <c r="J1049" s="1">
        <v>0</v>
      </c>
      <c r="K1049" t="str">
        <f t="shared" si="48"/>
        <v>Normal</v>
      </c>
      <c r="N1049" t="str">
        <f t="shared" si="49"/>
        <v>Outlier</v>
      </c>
      <c r="O1049" t="str">
        <f t="shared" si="50"/>
        <v>Normal</v>
      </c>
    </row>
    <row r="1050" spans="1:15" x14ac:dyDescent="0.25">
      <c r="A1050" s="1" t="s">
        <v>93</v>
      </c>
      <c r="B1050" s="3">
        <v>42832</v>
      </c>
      <c r="C1050" s="3">
        <v>42837</v>
      </c>
      <c r="D1050" s="1" t="s">
        <v>21</v>
      </c>
      <c r="E1050" s="1" t="s">
        <v>13</v>
      </c>
      <c r="F1050" s="2" t="s">
        <v>18</v>
      </c>
      <c r="G1050" s="1" t="s">
        <v>297</v>
      </c>
      <c r="H1050" s="1">
        <v>258.072</v>
      </c>
      <c r="I1050" s="1">
        <v>0.2</v>
      </c>
      <c r="J1050" s="1">
        <v>0</v>
      </c>
      <c r="K1050" t="str">
        <f t="shared" si="48"/>
        <v>Outlier</v>
      </c>
      <c r="N1050" t="str">
        <f t="shared" si="49"/>
        <v>Outlier</v>
      </c>
      <c r="O1050" t="str">
        <f t="shared" si="50"/>
        <v>Normal</v>
      </c>
    </row>
    <row r="1051" spans="1:15" x14ac:dyDescent="0.25">
      <c r="A1051" s="1" t="s">
        <v>900</v>
      </c>
      <c r="B1051" s="3">
        <v>42847</v>
      </c>
      <c r="C1051" s="3">
        <v>42851</v>
      </c>
      <c r="D1051" s="1" t="s">
        <v>21</v>
      </c>
      <c r="E1051" s="1" t="s">
        <v>23</v>
      </c>
      <c r="F1051" s="2" t="s">
        <v>18</v>
      </c>
      <c r="G1051" s="1" t="s">
        <v>297</v>
      </c>
      <c r="H1051" s="1">
        <v>254.352</v>
      </c>
      <c r="I1051" s="1">
        <v>0.2</v>
      </c>
      <c r="J1051" s="1">
        <v>0</v>
      </c>
      <c r="K1051" t="str">
        <f t="shared" si="48"/>
        <v>Outlier</v>
      </c>
      <c r="N1051" t="str">
        <f t="shared" si="49"/>
        <v>Outlier</v>
      </c>
      <c r="O1051" t="str">
        <f t="shared" si="50"/>
        <v>Normal</v>
      </c>
    </row>
    <row r="1052" spans="1:15" x14ac:dyDescent="0.25">
      <c r="A1052" s="1" t="s">
        <v>201</v>
      </c>
      <c r="B1052" s="3">
        <v>42232</v>
      </c>
      <c r="C1052" s="3">
        <v>42236</v>
      </c>
      <c r="D1052" s="1" t="s">
        <v>21</v>
      </c>
      <c r="E1052" s="1" t="s">
        <v>23</v>
      </c>
      <c r="F1052" s="2" t="s">
        <v>18</v>
      </c>
      <c r="G1052" s="1" t="s">
        <v>297</v>
      </c>
      <c r="H1052" s="1">
        <v>254.352</v>
      </c>
      <c r="I1052" s="1">
        <v>0.2</v>
      </c>
      <c r="J1052" s="1">
        <v>0</v>
      </c>
      <c r="K1052" t="str">
        <f t="shared" si="48"/>
        <v>Outlier</v>
      </c>
      <c r="N1052" t="str">
        <f t="shared" si="49"/>
        <v>Outlier</v>
      </c>
      <c r="O1052" t="str">
        <f t="shared" si="50"/>
        <v>Normal</v>
      </c>
    </row>
    <row r="1053" spans="1:15" x14ac:dyDescent="0.25">
      <c r="A1053" s="1" t="s">
        <v>778</v>
      </c>
      <c r="B1053" s="3">
        <v>42889</v>
      </c>
      <c r="C1053" s="3">
        <v>42896</v>
      </c>
      <c r="D1053" s="1" t="s">
        <v>21</v>
      </c>
      <c r="E1053" s="1" t="s">
        <v>13</v>
      </c>
      <c r="F1053" s="2" t="s">
        <v>18</v>
      </c>
      <c r="G1053" s="1" t="s">
        <v>24</v>
      </c>
      <c r="H1053" s="1">
        <v>241.56800000000001</v>
      </c>
      <c r="I1053" s="1">
        <v>0.2</v>
      </c>
      <c r="J1053" s="1">
        <v>0</v>
      </c>
      <c r="K1053" t="str">
        <f t="shared" si="48"/>
        <v>Outlier</v>
      </c>
      <c r="N1053" t="str">
        <f t="shared" si="49"/>
        <v>Outlier</v>
      </c>
      <c r="O1053" t="str">
        <f t="shared" si="50"/>
        <v>Normal</v>
      </c>
    </row>
    <row r="1054" spans="1:15" x14ac:dyDescent="0.25">
      <c r="A1054" s="1" t="s">
        <v>901</v>
      </c>
      <c r="B1054" s="3">
        <v>42408</v>
      </c>
      <c r="C1054" s="3">
        <v>42415</v>
      </c>
      <c r="D1054" s="1" t="s">
        <v>21</v>
      </c>
      <c r="E1054" s="1" t="s">
        <v>26</v>
      </c>
      <c r="F1054" s="2" t="s">
        <v>18</v>
      </c>
      <c r="G1054" s="1" t="s">
        <v>40</v>
      </c>
      <c r="H1054" s="1">
        <v>241.5</v>
      </c>
      <c r="I1054" s="1">
        <v>0.3</v>
      </c>
      <c r="J1054" s="1">
        <v>0</v>
      </c>
      <c r="K1054" t="str">
        <f t="shared" si="48"/>
        <v>Outlier</v>
      </c>
      <c r="N1054" t="str">
        <f t="shared" si="49"/>
        <v>Outlier</v>
      </c>
      <c r="O1054" t="str">
        <f t="shared" si="50"/>
        <v>Normal</v>
      </c>
    </row>
    <row r="1055" spans="1:15" x14ac:dyDescent="0.25">
      <c r="A1055" s="1" t="s">
        <v>902</v>
      </c>
      <c r="B1055" s="3">
        <v>42993</v>
      </c>
      <c r="C1055" s="3">
        <v>42997</v>
      </c>
      <c r="D1055" s="1" t="s">
        <v>21</v>
      </c>
      <c r="E1055" s="1" t="s">
        <v>35</v>
      </c>
      <c r="F1055" s="2" t="s">
        <v>18</v>
      </c>
      <c r="G1055" s="1" t="s">
        <v>40</v>
      </c>
      <c r="H1055" s="1">
        <v>218.352</v>
      </c>
      <c r="I1055" s="1">
        <v>0.2</v>
      </c>
      <c r="J1055" s="1">
        <v>0</v>
      </c>
      <c r="K1055" t="str">
        <f t="shared" si="48"/>
        <v>Outlier</v>
      </c>
      <c r="N1055" t="str">
        <f t="shared" si="49"/>
        <v>Outlier</v>
      </c>
      <c r="O1055" t="str">
        <f t="shared" si="50"/>
        <v>Normal</v>
      </c>
    </row>
    <row r="1056" spans="1:15" x14ac:dyDescent="0.25">
      <c r="A1056" s="1" t="s">
        <v>903</v>
      </c>
      <c r="B1056" s="3">
        <v>42708</v>
      </c>
      <c r="C1056" s="3">
        <v>42712</v>
      </c>
      <c r="D1056" s="1" t="s">
        <v>21</v>
      </c>
      <c r="E1056" s="1" t="s">
        <v>23</v>
      </c>
      <c r="F1056" s="2" t="s">
        <v>28</v>
      </c>
      <c r="G1056" s="1" t="s">
        <v>68</v>
      </c>
      <c r="H1056" s="1">
        <v>212.88</v>
      </c>
      <c r="I1056" s="1">
        <v>0</v>
      </c>
      <c r="J1056" s="1">
        <v>0</v>
      </c>
      <c r="K1056" t="str">
        <f t="shared" si="48"/>
        <v>Normal</v>
      </c>
      <c r="N1056" t="str">
        <f t="shared" si="49"/>
        <v>Outlier</v>
      </c>
      <c r="O1056" t="str">
        <f t="shared" si="50"/>
        <v>Normal</v>
      </c>
    </row>
    <row r="1057" spans="1:15" x14ac:dyDescent="0.25">
      <c r="A1057" s="1" t="s">
        <v>904</v>
      </c>
      <c r="B1057" s="3">
        <v>41705</v>
      </c>
      <c r="C1057" s="3">
        <v>41710</v>
      </c>
      <c r="D1057" s="1" t="s">
        <v>21</v>
      </c>
      <c r="E1057" s="1" t="s">
        <v>35</v>
      </c>
      <c r="F1057" s="2" t="s">
        <v>28</v>
      </c>
      <c r="G1057" s="1" t="s">
        <v>68</v>
      </c>
      <c r="H1057" s="1">
        <v>204.9</v>
      </c>
      <c r="I1057" s="1">
        <v>0</v>
      </c>
      <c r="J1057" s="1">
        <v>0</v>
      </c>
      <c r="K1057" t="str">
        <f t="shared" si="48"/>
        <v>Normal</v>
      </c>
      <c r="N1057" t="str">
        <f t="shared" si="49"/>
        <v>Outlier</v>
      </c>
      <c r="O1057" t="str">
        <f t="shared" si="50"/>
        <v>Normal</v>
      </c>
    </row>
    <row r="1058" spans="1:15" x14ac:dyDescent="0.25">
      <c r="A1058" s="1" t="s">
        <v>905</v>
      </c>
      <c r="B1058" s="3">
        <v>42616</v>
      </c>
      <c r="C1058" s="3">
        <v>42620</v>
      </c>
      <c r="D1058" s="1" t="s">
        <v>21</v>
      </c>
      <c r="E1058" s="1" t="s">
        <v>26</v>
      </c>
      <c r="F1058" s="2" t="s">
        <v>18</v>
      </c>
      <c r="G1058" s="1" t="s">
        <v>24</v>
      </c>
      <c r="H1058" s="1">
        <v>198.744</v>
      </c>
      <c r="I1058" s="1">
        <v>0.3</v>
      </c>
      <c r="J1058" s="1">
        <v>0</v>
      </c>
      <c r="K1058" t="str">
        <f t="shared" si="48"/>
        <v>Outlier</v>
      </c>
      <c r="N1058" t="str">
        <f t="shared" si="49"/>
        <v>Outlier</v>
      </c>
      <c r="O1058" t="str">
        <f t="shared" si="50"/>
        <v>Normal</v>
      </c>
    </row>
    <row r="1059" spans="1:15" x14ac:dyDescent="0.25">
      <c r="A1059" s="1" t="s">
        <v>906</v>
      </c>
      <c r="B1059" s="3">
        <v>42734</v>
      </c>
      <c r="C1059" s="3">
        <v>42736</v>
      </c>
      <c r="D1059" s="1" t="s">
        <v>31</v>
      </c>
      <c r="E1059" s="1" t="s">
        <v>23</v>
      </c>
      <c r="F1059" s="2" t="s">
        <v>18</v>
      </c>
      <c r="G1059" s="1" t="s">
        <v>40</v>
      </c>
      <c r="H1059" s="1">
        <v>170.786</v>
      </c>
      <c r="I1059" s="1">
        <v>0.3</v>
      </c>
      <c r="J1059" s="1">
        <v>0</v>
      </c>
      <c r="K1059" t="str">
        <f t="shared" si="48"/>
        <v>Outlier</v>
      </c>
      <c r="N1059" t="str">
        <f t="shared" si="49"/>
        <v>Outlier</v>
      </c>
      <c r="O1059" t="str">
        <f t="shared" si="50"/>
        <v>Normal</v>
      </c>
    </row>
    <row r="1060" spans="1:15" x14ac:dyDescent="0.25">
      <c r="A1060" s="1" t="s">
        <v>907</v>
      </c>
      <c r="B1060" s="3">
        <v>42652</v>
      </c>
      <c r="C1060" s="3">
        <v>42657</v>
      </c>
      <c r="D1060" s="1" t="s">
        <v>21</v>
      </c>
      <c r="E1060" s="1" t="s">
        <v>35</v>
      </c>
      <c r="F1060" s="2" t="s">
        <v>18</v>
      </c>
      <c r="G1060" s="1" t="s">
        <v>297</v>
      </c>
      <c r="H1060" s="1">
        <v>169.56800000000001</v>
      </c>
      <c r="I1060" s="1">
        <v>0.2</v>
      </c>
      <c r="J1060" s="1">
        <v>0</v>
      </c>
      <c r="K1060" t="str">
        <f t="shared" si="48"/>
        <v>Outlier</v>
      </c>
      <c r="N1060" t="str">
        <f t="shared" si="49"/>
        <v>Outlier</v>
      </c>
      <c r="O1060" t="str">
        <f t="shared" si="50"/>
        <v>Normal</v>
      </c>
    </row>
    <row r="1061" spans="1:15" x14ac:dyDescent="0.25">
      <c r="A1061" s="1" t="s">
        <v>888</v>
      </c>
      <c r="B1061" s="3">
        <v>41665</v>
      </c>
      <c r="C1061" s="3">
        <v>41670</v>
      </c>
      <c r="D1061" s="1" t="s">
        <v>21</v>
      </c>
      <c r="E1061" s="1" t="s">
        <v>13</v>
      </c>
      <c r="F1061" s="2" t="s">
        <v>14</v>
      </c>
      <c r="G1061" s="1" t="s">
        <v>58</v>
      </c>
      <c r="H1061" s="1">
        <v>155.35</v>
      </c>
      <c r="I1061" s="1">
        <v>0</v>
      </c>
      <c r="J1061" s="1">
        <v>0</v>
      </c>
      <c r="K1061" t="str">
        <f t="shared" si="48"/>
        <v>Normal</v>
      </c>
      <c r="N1061" t="str">
        <f t="shared" si="49"/>
        <v>Outlier</v>
      </c>
      <c r="O1061" t="str">
        <f t="shared" si="50"/>
        <v>Normal</v>
      </c>
    </row>
    <row r="1062" spans="1:15" x14ac:dyDescent="0.25">
      <c r="A1062" s="1" t="s">
        <v>908</v>
      </c>
      <c r="B1062" s="3">
        <v>41908</v>
      </c>
      <c r="C1062" s="3">
        <v>41913</v>
      </c>
      <c r="D1062" s="1" t="s">
        <v>17</v>
      </c>
      <c r="E1062" s="1" t="s">
        <v>35</v>
      </c>
      <c r="F1062" s="2" t="s">
        <v>18</v>
      </c>
      <c r="G1062" s="1" t="s">
        <v>40</v>
      </c>
      <c r="H1062" s="1">
        <v>145.56800000000001</v>
      </c>
      <c r="I1062" s="1">
        <v>0.2</v>
      </c>
      <c r="J1062" s="1">
        <v>0</v>
      </c>
      <c r="K1062" t="str">
        <f t="shared" si="48"/>
        <v>Outlier</v>
      </c>
      <c r="N1062" t="str">
        <f t="shared" si="49"/>
        <v>Outlier</v>
      </c>
      <c r="O1062" t="str">
        <f t="shared" si="50"/>
        <v>Normal</v>
      </c>
    </row>
    <row r="1063" spans="1:15" x14ac:dyDescent="0.25">
      <c r="A1063" s="1" t="s">
        <v>909</v>
      </c>
      <c r="B1063" s="3">
        <v>41993</v>
      </c>
      <c r="C1063" s="3">
        <v>41994</v>
      </c>
      <c r="D1063" s="1" t="s">
        <v>31</v>
      </c>
      <c r="E1063" s="1" t="s">
        <v>13</v>
      </c>
      <c r="F1063" s="2" t="s">
        <v>28</v>
      </c>
      <c r="G1063" s="1" t="s">
        <v>68</v>
      </c>
      <c r="H1063" s="1">
        <v>122.48</v>
      </c>
      <c r="I1063" s="1">
        <v>0</v>
      </c>
      <c r="J1063" s="1">
        <v>0</v>
      </c>
      <c r="K1063" t="str">
        <f t="shared" si="48"/>
        <v>Normal</v>
      </c>
      <c r="N1063" t="str">
        <f t="shared" si="49"/>
        <v>Outlier</v>
      </c>
      <c r="O1063" t="str">
        <f t="shared" si="50"/>
        <v>Normal</v>
      </c>
    </row>
    <row r="1064" spans="1:15" x14ac:dyDescent="0.25">
      <c r="A1064" s="1" t="s">
        <v>910</v>
      </c>
      <c r="B1064" s="3">
        <v>42527</v>
      </c>
      <c r="C1064" s="3">
        <v>42531</v>
      </c>
      <c r="D1064" s="1" t="s">
        <v>21</v>
      </c>
      <c r="E1064" s="1" t="s">
        <v>23</v>
      </c>
      <c r="F1064" s="2" t="s">
        <v>18</v>
      </c>
      <c r="G1064" s="1" t="s">
        <v>297</v>
      </c>
      <c r="H1064" s="1">
        <v>82.64</v>
      </c>
      <c r="I1064" s="1">
        <v>0.2</v>
      </c>
      <c r="J1064" s="1">
        <v>0</v>
      </c>
      <c r="K1064" t="str">
        <f t="shared" si="48"/>
        <v>Outlier</v>
      </c>
      <c r="N1064" t="str">
        <f t="shared" si="49"/>
        <v>Outlier</v>
      </c>
      <c r="O1064" t="str">
        <f t="shared" si="50"/>
        <v>Normal</v>
      </c>
    </row>
    <row r="1065" spans="1:15" x14ac:dyDescent="0.25">
      <c r="A1065" s="1" t="s">
        <v>911</v>
      </c>
      <c r="B1065" s="3">
        <v>42993</v>
      </c>
      <c r="C1065" s="3">
        <v>42997</v>
      </c>
      <c r="D1065" s="1" t="s">
        <v>21</v>
      </c>
      <c r="E1065" s="1" t="s">
        <v>23</v>
      </c>
      <c r="F1065" s="2" t="s">
        <v>28</v>
      </c>
      <c r="G1065" s="1" t="s">
        <v>68</v>
      </c>
      <c r="H1065" s="1">
        <v>81.96</v>
      </c>
      <c r="I1065" s="1">
        <v>0</v>
      </c>
      <c r="J1065" s="1">
        <v>0</v>
      </c>
      <c r="K1065" t="str">
        <f t="shared" si="48"/>
        <v>Normal</v>
      </c>
      <c r="N1065" t="str">
        <f t="shared" si="49"/>
        <v>Outlier</v>
      </c>
      <c r="O1065" t="str">
        <f t="shared" si="50"/>
        <v>Normal</v>
      </c>
    </row>
    <row r="1066" spans="1:15" x14ac:dyDescent="0.25">
      <c r="A1066" s="1" t="s">
        <v>912</v>
      </c>
      <c r="B1066" s="3">
        <v>42289</v>
      </c>
      <c r="C1066" s="3">
        <v>42294</v>
      </c>
      <c r="D1066" s="1" t="s">
        <v>21</v>
      </c>
      <c r="E1066" s="1" t="s">
        <v>35</v>
      </c>
      <c r="F1066" s="2" t="s">
        <v>28</v>
      </c>
      <c r="G1066" s="1" t="s">
        <v>68</v>
      </c>
      <c r="H1066" s="1">
        <v>81.96</v>
      </c>
      <c r="I1066" s="1">
        <v>0</v>
      </c>
      <c r="J1066" s="1">
        <v>0</v>
      </c>
      <c r="K1066" t="str">
        <f t="shared" si="48"/>
        <v>Normal</v>
      </c>
      <c r="N1066" t="str">
        <f t="shared" si="49"/>
        <v>Outlier</v>
      </c>
      <c r="O1066" t="str">
        <f t="shared" si="50"/>
        <v>Normal</v>
      </c>
    </row>
    <row r="1067" spans="1:15" x14ac:dyDescent="0.25">
      <c r="A1067" s="1" t="s">
        <v>913</v>
      </c>
      <c r="B1067" s="3">
        <v>43007</v>
      </c>
      <c r="C1067" s="3">
        <v>43010</v>
      </c>
      <c r="D1067" s="1" t="s">
        <v>31</v>
      </c>
      <c r="E1067" s="1" t="s">
        <v>35</v>
      </c>
      <c r="F1067" s="2" t="s">
        <v>18</v>
      </c>
      <c r="G1067" s="1" t="s">
        <v>40</v>
      </c>
      <c r="H1067" s="1">
        <v>72.784000000000006</v>
      </c>
      <c r="I1067" s="1">
        <v>0.2</v>
      </c>
      <c r="J1067" s="1">
        <v>0</v>
      </c>
      <c r="K1067" t="str">
        <f t="shared" si="48"/>
        <v>Outlier</v>
      </c>
      <c r="N1067" t="str">
        <f t="shared" si="49"/>
        <v>Outlier</v>
      </c>
      <c r="O1067" t="str">
        <f t="shared" si="50"/>
        <v>Normal</v>
      </c>
    </row>
    <row r="1068" spans="1:15" x14ac:dyDescent="0.25">
      <c r="A1068" s="1" t="s">
        <v>914</v>
      </c>
      <c r="B1068" s="3">
        <v>42671</v>
      </c>
      <c r="C1068" s="3">
        <v>42671</v>
      </c>
      <c r="D1068" s="1" t="s">
        <v>12</v>
      </c>
      <c r="E1068" s="1" t="s">
        <v>13</v>
      </c>
      <c r="F1068" s="2" t="s">
        <v>18</v>
      </c>
      <c r="G1068" s="1" t="s">
        <v>297</v>
      </c>
      <c r="H1068" s="1">
        <v>63.968000000000004</v>
      </c>
      <c r="I1068" s="1">
        <v>0.2</v>
      </c>
      <c r="J1068" s="1">
        <v>0</v>
      </c>
      <c r="K1068" t="str">
        <f t="shared" si="48"/>
        <v>Outlier</v>
      </c>
      <c r="N1068" t="str">
        <f t="shared" si="49"/>
        <v>Outlier</v>
      </c>
      <c r="O1068" t="str">
        <f t="shared" si="50"/>
        <v>Normal</v>
      </c>
    </row>
    <row r="1069" spans="1:15" x14ac:dyDescent="0.25">
      <c r="A1069" s="1" t="s">
        <v>915</v>
      </c>
      <c r="B1069" s="3">
        <v>42262</v>
      </c>
      <c r="C1069" s="3">
        <v>42266</v>
      </c>
      <c r="D1069" s="1" t="s">
        <v>21</v>
      </c>
      <c r="E1069" s="1" t="s">
        <v>13</v>
      </c>
      <c r="F1069" s="2" t="s">
        <v>14</v>
      </c>
      <c r="G1069" s="1" t="s">
        <v>58</v>
      </c>
      <c r="H1069" s="1">
        <v>59.97</v>
      </c>
      <c r="I1069" s="1">
        <v>0</v>
      </c>
      <c r="J1069" s="1">
        <v>0</v>
      </c>
      <c r="K1069" t="str">
        <f t="shared" si="48"/>
        <v>Normal</v>
      </c>
      <c r="N1069" t="str">
        <f t="shared" si="49"/>
        <v>Outlier</v>
      </c>
      <c r="O1069" t="str">
        <f t="shared" si="50"/>
        <v>Normal</v>
      </c>
    </row>
    <row r="1070" spans="1:15" x14ac:dyDescent="0.25">
      <c r="A1070" s="1" t="s">
        <v>916</v>
      </c>
      <c r="B1070" s="3">
        <v>43050</v>
      </c>
      <c r="C1070" s="3">
        <v>43056</v>
      </c>
      <c r="D1070" s="1" t="s">
        <v>21</v>
      </c>
      <c r="E1070" s="1" t="s">
        <v>23</v>
      </c>
      <c r="F1070" s="2" t="s">
        <v>28</v>
      </c>
      <c r="G1070" s="1" t="s">
        <v>68</v>
      </c>
      <c r="H1070" s="1">
        <v>35.479999999999997</v>
      </c>
      <c r="I1070" s="1">
        <v>0</v>
      </c>
      <c r="J1070" s="1">
        <v>0</v>
      </c>
      <c r="K1070" t="str">
        <f t="shared" si="48"/>
        <v>Normal</v>
      </c>
      <c r="N1070" t="str">
        <f t="shared" si="49"/>
        <v>Outlier</v>
      </c>
      <c r="O1070" t="str">
        <f t="shared" si="50"/>
        <v>Normal</v>
      </c>
    </row>
    <row r="1071" spans="1:15" x14ac:dyDescent="0.25">
      <c r="A1071" s="1" t="s">
        <v>917</v>
      </c>
      <c r="B1071" s="3">
        <v>42960</v>
      </c>
      <c r="C1071" s="3">
        <v>42965</v>
      </c>
      <c r="D1071" s="1" t="s">
        <v>21</v>
      </c>
      <c r="E1071" s="1" t="s">
        <v>13</v>
      </c>
      <c r="F1071" s="2" t="s">
        <v>18</v>
      </c>
      <c r="G1071" s="1" t="s">
        <v>297</v>
      </c>
      <c r="H1071" s="1">
        <v>31.984000000000002</v>
      </c>
      <c r="I1071" s="1">
        <v>0.2</v>
      </c>
      <c r="J1071" s="1">
        <v>0</v>
      </c>
      <c r="K1071" t="str">
        <f t="shared" si="48"/>
        <v>Outlier</v>
      </c>
      <c r="N1071" t="str">
        <f t="shared" si="49"/>
        <v>Outlier</v>
      </c>
      <c r="O1071" t="str">
        <f t="shared" si="50"/>
        <v>Normal</v>
      </c>
    </row>
    <row r="1072" spans="1:15" x14ac:dyDescent="0.25">
      <c r="A1072" s="1" t="s">
        <v>918</v>
      </c>
      <c r="B1072" s="3">
        <v>42892</v>
      </c>
      <c r="C1072" s="3">
        <v>42896</v>
      </c>
      <c r="D1072" s="1" t="s">
        <v>21</v>
      </c>
      <c r="E1072" s="1" t="s">
        <v>35</v>
      </c>
      <c r="F1072" s="2" t="s">
        <v>28</v>
      </c>
      <c r="G1072" s="1" t="s">
        <v>68</v>
      </c>
      <c r="H1072" s="1">
        <v>26.4</v>
      </c>
      <c r="I1072" s="1">
        <v>0</v>
      </c>
      <c r="J1072" s="1">
        <v>0</v>
      </c>
      <c r="K1072" t="str">
        <f t="shared" si="48"/>
        <v>Normal</v>
      </c>
      <c r="N1072" t="str">
        <f t="shared" si="49"/>
        <v>Outlier</v>
      </c>
      <c r="O1072" t="str">
        <f t="shared" si="50"/>
        <v>Normal</v>
      </c>
    </row>
    <row r="1073" spans="1:15" x14ac:dyDescent="0.25">
      <c r="A1073" s="1" t="s">
        <v>179</v>
      </c>
      <c r="B1073" s="3">
        <v>41968</v>
      </c>
      <c r="C1073" s="3">
        <v>41973</v>
      </c>
      <c r="D1073" s="1" t="s">
        <v>21</v>
      </c>
      <c r="E1073" s="1" t="s">
        <v>26</v>
      </c>
      <c r="F1073" s="2" t="s">
        <v>14</v>
      </c>
      <c r="G1073" s="1" t="s">
        <v>279</v>
      </c>
      <c r="H1073" s="1">
        <v>24.672000000000001</v>
      </c>
      <c r="I1073" s="1">
        <v>0.2</v>
      </c>
      <c r="J1073" s="1">
        <v>0</v>
      </c>
      <c r="K1073" t="str">
        <f t="shared" si="48"/>
        <v>Outlier</v>
      </c>
      <c r="N1073" t="str">
        <f t="shared" si="49"/>
        <v>Outlier</v>
      </c>
      <c r="O1073" t="str">
        <f t="shared" si="50"/>
        <v>Normal</v>
      </c>
    </row>
    <row r="1074" spans="1:15" x14ac:dyDescent="0.25">
      <c r="A1074" s="1" t="s">
        <v>919</v>
      </c>
      <c r="B1074" s="3">
        <v>41728</v>
      </c>
      <c r="C1074" s="3">
        <v>41733</v>
      </c>
      <c r="D1074" s="1" t="s">
        <v>21</v>
      </c>
      <c r="E1074" s="1" t="s">
        <v>35</v>
      </c>
      <c r="F1074" s="2" t="s">
        <v>28</v>
      </c>
      <c r="G1074" s="1" t="s">
        <v>68</v>
      </c>
      <c r="H1074" s="1">
        <v>15.84</v>
      </c>
      <c r="I1074" s="1">
        <v>0</v>
      </c>
      <c r="J1074" s="1">
        <v>0</v>
      </c>
      <c r="K1074" t="str">
        <f t="shared" si="48"/>
        <v>Normal</v>
      </c>
      <c r="N1074" t="str">
        <f t="shared" si="49"/>
        <v>Outlier</v>
      </c>
      <c r="O1074" t="str">
        <f t="shared" si="50"/>
        <v>Normal</v>
      </c>
    </row>
    <row r="1075" spans="1:15" x14ac:dyDescent="0.25">
      <c r="A1075" s="1" t="s">
        <v>920</v>
      </c>
      <c r="B1075" s="3">
        <v>42710</v>
      </c>
      <c r="C1075" s="3">
        <v>42714</v>
      </c>
      <c r="D1075" s="1" t="s">
        <v>21</v>
      </c>
      <c r="E1075" s="1" t="s">
        <v>35</v>
      </c>
      <c r="F1075" s="2" t="s">
        <v>28</v>
      </c>
      <c r="G1075" s="1" t="s">
        <v>673</v>
      </c>
      <c r="H1075" s="1">
        <v>13.86</v>
      </c>
      <c r="I1075" s="1">
        <v>0</v>
      </c>
      <c r="J1075" s="1">
        <v>0</v>
      </c>
      <c r="K1075" t="str">
        <f t="shared" si="48"/>
        <v>Normal</v>
      </c>
      <c r="N1075" t="str">
        <f t="shared" si="49"/>
        <v>Outlier</v>
      </c>
      <c r="O1075" t="str">
        <f t="shared" si="50"/>
        <v>Normal</v>
      </c>
    </row>
    <row r="1076" spans="1:15" x14ac:dyDescent="0.25">
      <c r="A1076" s="1" t="s">
        <v>921</v>
      </c>
      <c r="B1076" s="3">
        <v>42933</v>
      </c>
      <c r="C1076" s="3">
        <v>42935</v>
      </c>
      <c r="D1076" s="1" t="s">
        <v>17</v>
      </c>
      <c r="E1076" s="1" t="s">
        <v>35</v>
      </c>
      <c r="F1076" s="2" t="s">
        <v>28</v>
      </c>
      <c r="G1076" s="1" t="s">
        <v>68</v>
      </c>
      <c r="H1076" s="1">
        <v>10.56</v>
      </c>
      <c r="I1076" s="1">
        <v>0</v>
      </c>
      <c r="J1076" s="1">
        <v>0</v>
      </c>
      <c r="K1076" t="str">
        <f t="shared" si="48"/>
        <v>Normal</v>
      </c>
      <c r="N1076" t="str">
        <f t="shared" si="49"/>
        <v>Outlier</v>
      </c>
      <c r="O1076" t="str">
        <f t="shared" si="50"/>
        <v>Normal</v>
      </c>
    </row>
    <row r="1077" spans="1:15" x14ac:dyDescent="0.25">
      <c r="A1077" s="1" t="s">
        <v>257</v>
      </c>
      <c r="B1077" s="3">
        <v>42516</v>
      </c>
      <c r="C1077" s="3">
        <v>42521</v>
      </c>
      <c r="D1077" s="1" t="s">
        <v>21</v>
      </c>
      <c r="E1077" s="1" t="s">
        <v>35</v>
      </c>
      <c r="F1077" s="2" t="s">
        <v>28</v>
      </c>
      <c r="G1077" s="1" t="s">
        <v>673</v>
      </c>
      <c r="H1077" s="1">
        <v>5.94</v>
      </c>
      <c r="I1077" s="1">
        <v>0</v>
      </c>
      <c r="J1077" s="1">
        <v>0</v>
      </c>
      <c r="K1077" t="str">
        <f t="shared" si="48"/>
        <v>Normal</v>
      </c>
      <c r="N1077" t="str">
        <f t="shared" si="49"/>
        <v>Outlier</v>
      </c>
      <c r="O1077" t="str">
        <f t="shared" si="50"/>
        <v>Normal</v>
      </c>
    </row>
    <row r="1078" spans="1:15" x14ac:dyDescent="0.25">
      <c r="A1078" s="1" t="s">
        <v>922</v>
      </c>
      <c r="B1078" s="3">
        <v>41662</v>
      </c>
      <c r="C1078" s="3">
        <v>41666</v>
      </c>
      <c r="D1078" s="1" t="s">
        <v>21</v>
      </c>
      <c r="E1078" s="1" t="s">
        <v>26</v>
      </c>
      <c r="F1078" s="2" t="s">
        <v>28</v>
      </c>
      <c r="G1078" s="1" t="s">
        <v>673</v>
      </c>
      <c r="H1078" s="1">
        <v>5.94</v>
      </c>
      <c r="I1078" s="1">
        <v>0</v>
      </c>
      <c r="J1078" s="1">
        <v>0</v>
      </c>
      <c r="K1078" t="str">
        <f t="shared" si="48"/>
        <v>Normal</v>
      </c>
      <c r="N1078" t="str">
        <f t="shared" si="49"/>
        <v>Outlier</v>
      </c>
      <c r="O1078" t="str">
        <f t="shared" si="50"/>
        <v>Normal</v>
      </c>
    </row>
    <row r="1079" spans="1:15" x14ac:dyDescent="0.25">
      <c r="A1079" s="1" t="s">
        <v>923</v>
      </c>
      <c r="B1079" s="3">
        <v>41913</v>
      </c>
      <c r="C1079" s="3">
        <v>41917</v>
      </c>
      <c r="D1079" s="1" t="s">
        <v>21</v>
      </c>
      <c r="E1079" s="1" t="s">
        <v>35</v>
      </c>
      <c r="F1079" s="2" t="s">
        <v>28</v>
      </c>
      <c r="G1079" s="1" t="s">
        <v>673</v>
      </c>
      <c r="H1079" s="1">
        <v>4.71</v>
      </c>
      <c r="I1079" s="1">
        <v>0</v>
      </c>
      <c r="J1079" s="1">
        <v>0</v>
      </c>
      <c r="K1079" t="str">
        <f t="shared" si="48"/>
        <v>Normal</v>
      </c>
      <c r="N1079" t="str">
        <f t="shared" si="49"/>
        <v>Outlier</v>
      </c>
      <c r="O1079" t="str">
        <f t="shared" si="50"/>
        <v>Normal</v>
      </c>
    </row>
    <row r="1080" spans="1:15" x14ac:dyDescent="0.25">
      <c r="A1080" s="1" t="s">
        <v>924</v>
      </c>
      <c r="B1080" s="3">
        <v>42345</v>
      </c>
      <c r="C1080" s="3">
        <v>42347</v>
      </c>
      <c r="D1080" s="1" t="s">
        <v>31</v>
      </c>
      <c r="E1080" s="1" t="s">
        <v>35</v>
      </c>
      <c r="F1080" s="2" t="s">
        <v>28</v>
      </c>
      <c r="G1080" s="1" t="s">
        <v>673</v>
      </c>
      <c r="H1080" s="1">
        <v>3.96</v>
      </c>
      <c r="I1080" s="1">
        <v>0</v>
      </c>
      <c r="J1080" s="1">
        <v>0</v>
      </c>
      <c r="K1080" t="str">
        <f t="shared" si="48"/>
        <v>Normal</v>
      </c>
      <c r="N1080" t="str">
        <f t="shared" si="49"/>
        <v>Outlier</v>
      </c>
      <c r="O1080" t="str">
        <f t="shared" si="50"/>
        <v>Normal</v>
      </c>
    </row>
    <row r="1081" spans="1:15" x14ac:dyDescent="0.25">
      <c r="A1081" s="1" t="s">
        <v>407</v>
      </c>
      <c r="B1081" s="3">
        <v>41940</v>
      </c>
      <c r="C1081" s="3">
        <v>41943</v>
      </c>
      <c r="D1081" s="1" t="s">
        <v>31</v>
      </c>
      <c r="E1081" s="1" t="s">
        <v>35</v>
      </c>
      <c r="F1081" s="2" t="s">
        <v>28</v>
      </c>
      <c r="G1081" s="1" t="s">
        <v>29</v>
      </c>
      <c r="H1081" s="1">
        <v>6.28</v>
      </c>
      <c r="I1081" s="1">
        <v>0</v>
      </c>
      <c r="J1081" s="1">
        <v>6.2799999999999995E-2</v>
      </c>
      <c r="K1081" t="str">
        <f t="shared" si="48"/>
        <v>Normal</v>
      </c>
      <c r="N1081" t="str">
        <f t="shared" si="49"/>
        <v>Outlier</v>
      </c>
      <c r="O1081" t="str">
        <f t="shared" si="50"/>
        <v>Outlier</v>
      </c>
    </row>
    <row r="1082" spans="1:15" x14ac:dyDescent="0.25">
      <c r="A1082" s="1" t="s">
        <v>925</v>
      </c>
      <c r="B1082" s="3">
        <v>42367</v>
      </c>
      <c r="C1082" s="3">
        <v>42374</v>
      </c>
      <c r="D1082" s="1" t="s">
        <v>21</v>
      </c>
      <c r="E1082" s="1" t="s">
        <v>23</v>
      </c>
      <c r="F1082" s="2" t="s">
        <v>28</v>
      </c>
      <c r="G1082" s="1" t="s">
        <v>29</v>
      </c>
      <c r="H1082" s="1">
        <v>6.36</v>
      </c>
      <c r="I1082" s="1">
        <v>0</v>
      </c>
      <c r="J1082" s="1">
        <v>6.3600000000000004E-2</v>
      </c>
      <c r="K1082" t="str">
        <f t="shared" si="48"/>
        <v>Normal</v>
      </c>
      <c r="N1082" t="str">
        <f t="shared" si="49"/>
        <v>Outlier</v>
      </c>
      <c r="O1082" t="str">
        <f t="shared" si="50"/>
        <v>Outlier</v>
      </c>
    </row>
    <row r="1083" spans="1:15" x14ac:dyDescent="0.25">
      <c r="A1083" s="1" t="s">
        <v>926</v>
      </c>
      <c r="B1083" s="3">
        <v>42554</v>
      </c>
      <c r="C1083" s="3">
        <v>42557</v>
      </c>
      <c r="D1083" s="1" t="s">
        <v>31</v>
      </c>
      <c r="E1083" s="1" t="s">
        <v>35</v>
      </c>
      <c r="F1083" s="2" t="s">
        <v>28</v>
      </c>
      <c r="G1083" s="1" t="s">
        <v>673</v>
      </c>
      <c r="H1083" s="1">
        <v>3.96</v>
      </c>
      <c r="I1083" s="1">
        <v>0</v>
      </c>
      <c r="J1083" s="1">
        <v>7.9200000000000007E-2</v>
      </c>
      <c r="K1083" t="str">
        <f t="shared" si="48"/>
        <v>Normal</v>
      </c>
      <c r="N1083" t="str">
        <f t="shared" si="49"/>
        <v>Outlier</v>
      </c>
      <c r="O1083" t="str">
        <f t="shared" si="50"/>
        <v>Outlier</v>
      </c>
    </row>
    <row r="1084" spans="1:15" x14ac:dyDescent="0.25">
      <c r="A1084" s="1" t="s">
        <v>927</v>
      </c>
      <c r="B1084" s="3">
        <v>42749</v>
      </c>
      <c r="C1084" s="3">
        <v>42755</v>
      </c>
      <c r="D1084" s="1" t="s">
        <v>21</v>
      </c>
      <c r="E1084" s="1" t="s">
        <v>26</v>
      </c>
      <c r="F1084" s="2" t="s">
        <v>28</v>
      </c>
      <c r="G1084" s="1" t="s">
        <v>673</v>
      </c>
      <c r="H1084" s="1">
        <v>2.52</v>
      </c>
      <c r="I1084" s="1">
        <v>0</v>
      </c>
      <c r="J1084" s="1">
        <v>0.1008</v>
      </c>
      <c r="K1084" t="str">
        <f t="shared" si="48"/>
        <v>Normal</v>
      </c>
      <c r="N1084" t="str">
        <f t="shared" si="49"/>
        <v>Outlier</v>
      </c>
      <c r="O1084" t="str">
        <f t="shared" si="50"/>
        <v>Outlier</v>
      </c>
    </row>
    <row r="1085" spans="1:15" x14ac:dyDescent="0.25">
      <c r="A1085" s="1" t="s">
        <v>928</v>
      </c>
      <c r="B1085" s="3">
        <v>42759</v>
      </c>
      <c r="C1085" s="3">
        <v>42765</v>
      </c>
      <c r="D1085" s="1" t="s">
        <v>21</v>
      </c>
      <c r="E1085" s="1" t="s">
        <v>13</v>
      </c>
      <c r="F1085" s="2" t="s">
        <v>28</v>
      </c>
      <c r="G1085" s="1" t="s">
        <v>673</v>
      </c>
      <c r="H1085" s="1">
        <v>5.67</v>
      </c>
      <c r="I1085" s="1">
        <v>0</v>
      </c>
      <c r="J1085" s="1">
        <v>0.1134</v>
      </c>
      <c r="K1085" t="str">
        <f t="shared" si="48"/>
        <v>Normal</v>
      </c>
      <c r="N1085" t="str">
        <f t="shared" si="49"/>
        <v>Outlier</v>
      </c>
      <c r="O1085" t="str">
        <f t="shared" si="50"/>
        <v>Outlier</v>
      </c>
    </row>
    <row r="1086" spans="1:15" x14ac:dyDescent="0.25">
      <c r="A1086" s="1" t="s">
        <v>929</v>
      </c>
      <c r="B1086" s="3">
        <v>41901</v>
      </c>
      <c r="C1086" s="3">
        <v>41901</v>
      </c>
      <c r="D1086" s="1" t="s">
        <v>12</v>
      </c>
      <c r="E1086" s="1" t="s">
        <v>35</v>
      </c>
      <c r="F1086" s="2" t="s">
        <v>28</v>
      </c>
      <c r="G1086" s="1" t="s">
        <v>673</v>
      </c>
      <c r="H1086" s="1">
        <v>5.67</v>
      </c>
      <c r="I1086" s="1">
        <v>0</v>
      </c>
      <c r="J1086" s="1">
        <v>0.1134</v>
      </c>
      <c r="K1086" t="str">
        <f t="shared" si="48"/>
        <v>Normal</v>
      </c>
      <c r="N1086" t="str">
        <f t="shared" si="49"/>
        <v>Outlier</v>
      </c>
      <c r="O1086" t="str">
        <f t="shared" si="50"/>
        <v>Outlier</v>
      </c>
    </row>
    <row r="1087" spans="1:15" x14ac:dyDescent="0.25">
      <c r="A1087" s="1" t="s">
        <v>930</v>
      </c>
      <c r="B1087" s="3">
        <v>42923</v>
      </c>
      <c r="C1087" s="3">
        <v>42927</v>
      </c>
      <c r="D1087" s="1" t="s">
        <v>21</v>
      </c>
      <c r="E1087" s="1" t="s">
        <v>35</v>
      </c>
      <c r="F1087" s="2" t="s">
        <v>28</v>
      </c>
      <c r="G1087" s="1" t="s">
        <v>673</v>
      </c>
      <c r="H1087" s="1">
        <v>5.94</v>
      </c>
      <c r="I1087" s="1">
        <v>0</v>
      </c>
      <c r="J1087" s="1">
        <v>0.1188</v>
      </c>
      <c r="K1087" t="str">
        <f t="shared" si="48"/>
        <v>Normal</v>
      </c>
      <c r="N1087" t="str">
        <f t="shared" si="49"/>
        <v>Outlier</v>
      </c>
      <c r="O1087" t="str">
        <f t="shared" si="50"/>
        <v>Outlier</v>
      </c>
    </row>
    <row r="1088" spans="1:15" x14ac:dyDescent="0.25">
      <c r="A1088" s="1" t="s">
        <v>931</v>
      </c>
      <c r="B1088" s="3">
        <v>41999</v>
      </c>
      <c r="C1088" s="3">
        <v>42003</v>
      </c>
      <c r="D1088" s="1" t="s">
        <v>21</v>
      </c>
      <c r="E1088" s="1" t="s">
        <v>35</v>
      </c>
      <c r="F1088" s="2" t="s">
        <v>28</v>
      </c>
      <c r="G1088" s="1" t="s">
        <v>29</v>
      </c>
      <c r="H1088" s="1">
        <v>11.91</v>
      </c>
      <c r="I1088" s="1">
        <v>0</v>
      </c>
      <c r="J1088" s="1">
        <v>0.1191</v>
      </c>
      <c r="K1088" t="str">
        <f t="shared" si="48"/>
        <v>Normal</v>
      </c>
      <c r="N1088" t="str">
        <f t="shared" si="49"/>
        <v>Outlier</v>
      </c>
      <c r="O1088" t="str">
        <f t="shared" si="50"/>
        <v>Outlier</v>
      </c>
    </row>
    <row r="1089" spans="1:15" x14ac:dyDescent="0.25">
      <c r="A1089" s="1" t="s">
        <v>932</v>
      </c>
      <c r="B1089" s="3">
        <v>42664</v>
      </c>
      <c r="C1089" s="3">
        <v>42664</v>
      </c>
      <c r="D1089" s="1" t="s">
        <v>12</v>
      </c>
      <c r="E1089" s="1" t="s">
        <v>23</v>
      </c>
      <c r="F1089" s="2" t="s">
        <v>28</v>
      </c>
      <c r="G1089" s="1" t="s">
        <v>29</v>
      </c>
      <c r="H1089" s="1">
        <v>7.36</v>
      </c>
      <c r="I1089" s="1">
        <v>0</v>
      </c>
      <c r="J1089" s="1">
        <v>0.1472</v>
      </c>
      <c r="K1089" t="str">
        <f t="shared" si="48"/>
        <v>Normal</v>
      </c>
      <c r="N1089" t="str">
        <f t="shared" si="49"/>
        <v>Outlier</v>
      </c>
      <c r="O1089" t="str">
        <f t="shared" si="50"/>
        <v>Outlier</v>
      </c>
    </row>
    <row r="1090" spans="1:15" x14ac:dyDescent="0.25">
      <c r="A1090" s="1" t="s">
        <v>933</v>
      </c>
      <c r="B1090" s="3">
        <v>41799</v>
      </c>
      <c r="C1090" s="3">
        <v>41806</v>
      </c>
      <c r="D1090" s="1" t="s">
        <v>21</v>
      </c>
      <c r="E1090" s="1" t="s">
        <v>35</v>
      </c>
      <c r="F1090" s="2" t="s">
        <v>28</v>
      </c>
      <c r="G1090" s="1" t="s">
        <v>29</v>
      </c>
      <c r="H1090" s="1">
        <v>7.36</v>
      </c>
      <c r="I1090" s="1">
        <v>0</v>
      </c>
      <c r="J1090" s="1">
        <v>0.1472</v>
      </c>
      <c r="K1090" t="str">
        <f t="shared" ref="K1090:K1153" si="51">IF(OR(I1090&lt;$M$11,I1090&gt;$M$12),"Outlier","Normal")</f>
        <v>Normal</v>
      </c>
      <c r="N1090" t="str">
        <f t="shared" ref="N1090:N1153" si="52">IF(OR(H1090&lt;$M$5,H1090&gt;$M$6),"Outlier","Normal")</f>
        <v>Outlier</v>
      </c>
      <c r="O1090" t="str">
        <f t="shared" ref="O1090:O1153" si="53">IF(OR(J1090&lt;$M$17,J1090&gt;$M$18),"Outlier","Normal")</f>
        <v>Outlier</v>
      </c>
    </row>
    <row r="1091" spans="1:15" x14ac:dyDescent="0.25">
      <c r="A1091" s="1" t="s">
        <v>770</v>
      </c>
      <c r="B1091" s="3">
        <v>41971</v>
      </c>
      <c r="C1091" s="3">
        <v>41971</v>
      </c>
      <c r="D1091" s="1" t="s">
        <v>12</v>
      </c>
      <c r="E1091" s="1" t="s">
        <v>35</v>
      </c>
      <c r="F1091" s="2" t="s">
        <v>28</v>
      </c>
      <c r="G1091" s="1" t="s">
        <v>29</v>
      </c>
      <c r="H1091" s="1">
        <v>7.36</v>
      </c>
      <c r="I1091" s="1">
        <v>0</v>
      </c>
      <c r="J1091" s="1">
        <v>0.1472</v>
      </c>
      <c r="K1091" t="str">
        <f t="shared" si="51"/>
        <v>Normal</v>
      </c>
      <c r="N1091" t="str">
        <f t="shared" si="52"/>
        <v>Outlier</v>
      </c>
      <c r="O1091" t="str">
        <f t="shared" si="53"/>
        <v>Outlier</v>
      </c>
    </row>
    <row r="1092" spans="1:15" x14ac:dyDescent="0.25">
      <c r="A1092" s="1" t="s">
        <v>934</v>
      </c>
      <c r="B1092" s="3">
        <v>42632</v>
      </c>
      <c r="C1092" s="3">
        <v>42636</v>
      </c>
      <c r="D1092" s="1" t="s">
        <v>21</v>
      </c>
      <c r="E1092" s="1" t="s">
        <v>13</v>
      </c>
      <c r="F1092" s="2" t="s">
        <v>28</v>
      </c>
      <c r="G1092" s="1" t="s">
        <v>29</v>
      </c>
      <c r="H1092" s="1">
        <v>5.04</v>
      </c>
      <c r="I1092" s="1">
        <v>0</v>
      </c>
      <c r="J1092" s="1">
        <v>0.1512</v>
      </c>
      <c r="K1092" t="str">
        <f t="shared" si="51"/>
        <v>Normal</v>
      </c>
      <c r="N1092" t="str">
        <f t="shared" si="52"/>
        <v>Outlier</v>
      </c>
      <c r="O1092" t="str">
        <f t="shared" si="53"/>
        <v>Outlier</v>
      </c>
    </row>
    <row r="1093" spans="1:15" x14ac:dyDescent="0.25">
      <c r="A1093" s="1" t="s">
        <v>935</v>
      </c>
      <c r="B1093" s="3">
        <v>41782</v>
      </c>
      <c r="C1093" s="3">
        <v>41786</v>
      </c>
      <c r="D1093" s="1" t="s">
        <v>21</v>
      </c>
      <c r="E1093" s="1" t="s">
        <v>23</v>
      </c>
      <c r="F1093" s="2" t="s">
        <v>28</v>
      </c>
      <c r="G1093" s="1" t="s">
        <v>29</v>
      </c>
      <c r="H1093" s="1">
        <v>5.04</v>
      </c>
      <c r="I1093" s="1">
        <v>0</v>
      </c>
      <c r="J1093" s="1">
        <v>0.1512</v>
      </c>
      <c r="K1093" t="str">
        <f t="shared" si="51"/>
        <v>Normal</v>
      </c>
      <c r="N1093" t="str">
        <f t="shared" si="52"/>
        <v>Outlier</v>
      </c>
      <c r="O1093" t="str">
        <f t="shared" si="53"/>
        <v>Outlier</v>
      </c>
    </row>
    <row r="1094" spans="1:15" x14ac:dyDescent="0.25">
      <c r="A1094" s="1" t="s">
        <v>936</v>
      </c>
      <c r="B1094" s="3">
        <v>42836</v>
      </c>
      <c r="C1094" s="3">
        <v>42841</v>
      </c>
      <c r="D1094" s="1" t="s">
        <v>21</v>
      </c>
      <c r="E1094" s="1" t="s">
        <v>13</v>
      </c>
      <c r="F1094" s="2" t="s">
        <v>28</v>
      </c>
      <c r="G1094" s="1" t="s">
        <v>937</v>
      </c>
      <c r="H1094" s="1">
        <v>1.752</v>
      </c>
      <c r="I1094" s="1">
        <v>0.2</v>
      </c>
      <c r="J1094" s="1">
        <v>0.15329999999999999</v>
      </c>
      <c r="K1094" t="str">
        <f t="shared" si="51"/>
        <v>Outlier</v>
      </c>
      <c r="N1094" t="str">
        <f t="shared" si="52"/>
        <v>Outlier</v>
      </c>
      <c r="O1094" t="str">
        <f t="shared" si="53"/>
        <v>Outlier</v>
      </c>
    </row>
    <row r="1095" spans="1:15" x14ac:dyDescent="0.25">
      <c r="A1095" s="1" t="s">
        <v>938</v>
      </c>
      <c r="B1095" s="3">
        <v>43052</v>
      </c>
      <c r="C1095" s="3">
        <v>43057</v>
      </c>
      <c r="D1095" s="1" t="s">
        <v>17</v>
      </c>
      <c r="E1095" s="1" t="s">
        <v>13</v>
      </c>
      <c r="F1095" s="2" t="s">
        <v>28</v>
      </c>
      <c r="G1095" s="1" t="s">
        <v>937</v>
      </c>
      <c r="H1095" s="1">
        <v>2.0640000000000001</v>
      </c>
      <c r="I1095" s="1">
        <v>0.2</v>
      </c>
      <c r="J1095" s="1">
        <v>0.15479999999999999</v>
      </c>
      <c r="K1095" t="str">
        <f t="shared" si="51"/>
        <v>Outlier</v>
      </c>
      <c r="N1095" t="str">
        <f t="shared" si="52"/>
        <v>Outlier</v>
      </c>
      <c r="O1095" t="str">
        <f t="shared" si="53"/>
        <v>Outlier</v>
      </c>
    </row>
    <row r="1096" spans="1:15" x14ac:dyDescent="0.25">
      <c r="A1096" s="1" t="s">
        <v>907</v>
      </c>
      <c r="B1096" s="3">
        <v>42652</v>
      </c>
      <c r="C1096" s="3">
        <v>42657</v>
      </c>
      <c r="D1096" s="1" t="s">
        <v>21</v>
      </c>
      <c r="E1096" s="1" t="s">
        <v>35</v>
      </c>
      <c r="F1096" s="2" t="s">
        <v>28</v>
      </c>
      <c r="G1096" s="1" t="s">
        <v>937</v>
      </c>
      <c r="H1096" s="1">
        <v>1.4079999999999999</v>
      </c>
      <c r="I1096" s="1">
        <v>0.2</v>
      </c>
      <c r="J1096" s="1">
        <v>0.15840000000000001</v>
      </c>
      <c r="K1096" t="str">
        <f t="shared" si="51"/>
        <v>Outlier</v>
      </c>
      <c r="N1096" t="str">
        <f t="shared" si="52"/>
        <v>Outlier</v>
      </c>
      <c r="O1096" t="str">
        <f t="shared" si="53"/>
        <v>Outlier</v>
      </c>
    </row>
    <row r="1097" spans="1:15" x14ac:dyDescent="0.25">
      <c r="A1097" s="1" t="s">
        <v>395</v>
      </c>
      <c r="B1097" s="3">
        <v>42605</v>
      </c>
      <c r="C1097" s="3">
        <v>42612</v>
      </c>
      <c r="D1097" s="1" t="s">
        <v>21</v>
      </c>
      <c r="E1097" s="1" t="s">
        <v>35</v>
      </c>
      <c r="F1097" s="2" t="s">
        <v>28</v>
      </c>
      <c r="G1097" s="1" t="s">
        <v>29</v>
      </c>
      <c r="H1097" s="1">
        <v>15.88</v>
      </c>
      <c r="I1097" s="1">
        <v>0</v>
      </c>
      <c r="J1097" s="1">
        <v>0.1588</v>
      </c>
      <c r="K1097" t="str">
        <f t="shared" si="51"/>
        <v>Normal</v>
      </c>
      <c r="N1097" t="str">
        <f t="shared" si="52"/>
        <v>Outlier</v>
      </c>
      <c r="O1097" t="str">
        <f t="shared" si="53"/>
        <v>Outlier</v>
      </c>
    </row>
    <row r="1098" spans="1:15" x14ac:dyDescent="0.25">
      <c r="A1098" s="1" t="s">
        <v>939</v>
      </c>
      <c r="B1098" s="3">
        <v>43041</v>
      </c>
      <c r="C1098" s="3">
        <v>43043</v>
      </c>
      <c r="D1098" s="1" t="s">
        <v>17</v>
      </c>
      <c r="E1098" s="1" t="s">
        <v>35</v>
      </c>
      <c r="F1098" s="2" t="s">
        <v>28</v>
      </c>
      <c r="G1098" s="1" t="s">
        <v>673</v>
      </c>
      <c r="H1098" s="1">
        <v>5.58</v>
      </c>
      <c r="I1098" s="1">
        <v>0</v>
      </c>
      <c r="J1098" s="1">
        <v>0.16739999999999999</v>
      </c>
      <c r="K1098" t="str">
        <f t="shared" si="51"/>
        <v>Normal</v>
      </c>
      <c r="N1098" t="str">
        <f t="shared" si="52"/>
        <v>Outlier</v>
      </c>
      <c r="O1098" t="str">
        <f t="shared" si="53"/>
        <v>Outlier</v>
      </c>
    </row>
    <row r="1099" spans="1:15" x14ac:dyDescent="0.25">
      <c r="A1099" s="1" t="s">
        <v>940</v>
      </c>
      <c r="B1099" s="3">
        <v>42516</v>
      </c>
      <c r="C1099" s="3">
        <v>42522</v>
      </c>
      <c r="D1099" s="1" t="s">
        <v>21</v>
      </c>
      <c r="E1099" s="1" t="s">
        <v>23</v>
      </c>
      <c r="F1099" s="2" t="s">
        <v>28</v>
      </c>
      <c r="G1099" s="1" t="s">
        <v>937</v>
      </c>
      <c r="H1099" s="1">
        <v>1.504</v>
      </c>
      <c r="I1099" s="1">
        <v>0.2</v>
      </c>
      <c r="J1099" s="1">
        <v>0.16919999999999999</v>
      </c>
      <c r="K1099" t="str">
        <f t="shared" si="51"/>
        <v>Outlier</v>
      </c>
      <c r="N1099" t="str">
        <f t="shared" si="52"/>
        <v>Outlier</v>
      </c>
      <c r="O1099" t="str">
        <f t="shared" si="53"/>
        <v>Outlier</v>
      </c>
    </row>
    <row r="1100" spans="1:15" x14ac:dyDescent="0.25">
      <c r="A1100" s="1" t="s">
        <v>941</v>
      </c>
      <c r="B1100" s="3">
        <v>43062</v>
      </c>
      <c r="C1100" s="3">
        <v>43064</v>
      </c>
      <c r="D1100" s="1" t="s">
        <v>31</v>
      </c>
      <c r="E1100" s="1" t="s">
        <v>26</v>
      </c>
      <c r="F1100" s="2" t="s">
        <v>28</v>
      </c>
      <c r="G1100" s="1" t="s">
        <v>29</v>
      </c>
      <c r="H1100" s="1">
        <v>4.3600000000000003</v>
      </c>
      <c r="I1100" s="1">
        <v>0</v>
      </c>
      <c r="J1100" s="1">
        <v>0.1744</v>
      </c>
      <c r="K1100" t="str">
        <f t="shared" si="51"/>
        <v>Normal</v>
      </c>
      <c r="N1100" t="str">
        <f t="shared" si="52"/>
        <v>Outlier</v>
      </c>
      <c r="O1100" t="str">
        <f t="shared" si="53"/>
        <v>Outlier</v>
      </c>
    </row>
    <row r="1101" spans="1:15" x14ac:dyDescent="0.25">
      <c r="A1101" s="1" t="s">
        <v>942</v>
      </c>
      <c r="B1101" s="3">
        <v>43071</v>
      </c>
      <c r="C1101" s="3">
        <v>43073</v>
      </c>
      <c r="D1101" s="1" t="s">
        <v>31</v>
      </c>
      <c r="E1101" s="1" t="s">
        <v>23</v>
      </c>
      <c r="F1101" s="2" t="s">
        <v>28</v>
      </c>
      <c r="G1101" s="1" t="s">
        <v>29</v>
      </c>
      <c r="H1101" s="1">
        <v>4.3600000000000003</v>
      </c>
      <c r="I1101" s="1">
        <v>0</v>
      </c>
      <c r="J1101" s="1">
        <v>0.1744</v>
      </c>
      <c r="K1101" t="str">
        <f t="shared" si="51"/>
        <v>Normal</v>
      </c>
      <c r="N1101" t="str">
        <f t="shared" si="52"/>
        <v>Outlier</v>
      </c>
      <c r="O1101" t="str">
        <f t="shared" si="53"/>
        <v>Outlier</v>
      </c>
    </row>
    <row r="1102" spans="1:15" x14ac:dyDescent="0.25">
      <c r="A1102" s="1" t="s">
        <v>943</v>
      </c>
      <c r="B1102" s="3">
        <v>42405</v>
      </c>
      <c r="C1102" s="3">
        <v>42405</v>
      </c>
      <c r="D1102" s="1" t="s">
        <v>12</v>
      </c>
      <c r="E1102" s="1" t="s">
        <v>13</v>
      </c>
      <c r="F1102" s="2" t="s">
        <v>28</v>
      </c>
      <c r="G1102" s="1" t="s">
        <v>673</v>
      </c>
      <c r="H1102" s="1">
        <v>9.4499999999999993</v>
      </c>
      <c r="I1102" s="1">
        <v>0</v>
      </c>
      <c r="J1102" s="1">
        <v>0.189</v>
      </c>
      <c r="K1102" t="str">
        <f t="shared" si="51"/>
        <v>Normal</v>
      </c>
      <c r="N1102" t="str">
        <f t="shared" si="52"/>
        <v>Outlier</v>
      </c>
      <c r="O1102" t="str">
        <f t="shared" si="53"/>
        <v>Outlier</v>
      </c>
    </row>
    <row r="1103" spans="1:15" x14ac:dyDescent="0.25">
      <c r="A1103" s="1" t="s">
        <v>944</v>
      </c>
      <c r="B1103" s="3">
        <v>42316</v>
      </c>
      <c r="C1103" s="3">
        <v>42322</v>
      </c>
      <c r="D1103" s="1" t="s">
        <v>21</v>
      </c>
      <c r="E1103" s="1" t="s">
        <v>35</v>
      </c>
      <c r="F1103" s="2" t="s">
        <v>28</v>
      </c>
      <c r="G1103" s="1" t="s">
        <v>673</v>
      </c>
      <c r="H1103" s="1">
        <v>5.04</v>
      </c>
      <c r="I1103" s="1">
        <v>0</v>
      </c>
      <c r="J1103" s="1">
        <v>0.2016</v>
      </c>
      <c r="K1103" t="str">
        <f t="shared" si="51"/>
        <v>Normal</v>
      </c>
      <c r="N1103" t="str">
        <f t="shared" si="52"/>
        <v>Outlier</v>
      </c>
      <c r="O1103" t="str">
        <f t="shared" si="53"/>
        <v>Outlier</v>
      </c>
    </row>
    <row r="1104" spans="1:15" x14ac:dyDescent="0.25">
      <c r="A1104" s="1" t="s">
        <v>945</v>
      </c>
      <c r="B1104" s="3">
        <v>42357</v>
      </c>
      <c r="C1104" s="3">
        <v>42359</v>
      </c>
      <c r="D1104" s="1" t="s">
        <v>17</v>
      </c>
      <c r="E1104" s="1" t="s">
        <v>26</v>
      </c>
      <c r="F1104" s="2" t="s">
        <v>28</v>
      </c>
      <c r="G1104" s="1" t="s">
        <v>673</v>
      </c>
      <c r="H1104" s="1">
        <v>5.04</v>
      </c>
      <c r="I1104" s="1">
        <v>0</v>
      </c>
      <c r="J1104" s="1">
        <v>0.2016</v>
      </c>
      <c r="K1104" t="str">
        <f t="shared" si="51"/>
        <v>Normal</v>
      </c>
      <c r="N1104" t="str">
        <f t="shared" si="52"/>
        <v>Outlier</v>
      </c>
      <c r="O1104" t="str">
        <f t="shared" si="53"/>
        <v>Outlier</v>
      </c>
    </row>
    <row r="1105" spans="1:15" x14ac:dyDescent="0.25">
      <c r="A1105" s="1" t="s">
        <v>946</v>
      </c>
      <c r="B1105" s="3">
        <v>41997</v>
      </c>
      <c r="C1105" s="3">
        <v>42002</v>
      </c>
      <c r="D1105" s="1" t="s">
        <v>21</v>
      </c>
      <c r="E1105" s="1" t="s">
        <v>35</v>
      </c>
      <c r="F1105" s="2" t="s">
        <v>28</v>
      </c>
      <c r="G1105" s="1" t="s">
        <v>68</v>
      </c>
      <c r="H1105" s="1">
        <v>20.34</v>
      </c>
      <c r="I1105" s="1">
        <v>0</v>
      </c>
      <c r="J1105" s="1">
        <v>0.2034</v>
      </c>
      <c r="K1105" t="str">
        <f t="shared" si="51"/>
        <v>Normal</v>
      </c>
      <c r="N1105" t="str">
        <f t="shared" si="52"/>
        <v>Outlier</v>
      </c>
      <c r="O1105" t="str">
        <f t="shared" si="53"/>
        <v>Outlier</v>
      </c>
    </row>
    <row r="1106" spans="1:15" x14ac:dyDescent="0.25">
      <c r="A1106" s="1" t="s">
        <v>947</v>
      </c>
      <c r="B1106" s="3">
        <v>42225</v>
      </c>
      <c r="C1106" s="3">
        <v>42232</v>
      </c>
      <c r="D1106" s="1" t="s">
        <v>21</v>
      </c>
      <c r="E1106" s="1" t="s">
        <v>26</v>
      </c>
      <c r="F1106" s="2" t="s">
        <v>28</v>
      </c>
      <c r="G1106" s="1" t="s">
        <v>68</v>
      </c>
      <c r="H1106" s="1">
        <v>21.98</v>
      </c>
      <c r="I1106" s="1">
        <v>0</v>
      </c>
      <c r="J1106" s="1">
        <v>0.2198</v>
      </c>
      <c r="K1106" t="str">
        <f t="shared" si="51"/>
        <v>Normal</v>
      </c>
      <c r="N1106" t="str">
        <f t="shared" si="52"/>
        <v>Outlier</v>
      </c>
      <c r="O1106" t="str">
        <f t="shared" si="53"/>
        <v>Outlier</v>
      </c>
    </row>
    <row r="1107" spans="1:15" x14ac:dyDescent="0.25">
      <c r="A1107" s="1" t="s">
        <v>948</v>
      </c>
      <c r="B1107" s="3">
        <v>42785</v>
      </c>
      <c r="C1107" s="3">
        <v>42789</v>
      </c>
      <c r="D1107" s="1" t="s">
        <v>21</v>
      </c>
      <c r="E1107" s="1" t="s">
        <v>35</v>
      </c>
      <c r="F1107" s="2" t="s">
        <v>28</v>
      </c>
      <c r="G1107" s="1" t="s">
        <v>673</v>
      </c>
      <c r="H1107" s="1">
        <v>11.22</v>
      </c>
      <c r="I1107" s="1">
        <v>0</v>
      </c>
      <c r="J1107" s="1">
        <v>0.22439999999999999</v>
      </c>
      <c r="K1107" t="str">
        <f t="shared" si="51"/>
        <v>Normal</v>
      </c>
      <c r="N1107" t="str">
        <f t="shared" si="52"/>
        <v>Outlier</v>
      </c>
      <c r="O1107" t="str">
        <f t="shared" si="53"/>
        <v>Outlier</v>
      </c>
    </row>
    <row r="1108" spans="1:15" x14ac:dyDescent="0.25">
      <c r="A1108" s="1" t="s">
        <v>949</v>
      </c>
      <c r="B1108" s="3">
        <v>42590</v>
      </c>
      <c r="C1108" s="3">
        <v>42595</v>
      </c>
      <c r="D1108" s="1" t="s">
        <v>21</v>
      </c>
      <c r="E1108" s="1" t="s">
        <v>13</v>
      </c>
      <c r="F1108" s="2" t="s">
        <v>28</v>
      </c>
      <c r="G1108" s="1" t="s">
        <v>673</v>
      </c>
      <c r="H1108" s="1">
        <v>23.34</v>
      </c>
      <c r="I1108" s="1">
        <v>0</v>
      </c>
      <c r="J1108" s="1">
        <v>0.2334</v>
      </c>
      <c r="K1108" t="str">
        <f t="shared" si="51"/>
        <v>Normal</v>
      </c>
      <c r="N1108" t="str">
        <f t="shared" si="52"/>
        <v>Outlier</v>
      </c>
      <c r="O1108" t="str">
        <f t="shared" si="53"/>
        <v>Outlier</v>
      </c>
    </row>
    <row r="1109" spans="1:15" x14ac:dyDescent="0.25">
      <c r="A1109" s="1" t="s">
        <v>490</v>
      </c>
      <c r="B1109" s="3">
        <v>42110</v>
      </c>
      <c r="C1109" s="3">
        <v>42115</v>
      </c>
      <c r="D1109" s="1" t="s">
        <v>21</v>
      </c>
      <c r="E1109" s="1" t="s">
        <v>23</v>
      </c>
      <c r="F1109" s="2" t="s">
        <v>28</v>
      </c>
      <c r="G1109" s="1" t="s">
        <v>673</v>
      </c>
      <c r="H1109" s="1">
        <v>1.448</v>
      </c>
      <c r="I1109" s="1">
        <v>0.2</v>
      </c>
      <c r="J1109" s="1">
        <v>0.23530000000000001</v>
      </c>
      <c r="K1109" t="str">
        <f t="shared" si="51"/>
        <v>Outlier</v>
      </c>
      <c r="N1109" t="str">
        <f t="shared" si="52"/>
        <v>Outlier</v>
      </c>
      <c r="O1109" t="str">
        <f t="shared" si="53"/>
        <v>Outlier</v>
      </c>
    </row>
    <row r="1110" spans="1:15" x14ac:dyDescent="0.25">
      <c r="A1110" s="1" t="s">
        <v>950</v>
      </c>
      <c r="B1110" s="3">
        <v>42232</v>
      </c>
      <c r="C1110" s="3">
        <v>42238</v>
      </c>
      <c r="D1110" s="1" t="s">
        <v>21</v>
      </c>
      <c r="E1110" s="1" t="s">
        <v>35</v>
      </c>
      <c r="F1110" s="2" t="s">
        <v>28</v>
      </c>
      <c r="G1110" s="1" t="s">
        <v>937</v>
      </c>
      <c r="H1110" s="1">
        <v>2.3039999999999998</v>
      </c>
      <c r="I1110" s="1">
        <v>0.2</v>
      </c>
      <c r="J1110" s="1">
        <v>0.25919999999999999</v>
      </c>
      <c r="K1110" t="str">
        <f t="shared" si="51"/>
        <v>Outlier</v>
      </c>
      <c r="N1110" t="str">
        <f t="shared" si="52"/>
        <v>Outlier</v>
      </c>
      <c r="O1110" t="str">
        <f t="shared" si="53"/>
        <v>Outlier</v>
      </c>
    </row>
    <row r="1111" spans="1:15" x14ac:dyDescent="0.25">
      <c r="A1111" s="1" t="s">
        <v>951</v>
      </c>
      <c r="B1111" s="3">
        <v>42461</v>
      </c>
      <c r="C1111" s="3">
        <v>42467</v>
      </c>
      <c r="D1111" s="1" t="s">
        <v>21</v>
      </c>
      <c r="E1111" s="1" t="s">
        <v>26</v>
      </c>
      <c r="F1111" s="2" t="s">
        <v>14</v>
      </c>
      <c r="G1111" s="1" t="s">
        <v>58</v>
      </c>
      <c r="H1111" s="1">
        <v>12.99</v>
      </c>
      <c r="I1111" s="1">
        <v>0</v>
      </c>
      <c r="J1111" s="1">
        <v>0.25979999999999998</v>
      </c>
      <c r="K1111" t="str">
        <f t="shared" si="51"/>
        <v>Normal</v>
      </c>
      <c r="N1111" t="str">
        <f t="shared" si="52"/>
        <v>Outlier</v>
      </c>
      <c r="O1111" t="str">
        <f t="shared" si="53"/>
        <v>Outlier</v>
      </c>
    </row>
    <row r="1112" spans="1:15" x14ac:dyDescent="0.25">
      <c r="A1112" s="1" t="s">
        <v>630</v>
      </c>
      <c r="B1112" s="3">
        <v>42254</v>
      </c>
      <c r="C1112" s="3">
        <v>42254</v>
      </c>
      <c r="D1112" s="1" t="s">
        <v>12</v>
      </c>
      <c r="E1112" s="1" t="s">
        <v>23</v>
      </c>
      <c r="F1112" s="2" t="s">
        <v>28</v>
      </c>
      <c r="G1112" s="1" t="s">
        <v>68</v>
      </c>
      <c r="H1112" s="1">
        <v>13.96</v>
      </c>
      <c r="I1112" s="1">
        <v>0</v>
      </c>
      <c r="J1112" s="1">
        <v>0.2792</v>
      </c>
      <c r="K1112" t="str">
        <f t="shared" si="51"/>
        <v>Normal</v>
      </c>
      <c r="N1112" t="str">
        <f t="shared" si="52"/>
        <v>Outlier</v>
      </c>
      <c r="O1112" t="str">
        <f t="shared" si="53"/>
        <v>Outlier</v>
      </c>
    </row>
    <row r="1113" spans="1:15" x14ac:dyDescent="0.25">
      <c r="A1113" s="1" t="s">
        <v>142</v>
      </c>
      <c r="B1113" s="3">
        <v>41854</v>
      </c>
      <c r="C1113" s="3">
        <v>41856</v>
      </c>
      <c r="D1113" s="1" t="s">
        <v>31</v>
      </c>
      <c r="E1113" s="1" t="s">
        <v>35</v>
      </c>
      <c r="F1113" s="2" t="s">
        <v>28</v>
      </c>
      <c r="G1113" s="1" t="s">
        <v>952</v>
      </c>
      <c r="H1113" s="1">
        <v>2.6</v>
      </c>
      <c r="I1113" s="1">
        <v>0.2</v>
      </c>
      <c r="J1113" s="1">
        <v>0.29249999999999998</v>
      </c>
      <c r="K1113" t="str">
        <f t="shared" si="51"/>
        <v>Outlier</v>
      </c>
      <c r="N1113" t="str">
        <f t="shared" si="52"/>
        <v>Outlier</v>
      </c>
      <c r="O1113" t="str">
        <f t="shared" si="53"/>
        <v>Outlier</v>
      </c>
    </row>
    <row r="1114" spans="1:15" x14ac:dyDescent="0.25">
      <c r="A1114" s="1" t="s">
        <v>349</v>
      </c>
      <c r="B1114" s="3">
        <v>41987</v>
      </c>
      <c r="C1114" s="3">
        <v>41994</v>
      </c>
      <c r="D1114" s="1" t="s">
        <v>21</v>
      </c>
      <c r="E1114" s="1" t="s">
        <v>23</v>
      </c>
      <c r="F1114" s="2" t="s">
        <v>28</v>
      </c>
      <c r="G1114" s="1" t="s">
        <v>937</v>
      </c>
      <c r="H1114" s="1">
        <v>2.6240000000000001</v>
      </c>
      <c r="I1114" s="1">
        <v>0.2</v>
      </c>
      <c r="J1114" s="1">
        <v>0.29520000000000002</v>
      </c>
      <c r="K1114" t="str">
        <f t="shared" si="51"/>
        <v>Outlier</v>
      </c>
      <c r="N1114" t="str">
        <f t="shared" si="52"/>
        <v>Outlier</v>
      </c>
      <c r="O1114" t="str">
        <f t="shared" si="53"/>
        <v>Outlier</v>
      </c>
    </row>
    <row r="1115" spans="1:15" x14ac:dyDescent="0.25">
      <c r="A1115" s="1" t="s">
        <v>953</v>
      </c>
      <c r="B1115" s="3">
        <v>42681</v>
      </c>
      <c r="C1115" s="3">
        <v>42683</v>
      </c>
      <c r="D1115" s="1" t="s">
        <v>31</v>
      </c>
      <c r="E1115" s="1" t="s">
        <v>23</v>
      </c>
      <c r="F1115" s="2" t="s">
        <v>28</v>
      </c>
      <c r="G1115" s="1" t="s">
        <v>673</v>
      </c>
      <c r="H1115" s="1">
        <v>14.96</v>
      </c>
      <c r="I1115" s="1">
        <v>0</v>
      </c>
      <c r="J1115" s="1">
        <v>0.29920000000000002</v>
      </c>
      <c r="K1115" t="str">
        <f t="shared" si="51"/>
        <v>Normal</v>
      </c>
      <c r="N1115" t="str">
        <f t="shared" si="52"/>
        <v>Outlier</v>
      </c>
      <c r="O1115" t="str">
        <f t="shared" si="53"/>
        <v>Outlier</v>
      </c>
    </row>
    <row r="1116" spans="1:15" x14ac:dyDescent="0.25">
      <c r="A1116" s="1" t="s">
        <v>954</v>
      </c>
      <c r="B1116" s="3">
        <v>42168</v>
      </c>
      <c r="C1116" s="3">
        <v>42170</v>
      </c>
      <c r="D1116" s="1" t="s">
        <v>17</v>
      </c>
      <c r="E1116" s="1" t="s">
        <v>23</v>
      </c>
      <c r="F1116" s="2" t="s">
        <v>28</v>
      </c>
      <c r="G1116" s="1" t="s">
        <v>937</v>
      </c>
      <c r="H1116" s="1">
        <v>3.4239999999999999</v>
      </c>
      <c r="I1116" s="1">
        <v>0.2</v>
      </c>
      <c r="J1116" s="1">
        <v>0.29959999999999998</v>
      </c>
      <c r="K1116" t="str">
        <f t="shared" si="51"/>
        <v>Outlier</v>
      </c>
      <c r="N1116" t="str">
        <f t="shared" si="52"/>
        <v>Outlier</v>
      </c>
      <c r="O1116" t="str">
        <f t="shared" si="53"/>
        <v>Outlier</v>
      </c>
    </row>
    <row r="1117" spans="1:15" x14ac:dyDescent="0.25">
      <c r="A1117" s="1" t="s">
        <v>955</v>
      </c>
      <c r="B1117" s="3">
        <v>42212</v>
      </c>
      <c r="C1117" s="3">
        <v>42218</v>
      </c>
      <c r="D1117" s="1" t="s">
        <v>21</v>
      </c>
      <c r="E1117" s="1" t="s">
        <v>13</v>
      </c>
      <c r="F1117" s="2" t="s">
        <v>14</v>
      </c>
      <c r="G1117" s="1" t="s">
        <v>58</v>
      </c>
      <c r="H1117" s="1">
        <v>29.97</v>
      </c>
      <c r="I1117" s="1">
        <v>0</v>
      </c>
      <c r="J1117" s="1">
        <v>0.29970000000000002</v>
      </c>
      <c r="K1117" t="str">
        <f t="shared" si="51"/>
        <v>Normal</v>
      </c>
      <c r="N1117" t="str">
        <f t="shared" si="52"/>
        <v>Outlier</v>
      </c>
      <c r="O1117" t="str">
        <f t="shared" si="53"/>
        <v>Outlier</v>
      </c>
    </row>
    <row r="1118" spans="1:15" x14ac:dyDescent="0.25">
      <c r="A1118" s="1" t="s">
        <v>956</v>
      </c>
      <c r="B1118" s="3">
        <v>42626</v>
      </c>
      <c r="C1118" s="3">
        <v>42631</v>
      </c>
      <c r="D1118" s="1" t="s">
        <v>21</v>
      </c>
      <c r="E1118" s="1" t="s">
        <v>26</v>
      </c>
      <c r="F1118" s="2" t="s">
        <v>14</v>
      </c>
      <c r="G1118" s="1" t="s">
        <v>58</v>
      </c>
      <c r="H1118" s="1">
        <v>29.97</v>
      </c>
      <c r="I1118" s="1">
        <v>0</v>
      </c>
      <c r="J1118" s="1">
        <v>0.29970000000000002</v>
      </c>
      <c r="K1118" t="str">
        <f t="shared" si="51"/>
        <v>Normal</v>
      </c>
      <c r="N1118" t="str">
        <f t="shared" si="52"/>
        <v>Outlier</v>
      </c>
      <c r="O1118" t="str">
        <f t="shared" si="53"/>
        <v>Outlier</v>
      </c>
    </row>
    <row r="1119" spans="1:15" x14ac:dyDescent="0.25">
      <c r="A1119" s="1" t="s">
        <v>957</v>
      </c>
      <c r="B1119" s="3">
        <v>42391</v>
      </c>
      <c r="C1119" s="3">
        <v>42397</v>
      </c>
      <c r="D1119" s="1" t="s">
        <v>21</v>
      </c>
      <c r="E1119" s="1" t="s">
        <v>23</v>
      </c>
      <c r="F1119" s="2" t="s">
        <v>28</v>
      </c>
      <c r="G1119" s="1" t="s">
        <v>673</v>
      </c>
      <c r="H1119" s="1">
        <v>7.56</v>
      </c>
      <c r="I1119" s="1">
        <v>0</v>
      </c>
      <c r="J1119" s="1">
        <v>0.3024</v>
      </c>
      <c r="K1119" t="str">
        <f t="shared" si="51"/>
        <v>Normal</v>
      </c>
      <c r="N1119" t="str">
        <f t="shared" si="52"/>
        <v>Outlier</v>
      </c>
      <c r="O1119" t="str">
        <f t="shared" si="53"/>
        <v>Outlier</v>
      </c>
    </row>
    <row r="1120" spans="1:15" x14ac:dyDescent="0.25">
      <c r="A1120" s="1" t="s">
        <v>958</v>
      </c>
      <c r="B1120" s="3">
        <v>42155</v>
      </c>
      <c r="C1120" s="3">
        <v>42157</v>
      </c>
      <c r="D1120" s="1" t="s">
        <v>17</v>
      </c>
      <c r="E1120" s="1" t="s">
        <v>23</v>
      </c>
      <c r="F1120" s="2" t="s">
        <v>28</v>
      </c>
      <c r="G1120" s="1" t="s">
        <v>673</v>
      </c>
      <c r="H1120" s="1">
        <v>7.56</v>
      </c>
      <c r="I1120" s="1">
        <v>0</v>
      </c>
      <c r="J1120" s="1">
        <v>0.3024</v>
      </c>
      <c r="K1120" t="str">
        <f t="shared" si="51"/>
        <v>Normal</v>
      </c>
      <c r="N1120" t="str">
        <f t="shared" si="52"/>
        <v>Outlier</v>
      </c>
      <c r="O1120" t="str">
        <f t="shared" si="53"/>
        <v>Outlier</v>
      </c>
    </row>
    <row r="1121" spans="1:15" x14ac:dyDescent="0.25">
      <c r="A1121" s="1" t="s">
        <v>498</v>
      </c>
      <c r="B1121" s="3">
        <v>42636</v>
      </c>
      <c r="C1121" s="3">
        <v>42640</v>
      </c>
      <c r="D1121" s="1" t="s">
        <v>21</v>
      </c>
      <c r="E1121" s="1" t="s">
        <v>23</v>
      </c>
      <c r="F1121" s="2" t="s">
        <v>28</v>
      </c>
      <c r="G1121" s="1" t="s">
        <v>937</v>
      </c>
      <c r="H1121" s="1">
        <v>4.9119999999999999</v>
      </c>
      <c r="I1121" s="1">
        <v>0.2</v>
      </c>
      <c r="J1121" s="1">
        <v>0.307</v>
      </c>
      <c r="K1121" t="str">
        <f t="shared" si="51"/>
        <v>Outlier</v>
      </c>
      <c r="N1121" t="str">
        <f t="shared" si="52"/>
        <v>Outlier</v>
      </c>
      <c r="O1121" t="str">
        <f t="shared" si="53"/>
        <v>Outlier</v>
      </c>
    </row>
    <row r="1122" spans="1:15" x14ac:dyDescent="0.25">
      <c r="A1122" s="1" t="s">
        <v>959</v>
      </c>
      <c r="B1122" s="3">
        <v>42709</v>
      </c>
      <c r="C1122" s="3">
        <v>42713</v>
      </c>
      <c r="D1122" s="1" t="s">
        <v>17</v>
      </c>
      <c r="E1122" s="1" t="s">
        <v>26</v>
      </c>
      <c r="F1122" s="2" t="s">
        <v>28</v>
      </c>
      <c r="G1122" s="1" t="s">
        <v>937</v>
      </c>
      <c r="H1122" s="1">
        <v>3.536</v>
      </c>
      <c r="I1122" s="1">
        <v>0.2</v>
      </c>
      <c r="J1122" s="1">
        <v>0.30940000000000001</v>
      </c>
      <c r="K1122" t="str">
        <f t="shared" si="51"/>
        <v>Outlier</v>
      </c>
      <c r="N1122" t="str">
        <f t="shared" si="52"/>
        <v>Outlier</v>
      </c>
      <c r="O1122" t="str">
        <f t="shared" si="53"/>
        <v>Outlier</v>
      </c>
    </row>
    <row r="1123" spans="1:15" x14ac:dyDescent="0.25">
      <c r="A1123" s="1" t="s">
        <v>960</v>
      </c>
      <c r="B1123" s="3">
        <v>41645</v>
      </c>
      <c r="C1123" s="3">
        <v>41649</v>
      </c>
      <c r="D1123" s="1" t="s">
        <v>21</v>
      </c>
      <c r="E1123" s="1" t="s">
        <v>13</v>
      </c>
      <c r="F1123" s="2" t="s">
        <v>28</v>
      </c>
      <c r="G1123" s="1" t="s">
        <v>673</v>
      </c>
      <c r="H1123" s="1">
        <v>31.12</v>
      </c>
      <c r="I1123" s="1">
        <v>0</v>
      </c>
      <c r="J1123" s="1">
        <v>0.31119999999999998</v>
      </c>
      <c r="K1123" t="str">
        <f t="shared" si="51"/>
        <v>Normal</v>
      </c>
      <c r="N1123" t="str">
        <f t="shared" si="52"/>
        <v>Outlier</v>
      </c>
      <c r="O1123" t="str">
        <f t="shared" si="53"/>
        <v>Outlier</v>
      </c>
    </row>
    <row r="1124" spans="1:15" x14ac:dyDescent="0.25">
      <c r="A1124" s="1" t="s">
        <v>961</v>
      </c>
      <c r="B1124" s="3">
        <v>42576</v>
      </c>
      <c r="C1124" s="3">
        <v>42580</v>
      </c>
      <c r="D1124" s="1" t="s">
        <v>21</v>
      </c>
      <c r="E1124" s="1" t="s">
        <v>13</v>
      </c>
      <c r="F1124" s="2" t="s">
        <v>28</v>
      </c>
      <c r="G1124" s="1" t="s">
        <v>68</v>
      </c>
      <c r="H1124" s="1">
        <v>7.89</v>
      </c>
      <c r="I1124" s="1">
        <v>0</v>
      </c>
      <c r="J1124" s="1">
        <v>0.31559999999999999</v>
      </c>
      <c r="K1124" t="str">
        <f t="shared" si="51"/>
        <v>Normal</v>
      </c>
      <c r="N1124" t="str">
        <f t="shared" si="52"/>
        <v>Outlier</v>
      </c>
      <c r="O1124" t="str">
        <f t="shared" si="53"/>
        <v>Outlier</v>
      </c>
    </row>
    <row r="1125" spans="1:15" x14ac:dyDescent="0.25">
      <c r="A1125" s="1" t="s">
        <v>317</v>
      </c>
      <c r="B1125" s="3">
        <v>42269</v>
      </c>
      <c r="C1125" s="3">
        <v>42273</v>
      </c>
      <c r="D1125" s="1" t="s">
        <v>21</v>
      </c>
      <c r="E1125" s="1" t="s">
        <v>13</v>
      </c>
      <c r="F1125" s="2" t="s">
        <v>28</v>
      </c>
      <c r="G1125" s="1" t="s">
        <v>937</v>
      </c>
      <c r="H1125" s="1">
        <v>2.8159999999999998</v>
      </c>
      <c r="I1125" s="1">
        <v>0.2</v>
      </c>
      <c r="J1125" s="1">
        <v>0.31680000000000003</v>
      </c>
      <c r="K1125" t="str">
        <f t="shared" si="51"/>
        <v>Outlier</v>
      </c>
      <c r="N1125" t="str">
        <f t="shared" si="52"/>
        <v>Outlier</v>
      </c>
      <c r="O1125" t="str">
        <f t="shared" si="53"/>
        <v>Outlier</v>
      </c>
    </row>
    <row r="1126" spans="1:15" x14ac:dyDescent="0.25">
      <c r="A1126" s="1" t="s">
        <v>962</v>
      </c>
      <c r="B1126" s="3">
        <v>42519</v>
      </c>
      <c r="C1126" s="3">
        <v>42523</v>
      </c>
      <c r="D1126" s="1" t="s">
        <v>21</v>
      </c>
      <c r="E1126" s="1" t="s">
        <v>13</v>
      </c>
      <c r="F1126" s="2" t="s">
        <v>28</v>
      </c>
      <c r="G1126" s="1" t="s">
        <v>937</v>
      </c>
      <c r="H1126" s="1">
        <v>4.4480000000000004</v>
      </c>
      <c r="I1126" s="1">
        <v>0.2</v>
      </c>
      <c r="J1126" s="1">
        <v>0.33360000000000001</v>
      </c>
      <c r="K1126" t="str">
        <f t="shared" si="51"/>
        <v>Outlier</v>
      </c>
      <c r="N1126" t="str">
        <f t="shared" si="52"/>
        <v>Outlier</v>
      </c>
      <c r="O1126" t="str">
        <f t="shared" si="53"/>
        <v>Outlier</v>
      </c>
    </row>
    <row r="1127" spans="1:15" x14ac:dyDescent="0.25">
      <c r="A1127" s="1" t="s">
        <v>963</v>
      </c>
      <c r="B1127" s="3">
        <v>41715</v>
      </c>
      <c r="C1127" s="3">
        <v>41715</v>
      </c>
      <c r="D1127" s="1" t="s">
        <v>12</v>
      </c>
      <c r="E1127" s="1" t="s">
        <v>26</v>
      </c>
      <c r="F1127" s="2" t="s">
        <v>28</v>
      </c>
      <c r="G1127" s="1" t="s">
        <v>937</v>
      </c>
      <c r="H1127" s="1">
        <v>4.4480000000000004</v>
      </c>
      <c r="I1127" s="1">
        <v>0.2</v>
      </c>
      <c r="J1127" s="1">
        <v>0.33360000000000001</v>
      </c>
      <c r="K1127" t="str">
        <f t="shared" si="51"/>
        <v>Outlier</v>
      </c>
      <c r="N1127" t="str">
        <f t="shared" si="52"/>
        <v>Outlier</v>
      </c>
      <c r="O1127" t="str">
        <f t="shared" si="53"/>
        <v>Outlier</v>
      </c>
    </row>
    <row r="1128" spans="1:15" x14ac:dyDescent="0.25">
      <c r="A1128" s="1" t="s">
        <v>964</v>
      </c>
      <c r="B1128" s="3">
        <v>42574</v>
      </c>
      <c r="C1128" s="3">
        <v>42579</v>
      </c>
      <c r="D1128" s="1" t="s">
        <v>21</v>
      </c>
      <c r="E1128" s="1" t="s">
        <v>26</v>
      </c>
      <c r="F1128" s="2" t="s">
        <v>28</v>
      </c>
      <c r="G1128" s="1" t="s">
        <v>937</v>
      </c>
      <c r="H1128" s="1">
        <v>4.4480000000000004</v>
      </c>
      <c r="I1128" s="1">
        <v>0.2</v>
      </c>
      <c r="J1128" s="1">
        <v>0.33360000000000001</v>
      </c>
      <c r="K1128" t="str">
        <f t="shared" si="51"/>
        <v>Outlier</v>
      </c>
      <c r="N1128" t="str">
        <f t="shared" si="52"/>
        <v>Outlier</v>
      </c>
      <c r="O1128" t="str">
        <f t="shared" si="53"/>
        <v>Outlier</v>
      </c>
    </row>
    <row r="1129" spans="1:15" x14ac:dyDescent="0.25">
      <c r="A1129" s="1" t="s">
        <v>745</v>
      </c>
      <c r="B1129" s="3">
        <v>42163</v>
      </c>
      <c r="C1129" s="3">
        <v>42167</v>
      </c>
      <c r="D1129" s="1" t="s">
        <v>21</v>
      </c>
      <c r="E1129" s="1" t="s">
        <v>13</v>
      </c>
      <c r="F1129" s="2" t="s">
        <v>28</v>
      </c>
      <c r="G1129" s="1" t="s">
        <v>937</v>
      </c>
      <c r="H1129" s="1">
        <v>4.4480000000000004</v>
      </c>
      <c r="I1129" s="1">
        <v>0.2</v>
      </c>
      <c r="J1129" s="1">
        <v>0.33360000000000001</v>
      </c>
      <c r="K1129" t="str">
        <f t="shared" si="51"/>
        <v>Outlier</v>
      </c>
      <c r="N1129" t="str">
        <f t="shared" si="52"/>
        <v>Outlier</v>
      </c>
      <c r="O1129" t="str">
        <f t="shared" si="53"/>
        <v>Outlier</v>
      </c>
    </row>
    <row r="1130" spans="1:15" x14ac:dyDescent="0.25">
      <c r="A1130" s="1" t="s">
        <v>650</v>
      </c>
      <c r="B1130" s="3">
        <v>41955</v>
      </c>
      <c r="C1130" s="3">
        <v>41959</v>
      </c>
      <c r="D1130" s="1" t="s">
        <v>21</v>
      </c>
      <c r="E1130" s="1" t="s">
        <v>26</v>
      </c>
      <c r="F1130" s="2" t="s">
        <v>28</v>
      </c>
      <c r="G1130" s="1" t="s">
        <v>937</v>
      </c>
      <c r="H1130" s="1">
        <v>2.6720000000000002</v>
      </c>
      <c r="I1130" s="1">
        <v>0.2</v>
      </c>
      <c r="J1130" s="1">
        <v>0.33400000000000002</v>
      </c>
      <c r="K1130" t="str">
        <f t="shared" si="51"/>
        <v>Outlier</v>
      </c>
      <c r="N1130" t="str">
        <f t="shared" si="52"/>
        <v>Outlier</v>
      </c>
      <c r="O1130" t="str">
        <f t="shared" si="53"/>
        <v>Outlier</v>
      </c>
    </row>
    <row r="1131" spans="1:15" x14ac:dyDescent="0.25">
      <c r="A1131" s="1" t="s">
        <v>965</v>
      </c>
      <c r="B1131" s="3">
        <v>42906</v>
      </c>
      <c r="C1131" s="3">
        <v>42909</v>
      </c>
      <c r="D1131" s="1" t="s">
        <v>31</v>
      </c>
      <c r="E1131" s="1" t="s">
        <v>13</v>
      </c>
      <c r="F1131" s="2" t="s">
        <v>28</v>
      </c>
      <c r="G1131" s="1" t="s">
        <v>68</v>
      </c>
      <c r="H1131" s="1">
        <v>4.4640000000000004</v>
      </c>
      <c r="I1131" s="1">
        <v>0.2</v>
      </c>
      <c r="J1131" s="1">
        <v>0.33479999999999999</v>
      </c>
      <c r="K1131" t="str">
        <f t="shared" si="51"/>
        <v>Outlier</v>
      </c>
      <c r="N1131" t="str">
        <f t="shared" si="52"/>
        <v>Outlier</v>
      </c>
      <c r="O1131" t="str">
        <f t="shared" si="53"/>
        <v>Outlier</v>
      </c>
    </row>
    <row r="1132" spans="1:15" x14ac:dyDescent="0.25">
      <c r="A1132" s="1" t="s">
        <v>966</v>
      </c>
      <c r="B1132" s="3">
        <v>42789</v>
      </c>
      <c r="C1132" s="3">
        <v>42796</v>
      </c>
      <c r="D1132" s="1" t="s">
        <v>21</v>
      </c>
      <c r="E1132" s="1" t="s">
        <v>35</v>
      </c>
      <c r="F1132" s="2" t="s">
        <v>28</v>
      </c>
      <c r="G1132" s="1" t="s">
        <v>673</v>
      </c>
      <c r="H1132" s="1">
        <v>8.4</v>
      </c>
      <c r="I1132" s="1">
        <v>0</v>
      </c>
      <c r="J1132" s="1">
        <v>0.33600000000000002</v>
      </c>
      <c r="K1132" t="str">
        <f t="shared" si="51"/>
        <v>Normal</v>
      </c>
      <c r="N1132" t="str">
        <f t="shared" si="52"/>
        <v>Outlier</v>
      </c>
      <c r="O1132" t="str">
        <f t="shared" si="53"/>
        <v>Outlier</v>
      </c>
    </row>
    <row r="1133" spans="1:15" x14ac:dyDescent="0.25">
      <c r="A1133" s="1" t="s">
        <v>967</v>
      </c>
      <c r="B1133" s="3">
        <v>42359</v>
      </c>
      <c r="C1133" s="3">
        <v>42361</v>
      </c>
      <c r="D1133" s="1" t="s">
        <v>17</v>
      </c>
      <c r="E1133" s="1" t="s">
        <v>23</v>
      </c>
      <c r="F1133" s="2" t="s">
        <v>28</v>
      </c>
      <c r="G1133" s="1" t="s">
        <v>937</v>
      </c>
      <c r="H1133" s="1">
        <v>3.008</v>
      </c>
      <c r="I1133" s="1">
        <v>0.2</v>
      </c>
      <c r="J1133" s="1">
        <v>0.33839999999999998</v>
      </c>
      <c r="K1133" t="str">
        <f t="shared" si="51"/>
        <v>Outlier</v>
      </c>
      <c r="N1133" t="str">
        <f t="shared" si="52"/>
        <v>Outlier</v>
      </c>
      <c r="O1133" t="str">
        <f t="shared" si="53"/>
        <v>Outlier</v>
      </c>
    </row>
    <row r="1134" spans="1:15" x14ac:dyDescent="0.25">
      <c r="A1134" s="1" t="s">
        <v>968</v>
      </c>
      <c r="B1134" s="3">
        <v>42882</v>
      </c>
      <c r="C1134" s="3">
        <v>42889</v>
      </c>
      <c r="D1134" s="1" t="s">
        <v>21</v>
      </c>
      <c r="E1134" s="1" t="s">
        <v>13</v>
      </c>
      <c r="F1134" s="2" t="s">
        <v>14</v>
      </c>
      <c r="G1134" s="1" t="s">
        <v>279</v>
      </c>
      <c r="H1134" s="1">
        <v>27.192</v>
      </c>
      <c r="I1134" s="1">
        <v>0.2</v>
      </c>
      <c r="J1134" s="1">
        <v>0.33989999999999998</v>
      </c>
      <c r="K1134" t="str">
        <f t="shared" si="51"/>
        <v>Outlier</v>
      </c>
      <c r="N1134" t="str">
        <f t="shared" si="52"/>
        <v>Outlier</v>
      </c>
      <c r="O1134" t="str">
        <f t="shared" si="53"/>
        <v>Outlier</v>
      </c>
    </row>
    <row r="1135" spans="1:15" x14ac:dyDescent="0.25">
      <c r="A1135" s="1" t="s">
        <v>969</v>
      </c>
      <c r="B1135" s="3">
        <v>41813</v>
      </c>
      <c r="C1135" s="3">
        <v>41816</v>
      </c>
      <c r="D1135" s="1" t="s">
        <v>31</v>
      </c>
      <c r="E1135" s="1" t="s">
        <v>13</v>
      </c>
      <c r="F1135" s="2" t="s">
        <v>28</v>
      </c>
      <c r="G1135" s="1" t="s">
        <v>29</v>
      </c>
      <c r="H1135" s="1">
        <v>3.1040000000000001</v>
      </c>
      <c r="I1135" s="1">
        <v>0.2</v>
      </c>
      <c r="J1135" s="1">
        <v>0.34920000000000001</v>
      </c>
      <c r="K1135" t="str">
        <f t="shared" si="51"/>
        <v>Outlier</v>
      </c>
      <c r="N1135" t="str">
        <f t="shared" si="52"/>
        <v>Outlier</v>
      </c>
      <c r="O1135" t="str">
        <f t="shared" si="53"/>
        <v>Outlier</v>
      </c>
    </row>
    <row r="1136" spans="1:15" x14ac:dyDescent="0.25">
      <c r="A1136" s="1" t="s">
        <v>970</v>
      </c>
      <c r="B1136" s="3">
        <v>42573</v>
      </c>
      <c r="C1136" s="3">
        <v>42578</v>
      </c>
      <c r="D1136" s="1" t="s">
        <v>21</v>
      </c>
      <c r="E1136" s="1" t="s">
        <v>23</v>
      </c>
      <c r="F1136" s="2" t="s">
        <v>28</v>
      </c>
      <c r="G1136" s="1" t="s">
        <v>937</v>
      </c>
      <c r="H1136" s="1">
        <v>4.16</v>
      </c>
      <c r="I1136" s="1">
        <v>0.2</v>
      </c>
      <c r="J1136" s="1">
        <v>0.36399999999999999</v>
      </c>
      <c r="K1136" t="str">
        <f t="shared" si="51"/>
        <v>Outlier</v>
      </c>
      <c r="N1136" t="str">
        <f t="shared" si="52"/>
        <v>Outlier</v>
      </c>
      <c r="O1136" t="str">
        <f t="shared" si="53"/>
        <v>Outlier</v>
      </c>
    </row>
    <row r="1137" spans="1:15" x14ac:dyDescent="0.25">
      <c r="A1137" s="1" t="s">
        <v>971</v>
      </c>
      <c r="B1137" s="3">
        <v>41986</v>
      </c>
      <c r="C1137" s="3">
        <v>41988</v>
      </c>
      <c r="D1137" s="1" t="s">
        <v>17</v>
      </c>
      <c r="E1137" s="1" t="s">
        <v>26</v>
      </c>
      <c r="F1137" s="2" t="s">
        <v>28</v>
      </c>
      <c r="G1137" s="1" t="s">
        <v>29</v>
      </c>
      <c r="H1137" s="1">
        <v>2.92</v>
      </c>
      <c r="I1137" s="1">
        <v>0.2</v>
      </c>
      <c r="J1137" s="1">
        <v>0.36499999999999999</v>
      </c>
      <c r="K1137" t="str">
        <f t="shared" si="51"/>
        <v>Outlier</v>
      </c>
      <c r="N1137" t="str">
        <f t="shared" si="52"/>
        <v>Outlier</v>
      </c>
      <c r="O1137" t="str">
        <f t="shared" si="53"/>
        <v>Outlier</v>
      </c>
    </row>
    <row r="1138" spans="1:15" x14ac:dyDescent="0.25">
      <c r="A1138" s="1" t="s">
        <v>738</v>
      </c>
      <c r="B1138" s="3">
        <v>42631</v>
      </c>
      <c r="C1138" s="3">
        <v>42633</v>
      </c>
      <c r="D1138" s="1" t="s">
        <v>31</v>
      </c>
      <c r="E1138" s="1" t="s">
        <v>23</v>
      </c>
      <c r="F1138" s="2" t="s">
        <v>28</v>
      </c>
      <c r="G1138" s="1" t="s">
        <v>937</v>
      </c>
      <c r="H1138" s="1">
        <v>2.6720000000000002</v>
      </c>
      <c r="I1138" s="1">
        <v>0.2</v>
      </c>
      <c r="J1138" s="1">
        <v>0.3674</v>
      </c>
      <c r="K1138" t="str">
        <f t="shared" si="51"/>
        <v>Outlier</v>
      </c>
      <c r="N1138" t="str">
        <f t="shared" si="52"/>
        <v>Outlier</v>
      </c>
      <c r="O1138" t="str">
        <f t="shared" si="53"/>
        <v>Outlier</v>
      </c>
    </row>
    <row r="1139" spans="1:15" x14ac:dyDescent="0.25">
      <c r="A1139" s="1" t="s">
        <v>972</v>
      </c>
      <c r="B1139" s="3">
        <v>42974</v>
      </c>
      <c r="C1139" s="3">
        <v>42977</v>
      </c>
      <c r="D1139" s="1" t="s">
        <v>31</v>
      </c>
      <c r="E1139" s="1" t="s">
        <v>26</v>
      </c>
      <c r="F1139" s="2" t="s">
        <v>28</v>
      </c>
      <c r="G1139" s="1" t="s">
        <v>937</v>
      </c>
      <c r="H1139" s="1">
        <v>5.952</v>
      </c>
      <c r="I1139" s="1">
        <v>0.2</v>
      </c>
      <c r="J1139" s="1">
        <v>0.372</v>
      </c>
      <c r="K1139" t="str">
        <f t="shared" si="51"/>
        <v>Outlier</v>
      </c>
      <c r="N1139" t="str">
        <f t="shared" si="52"/>
        <v>Outlier</v>
      </c>
      <c r="O1139" t="str">
        <f t="shared" si="53"/>
        <v>Outlier</v>
      </c>
    </row>
    <row r="1140" spans="1:15" x14ac:dyDescent="0.25">
      <c r="A1140" s="1" t="s">
        <v>973</v>
      </c>
      <c r="B1140" s="3">
        <v>42945</v>
      </c>
      <c r="C1140" s="3">
        <v>42948</v>
      </c>
      <c r="D1140" s="1" t="s">
        <v>17</v>
      </c>
      <c r="E1140" s="1" t="s">
        <v>13</v>
      </c>
      <c r="F1140" s="2" t="s">
        <v>28</v>
      </c>
      <c r="G1140" s="1" t="s">
        <v>937</v>
      </c>
      <c r="H1140" s="1">
        <v>4.3680000000000003</v>
      </c>
      <c r="I1140" s="1">
        <v>0.2</v>
      </c>
      <c r="J1140" s="1">
        <v>0.38219999999999998</v>
      </c>
      <c r="K1140" t="str">
        <f t="shared" si="51"/>
        <v>Outlier</v>
      </c>
      <c r="N1140" t="str">
        <f t="shared" si="52"/>
        <v>Outlier</v>
      </c>
      <c r="O1140" t="str">
        <f t="shared" si="53"/>
        <v>Outlier</v>
      </c>
    </row>
    <row r="1141" spans="1:15" x14ac:dyDescent="0.25">
      <c r="A1141" s="1" t="s">
        <v>974</v>
      </c>
      <c r="B1141" s="3">
        <v>41825</v>
      </c>
      <c r="C1141" s="3">
        <v>41832</v>
      </c>
      <c r="D1141" s="1" t="s">
        <v>21</v>
      </c>
      <c r="E1141" s="1" t="s">
        <v>13</v>
      </c>
      <c r="F1141" s="2" t="s">
        <v>28</v>
      </c>
      <c r="G1141" s="1" t="s">
        <v>937</v>
      </c>
      <c r="H1141" s="1">
        <v>4.3680000000000003</v>
      </c>
      <c r="I1141" s="1">
        <v>0.2</v>
      </c>
      <c r="J1141" s="1">
        <v>0.38219999999999998</v>
      </c>
      <c r="K1141" t="str">
        <f t="shared" si="51"/>
        <v>Outlier</v>
      </c>
      <c r="N1141" t="str">
        <f t="shared" si="52"/>
        <v>Outlier</v>
      </c>
      <c r="O1141" t="str">
        <f t="shared" si="53"/>
        <v>Outlier</v>
      </c>
    </row>
    <row r="1142" spans="1:15" x14ac:dyDescent="0.25">
      <c r="A1142" s="1" t="s">
        <v>975</v>
      </c>
      <c r="B1142" s="3">
        <v>42107</v>
      </c>
      <c r="C1142" s="3">
        <v>42109</v>
      </c>
      <c r="D1142" s="1" t="s">
        <v>17</v>
      </c>
      <c r="E1142" s="1" t="s">
        <v>35</v>
      </c>
      <c r="F1142" s="2" t="s">
        <v>28</v>
      </c>
      <c r="G1142" s="1" t="s">
        <v>29</v>
      </c>
      <c r="H1142" s="1">
        <v>12.88</v>
      </c>
      <c r="I1142" s="1">
        <v>0</v>
      </c>
      <c r="J1142" s="1">
        <v>0.38640000000000002</v>
      </c>
      <c r="K1142" t="str">
        <f t="shared" si="51"/>
        <v>Normal</v>
      </c>
      <c r="N1142" t="str">
        <f t="shared" si="52"/>
        <v>Outlier</v>
      </c>
      <c r="O1142" t="str">
        <f t="shared" si="53"/>
        <v>Outlier</v>
      </c>
    </row>
    <row r="1143" spans="1:15" x14ac:dyDescent="0.25">
      <c r="A1143" s="1" t="s">
        <v>976</v>
      </c>
      <c r="B1143" s="3">
        <v>42815</v>
      </c>
      <c r="C1143" s="3">
        <v>42819</v>
      </c>
      <c r="D1143" s="1" t="s">
        <v>21</v>
      </c>
      <c r="E1143" s="1" t="s">
        <v>35</v>
      </c>
      <c r="F1143" s="2" t="s">
        <v>28</v>
      </c>
      <c r="G1143" s="1" t="s">
        <v>673</v>
      </c>
      <c r="H1143" s="1">
        <v>13.02</v>
      </c>
      <c r="I1143" s="1">
        <v>0</v>
      </c>
      <c r="J1143" s="1">
        <v>0.3906</v>
      </c>
      <c r="K1143" t="str">
        <f t="shared" si="51"/>
        <v>Normal</v>
      </c>
      <c r="N1143" t="str">
        <f t="shared" si="52"/>
        <v>Outlier</v>
      </c>
      <c r="O1143" t="str">
        <f t="shared" si="53"/>
        <v>Outlier</v>
      </c>
    </row>
    <row r="1144" spans="1:15" x14ac:dyDescent="0.25">
      <c r="A1144" s="1" t="s">
        <v>977</v>
      </c>
      <c r="B1144" s="3">
        <v>43016</v>
      </c>
      <c r="C1144" s="3">
        <v>43022</v>
      </c>
      <c r="D1144" s="1" t="s">
        <v>21</v>
      </c>
      <c r="E1144" s="1" t="s">
        <v>35</v>
      </c>
      <c r="F1144" s="2" t="s">
        <v>28</v>
      </c>
      <c r="G1144" s="1" t="s">
        <v>68</v>
      </c>
      <c r="H1144" s="1">
        <v>40.68</v>
      </c>
      <c r="I1144" s="1">
        <v>0</v>
      </c>
      <c r="J1144" s="1">
        <v>0.40679999999999999</v>
      </c>
      <c r="K1144" t="str">
        <f t="shared" si="51"/>
        <v>Normal</v>
      </c>
      <c r="N1144" t="str">
        <f t="shared" si="52"/>
        <v>Outlier</v>
      </c>
      <c r="O1144" t="str">
        <f t="shared" si="53"/>
        <v>Outlier</v>
      </c>
    </row>
    <row r="1145" spans="1:15" x14ac:dyDescent="0.25">
      <c r="A1145" s="1" t="s">
        <v>978</v>
      </c>
      <c r="B1145" s="3">
        <v>41904</v>
      </c>
      <c r="C1145" s="3">
        <v>41910</v>
      </c>
      <c r="D1145" s="1" t="s">
        <v>21</v>
      </c>
      <c r="E1145" s="1" t="s">
        <v>35</v>
      </c>
      <c r="F1145" s="2" t="s">
        <v>28</v>
      </c>
      <c r="G1145" s="1" t="s">
        <v>68</v>
      </c>
      <c r="H1145" s="1">
        <v>40.68</v>
      </c>
      <c r="I1145" s="1">
        <v>0</v>
      </c>
      <c r="J1145" s="1">
        <v>0.40679999999999999</v>
      </c>
      <c r="K1145" t="str">
        <f t="shared" si="51"/>
        <v>Normal</v>
      </c>
      <c r="N1145" t="str">
        <f t="shared" si="52"/>
        <v>Outlier</v>
      </c>
      <c r="O1145" t="str">
        <f t="shared" si="53"/>
        <v>Outlier</v>
      </c>
    </row>
    <row r="1146" spans="1:15" x14ac:dyDescent="0.25">
      <c r="A1146" s="1" t="s">
        <v>979</v>
      </c>
      <c r="B1146" s="3">
        <v>42672</v>
      </c>
      <c r="C1146" s="3">
        <v>42676</v>
      </c>
      <c r="D1146" s="1" t="s">
        <v>21</v>
      </c>
      <c r="E1146" s="1" t="s">
        <v>23</v>
      </c>
      <c r="F1146" s="2" t="s">
        <v>28</v>
      </c>
      <c r="G1146" s="1" t="s">
        <v>68</v>
      </c>
      <c r="H1146" s="1">
        <v>40.74</v>
      </c>
      <c r="I1146" s="1">
        <v>0</v>
      </c>
      <c r="J1146" s="1">
        <v>0.40739999999999998</v>
      </c>
      <c r="K1146" t="str">
        <f t="shared" si="51"/>
        <v>Normal</v>
      </c>
      <c r="N1146" t="str">
        <f t="shared" si="52"/>
        <v>Outlier</v>
      </c>
      <c r="O1146" t="str">
        <f t="shared" si="53"/>
        <v>Outlier</v>
      </c>
    </row>
    <row r="1147" spans="1:15" x14ac:dyDescent="0.25">
      <c r="A1147" s="1" t="s">
        <v>980</v>
      </c>
      <c r="B1147" s="3">
        <v>42538</v>
      </c>
      <c r="C1147" s="3">
        <v>42541</v>
      </c>
      <c r="D1147" s="1" t="s">
        <v>17</v>
      </c>
      <c r="E1147" s="1" t="s">
        <v>23</v>
      </c>
      <c r="F1147" s="2" t="s">
        <v>28</v>
      </c>
      <c r="G1147" s="1" t="s">
        <v>68</v>
      </c>
      <c r="H1147" s="1">
        <v>40.74</v>
      </c>
      <c r="I1147" s="1">
        <v>0</v>
      </c>
      <c r="J1147" s="1">
        <v>0.40739999999999998</v>
      </c>
      <c r="K1147" t="str">
        <f t="shared" si="51"/>
        <v>Normal</v>
      </c>
      <c r="N1147" t="str">
        <f t="shared" si="52"/>
        <v>Outlier</v>
      </c>
      <c r="O1147" t="str">
        <f t="shared" si="53"/>
        <v>Outlier</v>
      </c>
    </row>
    <row r="1148" spans="1:15" x14ac:dyDescent="0.25">
      <c r="A1148" s="1" t="s">
        <v>956</v>
      </c>
      <c r="B1148" s="3">
        <v>42626</v>
      </c>
      <c r="C1148" s="3">
        <v>42631</v>
      </c>
      <c r="D1148" s="1" t="s">
        <v>21</v>
      </c>
      <c r="E1148" s="1" t="s">
        <v>26</v>
      </c>
      <c r="F1148" s="2" t="s">
        <v>28</v>
      </c>
      <c r="G1148" s="1" t="s">
        <v>68</v>
      </c>
      <c r="H1148" s="1">
        <v>40.74</v>
      </c>
      <c r="I1148" s="1">
        <v>0</v>
      </c>
      <c r="J1148" s="1">
        <v>0.40739999999999998</v>
      </c>
      <c r="K1148" t="str">
        <f t="shared" si="51"/>
        <v>Normal</v>
      </c>
      <c r="N1148" t="str">
        <f t="shared" si="52"/>
        <v>Outlier</v>
      </c>
      <c r="O1148" t="str">
        <f t="shared" si="53"/>
        <v>Outlier</v>
      </c>
    </row>
    <row r="1149" spans="1:15" x14ac:dyDescent="0.25">
      <c r="A1149" s="1" t="s">
        <v>981</v>
      </c>
      <c r="B1149" s="3">
        <v>42106</v>
      </c>
      <c r="C1149" s="3">
        <v>42111</v>
      </c>
      <c r="D1149" s="1" t="s">
        <v>17</v>
      </c>
      <c r="E1149" s="1" t="s">
        <v>35</v>
      </c>
      <c r="F1149" s="2" t="s">
        <v>28</v>
      </c>
      <c r="G1149" s="1" t="s">
        <v>68</v>
      </c>
      <c r="H1149" s="1">
        <v>40.74</v>
      </c>
      <c r="I1149" s="1">
        <v>0</v>
      </c>
      <c r="J1149" s="1">
        <v>0.40739999999999998</v>
      </c>
      <c r="K1149" t="str">
        <f t="shared" si="51"/>
        <v>Normal</v>
      </c>
      <c r="N1149" t="str">
        <f t="shared" si="52"/>
        <v>Outlier</v>
      </c>
      <c r="O1149" t="str">
        <f t="shared" si="53"/>
        <v>Outlier</v>
      </c>
    </row>
    <row r="1150" spans="1:15" x14ac:dyDescent="0.25">
      <c r="A1150" s="1" t="s">
        <v>982</v>
      </c>
      <c r="B1150" s="3">
        <v>42705</v>
      </c>
      <c r="C1150" s="3">
        <v>42710</v>
      </c>
      <c r="D1150" s="1" t="s">
        <v>21</v>
      </c>
      <c r="E1150" s="1" t="s">
        <v>13</v>
      </c>
      <c r="F1150" s="2" t="s">
        <v>28</v>
      </c>
      <c r="G1150" s="1" t="s">
        <v>937</v>
      </c>
      <c r="H1150" s="1">
        <v>4.7039999999999997</v>
      </c>
      <c r="I1150" s="1">
        <v>0.2</v>
      </c>
      <c r="J1150" s="1">
        <v>0.41160000000000002</v>
      </c>
      <c r="K1150" t="str">
        <f t="shared" si="51"/>
        <v>Outlier</v>
      </c>
      <c r="N1150" t="str">
        <f t="shared" si="52"/>
        <v>Outlier</v>
      </c>
      <c r="O1150" t="str">
        <f t="shared" si="53"/>
        <v>Outlier</v>
      </c>
    </row>
    <row r="1151" spans="1:15" x14ac:dyDescent="0.25">
      <c r="A1151" s="1" t="s">
        <v>51</v>
      </c>
      <c r="B1151" s="3">
        <v>42856</v>
      </c>
      <c r="C1151" s="3">
        <v>42861</v>
      </c>
      <c r="D1151" s="1" t="s">
        <v>21</v>
      </c>
      <c r="E1151" s="1" t="s">
        <v>13</v>
      </c>
      <c r="F1151" s="2" t="s">
        <v>28</v>
      </c>
      <c r="G1151" s="1" t="s">
        <v>29</v>
      </c>
      <c r="H1151" s="1">
        <v>3.3279999999999998</v>
      </c>
      <c r="I1151" s="1">
        <v>0.2</v>
      </c>
      <c r="J1151" s="1">
        <v>0.41599999999999998</v>
      </c>
      <c r="K1151" t="str">
        <f t="shared" si="51"/>
        <v>Outlier</v>
      </c>
      <c r="N1151" t="str">
        <f t="shared" si="52"/>
        <v>Outlier</v>
      </c>
      <c r="O1151" t="str">
        <f t="shared" si="53"/>
        <v>Outlier</v>
      </c>
    </row>
    <row r="1152" spans="1:15" x14ac:dyDescent="0.25">
      <c r="A1152" s="1" t="s">
        <v>983</v>
      </c>
      <c r="B1152" s="3">
        <v>42504</v>
      </c>
      <c r="C1152" s="3">
        <v>42509</v>
      </c>
      <c r="D1152" s="1" t="s">
        <v>21</v>
      </c>
      <c r="E1152" s="1" t="s">
        <v>13</v>
      </c>
      <c r="F1152" s="2" t="s">
        <v>28</v>
      </c>
      <c r="G1152" s="1" t="s">
        <v>937</v>
      </c>
      <c r="H1152" s="1">
        <v>4.7679999999999998</v>
      </c>
      <c r="I1152" s="1">
        <v>0.2</v>
      </c>
      <c r="J1152" s="1">
        <v>0.41720000000000002</v>
      </c>
      <c r="K1152" t="str">
        <f t="shared" si="51"/>
        <v>Outlier</v>
      </c>
      <c r="N1152" t="str">
        <f t="shared" si="52"/>
        <v>Outlier</v>
      </c>
      <c r="O1152" t="str">
        <f t="shared" si="53"/>
        <v>Outlier</v>
      </c>
    </row>
    <row r="1153" spans="1:15" x14ac:dyDescent="0.25">
      <c r="A1153" s="1" t="s">
        <v>984</v>
      </c>
      <c r="B1153" s="3">
        <v>42970</v>
      </c>
      <c r="C1153" s="3">
        <v>42973</v>
      </c>
      <c r="D1153" s="1" t="s">
        <v>17</v>
      </c>
      <c r="E1153" s="1" t="s">
        <v>13</v>
      </c>
      <c r="F1153" s="2" t="s">
        <v>18</v>
      </c>
      <c r="G1153" s="1" t="s">
        <v>297</v>
      </c>
      <c r="H1153" s="1">
        <v>2.7839999999999998</v>
      </c>
      <c r="I1153" s="1">
        <v>0.2</v>
      </c>
      <c r="J1153" s="1">
        <v>0.41760000000000003</v>
      </c>
      <c r="K1153" t="str">
        <f t="shared" si="51"/>
        <v>Outlier</v>
      </c>
      <c r="N1153" t="str">
        <f t="shared" si="52"/>
        <v>Outlier</v>
      </c>
      <c r="O1153" t="str">
        <f t="shared" si="53"/>
        <v>Outlier</v>
      </c>
    </row>
    <row r="1154" spans="1:15" x14ac:dyDescent="0.25">
      <c r="A1154" s="1" t="s">
        <v>985</v>
      </c>
      <c r="B1154" s="3">
        <v>41967</v>
      </c>
      <c r="C1154" s="3">
        <v>41969</v>
      </c>
      <c r="D1154" s="1" t="s">
        <v>31</v>
      </c>
      <c r="E1154" s="1" t="s">
        <v>23</v>
      </c>
      <c r="F1154" s="2" t="s">
        <v>28</v>
      </c>
      <c r="G1154" s="1" t="s">
        <v>937</v>
      </c>
      <c r="H1154" s="1">
        <v>2.6240000000000001</v>
      </c>
      <c r="I1154" s="1">
        <v>0.2</v>
      </c>
      <c r="J1154" s="1">
        <v>0.4264</v>
      </c>
      <c r="K1154" t="str">
        <f t="shared" ref="K1154:K1217" si="54">IF(OR(I1154&lt;$M$11,I1154&gt;$M$12),"Outlier","Normal")</f>
        <v>Outlier</v>
      </c>
      <c r="N1154" t="str">
        <f t="shared" ref="N1154:N1217" si="55">IF(OR(H1154&lt;$M$5,H1154&gt;$M$6),"Outlier","Normal")</f>
        <v>Outlier</v>
      </c>
      <c r="O1154" t="str">
        <f t="shared" ref="O1154:O1217" si="56">IF(OR(J1154&lt;$M$17,J1154&gt;$M$18),"Outlier","Normal")</f>
        <v>Outlier</v>
      </c>
    </row>
    <row r="1155" spans="1:15" x14ac:dyDescent="0.25">
      <c r="A1155" s="1" t="s">
        <v>986</v>
      </c>
      <c r="B1155" s="3">
        <v>43078</v>
      </c>
      <c r="C1155" s="3">
        <v>43084</v>
      </c>
      <c r="D1155" s="1" t="s">
        <v>21</v>
      </c>
      <c r="E1155" s="1" t="s">
        <v>23</v>
      </c>
      <c r="F1155" s="2" t="s">
        <v>28</v>
      </c>
      <c r="G1155" s="1" t="s">
        <v>937</v>
      </c>
      <c r="H1155" s="1">
        <v>2.6240000000000001</v>
      </c>
      <c r="I1155" s="1">
        <v>0.2</v>
      </c>
      <c r="J1155" s="1">
        <v>0.4264</v>
      </c>
      <c r="K1155" t="str">
        <f t="shared" si="54"/>
        <v>Outlier</v>
      </c>
      <c r="N1155" t="str">
        <f t="shared" si="55"/>
        <v>Outlier</v>
      </c>
      <c r="O1155" t="str">
        <f t="shared" si="56"/>
        <v>Outlier</v>
      </c>
    </row>
    <row r="1156" spans="1:15" x14ac:dyDescent="0.25">
      <c r="A1156" s="1" t="s">
        <v>274</v>
      </c>
      <c r="B1156" s="3">
        <v>42120</v>
      </c>
      <c r="C1156" s="3">
        <v>42124</v>
      </c>
      <c r="D1156" s="1" t="s">
        <v>21</v>
      </c>
      <c r="E1156" s="1" t="s">
        <v>13</v>
      </c>
      <c r="F1156" s="2" t="s">
        <v>28</v>
      </c>
      <c r="G1156" s="1" t="s">
        <v>937</v>
      </c>
      <c r="H1156" s="1">
        <v>2.6240000000000001</v>
      </c>
      <c r="I1156" s="1">
        <v>0.2</v>
      </c>
      <c r="J1156" s="1">
        <v>0.4264</v>
      </c>
      <c r="K1156" t="str">
        <f t="shared" si="54"/>
        <v>Outlier</v>
      </c>
      <c r="N1156" t="str">
        <f t="shared" si="55"/>
        <v>Outlier</v>
      </c>
      <c r="O1156" t="str">
        <f t="shared" si="56"/>
        <v>Outlier</v>
      </c>
    </row>
    <row r="1157" spans="1:15" x14ac:dyDescent="0.25">
      <c r="A1157" s="1" t="s">
        <v>987</v>
      </c>
      <c r="B1157" s="3">
        <v>43020</v>
      </c>
      <c r="C1157" s="3">
        <v>43022</v>
      </c>
      <c r="D1157" s="1" t="s">
        <v>31</v>
      </c>
      <c r="E1157" s="1" t="s">
        <v>35</v>
      </c>
      <c r="F1157" s="2" t="s">
        <v>14</v>
      </c>
      <c r="G1157" s="1" t="s">
        <v>279</v>
      </c>
      <c r="H1157" s="1">
        <v>0.99</v>
      </c>
      <c r="I1157" s="1">
        <v>0</v>
      </c>
      <c r="J1157" s="1">
        <v>0.43559999999999999</v>
      </c>
      <c r="K1157" t="str">
        <f t="shared" si="54"/>
        <v>Normal</v>
      </c>
      <c r="N1157" t="str">
        <f t="shared" si="55"/>
        <v>Outlier</v>
      </c>
      <c r="O1157" t="str">
        <f t="shared" si="56"/>
        <v>Outlier</v>
      </c>
    </row>
    <row r="1158" spans="1:15" x14ac:dyDescent="0.25">
      <c r="A1158" s="1" t="s">
        <v>988</v>
      </c>
      <c r="B1158" s="3">
        <v>42098</v>
      </c>
      <c r="C1158" s="3">
        <v>42098</v>
      </c>
      <c r="D1158" s="1" t="s">
        <v>12</v>
      </c>
      <c r="E1158" s="1" t="s">
        <v>26</v>
      </c>
      <c r="F1158" s="2" t="s">
        <v>14</v>
      </c>
      <c r="G1158" s="1" t="s">
        <v>58</v>
      </c>
      <c r="H1158" s="1">
        <v>10.95</v>
      </c>
      <c r="I1158" s="1">
        <v>0</v>
      </c>
      <c r="J1158" s="1">
        <v>0.438</v>
      </c>
      <c r="K1158" t="str">
        <f t="shared" si="54"/>
        <v>Normal</v>
      </c>
      <c r="N1158" t="str">
        <f t="shared" si="55"/>
        <v>Outlier</v>
      </c>
      <c r="O1158" t="str">
        <f t="shared" si="56"/>
        <v>Outlier</v>
      </c>
    </row>
    <row r="1159" spans="1:15" x14ac:dyDescent="0.25">
      <c r="A1159" s="1" t="s">
        <v>989</v>
      </c>
      <c r="B1159" s="3">
        <v>42357</v>
      </c>
      <c r="C1159" s="3">
        <v>42358</v>
      </c>
      <c r="D1159" s="1" t="s">
        <v>31</v>
      </c>
      <c r="E1159" s="1" t="s">
        <v>23</v>
      </c>
      <c r="F1159" s="2" t="s">
        <v>28</v>
      </c>
      <c r="G1159" s="1" t="s">
        <v>952</v>
      </c>
      <c r="H1159" s="1">
        <v>3.552</v>
      </c>
      <c r="I1159" s="1">
        <v>0.2</v>
      </c>
      <c r="J1159" s="1">
        <v>0.44400000000000001</v>
      </c>
      <c r="K1159" t="str">
        <f t="shared" si="54"/>
        <v>Outlier</v>
      </c>
      <c r="N1159" t="str">
        <f t="shared" si="55"/>
        <v>Outlier</v>
      </c>
      <c r="O1159" t="str">
        <f t="shared" si="56"/>
        <v>Outlier</v>
      </c>
    </row>
    <row r="1160" spans="1:15" x14ac:dyDescent="0.25">
      <c r="A1160" s="1" t="s">
        <v>990</v>
      </c>
      <c r="B1160" s="3">
        <v>42064</v>
      </c>
      <c r="C1160" s="3">
        <v>42068</v>
      </c>
      <c r="D1160" s="1" t="s">
        <v>21</v>
      </c>
      <c r="E1160" s="1" t="s">
        <v>23</v>
      </c>
      <c r="F1160" s="2" t="s">
        <v>28</v>
      </c>
      <c r="G1160" s="1" t="s">
        <v>952</v>
      </c>
      <c r="H1160" s="1">
        <v>3.552</v>
      </c>
      <c r="I1160" s="1">
        <v>0.2</v>
      </c>
      <c r="J1160" s="1">
        <v>0.44400000000000001</v>
      </c>
      <c r="K1160" t="str">
        <f t="shared" si="54"/>
        <v>Outlier</v>
      </c>
      <c r="N1160" t="str">
        <f t="shared" si="55"/>
        <v>Outlier</v>
      </c>
      <c r="O1160" t="str">
        <f t="shared" si="56"/>
        <v>Outlier</v>
      </c>
    </row>
    <row r="1161" spans="1:15" x14ac:dyDescent="0.25">
      <c r="A1161" s="1" t="s">
        <v>991</v>
      </c>
      <c r="B1161" s="3">
        <v>41899</v>
      </c>
      <c r="C1161" s="3">
        <v>41904</v>
      </c>
      <c r="D1161" s="1" t="s">
        <v>21</v>
      </c>
      <c r="E1161" s="1" t="s">
        <v>35</v>
      </c>
      <c r="F1161" s="2" t="s">
        <v>28</v>
      </c>
      <c r="G1161" s="1" t="s">
        <v>937</v>
      </c>
      <c r="H1161" s="1">
        <v>5.2480000000000002</v>
      </c>
      <c r="I1161" s="1">
        <v>0.2</v>
      </c>
      <c r="J1161" s="1">
        <v>0.4592</v>
      </c>
      <c r="K1161" t="str">
        <f t="shared" si="54"/>
        <v>Outlier</v>
      </c>
      <c r="N1161" t="str">
        <f t="shared" si="55"/>
        <v>Outlier</v>
      </c>
      <c r="O1161" t="str">
        <f t="shared" si="56"/>
        <v>Outlier</v>
      </c>
    </row>
    <row r="1162" spans="1:15" x14ac:dyDescent="0.25">
      <c r="A1162" s="1" t="s">
        <v>992</v>
      </c>
      <c r="B1162" s="3">
        <v>42547</v>
      </c>
      <c r="C1162" s="3">
        <v>42551</v>
      </c>
      <c r="D1162" s="1" t="s">
        <v>21</v>
      </c>
      <c r="E1162" s="1" t="s">
        <v>26</v>
      </c>
      <c r="F1162" s="2" t="s">
        <v>28</v>
      </c>
      <c r="G1162" s="1" t="s">
        <v>937</v>
      </c>
      <c r="H1162" s="1">
        <v>5.3040000000000003</v>
      </c>
      <c r="I1162" s="1">
        <v>0.2</v>
      </c>
      <c r="J1162" s="1">
        <v>0.46410000000000001</v>
      </c>
      <c r="K1162" t="str">
        <f t="shared" si="54"/>
        <v>Outlier</v>
      </c>
      <c r="N1162" t="str">
        <f t="shared" si="55"/>
        <v>Outlier</v>
      </c>
      <c r="O1162" t="str">
        <f t="shared" si="56"/>
        <v>Outlier</v>
      </c>
    </row>
    <row r="1163" spans="1:15" x14ac:dyDescent="0.25">
      <c r="A1163" s="1" t="s">
        <v>993</v>
      </c>
      <c r="B1163" s="3">
        <v>41915</v>
      </c>
      <c r="C1163" s="3">
        <v>41921</v>
      </c>
      <c r="D1163" s="1" t="s">
        <v>21</v>
      </c>
      <c r="E1163" s="1" t="s">
        <v>13</v>
      </c>
      <c r="F1163" s="2" t="s">
        <v>28</v>
      </c>
      <c r="G1163" s="1" t="s">
        <v>937</v>
      </c>
      <c r="H1163" s="1">
        <v>6.1920000000000002</v>
      </c>
      <c r="I1163" s="1">
        <v>0.2</v>
      </c>
      <c r="J1163" s="1">
        <v>0.46439999999999998</v>
      </c>
      <c r="K1163" t="str">
        <f t="shared" si="54"/>
        <v>Outlier</v>
      </c>
      <c r="N1163" t="str">
        <f t="shared" si="55"/>
        <v>Outlier</v>
      </c>
      <c r="O1163" t="str">
        <f t="shared" si="56"/>
        <v>Outlier</v>
      </c>
    </row>
    <row r="1164" spans="1:15" x14ac:dyDescent="0.25">
      <c r="A1164" s="1" t="s">
        <v>994</v>
      </c>
      <c r="B1164" s="3">
        <v>41930</v>
      </c>
      <c r="C1164" s="3">
        <v>41935</v>
      </c>
      <c r="D1164" s="1" t="s">
        <v>17</v>
      </c>
      <c r="E1164" s="1" t="s">
        <v>35</v>
      </c>
      <c r="F1164" s="2" t="s">
        <v>28</v>
      </c>
      <c r="G1164" s="1" t="s">
        <v>995</v>
      </c>
      <c r="H1164" s="1">
        <v>1.3440000000000001</v>
      </c>
      <c r="I1164" s="1">
        <v>0.2</v>
      </c>
      <c r="J1164" s="1">
        <v>0.47039999999999998</v>
      </c>
      <c r="K1164" t="str">
        <f t="shared" si="54"/>
        <v>Outlier</v>
      </c>
      <c r="N1164" t="str">
        <f t="shared" si="55"/>
        <v>Outlier</v>
      </c>
      <c r="O1164" t="str">
        <f t="shared" si="56"/>
        <v>Outlier</v>
      </c>
    </row>
    <row r="1165" spans="1:15" x14ac:dyDescent="0.25">
      <c r="A1165" s="1" t="s">
        <v>820</v>
      </c>
      <c r="B1165" s="3">
        <v>41987</v>
      </c>
      <c r="C1165" s="3">
        <v>41992</v>
      </c>
      <c r="D1165" s="1" t="s">
        <v>21</v>
      </c>
      <c r="E1165" s="1" t="s">
        <v>26</v>
      </c>
      <c r="F1165" s="2" t="s">
        <v>28</v>
      </c>
      <c r="G1165" s="1" t="s">
        <v>673</v>
      </c>
      <c r="H1165" s="1">
        <v>2.8959999999999999</v>
      </c>
      <c r="I1165" s="1">
        <v>0.2</v>
      </c>
      <c r="J1165" s="1">
        <v>0.47060000000000002</v>
      </c>
      <c r="K1165" t="str">
        <f t="shared" si="54"/>
        <v>Outlier</v>
      </c>
      <c r="N1165" t="str">
        <f t="shared" si="55"/>
        <v>Outlier</v>
      </c>
      <c r="O1165" t="str">
        <f t="shared" si="56"/>
        <v>Outlier</v>
      </c>
    </row>
    <row r="1166" spans="1:15" x14ac:dyDescent="0.25">
      <c r="A1166" s="1" t="s">
        <v>996</v>
      </c>
      <c r="B1166" s="3">
        <v>42945</v>
      </c>
      <c r="C1166" s="3">
        <v>42950</v>
      </c>
      <c r="D1166" s="1" t="s">
        <v>21</v>
      </c>
      <c r="E1166" s="1" t="s">
        <v>26</v>
      </c>
      <c r="F1166" s="2" t="s">
        <v>28</v>
      </c>
      <c r="G1166" s="1" t="s">
        <v>673</v>
      </c>
      <c r="H1166" s="1">
        <v>2.8959999999999999</v>
      </c>
      <c r="I1166" s="1">
        <v>0.2</v>
      </c>
      <c r="J1166" s="1">
        <v>0.47060000000000002</v>
      </c>
      <c r="K1166" t="str">
        <f t="shared" si="54"/>
        <v>Outlier</v>
      </c>
      <c r="N1166" t="str">
        <f t="shared" si="55"/>
        <v>Outlier</v>
      </c>
      <c r="O1166" t="str">
        <f t="shared" si="56"/>
        <v>Outlier</v>
      </c>
    </row>
    <row r="1167" spans="1:15" x14ac:dyDescent="0.25">
      <c r="A1167" s="1" t="s">
        <v>997</v>
      </c>
      <c r="B1167" s="3">
        <v>42210</v>
      </c>
      <c r="C1167" s="3">
        <v>42212</v>
      </c>
      <c r="D1167" s="1" t="s">
        <v>17</v>
      </c>
      <c r="E1167" s="1" t="s">
        <v>35</v>
      </c>
      <c r="F1167" s="2" t="s">
        <v>28</v>
      </c>
      <c r="G1167" s="1" t="s">
        <v>673</v>
      </c>
      <c r="H1167" s="1">
        <v>9.42</v>
      </c>
      <c r="I1167" s="1">
        <v>0</v>
      </c>
      <c r="J1167" s="1">
        <v>0.47099999999999997</v>
      </c>
      <c r="K1167" t="str">
        <f t="shared" si="54"/>
        <v>Normal</v>
      </c>
      <c r="N1167" t="str">
        <f t="shared" si="55"/>
        <v>Outlier</v>
      </c>
      <c r="O1167" t="str">
        <f t="shared" si="56"/>
        <v>Outlier</v>
      </c>
    </row>
    <row r="1168" spans="1:15" x14ac:dyDescent="0.25">
      <c r="A1168" s="1" t="s">
        <v>998</v>
      </c>
      <c r="B1168" s="3">
        <v>41908</v>
      </c>
      <c r="C1168" s="3">
        <v>41912</v>
      </c>
      <c r="D1168" s="1" t="s">
        <v>21</v>
      </c>
      <c r="E1168" s="1" t="s">
        <v>23</v>
      </c>
      <c r="F1168" s="2" t="s">
        <v>14</v>
      </c>
      <c r="G1168" s="1" t="s">
        <v>279</v>
      </c>
      <c r="H1168" s="1">
        <v>3.1520000000000001</v>
      </c>
      <c r="I1168" s="1">
        <v>0.2</v>
      </c>
      <c r="J1168" s="1">
        <v>0.4728</v>
      </c>
      <c r="K1168" t="str">
        <f t="shared" si="54"/>
        <v>Outlier</v>
      </c>
      <c r="N1168" t="str">
        <f t="shared" si="55"/>
        <v>Outlier</v>
      </c>
      <c r="O1168" t="str">
        <f t="shared" si="56"/>
        <v>Outlier</v>
      </c>
    </row>
    <row r="1169" spans="1:15" x14ac:dyDescent="0.25">
      <c r="A1169" s="1" t="s">
        <v>999</v>
      </c>
      <c r="B1169" s="3">
        <v>41958</v>
      </c>
      <c r="C1169" s="3">
        <v>41964</v>
      </c>
      <c r="D1169" s="1" t="s">
        <v>21</v>
      </c>
      <c r="E1169" s="1" t="s">
        <v>13</v>
      </c>
      <c r="F1169" s="2" t="s">
        <v>28</v>
      </c>
      <c r="G1169" s="1" t="s">
        <v>937</v>
      </c>
      <c r="H1169" s="1">
        <v>4.2240000000000002</v>
      </c>
      <c r="I1169" s="1">
        <v>0.2</v>
      </c>
      <c r="J1169" s="1">
        <v>0.47520000000000001</v>
      </c>
      <c r="K1169" t="str">
        <f t="shared" si="54"/>
        <v>Outlier</v>
      </c>
      <c r="N1169" t="str">
        <f t="shared" si="55"/>
        <v>Outlier</v>
      </c>
      <c r="O1169" t="str">
        <f t="shared" si="56"/>
        <v>Outlier</v>
      </c>
    </row>
    <row r="1170" spans="1:15" x14ac:dyDescent="0.25">
      <c r="A1170" s="1" t="s">
        <v>94</v>
      </c>
      <c r="B1170" s="3">
        <v>42349</v>
      </c>
      <c r="C1170" s="3">
        <v>42354</v>
      </c>
      <c r="D1170" s="1" t="s">
        <v>21</v>
      </c>
      <c r="E1170" s="1" t="s">
        <v>35</v>
      </c>
      <c r="F1170" s="2" t="s">
        <v>28</v>
      </c>
      <c r="G1170" s="1" t="s">
        <v>937</v>
      </c>
      <c r="H1170" s="1">
        <v>4.2240000000000002</v>
      </c>
      <c r="I1170" s="1">
        <v>0.2</v>
      </c>
      <c r="J1170" s="1">
        <v>0.47520000000000001</v>
      </c>
      <c r="K1170" t="str">
        <f t="shared" si="54"/>
        <v>Outlier</v>
      </c>
      <c r="N1170" t="str">
        <f t="shared" si="55"/>
        <v>Outlier</v>
      </c>
      <c r="O1170" t="str">
        <f t="shared" si="56"/>
        <v>Outlier</v>
      </c>
    </row>
    <row r="1171" spans="1:15" x14ac:dyDescent="0.25">
      <c r="A1171" s="1" t="s">
        <v>917</v>
      </c>
      <c r="B1171" s="3">
        <v>42960</v>
      </c>
      <c r="C1171" s="3">
        <v>42965</v>
      </c>
      <c r="D1171" s="1" t="s">
        <v>21</v>
      </c>
      <c r="E1171" s="1" t="s">
        <v>13</v>
      </c>
      <c r="F1171" s="2" t="s">
        <v>14</v>
      </c>
      <c r="G1171" s="1" t="s">
        <v>279</v>
      </c>
      <c r="H1171" s="1">
        <v>1.5840000000000001</v>
      </c>
      <c r="I1171" s="1">
        <v>0.2</v>
      </c>
      <c r="J1171" s="1">
        <v>0.47520000000000001</v>
      </c>
      <c r="K1171" t="str">
        <f t="shared" si="54"/>
        <v>Outlier</v>
      </c>
      <c r="N1171" t="str">
        <f t="shared" si="55"/>
        <v>Outlier</v>
      </c>
      <c r="O1171" t="str">
        <f t="shared" si="56"/>
        <v>Outlier</v>
      </c>
    </row>
    <row r="1172" spans="1:15" x14ac:dyDescent="0.25">
      <c r="A1172" s="1" t="s">
        <v>1000</v>
      </c>
      <c r="B1172" s="3">
        <v>42764</v>
      </c>
      <c r="C1172" s="3">
        <v>42767</v>
      </c>
      <c r="D1172" s="1" t="s">
        <v>31</v>
      </c>
      <c r="E1172" s="1" t="s">
        <v>23</v>
      </c>
      <c r="F1172" s="2" t="s">
        <v>28</v>
      </c>
      <c r="G1172" s="1" t="s">
        <v>937</v>
      </c>
      <c r="H1172" s="1">
        <v>4.7679999999999998</v>
      </c>
      <c r="I1172" s="1">
        <v>0.2</v>
      </c>
      <c r="J1172" s="1">
        <v>0.4768</v>
      </c>
      <c r="K1172" t="str">
        <f t="shared" si="54"/>
        <v>Outlier</v>
      </c>
      <c r="N1172" t="str">
        <f t="shared" si="55"/>
        <v>Outlier</v>
      </c>
      <c r="O1172" t="str">
        <f t="shared" si="56"/>
        <v>Outlier</v>
      </c>
    </row>
    <row r="1173" spans="1:15" x14ac:dyDescent="0.25">
      <c r="A1173" s="1" t="s">
        <v>1001</v>
      </c>
      <c r="B1173" s="3">
        <v>42348</v>
      </c>
      <c r="C1173" s="3">
        <v>42354</v>
      </c>
      <c r="D1173" s="1" t="s">
        <v>21</v>
      </c>
      <c r="E1173" s="1" t="s">
        <v>13</v>
      </c>
      <c r="F1173" s="2" t="s">
        <v>28</v>
      </c>
      <c r="G1173" s="1" t="s">
        <v>937</v>
      </c>
      <c r="H1173" s="1">
        <v>1.78</v>
      </c>
      <c r="I1173" s="1">
        <v>0</v>
      </c>
      <c r="J1173" s="1">
        <v>0.49840000000000001</v>
      </c>
      <c r="K1173" t="str">
        <f t="shared" si="54"/>
        <v>Normal</v>
      </c>
      <c r="N1173" t="str">
        <f t="shared" si="55"/>
        <v>Outlier</v>
      </c>
      <c r="O1173" t="str">
        <f t="shared" si="56"/>
        <v>Outlier</v>
      </c>
    </row>
    <row r="1174" spans="1:15" x14ac:dyDescent="0.25">
      <c r="A1174" s="1" t="s">
        <v>1002</v>
      </c>
      <c r="B1174" s="3">
        <v>42731</v>
      </c>
      <c r="C1174" s="3">
        <v>42734</v>
      </c>
      <c r="D1174" s="1" t="s">
        <v>17</v>
      </c>
      <c r="E1174" s="1" t="s">
        <v>23</v>
      </c>
      <c r="F1174" s="2" t="s">
        <v>14</v>
      </c>
      <c r="G1174" s="1" t="s">
        <v>279</v>
      </c>
      <c r="H1174" s="1">
        <v>40</v>
      </c>
      <c r="I1174" s="1">
        <v>0.2</v>
      </c>
      <c r="J1174" s="1">
        <v>0.5</v>
      </c>
      <c r="K1174" t="str">
        <f t="shared" si="54"/>
        <v>Outlier</v>
      </c>
      <c r="N1174" t="str">
        <f t="shared" si="55"/>
        <v>Outlier</v>
      </c>
      <c r="O1174" t="str">
        <f t="shared" si="56"/>
        <v>Outlier</v>
      </c>
    </row>
    <row r="1175" spans="1:15" x14ac:dyDescent="0.25">
      <c r="A1175" s="1" t="s">
        <v>1003</v>
      </c>
      <c r="B1175" s="3">
        <v>43009</v>
      </c>
      <c r="C1175" s="3">
        <v>43016</v>
      </c>
      <c r="D1175" s="1" t="s">
        <v>21</v>
      </c>
      <c r="E1175" s="1" t="s">
        <v>26</v>
      </c>
      <c r="F1175" s="2" t="s">
        <v>28</v>
      </c>
      <c r="G1175" s="1" t="s">
        <v>937</v>
      </c>
      <c r="H1175" s="1">
        <v>6.6719999999999997</v>
      </c>
      <c r="I1175" s="1">
        <v>0.2</v>
      </c>
      <c r="J1175" s="1">
        <v>0.50039999999999996</v>
      </c>
      <c r="K1175" t="str">
        <f t="shared" si="54"/>
        <v>Outlier</v>
      </c>
      <c r="N1175" t="str">
        <f t="shared" si="55"/>
        <v>Outlier</v>
      </c>
      <c r="O1175" t="str">
        <f t="shared" si="56"/>
        <v>Outlier</v>
      </c>
    </row>
    <row r="1176" spans="1:15" x14ac:dyDescent="0.25">
      <c r="A1176" s="1" t="s">
        <v>1004</v>
      </c>
      <c r="B1176" s="3">
        <v>43058</v>
      </c>
      <c r="C1176" s="3">
        <v>43060</v>
      </c>
      <c r="D1176" s="1" t="s">
        <v>17</v>
      </c>
      <c r="E1176" s="1" t="s">
        <v>26</v>
      </c>
      <c r="F1176" s="2" t="s">
        <v>28</v>
      </c>
      <c r="G1176" s="1" t="s">
        <v>29</v>
      </c>
      <c r="H1176" s="1">
        <v>6.6719999999999997</v>
      </c>
      <c r="I1176" s="1">
        <v>0.2</v>
      </c>
      <c r="J1176" s="1">
        <v>0.50039999999999996</v>
      </c>
      <c r="K1176" t="str">
        <f t="shared" si="54"/>
        <v>Outlier</v>
      </c>
      <c r="N1176" t="str">
        <f t="shared" si="55"/>
        <v>Outlier</v>
      </c>
      <c r="O1176" t="str">
        <f t="shared" si="56"/>
        <v>Outlier</v>
      </c>
    </row>
    <row r="1177" spans="1:15" x14ac:dyDescent="0.25">
      <c r="A1177" s="1" t="s">
        <v>713</v>
      </c>
      <c r="B1177" s="3">
        <v>42804</v>
      </c>
      <c r="C1177" s="3">
        <v>42808</v>
      </c>
      <c r="D1177" s="1" t="s">
        <v>21</v>
      </c>
      <c r="E1177" s="1" t="s">
        <v>23</v>
      </c>
      <c r="F1177" s="2" t="s">
        <v>18</v>
      </c>
      <c r="G1177" s="1" t="s">
        <v>297</v>
      </c>
      <c r="H1177" s="1">
        <v>6.6959999999999997</v>
      </c>
      <c r="I1177" s="1">
        <v>0.2</v>
      </c>
      <c r="J1177" s="1">
        <v>0.50219999999999998</v>
      </c>
      <c r="K1177" t="str">
        <f t="shared" si="54"/>
        <v>Outlier</v>
      </c>
      <c r="N1177" t="str">
        <f t="shared" si="55"/>
        <v>Outlier</v>
      </c>
      <c r="O1177" t="str">
        <f t="shared" si="56"/>
        <v>Outlier</v>
      </c>
    </row>
    <row r="1178" spans="1:15" x14ac:dyDescent="0.25">
      <c r="A1178" s="1" t="s">
        <v>1005</v>
      </c>
      <c r="B1178" s="3">
        <v>43009</v>
      </c>
      <c r="C1178" s="3">
        <v>43010</v>
      </c>
      <c r="D1178" s="1" t="s">
        <v>31</v>
      </c>
      <c r="E1178" s="1" t="s">
        <v>35</v>
      </c>
      <c r="F1178" s="2" t="s">
        <v>28</v>
      </c>
      <c r="G1178" s="1" t="s">
        <v>995</v>
      </c>
      <c r="H1178" s="1">
        <v>1.44</v>
      </c>
      <c r="I1178" s="1">
        <v>0.2</v>
      </c>
      <c r="J1178" s="1">
        <v>0.504</v>
      </c>
      <c r="K1178" t="str">
        <f t="shared" si="54"/>
        <v>Outlier</v>
      </c>
      <c r="N1178" t="str">
        <f t="shared" si="55"/>
        <v>Outlier</v>
      </c>
      <c r="O1178" t="str">
        <f t="shared" si="56"/>
        <v>Outlier</v>
      </c>
    </row>
    <row r="1179" spans="1:15" x14ac:dyDescent="0.25">
      <c r="A1179" s="1" t="s">
        <v>840</v>
      </c>
      <c r="B1179" s="3">
        <v>42450</v>
      </c>
      <c r="C1179" s="3">
        <v>42454</v>
      </c>
      <c r="D1179" s="1" t="s">
        <v>21</v>
      </c>
      <c r="E1179" s="1" t="s">
        <v>26</v>
      </c>
      <c r="F1179" s="2" t="s">
        <v>28</v>
      </c>
      <c r="G1179" s="1" t="s">
        <v>937</v>
      </c>
      <c r="H1179" s="1">
        <v>1.3440000000000001</v>
      </c>
      <c r="I1179" s="1">
        <v>0.2</v>
      </c>
      <c r="J1179" s="1">
        <v>0.504</v>
      </c>
      <c r="K1179" t="str">
        <f t="shared" si="54"/>
        <v>Outlier</v>
      </c>
      <c r="N1179" t="str">
        <f t="shared" si="55"/>
        <v>Outlier</v>
      </c>
      <c r="O1179" t="str">
        <f t="shared" si="56"/>
        <v>Outlier</v>
      </c>
    </row>
    <row r="1180" spans="1:15" x14ac:dyDescent="0.25">
      <c r="A1180" s="1" t="s">
        <v>688</v>
      </c>
      <c r="B1180" s="3">
        <v>41996</v>
      </c>
      <c r="C1180" s="3">
        <v>42000</v>
      </c>
      <c r="D1180" s="1" t="s">
        <v>17</v>
      </c>
      <c r="E1180" s="1" t="s">
        <v>13</v>
      </c>
      <c r="F1180" s="2" t="s">
        <v>28</v>
      </c>
      <c r="G1180" s="1" t="s">
        <v>937</v>
      </c>
      <c r="H1180" s="1">
        <v>1.3440000000000001</v>
      </c>
      <c r="I1180" s="1">
        <v>0.2</v>
      </c>
      <c r="J1180" s="1">
        <v>0.504</v>
      </c>
      <c r="K1180" t="str">
        <f t="shared" si="54"/>
        <v>Outlier</v>
      </c>
      <c r="N1180" t="str">
        <f t="shared" si="55"/>
        <v>Outlier</v>
      </c>
      <c r="O1180" t="str">
        <f t="shared" si="56"/>
        <v>Outlier</v>
      </c>
    </row>
    <row r="1181" spans="1:15" x14ac:dyDescent="0.25">
      <c r="A1181" s="1" t="s">
        <v>1006</v>
      </c>
      <c r="B1181" s="3">
        <v>41937</v>
      </c>
      <c r="C1181" s="3">
        <v>41941</v>
      </c>
      <c r="D1181" s="1" t="s">
        <v>21</v>
      </c>
      <c r="E1181" s="1" t="s">
        <v>23</v>
      </c>
      <c r="F1181" s="2" t="s">
        <v>14</v>
      </c>
      <c r="G1181" s="1" t="s">
        <v>279</v>
      </c>
      <c r="H1181" s="1">
        <v>40.776000000000003</v>
      </c>
      <c r="I1181" s="1">
        <v>0.2</v>
      </c>
      <c r="J1181" s="1">
        <v>0.50970000000000004</v>
      </c>
      <c r="K1181" t="str">
        <f t="shared" si="54"/>
        <v>Outlier</v>
      </c>
      <c r="N1181" t="str">
        <f t="shared" si="55"/>
        <v>Outlier</v>
      </c>
      <c r="O1181" t="str">
        <f t="shared" si="56"/>
        <v>Outlier</v>
      </c>
    </row>
    <row r="1182" spans="1:15" x14ac:dyDescent="0.25">
      <c r="A1182" s="1" t="s">
        <v>1007</v>
      </c>
      <c r="B1182" s="3">
        <v>43042</v>
      </c>
      <c r="C1182" s="3">
        <v>43047</v>
      </c>
      <c r="D1182" s="1" t="s">
        <v>21</v>
      </c>
      <c r="E1182" s="1" t="s">
        <v>23</v>
      </c>
      <c r="F1182" s="2" t="s">
        <v>14</v>
      </c>
      <c r="G1182" s="1" t="s">
        <v>279</v>
      </c>
      <c r="H1182" s="1">
        <v>40.776000000000003</v>
      </c>
      <c r="I1182" s="1">
        <v>0.2</v>
      </c>
      <c r="J1182" s="1">
        <v>0.50970000000000004</v>
      </c>
      <c r="K1182" t="str">
        <f t="shared" si="54"/>
        <v>Outlier</v>
      </c>
      <c r="N1182" t="str">
        <f t="shared" si="55"/>
        <v>Outlier</v>
      </c>
      <c r="O1182" t="str">
        <f t="shared" si="56"/>
        <v>Outlier</v>
      </c>
    </row>
    <row r="1183" spans="1:15" x14ac:dyDescent="0.25">
      <c r="A1183" s="1" t="s">
        <v>1008</v>
      </c>
      <c r="B1183" s="3">
        <v>41874</v>
      </c>
      <c r="C1183" s="3">
        <v>41878</v>
      </c>
      <c r="D1183" s="1" t="s">
        <v>21</v>
      </c>
      <c r="E1183" s="1" t="s">
        <v>35</v>
      </c>
      <c r="F1183" s="2" t="s">
        <v>28</v>
      </c>
      <c r="G1183" s="1" t="s">
        <v>29</v>
      </c>
      <c r="H1183" s="1">
        <v>6.8</v>
      </c>
      <c r="I1183" s="1">
        <v>0.2</v>
      </c>
      <c r="J1183" s="1">
        <v>0.51</v>
      </c>
      <c r="K1183" t="str">
        <f t="shared" si="54"/>
        <v>Outlier</v>
      </c>
      <c r="N1183" t="str">
        <f t="shared" si="55"/>
        <v>Outlier</v>
      </c>
      <c r="O1183" t="str">
        <f t="shared" si="56"/>
        <v>Outlier</v>
      </c>
    </row>
    <row r="1184" spans="1:15" x14ac:dyDescent="0.25">
      <c r="A1184" s="1" t="s">
        <v>1009</v>
      </c>
      <c r="B1184" s="3">
        <v>42350</v>
      </c>
      <c r="C1184" s="3">
        <v>42353</v>
      </c>
      <c r="D1184" s="1" t="s">
        <v>31</v>
      </c>
      <c r="E1184" s="1" t="s">
        <v>35</v>
      </c>
      <c r="F1184" s="2" t="s">
        <v>28</v>
      </c>
      <c r="G1184" s="1" t="s">
        <v>29</v>
      </c>
      <c r="H1184" s="1">
        <v>25.76</v>
      </c>
      <c r="I1184" s="1">
        <v>0</v>
      </c>
      <c r="J1184" s="1">
        <v>0.51519999999999999</v>
      </c>
      <c r="K1184" t="str">
        <f t="shared" si="54"/>
        <v>Normal</v>
      </c>
      <c r="N1184" t="str">
        <f t="shared" si="55"/>
        <v>Outlier</v>
      </c>
      <c r="O1184" t="str">
        <f t="shared" si="56"/>
        <v>Outlier</v>
      </c>
    </row>
    <row r="1185" spans="1:15" x14ac:dyDescent="0.25">
      <c r="A1185" s="1" t="s">
        <v>1010</v>
      </c>
      <c r="B1185" s="3">
        <v>42315</v>
      </c>
      <c r="C1185" s="3">
        <v>42318</v>
      </c>
      <c r="D1185" s="1" t="s">
        <v>17</v>
      </c>
      <c r="E1185" s="1" t="s">
        <v>23</v>
      </c>
      <c r="F1185" s="2" t="s">
        <v>28</v>
      </c>
      <c r="G1185" s="1" t="s">
        <v>673</v>
      </c>
      <c r="H1185" s="1">
        <v>26.18</v>
      </c>
      <c r="I1185" s="1">
        <v>0</v>
      </c>
      <c r="J1185" s="1">
        <v>0.52359999999999995</v>
      </c>
      <c r="K1185" t="str">
        <f t="shared" si="54"/>
        <v>Normal</v>
      </c>
      <c r="N1185" t="str">
        <f t="shared" si="55"/>
        <v>Outlier</v>
      </c>
      <c r="O1185" t="str">
        <f t="shared" si="56"/>
        <v>Outlier</v>
      </c>
    </row>
    <row r="1186" spans="1:15" x14ac:dyDescent="0.25">
      <c r="A1186" s="1" t="s">
        <v>1011</v>
      </c>
      <c r="B1186" s="3">
        <v>42087</v>
      </c>
      <c r="C1186" s="3">
        <v>42093</v>
      </c>
      <c r="D1186" s="1" t="s">
        <v>21</v>
      </c>
      <c r="E1186" s="1" t="s">
        <v>13</v>
      </c>
      <c r="F1186" s="2" t="s">
        <v>28</v>
      </c>
      <c r="G1186" s="1" t="s">
        <v>952</v>
      </c>
      <c r="H1186" s="1">
        <v>6.992</v>
      </c>
      <c r="I1186" s="1">
        <v>0.2</v>
      </c>
      <c r="J1186" s="1">
        <v>0.52439999999999998</v>
      </c>
      <c r="K1186" t="str">
        <f t="shared" si="54"/>
        <v>Outlier</v>
      </c>
      <c r="N1186" t="str">
        <f t="shared" si="55"/>
        <v>Outlier</v>
      </c>
      <c r="O1186" t="str">
        <f t="shared" si="56"/>
        <v>Outlier</v>
      </c>
    </row>
    <row r="1187" spans="1:15" x14ac:dyDescent="0.25">
      <c r="A1187" s="1" t="s">
        <v>1012</v>
      </c>
      <c r="B1187" s="3">
        <v>43030</v>
      </c>
      <c r="C1187" s="3">
        <v>43032</v>
      </c>
      <c r="D1187" s="1" t="s">
        <v>31</v>
      </c>
      <c r="E1187" s="1" t="s">
        <v>23</v>
      </c>
      <c r="F1187" s="2" t="s">
        <v>14</v>
      </c>
      <c r="G1187" s="1" t="s">
        <v>58</v>
      </c>
      <c r="H1187" s="1">
        <v>52.99</v>
      </c>
      <c r="I1187" s="1">
        <v>0</v>
      </c>
      <c r="J1187" s="1">
        <v>0.52990000000000004</v>
      </c>
      <c r="K1187" t="str">
        <f t="shared" si="54"/>
        <v>Normal</v>
      </c>
      <c r="N1187" t="str">
        <f t="shared" si="55"/>
        <v>Outlier</v>
      </c>
      <c r="O1187" t="str">
        <f t="shared" si="56"/>
        <v>Outlier</v>
      </c>
    </row>
    <row r="1188" spans="1:15" x14ac:dyDescent="0.25">
      <c r="A1188" s="1" t="s">
        <v>1013</v>
      </c>
      <c r="B1188" s="3">
        <v>42982</v>
      </c>
      <c r="C1188" s="3">
        <v>42988</v>
      </c>
      <c r="D1188" s="1" t="s">
        <v>21</v>
      </c>
      <c r="E1188" s="1" t="s">
        <v>35</v>
      </c>
      <c r="F1188" s="2" t="s">
        <v>28</v>
      </c>
      <c r="G1188" s="1" t="s">
        <v>68</v>
      </c>
      <c r="H1188" s="1">
        <v>54.32</v>
      </c>
      <c r="I1188" s="1">
        <v>0</v>
      </c>
      <c r="J1188" s="1">
        <v>0.54320000000000002</v>
      </c>
      <c r="K1188" t="str">
        <f t="shared" si="54"/>
        <v>Normal</v>
      </c>
      <c r="N1188" t="str">
        <f t="shared" si="55"/>
        <v>Outlier</v>
      </c>
      <c r="O1188" t="str">
        <f t="shared" si="56"/>
        <v>Outlier</v>
      </c>
    </row>
    <row r="1189" spans="1:15" x14ac:dyDescent="0.25">
      <c r="A1189" s="1" t="s">
        <v>1014</v>
      </c>
      <c r="B1189" s="3">
        <v>41754</v>
      </c>
      <c r="C1189" s="3">
        <v>41758</v>
      </c>
      <c r="D1189" s="1" t="s">
        <v>21</v>
      </c>
      <c r="E1189" s="1" t="s">
        <v>26</v>
      </c>
      <c r="F1189" s="2" t="s">
        <v>28</v>
      </c>
      <c r="G1189" s="1" t="s">
        <v>937</v>
      </c>
      <c r="H1189" s="1">
        <v>6.24</v>
      </c>
      <c r="I1189" s="1">
        <v>0.2</v>
      </c>
      <c r="J1189" s="1">
        <v>0.54600000000000004</v>
      </c>
      <c r="K1189" t="str">
        <f t="shared" si="54"/>
        <v>Outlier</v>
      </c>
      <c r="N1189" t="str">
        <f t="shared" si="55"/>
        <v>Outlier</v>
      </c>
      <c r="O1189" t="str">
        <f t="shared" si="56"/>
        <v>Outlier</v>
      </c>
    </row>
    <row r="1190" spans="1:15" x14ac:dyDescent="0.25">
      <c r="A1190" s="1" t="s">
        <v>1015</v>
      </c>
      <c r="B1190" s="3">
        <v>41964</v>
      </c>
      <c r="C1190" s="3">
        <v>41970</v>
      </c>
      <c r="D1190" s="1" t="s">
        <v>21</v>
      </c>
      <c r="E1190" s="1" t="s">
        <v>26</v>
      </c>
      <c r="F1190" s="2" t="s">
        <v>28</v>
      </c>
      <c r="G1190" s="1" t="s">
        <v>1016</v>
      </c>
      <c r="H1190" s="1">
        <v>1.6319999999999999</v>
      </c>
      <c r="I1190" s="1">
        <v>0.2</v>
      </c>
      <c r="J1190" s="1">
        <v>0.55079999999999996</v>
      </c>
      <c r="K1190" t="str">
        <f t="shared" si="54"/>
        <v>Outlier</v>
      </c>
      <c r="N1190" t="str">
        <f t="shared" si="55"/>
        <v>Outlier</v>
      </c>
      <c r="O1190" t="str">
        <f t="shared" si="56"/>
        <v>Outlier</v>
      </c>
    </row>
    <row r="1191" spans="1:15" x14ac:dyDescent="0.25">
      <c r="A1191" s="1" t="s">
        <v>1017</v>
      </c>
      <c r="B1191" s="3">
        <v>42541</v>
      </c>
      <c r="C1191" s="3">
        <v>42546</v>
      </c>
      <c r="D1191" s="1" t="s">
        <v>21</v>
      </c>
      <c r="E1191" s="1" t="s">
        <v>26</v>
      </c>
      <c r="F1191" s="2" t="s">
        <v>14</v>
      </c>
      <c r="G1191" s="1" t="s">
        <v>279</v>
      </c>
      <c r="H1191" s="1">
        <v>6.9</v>
      </c>
      <c r="I1191" s="1">
        <v>0</v>
      </c>
      <c r="J1191" s="1">
        <v>0.55200000000000005</v>
      </c>
      <c r="K1191" t="str">
        <f t="shared" si="54"/>
        <v>Normal</v>
      </c>
      <c r="N1191" t="str">
        <f t="shared" si="55"/>
        <v>Outlier</v>
      </c>
      <c r="O1191" t="str">
        <f t="shared" si="56"/>
        <v>Outlier</v>
      </c>
    </row>
    <row r="1192" spans="1:15" x14ac:dyDescent="0.25">
      <c r="A1192" s="1" t="s">
        <v>1018</v>
      </c>
      <c r="B1192" s="3">
        <v>43004</v>
      </c>
      <c r="C1192" s="3">
        <v>43006</v>
      </c>
      <c r="D1192" s="1" t="s">
        <v>31</v>
      </c>
      <c r="E1192" s="1" t="s">
        <v>35</v>
      </c>
      <c r="F1192" s="2" t="s">
        <v>28</v>
      </c>
      <c r="G1192" s="1" t="s">
        <v>937</v>
      </c>
      <c r="H1192" s="1">
        <v>2.2240000000000002</v>
      </c>
      <c r="I1192" s="1">
        <v>0.2</v>
      </c>
      <c r="J1192" s="1">
        <v>0.55600000000000005</v>
      </c>
      <c r="K1192" t="str">
        <f t="shared" si="54"/>
        <v>Outlier</v>
      </c>
      <c r="N1192" t="str">
        <f t="shared" si="55"/>
        <v>Outlier</v>
      </c>
      <c r="O1192" t="str">
        <f t="shared" si="56"/>
        <v>Outlier</v>
      </c>
    </row>
    <row r="1193" spans="1:15" x14ac:dyDescent="0.25">
      <c r="A1193" s="1" t="s">
        <v>803</v>
      </c>
      <c r="B1193" s="3">
        <v>42996</v>
      </c>
      <c r="C1193" s="3">
        <v>42998</v>
      </c>
      <c r="D1193" s="1" t="s">
        <v>31</v>
      </c>
      <c r="E1193" s="1" t="s">
        <v>26</v>
      </c>
      <c r="F1193" s="2" t="s">
        <v>28</v>
      </c>
      <c r="G1193" s="1" t="s">
        <v>937</v>
      </c>
      <c r="H1193" s="1">
        <v>8.9280000000000008</v>
      </c>
      <c r="I1193" s="1">
        <v>0.2</v>
      </c>
      <c r="J1193" s="1">
        <v>0.55800000000000005</v>
      </c>
      <c r="K1193" t="str">
        <f t="shared" si="54"/>
        <v>Outlier</v>
      </c>
      <c r="N1193" t="str">
        <f t="shared" si="55"/>
        <v>Outlier</v>
      </c>
      <c r="O1193" t="str">
        <f t="shared" si="56"/>
        <v>Outlier</v>
      </c>
    </row>
    <row r="1194" spans="1:15" x14ac:dyDescent="0.25">
      <c r="A1194" s="1" t="s">
        <v>1019</v>
      </c>
      <c r="B1194" s="3">
        <v>42555</v>
      </c>
      <c r="C1194" s="3">
        <v>42557</v>
      </c>
      <c r="D1194" s="1" t="s">
        <v>31</v>
      </c>
      <c r="E1194" s="1" t="s">
        <v>35</v>
      </c>
      <c r="F1194" s="2" t="s">
        <v>28</v>
      </c>
      <c r="G1194" s="1" t="s">
        <v>68</v>
      </c>
      <c r="H1194" s="1">
        <v>27.92</v>
      </c>
      <c r="I1194" s="1">
        <v>0</v>
      </c>
      <c r="J1194" s="1">
        <v>0.55840000000000001</v>
      </c>
      <c r="K1194" t="str">
        <f t="shared" si="54"/>
        <v>Normal</v>
      </c>
      <c r="N1194" t="str">
        <f t="shared" si="55"/>
        <v>Outlier</v>
      </c>
      <c r="O1194" t="str">
        <f t="shared" si="56"/>
        <v>Outlier</v>
      </c>
    </row>
    <row r="1195" spans="1:15" x14ac:dyDescent="0.25">
      <c r="A1195" s="1" t="s">
        <v>1020</v>
      </c>
      <c r="B1195" s="3">
        <v>42086</v>
      </c>
      <c r="C1195" s="3">
        <v>42089</v>
      </c>
      <c r="D1195" s="1" t="s">
        <v>31</v>
      </c>
      <c r="E1195" s="1" t="s">
        <v>13</v>
      </c>
      <c r="F1195" s="2" t="s">
        <v>28</v>
      </c>
      <c r="G1195" s="1" t="s">
        <v>68</v>
      </c>
      <c r="H1195" s="1">
        <v>27.92</v>
      </c>
      <c r="I1195" s="1">
        <v>0</v>
      </c>
      <c r="J1195" s="1">
        <v>0.55840000000000001</v>
      </c>
      <c r="K1195" t="str">
        <f t="shared" si="54"/>
        <v>Normal</v>
      </c>
      <c r="N1195" t="str">
        <f t="shared" si="55"/>
        <v>Outlier</v>
      </c>
      <c r="O1195" t="str">
        <f t="shared" si="56"/>
        <v>Outlier</v>
      </c>
    </row>
    <row r="1196" spans="1:15" x14ac:dyDescent="0.25">
      <c r="A1196" s="1" t="s">
        <v>1021</v>
      </c>
      <c r="B1196" s="3">
        <v>42285</v>
      </c>
      <c r="C1196" s="3">
        <v>42290</v>
      </c>
      <c r="D1196" s="1" t="s">
        <v>21</v>
      </c>
      <c r="E1196" s="1" t="s">
        <v>26</v>
      </c>
      <c r="F1196" s="2" t="s">
        <v>28</v>
      </c>
      <c r="G1196" s="1" t="s">
        <v>937</v>
      </c>
      <c r="H1196" s="1">
        <v>3.44</v>
      </c>
      <c r="I1196" s="1">
        <v>0.2</v>
      </c>
      <c r="J1196" s="1">
        <v>0.55900000000000005</v>
      </c>
      <c r="K1196" t="str">
        <f t="shared" si="54"/>
        <v>Outlier</v>
      </c>
      <c r="N1196" t="str">
        <f t="shared" si="55"/>
        <v>Outlier</v>
      </c>
      <c r="O1196" t="str">
        <f t="shared" si="56"/>
        <v>Outlier</v>
      </c>
    </row>
    <row r="1197" spans="1:15" x14ac:dyDescent="0.25">
      <c r="A1197" s="1" t="s">
        <v>1022</v>
      </c>
      <c r="B1197" s="3">
        <v>42336</v>
      </c>
      <c r="C1197" s="3">
        <v>42340</v>
      </c>
      <c r="D1197" s="1" t="s">
        <v>21</v>
      </c>
      <c r="E1197" s="1" t="s">
        <v>23</v>
      </c>
      <c r="F1197" s="2" t="s">
        <v>28</v>
      </c>
      <c r="G1197" s="1" t="s">
        <v>673</v>
      </c>
      <c r="H1197" s="1">
        <v>3.008</v>
      </c>
      <c r="I1197" s="1">
        <v>0.2</v>
      </c>
      <c r="J1197" s="1">
        <v>0.56399999999999995</v>
      </c>
      <c r="K1197" t="str">
        <f t="shared" si="54"/>
        <v>Outlier</v>
      </c>
      <c r="N1197" t="str">
        <f t="shared" si="55"/>
        <v>Outlier</v>
      </c>
      <c r="O1197" t="str">
        <f t="shared" si="56"/>
        <v>Outlier</v>
      </c>
    </row>
    <row r="1198" spans="1:15" x14ac:dyDescent="0.25">
      <c r="A1198" s="1" t="s">
        <v>497</v>
      </c>
      <c r="B1198" s="3">
        <v>42369</v>
      </c>
      <c r="C1198" s="3">
        <v>42373</v>
      </c>
      <c r="D1198" s="1" t="s">
        <v>21</v>
      </c>
      <c r="E1198" s="1" t="s">
        <v>26</v>
      </c>
      <c r="F1198" s="2" t="s">
        <v>28</v>
      </c>
      <c r="G1198" s="1" t="s">
        <v>673</v>
      </c>
      <c r="H1198" s="1">
        <v>3.488</v>
      </c>
      <c r="I1198" s="1">
        <v>0.2</v>
      </c>
      <c r="J1198" s="1">
        <v>0.56679999999999997</v>
      </c>
      <c r="K1198" t="str">
        <f t="shared" si="54"/>
        <v>Outlier</v>
      </c>
      <c r="N1198" t="str">
        <f t="shared" si="55"/>
        <v>Outlier</v>
      </c>
      <c r="O1198" t="str">
        <f t="shared" si="56"/>
        <v>Outlier</v>
      </c>
    </row>
    <row r="1199" spans="1:15" x14ac:dyDescent="0.25">
      <c r="A1199" s="1" t="s">
        <v>617</v>
      </c>
      <c r="B1199" s="3">
        <v>41832</v>
      </c>
      <c r="C1199" s="3">
        <v>41836</v>
      </c>
      <c r="D1199" s="1" t="s">
        <v>21</v>
      </c>
      <c r="E1199" s="1" t="s">
        <v>26</v>
      </c>
      <c r="F1199" s="2" t="s">
        <v>28</v>
      </c>
      <c r="G1199" s="1" t="s">
        <v>673</v>
      </c>
      <c r="H1199" s="1">
        <v>3.488</v>
      </c>
      <c r="I1199" s="1">
        <v>0.2</v>
      </c>
      <c r="J1199" s="1">
        <v>0.56679999999999997</v>
      </c>
      <c r="K1199" t="str">
        <f t="shared" si="54"/>
        <v>Outlier</v>
      </c>
      <c r="N1199" t="str">
        <f t="shared" si="55"/>
        <v>Outlier</v>
      </c>
      <c r="O1199" t="str">
        <f t="shared" si="56"/>
        <v>Outlier</v>
      </c>
    </row>
    <row r="1200" spans="1:15" x14ac:dyDescent="0.25">
      <c r="A1200" s="1" t="s">
        <v>1023</v>
      </c>
      <c r="B1200" s="3">
        <v>43035</v>
      </c>
      <c r="C1200" s="3">
        <v>43041</v>
      </c>
      <c r="D1200" s="1" t="s">
        <v>21</v>
      </c>
      <c r="E1200" s="1" t="s">
        <v>13</v>
      </c>
      <c r="F1200" s="2" t="s">
        <v>28</v>
      </c>
      <c r="G1200" s="1" t="s">
        <v>937</v>
      </c>
      <c r="H1200" s="1">
        <v>6.5759999999999996</v>
      </c>
      <c r="I1200" s="1">
        <v>0.2</v>
      </c>
      <c r="J1200" s="1">
        <v>0.57540000000000002</v>
      </c>
      <c r="K1200" t="str">
        <f t="shared" si="54"/>
        <v>Outlier</v>
      </c>
      <c r="N1200" t="str">
        <f t="shared" si="55"/>
        <v>Outlier</v>
      </c>
      <c r="O1200" t="str">
        <f t="shared" si="56"/>
        <v>Outlier</v>
      </c>
    </row>
    <row r="1201" spans="1:15" x14ac:dyDescent="0.25">
      <c r="A1201" s="1" t="s">
        <v>1024</v>
      </c>
      <c r="B1201" s="3">
        <v>42259</v>
      </c>
      <c r="C1201" s="3">
        <v>42265</v>
      </c>
      <c r="D1201" s="1" t="s">
        <v>21</v>
      </c>
      <c r="E1201" s="1" t="s">
        <v>23</v>
      </c>
      <c r="F1201" s="2" t="s">
        <v>28</v>
      </c>
      <c r="G1201" s="1" t="s">
        <v>673</v>
      </c>
      <c r="H1201" s="1">
        <v>1.24</v>
      </c>
      <c r="I1201" s="1">
        <v>0</v>
      </c>
      <c r="J1201" s="1">
        <v>0.58279999999999998</v>
      </c>
      <c r="K1201" t="str">
        <f t="shared" si="54"/>
        <v>Normal</v>
      </c>
      <c r="N1201" t="str">
        <f t="shared" si="55"/>
        <v>Outlier</v>
      </c>
      <c r="O1201" t="str">
        <f t="shared" si="56"/>
        <v>Outlier</v>
      </c>
    </row>
    <row r="1202" spans="1:15" x14ac:dyDescent="0.25">
      <c r="A1202" s="1" t="s">
        <v>1025</v>
      </c>
      <c r="B1202" s="3">
        <v>42373</v>
      </c>
      <c r="C1202" s="3">
        <v>42377</v>
      </c>
      <c r="D1202" s="1" t="s">
        <v>21</v>
      </c>
      <c r="E1202" s="1" t="s">
        <v>23</v>
      </c>
      <c r="F1202" s="2" t="s">
        <v>28</v>
      </c>
      <c r="G1202" s="1" t="s">
        <v>937</v>
      </c>
      <c r="H1202" s="1">
        <v>4.6719999999999997</v>
      </c>
      <c r="I1202" s="1">
        <v>0.2</v>
      </c>
      <c r="J1202" s="1">
        <v>0.58399999999999996</v>
      </c>
      <c r="K1202" t="str">
        <f t="shared" si="54"/>
        <v>Outlier</v>
      </c>
      <c r="N1202" t="str">
        <f t="shared" si="55"/>
        <v>Outlier</v>
      </c>
      <c r="O1202" t="str">
        <f t="shared" si="56"/>
        <v>Outlier</v>
      </c>
    </row>
    <row r="1203" spans="1:15" x14ac:dyDescent="0.25">
      <c r="A1203" s="1" t="s">
        <v>778</v>
      </c>
      <c r="B1203" s="3">
        <v>42889</v>
      </c>
      <c r="C1203" s="3">
        <v>42896</v>
      </c>
      <c r="D1203" s="1" t="s">
        <v>21</v>
      </c>
      <c r="E1203" s="1" t="s">
        <v>13</v>
      </c>
      <c r="F1203" s="2" t="s">
        <v>28</v>
      </c>
      <c r="G1203" s="1" t="s">
        <v>952</v>
      </c>
      <c r="H1203" s="1">
        <v>5.2</v>
      </c>
      <c r="I1203" s="1">
        <v>0.2</v>
      </c>
      <c r="J1203" s="1">
        <v>0.58499999999999996</v>
      </c>
      <c r="K1203" t="str">
        <f t="shared" si="54"/>
        <v>Outlier</v>
      </c>
      <c r="N1203" t="str">
        <f t="shared" si="55"/>
        <v>Outlier</v>
      </c>
      <c r="O1203" t="str">
        <f t="shared" si="56"/>
        <v>Outlier</v>
      </c>
    </row>
    <row r="1204" spans="1:15" x14ac:dyDescent="0.25">
      <c r="A1204" s="1" t="s">
        <v>315</v>
      </c>
      <c r="B1204" s="3">
        <v>42618</v>
      </c>
      <c r="C1204" s="3">
        <v>42622</v>
      </c>
      <c r="D1204" s="1" t="s">
        <v>21</v>
      </c>
      <c r="E1204" s="1" t="s">
        <v>23</v>
      </c>
      <c r="F1204" s="2" t="s">
        <v>28</v>
      </c>
      <c r="G1204" s="1" t="s">
        <v>937</v>
      </c>
      <c r="H1204" s="1">
        <v>7.8719999999999999</v>
      </c>
      <c r="I1204" s="1">
        <v>0.2</v>
      </c>
      <c r="J1204" s="1">
        <v>0.59040000000000004</v>
      </c>
      <c r="K1204" t="str">
        <f t="shared" si="54"/>
        <v>Outlier</v>
      </c>
      <c r="N1204" t="str">
        <f t="shared" si="55"/>
        <v>Outlier</v>
      </c>
      <c r="O1204" t="str">
        <f t="shared" si="56"/>
        <v>Outlier</v>
      </c>
    </row>
    <row r="1205" spans="1:15" x14ac:dyDescent="0.25">
      <c r="A1205" s="1" t="s">
        <v>1026</v>
      </c>
      <c r="B1205" s="3">
        <v>42374</v>
      </c>
      <c r="C1205" s="3">
        <v>42376</v>
      </c>
      <c r="D1205" s="1" t="s">
        <v>17</v>
      </c>
      <c r="E1205" s="1" t="s">
        <v>13</v>
      </c>
      <c r="F1205" s="2" t="s">
        <v>28</v>
      </c>
      <c r="G1205" s="1" t="s">
        <v>937</v>
      </c>
      <c r="H1205" s="1">
        <v>5.2480000000000002</v>
      </c>
      <c r="I1205" s="1">
        <v>0.2</v>
      </c>
      <c r="J1205" s="1">
        <v>0.59040000000000004</v>
      </c>
      <c r="K1205" t="str">
        <f t="shared" si="54"/>
        <v>Outlier</v>
      </c>
      <c r="N1205" t="str">
        <f t="shared" si="55"/>
        <v>Outlier</v>
      </c>
      <c r="O1205" t="str">
        <f t="shared" si="56"/>
        <v>Outlier</v>
      </c>
    </row>
    <row r="1206" spans="1:15" x14ac:dyDescent="0.25">
      <c r="A1206" s="1" t="s">
        <v>713</v>
      </c>
      <c r="B1206" s="3">
        <v>42804</v>
      </c>
      <c r="C1206" s="3">
        <v>42808</v>
      </c>
      <c r="D1206" s="1" t="s">
        <v>21</v>
      </c>
      <c r="E1206" s="1" t="s">
        <v>23</v>
      </c>
      <c r="F1206" s="2" t="s">
        <v>28</v>
      </c>
      <c r="G1206" s="1" t="s">
        <v>937</v>
      </c>
      <c r="H1206" s="1">
        <v>5.2480000000000002</v>
      </c>
      <c r="I1206" s="1">
        <v>0.2</v>
      </c>
      <c r="J1206" s="1">
        <v>0.59040000000000004</v>
      </c>
      <c r="K1206" t="str">
        <f t="shared" si="54"/>
        <v>Outlier</v>
      </c>
      <c r="N1206" t="str">
        <f t="shared" si="55"/>
        <v>Outlier</v>
      </c>
      <c r="O1206" t="str">
        <f t="shared" si="56"/>
        <v>Outlier</v>
      </c>
    </row>
    <row r="1207" spans="1:15" x14ac:dyDescent="0.25">
      <c r="A1207" s="1" t="s">
        <v>1027</v>
      </c>
      <c r="B1207" s="3">
        <v>42906</v>
      </c>
      <c r="C1207" s="3">
        <v>42913</v>
      </c>
      <c r="D1207" s="1" t="s">
        <v>21</v>
      </c>
      <c r="E1207" s="1" t="s">
        <v>23</v>
      </c>
      <c r="F1207" s="2" t="s">
        <v>28</v>
      </c>
      <c r="G1207" s="1" t="s">
        <v>937</v>
      </c>
      <c r="H1207" s="1">
        <v>5.2480000000000002</v>
      </c>
      <c r="I1207" s="1">
        <v>0.2</v>
      </c>
      <c r="J1207" s="1">
        <v>0.59040000000000004</v>
      </c>
      <c r="K1207" t="str">
        <f t="shared" si="54"/>
        <v>Outlier</v>
      </c>
      <c r="N1207" t="str">
        <f t="shared" si="55"/>
        <v>Outlier</v>
      </c>
      <c r="O1207" t="str">
        <f t="shared" si="56"/>
        <v>Outlier</v>
      </c>
    </row>
    <row r="1208" spans="1:15" x14ac:dyDescent="0.25">
      <c r="A1208" s="1" t="s">
        <v>1028</v>
      </c>
      <c r="B1208" s="3">
        <v>42132</v>
      </c>
      <c r="C1208" s="3">
        <v>42136</v>
      </c>
      <c r="D1208" s="1" t="s">
        <v>21</v>
      </c>
      <c r="E1208" s="1" t="s">
        <v>35</v>
      </c>
      <c r="F1208" s="2" t="s">
        <v>28</v>
      </c>
      <c r="G1208" s="1" t="s">
        <v>937</v>
      </c>
      <c r="H1208" s="1">
        <v>5.2480000000000002</v>
      </c>
      <c r="I1208" s="1">
        <v>0.2</v>
      </c>
      <c r="J1208" s="1">
        <v>0.59040000000000004</v>
      </c>
      <c r="K1208" t="str">
        <f t="shared" si="54"/>
        <v>Outlier</v>
      </c>
      <c r="N1208" t="str">
        <f t="shared" si="55"/>
        <v>Outlier</v>
      </c>
      <c r="O1208" t="str">
        <f t="shared" si="56"/>
        <v>Outlier</v>
      </c>
    </row>
    <row r="1209" spans="1:15" x14ac:dyDescent="0.25">
      <c r="A1209" s="1" t="s">
        <v>612</v>
      </c>
      <c r="B1209" s="3">
        <v>42866</v>
      </c>
      <c r="C1209" s="3">
        <v>42872</v>
      </c>
      <c r="D1209" s="1" t="s">
        <v>21</v>
      </c>
      <c r="E1209" s="1" t="s">
        <v>26</v>
      </c>
      <c r="F1209" s="2" t="s">
        <v>28</v>
      </c>
      <c r="G1209" s="1" t="s">
        <v>937</v>
      </c>
      <c r="H1209" s="1">
        <v>5.2480000000000002</v>
      </c>
      <c r="I1209" s="1">
        <v>0.2</v>
      </c>
      <c r="J1209" s="1">
        <v>0.59040000000000004</v>
      </c>
      <c r="K1209" t="str">
        <f t="shared" si="54"/>
        <v>Outlier</v>
      </c>
      <c r="N1209" t="str">
        <f t="shared" si="55"/>
        <v>Outlier</v>
      </c>
      <c r="O1209" t="str">
        <f t="shared" si="56"/>
        <v>Outlier</v>
      </c>
    </row>
    <row r="1210" spans="1:15" x14ac:dyDescent="0.25">
      <c r="A1210" s="1" t="s">
        <v>1029</v>
      </c>
      <c r="B1210" s="3">
        <v>43039</v>
      </c>
      <c r="C1210" s="3">
        <v>43043</v>
      </c>
      <c r="D1210" s="1" t="s">
        <v>21</v>
      </c>
      <c r="E1210" s="1" t="s">
        <v>26</v>
      </c>
      <c r="F1210" s="2" t="s">
        <v>28</v>
      </c>
      <c r="G1210" s="1" t="s">
        <v>937</v>
      </c>
      <c r="H1210" s="1">
        <v>5.2480000000000002</v>
      </c>
      <c r="I1210" s="1">
        <v>0.2</v>
      </c>
      <c r="J1210" s="1">
        <v>0.59040000000000004</v>
      </c>
      <c r="K1210" t="str">
        <f t="shared" si="54"/>
        <v>Outlier</v>
      </c>
      <c r="N1210" t="str">
        <f t="shared" si="55"/>
        <v>Outlier</v>
      </c>
      <c r="O1210" t="str">
        <f t="shared" si="56"/>
        <v>Outlier</v>
      </c>
    </row>
    <row r="1211" spans="1:15" x14ac:dyDescent="0.25">
      <c r="A1211" s="1" t="s">
        <v>1030</v>
      </c>
      <c r="B1211" s="3">
        <v>42350</v>
      </c>
      <c r="C1211" s="3">
        <v>42354</v>
      </c>
      <c r="D1211" s="1" t="s">
        <v>17</v>
      </c>
      <c r="E1211" s="1" t="s">
        <v>35</v>
      </c>
      <c r="F1211" s="2" t="s">
        <v>28</v>
      </c>
      <c r="G1211" s="1" t="s">
        <v>937</v>
      </c>
      <c r="H1211" s="1">
        <v>2.21</v>
      </c>
      <c r="I1211" s="1">
        <v>0</v>
      </c>
      <c r="J1211" s="1">
        <v>0.59670000000000001</v>
      </c>
      <c r="K1211" t="str">
        <f t="shared" si="54"/>
        <v>Normal</v>
      </c>
      <c r="N1211" t="str">
        <f t="shared" si="55"/>
        <v>Outlier</v>
      </c>
      <c r="O1211" t="str">
        <f t="shared" si="56"/>
        <v>Outlier</v>
      </c>
    </row>
    <row r="1212" spans="1:15" x14ac:dyDescent="0.25">
      <c r="A1212" s="1" t="s">
        <v>1031</v>
      </c>
      <c r="B1212" s="3">
        <v>42271</v>
      </c>
      <c r="C1212" s="3">
        <v>42274</v>
      </c>
      <c r="D1212" s="1" t="s">
        <v>17</v>
      </c>
      <c r="E1212" s="1" t="s">
        <v>23</v>
      </c>
      <c r="F1212" s="2" t="s">
        <v>28</v>
      </c>
      <c r="G1212" s="1" t="s">
        <v>937</v>
      </c>
      <c r="H1212" s="1">
        <v>6.8479999999999999</v>
      </c>
      <c r="I1212" s="1">
        <v>0.2</v>
      </c>
      <c r="J1212" s="1">
        <v>0.59919999999999995</v>
      </c>
      <c r="K1212" t="str">
        <f t="shared" si="54"/>
        <v>Outlier</v>
      </c>
      <c r="N1212" t="str">
        <f t="shared" si="55"/>
        <v>Outlier</v>
      </c>
      <c r="O1212" t="str">
        <f t="shared" si="56"/>
        <v>Outlier</v>
      </c>
    </row>
    <row r="1213" spans="1:15" x14ac:dyDescent="0.25">
      <c r="A1213" s="1" t="s">
        <v>1032</v>
      </c>
      <c r="B1213" s="3">
        <v>42356</v>
      </c>
      <c r="C1213" s="3">
        <v>42360</v>
      </c>
      <c r="D1213" s="1" t="s">
        <v>21</v>
      </c>
      <c r="E1213" s="1" t="s">
        <v>35</v>
      </c>
      <c r="F1213" s="2" t="s">
        <v>28</v>
      </c>
      <c r="G1213" s="1" t="s">
        <v>937</v>
      </c>
      <c r="H1213" s="1">
        <v>6.8479999999999999</v>
      </c>
      <c r="I1213" s="1">
        <v>0.2</v>
      </c>
      <c r="J1213" s="1">
        <v>0.59919999999999995</v>
      </c>
      <c r="K1213" t="str">
        <f t="shared" si="54"/>
        <v>Outlier</v>
      </c>
      <c r="N1213" t="str">
        <f t="shared" si="55"/>
        <v>Outlier</v>
      </c>
      <c r="O1213" t="str">
        <f t="shared" si="56"/>
        <v>Outlier</v>
      </c>
    </row>
    <row r="1214" spans="1:15" x14ac:dyDescent="0.25">
      <c r="A1214" s="1" t="s">
        <v>1033</v>
      </c>
      <c r="B1214" s="3">
        <v>41799</v>
      </c>
      <c r="C1214" s="3">
        <v>41803</v>
      </c>
      <c r="D1214" s="1" t="s">
        <v>17</v>
      </c>
      <c r="E1214" s="1" t="s">
        <v>26</v>
      </c>
      <c r="F1214" s="2" t="s">
        <v>14</v>
      </c>
      <c r="G1214" s="1" t="s">
        <v>58</v>
      </c>
      <c r="H1214" s="1">
        <v>7.992</v>
      </c>
      <c r="I1214" s="1">
        <v>0.2</v>
      </c>
      <c r="J1214" s="1">
        <v>0.59940000000000004</v>
      </c>
      <c r="K1214" t="str">
        <f t="shared" si="54"/>
        <v>Outlier</v>
      </c>
      <c r="N1214" t="str">
        <f t="shared" si="55"/>
        <v>Outlier</v>
      </c>
      <c r="O1214" t="str">
        <f t="shared" si="56"/>
        <v>Outlier</v>
      </c>
    </row>
    <row r="1215" spans="1:15" x14ac:dyDescent="0.25">
      <c r="A1215" s="1" t="s">
        <v>598</v>
      </c>
      <c r="B1215" s="3">
        <v>42280</v>
      </c>
      <c r="C1215" s="3">
        <v>42283</v>
      </c>
      <c r="D1215" s="1" t="s">
        <v>17</v>
      </c>
      <c r="E1215" s="1" t="s">
        <v>23</v>
      </c>
      <c r="F1215" s="2" t="s">
        <v>14</v>
      </c>
      <c r="G1215" s="1" t="s">
        <v>279</v>
      </c>
      <c r="H1215" s="1">
        <v>47.984000000000002</v>
      </c>
      <c r="I1215" s="1">
        <v>0.2</v>
      </c>
      <c r="J1215" s="1">
        <v>0.5998</v>
      </c>
      <c r="K1215" t="str">
        <f t="shared" si="54"/>
        <v>Outlier</v>
      </c>
      <c r="N1215" t="str">
        <f t="shared" si="55"/>
        <v>Outlier</v>
      </c>
      <c r="O1215" t="str">
        <f t="shared" si="56"/>
        <v>Outlier</v>
      </c>
    </row>
    <row r="1216" spans="1:15" x14ac:dyDescent="0.25">
      <c r="A1216" s="1" t="s">
        <v>1034</v>
      </c>
      <c r="B1216" s="3">
        <v>43001</v>
      </c>
      <c r="C1216" s="3">
        <v>43007</v>
      </c>
      <c r="D1216" s="1" t="s">
        <v>21</v>
      </c>
      <c r="E1216" s="1" t="s">
        <v>35</v>
      </c>
      <c r="F1216" s="2" t="s">
        <v>14</v>
      </c>
      <c r="G1216" s="1" t="s">
        <v>279</v>
      </c>
      <c r="H1216" s="1">
        <v>47.984000000000002</v>
      </c>
      <c r="I1216" s="1">
        <v>0.2</v>
      </c>
      <c r="J1216" s="1">
        <v>0.5998</v>
      </c>
      <c r="K1216" t="str">
        <f t="shared" si="54"/>
        <v>Outlier</v>
      </c>
      <c r="N1216" t="str">
        <f t="shared" si="55"/>
        <v>Outlier</v>
      </c>
      <c r="O1216" t="str">
        <f t="shared" si="56"/>
        <v>Outlier</v>
      </c>
    </row>
    <row r="1217" spans="1:15" x14ac:dyDescent="0.25">
      <c r="A1217" s="1" t="s">
        <v>1035</v>
      </c>
      <c r="B1217" s="3">
        <v>42343</v>
      </c>
      <c r="C1217" s="3">
        <v>42347</v>
      </c>
      <c r="D1217" s="1" t="s">
        <v>17</v>
      </c>
      <c r="E1217" s="1" t="s">
        <v>23</v>
      </c>
      <c r="F1217" s="2" t="s">
        <v>14</v>
      </c>
      <c r="G1217" s="1" t="s">
        <v>279</v>
      </c>
      <c r="H1217" s="1">
        <v>47.984000000000002</v>
      </c>
      <c r="I1217" s="1">
        <v>0.2</v>
      </c>
      <c r="J1217" s="1">
        <v>0.5998</v>
      </c>
      <c r="K1217" t="str">
        <f t="shared" si="54"/>
        <v>Outlier</v>
      </c>
      <c r="N1217" t="str">
        <f t="shared" si="55"/>
        <v>Outlier</v>
      </c>
      <c r="O1217" t="str">
        <f t="shared" si="56"/>
        <v>Outlier</v>
      </c>
    </row>
    <row r="1218" spans="1:15" x14ac:dyDescent="0.25">
      <c r="A1218" s="1" t="s">
        <v>1036</v>
      </c>
      <c r="B1218" s="3">
        <v>42708</v>
      </c>
      <c r="C1218" s="3">
        <v>42709</v>
      </c>
      <c r="D1218" s="1" t="s">
        <v>31</v>
      </c>
      <c r="E1218" s="1" t="s">
        <v>23</v>
      </c>
      <c r="F1218" s="2" t="s">
        <v>28</v>
      </c>
      <c r="G1218" s="1" t="s">
        <v>995</v>
      </c>
      <c r="H1218" s="1">
        <v>1.728</v>
      </c>
      <c r="I1218" s="1">
        <v>0.2</v>
      </c>
      <c r="J1218" s="1">
        <v>0.6048</v>
      </c>
      <c r="K1218" t="str">
        <f t="shared" ref="K1218:K1281" si="57">IF(OR(I1218&lt;$M$11,I1218&gt;$M$12),"Outlier","Normal")</f>
        <v>Outlier</v>
      </c>
      <c r="N1218" t="str">
        <f t="shared" ref="N1218:N1281" si="58">IF(OR(H1218&lt;$M$5,H1218&gt;$M$6),"Outlier","Normal")</f>
        <v>Outlier</v>
      </c>
      <c r="O1218" t="str">
        <f t="shared" ref="O1218:O1281" si="59">IF(OR(J1218&lt;$M$17,J1218&gt;$M$18),"Outlier","Normal")</f>
        <v>Outlier</v>
      </c>
    </row>
    <row r="1219" spans="1:15" x14ac:dyDescent="0.25">
      <c r="A1219" s="1" t="s">
        <v>1037</v>
      </c>
      <c r="B1219" s="3">
        <v>43078</v>
      </c>
      <c r="C1219" s="3">
        <v>43081</v>
      </c>
      <c r="D1219" s="1" t="s">
        <v>17</v>
      </c>
      <c r="E1219" s="1" t="s">
        <v>13</v>
      </c>
      <c r="F1219" s="2" t="s">
        <v>28</v>
      </c>
      <c r="G1219" s="1" t="s">
        <v>68</v>
      </c>
      <c r="H1219" s="1">
        <v>15.14</v>
      </c>
      <c r="I1219" s="1">
        <v>0</v>
      </c>
      <c r="J1219" s="1">
        <v>0.60560000000000003</v>
      </c>
      <c r="K1219" t="str">
        <f t="shared" si="57"/>
        <v>Normal</v>
      </c>
      <c r="N1219" t="str">
        <f t="shared" si="58"/>
        <v>Outlier</v>
      </c>
      <c r="O1219" t="str">
        <f t="shared" si="59"/>
        <v>Outlier</v>
      </c>
    </row>
    <row r="1220" spans="1:15" x14ac:dyDescent="0.25">
      <c r="A1220" s="1" t="s">
        <v>1038</v>
      </c>
      <c r="B1220" s="3">
        <v>42742</v>
      </c>
      <c r="C1220" s="3">
        <v>42744</v>
      </c>
      <c r="D1220" s="1" t="s">
        <v>17</v>
      </c>
      <c r="E1220" s="1" t="s">
        <v>35</v>
      </c>
      <c r="F1220" s="2" t="s">
        <v>28</v>
      </c>
      <c r="G1220" s="1" t="s">
        <v>68</v>
      </c>
      <c r="H1220" s="1">
        <v>61.02</v>
      </c>
      <c r="I1220" s="1">
        <v>0</v>
      </c>
      <c r="J1220" s="1">
        <v>0.61019999999999996</v>
      </c>
      <c r="K1220" t="str">
        <f t="shared" si="57"/>
        <v>Normal</v>
      </c>
      <c r="N1220" t="str">
        <f t="shared" si="58"/>
        <v>Outlier</v>
      </c>
      <c r="O1220" t="str">
        <f t="shared" si="59"/>
        <v>Outlier</v>
      </c>
    </row>
    <row r="1221" spans="1:15" x14ac:dyDescent="0.25">
      <c r="A1221" s="1" t="s">
        <v>675</v>
      </c>
      <c r="B1221" s="3">
        <v>42878</v>
      </c>
      <c r="C1221" s="3">
        <v>42882</v>
      </c>
      <c r="D1221" s="1" t="s">
        <v>21</v>
      </c>
      <c r="E1221" s="1" t="s">
        <v>26</v>
      </c>
      <c r="F1221" s="2" t="s">
        <v>28</v>
      </c>
      <c r="G1221" s="1" t="s">
        <v>673</v>
      </c>
      <c r="H1221" s="1">
        <v>1.8240000000000001</v>
      </c>
      <c r="I1221" s="1">
        <v>0.2</v>
      </c>
      <c r="J1221" s="1">
        <v>0.61560000000000004</v>
      </c>
      <c r="K1221" t="str">
        <f t="shared" si="57"/>
        <v>Outlier</v>
      </c>
      <c r="N1221" t="str">
        <f t="shared" si="58"/>
        <v>Outlier</v>
      </c>
      <c r="O1221" t="str">
        <f t="shared" si="59"/>
        <v>Outlier</v>
      </c>
    </row>
    <row r="1222" spans="1:15" x14ac:dyDescent="0.25">
      <c r="A1222" s="1" t="s">
        <v>1039</v>
      </c>
      <c r="B1222" s="3">
        <v>42982</v>
      </c>
      <c r="C1222" s="3">
        <v>42987</v>
      </c>
      <c r="D1222" s="1" t="s">
        <v>17</v>
      </c>
      <c r="E1222" s="1" t="s">
        <v>23</v>
      </c>
      <c r="F1222" s="2" t="s">
        <v>28</v>
      </c>
      <c r="G1222" s="1" t="s">
        <v>937</v>
      </c>
      <c r="H1222" s="1">
        <v>8.2560000000000002</v>
      </c>
      <c r="I1222" s="1">
        <v>0.2</v>
      </c>
      <c r="J1222" s="1">
        <v>0.61919999999999997</v>
      </c>
      <c r="K1222" t="str">
        <f t="shared" si="57"/>
        <v>Outlier</v>
      </c>
      <c r="N1222" t="str">
        <f t="shared" si="58"/>
        <v>Outlier</v>
      </c>
      <c r="O1222" t="str">
        <f t="shared" si="59"/>
        <v>Outlier</v>
      </c>
    </row>
    <row r="1223" spans="1:15" x14ac:dyDescent="0.25">
      <c r="A1223" s="1" t="s">
        <v>1040</v>
      </c>
      <c r="B1223" s="3">
        <v>41985</v>
      </c>
      <c r="C1223" s="3">
        <v>41988</v>
      </c>
      <c r="D1223" s="1" t="s">
        <v>17</v>
      </c>
      <c r="E1223" s="1" t="s">
        <v>35</v>
      </c>
      <c r="F1223" s="2" t="s">
        <v>28</v>
      </c>
      <c r="G1223" s="1" t="s">
        <v>68</v>
      </c>
      <c r="H1223" s="1">
        <v>8.94</v>
      </c>
      <c r="I1223" s="1">
        <v>0</v>
      </c>
      <c r="J1223" s="1">
        <v>0.62580000000000002</v>
      </c>
      <c r="K1223" t="str">
        <f t="shared" si="57"/>
        <v>Normal</v>
      </c>
      <c r="N1223" t="str">
        <f t="shared" si="58"/>
        <v>Outlier</v>
      </c>
      <c r="O1223" t="str">
        <f t="shared" si="59"/>
        <v>Outlier</v>
      </c>
    </row>
    <row r="1224" spans="1:15" x14ac:dyDescent="0.25">
      <c r="A1224" s="1" t="s">
        <v>1041</v>
      </c>
      <c r="B1224" s="3">
        <v>41856</v>
      </c>
      <c r="C1224" s="3">
        <v>41862</v>
      </c>
      <c r="D1224" s="1" t="s">
        <v>21</v>
      </c>
      <c r="E1224" s="1" t="s">
        <v>35</v>
      </c>
      <c r="F1224" s="2" t="s">
        <v>28</v>
      </c>
      <c r="G1224" s="1" t="s">
        <v>68</v>
      </c>
      <c r="H1224" s="1">
        <v>15.78</v>
      </c>
      <c r="I1224" s="1">
        <v>0</v>
      </c>
      <c r="J1224" s="1">
        <v>0.63119999999999998</v>
      </c>
      <c r="K1224" t="str">
        <f t="shared" si="57"/>
        <v>Normal</v>
      </c>
      <c r="N1224" t="str">
        <f t="shared" si="58"/>
        <v>Outlier</v>
      </c>
      <c r="O1224" t="str">
        <f t="shared" si="59"/>
        <v>Outlier</v>
      </c>
    </row>
    <row r="1225" spans="1:15" x14ac:dyDescent="0.25">
      <c r="A1225" s="1" t="s">
        <v>1042</v>
      </c>
      <c r="B1225" s="3">
        <v>42861</v>
      </c>
      <c r="C1225" s="3">
        <v>42866</v>
      </c>
      <c r="D1225" s="1" t="s">
        <v>21</v>
      </c>
      <c r="E1225" s="1" t="s">
        <v>26</v>
      </c>
      <c r="F1225" s="2" t="s">
        <v>28</v>
      </c>
      <c r="G1225" s="1" t="s">
        <v>937</v>
      </c>
      <c r="H1225" s="1">
        <v>6.4080000000000004</v>
      </c>
      <c r="I1225" s="1">
        <v>0.2</v>
      </c>
      <c r="J1225" s="1">
        <v>0.64080000000000004</v>
      </c>
      <c r="K1225" t="str">
        <f t="shared" si="57"/>
        <v>Outlier</v>
      </c>
      <c r="N1225" t="str">
        <f t="shared" si="58"/>
        <v>Outlier</v>
      </c>
      <c r="O1225" t="str">
        <f t="shared" si="59"/>
        <v>Outlier</v>
      </c>
    </row>
    <row r="1226" spans="1:15" x14ac:dyDescent="0.25">
      <c r="A1226" s="1" t="s">
        <v>1043</v>
      </c>
      <c r="B1226" s="3">
        <v>41811</v>
      </c>
      <c r="C1226" s="3">
        <v>41815</v>
      </c>
      <c r="D1226" s="1" t="s">
        <v>21</v>
      </c>
      <c r="E1226" s="1" t="s">
        <v>23</v>
      </c>
      <c r="F1226" s="2" t="s">
        <v>18</v>
      </c>
      <c r="G1226" s="1" t="s">
        <v>297</v>
      </c>
      <c r="H1226" s="1">
        <v>3.984</v>
      </c>
      <c r="I1226" s="1">
        <v>0.2</v>
      </c>
      <c r="J1226" s="1">
        <v>0.64739999999999998</v>
      </c>
      <c r="K1226" t="str">
        <f t="shared" si="57"/>
        <v>Outlier</v>
      </c>
      <c r="N1226" t="str">
        <f t="shared" si="58"/>
        <v>Outlier</v>
      </c>
      <c r="O1226" t="str">
        <f t="shared" si="59"/>
        <v>Outlier</v>
      </c>
    </row>
    <row r="1227" spans="1:15" x14ac:dyDescent="0.25">
      <c r="A1227" s="1" t="s">
        <v>1044</v>
      </c>
      <c r="B1227" s="3">
        <v>42615</v>
      </c>
      <c r="C1227" s="3">
        <v>42615</v>
      </c>
      <c r="D1227" s="1" t="s">
        <v>12</v>
      </c>
      <c r="E1227" s="1" t="s">
        <v>26</v>
      </c>
      <c r="F1227" s="2" t="s">
        <v>28</v>
      </c>
      <c r="G1227" s="1" t="s">
        <v>673</v>
      </c>
      <c r="H1227" s="1">
        <v>1.81</v>
      </c>
      <c r="I1227" s="1">
        <v>0</v>
      </c>
      <c r="J1227" s="1">
        <v>0.65159999999999996</v>
      </c>
      <c r="K1227" t="str">
        <f t="shared" si="57"/>
        <v>Normal</v>
      </c>
      <c r="N1227" t="str">
        <f t="shared" si="58"/>
        <v>Outlier</v>
      </c>
      <c r="O1227" t="str">
        <f t="shared" si="59"/>
        <v>Outlier</v>
      </c>
    </row>
    <row r="1228" spans="1:15" x14ac:dyDescent="0.25">
      <c r="A1228" s="1" t="s">
        <v>1045</v>
      </c>
      <c r="B1228" s="3">
        <v>42849</v>
      </c>
      <c r="C1228" s="3">
        <v>42853</v>
      </c>
      <c r="D1228" s="1" t="s">
        <v>21</v>
      </c>
      <c r="E1228" s="1" t="s">
        <v>35</v>
      </c>
      <c r="F1228" s="2" t="s">
        <v>28</v>
      </c>
      <c r="G1228" s="1" t="s">
        <v>673</v>
      </c>
      <c r="H1228" s="1">
        <v>1.81</v>
      </c>
      <c r="I1228" s="1">
        <v>0</v>
      </c>
      <c r="J1228" s="1">
        <v>0.65159999999999996</v>
      </c>
      <c r="K1228" t="str">
        <f t="shared" si="57"/>
        <v>Normal</v>
      </c>
      <c r="N1228" t="str">
        <f t="shared" si="58"/>
        <v>Outlier</v>
      </c>
      <c r="O1228" t="str">
        <f t="shared" si="59"/>
        <v>Outlier</v>
      </c>
    </row>
    <row r="1229" spans="1:15" x14ac:dyDescent="0.25">
      <c r="A1229" s="1" t="s">
        <v>1046</v>
      </c>
      <c r="B1229" s="3">
        <v>42798</v>
      </c>
      <c r="C1229" s="3">
        <v>42800</v>
      </c>
      <c r="D1229" s="1" t="s">
        <v>17</v>
      </c>
      <c r="E1229" s="1" t="s">
        <v>26</v>
      </c>
      <c r="F1229" s="2" t="s">
        <v>28</v>
      </c>
      <c r="G1229" s="1" t="s">
        <v>68</v>
      </c>
      <c r="H1229" s="1">
        <v>8.7200000000000006</v>
      </c>
      <c r="I1229" s="1">
        <v>0.2</v>
      </c>
      <c r="J1229" s="1">
        <v>0.65400000000000003</v>
      </c>
      <c r="K1229" t="str">
        <f t="shared" si="57"/>
        <v>Outlier</v>
      </c>
      <c r="N1229" t="str">
        <f t="shared" si="58"/>
        <v>Outlier</v>
      </c>
      <c r="O1229" t="str">
        <f t="shared" si="59"/>
        <v>Outlier</v>
      </c>
    </row>
    <row r="1230" spans="1:15" x14ac:dyDescent="0.25">
      <c r="A1230" s="1" t="s">
        <v>121</v>
      </c>
      <c r="B1230" s="3">
        <v>43041</v>
      </c>
      <c r="C1230" s="3">
        <v>43045</v>
      </c>
      <c r="D1230" s="1" t="s">
        <v>21</v>
      </c>
      <c r="E1230" s="1" t="s">
        <v>23</v>
      </c>
      <c r="F1230" s="2" t="s">
        <v>18</v>
      </c>
      <c r="G1230" s="1" t="s">
        <v>297</v>
      </c>
      <c r="H1230" s="1">
        <v>3.3119999999999998</v>
      </c>
      <c r="I1230" s="1">
        <v>0.2</v>
      </c>
      <c r="J1230" s="1">
        <v>0.66239999999999999</v>
      </c>
      <c r="K1230" t="str">
        <f t="shared" si="57"/>
        <v>Outlier</v>
      </c>
      <c r="N1230" t="str">
        <f t="shared" si="58"/>
        <v>Outlier</v>
      </c>
      <c r="O1230" t="str">
        <f t="shared" si="59"/>
        <v>Outlier</v>
      </c>
    </row>
    <row r="1231" spans="1:15" x14ac:dyDescent="0.25">
      <c r="A1231" s="1" t="s">
        <v>172</v>
      </c>
      <c r="B1231" s="3">
        <v>43031</v>
      </c>
      <c r="C1231" s="3">
        <v>43032</v>
      </c>
      <c r="D1231" s="1" t="s">
        <v>31</v>
      </c>
      <c r="E1231" s="1" t="s">
        <v>23</v>
      </c>
      <c r="F1231" s="2" t="s">
        <v>28</v>
      </c>
      <c r="G1231" s="1" t="s">
        <v>952</v>
      </c>
      <c r="H1231" s="1">
        <v>2.2200000000000002</v>
      </c>
      <c r="I1231" s="1">
        <v>0</v>
      </c>
      <c r="J1231" s="1">
        <v>0.66600000000000004</v>
      </c>
      <c r="K1231" t="str">
        <f t="shared" si="57"/>
        <v>Normal</v>
      </c>
      <c r="N1231" t="str">
        <f t="shared" si="58"/>
        <v>Outlier</v>
      </c>
      <c r="O1231" t="str">
        <f t="shared" si="59"/>
        <v>Outlier</v>
      </c>
    </row>
    <row r="1232" spans="1:15" x14ac:dyDescent="0.25">
      <c r="A1232" s="1" t="s">
        <v>1047</v>
      </c>
      <c r="B1232" s="3">
        <v>42850</v>
      </c>
      <c r="C1232" s="3">
        <v>42854</v>
      </c>
      <c r="D1232" s="1" t="s">
        <v>21</v>
      </c>
      <c r="E1232" s="1" t="s">
        <v>35</v>
      </c>
      <c r="F1232" s="2" t="s">
        <v>28</v>
      </c>
      <c r="G1232" s="1" t="s">
        <v>937</v>
      </c>
      <c r="H1232" s="1">
        <v>8.8960000000000008</v>
      </c>
      <c r="I1232" s="1">
        <v>0.2</v>
      </c>
      <c r="J1232" s="1">
        <v>0.66720000000000002</v>
      </c>
      <c r="K1232" t="str">
        <f t="shared" si="57"/>
        <v>Outlier</v>
      </c>
      <c r="N1232" t="str">
        <f t="shared" si="58"/>
        <v>Outlier</v>
      </c>
      <c r="O1232" t="str">
        <f t="shared" si="59"/>
        <v>Outlier</v>
      </c>
    </row>
    <row r="1233" spans="1:15" x14ac:dyDescent="0.25">
      <c r="A1233" s="1" t="s">
        <v>1048</v>
      </c>
      <c r="B1233" s="3">
        <v>42654</v>
      </c>
      <c r="C1233" s="3">
        <v>42658</v>
      </c>
      <c r="D1233" s="1" t="s">
        <v>21</v>
      </c>
      <c r="E1233" s="1" t="s">
        <v>26</v>
      </c>
      <c r="F1233" s="2" t="s">
        <v>28</v>
      </c>
      <c r="G1233" s="1" t="s">
        <v>937</v>
      </c>
      <c r="H1233" s="1">
        <v>5.3440000000000003</v>
      </c>
      <c r="I1233" s="1">
        <v>0.2</v>
      </c>
      <c r="J1233" s="1">
        <v>0.66800000000000004</v>
      </c>
      <c r="K1233" t="str">
        <f t="shared" si="57"/>
        <v>Outlier</v>
      </c>
      <c r="N1233" t="str">
        <f t="shared" si="58"/>
        <v>Outlier</v>
      </c>
      <c r="O1233" t="str">
        <f t="shared" si="59"/>
        <v>Outlier</v>
      </c>
    </row>
    <row r="1234" spans="1:15" x14ac:dyDescent="0.25">
      <c r="A1234" s="1" t="s">
        <v>1049</v>
      </c>
      <c r="B1234" s="3">
        <v>42908</v>
      </c>
      <c r="C1234" s="3">
        <v>42914</v>
      </c>
      <c r="D1234" s="1" t="s">
        <v>21</v>
      </c>
      <c r="E1234" s="1" t="s">
        <v>23</v>
      </c>
      <c r="F1234" s="2" t="s">
        <v>28</v>
      </c>
      <c r="G1234" s="1" t="s">
        <v>68</v>
      </c>
      <c r="H1234" s="1">
        <v>8.9280000000000008</v>
      </c>
      <c r="I1234" s="1">
        <v>0.2</v>
      </c>
      <c r="J1234" s="1">
        <v>0.66959999999999997</v>
      </c>
      <c r="K1234" t="str">
        <f t="shared" si="57"/>
        <v>Outlier</v>
      </c>
      <c r="N1234" t="str">
        <f t="shared" si="58"/>
        <v>Outlier</v>
      </c>
      <c r="O1234" t="str">
        <f t="shared" si="59"/>
        <v>Outlier</v>
      </c>
    </row>
    <row r="1235" spans="1:15" x14ac:dyDescent="0.25">
      <c r="A1235" s="1" t="s">
        <v>1050</v>
      </c>
      <c r="B1235" s="3">
        <v>42873</v>
      </c>
      <c r="C1235" s="3">
        <v>42878</v>
      </c>
      <c r="D1235" s="1" t="s">
        <v>21</v>
      </c>
      <c r="E1235" s="1" t="s">
        <v>26</v>
      </c>
      <c r="F1235" s="2" t="s">
        <v>28</v>
      </c>
      <c r="G1235" s="1" t="s">
        <v>68</v>
      </c>
      <c r="H1235" s="1">
        <v>8.9280000000000008</v>
      </c>
      <c r="I1235" s="1">
        <v>0.2</v>
      </c>
      <c r="J1235" s="1">
        <v>0.66959999999999997</v>
      </c>
      <c r="K1235" t="str">
        <f t="shared" si="57"/>
        <v>Outlier</v>
      </c>
      <c r="N1235" t="str">
        <f t="shared" si="58"/>
        <v>Outlier</v>
      </c>
      <c r="O1235" t="str">
        <f t="shared" si="59"/>
        <v>Outlier</v>
      </c>
    </row>
    <row r="1236" spans="1:15" x14ac:dyDescent="0.25">
      <c r="A1236" s="1" t="s">
        <v>1051</v>
      </c>
      <c r="B1236" s="3">
        <v>41989</v>
      </c>
      <c r="C1236" s="3">
        <v>41993</v>
      </c>
      <c r="D1236" s="1" t="s">
        <v>17</v>
      </c>
      <c r="E1236" s="1" t="s">
        <v>13</v>
      </c>
      <c r="F1236" s="2" t="s">
        <v>28</v>
      </c>
      <c r="G1236" s="1" t="s">
        <v>673</v>
      </c>
      <c r="H1236" s="1">
        <v>1.984</v>
      </c>
      <c r="I1236" s="1">
        <v>0.2</v>
      </c>
      <c r="J1236" s="1">
        <v>0.66959999999999997</v>
      </c>
      <c r="K1236" t="str">
        <f t="shared" si="57"/>
        <v>Outlier</v>
      </c>
      <c r="N1236" t="str">
        <f t="shared" si="58"/>
        <v>Outlier</v>
      </c>
      <c r="O1236" t="str">
        <f t="shared" si="59"/>
        <v>Outlier</v>
      </c>
    </row>
    <row r="1237" spans="1:15" x14ac:dyDescent="0.25">
      <c r="A1237" s="1" t="s">
        <v>869</v>
      </c>
      <c r="B1237" s="3">
        <v>42696</v>
      </c>
      <c r="C1237" s="3">
        <v>42701</v>
      </c>
      <c r="D1237" s="1" t="s">
        <v>21</v>
      </c>
      <c r="E1237" s="1" t="s">
        <v>26</v>
      </c>
      <c r="F1237" s="2" t="s">
        <v>28</v>
      </c>
      <c r="G1237" s="1" t="s">
        <v>1052</v>
      </c>
      <c r="H1237" s="1">
        <v>2.0880000000000001</v>
      </c>
      <c r="I1237" s="1">
        <v>0.2</v>
      </c>
      <c r="J1237" s="1">
        <v>0.67859999999999998</v>
      </c>
      <c r="K1237" t="str">
        <f t="shared" si="57"/>
        <v>Outlier</v>
      </c>
      <c r="N1237" t="str">
        <f t="shared" si="58"/>
        <v>Outlier</v>
      </c>
      <c r="O1237" t="str">
        <f t="shared" si="59"/>
        <v>Outlier</v>
      </c>
    </row>
    <row r="1238" spans="1:15" x14ac:dyDescent="0.25">
      <c r="A1238" s="1" t="s">
        <v>1053</v>
      </c>
      <c r="B1238" s="3">
        <v>42625</v>
      </c>
      <c r="C1238" s="3">
        <v>42630</v>
      </c>
      <c r="D1238" s="1" t="s">
        <v>21</v>
      </c>
      <c r="E1238" s="1" t="s">
        <v>13</v>
      </c>
      <c r="F1238" s="2" t="s">
        <v>28</v>
      </c>
      <c r="G1238" s="1" t="s">
        <v>68</v>
      </c>
      <c r="H1238" s="1">
        <v>67.900000000000006</v>
      </c>
      <c r="I1238" s="1">
        <v>0</v>
      </c>
      <c r="J1238" s="1">
        <v>0.67900000000000005</v>
      </c>
      <c r="K1238" t="str">
        <f t="shared" si="57"/>
        <v>Normal</v>
      </c>
      <c r="N1238" t="str">
        <f t="shared" si="58"/>
        <v>Outlier</v>
      </c>
      <c r="O1238" t="str">
        <f t="shared" si="59"/>
        <v>Outlier</v>
      </c>
    </row>
    <row r="1239" spans="1:15" x14ac:dyDescent="0.25">
      <c r="A1239" s="1" t="s">
        <v>762</v>
      </c>
      <c r="B1239" s="3">
        <v>42197</v>
      </c>
      <c r="C1239" s="3">
        <v>42202</v>
      </c>
      <c r="D1239" s="1" t="s">
        <v>17</v>
      </c>
      <c r="E1239" s="1" t="s">
        <v>26</v>
      </c>
      <c r="F1239" s="2" t="s">
        <v>28</v>
      </c>
      <c r="G1239" s="1" t="s">
        <v>937</v>
      </c>
      <c r="H1239" s="1">
        <v>6.9119999999999999</v>
      </c>
      <c r="I1239" s="1">
        <v>0.2</v>
      </c>
      <c r="J1239" s="1">
        <v>0.69120000000000004</v>
      </c>
      <c r="K1239" t="str">
        <f t="shared" si="57"/>
        <v>Outlier</v>
      </c>
      <c r="N1239" t="str">
        <f t="shared" si="58"/>
        <v>Outlier</v>
      </c>
      <c r="O1239" t="str">
        <f t="shared" si="59"/>
        <v>Outlier</v>
      </c>
    </row>
    <row r="1240" spans="1:15" x14ac:dyDescent="0.25">
      <c r="A1240" s="1" t="s">
        <v>1054</v>
      </c>
      <c r="B1240" s="3">
        <v>42749</v>
      </c>
      <c r="C1240" s="3">
        <v>42750</v>
      </c>
      <c r="D1240" s="1" t="s">
        <v>31</v>
      </c>
      <c r="E1240" s="1" t="s">
        <v>13</v>
      </c>
      <c r="F1240" s="2" t="s">
        <v>14</v>
      </c>
      <c r="G1240" s="1" t="s">
        <v>58</v>
      </c>
      <c r="H1240" s="1">
        <v>7.92</v>
      </c>
      <c r="I1240" s="1">
        <v>0.2</v>
      </c>
      <c r="J1240" s="1">
        <v>0.69299999999999995</v>
      </c>
      <c r="K1240" t="str">
        <f t="shared" si="57"/>
        <v>Outlier</v>
      </c>
      <c r="N1240" t="str">
        <f t="shared" si="58"/>
        <v>Outlier</v>
      </c>
      <c r="O1240" t="str">
        <f t="shared" si="59"/>
        <v>Outlier</v>
      </c>
    </row>
    <row r="1241" spans="1:15" x14ac:dyDescent="0.25">
      <c r="A1241" s="1" t="s">
        <v>760</v>
      </c>
      <c r="B1241" s="3">
        <v>43051</v>
      </c>
      <c r="C1241" s="3">
        <v>43051</v>
      </c>
      <c r="D1241" s="1" t="s">
        <v>12</v>
      </c>
      <c r="E1241" s="1" t="s">
        <v>35</v>
      </c>
      <c r="F1241" s="2" t="s">
        <v>14</v>
      </c>
      <c r="G1241" s="1" t="s">
        <v>58</v>
      </c>
      <c r="H1241" s="1">
        <v>7.92</v>
      </c>
      <c r="I1241" s="1">
        <v>0.2</v>
      </c>
      <c r="J1241" s="1">
        <v>0.69299999999999995</v>
      </c>
      <c r="K1241" t="str">
        <f t="shared" si="57"/>
        <v>Outlier</v>
      </c>
      <c r="N1241" t="str">
        <f t="shared" si="58"/>
        <v>Outlier</v>
      </c>
      <c r="O1241" t="str">
        <f t="shared" si="59"/>
        <v>Outlier</v>
      </c>
    </row>
    <row r="1242" spans="1:15" x14ac:dyDescent="0.25">
      <c r="A1242" s="1" t="s">
        <v>1055</v>
      </c>
      <c r="B1242" s="3">
        <v>42978</v>
      </c>
      <c r="C1242" s="3">
        <v>42983</v>
      </c>
      <c r="D1242" s="1" t="s">
        <v>21</v>
      </c>
      <c r="E1242" s="1" t="s">
        <v>35</v>
      </c>
      <c r="F1242" s="2" t="s">
        <v>28</v>
      </c>
      <c r="G1242" s="1" t="s">
        <v>29</v>
      </c>
      <c r="H1242" s="1">
        <v>6.2080000000000002</v>
      </c>
      <c r="I1242" s="1">
        <v>0.2</v>
      </c>
      <c r="J1242" s="1">
        <v>0.69840000000000002</v>
      </c>
      <c r="K1242" t="str">
        <f t="shared" si="57"/>
        <v>Outlier</v>
      </c>
      <c r="N1242" t="str">
        <f t="shared" si="58"/>
        <v>Outlier</v>
      </c>
      <c r="O1242" t="str">
        <f t="shared" si="59"/>
        <v>Outlier</v>
      </c>
    </row>
    <row r="1243" spans="1:15" x14ac:dyDescent="0.25">
      <c r="A1243" s="1" t="s">
        <v>1056</v>
      </c>
      <c r="B1243" s="3">
        <v>42411</v>
      </c>
      <c r="C1243" s="3">
        <v>42413</v>
      </c>
      <c r="D1243" s="1" t="s">
        <v>31</v>
      </c>
      <c r="E1243" s="1" t="s">
        <v>26</v>
      </c>
      <c r="F1243" s="2" t="s">
        <v>14</v>
      </c>
      <c r="G1243" s="1" t="s">
        <v>58</v>
      </c>
      <c r="H1243" s="1">
        <v>69.930000000000007</v>
      </c>
      <c r="I1243" s="1">
        <v>0</v>
      </c>
      <c r="J1243" s="1">
        <v>0.69930000000000003</v>
      </c>
      <c r="K1243" t="str">
        <f t="shared" si="57"/>
        <v>Normal</v>
      </c>
      <c r="N1243" t="str">
        <f t="shared" si="58"/>
        <v>Outlier</v>
      </c>
      <c r="O1243" t="str">
        <f t="shared" si="59"/>
        <v>Outlier</v>
      </c>
    </row>
    <row r="1244" spans="1:15" x14ac:dyDescent="0.25">
      <c r="A1244" s="1" t="s">
        <v>656</v>
      </c>
      <c r="B1244" s="3">
        <v>42869</v>
      </c>
      <c r="C1244" s="3">
        <v>42870</v>
      </c>
      <c r="D1244" s="1" t="s">
        <v>31</v>
      </c>
      <c r="E1244" s="1" t="s">
        <v>26</v>
      </c>
      <c r="F1244" s="2" t="s">
        <v>14</v>
      </c>
      <c r="G1244" s="1" t="s">
        <v>58</v>
      </c>
      <c r="H1244" s="1">
        <v>7.992</v>
      </c>
      <c r="I1244" s="1">
        <v>0.2</v>
      </c>
      <c r="J1244" s="1">
        <v>0.69930000000000003</v>
      </c>
      <c r="K1244" t="str">
        <f t="shared" si="57"/>
        <v>Outlier</v>
      </c>
      <c r="N1244" t="str">
        <f t="shared" si="58"/>
        <v>Outlier</v>
      </c>
      <c r="O1244" t="str">
        <f t="shared" si="59"/>
        <v>Outlier</v>
      </c>
    </row>
    <row r="1245" spans="1:15" x14ac:dyDescent="0.25">
      <c r="A1245" s="1" t="s">
        <v>1057</v>
      </c>
      <c r="B1245" s="3">
        <v>42976</v>
      </c>
      <c r="C1245" s="3">
        <v>42981</v>
      </c>
      <c r="D1245" s="1" t="s">
        <v>17</v>
      </c>
      <c r="E1245" s="1" t="s">
        <v>23</v>
      </c>
      <c r="F1245" s="2" t="s">
        <v>28</v>
      </c>
      <c r="G1245" s="1" t="s">
        <v>937</v>
      </c>
      <c r="H1245" s="1">
        <v>9.4079999999999995</v>
      </c>
      <c r="I1245" s="1">
        <v>0.2</v>
      </c>
      <c r="J1245" s="1">
        <v>0.7056</v>
      </c>
      <c r="K1245" t="str">
        <f t="shared" si="57"/>
        <v>Outlier</v>
      </c>
      <c r="N1245" t="str">
        <f t="shared" si="58"/>
        <v>Outlier</v>
      </c>
      <c r="O1245" t="str">
        <f t="shared" si="59"/>
        <v>Outlier</v>
      </c>
    </row>
    <row r="1246" spans="1:15" x14ac:dyDescent="0.25">
      <c r="A1246" s="1" t="s">
        <v>1058</v>
      </c>
      <c r="B1246" s="3">
        <v>42896</v>
      </c>
      <c r="C1246" s="3">
        <v>42900</v>
      </c>
      <c r="D1246" s="1" t="s">
        <v>17</v>
      </c>
      <c r="E1246" s="1" t="s">
        <v>23</v>
      </c>
      <c r="F1246" s="2" t="s">
        <v>28</v>
      </c>
      <c r="G1246" s="1" t="s">
        <v>673</v>
      </c>
      <c r="H1246" s="1">
        <v>14.13</v>
      </c>
      <c r="I1246" s="1">
        <v>0</v>
      </c>
      <c r="J1246" s="1">
        <v>0.70650000000000002</v>
      </c>
      <c r="K1246" t="str">
        <f t="shared" si="57"/>
        <v>Normal</v>
      </c>
      <c r="N1246" t="str">
        <f t="shared" si="58"/>
        <v>Outlier</v>
      </c>
      <c r="O1246" t="str">
        <f t="shared" si="59"/>
        <v>Outlier</v>
      </c>
    </row>
    <row r="1247" spans="1:15" x14ac:dyDescent="0.25">
      <c r="A1247" s="1" t="s">
        <v>659</v>
      </c>
      <c r="B1247" s="3">
        <v>42365</v>
      </c>
      <c r="C1247" s="3">
        <v>42369</v>
      </c>
      <c r="D1247" s="1" t="s">
        <v>21</v>
      </c>
      <c r="E1247" s="1" t="s">
        <v>13</v>
      </c>
      <c r="F1247" s="2" t="s">
        <v>14</v>
      </c>
      <c r="G1247" s="1" t="s">
        <v>279</v>
      </c>
      <c r="H1247" s="1">
        <v>4.7279999999999998</v>
      </c>
      <c r="I1247" s="1">
        <v>0.2</v>
      </c>
      <c r="J1247" s="1">
        <v>0.70920000000000005</v>
      </c>
      <c r="K1247" t="str">
        <f t="shared" si="57"/>
        <v>Outlier</v>
      </c>
      <c r="N1247" t="str">
        <f t="shared" si="58"/>
        <v>Outlier</v>
      </c>
      <c r="O1247" t="str">
        <f t="shared" si="59"/>
        <v>Outlier</v>
      </c>
    </row>
    <row r="1248" spans="1:15" x14ac:dyDescent="0.25">
      <c r="A1248" s="1" t="s">
        <v>268</v>
      </c>
      <c r="B1248" s="3">
        <v>42579</v>
      </c>
      <c r="C1248" s="3">
        <v>42580</v>
      </c>
      <c r="D1248" s="1" t="s">
        <v>31</v>
      </c>
      <c r="E1248" s="1" t="s">
        <v>23</v>
      </c>
      <c r="F1248" s="2" t="s">
        <v>28</v>
      </c>
      <c r="G1248" s="1" t="s">
        <v>952</v>
      </c>
      <c r="H1248" s="1">
        <v>9.48</v>
      </c>
      <c r="I1248" s="1">
        <v>0.2</v>
      </c>
      <c r="J1248" s="1">
        <v>0.71099999999999997</v>
      </c>
      <c r="K1248" t="str">
        <f t="shared" si="57"/>
        <v>Outlier</v>
      </c>
      <c r="N1248" t="str">
        <f t="shared" si="58"/>
        <v>Outlier</v>
      </c>
      <c r="O1248" t="str">
        <f t="shared" si="59"/>
        <v>Outlier</v>
      </c>
    </row>
    <row r="1249" spans="1:15" x14ac:dyDescent="0.25">
      <c r="A1249" s="1" t="s">
        <v>1059</v>
      </c>
      <c r="B1249" s="3">
        <v>42771</v>
      </c>
      <c r="C1249" s="3">
        <v>42774</v>
      </c>
      <c r="D1249" s="1" t="s">
        <v>17</v>
      </c>
      <c r="E1249" s="1" t="s">
        <v>26</v>
      </c>
      <c r="F1249" s="2" t="s">
        <v>28</v>
      </c>
      <c r="G1249" s="1" t="s">
        <v>937</v>
      </c>
      <c r="H1249" s="1">
        <v>7.12</v>
      </c>
      <c r="I1249" s="1">
        <v>0.2</v>
      </c>
      <c r="J1249" s="1">
        <v>0.71199999999999997</v>
      </c>
      <c r="K1249" t="str">
        <f t="shared" si="57"/>
        <v>Outlier</v>
      </c>
      <c r="N1249" t="str">
        <f t="shared" si="58"/>
        <v>Outlier</v>
      </c>
      <c r="O1249" t="str">
        <f t="shared" si="59"/>
        <v>Outlier</v>
      </c>
    </row>
    <row r="1250" spans="1:15" x14ac:dyDescent="0.25">
      <c r="A1250" s="1" t="s">
        <v>1060</v>
      </c>
      <c r="B1250" s="3">
        <v>42663</v>
      </c>
      <c r="C1250" s="3">
        <v>42666</v>
      </c>
      <c r="D1250" s="1" t="s">
        <v>31</v>
      </c>
      <c r="E1250" s="1" t="s">
        <v>23</v>
      </c>
      <c r="F1250" s="2" t="s">
        <v>28</v>
      </c>
      <c r="G1250" s="1" t="s">
        <v>937</v>
      </c>
      <c r="H1250" s="1">
        <v>7.1520000000000001</v>
      </c>
      <c r="I1250" s="1">
        <v>0.2</v>
      </c>
      <c r="J1250" s="1">
        <v>0.71519999999999995</v>
      </c>
      <c r="K1250" t="str">
        <f t="shared" si="57"/>
        <v>Outlier</v>
      </c>
      <c r="N1250" t="str">
        <f t="shared" si="58"/>
        <v>Outlier</v>
      </c>
      <c r="O1250" t="str">
        <f t="shared" si="59"/>
        <v>Outlier</v>
      </c>
    </row>
    <row r="1251" spans="1:15" x14ac:dyDescent="0.25">
      <c r="A1251" s="1" t="s">
        <v>1061</v>
      </c>
      <c r="B1251" s="3">
        <v>42240</v>
      </c>
      <c r="C1251" s="3">
        <v>42242</v>
      </c>
      <c r="D1251" s="1" t="s">
        <v>31</v>
      </c>
      <c r="E1251" s="1" t="s">
        <v>35</v>
      </c>
      <c r="F1251" s="2" t="s">
        <v>28</v>
      </c>
      <c r="G1251" s="1" t="s">
        <v>937</v>
      </c>
      <c r="H1251" s="1">
        <v>7.1520000000000001</v>
      </c>
      <c r="I1251" s="1">
        <v>0.2</v>
      </c>
      <c r="J1251" s="1">
        <v>0.71519999999999995</v>
      </c>
      <c r="K1251" t="str">
        <f t="shared" si="57"/>
        <v>Outlier</v>
      </c>
      <c r="N1251" t="str">
        <f t="shared" si="58"/>
        <v>Outlier</v>
      </c>
      <c r="O1251" t="str">
        <f t="shared" si="59"/>
        <v>Outlier</v>
      </c>
    </row>
    <row r="1252" spans="1:15" x14ac:dyDescent="0.25">
      <c r="A1252" s="1" t="s">
        <v>72</v>
      </c>
      <c r="B1252" s="3">
        <v>42621</v>
      </c>
      <c r="C1252" s="3">
        <v>42623</v>
      </c>
      <c r="D1252" s="1" t="s">
        <v>17</v>
      </c>
      <c r="E1252" s="1" t="s">
        <v>26</v>
      </c>
      <c r="F1252" s="2" t="s">
        <v>14</v>
      </c>
      <c r="G1252" s="1" t="s">
        <v>279</v>
      </c>
      <c r="H1252" s="1">
        <v>57.584000000000003</v>
      </c>
      <c r="I1252" s="1">
        <v>0.2</v>
      </c>
      <c r="J1252" s="1">
        <v>0.7198</v>
      </c>
      <c r="K1252" t="str">
        <f t="shared" si="57"/>
        <v>Outlier</v>
      </c>
      <c r="N1252" t="str">
        <f t="shared" si="58"/>
        <v>Outlier</v>
      </c>
      <c r="O1252" t="str">
        <f t="shared" si="59"/>
        <v>Outlier</v>
      </c>
    </row>
    <row r="1253" spans="1:15" x14ac:dyDescent="0.25">
      <c r="A1253" s="1" t="s">
        <v>1062</v>
      </c>
      <c r="B1253" s="3">
        <v>42308</v>
      </c>
      <c r="C1253" s="3">
        <v>42310</v>
      </c>
      <c r="D1253" s="1" t="s">
        <v>17</v>
      </c>
      <c r="E1253" s="1" t="s">
        <v>23</v>
      </c>
      <c r="F1253" s="2" t="s">
        <v>28</v>
      </c>
      <c r="G1253" s="1" t="s">
        <v>937</v>
      </c>
      <c r="H1253" s="1">
        <v>2.78</v>
      </c>
      <c r="I1253" s="1">
        <v>0</v>
      </c>
      <c r="J1253" s="1">
        <v>0.7228</v>
      </c>
      <c r="K1253" t="str">
        <f t="shared" si="57"/>
        <v>Normal</v>
      </c>
      <c r="N1253" t="str">
        <f t="shared" si="58"/>
        <v>Outlier</v>
      </c>
      <c r="O1253" t="str">
        <f t="shared" si="59"/>
        <v>Outlier</v>
      </c>
    </row>
    <row r="1254" spans="1:15" x14ac:dyDescent="0.25">
      <c r="A1254" s="1" t="s">
        <v>1063</v>
      </c>
      <c r="B1254" s="3">
        <v>42983</v>
      </c>
      <c r="C1254" s="3">
        <v>42984</v>
      </c>
      <c r="D1254" s="1" t="s">
        <v>31</v>
      </c>
      <c r="E1254" s="1" t="s">
        <v>35</v>
      </c>
      <c r="F1254" s="2" t="s">
        <v>28</v>
      </c>
      <c r="G1254" s="1" t="s">
        <v>937</v>
      </c>
      <c r="H1254" s="1">
        <v>2.78</v>
      </c>
      <c r="I1254" s="1">
        <v>0</v>
      </c>
      <c r="J1254" s="1">
        <v>0.7228</v>
      </c>
      <c r="K1254" t="str">
        <f t="shared" si="57"/>
        <v>Normal</v>
      </c>
      <c r="N1254" t="str">
        <f t="shared" si="58"/>
        <v>Outlier</v>
      </c>
      <c r="O1254" t="str">
        <f t="shared" si="59"/>
        <v>Outlier</v>
      </c>
    </row>
    <row r="1255" spans="1:15" x14ac:dyDescent="0.25">
      <c r="A1255" s="1" t="s">
        <v>1064</v>
      </c>
      <c r="B1255" s="3">
        <v>42877</v>
      </c>
      <c r="C1255" s="3">
        <v>42881</v>
      </c>
      <c r="D1255" s="1" t="s">
        <v>21</v>
      </c>
      <c r="E1255" s="1" t="s">
        <v>35</v>
      </c>
      <c r="F1255" s="2" t="s">
        <v>28</v>
      </c>
      <c r="G1255" s="1" t="s">
        <v>937</v>
      </c>
      <c r="H1255" s="1">
        <v>2.78</v>
      </c>
      <c r="I1255" s="1">
        <v>0</v>
      </c>
      <c r="J1255" s="1">
        <v>0.7228</v>
      </c>
      <c r="K1255" t="str">
        <f t="shared" si="57"/>
        <v>Normal</v>
      </c>
      <c r="N1255" t="str">
        <f t="shared" si="58"/>
        <v>Outlier</v>
      </c>
      <c r="O1255" t="str">
        <f t="shared" si="59"/>
        <v>Outlier</v>
      </c>
    </row>
    <row r="1256" spans="1:15" x14ac:dyDescent="0.25">
      <c r="A1256" s="1" t="s">
        <v>194</v>
      </c>
      <c r="B1256" s="3">
        <v>42567</v>
      </c>
      <c r="C1256" s="3">
        <v>42572</v>
      </c>
      <c r="D1256" s="1" t="s">
        <v>21</v>
      </c>
      <c r="E1256" s="1" t="s">
        <v>23</v>
      </c>
      <c r="F1256" s="2" t="s">
        <v>28</v>
      </c>
      <c r="G1256" s="1" t="s">
        <v>29</v>
      </c>
      <c r="H1256" s="1">
        <v>5.84</v>
      </c>
      <c r="I1256" s="1">
        <v>0.2</v>
      </c>
      <c r="J1256" s="1">
        <v>0.73</v>
      </c>
      <c r="K1256" t="str">
        <f t="shared" si="57"/>
        <v>Outlier</v>
      </c>
      <c r="N1256" t="str">
        <f t="shared" si="58"/>
        <v>Outlier</v>
      </c>
      <c r="O1256" t="str">
        <f t="shared" si="59"/>
        <v>Outlier</v>
      </c>
    </row>
    <row r="1257" spans="1:15" x14ac:dyDescent="0.25">
      <c r="A1257" s="1" t="s">
        <v>1065</v>
      </c>
      <c r="B1257" s="3">
        <v>42121</v>
      </c>
      <c r="C1257" s="3">
        <v>42126</v>
      </c>
      <c r="D1257" s="1" t="s">
        <v>21</v>
      </c>
      <c r="E1257" s="1" t="s">
        <v>35</v>
      </c>
      <c r="F1257" s="2" t="s">
        <v>28</v>
      </c>
      <c r="G1257" s="1" t="s">
        <v>29</v>
      </c>
      <c r="H1257" s="1">
        <v>5.84</v>
      </c>
      <c r="I1257" s="1">
        <v>0.2</v>
      </c>
      <c r="J1257" s="1">
        <v>0.73</v>
      </c>
      <c r="K1257" t="str">
        <f t="shared" si="57"/>
        <v>Outlier</v>
      </c>
      <c r="N1257" t="str">
        <f t="shared" si="58"/>
        <v>Outlier</v>
      </c>
      <c r="O1257" t="str">
        <f t="shared" si="59"/>
        <v>Outlier</v>
      </c>
    </row>
    <row r="1258" spans="1:15" x14ac:dyDescent="0.25">
      <c r="A1258" s="1" t="s">
        <v>1066</v>
      </c>
      <c r="B1258" s="3">
        <v>42853</v>
      </c>
      <c r="C1258" s="3">
        <v>42857</v>
      </c>
      <c r="D1258" s="1" t="s">
        <v>21</v>
      </c>
      <c r="E1258" s="1" t="s">
        <v>23</v>
      </c>
      <c r="F1258" s="2" t="s">
        <v>28</v>
      </c>
      <c r="G1258" s="1" t="s">
        <v>68</v>
      </c>
      <c r="H1258" s="1">
        <v>8.3840000000000003</v>
      </c>
      <c r="I1258" s="1">
        <v>0.2</v>
      </c>
      <c r="J1258" s="1">
        <v>0.73360000000000003</v>
      </c>
      <c r="K1258" t="str">
        <f t="shared" si="57"/>
        <v>Outlier</v>
      </c>
      <c r="N1258" t="str">
        <f t="shared" si="58"/>
        <v>Outlier</v>
      </c>
      <c r="O1258" t="str">
        <f t="shared" si="59"/>
        <v>Outlier</v>
      </c>
    </row>
    <row r="1259" spans="1:15" x14ac:dyDescent="0.25">
      <c r="A1259" s="1" t="s">
        <v>822</v>
      </c>
      <c r="B1259" s="3">
        <v>42911</v>
      </c>
      <c r="C1259" s="3">
        <v>42918</v>
      </c>
      <c r="D1259" s="1" t="s">
        <v>21</v>
      </c>
      <c r="E1259" s="1" t="s">
        <v>35</v>
      </c>
      <c r="F1259" s="2" t="s">
        <v>28</v>
      </c>
      <c r="G1259" s="1" t="s">
        <v>937</v>
      </c>
      <c r="H1259" s="1">
        <v>5.3440000000000003</v>
      </c>
      <c r="I1259" s="1">
        <v>0.2</v>
      </c>
      <c r="J1259" s="1">
        <v>0.73480000000000001</v>
      </c>
      <c r="K1259" t="str">
        <f t="shared" si="57"/>
        <v>Outlier</v>
      </c>
      <c r="N1259" t="str">
        <f t="shared" si="58"/>
        <v>Outlier</v>
      </c>
      <c r="O1259" t="str">
        <f t="shared" si="59"/>
        <v>Outlier</v>
      </c>
    </row>
    <row r="1260" spans="1:15" x14ac:dyDescent="0.25">
      <c r="A1260" s="1" t="s">
        <v>1067</v>
      </c>
      <c r="B1260" s="3">
        <v>42329</v>
      </c>
      <c r="C1260" s="3">
        <v>42335</v>
      </c>
      <c r="D1260" s="1" t="s">
        <v>21</v>
      </c>
      <c r="E1260" s="1" t="s">
        <v>26</v>
      </c>
      <c r="F1260" s="2" t="s">
        <v>28</v>
      </c>
      <c r="G1260" s="1" t="s">
        <v>937</v>
      </c>
      <c r="H1260" s="1">
        <v>5.3440000000000003</v>
      </c>
      <c r="I1260" s="1">
        <v>0.2</v>
      </c>
      <c r="J1260" s="1">
        <v>0.73480000000000001</v>
      </c>
      <c r="K1260" t="str">
        <f t="shared" si="57"/>
        <v>Outlier</v>
      </c>
      <c r="N1260" t="str">
        <f t="shared" si="58"/>
        <v>Outlier</v>
      </c>
      <c r="O1260" t="str">
        <f t="shared" si="59"/>
        <v>Outlier</v>
      </c>
    </row>
    <row r="1261" spans="1:15" x14ac:dyDescent="0.25">
      <c r="A1261" s="1" t="s">
        <v>1068</v>
      </c>
      <c r="B1261" s="3">
        <v>43067</v>
      </c>
      <c r="C1261" s="3">
        <v>43073</v>
      </c>
      <c r="D1261" s="1" t="s">
        <v>21</v>
      </c>
      <c r="E1261" s="1" t="s">
        <v>23</v>
      </c>
      <c r="F1261" s="2" t="s">
        <v>28</v>
      </c>
      <c r="G1261" s="1" t="s">
        <v>937</v>
      </c>
      <c r="H1261" s="1">
        <v>1.64</v>
      </c>
      <c r="I1261" s="1">
        <v>0</v>
      </c>
      <c r="J1261" s="1">
        <v>0.73799999999999999</v>
      </c>
      <c r="K1261" t="str">
        <f t="shared" si="57"/>
        <v>Normal</v>
      </c>
      <c r="N1261" t="str">
        <f t="shared" si="58"/>
        <v>Outlier</v>
      </c>
      <c r="O1261" t="str">
        <f t="shared" si="59"/>
        <v>Outlier</v>
      </c>
    </row>
    <row r="1262" spans="1:15" x14ac:dyDescent="0.25">
      <c r="A1262" s="1" t="s">
        <v>1069</v>
      </c>
      <c r="B1262" s="3">
        <v>42190</v>
      </c>
      <c r="C1262" s="3">
        <v>42195</v>
      </c>
      <c r="D1262" s="1" t="s">
        <v>17</v>
      </c>
      <c r="E1262" s="1" t="s">
        <v>13</v>
      </c>
      <c r="F1262" s="2" t="s">
        <v>18</v>
      </c>
      <c r="G1262" s="1" t="s">
        <v>297</v>
      </c>
      <c r="H1262" s="1">
        <v>4.9279999999999999</v>
      </c>
      <c r="I1262" s="1">
        <v>0.2</v>
      </c>
      <c r="J1262" s="1">
        <v>0.73919999999999997</v>
      </c>
      <c r="K1262" t="str">
        <f t="shared" si="57"/>
        <v>Outlier</v>
      </c>
      <c r="N1262" t="str">
        <f t="shared" si="58"/>
        <v>Outlier</v>
      </c>
      <c r="O1262" t="str">
        <f t="shared" si="59"/>
        <v>Outlier</v>
      </c>
    </row>
    <row r="1263" spans="1:15" x14ac:dyDescent="0.25">
      <c r="A1263" s="1" t="s">
        <v>1070</v>
      </c>
      <c r="B1263" s="3">
        <v>42190</v>
      </c>
      <c r="C1263" s="3">
        <v>42196</v>
      </c>
      <c r="D1263" s="1" t="s">
        <v>21</v>
      </c>
      <c r="E1263" s="1" t="s">
        <v>13</v>
      </c>
      <c r="F1263" s="2" t="s">
        <v>18</v>
      </c>
      <c r="G1263" s="1" t="s">
        <v>297</v>
      </c>
      <c r="H1263" s="1">
        <v>4.9279999999999999</v>
      </c>
      <c r="I1263" s="1">
        <v>0.2</v>
      </c>
      <c r="J1263" s="1">
        <v>0.73919999999999997</v>
      </c>
      <c r="K1263" t="str">
        <f t="shared" si="57"/>
        <v>Outlier</v>
      </c>
      <c r="N1263" t="str">
        <f t="shared" si="58"/>
        <v>Outlier</v>
      </c>
      <c r="O1263" t="str">
        <f t="shared" si="59"/>
        <v>Outlier</v>
      </c>
    </row>
    <row r="1264" spans="1:15" x14ac:dyDescent="0.25">
      <c r="A1264" s="1" t="s">
        <v>1071</v>
      </c>
      <c r="B1264" s="3">
        <v>42079</v>
      </c>
      <c r="C1264" s="3">
        <v>42085</v>
      </c>
      <c r="D1264" s="1" t="s">
        <v>21</v>
      </c>
      <c r="E1264" s="1" t="s">
        <v>13</v>
      </c>
      <c r="F1264" s="2" t="s">
        <v>28</v>
      </c>
      <c r="G1264" s="1" t="s">
        <v>937</v>
      </c>
      <c r="H1264" s="1">
        <v>2.74</v>
      </c>
      <c r="I1264" s="1">
        <v>0</v>
      </c>
      <c r="J1264" s="1">
        <v>0.73980000000000001</v>
      </c>
      <c r="K1264" t="str">
        <f t="shared" si="57"/>
        <v>Normal</v>
      </c>
      <c r="N1264" t="str">
        <f t="shared" si="58"/>
        <v>Outlier</v>
      </c>
      <c r="O1264" t="str">
        <f t="shared" si="59"/>
        <v>Outlier</v>
      </c>
    </row>
    <row r="1265" spans="1:15" x14ac:dyDescent="0.25">
      <c r="A1265" s="1" t="s">
        <v>1072</v>
      </c>
      <c r="B1265" s="3">
        <v>42855</v>
      </c>
      <c r="C1265" s="3">
        <v>42860</v>
      </c>
      <c r="D1265" s="1" t="s">
        <v>21</v>
      </c>
      <c r="E1265" s="1" t="s">
        <v>13</v>
      </c>
      <c r="F1265" s="2" t="s">
        <v>14</v>
      </c>
      <c r="G1265" s="1" t="s">
        <v>279</v>
      </c>
      <c r="H1265" s="1">
        <v>2.3759999999999999</v>
      </c>
      <c r="I1265" s="1">
        <v>0.2</v>
      </c>
      <c r="J1265" s="1">
        <v>0.74250000000000005</v>
      </c>
      <c r="K1265" t="str">
        <f t="shared" si="57"/>
        <v>Outlier</v>
      </c>
      <c r="N1265" t="str">
        <f t="shared" si="58"/>
        <v>Outlier</v>
      </c>
      <c r="O1265" t="str">
        <f t="shared" si="59"/>
        <v>Outlier</v>
      </c>
    </row>
    <row r="1266" spans="1:15" x14ac:dyDescent="0.25">
      <c r="A1266" s="1" t="s">
        <v>1073</v>
      </c>
      <c r="B1266" s="3">
        <v>42163</v>
      </c>
      <c r="C1266" s="3">
        <v>42167</v>
      </c>
      <c r="D1266" s="1" t="s">
        <v>21</v>
      </c>
      <c r="E1266" s="1" t="s">
        <v>26</v>
      </c>
      <c r="F1266" s="2" t="s">
        <v>14</v>
      </c>
      <c r="G1266" s="1" t="s">
        <v>279</v>
      </c>
      <c r="H1266" s="1">
        <v>2.3759999999999999</v>
      </c>
      <c r="I1266" s="1">
        <v>0.2</v>
      </c>
      <c r="J1266" s="1">
        <v>0.74250000000000005</v>
      </c>
      <c r="K1266" t="str">
        <f t="shared" si="57"/>
        <v>Outlier</v>
      </c>
      <c r="N1266" t="str">
        <f t="shared" si="58"/>
        <v>Outlier</v>
      </c>
      <c r="O1266" t="str">
        <f t="shared" si="59"/>
        <v>Outlier</v>
      </c>
    </row>
    <row r="1267" spans="1:15" x14ac:dyDescent="0.25">
      <c r="A1267" s="1" t="s">
        <v>1074</v>
      </c>
      <c r="B1267" s="3">
        <v>43066</v>
      </c>
      <c r="C1267" s="3">
        <v>43071</v>
      </c>
      <c r="D1267" s="1" t="s">
        <v>21</v>
      </c>
      <c r="E1267" s="1" t="s">
        <v>13</v>
      </c>
      <c r="F1267" s="2" t="s">
        <v>28</v>
      </c>
      <c r="G1267" s="1" t="s">
        <v>937</v>
      </c>
      <c r="H1267" s="1">
        <v>8.76</v>
      </c>
      <c r="I1267" s="1">
        <v>0.2</v>
      </c>
      <c r="J1267" s="1">
        <v>0.76649999999999996</v>
      </c>
      <c r="K1267" t="str">
        <f t="shared" si="57"/>
        <v>Outlier</v>
      </c>
      <c r="N1267" t="str">
        <f t="shared" si="58"/>
        <v>Outlier</v>
      </c>
      <c r="O1267" t="str">
        <f t="shared" si="59"/>
        <v>Outlier</v>
      </c>
    </row>
    <row r="1268" spans="1:15" x14ac:dyDescent="0.25">
      <c r="A1268" s="1" t="s">
        <v>1066</v>
      </c>
      <c r="B1268" s="3">
        <v>42853</v>
      </c>
      <c r="C1268" s="3">
        <v>42857</v>
      </c>
      <c r="D1268" s="1" t="s">
        <v>21</v>
      </c>
      <c r="E1268" s="1" t="s">
        <v>23</v>
      </c>
      <c r="F1268" s="2" t="s">
        <v>28</v>
      </c>
      <c r="G1268" s="1" t="s">
        <v>937</v>
      </c>
      <c r="H1268" s="1">
        <v>6.8479999999999999</v>
      </c>
      <c r="I1268" s="1">
        <v>0.2</v>
      </c>
      <c r="J1268" s="1">
        <v>0.77039999999999997</v>
      </c>
      <c r="K1268" t="str">
        <f t="shared" si="57"/>
        <v>Outlier</v>
      </c>
      <c r="N1268" t="str">
        <f t="shared" si="58"/>
        <v>Outlier</v>
      </c>
      <c r="O1268" t="str">
        <f t="shared" si="59"/>
        <v>Outlier</v>
      </c>
    </row>
    <row r="1269" spans="1:15" x14ac:dyDescent="0.25">
      <c r="A1269" s="1" t="s">
        <v>1075</v>
      </c>
      <c r="B1269" s="3">
        <v>42881</v>
      </c>
      <c r="C1269" s="3">
        <v>42884</v>
      </c>
      <c r="D1269" s="1" t="s">
        <v>31</v>
      </c>
      <c r="E1269" s="1" t="s">
        <v>13</v>
      </c>
      <c r="F1269" s="2" t="s">
        <v>28</v>
      </c>
      <c r="G1269" s="1" t="s">
        <v>29</v>
      </c>
      <c r="H1269" s="1">
        <v>25.76</v>
      </c>
      <c r="I1269" s="1">
        <v>0</v>
      </c>
      <c r="J1269" s="1">
        <v>0.77280000000000004</v>
      </c>
      <c r="K1269" t="str">
        <f t="shared" si="57"/>
        <v>Normal</v>
      </c>
      <c r="N1269" t="str">
        <f t="shared" si="58"/>
        <v>Outlier</v>
      </c>
      <c r="O1269" t="str">
        <f t="shared" si="59"/>
        <v>Outlier</v>
      </c>
    </row>
    <row r="1270" spans="1:15" x14ac:dyDescent="0.25">
      <c r="A1270" s="1" t="s">
        <v>1076</v>
      </c>
      <c r="B1270" s="3">
        <v>42341</v>
      </c>
      <c r="C1270" s="3">
        <v>42345</v>
      </c>
      <c r="D1270" s="1" t="s">
        <v>21</v>
      </c>
      <c r="E1270" s="1" t="s">
        <v>23</v>
      </c>
      <c r="F1270" s="2" t="s">
        <v>18</v>
      </c>
      <c r="G1270" s="1" t="s">
        <v>297</v>
      </c>
      <c r="H1270" s="1">
        <v>2.96</v>
      </c>
      <c r="I1270" s="1">
        <v>0.2</v>
      </c>
      <c r="J1270" s="1">
        <v>0.77700000000000002</v>
      </c>
      <c r="K1270" t="str">
        <f t="shared" si="57"/>
        <v>Outlier</v>
      </c>
      <c r="N1270" t="str">
        <f t="shared" si="58"/>
        <v>Outlier</v>
      </c>
      <c r="O1270" t="str">
        <f t="shared" si="59"/>
        <v>Outlier</v>
      </c>
    </row>
    <row r="1271" spans="1:15" x14ac:dyDescent="0.25">
      <c r="A1271" s="1" t="s">
        <v>36</v>
      </c>
      <c r="B1271" s="3">
        <v>42432</v>
      </c>
      <c r="C1271" s="3">
        <v>42437</v>
      </c>
      <c r="D1271" s="1" t="s">
        <v>21</v>
      </c>
      <c r="E1271" s="1" t="s">
        <v>26</v>
      </c>
      <c r="F1271" s="2" t="s">
        <v>28</v>
      </c>
      <c r="G1271" s="1" t="s">
        <v>673</v>
      </c>
      <c r="H1271" s="1">
        <v>2.3039999999999998</v>
      </c>
      <c r="I1271" s="1">
        <v>0.2</v>
      </c>
      <c r="J1271" s="1">
        <v>0.77759999999999996</v>
      </c>
      <c r="K1271" t="str">
        <f t="shared" si="57"/>
        <v>Outlier</v>
      </c>
      <c r="N1271" t="str">
        <f t="shared" si="58"/>
        <v>Outlier</v>
      </c>
      <c r="O1271" t="str">
        <f t="shared" si="59"/>
        <v>Outlier</v>
      </c>
    </row>
    <row r="1272" spans="1:15" x14ac:dyDescent="0.25">
      <c r="A1272" s="1" t="s">
        <v>1077</v>
      </c>
      <c r="B1272" s="3">
        <v>43079</v>
      </c>
      <c r="C1272" s="3">
        <v>43084</v>
      </c>
      <c r="D1272" s="1" t="s">
        <v>17</v>
      </c>
      <c r="E1272" s="1" t="s">
        <v>13</v>
      </c>
      <c r="F1272" s="2" t="s">
        <v>14</v>
      </c>
      <c r="G1272" s="1" t="s">
        <v>58</v>
      </c>
      <c r="H1272" s="1">
        <v>38.97</v>
      </c>
      <c r="I1272" s="1">
        <v>0</v>
      </c>
      <c r="J1272" s="1">
        <v>0.77939999999999998</v>
      </c>
      <c r="K1272" t="str">
        <f t="shared" si="57"/>
        <v>Normal</v>
      </c>
      <c r="N1272" t="str">
        <f t="shared" si="58"/>
        <v>Outlier</v>
      </c>
      <c r="O1272" t="str">
        <f t="shared" si="59"/>
        <v>Outlier</v>
      </c>
    </row>
    <row r="1273" spans="1:15" x14ac:dyDescent="0.25">
      <c r="A1273" s="1" t="s">
        <v>1078</v>
      </c>
      <c r="B1273" s="3">
        <v>42479</v>
      </c>
      <c r="C1273" s="3">
        <v>42486</v>
      </c>
      <c r="D1273" s="1" t="s">
        <v>21</v>
      </c>
      <c r="E1273" s="1" t="s">
        <v>23</v>
      </c>
      <c r="F1273" s="2" t="s">
        <v>14</v>
      </c>
      <c r="G1273" s="1" t="s">
        <v>58</v>
      </c>
      <c r="H1273" s="1">
        <v>25.98</v>
      </c>
      <c r="I1273" s="1">
        <v>0</v>
      </c>
      <c r="J1273" s="1">
        <v>0.77939999999999998</v>
      </c>
      <c r="K1273" t="str">
        <f t="shared" si="57"/>
        <v>Normal</v>
      </c>
      <c r="N1273" t="str">
        <f t="shared" si="58"/>
        <v>Outlier</v>
      </c>
      <c r="O1273" t="str">
        <f t="shared" si="59"/>
        <v>Outlier</v>
      </c>
    </row>
    <row r="1274" spans="1:15" x14ac:dyDescent="0.25">
      <c r="A1274" s="1" t="s">
        <v>1079</v>
      </c>
      <c r="B1274" s="3">
        <v>42421</v>
      </c>
      <c r="C1274" s="3">
        <v>42426</v>
      </c>
      <c r="D1274" s="1" t="s">
        <v>17</v>
      </c>
      <c r="E1274" s="1" t="s">
        <v>35</v>
      </c>
      <c r="F1274" s="2" t="s">
        <v>14</v>
      </c>
      <c r="G1274" s="1" t="s">
        <v>279</v>
      </c>
      <c r="H1274" s="1">
        <v>12.99</v>
      </c>
      <c r="I1274" s="1">
        <v>0</v>
      </c>
      <c r="J1274" s="1">
        <v>0.77939999999999998</v>
      </c>
      <c r="K1274" t="str">
        <f t="shared" si="57"/>
        <v>Normal</v>
      </c>
      <c r="N1274" t="str">
        <f t="shared" si="58"/>
        <v>Outlier</v>
      </c>
      <c r="O1274" t="str">
        <f t="shared" si="59"/>
        <v>Outlier</v>
      </c>
    </row>
    <row r="1275" spans="1:15" x14ac:dyDescent="0.25">
      <c r="A1275" s="1" t="s">
        <v>53</v>
      </c>
      <c r="B1275" s="3">
        <v>42007</v>
      </c>
      <c r="C1275" s="3">
        <v>42012</v>
      </c>
      <c r="D1275" s="1" t="s">
        <v>17</v>
      </c>
      <c r="E1275" s="1" t="s">
        <v>26</v>
      </c>
      <c r="F1275" s="2" t="s">
        <v>28</v>
      </c>
      <c r="G1275" s="1" t="s">
        <v>937</v>
      </c>
      <c r="H1275" s="1">
        <v>7.056</v>
      </c>
      <c r="I1275" s="1">
        <v>0.2</v>
      </c>
      <c r="J1275" s="1">
        <v>0.79379999999999995</v>
      </c>
      <c r="K1275" t="str">
        <f t="shared" si="57"/>
        <v>Outlier</v>
      </c>
      <c r="N1275" t="str">
        <f t="shared" si="58"/>
        <v>Outlier</v>
      </c>
      <c r="O1275" t="str">
        <f t="shared" si="59"/>
        <v>Outlier</v>
      </c>
    </row>
    <row r="1276" spans="1:15" x14ac:dyDescent="0.25">
      <c r="A1276" s="1" t="s">
        <v>1080</v>
      </c>
      <c r="B1276" s="3">
        <v>41947</v>
      </c>
      <c r="C1276" s="3">
        <v>41954</v>
      </c>
      <c r="D1276" s="1" t="s">
        <v>21</v>
      </c>
      <c r="E1276" s="1" t="s">
        <v>35</v>
      </c>
      <c r="F1276" s="2" t="s">
        <v>28</v>
      </c>
      <c r="G1276" s="1" t="s">
        <v>937</v>
      </c>
      <c r="H1276" s="1">
        <v>2.94</v>
      </c>
      <c r="I1276" s="1">
        <v>0</v>
      </c>
      <c r="J1276" s="1">
        <v>0.79379999999999995</v>
      </c>
      <c r="K1276" t="str">
        <f t="shared" si="57"/>
        <v>Normal</v>
      </c>
      <c r="N1276" t="str">
        <f t="shared" si="58"/>
        <v>Outlier</v>
      </c>
      <c r="O1276" t="str">
        <f t="shared" si="59"/>
        <v>Outlier</v>
      </c>
    </row>
    <row r="1277" spans="1:15" x14ac:dyDescent="0.25">
      <c r="A1277" s="1" t="s">
        <v>1081</v>
      </c>
      <c r="B1277" s="3">
        <v>41954</v>
      </c>
      <c r="C1277" s="3">
        <v>41957</v>
      </c>
      <c r="D1277" s="1" t="s">
        <v>17</v>
      </c>
      <c r="E1277" s="1" t="s">
        <v>35</v>
      </c>
      <c r="F1277" s="2" t="s">
        <v>28</v>
      </c>
      <c r="G1277" s="1" t="s">
        <v>937</v>
      </c>
      <c r="H1277" s="1">
        <v>3.3919999999999999</v>
      </c>
      <c r="I1277" s="1">
        <v>0.2</v>
      </c>
      <c r="J1277" s="1">
        <v>0.80559999999999998</v>
      </c>
      <c r="K1277" t="str">
        <f t="shared" si="57"/>
        <v>Outlier</v>
      </c>
      <c r="N1277" t="str">
        <f t="shared" si="58"/>
        <v>Outlier</v>
      </c>
      <c r="O1277" t="str">
        <f t="shared" si="59"/>
        <v>Outlier</v>
      </c>
    </row>
    <row r="1278" spans="1:15" x14ac:dyDescent="0.25">
      <c r="A1278" s="1" t="s">
        <v>1082</v>
      </c>
      <c r="B1278" s="3">
        <v>42978</v>
      </c>
      <c r="C1278" s="3">
        <v>42983</v>
      </c>
      <c r="D1278" s="1" t="s">
        <v>21</v>
      </c>
      <c r="E1278" s="1" t="s">
        <v>35</v>
      </c>
      <c r="F1278" s="2" t="s">
        <v>28</v>
      </c>
      <c r="G1278" s="1" t="s">
        <v>68</v>
      </c>
      <c r="H1278" s="1">
        <v>10.744</v>
      </c>
      <c r="I1278" s="1">
        <v>0.2</v>
      </c>
      <c r="J1278" s="1">
        <v>0.80579999999999996</v>
      </c>
      <c r="K1278" t="str">
        <f t="shared" si="57"/>
        <v>Outlier</v>
      </c>
      <c r="N1278" t="str">
        <f t="shared" si="58"/>
        <v>Outlier</v>
      </c>
      <c r="O1278" t="str">
        <f t="shared" si="59"/>
        <v>Outlier</v>
      </c>
    </row>
    <row r="1279" spans="1:15" x14ac:dyDescent="0.25">
      <c r="A1279" s="1" t="s">
        <v>1083</v>
      </c>
      <c r="B1279" s="3">
        <v>42107</v>
      </c>
      <c r="C1279" s="3">
        <v>42112</v>
      </c>
      <c r="D1279" s="1" t="s">
        <v>21</v>
      </c>
      <c r="E1279" s="1" t="s">
        <v>35</v>
      </c>
      <c r="F1279" s="2" t="s">
        <v>28</v>
      </c>
      <c r="G1279" s="1" t="s">
        <v>68</v>
      </c>
      <c r="H1279" s="1">
        <v>10.744</v>
      </c>
      <c r="I1279" s="1">
        <v>0.2</v>
      </c>
      <c r="J1279" s="1">
        <v>0.80579999999999996</v>
      </c>
      <c r="K1279" t="str">
        <f t="shared" si="57"/>
        <v>Outlier</v>
      </c>
      <c r="N1279" t="str">
        <f t="shared" si="58"/>
        <v>Outlier</v>
      </c>
      <c r="O1279" t="str">
        <f t="shared" si="59"/>
        <v>Outlier</v>
      </c>
    </row>
    <row r="1280" spans="1:15" x14ac:dyDescent="0.25">
      <c r="A1280" s="1" t="s">
        <v>1084</v>
      </c>
      <c r="B1280" s="3">
        <v>42482</v>
      </c>
      <c r="C1280" s="3">
        <v>42489</v>
      </c>
      <c r="D1280" s="1" t="s">
        <v>21</v>
      </c>
      <c r="E1280" s="1" t="s">
        <v>23</v>
      </c>
      <c r="F1280" s="2" t="s">
        <v>28</v>
      </c>
      <c r="G1280" s="1" t="s">
        <v>937</v>
      </c>
      <c r="H1280" s="1">
        <v>2.88</v>
      </c>
      <c r="I1280" s="1">
        <v>0</v>
      </c>
      <c r="J1280" s="1">
        <v>0.80640000000000001</v>
      </c>
      <c r="K1280" t="str">
        <f t="shared" si="57"/>
        <v>Normal</v>
      </c>
      <c r="N1280" t="str">
        <f t="shared" si="58"/>
        <v>Outlier</v>
      </c>
      <c r="O1280" t="str">
        <f t="shared" si="59"/>
        <v>Outlier</v>
      </c>
    </row>
    <row r="1281" spans="1:15" x14ac:dyDescent="0.25">
      <c r="A1281" s="1" t="s">
        <v>1085</v>
      </c>
      <c r="B1281" s="3">
        <v>42619</v>
      </c>
      <c r="C1281" s="3">
        <v>42621</v>
      </c>
      <c r="D1281" s="1" t="s">
        <v>31</v>
      </c>
      <c r="E1281" s="1" t="s">
        <v>26</v>
      </c>
      <c r="F1281" s="2" t="s">
        <v>28</v>
      </c>
      <c r="G1281" s="1" t="s">
        <v>68</v>
      </c>
      <c r="H1281" s="1">
        <v>10.784000000000001</v>
      </c>
      <c r="I1281" s="1">
        <v>0.2</v>
      </c>
      <c r="J1281" s="1">
        <v>0.80879999999999996</v>
      </c>
      <c r="K1281" t="str">
        <f t="shared" si="57"/>
        <v>Outlier</v>
      </c>
      <c r="N1281" t="str">
        <f t="shared" si="58"/>
        <v>Outlier</v>
      </c>
      <c r="O1281" t="str">
        <f t="shared" si="59"/>
        <v>Outlier</v>
      </c>
    </row>
    <row r="1282" spans="1:15" x14ac:dyDescent="0.25">
      <c r="A1282" s="1" t="s">
        <v>1086</v>
      </c>
      <c r="B1282" s="3">
        <v>42138</v>
      </c>
      <c r="C1282" s="3">
        <v>42141</v>
      </c>
      <c r="D1282" s="1" t="s">
        <v>31</v>
      </c>
      <c r="E1282" s="1" t="s">
        <v>23</v>
      </c>
      <c r="F1282" s="2" t="s">
        <v>28</v>
      </c>
      <c r="G1282" s="1" t="s">
        <v>937</v>
      </c>
      <c r="H1282" s="1">
        <v>2.6960000000000002</v>
      </c>
      <c r="I1282" s="1">
        <v>0.2</v>
      </c>
      <c r="J1282" s="1">
        <v>0.80879999999999996</v>
      </c>
      <c r="K1282" t="str">
        <f t="shared" ref="K1282:K1345" si="60">IF(OR(I1282&lt;$M$11,I1282&gt;$M$12),"Outlier","Normal")</f>
        <v>Outlier</v>
      </c>
      <c r="N1282" t="str">
        <f t="shared" ref="N1282:N1345" si="61">IF(OR(H1282&lt;$M$5,H1282&gt;$M$6),"Outlier","Normal")</f>
        <v>Outlier</v>
      </c>
      <c r="O1282" t="str">
        <f t="shared" ref="O1282:O1345" si="62">IF(OR(J1282&lt;$M$17,J1282&gt;$M$18),"Outlier","Normal")</f>
        <v>Outlier</v>
      </c>
    </row>
    <row r="1283" spans="1:15" x14ac:dyDescent="0.25">
      <c r="A1283" s="1" t="s">
        <v>1087</v>
      </c>
      <c r="B1283" s="3">
        <v>42713</v>
      </c>
      <c r="C1283" s="3">
        <v>42717</v>
      </c>
      <c r="D1283" s="1" t="s">
        <v>21</v>
      </c>
      <c r="E1283" s="1" t="s">
        <v>26</v>
      </c>
      <c r="F1283" s="2" t="s">
        <v>28</v>
      </c>
      <c r="G1283" s="1" t="s">
        <v>937</v>
      </c>
      <c r="H1283" s="1">
        <v>9.3279999999999994</v>
      </c>
      <c r="I1283" s="1">
        <v>0.2</v>
      </c>
      <c r="J1283" s="1">
        <v>0.81620000000000004</v>
      </c>
      <c r="K1283" t="str">
        <f t="shared" si="60"/>
        <v>Outlier</v>
      </c>
      <c r="N1283" t="str">
        <f t="shared" si="61"/>
        <v>Outlier</v>
      </c>
      <c r="O1283" t="str">
        <f t="shared" si="62"/>
        <v>Outlier</v>
      </c>
    </row>
    <row r="1284" spans="1:15" x14ac:dyDescent="0.25">
      <c r="A1284" s="1" t="s">
        <v>1088</v>
      </c>
      <c r="B1284" s="3">
        <v>41815</v>
      </c>
      <c r="C1284" s="3">
        <v>41817</v>
      </c>
      <c r="D1284" s="1" t="s">
        <v>17</v>
      </c>
      <c r="E1284" s="1" t="s">
        <v>35</v>
      </c>
      <c r="F1284" s="2" t="s">
        <v>28</v>
      </c>
      <c r="G1284" s="1" t="s">
        <v>937</v>
      </c>
      <c r="H1284" s="1">
        <v>9.3279999999999994</v>
      </c>
      <c r="I1284" s="1">
        <v>0.2</v>
      </c>
      <c r="J1284" s="1">
        <v>0.81620000000000004</v>
      </c>
      <c r="K1284" t="str">
        <f t="shared" si="60"/>
        <v>Outlier</v>
      </c>
      <c r="N1284" t="str">
        <f t="shared" si="61"/>
        <v>Outlier</v>
      </c>
      <c r="O1284" t="str">
        <f t="shared" si="62"/>
        <v>Outlier</v>
      </c>
    </row>
    <row r="1285" spans="1:15" x14ac:dyDescent="0.25">
      <c r="A1285" s="1" t="s">
        <v>625</v>
      </c>
      <c r="B1285" s="3">
        <v>42558</v>
      </c>
      <c r="C1285" s="3">
        <v>42562</v>
      </c>
      <c r="D1285" s="1" t="s">
        <v>17</v>
      </c>
      <c r="E1285" s="1" t="s">
        <v>26</v>
      </c>
      <c r="F1285" s="2" t="s">
        <v>28</v>
      </c>
      <c r="G1285" s="1" t="s">
        <v>673</v>
      </c>
      <c r="H1285" s="1">
        <v>2.6320000000000001</v>
      </c>
      <c r="I1285" s="1">
        <v>0.2</v>
      </c>
      <c r="J1285" s="1">
        <v>0.82250000000000001</v>
      </c>
      <c r="K1285" t="str">
        <f t="shared" si="60"/>
        <v>Outlier</v>
      </c>
      <c r="N1285" t="str">
        <f t="shared" si="61"/>
        <v>Outlier</v>
      </c>
      <c r="O1285" t="str">
        <f t="shared" si="62"/>
        <v>Outlier</v>
      </c>
    </row>
    <row r="1286" spans="1:15" x14ac:dyDescent="0.25">
      <c r="A1286" s="1" t="s">
        <v>1089</v>
      </c>
      <c r="B1286" s="3">
        <v>41737</v>
      </c>
      <c r="C1286" s="3">
        <v>41744</v>
      </c>
      <c r="D1286" s="1" t="s">
        <v>21</v>
      </c>
      <c r="E1286" s="1" t="s">
        <v>35</v>
      </c>
      <c r="F1286" s="2" t="s">
        <v>28</v>
      </c>
      <c r="G1286" s="1" t="s">
        <v>673</v>
      </c>
      <c r="H1286" s="1">
        <v>2.3679999999999999</v>
      </c>
      <c r="I1286" s="1">
        <v>0.2</v>
      </c>
      <c r="J1286" s="1">
        <v>0.82879999999999998</v>
      </c>
      <c r="K1286" t="str">
        <f t="shared" si="60"/>
        <v>Outlier</v>
      </c>
      <c r="N1286" t="str">
        <f t="shared" si="61"/>
        <v>Outlier</v>
      </c>
      <c r="O1286" t="str">
        <f t="shared" si="62"/>
        <v>Outlier</v>
      </c>
    </row>
    <row r="1287" spans="1:15" x14ac:dyDescent="0.25">
      <c r="A1287" s="1" t="s">
        <v>1090</v>
      </c>
      <c r="B1287" s="3">
        <v>43069</v>
      </c>
      <c r="C1287" s="3">
        <v>43073</v>
      </c>
      <c r="D1287" s="1" t="s">
        <v>21</v>
      </c>
      <c r="E1287" s="1" t="s">
        <v>26</v>
      </c>
      <c r="F1287" s="2" t="s">
        <v>28</v>
      </c>
      <c r="G1287" s="1" t="s">
        <v>673</v>
      </c>
      <c r="H1287" s="1">
        <v>2.3679999999999999</v>
      </c>
      <c r="I1287" s="1">
        <v>0.2</v>
      </c>
      <c r="J1287" s="1">
        <v>0.82879999999999998</v>
      </c>
      <c r="K1287" t="str">
        <f t="shared" si="60"/>
        <v>Outlier</v>
      </c>
      <c r="N1287" t="str">
        <f t="shared" si="61"/>
        <v>Outlier</v>
      </c>
      <c r="O1287" t="str">
        <f t="shared" si="62"/>
        <v>Outlier</v>
      </c>
    </row>
    <row r="1288" spans="1:15" x14ac:dyDescent="0.25">
      <c r="A1288" s="1" t="s">
        <v>1091</v>
      </c>
      <c r="B1288" s="3">
        <v>41975</v>
      </c>
      <c r="C1288" s="3">
        <v>41982</v>
      </c>
      <c r="D1288" s="1" t="s">
        <v>21</v>
      </c>
      <c r="E1288" s="1" t="s">
        <v>13</v>
      </c>
      <c r="F1288" s="2" t="s">
        <v>14</v>
      </c>
      <c r="G1288" s="1" t="s">
        <v>279</v>
      </c>
      <c r="H1288" s="1">
        <v>5.95</v>
      </c>
      <c r="I1288" s="1">
        <v>0</v>
      </c>
      <c r="J1288" s="1">
        <v>0.83299999999999996</v>
      </c>
      <c r="K1288" t="str">
        <f t="shared" si="60"/>
        <v>Normal</v>
      </c>
      <c r="N1288" t="str">
        <f t="shared" si="61"/>
        <v>Outlier</v>
      </c>
      <c r="O1288" t="str">
        <f t="shared" si="62"/>
        <v>Outlier</v>
      </c>
    </row>
    <row r="1289" spans="1:15" x14ac:dyDescent="0.25">
      <c r="A1289" s="1" t="s">
        <v>284</v>
      </c>
      <c r="B1289" s="3">
        <v>42196</v>
      </c>
      <c r="C1289" s="3">
        <v>42198</v>
      </c>
      <c r="D1289" s="1" t="s">
        <v>31</v>
      </c>
      <c r="E1289" s="1" t="s">
        <v>23</v>
      </c>
      <c r="F1289" s="2" t="s">
        <v>28</v>
      </c>
      <c r="G1289" s="1" t="s">
        <v>937</v>
      </c>
      <c r="H1289" s="1">
        <v>11.12</v>
      </c>
      <c r="I1289" s="1">
        <v>0.2</v>
      </c>
      <c r="J1289" s="1">
        <v>0.83399999999999996</v>
      </c>
      <c r="K1289" t="str">
        <f t="shared" si="60"/>
        <v>Outlier</v>
      </c>
      <c r="N1289" t="str">
        <f t="shared" si="61"/>
        <v>Outlier</v>
      </c>
      <c r="O1289" t="str">
        <f t="shared" si="62"/>
        <v>Outlier</v>
      </c>
    </row>
    <row r="1290" spans="1:15" x14ac:dyDescent="0.25">
      <c r="A1290" s="1" t="s">
        <v>1092</v>
      </c>
      <c r="B1290" s="3">
        <v>42255</v>
      </c>
      <c r="C1290" s="3">
        <v>42258</v>
      </c>
      <c r="D1290" s="1" t="s">
        <v>31</v>
      </c>
      <c r="E1290" s="1" t="s">
        <v>35</v>
      </c>
      <c r="F1290" s="2" t="s">
        <v>28</v>
      </c>
      <c r="G1290" s="1" t="s">
        <v>68</v>
      </c>
      <c r="H1290" s="1">
        <v>41.88</v>
      </c>
      <c r="I1290" s="1">
        <v>0</v>
      </c>
      <c r="J1290" s="1">
        <v>0.83760000000000001</v>
      </c>
      <c r="K1290" t="str">
        <f t="shared" si="60"/>
        <v>Normal</v>
      </c>
      <c r="N1290" t="str">
        <f t="shared" si="61"/>
        <v>Outlier</v>
      </c>
      <c r="O1290" t="str">
        <f t="shared" si="62"/>
        <v>Outlier</v>
      </c>
    </row>
    <row r="1291" spans="1:15" x14ac:dyDescent="0.25">
      <c r="A1291" s="1" t="s">
        <v>1093</v>
      </c>
      <c r="B1291" s="3">
        <v>42987</v>
      </c>
      <c r="C1291" s="3">
        <v>42993</v>
      </c>
      <c r="D1291" s="1" t="s">
        <v>21</v>
      </c>
      <c r="E1291" s="1" t="s">
        <v>35</v>
      </c>
      <c r="F1291" s="2" t="s">
        <v>28</v>
      </c>
      <c r="G1291" s="1" t="s">
        <v>952</v>
      </c>
      <c r="H1291" s="1">
        <v>11.176</v>
      </c>
      <c r="I1291" s="1">
        <v>0.2</v>
      </c>
      <c r="J1291" s="1">
        <v>0.83819999999999995</v>
      </c>
      <c r="K1291" t="str">
        <f t="shared" si="60"/>
        <v>Outlier</v>
      </c>
      <c r="N1291" t="str">
        <f t="shared" si="61"/>
        <v>Outlier</v>
      </c>
      <c r="O1291" t="str">
        <f t="shared" si="62"/>
        <v>Outlier</v>
      </c>
    </row>
    <row r="1292" spans="1:15" x14ac:dyDescent="0.25">
      <c r="A1292" s="1" t="s">
        <v>1094</v>
      </c>
      <c r="B1292" s="3">
        <v>42194</v>
      </c>
      <c r="C1292" s="3">
        <v>42199</v>
      </c>
      <c r="D1292" s="1" t="s">
        <v>21</v>
      </c>
      <c r="E1292" s="1" t="s">
        <v>13</v>
      </c>
      <c r="F1292" s="2" t="s">
        <v>28</v>
      </c>
      <c r="G1292" s="1" t="s">
        <v>937</v>
      </c>
      <c r="H1292" s="1">
        <v>5.16</v>
      </c>
      <c r="I1292" s="1">
        <v>0.2</v>
      </c>
      <c r="J1292" s="1">
        <v>0.83850000000000002</v>
      </c>
      <c r="K1292" t="str">
        <f t="shared" si="60"/>
        <v>Outlier</v>
      </c>
      <c r="N1292" t="str">
        <f t="shared" si="61"/>
        <v>Outlier</v>
      </c>
      <c r="O1292" t="str">
        <f t="shared" si="62"/>
        <v>Outlier</v>
      </c>
    </row>
    <row r="1293" spans="1:15" x14ac:dyDescent="0.25">
      <c r="A1293" s="1" t="s">
        <v>435</v>
      </c>
      <c r="B1293" s="3">
        <v>42905</v>
      </c>
      <c r="C1293" s="3">
        <v>42911</v>
      </c>
      <c r="D1293" s="1" t="s">
        <v>21</v>
      </c>
      <c r="E1293" s="1" t="s">
        <v>26</v>
      </c>
      <c r="F1293" s="2" t="s">
        <v>28</v>
      </c>
      <c r="G1293" s="1" t="s">
        <v>29</v>
      </c>
      <c r="H1293" s="1">
        <v>11.183999999999999</v>
      </c>
      <c r="I1293" s="1">
        <v>0.2</v>
      </c>
      <c r="J1293" s="1">
        <v>0.83879999999999999</v>
      </c>
      <c r="K1293" t="str">
        <f t="shared" si="60"/>
        <v>Outlier</v>
      </c>
      <c r="N1293" t="str">
        <f t="shared" si="61"/>
        <v>Outlier</v>
      </c>
      <c r="O1293" t="str">
        <f t="shared" si="62"/>
        <v>Outlier</v>
      </c>
    </row>
    <row r="1294" spans="1:15" x14ac:dyDescent="0.25">
      <c r="A1294" s="1" t="s">
        <v>1095</v>
      </c>
      <c r="B1294" s="3">
        <v>41724</v>
      </c>
      <c r="C1294" s="3">
        <v>41729</v>
      </c>
      <c r="D1294" s="1" t="s">
        <v>17</v>
      </c>
      <c r="E1294" s="1" t="s">
        <v>35</v>
      </c>
      <c r="F1294" s="2" t="s">
        <v>28</v>
      </c>
      <c r="G1294" s="1" t="s">
        <v>937</v>
      </c>
      <c r="H1294" s="1">
        <v>3.36</v>
      </c>
      <c r="I1294" s="1">
        <v>0</v>
      </c>
      <c r="J1294" s="1">
        <v>0.84</v>
      </c>
      <c r="K1294" t="str">
        <f t="shared" si="60"/>
        <v>Normal</v>
      </c>
      <c r="N1294" t="str">
        <f t="shared" si="61"/>
        <v>Outlier</v>
      </c>
      <c r="O1294" t="str">
        <f t="shared" si="62"/>
        <v>Outlier</v>
      </c>
    </row>
    <row r="1295" spans="1:15" x14ac:dyDescent="0.25">
      <c r="A1295" s="1" t="s">
        <v>1096</v>
      </c>
      <c r="B1295" s="3">
        <v>41820</v>
      </c>
      <c r="C1295" s="3">
        <v>41826</v>
      </c>
      <c r="D1295" s="1" t="s">
        <v>21</v>
      </c>
      <c r="E1295" s="1" t="s">
        <v>23</v>
      </c>
      <c r="F1295" s="2" t="s">
        <v>28</v>
      </c>
      <c r="G1295" s="1" t="s">
        <v>995</v>
      </c>
      <c r="H1295" s="1">
        <v>2.6880000000000002</v>
      </c>
      <c r="I1295" s="1">
        <v>0.2</v>
      </c>
      <c r="J1295" s="1">
        <v>0.84</v>
      </c>
      <c r="K1295" t="str">
        <f t="shared" si="60"/>
        <v>Outlier</v>
      </c>
      <c r="N1295" t="str">
        <f t="shared" si="61"/>
        <v>Outlier</v>
      </c>
      <c r="O1295" t="str">
        <f t="shared" si="62"/>
        <v>Outlier</v>
      </c>
    </row>
    <row r="1296" spans="1:15" x14ac:dyDescent="0.25">
      <c r="A1296" s="1" t="s">
        <v>902</v>
      </c>
      <c r="B1296" s="3">
        <v>42993</v>
      </c>
      <c r="C1296" s="3">
        <v>42997</v>
      </c>
      <c r="D1296" s="1" t="s">
        <v>21</v>
      </c>
      <c r="E1296" s="1" t="s">
        <v>35</v>
      </c>
      <c r="F1296" s="2" t="s">
        <v>28</v>
      </c>
      <c r="G1296" s="1" t="s">
        <v>995</v>
      </c>
      <c r="H1296" s="1">
        <v>2.6880000000000002</v>
      </c>
      <c r="I1296" s="1">
        <v>0.2</v>
      </c>
      <c r="J1296" s="1">
        <v>0.84</v>
      </c>
      <c r="K1296" t="str">
        <f t="shared" si="60"/>
        <v>Outlier</v>
      </c>
      <c r="N1296" t="str">
        <f t="shared" si="61"/>
        <v>Outlier</v>
      </c>
      <c r="O1296" t="str">
        <f t="shared" si="62"/>
        <v>Outlier</v>
      </c>
    </row>
    <row r="1297" spans="1:15" x14ac:dyDescent="0.25">
      <c r="A1297" s="1" t="s">
        <v>1097</v>
      </c>
      <c r="B1297" s="3">
        <v>42538</v>
      </c>
      <c r="C1297" s="3">
        <v>42539</v>
      </c>
      <c r="D1297" s="1" t="s">
        <v>31</v>
      </c>
      <c r="E1297" s="1" t="s">
        <v>23</v>
      </c>
      <c r="F1297" s="2" t="s">
        <v>28</v>
      </c>
      <c r="G1297" s="1" t="s">
        <v>937</v>
      </c>
      <c r="H1297" s="1">
        <v>1.68</v>
      </c>
      <c r="I1297" s="1">
        <v>0</v>
      </c>
      <c r="J1297" s="1">
        <v>0.84</v>
      </c>
      <c r="K1297" t="str">
        <f t="shared" si="60"/>
        <v>Normal</v>
      </c>
      <c r="N1297" t="str">
        <f t="shared" si="61"/>
        <v>Outlier</v>
      </c>
      <c r="O1297" t="str">
        <f t="shared" si="62"/>
        <v>Outlier</v>
      </c>
    </row>
    <row r="1298" spans="1:15" x14ac:dyDescent="0.25">
      <c r="A1298" s="1" t="s">
        <v>1098</v>
      </c>
      <c r="B1298" s="3">
        <v>42275</v>
      </c>
      <c r="C1298" s="3">
        <v>42281</v>
      </c>
      <c r="D1298" s="1" t="s">
        <v>21</v>
      </c>
      <c r="E1298" s="1" t="s">
        <v>35</v>
      </c>
      <c r="F1298" s="2" t="s">
        <v>28</v>
      </c>
      <c r="G1298" s="1" t="s">
        <v>673</v>
      </c>
      <c r="H1298" s="1">
        <v>4.5119999999999996</v>
      </c>
      <c r="I1298" s="1">
        <v>0.2</v>
      </c>
      <c r="J1298" s="1">
        <v>0.84599999999999997</v>
      </c>
      <c r="K1298" t="str">
        <f t="shared" si="60"/>
        <v>Outlier</v>
      </c>
      <c r="N1298" t="str">
        <f t="shared" si="61"/>
        <v>Outlier</v>
      </c>
      <c r="O1298" t="str">
        <f t="shared" si="62"/>
        <v>Outlier</v>
      </c>
    </row>
    <row r="1299" spans="1:15" x14ac:dyDescent="0.25">
      <c r="A1299" s="1" t="s">
        <v>1099</v>
      </c>
      <c r="B1299" s="3">
        <v>42649</v>
      </c>
      <c r="C1299" s="3">
        <v>42650</v>
      </c>
      <c r="D1299" s="1" t="s">
        <v>31</v>
      </c>
      <c r="E1299" s="1" t="s">
        <v>35</v>
      </c>
      <c r="F1299" s="2" t="s">
        <v>14</v>
      </c>
      <c r="G1299" s="1" t="s">
        <v>279</v>
      </c>
      <c r="H1299" s="1">
        <v>67.959999999999994</v>
      </c>
      <c r="I1299" s="1">
        <v>0.2</v>
      </c>
      <c r="J1299" s="1">
        <v>0.84950000000000003</v>
      </c>
      <c r="K1299" t="str">
        <f t="shared" si="60"/>
        <v>Outlier</v>
      </c>
      <c r="N1299" t="str">
        <f t="shared" si="61"/>
        <v>Outlier</v>
      </c>
      <c r="O1299" t="str">
        <f t="shared" si="62"/>
        <v>Outlier</v>
      </c>
    </row>
    <row r="1300" spans="1:15" x14ac:dyDescent="0.25">
      <c r="A1300" s="1" t="s">
        <v>1046</v>
      </c>
      <c r="B1300" s="3">
        <v>42798</v>
      </c>
      <c r="C1300" s="3">
        <v>42800</v>
      </c>
      <c r="D1300" s="1" t="s">
        <v>17</v>
      </c>
      <c r="E1300" s="1" t="s">
        <v>26</v>
      </c>
      <c r="F1300" s="2" t="s">
        <v>28</v>
      </c>
      <c r="G1300" s="1" t="s">
        <v>1052</v>
      </c>
      <c r="H1300" s="1">
        <v>2.464</v>
      </c>
      <c r="I1300" s="1">
        <v>0.2</v>
      </c>
      <c r="J1300" s="1">
        <v>0.86240000000000006</v>
      </c>
      <c r="K1300" t="str">
        <f t="shared" si="60"/>
        <v>Outlier</v>
      </c>
      <c r="N1300" t="str">
        <f t="shared" si="61"/>
        <v>Outlier</v>
      </c>
      <c r="O1300" t="str">
        <f t="shared" si="62"/>
        <v>Outlier</v>
      </c>
    </row>
    <row r="1301" spans="1:15" x14ac:dyDescent="0.25">
      <c r="A1301" s="1" t="s">
        <v>1100</v>
      </c>
      <c r="B1301" s="3">
        <v>42476</v>
      </c>
      <c r="C1301" s="3">
        <v>42478</v>
      </c>
      <c r="D1301" s="1" t="s">
        <v>17</v>
      </c>
      <c r="E1301" s="1" t="s">
        <v>35</v>
      </c>
      <c r="F1301" s="2" t="s">
        <v>28</v>
      </c>
      <c r="G1301" s="1" t="s">
        <v>29</v>
      </c>
      <c r="H1301" s="1">
        <v>28.8</v>
      </c>
      <c r="I1301" s="1">
        <v>0</v>
      </c>
      <c r="J1301" s="1">
        <v>0.86399999999999999</v>
      </c>
      <c r="K1301" t="str">
        <f t="shared" si="60"/>
        <v>Normal</v>
      </c>
      <c r="N1301" t="str">
        <f t="shared" si="61"/>
        <v>Outlier</v>
      </c>
      <c r="O1301" t="str">
        <f t="shared" si="62"/>
        <v>Outlier</v>
      </c>
    </row>
    <row r="1302" spans="1:15" x14ac:dyDescent="0.25">
      <c r="A1302" s="1" t="s">
        <v>190</v>
      </c>
      <c r="B1302" s="3">
        <v>42982</v>
      </c>
      <c r="C1302" s="3">
        <v>42984</v>
      </c>
      <c r="D1302" s="1" t="s">
        <v>31</v>
      </c>
      <c r="E1302" s="1" t="s">
        <v>26</v>
      </c>
      <c r="F1302" s="2" t="s">
        <v>28</v>
      </c>
      <c r="G1302" s="1" t="s">
        <v>937</v>
      </c>
      <c r="H1302" s="1">
        <v>6.9119999999999999</v>
      </c>
      <c r="I1302" s="1">
        <v>0.2</v>
      </c>
      <c r="J1302" s="1">
        <v>0.86399999999999999</v>
      </c>
      <c r="K1302" t="str">
        <f t="shared" si="60"/>
        <v>Outlier</v>
      </c>
      <c r="N1302" t="str">
        <f t="shared" si="61"/>
        <v>Outlier</v>
      </c>
      <c r="O1302" t="str">
        <f t="shared" si="62"/>
        <v>Outlier</v>
      </c>
    </row>
    <row r="1303" spans="1:15" x14ac:dyDescent="0.25">
      <c r="A1303" s="1" t="s">
        <v>1101</v>
      </c>
      <c r="B1303" s="3">
        <v>43097</v>
      </c>
      <c r="C1303" s="3">
        <v>43102</v>
      </c>
      <c r="D1303" s="1" t="s">
        <v>21</v>
      </c>
      <c r="E1303" s="1" t="s">
        <v>26</v>
      </c>
      <c r="F1303" s="2" t="s">
        <v>28</v>
      </c>
      <c r="G1303" s="1" t="s">
        <v>937</v>
      </c>
      <c r="H1303" s="1">
        <v>2.48</v>
      </c>
      <c r="I1303" s="1">
        <v>0</v>
      </c>
      <c r="J1303" s="1">
        <v>0.86799999999999999</v>
      </c>
      <c r="K1303" t="str">
        <f t="shared" si="60"/>
        <v>Normal</v>
      </c>
      <c r="N1303" t="str">
        <f t="shared" si="61"/>
        <v>Outlier</v>
      </c>
      <c r="O1303" t="str">
        <f t="shared" si="62"/>
        <v>Outlier</v>
      </c>
    </row>
    <row r="1304" spans="1:15" x14ac:dyDescent="0.25">
      <c r="A1304" s="1" t="s">
        <v>732</v>
      </c>
      <c r="B1304" s="3">
        <v>42698</v>
      </c>
      <c r="C1304" s="3">
        <v>42700</v>
      </c>
      <c r="D1304" s="1" t="s">
        <v>17</v>
      </c>
      <c r="E1304" s="1" t="s">
        <v>26</v>
      </c>
      <c r="F1304" s="2" t="s">
        <v>28</v>
      </c>
      <c r="G1304" s="1" t="s">
        <v>673</v>
      </c>
      <c r="H1304" s="1">
        <v>4.3440000000000003</v>
      </c>
      <c r="I1304" s="1">
        <v>0.2</v>
      </c>
      <c r="J1304" s="1">
        <v>0.86880000000000002</v>
      </c>
      <c r="K1304" t="str">
        <f t="shared" si="60"/>
        <v>Outlier</v>
      </c>
      <c r="N1304" t="str">
        <f t="shared" si="61"/>
        <v>Outlier</v>
      </c>
      <c r="O1304" t="str">
        <f t="shared" si="62"/>
        <v>Outlier</v>
      </c>
    </row>
    <row r="1305" spans="1:15" x14ac:dyDescent="0.25">
      <c r="A1305" s="1" t="s">
        <v>785</v>
      </c>
      <c r="B1305" s="3">
        <v>41915</v>
      </c>
      <c r="C1305" s="3">
        <v>41919</v>
      </c>
      <c r="D1305" s="1" t="s">
        <v>21</v>
      </c>
      <c r="E1305" s="1" t="s">
        <v>26</v>
      </c>
      <c r="F1305" s="2" t="s">
        <v>28</v>
      </c>
      <c r="G1305" s="1" t="s">
        <v>673</v>
      </c>
      <c r="H1305" s="1">
        <v>4.3440000000000003</v>
      </c>
      <c r="I1305" s="1">
        <v>0.2</v>
      </c>
      <c r="J1305" s="1">
        <v>0.86880000000000002</v>
      </c>
      <c r="K1305" t="str">
        <f t="shared" si="60"/>
        <v>Outlier</v>
      </c>
      <c r="N1305" t="str">
        <f t="shared" si="61"/>
        <v>Outlier</v>
      </c>
      <c r="O1305" t="str">
        <f t="shared" si="62"/>
        <v>Outlier</v>
      </c>
    </row>
    <row r="1306" spans="1:15" x14ac:dyDescent="0.25">
      <c r="A1306" s="1" t="s">
        <v>1102</v>
      </c>
      <c r="B1306" s="3">
        <v>42802</v>
      </c>
      <c r="C1306" s="3">
        <v>42809</v>
      </c>
      <c r="D1306" s="1" t="s">
        <v>21</v>
      </c>
      <c r="E1306" s="1" t="s">
        <v>35</v>
      </c>
      <c r="F1306" s="2" t="s">
        <v>28</v>
      </c>
      <c r="G1306" s="1" t="s">
        <v>937</v>
      </c>
      <c r="H1306" s="1">
        <v>3.36</v>
      </c>
      <c r="I1306" s="1">
        <v>0</v>
      </c>
      <c r="J1306" s="1">
        <v>0.87360000000000004</v>
      </c>
      <c r="K1306" t="str">
        <f t="shared" si="60"/>
        <v>Normal</v>
      </c>
      <c r="N1306" t="str">
        <f t="shared" si="61"/>
        <v>Outlier</v>
      </c>
      <c r="O1306" t="str">
        <f t="shared" si="62"/>
        <v>Outlier</v>
      </c>
    </row>
    <row r="1307" spans="1:15" x14ac:dyDescent="0.25">
      <c r="A1307" s="1" t="s">
        <v>1103</v>
      </c>
      <c r="B1307" s="3">
        <v>42570</v>
      </c>
      <c r="C1307" s="3">
        <v>42576</v>
      </c>
      <c r="D1307" s="1" t="s">
        <v>21</v>
      </c>
      <c r="E1307" s="1" t="s">
        <v>13</v>
      </c>
      <c r="F1307" s="2" t="s">
        <v>28</v>
      </c>
      <c r="G1307" s="1" t="s">
        <v>68</v>
      </c>
      <c r="H1307" s="1">
        <v>87.92</v>
      </c>
      <c r="I1307" s="1">
        <v>0</v>
      </c>
      <c r="J1307" s="1">
        <v>0.87919999999999998</v>
      </c>
      <c r="K1307" t="str">
        <f t="shared" si="60"/>
        <v>Normal</v>
      </c>
      <c r="N1307" t="str">
        <f t="shared" si="61"/>
        <v>Outlier</v>
      </c>
      <c r="O1307" t="str">
        <f t="shared" si="62"/>
        <v>Outlier</v>
      </c>
    </row>
    <row r="1308" spans="1:15" x14ac:dyDescent="0.25">
      <c r="A1308" s="1" t="s">
        <v>1104</v>
      </c>
      <c r="B1308" s="3">
        <v>42919</v>
      </c>
      <c r="C1308" s="3">
        <v>42924</v>
      </c>
      <c r="D1308" s="1" t="s">
        <v>21</v>
      </c>
      <c r="E1308" s="1" t="s">
        <v>35</v>
      </c>
      <c r="F1308" s="2" t="s">
        <v>28</v>
      </c>
      <c r="G1308" s="1" t="s">
        <v>68</v>
      </c>
      <c r="H1308" s="1">
        <v>87.92</v>
      </c>
      <c r="I1308" s="1">
        <v>0</v>
      </c>
      <c r="J1308" s="1">
        <v>0.87919999999999998</v>
      </c>
      <c r="K1308" t="str">
        <f t="shared" si="60"/>
        <v>Normal</v>
      </c>
      <c r="N1308" t="str">
        <f t="shared" si="61"/>
        <v>Outlier</v>
      </c>
      <c r="O1308" t="str">
        <f t="shared" si="62"/>
        <v>Outlier</v>
      </c>
    </row>
    <row r="1309" spans="1:15" x14ac:dyDescent="0.25">
      <c r="A1309" s="1" t="s">
        <v>1105</v>
      </c>
      <c r="B1309" s="3">
        <v>42457</v>
      </c>
      <c r="C1309" s="3">
        <v>42460</v>
      </c>
      <c r="D1309" s="1" t="s">
        <v>17</v>
      </c>
      <c r="E1309" s="1" t="s">
        <v>35</v>
      </c>
      <c r="F1309" s="2" t="s">
        <v>28</v>
      </c>
      <c r="G1309" s="1" t="s">
        <v>68</v>
      </c>
      <c r="H1309" s="1">
        <v>87.92</v>
      </c>
      <c r="I1309" s="1">
        <v>0</v>
      </c>
      <c r="J1309" s="1">
        <v>0.87919999999999998</v>
      </c>
      <c r="K1309" t="str">
        <f t="shared" si="60"/>
        <v>Normal</v>
      </c>
      <c r="N1309" t="str">
        <f t="shared" si="61"/>
        <v>Outlier</v>
      </c>
      <c r="O1309" t="str">
        <f t="shared" si="62"/>
        <v>Outlier</v>
      </c>
    </row>
    <row r="1310" spans="1:15" x14ac:dyDescent="0.25">
      <c r="A1310" s="1" t="s">
        <v>1106</v>
      </c>
      <c r="B1310" s="3">
        <v>41933</v>
      </c>
      <c r="C1310" s="3">
        <v>41938</v>
      </c>
      <c r="D1310" s="1" t="s">
        <v>21</v>
      </c>
      <c r="E1310" s="1" t="s">
        <v>13</v>
      </c>
      <c r="F1310" s="2" t="s">
        <v>28</v>
      </c>
      <c r="G1310" s="1" t="s">
        <v>937</v>
      </c>
      <c r="H1310" s="1">
        <v>2.84</v>
      </c>
      <c r="I1310" s="1">
        <v>0</v>
      </c>
      <c r="J1310" s="1">
        <v>0.88039999999999996</v>
      </c>
      <c r="K1310" t="str">
        <f t="shared" si="60"/>
        <v>Normal</v>
      </c>
      <c r="N1310" t="str">
        <f t="shared" si="61"/>
        <v>Outlier</v>
      </c>
      <c r="O1310" t="str">
        <f t="shared" si="62"/>
        <v>Outlier</v>
      </c>
    </row>
    <row r="1311" spans="1:15" x14ac:dyDescent="0.25">
      <c r="A1311" s="1" t="s">
        <v>179</v>
      </c>
      <c r="B1311" s="3">
        <v>41968</v>
      </c>
      <c r="C1311" s="3">
        <v>41973</v>
      </c>
      <c r="D1311" s="1" t="s">
        <v>21</v>
      </c>
      <c r="E1311" s="1" t="s">
        <v>26</v>
      </c>
      <c r="F1311" s="2" t="s">
        <v>28</v>
      </c>
      <c r="G1311" s="1" t="s">
        <v>1052</v>
      </c>
      <c r="H1311" s="1">
        <v>2.52</v>
      </c>
      <c r="I1311" s="1">
        <v>0.2</v>
      </c>
      <c r="J1311" s="1">
        <v>0.88200000000000001</v>
      </c>
      <c r="K1311" t="str">
        <f t="shared" si="60"/>
        <v>Outlier</v>
      </c>
      <c r="N1311" t="str">
        <f t="shared" si="61"/>
        <v>Outlier</v>
      </c>
      <c r="O1311" t="str">
        <f t="shared" si="62"/>
        <v>Outlier</v>
      </c>
    </row>
    <row r="1312" spans="1:15" x14ac:dyDescent="0.25">
      <c r="A1312" s="1" t="s">
        <v>1107</v>
      </c>
      <c r="B1312" s="3">
        <v>42635</v>
      </c>
      <c r="C1312" s="3">
        <v>42641</v>
      </c>
      <c r="D1312" s="1" t="s">
        <v>21</v>
      </c>
      <c r="E1312" s="1" t="s">
        <v>23</v>
      </c>
      <c r="F1312" s="2" t="s">
        <v>28</v>
      </c>
      <c r="G1312" s="1" t="s">
        <v>937</v>
      </c>
      <c r="H1312" s="1">
        <v>7.8719999999999999</v>
      </c>
      <c r="I1312" s="1">
        <v>0.2</v>
      </c>
      <c r="J1312" s="1">
        <v>0.88560000000000005</v>
      </c>
      <c r="K1312" t="str">
        <f t="shared" si="60"/>
        <v>Outlier</v>
      </c>
      <c r="N1312" t="str">
        <f t="shared" si="61"/>
        <v>Outlier</v>
      </c>
      <c r="O1312" t="str">
        <f t="shared" si="62"/>
        <v>Outlier</v>
      </c>
    </row>
    <row r="1313" spans="1:15" x14ac:dyDescent="0.25">
      <c r="A1313" s="1" t="s">
        <v>1108</v>
      </c>
      <c r="B1313" s="3">
        <v>41955</v>
      </c>
      <c r="C1313" s="3">
        <v>41960</v>
      </c>
      <c r="D1313" s="1" t="s">
        <v>17</v>
      </c>
      <c r="E1313" s="1" t="s">
        <v>13</v>
      </c>
      <c r="F1313" s="2" t="s">
        <v>28</v>
      </c>
      <c r="G1313" s="1" t="s">
        <v>937</v>
      </c>
      <c r="H1313" s="1">
        <v>7.8719999999999999</v>
      </c>
      <c r="I1313" s="1">
        <v>0.2</v>
      </c>
      <c r="J1313" s="1">
        <v>0.88560000000000005</v>
      </c>
      <c r="K1313" t="str">
        <f t="shared" si="60"/>
        <v>Outlier</v>
      </c>
      <c r="N1313" t="str">
        <f t="shared" si="61"/>
        <v>Outlier</v>
      </c>
      <c r="O1313" t="str">
        <f t="shared" si="62"/>
        <v>Outlier</v>
      </c>
    </row>
    <row r="1314" spans="1:15" x14ac:dyDescent="0.25">
      <c r="A1314" s="1" t="s">
        <v>1109</v>
      </c>
      <c r="B1314" s="3">
        <v>42757</v>
      </c>
      <c r="C1314" s="3">
        <v>42760</v>
      </c>
      <c r="D1314" s="1" t="s">
        <v>17</v>
      </c>
      <c r="E1314" s="1" t="s">
        <v>26</v>
      </c>
      <c r="F1314" s="2" t="s">
        <v>28</v>
      </c>
      <c r="G1314" s="1" t="s">
        <v>937</v>
      </c>
      <c r="H1314" s="1">
        <v>7.8719999999999999</v>
      </c>
      <c r="I1314" s="1">
        <v>0.2</v>
      </c>
      <c r="J1314" s="1">
        <v>0.88560000000000005</v>
      </c>
      <c r="K1314" t="str">
        <f t="shared" si="60"/>
        <v>Outlier</v>
      </c>
      <c r="N1314" t="str">
        <f t="shared" si="61"/>
        <v>Outlier</v>
      </c>
      <c r="O1314" t="str">
        <f t="shared" si="62"/>
        <v>Outlier</v>
      </c>
    </row>
    <row r="1315" spans="1:15" x14ac:dyDescent="0.25">
      <c r="A1315" s="1" t="s">
        <v>548</v>
      </c>
      <c r="B1315" s="3">
        <v>42112</v>
      </c>
      <c r="C1315" s="3">
        <v>42116</v>
      </c>
      <c r="D1315" s="1" t="s">
        <v>17</v>
      </c>
      <c r="E1315" s="1" t="s">
        <v>26</v>
      </c>
      <c r="F1315" s="2" t="s">
        <v>28</v>
      </c>
      <c r="G1315" s="1" t="s">
        <v>937</v>
      </c>
      <c r="H1315" s="1">
        <v>7.8719999999999999</v>
      </c>
      <c r="I1315" s="1">
        <v>0.2</v>
      </c>
      <c r="J1315" s="1">
        <v>0.88560000000000005</v>
      </c>
      <c r="K1315" t="str">
        <f t="shared" si="60"/>
        <v>Outlier</v>
      </c>
      <c r="N1315" t="str">
        <f t="shared" si="61"/>
        <v>Outlier</v>
      </c>
      <c r="O1315" t="str">
        <f t="shared" si="62"/>
        <v>Outlier</v>
      </c>
    </row>
    <row r="1316" spans="1:15" x14ac:dyDescent="0.25">
      <c r="A1316" s="1" t="s">
        <v>1110</v>
      </c>
      <c r="B1316" s="3">
        <v>42605</v>
      </c>
      <c r="C1316" s="3">
        <v>42611</v>
      </c>
      <c r="D1316" s="1" t="s">
        <v>21</v>
      </c>
      <c r="E1316" s="1" t="s">
        <v>26</v>
      </c>
      <c r="F1316" s="2" t="s">
        <v>14</v>
      </c>
      <c r="G1316" s="1" t="s">
        <v>279</v>
      </c>
      <c r="H1316" s="1">
        <v>1.98</v>
      </c>
      <c r="I1316" s="1">
        <v>0</v>
      </c>
      <c r="J1316" s="1">
        <v>0.89100000000000001</v>
      </c>
      <c r="K1316" t="str">
        <f t="shared" si="60"/>
        <v>Normal</v>
      </c>
      <c r="N1316" t="str">
        <f t="shared" si="61"/>
        <v>Outlier</v>
      </c>
      <c r="O1316" t="str">
        <f t="shared" si="62"/>
        <v>Outlier</v>
      </c>
    </row>
    <row r="1317" spans="1:15" x14ac:dyDescent="0.25">
      <c r="A1317" s="1" t="s">
        <v>1111</v>
      </c>
      <c r="B1317" s="3">
        <v>41941</v>
      </c>
      <c r="C1317" s="3">
        <v>41945</v>
      </c>
      <c r="D1317" s="1" t="s">
        <v>21</v>
      </c>
      <c r="E1317" s="1" t="s">
        <v>26</v>
      </c>
      <c r="F1317" s="2" t="s">
        <v>14</v>
      </c>
      <c r="G1317" s="1" t="s">
        <v>279</v>
      </c>
      <c r="H1317" s="1">
        <v>1.98</v>
      </c>
      <c r="I1317" s="1">
        <v>0</v>
      </c>
      <c r="J1317" s="1">
        <v>0.89100000000000001</v>
      </c>
      <c r="K1317" t="str">
        <f t="shared" si="60"/>
        <v>Normal</v>
      </c>
      <c r="N1317" t="str">
        <f t="shared" si="61"/>
        <v>Outlier</v>
      </c>
      <c r="O1317" t="str">
        <f t="shared" si="62"/>
        <v>Outlier</v>
      </c>
    </row>
    <row r="1318" spans="1:15" x14ac:dyDescent="0.25">
      <c r="A1318" s="1" t="s">
        <v>1112</v>
      </c>
      <c r="B1318" s="3">
        <v>42071</v>
      </c>
      <c r="C1318" s="3">
        <v>42073</v>
      </c>
      <c r="D1318" s="1" t="s">
        <v>31</v>
      </c>
      <c r="E1318" s="1" t="s">
        <v>35</v>
      </c>
      <c r="F1318" s="2" t="s">
        <v>28</v>
      </c>
      <c r="G1318" s="1" t="s">
        <v>937</v>
      </c>
      <c r="H1318" s="1">
        <v>3.4079999999999999</v>
      </c>
      <c r="I1318" s="1">
        <v>0.2</v>
      </c>
      <c r="J1318" s="1">
        <v>0.89459999999999995</v>
      </c>
      <c r="K1318" t="str">
        <f t="shared" si="60"/>
        <v>Outlier</v>
      </c>
      <c r="N1318" t="str">
        <f t="shared" si="61"/>
        <v>Outlier</v>
      </c>
      <c r="O1318" t="str">
        <f t="shared" si="62"/>
        <v>Outlier</v>
      </c>
    </row>
    <row r="1319" spans="1:15" x14ac:dyDescent="0.25">
      <c r="A1319" s="1" t="s">
        <v>1113</v>
      </c>
      <c r="B1319" s="3">
        <v>42974</v>
      </c>
      <c r="C1319" s="3">
        <v>42977</v>
      </c>
      <c r="D1319" s="1" t="s">
        <v>17</v>
      </c>
      <c r="E1319" s="1" t="s">
        <v>13</v>
      </c>
      <c r="F1319" s="2" t="s">
        <v>28</v>
      </c>
      <c r="G1319" s="1" t="s">
        <v>952</v>
      </c>
      <c r="H1319" s="1">
        <v>14.336</v>
      </c>
      <c r="I1319" s="1">
        <v>0.2</v>
      </c>
      <c r="J1319" s="1">
        <v>0.89600000000000002</v>
      </c>
      <c r="K1319" t="str">
        <f t="shared" si="60"/>
        <v>Outlier</v>
      </c>
      <c r="N1319" t="str">
        <f t="shared" si="61"/>
        <v>Outlier</v>
      </c>
      <c r="O1319" t="str">
        <f t="shared" si="62"/>
        <v>Outlier</v>
      </c>
    </row>
    <row r="1320" spans="1:15" x14ac:dyDescent="0.25">
      <c r="A1320" s="1" t="s">
        <v>266</v>
      </c>
      <c r="B1320" s="3">
        <v>42049</v>
      </c>
      <c r="C1320" s="3">
        <v>42054</v>
      </c>
      <c r="D1320" s="1" t="s">
        <v>21</v>
      </c>
      <c r="E1320" s="1" t="s">
        <v>23</v>
      </c>
      <c r="F1320" s="2" t="s">
        <v>28</v>
      </c>
      <c r="G1320" s="1" t="s">
        <v>937</v>
      </c>
      <c r="H1320" s="1">
        <v>14.352</v>
      </c>
      <c r="I1320" s="1">
        <v>0.2</v>
      </c>
      <c r="J1320" s="1">
        <v>0.89700000000000002</v>
      </c>
      <c r="K1320" t="str">
        <f t="shared" si="60"/>
        <v>Outlier</v>
      </c>
      <c r="N1320" t="str">
        <f t="shared" si="61"/>
        <v>Outlier</v>
      </c>
      <c r="O1320" t="str">
        <f t="shared" si="62"/>
        <v>Outlier</v>
      </c>
    </row>
    <row r="1321" spans="1:15" x14ac:dyDescent="0.25">
      <c r="A1321" s="1" t="s">
        <v>1114</v>
      </c>
      <c r="B1321" s="3">
        <v>43031</v>
      </c>
      <c r="C1321" s="3">
        <v>43036</v>
      </c>
      <c r="D1321" s="1" t="s">
        <v>17</v>
      </c>
      <c r="E1321" s="1" t="s">
        <v>26</v>
      </c>
      <c r="F1321" s="2" t="s">
        <v>28</v>
      </c>
      <c r="G1321" s="1" t="s">
        <v>937</v>
      </c>
      <c r="H1321" s="1">
        <v>10.272</v>
      </c>
      <c r="I1321" s="1">
        <v>0.2</v>
      </c>
      <c r="J1321" s="1">
        <v>0.89880000000000004</v>
      </c>
      <c r="K1321" t="str">
        <f t="shared" si="60"/>
        <v>Outlier</v>
      </c>
      <c r="N1321" t="str">
        <f t="shared" si="61"/>
        <v>Outlier</v>
      </c>
      <c r="O1321" t="str">
        <f t="shared" si="62"/>
        <v>Outlier</v>
      </c>
    </row>
    <row r="1322" spans="1:15" x14ac:dyDescent="0.25">
      <c r="A1322" s="1" t="s">
        <v>1115</v>
      </c>
      <c r="B1322" s="3">
        <v>41944</v>
      </c>
      <c r="C1322" s="3">
        <v>41948</v>
      </c>
      <c r="D1322" s="1" t="s">
        <v>21</v>
      </c>
      <c r="E1322" s="1" t="s">
        <v>13</v>
      </c>
      <c r="F1322" s="2" t="s">
        <v>28</v>
      </c>
      <c r="G1322" s="1" t="s">
        <v>937</v>
      </c>
      <c r="H1322" s="1">
        <v>10.272</v>
      </c>
      <c r="I1322" s="1">
        <v>0.2</v>
      </c>
      <c r="J1322" s="1">
        <v>0.89880000000000004</v>
      </c>
      <c r="K1322" t="str">
        <f t="shared" si="60"/>
        <v>Outlier</v>
      </c>
      <c r="N1322" t="str">
        <f t="shared" si="61"/>
        <v>Outlier</v>
      </c>
      <c r="O1322" t="str">
        <f t="shared" si="62"/>
        <v>Outlier</v>
      </c>
    </row>
    <row r="1323" spans="1:15" x14ac:dyDescent="0.25">
      <c r="A1323" s="1" t="s">
        <v>1116</v>
      </c>
      <c r="B1323" s="3">
        <v>42449</v>
      </c>
      <c r="C1323" s="3">
        <v>42451</v>
      </c>
      <c r="D1323" s="1" t="s">
        <v>17</v>
      </c>
      <c r="E1323" s="1" t="s">
        <v>26</v>
      </c>
      <c r="F1323" s="2" t="s">
        <v>14</v>
      </c>
      <c r="G1323" s="1" t="s">
        <v>58</v>
      </c>
      <c r="H1323" s="1">
        <v>11.992000000000001</v>
      </c>
      <c r="I1323" s="1">
        <v>0.2</v>
      </c>
      <c r="J1323" s="1">
        <v>0.89939999999999998</v>
      </c>
      <c r="K1323" t="str">
        <f t="shared" si="60"/>
        <v>Outlier</v>
      </c>
      <c r="N1323" t="str">
        <f t="shared" si="61"/>
        <v>Outlier</v>
      </c>
      <c r="O1323" t="str">
        <f t="shared" si="62"/>
        <v>Outlier</v>
      </c>
    </row>
    <row r="1324" spans="1:15" x14ac:dyDescent="0.25">
      <c r="A1324" s="1" t="s">
        <v>266</v>
      </c>
      <c r="B1324" s="3">
        <v>42049</v>
      </c>
      <c r="C1324" s="3">
        <v>42054</v>
      </c>
      <c r="D1324" s="1" t="s">
        <v>21</v>
      </c>
      <c r="E1324" s="1" t="s">
        <v>23</v>
      </c>
      <c r="F1324" s="2" t="s">
        <v>14</v>
      </c>
      <c r="G1324" s="1" t="s">
        <v>279</v>
      </c>
      <c r="H1324" s="1">
        <v>71.975999999999999</v>
      </c>
      <c r="I1324" s="1">
        <v>0.2</v>
      </c>
      <c r="J1324" s="1">
        <v>0.89970000000000006</v>
      </c>
      <c r="K1324" t="str">
        <f t="shared" si="60"/>
        <v>Outlier</v>
      </c>
      <c r="N1324" t="str">
        <f t="shared" si="61"/>
        <v>Outlier</v>
      </c>
      <c r="O1324" t="str">
        <f t="shared" si="62"/>
        <v>Outlier</v>
      </c>
    </row>
    <row r="1325" spans="1:15" x14ac:dyDescent="0.25">
      <c r="A1325" s="1" t="s">
        <v>1117</v>
      </c>
      <c r="B1325" s="3">
        <v>42552</v>
      </c>
      <c r="C1325" s="3">
        <v>42553</v>
      </c>
      <c r="D1325" s="1" t="s">
        <v>31</v>
      </c>
      <c r="E1325" s="1" t="s">
        <v>35</v>
      </c>
      <c r="F1325" s="2" t="s">
        <v>28</v>
      </c>
      <c r="G1325" s="1" t="s">
        <v>995</v>
      </c>
      <c r="H1325" s="1">
        <v>2.496</v>
      </c>
      <c r="I1325" s="1">
        <v>0.2</v>
      </c>
      <c r="J1325" s="1">
        <v>0.90480000000000005</v>
      </c>
      <c r="K1325" t="str">
        <f t="shared" si="60"/>
        <v>Outlier</v>
      </c>
      <c r="N1325" t="str">
        <f t="shared" si="61"/>
        <v>Outlier</v>
      </c>
      <c r="O1325" t="str">
        <f t="shared" si="62"/>
        <v>Outlier</v>
      </c>
    </row>
    <row r="1326" spans="1:15" x14ac:dyDescent="0.25">
      <c r="A1326" s="1" t="s">
        <v>1118</v>
      </c>
      <c r="B1326" s="3">
        <v>42932</v>
      </c>
      <c r="C1326" s="3">
        <v>42937</v>
      </c>
      <c r="D1326" s="1" t="s">
        <v>21</v>
      </c>
      <c r="E1326" s="1" t="s">
        <v>26</v>
      </c>
      <c r="F1326" s="2" t="s">
        <v>28</v>
      </c>
      <c r="G1326" s="1" t="s">
        <v>937</v>
      </c>
      <c r="H1326" s="1">
        <v>2.9119999999999999</v>
      </c>
      <c r="I1326" s="1">
        <v>0.2</v>
      </c>
      <c r="J1326" s="1">
        <v>0.91</v>
      </c>
      <c r="K1326" t="str">
        <f t="shared" si="60"/>
        <v>Outlier</v>
      </c>
      <c r="N1326" t="str">
        <f t="shared" si="61"/>
        <v>Outlier</v>
      </c>
      <c r="O1326" t="str">
        <f t="shared" si="62"/>
        <v>Outlier</v>
      </c>
    </row>
    <row r="1327" spans="1:15" x14ac:dyDescent="0.25">
      <c r="A1327" s="1" t="s">
        <v>1119</v>
      </c>
      <c r="B1327" s="3">
        <v>42624</v>
      </c>
      <c r="C1327" s="3">
        <v>42626</v>
      </c>
      <c r="D1327" s="1" t="s">
        <v>31</v>
      </c>
      <c r="E1327" s="1" t="s">
        <v>35</v>
      </c>
      <c r="F1327" s="2" t="s">
        <v>28</v>
      </c>
      <c r="G1327" s="1" t="s">
        <v>937</v>
      </c>
      <c r="H1327" s="1">
        <v>2.9119999999999999</v>
      </c>
      <c r="I1327" s="1">
        <v>0.2</v>
      </c>
      <c r="J1327" s="1">
        <v>0.91</v>
      </c>
      <c r="K1327" t="str">
        <f t="shared" si="60"/>
        <v>Outlier</v>
      </c>
      <c r="N1327" t="str">
        <f t="shared" si="61"/>
        <v>Outlier</v>
      </c>
      <c r="O1327" t="str">
        <f t="shared" si="62"/>
        <v>Outlier</v>
      </c>
    </row>
    <row r="1328" spans="1:15" x14ac:dyDescent="0.25">
      <c r="A1328" s="1" t="s">
        <v>457</v>
      </c>
      <c r="B1328" s="3">
        <v>41843</v>
      </c>
      <c r="C1328" s="3">
        <v>41847</v>
      </c>
      <c r="D1328" s="1" t="s">
        <v>21</v>
      </c>
      <c r="E1328" s="1" t="s">
        <v>35</v>
      </c>
      <c r="F1328" s="2" t="s">
        <v>28</v>
      </c>
      <c r="G1328" s="1" t="s">
        <v>937</v>
      </c>
      <c r="H1328" s="1">
        <v>9.24</v>
      </c>
      <c r="I1328" s="1">
        <v>0.2</v>
      </c>
      <c r="J1328" s="1">
        <v>0.92400000000000004</v>
      </c>
      <c r="K1328" t="str">
        <f t="shared" si="60"/>
        <v>Outlier</v>
      </c>
      <c r="N1328" t="str">
        <f t="shared" si="61"/>
        <v>Outlier</v>
      </c>
      <c r="O1328" t="str">
        <f t="shared" si="62"/>
        <v>Outlier</v>
      </c>
    </row>
    <row r="1329" spans="1:15" x14ac:dyDescent="0.25">
      <c r="A1329" s="1" t="s">
        <v>1120</v>
      </c>
      <c r="B1329" s="3">
        <v>43003</v>
      </c>
      <c r="C1329" s="3">
        <v>43005</v>
      </c>
      <c r="D1329" s="1" t="s">
        <v>17</v>
      </c>
      <c r="E1329" s="1" t="s">
        <v>23</v>
      </c>
      <c r="F1329" s="2" t="s">
        <v>28</v>
      </c>
      <c r="G1329" s="1" t="s">
        <v>937</v>
      </c>
      <c r="H1329" s="1">
        <v>10.608000000000001</v>
      </c>
      <c r="I1329" s="1">
        <v>0.2</v>
      </c>
      <c r="J1329" s="1">
        <v>0.92820000000000003</v>
      </c>
      <c r="K1329" t="str">
        <f t="shared" si="60"/>
        <v>Outlier</v>
      </c>
      <c r="N1329" t="str">
        <f t="shared" si="61"/>
        <v>Outlier</v>
      </c>
      <c r="O1329" t="str">
        <f t="shared" si="62"/>
        <v>Outlier</v>
      </c>
    </row>
    <row r="1330" spans="1:15" x14ac:dyDescent="0.25">
      <c r="A1330" s="1" t="s">
        <v>1121</v>
      </c>
      <c r="B1330" s="3">
        <v>42650</v>
      </c>
      <c r="C1330" s="3">
        <v>42654</v>
      </c>
      <c r="D1330" s="1" t="s">
        <v>21</v>
      </c>
      <c r="E1330" s="1" t="s">
        <v>35</v>
      </c>
      <c r="F1330" s="2" t="s">
        <v>28</v>
      </c>
      <c r="G1330" s="1" t="s">
        <v>673</v>
      </c>
      <c r="H1330" s="1">
        <v>93.36</v>
      </c>
      <c r="I1330" s="1">
        <v>0</v>
      </c>
      <c r="J1330" s="1">
        <v>0.93359999999999999</v>
      </c>
      <c r="K1330" t="str">
        <f t="shared" si="60"/>
        <v>Normal</v>
      </c>
      <c r="N1330" t="str">
        <f t="shared" si="61"/>
        <v>Outlier</v>
      </c>
      <c r="O1330" t="str">
        <f t="shared" si="62"/>
        <v>Outlier</v>
      </c>
    </row>
    <row r="1331" spans="1:15" x14ac:dyDescent="0.25">
      <c r="A1331" s="1" t="s">
        <v>1122</v>
      </c>
      <c r="B1331" s="3">
        <v>42615</v>
      </c>
      <c r="C1331" s="3">
        <v>42619</v>
      </c>
      <c r="D1331" s="1" t="s">
        <v>21</v>
      </c>
      <c r="E1331" s="1" t="s">
        <v>35</v>
      </c>
      <c r="F1331" s="2" t="s">
        <v>28</v>
      </c>
      <c r="G1331" s="1" t="s">
        <v>68</v>
      </c>
      <c r="H1331" s="1">
        <v>23.67</v>
      </c>
      <c r="I1331" s="1">
        <v>0</v>
      </c>
      <c r="J1331" s="1">
        <v>0.94679999999999997</v>
      </c>
      <c r="K1331" t="str">
        <f t="shared" si="60"/>
        <v>Normal</v>
      </c>
      <c r="N1331" t="str">
        <f t="shared" si="61"/>
        <v>Outlier</v>
      </c>
      <c r="O1331" t="str">
        <f t="shared" si="62"/>
        <v>Outlier</v>
      </c>
    </row>
    <row r="1332" spans="1:15" x14ac:dyDescent="0.25">
      <c r="A1332" s="1" t="s">
        <v>1123</v>
      </c>
      <c r="B1332" s="3">
        <v>42363</v>
      </c>
      <c r="C1332" s="3">
        <v>42370</v>
      </c>
      <c r="D1332" s="1" t="s">
        <v>21</v>
      </c>
      <c r="E1332" s="1" t="s">
        <v>26</v>
      </c>
      <c r="F1332" s="2" t="s">
        <v>28</v>
      </c>
      <c r="G1332" s="1" t="s">
        <v>937</v>
      </c>
      <c r="H1332" s="1">
        <v>3.28</v>
      </c>
      <c r="I1332" s="1">
        <v>0</v>
      </c>
      <c r="J1332" s="1">
        <v>0.95120000000000005</v>
      </c>
      <c r="K1332" t="str">
        <f t="shared" si="60"/>
        <v>Normal</v>
      </c>
      <c r="N1332" t="str">
        <f t="shared" si="61"/>
        <v>Outlier</v>
      </c>
      <c r="O1332" t="str">
        <f t="shared" si="62"/>
        <v>Outlier</v>
      </c>
    </row>
    <row r="1333" spans="1:15" x14ac:dyDescent="0.25">
      <c r="A1333" s="1" t="s">
        <v>1124</v>
      </c>
      <c r="B1333" s="3">
        <v>42818</v>
      </c>
      <c r="C1333" s="3">
        <v>42819</v>
      </c>
      <c r="D1333" s="1" t="s">
        <v>12</v>
      </c>
      <c r="E1333" s="1" t="s">
        <v>26</v>
      </c>
      <c r="F1333" s="2" t="s">
        <v>28</v>
      </c>
      <c r="G1333" s="1" t="s">
        <v>68</v>
      </c>
      <c r="H1333" s="1">
        <v>12.768000000000001</v>
      </c>
      <c r="I1333" s="1">
        <v>0.2</v>
      </c>
      <c r="J1333" s="1">
        <v>0.95760000000000001</v>
      </c>
      <c r="K1333" t="str">
        <f t="shared" si="60"/>
        <v>Outlier</v>
      </c>
      <c r="N1333" t="str">
        <f t="shared" si="61"/>
        <v>Outlier</v>
      </c>
      <c r="O1333" t="str">
        <f t="shared" si="62"/>
        <v>Outlier</v>
      </c>
    </row>
    <row r="1334" spans="1:15" x14ac:dyDescent="0.25">
      <c r="A1334" s="1" t="s">
        <v>1125</v>
      </c>
      <c r="B1334" s="3">
        <v>42279</v>
      </c>
      <c r="C1334" s="3">
        <v>42284</v>
      </c>
      <c r="D1334" s="1" t="s">
        <v>21</v>
      </c>
      <c r="E1334" s="1" t="s">
        <v>35</v>
      </c>
      <c r="F1334" s="2" t="s">
        <v>28</v>
      </c>
      <c r="G1334" s="1" t="s">
        <v>29</v>
      </c>
      <c r="H1334" s="1">
        <v>10.944000000000001</v>
      </c>
      <c r="I1334" s="1">
        <v>0.2</v>
      </c>
      <c r="J1334" s="1">
        <v>0.95760000000000001</v>
      </c>
      <c r="K1334" t="str">
        <f t="shared" si="60"/>
        <v>Outlier</v>
      </c>
      <c r="N1334" t="str">
        <f t="shared" si="61"/>
        <v>Outlier</v>
      </c>
      <c r="O1334" t="str">
        <f t="shared" si="62"/>
        <v>Outlier</v>
      </c>
    </row>
    <row r="1335" spans="1:15" x14ac:dyDescent="0.25">
      <c r="A1335" s="1" t="s">
        <v>1126</v>
      </c>
      <c r="B1335" s="3">
        <v>42754</v>
      </c>
      <c r="C1335" s="3">
        <v>42758</v>
      </c>
      <c r="D1335" s="1" t="s">
        <v>21</v>
      </c>
      <c r="E1335" s="1" t="s">
        <v>23</v>
      </c>
      <c r="F1335" s="2" t="s">
        <v>28</v>
      </c>
      <c r="G1335" s="1" t="s">
        <v>1016</v>
      </c>
      <c r="H1335" s="1">
        <v>2.04</v>
      </c>
      <c r="I1335" s="1">
        <v>0</v>
      </c>
      <c r="J1335" s="1">
        <v>0.95879999999999999</v>
      </c>
      <c r="K1335" t="str">
        <f t="shared" si="60"/>
        <v>Normal</v>
      </c>
      <c r="N1335" t="str">
        <f t="shared" si="61"/>
        <v>Outlier</v>
      </c>
      <c r="O1335" t="str">
        <f t="shared" si="62"/>
        <v>Outlier</v>
      </c>
    </row>
    <row r="1336" spans="1:15" x14ac:dyDescent="0.25">
      <c r="A1336" s="1" t="s">
        <v>1127</v>
      </c>
      <c r="B1336" s="3">
        <v>41814</v>
      </c>
      <c r="C1336" s="3">
        <v>41818</v>
      </c>
      <c r="D1336" s="1" t="s">
        <v>21</v>
      </c>
      <c r="E1336" s="1" t="s">
        <v>35</v>
      </c>
      <c r="F1336" s="2" t="s">
        <v>18</v>
      </c>
      <c r="G1336" s="1" t="s">
        <v>297</v>
      </c>
      <c r="H1336" s="1">
        <v>4.2720000000000002</v>
      </c>
      <c r="I1336" s="1">
        <v>0.2</v>
      </c>
      <c r="J1336" s="1">
        <v>0.96120000000000005</v>
      </c>
      <c r="K1336" t="str">
        <f t="shared" si="60"/>
        <v>Outlier</v>
      </c>
      <c r="N1336" t="str">
        <f t="shared" si="61"/>
        <v>Outlier</v>
      </c>
      <c r="O1336" t="str">
        <f t="shared" si="62"/>
        <v>Outlier</v>
      </c>
    </row>
    <row r="1337" spans="1:15" x14ac:dyDescent="0.25">
      <c r="A1337" s="1" t="s">
        <v>947</v>
      </c>
      <c r="B1337" s="3">
        <v>42225</v>
      </c>
      <c r="C1337" s="3">
        <v>42232</v>
      </c>
      <c r="D1337" s="1" t="s">
        <v>21</v>
      </c>
      <c r="E1337" s="1" t="s">
        <v>26</v>
      </c>
      <c r="F1337" s="2" t="s">
        <v>28</v>
      </c>
      <c r="G1337" s="1" t="s">
        <v>937</v>
      </c>
      <c r="H1337" s="1">
        <v>2.2000000000000002</v>
      </c>
      <c r="I1337" s="1">
        <v>0</v>
      </c>
      <c r="J1337" s="1">
        <v>0.96799999999999997</v>
      </c>
      <c r="K1337" t="str">
        <f t="shared" si="60"/>
        <v>Normal</v>
      </c>
      <c r="N1337" t="str">
        <f t="shared" si="61"/>
        <v>Outlier</v>
      </c>
      <c r="O1337" t="str">
        <f t="shared" si="62"/>
        <v>Outlier</v>
      </c>
    </row>
    <row r="1338" spans="1:15" x14ac:dyDescent="0.25">
      <c r="A1338" s="1" t="s">
        <v>1128</v>
      </c>
      <c r="B1338" s="3">
        <v>43055</v>
      </c>
      <c r="C1338" s="3">
        <v>43059</v>
      </c>
      <c r="D1338" s="1" t="s">
        <v>21</v>
      </c>
      <c r="E1338" s="1" t="s">
        <v>35</v>
      </c>
      <c r="F1338" s="2" t="s">
        <v>28</v>
      </c>
      <c r="G1338" s="1" t="s">
        <v>68</v>
      </c>
      <c r="H1338" s="1">
        <v>48.86</v>
      </c>
      <c r="I1338" s="1">
        <v>0</v>
      </c>
      <c r="J1338" s="1">
        <v>0.97719999999999996</v>
      </c>
      <c r="K1338" t="str">
        <f t="shared" si="60"/>
        <v>Normal</v>
      </c>
      <c r="N1338" t="str">
        <f t="shared" si="61"/>
        <v>Outlier</v>
      </c>
      <c r="O1338" t="str">
        <f t="shared" si="62"/>
        <v>Outlier</v>
      </c>
    </row>
    <row r="1339" spans="1:15" x14ac:dyDescent="0.25">
      <c r="A1339" s="1" t="s">
        <v>1129</v>
      </c>
      <c r="B1339" s="3">
        <v>42974</v>
      </c>
      <c r="C1339" s="3">
        <v>42977</v>
      </c>
      <c r="D1339" s="1" t="s">
        <v>31</v>
      </c>
      <c r="E1339" s="1" t="s">
        <v>13</v>
      </c>
      <c r="F1339" s="2" t="s">
        <v>28</v>
      </c>
      <c r="G1339" s="1" t="s">
        <v>1016</v>
      </c>
      <c r="H1339" s="1">
        <v>2.8959999999999999</v>
      </c>
      <c r="I1339" s="1">
        <v>0.2</v>
      </c>
      <c r="J1339" s="1">
        <v>0.97740000000000005</v>
      </c>
      <c r="K1339" t="str">
        <f t="shared" si="60"/>
        <v>Outlier</v>
      </c>
      <c r="N1339" t="str">
        <f t="shared" si="61"/>
        <v>Outlier</v>
      </c>
      <c r="O1339" t="str">
        <f t="shared" si="62"/>
        <v>Outlier</v>
      </c>
    </row>
    <row r="1340" spans="1:15" x14ac:dyDescent="0.25">
      <c r="A1340" s="1" t="s">
        <v>1130</v>
      </c>
      <c r="B1340" s="3">
        <v>42467</v>
      </c>
      <c r="C1340" s="3">
        <v>42471</v>
      </c>
      <c r="D1340" s="1" t="s">
        <v>21</v>
      </c>
      <c r="E1340" s="1" t="s">
        <v>23</v>
      </c>
      <c r="F1340" s="2" t="s">
        <v>28</v>
      </c>
      <c r="G1340" s="1" t="s">
        <v>937</v>
      </c>
      <c r="H1340" s="1">
        <v>3.64</v>
      </c>
      <c r="I1340" s="1">
        <v>0</v>
      </c>
      <c r="J1340" s="1">
        <v>0.98280000000000001</v>
      </c>
      <c r="K1340" t="str">
        <f t="shared" si="60"/>
        <v>Normal</v>
      </c>
      <c r="N1340" t="str">
        <f t="shared" si="61"/>
        <v>Outlier</v>
      </c>
      <c r="O1340" t="str">
        <f t="shared" si="62"/>
        <v>Outlier</v>
      </c>
    </row>
    <row r="1341" spans="1:15" x14ac:dyDescent="0.25">
      <c r="A1341" s="1" t="s">
        <v>336</v>
      </c>
      <c r="B1341" s="3">
        <v>43038</v>
      </c>
      <c r="C1341" s="3">
        <v>43042</v>
      </c>
      <c r="D1341" s="1" t="s">
        <v>21</v>
      </c>
      <c r="E1341" s="1" t="s">
        <v>23</v>
      </c>
      <c r="F1341" s="2" t="s">
        <v>18</v>
      </c>
      <c r="G1341" s="1" t="s">
        <v>297</v>
      </c>
      <c r="H1341" s="1">
        <v>7.1680000000000001</v>
      </c>
      <c r="I1341" s="1">
        <v>0.2</v>
      </c>
      <c r="J1341" s="1">
        <v>0.98560000000000003</v>
      </c>
      <c r="K1341" t="str">
        <f t="shared" si="60"/>
        <v>Outlier</v>
      </c>
      <c r="N1341" t="str">
        <f t="shared" si="61"/>
        <v>Outlier</v>
      </c>
      <c r="O1341" t="str">
        <f t="shared" si="62"/>
        <v>Outlier</v>
      </c>
    </row>
    <row r="1342" spans="1:15" x14ac:dyDescent="0.25">
      <c r="A1342" s="1" t="s">
        <v>1131</v>
      </c>
      <c r="B1342" s="3">
        <v>41902</v>
      </c>
      <c r="C1342" s="3">
        <v>41907</v>
      </c>
      <c r="D1342" s="1" t="s">
        <v>21</v>
      </c>
      <c r="E1342" s="1" t="s">
        <v>13</v>
      </c>
      <c r="F1342" s="2" t="s">
        <v>28</v>
      </c>
      <c r="G1342" s="1" t="s">
        <v>937</v>
      </c>
      <c r="H1342" s="1">
        <v>2.8159999999999998</v>
      </c>
      <c r="I1342" s="1">
        <v>0.2</v>
      </c>
      <c r="J1342" s="1">
        <v>0.98560000000000003</v>
      </c>
      <c r="K1342" t="str">
        <f t="shared" si="60"/>
        <v>Outlier</v>
      </c>
      <c r="N1342" t="str">
        <f t="shared" si="61"/>
        <v>Outlier</v>
      </c>
      <c r="O1342" t="str">
        <f t="shared" si="62"/>
        <v>Outlier</v>
      </c>
    </row>
    <row r="1343" spans="1:15" x14ac:dyDescent="0.25">
      <c r="A1343" s="1" t="s">
        <v>1132</v>
      </c>
      <c r="B1343" s="3">
        <v>42332</v>
      </c>
      <c r="C1343" s="3">
        <v>42337</v>
      </c>
      <c r="D1343" s="1" t="s">
        <v>21</v>
      </c>
      <c r="E1343" s="1" t="s">
        <v>35</v>
      </c>
      <c r="F1343" s="2" t="s">
        <v>28</v>
      </c>
      <c r="G1343" s="1" t="s">
        <v>995</v>
      </c>
      <c r="H1343" s="1">
        <v>3.1680000000000001</v>
      </c>
      <c r="I1343" s="1">
        <v>0.2</v>
      </c>
      <c r="J1343" s="1">
        <v>0.99</v>
      </c>
      <c r="K1343" t="str">
        <f t="shared" si="60"/>
        <v>Outlier</v>
      </c>
      <c r="N1343" t="str">
        <f t="shared" si="61"/>
        <v>Outlier</v>
      </c>
      <c r="O1343" t="str">
        <f t="shared" si="62"/>
        <v>Outlier</v>
      </c>
    </row>
    <row r="1344" spans="1:15" x14ac:dyDescent="0.25">
      <c r="A1344" s="1" t="s">
        <v>1133</v>
      </c>
      <c r="B1344" s="3">
        <v>42299</v>
      </c>
      <c r="C1344" s="3">
        <v>42303</v>
      </c>
      <c r="D1344" s="1" t="s">
        <v>17</v>
      </c>
      <c r="E1344" s="1" t="s">
        <v>13</v>
      </c>
      <c r="F1344" s="2" t="s">
        <v>28</v>
      </c>
      <c r="G1344" s="1" t="s">
        <v>68</v>
      </c>
      <c r="H1344" s="1">
        <v>9.952</v>
      </c>
      <c r="I1344" s="1">
        <v>0.2</v>
      </c>
      <c r="J1344" s="1">
        <v>0.99519999999999997</v>
      </c>
      <c r="K1344" t="str">
        <f t="shared" si="60"/>
        <v>Outlier</v>
      </c>
      <c r="N1344" t="str">
        <f t="shared" si="61"/>
        <v>Outlier</v>
      </c>
      <c r="O1344" t="str">
        <f t="shared" si="62"/>
        <v>Outlier</v>
      </c>
    </row>
    <row r="1345" spans="1:15" x14ac:dyDescent="0.25">
      <c r="A1345" s="1" t="s">
        <v>853</v>
      </c>
      <c r="B1345" s="3">
        <v>41863</v>
      </c>
      <c r="C1345" s="3">
        <v>41867</v>
      </c>
      <c r="D1345" s="1" t="s">
        <v>21</v>
      </c>
      <c r="E1345" s="1" t="s">
        <v>13</v>
      </c>
      <c r="F1345" s="2" t="s">
        <v>28</v>
      </c>
      <c r="G1345" s="1" t="s">
        <v>1052</v>
      </c>
      <c r="H1345" s="1">
        <v>2.952</v>
      </c>
      <c r="I1345" s="1">
        <v>0.2</v>
      </c>
      <c r="J1345" s="1">
        <v>0.99629999999999996</v>
      </c>
      <c r="K1345" t="str">
        <f t="shared" si="60"/>
        <v>Outlier</v>
      </c>
      <c r="N1345" t="str">
        <f t="shared" si="61"/>
        <v>Outlier</v>
      </c>
      <c r="O1345" t="str">
        <f t="shared" si="62"/>
        <v>Outlier</v>
      </c>
    </row>
    <row r="1346" spans="1:15" x14ac:dyDescent="0.25">
      <c r="A1346" s="1" t="s">
        <v>1134</v>
      </c>
      <c r="B1346" s="3">
        <v>43042</v>
      </c>
      <c r="C1346" s="3">
        <v>43044</v>
      </c>
      <c r="D1346" s="1" t="s">
        <v>17</v>
      </c>
      <c r="E1346" s="1" t="s">
        <v>13</v>
      </c>
      <c r="F1346" s="2" t="s">
        <v>18</v>
      </c>
      <c r="G1346" s="1" t="s">
        <v>297</v>
      </c>
      <c r="H1346" s="1">
        <v>15.992000000000001</v>
      </c>
      <c r="I1346" s="1">
        <v>0.2</v>
      </c>
      <c r="J1346" s="1">
        <v>0.99950000000000006</v>
      </c>
      <c r="K1346" t="str">
        <f t="shared" ref="K1346:K1409" si="63">IF(OR(I1346&lt;$M$11,I1346&gt;$M$12),"Outlier","Normal")</f>
        <v>Outlier</v>
      </c>
      <c r="N1346" t="str">
        <f t="shared" ref="N1346:N1409" si="64">IF(OR(H1346&lt;$M$5,H1346&gt;$M$6),"Outlier","Normal")</f>
        <v>Outlier</v>
      </c>
      <c r="O1346" t="str">
        <f t="shared" ref="O1346:O1409" si="65">IF(OR(J1346&lt;$M$17,J1346&gt;$M$18),"Outlier","Normal")</f>
        <v>Outlier</v>
      </c>
    </row>
    <row r="1347" spans="1:15" x14ac:dyDescent="0.25">
      <c r="A1347" s="1" t="s">
        <v>964</v>
      </c>
      <c r="B1347" s="3">
        <v>42574</v>
      </c>
      <c r="C1347" s="3">
        <v>42579</v>
      </c>
      <c r="D1347" s="1" t="s">
        <v>21</v>
      </c>
      <c r="E1347" s="1" t="s">
        <v>26</v>
      </c>
      <c r="F1347" s="2" t="s">
        <v>28</v>
      </c>
      <c r="G1347" s="1" t="s">
        <v>29</v>
      </c>
      <c r="H1347" s="1">
        <v>13.343999999999999</v>
      </c>
      <c r="I1347" s="1">
        <v>0.2</v>
      </c>
      <c r="J1347" s="1">
        <v>1.0007999999999999</v>
      </c>
      <c r="K1347" t="str">
        <f t="shared" si="63"/>
        <v>Outlier</v>
      </c>
      <c r="N1347" t="str">
        <f t="shared" si="64"/>
        <v>Outlier</v>
      </c>
      <c r="O1347" t="str">
        <f t="shared" si="65"/>
        <v>Outlier</v>
      </c>
    </row>
    <row r="1348" spans="1:15" x14ac:dyDescent="0.25">
      <c r="A1348" s="1" t="s">
        <v>1135</v>
      </c>
      <c r="B1348" s="3">
        <v>43072</v>
      </c>
      <c r="C1348" s="3">
        <v>43075</v>
      </c>
      <c r="D1348" s="1" t="s">
        <v>17</v>
      </c>
      <c r="E1348" s="1" t="s">
        <v>35</v>
      </c>
      <c r="F1348" s="2" t="s">
        <v>28</v>
      </c>
      <c r="G1348" s="1" t="s">
        <v>937</v>
      </c>
      <c r="H1348" s="1">
        <v>13.343999999999999</v>
      </c>
      <c r="I1348" s="1">
        <v>0.2</v>
      </c>
      <c r="J1348" s="1">
        <v>1.0007999999999999</v>
      </c>
      <c r="K1348" t="str">
        <f t="shared" si="63"/>
        <v>Outlier</v>
      </c>
      <c r="N1348" t="str">
        <f t="shared" si="64"/>
        <v>Outlier</v>
      </c>
      <c r="O1348" t="str">
        <f t="shared" si="65"/>
        <v>Outlier</v>
      </c>
    </row>
    <row r="1349" spans="1:15" x14ac:dyDescent="0.25">
      <c r="A1349" s="1" t="s">
        <v>20</v>
      </c>
      <c r="B1349" s="3">
        <v>41716</v>
      </c>
      <c r="C1349" s="3">
        <v>41721</v>
      </c>
      <c r="D1349" s="1" t="s">
        <v>21</v>
      </c>
      <c r="E1349" s="1" t="s">
        <v>13</v>
      </c>
      <c r="F1349" s="2" t="s">
        <v>28</v>
      </c>
      <c r="G1349" s="1" t="s">
        <v>937</v>
      </c>
      <c r="H1349" s="1">
        <v>8.016</v>
      </c>
      <c r="I1349" s="1">
        <v>0.2</v>
      </c>
      <c r="J1349" s="1">
        <v>1.002</v>
      </c>
      <c r="K1349" t="str">
        <f t="shared" si="63"/>
        <v>Outlier</v>
      </c>
      <c r="N1349" t="str">
        <f t="shared" si="64"/>
        <v>Outlier</v>
      </c>
      <c r="O1349" t="str">
        <f t="shared" si="65"/>
        <v>Outlier</v>
      </c>
    </row>
    <row r="1350" spans="1:15" x14ac:dyDescent="0.25">
      <c r="A1350" s="1" t="s">
        <v>1136</v>
      </c>
      <c r="B1350" s="3">
        <v>42287</v>
      </c>
      <c r="C1350" s="3">
        <v>42294</v>
      </c>
      <c r="D1350" s="1" t="s">
        <v>21</v>
      </c>
      <c r="E1350" s="1" t="s">
        <v>26</v>
      </c>
      <c r="F1350" s="2" t="s">
        <v>28</v>
      </c>
      <c r="G1350" s="1" t="s">
        <v>937</v>
      </c>
      <c r="H1350" s="1">
        <v>8.016</v>
      </c>
      <c r="I1350" s="1">
        <v>0.2</v>
      </c>
      <c r="J1350" s="1">
        <v>1.002</v>
      </c>
      <c r="K1350" t="str">
        <f t="shared" si="63"/>
        <v>Outlier</v>
      </c>
      <c r="N1350" t="str">
        <f t="shared" si="64"/>
        <v>Outlier</v>
      </c>
      <c r="O1350" t="str">
        <f t="shared" si="65"/>
        <v>Outlier</v>
      </c>
    </row>
    <row r="1351" spans="1:15" x14ac:dyDescent="0.25">
      <c r="A1351" s="1" t="s">
        <v>821</v>
      </c>
      <c r="B1351" s="3">
        <v>42964</v>
      </c>
      <c r="C1351" s="3">
        <v>42971</v>
      </c>
      <c r="D1351" s="1" t="s">
        <v>21</v>
      </c>
      <c r="E1351" s="1" t="s">
        <v>26</v>
      </c>
      <c r="F1351" s="2" t="s">
        <v>28</v>
      </c>
      <c r="G1351" s="1" t="s">
        <v>937</v>
      </c>
      <c r="H1351" s="1">
        <v>8.016</v>
      </c>
      <c r="I1351" s="1">
        <v>0.2</v>
      </c>
      <c r="J1351" s="1">
        <v>1.002</v>
      </c>
      <c r="K1351" t="str">
        <f t="shared" si="63"/>
        <v>Outlier</v>
      </c>
      <c r="N1351" t="str">
        <f t="shared" si="64"/>
        <v>Outlier</v>
      </c>
      <c r="O1351" t="str">
        <f t="shared" si="65"/>
        <v>Outlier</v>
      </c>
    </row>
    <row r="1352" spans="1:15" x14ac:dyDescent="0.25">
      <c r="A1352" s="1" t="s">
        <v>1137</v>
      </c>
      <c r="B1352" s="3">
        <v>42162</v>
      </c>
      <c r="C1352" s="3">
        <v>42166</v>
      </c>
      <c r="D1352" s="1" t="s">
        <v>21</v>
      </c>
      <c r="E1352" s="1" t="s">
        <v>23</v>
      </c>
      <c r="F1352" s="2" t="s">
        <v>28</v>
      </c>
      <c r="G1352" s="1" t="s">
        <v>937</v>
      </c>
      <c r="H1352" s="1">
        <v>8.016</v>
      </c>
      <c r="I1352" s="1">
        <v>0.2</v>
      </c>
      <c r="J1352" s="1">
        <v>1.002</v>
      </c>
      <c r="K1352" t="str">
        <f t="shared" si="63"/>
        <v>Outlier</v>
      </c>
      <c r="N1352" t="str">
        <f t="shared" si="64"/>
        <v>Outlier</v>
      </c>
      <c r="O1352" t="str">
        <f t="shared" si="65"/>
        <v>Outlier</v>
      </c>
    </row>
    <row r="1353" spans="1:15" x14ac:dyDescent="0.25">
      <c r="A1353" s="1" t="s">
        <v>198</v>
      </c>
      <c r="B1353" s="3">
        <v>42923</v>
      </c>
      <c r="C1353" s="3">
        <v>42925</v>
      </c>
      <c r="D1353" s="1" t="s">
        <v>31</v>
      </c>
      <c r="E1353" s="1" t="s">
        <v>23</v>
      </c>
      <c r="F1353" s="2" t="s">
        <v>28</v>
      </c>
      <c r="G1353" s="1" t="s">
        <v>68</v>
      </c>
      <c r="H1353" s="1">
        <v>13.391999999999999</v>
      </c>
      <c r="I1353" s="1">
        <v>0.2</v>
      </c>
      <c r="J1353" s="1">
        <v>1.0044</v>
      </c>
      <c r="K1353" t="str">
        <f t="shared" si="63"/>
        <v>Outlier</v>
      </c>
      <c r="N1353" t="str">
        <f t="shared" si="64"/>
        <v>Outlier</v>
      </c>
      <c r="O1353" t="str">
        <f t="shared" si="65"/>
        <v>Outlier</v>
      </c>
    </row>
    <row r="1354" spans="1:15" x14ac:dyDescent="0.25">
      <c r="A1354" s="1" t="s">
        <v>570</v>
      </c>
      <c r="B1354" s="3">
        <v>41747</v>
      </c>
      <c r="C1354" s="3">
        <v>41751</v>
      </c>
      <c r="D1354" s="1" t="s">
        <v>21</v>
      </c>
      <c r="E1354" s="1" t="s">
        <v>26</v>
      </c>
      <c r="F1354" s="2" t="s">
        <v>28</v>
      </c>
      <c r="G1354" s="1" t="s">
        <v>937</v>
      </c>
      <c r="H1354" s="1">
        <v>2.6880000000000002</v>
      </c>
      <c r="I1354" s="1">
        <v>0.2</v>
      </c>
      <c r="J1354" s="1">
        <v>1.008</v>
      </c>
      <c r="K1354" t="str">
        <f t="shared" si="63"/>
        <v>Outlier</v>
      </c>
      <c r="N1354" t="str">
        <f t="shared" si="64"/>
        <v>Outlier</v>
      </c>
      <c r="O1354" t="str">
        <f t="shared" si="65"/>
        <v>Outlier</v>
      </c>
    </row>
    <row r="1355" spans="1:15" x14ac:dyDescent="0.25">
      <c r="A1355" s="1" t="s">
        <v>1138</v>
      </c>
      <c r="B1355" s="3">
        <v>43008</v>
      </c>
      <c r="C1355" s="3">
        <v>43011</v>
      </c>
      <c r="D1355" s="1" t="s">
        <v>31</v>
      </c>
      <c r="E1355" s="1" t="s">
        <v>35</v>
      </c>
      <c r="F1355" s="2" t="s">
        <v>28</v>
      </c>
      <c r="G1355" s="1" t="s">
        <v>952</v>
      </c>
      <c r="H1355" s="1">
        <v>3.89</v>
      </c>
      <c r="I1355" s="1">
        <v>0</v>
      </c>
      <c r="J1355" s="1">
        <v>1.0114000000000001</v>
      </c>
      <c r="K1355" t="str">
        <f t="shared" si="63"/>
        <v>Normal</v>
      </c>
      <c r="N1355" t="str">
        <f t="shared" si="64"/>
        <v>Outlier</v>
      </c>
      <c r="O1355" t="str">
        <f t="shared" si="65"/>
        <v>Outlier</v>
      </c>
    </row>
    <row r="1356" spans="1:15" x14ac:dyDescent="0.25">
      <c r="A1356" s="1" t="s">
        <v>1139</v>
      </c>
      <c r="B1356" s="3">
        <v>42495</v>
      </c>
      <c r="C1356" s="3">
        <v>42499</v>
      </c>
      <c r="D1356" s="1" t="s">
        <v>21</v>
      </c>
      <c r="E1356" s="1" t="s">
        <v>35</v>
      </c>
      <c r="F1356" s="2" t="s">
        <v>28</v>
      </c>
      <c r="G1356" s="1" t="s">
        <v>68</v>
      </c>
      <c r="H1356" s="1">
        <v>5.98</v>
      </c>
      <c r="I1356" s="1">
        <v>0</v>
      </c>
      <c r="J1356" s="1">
        <v>1.0165999999999999</v>
      </c>
      <c r="K1356" t="str">
        <f t="shared" si="63"/>
        <v>Normal</v>
      </c>
      <c r="N1356" t="str">
        <f t="shared" si="64"/>
        <v>Outlier</v>
      </c>
      <c r="O1356" t="str">
        <f t="shared" si="65"/>
        <v>Outlier</v>
      </c>
    </row>
    <row r="1357" spans="1:15" x14ac:dyDescent="0.25">
      <c r="A1357" s="1" t="s">
        <v>1140</v>
      </c>
      <c r="B1357" s="3">
        <v>43045</v>
      </c>
      <c r="C1357" s="3">
        <v>43045</v>
      </c>
      <c r="D1357" s="1" t="s">
        <v>12</v>
      </c>
      <c r="E1357" s="1" t="s">
        <v>35</v>
      </c>
      <c r="F1357" s="2" t="s">
        <v>14</v>
      </c>
      <c r="G1357" s="1" t="s">
        <v>279</v>
      </c>
      <c r="H1357" s="1">
        <v>16.95</v>
      </c>
      <c r="I1357" s="1">
        <v>0</v>
      </c>
      <c r="J1357" s="1">
        <v>1.0169999999999999</v>
      </c>
      <c r="K1357" t="str">
        <f t="shared" si="63"/>
        <v>Normal</v>
      </c>
      <c r="N1357" t="str">
        <f t="shared" si="64"/>
        <v>Outlier</v>
      </c>
      <c r="O1357" t="str">
        <f t="shared" si="65"/>
        <v>Outlier</v>
      </c>
    </row>
    <row r="1358" spans="1:15" x14ac:dyDescent="0.25">
      <c r="A1358" s="1" t="s">
        <v>1141</v>
      </c>
      <c r="B1358" s="3">
        <v>42565</v>
      </c>
      <c r="C1358" s="3">
        <v>42567</v>
      </c>
      <c r="D1358" s="1" t="s">
        <v>31</v>
      </c>
      <c r="E1358" s="1" t="s">
        <v>23</v>
      </c>
      <c r="F1358" s="2" t="s">
        <v>28</v>
      </c>
      <c r="G1358" s="1" t="s">
        <v>29</v>
      </c>
      <c r="H1358" s="1">
        <v>11.632</v>
      </c>
      <c r="I1358" s="1">
        <v>0.2</v>
      </c>
      <c r="J1358" s="1">
        <v>1.0178</v>
      </c>
      <c r="K1358" t="str">
        <f t="shared" si="63"/>
        <v>Outlier</v>
      </c>
      <c r="N1358" t="str">
        <f t="shared" si="64"/>
        <v>Outlier</v>
      </c>
      <c r="O1358" t="str">
        <f t="shared" si="65"/>
        <v>Outlier</v>
      </c>
    </row>
    <row r="1359" spans="1:15" x14ac:dyDescent="0.25">
      <c r="A1359" s="1" t="s">
        <v>1142</v>
      </c>
      <c r="B1359" s="3">
        <v>43084</v>
      </c>
      <c r="C1359" s="3">
        <v>43088</v>
      </c>
      <c r="D1359" s="1" t="s">
        <v>21</v>
      </c>
      <c r="E1359" s="1" t="s">
        <v>26</v>
      </c>
      <c r="F1359" s="2" t="s">
        <v>28</v>
      </c>
      <c r="G1359" s="1" t="s">
        <v>937</v>
      </c>
      <c r="H1359" s="1">
        <v>10.192</v>
      </c>
      <c r="I1359" s="1">
        <v>0.2</v>
      </c>
      <c r="J1359" s="1">
        <v>1.0192000000000001</v>
      </c>
      <c r="K1359" t="str">
        <f t="shared" si="63"/>
        <v>Outlier</v>
      </c>
      <c r="N1359" t="str">
        <f t="shared" si="64"/>
        <v>Outlier</v>
      </c>
      <c r="O1359" t="str">
        <f t="shared" si="65"/>
        <v>Outlier</v>
      </c>
    </row>
    <row r="1360" spans="1:15" x14ac:dyDescent="0.25">
      <c r="A1360" s="1" t="s">
        <v>1143</v>
      </c>
      <c r="B1360" s="3">
        <v>42339</v>
      </c>
      <c r="C1360" s="3">
        <v>42343</v>
      </c>
      <c r="D1360" s="1" t="s">
        <v>21</v>
      </c>
      <c r="E1360" s="1" t="s">
        <v>26</v>
      </c>
      <c r="F1360" s="2" t="s">
        <v>28</v>
      </c>
      <c r="G1360" s="1" t="s">
        <v>937</v>
      </c>
      <c r="H1360" s="1">
        <v>3.64</v>
      </c>
      <c r="I1360" s="1">
        <v>0</v>
      </c>
      <c r="J1360" s="1">
        <v>1.0192000000000001</v>
      </c>
      <c r="K1360" t="str">
        <f t="shared" si="63"/>
        <v>Normal</v>
      </c>
      <c r="N1360" t="str">
        <f t="shared" si="64"/>
        <v>Outlier</v>
      </c>
      <c r="O1360" t="str">
        <f t="shared" si="65"/>
        <v>Outlier</v>
      </c>
    </row>
    <row r="1361" spans="1:15" x14ac:dyDescent="0.25">
      <c r="A1361" s="1" t="s">
        <v>1144</v>
      </c>
      <c r="B1361" s="3">
        <v>42874</v>
      </c>
      <c r="C1361" s="3">
        <v>42876</v>
      </c>
      <c r="D1361" s="1" t="s">
        <v>17</v>
      </c>
      <c r="E1361" s="1" t="s">
        <v>35</v>
      </c>
      <c r="F1361" s="2" t="s">
        <v>28</v>
      </c>
      <c r="G1361" s="1" t="s">
        <v>937</v>
      </c>
      <c r="H1361" s="1">
        <v>3.52</v>
      </c>
      <c r="I1361" s="1">
        <v>0</v>
      </c>
      <c r="J1361" s="1">
        <v>1.0207999999999999</v>
      </c>
      <c r="K1361" t="str">
        <f t="shared" si="63"/>
        <v>Normal</v>
      </c>
      <c r="N1361" t="str">
        <f t="shared" si="64"/>
        <v>Outlier</v>
      </c>
      <c r="O1361" t="str">
        <f t="shared" si="65"/>
        <v>Outlier</v>
      </c>
    </row>
    <row r="1362" spans="1:15" x14ac:dyDescent="0.25">
      <c r="A1362" s="1" t="s">
        <v>1145</v>
      </c>
      <c r="B1362" s="3">
        <v>42755</v>
      </c>
      <c r="C1362" s="3">
        <v>42761</v>
      </c>
      <c r="D1362" s="1" t="s">
        <v>21</v>
      </c>
      <c r="E1362" s="1" t="s">
        <v>23</v>
      </c>
      <c r="F1362" s="2" t="s">
        <v>28</v>
      </c>
      <c r="G1362" s="1" t="s">
        <v>937</v>
      </c>
      <c r="H1362" s="1">
        <v>3.52</v>
      </c>
      <c r="I1362" s="1">
        <v>0</v>
      </c>
      <c r="J1362" s="1">
        <v>1.0207999999999999</v>
      </c>
      <c r="K1362" t="str">
        <f t="shared" si="63"/>
        <v>Normal</v>
      </c>
      <c r="N1362" t="str">
        <f t="shared" si="64"/>
        <v>Outlier</v>
      </c>
      <c r="O1362" t="str">
        <f t="shared" si="65"/>
        <v>Outlier</v>
      </c>
    </row>
    <row r="1363" spans="1:15" x14ac:dyDescent="0.25">
      <c r="A1363" s="1" t="s">
        <v>1146</v>
      </c>
      <c r="B1363" s="3">
        <v>42723</v>
      </c>
      <c r="C1363" s="3">
        <v>42728</v>
      </c>
      <c r="D1363" s="1" t="s">
        <v>17</v>
      </c>
      <c r="E1363" s="1" t="s">
        <v>23</v>
      </c>
      <c r="F1363" s="2" t="s">
        <v>28</v>
      </c>
      <c r="G1363" s="1" t="s">
        <v>937</v>
      </c>
      <c r="H1363" s="1">
        <v>3.52</v>
      </c>
      <c r="I1363" s="1">
        <v>0</v>
      </c>
      <c r="J1363" s="1">
        <v>1.0207999999999999</v>
      </c>
      <c r="K1363" t="str">
        <f t="shared" si="63"/>
        <v>Normal</v>
      </c>
      <c r="N1363" t="str">
        <f t="shared" si="64"/>
        <v>Outlier</v>
      </c>
      <c r="O1363" t="str">
        <f t="shared" si="65"/>
        <v>Outlier</v>
      </c>
    </row>
    <row r="1364" spans="1:15" x14ac:dyDescent="0.25">
      <c r="A1364" s="1" t="s">
        <v>1147</v>
      </c>
      <c r="B1364" s="3">
        <v>42101</v>
      </c>
      <c r="C1364" s="3">
        <v>42103</v>
      </c>
      <c r="D1364" s="1" t="s">
        <v>31</v>
      </c>
      <c r="E1364" s="1" t="s">
        <v>23</v>
      </c>
      <c r="F1364" s="2" t="s">
        <v>28</v>
      </c>
      <c r="G1364" s="1" t="s">
        <v>937</v>
      </c>
      <c r="H1364" s="1">
        <v>11.736000000000001</v>
      </c>
      <c r="I1364" s="1">
        <v>0.2</v>
      </c>
      <c r="J1364" s="1">
        <v>1.0268999999999999</v>
      </c>
      <c r="K1364" t="str">
        <f t="shared" si="63"/>
        <v>Outlier</v>
      </c>
      <c r="N1364" t="str">
        <f t="shared" si="64"/>
        <v>Outlier</v>
      </c>
      <c r="O1364" t="str">
        <f t="shared" si="65"/>
        <v>Outlier</v>
      </c>
    </row>
    <row r="1365" spans="1:15" x14ac:dyDescent="0.25">
      <c r="A1365" s="1" t="s">
        <v>1148</v>
      </c>
      <c r="B1365" s="3">
        <v>42617</v>
      </c>
      <c r="C1365" s="3">
        <v>42622</v>
      </c>
      <c r="D1365" s="1" t="s">
        <v>21</v>
      </c>
      <c r="E1365" s="1" t="s">
        <v>26</v>
      </c>
      <c r="F1365" s="2" t="s">
        <v>28</v>
      </c>
      <c r="G1365" s="1" t="s">
        <v>937</v>
      </c>
      <c r="H1365" s="1">
        <v>3.9119999999999999</v>
      </c>
      <c r="I1365" s="1">
        <v>0.2</v>
      </c>
      <c r="J1365" s="1">
        <v>1.0268999999999999</v>
      </c>
      <c r="K1365" t="str">
        <f t="shared" si="63"/>
        <v>Outlier</v>
      </c>
      <c r="N1365" t="str">
        <f t="shared" si="64"/>
        <v>Outlier</v>
      </c>
      <c r="O1365" t="str">
        <f t="shared" si="65"/>
        <v>Outlier</v>
      </c>
    </row>
    <row r="1366" spans="1:15" x14ac:dyDescent="0.25">
      <c r="A1366" s="1" t="s">
        <v>1149</v>
      </c>
      <c r="B1366" s="3">
        <v>41873</v>
      </c>
      <c r="C1366" s="3">
        <v>41876</v>
      </c>
      <c r="D1366" s="1" t="s">
        <v>17</v>
      </c>
      <c r="E1366" s="1" t="s">
        <v>23</v>
      </c>
      <c r="F1366" s="2" t="s">
        <v>28</v>
      </c>
      <c r="G1366" s="1" t="s">
        <v>937</v>
      </c>
      <c r="H1366" s="1">
        <v>3.9119999999999999</v>
      </c>
      <c r="I1366" s="1">
        <v>0.2</v>
      </c>
      <c r="J1366" s="1">
        <v>1.0268999999999999</v>
      </c>
      <c r="K1366" t="str">
        <f t="shared" si="63"/>
        <v>Outlier</v>
      </c>
      <c r="N1366" t="str">
        <f t="shared" si="64"/>
        <v>Outlier</v>
      </c>
      <c r="O1366" t="str">
        <f t="shared" si="65"/>
        <v>Outlier</v>
      </c>
    </row>
    <row r="1367" spans="1:15" x14ac:dyDescent="0.25">
      <c r="A1367" s="1" t="s">
        <v>1150</v>
      </c>
      <c r="B1367" s="3">
        <v>42734</v>
      </c>
      <c r="C1367" s="3">
        <v>42739</v>
      </c>
      <c r="D1367" s="1" t="s">
        <v>21</v>
      </c>
      <c r="E1367" s="1" t="s">
        <v>23</v>
      </c>
      <c r="F1367" s="2" t="s">
        <v>28</v>
      </c>
      <c r="G1367" s="1" t="s">
        <v>29</v>
      </c>
      <c r="H1367" s="1">
        <v>13.712</v>
      </c>
      <c r="I1367" s="1">
        <v>0.2</v>
      </c>
      <c r="J1367" s="1">
        <v>1.0284</v>
      </c>
      <c r="K1367" t="str">
        <f t="shared" si="63"/>
        <v>Outlier</v>
      </c>
      <c r="N1367" t="str">
        <f t="shared" si="64"/>
        <v>Outlier</v>
      </c>
      <c r="O1367" t="str">
        <f t="shared" si="65"/>
        <v>Outlier</v>
      </c>
    </row>
    <row r="1368" spans="1:15" x14ac:dyDescent="0.25">
      <c r="A1368" s="1" t="s">
        <v>1151</v>
      </c>
      <c r="B1368" s="3">
        <v>42873</v>
      </c>
      <c r="C1368" s="3">
        <v>42878</v>
      </c>
      <c r="D1368" s="1" t="s">
        <v>21</v>
      </c>
      <c r="E1368" s="1" t="s">
        <v>23</v>
      </c>
      <c r="F1368" s="2" t="s">
        <v>28</v>
      </c>
      <c r="G1368" s="1" t="s">
        <v>995</v>
      </c>
      <c r="H1368" s="1">
        <v>3.048</v>
      </c>
      <c r="I1368" s="1">
        <v>0.2</v>
      </c>
      <c r="J1368" s="1">
        <v>1.0286999999999999</v>
      </c>
      <c r="K1368" t="str">
        <f t="shared" si="63"/>
        <v>Outlier</v>
      </c>
      <c r="N1368" t="str">
        <f t="shared" si="64"/>
        <v>Outlier</v>
      </c>
      <c r="O1368" t="str">
        <f t="shared" si="65"/>
        <v>Outlier</v>
      </c>
    </row>
    <row r="1369" spans="1:15" x14ac:dyDescent="0.25">
      <c r="A1369" s="1" t="s">
        <v>1152</v>
      </c>
      <c r="B1369" s="3">
        <v>42897</v>
      </c>
      <c r="C1369" s="3">
        <v>42899</v>
      </c>
      <c r="D1369" s="1" t="s">
        <v>17</v>
      </c>
      <c r="E1369" s="1" t="s">
        <v>35</v>
      </c>
      <c r="F1369" s="2" t="s">
        <v>28</v>
      </c>
      <c r="G1369" s="1" t="s">
        <v>68</v>
      </c>
      <c r="H1369" s="1">
        <v>102.96</v>
      </c>
      <c r="I1369" s="1">
        <v>0</v>
      </c>
      <c r="J1369" s="1">
        <v>1.0296000000000001</v>
      </c>
      <c r="K1369" t="str">
        <f t="shared" si="63"/>
        <v>Normal</v>
      </c>
      <c r="N1369" t="str">
        <f t="shared" si="64"/>
        <v>Outlier</v>
      </c>
      <c r="O1369" t="str">
        <f t="shared" si="65"/>
        <v>Outlier</v>
      </c>
    </row>
    <row r="1370" spans="1:15" x14ac:dyDescent="0.25">
      <c r="A1370" s="1" t="s">
        <v>1153</v>
      </c>
      <c r="B1370" s="3">
        <v>42638</v>
      </c>
      <c r="C1370" s="3">
        <v>42643</v>
      </c>
      <c r="D1370" s="1" t="s">
        <v>21</v>
      </c>
      <c r="E1370" s="1" t="s">
        <v>26</v>
      </c>
      <c r="F1370" s="2" t="s">
        <v>28</v>
      </c>
      <c r="G1370" s="1" t="s">
        <v>937</v>
      </c>
      <c r="H1370" s="1">
        <v>3.04</v>
      </c>
      <c r="I1370" s="1">
        <v>0</v>
      </c>
      <c r="J1370" s="1">
        <v>1.0336000000000001</v>
      </c>
      <c r="K1370" t="str">
        <f t="shared" si="63"/>
        <v>Normal</v>
      </c>
      <c r="N1370" t="str">
        <f t="shared" si="64"/>
        <v>Outlier</v>
      </c>
      <c r="O1370" t="str">
        <f t="shared" si="65"/>
        <v>Outlier</v>
      </c>
    </row>
    <row r="1371" spans="1:15" x14ac:dyDescent="0.25">
      <c r="A1371" s="1" t="s">
        <v>648</v>
      </c>
      <c r="B1371" s="3">
        <v>42300</v>
      </c>
      <c r="C1371" s="3">
        <v>42300</v>
      </c>
      <c r="D1371" s="1" t="s">
        <v>12</v>
      </c>
      <c r="E1371" s="1" t="s">
        <v>13</v>
      </c>
      <c r="F1371" s="2" t="s">
        <v>14</v>
      </c>
      <c r="G1371" s="1" t="s">
        <v>58</v>
      </c>
      <c r="H1371" s="1">
        <v>11.824</v>
      </c>
      <c r="I1371" s="1">
        <v>0.2</v>
      </c>
      <c r="J1371" s="1">
        <v>1.0346</v>
      </c>
      <c r="K1371" t="str">
        <f t="shared" si="63"/>
        <v>Outlier</v>
      </c>
      <c r="N1371" t="str">
        <f t="shared" si="64"/>
        <v>Outlier</v>
      </c>
      <c r="O1371" t="str">
        <f t="shared" si="65"/>
        <v>Outlier</v>
      </c>
    </row>
    <row r="1372" spans="1:15" x14ac:dyDescent="0.25">
      <c r="A1372" s="1" t="s">
        <v>563</v>
      </c>
      <c r="B1372" s="3">
        <v>42692</v>
      </c>
      <c r="C1372" s="3">
        <v>42696</v>
      </c>
      <c r="D1372" s="1" t="s">
        <v>21</v>
      </c>
      <c r="E1372" s="1" t="s">
        <v>26</v>
      </c>
      <c r="F1372" s="2" t="s">
        <v>28</v>
      </c>
      <c r="G1372" s="1" t="s">
        <v>937</v>
      </c>
      <c r="H1372" s="1">
        <v>6.3680000000000003</v>
      </c>
      <c r="I1372" s="1">
        <v>0.2</v>
      </c>
      <c r="J1372" s="1">
        <v>1.0347999999999999</v>
      </c>
      <c r="K1372" t="str">
        <f t="shared" si="63"/>
        <v>Outlier</v>
      </c>
      <c r="N1372" t="str">
        <f t="shared" si="64"/>
        <v>Outlier</v>
      </c>
      <c r="O1372" t="str">
        <f t="shared" si="65"/>
        <v>Outlier</v>
      </c>
    </row>
    <row r="1373" spans="1:15" x14ac:dyDescent="0.25">
      <c r="A1373" s="1" t="s">
        <v>1154</v>
      </c>
      <c r="B1373" s="3">
        <v>42547</v>
      </c>
      <c r="C1373" s="3">
        <v>42554</v>
      </c>
      <c r="D1373" s="1" t="s">
        <v>21</v>
      </c>
      <c r="E1373" s="1" t="s">
        <v>23</v>
      </c>
      <c r="F1373" s="2" t="s">
        <v>28</v>
      </c>
      <c r="G1373" s="1" t="s">
        <v>68</v>
      </c>
      <c r="H1373" s="1">
        <v>14.9</v>
      </c>
      <c r="I1373" s="1">
        <v>0</v>
      </c>
      <c r="J1373" s="1">
        <v>1.0429999999999999</v>
      </c>
      <c r="K1373" t="str">
        <f t="shared" si="63"/>
        <v>Normal</v>
      </c>
      <c r="N1373" t="str">
        <f t="shared" si="64"/>
        <v>Outlier</v>
      </c>
      <c r="O1373" t="str">
        <f t="shared" si="65"/>
        <v>Outlier</v>
      </c>
    </row>
    <row r="1374" spans="1:15" x14ac:dyDescent="0.25">
      <c r="A1374" s="1" t="s">
        <v>511</v>
      </c>
      <c r="B1374" s="3">
        <v>42264</v>
      </c>
      <c r="C1374" s="3">
        <v>42270</v>
      </c>
      <c r="D1374" s="1" t="s">
        <v>21</v>
      </c>
      <c r="E1374" s="1" t="s">
        <v>23</v>
      </c>
      <c r="F1374" s="2" t="s">
        <v>28</v>
      </c>
      <c r="G1374" s="1" t="s">
        <v>68</v>
      </c>
      <c r="H1374" s="1">
        <v>14.9</v>
      </c>
      <c r="I1374" s="1">
        <v>0</v>
      </c>
      <c r="J1374" s="1">
        <v>1.0429999999999999</v>
      </c>
      <c r="K1374" t="str">
        <f t="shared" si="63"/>
        <v>Normal</v>
      </c>
      <c r="N1374" t="str">
        <f t="shared" si="64"/>
        <v>Outlier</v>
      </c>
      <c r="O1374" t="str">
        <f t="shared" si="65"/>
        <v>Outlier</v>
      </c>
    </row>
    <row r="1375" spans="1:15" x14ac:dyDescent="0.25">
      <c r="A1375" s="1" t="s">
        <v>1155</v>
      </c>
      <c r="B1375" s="3">
        <v>42631</v>
      </c>
      <c r="C1375" s="3">
        <v>42635</v>
      </c>
      <c r="D1375" s="1" t="s">
        <v>21</v>
      </c>
      <c r="E1375" s="1" t="s">
        <v>13</v>
      </c>
      <c r="F1375" s="2" t="s">
        <v>28</v>
      </c>
      <c r="G1375" s="1" t="s">
        <v>1052</v>
      </c>
      <c r="H1375" s="1">
        <v>3</v>
      </c>
      <c r="I1375" s="1">
        <v>0.2</v>
      </c>
      <c r="J1375" s="1">
        <v>1.05</v>
      </c>
      <c r="K1375" t="str">
        <f t="shared" si="63"/>
        <v>Outlier</v>
      </c>
      <c r="N1375" t="str">
        <f t="shared" si="64"/>
        <v>Outlier</v>
      </c>
      <c r="O1375" t="str">
        <f t="shared" si="65"/>
        <v>Outlier</v>
      </c>
    </row>
    <row r="1376" spans="1:15" x14ac:dyDescent="0.25">
      <c r="A1376" s="1" t="s">
        <v>623</v>
      </c>
      <c r="B1376" s="3">
        <v>42848</v>
      </c>
      <c r="C1376" s="3">
        <v>42852</v>
      </c>
      <c r="D1376" s="1" t="s">
        <v>21</v>
      </c>
      <c r="E1376" s="1" t="s">
        <v>13</v>
      </c>
      <c r="F1376" s="2" t="s">
        <v>28</v>
      </c>
      <c r="G1376" s="1" t="s">
        <v>1052</v>
      </c>
      <c r="H1376" s="1">
        <v>3</v>
      </c>
      <c r="I1376" s="1">
        <v>0.2</v>
      </c>
      <c r="J1376" s="1">
        <v>1.05</v>
      </c>
      <c r="K1376" t="str">
        <f t="shared" si="63"/>
        <v>Outlier</v>
      </c>
      <c r="N1376" t="str">
        <f t="shared" si="64"/>
        <v>Outlier</v>
      </c>
      <c r="O1376" t="str">
        <f t="shared" si="65"/>
        <v>Outlier</v>
      </c>
    </row>
    <row r="1377" spans="1:15" x14ac:dyDescent="0.25">
      <c r="A1377" s="1" t="s">
        <v>1156</v>
      </c>
      <c r="B1377" s="3">
        <v>41729</v>
      </c>
      <c r="C1377" s="3">
        <v>41729</v>
      </c>
      <c r="D1377" s="1" t="s">
        <v>12</v>
      </c>
      <c r="E1377" s="1" t="s">
        <v>13</v>
      </c>
      <c r="F1377" s="2" t="s">
        <v>28</v>
      </c>
      <c r="G1377" s="1" t="s">
        <v>937</v>
      </c>
      <c r="H1377" s="1">
        <v>4.032</v>
      </c>
      <c r="I1377" s="1">
        <v>0.2</v>
      </c>
      <c r="J1377" s="1">
        <v>1.0584</v>
      </c>
      <c r="K1377" t="str">
        <f t="shared" si="63"/>
        <v>Outlier</v>
      </c>
      <c r="N1377" t="str">
        <f t="shared" si="64"/>
        <v>Outlier</v>
      </c>
      <c r="O1377" t="str">
        <f t="shared" si="65"/>
        <v>Outlier</v>
      </c>
    </row>
    <row r="1378" spans="1:15" x14ac:dyDescent="0.25">
      <c r="A1378" s="1" t="s">
        <v>486</v>
      </c>
      <c r="B1378" s="3">
        <v>42062</v>
      </c>
      <c r="C1378" s="3">
        <v>42065</v>
      </c>
      <c r="D1378" s="1" t="s">
        <v>21</v>
      </c>
      <c r="E1378" s="1" t="s">
        <v>23</v>
      </c>
      <c r="F1378" s="2" t="s">
        <v>14</v>
      </c>
      <c r="G1378" s="1" t="s">
        <v>58</v>
      </c>
      <c r="H1378" s="1">
        <v>105.98</v>
      </c>
      <c r="I1378" s="1">
        <v>0</v>
      </c>
      <c r="J1378" s="1">
        <v>1.0598000000000001</v>
      </c>
      <c r="K1378" t="str">
        <f t="shared" si="63"/>
        <v>Normal</v>
      </c>
      <c r="N1378" t="str">
        <f t="shared" si="64"/>
        <v>Outlier</v>
      </c>
      <c r="O1378" t="str">
        <f t="shared" si="65"/>
        <v>Outlier</v>
      </c>
    </row>
    <row r="1379" spans="1:15" x14ac:dyDescent="0.25">
      <c r="A1379" s="1" t="s">
        <v>1157</v>
      </c>
      <c r="B1379" s="3">
        <v>42609</v>
      </c>
      <c r="C1379" s="3">
        <v>42611</v>
      </c>
      <c r="D1379" s="1" t="s">
        <v>17</v>
      </c>
      <c r="E1379" s="1" t="s">
        <v>26</v>
      </c>
      <c r="F1379" s="2" t="s">
        <v>28</v>
      </c>
      <c r="G1379" s="1" t="s">
        <v>68</v>
      </c>
      <c r="H1379" s="1">
        <v>14.16</v>
      </c>
      <c r="I1379" s="1">
        <v>0.2</v>
      </c>
      <c r="J1379" s="1">
        <v>1.0620000000000001</v>
      </c>
      <c r="K1379" t="str">
        <f t="shared" si="63"/>
        <v>Outlier</v>
      </c>
      <c r="N1379" t="str">
        <f t="shared" si="64"/>
        <v>Outlier</v>
      </c>
      <c r="O1379" t="str">
        <f t="shared" si="65"/>
        <v>Outlier</v>
      </c>
    </row>
    <row r="1380" spans="1:15" x14ac:dyDescent="0.25">
      <c r="A1380" s="1" t="s">
        <v>1158</v>
      </c>
      <c r="B1380" s="3">
        <v>42614</v>
      </c>
      <c r="C1380" s="3">
        <v>42616</v>
      </c>
      <c r="D1380" s="1" t="s">
        <v>31</v>
      </c>
      <c r="E1380" s="1" t="s">
        <v>23</v>
      </c>
      <c r="F1380" s="2" t="s">
        <v>28</v>
      </c>
      <c r="G1380" s="1" t="s">
        <v>995</v>
      </c>
      <c r="H1380" s="1">
        <v>3.048</v>
      </c>
      <c r="I1380" s="1">
        <v>0.2</v>
      </c>
      <c r="J1380" s="1">
        <v>1.0668</v>
      </c>
      <c r="K1380" t="str">
        <f t="shared" si="63"/>
        <v>Outlier</v>
      </c>
      <c r="N1380" t="str">
        <f t="shared" si="64"/>
        <v>Outlier</v>
      </c>
      <c r="O1380" t="str">
        <f t="shared" si="65"/>
        <v>Outlier</v>
      </c>
    </row>
    <row r="1381" spans="1:15" x14ac:dyDescent="0.25">
      <c r="A1381" s="1" t="s">
        <v>1159</v>
      </c>
      <c r="B1381" s="3">
        <v>42898</v>
      </c>
      <c r="C1381" s="3">
        <v>42905</v>
      </c>
      <c r="D1381" s="1" t="s">
        <v>21</v>
      </c>
      <c r="E1381" s="1" t="s">
        <v>13</v>
      </c>
      <c r="F1381" s="2" t="s">
        <v>18</v>
      </c>
      <c r="G1381" s="1" t="s">
        <v>297</v>
      </c>
      <c r="H1381" s="1">
        <v>17.088000000000001</v>
      </c>
      <c r="I1381" s="1">
        <v>0.2</v>
      </c>
      <c r="J1381" s="1">
        <v>1.0680000000000001</v>
      </c>
      <c r="K1381" t="str">
        <f t="shared" si="63"/>
        <v>Outlier</v>
      </c>
      <c r="N1381" t="str">
        <f t="shared" si="64"/>
        <v>Outlier</v>
      </c>
      <c r="O1381" t="str">
        <f t="shared" si="65"/>
        <v>Outlier</v>
      </c>
    </row>
    <row r="1382" spans="1:15" x14ac:dyDescent="0.25">
      <c r="A1382" s="1" t="s">
        <v>679</v>
      </c>
      <c r="B1382" s="3">
        <v>42633</v>
      </c>
      <c r="C1382" s="3">
        <v>42638</v>
      </c>
      <c r="D1382" s="1" t="s">
        <v>21</v>
      </c>
      <c r="E1382" s="1" t="s">
        <v>13</v>
      </c>
      <c r="F1382" s="2" t="s">
        <v>18</v>
      </c>
      <c r="G1382" s="1" t="s">
        <v>297</v>
      </c>
      <c r="H1382" s="1">
        <v>17.088000000000001</v>
      </c>
      <c r="I1382" s="1">
        <v>0.2</v>
      </c>
      <c r="J1382" s="1">
        <v>1.0680000000000001</v>
      </c>
      <c r="K1382" t="str">
        <f t="shared" si="63"/>
        <v>Outlier</v>
      </c>
      <c r="N1382" t="str">
        <f t="shared" si="64"/>
        <v>Outlier</v>
      </c>
      <c r="O1382" t="str">
        <f t="shared" si="65"/>
        <v>Outlier</v>
      </c>
    </row>
    <row r="1383" spans="1:15" x14ac:dyDescent="0.25">
      <c r="A1383" s="1" t="s">
        <v>1160</v>
      </c>
      <c r="B1383" s="3">
        <v>42338</v>
      </c>
      <c r="C1383" s="3">
        <v>42341</v>
      </c>
      <c r="D1383" s="1" t="s">
        <v>31</v>
      </c>
      <c r="E1383" s="1" t="s">
        <v>13</v>
      </c>
      <c r="F1383" s="2" t="s">
        <v>18</v>
      </c>
      <c r="G1383" s="1" t="s">
        <v>297</v>
      </c>
      <c r="H1383" s="1">
        <v>17.088000000000001</v>
      </c>
      <c r="I1383" s="1">
        <v>0.2</v>
      </c>
      <c r="J1383" s="1">
        <v>1.0680000000000001</v>
      </c>
      <c r="K1383" t="str">
        <f t="shared" si="63"/>
        <v>Outlier</v>
      </c>
      <c r="N1383" t="str">
        <f t="shared" si="64"/>
        <v>Outlier</v>
      </c>
      <c r="O1383" t="str">
        <f t="shared" si="65"/>
        <v>Outlier</v>
      </c>
    </row>
    <row r="1384" spans="1:15" x14ac:dyDescent="0.25">
      <c r="A1384" s="1" t="s">
        <v>1161</v>
      </c>
      <c r="B1384" s="3">
        <v>42972</v>
      </c>
      <c r="C1384" s="3">
        <v>42975</v>
      </c>
      <c r="D1384" s="1" t="s">
        <v>17</v>
      </c>
      <c r="E1384" s="1" t="s">
        <v>13</v>
      </c>
      <c r="F1384" s="2" t="s">
        <v>28</v>
      </c>
      <c r="G1384" s="1" t="s">
        <v>1162</v>
      </c>
      <c r="H1384" s="1">
        <v>3.4239999999999999</v>
      </c>
      <c r="I1384" s="1">
        <v>0.2</v>
      </c>
      <c r="J1384" s="1">
        <v>1.07</v>
      </c>
      <c r="K1384" t="str">
        <f t="shared" si="63"/>
        <v>Outlier</v>
      </c>
      <c r="N1384" t="str">
        <f t="shared" si="64"/>
        <v>Outlier</v>
      </c>
      <c r="O1384" t="str">
        <f t="shared" si="65"/>
        <v>Outlier</v>
      </c>
    </row>
    <row r="1385" spans="1:15" x14ac:dyDescent="0.25">
      <c r="A1385" s="1" t="s">
        <v>1163</v>
      </c>
      <c r="B1385" s="3">
        <v>41700</v>
      </c>
      <c r="C1385" s="3">
        <v>41704</v>
      </c>
      <c r="D1385" s="1" t="s">
        <v>21</v>
      </c>
      <c r="E1385" s="1" t="s">
        <v>23</v>
      </c>
      <c r="F1385" s="2" t="s">
        <v>28</v>
      </c>
      <c r="G1385" s="1" t="s">
        <v>1162</v>
      </c>
      <c r="H1385" s="1">
        <v>3.4239999999999999</v>
      </c>
      <c r="I1385" s="1">
        <v>0.2</v>
      </c>
      <c r="J1385" s="1">
        <v>1.07</v>
      </c>
      <c r="K1385" t="str">
        <f t="shared" si="63"/>
        <v>Outlier</v>
      </c>
      <c r="N1385" t="str">
        <f t="shared" si="64"/>
        <v>Outlier</v>
      </c>
      <c r="O1385" t="str">
        <f t="shared" si="65"/>
        <v>Outlier</v>
      </c>
    </row>
    <row r="1386" spans="1:15" x14ac:dyDescent="0.25">
      <c r="A1386" s="1" t="s">
        <v>342</v>
      </c>
      <c r="B1386" s="3">
        <v>43092</v>
      </c>
      <c r="C1386" s="3">
        <v>43096</v>
      </c>
      <c r="D1386" s="1" t="s">
        <v>21</v>
      </c>
      <c r="E1386" s="1" t="s">
        <v>13</v>
      </c>
      <c r="F1386" s="2" t="s">
        <v>28</v>
      </c>
      <c r="G1386" s="1" t="s">
        <v>937</v>
      </c>
      <c r="H1386" s="1">
        <v>12.263999999999999</v>
      </c>
      <c r="I1386" s="1">
        <v>0.2</v>
      </c>
      <c r="J1386" s="1">
        <v>1.0730999999999999</v>
      </c>
      <c r="K1386" t="str">
        <f t="shared" si="63"/>
        <v>Outlier</v>
      </c>
      <c r="N1386" t="str">
        <f t="shared" si="64"/>
        <v>Outlier</v>
      </c>
      <c r="O1386" t="str">
        <f t="shared" si="65"/>
        <v>Outlier</v>
      </c>
    </row>
    <row r="1387" spans="1:15" x14ac:dyDescent="0.25">
      <c r="A1387" s="1" t="s">
        <v>1164</v>
      </c>
      <c r="B1387" s="3">
        <v>43062</v>
      </c>
      <c r="C1387" s="3">
        <v>43067</v>
      </c>
      <c r="D1387" s="1" t="s">
        <v>21</v>
      </c>
      <c r="E1387" s="1" t="s">
        <v>13</v>
      </c>
      <c r="F1387" s="2" t="s">
        <v>28</v>
      </c>
      <c r="G1387" s="1" t="s">
        <v>937</v>
      </c>
      <c r="H1387" s="1">
        <v>3.3039999999999998</v>
      </c>
      <c r="I1387" s="1">
        <v>0.2</v>
      </c>
      <c r="J1387" s="1">
        <v>1.0738000000000001</v>
      </c>
      <c r="K1387" t="str">
        <f t="shared" si="63"/>
        <v>Outlier</v>
      </c>
      <c r="N1387" t="str">
        <f t="shared" si="64"/>
        <v>Outlier</v>
      </c>
      <c r="O1387" t="str">
        <f t="shared" si="65"/>
        <v>Outlier</v>
      </c>
    </row>
    <row r="1388" spans="1:15" x14ac:dyDescent="0.25">
      <c r="A1388" s="1" t="s">
        <v>1165</v>
      </c>
      <c r="B1388" s="3">
        <v>42941</v>
      </c>
      <c r="C1388" s="3">
        <v>42945</v>
      </c>
      <c r="D1388" s="1" t="s">
        <v>21</v>
      </c>
      <c r="E1388" s="1" t="s">
        <v>23</v>
      </c>
      <c r="F1388" s="2" t="s">
        <v>28</v>
      </c>
      <c r="G1388" s="1" t="s">
        <v>1052</v>
      </c>
      <c r="H1388" s="1">
        <v>3.3039999999999998</v>
      </c>
      <c r="I1388" s="1">
        <v>0.2</v>
      </c>
      <c r="J1388" s="1">
        <v>1.0738000000000001</v>
      </c>
      <c r="K1388" t="str">
        <f t="shared" si="63"/>
        <v>Outlier</v>
      </c>
      <c r="N1388" t="str">
        <f t="shared" si="64"/>
        <v>Outlier</v>
      </c>
      <c r="O1388" t="str">
        <f t="shared" si="65"/>
        <v>Outlier</v>
      </c>
    </row>
    <row r="1389" spans="1:15" x14ac:dyDescent="0.25">
      <c r="A1389" s="1" t="s">
        <v>1166</v>
      </c>
      <c r="B1389" s="3">
        <v>41813</v>
      </c>
      <c r="C1389" s="3">
        <v>41818</v>
      </c>
      <c r="D1389" s="1" t="s">
        <v>21</v>
      </c>
      <c r="E1389" s="1" t="s">
        <v>23</v>
      </c>
      <c r="F1389" s="2" t="s">
        <v>14</v>
      </c>
      <c r="G1389" s="1" t="s">
        <v>279</v>
      </c>
      <c r="H1389" s="1">
        <v>86.376000000000005</v>
      </c>
      <c r="I1389" s="1">
        <v>0.2</v>
      </c>
      <c r="J1389" s="1">
        <v>1.0797000000000001</v>
      </c>
      <c r="K1389" t="str">
        <f t="shared" si="63"/>
        <v>Outlier</v>
      </c>
      <c r="N1389" t="str">
        <f t="shared" si="64"/>
        <v>Outlier</v>
      </c>
      <c r="O1389" t="str">
        <f t="shared" si="65"/>
        <v>Outlier</v>
      </c>
    </row>
    <row r="1390" spans="1:15" x14ac:dyDescent="0.25">
      <c r="A1390" s="1" t="s">
        <v>1167</v>
      </c>
      <c r="B1390" s="3">
        <v>43091</v>
      </c>
      <c r="C1390" s="3">
        <v>43095</v>
      </c>
      <c r="D1390" s="1" t="s">
        <v>21</v>
      </c>
      <c r="E1390" s="1" t="s">
        <v>35</v>
      </c>
      <c r="F1390" s="2" t="s">
        <v>28</v>
      </c>
      <c r="G1390" s="1" t="s">
        <v>937</v>
      </c>
      <c r="H1390" s="1">
        <v>4.17</v>
      </c>
      <c r="I1390" s="1">
        <v>0</v>
      </c>
      <c r="J1390" s="1">
        <v>1.0842000000000001</v>
      </c>
      <c r="K1390" t="str">
        <f t="shared" si="63"/>
        <v>Normal</v>
      </c>
      <c r="N1390" t="str">
        <f t="shared" si="64"/>
        <v>Outlier</v>
      </c>
      <c r="O1390" t="str">
        <f t="shared" si="65"/>
        <v>Outlier</v>
      </c>
    </row>
    <row r="1391" spans="1:15" x14ac:dyDescent="0.25">
      <c r="A1391" s="1" t="s">
        <v>1168</v>
      </c>
      <c r="B1391" s="3">
        <v>41811</v>
      </c>
      <c r="C1391" s="3">
        <v>41815</v>
      </c>
      <c r="D1391" s="1" t="s">
        <v>21</v>
      </c>
      <c r="E1391" s="1" t="s">
        <v>23</v>
      </c>
      <c r="F1391" s="2" t="s">
        <v>28</v>
      </c>
      <c r="G1391" s="1" t="s">
        <v>937</v>
      </c>
      <c r="H1391" s="1">
        <v>3.76</v>
      </c>
      <c r="I1391" s="1">
        <v>0</v>
      </c>
      <c r="J1391" s="1">
        <v>1.0904</v>
      </c>
      <c r="K1391" t="str">
        <f t="shared" si="63"/>
        <v>Normal</v>
      </c>
      <c r="N1391" t="str">
        <f t="shared" si="64"/>
        <v>Outlier</v>
      </c>
      <c r="O1391" t="str">
        <f t="shared" si="65"/>
        <v>Outlier</v>
      </c>
    </row>
    <row r="1392" spans="1:15" x14ac:dyDescent="0.25">
      <c r="A1392" s="1" t="s">
        <v>1169</v>
      </c>
      <c r="B1392" s="3">
        <v>42897</v>
      </c>
      <c r="C1392" s="3">
        <v>42901</v>
      </c>
      <c r="D1392" s="1" t="s">
        <v>21</v>
      </c>
      <c r="E1392" s="1" t="s">
        <v>13</v>
      </c>
      <c r="F1392" s="2" t="s">
        <v>28</v>
      </c>
      <c r="G1392" s="1" t="s">
        <v>937</v>
      </c>
      <c r="H1392" s="1">
        <v>3.76</v>
      </c>
      <c r="I1392" s="1">
        <v>0</v>
      </c>
      <c r="J1392" s="1">
        <v>1.0904</v>
      </c>
      <c r="K1392" t="str">
        <f t="shared" si="63"/>
        <v>Normal</v>
      </c>
      <c r="N1392" t="str">
        <f t="shared" si="64"/>
        <v>Outlier</v>
      </c>
      <c r="O1392" t="str">
        <f t="shared" si="65"/>
        <v>Outlier</v>
      </c>
    </row>
    <row r="1393" spans="1:15" x14ac:dyDescent="0.25">
      <c r="A1393" s="1" t="s">
        <v>1170</v>
      </c>
      <c r="B1393" s="3">
        <v>42869</v>
      </c>
      <c r="C1393" s="3">
        <v>42872</v>
      </c>
      <c r="D1393" s="1" t="s">
        <v>31</v>
      </c>
      <c r="E1393" s="1" t="s">
        <v>23</v>
      </c>
      <c r="F1393" s="2" t="s">
        <v>28</v>
      </c>
      <c r="G1393" s="1" t="s">
        <v>937</v>
      </c>
      <c r="H1393" s="1">
        <v>3.76</v>
      </c>
      <c r="I1393" s="1">
        <v>0</v>
      </c>
      <c r="J1393" s="1">
        <v>1.0904</v>
      </c>
      <c r="K1393" t="str">
        <f t="shared" si="63"/>
        <v>Normal</v>
      </c>
      <c r="N1393" t="str">
        <f t="shared" si="64"/>
        <v>Outlier</v>
      </c>
      <c r="O1393" t="str">
        <f t="shared" si="65"/>
        <v>Outlier</v>
      </c>
    </row>
    <row r="1394" spans="1:15" x14ac:dyDescent="0.25">
      <c r="A1394" s="1" t="s">
        <v>22</v>
      </c>
      <c r="B1394" s="3">
        <v>42264</v>
      </c>
      <c r="C1394" s="3">
        <v>42268</v>
      </c>
      <c r="D1394" s="1" t="s">
        <v>21</v>
      </c>
      <c r="E1394" s="1" t="s">
        <v>23</v>
      </c>
      <c r="F1394" s="2" t="s">
        <v>28</v>
      </c>
      <c r="G1394" s="1" t="s">
        <v>1016</v>
      </c>
      <c r="H1394" s="1">
        <v>3.2639999999999998</v>
      </c>
      <c r="I1394" s="1">
        <v>0.2</v>
      </c>
      <c r="J1394" s="1">
        <v>1.1015999999999999</v>
      </c>
      <c r="K1394" t="str">
        <f t="shared" si="63"/>
        <v>Outlier</v>
      </c>
      <c r="N1394" t="str">
        <f t="shared" si="64"/>
        <v>Outlier</v>
      </c>
      <c r="O1394" t="str">
        <f t="shared" si="65"/>
        <v>Outlier</v>
      </c>
    </row>
    <row r="1395" spans="1:15" x14ac:dyDescent="0.25">
      <c r="A1395" s="1" t="s">
        <v>228</v>
      </c>
      <c r="B1395" s="3">
        <v>41907</v>
      </c>
      <c r="C1395" s="3">
        <v>41912</v>
      </c>
      <c r="D1395" s="1" t="s">
        <v>21</v>
      </c>
      <c r="E1395" s="1" t="s">
        <v>26</v>
      </c>
      <c r="F1395" s="2" t="s">
        <v>28</v>
      </c>
      <c r="G1395" s="1" t="s">
        <v>1016</v>
      </c>
      <c r="H1395" s="1">
        <v>3.2639999999999998</v>
      </c>
      <c r="I1395" s="1">
        <v>0.2</v>
      </c>
      <c r="J1395" s="1">
        <v>1.1015999999999999</v>
      </c>
      <c r="K1395" t="str">
        <f t="shared" si="63"/>
        <v>Outlier</v>
      </c>
      <c r="N1395" t="str">
        <f t="shared" si="64"/>
        <v>Outlier</v>
      </c>
      <c r="O1395" t="str">
        <f t="shared" si="65"/>
        <v>Outlier</v>
      </c>
    </row>
    <row r="1396" spans="1:15" x14ac:dyDescent="0.25">
      <c r="A1396" s="1" t="s">
        <v>1171</v>
      </c>
      <c r="B1396" s="3">
        <v>41999</v>
      </c>
      <c r="C1396" s="3">
        <v>42003</v>
      </c>
      <c r="D1396" s="1" t="s">
        <v>21</v>
      </c>
      <c r="E1396" s="1" t="s">
        <v>23</v>
      </c>
      <c r="F1396" s="2" t="s">
        <v>28</v>
      </c>
      <c r="G1396" s="1" t="s">
        <v>937</v>
      </c>
      <c r="H1396" s="1">
        <v>8.016</v>
      </c>
      <c r="I1396" s="1">
        <v>0.2</v>
      </c>
      <c r="J1396" s="1">
        <v>1.1022000000000001</v>
      </c>
      <c r="K1396" t="str">
        <f t="shared" si="63"/>
        <v>Outlier</v>
      </c>
      <c r="N1396" t="str">
        <f t="shared" si="64"/>
        <v>Outlier</v>
      </c>
      <c r="O1396" t="str">
        <f t="shared" si="65"/>
        <v>Outlier</v>
      </c>
    </row>
    <row r="1397" spans="1:15" x14ac:dyDescent="0.25">
      <c r="A1397" s="1" t="s">
        <v>862</v>
      </c>
      <c r="B1397" s="3">
        <v>43028</v>
      </c>
      <c r="C1397" s="3">
        <v>43028</v>
      </c>
      <c r="D1397" s="1" t="s">
        <v>12</v>
      </c>
      <c r="E1397" s="1" t="s">
        <v>13</v>
      </c>
      <c r="F1397" s="2" t="s">
        <v>28</v>
      </c>
      <c r="G1397" s="1" t="s">
        <v>937</v>
      </c>
      <c r="H1397" s="1">
        <v>4.4480000000000004</v>
      </c>
      <c r="I1397" s="1">
        <v>0.2</v>
      </c>
      <c r="J1397" s="1">
        <v>1.1120000000000001</v>
      </c>
      <c r="K1397" t="str">
        <f t="shared" si="63"/>
        <v>Outlier</v>
      </c>
      <c r="N1397" t="str">
        <f t="shared" si="64"/>
        <v>Outlier</v>
      </c>
      <c r="O1397" t="str">
        <f t="shared" si="65"/>
        <v>Outlier</v>
      </c>
    </row>
    <row r="1398" spans="1:15" x14ac:dyDescent="0.25">
      <c r="A1398" s="1" t="s">
        <v>931</v>
      </c>
      <c r="B1398" s="3">
        <v>41999</v>
      </c>
      <c r="C1398" s="3">
        <v>42003</v>
      </c>
      <c r="D1398" s="1" t="s">
        <v>21</v>
      </c>
      <c r="E1398" s="1" t="s">
        <v>35</v>
      </c>
      <c r="F1398" s="2" t="s">
        <v>18</v>
      </c>
      <c r="G1398" s="1" t="s">
        <v>297</v>
      </c>
      <c r="H1398" s="1">
        <v>3.48</v>
      </c>
      <c r="I1398" s="1">
        <v>0</v>
      </c>
      <c r="J1398" s="1">
        <v>1.1135999999999999</v>
      </c>
      <c r="K1398" t="str">
        <f t="shared" si="63"/>
        <v>Normal</v>
      </c>
      <c r="N1398" t="str">
        <f t="shared" si="64"/>
        <v>Outlier</v>
      </c>
      <c r="O1398" t="str">
        <f t="shared" si="65"/>
        <v>Outlier</v>
      </c>
    </row>
    <row r="1399" spans="1:15" x14ac:dyDescent="0.25">
      <c r="A1399" s="1" t="s">
        <v>1172</v>
      </c>
      <c r="B1399" s="3">
        <v>42223</v>
      </c>
      <c r="C1399" s="3">
        <v>42227</v>
      </c>
      <c r="D1399" s="1" t="s">
        <v>21</v>
      </c>
      <c r="E1399" s="1" t="s">
        <v>35</v>
      </c>
      <c r="F1399" s="2" t="s">
        <v>28</v>
      </c>
      <c r="G1399" s="1" t="s">
        <v>995</v>
      </c>
      <c r="H1399" s="1">
        <v>3.3039999999999998</v>
      </c>
      <c r="I1399" s="1">
        <v>0.2</v>
      </c>
      <c r="J1399" s="1">
        <v>1.1151</v>
      </c>
      <c r="K1399" t="str">
        <f t="shared" si="63"/>
        <v>Outlier</v>
      </c>
      <c r="N1399" t="str">
        <f t="shared" si="64"/>
        <v>Outlier</v>
      </c>
      <c r="O1399" t="str">
        <f t="shared" si="65"/>
        <v>Outlier</v>
      </c>
    </row>
    <row r="1400" spans="1:15" x14ac:dyDescent="0.25">
      <c r="A1400" s="1" t="s">
        <v>1173</v>
      </c>
      <c r="B1400" s="3">
        <v>41742</v>
      </c>
      <c r="C1400" s="3">
        <v>41746</v>
      </c>
      <c r="D1400" s="1" t="s">
        <v>17</v>
      </c>
      <c r="E1400" s="1" t="s">
        <v>23</v>
      </c>
      <c r="F1400" s="2" t="s">
        <v>28</v>
      </c>
      <c r="G1400" s="1" t="s">
        <v>937</v>
      </c>
      <c r="H1400" s="1">
        <v>17.856000000000002</v>
      </c>
      <c r="I1400" s="1">
        <v>0.2</v>
      </c>
      <c r="J1400" s="1">
        <v>1.1160000000000001</v>
      </c>
      <c r="K1400" t="str">
        <f t="shared" si="63"/>
        <v>Outlier</v>
      </c>
      <c r="N1400" t="str">
        <f t="shared" si="64"/>
        <v>Outlier</v>
      </c>
      <c r="O1400" t="str">
        <f t="shared" si="65"/>
        <v>Outlier</v>
      </c>
    </row>
    <row r="1401" spans="1:15" x14ac:dyDescent="0.25">
      <c r="A1401" s="1" t="s">
        <v>1174</v>
      </c>
      <c r="B1401" s="3">
        <v>43011</v>
      </c>
      <c r="C1401" s="3">
        <v>43017</v>
      </c>
      <c r="D1401" s="1" t="s">
        <v>21</v>
      </c>
      <c r="E1401" s="1" t="s">
        <v>13</v>
      </c>
      <c r="F1401" s="2" t="s">
        <v>28</v>
      </c>
      <c r="G1401" s="1" t="s">
        <v>952</v>
      </c>
      <c r="H1401" s="1">
        <v>17.920000000000002</v>
      </c>
      <c r="I1401" s="1">
        <v>0.2</v>
      </c>
      <c r="J1401" s="1">
        <v>1.1200000000000001</v>
      </c>
      <c r="K1401" t="str">
        <f t="shared" si="63"/>
        <v>Outlier</v>
      </c>
      <c r="N1401" t="str">
        <f t="shared" si="64"/>
        <v>Outlier</v>
      </c>
      <c r="O1401" t="str">
        <f t="shared" si="65"/>
        <v>Outlier</v>
      </c>
    </row>
    <row r="1402" spans="1:15" x14ac:dyDescent="0.25">
      <c r="A1402" s="1" t="s">
        <v>1175</v>
      </c>
      <c r="B1402" s="3">
        <v>41931</v>
      </c>
      <c r="C1402" s="3">
        <v>41934</v>
      </c>
      <c r="D1402" s="1" t="s">
        <v>17</v>
      </c>
      <c r="E1402" s="1" t="s">
        <v>35</v>
      </c>
      <c r="F1402" s="2" t="s">
        <v>28</v>
      </c>
      <c r="G1402" s="1" t="s">
        <v>995</v>
      </c>
      <c r="H1402" s="1">
        <v>2.992</v>
      </c>
      <c r="I1402" s="1">
        <v>0.2</v>
      </c>
      <c r="J1402" s="1">
        <v>1.1220000000000001</v>
      </c>
      <c r="K1402" t="str">
        <f t="shared" si="63"/>
        <v>Outlier</v>
      </c>
      <c r="N1402" t="str">
        <f t="shared" si="64"/>
        <v>Outlier</v>
      </c>
      <c r="O1402" t="str">
        <f t="shared" si="65"/>
        <v>Outlier</v>
      </c>
    </row>
    <row r="1403" spans="1:15" x14ac:dyDescent="0.25">
      <c r="A1403" s="1" t="s">
        <v>1176</v>
      </c>
      <c r="B1403" s="3">
        <v>42300</v>
      </c>
      <c r="C1403" s="3">
        <v>42305</v>
      </c>
      <c r="D1403" s="1" t="s">
        <v>21</v>
      </c>
      <c r="E1403" s="1" t="s">
        <v>35</v>
      </c>
      <c r="F1403" s="2" t="s">
        <v>28</v>
      </c>
      <c r="G1403" s="1" t="s">
        <v>995</v>
      </c>
      <c r="H1403" s="1">
        <v>3.5920000000000001</v>
      </c>
      <c r="I1403" s="1">
        <v>0.2</v>
      </c>
      <c r="J1403" s="1">
        <v>1.1225000000000001</v>
      </c>
      <c r="K1403" t="str">
        <f t="shared" si="63"/>
        <v>Outlier</v>
      </c>
      <c r="N1403" t="str">
        <f t="shared" si="64"/>
        <v>Outlier</v>
      </c>
      <c r="O1403" t="str">
        <f t="shared" si="65"/>
        <v>Outlier</v>
      </c>
    </row>
    <row r="1404" spans="1:15" x14ac:dyDescent="0.25">
      <c r="A1404" s="1" t="s">
        <v>1177</v>
      </c>
      <c r="B1404" s="3">
        <v>42461</v>
      </c>
      <c r="C1404" s="3">
        <v>42465</v>
      </c>
      <c r="D1404" s="1" t="s">
        <v>21</v>
      </c>
      <c r="E1404" s="1" t="s">
        <v>23</v>
      </c>
      <c r="F1404" s="2" t="s">
        <v>28</v>
      </c>
      <c r="G1404" s="1" t="s">
        <v>995</v>
      </c>
      <c r="H1404" s="1">
        <v>3.5920000000000001</v>
      </c>
      <c r="I1404" s="1">
        <v>0.2</v>
      </c>
      <c r="J1404" s="1">
        <v>1.1225000000000001</v>
      </c>
      <c r="K1404" t="str">
        <f t="shared" si="63"/>
        <v>Outlier</v>
      </c>
      <c r="N1404" t="str">
        <f t="shared" si="64"/>
        <v>Outlier</v>
      </c>
      <c r="O1404" t="str">
        <f t="shared" si="65"/>
        <v>Outlier</v>
      </c>
    </row>
    <row r="1405" spans="1:15" x14ac:dyDescent="0.25">
      <c r="A1405" s="1" t="s">
        <v>680</v>
      </c>
      <c r="B1405" s="3">
        <v>42609</v>
      </c>
      <c r="C1405" s="3">
        <v>42614</v>
      </c>
      <c r="D1405" s="1" t="s">
        <v>21</v>
      </c>
      <c r="E1405" s="1" t="s">
        <v>26</v>
      </c>
      <c r="F1405" s="2" t="s">
        <v>28</v>
      </c>
      <c r="G1405" s="1" t="s">
        <v>1162</v>
      </c>
      <c r="H1405" s="1">
        <v>3.528</v>
      </c>
      <c r="I1405" s="1">
        <v>0.2</v>
      </c>
      <c r="J1405" s="1">
        <v>1.1466000000000001</v>
      </c>
      <c r="K1405" t="str">
        <f t="shared" si="63"/>
        <v>Outlier</v>
      </c>
      <c r="N1405" t="str">
        <f t="shared" si="64"/>
        <v>Outlier</v>
      </c>
      <c r="O1405" t="str">
        <f t="shared" si="65"/>
        <v>Outlier</v>
      </c>
    </row>
    <row r="1406" spans="1:15" x14ac:dyDescent="0.25">
      <c r="A1406" s="1" t="s">
        <v>94</v>
      </c>
      <c r="B1406" s="3">
        <v>42349</v>
      </c>
      <c r="C1406" s="3">
        <v>42354</v>
      </c>
      <c r="D1406" s="1" t="s">
        <v>21</v>
      </c>
      <c r="E1406" s="1" t="s">
        <v>35</v>
      </c>
      <c r="F1406" s="2" t="s">
        <v>28</v>
      </c>
      <c r="G1406" s="1" t="s">
        <v>937</v>
      </c>
      <c r="H1406" s="1">
        <v>13.12</v>
      </c>
      <c r="I1406" s="1">
        <v>0.2</v>
      </c>
      <c r="J1406" s="1">
        <v>1.1479999999999999</v>
      </c>
      <c r="K1406" t="str">
        <f t="shared" si="63"/>
        <v>Outlier</v>
      </c>
      <c r="N1406" t="str">
        <f t="shared" si="64"/>
        <v>Outlier</v>
      </c>
      <c r="O1406" t="str">
        <f t="shared" si="65"/>
        <v>Outlier</v>
      </c>
    </row>
    <row r="1407" spans="1:15" x14ac:dyDescent="0.25">
      <c r="A1407" s="1" t="s">
        <v>1178</v>
      </c>
      <c r="B1407" s="3">
        <v>41870</v>
      </c>
      <c r="C1407" s="3">
        <v>41872</v>
      </c>
      <c r="D1407" s="1" t="s">
        <v>17</v>
      </c>
      <c r="E1407" s="1" t="s">
        <v>23</v>
      </c>
      <c r="F1407" s="2" t="s">
        <v>28</v>
      </c>
      <c r="G1407" s="1" t="s">
        <v>29</v>
      </c>
      <c r="H1407" s="1">
        <v>9.1839999999999993</v>
      </c>
      <c r="I1407" s="1">
        <v>0.2</v>
      </c>
      <c r="J1407" s="1">
        <v>1.1479999999999999</v>
      </c>
      <c r="K1407" t="str">
        <f t="shared" si="63"/>
        <v>Outlier</v>
      </c>
      <c r="N1407" t="str">
        <f t="shared" si="64"/>
        <v>Outlier</v>
      </c>
      <c r="O1407" t="str">
        <f t="shared" si="65"/>
        <v>Outlier</v>
      </c>
    </row>
    <row r="1408" spans="1:15" x14ac:dyDescent="0.25">
      <c r="A1408" s="1" t="s">
        <v>629</v>
      </c>
      <c r="B1408" s="3">
        <v>42934</v>
      </c>
      <c r="C1408" s="3">
        <v>42939</v>
      </c>
      <c r="D1408" s="1" t="s">
        <v>21</v>
      </c>
      <c r="E1408" s="1" t="s">
        <v>23</v>
      </c>
      <c r="F1408" s="2" t="s">
        <v>28</v>
      </c>
      <c r="G1408" s="1" t="s">
        <v>29</v>
      </c>
      <c r="H1408" s="1">
        <v>9.1839999999999993</v>
      </c>
      <c r="I1408" s="1">
        <v>0.2</v>
      </c>
      <c r="J1408" s="1">
        <v>1.1479999999999999</v>
      </c>
      <c r="K1408" t="str">
        <f t="shared" si="63"/>
        <v>Outlier</v>
      </c>
      <c r="N1408" t="str">
        <f t="shared" si="64"/>
        <v>Outlier</v>
      </c>
      <c r="O1408" t="str">
        <f t="shared" si="65"/>
        <v>Outlier</v>
      </c>
    </row>
    <row r="1409" spans="1:15" x14ac:dyDescent="0.25">
      <c r="A1409" s="1" t="s">
        <v>1179</v>
      </c>
      <c r="B1409" s="3">
        <v>42867</v>
      </c>
      <c r="C1409" s="3">
        <v>42874</v>
      </c>
      <c r="D1409" s="1" t="s">
        <v>21</v>
      </c>
      <c r="E1409" s="1" t="s">
        <v>23</v>
      </c>
      <c r="F1409" s="2" t="s">
        <v>28</v>
      </c>
      <c r="G1409" s="1" t="s">
        <v>937</v>
      </c>
      <c r="H1409" s="1">
        <v>10.272</v>
      </c>
      <c r="I1409" s="1">
        <v>0.2</v>
      </c>
      <c r="J1409" s="1">
        <v>1.1556</v>
      </c>
      <c r="K1409" t="str">
        <f t="shared" si="63"/>
        <v>Outlier</v>
      </c>
      <c r="N1409" t="str">
        <f t="shared" si="64"/>
        <v>Outlier</v>
      </c>
      <c r="O1409" t="str">
        <f t="shared" si="65"/>
        <v>Outlier</v>
      </c>
    </row>
    <row r="1410" spans="1:15" x14ac:dyDescent="0.25">
      <c r="A1410" s="1" t="s">
        <v>1180</v>
      </c>
      <c r="B1410" s="3">
        <v>42155</v>
      </c>
      <c r="C1410" s="3">
        <v>42155</v>
      </c>
      <c r="D1410" s="1" t="s">
        <v>12</v>
      </c>
      <c r="E1410" s="1" t="s">
        <v>13</v>
      </c>
      <c r="F1410" s="2" t="s">
        <v>28</v>
      </c>
      <c r="G1410" s="1" t="s">
        <v>937</v>
      </c>
      <c r="H1410" s="1">
        <v>10.272</v>
      </c>
      <c r="I1410" s="1">
        <v>0.2</v>
      </c>
      <c r="J1410" s="1">
        <v>1.1556</v>
      </c>
      <c r="K1410" t="str">
        <f t="shared" ref="K1410:K1473" si="66">IF(OR(I1410&lt;$M$11,I1410&gt;$M$12),"Outlier","Normal")</f>
        <v>Outlier</v>
      </c>
      <c r="N1410" t="str">
        <f t="shared" ref="N1410:N1473" si="67">IF(OR(H1410&lt;$M$5,H1410&gt;$M$6),"Outlier","Normal")</f>
        <v>Outlier</v>
      </c>
      <c r="O1410" t="str">
        <f t="shared" ref="O1410:O1473" si="68">IF(OR(J1410&lt;$M$17,J1410&gt;$M$18),"Outlier","Normal")</f>
        <v>Outlier</v>
      </c>
    </row>
    <row r="1411" spans="1:15" x14ac:dyDescent="0.25">
      <c r="A1411" s="1" t="s">
        <v>446</v>
      </c>
      <c r="B1411" s="3">
        <v>42233</v>
      </c>
      <c r="C1411" s="3">
        <v>42239</v>
      </c>
      <c r="D1411" s="1" t="s">
        <v>21</v>
      </c>
      <c r="E1411" s="1" t="s">
        <v>35</v>
      </c>
      <c r="F1411" s="2" t="s">
        <v>28</v>
      </c>
      <c r="G1411" s="1" t="s">
        <v>937</v>
      </c>
      <c r="H1411" s="1">
        <v>10.272</v>
      </c>
      <c r="I1411" s="1">
        <v>0.2</v>
      </c>
      <c r="J1411" s="1">
        <v>1.1556</v>
      </c>
      <c r="K1411" t="str">
        <f t="shared" si="66"/>
        <v>Outlier</v>
      </c>
      <c r="N1411" t="str">
        <f t="shared" si="67"/>
        <v>Outlier</v>
      </c>
      <c r="O1411" t="str">
        <f t="shared" si="68"/>
        <v>Outlier</v>
      </c>
    </row>
    <row r="1412" spans="1:15" x14ac:dyDescent="0.25">
      <c r="A1412" s="1" t="s">
        <v>1181</v>
      </c>
      <c r="B1412" s="3">
        <v>41993</v>
      </c>
      <c r="C1412" s="3">
        <v>41996</v>
      </c>
      <c r="D1412" s="1" t="s">
        <v>17</v>
      </c>
      <c r="E1412" s="1" t="s">
        <v>35</v>
      </c>
      <c r="F1412" s="2" t="s">
        <v>28</v>
      </c>
      <c r="G1412" s="1" t="s">
        <v>937</v>
      </c>
      <c r="H1412" s="1">
        <v>4.13</v>
      </c>
      <c r="I1412" s="1">
        <v>0</v>
      </c>
      <c r="J1412" s="1">
        <v>1.1564000000000001</v>
      </c>
      <c r="K1412" t="str">
        <f t="shared" si="66"/>
        <v>Normal</v>
      </c>
      <c r="N1412" t="str">
        <f t="shared" si="67"/>
        <v>Outlier</v>
      </c>
      <c r="O1412" t="str">
        <f t="shared" si="68"/>
        <v>Outlier</v>
      </c>
    </row>
    <row r="1413" spans="1:15" x14ac:dyDescent="0.25">
      <c r="A1413" s="1" t="s">
        <v>1182</v>
      </c>
      <c r="B1413" s="3">
        <v>42262</v>
      </c>
      <c r="C1413" s="3">
        <v>42266</v>
      </c>
      <c r="D1413" s="1" t="s">
        <v>17</v>
      </c>
      <c r="E1413" s="1" t="s">
        <v>23</v>
      </c>
      <c r="F1413" s="2" t="s">
        <v>18</v>
      </c>
      <c r="G1413" s="1" t="s">
        <v>24</v>
      </c>
      <c r="H1413" s="1">
        <v>46.384</v>
      </c>
      <c r="I1413" s="1">
        <v>0.2</v>
      </c>
      <c r="J1413" s="1">
        <v>1.1596</v>
      </c>
      <c r="K1413" t="str">
        <f t="shared" si="66"/>
        <v>Outlier</v>
      </c>
      <c r="N1413" t="str">
        <f t="shared" si="67"/>
        <v>Outlier</v>
      </c>
      <c r="O1413" t="str">
        <f t="shared" si="68"/>
        <v>Outlier</v>
      </c>
    </row>
    <row r="1414" spans="1:15" x14ac:dyDescent="0.25">
      <c r="A1414" s="1" t="s">
        <v>1183</v>
      </c>
      <c r="B1414" s="3">
        <v>42317</v>
      </c>
      <c r="C1414" s="3">
        <v>42321</v>
      </c>
      <c r="D1414" s="1" t="s">
        <v>21</v>
      </c>
      <c r="E1414" s="1" t="s">
        <v>35</v>
      </c>
      <c r="F1414" s="2" t="s">
        <v>28</v>
      </c>
      <c r="G1414" s="1" t="s">
        <v>673</v>
      </c>
      <c r="H1414" s="1">
        <v>2.48</v>
      </c>
      <c r="I1414" s="1">
        <v>0</v>
      </c>
      <c r="J1414" s="1">
        <v>1.1656</v>
      </c>
      <c r="K1414" t="str">
        <f t="shared" si="66"/>
        <v>Normal</v>
      </c>
      <c r="N1414" t="str">
        <f t="shared" si="67"/>
        <v>Outlier</v>
      </c>
      <c r="O1414" t="str">
        <f t="shared" si="68"/>
        <v>Outlier</v>
      </c>
    </row>
    <row r="1415" spans="1:15" x14ac:dyDescent="0.25">
      <c r="A1415" s="1" t="s">
        <v>1184</v>
      </c>
      <c r="B1415" s="3">
        <v>41648</v>
      </c>
      <c r="C1415" s="3">
        <v>41652</v>
      </c>
      <c r="D1415" s="1" t="s">
        <v>21</v>
      </c>
      <c r="E1415" s="1" t="s">
        <v>26</v>
      </c>
      <c r="F1415" s="2" t="s">
        <v>28</v>
      </c>
      <c r="G1415" s="1" t="s">
        <v>937</v>
      </c>
      <c r="H1415" s="1">
        <v>9.3439999999999994</v>
      </c>
      <c r="I1415" s="1">
        <v>0.2</v>
      </c>
      <c r="J1415" s="1">
        <v>1.1679999999999999</v>
      </c>
      <c r="K1415" t="str">
        <f t="shared" si="66"/>
        <v>Outlier</v>
      </c>
      <c r="N1415" t="str">
        <f t="shared" si="67"/>
        <v>Outlier</v>
      </c>
      <c r="O1415" t="str">
        <f t="shared" si="68"/>
        <v>Outlier</v>
      </c>
    </row>
    <row r="1416" spans="1:15" x14ac:dyDescent="0.25">
      <c r="A1416" s="1" t="s">
        <v>1185</v>
      </c>
      <c r="B1416" s="3">
        <v>42341</v>
      </c>
      <c r="C1416" s="3">
        <v>42345</v>
      </c>
      <c r="D1416" s="1" t="s">
        <v>21</v>
      </c>
      <c r="E1416" s="1" t="s">
        <v>13</v>
      </c>
      <c r="F1416" s="2" t="s">
        <v>28</v>
      </c>
      <c r="G1416" s="1" t="s">
        <v>937</v>
      </c>
      <c r="H1416" s="1">
        <v>9.3439999999999994</v>
      </c>
      <c r="I1416" s="1">
        <v>0.2</v>
      </c>
      <c r="J1416" s="1">
        <v>1.1679999999999999</v>
      </c>
      <c r="K1416" t="str">
        <f t="shared" si="66"/>
        <v>Outlier</v>
      </c>
      <c r="N1416" t="str">
        <f t="shared" si="67"/>
        <v>Outlier</v>
      </c>
      <c r="O1416" t="str">
        <f t="shared" si="68"/>
        <v>Outlier</v>
      </c>
    </row>
    <row r="1417" spans="1:15" x14ac:dyDescent="0.25">
      <c r="A1417" s="1" t="s">
        <v>1186</v>
      </c>
      <c r="B1417" s="3">
        <v>42727</v>
      </c>
      <c r="C1417" s="3">
        <v>42734</v>
      </c>
      <c r="D1417" s="1" t="s">
        <v>21</v>
      </c>
      <c r="E1417" s="1" t="s">
        <v>35</v>
      </c>
      <c r="F1417" s="2" t="s">
        <v>28</v>
      </c>
      <c r="G1417" s="1" t="s">
        <v>937</v>
      </c>
      <c r="H1417" s="1">
        <v>4.2</v>
      </c>
      <c r="I1417" s="1">
        <v>0</v>
      </c>
      <c r="J1417" s="1">
        <v>1.1759999999999999</v>
      </c>
      <c r="K1417" t="str">
        <f t="shared" si="66"/>
        <v>Normal</v>
      </c>
      <c r="N1417" t="str">
        <f t="shared" si="67"/>
        <v>Outlier</v>
      </c>
      <c r="O1417" t="str">
        <f t="shared" si="68"/>
        <v>Outlier</v>
      </c>
    </row>
    <row r="1418" spans="1:15" x14ac:dyDescent="0.25">
      <c r="A1418" s="1" t="s">
        <v>1187</v>
      </c>
      <c r="B1418" s="3">
        <v>42253</v>
      </c>
      <c r="C1418" s="3">
        <v>42257</v>
      </c>
      <c r="D1418" s="1" t="s">
        <v>21</v>
      </c>
      <c r="E1418" s="1" t="s">
        <v>13</v>
      </c>
      <c r="F1418" s="2" t="s">
        <v>28</v>
      </c>
      <c r="G1418" s="1" t="s">
        <v>673</v>
      </c>
      <c r="H1418" s="1">
        <v>7.24</v>
      </c>
      <c r="I1418" s="1">
        <v>0.2</v>
      </c>
      <c r="J1418" s="1">
        <v>1.1765000000000001</v>
      </c>
      <c r="K1418" t="str">
        <f t="shared" si="66"/>
        <v>Outlier</v>
      </c>
      <c r="N1418" t="str">
        <f t="shared" si="67"/>
        <v>Outlier</v>
      </c>
      <c r="O1418" t="str">
        <f t="shared" si="68"/>
        <v>Outlier</v>
      </c>
    </row>
    <row r="1419" spans="1:15" x14ac:dyDescent="0.25">
      <c r="A1419" s="1" t="s">
        <v>1188</v>
      </c>
      <c r="B1419" s="3">
        <v>41946</v>
      </c>
      <c r="C1419" s="3">
        <v>41951</v>
      </c>
      <c r="D1419" s="1" t="s">
        <v>21</v>
      </c>
      <c r="E1419" s="1" t="s">
        <v>13</v>
      </c>
      <c r="F1419" s="2" t="s">
        <v>28</v>
      </c>
      <c r="G1419" s="1" t="s">
        <v>1162</v>
      </c>
      <c r="H1419" s="1">
        <v>3.488</v>
      </c>
      <c r="I1419" s="1">
        <v>0.2</v>
      </c>
      <c r="J1419" s="1">
        <v>1.1772</v>
      </c>
      <c r="K1419" t="str">
        <f t="shared" si="66"/>
        <v>Outlier</v>
      </c>
      <c r="N1419" t="str">
        <f t="shared" si="67"/>
        <v>Outlier</v>
      </c>
      <c r="O1419" t="str">
        <f t="shared" si="68"/>
        <v>Outlier</v>
      </c>
    </row>
    <row r="1420" spans="1:15" x14ac:dyDescent="0.25">
      <c r="A1420" s="1" t="s">
        <v>1189</v>
      </c>
      <c r="B1420" s="3">
        <v>42884</v>
      </c>
      <c r="C1420" s="3">
        <v>42888</v>
      </c>
      <c r="D1420" s="1" t="s">
        <v>21</v>
      </c>
      <c r="E1420" s="1" t="s">
        <v>26</v>
      </c>
      <c r="F1420" s="2" t="s">
        <v>28</v>
      </c>
      <c r="G1420" s="1" t="s">
        <v>673</v>
      </c>
      <c r="H1420" s="1">
        <v>23.55</v>
      </c>
      <c r="I1420" s="1">
        <v>0</v>
      </c>
      <c r="J1420" s="1">
        <v>1.1775</v>
      </c>
      <c r="K1420" t="str">
        <f t="shared" si="66"/>
        <v>Normal</v>
      </c>
      <c r="N1420" t="str">
        <f t="shared" si="67"/>
        <v>Outlier</v>
      </c>
      <c r="O1420" t="str">
        <f t="shared" si="68"/>
        <v>Outlier</v>
      </c>
    </row>
    <row r="1421" spans="1:15" x14ac:dyDescent="0.25">
      <c r="A1421" s="1" t="s">
        <v>1190</v>
      </c>
      <c r="B1421" s="3">
        <v>42642</v>
      </c>
      <c r="C1421" s="3">
        <v>42644</v>
      </c>
      <c r="D1421" s="1" t="s">
        <v>17</v>
      </c>
      <c r="E1421" s="1" t="s">
        <v>35</v>
      </c>
      <c r="F1421" s="2" t="s">
        <v>28</v>
      </c>
      <c r="G1421" s="1" t="s">
        <v>937</v>
      </c>
      <c r="H1421" s="1">
        <v>10.496</v>
      </c>
      <c r="I1421" s="1">
        <v>0.2</v>
      </c>
      <c r="J1421" s="1">
        <v>1.1808000000000001</v>
      </c>
      <c r="K1421" t="str">
        <f t="shared" si="66"/>
        <v>Outlier</v>
      </c>
      <c r="N1421" t="str">
        <f t="shared" si="67"/>
        <v>Outlier</v>
      </c>
      <c r="O1421" t="str">
        <f t="shared" si="68"/>
        <v>Outlier</v>
      </c>
    </row>
    <row r="1422" spans="1:15" x14ac:dyDescent="0.25">
      <c r="A1422" s="1" t="s">
        <v>1191</v>
      </c>
      <c r="B1422" s="3">
        <v>42656</v>
      </c>
      <c r="C1422" s="3">
        <v>42662</v>
      </c>
      <c r="D1422" s="1" t="s">
        <v>21</v>
      </c>
      <c r="E1422" s="1" t="s">
        <v>26</v>
      </c>
      <c r="F1422" s="2" t="s">
        <v>28</v>
      </c>
      <c r="G1422" s="1" t="s">
        <v>937</v>
      </c>
      <c r="H1422" s="1">
        <v>15.872</v>
      </c>
      <c r="I1422" s="1">
        <v>0.2</v>
      </c>
      <c r="J1422" s="1">
        <v>1.1903999999999999</v>
      </c>
      <c r="K1422" t="str">
        <f t="shared" si="66"/>
        <v>Outlier</v>
      </c>
      <c r="N1422" t="str">
        <f t="shared" si="67"/>
        <v>Outlier</v>
      </c>
      <c r="O1422" t="str">
        <f t="shared" si="68"/>
        <v>Outlier</v>
      </c>
    </row>
    <row r="1423" spans="1:15" x14ac:dyDescent="0.25">
      <c r="A1423" s="1" t="s">
        <v>1192</v>
      </c>
      <c r="B1423" s="3">
        <v>42928</v>
      </c>
      <c r="C1423" s="3">
        <v>42934</v>
      </c>
      <c r="D1423" s="1" t="s">
        <v>21</v>
      </c>
      <c r="E1423" s="1" t="s">
        <v>23</v>
      </c>
      <c r="F1423" s="2" t="s">
        <v>28</v>
      </c>
      <c r="G1423" s="1" t="s">
        <v>1162</v>
      </c>
      <c r="H1423" s="1">
        <v>3.8159999999999998</v>
      </c>
      <c r="I1423" s="1">
        <v>0.2</v>
      </c>
      <c r="J1423" s="1">
        <v>1.1924999999999999</v>
      </c>
      <c r="K1423" t="str">
        <f t="shared" si="66"/>
        <v>Outlier</v>
      </c>
      <c r="N1423" t="str">
        <f t="shared" si="67"/>
        <v>Outlier</v>
      </c>
      <c r="O1423" t="str">
        <f t="shared" si="68"/>
        <v>Outlier</v>
      </c>
    </row>
    <row r="1424" spans="1:15" x14ac:dyDescent="0.25">
      <c r="A1424" s="1" t="s">
        <v>1193</v>
      </c>
      <c r="B1424" s="3">
        <v>43094</v>
      </c>
      <c r="C1424" s="3">
        <v>43098</v>
      </c>
      <c r="D1424" s="1" t="s">
        <v>17</v>
      </c>
      <c r="E1424" s="1" t="s">
        <v>13</v>
      </c>
      <c r="F1424" s="2" t="s">
        <v>28</v>
      </c>
      <c r="G1424" s="1" t="s">
        <v>673</v>
      </c>
      <c r="H1424" s="1">
        <v>3.62</v>
      </c>
      <c r="I1424" s="1">
        <v>0</v>
      </c>
      <c r="J1424" s="1">
        <v>1.1946000000000001</v>
      </c>
      <c r="K1424" t="str">
        <f t="shared" si="66"/>
        <v>Normal</v>
      </c>
      <c r="N1424" t="str">
        <f t="shared" si="67"/>
        <v>Outlier</v>
      </c>
      <c r="O1424" t="str">
        <f t="shared" si="68"/>
        <v>Outlier</v>
      </c>
    </row>
    <row r="1425" spans="1:15" x14ac:dyDescent="0.25">
      <c r="A1425" s="1" t="s">
        <v>1194</v>
      </c>
      <c r="B1425" s="3">
        <v>42673</v>
      </c>
      <c r="C1425" s="3">
        <v>42678</v>
      </c>
      <c r="D1425" s="1" t="s">
        <v>21</v>
      </c>
      <c r="E1425" s="1" t="s">
        <v>35</v>
      </c>
      <c r="F1425" s="2" t="s">
        <v>28</v>
      </c>
      <c r="G1425" s="1" t="s">
        <v>673</v>
      </c>
      <c r="H1425" s="1">
        <v>3.62</v>
      </c>
      <c r="I1425" s="1">
        <v>0</v>
      </c>
      <c r="J1425" s="1">
        <v>1.1946000000000001</v>
      </c>
      <c r="K1425" t="str">
        <f t="shared" si="66"/>
        <v>Normal</v>
      </c>
      <c r="N1425" t="str">
        <f t="shared" si="67"/>
        <v>Outlier</v>
      </c>
      <c r="O1425" t="str">
        <f t="shared" si="68"/>
        <v>Outlier</v>
      </c>
    </row>
    <row r="1426" spans="1:15" x14ac:dyDescent="0.25">
      <c r="A1426" s="1" t="s">
        <v>1195</v>
      </c>
      <c r="B1426" s="3">
        <v>43014</v>
      </c>
      <c r="C1426" s="3">
        <v>43014</v>
      </c>
      <c r="D1426" s="1" t="s">
        <v>12</v>
      </c>
      <c r="E1426" s="1" t="s">
        <v>26</v>
      </c>
      <c r="F1426" s="2" t="s">
        <v>28</v>
      </c>
      <c r="G1426" s="1" t="s">
        <v>937</v>
      </c>
      <c r="H1426" s="1">
        <v>19.152000000000001</v>
      </c>
      <c r="I1426" s="1">
        <v>0.2</v>
      </c>
      <c r="J1426" s="1">
        <v>1.1970000000000001</v>
      </c>
      <c r="K1426" t="str">
        <f t="shared" si="66"/>
        <v>Outlier</v>
      </c>
      <c r="N1426" t="str">
        <f t="shared" si="67"/>
        <v>Outlier</v>
      </c>
      <c r="O1426" t="str">
        <f t="shared" si="68"/>
        <v>Outlier</v>
      </c>
    </row>
    <row r="1427" spans="1:15" x14ac:dyDescent="0.25">
      <c r="A1427" s="1" t="s">
        <v>1196</v>
      </c>
      <c r="B1427" s="3">
        <v>42085</v>
      </c>
      <c r="C1427" s="3">
        <v>42087</v>
      </c>
      <c r="D1427" s="1" t="s">
        <v>31</v>
      </c>
      <c r="E1427" s="1" t="s">
        <v>35</v>
      </c>
      <c r="F1427" s="2" t="s">
        <v>14</v>
      </c>
      <c r="G1427" s="1" t="s">
        <v>58</v>
      </c>
      <c r="H1427" s="1">
        <v>15.984</v>
      </c>
      <c r="I1427" s="1">
        <v>0.2</v>
      </c>
      <c r="J1427" s="1">
        <v>1.1988000000000001</v>
      </c>
      <c r="K1427" t="str">
        <f t="shared" si="66"/>
        <v>Outlier</v>
      </c>
      <c r="N1427" t="str">
        <f t="shared" si="67"/>
        <v>Outlier</v>
      </c>
      <c r="O1427" t="str">
        <f t="shared" si="68"/>
        <v>Outlier</v>
      </c>
    </row>
    <row r="1428" spans="1:15" x14ac:dyDescent="0.25">
      <c r="A1428" s="1" t="s">
        <v>543</v>
      </c>
      <c r="B1428" s="3">
        <v>42064</v>
      </c>
      <c r="C1428" s="3">
        <v>42066</v>
      </c>
      <c r="D1428" s="1" t="s">
        <v>17</v>
      </c>
      <c r="E1428" s="1" t="s">
        <v>35</v>
      </c>
      <c r="F1428" s="2" t="s">
        <v>14</v>
      </c>
      <c r="G1428" s="1" t="s">
        <v>58</v>
      </c>
      <c r="H1428" s="1">
        <v>15.984</v>
      </c>
      <c r="I1428" s="1">
        <v>0.2</v>
      </c>
      <c r="J1428" s="1">
        <v>1.1988000000000001</v>
      </c>
      <c r="K1428" t="str">
        <f t="shared" si="66"/>
        <v>Outlier</v>
      </c>
      <c r="N1428" t="str">
        <f t="shared" si="67"/>
        <v>Outlier</v>
      </c>
      <c r="O1428" t="str">
        <f t="shared" si="68"/>
        <v>Outlier</v>
      </c>
    </row>
    <row r="1429" spans="1:15" x14ac:dyDescent="0.25">
      <c r="A1429" s="1" t="s">
        <v>319</v>
      </c>
      <c r="B1429" s="3">
        <v>42460</v>
      </c>
      <c r="C1429" s="3">
        <v>42462</v>
      </c>
      <c r="D1429" s="1" t="s">
        <v>17</v>
      </c>
      <c r="E1429" s="1" t="s">
        <v>23</v>
      </c>
      <c r="F1429" s="2" t="s">
        <v>14</v>
      </c>
      <c r="G1429" s="1" t="s">
        <v>279</v>
      </c>
      <c r="H1429" s="1">
        <v>31.984000000000002</v>
      </c>
      <c r="I1429" s="1">
        <v>0.2</v>
      </c>
      <c r="J1429" s="1">
        <v>1.1994</v>
      </c>
      <c r="K1429" t="str">
        <f t="shared" si="66"/>
        <v>Outlier</v>
      </c>
      <c r="N1429" t="str">
        <f t="shared" si="67"/>
        <v>Outlier</v>
      </c>
      <c r="O1429" t="str">
        <f t="shared" si="68"/>
        <v>Outlier</v>
      </c>
    </row>
    <row r="1430" spans="1:15" x14ac:dyDescent="0.25">
      <c r="A1430" s="1" t="s">
        <v>633</v>
      </c>
      <c r="B1430" s="3">
        <v>41834</v>
      </c>
      <c r="C1430" s="3">
        <v>41838</v>
      </c>
      <c r="D1430" s="1" t="s">
        <v>21</v>
      </c>
      <c r="E1430" s="1" t="s">
        <v>23</v>
      </c>
      <c r="F1430" s="2" t="s">
        <v>18</v>
      </c>
      <c r="G1430" s="1" t="s">
        <v>297</v>
      </c>
      <c r="H1430" s="1">
        <v>31.984000000000002</v>
      </c>
      <c r="I1430" s="1">
        <v>0.2</v>
      </c>
      <c r="J1430" s="1">
        <v>1.1994</v>
      </c>
      <c r="K1430" t="str">
        <f t="shared" si="66"/>
        <v>Outlier</v>
      </c>
      <c r="N1430" t="str">
        <f t="shared" si="67"/>
        <v>Outlier</v>
      </c>
      <c r="O1430" t="str">
        <f t="shared" si="68"/>
        <v>Outlier</v>
      </c>
    </row>
    <row r="1431" spans="1:15" x14ac:dyDescent="0.25">
      <c r="A1431" s="1" t="s">
        <v>826</v>
      </c>
      <c r="B1431" s="3">
        <v>42685</v>
      </c>
      <c r="C1431" s="3">
        <v>42691</v>
      </c>
      <c r="D1431" s="1" t="s">
        <v>21</v>
      </c>
      <c r="E1431" s="1" t="s">
        <v>26</v>
      </c>
      <c r="F1431" s="2" t="s">
        <v>14</v>
      </c>
      <c r="G1431" s="1" t="s">
        <v>279</v>
      </c>
      <c r="H1431" s="1">
        <v>95.968000000000004</v>
      </c>
      <c r="I1431" s="1">
        <v>0.2</v>
      </c>
      <c r="J1431" s="1">
        <v>1.1996</v>
      </c>
      <c r="K1431" t="str">
        <f t="shared" si="66"/>
        <v>Outlier</v>
      </c>
      <c r="N1431" t="str">
        <f t="shared" si="67"/>
        <v>Outlier</v>
      </c>
      <c r="O1431" t="str">
        <f t="shared" si="68"/>
        <v>Outlier</v>
      </c>
    </row>
    <row r="1432" spans="1:15" x14ac:dyDescent="0.25">
      <c r="A1432" s="1" t="s">
        <v>326</v>
      </c>
      <c r="B1432" s="3">
        <v>43031</v>
      </c>
      <c r="C1432" s="3">
        <v>43036</v>
      </c>
      <c r="D1432" s="1" t="s">
        <v>21</v>
      </c>
      <c r="E1432" s="1" t="s">
        <v>26</v>
      </c>
      <c r="F1432" s="2" t="s">
        <v>28</v>
      </c>
      <c r="G1432" s="1" t="s">
        <v>68</v>
      </c>
      <c r="H1432" s="1">
        <v>13.72</v>
      </c>
      <c r="I1432" s="1">
        <v>0.2</v>
      </c>
      <c r="J1432" s="1">
        <v>1.2004999999999999</v>
      </c>
      <c r="K1432" t="str">
        <f t="shared" si="66"/>
        <v>Outlier</v>
      </c>
      <c r="N1432" t="str">
        <f t="shared" si="67"/>
        <v>Outlier</v>
      </c>
      <c r="O1432" t="str">
        <f t="shared" si="68"/>
        <v>Outlier</v>
      </c>
    </row>
    <row r="1433" spans="1:15" x14ac:dyDescent="0.25">
      <c r="A1433" s="1" t="s">
        <v>924</v>
      </c>
      <c r="B1433" s="3">
        <v>42345</v>
      </c>
      <c r="C1433" s="3">
        <v>42347</v>
      </c>
      <c r="D1433" s="1" t="s">
        <v>31</v>
      </c>
      <c r="E1433" s="1" t="s">
        <v>35</v>
      </c>
      <c r="F1433" s="2" t="s">
        <v>28</v>
      </c>
      <c r="G1433" s="1" t="s">
        <v>1052</v>
      </c>
      <c r="H1433" s="1">
        <v>2.61</v>
      </c>
      <c r="I1433" s="1">
        <v>0</v>
      </c>
      <c r="J1433" s="1">
        <v>1.2005999999999999</v>
      </c>
      <c r="K1433" t="str">
        <f t="shared" si="66"/>
        <v>Normal</v>
      </c>
      <c r="N1433" t="str">
        <f t="shared" si="67"/>
        <v>Outlier</v>
      </c>
      <c r="O1433" t="str">
        <f t="shared" si="68"/>
        <v>Outlier</v>
      </c>
    </row>
    <row r="1434" spans="1:15" x14ac:dyDescent="0.25">
      <c r="A1434" s="1" t="s">
        <v>1197</v>
      </c>
      <c r="B1434" s="3">
        <v>42348</v>
      </c>
      <c r="C1434" s="3">
        <v>42354</v>
      </c>
      <c r="D1434" s="1" t="s">
        <v>21</v>
      </c>
      <c r="E1434" s="1" t="s">
        <v>26</v>
      </c>
      <c r="F1434" s="2" t="s">
        <v>28</v>
      </c>
      <c r="G1434" s="1" t="s">
        <v>1052</v>
      </c>
      <c r="H1434" s="1">
        <v>2.61</v>
      </c>
      <c r="I1434" s="1">
        <v>0</v>
      </c>
      <c r="J1434" s="1">
        <v>1.2005999999999999</v>
      </c>
      <c r="K1434" t="str">
        <f t="shared" si="66"/>
        <v>Normal</v>
      </c>
      <c r="N1434" t="str">
        <f t="shared" si="67"/>
        <v>Outlier</v>
      </c>
      <c r="O1434" t="str">
        <f t="shared" si="68"/>
        <v>Outlier</v>
      </c>
    </row>
    <row r="1435" spans="1:15" x14ac:dyDescent="0.25">
      <c r="A1435" s="1" t="s">
        <v>1198</v>
      </c>
      <c r="B1435" s="3">
        <v>42731</v>
      </c>
      <c r="C1435" s="3">
        <v>42737</v>
      </c>
      <c r="D1435" s="1" t="s">
        <v>21</v>
      </c>
      <c r="E1435" s="1" t="s">
        <v>13</v>
      </c>
      <c r="F1435" s="2" t="s">
        <v>28</v>
      </c>
      <c r="G1435" s="1" t="s">
        <v>1052</v>
      </c>
      <c r="H1435" s="1">
        <v>2.61</v>
      </c>
      <c r="I1435" s="1">
        <v>0</v>
      </c>
      <c r="J1435" s="1">
        <v>1.2005999999999999</v>
      </c>
      <c r="K1435" t="str">
        <f t="shared" si="66"/>
        <v>Normal</v>
      </c>
      <c r="N1435" t="str">
        <f t="shared" si="67"/>
        <v>Outlier</v>
      </c>
      <c r="O1435" t="str">
        <f t="shared" si="68"/>
        <v>Outlier</v>
      </c>
    </row>
    <row r="1436" spans="1:15" x14ac:dyDescent="0.25">
      <c r="A1436" s="1" t="s">
        <v>1199</v>
      </c>
      <c r="B1436" s="3">
        <v>41719</v>
      </c>
      <c r="C1436" s="3">
        <v>41723</v>
      </c>
      <c r="D1436" s="1" t="s">
        <v>21</v>
      </c>
      <c r="E1436" s="1" t="s">
        <v>23</v>
      </c>
      <c r="F1436" s="2" t="s">
        <v>28</v>
      </c>
      <c r="G1436" s="1" t="s">
        <v>937</v>
      </c>
      <c r="H1436" s="1">
        <v>7.4080000000000004</v>
      </c>
      <c r="I1436" s="1">
        <v>0.2</v>
      </c>
      <c r="J1436" s="1">
        <v>1.2038</v>
      </c>
      <c r="K1436" t="str">
        <f t="shared" si="66"/>
        <v>Outlier</v>
      </c>
      <c r="N1436" t="str">
        <f t="shared" si="67"/>
        <v>Outlier</v>
      </c>
      <c r="O1436" t="str">
        <f t="shared" si="68"/>
        <v>Outlier</v>
      </c>
    </row>
    <row r="1437" spans="1:15" x14ac:dyDescent="0.25">
      <c r="A1437" s="1" t="s">
        <v>181</v>
      </c>
      <c r="B1437" s="3">
        <v>42525</v>
      </c>
      <c r="C1437" s="3">
        <v>42530</v>
      </c>
      <c r="D1437" s="1" t="s">
        <v>17</v>
      </c>
      <c r="E1437" s="1" t="s">
        <v>26</v>
      </c>
      <c r="F1437" s="2" t="s">
        <v>28</v>
      </c>
      <c r="G1437" s="1" t="s">
        <v>937</v>
      </c>
      <c r="H1437" s="1">
        <v>7.4080000000000004</v>
      </c>
      <c r="I1437" s="1">
        <v>0.2</v>
      </c>
      <c r="J1437" s="1">
        <v>1.2038</v>
      </c>
      <c r="K1437" t="str">
        <f t="shared" si="66"/>
        <v>Outlier</v>
      </c>
      <c r="N1437" t="str">
        <f t="shared" si="67"/>
        <v>Outlier</v>
      </c>
      <c r="O1437" t="str">
        <f t="shared" si="68"/>
        <v>Outlier</v>
      </c>
    </row>
    <row r="1438" spans="1:15" x14ac:dyDescent="0.25">
      <c r="A1438" s="1" t="s">
        <v>1200</v>
      </c>
      <c r="B1438" s="3">
        <v>42203</v>
      </c>
      <c r="C1438" s="3">
        <v>42205</v>
      </c>
      <c r="D1438" s="1" t="s">
        <v>17</v>
      </c>
      <c r="E1438" s="1" t="s">
        <v>23</v>
      </c>
      <c r="F1438" s="2" t="s">
        <v>28</v>
      </c>
      <c r="G1438" s="1" t="s">
        <v>995</v>
      </c>
      <c r="H1438" s="1">
        <v>3.3279999999999998</v>
      </c>
      <c r="I1438" s="1">
        <v>0.2</v>
      </c>
      <c r="J1438" s="1">
        <v>1.2063999999999999</v>
      </c>
      <c r="K1438" t="str">
        <f t="shared" si="66"/>
        <v>Outlier</v>
      </c>
      <c r="N1438" t="str">
        <f t="shared" si="67"/>
        <v>Outlier</v>
      </c>
      <c r="O1438" t="str">
        <f t="shared" si="68"/>
        <v>Outlier</v>
      </c>
    </row>
    <row r="1439" spans="1:15" x14ac:dyDescent="0.25">
      <c r="A1439" s="1" t="s">
        <v>1201</v>
      </c>
      <c r="B1439" s="3">
        <v>41899</v>
      </c>
      <c r="C1439" s="3">
        <v>41903</v>
      </c>
      <c r="D1439" s="1" t="s">
        <v>21</v>
      </c>
      <c r="E1439" s="1" t="s">
        <v>35</v>
      </c>
      <c r="F1439" s="2" t="s">
        <v>28</v>
      </c>
      <c r="G1439" s="1" t="s">
        <v>68</v>
      </c>
      <c r="H1439" s="1">
        <v>30.28</v>
      </c>
      <c r="I1439" s="1">
        <v>0</v>
      </c>
      <c r="J1439" s="1">
        <v>1.2112000000000001</v>
      </c>
      <c r="K1439" t="str">
        <f t="shared" si="66"/>
        <v>Normal</v>
      </c>
      <c r="N1439" t="str">
        <f t="shared" si="67"/>
        <v>Outlier</v>
      </c>
      <c r="O1439" t="str">
        <f t="shared" si="68"/>
        <v>Outlier</v>
      </c>
    </row>
    <row r="1440" spans="1:15" x14ac:dyDescent="0.25">
      <c r="A1440" s="1" t="s">
        <v>195</v>
      </c>
      <c r="B1440" s="3">
        <v>42120</v>
      </c>
      <c r="C1440" s="3">
        <v>42126</v>
      </c>
      <c r="D1440" s="1" t="s">
        <v>21</v>
      </c>
      <c r="E1440" s="1" t="s">
        <v>13</v>
      </c>
      <c r="F1440" s="2" t="s">
        <v>18</v>
      </c>
      <c r="G1440" s="1" t="s">
        <v>297</v>
      </c>
      <c r="H1440" s="1">
        <v>97.04</v>
      </c>
      <c r="I1440" s="1">
        <v>0.2</v>
      </c>
      <c r="J1440" s="1">
        <v>1.2130000000000001</v>
      </c>
      <c r="K1440" t="str">
        <f t="shared" si="66"/>
        <v>Outlier</v>
      </c>
      <c r="N1440" t="str">
        <f t="shared" si="67"/>
        <v>Outlier</v>
      </c>
      <c r="O1440" t="str">
        <f t="shared" si="68"/>
        <v>Outlier</v>
      </c>
    </row>
    <row r="1441" spans="1:15" x14ac:dyDescent="0.25">
      <c r="A1441" s="1" t="s">
        <v>1202</v>
      </c>
      <c r="B1441" s="3">
        <v>42832</v>
      </c>
      <c r="C1441" s="3">
        <v>42836</v>
      </c>
      <c r="D1441" s="1" t="s">
        <v>21</v>
      </c>
      <c r="E1441" s="1" t="s">
        <v>13</v>
      </c>
      <c r="F1441" s="2" t="s">
        <v>28</v>
      </c>
      <c r="G1441" s="1" t="s">
        <v>937</v>
      </c>
      <c r="H1441" s="1">
        <v>16.256</v>
      </c>
      <c r="I1441" s="1">
        <v>0.2</v>
      </c>
      <c r="J1441" s="1">
        <v>1.2192000000000001</v>
      </c>
      <c r="K1441" t="str">
        <f t="shared" si="66"/>
        <v>Outlier</v>
      </c>
      <c r="N1441" t="str">
        <f t="shared" si="67"/>
        <v>Outlier</v>
      </c>
      <c r="O1441" t="str">
        <f t="shared" si="68"/>
        <v>Outlier</v>
      </c>
    </row>
    <row r="1442" spans="1:15" x14ac:dyDescent="0.25">
      <c r="A1442" s="1" t="s">
        <v>1203</v>
      </c>
      <c r="B1442" s="3">
        <v>42685</v>
      </c>
      <c r="C1442" s="3">
        <v>42689</v>
      </c>
      <c r="D1442" s="1" t="s">
        <v>21</v>
      </c>
      <c r="E1442" s="1" t="s">
        <v>26</v>
      </c>
      <c r="F1442" s="2" t="s">
        <v>28</v>
      </c>
      <c r="G1442" s="1" t="s">
        <v>937</v>
      </c>
      <c r="H1442" s="1">
        <v>14.112</v>
      </c>
      <c r="I1442" s="1">
        <v>0.2</v>
      </c>
      <c r="J1442" s="1">
        <v>1.2347999999999999</v>
      </c>
      <c r="K1442" t="str">
        <f t="shared" si="66"/>
        <v>Outlier</v>
      </c>
      <c r="N1442" t="str">
        <f t="shared" si="67"/>
        <v>Outlier</v>
      </c>
      <c r="O1442" t="str">
        <f t="shared" si="68"/>
        <v>Outlier</v>
      </c>
    </row>
    <row r="1443" spans="1:15" x14ac:dyDescent="0.25">
      <c r="A1443" s="1" t="s">
        <v>1204</v>
      </c>
      <c r="B1443" s="3">
        <v>41932</v>
      </c>
      <c r="C1443" s="3">
        <v>41934</v>
      </c>
      <c r="D1443" s="1" t="s">
        <v>17</v>
      </c>
      <c r="E1443" s="1" t="s">
        <v>26</v>
      </c>
      <c r="F1443" s="2" t="s">
        <v>28</v>
      </c>
      <c r="G1443" s="1" t="s">
        <v>1162</v>
      </c>
      <c r="H1443" s="1">
        <v>3.8079999999999998</v>
      </c>
      <c r="I1443" s="1">
        <v>0.2</v>
      </c>
      <c r="J1443" s="1">
        <v>1.2376</v>
      </c>
      <c r="K1443" t="str">
        <f t="shared" si="66"/>
        <v>Outlier</v>
      </c>
      <c r="N1443" t="str">
        <f t="shared" si="67"/>
        <v>Outlier</v>
      </c>
      <c r="O1443" t="str">
        <f t="shared" si="68"/>
        <v>Outlier</v>
      </c>
    </row>
    <row r="1444" spans="1:15" x14ac:dyDescent="0.25">
      <c r="A1444" s="1" t="s">
        <v>1205</v>
      </c>
      <c r="B1444" s="3">
        <v>42965</v>
      </c>
      <c r="C1444" s="3">
        <v>42968</v>
      </c>
      <c r="D1444" s="1" t="s">
        <v>17</v>
      </c>
      <c r="E1444" s="1" t="s">
        <v>23</v>
      </c>
      <c r="F1444" s="2" t="s">
        <v>28</v>
      </c>
      <c r="G1444" s="1" t="s">
        <v>937</v>
      </c>
      <c r="H1444" s="1">
        <v>9.9120000000000008</v>
      </c>
      <c r="I1444" s="1">
        <v>0.2</v>
      </c>
      <c r="J1444" s="1">
        <v>1.2390000000000001</v>
      </c>
      <c r="K1444" t="str">
        <f t="shared" si="66"/>
        <v>Outlier</v>
      </c>
      <c r="N1444" t="str">
        <f t="shared" si="67"/>
        <v>Outlier</v>
      </c>
      <c r="O1444" t="str">
        <f t="shared" si="68"/>
        <v>Outlier</v>
      </c>
    </row>
    <row r="1445" spans="1:15" x14ac:dyDescent="0.25">
      <c r="A1445" s="1" t="s">
        <v>1206</v>
      </c>
      <c r="B1445" s="3">
        <v>43076</v>
      </c>
      <c r="C1445" s="3">
        <v>43081</v>
      </c>
      <c r="D1445" s="1" t="s">
        <v>21</v>
      </c>
      <c r="E1445" s="1" t="s">
        <v>26</v>
      </c>
      <c r="F1445" s="2" t="s">
        <v>28</v>
      </c>
      <c r="G1445" s="1" t="s">
        <v>673</v>
      </c>
      <c r="H1445" s="1">
        <v>3.552</v>
      </c>
      <c r="I1445" s="1">
        <v>0.2</v>
      </c>
      <c r="J1445" s="1">
        <v>1.2432000000000001</v>
      </c>
      <c r="K1445" t="str">
        <f t="shared" si="66"/>
        <v>Outlier</v>
      </c>
      <c r="N1445" t="str">
        <f t="shared" si="67"/>
        <v>Outlier</v>
      </c>
      <c r="O1445" t="str">
        <f t="shared" si="68"/>
        <v>Outlier</v>
      </c>
    </row>
    <row r="1446" spans="1:15" x14ac:dyDescent="0.25">
      <c r="A1446" s="1" t="s">
        <v>1207</v>
      </c>
      <c r="B1446" s="3">
        <v>41712</v>
      </c>
      <c r="C1446" s="3">
        <v>41716</v>
      </c>
      <c r="D1446" s="1" t="s">
        <v>21</v>
      </c>
      <c r="E1446" s="1" t="s">
        <v>35</v>
      </c>
      <c r="F1446" s="2" t="s">
        <v>28</v>
      </c>
      <c r="G1446" s="1" t="s">
        <v>937</v>
      </c>
      <c r="H1446" s="1">
        <v>3.38</v>
      </c>
      <c r="I1446" s="1">
        <v>0</v>
      </c>
      <c r="J1446" s="1">
        <v>1.2505999999999999</v>
      </c>
      <c r="K1446" t="str">
        <f t="shared" si="66"/>
        <v>Normal</v>
      </c>
      <c r="N1446" t="str">
        <f t="shared" si="67"/>
        <v>Outlier</v>
      </c>
      <c r="O1446" t="str">
        <f t="shared" si="68"/>
        <v>Outlier</v>
      </c>
    </row>
    <row r="1447" spans="1:15" x14ac:dyDescent="0.25">
      <c r="A1447" s="1" t="s">
        <v>998</v>
      </c>
      <c r="B1447" s="3">
        <v>41908</v>
      </c>
      <c r="C1447" s="3">
        <v>41912</v>
      </c>
      <c r="D1447" s="1" t="s">
        <v>21</v>
      </c>
      <c r="E1447" s="1" t="s">
        <v>23</v>
      </c>
      <c r="F1447" s="2" t="s">
        <v>28</v>
      </c>
      <c r="G1447" s="1" t="s">
        <v>952</v>
      </c>
      <c r="H1447" s="1">
        <v>16.704000000000001</v>
      </c>
      <c r="I1447" s="1">
        <v>0.2</v>
      </c>
      <c r="J1447" s="1">
        <v>1.2527999999999999</v>
      </c>
      <c r="K1447" t="str">
        <f t="shared" si="66"/>
        <v>Outlier</v>
      </c>
      <c r="N1447" t="str">
        <f t="shared" si="67"/>
        <v>Outlier</v>
      </c>
      <c r="O1447" t="str">
        <f t="shared" si="68"/>
        <v>Outlier</v>
      </c>
    </row>
    <row r="1448" spans="1:15" x14ac:dyDescent="0.25">
      <c r="A1448" s="1" t="s">
        <v>1208</v>
      </c>
      <c r="B1448" s="3">
        <v>42132</v>
      </c>
      <c r="C1448" s="3">
        <v>42138</v>
      </c>
      <c r="D1448" s="1" t="s">
        <v>21</v>
      </c>
      <c r="E1448" s="1" t="s">
        <v>23</v>
      </c>
      <c r="F1448" s="2" t="s">
        <v>18</v>
      </c>
      <c r="G1448" s="1" t="s">
        <v>297</v>
      </c>
      <c r="H1448" s="1">
        <v>8.3520000000000003</v>
      </c>
      <c r="I1448" s="1">
        <v>0.2</v>
      </c>
      <c r="J1448" s="1">
        <v>1.2527999999999999</v>
      </c>
      <c r="K1448" t="str">
        <f t="shared" si="66"/>
        <v>Outlier</v>
      </c>
      <c r="N1448" t="str">
        <f t="shared" si="67"/>
        <v>Outlier</v>
      </c>
      <c r="O1448" t="str">
        <f t="shared" si="68"/>
        <v>Outlier</v>
      </c>
    </row>
    <row r="1449" spans="1:15" x14ac:dyDescent="0.25">
      <c r="A1449" s="1" t="s">
        <v>121</v>
      </c>
      <c r="B1449" s="3">
        <v>43041</v>
      </c>
      <c r="C1449" s="3">
        <v>43045</v>
      </c>
      <c r="D1449" s="1" t="s">
        <v>21</v>
      </c>
      <c r="E1449" s="1" t="s">
        <v>23</v>
      </c>
      <c r="F1449" s="2" t="s">
        <v>28</v>
      </c>
      <c r="G1449" s="1" t="s">
        <v>952</v>
      </c>
      <c r="H1449" s="1">
        <v>20.135999999999999</v>
      </c>
      <c r="I1449" s="1">
        <v>0.2</v>
      </c>
      <c r="J1449" s="1">
        <v>1.2585</v>
      </c>
      <c r="K1449" t="str">
        <f t="shared" si="66"/>
        <v>Outlier</v>
      </c>
      <c r="N1449" t="str">
        <f t="shared" si="67"/>
        <v>Outlier</v>
      </c>
      <c r="O1449" t="str">
        <f t="shared" si="68"/>
        <v>Outlier</v>
      </c>
    </row>
    <row r="1450" spans="1:15" x14ac:dyDescent="0.25">
      <c r="A1450" s="1" t="s">
        <v>1209</v>
      </c>
      <c r="B1450" s="3">
        <v>42308</v>
      </c>
      <c r="C1450" s="3">
        <v>42308</v>
      </c>
      <c r="D1450" s="1" t="s">
        <v>12</v>
      </c>
      <c r="E1450" s="1" t="s">
        <v>35</v>
      </c>
      <c r="F1450" s="2" t="s">
        <v>28</v>
      </c>
      <c r="G1450" s="1" t="s">
        <v>937</v>
      </c>
      <c r="H1450" s="1">
        <v>5.04</v>
      </c>
      <c r="I1450" s="1">
        <v>0</v>
      </c>
      <c r="J1450" s="1">
        <v>1.26</v>
      </c>
      <c r="K1450" t="str">
        <f t="shared" si="66"/>
        <v>Normal</v>
      </c>
      <c r="N1450" t="str">
        <f t="shared" si="67"/>
        <v>Outlier</v>
      </c>
      <c r="O1450" t="str">
        <f t="shared" si="68"/>
        <v>Outlier</v>
      </c>
    </row>
    <row r="1451" spans="1:15" x14ac:dyDescent="0.25">
      <c r="A1451" s="1" t="s">
        <v>1210</v>
      </c>
      <c r="B1451" s="3">
        <v>42569</v>
      </c>
      <c r="C1451" s="3">
        <v>42573</v>
      </c>
      <c r="D1451" s="1" t="s">
        <v>21</v>
      </c>
      <c r="E1451" s="1" t="s">
        <v>23</v>
      </c>
      <c r="F1451" s="2" t="s">
        <v>28</v>
      </c>
      <c r="G1451" s="1" t="s">
        <v>937</v>
      </c>
      <c r="H1451" s="1">
        <v>11.263999999999999</v>
      </c>
      <c r="I1451" s="1">
        <v>0.2</v>
      </c>
      <c r="J1451" s="1">
        <v>1.2672000000000001</v>
      </c>
      <c r="K1451" t="str">
        <f t="shared" si="66"/>
        <v>Outlier</v>
      </c>
      <c r="N1451" t="str">
        <f t="shared" si="67"/>
        <v>Outlier</v>
      </c>
      <c r="O1451" t="str">
        <f t="shared" si="68"/>
        <v>Outlier</v>
      </c>
    </row>
    <row r="1452" spans="1:15" x14ac:dyDescent="0.25">
      <c r="A1452" s="1" t="s">
        <v>1008</v>
      </c>
      <c r="B1452" s="3">
        <v>41874</v>
      </c>
      <c r="C1452" s="3">
        <v>41878</v>
      </c>
      <c r="D1452" s="1" t="s">
        <v>21</v>
      </c>
      <c r="E1452" s="1" t="s">
        <v>35</v>
      </c>
      <c r="F1452" s="2" t="s">
        <v>18</v>
      </c>
      <c r="G1452" s="1" t="s">
        <v>297</v>
      </c>
      <c r="H1452" s="1">
        <v>4.2240000000000002</v>
      </c>
      <c r="I1452" s="1">
        <v>0.2</v>
      </c>
      <c r="J1452" s="1">
        <v>1.2672000000000001</v>
      </c>
      <c r="K1452" t="str">
        <f t="shared" si="66"/>
        <v>Outlier</v>
      </c>
      <c r="N1452" t="str">
        <f t="shared" si="67"/>
        <v>Outlier</v>
      </c>
      <c r="O1452" t="str">
        <f t="shared" si="68"/>
        <v>Outlier</v>
      </c>
    </row>
    <row r="1453" spans="1:15" x14ac:dyDescent="0.25">
      <c r="A1453" s="1" t="s">
        <v>1211</v>
      </c>
      <c r="B1453" s="3">
        <v>42889</v>
      </c>
      <c r="C1453" s="3">
        <v>42893</v>
      </c>
      <c r="D1453" s="1" t="s">
        <v>21</v>
      </c>
      <c r="E1453" s="1" t="s">
        <v>35</v>
      </c>
      <c r="F1453" s="2" t="s">
        <v>28</v>
      </c>
      <c r="G1453" s="1" t="s">
        <v>995</v>
      </c>
      <c r="H1453" s="1">
        <v>3.9119999999999999</v>
      </c>
      <c r="I1453" s="1">
        <v>0.2</v>
      </c>
      <c r="J1453" s="1">
        <v>1.2714000000000001</v>
      </c>
      <c r="K1453" t="str">
        <f t="shared" si="66"/>
        <v>Outlier</v>
      </c>
      <c r="N1453" t="str">
        <f t="shared" si="67"/>
        <v>Outlier</v>
      </c>
      <c r="O1453" t="str">
        <f t="shared" si="68"/>
        <v>Outlier</v>
      </c>
    </row>
    <row r="1454" spans="1:15" x14ac:dyDescent="0.25">
      <c r="A1454" s="1" t="s">
        <v>490</v>
      </c>
      <c r="B1454" s="3">
        <v>42110</v>
      </c>
      <c r="C1454" s="3">
        <v>42115</v>
      </c>
      <c r="D1454" s="1" t="s">
        <v>21</v>
      </c>
      <c r="E1454" s="1" t="s">
        <v>23</v>
      </c>
      <c r="F1454" s="2" t="s">
        <v>28</v>
      </c>
      <c r="G1454" s="1" t="s">
        <v>937</v>
      </c>
      <c r="H1454" s="1">
        <v>7.8719999999999999</v>
      </c>
      <c r="I1454" s="1">
        <v>0.2</v>
      </c>
      <c r="J1454" s="1">
        <v>1.2791999999999999</v>
      </c>
      <c r="K1454" t="str">
        <f t="shared" si="66"/>
        <v>Outlier</v>
      </c>
      <c r="N1454" t="str">
        <f t="shared" si="67"/>
        <v>Outlier</v>
      </c>
      <c r="O1454" t="str">
        <f t="shared" si="68"/>
        <v>Outlier</v>
      </c>
    </row>
    <row r="1455" spans="1:15" x14ac:dyDescent="0.25">
      <c r="A1455" s="1" t="s">
        <v>1212</v>
      </c>
      <c r="B1455" s="3">
        <v>42309</v>
      </c>
      <c r="C1455" s="3">
        <v>42313</v>
      </c>
      <c r="D1455" s="1" t="s">
        <v>21</v>
      </c>
      <c r="E1455" s="1" t="s">
        <v>23</v>
      </c>
      <c r="F1455" s="2" t="s">
        <v>14</v>
      </c>
      <c r="G1455" s="1" t="s">
        <v>58</v>
      </c>
      <c r="H1455" s="1">
        <v>42.95</v>
      </c>
      <c r="I1455" s="1">
        <v>0</v>
      </c>
      <c r="J1455" s="1">
        <v>1.2885</v>
      </c>
      <c r="K1455" t="str">
        <f t="shared" si="66"/>
        <v>Normal</v>
      </c>
      <c r="N1455" t="str">
        <f t="shared" si="67"/>
        <v>Outlier</v>
      </c>
      <c r="O1455" t="str">
        <f t="shared" si="68"/>
        <v>Outlier</v>
      </c>
    </row>
    <row r="1456" spans="1:15" x14ac:dyDescent="0.25">
      <c r="A1456" s="1" t="s">
        <v>158</v>
      </c>
      <c r="B1456" s="3">
        <v>42491</v>
      </c>
      <c r="C1456" s="3">
        <v>42494</v>
      </c>
      <c r="D1456" s="1" t="s">
        <v>31</v>
      </c>
      <c r="E1456" s="1" t="s">
        <v>13</v>
      </c>
      <c r="F1456" s="2" t="s">
        <v>28</v>
      </c>
      <c r="G1456" s="1" t="s">
        <v>1052</v>
      </c>
      <c r="H1456" s="1">
        <v>3.984</v>
      </c>
      <c r="I1456" s="1">
        <v>0.2</v>
      </c>
      <c r="J1456" s="1">
        <v>1.2948</v>
      </c>
      <c r="K1456" t="str">
        <f t="shared" si="66"/>
        <v>Outlier</v>
      </c>
      <c r="N1456" t="str">
        <f t="shared" si="67"/>
        <v>Outlier</v>
      </c>
      <c r="O1456" t="str">
        <f t="shared" si="68"/>
        <v>Outlier</v>
      </c>
    </row>
    <row r="1457" spans="1:15" x14ac:dyDescent="0.25">
      <c r="A1457" s="1" t="s">
        <v>1213</v>
      </c>
      <c r="B1457" s="3">
        <v>41896</v>
      </c>
      <c r="C1457" s="3">
        <v>41900</v>
      </c>
      <c r="D1457" s="1" t="s">
        <v>17</v>
      </c>
      <c r="E1457" s="1" t="s">
        <v>13</v>
      </c>
      <c r="F1457" s="2" t="s">
        <v>28</v>
      </c>
      <c r="G1457" s="1" t="s">
        <v>952</v>
      </c>
      <c r="H1457" s="1">
        <v>13</v>
      </c>
      <c r="I1457" s="1">
        <v>0.2</v>
      </c>
      <c r="J1457" s="1">
        <v>1.3</v>
      </c>
      <c r="K1457" t="str">
        <f t="shared" si="66"/>
        <v>Outlier</v>
      </c>
      <c r="N1457" t="str">
        <f t="shared" si="67"/>
        <v>Outlier</v>
      </c>
      <c r="O1457" t="str">
        <f t="shared" si="68"/>
        <v>Outlier</v>
      </c>
    </row>
    <row r="1458" spans="1:15" x14ac:dyDescent="0.25">
      <c r="A1458" s="1" t="s">
        <v>1214</v>
      </c>
      <c r="B1458" s="3">
        <v>42678</v>
      </c>
      <c r="C1458" s="3">
        <v>42682</v>
      </c>
      <c r="D1458" s="1" t="s">
        <v>21</v>
      </c>
      <c r="E1458" s="1" t="s">
        <v>35</v>
      </c>
      <c r="F1458" s="2" t="s">
        <v>28</v>
      </c>
      <c r="G1458" s="1" t="s">
        <v>995</v>
      </c>
      <c r="H1458" s="1">
        <v>4.1760000000000002</v>
      </c>
      <c r="I1458" s="1">
        <v>0.2</v>
      </c>
      <c r="J1458" s="1">
        <v>1.3049999999999999</v>
      </c>
      <c r="K1458" t="str">
        <f t="shared" si="66"/>
        <v>Outlier</v>
      </c>
      <c r="N1458" t="str">
        <f t="shared" si="67"/>
        <v>Outlier</v>
      </c>
      <c r="O1458" t="str">
        <f t="shared" si="68"/>
        <v>Outlier</v>
      </c>
    </row>
    <row r="1459" spans="1:15" x14ac:dyDescent="0.25">
      <c r="A1459" s="1" t="s">
        <v>1215</v>
      </c>
      <c r="B1459" s="3">
        <v>41835</v>
      </c>
      <c r="C1459" s="3">
        <v>41839</v>
      </c>
      <c r="D1459" s="1" t="s">
        <v>21</v>
      </c>
      <c r="E1459" s="1" t="s">
        <v>26</v>
      </c>
      <c r="F1459" s="2" t="s">
        <v>14</v>
      </c>
      <c r="G1459" s="1" t="s">
        <v>279</v>
      </c>
      <c r="H1459" s="1">
        <v>2.97</v>
      </c>
      <c r="I1459" s="1">
        <v>0</v>
      </c>
      <c r="J1459" s="1">
        <v>1.3068</v>
      </c>
      <c r="K1459" t="str">
        <f t="shared" si="66"/>
        <v>Normal</v>
      </c>
      <c r="N1459" t="str">
        <f t="shared" si="67"/>
        <v>Outlier</v>
      </c>
      <c r="O1459" t="str">
        <f t="shared" si="68"/>
        <v>Outlier</v>
      </c>
    </row>
    <row r="1460" spans="1:15" x14ac:dyDescent="0.25">
      <c r="A1460" s="1" t="s">
        <v>408</v>
      </c>
      <c r="B1460" s="3">
        <v>42328</v>
      </c>
      <c r="C1460" s="3">
        <v>42335</v>
      </c>
      <c r="D1460" s="1" t="s">
        <v>21</v>
      </c>
      <c r="E1460" s="1" t="s">
        <v>13</v>
      </c>
      <c r="F1460" s="2" t="s">
        <v>28</v>
      </c>
      <c r="G1460" s="1" t="s">
        <v>68</v>
      </c>
      <c r="H1460" s="1">
        <v>17.440000000000001</v>
      </c>
      <c r="I1460" s="1">
        <v>0.2</v>
      </c>
      <c r="J1460" s="1">
        <v>1.3080000000000001</v>
      </c>
      <c r="K1460" t="str">
        <f t="shared" si="66"/>
        <v>Outlier</v>
      </c>
      <c r="N1460" t="str">
        <f t="shared" si="67"/>
        <v>Outlier</v>
      </c>
      <c r="O1460" t="str">
        <f t="shared" si="68"/>
        <v>Outlier</v>
      </c>
    </row>
    <row r="1461" spans="1:15" x14ac:dyDescent="0.25">
      <c r="A1461" s="1" t="s">
        <v>1216</v>
      </c>
      <c r="B1461" s="3">
        <v>42184</v>
      </c>
      <c r="C1461" s="3">
        <v>42187</v>
      </c>
      <c r="D1461" s="1" t="s">
        <v>31</v>
      </c>
      <c r="E1461" s="1" t="s">
        <v>23</v>
      </c>
      <c r="F1461" s="2" t="s">
        <v>18</v>
      </c>
      <c r="G1461" s="1" t="s">
        <v>40</v>
      </c>
      <c r="H1461" s="1">
        <v>117.88200000000001</v>
      </c>
      <c r="I1461" s="1">
        <v>0.1</v>
      </c>
      <c r="J1461" s="1">
        <v>1.3098000000000001</v>
      </c>
      <c r="K1461" t="str">
        <f t="shared" si="66"/>
        <v>Outlier</v>
      </c>
      <c r="N1461" t="str">
        <f t="shared" si="67"/>
        <v>Outlier</v>
      </c>
      <c r="O1461" t="str">
        <f t="shared" si="68"/>
        <v>Outlier</v>
      </c>
    </row>
    <row r="1462" spans="1:15" x14ac:dyDescent="0.25">
      <c r="A1462" s="1" t="s">
        <v>1217</v>
      </c>
      <c r="B1462" s="3">
        <v>42971</v>
      </c>
      <c r="C1462" s="3">
        <v>42976</v>
      </c>
      <c r="D1462" s="1" t="s">
        <v>21</v>
      </c>
      <c r="E1462" s="1" t="s">
        <v>23</v>
      </c>
      <c r="F1462" s="2" t="s">
        <v>28</v>
      </c>
      <c r="G1462" s="1" t="s">
        <v>995</v>
      </c>
      <c r="H1462" s="1">
        <v>3.7440000000000002</v>
      </c>
      <c r="I1462" s="1">
        <v>0.2</v>
      </c>
      <c r="J1462" s="1">
        <v>1.3104</v>
      </c>
      <c r="K1462" t="str">
        <f t="shared" si="66"/>
        <v>Outlier</v>
      </c>
      <c r="N1462" t="str">
        <f t="shared" si="67"/>
        <v>Outlier</v>
      </c>
      <c r="O1462" t="str">
        <f t="shared" si="68"/>
        <v>Outlier</v>
      </c>
    </row>
    <row r="1463" spans="1:15" x14ac:dyDescent="0.25">
      <c r="A1463" s="1" t="s">
        <v>1218</v>
      </c>
      <c r="B1463" s="3">
        <v>42887</v>
      </c>
      <c r="C1463" s="3">
        <v>42891</v>
      </c>
      <c r="D1463" s="1" t="s">
        <v>17</v>
      </c>
      <c r="E1463" s="1" t="s">
        <v>23</v>
      </c>
      <c r="F1463" s="2" t="s">
        <v>28</v>
      </c>
      <c r="G1463" s="1" t="s">
        <v>952</v>
      </c>
      <c r="H1463" s="1">
        <v>17.48</v>
      </c>
      <c r="I1463" s="1">
        <v>0.2</v>
      </c>
      <c r="J1463" s="1">
        <v>1.3109999999999999</v>
      </c>
      <c r="K1463" t="str">
        <f t="shared" si="66"/>
        <v>Outlier</v>
      </c>
      <c r="N1463" t="str">
        <f t="shared" si="67"/>
        <v>Outlier</v>
      </c>
      <c r="O1463" t="str">
        <f t="shared" si="68"/>
        <v>Outlier</v>
      </c>
    </row>
    <row r="1464" spans="1:15" x14ac:dyDescent="0.25">
      <c r="A1464" s="1" t="s">
        <v>1219</v>
      </c>
      <c r="B1464" s="3">
        <v>41970</v>
      </c>
      <c r="C1464" s="3">
        <v>41976</v>
      </c>
      <c r="D1464" s="1" t="s">
        <v>21</v>
      </c>
      <c r="E1464" s="1" t="s">
        <v>23</v>
      </c>
      <c r="F1464" s="2" t="s">
        <v>28</v>
      </c>
      <c r="G1464" s="1" t="s">
        <v>673</v>
      </c>
      <c r="H1464" s="1">
        <v>3.76</v>
      </c>
      <c r="I1464" s="1">
        <v>0</v>
      </c>
      <c r="J1464" s="1">
        <v>1.3160000000000001</v>
      </c>
      <c r="K1464" t="str">
        <f t="shared" si="66"/>
        <v>Normal</v>
      </c>
      <c r="N1464" t="str">
        <f t="shared" si="67"/>
        <v>Outlier</v>
      </c>
      <c r="O1464" t="str">
        <f t="shared" si="68"/>
        <v>Outlier</v>
      </c>
    </row>
    <row r="1465" spans="1:15" x14ac:dyDescent="0.25">
      <c r="A1465" s="1" t="s">
        <v>1220</v>
      </c>
      <c r="B1465" s="3">
        <v>42820</v>
      </c>
      <c r="C1465" s="3">
        <v>42827</v>
      </c>
      <c r="D1465" s="1" t="s">
        <v>21</v>
      </c>
      <c r="E1465" s="1" t="s">
        <v>13</v>
      </c>
      <c r="F1465" s="2" t="s">
        <v>28</v>
      </c>
      <c r="G1465" s="1" t="s">
        <v>673</v>
      </c>
      <c r="H1465" s="1">
        <v>3.76</v>
      </c>
      <c r="I1465" s="1">
        <v>0</v>
      </c>
      <c r="J1465" s="1">
        <v>1.3160000000000001</v>
      </c>
      <c r="K1465" t="str">
        <f t="shared" si="66"/>
        <v>Normal</v>
      </c>
      <c r="N1465" t="str">
        <f t="shared" si="67"/>
        <v>Outlier</v>
      </c>
      <c r="O1465" t="str">
        <f t="shared" si="68"/>
        <v>Outlier</v>
      </c>
    </row>
    <row r="1466" spans="1:15" x14ac:dyDescent="0.25">
      <c r="A1466" s="1" t="s">
        <v>286</v>
      </c>
      <c r="B1466" s="3">
        <v>42320</v>
      </c>
      <c r="C1466" s="3">
        <v>42327</v>
      </c>
      <c r="D1466" s="1" t="s">
        <v>21</v>
      </c>
      <c r="E1466" s="1" t="s">
        <v>13</v>
      </c>
      <c r="F1466" s="2" t="s">
        <v>28</v>
      </c>
      <c r="G1466" s="1" t="s">
        <v>937</v>
      </c>
      <c r="H1466" s="1">
        <v>11.76</v>
      </c>
      <c r="I1466" s="1">
        <v>0.2</v>
      </c>
      <c r="J1466" s="1">
        <v>1.323</v>
      </c>
      <c r="K1466" t="str">
        <f t="shared" si="66"/>
        <v>Outlier</v>
      </c>
      <c r="N1466" t="str">
        <f t="shared" si="67"/>
        <v>Outlier</v>
      </c>
      <c r="O1466" t="str">
        <f t="shared" si="68"/>
        <v>Outlier</v>
      </c>
    </row>
    <row r="1467" spans="1:15" x14ac:dyDescent="0.25">
      <c r="A1467" s="1" t="s">
        <v>1221</v>
      </c>
      <c r="B1467" s="3">
        <v>41667</v>
      </c>
      <c r="C1467" s="3">
        <v>41673</v>
      </c>
      <c r="D1467" s="1" t="s">
        <v>21</v>
      </c>
      <c r="E1467" s="1" t="s">
        <v>23</v>
      </c>
      <c r="F1467" s="2" t="s">
        <v>28</v>
      </c>
      <c r="G1467" s="1" t="s">
        <v>995</v>
      </c>
      <c r="H1467" s="1">
        <v>3.9279999999999999</v>
      </c>
      <c r="I1467" s="1">
        <v>0.2</v>
      </c>
      <c r="J1467" s="1">
        <v>1.3257000000000001</v>
      </c>
      <c r="K1467" t="str">
        <f t="shared" si="66"/>
        <v>Outlier</v>
      </c>
      <c r="N1467" t="str">
        <f t="shared" si="67"/>
        <v>Outlier</v>
      </c>
      <c r="O1467" t="str">
        <f t="shared" si="68"/>
        <v>Outlier</v>
      </c>
    </row>
    <row r="1468" spans="1:15" x14ac:dyDescent="0.25">
      <c r="A1468" s="1" t="s">
        <v>30</v>
      </c>
      <c r="B1468" s="3">
        <v>43010</v>
      </c>
      <c r="C1468" s="3">
        <v>43013</v>
      </c>
      <c r="D1468" s="1" t="s">
        <v>31</v>
      </c>
      <c r="E1468" s="1" t="s">
        <v>13</v>
      </c>
      <c r="F1468" s="2" t="s">
        <v>18</v>
      </c>
      <c r="G1468" s="1" t="s">
        <v>297</v>
      </c>
      <c r="H1468" s="1">
        <v>11.808</v>
      </c>
      <c r="I1468" s="1">
        <v>0.2</v>
      </c>
      <c r="J1468" s="1">
        <v>1.3284</v>
      </c>
      <c r="K1468" t="str">
        <f t="shared" si="66"/>
        <v>Outlier</v>
      </c>
      <c r="N1468" t="str">
        <f t="shared" si="67"/>
        <v>Outlier</v>
      </c>
      <c r="O1468" t="str">
        <f t="shared" si="68"/>
        <v>Outlier</v>
      </c>
    </row>
    <row r="1469" spans="1:15" x14ac:dyDescent="0.25">
      <c r="A1469" s="1" t="s">
        <v>1222</v>
      </c>
      <c r="B1469" s="3">
        <v>41842</v>
      </c>
      <c r="C1469" s="3">
        <v>41844</v>
      </c>
      <c r="D1469" s="1" t="s">
        <v>17</v>
      </c>
      <c r="E1469" s="1" t="s">
        <v>26</v>
      </c>
      <c r="F1469" s="2" t="s">
        <v>28</v>
      </c>
      <c r="G1469" s="1" t="s">
        <v>68</v>
      </c>
      <c r="H1469" s="1">
        <v>26.632000000000001</v>
      </c>
      <c r="I1469" s="1">
        <v>0.2</v>
      </c>
      <c r="J1469" s="1">
        <v>1.3315999999999999</v>
      </c>
      <c r="K1469" t="str">
        <f t="shared" si="66"/>
        <v>Outlier</v>
      </c>
      <c r="N1469" t="str">
        <f t="shared" si="67"/>
        <v>Outlier</v>
      </c>
      <c r="O1469" t="str">
        <f t="shared" si="68"/>
        <v>Outlier</v>
      </c>
    </row>
    <row r="1470" spans="1:15" x14ac:dyDescent="0.25">
      <c r="A1470" s="1" t="s">
        <v>1223</v>
      </c>
      <c r="B1470" s="3">
        <v>42309</v>
      </c>
      <c r="C1470" s="3">
        <v>42314</v>
      </c>
      <c r="D1470" s="1" t="s">
        <v>21</v>
      </c>
      <c r="E1470" s="1" t="s">
        <v>23</v>
      </c>
      <c r="F1470" s="2" t="s">
        <v>14</v>
      </c>
      <c r="G1470" s="1" t="s">
        <v>58</v>
      </c>
      <c r="H1470" s="1">
        <v>4.95</v>
      </c>
      <c r="I1470" s="1">
        <v>0</v>
      </c>
      <c r="J1470" s="1">
        <v>1.3365</v>
      </c>
      <c r="K1470" t="str">
        <f t="shared" si="66"/>
        <v>Normal</v>
      </c>
      <c r="N1470" t="str">
        <f t="shared" si="67"/>
        <v>Outlier</v>
      </c>
      <c r="O1470" t="str">
        <f t="shared" si="68"/>
        <v>Outlier</v>
      </c>
    </row>
    <row r="1471" spans="1:15" x14ac:dyDescent="0.25">
      <c r="A1471" s="1" t="s">
        <v>1224</v>
      </c>
      <c r="B1471" s="3">
        <v>43059</v>
      </c>
      <c r="C1471" s="3">
        <v>43063</v>
      </c>
      <c r="D1471" s="1" t="s">
        <v>17</v>
      </c>
      <c r="E1471" s="1" t="s">
        <v>23</v>
      </c>
      <c r="F1471" s="2" t="s">
        <v>14</v>
      </c>
      <c r="G1471" s="1" t="s">
        <v>279</v>
      </c>
      <c r="H1471" s="1">
        <v>2.97</v>
      </c>
      <c r="I1471" s="1">
        <v>0</v>
      </c>
      <c r="J1471" s="1">
        <v>1.3365</v>
      </c>
      <c r="K1471" t="str">
        <f t="shared" si="66"/>
        <v>Normal</v>
      </c>
      <c r="N1471" t="str">
        <f t="shared" si="67"/>
        <v>Outlier</v>
      </c>
      <c r="O1471" t="str">
        <f t="shared" si="68"/>
        <v>Outlier</v>
      </c>
    </row>
    <row r="1472" spans="1:15" x14ac:dyDescent="0.25">
      <c r="A1472" s="1" t="s">
        <v>1225</v>
      </c>
      <c r="B1472" s="3">
        <v>42670</v>
      </c>
      <c r="C1472" s="3">
        <v>42674</v>
      </c>
      <c r="D1472" s="1" t="s">
        <v>21</v>
      </c>
      <c r="E1472" s="1" t="s">
        <v>23</v>
      </c>
      <c r="F1472" s="2" t="s">
        <v>28</v>
      </c>
      <c r="G1472" s="1" t="s">
        <v>68</v>
      </c>
      <c r="H1472" s="1">
        <v>33.479999999999997</v>
      </c>
      <c r="I1472" s="1">
        <v>0</v>
      </c>
      <c r="J1472" s="1">
        <v>1.3391999999999999</v>
      </c>
      <c r="K1472" t="str">
        <f t="shared" si="66"/>
        <v>Normal</v>
      </c>
      <c r="N1472" t="str">
        <f t="shared" si="67"/>
        <v>Outlier</v>
      </c>
      <c r="O1472" t="str">
        <f t="shared" si="68"/>
        <v>Outlier</v>
      </c>
    </row>
    <row r="1473" spans="1:15" x14ac:dyDescent="0.25">
      <c r="A1473" s="1" t="s">
        <v>1226</v>
      </c>
      <c r="B1473" s="3">
        <v>42541</v>
      </c>
      <c r="C1473" s="3">
        <v>42546</v>
      </c>
      <c r="D1473" s="1" t="s">
        <v>17</v>
      </c>
      <c r="E1473" s="1" t="s">
        <v>35</v>
      </c>
      <c r="F1473" s="2" t="s">
        <v>28</v>
      </c>
      <c r="G1473" s="1" t="s">
        <v>937</v>
      </c>
      <c r="H1473" s="1">
        <v>5.16</v>
      </c>
      <c r="I1473" s="1">
        <v>0</v>
      </c>
      <c r="J1473" s="1">
        <v>1.3415999999999999</v>
      </c>
      <c r="K1473" t="str">
        <f t="shared" si="66"/>
        <v>Normal</v>
      </c>
      <c r="N1473" t="str">
        <f t="shared" si="67"/>
        <v>Outlier</v>
      </c>
      <c r="O1473" t="str">
        <f t="shared" si="68"/>
        <v>Outlier</v>
      </c>
    </row>
    <row r="1474" spans="1:15" x14ac:dyDescent="0.25">
      <c r="A1474" s="1" t="s">
        <v>1227</v>
      </c>
      <c r="B1474" s="3">
        <v>43064</v>
      </c>
      <c r="C1474" s="3">
        <v>43070</v>
      </c>
      <c r="D1474" s="1" t="s">
        <v>21</v>
      </c>
      <c r="E1474" s="1" t="s">
        <v>35</v>
      </c>
      <c r="F1474" s="2" t="s">
        <v>28</v>
      </c>
      <c r="G1474" s="1" t="s">
        <v>937</v>
      </c>
      <c r="H1474" s="1">
        <v>5.16</v>
      </c>
      <c r="I1474" s="1">
        <v>0</v>
      </c>
      <c r="J1474" s="1">
        <v>1.3415999999999999</v>
      </c>
      <c r="K1474" t="str">
        <f t="shared" ref="K1474:K1537" si="69">IF(OR(I1474&lt;$M$11,I1474&gt;$M$12),"Outlier","Normal")</f>
        <v>Normal</v>
      </c>
      <c r="N1474" t="str">
        <f t="shared" ref="N1474:N1537" si="70">IF(OR(H1474&lt;$M$5,H1474&gt;$M$6),"Outlier","Normal")</f>
        <v>Outlier</v>
      </c>
      <c r="O1474" t="str">
        <f t="shared" ref="O1474:O1537" si="71">IF(OR(J1474&lt;$M$17,J1474&gt;$M$18),"Outlier","Normal")</f>
        <v>Outlier</v>
      </c>
    </row>
    <row r="1475" spans="1:15" x14ac:dyDescent="0.25">
      <c r="A1475" s="1" t="s">
        <v>1228</v>
      </c>
      <c r="B1475" s="3">
        <v>42384</v>
      </c>
      <c r="C1475" s="3">
        <v>42388</v>
      </c>
      <c r="D1475" s="1" t="s">
        <v>21</v>
      </c>
      <c r="E1475" s="1" t="s">
        <v>23</v>
      </c>
      <c r="F1475" s="2" t="s">
        <v>28</v>
      </c>
      <c r="G1475" s="1" t="s">
        <v>937</v>
      </c>
      <c r="H1475" s="1">
        <v>4.66</v>
      </c>
      <c r="I1475" s="1">
        <v>0</v>
      </c>
      <c r="J1475" s="1">
        <v>1.3513999999999999</v>
      </c>
      <c r="K1475" t="str">
        <f t="shared" si="69"/>
        <v>Normal</v>
      </c>
      <c r="N1475" t="str">
        <f t="shared" si="70"/>
        <v>Outlier</v>
      </c>
      <c r="O1475" t="str">
        <f t="shared" si="71"/>
        <v>Outlier</v>
      </c>
    </row>
    <row r="1476" spans="1:15" x14ac:dyDescent="0.25">
      <c r="A1476" s="1" t="s">
        <v>1229</v>
      </c>
      <c r="B1476" s="3">
        <v>42910</v>
      </c>
      <c r="C1476" s="3">
        <v>42912</v>
      </c>
      <c r="D1476" s="1" t="s">
        <v>17</v>
      </c>
      <c r="E1476" s="1" t="s">
        <v>35</v>
      </c>
      <c r="F1476" s="2" t="s">
        <v>28</v>
      </c>
      <c r="G1476" s="1" t="s">
        <v>673</v>
      </c>
      <c r="H1476" s="1">
        <v>2.88</v>
      </c>
      <c r="I1476" s="1">
        <v>0</v>
      </c>
      <c r="J1476" s="1">
        <v>1.3535999999999999</v>
      </c>
      <c r="K1476" t="str">
        <f t="shared" si="69"/>
        <v>Normal</v>
      </c>
      <c r="N1476" t="str">
        <f t="shared" si="70"/>
        <v>Outlier</v>
      </c>
      <c r="O1476" t="str">
        <f t="shared" si="71"/>
        <v>Outlier</v>
      </c>
    </row>
    <row r="1477" spans="1:15" x14ac:dyDescent="0.25">
      <c r="A1477" s="1" t="s">
        <v>511</v>
      </c>
      <c r="B1477" s="3">
        <v>42264</v>
      </c>
      <c r="C1477" s="3">
        <v>42270</v>
      </c>
      <c r="D1477" s="1" t="s">
        <v>21</v>
      </c>
      <c r="E1477" s="1" t="s">
        <v>23</v>
      </c>
      <c r="F1477" s="2" t="s">
        <v>14</v>
      </c>
      <c r="G1477" s="1" t="s">
        <v>58</v>
      </c>
      <c r="H1477" s="1">
        <v>67.8</v>
      </c>
      <c r="I1477" s="1">
        <v>0</v>
      </c>
      <c r="J1477" s="1">
        <v>1.3560000000000001</v>
      </c>
      <c r="K1477" t="str">
        <f t="shared" si="69"/>
        <v>Normal</v>
      </c>
      <c r="N1477" t="str">
        <f t="shared" si="70"/>
        <v>Outlier</v>
      </c>
      <c r="O1477" t="str">
        <f t="shared" si="71"/>
        <v>Outlier</v>
      </c>
    </row>
    <row r="1478" spans="1:15" x14ac:dyDescent="0.25">
      <c r="A1478" s="1" t="s">
        <v>927</v>
      </c>
      <c r="B1478" s="3">
        <v>42749</v>
      </c>
      <c r="C1478" s="3">
        <v>42755</v>
      </c>
      <c r="D1478" s="1" t="s">
        <v>21</v>
      </c>
      <c r="E1478" s="1" t="s">
        <v>26</v>
      </c>
      <c r="F1478" s="2" t="s">
        <v>14</v>
      </c>
      <c r="G1478" s="1" t="s">
        <v>58</v>
      </c>
      <c r="H1478" s="1">
        <v>67.8</v>
      </c>
      <c r="I1478" s="1">
        <v>0</v>
      </c>
      <c r="J1478" s="1">
        <v>1.3560000000000001</v>
      </c>
      <c r="K1478" t="str">
        <f t="shared" si="69"/>
        <v>Normal</v>
      </c>
      <c r="N1478" t="str">
        <f t="shared" si="70"/>
        <v>Outlier</v>
      </c>
      <c r="O1478" t="str">
        <f t="shared" si="71"/>
        <v>Outlier</v>
      </c>
    </row>
    <row r="1479" spans="1:15" x14ac:dyDescent="0.25">
      <c r="A1479" s="1" t="s">
        <v>1230</v>
      </c>
      <c r="B1479" s="3">
        <v>41649</v>
      </c>
      <c r="C1479" s="3">
        <v>41654</v>
      </c>
      <c r="D1479" s="1" t="s">
        <v>21</v>
      </c>
      <c r="E1479" s="1" t="s">
        <v>13</v>
      </c>
      <c r="F1479" s="2" t="s">
        <v>28</v>
      </c>
      <c r="G1479" s="1" t="s">
        <v>1052</v>
      </c>
      <c r="H1479" s="1">
        <v>2.89</v>
      </c>
      <c r="I1479" s="1">
        <v>0</v>
      </c>
      <c r="J1479" s="1">
        <v>1.3583000000000001</v>
      </c>
      <c r="K1479" t="str">
        <f t="shared" si="69"/>
        <v>Normal</v>
      </c>
      <c r="N1479" t="str">
        <f t="shared" si="70"/>
        <v>Outlier</v>
      </c>
      <c r="O1479" t="str">
        <f t="shared" si="71"/>
        <v>Outlier</v>
      </c>
    </row>
    <row r="1480" spans="1:15" x14ac:dyDescent="0.25">
      <c r="A1480" s="1" t="s">
        <v>55</v>
      </c>
      <c r="B1480" s="3">
        <v>43080</v>
      </c>
      <c r="C1480" s="3">
        <v>43086</v>
      </c>
      <c r="D1480" s="1" t="s">
        <v>21</v>
      </c>
      <c r="E1480" s="1" t="s">
        <v>13</v>
      </c>
      <c r="F1480" s="2" t="s">
        <v>28</v>
      </c>
      <c r="G1480" s="1" t="s">
        <v>937</v>
      </c>
      <c r="H1480" s="1">
        <v>13.584</v>
      </c>
      <c r="I1480" s="1">
        <v>0.2</v>
      </c>
      <c r="J1480" s="1">
        <v>1.3584000000000001</v>
      </c>
      <c r="K1480" t="str">
        <f t="shared" si="69"/>
        <v>Outlier</v>
      </c>
      <c r="N1480" t="str">
        <f t="shared" si="70"/>
        <v>Outlier</v>
      </c>
      <c r="O1480" t="str">
        <f t="shared" si="71"/>
        <v>Outlier</v>
      </c>
    </row>
    <row r="1481" spans="1:15" x14ac:dyDescent="0.25">
      <c r="A1481" s="1" t="s">
        <v>1231</v>
      </c>
      <c r="B1481" s="3">
        <v>42366</v>
      </c>
      <c r="C1481" s="3">
        <v>42369</v>
      </c>
      <c r="D1481" s="1" t="s">
        <v>17</v>
      </c>
      <c r="E1481" s="1" t="s">
        <v>23</v>
      </c>
      <c r="F1481" s="2" t="s">
        <v>14</v>
      </c>
      <c r="G1481" s="1" t="s">
        <v>279</v>
      </c>
      <c r="H1481" s="1">
        <v>54.384</v>
      </c>
      <c r="I1481" s="1">
        <v>0.2</v>
      </c>
      <c r="J1481" s="1">
        <v>1.3595999999999999</v>
      </c>
      <c r="K1481" t="str">
        <f t="shared" si="69"/>
        <v>Outlier</v>
      </c>
      <c r="N1481" t="str">
        <f t="shared" si="70"/>
        <v>Outlier</v>
      </c>
      <c r="O1481" t="str">
        <f t="shared" si="71"/>
        <v>Outlier</v>
      </c>
    </row>
    <row r="1482" spans="1:15" x14ac:dyDescent="0.25">
      <c r="A1482" s="1" t="s">
        <v>463</v>
      </c>
      <c r="B1482" s="3">
        <v>43006</v>
      </c>
      <c r="C1482" s="3">
        <v>43009</v>
      </c>
      <c r="D1482" s="1" t="s">
        <v>31</v>
      </c>
      <c r="E1482" s="1" t="s">
        <v>35</v>
      </c>
      <c r="F1482" s="2" t="s">
        <v>14</v>
      </c>
      <c r="G1482" s="1" t="s">
        <v>279</v>
      </c>
      <c r="H1482" s="1">
        <v>54.384</v>
      </c>
      <c r="I1482" s="1">
        <v>0.2</v>
      </c>
      <c r="J1482" s="1">
        <v>1.3595999999999999</v>
      </c>
      <c r="K1482" t="str">
        <f t="shared" si="69"/>
        <v>Outlier</v>
      </c>
      <c r="N1482" t="str">
        <f t="shared" si="70"/>
        <v>Outlier</v>
      </c>
      <c r="O1482" t="str">
        <f t="shared" si="71"/>
        <v>Outlier</v>
      </c>
    </row>
    <row r="1483" spans="1:15" x14ac:dyDescent="0.25">
      <c r="A1483" s="1" t="s">
        <v>1232</v>
      </c>
      <c r="B1483" s="3">
        <v>42988</v>
      </c>
      <c r="C1483" s="3">
        <v>42992</v>
      </c>
      <c r="D1483" s="1" t="s">
        <v>21</v>
      </c>
      <c r="E1483" s="1" t="s">
        <v>13</v>
      </c>
      <c r="F1483" s="2" t="s">
        <v>28</v>
      </c>
      <c r="G1483" s="1" t="s">
        <v>995</v>
      </c>
      <c r="H1483" s="1">
        <v>2.78</v>
      </c>
      <c r="I1483" s="1">
        <v>0</v>
      </c>
      <c r="J1483" s="1">
        <v>1.3622000000000001</v>
      </c>
      <c r="K1483" t="str">
        <f t="shared" si="69"/>
        <v>Normal</v>
      </c>
      <c r="N1483" t="str">
        <f t="shared" si="70"/>
        <v>Outlier</v>
      </c>
      <c r="O1483" t="str">
        <f t="shared" si="71"/>
        <v>Outlier</v>
      </c>
    </row>
    <row r="1484" spans="1:15" x14ac:dyDescent="0.25">
      <c r="A1484" s="1" t="s">
        <v>1233</v>
      </c>
      <c r="B1484" s="3">
        <v>42684</v>
      </c>
      <c r="C1484" s="3">
        <v>42688</v>
      </c>
      <c r="D1484" s="1" t="s">
        <v>21</v>
      </c>
      <c r="E1484" s="1" t="s">
        <v>23</v>
      </c>
      <c r="F1484" s="2" t="s">
        <v>28</v>
      </c>
      <c r="G1484" s="1" t="s">
        <v>995</v>
      </c>
      <c r="H1484" s="1">
        <v>3.64</v>
      </c>
      <c r="I1484" s="1">
        <v>0.2</v>
      </c>
      <c r="J1484" s="1">
        <v>1.365</v>
      </c>
      <c r="K1484" t="str">
        <f t="shared" si="69"/>
        <v>Outlier</v>
      </c>
      <c r="N1484" t="str">
        <f t="shared" si="70"/>
        <v>Outlier</v>
      </c>
      <c r="O1484" t="str">
        <f t="shared" si="71"/>
        <v>Outlier</v>
      </c>
    </row>
    <row r="1485" spans="1:15" x14ac:dyDescent="0.25">
      <c r="A1485" s="1" t="s">
        <v>1234</v>
      </c>
      <c r="B1485" s="3">
        <v>42814</v>
      </c>
      <c r="C1485" s="3">
        <v>42819</v>
      </c>
      <c r="D1485" s="1" t="s">
        <v>17</v>
      </c>
      <c r="E1485" s="1" t="s">
        <v>26</v>
      </c>
      <c r="F1485" s="2" t="s">
        <v>18</v>
      </c>
      <c r="G1485" s="1" t="s">
        <v>297</v>
      </c>
      <c r="H1485" s="1">
        <v>2.91</v>
      </c>
      <c r="I1485" s="1">
        <v>0</v>
      </c>
      <c r="J1485" s="1">
        <v>1.3676999999999999</v>
      </c>
      <c r="K1485" t="str">
        <f t="shared" si="69"/>
        <v>Normal</v>
      </c>
      <c r="N1485" t="str">
        <f t="shared" si="70"/>
        <v>Outlier</v>
      </c>
      <c r="O1485" t="str">
        <f t="shared" si="71"/>
        <v>Outlier</v>
      </c>
    </row>
    <row r="1486" spans="1:15" x14ac:dyDescent="0.25">
      <c r="A1486" s="1" t="s">
        <v>1235</v>
      </c>
      <c r="B1486" s="3">
        <v>43029</v>
      </c>
      <c r="C1486" s="3">
        <v>43033</v>
      </c>
      <c r="D1486" s="1" t="s">
        <v>21</v>
      </c>
      <c r="E1486" s="1" t="s">
        <v>23</v>
      </c>
      <c r="F1486" s="2" t="s">
        <v>28</v>
      </c>
      <c r="G1486" s="1" t="s">
        <v>1162</v>
      </c>
      <c r="H1486" s="1">
        <v>4.0640000000000001</v>
      </c>
      <c r="I1486" s="1">
        <v>0.2</v>
      </c>
      <c r="J1486" s="1">
        <v>1.3715999999999999</v>
      </c>
      <c r="K1486" t="str">
        <f t="shared" si="69"/>
        <v>Outlier</v>
      </c>
      <c r="N1486" t="str">
        <f t="shared" si="70"/>
        <v>Outlier</v>
      </c>
      <c r="O1486" t="str">
        <f t="shared" si="71"/>
        <v>Outlier</v>
      </c>
    </row>
    <row r="1487" spans="1:15" x14ac:dyDescent="0.25">
      <c r="A1487" s="1" t="s">
        <v>1236</v>
      </c>
      <c r="B1487" s="3">
        <v>41717</v>
      </c>
      <c r="C1487" s="3">
        <v>41719</v>
      </c>
      <c r="D1487" s="1" t="s">
        <v>31</v>
      </c>
      <c r="E1487" s="1" t="s">
        <v>13</v>
      </c>
      <c r="F1487" s="2" t="s">
        <v>18</v>
      </c>
      <c r="G1487" s="1" t="s">
        <v>297</v>
      </c>
      <c r="H1487" s="1">
        <v>4.992</v>
      </c>
      <c r="I1487" s="1">
        <v>0.2</v>
      </c>
      <c r="J1487" s="1">
        <v>1.3728</v>
      </c>
      <c r="K1487" t="str">
        <f t="shared" si="69"/>
        <v>Outlier</v>
      </c>
      <c r="N1487" t="str">
        <f t="shared" si="70"/>
        <v>Outlier</v>
      </c>
      <c r="O1487" t="str">
        <f t="shared" si="71"/>
        <v>Outlier</v>
      </c>
    </row>
    <row r="1488" spans="1:15" x14ac:dyDescent="0.25">
      <c r="A1488" s="1" t="s">
        <v>973</v>
      </c>
      <c r="B1488" s="3">
        <v>42945</v>
      </c>
      <c r="C1488" s="3">
        <v>42948</v>
      </c>
      <c r="D1488" s="1" t="s">
        <v>17</v>
      </c>
      <c r="E1488" s="1" t="s">
        <v>13</v>
      </c>
      <c r="F1488" s="2" t="s">
        <v>14</v>
      </c>
      <c r="G1488" s="1" t="s">
        <v>58</v>
      </c>
      <c r="H1488" s="1">
        <v>22</v>
      </c>
      <c r="I1488" s="1">
        <v>0.2</v>
      </c>
      <c r="J1488" s="1">
        <v>1.375</v>
      </c>
      <c r="K1488" t="str">
        <f t="shared" si="69"/>
        <v>Outlier</v>
      </c>
      <c r="N1488" t="str">
        <f t="shared" si="70"/>
        <v>Outlier</v>
      </c>
      <c r="O1488" t="str">
        <f t="shared" si="71"/>
        <v>Outlier</v>
      </c>
    </row>
    <row r="1489" spans="1:15" x14ac:dyDescent="0.25">
      <c r="A1489" s="1" t="s">
        <v>1237</v>
      </c>
      <c r="B1489" s="3">
        <v>43052</v>
      </c>
      <c r="C1489" s="3">
        <v>43058</v>
      </c>
      <c r="D1489" s="1" t="s">
        <v>21</v>
      </c>
      <c r="E1489" s="1" t="s">
        <v>35</v>
      </c>
      <c r="F1489" s="2" t="s">
        <v>14</v>
      </c>
      <c r="G1489" s="1" t="s">
        <v>58</v>
      </c>
      <c r="H1489" s="1">
        <v>22</v>
      </c>
      <c r="I1489" s="1">
        <v>0.2</v>
      </c>
      <c r="J1489" s="1">
        <v>1.375</v>
      </c>
      <c r="K1489" t="str">
        <f t="shared" si="69"/>
        <v>Outlier</v>
      </c>
      <c r="N1489" t="str">
        <f t="shared" si="70"/>
        <v>Outlier</v>
      </c>
      <c r="O1489" t="str">
        <f t="shared" si="71"/>
        <v>Outlier</v>
      </c>
    </row>
    <row r="1490" spans="1:15" x14ac:dyDescent="0.25">
      <c r="A1490" s="1" t="s">
        <v>1238</v>
      </c>
      <c r="B1490" s="3">
        <v>42658</v>
      </c>
      <c r="C1490" s="3">
        <v>42664</v>
      </c>
      <c r="D1490" s="1" t="s">
        <v>21</v>
      </c>
      <c r="E1490" s="1" t="s">
        <v>26</v>
      </c>
      <c r="F1490" s="2" t="s">
        <v>14</v>
      </c>
      <c r="G1490" s="1" t="s">
        <v>58</v>
      </c>
      <c r="H1490" s="1">
        <v>5.5</v>
      </c>
      <c r="I1490" s="1">
        <v>0</v>
      </c>
      <c r="J1490" s="1">
        <v>1.375</v>
      </c>
      <c r="K1490" t="str">
        <f t="shared" si="69"/>
        <v>Normal</v>
      </c>
      <c r="N1490" t="str">
        <f t="shared" si="70"/>
        <v>Outlier</v>
      </c>
      <c r="O1490" t="str">
        <f t="shared" si="71"/>
        <v>Outlier</v>
      </c>
    </row>
    <row r="1491" spans="1:15" x14ac:dyDescent="0.25">
      <c r="A1491" s="1" t="s">
        <v>1239</v>
      </c>
      <c r="B1491" s="3">
        <v>43087</v>
      </c>
      <c r="C1491" s="3">
        <v>43093</v>
      </c>
      <c r="D1491" s="1" t="s">
        <v>21</v>
      </c>
      <c r="E1491" s="1" t="s">
        <v>23</v>
      </c>
      <c r="F1491" s="2" t="s">
        <v>28</v>
      </c>
      <c r="G1491" s="1" t="s">
        <v>937</v>
      </c>
      <c r="H1491" s="1">
        <v>3.2</v>
      </c>
      <c r="I1491" s="1">
        <v>0</v>
      </c>
      <c r="J1491" s="1">
        <v>1.3759999999999999</v>
      </c>
      <c r="K1491" t="str">
        <f t="shared" si="69"/>
        <v>Normal</v>
      </c>
      <c r="N1491" t="str">
        <f t="shared" si="70"/>
        <v>Outlier</v>
      </c>
      <c r="O1491" t="str">
        <f t="shared" si="71"/>
        <v>Outlier</v>
      </c>
    </row>
    <row r="1492" spans="1:15" x14ac:dyDescent="0.25">
      <c r="A1492" s="1" t="s">
        <v>1240</v>
      </c>
      <c r="B1492" s="3">
        <v>42484</v>
      </c>
      <c r="C1492" s="3">
        <v>42487</v>
      </c>
      <c r="D1492" s="1" t="s">
        <v>31</v>
      </c>
      <c r="E1492" s="1" t="s">
        <v>35</v>
      </c>
      <c r="F1492" s="2" t="s">
        <v>28</v>
      </c>
      <c r="G1492" s="1" t="s">
        <v>995</v>
      </c>
      <c r="H1492" s="1">
        <v>3.984</v>
      </c>
      <c r="I1492" s="1">
        <v>0.2</v>
      </c>
      <c r="J1492" s="1">
        <v>1.3944000000000001</v>
      </c>
      <c r="K1492" t="str">
        <f t="shared" si="69"/>
        <v>Outlier</v>
      </c>
      <c r="N1492" t="str">
        <f t="shared" si="70"/>
        <v>Outlier</v>
      </c>
      <c r="O1492" t="str">
        <f t="shared" si="71"/>
        <v>Outlier</v>
      </c>
    </row>
    <row r="1493" spans="1:15" x14ac:dyDescent="0.25">
      <c r="A1493" s="1" t="s">
        <v>1241</v>
      </c>
      <c r="B1493" s="3">
        <v>41904</v>
      </c>
      <c r="C1493" s="3">
        <v>41911</v>
      </c>
      <c r="D1493" s="1" t="s">
        <v>21</v>
      </c>
      <c r="E1493" s="1" t="s">
        <v>23</v>
      </c>
      <c r="F1493" s="2" t="s">
        <v>28</v>
      </c>
      <c r="G1493" s="1" t="s">
        <v>995</v>
      </c>
      <c r="H1493" s="1">
        <v>3.984</v>
      </c>
      <c r="I1493" s="1">
        <v>0.2</v>
      </c>
      <c r="J1493" s="1">
        <v>1.3944000000000001</v>
      </c>
      <c r="K1493" t="str">
        <f t="shared" si="69"/>
        <v>Outlier</v>
      </c>
      <c r="N1493" t="str">
        <f t="shared" si="70"/>
        <v>Outlier</v>
      </c>
      <c r="O1493" t="str">
        <f t="shared" si="71"/>
        <v>Outlier</v>
      </c>
    </row>
    <row r="1494" spans="1:15" x14ac:dyDescent="0.25">
      <c r="A1494" s="1" t="s">
        <v>1144</v>
      </c>
      <c r="B1494" s="3">
        <v>42874</v>
      </c>
      <c r="C1494" s="3">
        <v>42876</v>
      </c>
      <c r="D1494" s="1" t="s">
        <v>17</v>
      </c>
      <c r="E1494" s="1" t="s">
        <v>35</v>
      </c>
      <c r="F1494" s="2" t="s">
        <v>28</v>
      </c>
      <c r="G1494" s="1" t="s">
        <v>937</v>
      </c>
      <c r="H1494" s="1">
        <v>5.58</v>
      </c>
      <c r="I1494" s="1">
        <v>0</v>
      </c>
      <c r="J1494" s="1">
        <v>1.395</v>
      </c>
      <c r="K1494" t="str">
        <f t="shared" si="69"/>
        <v>Normal</v>
      </c>
      <c r="N1494" t="str">
        <f t="shared" si="70"/>
        <v>Outlier</v>
      </c>
      <c r="O1494" t="str">
        <f t="shared" si="71"/>
        <v>Outlier</v>
      </c>
    </row>
    <row r="1495" spans="1:15" x14ac:dyDescent="0.25">
      <c r="A1495" s="1" t="s">
        <v>1242</v>
      </c>
      <c r="B1495" s="3">
        <v>43094</v>
      </c>
      <c r="C1495" s="3">
        <v>43098</v>
      </c>
      <c r="D1495" s="1" t="s">
        <v>21</v>
      </c>
      <c r="E1495" s="1" t="s">
        <v>35</v>
      </c>
      <c r="F1495" s="2" t="s">
        <v>28</v>
      </c>
      <c r="G1495" s="1" t="s">
        <v>995</v>
      </c>
      <c r="H1495" s="1">
        <v>3.8559999999999999</v>
      </c>
      <c r="I1495" s="1">
        <v>0.2</v>
      </c>
      <c r="J1495" s="1">
        <v>1.3977999999999999</v>
      </c>
      <c r="K1495" t="str">
        <f t="shared" si="69"/>
        <v>Outlier</v>
      </c>
      <c r="N1495" t="str">
        <f t="shared" si="70"/>
        <v>Outlier</v>
      </c>
      <c r="O1495" t="str">
        <f t="shared" si="71"/>
        <v>Outlier</v>
      </c>
    </row>
    <row r="1496" spans="1:15" x14ac:dyDescent="0.25">
      <c r="A1496" s="1" t="s">
        <v>1243</v>
      </c>
      <c r="B1496" s="3">
        <v>43028</v>
      </c>
      <c r="C1496" s="3">
        <v>43033</v>
      </c>
      <c r="D1496" s="1" t="s">
        <v>21</v>
      </c>
      <c r="E1496" s="1" t="s">
        <v>13</v>
      </c>
      <c r="F1496" s="2" t="s">
        <v>14</v>
      </c>
      <c r="G1496" s="1" t="s">
        <v>58</v>
      </c>
      <c r="H1496" s="1">
        <v>15.984</v>
      </c>
      <c r="I1496" s="1">
        <v>0.2</v>
      </c>
      <c r="J1496" s="1">
        <v>1.3986000000000001</v>
      </c>
      <c r="K1496" t="str">
        <f t="shared" si="69"/>
        <v>Outlier</v>
      </c>
      <c r="N1496" t="str">
        <f t="shared" si="70"/>
        <v>Outlier</v>
      </c>
      <c r="O1496" t="str">
        <f t="shared" si="71"/>
        <v>Outlier</v>
      </c>
    </row>
    <row r="1497" spans="1:15" x14ac:dyDescent="0.25">
      <c r="A1497" s="1" t="s">
        <v>1244</v>
      </c>
      <c r="B1497" s="3">
        <v>42572</v>
      </c>
      <c r="C1497" s="3">
        <v>42572</v>
      </c>
      <c r="D1497" s="1" t="s">
        <v>12</v>
      </c>
      <c r="E1497" s="1" t="s">
        <v>23</v>
      </c>
      <c r="F1497" s="2" t="s">
        <v>28</v>
      </c>
      <c r="G1497" s="1" t="s">
        <v>937</v>
      </c>
      <c r="H1497" s="1">
        <v>18.655999999999999</v>
      </c>
      <c r="I1497" s="1">
        <v>0.2</v>
      </c>
      <c r="J1497" s="1">
        <v>1.3992</v>
      </c>
      <c r="K1497" t="str">
        <f t="shared" si="69"/>
        <v>Outlier</v>
      </c>
      <c r="N1497" t="str">
        <f t="shared" si="70"/>
        <v>Outlier</v>
      </c>
      <c r="O1497" t="str">
        <f t="shared" si="71"/>
        <v>Outlier</v>
      </c>
    </row>
    <row r="1498" spans="1:15" x14ac:dyDescent="0.25">
      <c r="A1498" s="1" t="s">
        <v>1115</v>
      </c>
      <c r="B1498" s="3">
        <v>41944</v>
      </c>
      <c r="C1498" s="3">
        <v>41948</v>
      </c>
      <c r="D1498" s="1" t="s">
        <v>21</v>
      </c>
      <c r="E1498" s="1" t="s">
        <v>13</v>
      </c>
      <c r="F1498" s="2" t="s">
        <v>28</v>
      </c>
      <c r="G1498" s="1" t="s">
        <v>673</v>
      </c>
      <c r="H1498" s="1">
        <v>7.52</v>
      </c>
      <c r="I1498" s="1">
        <v>0.2</v>
      </c>
      <c r="J1498" s="1">
        <v>1.41</v>
      </c>
      <c r="K1498" t="str">
        <f t="shared" si="69"/>
        <v>Outlier</v>
      </c>
      <c r="N1498" t="str">
        <f t="shared" si="70"/>
        <v>Outlier</v>
      </c>
      <c r="O1498" t="str">
        <f t="shared" si="71"/>
        <v>Outlier</v>
      </c>
    </row>
    <row r="1499" spans="1:15" x14ac:dyDescent="0.25">
      <c r="A1499" s="1" t="s">
        <v>1245</v>
      </c>
      <c r="B1499" s="3">
        <v>42353</v>
      </c>
      <c r="C1499" s="3">
        <v>42357</v>
      </c>
      <c r="D1499" s="1" t="s">
        <v>21</v>
      </c>
      <c r="E1499" s="1" t="s">
        <v>23</v>
      </c>
      <c r="F1499" s="2" t="s">
        <v>28</v>
      </c>
      <c r="G1499" s="1" t="s">
        <v>937</v>
      </c>
      <c r="H1499" s="1">
        <v>3.28</v>
      </c>
      <c r="I1499" s="1">
        <v>0</v>
      </c>
      <c r="J1499" s="1">
        <v>1.4104000000000001</v>
      </c>
      <c r="K1499" t="str">
        <f t="shared" si="69"/>
        <v>Normal</v>
      </c>
      <c r="N1499" t="str">
        <f t="shared" si="70"/>
        <v>Outlier</v>
      </c>
      <c r="O1499" t="str">
        <f t="shared" si="71"/>
        <v>Outlier</v>
      </c>
    </row>
    <row r="1500" spans="1:15" x14ac:dyDescent="0.25">
      <c r="A1500" s="1" t="s">
        <v>1246</v>
      </c>
      <c r="B1500" s="3">
        <v>43010</v>
      </c>
      <c r="C1500" s="3">
        <v>43014</v>
      </c>
      <c r="D1500" s="1" t="s">
        <v>21</v>
      </c>
      <c r="E1500" s="1" t="s">
        <v>26</v>
      </c>
      <c r="F1500" s="2" t="s">
        <v>28</v>
      </c>
      <c r="G1500" s="1" t="s">
        <v>995</v>
      </c>
      <c r="H1500" s="1">
        <v>2.88</v>
      </c>
      <c r="I1500" s="1">
        <v>0</v>
      </c>
      <c r="J1500" s="1">
        <v>1.4112</v>
      </c>
      <c r="K1500" t="str">
        <f t="shared" si="69"/>
        <v>Normal</v>
      </c>
      <c r="N1500" t="str">
        <f t="shared" si="70"/>
        <v>Outlier</v>
      </c>
      <c r="O1500" t="str">
        <f t="shared" si="71"/>
        <v>Outlier</v>
      </c>
    </row>
    <row r="1501" spans="1:15" x14ac:dyDescent="0.25">
      <c r="A1501" s="1" t="s">
        <v>1247</v>
      </c>
      <c r="B1501" s="3">
        <v>43063</v>
      </c>
      <c r="C1501" s="3">
        <v>43069</v>
      </c>
      <c r="D1501" s="1" t="s">
        <v>21</v>
      </c>
      <c r="E1501" s="1" t="s">
        <v>13</v>
      </c>
      <c r="F1501" s="2" t="s">
        <v>28</v>
      </c>
      <c r="G1501" s="1" t="s">
        <v>995</v>
      </c>
      <c r="H1501" s="1">
        <v>2.88</v>
      </c>
      <c r="I1501" s="1">
        <v>0</v>
      </c>
      <c r="J1501" s="1">
        <v>1.4112</v>
      </c>
      <c r="K1501" t="str">
        <f t="shared" si="69"/>
        <v>Normal</v>
      </c>
      <c r="N1501" t="str">
        <f t="shared" si="70"/>
        <v>Outlier</v>
      </c>
      <c r="O1501" t="str">
        <f t="shared" si="71"/>
        <v>Outlier</v>
      </c>
    </row>
    <row r="1502" spans="1:15" x14ac:dyDescent="0.25">
      <c r="A1502" s="1" t="s">
        <v>1248</v>
      </c>
      <c r="B1502" s="3">
        <v>41829</v>
      </c>
      <c r="C1502" s="3">
        <v>41833</v>
      </c>
      <c r="D1502" s="1" t="s">
        <v>21</v>
      </c>
      <c r="E1502" s="1" t="s">
        <v>35</v>
      </c>
      <c r="F1502" s="2" t="s">
        <v>28</v>
      </c>
      <c r="G1502" s="1" t="s">
        <v>1052</v>
      </c>
      <c r="H1502" s="1">
        <v>2.88</v>
      </c>
      <c r="I1502" s="1">
        <v>0</v>
      </c>
      <c r="J1502" s="1">
        <v>1.4112</v>
      </c>
      <c r="K1502" t="str">
        <f t="shared" si="69"/>
        <v>Normal</v>
      </c>
      <c r="N1502" t="str">
        <f t="shared" si="70"/>
        <v>Outlier</v>
      </c>
      <c r="O1502" t="str">
        <f t="shared" si="71"/>
        <v>Outlier</v>
      </c>
    </row>
    <row r="1503" spans="1:15" x14ac:dyDescent="0.25">
      <c r="A1503" s="1" t="s">
        <v>1249</v>
      </c>
      <c r="B1503" s="3">
        <v>42316</v>
      </c>
      <c r="C1503" s="3">
        <v>42323</v>
      </c>
      <c r="D1503" s="1" t="s">
        <v>21</v>
      </c>
      <c r="E1503" s="1" t="s">
        <v>13</v>
      </c>
      <c r="F1503" s="2" t="s">
        <v>18</v>
      </c>
      <c r="G1503" s="1" t="s">
        <v>297</v>
      </c>
      <c r="H1503" s="1">
        <v>4.7119999999999997</v>
      </c>
      <c r="I1503" s="1">
        <v>0.2</v>
      </c>
      <c r="J1503" s="1">
        <v>1.4136</v>
      </c>
      <c r="K1503" t="str">
        <f t="shared" si="69"/>
        <v>Outlier</v>
      </c>
      <c r="N1503" t="str">
        <f t="shared" si="70"/>
        <v>Outlier</v>
      </c>
      <c r="O1503" t="str">
        <f t="shared" si="71"/>
        <v>Outlier</v>
      </c>
    </row>
    <row r="1504" spans="1:15" x14ac:dyDescent="0.25">
      <c r="A1504" s="1" t="s">
        <v>1250</v>
      </c>
      <c r="B1504" s="3">
        <v>43043</v>
      </c>
      <c r="C1504" s="3">
        <v>43047</v>
      </c>
      <c r="D1504" s="1" t="s">
        <v>21</v>
      </c>
      <c r="E1504" s="1" t="s">
        <v>13</v>
      </c>
      <c r="F1504" s="2" t="s">
        <v>28</v>
      </c>
      <c r="G1504" s="1" t="s">
        <v>937</v>
      </c>
      <c r="H1504" s="1">
        <v>4.3</v>
      </c>
      <c r="I1504" s="1">
        <v>0</v>
      </c>
      <c r="J1504" s="1">
        <v>1.419</v>
      </c>
      <c r="K1504" t="str">
        <f t="shared" si="69"/>
        <v>Normal</v>
      </c>
      <c r="N1504" t="str">
        <f t="shared" si="70"/>
        <v>Outlier</v>
      </c>
      <c r="O1504" t="str">
        <f t="shared" si="71"/>
        <v>Outlier</v>
      </c>
    </row>
    <row r="1505" spans="1:15" x14ac:dyDescent="0.25">
      <c r="A1505" s="1" t="s">
        <v>1251</v>
      </c>
      <c r="B1505" s="3">
        <v>43057</v>
      </c>
      <c r="C1505" s="3">
        <v>43060</v>
      </c>
      <c r="D1505" s="1" t="s">
        <v>31</v>
      </c>
      <c r="E1505" s="1" t="s">
        <v>35</v>
      </c>
      <c r="F1505" s="2" t="s">
        <v>28</v>
      </c>
      <c r="G1505" s="1" t="s">
        <v>673</v>
      </c>
      <c r="H1505" s="1">
        <v>2.96</v>
      </c>
      <c r="I1505" s="1">
        <v>0</v>
      </c>
      <c r="J1505" s="1">
        <v>1.4208000000000001</v>
      </c>
      <c r="K1505" t="str">
        <f t="shared" si="69"/>
        <v>Normal</v>
      </c>
      <c r="N1505" t="str">
        <f t="shared" si="70"/>
        <v>Outlier</v>
      </c>
      <c r="O1505" t="str">
        <f t="shared" si="71"/>
        <v>Outlier</v>
      </c>
    </row>
    <row r="1506" spans="1:15" x14ac:dyDescent="0.25">
      <c r="A1506" s="1" t="s">
        <v>350</v>
      </c>
      <c r="B1506" s="3">
        <v>41974</v>
      </c>
      <c r="C1506" s="3">
        <v>41976</v>
      </c>
      <c r="D1506" s="1" t="s">
        <v>17</v>
      </c>
      <c r="E1506" s="1" t="s">
        <v>23</v>
      </c>
      <c r="F1506" s="2" t="s">
        <v>18</v>
      </c>
      <c r="G1506" s="1" t="s">
        <v>297</v>
      </c>
      <c r="H1506" s="1">
        <v>8.1280000000000001</v>
      </c>
      <c r="I1506" s="1">
        <v>0.2</v>
      </c>
      <c r="J1506" s="1">
        <v>1.4224000000000001</v>
      </c>
      <c r="K1506" t="str">
        <f t="shared" si="69"/>
        <v>Outlier</v>
      </c>
      <c r="N1506" t="str">
        <f t="shared" si="70"/>
        <v>Outlier</v>
      </c>
      <c r="O1506" t="str">
        <f t="shared" si="71"/>
        <v>Outlier</v>
      </c>
    </row>
    <row r="1507" spans="1:15" x14ac:dyDescent="0.25">
      <c r="A1507" s="1" t="s">
        <v>1252</v>
      </c>
      <c r="B1507" s="3">
        <v>43087</v>
      </c>
      <c r="C1507" s="3">
        <v>43089</v>
      </c>
      <c r="D1507" s="1" t="s">
        <v>31</v>
      </c>
      <c r="E1507" s="1" t="s">
        <v>13</v>
      </c>
      <c r="F1507" s="2" t="s">
        <v>28</v>
      </c>
      <c r="G1507" s="1" t="s">
        <v>937</v>
      </c>
      <c r="H1507" s="1">
        <v>12.672000000000001</v>
      </c>
      <c r="I1507" s="1">
        <v>0.2</v>
      </c>
      <c r="J1507" s="1">
        <v>1.4256</v>
      </c>
      <c r="K1507" t="str">
        <f t="shared" si="69"/>
        <v>Outlier</v>
      </c>
      <c r="N1507" t="str">
        <f t="shared" si="70"/>
        <v>Outlier</v>
      </c>
      <c r="O1507" t="str">
        <f t="shared" si="71"/>
        <v>Outlier</v>
      </c>
    </row>
    <row r="1508" spans="1:15" x14ac:dyDescent="0.25">
      <c r="A1508" s="1" t="s">
        <v>1253</v>
      </c>
      <c r="B1508" s="3">
        <v>42657</v>
      </c>
      <c r="C1508" s="3">
        <v>42663</v>
      </c>
      <c r="D1508" s="1" t="s">
        <v>21</v>
      </c>
      <c r="E1508" s="1" t="s">
        <v>13</v>
      </c>
      <c r="F1508" s="2" t="s">
        <v>28</v>
      </c>
      <c r="G1508" s="1" t="s">
        <v>29</v>
      </c>
      <c r="H1508" s="1">
        <v>12.768000000000001</v>
      </c>
      <c r="I1508" s="1">
        <v>0.2</v>
      </c>
      <c r="J1508" s="1">
        <v>1.4363999999999999</v>
      </c>
      <c r="K1508" t="str">
        <f t="shared" si="69"/>
        <v>Outlier</v>
      </c>
      <c r="N1508" t="str">
        <f t="shared" si="70"/>
        <v>Outlier</v>
      </c>
      <c r="O1508" t="str">
        <f t="shared" si="71"/>
        <v>Outlier</v>
      </c>
    </row>
    <row r="1509" spans="1:15" x14ac:dyDescent="0.25">
      <c r="A1509" s="1" t="s">
        <v>1254</v>
      </c>
      <c r="B1509" s="3">
        <v>41975</v>
      </c>
      <c r="C1509" s="3">
        <v>41979</v>
      </c>
      <c r="D1509" s="1" t="s">
        <v>21</v>
      </c>
      <c r="E1509" s="1" t="s">
        <v>26</v>
      </c>
      <c r="F1509" s="2" t="s">
        <v>28</v>
      </c>
      <c r="G1509" s="1" t="s">
        <v>937</v>
      </c>
      <c r="H1509" s="1">
        <v>16.463999999999999</v>
      </c>
      <c r="I1509" s="1">
        <v>0.2</v>
      </c>
      <c r="J1509" s="1">
        <v>1.4406000000000001</v>
      </c>
      <c r="K1509" t="str">
        <f t="shared" si="69"/>
        <v>Outlier</v>
      </c>
      <c r="N1509" t="str">
        <f t="shared" si="70"/>
        <v>Outlier</v>
      </c>
      <c r="O1509" t="str">
        <f t="shared" si="71"/>
        <v>Outlier</v>
      </c>
    </row>
    <row r="1510" spans="1:15" x14ac:dyDescent="0.25">
      <c r="A1510" s="1" t="s">
        <v>1255</v>
      </c>
      <c r="B1510" s="3">
        <v>42075</v>
      </c>
      <c r="C1510" s="3">
        <v>42080</v>
      </c>
      <c r="D1510" s="1" t="s">
        <v>21</v>
      </c>
      <c r="E1510" s="1" t="s">
        <v>13</v>
      </c>
      <c r="F1510" s="2" t="s">
        <v>18</v>
      </c>
      <c r="G1510" s="1" t="s">
        <v>297</v>
      </c>
      <c r="H1510" s="1">
        <v>6.4080000000000004</v>
      </c>
      <c r="I1510" s="1">
        <v>0.2</v>
      </c>
      <c r="J1510" s="1">
        <v>1.4418</v>
      </c>
      <c r="K1510" t="str">
        <f t="shared" si="69"/>
        <v>Outlier</v>
      </c>
      <c r="N1510" t="str">
        <f t="shared" si="70"/>
        <v>Outlier</v>
      </c>
      <c r="O1510" t="str">
        <f t="shared" si="71"/>
        <v>Outlier</v>
      </c>
    </row>
    <row r="1511" spans="1:15" x14ac:dyDescent="0.25">
      <c r="A1511" s="1" t="s">
        <v>1256</v>
      </c>
      <c r="B1511" s="3">
        <v>41777</v>
      </c>
      <c r="C1511" s="3">
        <v>41781</v>
      </c>
      <c r="D1511" s="1" t="s">
        <v>17</v>
      </c>
      <c r="E1511" s="1" t="s">
        <v>26</v>
      </c>
      <c r="F1511" s="2" t="s">
        <v>28</v>
      </c>
      <c r="G1511" s="1" t="s">
        <v>1162</v>
      </c>
      <c r="H1511" s="1">
        <v>3.984</v>
      </c>
      <c r="I1511" s="1">
        <v>0.2</v>
      </c>
      <c r="J1511" s="1">
        <v>1.4441999999999999</v>
      </c>
      <c r="K1511" t="str">
        <f t="shared" si="69"/>
        <v>Outlier</v>
      </c>
      <c r="N1511" t="str">
        <f t="shared" si="70"/>
        <v>Outlier</v>
      </c>
      <c r="O1511" t="str">
        <f t="shared" si="71"/>
        <v>Outlier</v>
      </c>
    </row>
    <row r="1512" spans="1:15" x14ac:dyDescent="0.25">
      <c r="A1512" s="1" t="s">
        <v>1257</v>
      </c>
      <c r="B1512" s="3">
        <v>43003</v>
      </c>
      <c r="C1512" s="3">
        <v>43009</v>
      </c>
      <c r="D1512" s="1" t="s">
        <v>21</v>
      </c>
      <c r="E1512" s="1" t="s">
        <v>23</v>
      </c>
      <c r="F1512" s="2" t="s">
        <v>28</v>
      </c>
      <c r="G1512" s="1" t="s">
        <v>937</v>
      </c>
      <c r="H1512" s="1">
        <v>5.56</v>
      </c>
      <c r="I1512" s="1">
        <v>0</v>
      </c>
      <c r="J1512" s="1">
        <v>1.4456</v>
      </c>
      <c r="K1512" t="str">
        <f t="shared" si="69"/>
        <v>Normal</v>
      </c>
      <c r="N1512" t="str">
        <f t="shared" si="70"/>
        <v>Outlier</v>
      </c>
      <c r="O1512" t="str">
        <f t="shared" si="71"/>
        <v>Outlier</v>
      </c>
    </row>
    <row r="1513" spans="1:15" x14ac:dyDescent="0.25">
      <c r="A1513" s="1" t="s">
        <v>1258</v>
      </c>
      <c r="B1513" s="3">
        <v>43060</v>
      </c>
      <c r="C1513" s="3">
        <v>43064</v>
      </c>
      <c r="D1513" s="1" t="s">
        <v>21</v>
      </c>
      <c r="E1513" s="1" t="s">
        <v>35</v>
      </c>
      <c r="F1513" s="2" t="s">
        <v>28</v>
      </c>
      <c r="G1513" s="1" t="s">
        <v>937</v>
      </c>
      <c r="H1513" s="1">
        <v>5.56</v>
      </c>
      <c r="I1513" s="1">
        <v>0</v>
      </c>
      <c r="J1513" s="1">
        <v>1.4456</v>
      </c>
      <c r="K1513" t="str">
        <f t="shared" si="69"/>
        <v>Normal</v>
      </c>
      <c r="N1513" t="str">
        <f t="shared" si="70"/>
        <v>Outlier</v>
      </c>
      <c r="O1513" t="str">
        <f t="shared" si="71"/>
        <v>Outlier</v>
      </c>
    </row>
    <row r="1514" spans="1:15" x14ac:dyDescent="0.25">
      <c r="A1514" s="1" t="s">
        <v>1259</v>
      </c>
      <c r="B1514" s="3">
        <v>42975</v>
      </c>
      <c r="C1514" s="3">
        <v>42981</v>
      </c>
      <c r="D1514" s="1" t="s">
        <v>21</v>
      </c>
      <c r="E1514" s="1" t="s">
        <v>35</v>
      </c>
      <c r="F1514" s="2" t="s">
        <v>28</v>
      </c>
      <c r="G1514" s="1" t="s">
        <v>937</v>
      </c>
      <c r="H1514" s="1">
        <v>5.56</v>
      </c>
      <c r="I1514" s="1">
        <v>0</v>
      </c>
      <c r="J1514" s="1">
        <v>1.4456</v>
      </c>
      <c r="K1514" t="str">
        <f t="shared" si="69"/>
        <v>Normal</v>
      </c>
      <c r="N1514" t="str">
        <f t="shared" si="70"/>
        <v>Outlier</v>
      </c>
      <c r="O1514" t="str">
        <f t="shared" si="71"/>
        <v>Outlier</v>
      </c>
    </row>
    <row r="1515" spans="1:15" x14ac:dyDescent="0.25">
      <c r="A1515" s="1" t="s">
        <v>1260</v>
      </c>
      <c r="B1515" s="3">
        <v>42092</v>
      </c>
      <c r="C1515" s="3">
        <v>42097</v>
      </c>
      <c r="D1515" s="1" t="s">
        <v>17</v>
      </c>
      <c r="E1515" s="1" t="s">
        <v>13</v>
      </c>
      <c r="F1515" s="2" t="s">
        <v>28</v>
      </c>
      <c r="G1515" s="1" t="s">
        <v>937</v>
      </c>
      <c r="H1515" s="1">
        <v>5.56</v>
      </c>
      <c r="I1515" s="1">
        <v>0</v>
      </c>
      <c r="J1515" s="1">
        <v>1.4456</v>
      </c>
      <c r="K1515" t="str">
        <f t="shared" si="69"/>
        <v>Normal</v>
      </c>
      <c r="N1515" t="str">
        <f t="shared" si="70"/>
        <v>Outlier</v>
      </c>
      <c r="O1515" t="str">
        <f t="shared" si="71"/>
        <v>Outlier</v>
      </c>
    </row>
    <row r="1516" spans="1:15" x14ac:dyDescent="0.25">
      <c r="A1516" s="1" t="s">
        <v>1261</v>
      </c>
      <c r="B1516" s="3">
        <v>42520</v>
      </c>
      <c r="C1516" s="3">
        <v>42525</v>
      </c>
      <c r="D1516" s="1" t="s">
        <v>21</v>
      </c>
      <c r="E1516" s="1" t="s">
        <v>26</v>
      </c>
      <c r="F1516" s="2" t="s">
        <v>28</v>
      </c>
      <c r="G1516" s="1" t="s">
        <v>937</v>
      </c>
      <c r="H1516" s="1">
        <v>5.56</v>
      </c>
      <c r="I1516" s="1">
        <v>0</v>
      </c>
      <c r="J1516" s="1">
        <v>1.4456</v>
      </c>
      <c r="K1516" t="str">
        <f t="shared" si="69"/>
        <v>Normal</v>
      </c>
      <c r="N1516" t="str">
        <f t="shared" si="70"/>
        <v>Outlier</v>
      </c>
      <c r="O1516" t="str">
        <f t="shared" si="71"/>
        <v>Outlier</v>
      </c>
    </row>
    <row r="1517" spans="1:15" x14ac:dyDescent="0.25">
      <c r="A1517" s="1" t="s">
        <v>1262</v>
      </c>
      <c r="B1517" s="3">
        <v>43041</v>
      </c>
      <c r="C1517" s="3">
        <v>43045</v>
      </c>
      <c r="D1517" s="1" t="s">
        <v>21</v>
      </c>
      <c r="E1517" s="1" t="s">
        <v>13</v>
      </c>
      <c r="F1517" s="2" t="s">
        <v>28</v>
      </c>
      <c r="G1517" s="1" t="s">
        <v>937</v>
      </c>
      <c r="H1517" s="1">
        <v>5.56</v>
      </c>
      <c r="I1517" s="1">
        <v>0</v>
      </c>
      <c r="J1517" s="1">
        <v>1.4456</v>
      </c>
      <c r="K1517" t="str">
        <f t="shared" si="69"/>
        <v>Normal</v>
      </c>
      <c r="N1517" t="str">
        <f t="shared" si="70"/>
        <v>Outlier</v>
      </c>
      <c r="O1517" t="str">
        <f t="shared" si="71"/>
        <v>Outlier</v>
      </c>
    </row>
    <row r="1518" spans="1:15" x14ac:dyDescent="0.25">
      <c r="A1518" s="1" t="s">
        <v>1263</v>
      </c>
      <c r="B1518" s="3">
        <v>42930</v>
      </c>
      <c r="C1518" s="3">
        <v>42934</v>
      </c>
      <c r="D1518" s="1" t="s">
        <v>21</v>
      </c>
      <c r="E1518" s="1" t="s">
        <v>35</v>
      </c>
      <c r="F1518" s="2" t="s">
        <v>28</v>
      </c>
      <c r="G1518" s="1" t="s">
        <v>995</v>
      </c>
      <c r="H1518" s="1">
        <v>4.4480000000000004</v>
      </c>
      <c r="I1518" s="1">
        <v>0.2</v>
      </c>
      <c r="J1518" s="1">
        <v>1.4456</v>
      </c>
      <c r="K1518" t="str">
        <f t="shared" si="69"/>
        <v>Outlier</v>
      </c>
      <c r="N1518" t="str">
        <f t="shared" si="70"/>
        <v>Outlier</v>
      </c>
      <c r="O1518" t="str">
        <f t="shared" si="71"/>
        <v>Outlier</v>
      </c>
    </row>
    <row r="1519" spans="1:15" x14ac:dyDescent="0.25">
      <c r="A1519" s="1" t="s">
        <v>1264</v>
      </c>
      <c r="B1519" s="3">
        <v>42271</v>
      </c>
      <c r="C1519" s="3">
        <v>42276</v>
      </c>
      <c r="D1519" s="1" t="s">
        <v>17</v>
      </c>
      <c r="E1519" s="1" t="s">
        <v>35</v>
      </c>
      <c r="F1519" s="2" t="s">
        <v>14</v>
      </c>
      <c r="G1519" s="1" t="s">
        <v>279</v>
      </c>
      <c r="H1519" s="1">
        <v>23.2</v>
      </c>
      <c r="I1519" s="1">
        <v>0.2</v>
      </c>
      <c r="J1519" s="1">
        <v>1.45</v>
      </c>
      <c r="K1519" t="str">
        <f t="shared" si="69"/>
        <v>Outlier</v>
      </c>
      <c r="N1519" t="str">
        <f t="shared" si="70"/>
        <v>Outlier</v>
      </c>
      <c r="O1519" t="str">
        <f t="shared" si="71"/>
        <v>Outlier</v>
      </c>
    </row>
    <row r="1520" spans="1:15" x14ac:dyDescent="0.25">
      <c r="A1520" s="1" t="s">
        <v>794</v>
      </c>
      <c r="B1520" s="3">
        <v>41914</v>
      </c>
      <c r="C1520" s="3">
        <v>41917</v>
      </c>
      <c r="D1520" s="1" t="s">
        <v>31</v>
      </c>
      <c r="E1520" s="1" t="s">
        <v>35</v>
      </c>
      <c r="F1520" s="2" t="s">
        <v>28</v>
      </c>
      <c r="G1520" s="1" t="s">
        <v>673</v>
      </c>
      <c r="H1520" s="1">
        <v>4.6719999999999997</v>
      </c>
      <c r="I1520" s="1">
        <v>0.2</v>
      </c>
      <c r="J1520" s="1">
        <v>1.46</v>
      </c>
      <c r="K1520" t="str">
        <f t="shared" si="69"/>
        <v>Outlier</v>
      </c>
      <c r="N1520" t="str">
        <f t="shared" si="70"/>
        <v>Outlier</v>
      </c>
      <c r="O1520" t="str">
        <f t="shared" si="71"/>
        <v>Outlier</v>
      </c>
    </row>
    <row r="1521" spans="1:15" x14ac:dyDescent="0.25">
      <c r="A1521" s="1" t="s">
        <v>1265</v>
      </c>
      <c r="B1521" s="3">
        <v>42663</v>
      </c>
      <c r="C1521" s="3">
        <v>42669</v>
      </c>
      <c r="D1521" s="1" t="s">
        <v>21</v>
      </c>
      <c r="E1521" s="1" t="s">
        <v>26</v>
      </c>
      <c r="F1521" s="2" t="s">
        <v>28</v>
      </c>
      <c r="G1521" s="1" t="s">
        <v>68</v>
      </c>
      <c r="H1521" s="1">
        <v>20.86</v>
      </c>
      <c r="I1521" s="1">
        <v>0</v>
      </c>
      <c r="J1521" s="1">
        <v>1.4601999999999999</v>
      </c>
      <c r="K1521" t="str">
        <f t="shared" si="69"/>
        <v>Normal</v>
      </c>
      <c r="N1521" t="str">
        <f t="shared" si="70"/>
        <v>Outlier</v>
      </c>
      <c r="O1521" t="str">
        <f t="shared" si="71"/>
        <v>Outlier</v>
      </c>
    </row>
    <row r="1522" spans="1:15" x14ac:dyDescent="0.25">
      <c r="A1522" s="1" t="s">
        <v>1266</v>
      </c>
      <c r="B1522" s="3">
        <v>42544</v>
      </c>
      <c r="C1522" s="3">
        <v>42549</v>
      </c>
      <c r="D1522" s="1" t="s">
        <v>21</v>
      </c>
      <c r="E1522" s="1" t="s">
        <v>23</v>
      </c>
      <c r="F1522" s="2" t="s">
        <v>28</v>
      </c>
      <c r="G1522" s="1" t="s">
        <v>673</v>
      </c>
      <c r="H1522" s="1">
        <v>3.96</v>
      </c>
      <c r="I1522" s="1">
        <v>0</v>
      </c>
      <c r="J1522" s="1">
        <v>1.4652000000000001</v>
      </c>
      <c r="K1522" t="str">
        <f t="shared" si="69"/>
        <v>Normal</v>
      </c>
      <c r="N1522" t="str">
        <f t="shared" si="70"/>
        <v>Outlier</v>
      </c>
      <c r="O1522" t="str">
        <f t="shared" si="71"/>
        <v>Outlier</v>
      </c>
    </row>
    <row r="1523" spans="1:15" x14ac:dyDescent="0.25">
      <c r="A1523" s="1" t="s">
        <v>1267</v>
      </c>
      <c r="B1523" s="3">
        <v>42561</v>
      </c>
      <c r="C1523" s="3">
        <v>42567</v>
      </c>
      <c r="D1523" s="1" t="s">
        <v>21</v>
      </c>
      <c r="E1523" s="1" t="s">
        <v>35</v>
      </c>
      <c r="F1523" s="2" t="s">
        <v>28</v>
      </c>
      <c r="G1523" s="1" t="s">
        <v>68</v>
      </c>
      <c r="H1523" s="1">
        <v>16.768000000000001</v>
      </c>
      <c r="I1523" s="1">
        <v>0.2</v>
      </c>
      <c r="J1523" s="1">
        <v>1.4672000000000001</v>
      </c>
      <c r="K1523" t="str">
        <f t="shared" si="69"/>
        <v>Outlier</v>
      </c>
      <c r="N1523" t="str">
        <f t="shared" si="70"/>
        <v>Outlier</v>
      </c>
      <c r="O1523" t="str">
        <f t="shared" si="71"/>
        <v>Outlier</v>
      </c>
    </row>
    <row r="1524" spans="1:15" x14ac:dyDescent="0.25">
      <c r="A1524" s="1" t="s">
        <v>772</v>
      </c>
      <c r="B1524" s="3">
        <v>42836</v>
      </c>
      <c r="C1524" s="3">
        <v>42840</v>
      </c>
      <c r="D1524" s="1" t="s">
        <v>21</v>
      </c>
      <c r="E1524" s="1" t="s">
        <v>23</v>
      </c>
      <c r="F1524" s="2" t="s">
        <v>28</v>
      </c>
      <c r="G1524" s="1" t="s">
        <v>68</v>
      </c>
      <c r="H1524" s="1">
        <v>16.768000000000001</v>
      </c>
      <c r="I1524" s="1">
        <v>0.2</v>
      </c>
      <c r="J1524" s="1">
        <v>1.4672000000000001</v>
      </c>
      <c r="K1524" t="str">
        <f t="shared" si="69"/>
        <v>Outlier</v>
      </c>
      <c r="N1524" t="str">
        <f t="shared" si="70"/>
        <v>Outlier</v>
      </c>
      <c r="O1524" t="str">
        <f t="shared" si="71"/>
        <v>Outlier</v>
      </c>
    </row>
    <row r="1525" spans="1:15" x14ac:dyDescent="0.25">
      <c r="A1525" s="1" t="s">
        <v>1268</v>
      </c>
      <c r="B1525" s="3">
        <v>41895</v>
      </c>
      <c r="C1525" s="3">
        <v>41901</v>
      </c>
      <c r="D1525" s="1" t="s">
        <v>21</v>
      </c>
      <c r="E1525" s="1" t="s">
        <v>23</v>
      </c>
      <c r="F1525" s="2" t="s">
        <v>28</v>
      </c>
      <c r="G1525" s="1" t="s">
        <v>937</v>
      </c>
      <c r="H1525" s="1">
        <v>5.46</v>
      </c>
      <c r="I1525" s="1">
        <v>0</v>
      </c>
      <c r="J1525" s="1">
        <v>1.4742</v>
      </c>
      <c r="K1525" t="str">
        <f t="shared" si="69"/>
        <v>Normal</v>
      </c>
      <c r="N1525" t="str">
        <f t="shared" si="70"/>
        <v>Outlier</v>
      </c>
      <c r="O1525" t="str">
        <f t="shared" si="71"/>
        <v>Outlier</v>
      </c>
    </row>
    <row r="1526" spans="1:15" x14ac:dyDescent="0.25">
      <c r="A1526" s="1" t="s">
        <v>1269</v>
      </c>
      <c r="B1526" s="3">
        <v>41964</v>
      </c>
      <c r="C1526" s="3">
        <v>41969</v>
      </c>
      <c r="D1526" s="1" t="s">
        <v>21</v>
      </c>
      <c r="E1526" s="1" t="s">
        <v>13</v>
      </c>
      <c r="F1526" s="2" t="s">
        <v>28</v>
      </c>
      <c r="G1526" s="1" t="s">
        <v>937</v>
      </c>
      <c r="H1526" s="1">
        <v>5.46</v>
      </c>
      <c r="I1526" s="1">
        <v>0</v>
      </c>
      <c r="J1526" s="1">
        <v>1.4742</v>
      </c>
      <c r="K1526" t="str">
        <f t="shared" si="69"/>
        <v>Normal</v>
      </c>
      <c r="N1526" t="str">
        <f t="shared" si="70"/>
        <v>Outlier</v>
      </c>
      <c r="O1526" t="str">
        <f t="shared" si="71"/>
        <v>Outlier</v>
      </c>
    </row>
    <row r="1527" spans="1:15" x14ac:dyDescent="0.25">
      <c r="A1527" s="1" t="s">
        <v>1270</v>
      </c>
      <c r="B1527" s="3">
        <v>42333</v>
      </c>
      <c r="C1527" s="3">
        <v>42337</v>
      </c>
      <c r="D1527" s="1" t="s">
        <v>21</v>
      </c>
      <c r="E1527" s="1" t="s">
        <v>13</v>
      </c>
      <c r="F1527" s="2" t="s">
        <v>28</v>
      </c>
      <c r="G1527" s="1" t="s">
        <v>937</v>
      </c>
      <c r="H1527" s="1">
        <v>13.12</v>
      </c>
      <c r="I1527" s="1">
        <v>0.2</v>
      </c>
      <c r="J1527" s="1">
        <v>1.476</v>
      </c>
      <c r="K1527" t="str">
        <f t="shared" si="69"/>
        <v>Outlier</v>
      </c>
      <c r="N1527" t="str">
        <f t="shared" si="70"/>
        <v>Outlier</v>
      </c>
      <c r="O1527" t="str">
        <f t="shared" si="71"/>
        <v>Outlier</v>
      </c>
    </row>
    <row r="1528" spans="1:15" x14ac:dyDescent="0.25">
      <c r="A1528" s="1" t="s">
        <v>595</v>
      </c>
      <c r="B1528" s="3">
        <v>42355</v>
      </c>
      <c r="C1528" s="3">
        <v>42360</v>
      </c>
      <c r="D1528" s="1" t="s">
        <v>21</v>
      </c>
      <c r="E1528" s="1" t="s">
        <v>26</v>
      </c>
      <c r="F1528" s="2" t="s">
        <v>28</v>
      </c>
      <c r="G1528" s="1" t="s">
        <v>937</v>
      </c>
      <c r="H1528" s="1">
        <v>13.12</v>
      </c>
      <c r="I1528" s="1">
        <v>0.2</v>
      </c>
      <c r="J1528" s="1">
        <v>1.476</v>
      </c>
      <c r="K1528" t="str">
        <f t="shared" si="69"/>
        <v>Outlier</v>
      </c>
      <c r="N1528" t="str">
        <f t="shared" si="70"/>
        <v>Outlier</v>
      </c>
      <c r="O1528" t="str">
        <f t="shared" si="71"/>
        <v>Outlier</v>
      </c>
    </row>
    <row r="1529" spans="1:15" x14ac:dyDescent="0.25">
      <c r="A1529" s="1" t="s">
        <v>1078</v>
      </c>
      <c r="B1529" s="3">
        <v>42479</v>
      </c>
      <c r="C1529" s="3">
        <v>42486</v>
      </c>
      <c r="D1529" s="1" t="s">
        <v>21</v>
      </c>
      <c r="E1529" s="1" t="s">
        <v>23</v>
      </c>
      <c r="F1529" s="2" t="s">
        <v>28</v>
      </c>
      <c r="G1529" s="1" t="s">
        <v>937</v>
      </c>
      <c r="H1529" s="1">
        <v>3.28</v>
      </c>
      <c r="I1529" s="1">
        <v>0</v>
      </c>
      <c r="J1529" s="1">
        <v>1.476</v>
      </c>
      <c r="K1529" t="str">
        <f t="shared" si="69"/>
        <v>Normal</v>
      </c>
      <c r="N1529" t="str">
        <f t="shared" si="70"/>
        <v>Outlier</v>
      </c>
      <c r="O1529" t="str">
        <f t="shared" si="71"/>
        <v>Outlier</v>
      </c>
    </row>
    <row r="1530" spans="1:15" x14ac:dyDescent="0.25">
      <c r="A1530" s="1" t="s">
        <v>69</v>
      </c>
      <c r="B1530" s="3">
        <v>41911</v>
      </c>
      <c r="C1530" s="3">
        <v>41915</v>
      </c>
      <c r="D1530" s="1" t="s">
        <v>21</v>
      </c>
      <c r="E1530" s="1" t="s">
        <v>23</v>
      </c>
      <c r="F1530" s="2" t="s">
        <v>28</v>
      </c>
      <c r="G1530" s="1" t="s">
        <v>937</v>
      </c>
      <c r="H1530" s="1">
        <v>4.2240000000000002</v>
      </c>
      <c r="I1530" s="1">
        <v>0.2</v>
      </c>
      <c r="J1530" s="1">
        <v>1.4783999999999999</v>
      </c>
      <c r="K1530" t="str">
        <f t="shared" si="69"/>
        <v>Outlier</v>
      </c>
      <c r="N1530" t="str">
        <f t="shared" si="70"/>
        <v>Outlier</v>
      </c>
      <c r="O1530" t="str">
        <f t="shared" si="71"/>
        <v>Outlier</v>
      </c>
    </row>
    <row r="1531" spans="1:15" x14ac:dyDescent="0.25">
      <c r="A1531" s="1" t="s">
        <v>1271</v>
      </c>
      <c r="B1531" s="3">
        <v>42243</v>
      </c>
      <c r="C1531" s="3">
        <v>42248</v>
      </c>
      <c r="D1531" s="1" t="s">
        <v>21</v>
      </c>
      <c r="E1531" s="1" t="s">
        <v>35</v>
      </c>
      <c r="F1531" s="2" t="s">
        <v>28</v>
      </c>
      <c r="G1531" s="1" t="s">
        <v>1052</v>
      </c>
      <c r="H1531" s="1">
        <v>3.08</v>
      </c>
      <c r="I1531" s="1">
        <v>0</v>
      </c>
      <c r="J1531" s="1">
        <v>1.4783999999999999</v>
      </c>
      <c r="K1531" t="str">
        <f t="shared" si="69"/>
        <v>Normal</v>
      </c>
      <c r="N1531" t="str">
        <f t="shared" si="70"/>
        <v>Outlier</v>
      </c>
      <c r="O1531" t="str">
        <f t="shared" si="71"/>
        <v>Outlier</v>
      </c>
    </row>
    <row r="1532" spans="1:15" x14ac:dyDescent="0.25">
      <c r="A1532" s="1" t="s">
        <v>960</v>
      </c>
      <c r="B1532" s="3">
        <v>41645</v>
      </c>
      <c r="C1532" s="3">
        <v>41649</v>
      </c>
      <c r="D1532" s="1" t="s">
        <v>21</v>
      </c>
      <c r="E1532" s="1" t="s">
        <v>13</v>
      </c>
      <c r="F1532" s="2" t="s">
        <v>28</v>
      </c>
      <c r="G1532" s="1" t="s">
        <v>937</v>
      </c>
      <c r="H1532" s="1">
        <v>5.48</v>
      </c>
      <c r="I1532" s="1">
        <v>0</v>
      </c>
      <c r="J1532" s="1">
        <v>1.4796</v>
      </c>
      <c r="K1532" t="str">
        <f t="shared" si="69"/>
        <v>Normal</v>
      </c>
      <c r="N1532" t="str">
        <f t="shared" si="70"/>
        <v>Outlier</v>
      </c>
      <c r="O1532" t="str">
        <f t="shared" si="71"/>
        <v>Outlier</v>
      </c>
    </row>
    <row r="1533" spans="1:15" x14ac:dyDescent="0.25">
      <c r="A1533" s="1" t="s">
        <v>1272</v>
      </c>
      <c r="B1533" s="3">
        <v>42880</v>
      </c>
      <c r="C1533" s="3">
        <v>42880</v>
      </c>
      <c r="D1533" s="1" t="s">
        <v>12</v>
      </c>
      <c r="E1533" s="1" t="s">
        <v>23</v>
      </c>
      <c r="F1533" s="2" t="s">
        <v>28</v>
      </c>
      <c r="G1533" s="1" t="s">
        <v>673</v>
      </c>
      <c r="H1533" s="1">
        <v>3.29</v>
      </c>
      <c r="I1533" s="1">
        <v>0</v>
      </c>
      <c r="J1533" s="1">
        <v>1.4804999999999999</v>
      </c>
      <c r="K1533" t="str">
        <f t="shared" si="69"/>
        <v>Normal</v>
      </c>
      <c r="N1533" t="str">
        <f t="shared" si="70"/>
        <v>Outlier</v>
      </c>
      <c r="O1533" t="str">
        <f t="shared" si="71"/>
        <v>Outlier</v>
      </c>
    </row>
    <row r="1534" spans="1:15" x14ac:dyDescent="0.25">
      <c r="A1534" s="1" t="s">
        <v>1273</v>
      </c>
      <c r="B1534" s="3">
        <v>41757</v>
      </c>
      <c r="C1534" s="3">
        <v>41762</v>
      </c>
      <c r="D1534" s="1" t="s">
        <v>21</v>
      </c>
      <c r="E1534" s="1" t="s">
        <v>23</v>
      </c>
      <c r="F1534" s="2" t="s">
        <v>28</v>
      </c>
      <c r="G1534" s="1" t="s">
        <v>937</v>
      </c>
      <c r="H1534" s="1">
        <v>5.34</v>
      </c>
      <c r="I1534" s="1">
        <v>0</v>
      </c>
      <c r="J1534" s="1">
        <v>1.4952000000000001</v>
      </c>
      <c r="K1534" t="str">
        <f t="shared" si="69"/>
        <v>Normal</v>
      </c>
      <c r="N1534" t="str">
        <f t="shared" si="70"/>
        <v>Outlier</v>
      </c>
      <c r="O1534" t="str">
        <f t="shared" si="71"/>
        <v>Outlier</v>
      </c>
    </row>
    <row r="1535" spans="1:15" x14ac:dyDescent="0.25">
      <c r="A1535" s="1" t="s">
        <v>597</v>
      </c>
      <c r="B1535" s="3">
        <v>42856</v>
      </c>
      <c r="C1535" s="3">
        <v>42857</v>
      </c>
      <c r="D1535" s="1" t="s">
        <v>31</v>
      </c>
      <c r="E1535" s="1" t="s">
        <v>13</v>
      </c>
      <c r="F1535" s="2" t="s">
        <v>28</v>
      </c>
      <c r="G1535" s="1" t="s">
        <v>1052</v>
      </c>
      <c r="H1535" s="1">
        <v>4.6079999999999997</v>
      </c>
      <c r="I1535" s="1">
        <v>0.2</v>
      </c>
      <c r="J1535" s="1">
        <v>1.4976</v>
      </c>
      <c r="K1535" t="str">
        <f t="shared" si="69"/>
        <v>Outlier</v>
      </c>
      <c r="N1535" t="str">
        <f t="shared" si="70"/>
        <v>Outlier</v>
      </c>
      <c r="O1535" t="str">
        <f t="shared" si="71"/>
        <v>Outlier</v>
      </c>
    </row>
    <row r="1536" spans="1:15" x14ac:dyDescent="0.25">
      <c r="A1536" s="1" t="s">
        <v>1274</v>
      </c>
      <c r="B1536" s="3">
        <v>42280</v>
      </c>
      <c r="C1536" s="3">
        <v>42286</v>
      </c>
      <c r="D1536" s="1" t="s">
        <v>21</v>
      </c>
      <c r="E1536" s="1" t="s">
        <v>23</v>
      </c>
      <c r="F1536" s="2" t="s">
        <v>28</v>
      </c>
      <c r="G1536" s="1" t="s">
        <v>68</v>
      </c>
      <c r="H1536" s="1">
        <v>15.007999999999999</v>
      </c>
      <c r="I1536" s="1">
        <v>0.2</v>
      </c>
      <c r="J1536" s="1">
        <v>1.5007999999999999</v>
      </c>
      <c r="K1536" t="str">
        <f t="shared" si="69"/>
        <v>Outlier</v>
      </c>
      <c r="N1536" t="str">
        <f t="shared" si="70"/>
        <v>Outlier</v>
      </c>
      <c r="O1536" t="str">
        <f t="shared" si="71"/>
        <v>Outlier</v>
      </c>
    </row>
    <row r="1537" spans="1:15" x14ac:dyDescent="0.25">
      <c r="A1537" s="1" t="s">
        <v>1275</v>
      </c>
      <c r="B1537" s="3">
        <v>42821</v>
      </c>
      <c r="C1537" s="3">
        <v>42823</v>
      </c>
      <c r="D1537" s="1" t="s">
        <v>17</v>
      </c>
      <c r="E1537" s="1" t="s">
        <v>23</v>
      </c>
      <c r="F1537" s="2" t="s">
        <v>18</v>
      </c>
      <c r="G1537" s="1" t="s">
        <v>297</v>
      </c>
      <c r="H1537" s="1">
        <v>15.007999999999999</v>
      </c>
      <c r="I1537" s="1">
        <v>0.2</v>
      </c>
      <c r="J1537" s="1">
        <v>1.5007999999999999</v>
      </c>
      <c r="K1537" t="str">
        <f t="shared" si="69"/>
        <v>Outlier</v>
      </c>
      <c r="N1537" t="str">
        <f t="shared" si="70"/>
        <v>Outlier</v>
      </c>
      <c r="O1537" t="str">
        <f t="shared" si="71"/>
        <v>Outlier</v>
      </c>
    </row>
    <row r="1538" spans="1:15" x14ac:dyDescent="0.25">
      <c r="A1538" s="1" t="s">
        <v>1276</v>
      </c>
      <c r="B1538" s="3">
        <v>42687</v>
      </c>
      <c r="C1538" s="3">
        <v>42693</v>
      </c>
      <c r="D1538" s="1" t="s">
        <v>21</v>
      </c>
      <c r="E1538" s="1" t="s">
        <v>35</v>
      </c>
      <c r="F1538" s="2" t="s">
        <v>18</v>
      </c>
      <c r="G1538" s="1" t="s">
        <v>297</v>
      </c>
      <c r="H1538" s="1">
        <v>4.18</v>
      </c>
      <c r="I1538" s="1">
        <v>0</v>
      </c>
      <c r="J1538" s="1">
        <v>1.5047999999999999</v>
      </c>
      <c r="K1538" t="str">
        <f t="shared" ref="K1538:K1601" si="72">IF(OR(I1538&lt;$M$11,I1538&gt;$M$12),"Outlier","Normal")</f>
        <v>Normal</v>
      </c>
      <c r="N1538" t="str">
        <f t="shared" ref="N1538:N1601" si="73">IF(OR(H1538&lt;$M$5,H1538&gt;$M$6),"Outlier","Normal")</f>
        <v>Outlier</v>
      </c>
      <c r="O1538" t="str">
        <f t="shared" ref="O1538:O1601" si="74">IF(OR(J1538&lt;$M$17,J1538&gt;$M$18),"Outlier","Normal")</f>
        <v>Outlier</v>
      </c>
    </row>
    <row r="1539" spans="1:15" x14ac:dyDescent="0.25">
      <c r="A1539" s="1" t="s">
        <v>883</v>
      </c>
      <c r="B1539" s="3">
        <v>42450</v>
      </c>
      <c r="C1539" s="3">
        <v>42457</v>
      </c>
      <c r="D1539" s="1" t="s">
        <v>21</v>
      </c>
      <c r="E1539" s="1" t="s">
        <v>26</v>
      </c>
      <c r="F1539" s="2" t="s">
        <v>28</v>
      </c>
      <c r="G1539" s="1" t="s">
        <v>937</v>
      </c>
      <c r="H1539" s="1">
        <v>13.391999999999999</v>
      </c>
      <c r="I1539" s="1">
        <v>0.2</v>
      </c>
      <c r="J1539" s="1">
        <v>1.5065999999999999</v>
      </c>
      <c r="K1539" t="str">
        <f t="shared" si="72"/>
        <v>Outlier</v>
      </c>
      <c r="N1539" t="str">
        <f t="shared" si="73"/>
        <v>Outlier</v>
      </c>
      <c r="O1539" t="str">
        <f t="shared" si="74"/>
        <v>Outlier</v>
      </c>
    </row>
    <row r="1540" spans="1:15" x14ac:dyDescent="0.25">
      <c r="A1540" s="1" t="s">
        <v>1277</v>
      </c>
      <c r="B1540" s="3">
        <v>41969</v>
      </c>
      <c r="C1540" s="3">
        <v>41974</v>
      </c>
      <c r="D1540" s="1" t="s">
        <v>21</v>
      </c>
      <c r="E1540" s="1" t="s">
        <v>35</v>
      </c>
      <c r="F1540" s="2" t="s">
        <v>28</v>
      </c>
      <c r="G1540" s="1" t="s">
        <v>995</v>
      </c>
      <c r="H1540" s="1">
        <v>4.32</v>
      </c>
      <c r="I1540" s="1">
        <v>0.2</v>
      </c>
      <c r="J1540" s="1">
        <v>1.512</v>
      </c>
      <c r="K1540" t="str">
        <f t="shared" si="72"/>
        <v>Outlier</v>
      </c>
      <c r="N1540" t="str">
        <f t="shared" si="73"/>
        <v>Outlier</v>
      </c>
      <c r="O1540" t="str">
        <f t="shared" si="74"/>
        <v>Outlier</v>
      </c>
    </row>
    <row r="1541" spans="1:15" x14ac:dyDescent="0.25">
      <c r="A1541" s="1" t="s">
        <v>1278</v>
      </c>
      <c r="B1541" s="3">
        <v>42597</v>
      </c>
      <c r="C1541" s="3">
        <v>42602</v>
      </c>
      <c r="D1541" s="1" t="s">
        <v>17</v>
      </c>
      <c r="E1541" s="1" t="s">
        <v>35</v>
      </c>
      <c r="F1541" s="2" t="s">
        <v>28</v>
      </c>
      <c r="G1541" s="1" t="s">
        <v>1052</v>
      </c>
      <c r="H1541" s="1">
        <v>3.15</v>
      </c>
      <c r="I1541" s="1">
        <v>0</v>
      </c>
      <c r="J1541" s="1">
        <v>1.512</v>
      </c>
      <c r="K1541" t="str">
        <f t="shared" si="72"/>
        <v>Normal</v>
      </c>
      <c r="N1541" t="str">
        <f t="shared" si="73"/>
        <v>Outlier</v>
      </c>
      <c r="O1541" t="str">
        <f t="shared" si="74"/>
        <v>Outlier</v>
      </c>
    </row>
    <row r="1542" spans="1:15" x14ac:dyDescent="0.25">
      <c r="A1542" s="1" t="s">
        <v>1273</v>
      </c>
      <c r="B1542" s="3">
        <v>41757</v>
      </c>
      <c r="C1542" s="3">
        <v>41762</v>
      </c>
      <c r="D1542" s="1" t="s">
        <v>21</v>
      </c>
      <c r="E1542" s="1" t="s">
        <v>23</v>
      </c>
      <c r="F1542" s="2" t="s">
        <v>28</v>
      </c>
      <c r="G1542" s="1" t="s">
        <v>1052</v>
      </c>
      <c r="H1542" s="1">
        <v>3.15</v>
      </c>
      <c r="I1542" s="1">
        <v>0</v>
      </c>
      <c r="J1542" s="1">
        <v>1.512</v>
      </c>
      <c r="K1542" t="str">
        <f t="shared" si="72"/>
        <v>Normal</v>
      </c>
      <c r="N1542" t="str">
        <f t="shared" si="73"/>
        <v>Outlier</v>
      </c>
      <c r="O1542" t="str">
        <f t="shared" si="74"/>
        <v>Outlier</v>
      </c>
    </row>
    <row r="1543" spans="1:15" x14ac:dyDescent="0.25">
      <c r="A1543" s="1" t="s">
        <v>1279</v>
      </c>
      <c r="B1543" s="3">
        <v>43072</v>
      </c>
      <c r="C1543" s="3">
        <v>43078</v>
      </c>
      <c r="D1543" s="1" t="s">
        <v>21</v>
      </c>
      <c r="E1543" s="1" t="s">
        <v>23</v>
      </c>
      <c r="F1543" s="2" t="s">
        <v>28</v>
      </c>
      <c r="G1543" s="1" t="s">
        <v>1052</v>
      </c>
      <c r="H1543" s="1">
        <v>3.15</v>
      </c>
      <c r="I1543" s="1">
        <v>0</v>
      </c>
      <c r="J1543" s="1">
        <v>1.512</v>
      </c>
      <c r="K1543" t="str">
        <f t="shared" si="72"/>
        <v>Normal</v>
      </c>
      <c r="N1543" t="str">
        <f t="shared" si="73"/>
        <v>Outlier</v>
      </c>
      <c r="O1543" t="str">
        <f t="shared" si="74"/>
        <v>Outlier</v>
      </c>
    </row>
    <row r="1544" spans="1:15" x14ac:dyDescent="0.25">
      <c r="A1544" s="1" t="s">
        <v>1280</v>
      </c>
      <c r="B1544" s="3">
        <v>42060</v>
      </c>
      <c r="C1544" s="3">
        <v>42064</v>
      </c>
      <c r="D1544" s="1" t="s">
        <v>21</v>
      </c>
      <c r="E1544" s="1" t="s">
        <v>23</v>
      </c>
      <c r="F1544" s="2" t="s">
        <v>28</v>
      </c>
      <c r="G1544" s="1" t="s">
        <v>1052</v>
      </c>
      <c r="H1544" s="1">
        <v>3.15</v>
      </c>
      <c r="I1544" s="1">
        <v>0</v>
      </c>
      <c r="J1544" s="1">
        <v>1.512</v>
      </c>
      <c r="K1544" t="str">
        <f t="shared" si="72"/>
        <v>Normal</v>
      </c>
      <c r="N1544" t="str">
        <f t="shared" si="73"/>
        <v>Outlier</v>
      </c>
      <c r="O1544" t="str">
        <f t="shared" si="74"/>
        <v>Outlier</v>
      </c>
    </row>
    <row r="1545" spans="1:15" x14ac:dyDescent="0.25">
      <c r="A1545" s="1" t="s">
        <v>1281</v>
      </c>
      <c r="B1545" s="3">
        <v>42572</v>
      </c>
      <c r="C1545" s="3">
        <v>42577</v>
      </c>
      <c r="D1545" s="1" t="s">
        <v>21</v>
      </c>
      <c r="E1545" s="1" t="s">
        <v>35</v>
      </c>
      <c r="F1545" s="2" t="s">
        <v>28</v>
      </c>
      <c r="G1545" s="1" t="s">
        <v>1052</v>
      </c>
      <c r="H1545" s="1">
        <v>3.15</v>
      </c>
      <c r="I1545" s="1">
        <v>0</v>
      </c>
      <c r="J1545" s="1">
        <v>1.512</v>
      </c>
      <c r="K1545" t="str">
        <f t="shared" si="72"/>
        <v>Normal</v>
      </c>
      <c r="N1545" t="str">
        <f t="shared" si="73"/>
        <v>Outlier</v>
      </c>
      <c r="O1545" t="str">
        <f t="shared" si="74"/>
        <v>Outlier</v>
      </c>
    </row>
    <row r="1546" spans="1:15" x14ac:dyDescent="0.25">
      <c r="A1546" s="1" t="s">
        <v>1197</v>
      </c>
      <c r="B1546" s="3">
        <v>42348</v>
      </c>
      <c r="C1546" s="3">
        <v>42354</v>
      </c>
      <c r="D1546" s="1" t="s">
        <v>21</v>
      </c>
      <c r="E1546" s="1" t="s">
        <v>26</v>
      </c>
      <c r="F1546" s="2" t="s">
        <v>28</v>
      </c>
      <c r="G1546" s="1" t="s">
        <v>937</v>
      </c>
      <c r="H1546" s="1">
        <v>3.9</v>
      </c>
      <c r="I1546" s="1">
        <v>0</v>
      </c>
      <c r="J1546" s="1">
        <v>1.5209999999999999</v>
      </c>
      <c r="K1546" t="str">
        <f t="shared" si="72"/>
        <v>Normal</v>
      </c>
      <c r="N1546" t="str">
        <f t="shared" si="73"/>
        <v>Outlier</v>
      </c>
      <c r="O1546" t="str">
        <f t="shared" si="74"/>
        <v>Outlier</v>
      </c>
    </row>
    <row r="1547" spans="1:15" x14ac:dyDescent="0.25">
      <c r="A1547" s="1" t="s">
        <v>1282</v>
      </c>
      <c r="B1547" s="3">
        <v>41953</v>
      </c>
      <c r="C1547" s="3">
        <v>41959</v>
      </c>
      <c r="D1547" s="1" t="s">
        <v>21</v>
      </c>
      <c r="E1547" s="1" t="s">
        <v>26</v>
      </c>
      <c r="F1547" s="2" t="s">
        <v>28</v>
      </c>
      <c r="G1547" s="1" t="s">
        <v>937</v>
      </c>
      <c r="H1547" s="1">
        <v>3.9</v>
      </c>
      <c r="I1547" s="1">
        <v>0</v>
      </c>
      <c r="J1547" s="1">
        <v>1.5209999999999999</v>
      </c>
      <c r="K1547" t="str">
        <f t="shared" si="72"/>
        <v>Normal</v>
      </c>
      <c r="N1547" t="str">
        <f t="shared" si="73"/>
        <v>Outlier</v>
      </c>
      <c r="O1547" t="str">
        <f t="shared" si="74"/>
        <v>Outlier</v>
      </c>
    </row>
    <row r="1548" spans="1:15" x14ac:dyDescent="0.25">
      <c r="A1548" s="1" t="s">
        <v>1283</v>
      </c>
      <c r="B1548" s="3">
        <v>42479</v>
      </c>
      <c r="C1548" s="3">
        <v>42484</v>
      </c>
      <c r="D1548" s="1" t="s">
        <v>17</v>
      </c>
      <c r="E1548" s="1" t="s">
        <v>35</v>
      </c>
      <c r="F1548" s="2" t="s">
        <v>28</v>
      </c>
      <c r="G1548" s="1" t="s">
        <v>937</v>
      </c>
      <c r="H1548" s="1">
        <v>5.46</v>
      </c>
      <c r="I1548" s="1">
        <v>0</v>
      </c>
      <c r="J1548" s="1">
        <v>1.5287999999999999</v>
      </c>
      <c r="K1548" t="str">
        <f t="shared" si="72"/>
        <v>Normal</v>
      </c>
      <c r="N1548" t="str">
        <f t="shared" si="73"/>
        <v>Outlier</v>
      </c>
      <c r="O1548" t="str">
        <f t="shared" si="74"/>
        <v>Outlier</v>
      </c>
    </row>
    <row r="1549" spans="1:15" x14ac:dyDescent="0.25">
      <c r="A1549" s="1" t="s">
        <v>384</v>
      </c>
      <c r="B1549" s="3">
        <v>42905</v>
      </c>
      <c r="C1549" s="3">
        <v>42907</v>
      </c>
      <c r="D1549" s="1" t="s">
        <v>17</v>
      </c>
      <c r="E1549" s="1" t="s">
        <v>23</v>
      </c>
      <c r="F1549" s="2" t="s">
        <v>14</v>
      </c>
      <c r="G1549" s="1" t="s">
        <v>279</v>
      </c>
      <c r="H1549" s="1">
        <v>122.328</v>
      </c>
      <c r="I1549" s="1">
        <v>0.2</v>
      </c>
      <c r="J1549" s="1">
        <v>1.5290999999999999</v>
      </c>
      <c r="K1549" t="str">
        <f t="shared" si="72"/>
        <v>Outlier</v>
      </c>
      <c r="N1549" t="str">
        <f t="shared" si="73"/>
        <v>Outlier</v>
      </c>
      <c r="O1549" t="str">
        <f t="shared" si="74"/>
        <v>Outlier</v>
      </c>
    </row>
    <row r="1550" spans="1:15" x14ac:dyDescent="0.25">
      <c r="A1550" s="1" t="s">
        <v>1284</v>
      </c>
      <c r="B1550" s="3">
        <v>42041</v>
      </c>
      <c r="C1550" s="3">
        <v>42048</v>
      </c>
      <c r="D1550" s="1" t="s">
        <v>21</v>
      </c>
      <c r="E1550" s="1" t="s">
        <v>35</v>
      </c>
      <c r="F1550" s="2" t="s">
        <v>28</v>
      </c>
      <c r="G1550" s="1" t="s">
        <v>937</v>
      </c>
      <c r="H1550" s="1">
        <v>5.28</v>
      </c>
      <c r="I1550" s="1">
        <v>0</v>
      </c>
      <c r="J1550" s="1">
        <v>1.5311999999999999</v>
      </c>
      <c r="K1550" t="str">
        <f t="shared" si="72"/>
        <v>Normal</v>
      </c>
      <c r="N1550" t="str">
        <f t="shared" si="73"/>
        <v>Outlier</v>
      </c>
      <c r="O1550" t="str">
        <f t="shared" si="74"/>
        <v>Outlier</v>
      </c>
    </row>
    <row r="1551" spans="1:15" x14ac:dyDescent="0.25">
      <c r="A1551" s="1" t="s">
        <v>839</v>
      </c>
      <c r="B1551" s="3">
        <v>42713</v>
      </c>
      <c r="C1551" s="3">
        <v>42717</v>
      </c>
      <c r="D1551" s="1" t="s">
        <v>17</v>
      </c>
      <c r="E1551" s="1" t="s">
        <v>26</v>
      </c>
      <c r="F1551" s="2" t="s">
        <v>28</v>
      </c>
      <c r="G1551" s="1" t="s">
        <v>29</v>
      </c>
      <c r="H1551" s="1">
        <v>20.568000000000001</v>
      </c>
      <c r="I1551" s="1">
        <v>0.2</v>
      </c>
      <c r="J1551" s="1">
        <v>1.5426</v>
      </c>
      <c r="K1551" t="str">
        <f t="shared" si="72"/>
        <v>Outlier</v>
      </c>
      <c r="N1551" t="str">
        <f t="shared" si="73"/>
        <v>Outlier</v>
      </c>
      <c r="O1551" t="str">
        <f t="shared" si="74"/>
        <v>Outlier</v>
      </c>
    </row>
    <row r="1552" spans="1:15" x14ac:dyDescent="0.25">
      <c r="A1552" s="1" t="s">
        <v>943</v>
      </c>
      <c r="B1552" s="3">
        <v>42405</v>
      </c>
      <c r="C1552" s="3">
        <v>42405</v>
      </c>
      <c r="D1552" s="1" t="s">
        <v>12</v>
      </c>
      <c r="E1552" s="1" t="s">
        <v>13</v>
      </c>
      <c r="F1552" s="2" t="s">
        <v>28</v>
      </c>
      <c r="G1552" s="1" t="s">
        <v>68</v>
      </c>
      <c r="H1552" s="1">
        <v>154.44</v>
      </c>
      <c r="I1552" s="1">
        <v>0</v>
      </c>
      <c r="J1552" s="1">
        <v>1.5444</v>
      </c>
      <c r="K1552" t="str">
        <f t="shared" si="72"/>
        <v>Normal</v>
      </c>
      <c r="N1552" t="str">
        <f t="shared" si="73"/>
        <v>Outlier</v>
      </c>
      <c r="O1552" t="str">
        <f t="shared" si="74"/>
        <v>Outlier</v>
      </c>
    </row>
    <row r="1553" spans="1:15" x14ac:dyDescent="0.25">
      <c r="A1553" s="1" t="s">
        <v>1285</v>
      </c>
      <c r="B1553" s="3">
        <v>42664</v>
      </c>
      <c r="C1553" s="3">
        <v>42668</v>
      </c>
      <c r="D1553" s="1" t="s">
        <v>21</v>
      </c>
      <c r="E1553" s="1" t="s">
        <v>35</v>
      </c>
      <c r="F1553" s="2" t="s">
        <v>28</v>
      </c>
      <c r="G1553" s="1" t="s">
        <v>68</v>
      </c>
      <c r="H1553" s="1">
        <v>154.44</v>
      </c>
      <c r="I1553" s="1">
        <v>0</v>
      </c>
      <c r="J1553" s="1">
        <v>1.5444</v>
      </c>
      <c r="K1553" t="str">
        <f t="shared" si="72"/>
        <v>Normal</v>
      </c>
      <c r="N1553" t="str">
        <f t="shared" si="73"/>
        <v>Outlier</v>
      </c>
      <c r="O1553" t="str">
        <f t="shared" si="74"/>
        <v>Outlier</v>
      </c>
    </row>
    <row r="1554" spans="1:15" x14ac:dyDescent="0.25">
      <c r="A1554" s="1" t="s">
        <v>1286</v>
      </c>
      <c r="B1554" s="3">
        <v>42257</v>
      </c>
      <c r="C1554" s="3">
        <v>42261</v>
      </c>
      <c r="D1554" s="1" t="s">
        <v>21</v>
      </c>
      <c r="E1554" s="1" t="s">
        <v>35</v>
      </c>
      <c r="F1554" s="2" t="s">
        <v>28</v>
      </c>
      <c r="G1554" s="1" t="s">
        <v>29</v>
      </c>
      <c r="H1554" s="1">
        <v>51.52</v>
      </c>
      <c r="I1554" s="1">
        <v>0</v>
      </c>
      <c r="J1554" s="1">
        <v>1.5456000000000001</v>
      </c>
      <c r="K1554" t="str">
        <f t="shared" si="72"/>
        <v>Normal</v>
      </c>
      <c r="N1554" t="str">
        <f t="shared" si="73"/>
        <v>Outlier</v>
      </c>
      <c r="O1554" t="str">
        <f t="shared" si="74"/>
        <v>Outlier</v>
      </c>
    </row>
    <row r="1555" spans="1:15" x14ac:dyDescent="0.25">
      <c r="A1555" s="1" t="s">
        <v>1287</v>
      </c>
      <c r="B1555" s="3">
        <v>42366</v>
      </c>
      <c r="C1555" s="3">
        <v>42370</v>
      </c>
      <c r="D1555" s="1" t="s">
        <v>21</v>
      </c>
      <c r="E1555" s="1" t="s">
        <v>26</v>
      </c>
      <c r="F1555" s="2" t="s">
        <v>28</v>
      </c>
      <c r="G1555" s="1" t="s">
        <v>68</v>
      </c>
      <c r="H1555" s="1">
        <v>24.815999999999999</v>
      </c>
      <c r="I1555" s="1">
        <v>0.2</v>
      </c>
      <c r="J1555" s="1">
        <v>1.5509999999999999</v>
      </c>
      <c r="K1555" t="str">
        <f t="shared" si="72"/>
        <v>Outlier</v>
      </c>
      <c r="N1555" t="str">
        <f t="shared" si="73"/>
        <v>Outlier</v>
      </c>
      <c r="O1555" t="str">
        <f t="shared" si="74"/>
        <v>Outlier</v>
      </c>
    </row>
    <row r="1556" spans="1:15" x14ac:dyDescent="0.25">
      <c r="A1556" s="1" t="s">
        <v>1288</v>
      </c>
      <c r="B1556" s="3">
        <v>42919</v>
      </c>
      <c r="C1556" s="3">
        <v>42920</v>
      </c>
      <c r="D1556" s="1" t="s">
        <v>31</v>
      </c>
      <c r="E1556" s="1" t="s">
        <v>13</v>
      </c>
      <c r="F1556" s="2" t="s">
        <v>28</v>
      </c>
      <c r="G1556" s="1" t="s">
        <v>937</v>
      </c>
      <c r="H1556" s="1">
        <v>9.5519999999999996</v>
      </c>
      <c r="I1556" s="1">
        <v>0.2</v>
      </c>
      <c r="J1556" s="1">
        <v>1.5522</v>
      </c>
      <c r="K1556" t="str">
        <f t="shared" si="72"/>
        <v>Outlier</v>
      </c>
      <c r="N1556" t="str">
        <f t="shared" si="73"/>
        <v>Outlier</v>
      </c>
      <c r="O1556" t="str">
        <f t="shared" si="74"/>
        <v>Outlier</v>
      </c>
    </row>
    <row r="1557" spans="1:15" x14ac:dyDescent="0.25">
      <c r="A1557" s="1" t="s">
        <v>1289</v>
      </c>
      <c r="B1557" s="3">
        <v>42994</v>
      </c>
      <c r="C1557" s="3">
        <v>42995</v>
      </c>
      <c r="D1557" s="1" t="s">
        <v>31</v>
      </c>
      <c r="E1557" s="1" t="s">
        <v>35</v>
      </c>
      <c r="F1557" s="2" t="s">
        <v>28</v>
      </c>
      <c r="G1557" s="1" t="s">
        <v>937</v>
      </c>
      <c r="H1557" s="1">
        <v>5.98</v>
      </c>
      <c r="I1557" s="1">
        <v>0</v>
      </c>
      <c r="J1557" s="1">
        <v>1.5548</v>
      </c>
      <c r="K1557" t="str">
        <f t="shared" si="72"/>
        <v>Normal</v>
      </c>
      <c r="N1557" t="str">
        <f t="shared" si="73"/>
        <v>Outlier</v>
      </c>
      <c r="O1557" t="str">
        <f t="shared" si="74"/>
        <v>Outlier</v>
      </c>
    </row>
    <row r="1558" spans="1:15" x14ac:dyDescent="0.25">
      <c r="A1558" s="1" t="s">
        <v>1290</v>
      </c>
      <c r="B1558" s="3">
        <v>42528</v>
      </c>
      <c r="C1558" s="3">
        <v>42532</v>
      </c>
      <c r="D1558" s="1" t="s">
        <v>21</v>
      </c>
      <c r="E1558" s="1" t="s">
        <v>35</v>
      </c>
      <c r="F1558" s="2" t="s">
        <v>28</v>
      </c>
      <c r="G1558" s="1" t="s">
        <v>995</v>
      </c>
      <c r="H1558" s="1">
        <v>4.7839999999999998</v>
      </c>
      <c r="I1558" s="1">
        <v>0.2</v>
      </c>
      <c r="J1558" s="1">
        <v>1.5548</v>
      </c>
      <c r="K1558" t="str">
        <f t="shared" si="72"/>
        <v>Outlier</v>
      </c>
      <c r="N1558" t="str">
        <f t="shared" si="73"/>
        <v>Outlier</v>
      </c>
      <c r="O1558" t="str">
        <f t="shared" si="74"/>
        <v>Outlier</v>
      </c>
    </row>
    <row r="1559" spans="1:15" x14ac:dyDescent="0.25">
      <c r="A1559" s="1" t="s">
        <v>1291</v>
      </c>
      <c r="B1559" s="3">
        <v>41877</v>
      </c>
      <c r="C1559" s="3">
        <v>41883</v>
      </c>
      <c r="D1559" s="1" t="s">
        <v>21</v>
      </c>
      <c r="E1559" s="1" t="s">
        <v>23</v>
      </c>
      <c r="F1559" s="2" t="s">
        <v>28</v>
      </c>
      <c r="G1559" s="1" t="s">
        <v>1162</v>
      </c>
      <c r="H1559" s="1">
        <v>3.38</v>
      </c>
      <c r="I1559" s="1">
        <v>0</v>
      </c>
      <c r="J1559" s="1">
        <v>1.5548</v>
      </c>
      <c r="K1559" t="str">
        <f t="shared" si="72"/>
        <v>Normal</v>
      </c>
      <c r="N1559" t="str">
        <f t="shared" si="73"/>
        <v>Outlier</v>
      </c>
      <c r="O1559" t="str">
        <f t="shared" si="74"/>
        <v>Outlier</v>
      </c>
    </row>
    <row r="1560" spans="1:15" x14ac:dyDescent="0.25">
      <c r="A1560" s="1" t="s">
        <v>385</v>
      </c>
      <c r="B1560" s="3">
        <v>42016</v>
      </c>
      <c r="C1560" s="3">
        <v>42021</v>
      </c>
      <c r="D1560" s="1" t="s">
        <v>21</v>
      </c>
      <c r="E1560" s="1" t="s">
        <v>23</v>
      </c>
      <c r="F1560" s="2" t="s">
        <v>28</v>
      </c>
      <c r="G1560" s="1" t="s">
        <v>937</v>
      </c>
      <c r="H1560" s="1">
        <v>10.368</v>
      </c>
      <c r="I1560" s="1">
        <v>0.2</v>
      </c>
      <c r="J1560" s="1">
        <v>1.5551999999999999</v>
      </c>
      <c r="K1560" t="str">
        <f t="shared" si="72"/>
        <v>Outlier</v>
      </c>
      <c r="N1560" t="str">
        <f t="shared" si="73"/>
        <v>Outlier</v>
      </c>
      <c r="O1560" t="str">
        <f t="shared" si="74"/>
        <v>Outlier</v>
      </c>
    </row>
    <row r="1561" spans="1:15" x14ac:dyDescent="0.25">
      <c r="A1561" s="1" t="s">
        <v>1292</v>
      </c>
      <c r="B1561" s="3">
        <v>42841</v>
      </c>
      <c r="C1561" s="3">
        <v>42843</v>
      </c>
      <c r="D1561" s="1" t="s">
        <v>31</v>
      </c>
      <c r="E1561" s="1" t="s">
        <v>13</v>
      </c>
      <c r="F1561" s="2" t="s">
        <v>14</v>
      </c>
      <c r="G1561" s="1" t="s">
        <v>279</v>
      </c>
      <c r="H1561" s="1">
        <v>25.98</v>
      </c>
      <c r="I1561" s="1">
        <v>0</v>
      </c>
      <c r="J1561" s="1">
        <v>1.5588</v>
      </c>
      <c r="K1561" t="str">
        <f t="shared" si="72"/>
        <v>Normal</v>
      </c>
      <c r="N1561" t="str">
        <f t="shared" si="73"/>
        <v>Outlier</v>
      </c>
      <c r="O1561" t="str">
        <f t="shared" si="74"/>
        <v>Outlier</v>
      </c>
    </row>
    <row r="1562" spans="1:15" x14ac:dyDescent="0.25">
      <c r="A1562" s="1" t="s">
        <v>1293</v>
      </c>
      <c r="B1562" s="3">
        <v>43073</v>
      </c>
      <c r="C1562" s="3">
        <v>43079</v>
      </c>
      <c r="D1562" s="1" t="s">
        <v>21</v>
      </c>
      <c r="E1562" s="1" t="s">
        <v>23</v>
      </c>
      <c r="F1562" s="2" t="s">
        <v>18</v>
      </c>
      <c r="G1562" s="1" t="s">
        <v>297</v>
      </c>
      <c r="H1562" s="1">
        <v>12.99</v>
      </c>
      <c r="I1562" s="1">
        <v>0</v>
      </c>
      <c r="J1562" s="1">
        <v>1.5588</v>
      </c>
      <c r="K1562" t="str">
        <f t="shared" si="72"/>
        <v>Normal</v>
      </c>
      <c r="N1562" t="str">
        <f t="shared" si="73"/>
        <v>Outlier</v>
      </c>
      <c r="O1562" t="str">
        <f t="shared" si="74"/>
        <v>Outlier</v>
      </c>
    </row>
    <row r="1563" spans="1:15" x14ac:dyDescent="0.25">
      <c r="A1563" s="1" t="s">
        <v>1294</v>
      </c>
      <c r="B1563" s="3">
        <v>42337</v>
      </c>
      <c r="C1563" s="3">
        <v>42338</v>
      </c>
      <c r="D1563" s="1" t="s">
        <v>12</v>
      </c>
      <c r="E1563" s="1" t="s">
        <v>35</v>
      </c>
      <c r="F1563" s="2" t="s">
        <v>28</v>
      </c>
      <c r="G1563" s="1" t="s">
        <v>995</v>
      </c>
      <c r="H1563" s="1">
        <v>4.3040000000000003</v>
      </c>
      <c r="I1563" s="1">
        <v>0.2</v>
      </c>
      <c r="J1563" s="1">
        <v>1.5602</v>
      </c>
      <c r="K1563" t="str">
        <f t="shared" si="72"/>
        <v>Outlier</v>
      </c>
      <c r="N1563" t="str">
        <f t="shared" si="73"/>
        <v>Outlier</v>
      </c>
      <c r="O1563" t="str">
        <f t="shared" si="74"/>
        <v>Outlier</v>
      </c>
    </row>
    <row r="1564" spans="1:15" x14ac:dyDescent="0.25">
      <c r="A1564" s="1" t="s">
        <v>30</v>
      </c>
      <c r="B1564" s="3">
        <v>43010</v>
      </c>
      <c r="C1564" s="3">
        <v>43013</v>
      </c>
      <c r="D1564" s="1" t="s">
        <v>31</v>
      </c>
      <c r="E1564" s="1" t="s">
        <v>13</v>
      </c>
      <c r="F1564" s="2" t="s">
        <v>18</v>
      </c>
      <c r="G1564" s="1" t="s">
        <v>297</v>
      </c>
      <c r="H1564" s="1">
        <v>9.6560000000000006</v>
      </c>
      <c r="I1564" s="1">
        <v>0.2</v>
      </c>
      <c r="J1564" s="1">
        <v>1.5690999999999999</v>
      </c>
      <c r="K1564" t="str">
        <f t="shared" si="72"/>
        <v>Outlier</v>
      </c>
      <c r="N1564" t="str">
        <f t="shared" si="73"/>
        <v>Outlier</v>
      </c>
      <c r="O1564" t="str">
        <f t="shared" si="74"/>
        <v>Outlier</v>
      </c>
    </row>
    <row r="1565" spans="1:15" x14ac:dyDescent="0.25">
      <c r="A1565" s="1" t="s">
        <v>1295</v>
      </c>
      <c r="B1565" s="3">
        <v>42498</v>
      </c>
      <c r="C1565" s="3">
        <v>42498</v>
      </c>
      <c r="D1565" s="1" t="s">
        <v>12</v>
      </c>
      <c r="E1565" s="1" t="s">
        <v>23</v>
      </c>
      <c r="F1565" s="2" t="s">
        <v>28</v>
      </c>
      <c r="G1565" s="1" t="s">
        <v>68</v>
      </c>
      <c r="H1565" s="1">
        <v>25.12</v>
      </c>
      <c r="I1565" s="1">
        <v>0.2</v>
      </c>
      <c r="J1565" s="1">
        <v>1.57</v>
      </c>
      <c r="K1565" t="str">
        <f t="shared" si="72"/>
        <v>Outlier</v>
      </c>
      <c r="N1565" t="str">
        <f t="shared" si="73"/>
        <v>Outlier</v>
      </c>
      <c r="O1565" t="str">
        <f t="shared" si="74"/>
        <v>Outlier</v>
      </c>
    </row>
    <row r="1566" spans="1:15" x14ac:dyDescent="0.25">
      <c r="A1566" s="1" t="s">
        <v>1296</v>
      </c>
      <c r="B1566" s="3">
        <v>43059</v>
      </c>
      <c r="C1566" s="3">
        <v>43065</v>
      </c>
      <c r="D1566" s="1" t="s">
        <v>21</v>
      </c>
      <c r="E1566" s="1" t="s">
        <v>23</v>
      </c>
      <c r="F1566" s="2" t="s">
        <v>18</v>
      </c>
      <c r="G1566" s="1" t="s">
        <v>297</v>
      </c>
      <c r="H1566" s="1">
        <v>4.6559999999999997</v>
      </c>
      <c r="I1566" s="1">
        <v>0.2</v>
      </c>
      <c r="J1566" s="1">
        <v>1.5713999999999999</v>
      </c>
      <c r="K1566" t="str">
        <f t="shared" si="72"/>
        <v>Outlier</v>
      </c>
      <c r="N1566" t="str">
        <f t="shared" si="73"/>
        <v>Outlier</v>
      </c>
      <c r="O1566" t="str">
        <f t="shared" si="74"/>
        <v>Outlier</v>
      </c>
    </row>
    <row r="1567" spans="1:15" x14ac:dyDescent="0.25">
      <c r="A1567" s="1" t="s">
        <v>1297</v>
      </c>
      <c r="B1567" s="3">
        <v>42258</v>
      </c>
      <c r="C1567" s="3">
        <v>42262</v>
      </c>
      <c r="D1567" s="1" t="s">
        <v>17</v>
      </c>
      <c r="E1567" s="1" t="s">
        <v>23</v>
      </c>
      <c r="F1567" s="2" t="s">
        <v>28</v>
      </c>
      <c r="G1567" s="1" t="s">
        <v>68</v>
      </c>
      <c r="H1567" s="1">
        <v>78.8</v>
      </c>
      <c r="I1567" s="1">
        <v>0</v>
      </c>
      <c r="J1567" s="1">
        <v>1.5760000000000001</v>
      </c>
      <c r="K1567" t="str">
        <f t="shared" si="72"/>
        <v>Normal</v>
      </c>
      <c r="N1567" t="str">
        <f t="shared" si="73"/>
        <v>Outlier</v>
      </c>
      <c r="O1567" t="str">
        <f t="shared" si="74"/>
        <v>Outlier</v>
      </c>
    </row>
    <row r="1568" spans="1:15" x14ac:dyDescent="0.25">
      <c r="A1568" s="1" t="s">
        <v>57</v>
      </c>
      <c r="B1568" s="3">
        <v>42987</v>
      </c>
      <c r="C1568" s="3">
        <v>42991</v>
      </c>
      <c r="D1568" s="1" t="s">
        <v>21</v>
      </c>
      <c r="E1568" s="1" t="s">
        <v>23</v>
      </c>
      <c r="F1568" s="2" t="s">
        <v>28</v>
      </c>
      <c r="G1568" s="1" t="s">
        <v>937</v>
      </c>
      <c r="H1568" s="1">
        <v>4.6719999999999997</v>
      </c>
      <c r="I1568" s="1">
        <v>0.2</v>
      </c>
      <c r="J1568" s="1">
        <v>1.5768</v>
      </c>
      <c r="K1568" t="str">
        <f t="shared" si="72"/>
        <v>Outlier</v>
      </c>
      <c r="N1568" t="str">
        <f t="shared" si="73"/>
        <v>Outlier</v>
      </c>
      <c r="O1568" t="str">
        <f t="shared" si="74"/>
        <v>Outlier</v>
      </c>
    </row>
    <row r="1569" spans="1:15" x14ac:dyDescent="0.25">
      <c r="A1569" s="1" t="s">
        <v>1298</v>
      </c>
      <c r="B1569" s="3">
        <v>42362</v>
      </c>
      <c r="C1569" s="3">
        <v>42366</v>
      </c>
      <c r="D1569" s="1" t="s">
        <v>21</v>
      </c>
      <c r="E1569" s="1" t="s">
        <v>35</v>
      </c>
      <c r="F1569" s="2" t="s">
        <v>28</v>
      </c>
      <c r="G1569" s="1" t="s">
        <v>937</v>
      </c>
      <c r="H1569" s="1">
        <v>14.04</v>
      </c>
      <c r="I1569" s="1">
        <v>0.2</v>
      </c>
      <c r="J1569" s="1">
        <v>1.5794999999999999</v>
      </c>
      <c r="K1569" t="str">
        <f t="shared" si="72"/>
        <v>Outlier</v>
      </c>
      <c r="N1569" t="str">
        <f t="shared" si="73"/>
        <v>Outlier</v>
      </c>
      <c r="O1569" t="str">
        <f t="shared" si="74"/>
        <v>Outlier</v>
      </c>
    </row>
    <row r="1570" spans="1:15" x14ac:dyDescent="0.25">
      <c r="A1570" s="1" t="s">
        <v>732</v>
      </c>
      <c r="B1570" s="3">
        <v>42698</v>
      </c>
      <c r="C1570" s="3">
        <v>42700</v>
      </c>
      <c r="D1570" s="1" t="s">
        <v>17</v>
      </c>
      <c r="E1570" s="1" t="s">
        <v>26</v>
      </c>
      <c r="F1570" s="2" t="s">
        <v>28</v>
      </c>
      <c r="G1570" s="1" t="s">
        <v>937</v>
      </c>
      <c r="H1570" s="1">
        <v>14.04</v>
      </c>
      <c r="I1570" s="1">
        <v>0.2</v>
      </c>
      <c r="J1570" s="1">
        <v>1.5794999999999999</v>
      </c>
      <c r="K1570" t="str">
        <f t="shared" si="72"/>
        <v>Outlier</v>
      </c>
      <c r="N1570" t="str">
        <f t="shared" si="73"/>
        <v>Outlier</v>
      </c>
      <c r="O1570" t="str">
        <f t="shared" si="74"/>
        <v>Outlier</v>
      </c>
    </row>
    <row r="1571" spans="1:15" x14ac:dyDescent="0.25">
      <c r="A1571" s="1" t="s">
        <v>1299</v>
      </c>
      <c r="B1571" s="3">
        <v>42436</v>
      </c>
      <c r="C1571" s="3">
        <v>42441</v>
      </c>
      <c r="D1571" s="1" t="s">
        <v>21</v>
      </c>
      <c r="E1571" s="1" t="s">
        <v>26</v>
      </c>
      <c r="F1571" s="2" t="s">
        <v>14</v>
      </c>
      <c r="G1571" s="1" t="s">
        <v>58</v>
      </c>
      <c r="H1571" s="1">
        <v>21.071999999999999</v>
      </c>
      <c r="I1571" s="1">
        <v>0.2</v>
      </c>
      <c r="J1571" s="1">
        <v>1.5804</v>
      </c>
      <c r="K1571" t="str">
        <f t="shared" si="72"/>
        <v>Outlier</v>
      </c>
      <c r="N1571" t="str">
        <f t="shared" si="73"/>
        <v>Outlier</v>
      </c>
      <c r="O1571" t="str">
        <f t="shared" si="74"/>
        <v>Outlier</v>
      </c>
    </row>
    <row r="1572" spans="1:15" x14ac:dyDescent="0.25">
      <c r="A1572" s="1" t="s">
        <v>1199</v>
      </c>
      <c r="B1572" s="3">
        <v>41719</v>
      </c>
      <c r="C1572" s="3">
        <v>41723</v>
      </c>
      <c r="D1572" s="1" t="s">
        <v>21</v>
      </c>
      <c r="E1572" s="1" t="s">
        <v>23</v>
      </c>
      <c r="F1572" s="2" t="s">
        <v>28</v>
      </c>
      <c r="G1572" s="1" t="s">
        <v>937</v>
      </c>
      <c r="H1572" s="1">
        <v>6.048</v>
      </c>
      <c r="I1572" s="1">
        <v>0.2</v>
      </c>
      <c r="J1572" s="1">
        <v>1.5875999999999999</v>
      </c>
      <c r="K1572" t="str">
        <f t="shared" si="72"/>
        <v>Outlier</v>
      </c>
      <c r="N1572" t="str">
        <f t="shared" si="73"/>
        <v>Outlier</v>
      </c>
      <c r="O1572" t="str">
        <f t="shared" si="74"/>
        <v>Outlier</v>
      </c>
    </row>
    <row r="1573" spans="1:15" x14ac:dyDescent="0.25">
      <c r="A1573" s="1" t="s">
        <v>1300</v>
      </c>
      <c r="B1573" s="3">
        <v>43020</v>
      </c>
      <c r="C1573" s="3">
        <v>43022</v>
      </c>
      <c r="D1573" s="1" t="s">
        <v>17</v>
      </c>
      <c r="E1573" s="1" t="s">
        <v>35</v>
      </c>
      <c r="F1573" s="2" t="s">
        <v>28</v>
      </c>
      <c r="G1573" s="1" t="s">
        <v>937</v>
      </c>
      <c r="H1573" s="1">
        <v>5.88</v>
      </c>
      <c r="I1573" s="1">
        <v>0</v>
      </c>
      <c r="J1573" s="1">
        <v>1.5875999999999999</v>
      </c>
      <c r="K1573" t="str">
        <f t="shared" si="72"/>
        <v>Normal</v>
      </c>
      <c r="N1573" t="str">
        <f t="shared" si="73"/>
        <v>Outlier</v>
      </c>
      <c r="O1573" t="str">
        <f t="shared" si="74"/>
        <v>Outlier</v>
      </c>
    </row>
    <row r="1574" spans="1:15" x14ac:dyDescent="0.25">
      <c r="A1574" s="1" t="s">
        <v>1301</v>
      </c>
      <c r="B1574" s="3">
        <v>42705</v>
      </c>
      <c r="C1574" s="3">
        <v>42705</v>
      </c>
      <c r="D1574" s="1" t="s">
        <v>12</v>
      </c>
      <c r="E1574" s="1" t="s">
        <v>35</v>
      </c>
      <c r="F1574" s="2" t="s">
        <v>18</v>
      </c>
      <c r="G1574" s="1" t="s">
        <v>297</v>
      </c>
      <c r="H1574" s="1">
        <v>31.96</v>
      </c>
      <c r="I1574" s="1">
        <v>0</v>
      </c>
      <c r="J1574" s="1">
        <v>1.5980000000000001</v>
      </c>
      <c r="K1574" t="str">
        <f t="shared" si="72"/>
        <v>Normal</v>
      </c>
      <c r="N1574" t="str">
        <f t="shared" si="73"/>
        <v>Outlier</v>
      </c>
      <c r="O1574" t="str">
        <f t="shared" si="74"/>
        <v>Outlier</v>
      </c>
    </row>
    <row r="1575" spans="1:15" x14ac:dyDescent="0.25">
      <c r="A1575" s="1" t="s">
        <v>1302</v>
      </c>
      <c r="B1575" s="3">
        <v>42693</v>
      </c>
      <c r="C1575" s="3">
        <v>42697</v>
      </c>
      <c r="D1575" s="1" t="s">
        <v>21</v>
      </c>
      <c r="E1575" s="1" t="s">
        <v>35</v>
      </c>
      <c r="F1575" s="2" t="s">
        <v>18</v>
      </c>
      <c r="G1575" s="1" t="s">
        <v>297</v>
      </c>
      <c r="H1575" s="1">
        <v>31.96</v>
      </c>
      <c r="I1575" s="1">
        <v>0</v>
      </c>
      <c r="J1575" s="1">
        <v>1.5980000000000001</v>
      </c>
      <c r="K1575" t="str">
        <f t="shared" si="72"/>
        <v>Normal</v>
      </c>
      <c r="N1575" t="str">
        <f t="shared" si="73"/>
        <v>Outlier</v>
      </c>
      <c r="O1575" t="str">
        <f t="shared" si="74"/>
        <v>Outlier</v>
      </c>
    </row>
    <row r="1576" spans="1:15" x14ac:dyDescent="0.25">
      <c r="A1576" s="1" t="s">
        <v>1303</v>
      </c>
      <c r="B1576" s="3">
        <v>42698</v>
      </c>
      <c r="C1576" s="3">
        <v>42705</v>
      </c>
      <c r="D1576" s="1" t="s">
        <v>21</v>
      </c>
      <c r="E1576" s="1" t="s">
        <v>23</v>
      </c>
      <c r="F1576" s="2" t="s">
        <v>28</v>
      </c>
      <c r="G1576" s="1" t="s">
        <v>673</v>
      </c>
      <c r="H1576" s="1">
        <v>4.4160000000000004</v>
      </c>
      <c r="I1576" s="1">
        <v>0.2</v>
      </c>
      <c r="J1576" s="1">
        <v>1.6008</v>
      </c>
      <c r="K1576" t="str">
        <f t="shared" si="72"/>
        <v>Outlier</v>
      </c>
      <c r="N1576" t="str">
        <f t="shared" si="73"/>
        <v>Outlier</v>
      </c>
      <c r="O1576" t="str">
        <f t="shared" si="74"/>
        <v>Outlier</v>
      </c>
    </row>
    <row r="1577" spans="1:15" x14ac:dyDescent="0.25">
      <c r="A1577" s="1" t="s">
        <v>1304</v>
      </c>
      <c r="B1577" s="3">
        <v>41699</v>
      </c>
      <c r="C1577" s="3">
        <v>41703</v>
      </c>
      <c r="D1577" s="1" t="s">
        <v>21</v>
      </c>
      <c r="E1577" s="1" t="s">
        <v>23</v>
      </c>
      <c r="F1577" s="2" t="s">
        <v>14</v>
      </c>
      <c r="G1577" s="1" t="s">
        <v>58</v>
      </c>
      <c r="H1577" s="1">
        <v>5.94</v>
      </c>
      <c r="I1577" s="1">
        <v>0</v>
      </c>
      <c r="J1577" s="1">
        <v>1.6037999999999999</v>
      </c>
      <c r="K1577" t="str">
        <f t="shared" si="72"/>
        <v>Normal</v>
      </c>
      <c r="N1577" t="str">
        <f t="shared" si="73"/>
        <v>Outlier</v>
      </c>
      <c r="O1577" t="str">
        <f t="shared" si="74"/>
        <v>Outlier</v>
      </c>
    </row>
    <row r="1578" spans="1:15" x14ac:dyDescent="0.25">
      <c r="A1578" s="1" t="s">
        <v>1305</v>
      </c>
      <c r="B1578" s="3">
        <v>42248</v>
      </c>
      <c r="C1578" s="3">
        <v>42251</v>
      </c>
      <c r="D1578" s="1" t="s">
        <v>17</v>
      </c>
      <c r="E1578" s="1" t="s">
        <v>35</v>
      </c>
      <c r="F1578" s="2" t="s">
        <v>28</v>
      </c>
      <c r="G1578" s="1" t="s">
        <v>995</v>
      </c>
      <c r="H1578" s="1">
        <v>4.7519999999999998</v>
      </c>
      <c r="I1578" s="1">
        <v>0.2</v>
      </c>
      <c r="J1578" s="1">
        <v>1.6037999999999999</v>
      </c>
      <c r="K1578" t="str">
        <f t="shared" si="72"/>
        <v>Outlier</v>
      </c>
      <c r="N1578" t="str">
        <f t="shared" si="73"/>
        <v>Outlier</v>
      </c>
      <c r="O1578" t="str">
        <f t="shared" si="74"/>
        <v>Outlier</v>
      </c>
    </row>
    <row r="1579" spans="1:15" x14ac:dyDescent="0.25">
      <c r="A1579" s="1" t="s">
        <v>738</v>
      </c>
      <c r="B1579" s="3">
        <v>42631</v>
      </c>
      <c r="C1579" s="3">
        <v>42633</v>
      </c>
      <c r="D1579" s="1" t="s">
        <v>31</v>
      </c>
      <c r="E1579" s="1" t="s">
        <v>23</v>
      </c>
      <c r="F1579" s="2" t="s">
        <v>18</v>
      </c>
      <c r="G1579" s="1" t="s">
        <v>297</v>
      </c>
      <c r="H1579" s="1">
        <v>5.3520000000000003</v>
      </c>
      <c r="I1579" s="1">
        <v>0.2</v>
      </c>
      <c r="J1579" s="1">
        <v>1.6055999999999999</v>
      </c>
      <c r="K1579" t="str">
        <f t="shared" si="72"/>
        <v>Outlier</v>
      </c>
      <c r="N1579" t="str">
        <f t="shared" si="73"/>
        <v>Outlier</v>
      </c>
      <c r="O1579" t="str">
        <f t="shared" si="74"/>
        <v>Outlier</v>
      </c>
    </row>
    <row r="1580" spans="1:15" x14ac:dyDescent="0.25">
      <c r="A1580" s="1" t="s">
        <v>1306</v>
      </c>
      <c r="B1580" s="3">
        <v>42324</v>
      </c>
      <c r="C1580" s="3">
        <v>42328</v>
      </c>
      <c r="D1580" s="1" t="s">
        <v>21</v>
      </c>
      <c r="E1580" s="1" t="s">
        <v>26</v>
      </c>
      <c r="F1580" s="2" t="s">
        <v>28</v>
      </c>
      <c r="G1580" s="1" t="s">
        <v>68</v>
      </c>
      <c r="H1580" s="1">
        <v>21.488</v>
      </c>
      <c r="I1580" s="1">
        <v>0.2</v>
      </c>
      <c r="J1580" s="1">
        <v>1.6115999999999999</v>
      </c>
      <c r="K1580" t="str">
        <f t="shared" si="72"/>
        <v>Outlier</v>
      </c>
      <c r="N1580" t="str">
        <f t="shared" si="73"/>
        <v>Outlier</v>
      </c>
      <c r="O1580" t="str">
        <f t="shared" si="74"/>
        <v>Outlier</v>
      </c>
    </row>
    <row r="1581" spans="1:15" x14ac:dyDescent="0.25">
      <c r="A1581" s="1" t="s">
        <v>1307</v>
      </c>
      <c r="B1581" s="3">
        <v>42203</v>
      </c>
      <c r="C1581" s="3">
        <v>42206</v>
      </c>
      <c r="D1581" s="1" t="s">
        <v>31</v>
      </c>
      <c r="E1581" s="1" t="s">
        <v>23</v>
      </c>
      <c r="F1581" s="2" t="s">
        <v>28</v>
      </c>
      <c r="G1581" s="1" t="s">
        <v>937</v>
      </c>
      <c r="H1581" s="1">
        <v>5.76</v>
      </c>
      <c r="I1581" s="1">
        <v>0</v>
      </c>
      <c r="J1581" s="1">
        <v>1.6128</v>
      </c>
      <c r="K1581" t="str">
        <f t="shared" si="72"/>
        <v>Normal</v>
      </c>
      <c r="N1581" t="str">
        <f t="shared" si="73"/>
        <v>Outlier</v>
      </c>
      <c r="O1581" t="str">
        <f t="shared" si="74"/>
        <v>Outlier</v>
      </c>
    </row>
    <row r="1582" spans="1:15" x14ac:dyDescent="0.25">
      <c r="A1582" s="1" t="s">
        <v>1308</v>
      </c>
      <c r="B1582" s="3">
        <v>42695</v>
      </c>
      <c r="C1582" s="3">
        <v>42700</v>
      </c>
      <c r="D1582" s="1" t="s">
        <v>21</v>
      </c>
      <c r="E1582" s="1" t="s">
        <v>26</v>
      </c>
      <c r="F1582" s="2" t="s">
        <v>28</v>
      </c>
      <c r="G1582" s="1" t="s">
        <v>68</v>
      </c>
      <c r="H1582" s="1">
        <v>21.568000000000001</v>
      </c>
      <c r="I1582" s="1">
        <v>0.2</v>
      </c>
      <c r="J1582" s="1">
        <v>1.6175999999999999</v>
      </c>
      <c r="K1582" t="str">
        <f t="shared" si="72"/>
        <v>Outlier</v>
      </c>
      <c r="N1582" t="str">
        <f t="shared" si="73"/>
        <v>Outlier</v>
      </c>
      <c r="O1582" t="str">
        <f t="shared" si="74"/>
        <v>Outlier</v>
      </c>
    </row>
    <row r="1583" spans="1:15" x14ac:dyDescent="0.25">
      <c r="A1583" s="1" t="s">
        <v>943</v>
      </c>
      <c r="B1583" s="3">
        <v>42405</v>
      </c>
      <c r="C1583" s="3">
        <v>42405</v>
      </c>
      <c r="D1583" s="1" t="s">
        <v>12</v>
      </c>
      <c r="E1583" s="1" t="s">
        <v>13</v>
      </c>
      <c r="F1583" s="2" t="s">
        <v>28</v>
      </c>
      <c r="G1583" s="1" t="s">
        <v>68</v>
      </c>
      <c r="H1583" s="1">
        <v>80.98</v>
      </c>
      <c r="I1583" s="1">
        <v>0</v>
      </c>
      <c r="J1583" s="1">
        <v>1.6195999999999999</v>
      </c>
      <c r="K1583" t="str">
        <f t="shared" si="72"/>
        <v>Normal</v>
      </c>
      <c r="N1583" t="str">
        <f t="shared" si="73"/>
        <v>Outlier</v>
      </c>
      <c r="O1583" t="str">
        <f t="shared" si="74"/>
        <v>Outlier</v>
      </c>
    </row>
    <row r="1584" spans="1:15" x14ac:dyDescent="0.25">
      <c r="A1584" s="1" t="s">
        <v>471</v>
      </c>
      <c r="B1584" s="3">
        <v>41780</v>
      </c>
      <c r="C1584" s="3">
        <v>41782</v>
      </c>
      <c r="D1584" s="1" t="s">
        <v>17</v>
      </c>
      <c r="E1584" s="1" t="s">
        <v>26</v>
      </c>
      <c r="F1584" s="2" t="s">
        <v>28</v>
      </c>
      <c r="G1584" s="1" t="s">
        <v>1162</v>
      </c>
      <c r="H1584" s="1">
        <v>4.8319999999999999</v>
      </c>
      <c r="I1584" s="1">
        <v>0.2</v>
      </c>
      <c r="J1584" s="1">
        <v>1.6308</v>
      </c>
      <c r="K1584" t="str">
        <f t="shared" si="72"/>
        <v>Outlier</v>
      </c>
      <c r="N1584" t="str">
        <f t="shared" si="73"/>
        <v>Outlier</v>
      </c>
      <c r="O1584" t="str">
        <f t="shared" si="74"/>
        <v>Outlier</v>
      </c>
    </row>
    <row r="1585" spans="1:15" x14ac:dyDescent="0.25">
      <c r="A1585" s="1" t="s">
        <v>96</v>
      </c>
      <c r="B1585" s="3">
        <v>42453</v>
      </c>
      <c r="C1585" s="3">
        <v>42455</v>
      </c>
      <c r="D1585" s="1" t="s">
        <v>17</v>
      </c>
      <c r="E1585" s="1" t="s">
        <v>23</v>
      </c>
      <c r="F1585" s="2" t="s">
        <v>28</v>
      </c>
      <c r="G1585" s="1" t="s">
        <v>937</v>
      </c>
      <c r="H1585" s="1">
        <v>18.655999999999999</v>
      </c>
      <c r="I1585" s="1">
        <v>0.2</v>
      </c>
      <c r="J1585" s="1">
        <v>1.6324000000000001</v>
      </c>
      <c r="K1585" t="str">
        <f t="shared" si="72"/>
        <v>Outlier</v>
      </c>
      <c r="N1585" t="str">
        <f t="shared" si="73"/>
        <v>Outlier</v>
      </c>
      <c r="O1585" t="str">
        <f t="shared" si="74"/>
        <v>Outlier</v>
      </c>
    </row>
    <row r="1586" spans="1:15" x14ac:dyDescent="0.25">
      <c r="A1586" s="1" t="s">
        <v>1309</v>
      </c>
      <c r="B1586" s="3">
        <v>41944</v>
      </c>
      <c r="C1586" s="3">
        <v>41951</v>
      </c>
      <c r="D1586" s="1" t="s">
        <v>21</v>
      </c>
      <c r="E1586" s="1" t="s">
        <v>13</v>
      </c>
      <c r="F1586" s="2" t="s">
        <v>28</v>
      </c>
      <c r="G1586" s="1" t="s">
        <v>937</v>
      </c>
      <c r="H1586" s="1">
        <v>5.64</v>
      </c>
      <c r="I1586" s="1">
        <v>0</v>
      </c>
      <c r="J1586" s="1">
        <v>1.6355999999999999</v>
      </c>
      <c r="K1586" t="str">
        <f t="shared" si="72"/>
        <v>Normal</v>
      </c>
      <c r="N1586" t="str">
        <f t="shared" si="73"/>
        <v>Outlier</v>
      </c>
      <c r="O1586" t="str">
        <f t="shared" si="74"/>
        <v>Outlier</v>
      </c>
    </row>
    <row r="1587" spans="1:15" x14ac:dyDescent="0.25">
      <c r="A1587" s="1" t="s">
        <v>1041</v>
      </c>
      <c r="B1587" s="3">
        <v>41856</v>
      </c>
      <c r="C1587" s="3">
        <v>41862</v>
      </c>
      <c r="D1587" s="1" t="s">
        <v>21</v>
      </c>
      <c r="E1587" s="1" t="s">
        <v>35</v>
      </c>
      <c r="F1587" s="2" t="s">
        <v>14</v>
      </c>
      <c r="G1587" s="1" t="s">
        <v>279</v>
      </c>
      <c r="H1587" s="1">
        <v>16.36</v>
      </c>
      <c r="I1587" s="1">
        <v>0</v>
      </c>
      <c r="J1587" s="1">
        <v>1.6359999999999999</v>
      </c>
      <c r="K1587" t="str">
        <f t="shared" si="72"/>
        <v>Normal</v>
      </c>
      <c r="N1587" t="str">
        <f t="shared" si="73"/>
        <v>Outlier</v>
      </c>
      <c r="O1587" t="str">
        <f t="shared" si="74"/>
        <v>Outlier</v>
      </c>
    </row>
    <row r="1588" spans="1:15" x14ac:dyDescent="0.25">
      <c r="A1588" s="1" t="s">
        <v>1249</v>
      </c>
      <c r="B1588" s="3">
        <v>42316</v>
      </c>
      <c r="C1588" s="3">
        <v>42323</v>
      </c>
      <c r="D1588" s="1" t="s">
        <v>21</v>
      </c>
      <c r="E1588" s="1" t="s">
        <v>13</v>
      </c>
      <c r="F1588" s="2" t="s">
        <v>28</v>
      </c>
      <c r="G1588" s="1" t="s">
        <v>1052</v>
      </c>
      <c r="H1588" s="1">
        <v>5.04</v>
      </c>
      <c r="I1588" s="1">
        <v>0.2</v>
      </c>
      <c r="J1588" s="1">
        <v>1.6379999999999999</v>
      </c>
      <c r="K1588" t="str">
        <f t="shared" si="72"/>
        <v>Outlier</v>
      </c>
      <c r="N1588" t="str">
        <f t="shared" si="73"/>
        <v>Outlier</v>
      </c>
      <c r="O1588" t="str">
        <f t="shared" si="74"/>
        <v>Outlier</v>
      </c>
    </row>
    <row r="1589" spans="1:15" x14ac:dyDescent="0.25">
      <c r="A1589" s="1" t="s">
        <v>1310</v>
      </c>
      <c r="B1589" s="3">
        <v>42735</v>
      </c>
      <c r="C1589" s="3">
        <v>42741</v>
      </c>
      <c r="D1589" s="1" t="s">
        <v>21</v>
      </c>
      <c r="E1589" s="1" t="s">
        <v>35</v>
      </c>
      <c r="F1589" s="2" t="s">
        <v>28</v>
      </c>
      <c r="G1589" s="1" t="s">
        <v>937</v>
      </c>
      <c r="H1589" s="1">
        <v>3.64</v>
      </c>
      <c r="I1589" s="1">
        <v>0</v>
      </c>
      <c r="J1589" s="1">
        <v>1.6379999999999999</v>
      </c>
      <c r="K1589" t="str">
        <f t="shared" si="72"/>
        <v>Normal</v>
      </c>
      <c r="N1589" t="str">
        <f t="shared" si="73"/>
        <v>Outlier</v>
      </c>
      <c r="O1589" t="str">
        <f t="shared" si="74"/>
        <v>Outlier</v>
      </c>
    </row>
    <row r="1590" spans="1:15" x14ac:dyDescent="0.25">
      <c r="A1590" s="1" t="s">
        <v>1311</v>
      </c>
      <c r="B1590" s="3">
        <v>41820</v>
      </c>
      <c r="C1590" s="3">
        <v>41822</v>
      </c>
      <c r="D1590" s="1" t="s">
        <v>31</v>
      </c>
      <c r="E1590" s="1" t="s">
        <v>26</v>
      </c>
      <c r="F1590" s="2" t="s">
        <v>28</v>
      </c>
      <c r="G1590" s="1" t="s">
        <v>937</v>
      </c>
      <c r="H1590" s="1">
        <v>5.2480000000000002</v>
      </c>
      <c r="I1590" s="1">
        <v>0.2</v>
      </c>
      <c r="J1590" s="1">
        <v>1.64</v>
      </c>
      <c r="K1590" t="str">
        <f t="shared" si="72"/>
        <v>Outlier</v>
      </c>
      <c r="N1590" t="str">
        <f t="shared" si="73"/>
        <v>Outlier</v>
      </c>
      <c r="O1590" t="str">
        <f t="shared" si="74"/>
        <v>Outlier</v>
      </c>
    </row>
    <row r="1591" spans="1:15" x14ac:dyDescent="0.25">
      <c r="A1591" s="1" t="s">
        <v>1312</v>
      </c>
      <c r="B1591" s="3">
        <v>42608</v>
      </c>
      <c r="C1591" s="3">
        <v>42615</v>
      </c>
      <c r="D1591" s="1" t="s">
        <v>21</v>
      </c>
      <c r="E1591" s="1" t="s">
        <v>23</v>
      </c>
      <c r="F1591" s="2" t="s">
        <v>28</v>
      </c>
      <c r="G1591" s="1" t="s">
        <v>937</v>
      </c>
      <c r="H1591" s="1">
        <v>5.4720000000000004</v>
      </c>
      <c r="I1591" s="1">
        <v>0.2</v>
      </c>
      <c r="J1591" s="1">
        <v>1.6415999999999999</v>
      </c>
      <c r="K1591" t="str">
        <f t="shared" si="72"/>
        <v>Outlier</v>
      </c>
      <c r="N1591" t="str">
        <f t="shared" si="73"/>
        <v>Outlier</v>
      </c>
      <c r="O1591" t="str">
        <f t="shared" si="74"/>
        <v>Outlier</v>
      </c>
    </row>
    <row r="1592" spans="1:15" x14ac:dyDescent="0.25">
      <c r="A1592" s="1" t="s">
        <v>1313</v>
      </c>
      <c r="B1592" s="3">
        <v>42444</v>
      </c>
      <c r="C1592" s="3">
        <v>42445</v>
      </c>
      <c r="D1592" s="1" t="s">
        <v>31</v>
      </c>
      <c r="E1592" s="1" t="s">
        <v>35</v>
      </c>
      <c r="F1592" s="2" t="s">
        <v>28</v>
      </c>
      <c r="G1592" s="1" t="s">
        <v>995</v>
      </c>
      <c r="H1592" s="1">
        <v>4.5439999999999996</v>
      </c>
      <c r="I1592" s="1">
        <v>0.2</v>
      </c>
      <c r="J1592" s="1">
        <v>1.6472</v>
      </c>
      <c r="K1592" t="str">
        <f t="shared" si="72"/>
        <v>Outlier</v>
      </c>
      <c r="N1592" t="str">
        <f t="shared" si="73"/>
        <v>Outlier</v>
      </c>
      <c r="O1592" t="str">
        <f t="shared" si="74"/>
        <v>Outlier</v>
      </c>
    </row>
    <row r="1593" spans="1:15" x14ac:dyDescent="0.25">
      <c r="A1593" s="1" t="s">
        <v>1314</v>
      </c>
      <c r="B1593" s="3">
        <v>42699</v>
      </c>
      <c r="C1593" s="3">
        <v>42704</v>
      </c>
      <c r="D1593" s="1" t="s">
        <v>21</v>
      </c>
      <c r="E1593" s="1" t="s">
        <v>13</v>
      </c>
      <c r="F1593" s="2" t="s">
        <v>28</v>
      </c>
      <c r="G1593" s="1" t="s">
        <v>1162</v>
      </c>
      <c r="H1593" s="1">
        <v>5.08</v>
      </c>
      <c r="I1593" s="1">
        <v>0.2</v>
      </c>
      <c r="J1593" s="1">
        <v>1.651</v>
      </c>
      <c r="K1593" t="str">
        <f t="shared" si="72"/>
        <v>Outlier</v>
      </c>
      <c r="N1593" t="str">
        <f t="shared" si="73"/>
        <v>Outlier</v>
      </c>
      <c r="O1593" t="str">
        <f t="shared" si="74"/>
        <v>Outlier</v>
      </c>
    </row>
    <row r="1594" spans="1:15" x14ac:dyDescent="0.25">
      <c r="A1594" s="1" t="s">
        <v>1315</v>
      </c>
      <c r="B1594" s="3">
        <v>42734</v>
      </c>
      <c r="C1594" s="3">
        <v>42737</v>
      </c>
      <c r="D1594" s="1" t="s">
        <v>31</v>
      </c>
      <c r="E1594" s="1" t="s">
        <v>23</v>
      </c>
      <c r="F1594" s="2" t="s">
        <v>28</v>
      </c>
      <c r="G1594" s="1" t="s">
        <v>937</v>
      </c>
      <c r="H1594" s="1">
        <v>16.52</v>
      </c>
      <c r="I1594" s="1">
        <v>0.2</v>
      </c>
      <c r="J1594" s="1">
        <v>1.6519999999999999</v>
      </c>
      <c r="K1594" t="str">
        <f t="shared" si="72"/>
        <v>Outlier</v>
      </c>
      <c r="N1594" t="str">
        <f t="shared" si="73"/>
        <v>Outlier</v>
      </c>
      <c r="O1594" t="str">
        <f t="shared" si="74"/>
        <v>Outlier</v>
      </c>
    </row>
    <row r="1595" spans="1:15" x14ac:dyDescent="0.25">
      <c r="A1595" s="1" t="s">
        <v>1316</v>
      </c>
      <c r="B1595" s="3">
        <v>41876</v>
      </c>
      <c r="C1595" s="3">
        <v>41878</v>
      </c>
      <c r="D1595" s="1" t="s">
        <v>17</v>
      </c>
      <c r="E1595" s="1" t="s">
        <v>23</v>
      </c>
      <c r="F1595" s="2" t="s">
        <v>28</v>
      </c>
      <c r="G1595" s="1" t="s">
        <v>1016</v>
      </c>
      <c r="H1595" s="1">
        <v>4.72</v>
      </c>
      <c r="I1595" s="1">
        <v>0.2</v>
      </c>
      <c r="J1595" s="1">
        <v>1.6519999999999999</v>
      </c>
      <c r="K1595" t="str">
        <f t="shared" si="72"/>
        <v>Outlier</v>
      </c>
      <c r="N1595" t="str">
        <f t="shared" si="73"/>
        <v>Outlier</v>
      </c>
      <c r="O1595" t="str">
        <f t="shared" si="74"/>
        <v>Outlier</v>
      </c>
    </row>
    <row r="1596" spans="1:15" x14ac:dyDescent="0.25">
      <c r="A1596" s="1" t="s">
        <v>1317</v>
      </c>
      <c r="B1596" s="3">
        <v>42985</v>
      </c>
      <c r="C1596" s="3">
        <v>42989</v>
      </c>
      <c r="D1596" s="1" t="s">
        <v>21</v>
      </c>
      <c r="E1596" s="1" t="s">
        <v>23</v>
      </c>
      <c r="F1596" s="2" t="s">
        <v>28</v>
      </c>
      <c r="G1596" s="1" t="s">
        <v>1016</v>
      </c>
      <c r="H1596" s="1">
        <v>4.8959999999999999</v>
      </c>
      <c r="I1596" s="1">
        <v>0.2</v>
      </c>
      <c r="J1596" s="1">
        <v>1.6524000000000001</v>
      </c>
      <c r="K1596" t="str">
        <f t="shared" si="72"/>
        <v>Outlier</v>
      </c>
      <c r="N1596" t="str">
        <f t="shared" si="73"/>
        <v>Outlier</v>
      </c>
      <c r="O1596" t="str">
        <f t="shared" si="74"/>
        <v>Outlier</v>
      </c>
    </row>
    <row r="1597" spans="1:15" x14ac:dyDescent="0.25">
      <c r="A1597" s="1" t="s">
        <v>1053</v>
      </c>
      <c r="B1597" s="3">
        <v>42625</v>
      </c>
      <c r="C1597" s="3">
        <v>42630</v>
      </c>
      <c r="D1597" s="1" t="s">
        <v>21</v>
      </c>
      <c r="E1597" s="1" t="s">
        <v>13</v>
      </c>
      <c r="F1597" s="2" t="s">
        <v>14</v>
      </c>
      <c r="G1597" s="1" t="s">
        <v>279</v>
      </c>
      <c r="H1597" s="1">
        <v>20.7</v>
      </c>
      <c r="I1597" s="1">
        <v>0</v>
      </c>
      <c r="J1597" s="1">
        <v>1.6559999999999999</v>
      </c>
      <c r="K1597" t="str">
        <f t="shared" si="72"/>
        <v>Normal</v>
      </c>
      <c r="N1597" t="str">
        <f t="shared" si="73"/>
        <v>Outlier</v>
      </c>
      <c r="O1597" t="str">
        <f t="shared" si="74"/>
        <v>Outlier</v>
      </c>
    </row>
    <row r="1598" spans="1:15" x14ac:dyDescent="0.25">
      <c r="A1598" s="1" t="s">
        <v>1318</v>
      </c>
      <c r="B1598" s="3">
        <v>42243</v>
      </c>
      <c r="C1598" s="3">
        <v>42247</v>
      </c>
      <c r="D1598" s="1" t="s">
        <v>21</v>
      </c>
      <c r="E1598" s="1" t="s">
        <v>35</v>
      </c>
      <c r="F1598" s="2" t="s">
        <v>28</v>
      </c>
      <c r="G1598" s="1" t="s">
        <v>995</v>
      </c>
      <c r="H1598" s="1">
        <v>5.1040000000000001</v>
      </c>
      <c r="I1598" s="1">
        <v>0.2</v>
      </c>
      <c r="J1598" s="1">
        <v>1.6588000000000001</v>
      </c>
      <c r="K1598" t="str">
        <f t="shared" si="72"/>
        <v>Outlier</v>
      </c>
      <c r="N1598" t="str">
        <f t="shared" si="73"/>
        <v>Outlier</v>
      </c>
      <c r="O1598" t="str">
        <f t="shared" si="74"/>
        <v>Outlier</v>
      </c>
    </row>
    <row r="1599" spans="1:15" x14ac:dyDescent="0.25">
      <c r="A1599" s="1" t="s">
        <v>1319</v>
      </c>
      <c r="B1599" s="3">
        <v>41966</v>
      </c>
      <c r="C1599" s="3">
        <v>41970</v>
      </c>
      <c r="D1599" s="1" t="s">
        <v>21</v>
      </c>
      <c r="E1599" s="1" t="s">
        <v>26</v>
      </c>
      <c r="F1599" s="2" t="s">
        <v>14</v>
      </c>
      <c r="G1599" s="1" t="s">
        <v>279</v>
      </c>
      <c r="H1599" s="1">
        <v>5.5439999999999996</v>
      </c>
      <c r="I1599" s="1">
        <v>0.2</v>
      </c>
      <c r="J1599" s="1">
        <v>1.6632</v>
      </c>
      <c r="K1599" t="str">
        <f t="shared" si="72"/>
        <v>Outlier</v>
      </c>
      <c r="N1599" t="str">
        <f t="shared" si="73"/>
        <v>Outlier</v>
      </c>
      <c r="O1599" t="str">
        <f t="shared" si="74"/>
        <v>Outlier</v>
      </c>
    </row>
    <row r="1600" spans="1:15" x14ac:dyDescent="0.25">
      <c r="A1600" s="1" t="s">
        <v>1320</v>
      </c>
      <c r="B1600" s="3">
        <v>42715</v>
      </c>
      <c r="C1600" s="3">
        <v>42721</v>
      </c>
      <c r="D1600" s="1" t="s">
        <v>21</v>
      </c>
      <c r="E1600" s="1" t="s">
        <v>13</v>
      </c>
      <c r="F1600" s="2" t="s">
        <v>28</v>
      </c>
      <c r="G1600" s="1" t="s">
        <v>937</v>
      </c>
      <c r="H1600" s="1">
        <v>6.6719999999999997</v>
      </c>
      <c r="I1600" s="1">
        <v>0.2</v>
      </c>
      <c r="J1600" s="1">
        <v>1.6679999999999999</v>
      </c>
      <c r="K1600" t="str">
        <f t="shared" si="72"/>
        <v>Outlier</v>
      </c>
      <c r="N1600" t="str">
        <f t="shared" si="73"/>
        <v>Outlier</v>
      </c>
      <c r="O1600" t="str">
        <f t="shared" si="74"/>
        <v>Outlier</v>
      </c>
    </row>
    <row r="1601" spans="1:15" x14ac:dyDescent="0.25">
      <c r="A1601" s="1" t="s">
        <v>1321</v>
      </c>
      <c r="B1601" s="3">
        <v>41842</v>
      </c>
      <c r="C1601" s="3">
        <v>41847</v>
      </c>
      <c r="D1601" s="1" t="s">
        <v>21</v>
      </c>
      <c r="E1601" s="1" t="s">
        <v>23</v>
      </c>
      <c r="F1601" s="2" t="s">
        <v>28</v>
      </c>
      <c r="G1601" s="1" t="s">
        <v>937</v>
      </c>
      <c r="H1601" s="1">
        <v>5.96</v>
      </c>
      <c r="I1601" s="1">
        <v>0</v>
      </c>
      <c r="J1601" s="1">
        <v>1.6688000000000001</v>
      </c>
      <c r="K1601" t="str">
        <f t="shared" si="72"/>
        <v>Normal</v>
      </c>
      <c r="N1601" t="str">
        <f t="shared" si="73"/>
        <v>Outlier</v>
      </c>
      <c r="O1601" t="str">
        <f t="shared" si="74"/>
        <v>Outlier</v>
      </c>
    </row>
    <row r="1602" spans="1:15" x14ac:dyDescent="0.25">
      <c r="A1602" s="1" t="s">
        <v>1322</v>
      </c>
      <c r="B1602" s="3">
        <v>42981</v>
      </c>
      <c r="C1602" s="3">
        <v>42986</v>
      </c>
      <c r="D1602" s="1" t="s">
        <v>21</v>
      </c>
      <c r="E1602" s="1" t="s">
        <v>35</v>
      </c>
      <c r="F1602" s="2" t="s">
        <v>28</v>
      </c>
      <c r="G1602" s="1" t="s">
        <v>937</v>
      </c>
      <c r="H1602" s="1">
        <v>5.96</v>
      </c>
      <c r="I1602" s="1">
        <v>0</v>
      </c>
      <c r="J1602" s="1">
        <v>1.6688000000000001</v>
      </c>
      <c r="K1602" t="str">
        <f t="shared" ref="K1602:K1665" si="75">IF(OR(I1602&lt;$M$11,I1602&gt;$M$12),"Outlier","Normal")</f>
        <v>Normal</v>
      </c>
      <c r="N1602" t="str">
        <f t="shared" ref="N1602:N1665" si="76">IF(OR(H1602&lt;$M$5,H1602&gt;$M$6),"Outlier","Normal")</f>
        <v>Outlier</v>
      </c>
      <c r="O1602" t="str">
        <f t="shared" ref="O1602:O1665" si="77">IF(OR(J1602&lt;$M$17,J1602&gt;$M$18),"Outlier","Normal")</f>
        <v>Outlier</v>
      </c>
    </row>
    <row r="1603" spans="1:15" x14ac:dyDescent="0.25">
      <c r="A1603" s="1" t="s">
        <v>1323</v>
      </c>
      <c r="B1603" s="3">
        <v>43087</v>
      </c>
      <c r="C1603" s="3">
        <v>43093</v>
      </c>
      <c r="D1603" s="1" t="s">
        <v>21</v>
      </c>
      <c r="E1603" s="1" t="s">
        <v>35</v>
      </c>
      <c r="F1603" s="2" t="s">
        <v>28</v>
      </c>
      <c r="G1603" s="1" t="s">
        <v>937</v>
      </c>
      <c r="H1603" s="1">
        <v>5.76</v>
      </c>
      <c r="I1603" s="1">
        <v>0</v>
      </c>
      <c r="J1603" s="1">
        <v>1.6704000000000001</v>
      </c>
      <c r="K1603" t="str">
        <f t="shared" si="75"/>
        <v>Normal</v>
      </c>
      <c r="N1603" t="str">
        <f t="shared" si="76"/>
        <v>Outlier</v>
      </c>
      <c r="O1603" t="str">
        <f t="shared" si="77"/>
        <v>Outlier</v>
      </c>
    </row>
    <row r="1604" spans="1:15" x14ac:dyDescent="0.25">
      <c r="A1604" s="1" t="s">
        <v>1324</v>
      </c>
      <c r="B1604" s="3">
        <v>42604</v>
      </c>
      <c r="C1604" s="3">
        <v>42611</v>
      </c>
      <c r="D1604" s="1" t="s">
        <v>21</v>
      </c>
      <c r="E1604" s="1" t="s">
        <v>35</v>
      </c>
      <c r="F1604" s="2" t="s">
        <v>28</v>
      </c>
      <c r="G1604" s="1" t="s">
        <v>937</v>
      </c>
      <c r="H1604" s="1">
        <v>5.76</v>
      </c>
      <c r="I1604" s="1">
        <v>0</v>
      </c>
      <c r="J1604" s="1">
        <v>1.6704000000000001</v>
      </c>
      <c r="K1604" t="str">
        <f t="shared" si="75"/>
        <v>Normal</v>
      </c>
      <c r="N1604" t="str">
        <f t="shared" si="76"/>
        <v>Outlier</v>
      </c>
      <c r="O1604" t="str">
        <f t="shared" si="77"/>
        <v>Outlier</v>
      </c>
    </row>
    <row r="1605" spans="1:15" x14ac:dyDescent="0.25">
      <c r="A1605" s="1" t="s">
        <v>1325</v>
      </c>
      <c r="B1605" s="3">
        <v>42638</v>
      </c>
      <c r="C1605" s="3">
        <v>42644</v>
      </c>
      <c r="D1605" s="1" t="s">
        <v>21</v>
      </c>
      <c r="E1605" s="1" t="s">
        <v>35</v>
      </c>
      <c r="F1605" s="2" t="s">
        <v>28</v>
      </c>
      <c r="G1605" s="1" t="s">
        <v>937</v>
      </c>
      <c r="H1605" s="1">
        <v>5.76</v>
      </c>
      <c r="I1605" s="1">
        <v>0</v>
      </c>
      <c r="J1605" s="1">
        <v>1.6704000000000001</v>
      </c>
      <c r="K1605" t="str">
        <f t="shared" si="75"/>
        <v>Normal</v>
      </c>
      <c r="N1605" t="str">
        <f t="shared" si="76"/>
        <v>Outlier</v>
      </c>
      <c r="O1605" t="str">
        <f t="shared" si="77"/>
        <v>Outlier</v>
      </c>
    </row>
    <row r="1606" spans="1:15" x14ac:dyDescent="0.25">
      <c r="A1606" s="1" t="s">
        <v>1326</v>
      </c>
      <c r="B1606" s="3">
        <v>41904</v>
      </c>
      <c r="C1606" s="3">
        <v>41906</v>
      </c>
      <c r="D1606" s="1" t="s">
        <v>17</v>
      </c>
      <c r="E1606" s="1" t="s">
        <v>13</v>
      </c>
      <c r="F1606" s="2" t="s">
        <v>28</v>
      </c>
      <c r="G1606" s="1" t="s">
        <v>1052</v>
      </c>
      <c r="H1606" s="1">
        <v>4.6079999999999997</v>
      </c>
      <c r="I1606" s="1">
        <v>0.2</v>
      </c>
      <c r="J1606" s="1">
        <v>1.6704000000000001</v>
      </c>
      <c r="K1606" t="str">
        <f t="shared" si="75"/>
        <v>Outlier</v>
      </c>
      <c r="N1606" t="str">
        <f t="shared" si="76"/>
        <v>Outlier</v>
      </c>
      <c r="O1606" t="str">
        <f t="shared" si="77"/>
        <v>Outlier</v>
      </c>
    </row>
    <row r="1607" spans="1:15" x14ac:dyDescent="0.25">
      <c r="A1607" s="1" t="s">
        <v>1327</v>
      </c>
      <c r="B1607" s="3">
        <v>42855</v>
      </c>
      <c r="C1607" s="3">
        <v>42860</v>
      </c>
      <c r="D1607" s="1" t="s">
        <v>21</v>
      </c>
      <c r="E1607" s="1" t="s">
        <v>13</v>
      </c>
      <c r="F1607" s="2" t="s">
        <v>28</v>
      </c>
      <c r="G1607" s="1" t="s">
        <v>1052</v>
      </c>
      <c r="H1607" s="1">
        <v>4.6079999999999997</v>
      </c>
      <c r="I1607" s="1">
        <v>0.2</v>
      </c>
      <c r="J1607" s="1">
        <v>1.6704000000000001</v>
      </c>
      <c r="K1607" t="str">
        <f t="shared" si="75"/>
        <v>Outlier</v>
      </c>
      <c r="N1607" t="str">
        <f t="shared" si="76"/>
        <v>Outlier</v>
      </c>
      <c r="O1607" t="str">
        <f t="shared" si="77"/>
        <v>Outlier</v>
      </c>
    </row>
    <row r="1608" spans="1:15" x14ac:dyDescent="0.25">
      <c r="A1608" s="1" t="s">
        <v>1328</v>
      </c>
      <c r="B1608" s="3">
        <v>42225</v>
      </c>
      <c r="C1608" s="3">
        <v>42230</v>
      </c>
      <c r="D1608" s="1" t="s">
        <v>21</v>
      </c>
      <c r="E1608" s="1" t="s">
        <v>13</v>
      </c>
      <c r="F1608" s="2" t="s">
        <v>28</v>
      </c>
      <c r="G1608" s="1" t="s">
        <v>1052</v>
      </c>
      <c r="H1608" s="1">
        <v>4.6079999999999997</v>
      </c>
      <c r="I1608" s="1">
        <v>0.2</v>
      </c>
      <c r="J1608" s="1">
        <v>1.6704000000000001</v>
      </c>
      <c r="K1608" t="str">
        <f t="shared" si="75"/>
        <v>Outlier</v>
      </c>
      <c r="N1608" t="str">
        <f t="shared" si="76"/>
        <v>Outlier</v>
      </c>
      <c r="O1608" t="str">
        <f t="shared" si="77"/>
        <v>Outlier</v>
      </c>
    </row>
    <row r="1609" spans="1:15" x14ac:dyDescent="0.25">
      <c r="A1609" s="1" t="s">
        <v>1329</v>
      </c>
      <c r="B1609" s="3">
        <v>42072</v>
      </c>
      <c r="C1609" s="3">
        <v>42074</v>
      </c>
      <c r="D1609" s="1" t="s">
        <v>17</v>
      </c>
      <c r="E1609" s="1" t="s">
        <v>13</v>
      </c>
      <c r="F1609" s="2" t="s">
        <v>28</v>
      </c>
      <c r="G1609" s="1" t="s">
        <v>1052</v>
      </c>
      <c r="H1609" s="1">
        <v>4.6079999999999997</v>
      </c>
      <c r="I1609" s="1">
        <v>0.2</v>
      </c>
      <c r="J1609" s="1">
        <v>1.6704000000000001</v>
      </c>
      <c r="K1609" t="str">
        <f t="shared" si="75"/>
        <v>Outlier</v>
      </c>
      <c r="N1609" t="str">
        <f t="shared" si="76"/>
        <v>Outlier</v>
      </c>
      <c r="O1609" t="str">
        <f t="shared" si="77"/>
        <v>Outlier</v>
      </c>
    </row>
    <row r="1610" spans="1:15" x14ac:dyDescent="0.25">
      <c r="A1610" s="1" t="s">
        <v>1330</v>
      </c>
      <c r="B1610" s="3">
        <v>42180</v>
      </c>
      <c r="C1610" s="3">
        <v>42183</v>
      </c>
      <c r="D1610" s="1" t="s">
        <v>31</v>
      </c>
      <c r="E1610" s="1" t="s">
        <v>26</v>
      </c>
      <c r="F1610" s="2" t="s">
        <v>28</v>
      </c>
      <c r="G1610" s="1" t="s">
        <v>1052</v>
      </c>
      <c r="H1610" s="1">
        <v>4.6079999999999997</v>
      </c>
      <c r="I1610" s="1">
        <v>0.2</v>
      </c>
      <c r="J1610" s="1">
        <v>1.6704000000000001</v>
      </c>
      <c r="K1610" t="str">
        <f t="shared" si="75"/>
        <v>Outlier</v>
      </c>
      <c r="N1610" t="str">
        <f t="shared" si="76"/>
        <v>Outlier</v>
      </c>
      <c r="O1610" t="str">
        <f t="shared" si="77"/>
        <v>Outlier</v>
      </c>
    </row>
    <row r="1611" spans="1:15" x14ac:dyDescent="0.25">
      <c r="A1611" s="1" t="s">
        <v>1331</v>
      </c>
      <c r="B1611" s="3">
        <v>42811</v>
      </c>
      <c r="C1611" s="3">
        <v>42817</v>
      </c>
      <c r="D1611" s="1" t="s">
        <v>21</v>
      </c>
      <c r="E1611" s="1" t="s">
        <v>13</v>
      </c>
      <c r="F1611" s="2" t="s">
        <v>28</v>
      </c>
      <c r="G1611" s="1" t="s">
        <v>1052</v>
      </c>
      <c r="H1611" s="1">
        <v>4.6079999999999997</v>
      </c>
      <c r="I1611" s="1">
        <v>0.2</v>
      </c>
      <c r="J1611" s="1">
        <v>1.6704000000000001</v>
      </c>
      <c r="K1611" t="str">
        <f t="shared" si="75"/>
        <v>Outlier</v>
      </c>
      <c r="N1611" t="str">
        <f t="shared" si="76"/>
        <v>Outlier</v>
      </c>
      <c r="O1611" t="str">
        <f t="shared" si="77"/>
        <v>Outlier</v>
      </c>
    </row>
    <row r="1612" spans="1:15" x14ac:dyDescent="0.25">
      <c r="A1612" s="1" t="s">
        <v>1332</v>
      </c>
      <c r="B1612" s="3">
        <v>43069</v>
      </c>
      <c r="C1612" s="3">
        <v>43073</v>
      </c>
      <c r="D1612" s="1" t="s">
        <v>21</v>
      </c>
      <c r="E1612" s="1" t="s">
        <v>23</v>
      </c>
      <c r="F1612" s="2" t="s">
        <v>28</v>
      </c>
      <c r="G1612" s="1" t="s">
        <v>68</v>
      </c>
      <c r="H1612" s="1">
        <v>83.56</v>
      </c>
      <c r="I1612" s="1">
        <v>0</v>
      </c>
      <c r="J1612" s="1">
        <v>1.6712</v>
      </c>
      <c r="K1612" t="str">
        <f t="shared" si="75"/>
        <v>Normal</v>
      </c>
      <c r="N1612" t="str">
        <f t="shared" si="76"/>
        <v>Outlier</v>
      </c>
      <c r="O1612" t="str">
        <f t="shared" si="77"/>
        <v>Outlier</v>
      </c>
    </row>
    <row r="1613" spans="1:15" x14ac:dyDescent="0.25">
      <c r="A1613" s="1" t="s">
        <v>1333</v>
      </c>
      <c r="B1613" s="3">
        <v>42292</v>
      </c>
      <c r="C1613" s="3">
        <v>42299</v>
      </c>
      <c r="D1613" s="1" t="s">
        <v>21</v>
      </c>
      <c r="E1613" s="1" t="s">
        <v>26</v>
      </c>
      <c r="F1613" s="2" t="s">
        <v>28</v>
      </c>
      <c r="G1613" s="1" t="s">
        <v>1016</v>
      </c>
      <c r="H1613" s="1">
        <v>4.4640000000000004</v>
      </c>
      <c r="I1613" s="1">
        <v>0.2</v>
      </c>
      <c r="J1613" s="1">
        <v>1.6739999999999999</v>
      </c>
      <c r="K1613" t="str">
        <f t="shared" si="75"/>
        <v>Outlier</v>
      </c>
      <c r="N1613" t="str">
        <f t="shared" si="76"/>
        <v>Outlier</v>
      </c>
      <c r="O1613" t="str">
        <f t="shared" si="77"/>
        <v>Outlier</v>
      </c>
    </row>
    <row r="1614" spans="1:15" x14ac:dyDescent="0.25">
      <c r="A1614" s="1" t="s">
        <v>1334</v>
      </c>
      <c r="B1614" s="3">
        <v>42912</v>
      </c>
      <c r="C1614" s="3">
        <v>42918</v>
      </c>
      <c r="D1614" s="1" t="s">
        <v>21</v>
      </c>
      <c r="E1614" s="1" t="s">
        <v>35</v>
      </c>
      <c r="F1614" s="2" t="s">
        <v>28</v>
      </c>
      <c r="G1614" s="1" t="s">
        <v>68</v>
      </c>
      <c r="H1614" s="1">
        <v>83.76</v>
      </c>
      <c r="I1614" s="1">
        <v>0</v>
      </c>
      <c r="J1614" s="1">
        <v>1.6752</v>
      </c>
      <c r="K1614" t="str">
        <f t="shared" si="75"/>
        <v>Normal</v>
      </c>
      <c r="N1614" t="str">
        <f t="shared" si="76"/>
        <v>Outlier</v>
      </c>
      <c r="O1614" t="str">
        <f t="shared" si="77"/>
        <v>Outlier</v>
      </c>
    </row>
    <row r="1615" spans="1:15" x14ac:dyDescent="0.25">
      <c r="A1615" s="1" t="s">
        <v>680</v>
      </c>
      <c r="B1615" s="3">
        <v>42609</v>
      </c>
      <c r="C1615" s="3">
        <v>42614</v>
      </c>
      <c r="D1615" s="1" t="s">
        <v>21</v>
      </c>
      <c r="E1615" s="1" t="s">
        <v>26</v>
      </c>
      <c r="F1615" s="2" t="s">
        <v>28</v>
      </c>
      <c r="G1615" s="1" t="s">
        <v>1162</v>
      </c>
      <c r="H1615" s="1">
        <v>4.6239999999999997</v>
      </c>
      <c r="I1615" s="1">
        <v>0.2</v>
      </c>
      <c r="J1615" s="1">
        <v>1.6761999999999999</v>
      </c>
      <c r="K1615" t="str">
        <f t="shared" si="75"/>
        <v>Outlier</v>
      </c>
      <c r="N1615" t="str">
        <f t="shared" si="76"/>
        <v>Outlier</v>
      </c>
      <c r="O1615" t="str">
        <f t="shared" si="77"/>
        <v>Outlier</v>
      </c>
    </row>
    <row r="1616" spans="1:15" x14ac:dyDescent="0.25">
      <c r="A1616" s="1" t="s">
        <v>1335</v>
      </c>
      <c r="B1616" s="3">
        <v>41899</v>
      </c>
      <c r="C1616" s="3">
        <v>41906</v>
      </c>
      <c r="D1616" s="1" t="s">
        <v>21</v>
      </c>
      <c r="E1616" s="1" t="s">
        <v>13</v>
      </c>
      <c r="F1616" s="2" t="s">
        <v>28</v>
      </c>
      <c r="G1616" s="1" t="s">
        <v>1162</v>
      </c>
      <c r="H1616" s="1">
        <v>4.6239999999999997</v>
      </c>
      <c r="I1616" s="1">
        <v>0.2</v>
      </c>
      <c r="J1616" s="1">
        <v>1.6761999999999999</v>
      </c>
      <c r="K1616" t="str">
        <f t="shared" si="75"/>
        <v>Outlier</v>
      </c>
      <c r="N1616" t="str">
        <f t="shared" si="76"/>
        <v>Outlier</v>
      </c>
      <c r="O1616" t="str">
        <f t="shared" si="77"/>
        <v>Outlier</v>
      </c>
    </row>
    <row r="1617" spans="1:15" x14ac:dyDescent="0.25">
      <c r="A1617" s="1" t="s">
        <v>474</v>
      </c>
      <c r="B1617" s="3">
        <v>42684</v>
      </c>
      <c r="C1617" s="3">
        <v>42688</v>
      </c>
      <c r="D1617" s="1" t="s">
        <v>21</v>
      </c>
      <c r="E1617" s="1" t="s">
        <v>23</v>
      </c>
      <c r="F1617" s="2" t="s">
        <v>28</v>
      </c>
      <c r="G1617" s="1" t="s">
        <v>1162</v>
      </c>
      <c r="H1617" s="1">
        <v>4.6239999999999997</v>
      </c>
      <c r="I1617" s="1">
        <v>0.2</v>
      </c>
      <c r="J1617" s="1">
        <v>1.6761999999999999</v>
      </c>
      <c r="K1617" t="str">
        <f t="shared" si="75"/>
        <v>Outlier</v>
      </c>
      <c r="N1617" t="str">
        <f t="shared" si="76"/>
        <v>Outlier</v>
      </c>
      <c r="O1617" t="str">
        <f t="shared" si="77"/>
        <v>Outlier</v>
      </c>
    </row>
    <row r="1618" spans="1:15" x14ac:dyDescent="0.25">
      <c r="A1618" s="1" t="s">
        <v>1336</v>
      </c>
      <c r="B1618" s="3">
        <v>42149</v>
      </c>
      <c r="C1618" s="3">
        <v>42152</v>
      </c>
      <c r="D1618" s="1" t="s">
        <v>31</v>
      </c>
      <c r="E1618" s="1" t="s">
        <v>26</v>
      </c>
      <c r="F1618" s="2" t="s">
        <v>28</v>
      </c>
      <c r="G1618" s="1" t="s">
        <v>29</v>
      </c>
      <c r="H1618" s="1">
        <v>22.367999999999999</v>
      </c>
      <c r="I1618" s="1">
        <v>0.2</v>
      </c>
      <c r="J1618" s="1">
        <v>1.6776</v>
      </c>
      <c r="K1618" t="str">
        <f t="shared" si="75"/>
        <v>Outlier</v>
      </c>
      <c r="N1618" t="str">
        <f t="shared" si="76"/>
        <v>Outlier</v>
      </c>
      <c r="O1618" t="str">
        <f t="shared" si="77"/>
        <v>Outlier</v>
      </c>
    </row>
    <row r="1619" spans="1:15" x14ac:dyDescent="0.25">
      <c r="A1619" s="1" t="s">
        <v>1337</v>
      </c>
      <c r="B1619" s="3">
        <v>42078</v>
      </c>
      <c r="C1619" s="3">
        <v>42084</v>
      </c>
      <c r="D1619" s="1" t="s">
        <v>21</v>
      </c>
      <c r="E1619" s="1" t="s">
        <v>35</v>
      </c>
      <c r="F1619" s="2" t="s">
        <v>14</v>
      </c>
      <c r="G1619" s="1" t="s">
        <v>58</v>
      </c>
      <c r="H1619" s="1">
        <v>16.776</v>
      </c>
      <c r="I1619" s="1">
        <v>0.2</v>
      </c>
      <c r="J1619" s="1">
        <v>1.6776</v>
      </c>
      <c r="K1619" t="str">
        <f t="shared" si="75"/>
        <v>Outlier</v>
      </c>
      <c r="N1619" t="str">
        <f t="shared" si="76"/>
        <v>Outlier</v>
      </c>
      <c r="O1619" t="str">
        <f t="shared" si="77"/>
        <v>Outlier</v>
      </c>
    </row>
    <row r="1620" spans="1:15" x14ac:dyDescent="0.25">
      <c r="A1620" s="1" t="s">
        <v>893</v>
      </c>
      <c r="B1620" s="3">
        <v>42360</v>
      </c>
      <c r="C1620" s="3">
        <v>42361</v>
      </c>
      <c r="D1620" s="1" t="s">
        <v>31</v>
      </c>
      <c r="E1620" s="1" t="s">
        <v>23</v>
      </c>
      <c r="F1620" s="2" t="s">
        <v>28</v>
      </c>
      <c r="G1620" s="1" t="s">
        <v>68</v>
      </c>
      <c r="H1620" s="1">
        <v>33.567999999999998</v>
      </c>
      <c r="I1620" s="1">
        <v>0.2</v>
      </c>
      <c r="J1620" s="1">
        <v>1.6783999999999999</v>
      </c>
      <c r="K1620" t="str">
        <f t="shared" si="75"/>
        <v>Outlier</v>
      </c>
      <c r="N1620" t="str">
        <f t="shared" si="76"/>
        <v>Outlier</v>
      </c>
      <c r="O1620" t="str">
        <f t="shared" si="77"/>
        <v>Outlier</v>
      </c>
    </row>
    <row r="1621" spans="1:15" x14ac:dyDescent="0.25">
      <c r="A1621" s="1" t="s">
        <v>1338</v>
      </c>
      <c r="B1621" s="3">
        <v>42271</v>
      </c>
      <c r="C1621" s="3">
        <v>42271</v>
      </c>
      <c r="D1621" s="1" t="s">
        <v>12</v>
      </c>
      <c r="E1621" s="1" t="s">
        <v>23</v>
      </c>
      <c r="F1621" s="2" t="s">
        <v>28</v>
      </c>
      <c r="G1621" s="1" t="s">
        <v>68</v>
      </c>
      <c r="H1621" s="1">
        <v>33.567999999999998</v>
      </c>
      <c r="I1621" s="1">
        <v>0.2</v>
      </c>
      <c r="J1621" s="1">
        <v>1.6783999999999999</v>
      </c>
      <c r="K1621" t="str">
        <f t="shared" si="75"/>
        <v>Outlier</v>
      </c>
      <c r="N1621" t="str">
        <f t="shared" si="76"/>
        <v>Outlier</v>
      </c>
      <c r="O1621" t="str">
        <f t="shared" si="77"/>
        <v>Outlier</v>
      </c>
    </row>
    <row r="1622" spans="1:15" x14ac:dyDescent="0.25">
      <c r="A1622" s="1" t="s">
        <v>1339</v>
      </c>
      <c r="B1622" s="3">
        <v>42838</v>
      </c>
      <c r="C1622" s="3">
        <v>42842</v>
      </c>
      <c r="D1622" s="1" t="s">
        <v>21</v>
      </c>
      <c r="E1622" s="1" t="s">
        <v>23</v>
      </c>
      <c r="F1622" s="2" t="s">
        <v>28</v>
      </c>
      <c r="G1622" s="1" t="s">
        <v>673</v>
      </c>
      <c r="H1622" s="1">
        <v>7.92</v>
      </c>
      <c r="I1622" s="1">
        <v>0.2</v>
      </c>
      <c r="J1622" s="1">
        <v>1.6830000000000001</v>
      </c>
      <c r="K1622" t="str">
        <f t="shared" si="75"/>
        <v>Outlier</v>
      </c>
      <c r="N1622" t="str">
        <f t="shared" si="76"/>
        <v>Outlier</v>
      </c>
      <c r="O1622" t="str">
        <f t="shared" si="77"/>
        <v>Outlier</v>
      </c>
    </row>
    <row r="1623" spans="1:15" x14ac:dyDescent="0.25">
      <c r="A1623" s="1" t="s">
        <v>1340</v>
      </c>
      <c r="B1623" s="3">
        <v>42730</v>
      </c>
      <c r="C1623" s="3">
        <v>42734</v>
      </c>
      <c r="D1623" s="1" t="s">
        <v>21</v>
      </c>
      <c r="E1623" s="1" t="s">
        <v>23</v>
      </c>
      <c r="F1623" s="2" t="s">
        <v>28</v>
      </c>
      <c r="G1623" s="1" t="s">
        <v>995</v>
      </c>
      <c r="H1623" s="1">
        <v>4.992</v>
      </c>
      <c r="I1623" s="1">
        <v>0.2</v>
      </c>
      <c r="J1623" s="1">
        <v>1.6848000000000001</v>
      </c>
      <c r="K1623" t="str">
        <f t="shared" si="75"/>
        <v>Outlier</v>
      </c>
      <c r="N1623" t="str">
        <f t="shared" si="76"/>
        <v>Outlier</v>
      </c>
      <c r="O1623" t="str">
        <f t="shared" si="77"/>
        <v>Outlier</v>
      </c>
    </row>
    <row r="1624" spans="1:15" x14ac:dyDescent="0.25">
      <c r="A1624" s="1" t="s">
        <v>1341</v>
      </c>
      <c r="B1624" s="3">
        <v>42937</v>
      </c>
      <c r="C1624" s="3">
        <v>42941</v>
      </c>
      <c r="D1624" s="1" t="s">
        <v>17</v>
      </c>
      <c r="E1624" s="1" t="s">
        <v>35</v>
      </c>
      <c r="F1624" s="2" t="s">
        <v>28</v>
      </c>
      <c r="G1624" s="1" t="s">
        <v>937</v>
      </c>
      <c r="H1624" s="1">
        <v>3.52</v>
      </c>
      <c r="I1624" s="1">
        <v>0</v>
      </c>
      <c r="J1624" s="1">
        <v>1.6896</v>
      </c>
      <c r="K1624" t="str">
        <f t="shared" si="75"/>
        <v>Normal</v>
      </c>
      <c r="N1624" t="str">
        <f t="shared" si="76"/>
        <v>Outlier</v>
      </c>
      <c r="O1624" t="str">
        <f t="shared" si="77"/>
        <v>Outlier</v>
      </c>
    </row>
    <row r="1625" spans="1:15" x14ac:dyDescent="0.25">
      <c r="A1625" s="1" t="s">
        <v>1342</v>
      </c>
      <c r="B1625" s="3">
        <v>41810</v>
      </c>
      <c r="C1625" s="3">
        <v>41817</v>
      </c>
      <c r="D1625" s="1" t="s">
        <v>21</v>
      </c>
      <c r="E1625" s="1" t="s">
        <v>26</v>
      </c>
      <c r="F1625" s="2" t="s">
        <v>28</v>
      </c>
      <c r="G1625" s="1" t="s">
        <v>937</v>
      </c>
      <c r="H1625" s="1">
        <v>3.52</v>
      </c>
      <c r="I1625" s="1">
        <v>0</v>
      </c>
      <c r="J1625" s="1">
        <v>1.6896</v>
      </c>
      <c r="K1625" t="str">
        <f t="shared" si="75"/>
        <v>Normal</v>
      </c>
      <c r="N1625" t="str">
        <f t="shared" si="76"/>
        <v>Outlier</v>
      </c>
      <c r="O1625" t="str">
        <f t="shared" si="77"/>
        <v>Outlier</v>
      </c>
    </row>
    <row r="1626" spans="1:15" x14ac:dyDescent="0.25">
      <c r="A1626" s="1" t="s">
        <v>1343</v>
      </c>
      <c r="B1626" s="3">
        <v>41890</v>
      </c>
      <c r="C1626" s="3">
        <v>41895</v>
      </c>
      <c r="D1626" s="1" t="s">
        <v>21</v>
      </c>
      <c r="E1626" s="1" t="s">
        <v>23</v>
      </c>
      <c r="F1626" s="2" t="s">
        <v>28</v>
      </c>
      <c r="G1626" s="1" t="s">
        <v>937</v>
      </c>
      <c r="H1626" s="1">
        <v>3.52</v>
      </c>
      <c r="I1626" s="1">
        <v>0</v>
      </c>
      <c r="J1626" s="1">
        <v>1.6896</v>
      </c>
      <c r="K1626" t="str">
        <f t="shared" si="75"/>
        <v>Normal</v>
      </c>
      <c r="N1626" t="str">
        <f t="shared" si="76"/>
        <v>Outlier</v>
      </c>
      <c r="O1626" t="str">
        <f t="shared" si="77"/>
        <v>Outlier</v>
      </c>
    </row>
    <row r="1627" spans="1:15" x14ac:dyDescent="0.25">
      <c r="A1627" s="1" t="s">
        <v>152</v>
      </c>
      <c r="B1627" s="3">
        <v>42715</v>
      </c>
      <c r="C1627" s="3">
        <v>42715</v>
      </c>
      <c r="D1627" s="1" t="s">
        <v>12</v>
      </c>
      <c r="E1627" s="1" t="s">
        <v>23</v>
      </c>
      <c r="F1627" s="2" t="s">
        <v>28</v>
      </c>
      <c r="G1627" s="1" t="s">
        <v>29</v>
      </c>
      <c r="H1627" s="1">
        <v>13.52</v>
      </c>
      <c r="I1627" s="1">
        <v>0.2</v>
      </c>
      <c r="J1627" s="1">
        <v>1.69</v>
      </c>
      <c r="K1627" t="str">
        <f t="shared" si="75"/>
        <v>Outlier</v>
      </c>
      <c r="N1627" t="str">
        <f t="shared" si="76"/>
        <v>Outlier</v>
      </c>
      <c r="O1627" t="str">
        <f t="shared" si="77"/>
        <v>Outlier</v>
      </c>
    </row>
    <row r="1628" spans="1:15" x14ac:dyDescent="0.25">
      <c r="A1628" s="1" t="s">
        <v>1344</v>
      </c>
      <c r="B1628" s="3">
        <v>41709</v>
      </c>
      <c r="C1628" s="3">
        <v>41714</v>
      </c>
      <c r="D1628" s="1" t="s">
        <v>17</v>
      </c>
      <c r="E1628" s="1" t="s">
        <v>23</v>
      </c>
      <c r="F1628" s="2" t="s">
        <v>28</v>
      </c>
      <c r="G1628" s="1" t="s">
        <v>673</v>
      </c>
      <c r="H1628" s="1">
        <v>10.464</v>
      </c>
      <c r="I1628" s="1">
        <v>0.2</v>
      </c>
      <c r="J1628" s="1">
        <v>1.7003999999999999</v>
      </c>
      <c r="K1628" t="str">
        <f t="shared" si="75"/>
        <v>Outlier</v>
      </c>
      <c r="N1628" t="str">
        <f t="shared" si="76"/>
        <v>Outlier</v>
      </c>
      <c r="O1628" t="str">
        <f t="shared" si="77"/>
        <v>Outlier</v>
      </c>
    </row>
    <row r="1629" spans="1:15" x14ac:dyDescent="0.25">
      <c r="A1629" s="1" t="s">
        <v>1345</v>
      </c>
      <c r="B1629" s="3">
        <v>42091</v>
      </c>
      <c r="C1629" s="3">
        <v>42096</v>
      </c>
      <c r="D1629" s="1" t="s">
        <v>21</v>
      </c>
      <c r="E1629" s="1" t="s">
        <v>23</v>
      </c>
      <c r="F1629" s="2" t="s">
        <v>28</v>
      </c>
      <c r="G1629" s="1" t="s">
        <v>1162</v>
      </c>
      <c r="H1629" s="1">
        <v>5.2320000000000002</v>
      </c>
      <c r="I1629" s="1">
        <v>0.2</v>
      </c>
      <c r="J1629" s="1">
        <v>1.7003999999999999</v>
      </c>
      <c r="K1629" t="str">
        <f t="shared" si="75"/>
        <v>Outlier</v>
      </c>
      <c r="N1629" t="str">
        <f t="shared" si="76"/>
        <v>Outlier</v>
      </c>
      <c r="O1629" t="str">
        <f t="shared" si="77"/>
        <v>Outlier</v>
      </c>
    </row>
    <row r="1630" spans="1:15" x14ac:dyDescent="0.25">
      <c r="A1630" s="1" t="s">
        <v>57</v>
      </c>
      <c r="B1630" s="3">
        <v>42987</v>
      </c>
      <c r="C1630" s="3">
        <v>42991</v>
      </c>
      <c r="D1630" s="1" t="s">
        <v>21</v>
      </c>
      <c r="E1630" s="1" t="s">
        <v>23</v>
      </c>
      <c r="F1630" s="2" t="s">
        <v>18</v>
      </c>
      <c r="G1630" s="1" t="s">
        <v>297</v>
      </c>
      <c r="H1630" s="1">
        <v>17.024000000000001</v>
      </c>
      <c r="I1630" s="1">
        <v>0.2</v>
      </c>
      <c r="J1630" s="1">
        <v>1.7023999999999999</v>
      </c>
      <c r="K1630" t="str">
        <f t="shared" si="75"/>
        <v>Outlier</v>
      </c>
      <c r="N1630" t="str">
        <f t="shared" si="76"/>
        <v>Outlier</v>
      </c>
      <c r="O1630" t="str">
        <f t="shared" si="77"/>
        <v>Outlier</v>
      </c>
    </row>
    <row r="1631" spans="1:15" x14ac:dyDescent="0.25">
      <c r="A1631" s="1" t="s">
        <v>1161</v>
      </c>
      <c r="B1631" s="3">
        <v>42972</v>
      </c>
      <c r="C1631" s="3">
        <v>42975</v>
      </c>
      <c r="D1631" s="1" t="s">
        <v>17</v>
      </c>
      <c r="E1631" s="1" t="s">
        <v>13</v>
      </c>
      <c r="F1631" s="2" t="s">
        <v>28</v>
      </c>
      <c r="G1631" s="1" t="s">
        <v>937</v>
      </c>
      <c r="H1631" s="1">
        <v>9.7279999999999998</v>
      </c>
      <c r="I1631" s="1">
        <v>0.2</v>
      </c>
      <c r="J1631" s="1">
        <v>1.7023999999999999</v>
      </c>
      <c r="K1631" t="str">
        <f t="shared" si="75"/>
        <v>Outlier</v>
      </c>
      <c r="N1631" t="str">
        <f t="shared" si="76"/>
        <v>Outlier</v>
      </c>
      <c r="O1631" t="str">
        <f t="shared" si="77"/>
        <v>Outlier</v>
      </c>
    </row>
    <row r="1632" spans="1:15" x14ac:dyDescent="0.25">
      <c r="A1632" s="1" t="s">
        <v>1346</v>
      </c>
      <c r="B1632" s="3">
        <v>43090</v>
      </c>
      <c r="C1632" s="3">
        <v>43094</v>
      </c>
      <c r="D1632" s="1" t="s">
        <v>21</v>
      </c>
      <c r="E1632" s="1" t="s">
        <v>35</v>
      </c>
      <c r="F1632" s="2" t="s">
        <v>28</v>
      </c>
      <c r="G1632" s="1" t="s">
        <v>937</v>
      </c>
      <c r="H1632" s="1">
        <v>5.88</v>
      </c>
      <c r="I1632" s="1">
        <v>0</v>
      </c>
      <c r="J1632" s="1">
        <v>1.7052</v>
      </c>
      <c r="K1632" t="str">
        <f t="shared" si="75"/>
        <v>Normal</v>
      </c>
      <c r="N1632" t="str">
        <f t="shared" si="76"/>
        <v>Outlier</v>
      </c>
      <c r="O1632" t="str">
        <f t="shared" si="77"/>
        <v>Outlier</v>
      </c>
    </row>
    <row r="1633" spans="1:15" x14ac:dyDescent="0.25">
      <c r="A1633" s="1" t="s">
        <v>1347</v>
      </c>
      <c r="B1633" s="3">
        <v>42986</v>
      </c>
      <c r="C1633" s="3">
        <v>42992</v>
      </c>
      <c r="D1633" s="1" t="s">
        <v>21</v>
      </c>
      <c r="E1633" s="1" t="s">
        <v>23</v>
      </c>
      <c r="F1633" s="2" t="s">
        <v>14</v>
      </c>
      <c r="G1633" s="1" t="s">
        <v>279</v>
      </c>
      <c r="H1633" s="1">
        <v>9.0960000000000001</v>
      </c>
      <c r="I1633" s="1">
        <v>0.2</v>
      </c>
      <c r="J1633" s="1">
        <v>1.7055</v>
      </c>
      <c r="K1633" t="str">
        <f t="shared" si="75"/>
        <v>Outlier</v>
      </c>
      <c r="N1633" t="str">
        <f t="shared" si="76"/>
        <v>Outlier</v>
      </c>
      <c r="O1633" t="str">
        <f t="shared" si="77"/>
        <v>Outlier</v>
      </c>
    </row>
    <row r="1634" spans="1:15" x14ac:dyDescent="0.25">
      <c r="A1634" s="1" t="s">
        <v>1348</v>
      </c>
      <c r="B1634" s="3">
        <v>42901</v>
      </c>
      <c r="C1634" s="3">
        <v>42908</v>
      </c>
      <c r="D1634" s="1" t="s">
        <v>21</v>
      </c>
      <c r="E1634" s="1" t="s">
        <v>26</v>
      </c>
      <c r="F1634" s="2" t="s">
        <v>28</v>
      </c>
      <c r="G1634" s="1" t="s">
        <v>937</v>
      </c>
      <c r="H1634" s="1">
        <v>19.559999999999999</v>
      </c>
      <c r="I1634" s="1">
        <v>0.2</v>
      </c>
      <c r="J1634" s="1">
        <v>1.7115</v>
      </c>
      <c r="K1634" t="str">
        <f t="shared" si="75"/>
        <v>Outlier</v>
      </c>
      <c r="N1634" t="str">
        <f t="shared" si="76"/>
        <v>Outlier</v>
      </c>
      <c r="O1634" t="str">
        <f t="shared" si="77"/>
        <v>Outlier</v>
      </c>
    </row>
    <row r="1635" spans="1:15" x14ac:dyDescent="0.25">
      <c r="A1635" s="1" t="s">
        <v>1349</v>
      </c>
      <c r="B1635" s="3">
        <v>42625</v>
      </c>
      <c r="C1635" s="3">
        <v>42627</v>
      </c>
      <c r="D1635" s="1" t="s">
        <v>17</v>
      </c>
      <c r="E1635" s="1" t="s">
        <v>35</v>
      </c>
      <c r="F1635" s="2" t="s">
        <v>18</v>
      </c>
      <c r="G1635" s="1" t="s">
        <v>297</v>
      </c>
      <c r="H1635" s="1">
        <v>15.231999999999999</v>
      </c>
      <c r="I1635" s="1">
        <v>0.2</v>
      </c>
      <c r="J1635" s="1">
        <v>1.7136</v>
      </c>
      <c r="K1635" t="str">
        <f t="shared" si="75"/>
        <v>Outlier</v>
      </c>
      <c r="N1635" t="str">
        <f t="shared" si="76"/>
        <v>Outlier</v>
      </c>
      <c r="O1635" t="str">
        <f t="shared" si="77"/>
        <v>Outlier</v>
      </c>
    </row>
    <row r="1636" spans="1:15" x14ac:dyDescent="0.25">
      <c r="A1636" s="1" t="s">
        <v>1350</v>
      </c>
      <c r="B1636" s="3">
        <v>42496</v>
      </c>
      <c r="C1636" s="3">
        <v>42500</v>
      </c>
      <c r="D1636" s="1" t="s">
        <v>21</v>
      </c>
      <c r="E1636" s="1" t="s">
        <v>23</v>
      </c>
      <c r="F1636" s="2" t="s">
        <v>28</v>
      </c>
      <c r="G1636" s="1" t="s">
        <v>673</v>
      </c>
      <c r="H1636" s="1">
        <v>7.2160000000000002</v>
      </c>
      <c r="I1636" s="1">
        <v>0.2</v>
      </c>
      <c r="J1636" s="1">
        <v>1.7138</v>
      </c>
      <c r="K1636" t="str">
        <f t="shared" si="75"/>
        <v>Outlier</v>
      </c>
      <c r="N1636" t="str">
        <f t="shared" si="76"/>
        <v>Outlier</v>
      </c>
      <c r="O1636" t="str">
        <f t="shared" si="77"/>
        <v>Outlier</v>
      </c>
    </row>
    <row r="1637" spans="1:15" x14ac:dyDescent="0.25">
      <c r="A1637" s="1" t="s">
        <v>1351</v>
      </c>
      <c r="B1637" s="3">
        <v>42650</v>
      </c>
      <c r="C1637" s="3">
        <v>42653</v>
      </c>
      <c r="D1637" s="1" t="s">
        <v>31</v>
      </c>
      <c r="E1637" s="1" t="s">
        <v>23</v>
      </c>
      <c r="F1637" s="2" t="s">
        <v>28</v>
      </c>
      <c r="G1637" s="1" t="s">
        <v>1052</v>
      </c>
      <c r="H1637" s="1">
        <v>4.9279999999999999</v>
      </c>
      <c r="I1637" s="1">
        <v>0.2</v>
      </c>
      <c r="J1637" s="1">
        <v>1.7248000000000001</v>
      </c>
      <c r="K1637" t="str">
        <f t="shared" si="75"/>
        <v>Outlier</v>
      </c>
      <c r="N1637" t="str">
        <f t="shared" si="76"/>
        <v>Outlier</v>
      </c>
      <c r="O1637" t="str">
        <f t="shared" si="77"/>
        <v>Outlier</v>
      </c>
    </row>
    <row r="1638" spans="1:15" x14ac:dyDescent="0.25">
      <c r="A1638" s="1" t="s">
        <v>785</v>
      </c>
      <c r="B1638" s="3">
        <v>41915</v>
      </c>
      <c r="C1638" s="3">
        <v>41919</v>
      </c>
      <c r="D1638" s="1" t="s">
        <v>21</v>
      </c>
      <c r="E1638" s="1" t="s">
        <v>26</v>
      </c>
      <c r="F1638" s="2" t="s">
        <v>28</v>
      </c>
      <c r="G1638" s="1" t="s">
        <v>1052</v>
      </c>
      <c r="H1638" s="1">
        <v>4.9279999999999999</v>
      </c>
      <c r="I1638" s="1">
        <v>0.2</v>
      </c>
      <c r="J1638" s="1">
        <v>1.7248000000000001</v>
      </c>
      <c r="K1638" t="str">
        <f t="shared" si="75"/>
        <v>Outlier</v>
      </c>
      <c r="N1638" t="str">
        <f t="shared" si="76"/>
        <v>Outlier</v>
      </c>
      <c r="O1638" t="str">
        <f t="shared" si="77"/>
        <v>Outlier</v>
      </c>
    </row>
    <row r="1639" spans="1:15" x14ac:dyDescent="0.25">
      <c r="A1639" s="1" t="s">
        <v>437</v>
      </c>
      <c r="B1639" s="3">
        <v>43043</v>
      </c>
      <c r="C1639" s="3">
        <v>43047</v>
      </c>
      <c r="D1639" s="1" t="s">
        <v>21</v>
      </c>
      <c r="E1639" s="1" t="s">
        <v>13</v>
      </c>
      <c r="F1639" s="2" t="s">
        <v>28</v>
      </c>
      <c r="G1639" s="1" t="s">
        <v>1052</v>
      </c>
      <c r="H1639" s="1">
        <v>4.9279999999999999</v>
      </c>
      <c r="I1639" s="1">
        <v>0.2</v>
      </c>
      <c r="J1639" s="1">
        <v>1.7248000000000001</v>
      </c>
      <c r="K1639" t="str">
        <f t="shared" si="75"/>
        <v>Outlier</v>
      </c>
      <c r="N1639" t="str">
        <f t="shared" si="76"/>
        <v>Outlier</v>
      </c>
      <c r="O1639" t="str">
        <f t="shared" si="77"/>
        <v>Outlier</v>
      </c>
    </row>
    <row r="1640" spans="1:15" x14ac:dyDescent="0.25">
      <c r="A1640" s="1" t="s">
        <v>1352</v>
      </c>
      <c r="B1640" s="3">
        <v>42800</v>
      </c>
      <c r="C1640" s="3">
        <v>42806</v>
      </c>
      <c r="D1640" s="1" t="s">
        <v>21</v>
      </c>
      <c r="E1640" s="1" t="s">
        <v>26</v>
      </c>
      <c r="F1640" s="2" t="s">
        <v>28</v>
      </c>
      <c r="G1640" s="1" t="s">
        <v>1052</v>
      </c>
      <c r="H1640" s="1">
        <v>4.9279999999999999</v>
      </c>
      <c r="I1640" s="1">
        <v>0.2</v>
      </c>
      <c r="J1640" s="1">
        <v>1.7248000000000001</v>
      </c>
      <c r="K1640" t="str">
        <f t="shared" si="75"/>
        <v>Outlier</v>
      </c>
      <c r="N1640" t="str">
        <f t="shared" si="76"/>
        <v>Outlier</v>
      </c>
      <c r="O1640" t="str">
        <f t="shared" si="77"/>
        <v>Outlier</v>
      </c>
    </row>
    <row r="1641" spans="1:15" x14ac:dyDescent="0.25">
      <c r="A1641" s="1" t="s">
        <v>508</v>
      </c>
      <c r="B1641" s="3">
        <v>43071</v>
      </c>
      <c r="C1641" s="3">
        <v>43076</v>
      </c>
      <c r="D1641" s="1" t="s">
        <v>21</v>
      </c>
      <c r="E1641" s="1" t="s">
        <v>23</v>
      </c>
      <c r="F1641" s="2" t="s">
        <v>28</v>
      </c>
      <c r="G1641" s="1" t="s">
        <v>937</v>
      </c>
      <c r="H1641" s="1">
        <v>19.728000000000002</v>
      </c>
      <c r="I1641" s="1">
        <v>0.2</v>
      </c>
      <c r="J1641" s="1">
        <v>1.7262</v>
      </c>
      <c r="K1641" t="str">
        <f t="shared" si="75"/>
        <v>Outlier</v>
      </c>
      <c r="N1641" t="str">
        <f t="shared" si="76"/>
        <v>Outlier</v>
      </c>
      <c r="O1641" t="str">
        <f t="shared" si="77"/>
        <v>Outlier</v>
      </c>
    </row>
    <row r="1642" spans="1:15" x14ac:dyDescent="0.25">
      <c r="A1642" s="1" t="s">
        <v>1353</v>
      </c>
      <c r="B1642" s="3">
        <v>42043</v>
      </c>
      <c r="C1642" s="3">
        <v>42046</v>
      </c>
      <c r="D1642" s="1" t="s">
        <v>31</v>
      </c>
      <c r="E1642" s="1" t="s">
        <v>26</v>
      </c>
      <c r="F1642" s="2" t="s">
        <v>28</v>
      </c>
      <c r="G1642" s="1" t="s">
        <v>937</v>
      </c>
      <c r="H1642" s="1">
        <v>5.76</v>
      </c>
      <c r="I1642" s="1">
        <v>0</v>
      </c>
      <c r="J1642" s="1">
        <v>1.728</v>
      </c>
      <c r="K1642" t="str">
        <f t="shared" si="75"/>
        <v>Normal</v>
      </c>
      <c r="N1642" t="str">
        <f t="shared" si="76"/>
        <v>Outlier</v>
      </c>
      <c r="O1642" t="str">
        <f t="shared" si="77"/>
        <v>Outlier</v>
      </c>
    </row>
    <row r="1643" spans="1:15" x14ac:dyDescent="0.25">
      <c r="A1643" s="1" t="s">
        <v>1354</v>
      </c>
      <c r="B1643" s="3">
        <v>42736</v>
      </c>
      <c r="C1643" s="3">
        <v>42737</v>
      </c>
      <c r="D1643" s="1" t="s">
        <v>31</v>
      </c>
      <c r="E1643" s="1" t="s">
        <v>26</v>
      </c>
      <c r="F1643" s="2" t="s">
        <v>28</v>
      </c>
      <c r="G1643" s="1" t="s">
        <v>995</v>
      </c>
      <c r="H1643" s="1">
        <v>3.6</v>
      </c>
      <c r="I1643" s="1">
        <v>0</v>
      </c>
      <c r="J1643" s="1">
        <v>1.728</v>
      </c>
      <c r="K1643" t="str">
        <f t="shared" si="75"/>
        <v>Normal</v>
      </c>
      <c r="N1643" t="str">
        <f t="shared" si="76"/>
        <v>Outlier</v>
      </c>
      <c r="O1643" t="str">
        <f t="shared" si="77"/>
        <v>Outlier</v>
      </c>
    </row>
    <row r="1644" spans="1:15" x14ac:dyDescent="0.25">
      <c r="A1644" s="1" t="s">
        <v>1355</v>
      </c>
      <c r="B1644" s="3">
        <v>42631</v>
      </c>
      <c r="C1644" s="3">
        <v>42636</v>
      </c>
      <c r="D1644" s="1" t="s">
        <v>21</v>
      </c>
      <c r="E1644" s="1" t="s">
        <v>23</v>
      </c>
      <c r="F1644" s="2" t="s">
        <v>28</v>
      </c>
      <c r="G1644" s="1" t="s">
        <v>995</v>
      </c>
      <c r="H1644" s="1">
        <v>4.6159999999999997</v>
      </c>
      <c r="I1644" s="1">
        <v>0.2</v>
      </c>
      <c r="J1644" s="1">
        <v>1.7310000000000001</v>
      </c>
      <c r="K1644" t="str">
        <f t="shared" si="75"/>
        <v>Outlier</v>
      </c>
      <c r="N1644" t="str">
        <f t="shared" si="76"/>
        <v>Outlier</v>
      </c>
      <c r="O1644" t="str">
        <f t="shared" si="77"/>
        <v>Outlier</v>
      </c>
    </row>
    <row r="1645" spans="1:15" x14ac:dyDescent="0.25">
      <c r="A1645" s="1" t="s">
        <v>1356</v>
      </c>
      <c r="B1645" s="3">
        <v>42124</v>
      </c>
      <c r="C1645" s="3">
        <v>42130</v>
      </c>
      <c r="D1645" s="1" t="s">
        <v>21</v>
      </c>
      <c r="E1645" s="1" t="s">
        <v>35</v>
      </c>
      <c r="F1645" s="2" t="s">
        <v>14</v>
      </c>
      <c r="G1645" s="1" t="s">
        <v>58</v>
      </c>
      <c r="H1645" s="1">
        <v>19.8</v>
      </c>
      <c r="I1645" s="1">
        <v>0.2</v>
      </c>
      <c r="J1645" s="1">
        <v>1.7324999999999999</v>
      </c>
      <c r="K1645" t="str">
        <f t="shared" si="75"/>
        <v>Outlier</v>
      </c>
      <c r="N1645" t="str">
        <f t="shared" si="76"/>
        <v>Outlier</v>
      </c>
      <c r="O1645" t="str">
        <f t="shared" si="77"/>
        <v>Outlier</v>
      </c>
    </row>
    <row r="1646" spans="1:15" x14ac:dyDescent="0.25">
      <c r="A1646" s="1" t="s">
        <v>1357</v>
      </c>
      <c r="B1646" s="3">
        <v>42713</v>
      </c>
      <c r="C1646" s="3">
        <v>42717</v>
      </c>
      <c r="D1646" s="1" t="s">
        <v>21</v>
      </c>
      <c r="E1646" s="1" t="s">
        <v>23</v>
      </c>
      <c r="F1646" s="2" t="s">
        <v>28</v>
      </c>
      <c r="G1646" s="1" t="s">
        <v>1052</v>
      </c>
      <c r="H1646" s="1">
        <v>3.69</v>
      </c>
      <c r="I1646" s="1">
        <v>0</v>
      </c>
      <c r="J1646" s="1">
        <v>1.7343</v>
      </c>
      <c r="K1646" t="str">
        <f t="shared" si="75"/>
        <v>Normal</v>
      </c>
      <c r="N1646" t="str">
        <f t="shared" si="76"/>
        <v>Outlier</v>
      </c>
      <c r="O1646" t="str">
        <f t="shared" si="77"/>
        <v>Outlier</v>
      </c>
    </row>
    <row r="1647" spans="1:15" x14ac:dyDescent="0.25">
      <c r="A1647" s="1" t="s">
        <v>1358</v>
      </c>
      <c r="B1647" s="3">
        <v>41993</v>
      </c>
      <c r="C1647" s="3">
        <v>41996</v>
      </c>
      <c r="D1647" s="1" t="s">
        <v>31</v>
      </c>
      <c r="E1647" s="1" t="s">
        <v>26</v>
      </c>
      <c r="F1647" s="2" t="s">
        <v>28</v>
      </c>
      <c r="G1647" s="1" t="s">
        <v>1052</v>
      </c>
      <c r="H1647" s="1">
        <v>3.69</v>
      </c>
      <c r="I1647" s="1">
        <v>0</v>
      </c>
      <c r="J1647" s="1">
        <v>1.7343</v>
      </c>
      <c r="K1647" t="str">
        <f t="shared" si="75"/>
        <v>Normal</v>
      </c>
      <c r="N1647" t="str">
        <f t="shared" si="76"/>
        <v>Outlier</v>
      </c>
      <c r="O1647" t="str">
        <f t="shared" si="77"/>
        <v>Outlier</v>
      </c>
    </row>
    <row r="1648" spans="1:15" x14ac:dyDescent="0.25">
      <c r="A1648" s="1" t="s">
        <v>1359</v>
      </c>
      <c r="B1648" s="3">
        <v>42362</v>
      </c>
      <c r="C1648" s="3">
        <v>42367</v>
      </c>
      <c r="D1648" s="1" t="s">
        <v>21</v>
      </c>
      <c r="E1648" s="1" t="s">
        <v>35</v>
      </c>
      <c r="F1648" s="2" t="s">
        <v>18</v>
      </c>
      <c r="G1648" s="1" t="s">
        <v>297</v>
      </c>
      <c r="H1648" s="1">
        <v>7.7119999999999997</v>
      </c>
      <c r="I1648" s="1">
        <v>0.2</v>
      </c>
      <c r="J1648" s="1">
        <v>1.7352000000000001</v>
      </c>
      <c r="K1648" t="str">
        <f t="shared" si="75"/>
        <v>Outlier</v>
      </c>
      <c r="N1648" t="str">
        <f t="shared" si="76"/>
        <v>Outlier</v>
      </c>
      <c r="O1648" t="str">
        <f t="shared" si="77"/>
        <v>Outlier</v>
      </c>
    </row>
    <row r="1649" spans="1:15" x14ac:dyDescent="0.25">
      <c r="A1649" s="1" t="s">
        <v>1360</v>
      </c>
      <c r="B1649" s="3">
        <v>43070</v>
      </c>
      <c r="C1649" s="3">
        <v>43072</v>
      </c>
      <c r="D1649" s="1" t="s">
        <v>31</v>
      </c>
      <c r="E1649" s="1" t="s">
        <v>23</v>
      </c>
      <c r="F1649" s="2" t="s">
        <v>18</v>
      </c>
      <c r="G1649" s="1" t="s">
        <v>297</v>
      </c>
      <c r="H1649" s="1">
        <v>7.7119999999999997</v>
      </c>
      <c r="I1649" s="1">
        <v>0.2</v>
      </c>
      <c r="J1649" s="1">
        <v>1.7352000000000001</v>
      </c>
      <c r="K1649" t="str">
        <f t="shared" si="75"/>
        <v>Outlier</v>
      </c>
      <c r="N1649" t="str">
        <f t="shared" si="76"/>
        <v>Outlier</v>
      </c>
      <c r="O1649" t="str">
        <f t="shared" si="77"/>
        <v>Outlier</v>
      </c>
    </row>
    <row r="1650" spans="1:15" x14ac:dyDescent="0.25">
      <c r="A1650" s="1" t="s">
        <v>1361</v>
      </c>
      <c r="B1650" s="3">
        <v>42982</v>
      </c>
      <c r="C1650" s="3">
        <v>42986</v>
      </c>
      <c r="D1650" s="1" t="s">
        <v>21</v>
      </c>
      <c r="E1650" s="1" t="s">
        <v>35</v>
      </c>
      <c r="F1650" s="2" t="s">
        <v>14</v>
      </c>
      <c r="G1650" s="1" t="s">
        <v>58</v>
      </c>
      <c r="H1650" s="1">
        <v>5.56</v>
      </c>
      <c r="I1650" s="1">
        <v>0.2</v>
      </c>
      <c r="J1650" s="1">
        <v>1.7375</v>
      </c>
      <c r="K1650" t="str">
        <f t="shared" si="75"/>
        <v>Outlier</v>
      </c>
      <c r="N1650" t="str">
        <f t="shared" si="76"/>
        <v>Outlier</v>
      </c>
      <c r="O1650" t="str">
        <f t="shared" si="77"/>
        <v>Outlier</v>
      </c>
    </row>
    <row r="1651" spans="1:15" x14ac:dyDescent="0.25">
      <c r="A1651" s="1" t="s">
        <v>1362</v>
      </c>
      <c r="B1651" s="3">
        <v>41870</v>
      </c>
      <c r="C1651" s="3">
        <v>41875</v>
      </c>
      <c r="D1651" s="1" t="s">
        <v>21</v>
      </c>
      <c r="E1651" s="1" t="s">
        <v>23</v>
      </c>
      <c r="F1651" s="2" t="s">
        <v>28</v>
      </c>
      <c r="G1651" s="1" t="s">
        <v>937</v>
      </c>
      <c r="H1651" s="1">
        <v>10.72</v>
      </c>
      <c r="I1651" s="1">
        <v>0.2</v>
      </c>
      <c r="J1651" s="1">
        <v>1.742</v>
      </c>
      <c r="K1651" t="str">
        <f t="shared" si="75"/>
        <v>Outlier</v>
      </c>
      <c r="N1651" t="str">
        <f t="shared" si="76"/>
        <v>Outlier</v>
      </c>
      <c r="O1651" t="str">
        <f t="shared" si="77"/>
        <v>Outlier</v>
      </c>
    </row>
    <row r="1652" spans="1:15" x14ac:dyDescent="0.25">
      <c r="A1652" s="1" t="s">
        <v>1363</v>
      </c>
      <c r="B1652" s="3">
        <v>42901</v>
      </c>
      <c r="C1652" s="3">
        <v>42906</v>
      </c>
      <c r="D1652" s="1" t="s">
        <v>21</v>
      </c>
      <c r="E1652" s="1" t="s">
        <v>35</v>
      </c>
      <c r="F1652" s="2" t="s">
        <v>28</v>
      </c>
      <c r="G1652" s="1" t="s">
        <v>937</v>
      </c>
      <c r="H1652" s="1">
        <v>4.26</v>
      </c>
      <c r="I1652" s="1">
        <v>0</v>
      </c>
      <c r="J1652" s="1">
        <v>1.7465999999999999</v>
      </c>
      <c r="K1652" t="str">
        <f t="shared" si="75"/>
        <v>Normal</v>
      </c>
      <c r="N1652" t="str">
        <f t="shared" si="76"/>
        <v>Outlier</v>
      </c>
      <c r="O1652" t="str">
        <f t="shared" si="77"/>
        <v>Outlier</v>
      </c>
    </row>
    <row r="1653" spans="1:15" x14ac:dyDescent="0.25">
      <c r="A1653" s="1" t="s">
        <v>1364</v>
      </c>
      <c r="B1653" s="3">
        <v>42244</v>
      </c>
      <c r="C1653" s="3">
        <v>42251</v>
      </c>
      <c r="D1653" s="1" t="s">
        <v>21</v>
      </c>
      <c r="E1653" s="1" t="s">
        <v>35</v>
      </c>
      <c r="F1653" s="2" t="s">
        <v>18</v>
      </c>
      <c r="G1653" s="1" t="s">
        <v>297</v>
      </c>
      <c r="H1653" s="1">
        <v>4.16</v>
      </c>
      <c r="I1653" s="1">
        <v>0</v>
      </c>
      <c r="J1653" s="1">
        <v>1.7472000000000001</v>
      </c>
      <c r="K1653" t="str">
        <f t="shared" si="75"/>
        <v>Normal</v>
      </c>
      <c r="N1653" t="str">
        <f t="shared" si="76"/>
        <v>Outlier</v>
      </c>
      <c r="O1653" t="str">
        <f t="shared" si="77"/>
        <v>Outlier</v>
      </c>
    </row>
    <row r="1654" spans="1:15" x14ac:dyDescent="0.25">
      <c r="A1654" s="1" t="s">
        <v>1365</v>
      </c>
      <c r="B1654" s="3">
        <v>43087</v>
      </c>
      <c r="C1654" s="3">
        <v>43092</v>
      </c>
      <c r="D1654" s="1" t="s">
        <v>21</v>
      </c>
      <c r="E1654" s="1" t="s">
        <v>23</v>
      </c>
      <c r="F1654" s="2" t="s">
        <v>28</v>
      </c>
      <c r="G1654" s="1" t="s">
        <v>673</v>
      </c>
      <c r="H1654" s="1">
        <v>4.8239999999999998</v>
      </c>
      <c r="I1654" s="1">
        <v>0.2</v>
      </c>
      <c r="J1654" s="1">
        <v>1.7486999999999999</v>
      </c>
      <c r="K1654" t="str">
        <f t="shared" si="75"/>
        <v>Outlier</v>
      </c>
      <c r="N1654" t="str">
        <f t="shared" si="76"/>
        <v>Outlier</v>
      </c>
      <c r="O1654" t="str">
        <f t="shared" si="77"/>
        <v>Outlier</v>
      </c>
    </row>
    <row r="1655" spans="1:15" x14ac:dyDescent="0.25">
      <c r="A1655" s="1" t="s">
        <v>969</v>
      </c>
      <c r="B1655" s="3">
        <v>41813</v>
      </c>
      <c r="C1655" s="3">
        <v>41816</v>
      </c>
      <c r="D1655" s="1" t="s">
        <v>31</v>
      </c>
      <c r="E1655" s="1" t="s">
        <v>13</v>
      </c>
      <c r="F1655" s="2" t="s">
        <v>28</v>
      </c>
      <c r="G1655" s="1" t="s">
        <v>937</v>
      </c>
      <c r="H1655" s="1">
        <v>20.015999999999998</v>
      </c>
      <c r="I1655" s="1">
        <v>0.2</v>
      </c>
      <c r="J1655" s="1">
        <v>1.7514000000000001</v>
      </c>
      <c r="K1655" t="str">
        <f t="shared" si="75"/>
        <v>Outlier</v>
      </c>
      <c r="N1655" t="str">
        <f t="shared" si="76"/>
        <v>Outlier</v>
      </c>
      <c r="O1655" t="str">
        <f t="shared" si="77"/>
        <v>Outlier</v>
      </c>
    </row>
    <row r="1656" spans="1:15" x14ac:dyDescent="0.25">
      <c r="A1656" s="1" t="s">
        <v>494</v>
      </c>
      <c r="B1656" s="3">
        <v>42762</v>
      </c>
      <c r="C1656" s="3">
        <v>42765</v>
      </c>
      <c r="D1656" s="1" t="s">
        <v>17</v>
      </c>
      <c r="E1656" s="1" t="s">
        <v>23</v>
      </c>
      <c r="F1656" s="2" t="s">
        <v>28</v>
      </c>
      <c r="G1656" s="1" t="s">
        <v>937</v>
      </c>
      <c r="H1656" s="1">
        <v>14.016</v>
      </c>
      <c r="I1656" s="1">
        <v>0.2</v>
      </c>
      <c r="J1656" s="1">
        <v>1.752</v>
      </c>
      <c r="K1656" t="str">
        <f t="shared" si="75"/>
        <v>Outlier</v>
      </c>
      <c r="N1656" t="str">
        <f t="shared" si="76"/>
        <v>Outlier</v>
      </c>
      <c r="O1656" t="str">
        <f t="shared" si="77"/>
        <v>Outlier</v>
      </c>
    </row>
    <row r="1657" spans="1:15" x14ac:dyDescent="0.25">
      <c r="A1657" s="1" t="s">
        <v>1366</v>
      </c>
      <c r="B1657" s="3">
        <v>42184</v>
      </c>
      <c r="C1657" s="3">
        <v>42190</v>
      </c>
      <c r="D1657" s="1" t="s">
        <v>21</v>
      </c>
      <c r="E1657" s="1" t="s">
        <v>23</v>
      </c>
      <c r="F1657" s="2" t="s">
        <v>18</v>
      </c>
      <c r="G1657" s="1" t="s">
        <v>297</v>
      </c>
      <c r="H1657" s="1">
        <v>20.103999999999999</v>
      </c>
      <c r="I1657" s="1">
        <v>0.2</v>
      </c>
      <c r="J1657" s="1">
        <v>1.7591000000000001</v>
      </c>
      <c r="K1657" t="str">
        <f t="shared" si="75"/>
        <v>Outlier</v>
      </c>
      <c r="N1657" t="str">
        <f t="shared" si="76"/>
        <v>Outlier</v>
      </c>
      <c r="O1657" t="str">
        <f t="shared" si="77"/>
        <v>Outlier</v>
      </c>
    </row>
    <row r="1658" spans="1:15" x14ac:dyDescent="0.25">
      <c r="A1658" s="1" t="s">
        <v>1367</v>
      </c>
      <c r="B1658" s="3">
        <v>43045</v>
      </c>
      <c r="C1658" s="3">
        <v>43050</v>
      </c>
      <c r="D1658" s="1" t="s">
        <v>21</v>
      </c>
      <c r="E1658" s="1" t="s">
        <v>35</v>
      </c>
      <c r="F1658" s="2" t="s">
        <v>28</v>
      </c>
      <c r="G1658" s="1" t="s">
        <v>937</v>
      </c>
      <c r="H1658" s="1">
        <v>5.68</v>
      </c>
      <c r="I1658" s="1">
        <v>0</v>
      </c>
      <c r="J1658" s="1">
        <v>1.7607999999999999</v>
      </c>
      <c r="K1658" t="str">
        <f t="shared" si="75"/>
        <v>Normal</v>
      </c>
      <c r="N1658" t="str">
        <f t="shared" si="76"/>
        <v>Outlier</v>
      </c>
      <c r="O1658" t="str">
        <f t="shared" si="77"/>
        <v>Outlier</v>
      </c>
    </row>
    <row r="1659" spans="1:15" x14ac:dyDescent="0.25">
      <c r="A1659" s="1" t="s">
        <v>1368</v>
      </c>
      <c r="B1659" s="3">
        <v>42041</v>
      </c>
      <c r="C1659" s="3">
        <v>42048</v>
      </c>
      <c r="D1659" s="1" t="s">
        <v>21</v>
      </c>
      <c r="E1659" s="1" t="s">
        <v>23</v>
      </c>
      <c r="F1659" s="2" t="s">
        <v>28</v>
      </c>
      <c r="G1659" s="1" t="s">
        <v>937</v>
      </c>
      <c r="H1659" s="1">
        <v>5.68</v>
      </c>
      <c r="I1659" s="1">
        <v>0</v>
      </c>
      <c r="J1659" s="1">
        <v>1.7607999999999999</v>
      </c>
      <c r="K1659" t="str">
        <f t="shared" si="75"/>
        <v>Normal</v>
      </c>
      <c r="N1659" t="str">
        <f t="shared" si="76"/>
        <v>Outlier</v>
      </c>
      <c r="O1659" t="str">
        <f t="shared" si="77"/>
        <v>Outlier</v>
      </c>
    </row>
    <row r="1660" spans="1:15" x14ac:dyDescent="0.25">
      <c r="A1660" s="1" t="s">
        <v>1369</v>
      </c>
      <c r="B1660" s="3">
        <v>41972</v>
      </c>
      <c r="C1660" s="3">
        <v>41979</v>
      </c>
      <c r="D1660" s="1" t="s">
        <v>21</v>
      </c>
      <c r="E1660" s="1" t="s">
        <v>23</v>
      </c>
      <c r="F1660" s="2" t="s">
        <v>28</v>
      </c>
      <c r="G1660" s="1" t="s">
        <v>1052</v>
      </c>
      <c r="H1660" s="1">
        <v>5.04</v>
      </c>
      <c r="I1660" s="1">
        <v>0.2</v>
      </c>
      <c r="J1660" s="1">
        <v>1.764</v>
      </c>
      <c r="K1660" t="str">
        <f t="shared" si="75"/>
        <v>Outlier</v>
      </c>
      <c r="N1660" t="str">
        <f t="shared" si="76"/>
        <v>Outlier</v>
      </c>
      <c r="O1660" t="str">
        <f t="shared" si="77"/>
        <v>Outlier</v>
      </c>
    </row>
    <row r="1661" spans="1:15" x14ac:dyDescent="0.25">
      <c r="A1661" s="1" t="s">
        <v>950</v>
      </c>
      <c r="B1661" s="3">
        <v>42232</v>
      </c>
      <c r="C1661" s="3">
        <v>42238</v>
      </c>
      <c r="D1661" s="1" t="s">
        <v>21</v>
      </c>
      <c r="E1661" s="1" t="s">
        <v>35</v>
      </c>
      <c r="F1661" s="2" t="s">
        <v>28</v>
      </c>
      <c r="G1661" s="1" t="s">
        <v>1052</v>
      </c>
      <c r="H1661" s="1">
        <v>5.04</v>
      </c>
      <c r="I1661" s="1">
        <v>0.2</v>
      </c>
      <c r="J1661" s="1">
        <v>1.764</v>
      </c>
      <c r="K1661" t="str">
        <f t="shared" si="75"/>
        <v>Outlier</v>
      </c>
      <c r="N1661" t="str">
        <f t="shared" si="76"/>
        <v>Outlier</v>
      </c>
      <c r="O1661" t="str">
        <f t="shared" si="77"/>
        <v>Outlier</v>
      </c>
    </row>
    <row r="1662" spans="1:15" x14ac:dyDescent="0.25">
      <c r="A1662" s="1" t="s">
        <v>1370</v>
      </c>
      <c r="B1662" s="3">
        <v>42869</v>
      </c>
      <c r="C1662" s="3">
        <v>42873</v>
      </c>
      <c r="D1662" s="1" t="s">
        <v>21</v>
      </c>
      <c r="E1662" s="1" t="s">
        <v>23</v>
      </c>
      <c r="F1662" s="2" t="s">
        <v>28</v>
      </c>
      <c r="G1662" s="1" t="s">
        <v>1052</v>
      </c>
      <c r="H1662" s="1">
        <v>5.04</v>
      </c>
      <c r="I1662" s="1">
        <v>0.2</v>
      </c>
      <c r="J1662" s="1">
        <v>1.764</v>
      </c>
      <c r="K1662" t="str">
        <f t="shared" si="75"/>
        <v>Outlier</v>
      </c>
      <c r="N1662" t="str">
        <f t="shared" si="76"/>
        <v>Outlier</v>
      </c>
      <c r="O1662" t="str">
        <f t="shared" si="77"/>
        <v>Outlier</v>
      </c>
    </row>
    <row r="1663" spans="1:15" x14ac:dyDescent="0.25">
      <c r="A1663" s="1" t="s">
        <v>784</v>
      </c>
      <c r="B1663" s="3">
        <v>42492</v>
      </c>
      <c r="C1663" s="3">
        <v>42496</v>
      </c>
      <c r="D1663" s="1" t="s">
        <v>21</v>
      </c>
      <c r="E1663" s="1" t="s">
        <v>26</v>
      </c>
      <c r="F1663" s="2" t="s">
        <v>28</v>
      </c>
      <c r="G1663" s="1" t="s">
        <v>1052</v>
      </c>
      <c r="H1663" s="1">
        <v>5.04</v>
      </c>
      <c r="I1663" s="1">
        <v>0.2</v>
      </c>
      <c r="J1663" s="1">
        <v>1.764</v>
      </c>
      <c r="K1663" t="str">
        <f t="shared" si="75"/>
        <v>Outlier</v>
      </c>
      <c r="N1663" t="str">
        <f t="shared" si="76"/>
        <v>Outlier</v>
      </c>
      <c r="O1663" t="str">
        <f t="shared" si="77"/>
        <v>Outlier</v>
      </c>
    </row>
    <row r="1664" spans="1:15" x14ac:dyDescent="0.25">
      <c r="A1664" s="1" t="s">
        <v>1371</v>
      </c>
      <c r="B1664" s="3">
        <v>42075</v>
      </c>
      <c r="C1664" s="3">
        <v>42081</v>
      </c>
      <c r="D1664" s="1" t="s">
        <v>21</v>
      </c>
      <c r="E1664" s="1" t="s">
        <v>13</v>
      </c>
      <c r="F1664" s="2" t="s">
        <v>28</v>
      </c>
      <c r="G1664" s="1" t="s">
        <v>1052</v>
      </c>
      <c r="H1664" s="1">
        <v>5.04</v>
      </c>
      <c r="I1664" s="1">
        <v>0.2</v>
      </c>
      <c r="J1664" s="1">
        <v>1.764</v>
      </c>
      <c r="K1664" t="str">
        <f t="shared" si="75"/>
        <v>Outlier</v>
      </c>
      <c r="N1664" t="str">
        <f t="shared" si="76"/>
        <v>Outlier</v>
      </c>
      <c r="O1664" t="str">
        <f t="shared" si="77"/>
        <v>Outlier</v>
      </c>
    </row>
    <row r="1665" spans="1:15" x14ac:dyDescent="0.25">
      <c r="A1665" s="1" t="s">
        <v>1372</v>
      </c>
      <c r="B1665" s="3">
        <v>42309</v>
      </c>
      <c r="C1665" s="3">
        <v>42312</v>
      </c>
      <c r="D1665" s="1" t="s">
        <v>31</v>
      </c>
      <c r="E1665" s="1" t="s">
        <v>35</v>
      </c>
      <c r="F1665" s="2" t="s">
        <v>28</v>
      </c>
      <c r="G1665" s="1" t="s">
        <v>937</v>
      </c>
      <c r="H1665" s="1">
        <v>7.88</v>
      </c>
      <c r="I1665" s="1">
        <v>0.2</v>
      </c>
      <c r="J1665" s="1">
        <v>1.7729999999999999</v>
      </c>
      <c r="K1665" t="str">
        <f t="shared" si="75"/>
        <v>Outlier</v>
      </c>
      <c r="N1665" t="str">
        <f t="shared" si="76"/>
        <v>Outlier</v>
      </c>
      <c r="O1665" t="str">
        <f t="shared" si="77"/>
        <v>Outlier</v>
      </c>
    </row>
    <row r="1666" spans="1:15" x14ac:dyDescent="0.25">
      <c r="A1666" s="1" t="s">
        <v>1373</v>
      </c>
      <c r="B1666" s="3">
        <v>42980</v>
      </c>
      <c r="C1666" s="3">
        <v>42985</v>
      </c>
      <c r="D1666" s="1" t="s">
        <v>21</v>
      </c>
      <c r="E1666" s="1" t="s">
        <v>35</v>
      </c>
      <c r="F1666" s="2" t="s">
        <v>28</v>
      </c>
      <c r="G1666" s="1" t="s">
        <v>937</v>
      </c>
      <c r="H1666" s="1">
        <v>6.57</v>
      </c>
      <c r="I1666" s="1">
        <v>0</v>
      </c>
      <c r="J1666" s="1">
        <v>1.7739</v>
      </c>
      <c r="K1666" t="str">
        <f t="shared" ref="K1666:K1729" si="78">IF(OR(I1666&lt;$M$11,I1666&gt;$M$12),"Outlier","Normal")</f>
        <v>Normal</v>
      </c>
      <c r="N1666" t="str">
        <f t="shared" ref="N1666:N1729" si="79">IF(OR(H1666&lt;$M$5,H1666&gt;$M$6),"Outlier","Normal")</f>
        <v>Outlier</v>
      </c>
      <c r="O1666" t="str">
        <f t="shared" ref="O1666:O1729" si="80">IF(OR(J1666&lt;$M$17,J1666&gt;$M$18),"Outlier","Normal")</f>
        <v>Outlier</v>
      </c>
    </row>
    <row r="1667" spans="1:15" x14ac:dyDescent="0.25">
      <c r="A1667" s="1" t="s">
        <v>1374</v>
      </c>
      <c r="B1667" s="3">
        <v>42618</v>
      </c>
      <c r="C1667" s="3">
        <v>42619</v>
      </c>
      <c r="D1667" s="1" t="s">
        <v>31</v>
      </c>
      <c r="E1667" s="1" t="s">
        <v>35</v>
      </c>
      <c r="F1667" s="2" t="s">
        <v>28</v>
      </c>
      <c r="G1667" s="1" t="s">
        <v>673</v>
      </c>
      <c r="H1667" s="1">
        <v>4.3600000000000003</v>
      </c>
      <c r="I1667" s="1">
        <v>0</v>
      </c>
      <c r="J1667" s="1">
        <v>1.7876000000000001</v>
      </c>
      <c r="K1667" t="str">
        <f t="shared" si="78"/>
        <v>Normal</v>
      </c>
      <c r="N1667" t="str">
        <f t="shared" si="79"/>
        <v>Outlier</v>
      </c>
      <c r="O1667" t="str">
        <f t="shared" si="80"/>
        <v>Outlier</v>
      </c>
    </row>
    <row r="1668" spans="1:15" x14ac:dyDescent="0.25">
      <c r="A1668" s="1" t="s">
        <v>1375</v>
      </c>
      <c r="B1668" s="3">
        <v>42998</v>
      </c>
      <c r="C1668" s="3">
        <v>43004</v>
      </c>
      <c r="D1668" s="1" t="s">
        <v>21</v>
      </c>
      <c r="E1668" s="1" t="s">
        <v>23</v>
      </c>
      <c r="F1668" s="2" t="s">
        <v>28</v>
      </c>
      <c r="G1668" s="1" t="s">
        <v>673</v>
      </c>
      <c r="H1668" s="1">
        <v>4.3600000000000003</v>
      </c>
      <c r="I1668" s="1">
        <v>0</v>
      </c>
      <c r="J1668" s="1">
        <v>1.7876000000000001</v>
      </c>
      <c r="K1668" t="str">
        <f t="shared" si="78"/>
        <v>Normal</v>
      </c>
      <c r="N1668" t="str">
        <f t="shared" si="79"/>
        <v>Outlier</v>
      </c>
      <c r="O1668" t="str">
        <f t="shared" si="80"/>
        <v>Outlier</v>
      </c>
    </row>
    <row r="1669" spans="1:15" x14ac:dyDescent="0.25">
      <c r="A1669" s="1" t="s">
        <v>1376</v>
      </c>
      <c r="B1669" s="3">
        <v>42152</v>
      </c>
      <c r="C1669" s="3">
        <v>42158</v>
      </c>
      <c r="D1669" s="1" t="s">
        <v>21</v>
      </c>
      <c r="E1669" s="1" t="s">
        <v>35</v>
      </c>
      <c r="F1669" s="2" t="s">
        <v>28</v>
      </c>
      <c r="G1669" s="1" t="s">
        <v>937</v>
      </c>
      <c r="H1669" s="1">
        <v>6.63</v>
      </c>
      <c r="I1669" s="1">
        <v>0</v>
      </c>
      <c r="J1669" s="1">
        <v>1.7901</v>
      </c>
      <c r="K1669" t="str">
        <f t="shared" si="78"/>
        <v>Normal</v>
      </c>
      <c r="N1669" t="str">
        <f t="shared" si="79"/>
        <v>Outlier</v>
      </c>
      <c r="O1669" t="str">
        <f t="shared" si="80"/>
        <v>Outlier</v>
      </c>
    </row>
    <row r="1670" spans="1:15" x14ac:dyDescent="0.25">
      <c r="A1670" s="1" t="s">
        <v>1346</v>
      </c>
      <c r="B1670" s="3">
        <v>43090</v>
      </c>
      <c r="C1670" s="3">
        <v>43094</v>
      </c>
      <c r="D1670" s="1" t="s">
        <v>21</v>
      </c>
      <c r="E1670" s="1" t="s">
        <v>35</v>
      </c>
      <c r="F1670" s="2" t="s">
        <v>28</v>
      </c>
      <c r="G1670" s="1" t="s">
        <v>937</v>
      </c>
      <c r="H1670" s="1">
        <v>6.63</v>
      </c>
      <c r="I1670" s="1">
        <v>0</v>
      </c>
      <c r="J1670" s="1">
        <v>1.7901</v>
      </c>
      <c r="K1670" t="str">
        <f t="shared" si="78"/>
        <v>Normal</v>
      </c>
      <c r="N1670" t="str">
        <f t="shared" si="79"/>
        <v>Outlier</v>
      </c>
      <c r="O1670" t="str">
        <f t="shared" si="80"/>
        <v>Outlier</v>
      </c>
    </row>
    <row r="1671" spans="1:15" x14ac:dyDescent="0.25">
      <c r="A1671" s="1" t="s">
        <v>1377</v>
      </c>
      <c r="B1671" s="3">
        <v>41659</v>
      </c>
      <c r="C1671" s="3">
        <v>41665</v>
      </c>
      <c r="D1671" s="1" t="s">
        <v>21</v>
      </c>
      <c r="E1671" s="1" t="s">
        <v>13</v>
      </c>
      <c r="F1671" s="2" t="s">
        <v>28</v>
      </c>
      <c r="G1671" s="1" t="s">
        <v>937</v>
      </c>
      <c r="H1671" s="1">
        <v>6.63</v>
      </c>
      <c r="I1671" s="1">
        <v>0</v>
      </c>
      <c r="J1671" s="1">
        <v>1.7901</v>
      </c>
      <c r="K1671" t="str">
        <f t="shared" si="78"/>
        <v>Normal</v>
      </c>
      <c r="N1671" t="str">
        <f t="shared" si="79"/>
        <v>Outlier</v>
      </c>
      <c r="O1671" t="str">
        <f t="shared" si="80"/>
        <v>Outlier</v>
      </c>
    </row>
    <row r="1672" spans="1:15" x14ac:dyDescent="0.25">
      <c r="A1672" s="1" t="s">
        <v>1378</v>
      </c>
      <c r="B1672" s="3">
        <v>42779</v>
      </c>
      <c r="C1672" s="3">
        <v>42785</v>
      </c>
      <c r="D1672" s="1" t="s">
        <v>21</v>
      </c>
      <c r="E1672" s="1" t="s">
        <v>35</v>
      </c>
      <c r="F1672" s="2" t="s">
        <v>28</v>
      </c>
      <c r="G1672" s="1" t="s">
        <v>937</v>
      </c>
      <c r="H1672" s="1">
        <v>6.63</v>
      </c>
      <c r="I1672" s="1">
        <v>0</v>
      </c>
      <c r="J1672" s="1">
        <v>1.7901</v>
      </c>
      <c r="K1672" t="str">
        <f t="shared" si="78"/>
        <v>Normal</v>
      </c>
      <c r="N1672" t="str">
        <f t="shared" si="79"/>
        <v>Outlier</v>
      </c>
      <c r="O1672" t="str">
        <f t="shared" si="80"/>
        <v>Outlier</v>
      </c>
    </row>
    <row r="1673" spans="1:15" x14ac:dyDescent="0.25">
      <c r="A1673" s="1" t="s">
        <v>1379</v>
      </c>
      <c r="B1673" s="3">
        <v>43087</v>
      </c>
      <c r="C1673" s="3">
        <v>43088</v>
      </c>
      <c r="D1673" s="1" t="s">
        <v>31</v>
      </c>
      <c r="E1673" s="1" t="s">
        <v>35</v>
      </c>
      <c r="F1673" s="2" t="s">
        <v>28</v>
      </c>
      <c r="G1673" s="1" t="s">
        <v>937</v>
      </c>
      <c r="H1673" s="1">
        <v>6.63</v>
      </c>
      <c r="I1673" s="1">
        <v>0</v>
      </c>
      <c r="J1673" s="1">
        <v>1.7901</v>
      </c>
      <c r="K1673" t="str">
        <f t="shared" si="78"/>
        <v>Normal</v>
      </c>
      <c r="N1673" t="str">
        <f t="shared" si="79"/>
        <v>Outlier</v>
      </c>
      <c r="O1673" t="str">
        <f t="shared" si="80"/>
        <v>Outlier</v>
      </c>
    </row>
    <row r="1674" spans="1:15" x14ac:dyDescent="0.25">
      <c r="A1674" s="1" t="s">
        <v>1380</v>
      </c>
      <c r="B1674" s="3">
        <v>42178</v>
      </c>
      <c r="C1674" s="3">
        <v>42183</v>
      </c>
      <c r="D1674" s="1" t="s">
        <v>21</v>
      </c>
      <c r="E1674" s="1" t="s">
        <v>35</v>
      </c>
      <c r="F1674" s="2" t="s">
        <v>28</v>
      </c>
      <c r="G1674" s="1" t="s">
        <v>673</v>
      </c>
      <c r="H1674" s="1">
        <v>5.43</v>
      </c>
      <c r="I1674" s="1">
        <v>0</v>
      </c>
      <c r="J1674" s="1">
        <v>1.7919</v>
      </c>
      <c r="K1674" t="str">
        <f t="shared" si="78"/>
        <v>Normal</v>
      </c>
      <c r="N1674" t="str">
        <f t="shared" si="79"/>
        <v>Outlier</v>
      </c>
      <c r="O1674" t="str">
        <f t="shared" si="80"/>
        <v>Outlier</v>
      </c>
    </row>
    <row r="1675" spans="1:15" x14ac:dyDescent="0.25">
      <c r="A1675" s="1" t="s">
        <v>1381</v>
      </c>
      <c r="B1675" s="3">
        <v>42902</v>
      </c>
      <c r="C1675" s="3">
        <v>42904</v>
      </c>
      <c r="D1675" s="1" t="s">
        <v>17</v>
      </c>
      <c r="E1675" s="1" t="s">
        <v>23</v>
      </c>
      <c r="F1675" s="2" t="s">
        <v>28</v>
      </c>
      <c r="G1675" s="1" t="s">
        <v>937</v>
      </c>
      <c r="H1675" s="1">
        <v>23.92</v>
      </c>
      <c r="I1675" s="1">
        <v>0.2</v>
      </c>
      <c r="J1675" s="1">
        <v>1.794</v>
      </c>
      <c r="K1675" t="str">
        <f t="shared" si="78"/>
        <v>Outlier</v>
      </c>
      <c r="N1675" t="str">
        <f t="shared" si="79"/>
        <v>Outlier</v>
      </c>
      <c r="O1675" t="str">
        <f t="shared" si="80"/>
        <v>Outlier</v>
      </c>
    </row>
    <row r="1676" spans="1:15" x14ac:dyDescent="0.25">
      <c r="A1676" s="1" t="s">
        <v>1382</v>
      </c>
      <c r="B1676" s="3">
        <v>43059</v>
      </c>
      <c r="C1676" s="3">
        <v>43060</v>
      </c>
      <c r="D1676" s="1" t="s">
        <v>31</v>
      </c>
      <c r="E1676" s="1" t="s">
        <v>13</v>
      </c>
      <c r="F1676" s="2" t="s">
        <v>28</v>
      </c>
      <c r="G1676" s="1" t="s">
        <v>937</v>
      </c>
      <c r="H1676" s="1">
        <v>28.728000000000002</v>
      </c>
      <c r="I1676" s="1">
        <v>0.2</v>
      </c>
      <c r="J1676" s="1">
        <v>1.7955000000000001</v>
      </c>
      <c r="K1676" t="str">
        <f t="shared" si="78"/>
        <v>Outlier</v>
      </c>
      <c r="N1676" t="str">
        <f t="shared" si="79"/>
        <v>Outlier</v>
      </c>
      <c r="O1676" t="str">
        <f t="shared" si="80"/>
        <v>Outlier</v>
      </c>
    </row>
    <row r="1677" spans="1:15" x14ac:dyDescent="0.25">
      <c r="A1677" s="1" t="s">
        <v>866</v>
      </c>
      <c r="B1677" s="3">
        <v>42096</v>
      </c>
      <c r="C1677" s="3">
        <v>42101</v>
      </c>
      <c r="D1677" s="1" t="s">
        <v>21</v>
      </c>
      <c r="E1677" s="1" t="s">
        <v>26</v>
      </c>
      <c r="F1677" s="2" t="s">
        <v>14</v>
      </c>
      <c r="G1677" s="1" t="s">
        <v>279</v>
      </c>
      <c r="H1677" s="1">
        <v>47.975999999999999</v>
      </c>
      <c r="I1677" s="1">
        <v>0.2</v>
      </c>
      <c r="J1677" s="1">
        <v>1.7990999999999999</v>
      </c>
      <c r="K1677" t="str">
        <f t="shared" si="78"/>
        <v>Outlier</v>
      </c>
      <c r="N1677" t="str">
        <f t="shared" si="79"/>
        <v>Outlier</v>
      </c>
      <c r="O1677" t="str">
        <f t="shared" si="80"/>
        <v>Outlier</v>
      </c>
    </row>
    <row r="1678" spans="1:15" x14ac:dyDescent="0.25">
      <c r="A1678" s="1" t="s">
        <v>1383</v>
      </c>
      <c r="B1678" s="3">
        <v>42820</v>
      </c>
      <c r="C1678" s="3">
        <v>42824</v>
      </c>
      <c r="D1678" s="1" t="s">
        <v>21</v>
      </c>
      <c r="E1678" s="1" t="s">
        <v>26</v>
      </c>
      <c r="F1678" s="2" t="s">
        <v>14</v>
      </c>
      <c r="G1678" s="1" t="s">
        <v>279</v>
      </c>
      <c r="H1678" s="1">
        <v>143.96</v>
      </c>
      <c r="I1678" s="1">
        <v>0.2</v>
      </c>
      <c r="J1678" s="1">
        <v>1.7995000000000001</v>
      </c>
      <c r="K1678" t="str">
        <f t="shared" si="78"/>
        <v>Outlier</v>
      </c>
      <c r="N1678" t="str">
        <f t="shared" si="79"/>
        <v>Outlier</v>
      </c>
      <c r="O1678" t="str">
        <f t="shared" si="80"/>
        <v>Outlier</v>
      </c>
    </row>
    <row r="1679" spans="1:15" x14ac:dyDescent="0.25">
      <c r="A1679" s="1" t="s">
        <v>1384</v>
      </c>
      <c r="B1679" s="3">
        <v>42226</v>
      </c>
      <c r="C1679" s="3">
        <v>42232</v>
      </c>
      <c r="D1679" s="1" t="s">
        <v>21</v>
      </c>
      <c r="E1679" s="1" t="s">
        <v>26</v>
      </c>
      <c r="F1679" s="2" t="s">
        <v>28</v>
      </c>
      <c r="G1679" s="1" t="s">
        <v>1052</v>
      </c>
      <c r="H1679" s="1">
        <v>3.75</v>
      </c>
      <c r="I1679" s="1">
        <v>0</v>
      </c>
      <c r="J1679" s="1">
        <v>1.8</v>
      </c>
      <c r="K1679" t="str">
        <f t="shared" si="78"/>
        <v>Normal</v>
      </c>
      <c r="N1679" t="str">
        <f t="shared" si="79"/>
        <v>Outlier</v>
      </c>
      <c r="O1679" t="str">
        <f t="shared" si="80"/>
        <v>Outlier</v>
      </c>
    </row>
    <row r="1680" spans="1:15" x14ac:dyDescent="0.25">
      <c r="A1680" s="1" t="s">
        <v>1385</v>
      </c>
      <c r="B1680" s="3">
        <v>43028</v>
      </c>
      <c r="C1680" s="3">
        <v>43030</v>
      </c>
      <c r="D1680" s="1" t="s">
        <v>17</v>
      </c>
      <c r="E1680" s="1" t="s">
        <v>35</v>
      </c>
      <c r="F1680" s="2" t="s">
        <v>28</v>
      </c>
      <c r="G1680" s="1" t="s">
        <v>1052</v>
      </c>
      <c r="H1680" s="1">
        <v>3.75</v>
      </c>
      <c r="I1680" s="1">
        <v>0</v>
      </c>
      <c r="J1680" s="1">
        <v>1.8</v>
      </c>
      <c r="K1680" t="str">
        <f t="shared" si="78"/>
        <v>Normal</v>
      </c>
      <c r="N1680" t="str">
        <f t="shared" si="79"/>
        <v>Outlier</v>
      </c>
      <c r="O1680" t="str">
        <f t="shared" si="80"/>
        <v>Outlier</v>
      </c>
    </row>
    <row r="1681" spans="1:15" x14ac:dyDescent="0.25">
      <c r="A1681" s="1" t="s">
        <v>1353</v>
      </c>
      <c r="B1681" s="3">
        <v>42043</v>
      </c>
      <c r="C1681" s="3">
        <v>42046</v>
      </c>
      <c r="D1681" s="1" t="s">
        <v>31</v>
      </c>
      <c r="E1681" s="1" t="s">
        <v>26</v>
      </c>
      <c r="F1681" s="2" t="s">
        <v>28</v>
      </c>
      <c r="G1681" s="1" t="s">
        <v>673</v>
      </c>
      <c r="H1681" s="1">
        <v>5.81</v>
      </c>
      <c r="I1681" s="1">
        <v>0</v>
      </c>
      <c r="J1681" s="1">
        <v>1.8010999999999999</v>
      </c>
      <c r="K1681" t="str">
        <f t="shared" si="78"/>
        <v>Normal</v>
      </c>
      <c r="N1681" t="str">
        <f t="shared" si="79"/>
        <v>Outlier</v>
      </c>
      <c r="O1681" t="str">
        <f t="shared" si="80"/>
        <v>Outlier</v>
      </c>
    </row>
    <row r="1682" spans="1:15" x14ac:dyDescent="0.25">
      <c r="A1682" s="1" t="s">
        <v>1386</v>
      </c>
      <c r="B1682" s="3">
        <v>42720</v>
      </c>
      <c r="C1682" s="3">
        <v>42723</v>
      </c>
      <c r="D1682" s="1" t="s">
        <v>31</v>
      </c>
      <c r="E1682" s="1" t="s">
        <v>23</v>
      </c>
      <c r="F1682" s="2" t="s">
        <v>28</v>
      </c>
      <c r="G1682" s="1" t="s">
        <v>673</v>
      </c>
      <c r="H1682" s="1">
        <v>3.68</v>
      </c>
      <c r="I1682" s="1">
        <v>0</v>
      </c>
      <c r="J1682" s="1">
        <v>1.8031999999999999</v>
      </c>
      <c r="K1682" t="str">
        <f t="shared" si="78"/>
        <v>Normal</v>
      </c>
      <c r="N1682" t="str">
        <f t="shared" si="79"/>
        <v>Outlier</v>
      </c>
      <c r="O1682" t="str">
        <f t="shared" si="80"/>
        <v>Outlier</v>
      </c>
    </row>
    <row r="1683" spans="1:15" x14ac:dyDescent="0.25">
      <c r="A1683" s="1" t="s">
        <v>1387</v>
      </c>
      <c r="B1683" s="3">
        <v>42352</v>
      </c>
      <c r="C1683" s="3">
        <v>42354</v>
      </c>
      <c r="D1683" s="1" t="s">
        <v>17</v>
      </c>
      <c r="E1683" s="1" t="s">
        <v>13</v>
      </c>
      <c r="F1683" s="2" t="s">
        <v>28</v>
      </c>
      <c r="G1683" s="1" t="s">
        <v>995</v>
      </c>
      <c r="H1683" s="1">
        <v>3.76</v>
      </c>
      <c r="I1683" s="1">
        <v>0</v>
      </c>
      <c r="J1683" s="1">
        <v>1.8048</v>
      </c>
      <c r="K1683" t="str">
        <f t="shared" si="78"/>
        <v>Normal</v>
      </c>
      <c r="N1683" t="str">
        <f t="shared" si="79"/>
        <v>Outlier</v>
      </c>
      <c r="O1683" t="str">
        <f t="shared" si="80"/>
        <v>Outlier</v>
      </c>
    </row>
    <row r="1684" spans="1:15" x14ac:dyDescent="0.25">
      <c r="A1684" s="1" t="s">
        <v>810</v>
      </c>
      <c r="B1684" s="3">
        <v>42416</v>
      </c>
      <c r="C1684" s="3">
        <v>42420</v>
      </c>
      <c r="D1684" s="1" t="s">
        <v>21</v>
      </c>
      <c r="E1684" s="1" t="s">
        <v>26</v>
      </c>
      <c r="F1684" s="2" t="s">
        <v>28</v>
      </c>
      <c r="G1684" s="1" t="s">
        <v>1162</v>
      </c>
      <c r="H1684" s="1">
        <v>5.1840000000000002</v>
      </c>
      <c r="I1684" s="1">
        <v>0.2</v>
      </c>
      <c r="J1684" s="1">
        <v>1.8144</v>
      </c>
      <c r="K1684" t="str">
        <f t="shared" si="78"/>
        <v>Outlier</v>
      </c>
      <c r="N1684" t="str">
        <f t="shared" si="79"/>
        <v>Outlier</v>
      </c>
      <c r="O1684" t="str">
        <f t="shared" si="80"/>
        <v>Outlier</v>
      </c>
    </row>
    <row r="1685" spans="1:15" x14ac:dyDescent="0.25">
      <c r="A1685" s="1" t="s">
        <v>1388</v>
      </c>
      <c r="B1685" s="3">
        <v>43029</v>
      </c>
      <c r="C1685" s="3">
        <v>43030</v>
      </c>
      <c r="D1685" s="1" t="s">
        <v>31</v>
      </c>
      <c r="E1685" s="1" t="s">
        <v>35</v>
      </c>
      <c r="F1685" s="2" t="s">
        <v>28</v>
      </c>
      <c r="G1685" s="1" t="s">
        <v>1162</v>
      </c>
      <c r="H1685" s="1">
        <v>5.1840000000000002</v>
      </c>
      <c r="I1685" s="1">
        <v>0.2</v>
      </c>
      <c r="J1685" s="1">
        <v>1.8144</v>
      </c>
      <c r="K1685" t="str">
        <f t="shared" si="78"/>
        <v>Outlier</v>
      </c>
      <c r="N1685" t="str">
        <f t="shared" si="79"/>
        <v>Outlier</v>
      </c>
      <c r="O1685" t="str">
        <f t="shared" si="80"/>
        <v>Outlier</v>
      </c>
    </row>
    <row r="1686" spans="1:15" x14ac:dyDescent="0.25">
      <c r="A1686" s="1" t="s">
        <v>1389</v>
      </c>
      <c r="B1686" s="3">
        <v>42915</v>
      </c>
      <c r="C1686" s="3">
        <v>42920</v>
      </c>
      <c r="D1686" s="1" t="s">
        <v>21</v>
      </c>
      <c r="E1686" s="1" t="s">
        <v>26</v>
      </c>
      <c r="F1686" s="2" t="s">
        <v>28</v>
      </c>
      <c r="G1686" s="1" t="s">
        <v>1162</v>
      </c>
      <c r="H1686" s="1">
        <v>5.1840000000000002</v>
      </c>
      <c r="I1686" s="1">
        <v>0.2</v>
      </c>
      <c r="J1686" s="1">
        <v>1.8144</v>
      </c>
      <c r="K1686" t="str">
        <f t="shared" si="78"/>
        <v>Outlier</v>
      </c>
      <c r="N1686" t="str">
        <f t="shared" si="79"/>
        <v>Outlier</v>
      </c>
      <c r="O1686" t="str">
        <f t="shared" si="80"/>
        <v>Outlier</v>
      </c>
    </row>
    <row r="1687" spans="1:15" x14ac:dyDescent="0.25">
      <c r="A1687" s="1" t="s">
        <v>1390</v>
      </c>
      <c r="B1687" s="3">
        <v>42974</v>
      </c>
      <c r="C1687" s="3">
        <v>42979</v>
      </c>
      <c r="D1687" s="1" t="s">
        <v>21</v>
      </c>
      <c r="E1687" s="1" t="s">
        <v>13</v>
      </c>
      <c r="F1687" s="2" t="s">
        <v>28</v>
      </c>
      <c r="G1687" s="1" t="s">
        <v>1162</v>
      </c>
      <c r="H1687" s="1">
        <v>5.1840000000000002</v>
      </c>
      <c r="I1687" s="1">
        <v>0.2</v>
      </c>
      <c r="J1687" s="1">
        <v>1.8144</v>
      </c>
      <c r="K1687" t="str">
        <f t="shared" si="78"/>
        <v>Outlier</v>
      </c>
      <c r="N1687" t="str">
        <f t="shared" si="79"/>
        <v>Outlier</v>
      </c>
      <c r="O1687" t="str">
        <f t="shared" si="80"/>
        <v>Outlier</v>
      </c>
    </row>
    <row r="1688" spans="1:15" x14ac:dyDescent="0.25">
      <c r="A1688" s="1" t="s">
        <v>1391</v>
      </c>
      <c r="B1688" s="3">
        <v>42684</v>
      </c>
      <c r="C1688" s="3">
        <v>42687</v>
      </c>
      <c r="D1688" s="1" t="s">
        <v>17</v>
      </c>
      <c r="E1688" s="1" t="s">
        <v>35</v>
      </c>
      <c r="F1688" s="2" t="s">
        <v>28</v>
      </c>
      <c r="G1688" s="1" t="s">
        <v>995</v>
      </c>
      <c r="H1688" s="1">
        <v>5.1840000000000002</v>
      </c>
      <c r="I1688" s="1">
        <v>0.2</v>
      </c>
      <c r="J1688" s="1">
        <v>1.8144</v>
      </c>
      <c r="K1688" t="str">
        <f t="shared" si="78"/>
        <v>Outlier</v>
      </c>
      <c r="N1688" t="str">
        <f t="shared" si="79"/>
        <v>Outlier</v>
      </c>
      <c r="O1688" t="str">
        <f t="shared" si="80"/>
        <v>Outlier</v>
      </c>
    </row>
    <row r="1689" spans="1:15" x14ac:dyDescent="0.25">
      <c r="A1689" s="1" t="s">
        <v>1392</v>
      </c>
      <c r="B1689" s="3">
        <v>41996</v>
      </c>
      <c r="C1689" s="3">
        <v>42001</v>
      </c>
      <c r="D1689" s="1" t="s">
        <v>21</v>
      </c>
      <c r="E1689" s="1" t="s">
        <v>26</v>
      </c>
      <c r="F1689" s="2" t="s">
        <v>28</v>
      </c>
      <c r="G1689" s="1" t="s">
        <v>1162</v>
      </c>
      <c r="H1689" s="1">
        <v>5.1840000000000002</v>
      </c>
      <c r="I1689" s="1">
        <v>0.2</v>
      </c>
      <c r="J1689" s="1">
        <v>1.8144</v>
      </c>
      <c r="K1689" t="str">
        <f t="shared" si="78"/>
        <v>Outlier</v>
      </c>
      <c r="N1689" t="str">
        <f t="shared" si="79"/>
        <v>Outlier</v>
      </c>
      <c r="O1689" t="str">
        <f t="shared" si="80"/>
        <v>Outlier</v>
      </c>
    </row>
    <row r="1690" spans="1:15" x14ac:dyDescent="0.25">
      <c r="A1690" s="1" t="s">
        <v>964</v>
      </c>
      <c r="B1690" s="3">
        <v>42574</v>
      </c>
      <c r="C1690" s="3">
        <v>42579</v>
      </c>
      <c r="D1690" s="1" t="s">
        <v>21</v>
      </c>
      <c r="E1690" s="1" t="s">
        <v>26</v>
      </c>
      <c r="F1690" s="2" t="s">
        <v>28</v>
      </c>
      <c r="G1690" s="1" t="s">
        <v>1162</v>
      </c>
      <c r="H1690" s="1">
        <v>5.1840000000000002</v>
      </c>
      <c r="I1690" s="1">
        <v>0.2</v>
      </c>
      <c r="J1690" s="1">
        <v>1.8144</v>
      </c>
      <c r="K1690" t="str">
        <f t="shared" si="78"/>
        <v>Outlier</v>
      </c>
      <c r="N1690" t="str">
        <f t="shared" si="79"/>
        <v>Outlier</v>
      </c>
      <c r="O1690" t="str">
        <f t="shared" si="80"/>
        <v>Outlier</v>
      </c>
    </row>
    <row r="1691" spans="1:15" x14ac:dyDescent="0.25">
      <c r="A1691" s="1" t="s">
        <v>1393</v>
      </c>
      <c r="B1691" s="3">
        <v>42769</v>
      </c>
      <c r="C1691" s="3">
        <v>42773</v>
      </c>
      <c r="D1691" s="1" t="s">
        <v>17</v>
      </c>
      <c r="E1691" s="1" t="s">
        <v>26</v>
      </c>
      <c r="F1691" s="2" t="s">
        <v>28</v>
      </c>
      <c r="G1691" s="1" t="s">
        <v>1162</v>
      </c>
      <c r="H1691" s="1">
        <v>5.1840000000000002</v>
      </c>
      <c r="I1691" s="1">
        <v>0.2</v>
      </c>
      <c r="J1691" s="1">
        <v>1.8144</v>
      </c>
      <c r="K1691" t="str">
        <f t="shared" si="78"/>
        <v>Outlier</v>
      </c>
      <c r="N1691" t="str">
        <f t="shared" si="79"/>
        <v>Outlier</v>
      </c>
      <c r="O1691" t="str">
        <f t="shared" si="80"/>
        <v>Outlier</v>
      </c>
    </row>
    <row r="1692" spans="1:15" x14ac:dyDescent="0.25">
      <c r="A1692" s="1" t="s">
        <v>1394</v>
      </c>
      <c r="B1692" s="3">
        <v>42362</v>
      </c>
      <c r="C1692" s="3">
        <v>42365</v>
      </c>
      <c r="D1692" s="1" t="s">
        <v>31</v>
      </c>
      <c r="E1692" s="1" t="s">
        <v>23</v>
      </c>
      <c r="F1692" s="2" t="s">
        <v>28</v>
      </c>
      <c r="G1692" s="1" t="s">
        <v>673</v>
      </c>
      <c r="H1692" s="1">
        <v>5.5839999999999996</v>
      </c>
      <c r="I1692" s="1">
        <v>0.2</v>
      </c>
      <c r="J1692" s="1">
        <v>1.8148</v>
      </c>
      <c r="K1692" t="str">
        <f t="shared" si="78"/>
        <v>Outlier</v>
      </c>
      <c r="N1692" t="str">
        <f t="shared" si="79"/>
        <v>Outlier</v>
      </c>
      <c r="O1692" t="str">
        <f t="shared" si="80"/>
        <v>Outlier</v>
      </c>
    </row>
    <row r="1693" spans="1:15" x14ac:dyDescent="0.25">
      <c r="A1693" s="1" t="s">
        <v>1395</v>
      </c>
      <c r="B1693" s="3">
        <v>42761</v>
      </c>
      <c r="C1693" s="3">
        <v>42762</v>
      </c>
      <c r="D1693" s="1" t="s">
        <v>31</v>
      </c>
      <c r="E1693" s="1" t="s">
        <v>26</v>
      </c>
      <c r="F1693" s="2" t="s">
        <v>28</v>
      </c>
      <c r="G1693" s="1" t="s">
        <v>68</v>
      </c>
      <c r="H1693" s="1">
        <v>18.16</v>
      </c>
      <c r="I1693" s="1">
        <v>0.2</v>
      </c>
      <c r="J1693" s="1">
        <v>1.8160000000000001</v>
      </c>
      <c r="K1693" t="str">
        <f t="shared" si="78"/>
        <v>Outlier</v>
      </c>
      <c r="N1693" t="str">
        <f t="shared" si="79"/>
        <v>Outlier</v>
      </c>
      <c r="O1693" t="str">
        <f t="shared" si="80"/>
        <v>Outlier</v>
      </c>
    </row>
    <row r="1694" spans="1:15" x14ac:dyDescent="0.25">
      <c r="A1694" s="1" t="s">
        <v>1396</v>
      </c>
      <c r="B1694" s="3">
        <v>43045</v>
      </c>
      <c r="C1694" s="3">
        <v>43051</v>
      </c>
      <c r="D1694" s="1" t="s">
        <v>21</v>
      </c>
      <c r="E1694" s="1" t="s">
        <v>26</v>
      </c>
      <c r="F1694" s="2" t="s">
        <v>28</v>
      </c>
      <c r="G1694" s="1" t="s">
        <v>68</v>
      </c>
      <c r="H1694" s="1">
        <v>18.16</v>
      </c>
      <c r="I1694" s="1">
        <v>0.2</v>
      </c>
      <c r="J1694" s="1">
        <v>1.8160000000000001</v>
      </c>
      <c r="K1694" t="str">
        <f t="shared" si="78"/>
        <v>Outlier</v>
      </c>
      <c r="N1694" t="str">
        <f t="shared" si="79"/>
        <v>Outlier</v>
      </c>
      <c r="O1694" t="str">
        <f t="shared" si="80"/>
        <v>Outlier</v>
      </c>
    </row>
    <row r="1695" spans="1:15" x14ac:dyDescent="0.25">
      <c r="A1695" s="1" t="s">
        <v>560</v>
      </c>
      <c r="B1695" s="3">
        <v>42826</v>
      </c>
      <c r="C1695" s="3">
        <v>42829</v>
      </c>
      <c r="D1695" s="1" t="s">
        <v>17</v>
      </c>
      <c r="E1695" s="1" t="s">
        <v>13</v>
      </c>
      <c r="F1695" s="2" t="s">
        <v>28</v>
      </c>
      <c r="G1695" s="1" t="s">
        <v>952</v>
      </c>
      <c r="H1695" s="1">
        <v>20.808</v>
      </c>
      <c r="I1695" s="1">
        <v>0.2</v>
      </c>
      <c r="J1695" s="1">
        <v>1.8207</v>
      </c>
      <c r="K1695" t="str">
        <f t="shared" si="78"/>
        <v>Outlier</v>
      </c>
      <c r="N1695" t="str">
        <f t="shared" si="79"/>
        <v>Outlier</v>
      </c>
      <c r="O1695" t="str">
        <f t="shared" si="80"/>
        <v>Outlier</v>
      </c>
    </row>
    <row r="1696" spans="1:15" x14ac:dyDescent="0.25">
      <c r="A1696" s="1" t="s">
        <v>780</v>
      </c>
      <c r="B1696" s="3">
        <v>41839</v>
      </c>
      <c r="C1696" s="3">
        <v>41844</v>
      </c>
      <c r="D1696" s="1" t="s">
        <v>21</v>
      </c>
      <c r="E1696" s="1" t="s">
        <v>23</v>
      </c>
      <c r="F1696" s="2" t="s">
        <v>28</v>
      </c>
      <c r="G1696" s="1" t="s">
        <v>995</v>
      </c>
      <c r="H1696" s="1">
        <v>3.81</v>
      </c>
      <c r="I1696" s="1">
        <v>0</v>
      </c>
      <c r="J1696" s="1">
        <v>1.8288</v>
      </c>
      <c r="K1696" t="str">
        <f t="shared" si="78"/>
        <v>Normal</v>
      </c>
      <c r="N1696" t="str">
        <f t="shared" si="79"/>
        <v>Outlier</v>
      </c>
      <c r="O1696" t="str">
        <f t="shared" si="80"/>
        <v>Outlier</v>
      </c>
    </row>
    <row r="1697" spans="1:15" x14ac:dyDescent="0.25">
      <c r="A1697" s="1" t="s">
        <v>810</v>
      </c>
      <c r="B1697" s="3">
        <v>42416</v>
      </c>
      <c r="C1697" s="3">
        <v>42420</v>
      </c>
      <c r="D1697" s="1" t="s">
        <v>21</v>
      </c>
      <c r="E1697" s="1" t="s">
        <v>26</v>
      </c>
      <c r="F1697" s="2" t="s">
        <v>28</v>
      </c>
      <c r="G1697" s="1" t="s">
        <v>673</v>
      </c>
      <c r="H1697" s="1">
        <v>6.976</v>
      </c>
      <c r="I1697" s="1">
        <v>0.2</v>
      </c>
      <c r="J1697" s="1">
        <v>1.8311999999999999</v>
      </c>
      <c r="K1697" t="str">
        <f t="shared" si="78"/>
        <v>Outlier</v>
      </c>
      <c r="N1697" t="str">
        <f t="shared" si="79"/>
        <v>Outlier</v>
      </c>
      <c r="O1697" t="str">
        <f t="shared" si="80"/>
        <v>Outlier</v>
      </c>
    </row>
    <row r="1698" spans="1:15" x14ac:dyDescent="0.25">
      <c r="A1698" s="1" t="s">
        <v>778</v>
      </c>
      <c r="B1698" s="3">
        <v>42889</v>
      </c>
      <c r="C1698" s="3">
        <v>42896</v>
      </c>
      <c r="D1698" s="1" t="s">
        <v>21</v>
      </c>
      <c r="E1698" s="1" t="s">
        <v>13</v>
      </c>
      <c r="F1698" s="2" t="s">
        <v>28</v>
      </c>
      <c r="G1698" s="1" t="s">
        <v>952</v>
      </c>
      <c r="H1698" s="1">
        <v>24.472000000000001</v>
      </c>
      <c r="I1698" s="1">
        <v>0.2</v>
      </c>
      <c r="J1698" s="1">
        <v>1.8353999999999999</v>
      </c>
      <c r="K1698" t="str">
        <f t="shared" si="78"/>
        <v>Outlier</v>
      </c>
      <c r="N1698" t="str">
        <f t="shared" si="79"/>
        <v>Outlier</v>
      </c>
      <c r="O1698" t="str">
        <f t="shared" si="80"/>
        <v>Outlier</v>
      </c>
    </row>
    <row r="1699" spans="1:15" x14ac:dyDescent="0.25">
      <c r="A1699" s="1" t="s">
        <v>1397</v>
      </c>
      <c r="B1699" s="3">
        <v>42478</v>
      </c>
      <c r="C1699" s="3">
        <v>42483</v>
      </c>
      <c r="D1699" s="1" t="s">
        <v>21</v>
      </c>
      <c r="E1699" s="1" t="s">
        <v>23</v>
      </c>
      <c r="F1699" s="2" t="s">
        <v>28</v>
      </c>
      <c r="G1699" s="1" t="s">
        <v>29</v>
      </c>
      <c r="H1699" s="1">
        <v>6.84</v>
      </c>
      <c r="I1699" s="1">
        <v>0</v>
      </c>
      <c r="J1699" s="1">
        <v>1.8468</v>
      </c>
      <c r="K1699" t="str">
        <f t="shared" si="78"/>
        <v>Normal</v>
      </c>
      <c r="N1699" t="str">
        <f t="shared" si="79"/>
        <v>Outlier</v>
      </c>
      <c r="O1699" t="str">
        <f t="shared" si="80"/>
        <v>Outlier</v>
      </c>
    </row>
    <row r="1700" spans="1:15" x14ac:dyDescent="0.25">
      <c r="A1700" s="1" t="s">
        <v>1398</v>
      </c>
      <c r="B1700" s="3">
        <v>41763</v>
      </c>
      <c r="C1700" s="3">
        <v>41764</v>
      </c>
      <c r="D1700" s="1" t="s">
        <v>31</v>
      </c>
      <c r="E1700" s="1" t="s">
        <v>26</v>
      </c>
      <c r="F1700" s="2" t="s">
        <v>28</v>
      </c>
      <c r="G1700" s="1" t="s">
        <v>673</v>
      </c>
      <c r="H1700" s="1">
        <v>5.4720000000000004</v>
      </c>
      <c r="I1700" s="1">
        <v>0.2</v>
      </c>
      <c r="J1700" s="1">
        <v>1.8468</v>
      </c>
      <c r="K1700" t="str">
        <f t="shared" si="78"/>
        <v>Outlier</v>
      </c>
      <c r="N1700" t="str">
        <f t="shared" si="79"/>
        <v>Outlier</v>
      </c>
      <c r="O1700" t="str">
        <f t="shared" si="80"/>
        <v>Outlier</v>
      </c>
    </row>
    <row r="1701" spans="1:15" x14ac:dyDescent="0.25">
      <c r="A1701" s="1" t="s">
        <v>1399</v>
      </c>
      <c r="B1701" s="3">
        <v>42835</v>
      </c>
      <c r="C1701" s="3">
        <v>42839</v>
      </c>
      <c r="D1701" s="1" t="s">
        <v>17</v>
      </c>
      <c r="E1701" s="1" t="s">
        <v>13</v>
      </c>
      <c r="F1701" s="2" t="s">
        <v>18</v>
      </c>
      <c r="G1701" s="1" t="s">
        <v>297</v>
      </c>
      <c r="H1701" s="1">
        <v>12.32</v>
      </c>
      <c r="I1701" s="1">
        <v>0.2</v>
      </c>
      <c r="J1701" s="1">
        <v>1.8480000000000001</v>
      </c>
      <c r="K1701" t="str">
        <f t="shared" si="78"/>
        <v>Outlier</v>
      </c>
      <c r="N1701" t="str">
        <f t="shared" si="79"/>
        <v>Outlier</v>
      </c>
      <c r="O1701" t="str">
        <f t="shared" si="80"/>
        <v>Outlier</v>
      </c>
    </row>
    <row r="1702" spans="1:15" x14ac:dyDescent="0.25">
      <c r="A1702" s="1" t="s">
        <v>1264</v>
      </c>
      <c r="B1702" s="3">
        <v>42271</v>
      </c>
      <c r="C1702" s="3">
        <v>42276</v>
      </c>
      <c r="D1702" s="1" t="s">
        <v>17</v>
      </c>
      <c r="E1702" s="1" t="s">
        <v>35</v>
      </c>
      <c r="F1702" s="2" t="s">
        <v>28</v>
      </c>
      <c r="G1702" s="1" t="s">
        <v>937</v>
      </c>
      <c r="H1702" s="1">
        <v>16.463999999999999</v>
      </c>
      <c r="I1702" s="1">
        <v>0.2</v>
      </c>
      <c r="J1702" s="1">
        <v>1.8522000000000001</v>
      </c>
      <c r="K1702" t="str">
        <f t="shared" si="78"/>
        <v>Outlier</v>
      </c>
      <c r="N1702" t="str">
        <f t="shared" si="79"/>
        <v>Outlier</v>
      </c>
      <c r="O1702" t="str">
        <f t="shared" si="80"/>
        <v>Outlier</v>
      </c>
    </row>
    <row r="1703" spans="1:15" x14ac:dyDescent="0.25">
      <c r="A1703" s="1" t="s">
        <v>734</v>
      </c>
      <c r="B1703" s="3">
        <v>42807</v>
      </c>
      <c r="C1703" s="3">
        <v>42807</v>
      </c>
      <c r="D1703" s="1" t="s">
        <v>12</v>
      </c>
      <c r="E1703" s="1" t="s">
        <v>26</v>
      </c>
      <c r="F1703" s="2" t="s">
        <v>28</v>
      </c>
      <c r="G1703" s="1" t="s">
        <v>937</v>
      </c>
      <c r="H1703" s="1">
        <v>29.76</v>
      </c>
      <c r="I1703" s="1">
        <v>0.2</v>
      </c>
      <c r="J1703" s="1">
        <v>1.86</v>
      </c>
      <c r="K1703" t="str">
        <f t="shared" si="78"/>
        <v>Outlier</v>
      </c>
      <c r="N1703" t="str">
        <f t="shared" si="79"/>
        <v>Outlier</v>
      </c>
      <c r="O1703" t="str">
        <f t="shared" si="80"/>
        <v>Outlier</v>
      </c>
    </row>
    <row r="1704" spans="1:15" x14ac:dyDescent="0.25">
      <c r="A1704" s="1" t="s">
        <v>1400</v>
      </c>
      <c r="B1704" s="3">
        <v>42810</v>
      </c>
      <c r="C1704" s="3">
        <v>42812</v>
      </c>
      <c r="D1704" s="1" t="s">
        <v>17</v>
      </c>
      <c r="E1704" s="1" t="s">
        <v>35</v>
      </c>
      <c r="F1704" s="2" t="s">
        <v>28</v>
      </c>
      <c r="G1704" s="1" t="s">
        <v>68</v>
      </c>
      <c r="H1704" s="1">
        <v>46.51</v>
      </c>
      <c r="I1704" s="1">
        <v>0</v>
      </c>
      <c r="J1704" s="1">
        <v>1.8604000000000001</v>
      </c>
      <c r="K1704" t="str">
        <f t="shared" si="78"/>
        <v>Normal</v>
      </c>
      <c r="N1704" t="str">
        <f t="shared" si="79"/>
        <v>Outlier</v>
      </c>
      <c r="O1704" t="str">
        <f t="shared" si="80"/>
        <v>Outlier</v>
      </c>
    </row>
    <row r="1705" spans="1:15" x14ac:dyDescent="0.25">
      <c r="A1705" s="1" t="s">
        <v>1401</v>
      </c>
      <c r="B1705" s="3">
        <v>41978</v>
      </c>
      <c r="C1705" s="3">
        <v>41982</v>
      </c>
      <c r="D1705" s="1" t="s">
        <v>17</v>
      </c>
      <c r="E1705" s="1" t="s">
        <v>26</v>
      </c>
      <c r="F1705" s="2" t="s">
        <v>28</v>
      </c>
      <c r="G1705" s="1" t="s">
        <v>68</v>
      </c>
      <c r="H1705" s="1">
        <v>24.815999999999999</v>
      </c>
      <c r="I1705" s="1">
        <v>0.2</v>
      </c>
      <c r="J1705" s="1">
        <v>1.8612</v>
      </c>
      <c r="K1705" t="str">
        <f t="shared" si="78"/>
        <v>Outlier</v>
      </c>
      <c r="N1705" t="str">
        <f t="shared" si="79"/>
        <v>Outlier</v>
      </c>
      <c r="O1705" t="str">
        <f t="shared" si="80"/>
        <v>Outlier</v>
      </c>
    </row>
    <row r="1706" spans="1:15" x14ac:dyDescent="0.25">
      <c r="A1706" s="1" t="s">
        <v>1402</v>
      </c>
      <c r="B1706" s="3">
        <v>42885</v>
      </c>
      <c r="C1706" s="3">
        <v>42886</v>
      </c>
      <c r="D1706" s="1" t="s">
        <v>31</v>
      </c>
      <c r="E1706" s="1" t="s">
        <v>13</v>
      </c>
      <c r="F1706" s="2" t="s">
        <v>28</v>
      </c>
      <c r="G1706" s="1" t="s">
        <v>995</v>
      </c>
      <c r="H1706" s="1">
        <v>3.89</v>
      </c>
      <c r="I1706" s="1">
        <v>0</v>
      </c>
      <c r="J1706" s="1">
        <v>1.8672</v>
      </c>
      <c r="K1706" t="str">
        <f t="shared" si="78"/>
        <v>Normal</v>
      </c>
      <c r="N1706" t="str">
        <f t="shared" si="79"/>
        <v>Outlier</v>
      </c>
      <c r="O1706" t="str">
        <f t="shared" si="80"/>
        <v>Outlier</v>
      </c>
    </row>
    <row r="1707" spans="1:15" x14ac:dyDescent="0.25">
      <c r="A1707" s="1" t="s">
        <v>1403</v>
      </c>
      <c r="B1707" s="3">
        <v>43014</v>
      </c>
      <c r="C1707" s="3">
        <v>43019</v>
      </c>
      <c r="D1707" s="1" t="s">
        <v>21</v>
      </c>
      <c r="E1707" s="1" t="s">
        <v>35</v>
      </c>
      <c r="F1707" s="2" t="s">
        <v>28</v>
      </c>
      <c r="G1707" s="1" t="s">
        <v>937</v>
      </c>
      <c r="H1707" s="1">
        <v>9.3439999999999994</v>
      </c>
      <c r="I1707" s="1">
        <v>0.2</v>
      </c>
      <c r="J1707" s="1">
        <v>1.8688</v>
      </c>
      <c r="K1707" t="str">
        <f t="shared" si="78"/>
        <v>Outlier</v>
      </c>
      <c r="N1707" t="str">
        <f t="shared" si="79"/>
        <v>Outlier</v>
      </c>
      <c r="O1707" t="str">
        <f t="shared" si="80"/>
        <v>Outlier</v>
      </c>
    </row>
    <row r="1708" spans="1:15" x14ac:dyDescent="0.25">
      <c r="A1708" s="1" t="s">
        <v>1404</v>
      </c>
      <c r="B1708" s="3">
        <v>42628</v>
      </c>
      <c r="C1708" s="3">
        <v>42632</v>
      </c>
      <c r="D1708" s="1" t="s">
        <v>21</v>
      </c>
      <c r="E1708" s="1" t="s">
        <v>23</v>
      </c>
      <c r="F1708" s="2" t="s">
        <v>28</v>
      </c>
      <c r="G1708" s="1" t="s">
        <v>1162</v>
      </c>
      <c r="H1708" s="1">
        <v>5.3440000000000003</v>
      </c>
      <c r="I1708" s="1">
        <v>0.2</v>
      </c>
      <c r="J1708" s="1">
        <v>1.8704000000000001</v>
      </c>
      <c r="K1708" t="str">
        <f t="shared" si="78"/>
        <v>Outlier</v>
      </c>
      <c r="N1708" t="str">
        <f t="shared" si="79"/>
        <v>Outlier</v>
      </c>
      <c r="O1708" t="str">
        <f t="shared" si="80"/>
        <v>Outlier</v>
      </c>
    </row>
    <row r="1709" spans="1:15" x14ac:dyDescent="0.25">
      <c r="A1709" s="1" t="s">
        <v>1405</v>
      </c>
      <c r="B1709" s="3">
        <v>42848</v>
      </c>
      <c r="C1709" s="3">
        <v>42851</v>
      </c>
      <c r="D1709" s="1" t="s">
        <v>31</v>
      </c>
      <c r="E1709" s="1" t="s">
        <v>23</v>
      </c>
      <c r="F1709" s="2" t="s">
        <v>28</v>
      </c>
      <c r="G1709" s="1" t="s">
        <v>1162</v>
      </c>
      <c r="H1709" s="1">
        <v>5.3440000000000003</v>
      </c>
      <c r="I1709" s="1">
        <v>0.2</v>
      </c>
      <c r="J1709" s="1">
        <v>1.8704000000000001</v>
      </c>
      <c r="K1709" t="str">
        <f t="shared" si="78"/>
        <v>Outlier</v>
      </c>
      <c r="N1709" t="str">
        <f t="shared" si="79"/>
        <v>Outlier</v>
      </c>
      <c r="O1709" t="str">
        <f t="shared" si="80"/>
        <v>Outlier</v>
      </c>
    </row>
    <row r="1710" spans="1:15" x14ac:dyDescent="0.25">
      <c r="A1710" s="1" t="s">
        <v>1406</v>
      </c>
      <c r="B1710" s="3">
        <v>42292</v>
      </c>
      <c r="C1710" s="3">
        <v>42292</v>
      </c>
      <c r="D1710" s="1" t="s">
        <v>12</v>
      </c>
      <c r="E1710" s="1" t="s">
        <v>26</v>
      </c>
      <c r="F1710" s="2" t="s">
        <v>28</v>
      </c>
      <c r="G1710" s="1" t="s">
        <v>1162</v>
      </c>
      <c r="H1710" s="1">
        <v>5.3440000000000003</v>
      </c>
      <c r="I1710" s="1">
        <v>0.2</v>
      </c>
      <c r="J1710" s="1">
        <v>1.8704000000000001</v>
      </c>
      <c r="K1710" t="str">
        <f t="shared" si="78"/>
        <v>Outlier</v>
      </c>
      <c r="N1710" t="str">
        <f t="shared" si="79"/>
        <v>Outlier</v>
      </c>
      <c r="O1710" t="str">
        <f t="shared" si="80"/>
        <v>Outlier</v>
      </c>
    </row>
    <row r="1711" spans="1:15" x14ac:dyDescent="0.25">
      <c r="A1711" s="1" t="s">
        <v>1407</v>
      </c>
      <c r="B1711" s="3">
        <v>42632</v>
      </c>
      <c r="C1711" s="3">
        <v>42637</v>
      </c>
      <c r="D1711" s="1" t="s">
        <v>17</v>
      </c>
      <c r="E1711" s="1" t="s">
        <v>35</v>
      </c>
      <c r="F1711" s="2" t="s">
        <v>28</v>
      </c>
      <c r="G1711" s="1" t="s">
        <v>29</v>
      </c>
      <c r="H1711" s="1">
        <v>6.24</v>
      </c>
      <c r="I1711" s="1">
        <v>0</v>
      </c>
      <c r="J1711" s="1">
        <v>1.8720000000000001</v>
      </c>
      <c r="K1711" t="str">
        <f t="shared" si="78"/>
        <v>Normal</v>
      </c>
      <c r="N1711" t="str">
        <f t="shared" si="79"/>
        <v>Outlier</v>
      </c>
      <c r="O1711" t="str">
        <f t="shared" si="80"/>
        <v>Outlier</v>
      </c>
    </row>
    <row r="1712" spans="1:15" x14ac:dyDescent="0.25">
      <c r="A1712" s="1" t="s">
        <v>628</v>
      </c>
      <c r="B1712" s="3">
        <v>42443</v>
      </c>
      <c r="C1712" s="3">
        <v>42446</v>
      </c>
      <c r="D1712" s="1" t="s">
        <v>31</v>
      </c>
      <c r="E1712" s="1" t="s">
        <v>26</v>
      </c>
      <c r="F1712" s="2" t="s">
        <v>28</v>
      </c>
      <c r="G1712" s="1" t="s">
        <v>1162</v>
      </c>
      <c r="H1712" s="1">
        <v>5.1840000000000002</v>
      </c>
      <c r="I1712" s="1">
        <v>0.2</v>
      </c>
      <c r="J1712" s="1">
        <v>1.8792</v>
      </c>
      <c r="K1712" t="str">
        <f t="shared" si="78"/>
        <v>Outlier</v>
      </c>
      <c r="N1712" t="str">
        <f t="shared" si="79"/>
        <v>Outlier</v>
      </c>
      <c r="O1712" t="str">
        <f t="shared" si="80"/>
        <v>Outlier</v>
      </c>
    </row>
    <row r="1713" spans="1:15" x14ac:dyDescent="0.25">
      <c r="A1713" s="1" t="s">
        <v>963</v>
      </c>
      <c r="B1713" s="3">
        <v>41715</v>
      </c>
      <c r="C1713" s="3">
        <v>41715</v>
      </c>
      <c r="D1713" s="1" t="s">
        <v>12</v>
      </c>
      <c r="E1713" s="1" t="s">
        <v>26</v>
      </c>
      <c r="F1713" s="2" t="s">
        <v>28</v>
      </c>
      <c r="G1713" s="1" t="s">
        <v>1162</v>
      </c>
      <c r="H1713" s="1">
        <v>5.1840000000000002</v>
      </c>
      <c r="I1713" s="1">
        <v>0.2</v>
      </c>
      <c r="J1713" s="1">
        <v>1.8792</v>
      </c>
      <c r="K1713" t="str">
        <f t="shared" si="78"/>
        <v>Outlier</v>
      </c>
      <c r="N1713" t="str">
        <f t="shared" si="79"/>
        <v>Outlier</v>
      </c>
      <c r="O1713" t="str">
        <f t="shared" si="80"/>
        <v>Outlier</v>
      </c>
    </row>
    <row r="1714" spans="1:15" x14ac:dyDescent="0.25">
      <c r="A1714" s="1" t="s">
        <v>1408</v>
      </c>
      <c r="B1714" s="3">
        <v>42985</v>
      </c>
      <c r="C1714" s="3">
        <v>42989</v>
      </c>
      <c r="D1714" s="1" t="s">
        <v>21</v>
      </c>
      <c r="E1714" s="1" t="s">
        <v>26</v>
      </c>
      <c r="F1714" s="2" t="s">
        <v>14</v>
      </c>
      <c r="G1714" s="1" t="s">
        <v>279</v>
      </c>
      <c r="H1714" s="1">
        <v>13.48</v>
      </c>
      <c r="I1714" s="1">
        <v>0</v>
      </c>
      <c r="J1714" s="1">
        <v>1.8872</v>
      </c>
      <c r="K1714" t="str">
        <f t="shared" si="78"/>
        <v>Normal</v>
      </c>
      <c r="N1714" t="str">
        <f t="shared" si="79"/>
        <v>Outlier</v>
      </c>
      <c r="O1714" t="str">
        <f t="shared" si="80"/>
        <v>Outlier</v>
      </c>
    </row>
    <row r="1715" spans="1:15" x14ac:dyDescent="0.25">
      <c r="A1715" s="1" t="s">
        <v>1409</v>
      </c>
      <c r="B1715" s="3">
        <v>42586</v>
      </c>
      <c r="C1715" s="3">
        <v>42590</v>
      </c>
      <c r="D1715" s="1" t="s">
        <v>21</v>
      </c>
      <c r="E1715" s="1" t="s">
        <v>13</v>
      </c>
      <c r="F1715" s="2" t="s">
        <v>28</v>
      </c>
      <c r="G1715" s="1" t="s">
        <v>1052</v>
      </c>
      <c r="H1715" s="1">
        <v>4.13</v>
      </c>
      <c r="I1715" s="1">
        <v>0</v>
      </c>
      <c r="J1715" s="1">
        <v>1.8997999999999999</v>
      </c>
      <c r="K1715" t="str">
        <f t="shared" si="78"/>
        <v>Normal</v>
      </c>
      <c r="N1715" t="str">
        <f t="shared" si="79"/>
        <v>Outlier</v>
      </c>
      <c r="O1715" t="str">
        <f t="shared" si="80"/>
        <v>Outlier</v>
      </c>
    </row>
    <row r="1716" spans="1:15" x14ac:dyDescent="0.25">
      <c r="A1716" s="1" t="s">
        <v>1410</v>
      </c>
      <c r="B1716" s="3">
        <v>42786</v>
      </c>
      <c r="C1716" s="3">
        <v>42791</v>
      </c>
      <c r="D1716" s="1" t="s">
        <v>21</v>
      </c>
      <c r="E1716" s="1" t="s">
        <v>26</v>
      </c>
      <c r="F1716" s="2" t="s">
        <v>28</v>
      </c>
      <c r="G1716" s="1" t="s">
        <v>937</v>
      </c>
      <c r="H1716" s="1">
        <v>6.56</v>
      </c>
      <c r="I1716" s="1">
        <v>0</v>
      </c>
      <c r="J1716" s="1">
        <v>1.9024000000000001</v>
      </c>
      <c r="K1716" t="str">
        <f t="shared" si="78"/>
        <v>Normal</v>
      </c>
      <c r="N1716" t="str">
        <f t="shared" si="79"/>
        <v>Outlier</v>
      </c>
      <c r="O1716" t="str">
        <f t="shared" si="80"/>
        <v>Outlier</v>
      </c>
    </row>
    <row r="1717" spans="1:15" x14ac:dyDescent="0.25">
      <c r="A1717" s="1" t="s">
        <v>1411</v>
      </c>
      <c r="B1717" s="3">
        <v>41764</v>
      </c>
      <c r="C1717" s="3">
        <v>41768</v>
      </c>
      <c r="D1717" s="1" t="s">
        <v>17</v>
      </c>
      <c r="E1717" s="1" t="s">
        <v>13</v>
      </c>
      <c r="F1717" s="2" t="s">
        <v>28</v>
      </c>
      <c r="G1717" s="1" t="s">
        <v>937</v>
      </c>
      <c r="H1717" s="1">
        <v>6.56</v>
      </c>
      <c r="I1717" s="1">
        <v>0</v>
      </c>
      <c r="J1717" s="1">
        <v>1.9024000000000001</v>
      </c>
      <c r="K1717" t="str">
        <f t="shared" si="78"/>
        <v>Normal</v>
      </c>
      <c r="N1717" t="str">
        <f t="shared" si="79"/>
        <v>Outlier</v>
      </c>
      <c r="O1717" t="str">
        <f t="shared" si="80"/>
        <v>Outlier</v>
      </c>
    </row>
    <row r="1718" spans="1:15" x14ac:dyDescent="0.25">
      <c r="A1718" s="1" t="s">
        <v>1412</v>
      </c>
      <c r="B1718" s="3">
        <v>42931</v>
      </c>
      <c r="C1718" s="3">
        <v>42934</v>
      </c>
      <c r="D1718" s="1" t="s">
        <v>17</v>
      </c>
      <c r="E1718" s="1" t="s">
        <v>23</v>
      </c>
      <c r="F1718" s="2" t="s">
        <v>28</v>
      </c>
      <c r="G1718" s="1" t="s">
        <v>937</v>
      </c>
      <c r="H1718" s="1">
        <v>6.56</v>
      </c>
      <c r="I1718" s="1">
        <v>0</v>
      </c>
      <c r="J1718" s="1">
        <v>1.9024000000000001</v>
      </c>
      <c r="K1718" t="str">
        <f t="shared" si="78"/>
        <v>Normal</v>
      </c>
      <c r="N1718" t="str">
        <f t="shared" si="79"/>
        <v>Outlier</v>
      </c>
      <c r="O1718" t="str">
        <f t="shared" si="80"/>
        <v>Outlier</v>
      </c>
    </row>
    <row r="1719" spans="1:15" x14ac:dyDescent="0.25">
      <c r="A1719" s="1" t="s">
        <v>605</v>
      </c>
      <c r="B1719" s="3">
        <v>42987</v>
      </c>
      <c r="C1719" s="3">
        <v>42992</v>
      </c>
      <c r="D1719" s="1" t="s">
        <v>17</v>
      </c>
      <c r="E1719" s="1" t="s">
        <v>35</v>
      </c>
      <c r="F1719" s="2" t="s">
        <v>28</v>
      </c>
      <c r="G1719" s="1" t="s">
        <v>937</v>
      </c>
      <c r="H1719" s="1">
        <v>6.56</v>
      </c>
      <c r="I1719" s="1">
        <v>0</v>
      </c>
      <c r="J1719" s="1">
        <v>1.9024000000000001</v>
      </c>
      <c r="K1719" t="str">
        <f t="shared" si="78"/>
        <v>Normal</v>
      </c>
      <c r="N1719" t="str">
        <f t="shared" si="79"/>
        <v>Outlier</v>
      </c>
      <c r="O1719" t="str">
        <f t="shared" si="80"/>
        <v>Outlier</v>
      </c>
    </row>
    <row r="1720" spans="1:15" x14ac:dyDescent="0.25">
      <c r="A1720" s="1" t="s">
        <v>1413</v>
      </c>
      <c r="B1720" s="3">
        <v>41723</v>
      </c>
      <c r="C1720" s="3">
        <v>41728</v>
      </c>
      <c r="D1720" s="1" t="s">
        <v>21</v>
      </c>
      <c r="E1720" s="1" t="s">
        <v>35</v>
      </c>
      <c r="F1720" s="2" t="s">
        <v>28</v>
      </c>
      <c r="G1720" s="1" t="s">
        <v>937</v>
      </c>
      <c r="H1720" s="1">
        <v>6.56</v>
      </c>
      <c r="I1720" s="1">
        <v>0</v>
      </c>
      <c r="J1720" s="1">
        <v>1.9024000000000001</v>
      </c>
      <c r="K1720" t="str">
        <f t="shared" si="78"/>
        <v>Normal</v>
      </c>
      <c r="N1720" t="str">
        <f t="shared" si="79"/>
        <v>Outlier</v>
      </c>
      <c r="O1720" t="str">
        <f t="shared" si="80"/>
        <v>Outlier</v>
      </c>
    </row>
    <row r="1721" spans="1:15" x14ac:dyDescent="0.25">
      <c r="A1721" s="1" t="s">
        <v>1414</v>
      </c>
      <c r="B1721" s="3">
        <v>41918</v>
      </c>
      <c r="C1721" s="3">
        <v>41922</v>
      </c>
      <c r="D1721" s="1" t="s">
        <v>21</v>
      </c>
      <c r="E1721" s="1" t="s">
        <v>35</v>
      </c>
      <c r="F1721" s="2" t="s">
        <v>14</v>
      </c>
      <c r="G1721" s="1" t="s">
        <v>279</v>
      </c>
      <c r="H1721" s="1">
        <v>9.09</v>
      </c>
      <c r="I1721" s="1">
        <v>0</v>
      </c>
      <c r="J1721" s="1">
        <v>1.9089</v>
      </c>
      <c r="K1721" t="str">
        <f t="shared" si="78"/>
        <v>Normal</v>
      </c>
      <c r="N1721" t="str">
        <f t="shared" si="79"/>
        <v>Outlier</v>
      </c>
      <c r="O1721" t="str">
        <f t="shared" si="80"/>
        <v>Outlier</v>
      </c>
    </row>
    <row r="1722" spans="1:15" x14ac:dyDescent="0.25">
      <c r="A1722" s="1" t="s">
        <v>1415</v>
      </c>
      <c r="B1722" s="3">
        <v>42499</v>
      </c>
      <c r="C1722" s="3">
        <v>42503</v>
      </c>
      <c r="D1722" s="1" t="s">
        <v>21</v>
      </c>
      <c r="E1722" s="1" t="s">
        <v>26</v>
      </c>
      <c r="F1722" s="2" t="s">
        <v>14</v>
      </c>
      <c r="G1722" s="1" t="s">
        <v>58</v>
      </c>
      <c r="H1722" s="1">
        <v>19.135999999999999</v>
      </c>
      <c r="I1722" s="1">
        <v>0.2</v>
      </c>
      <c r="J1722" s="1">
        <v>1.9136</v>
      </c>
      <c r="K1722" t="str">
        <f t="shared" si="78"/>
        <v>Outlier</v>
      </c>
      <c r="N1722" t="str">
        <f t="shared" si="79"/>
        <v>Outlier</v>
      </c>
      <c r="O1722" t="str">
        <f t="shared" si="80"/>
        <v>Outlier</v>
      </c>
    </row>
    <row r="1723" spans="1:15" x14ac:dyDescent="0.25">
      <c r="A1723" s="1" t="s">
        <v>1416</v>
      </c>
      <c r="B1723" s="3">
        <v>41852</v>
      </c>
      <c r="C1723" s="3">
        <v>41857</v>
      </c>
      <c r="D1723" s="1" t="s">
        <v>21</v>
      </c>
      <c r="E1723" s="1" t="s">
        <v>23</v>
      </c>
      <c r="F1723" s="2" t="s">
        <v>28</v>
      </c>
      <c r="G1723" s="1" t="s">
        <v>673</v>
      </c>
      <c r="H1723" s="1">
        <v>5.68</v>
      </c>
      <c r="I1723" s="1">
        <v>0.2</v>
      </c>
      <c r="J1723" s="1">
        <v>1.917</v>
      </c>
      <c r="K1723" t="str">
        <f t="shared" si="78"/>
        <v>Outlier</v>
      </c>
      <c r="N1723" t="str">
        <f t="shared" si="79"/>
        <v>Outlier</v>
      </c>
      <c r="O1723" t="str">
        <f t="shared" si="80"/>
        <v>Outlier</v>
      </c>
    </row>
    <row r="1724" spans="1:15" x14ac:dyDescent="0.25">
      <c r="A1724" s="1" t="s">
        <v>1417</v>
      </c>
      <c r="B1724" s="3">
        <v>42636</v>
      </c>
      <c r="C1724" s="3">
        <v>42639</v>
      </c>
      <c r="D1724" s="1" t="s">
        <v>31</v>
      </c>
      <c r="E1724" s="1" t="s">
        <v>35</v>
      </c>
      <c r="F1724" s="2" t="s">
        <v>28</v>
      </c>
      <c r="G1724" s="1" t="s">
        <v>1016</v>
      </c>
      <c r="H1724" s="1">
        <v>4.08</v>
      </c>
      <c r="I1724" s="1">
        <v>0</v>
      </c>
      <c r="J1724" s="1">
        <v>1.9176</v>
      </c>
      <c r="K1724" t="str">
        <f t="shared" si="78"/>
        <v>Normal</v>
      </c>
      <c r="N1724" t="str">
        <f t="shared" si="79"/>
        <v>Outlier</v>
      </c>
      <c r="O1724" t="str">
        <f t="shared" si="80"/>
        <v>Outlier</v>
      </c>
    </row>
    <row r="1725" spans="1:15" x14ac:dyDescent="0.25">
      <c r="A1725" s="1" t="s">
        <v>1418</v>
      </c>
      <c r="B1725" s="3">
        <v>43093</v>
      </c>
      <c r="C1725" s="3">
        <v>43100</v>
      </c>
      <c r="D1725" s="1" t="s">
        <v>21</v>
      </c>
      <c r="E1725" s="1" t="s">
        <v>35</v>
      </c>
      <c r="F1725" s="2" t="s">
        <v>18</v>
      </c>
      <c r="G1725" s="1" t="s">
        <v>297</v>
      </c>
      <c r="H1725" s="1">
        <v>8.5440000000000005</v>
      </c>
      <c r="I1725" s="1">
        <v>0.2</v>
      </c>
      <c r="J1725" s="1">
        <v>1.9224000000000001</v>
      </c>
      <c r="K1725" t="str">
        <f t="shared" si="78"/>
        <v>Outlier</v>
      </c>
      <c r="N1725" t="str">
        <f t="shared" si="79"/>
        <v>Outlier</v>
      </c>
      <c r="O1725" t="str">
        <f t="shared" si="80"/>
        <v>Outlier</v>
      </c>
    </row>
    <row r="1726" spans="1:15" x14ac:dyDescent="0.25">
      <c r="A1726" s="1" t="s">
        <v>1338</v>
      </c>
      <c r="B1726" s="3">
        <v>42271</v>
      </c>
      <c r="C1726" s="3">
        <v>42271</v>
      </c>
      <c r="D1726" s="1" t="s">
        <v>12</v>
      </c>
      <c r="E1726" s="1" t="s">
        <v>23</v>
      </c>
      <c r="F1726" s="2" t="s">
        <v>28</v>
      </c>
      <c r="G1726" s="1" t="s">
        <v>937</v>
      </c>
      <c r="H1726" s="1">
        <v>17.12</v>
      </c>
      <c r="I1726" s="1">
        <v>0.2</v>
      </c>
      <c r="J1726" s="1">
        <v>1.9259999999999999</v>
      </c>
      <c r="K1726" t="str">
        <f t="shared" si="78"/>
        <v>Outlier</v>
      </c>
      <c r="N1726" t="str">
        <f t="shared" si="79"/>
        <v>Outlier</v>
      </c>
      <c r="O1726" t="str">
        <f t="shared" si="80"/>
        <v>Outlier</v>
      </c>
    </row>
    <row r="1727" spans="1:15" x14ac:dyDescent="0.25">
      <c r="A1727" s="1" t="s">
        <v>1419</v>
      </c>
      <c r="B1727" s="3">
        <v>42237</v>
      </c>
      <c r="C1727" s="3">
        <v>42239</v>
      </c>
      <c r="D1727" s="1" t="s">
        <v>31</v>
      </c>
      <c r="E1727" s="1" t="s">
        <v>35</v>
      </c>
      <c r="F1727" s="2" t="s">
        <v>28</v>
      </c>
      <c r="G1727" s="1" t="s">
        <v>1162</v>
      </c>
      <c r="H1727" s="1">
        <v>4.28</v>
      </c>
      <c r="I1727" s="1">
        <v>0</v>
      </c>
      <c r="J1727" s="1">
        <v>1.9259999999999999</v>
      </c>
      <c r="K1727" t="str">
        <f t="shared" si="78"/>
        <v>Normal</v>
      </c>
      <c r="N1727" t="str">
        <f t="shared" si="79"/>
        <v>Outlier</v>
      </c>
      <c r="O1727" t="str">
        <f t="shared" si="80"/>
        <v>Outlier</v>
      </c>
    </row>
    <row r="1728" spans="1:15" x14ac:dyDescent="0.25">
      <c r="A1728" s="1" t="s">
        <v>1420</v>
      </c>
      <c r="B1728" s="3">
        <v>43097</v>
      </c>
      <c r="C1728" s="3">
        <v>43101</v>
      </c>
      <c r="D1728" s="1" t="s">
        <v>21</v>
      </c>
      <c r="E1728" s="1" t="s">
        <v>35</v>
      </c>
      <c r="F1728" s="2" t="s">
        <v>28</v>
      </c>
      <c r="G1728" s="1" t="s">
        <v>1162</v>
      </c>
      <c r="H1728" s="1">
        <v>4.28</v>
      </c>
      <c r="I1728" s="1">
        <v>0</v>
      </c>
      <c r="J1728" s="1">
        <v>1.9259999999999999</v>
      </c>
      <c r="K1728" t="str">
        <f t="shared" si="78"/>
        <v>Normal</v>
      </c>
      <c r="N1728" t="str">
        <f t="shared" si="79"/>
        <v>Outlier</v>
      </c>
      <c r="O1728" t="str">
        <f t="shared" si="80"/>
        <v>Outlier</v>
      </c>
    </row>
    <row r="1729" spans="1:16" x14ac:dyDescent="0.25">
      <c r="A1729" s="1" t="s">
        <v>1421</v>
      </c>
      <c r="B1729" s="3">
        <v>42972</v>
      </c>
      <c r="C1729" s="3">
        <v>42974</v>
      </c>
      <c r="D1729" s="1" t="s">
        <v>31</v>
      </c>
      <c r="E1729" s="1" t="s">
        <v>23</v>
      </c>
      <c r="F1729" s="2" t="s">
        <v>28</v>
      </c>
      <c r="G1729" s="1" t="s">
        <v>68</v>
      </c>
      <c r="H1729" s="1">
        <v>25.696000000000002</v>
      </c>
      <c r="I1729" s="1">
        <v>0.2</v>
      </c>
      <c r="J1729" s="1">
        <v>1.9272</v>
      </c>
      <c r="K1729" t="str">
        <f t="shared" si="78"/>
        <v>Outlier</v>
      </c>
      <c r="N1729" t="str">
        <f t="shared" si="79"/>
        <v>Outlier</v>
      </c>
      <c r="O1729" t="str">
        <f t="shared" si="80"/>
        <v>Outlier</v>
      </c>
    </row>
    <row r="1730" spans="1:16" x14ac:dyDescent="0.25">
      <c r="A1730" s="1" t="s">
        <v>1422</v>
      </c>
      <c r="B1730" s="3">
        <v>42869</v>
      </c>
      <c r="C1730" s="3">
        <v>42874</v>
      </c>
      <c r="D1730" s="1" t="s">
        <v>21</v>
      </c>
      <c r="E1730" s="1" t="s">
        <v>35</v>
      </c>
      <c r="F1730" s="2" t="s">
        <v>28</v>
      </c>
      <c r="G1730" s="1" t="s">
        <v>29</v>
      </c>
      <c r="H1730" s="1">
        <v>64.400000000000006</v>
      </c>
      <c r="I1730" s="1">
        <v>0</v>
      </c>
      <c r="J1730" s="1">
        <v>1.9319999999999999</v>
      </c>
      <c r="K1730" t="str">
        <f t="shared" ref="K1730:K1793" si="81">IF(OR(I1730&lt;$M$11,I1730&gt;$M$12),"Outlier","Normal")</f>
        <v>Normal</v>
      </c>
      <c r="N1730" t="str">
        <f t="shared" ref="N1730:N1793" si="82">IF(OR(H1730&lt;$M$5,H1730&gt;$M$6),"Outlier","Normal")</f>
        <v>Outlier</v>
      </c>
      <c r="O1730" t="str">
        <f t="shared" ref="O1730:O1793" si="83">IF(OR(J1730&lt;$M$17,J1730&gt;$M$18),"Outlier","Normal")</f>
        <v>Outlier</v>
      </c>
    </row>
    <row r="1731" spans="1:16" x14ac:dyDescent="0.25">
      <c r="A1731" s="1" t="s">
        <v>1423</v>
      </c>
      <c r="B1731" s="3">
        <v>41761</v>
      </c>
      <c r="C1731" s="3">
        <v>41761</v>
      </c>
      <c r="D1731" s="1" t="s">
        <v>12</v>
      </c>
      <c r="E1731" s="1" t="s">
        <v>23</v>
      </c>
      <c r="F1731" s="2" t="s">
        <v>28</v>
      </c>
      <c r="G1731" s="1" t="s">
        <v>952</v>
      </c>
      <c r="H1731" s="1">
        <v>26.135999999999999</v>
      </c>
      <c r="I1731" s="1">
        <v>0.2</v>
      </c>
      <c r="J1731" s="1">
        <v>1.9601999999999999</v>
      </c>
      <c r="K1731" t="str">
        <f t="shared" si="81"/>
        <v>Outlier</v>
      </c>
      <c r="N1731" t="str">
        <f t="shared" si="82"/>
        <v>Outlier</v>
      </c>
      <c r="O1731" t="str">
        <f t="shared" si="83"/>
        <v>Outlier</v>
      </c>
    </row>
    <row r="1732" spans="1:16" x14ac:dyDescent="0.25">
      <c r="A1732" s="1" t="s">
        <v>1236</v>
      </c>
      <c r="B1732" s="3">
        <v>41717</v>
      </c>
      <c r="C1732" s="3">
        <v>41719</v>
      </c>
      <c r="D1732" s="1" t="s">
        <v>31</v>
      </c>
      <c r="E1732" s="1" t="s">
        <v>13</v>
      </c>
      <c r="F1732" s="2" t="s">
        <v>28</v>
      </c>
      <c r="G1732" s="1" t="s">
        <v>68</v>
      </c>
      <c r="H1732" s="1">
        <v>26.16</v>
      </c>
      <c r="I1732" s="1">
        <v>0.2</v>
      </c>
      <c r="J1732" s="1">
        <v>1.962</v>
      </c>
      <c r="K1732" t="str">
        <f t="shared" si="81"/>
        <v>Outlier</v>
      </c>
      <c r="N1732" t="str">
        <f t="shared" si="82"/>
        <v>Outlier</v>
      </c>
      <c r="O1732" t="str">
        <f t="shared" si="83"/>
        <v>Outlier</v>
      </c>
    </row>
    <row r="1733" spans="1:16" x14ac:dyDescent="0.25">
      <c r="A1733" s="1" t="s">
        <v>92</v>
      </c>
      <c r="B1733" s="3">
        <v>43091</v>
      </c>
      <c r="C1733" s="3">
        <v>43097</v>
      </c>
      <c r="D1733" s="1" t="s">
        <v>21</v>
      </c>
      <c r="E1733" s="1" t="s">
        <v>13</v>
      </c>
      <c r="F1733" s="2" t="s">
        <v>28</v>
      </c>
      <c r="G1733" s="1" t="s">
        <v>68</v>
      </c>
      <c r="H1733" s="1">
        <v>26.16</v>
      </c>
      <c r="I1733" s="1">
        <v>0.2</v>
      </c>
      <c r="J1733" s="1">
        <v>1.962</v>
      </c>
      <c r="K1733" t="str">
        <f t="shared" si="81"/>
        <v>Outlier</v>
      </c>
      <c r="N1733" t="str">
        <f t="shared" si="82"/>
        <v>Outlier</v>
      </c>
      <c r="O1733" t="str">
        <f t="shared" si="83"/>
        <v>Outlier</v>
      </c>
    </row>
    <row r="1734" spans="1:16" x14ac:dyDescent="0.25">
      <c r="A1734" s="1" t="s">
        <v>1424</v>
      </c>
      <c r="B1734" s="3">
        <v>41992</v>
      </c>
      <c r="C1734" s="3">
        <v>41994</v>
      </c>
      <c r="D1734" s="1" t="s">
        <v>17</v>
      </c>
      <c r="E1734" s="1" t="s">
        <v>13</v>
      </c>
      <c r="F1734" s="2" t="s">
        <v>28</v>
      </c>
      <c r="G1734" s="1" t="s">
        <v>29</v>
      </c>
      <c r="H1734" s="1">
        <v>7.27</v>
      </c>
      <c r="I1734" s="1">
        <v>0</v>
      </c>
      <c r="J1734" s="1">
        <v>1.9629000000000001</v>
      </c>
      <c r="K1734" t="str">
        <f t="shared" si="81"/>
        <v>Normal</v>
      </c>
      <c r="N1734" t="str">
        <f t="shared" si="82"/>
        <v>Outlier</v>
      </c>
      <c r="O1734" t="str">
        <f t="shared" si="83"/>
        <v>Outlier</v>
      </c>
    </row>
    <row r="1735" spans="1:16" x14ac:dyDescent="0.25">
      <c r="A1735" s="1" t="s">
        <v>1425</v>
      </c>
      <c r="B1735" s="3">
        <v>41799</v>
      </c>
      <c r="C1735" s="3">
        <v>41804</v>
      </c>
      <c r="D1735" s="1" t="s">
        <v>21</v>
      </c>
      <c r="E1735" s="1" t="s">
        <v>35</v>
      </c>
      <c r="F1735" s="2" t="s">
        <v>28</v>
      </c>
      <c r="G1735" s="1" t="s">
        <v>937</v>
      </c>
      <c r="H1735" s="1">
        <v>7.28</v>
      </c>
      <c r="I1735" s="1">
        <v>0</v>
      </c>
      <c r="J1735" s="1">
        <v>1.9656</v>
      </c>
      <c r="K1735" t="str">
        <f t="shared" si="81"/>
        <v>Normal</v>
      </c>
      <c r="N1735" t="str">
        <f t="shared" si="82"/>
        <v>Outlier</v>
      </c>
      <c r="O1735" t="str">
        <f t="shared" si="83"/>
        <v>Outlier</v>
      </c>
      <c r="P1735" t="b">
        <f>ISNUMBER(I1729)</f>
        <v>1</v>
      </c>
    </row>
    <row r="1736" spans="1:16" x14ac:dyDescent="0.25">
      <c r="A1736" s="1" t="s">
        <v>1426</v>
      </c>
      <c r="B1736" s="3">
        <v>42656</v>
      </c>
      <c r="C1736" s="3">
        <v>42662</v>
      </c>
      <c r="D1736" s="1" t="s">
        <v>21</v>
      </c>
      <c r="E1736" s="1" t="s">
        <v>35</v>
      </c>
      <c r="F1736" s="2" t="s">
        <v>28</v>
      </c>
      <c r="G1736" s="1" t="s">
        <v>673</v>
      </c>
      <c r="H1736" s="1">
        <v>4.0199999999999996</v>
      </c>
      <c r="I1736" s="1">
        <v>0</v>
      </c>
      <c r="J1736" s="1">
        <v>1.9698</v>
      </c>
      <c r="K1736" t="str">
        <f t="shared" si="81"/>
        <v>Normal</v>
      </c>
      <c r="N1736" t="str">
        <f t="shared" si="82"/>
        <v>Outlier</v>
      </c>
      <c r="O1736" t="str">
        <f t="shared" si="83"/>
        <v>Outlier</v>
      </c>
    </row>
    <row r="1737" spans="1:16" x14ac:dyDescent="0.25">
      <c r="A1737" s="1" t="s">
        <v>1427</v>
      </c>
      <c r="B1737" s="3">
        <v>41890</v>
      </c>
      <c r="C1737" s="3">
        <v>41896</v>
      </c>
      <c r="D1737" s="1" t="s">
        <v>21</v>
      </c>
      <c r="E1737" s="1" t="s">
        <v>35</v>
      </c>
      <c r="F1737" s="2" t="s">
        <v>28</v>
      </c>
      <c r="G1737" s="1" t="s">
        <v>673</v>
      </c>
      <c r="H1737" s="1">
        <v>4.0199999999999996</v>
      </c>
      <c r="I1737" s="1">
        <v>0</v>
      </c>
      <c r="J1737" s="1">
        <v>1.9698</v>
      </c>
      <c r="K1737" t="str">
        <f t="shared" si="81"/>
        <v>Normal</v>
      </c>
      <c r="N1737" t="str">
        <f t="shared" si="82"/>
        <v>Outlier</v>
      </c>
      <c r="O1737" t="str">
        <f t="shared" si="83"/>
        <v>Outlier</v>
      </c>
    </row>
    <row r="1738" spans="1:16" x14ac:dyDescent="0.25">
      <c r="A1738" s="1" t="s">
        <v>1283</v>
      </c>
      <c r="B1738" s="3">
        <v>42479</v>
      </c>
      <c r="C1738" s="3">
        <v>42484</v>
      </c>
      <c r="D1738" s="1" t="s">
        <v>17</v>
      </c>
      <c r="E1738" s="1" t="s">
        <v>35</v>
      </c>
      <c r="F1738" s="2" t="s">
        <v>28</v>
      </c>
      <c r="G1738" s="1" t="s">
        <v>995</v>
      </c>
      <c r="H1738" s="1">
        <v>5.84</v>
      </c>
      <c r="I1738" s="1">
        <v>0.2</v>
      </c>
      <c r="J1738" s="1">
        <v>1.9710000000000001</v>
      </c>
      <c r="K1738" t="str">
        <f t="shared" si="81"/>
        <v>Outlier</v>
      </c>
      <c r="N1738" t="str">
        <f t="shared" si="82"/>
        <v>Outlier</v>
      </c>
      <c r="O1738" t="str">
        <f t="shared" si="83"/>
        <v>Outlier</v>
      </c>
    </row>
    <row r="1739" spans="1:16" x14ac:dyDescent="0.25">
      <c r="A1739" s="1" t="s">
        <v>1428</v>
      </c>
      <c r="B1739" s="3">
        <v>42352</v>
      </c>
      <c r="C1739" s="3">
        <v>42356</v>
      </c>
      <c r="D1739" s="1" t="s">
        <v>21</v>
      </c>
      <c r="E1739" s="1" t="s">
        <v>13</v>
      </c>
      <c r="F1739" s="2" t="s">
        <v>18</v>
      </c>
      <c r="G1739" s="1" t="s">
        <v>297</v>
      </c>
      <c r="H1739" s="1">
        <v>6.16</v>
      </c>
      <c r="I1739" s="1">
        <v>0</v>
      </c>
      <c r="J1739" s="1">
        <v>1.9712000000000001</v>
      </c>
      <c r="K1739" t="str">
        <f t="shared" si="81"/>
        <v>Normal</v>
      </c>
      <c r="N1739" t="str">
        <f t="shared" si="82"/>
        <v>Outlier</v>
      </c>
      <c r="O1739" t="str">
        <f t="shared" si="83"/>
        <v>Outlier</v>
      </c>
    </row>
    <row r="1740" spans="1:16" x14ac:dyDescent="0.25">
      <c r="A1740" s="1" t="s">
        <v>1429</v>
      </c>
      <c r="B1740" s="3">
        <v>41988</v>
      </c>
      <c r="C1740" s="3">
        <v>41992</v>
      </c>
      <c r="D1740" s="1" t="s">
        <v>17</v>
      </c>
      <c r="E1740" s="1" t="s">
        <v>35</v>
      </c>
      <c r="F1740" s="2" t="s">
        <v>18</v>
      </c>
      <c r="G1740" s="1" t="s">
        <v>297</v>
      </c>
      <c r="H1740" s="1">
        <v>6.16</v>
      </c>
      <c r="I1740" s="1">
        <v>0</v>
      </c>
      <c r="J1740" s="1">
        <v>1.9712000000000001</v>
      </c>
      <c r="K1740" t="str">
        <f t="shared" si="81"/>
        <v>Normal</v>
      </c>
      <c r="N1740" t="str">
        <f t="shared" si="82"/>
        <v>Outlier</v>
      </c>
      <c r="O1740" t="str">
        <f t="shared" si="83"/>
        <v>Outlier</v>
      </c>
    </row>
    <row r="1741" spans="1:16" x14ac:dyDescent="0.25">
      <c r="A1741" s="1" t="s">
        <v>360</v>
      </c>
      <c r="B1741" s="3">
        <v>42897</v>
      </c>
      <c r="C1741" s="3">
        <v>42898</v>
      </c>
      <c r="D1741" s="1" t="s">
        <v>31</v>
      </c>
      <c r="E1741" s="1" t="s">
        <v>35</v>
      </c>
      <c r="F1741" s="2" t="s">
        <v>28</v>
      </c>
      <c r="G1741" s="1" t="s">
        <v>937</v>
      </c>
      <c r="H1741" s="1">
        <v>15.872</v>
      </c>
      <c r="I1741" s="1">
        <v>0.2</v>
      </c>
      <c r="J1741" s="1">
        <v>1.984</v>
      </c>
      <c r="K1741" t="str">
        <f t="shared" si="81"/>
        <v>Outlier</v>
      </c>
      <c r="N1741" t="str">
        <f t="shared" si="82"/>
        <v>Outlier</v>
      </c>
      <c r="O1741" t="str">
        <f t="shared" si="83"/>
        <v>Outlier</v>
      </c>
    </row>
    <row r="1742" spans="1:16" x14ac:dyDescent="0.25">
      <c r="A1742" s="1" t="s">
        <v>1430</v>
      </c>
      <c r="B1742" s="3">
        <v>41962</v>
      </c>
      <c r="C1742" s="3">
        <v>41965</v>
      </c>
      <c r="D1742" s="1" t="s">
        <v>17</v>
      </c>
      <c r="E1742" s="1" t="s">
        <v>23</v>
      </c>
      <c r="F1742" s="2" t="s">
        <v>28</v>
      </c>
      <c r="G1742" s="1" t="s">
        <v>1162</v>
      </c>
      <c r="H1742" s="1">
        <v>5.88</v>
      </c>
      <c r="I1742" s="1">
        <v>0.2</v>
      </c>
      <c r="J1742" s="1">
        <v>1.9844999999999999</v>
      </c>
      <c r="K1742" t="str">
        <f t="shared" si="81"/>
        <v>Outlier</v>
      </c>
      <c r="N1742" t="str">
        <f t="shared" si="82"/>
        <v>Outlier</v>
      </c>
      <c r="O1742" t="str">
        <f t="shared" si="83"/>
        <v>Outlier</v>
      </c>
    </row>
    <row r="1743" spans="1:16" x14ac:dyDescent="0.25">
      <c r="A1743" s="1" t="s">
        <v>179</v>
      </c>
      <c r="B1743" s="3">
        <v>41968</v>
      </c>
      <c r="C1743" s="3">
        <v>41973</v>
      </c>
      <c r="D1743" s="1" t="s">
        <v>21</v>
      </c>
      <c r="E1743" s="1" t="s">
        <v>26</v>
      </c>
      <c r="F1743" s="2" t="s">
        <v>28</v>
      </c>
      <c r="G1743" s="1" t="s">
        <v>1052</v>
      </c>
      <c r="H1743" s="1">
        <v>5.9039999999999999</v>
      </c>
      <c r="I1743" s="1">
        <v>0.2</v>
      </c>
      <c r="J1743" s="1">
        <v>1.9925999999999999</v>
      </c>
      <c r="K1743" t="str">
        <f t="shared" si="81"/>
        <v>Outlier</v>
      </c>
      <c r="N1743" t="str">
        <f t="shared" si="82"/>
        <v>Outlier</v>
      </c>
      <c r="O1743" t="str">
        <f t="shared" si="83"/>
        <v>Outlier</v>
      </c>
    </row>
    <row r="1744" spans="1:16" x14ac:dyDescent="0.25">
      <c r="A1744" s="1" t="s">
        <v>1150</v>
      </c>
      <c r="B1744" s="3">
        <v>42734</v>
      </c>
      <c r="C1744" s="3">
        <v>42739</v>
      </c>
      <c r="D1744" s="1" t="s">
        <v>21</v>
      </c>
      <c r="E1744" s="1" t="s">
        <v>23</v>
      </c>
      <c r="F1744" s="2" t="s">
        <v>28</v>
      </c>
      <c r="G1744" s="1" t="s">
        <v>1052</v>
      </c>
      <c r="H1744" s="1">
        <v>5.9039999999999999</v>
      </c>
      <c r="I1744" s="1">
        <v>0.2</v>
      </c>
      <c r="J1744" s="1">
        <v>1.9925999999999999</v>
      </c>
      <c r="K1744" t="str">
        <f t="shared" si="81"/>
        <v>Outlier</v>
      </c>
      <c r="N1744" t="str">
        <f t="shared" si="82"/>
        <v>Outlier</v>
      </c>
      <c r="O1744" t="str">
        <f t="shared" si="83"/>
        <v>Outlier</v>
      </c>
    </row>
    <row r="1745" spans="1:15" x14ac:dyDescent="0.25">
      <c r="A1745" s="1" t="s">
        <v>1431</v>
      </c>
      <c r="B1745" s="3">
        <v>42867</v>
      </c>
      <c r="C1745" s="3">
        <v>42871</v>
      </c>
      <c r="D1745" s="1" t="s">
        <v>21</v>
      </c>
      <c r="E1745" s="1" t="s">
        <v>23</v>
      </c>
      <c r="F1745" s="2" t="s">
        <v>28</v>
      </c>
      <c r="G1745" s="1" t="s">
        <v>1052</v>
      </c>
      <c r="H1745" s="1">
        <v>5.9039999999999999</v>
      </c>
      <c r="I1745" s="1">
        <v>0.2</v>
      </c>
      <c r="J1745" s="1">
        <v>1.9925999999999999</v>
      </c>
      <c r="K1745" t="str">
        <f t="shared" si="81"/>
        <v>Outlier</v>
      </c>
      <c r="N1745" t="str">
        <f t="shared" si="82"/>
        <v>Outlier</v>
      </c>
      <c r="O1745" t="str">
        <f t="shared" si="83"/>
        <v>Outlier</v>
      </c>
    </row>
    <row r="1746" spans="1:15" x14ac:dyDescent="0.25">
      <c r="A1746" s="1" t="s">
        <v>1432</v>
      </c>
      <c r="B1746" s="3">
        <v>42183</v>
      </c>
      <c r="C1746" s="3">
        <v>42187</v>
      </c>
      <c r="D1746" s="1" t="s">
        <v>21</v>
      </c>
      <c r="E1746" s="1" t="s">
        <v>35</v>
      </c>
      <c r="F1746" s="2" t="s">
        <v>28</v>
      </c>
      <c r="G1746" s="1" t="s">
        <v>1052</v>
      </c>
      <c r="H1746" s="1">
        <v>5.9039999999999999</v>
      </c>
      <c r="I1746" s="1">
        <v>0.2</v>
      </c>
      <c r="J1746" s="1">
        <v>1.9925999999999999</v>
      </c>
      <c r="K1746" t="str">
        <f t="shared" si="81"/>
        <v>Outlier</v>
      </c>
      <c r="N1746" t="str">
        <f t="shared" si="82"/>
        <v>Outlier</v>
      </c>
      <c r="O1746" t="str">
        <f t="shared" si="83"/>
        <v>Outlier</v>
      </c>
    </row>
    <row r="1747" spans="1:15" x14ac:dyDescent="0.25">
      <c r="A1747" s="1" t="s">
        <v>1433</v>
      </c>
      <c r="B1747" s="3">
        <v>42174</v>
      </c>
      <c r="C1747" s="3">
        <v>42174</v>
      </c>
      <c r="D1747" s="1" t="s">
        <v>12</v>
      </c>
      <c r="E1747" s="1" t="s">
        <v>23</v>
      </c>
      <c r="F1747" s="2" t="s">
        <v>28</v>
      </c>
      <c r="G1747" s="1" t="s">
        <v>1052</v>
      </c>
      <c r="H1747" s="1">
        <v>5.9039999999999999</v>
      </c>
      <c r="I1747" s="1">
        <v>0.2</v>
      </c>
      <c r="J1747" s="1">
        <v>1.9925999999999999</v>
      </c>
      <c r="K1747" t="str">
        <f t="shared" si="81"/>
        <v>Outlier</v>
      </c>
      <c r="N1747" t="str">
        <f t="shared" si="82"/>
        <v>Outlier</v>
      </c>
      <c r="O1747" t="str">
        <f t="shared" si="83"/>
        <v>Outlier</v>
      </c>
    </row>
    <row r="1748" spans="1:15" x14ac:dyDescent="0.25">
      <c r="A1748" s="1" t="s">
        <v>1434</v>
      </c>
      <c r="B1748" s="3">
        <v>42155</v>
      </c>
      <c r="C1748" s="3">
        <v>42160</v>
      </c>
      <c r="D1748" s="1" t="s">
        <v>17</v>
      </c>
      <c r="E1748" s="1" t="s">
        <v>26</v>
      </c>
      <c r="F1748" s="2" t="s">
        <v>28</v>
      </c>
      <c r="G1748" s="1" t="s">
        <v>1052</v>
      </c>
      <c r="H1748" s="1">
        <v>5.9039999999999999</v>
      </c>
      <c r="I1748" s="1">
        <v>0.2</v>
      </c>
      <c r="J1748" s="1">
        <v>1.9925999999999999</v>
      </c>
      <c r="K1748" t="str">
        <f t="shared" si="81"/>
        <v>Outlier</v>
      </c>
      <c r="N1748" t="str">
        <f t="shared" si="82"/>
        <v>Outlier</v>
      </c>
      <c r="O1748" t="str">
        <f t="shared" si="83"/>
        <v>Outlier</v>
      </c>
    </row>
    <row r="1749" spans="1:15" x14ac:dyDescent="0.25">
      <c r="A1749" s="1" t="s">
        <v>1435</v>
      </c>
      <c r="B1749" s="3">
        <v>42421</v>
      </c>
      <c r="C1749" s="3">
        <v>42426</v>
      </c>
      <c r="D1749" s="1" t="s">
        <v>21</v>
      </c>
      <c r="E1749" s="1" t="s">
        <v>23</v>
      </c>
      <c r="F1749" s="2" t="s">
        <v>14</v>
      </c>
      <c r="G1749" s="1" t="s">
        <v>58</v>
      </c>
      <c r="H1749" s="1">
        <v>39.979999999999997</v>
      </c>
      <c r="I1749" s="1">
        <v>0</v>
      </c>
      <c r="J1749" s="1">
        <v>1.9990000000000001</v>
      </c>
      <c r="K1749" t="str">
        <f t="shared" si="81"/>
        <v>Normal</v>
      </c>
      <c r="N1749" t="str">
        <f t="shared" si="82"/>
        <v>Outlier</v>
      </c>
      <c r="O1749" t="str">
        <f t="shared" si="83"/>
        <v>Outlier</v>
      </c>
    </row>
    <row r="1750" spans="1:15" x14ac:dyDescent="0.25">
      <c r="A1750" s="1" t="s">
        <v>1436</v>
      </c>
      <c r="B1750" s="3">
        <v>42686</v>
      </c>
      <c r="C1750" s="3">
        <v>42693</v>
      </c>
      <c r="D1750" s="1" t="s">
        <v>21</v>
      </c>
      <c r="E1750" s="1" t="s">
        <v>35</v>
      </c>
      <c r="F1750" s="2" t="s">
        <v>14</v>
      </c>
      <c r="G1750" s="1" t="s">
        <v>279</v>
      </c>
      <c r="H1750" s="1">
        <v>31.984000000000002</v>
      </c>
      <c r="I1750" s="1">
        <v>0.2</v>
      </c>
      <c r="J1750" s="1">
        <v>1.9990000000000001</v>
      </c>
      <c r="K1750" t="str">
        <f t="shared" si="81"/>
        <v>Outlier</v>
      </c>
      <c r="N1750" t="str">
        <f t="shared" si="82"/>
        <v>Outlier</v>
      </c>
      <c r="O1750" t="str">
        <f t="shared" si="83"/>
        <v>Outlier</v>
      </c>
    </row>
    <row r="1751" spans="1:15" x14ac:dyDescent="0.25">
      <c r="A1751" s="1" t="s">
        <v>1437</v>
      </c>
      <c r="B1751" s="3">
        <v>42890</v>
      </c>
      <c r="C1751" s="3">
        <v>42896</v>
      </c>
      <c r="D1751" s="1" t="s">
        <v>21</v>
      </c>
      <c r="E1751" s="1" t="s">
        <v>13</v>
      </c>
      <c r="F1751" s="2" t="s">
        <v>18</v>
      </c>
      <c r="G1751" s="1" t="s">
        <v>297</v>
      </c>
      <c r="H1751" s="1">
        <v>31.984000000000002</v>
      </c>
      <c r="I1751" s="1">
        <v>0.2</v>
      </c>
      <c r="J1751" s="1">
        <v>1.9990000000000001</v>
      </c>
      <c r="K1751" t="str">
        <f t="shared" si="81"/>
        <v>Outlier</v>
      </c>
      <c r="N1751" t="str">
        <f t="shared" si="82"/>
        <v>Outlier</v>
      </c>
      <c r="O1751" t="str">
        <f t="shared" si="83"/>
        <v>Outlier</v>
      </c>
    </row>
    <row r="1752" spans="1:15" x14ac:dyDescent="0.25">
      <c r="A1752" s="1" t="s">
        <v>1438</v>
      </c>
      <c r="B1752" s="3">
        <v>41887</v>
      </c>
      <c r="C1752" s="3">
        <v>41889</v>
      </c>
      <c r="D1752" s="1" t="s">
        <v>31</v>
      </c>
      <c r="E1752" s="1" t="s">
        <v>13</v>
      </c>
      <c r="F1752" s="2" t="s">
        <v>18</v>
      </c>
      <c r="G1752" s="1" t="s">
        <v>297</v>
      </c>
      <c r="H1752" s="1">
        <v>31.984000000000002</v>
      </c>
      <c r="I1752" s="1">
        <v>0.2</v>
      </c>
      <c r="J1752" s="1">
        <v>1.9990000000000001</v>
      </c>
      <c r="K1752" t="str">
        <f t="shared" si="81"/>
        <v>Outlier</v>
      </c>
      <c r="N1752" t="str">
        <f t="shared" si="82"/>
        <v>Outlier</v>
      </c>
      <c r="O1752" t="str">
        <f t="shared" si="83"/>
        <v>Outlier</v>
      </c>
    </row>
    <row r="1753" spans="1:15" x14ac:dyDescent="0.25">
      <c r="A1753" s="1" t="s">
        <v>1439</v>
      </c>
      <c r="B1753" s="3">
        <v>42021</v>
      </c>
      <c r="C1753" s="3">
        <v>42026</v>
      </c>
      <c r="D1753" s="1" t="s">
        <v>21</v>
      </c>
      <c r="E1753" s="1" t="s">
        <v>23</v>
      </c>
      <c r="F1753" s="2" t="s">
        <v>28</v>
      </c>
      <c r="G1753" s="1" t="s">
        <v>937</v>
      </c>
      <c r="H1753" s="1">
        <v>6.68</v>
      </c>
      <c r="I1753" s="1">
        <v>0</v>
      </c>
      <c r="J1753" s="1">
        <v>2.004</v>
      </c>
      <c r="K1753" t="str">
        <f t="shared" si="81"/>
        <v>Normal</v>
      </c>
      <c r="N1753" t="str">
        <f t="shared" si="82"/>
        <v>Outlier</v>
      </c>
      <c r="O1753" t="str">
        <f t="shared" si="83"/>
        <v>Outlier</v>
      </c>
    </row>
    <row r="1754" spans="1:15" x14ac:dyDescent="0.25">
      <c r="A1754" s="1" t="s">
        <v>1440</v>
      </c>
      <c r="B1754" s="3">
        <v>42495</v>
      </c>
      <c r="C1754" s="3">
        <v>42496</v>
      </c>
      <c r="D1754" s="1" t="s">
        <v>31</v>
      </c>
      <c r="E1754" s="1" t="s">
        <v>35</v>
      </c>
      <c r="F1754" s="2" t="s">
        <v>28</v>
      </c>
      <c r="G1754" s="1" t="s">
        <v>995</v>
      </c>
      <c r="H1754" s="1">
        <v>5.7279999999999998</v>
      </c>
      <c r="I1754" s="1">
        <v>0.2</v>
      </c>
      <c r="J1754" s="1">
        <v>2.0047999999999999</v>
      </c>
      <c r="K1754" t="str">
        <f t="shared" si="81"/>
        <v>Outlier</v>
      </c>
      <c r="N1754" t="str">
        <f t="shared" si="82"/>
        <v>Outlier</v>
      </c>
      <c r="O1754" t="str">
        <f t="shared" si="83"/>
        <v>Outlier</v>
      </c>
    </row>
    <row r="1755" spans="1:15" x14ac:dyDescent="0.25">
      <c r="A1755" s="1" t="s">
        <v>1441</v>
      </c>
      <c r="B1755" s="3">
        <v>42840</v>
      </c>
      <c r="C1755" s="3">
        <v>42842</v>
      </c>
      <c r="D1755" s="1" t="s">
        <v>31</v>
      </c>
      <c r="E1755" s="1" t="s">
        <v>13</v>
      </c>
      <c r="F1755" s="2" t="s">
        <v>28</v>
      </c>
      <c r="G1755" s="1" t="s">
        <v>937</v>
      </c>
      <c r="H1755" s="1">
        <v>4.8899999999999997</v>
      </c>
      <c r="I1755" s="1">
        <v>0</v>
      </c>
      <c r="J1755" s="1">
        <v>2.0049000000000001</v>
      </c>
      <c r="K1755" t="str">
        <f t="shared" si="81"/>
        <v>Normal</v>
      </c>
      <c r="N1755" t="str">
        <f t="shared" si="82"/>
        <v>Outlier</v>
      </c>
      <c r="O1755" t="str">
        <f t="shared" si="83"/>
        <v>Outlier</v>
      </c>
    </row>
    <row r="1756" spans="1:15" x14ac:dyDescent="0.25">
      <c r="A1756" s="1" t="s">
        <v>1442</v>
      </c>
      <c r="B1756" s="3">
        <v>41856</v>
      </c>
      <c r="C1756" s="3">
        <v>41858</v>
      </c>
      <c r="D1756" s="1" t="s">
        <v>17</v>
      </c>
      <c r="E1756" s="1" t="s">
        <v>23</v>
      </c>
      <c r="F1756" s="2" t="s">
        <v>28</v>
      </c>
      <c r="G1756" s="1" t="s">
        <v>937</v>
      </c>
      <c r="H1756" s="1">
        <v>4.5599999999999996</v>
      </c>
      <c r="I1756" s="1">
        <v>0</v>
      </c>
      <c r="J1756" s="1">
        <v>2.0064000000000002</v>
      </c>
      <c r="K1756" t="str">
        <f t="shared" si="81"/>
        <v>Normal</v>
      </c>
      <c r="N1756" t="str">
        <f t="shared" si="82"/>
        <v>Outlier</v>
      </c>
      <c r="O1756" t="str">
        <f t="shared" si="83"/>
        <v>Outlier</v>
      </c>
    </row>
    <row r="1757" spans="1:15" x14ac:dyDescent="0.25">
      <c r="A1757" s="1" t="s">
        <v>443</v>
      </c>
      <c r="B1757" s="3">
        <v>42715</v>
      </c>
      <c r="C1757" s="3">
        <v>42715</v>
      </c>
      <c r="D1757" s="1" t="s">
        <v>12</v>
      </c>
      <c r="E1757" s="1" t="s">
        <v>35</v>
      </c>
      <c r="F1757" s="2" t="s">
        <v>28</v>
      </c>
      <c r="G1757" s="1" t="s">
        <v>68</v>
      </c>
      <c r="H1757" s="1">
        <v>50.22</v>
      </c>
      <c r="I1757" s="1">
        <v>0</v>
      </c>
      <c r="J1757" s="1">
        <v>2.0087999999999999</v>
      </c>
      <c r="K1757" t="str">
        <f t="shared" si="81"/>
        <v>Normal</v>
      </c>
      <c r="N1757" t="str">
        <f t="shared" si="82"/>
        <v>Outlier</v>
      </c>
      <c r="O1757" t="str">
        <f t="shared" si="83"/>
        <v>Outlier</v>
      </c>
    </row>
    <row r="1758" spans="1:15" x14ac:dyDescent="0.25">
      <c r="A1758" s="1" t="s">
        <v>1443</v>
      </c>
      <c r="B1758" s="3">
        <v>43029</v>
      </c>
      <c r="C1758" s="3">
        <v>43034</v>
      </c>
      <c r="D1758" s="1" t="s">
        <v>21</v>
      </c>
      <c r="E1758" s="1" t="s">
        <v>13</v>
      </c>
      <c r="F1758" s="2" t="s">
        <v>28</v>
      </c>
      <c r="G1758" s="1" t="s">
        <v>937</v>
      </c>
      <c r="H1758" s="1">
        <v>17.856000000000002</v>
      </c>
      <c r="I1758" s="1">
        <v>0.2</v>
      </c>
      <c r="J1758" s="1">
        <v>2.0087999999999999</v>
      </c>
      <c r="K1758" t="str">
        <f t="shared" si="81"/>
        <v>Outlier</v>
      </c>
      <c r="N1758" t="str">
        <f t="shared" si="82"/>
        <v>Outlier</v>
      </c>
      <c r="O1758" t="str">
        <f t="shared" si="83"/>
        <v>Outlier</v>
      </c>
    </row>
    <row r="1759" spans="1:15" x14ac:dyDescent="0.25">
      <c r="A1759" s="1" t="s">
        <v>1444</v>
      </c>
      <c r="B1759" s="3">
        <v>42344</v>
      </c>
      <c r="C1759" s="3">
        <v>42349</v>
      </c>
      <c r="D1759" s="1" t="s">
        <v>21</v>
      </c>
      <c r="E1759" s="1" t="s">
        <v>35</v>
      </c>
      <c r="F1759" s="2" t="s">
        <v>28</v>
      </c>
      <c r="G1759" s="1" t="s">
        <v>952</v>
      </c>
      <c r="H1759" s="1">
        <v>7.78</v>
      </c>
      <c r="I1759" s="1">
        <v>0</v>
      </c>
      <c r="J1759" s="1">
        <v>2.0228000000000002</v>
      </c>
      <c r="K1759" t="str">
        <f t="shared" si="81"/>
        <v>Normal</v>
      </c>
      <c r="N1759" t="str">
        <f t="shared" si="82"/>
        <v>Outlier</v>
      </c>
      <c r="O1759" t="str">
        <f t="shared" si="83"/>
        <v>Outlier</v>
      </c>
    </row>
    <row r="1760" spans="1:15" x14ac:dyDescent="0.25">
      <c r="A1760" s="1" t="s">
        <v>1445</v>
      </c>
      <c r="B1760" s="3">
        <v>41954</v>
      </c>
      <c r="C1760" s="3">
        <v>41956</v>
      </c>
      <c r="D1760" s="1" t="s">
        <v>17</v>
      </c>
      <c r="E1760" s="1" t="s">
        <v>35</v>
      </c>
      <c r="F1760" s="2" t="s">
        <v>28</v>
      </c>
      <c r="G1760" s="1" t="s">
        <v>952</v>
      </c>
      <c r="H1760" s="1">
        <v>7.78</v>
      </c>
      <c r="I1760" s="1">
        <v>0</v>
      </c>
      <c r="J1760" s="1">
        <v>2.0228000000000002</v>
      </c>
      <c r="K1760" t="str">
        <f t="shared" si="81"/>
        <v>Normal</v>
      </c>
      <c r="N1760" t="str">
        <f t="shared" si="82"/>
        <v>Outlier</v>
      </c>
      <c r="O1760" t="str">
        <f t="shared" si="83"/>
        <v>Outlier</v>
      </c>
    </row>
    <row r="1761" spans="1:15" x14ac:dyDescent="0.25">
      <c r="A1761" s="1" t="s">
        <v>1446</v>
      </c>
      <c r="B1761" s="3">
        <v>43066</v>
      </c>
      <c r="C1761" s="3">
        <v>43069</v>
      </c>
      <c r="D1761" s="1" t="s">
        <v>17</v>
      </c>
      <c r="E1761" s="1" t="s">
        <v>23</v>
      </c>
      <c r="F1761" s="2" t="s">
        <v>28</v>
      </c>
      <c r="G1761" s="1" t="s">
        <v>937</v>
      </c>
      <c r="H1761" s="1">
        <v>6.99</v>
      </c>
      <c r="I1761" s="1">
        <v>0</v>
      </c>
      <c r="J1761" s="1">
        <v>2.0270999999999999</v>
      </c>
      <c r="K1761" t="str">
        <f t="shared" si="81"/>
        <v>Normal</v>
      </c>
      <c r="N1761" t="str">
        <f t="shared" si="82"/>
        <v>Outlier</v>
      </c>
      <c r="O1761" t="str">
        <f t="shared" si="83"/>
        <v>Outlier</v>
      </c>
    </row>
    <row r="1762" spans="1:15" x14ac:dyDescent="0.25">
      <c r="A1762" s="1" t="s">
        <v>1397</v>
      </c>
      <c r="B1762" s="3">
        <v>42478</v>
      </c>
      <c r="C1762" s="3">
        <v>42483</v>
      </c>
      <c r="D1762" s="1" t="s">
        <v>21</v>
      </c>
      <c r="E1762" s="1" t="s">
        <v>23</v>
      </c>
      <c r="F1762" s="2" t="s">
        <v>28</v>
      </c>
      <c r="G1762" s="1" t="s">
        <v>937</v>
      </c>
      <c r="H1762" s="1">
        <v>6.99</v>
      </c>
      <c r="I1762" s="1">
        <v>0</v>
      </c>
      <c r="J1762" s="1">
        <v>2.0270999999999999</v>
      </c>
      <c r="K1762" t="str">
        <f t="shared" si="81"/>
        <v>Normal</v>
      </c>
      <c r="N1762" t="str">
        <f t="shared" si="82"/>
        <v>Outlier</v>
      </c>
      <c r="O1762" t="str">
        <f t="shared" si="83"/>
        <v>Outlier</v>
      </c>
    </row>
    <row r="1763" spans="1:15" x14ac:dyDescent="0.25">
      <c r="A1763" s="1" t="s">
        <v>1447</v>
      </c>
      <c r="B1763" s="3">
        <v>43044</v>
      </c>
      <c r="C1763" s="3">
        <v>43046</v>
      </c>
      <c r="D1763" s="1" t="s">
        <v>31</v>
      </c>
      <c r="E1763" s="1" t="s">
        <v>26</v>
      </c>
      <c r="F1763" s="2" t="s">
        <v>28</v>
      </c>
      <c r="G1763" s="1" t="s">
        <v>1162</v>
      </c>
      <c r="H1763" s="1">
        <v>4.41</v>
      </c>
      <c r="I1763" s="1">
        <v>0</v>
      </c>
      <c r="J1763" s="1">
        <v>2.0286</v>
      </c>
      <c r="K1763" t="str">
        <f t="shared" si="81"/>
        <v>Normal</v>
      </c>
      <c r="N1763" t="str">
        <f t="shared" si="82"/>
        <v>Outlier</v>
      </c>
      <c r="O1763" t="str">
        <f t="shared" si="83"/>
        <v>Outlier</v>
      </c>
    </row>
    <row r="1764" spans="1:15" x14ac:dyDescent="0.25">
      <c r="A1764" s="1" t="s">
        <v>402</v>
      </c>
      <c r="B1764" s="3">
        <v>41757</v>
      </c>
      <c r="C1764" s="3">
        <v>41762</v>
      </c>
      <c r="D1764" s="1" t="s">
        <v>21</v>
      </c>
      <c r="E1764" s="1" t="s">
        <v>23</v>
      </c>
      <c r="F1764" s="2" t="s">
        <v>28</v>
      </c>
      <c r="G1764" s="1" t="s">
        <v>68</v>
      </c>
      <c r="H1764" s="1">
        <v>27.096</v>
      </c>
      <c r="I1764" s="1">
        <v>0.2</v>
      </c>
      <c r="J1764" s="1">
        <v>2.0322</v>
      </c>
      <c r="K1764" t="str">
        <f t="shared" si="81"/>
        <v>Outlier</v>
      </c>
      <c r="N1764" t="str">
        <f t="shared" si="82"/>
        <v>Outlier</v>
      </c>
      <c r="O1764" t="str">
        <f t="shared" si="83"/>
        <v>Outlier</v>
      </c>
    </row>
    <row r="1765" spans="1:15" x14ac:dyDescent="0.25">
      <c r="A1765" s="1" t="s">
        <v>1448</v>
      </c>
      <c r="B1765" s="3">
        <v>41735</v>
      </c>
      <c r="C1765" s="3">
        <v>41741</v>
      </c>
      <c r="D1765" s="1" t="s">
        <v>21</v>
      </c>
      <c r="E1765" s="1" t="s">
        <v>35</v>
      </c>
      <c r="F1765" s="2" t="s">
        <v>14</v>
      </c>
      <c r="G1765" s="1" t="s">
        <v>279</v>
      </c>
      <c r="H1765" s="1">
        <v>33.9</v>
      </c>
      <c r="I1765" s="1">
        <v>0</v>
      </c>
      <c r="J1765" s="1">
        <v>2.0339999999999998</v>
      </c>
      <c r="K1765" t="str">
        <f t="shared" si="81"/>
        <v>Normal</v>
      </c>
      <c r="N1765" t="str">
        <f t="shared" si="82"/>
        <v>Outlier</v>
      </c>
      <c r="O1765" t="str">
        <f t="shared" si="83"/>
        <v>Outlier</v>
      </c>
    </row>
    <row r="1766" spans="1:15" x14ac:dyDescent="0.25">
      <c r="A1766" s="1" t="s">
        <v>1349</v>
      </c>
      <c r="B1766" s="3">
        <v>42625</v>
      </c>
      <c r="C1766" s="3">
        <v>42627</v>
      </c>
      <c r="D1766" s="1" t="s">
        <v>17</v>
      </c>
      <c r="E1766" s="1" t="s">
        <v>35</v>
      </c>
      <c r="F1766" s="2" t="s">
        <v>28</v>
      </c>
      <c r="G1766" s="1" t="s">
        <v>1052</v>
      </c>
      <c r="H1766" s="1">
        <v>6.2640000000000002</v>
      </c>
      <c r="I1766" s="1">
        <v>0.2</v>
      </c>
      <c r="J1766" s="1">
        <v>2.0358000000000001</v>
      </c>
      <c r="K1766" t="str">
        <f t="shared" si="81"/>
        <v>Outlier</v>
      </c>
      <c r="N1766" t="str">
        <f t="shared" si="82"/>
        <v>Outlier</v>
      </c>
      <c r="O1766" t="str">
        <f t="shared" si="83"/>
        <v>Outlier</v>
      </c>
    </row>
    <row r="1767" spans="1:15" x14ac:dyDescent="0.25">
      <c r="A1767" s="1" t="s">
        <v>560</v>
      </c>
      <c r="B1767" s="3">
        <v>42826</v>
      </c>
      <c r="C1767" s="3">
        <v>42829</v>
      </c>
      <c r="D1767" s="1" t="s">
        <v>17</v>
      </c>
      <c r="E1767" s="1" t="s">
        <v>13</v>
      </c>
      <c r="F1767" s="2" t="s">
        <v>28</v>
      </c>
      <c r="G1767" s="1" t="s">
        <v>1052</v>
      </c>
      <c r="H1767" s="1">
        <v>6.2640000000000002</v>
      </c>
      <c r="I1767" s="1">
        <v>0.2</v>
      </c>
      <c r="J1767" s="1">
        <v>2.0358000000000001</v>
      </c>
      <c r="K1767" t="str">
        <f t="shared" si="81"/>
        <v>Outlier</v>
      </c>
      <c r="N1767" t="str">
        <f t="shared" si="82"/>
        <v>Outlier</v>
      </c>
      <c r="O1767" t="str">
        <f t="shared" si="83"/>
        <v>Outlier</v>
      </c>
    </row>
    <row r="1768" spans="1:15" x14ac:dyDescent="0.25">
      <c r="A1768" s="1" t="s">
        <v>894</v>
      </c>
      <c r="B1768" s="3">
        <v>42572</v>
      </c>
      <c r="C1768" s="3">
        <v>42577</v>
      </c>
      <c r="D1768" s="1" t="s">
        <v>21</v>
      </c>
      <c r="E1768" s="1" t="s">
        <v>13</v>
      </c>
      <c r="F1768" s="2" t="s">
        <v>28</v>
      </c>
      <c r="G1768" s="1" t="s">
        <v>1052</v>
      </c>
      <c r="H1768" s="1">
        <v>6.2640000000000002</v>
      </c>
      <c r="I1768" s="1">
        <v>0.2</v>
      </c>
      <c r="J1768" s="1">
        <v>2.0358000000000001</v>
      </c>
      <c r="K1768" t="str">
        <f t="shared" si="81"/>
        <v>Outlier</v>
      </c>
      <c r="N1768" t="str">
        <f t="shared" si="82"/>
        <v>Outlier</v>
      </c>
      <c r="O1768" t="str">
        <f t="shared" si="83"/>
        <v>Outlier</v>
      </c>
    </row>
    <row r="1769" spans="1:15" x14ac:dyDescent="0.25">
      <c r="A1769" s="1" t="s">
        <v>1449</v>
      </c>
      <c r="B1769" s="3">
        <v>42202</v>
      </c>
      <c r="C1769" s="3">
        <v>42209</v>
      </c>
      <c r="D1769" s="1" t="s">
        <v>21</v>
      </c>
      <c r="E1769" s="1" t="s">
        <v>26</v>
      </c>
      <c r="F1769" s="2" t="s">
        <v>28</v>
      </c>
      <c r="G1769" s="1" t="s">
        <v>1052</v>
      </c>
      <c r="H1769" s="1">
        <v>6.2640000000000002</v>
      </c>
      <c r="I1769" s="1">
        <v>0.2</v>
      </c>
      <c r="J1769" s="1">
        <v>2.0358000000000001</v>
      </c>
      <c r="K1769" t="str">
        <f t="shared" si="81"/>
        <v>Outlier</v>
      </c>
      <c r="N1769" t="str">
        <f t="shared" si="82"/>
        <v>Outlier</v>
      </c>
      <c r="O1769" t="str">
        <f t="shared" si="83"/>
        <v>Outlier</v>
      </c>
    </row>
    <row r="1770" spans="1:15" x14ac:dyDescent="0.25">
      <c r="A1770" s="1" t="s">
        <v>1450</v>
      </c>
      <c r="B1770" s="3">
        <v>43035</v>
      </c>
      <c r="C1770" s="3">
        <v>43038</v>
      </c>
      <c r="D1770" s="1" t="s">
        <v>17</v>
      </c>
      <c r="E1770" s="1" t="s">
        <v>26</v>
      </c>
      <c r="F1770" s="2" t="s">
        <v>14</v>
      </c>
      <c r="G1770" s="1" t="s">
        <v>58</v>
      </c>
      <c r="H1770" s="1">
        <v>27.184000000000001</v>
      </c>
      <c r="I1770" s="1">
        <v>0.2</v>
      </c>
      <c r="J1770" s="1">
        <v>2.0388000000000002</v>
      </c>
      <c r="K1770" t="str">
        <f t="shared" si="81"/>
        <v>Outlier</v>
      </c>
      <c r="N1770" t="str">
        <f t="shared" si="82"/>
        <v>Outlier</v>
      </c>
      <c r="O1770" t="str">
        <f t="shared" si="83"/>
        <v>Outlier</v>
      </c>
    </row>
    <row r="1771" spans="1:15" x14ac:dyDescent="0.25">
      <c r="A1771" s="1" t="s">
        <v>1308</v>
      </c>
      <c r="B1771" s="3">
        <v>42695</v>
      </c>
      <c r="C1771" s="3">
        <v>42700</v>
      </c>
      <c r="D1771" s="1" t="s">
        <v>21</v>
      </c>
      <c r="E1771" s="1" t="s">
        <v>26</v>
      </c>
      <c r="F1771" s="2" t="s">
        <v>14</v>
      </c>
      <c r="G1771" s="1" t="s">
        <v>279</v>
      </c>
      <c r="H1771" s="1">
        <v>81.575999999999993</v>
      </c>
      <c r="I1771" s="1">
        <v>0.2</v>
      </c>
      <c r="J1771" s="1">
        <v>2.0394000000000001</v>
      </c>
      <c r="K1771" t="str">
        <f t="shared" si="81"/>
        <v>Outlier</v>
      </c>
      <c r="N1771" t="str">
        <f t="shared" si="82"/>
        <v>Outlier</v>
      </c>
      <c r="O1771" t="str">
        <f t="shared" si="83"/>
        <v>Outlier</v>
      </c>
    </row>
    <row r="1772" spans="1:15" x14ac:dyDescent="0.25">
      <c r="A1772" s="1" t="s">
        <v>1451</v>
      </c>
      <c r="B1772" s="3">
        <v>42313</v>
      </c>
      <c r="C1772" s="3">
        <v>42316</v>
      </c>
      <c r="D1772" s="1" t="s">
        <v>31</v>
      </c>
      <c r="E1772" s="1" t="s">
        <v>23</v>
      </c>
      <c r="F1772" s="2" t="s">
        <v>28</v>
      </c>
      <c r="G1772" s="1" t="s">
        <v>29</v>
      </c>
      <c r="H1772" s="1">
        <v>27.2</v>
      </c>
      <c r="I1772" s="1">
        <v>0.2</v>
      </c>
      <c r="J1772" s="1">
        <v>2.04</v>
      </c>
      <c r="K1772" t="str">
        <f t="shared" si="81"/>
        <v>Outlier</v>
      </c>
      <c r="N1772" t="str">
        <f t="shared" si="82"/>
        <v>Outlier</v>
      </c>
      <c r="O1772" t="str">
        <f t="shared" si="83"/>
        <v>Outlier</v>
      </c>
    </row>
    <row r="1773" spans="1:15" x14ac:dyDescent="0.25">
      <c r="A1773" s="1" t="s">
        <v>1452</v>
      </c>
      <c r="B1773" s="3">
        <v>42535</v>
      </c>
      <c r="C1773" s="3">
        <v>42538</v>
      </c>
      <c r="D1773" s="1" t="s">
        <v>31</v>
      </c>
      <c r="E1773" s="1" t="s">
        <v>35</v>
      </c>
      <c r="F1773" s="2" t="s">
        <v>28</v>
      </c>
      <c r="G1773" s="1" t="s">
        <v>937</v>
      </c>
      <c r="H1773" s="1">
        <v>7.04</v>
      </c>
      <c r="I1773" s="1">
        <v>0</v>
      </c>
      <c r="J1773" s="1">
        <v>2.0415999999999999</v>
      </c>
      <c r="K1773" t="str">
        <f t="shared" si="81"/>
        <v>Normal</v>
      </c>
      <c r="N1773" t="str">
        <f t="shared" si="82"/>
        <v>Outlier</v>
      </c>
      <c r="O1773" t="str">
        <f t="shared" si="83"/>
        <v>Outlier</v>
      </c>
    </row>
    <row r="1774" spans="1:15" x14ac:dyDescent="0.25">
      <c r="A1774" s="1" t="s">
        <v>1453</v>
      </c>
      <c r="B1774" s="3">
        <v>42829</v>
      </c>
      <c r="C1774" s="3">
        <v>42830</v>
      </c>
      <c r="D1774" s="1" t="s">
        <v>31</v>
      </c>
      <c r="E1774" s="1" t="s">
        <v>23</v>
      </c>
      <c r="F1774" s="2" t="s">
        <v>28</v>
      </c>
      <c r="G1774" s="1" t="s">
        <v>937</v>
      </c>
      <c r="H1774" s="1">
        <v>7.04</v>
      </c>
      <c r="I1774" s="1">
        <v>0</v>
      </c>
      <c r="J1774" s="1">
        <v>2.0415999999999999</v>
      </c>
      <c r="K1774" t="str">
        <f t="shared" si="81"/>
        <v>Normal</v>
      </c>
      <c r="N1774" t="str">
        <f t="shared" si="82"/>
        <v>Outlier</v>
      </c>
      <c r="O1774" t="str">
        <f t="shared" si="83"/>
        <v>Outlier</v>
      </c>
    </row>
    <row r="1775" spans="1:15" x14ac:dyDescent="0.25">
      <c r="A1775" s="1" t="s">
        <v>1454</v>
      </c>
      <c r="B1775" s="3">
        <v>42912</v>
      </c>
      <c r="C1775" s="3">
        <v>42913</v>
      </c>
      <c r="D1775" s="1" t="s">
        <v>31</v>
      </c>
      <c r="E1775" s="1" t="s">
        <v>26</v>
      </c>
      <c r="F1775" s="2" t="s">
        <v>28</v>
      </c>
      <c r="G1775" s="1" t="s">
        <v>1162</v>
      </c>
      <c r="H1775" s="1">
        <v>4.54</v>
      </c>
      <c r="I1775" s="1">
        <v>0</v>
      </c>
      <c r="J1775" s="1">
        <v>2.0430000000000001</v>
      </c>
      <c r="K1775" t="str">
        <f t="shared" si="81"/>
        <v>Normal</v>
      </c>
      <c r="N1775" t="str">
        <f t="shared" si="82"/>
        <v>Outlier</v>
      </c>
      <c r="O1775" t="str">
        <f t="shared" si="83"/>
        <v>Outlier</v>
      </c>
    </row>
    <row r="1776" spans="1:15" x14ac:dyDescent="0.25">
      <c r="A1776" s="1" t="s">
        <v>412</v>
      </c>
      <c r="B1776" s="3">
        <v>42127</v>
      </c>
      <c r="C1776" s="3">
        <v>42131</v>
      </c>
      <c r="D1776" s="1" t="s">
        <v>21</v>
      </c>
      <c r="E1776" s="1" t="s">
        <v>23</v>
      </c>
      <c r="F1776" s="2" t="s">
        <v>28</v>
      </c>
      <c r="G1776" s="1" t="s">
        <v>952</v>
      </c>
      <c r="H1776" s="1">
        <v>18.2</v>
      </c>
      <c r="I1776" s="1">
        <v>0.2</v>
      </c>
      <c r="J1776" s="1">
        <v>2.0474999999999999</v>
      </c>
      <c r="K1776" t="str">
        <f t="shared" si="81"/>
        <v>Outlier</v>
      </c>
      <c r="N1776" t="str">
        <f t="shared" si="82"/>
        <v>Outlier</v>
      </c>
      <c r="O1776" t="str">
        <f t="shared" si="83"/>
        <v>Outlier</v>
      </c>
    </row>
    <row r="1777" spans="1:15" x14ac:dyDescent="0.25">
      <c r="A1777" s="1" t="s">
        <v>1455</v>
      </c>
      <c r="B1777" s="3">
        <v>42251</v>
      </c>
      <c r="C1777" s="3">
        <v>42255</v>
      </c>
      <c r="D1777" s="1" t="s">
        <v>21</v>
      </c>
      <c r="E1777" s="1" t="s">
        <v>13</v>
      </c>
      <c r="F1777" s="2" t="s">
        <v>28</v>
      </c>
      <c r="G1777" s="1" t="s">
        <v>1162</v>
      </c>
      <c r="H1777" s="1">
        <v>4.3600000000000003</v>
      </c>
      <c r="I1777" s="1">
        <v>0</v>
      </c>
      <c r="J1777" s="1">
        <v>2.0491999999999999</v>
      </c>
      <c r="K1777" t="str">
        <f t="shared" si="81"/>
        <v>Normal</v>
      </c>
      <c r="N1777" t="str">
        <f t="shared" si="82"/>
        <v>Outlier</v>
      </c>
      <c r="O1777" t="str">
        <f t="shared" si="83"/>
        <v>Outlier</v>
      </c>
    </row>
    <row r="1778" spans="1:15" x14ac:dyDescent="0.25">
      <c r="A1778" s="1" t="s">
        <v>761</v>
      </c>
      <c r="B1778" s="3">
        <v>42730</v>
      </c>
      <c r="C1778" s="3">
        <v>42735</v>
      </c>
      <c r="D1778" s="1" t="s">
        <v>21</v>
      </c>
      <c r="E1778" s="1" t="s">
        <v>35</v>
      </c>
      <c r="F1778" s="2" t="s">
        <v>28</v>
      </c>
      <c r="G1778" s="1" t="s">
        <v>952</v>
      </c>
      <c r="H1778" s="1">
        <v>7.9</v>
      </c>
      <c r="I1778" s="1">
        <v>0</v>
      </c>
      <c r="J1778" s="1">
        <v>2.0539999999999998</v>
      </c>
      <c r="K1778" t="str">
        <f t="shared" si="81"/>
        <v>Normal</v>
      </c>
      <c r="N1778" t="str">
        <f t="shared" si="82"/>
        <v>Outlier</v>
      </c>
      <c r="O1778" t="str">
        <f t="shared" si="83"/>
        <v>Outlier</v>
      </c>
    </row>
    <row r="1779" spans="1:15" x14ac:dyDescent="0.25">
      <c r="A1779" s="1" t="s">
        <v>1456</v>
      </c>
      <c r="B1779" s="3">
        <v>42152</v>
      </c>
      <c r="C1779" s="3">
        <v>42157</v>
      </c>
      <c r="D1779" s="1" t="s">
        <v>21</v>
      </c>
      <c r="E1779" s="1" t="s">
        <v>23</v>
      </c>
      <c r="F1779" s="2" t="s">
        <v>28</v>
      </c>
      <c r="G1779" s="1" t="s">
        <v>995</v>
      </c>
      <c r="H1779" s="1">
        <v>6.0960000000000001</v>
      </c>
      <c r="I1779" s="1">
        <v>0.2</v>
      </c>
      <c r="J1779" s="1">
        <v>2.0573999999999999</v>
      </c>
      <c r="K1779" t="str">
        <f t="shared" si="81"/>
        <v>Outlier</v>
      </c>
      <c r="N1779" t="str">
        <f t="shared" si="82"/>
        <v>Outlier</v>
      </c>
      <c r="O1779" t="str">
        <f t="shared" si="83"/>
        <v>Outlier</v>
      </c>
    </row>
    <row r="1780" spans="1:15" x14ac:dyDescent="0.25">
      <c r="A1780" s="1" t="s">
        <v>184</v>
      </c>
      <c r="B1780" s="3">
        <v>42254</v>
      </c>
      <c r="C1780" s="3">
        <v>42259</v>
      </c>
      <c r="D1780" s="1" t="s">
        <v>21</v>
      </c>
      <c r="E1780" s="1" t="s">
        <v>23</v>
      </c>
      <c r="F1780" s="2" t="s">
        <v>28</v>
      </c>
      <c r="G1780" s="1" t="s">
        <v>995</v>
      </c>
      <c r="H1780" s="1">
        <v>6.0960000000000001</v>
      </c>
      <c r="I1780" s="1">
        <v>0.2</v>
      </c>
      <c r="J1780" s="1">
        <v>2.0573999999999999</v>
      </c>
      <c r="K1780" t="str">
        <f t="shared" si="81"/>
        <v>Outlier</v>
      </c>
      <c r="N1780" t="str">
        <f t="shared" si="82"/>
        <v>Outlier</v>
      </c>
      <c r="O1780" t="str">
        <f t="shared" si="83"/>
        <v>Outlier</v>
      </c>
    </row>
    <row r="1781" spans="1:15" x14ac:dyDescent="0.25">
      <c r="A1781" s="1" t="s">
        <v>754</v>
      </c>
      <c r="B1781" s="3">
        <v>42841</v>
      </c>
      <c r="C1781" s="3">
        <v>42845</v>
      </c>
      <c r="D1781" s="1" t="s">
        <v>21</v>
      </c>
      <c r="E1781" s="1" t="s">
        <v>35</v>
      </c>
      <c r="F1781" s="2" t="s">
        <v>28</v>
      </c>
      <c r="G1781" s="1" t="s">
        <v>68</v>
      </c>
      <c r="H1781" s="1">
        <v>205.92</v>
      </c>
      <c r="I1781" s="1">
        <v>0</v>
      </c>
      <c r="J1781" s="1">
        <v>2.0592000000000001</v>
      </c>
      <c r="K1781" t="str">
        <f t="shared" si="81"/>
        <v>Normal</v>
      </c>
      <c r="N1781" t="str">
        <f t="shared" si="82"/>
        <v>Outlier</v>
      </c>
      <c r="O1781" t="str">
        <f t="shared" si="83"/>
        <v>Outlier</v>
      </c>
    </row>
    <row r="1782" spans="1:15" x14ac:dyDescent="0.25">
      <c r="A1782" s="1" t="s">
        <v>1457</v>
      </c>
      <c r="B1782" s="3">
        <v>42841</v>
      </c>
      <c r="C1782" s="3">
        <v>42846</v>
      </c>
      <c r="D1782" s="1" t="s">
        <v>21</v>
      </c>
      <c r="E1782" s="1" t="s">
        <v>26</v>
      </c>
      <c r="F1782" s="2" t="s">
        <v>28</v>
      </c>
      <c r="G1782" s="1" t="s">
        <v>937</v>
      </c>
      <c r="H1782" s="1">
        <v>16.52</v>
      </c>
      <c r="I1782" s="1">
        <v>0.2</v>
      </c>
      <c r="J1782" s="1">
        <v>2.0649999999999999</v>
      </c>
      <c r="K1782" t="str">
        <f t="shared" si="81"/>
        <v>Outlier</v>
      </c>
      <c r="N1782" t="str">
        <f t="shared" si="82"/>
        <v>Outlier</v>
      </c>
      <c r="O1782" t="str">
        <f t="shared" si="83"/>
        <v>Outlier</v>
      </c>
    </row>
    <row r="1783" spans="1:15" x14ac:dyDescent="0.25">
      <c r="A1783" s="1" t="s">
        <v>1458</v>
      </c>
      <c r="B1783" s="3">
        <v>42257</v>
      </c>
      <c r="C1783" s="3">
        <v>42264</v>
      </c>
      <c r="D1783" s="1" t="s">
        <v>21</v>
      </c>
      <c r="E1783" s="1" t="s">
        <v>23</v>
      </c>
      <c r="F1783" s="2" t="s">
        <v>28</v>
      </c>
      <c r="G1783" s="1" t="s">
        <v>937</v>
      </c>
      <c r="H1783" s="1">
        <v>6.08</v>
      </c>
      <c r="I1783" s="1">
        <v>0</v>
      </c>
      <c r="J1783" s="1">
        <v>2.0672000000000001</v>
      </c>
      <c r="K1783" t="str">
        <f t="shared" si="81"/>
        <v>Normal</v>
      </c>
      <c r="N1783" t="str">
        <f t="shared" si="82"/>
        <v>Outlier</v>
      </c>
      <c r="O1783" t="str">
        <f t="shared" si="83"/>
        <v>Outlier</v>
      </c>
    </row>
    <row r="1784" spans="1:15" x14ac:dyDescent="0.25">
      <c r="A1784" s="1" t="s">
        <v>1459</v>
      </c>
      <c r="B1784" s="3">
        <v>42824</v>
      </c>
      <c r="C1784" s="3">
        <v>42824</v>
      </c>
      <c r="D1784" s="1" t="s">
        <v>12</v>
      </c>
      <c r="E1784" s="1" t="s">
        <v>35</v>
      </c>
      <c r="F1784" s="2" t="s">
        <v>28</v>
      </c>
      <c r="G1784" s="1" t="s">
        <v>937</v>
      </c>
      <c r="H1784" s="1">
        <v>6.08</v>
      </c>
      <c r="I1784" s="1">
        <v>0</v>
      </c>
      <c r="J1784" s="1">
        <v>2.0672000000000001</v>
      </c>
      <c r="K1784" t="str">
        <f t="shared" si="81"/>
        <v>Normal</v>
      </c>
      <c r="N1784" t="str">
        <f t="shared" si="82"/>
        <v>Outlier</v>
      </c>
      <c r="O1784" t="str">
        <f t="shared" si="83"/>
        <v>Outlier</v>
      </c>
    </row>
    <row r="1785" spans="1:15" x14ac:dyDescent="0.25">
      <c r="A1785" s="1" t="s">
        <v>1460</v>
      </c>
      <c r="B1785" s="3">
        <v>42677</v>
      </c>
      <c r="C1785" s="3">
        <v>42682</v>
      </c>
      <c r="D1785" s="1" t="s">
        <v>17</v>
      </c>
      <c r="E1785" s="1" t="s">
        <v>13</v>
      </c>
      <c r="F1785" s="2" t="s">
        <v>28</v>
      </c>
      <c r="G1785" s="1" t="s">
        <v>937</v>
      </c>
      <c r="H1785" s="1">
        <v>7.98</v>
      </c>
      <c r="I1785" s="1">
        <v>0</v>
      </c>
      <c r="J1785" s="1">
        <v>2.0748000000000002</v>
      </c>
      <c r="K1785" t="str">
        <f t="shared" si="81"/>
        <v>Normal</v>
      </c>
      <c r="N1785" t="str">
        <f t="shared" si="82"/>
        <v>Outlier</v>
      </c>
      <c r="O1785" t="str">
        <f t="shared" si="83"/>
        <v>Outlier</v>
      </c>
    </row>
    <row r="1786" spans="1:15" x14ac:dyDescent="0.25">
      <c r="A1786" s="1" t="s">
        <v>365</v>
      </c>
      <c r="B1786" s="3">
        <v>42414</v>
      </c>
      <c r="C1786" s="3">
        <v>42415</v>
      </c>
      <c r="D1786" s="1" t="s">
        <v>31</v>
      </c>
      <c r="E1786" s="1" t="s">
        <v>23</v>
      </c>
      <c r="F1786" s="2" t="s">
        <v>28</v>
      </c>
      <c r="G1786" s="1" t="s">
        <v>937</v>
      </c>
      <c r="H1786" s="1">
        <v>7.98</v>
      </c>
      <c r="I1786" s="1">
        <v>0</v>
      </c>
      <c r="J1786" s="1">
        <v>2.0748000000000002</v>
      </c>
      <c r="K1786" t="str">
        <f t="shared" si="81"/>
        <v>Normal</v>
      </c>
      <c r="N1786" t="str">
        <f t="shared" si="82"/>
        <v>Outlier</v>
      </c>
      <c r="O1786" t="str">
        <f t="shared" si="83"/>
        <v>Outlier</v>
      </c>
    </row>
    <row r="1787" spans="1:15" x14ac:dyDescent="0.25">
      <c r="A1787" s="1" t="s">
        <v>1461</v>
      </c>
      <c r="B1787" s="3">
        <v>41709</v>
      </c>
      <c r="C1787" s="3">
        <v>41713</v>
      </c>
      <c r="D1787" s="1" t="s">
        <v>21</v>
      </c>
      <c r="E1787" s="1" t="s">
        <v>35</v>
      </c>
      <c r="F1787" s="2" t="s">
        <v>28</v>
      </c>
      <c r="G1787" s="1" t="s">
        <v>937</v>
      </c>
      <c r="H1787" s="1">
        <v>7.98</v>
      </c>
      <c r="I1787" s="1">
        <v>0</v>
      </c>
      <c r="J1787" s="1">
        <v>2.0748000000000002</v>
      </c>
      <c r="K1787" t="str">
        <f t="shared" si="81"/>
        <v>Normal</v>
      </c>
      <c r="N1787" t="str">
        <f t="shared" si="82"/>
        <v>Outlier</v>
      </c>
      <c r="O1787" t="str">
        <f t="shared" si="83"/>
        <v>Outlier</v>
      </c>
    </row>
    <row r="1788" spans="1:15" x14ac:dyDescent="0.25">
      <c r="A1788" s="1" t="s">
        <v>1462</v>
      </c>
      <c r="B1788" s="3">
        <v>42894</v>
      </c>
      <c r="C1788" s="3">
        <v>42896</v>
      </c>
      <c r="D1788" s="1" t="s">
        <v>17</v>
      </c>
      <c r="E1788" s="1" t="s">
        <v>26</v>
      </c>
      <c r="F1788" s="2" t="s">
        <v>28</v>
      </c>
      <c r="G1788" s="1" t="s">
        <v>29</v>
      </c>
      <c r="H1788" s="1">
        <v>23.76</v>
      </c>
      <c r="I1788" s="1">
        <v>0.2</v>
      </c>
      <c r="J1788" s="1">
        <v>2.0790000000000002</v>
      </c>
      <c r="K1788" t="str">
        <f t="shared" si="81"/>
        <v>Outlier</v>
      </c>
      <c r="N1788" t="str">
        <f t="shared" si="82"/>
        <v>Outlier</v>
      </c>
      <c r="O1788" t="str">
        <f t="shared" si="83"/>
        <v>Outlier</v>
      </c>
    </row>
    <row r="1789" spans="1:15" x14ac:dyDescent="0.25">
      <c r="A1789" s="1" t="s">
        <v>1463</v>
      </c>
      <c r="B1789" s="3">
        <v>42968</v>
      </c>
      <c r="C1789" s="3">
        <v>42972</v>
      </c>
      <c r="D1789" s="1" t="s">
        <v>21</v>
      </c>
      <c r="E1789" s="1" t="s">
        <v>35</v>
      </c>
      <c r="F1789" s="2" t="s">
        <v>28</v>
      </c>
      <c r="G1789" s="1" t="s">
        <v>1162</v>
      </c>
      <c r="H1789" s="1">
        <v>6.6719999999999997</v>
      </c>
      <c r="I1789" s="1">
        <v>0.2</v>
      </c>
      <c r="J1789" s="1">
        <v>2.085</v>
      </c>
      <c r="K1789" t="str">
        <f t="shared" si="81"/>
        <v>Outlier</v>
      </c>
      <c r="N1789" t="str">
        <f t="shared" si="82"/>
        <v>Outlier</v>
      </c>
      <c r="O1789" t="str">
        <f t="shared" si="83"/>
        <v>Outlier</v>
      </c>
    </row>
    <row r="1790" spans="1:15" x14ac:dyDescent="0.25">
      <c r="A1790" s="1" t="s">
        <v>1464</v>
      </c>
      <c r="B1790" s="3">
        <v>42253</v>
      </c>
      <c r="C1790" s="3">
        <v>42259</v>
      </c>
      <c r="D1790" s="1" t="s">
        <v>21</v>
      </c>
      <c r="E1790" s="1" t="s">
        <v>23</v>
      </c>
      <c r="F1790" s="2" t="s">
        <v>28</v>
      </c>
      <c r="G1790" s="1" t="s">
        <v>952</v>
      </c>
      <c r="H1790" s="1">
        <v>8.39</v>
      </c>
      <c r="I1790" s="1">
        <v>0</v>
      </c>
      <c r="J1790" s="1">
        <v>2.0975000000000001</v>
      </c>
      <c r="K1790" t="str">
        <f t="shared" si="81"/>
        <v>Normal</v>
      </c>
      <c r="N1790" t="str">
        <f t="shared" si="82"/>
        <v>Outlier</v>
      </c>
      <c r="O1790" t="str">
        <f t="shared" si="83"/>
        <v>Outlier</v>
      </c>
    </row>
    <row r="1791" spans="1:15" x14ac:dyDescent="0.25">
      <c r="A1791" s="1" t="s">
        <v>687</v>
      </c>
      <c r="B1791" s="3">
        <v>42867</v>
      </c>
      <c r="C1791" s="3">
        <v>42873</v>
      </c>
      <c r="D1791" s="1" t="s">
        <v>21</v>
      </c>
      <c r="E1791" s="1" t="s">
        <v>35</v>
      </c>
      <c r="F1791" s="2" t="s">
        <v>28</v>
      </c>
      <c r="G1791" s="1" t="s">
        <v>952</v>
      </c>
      <c r="H1791" s="1">
        <v>7.77</v>
      </c>
      <c r="I1791" s="1">
        <v>0</v>
      </c>
      <c r="J1791" s="1">
        <v>2.0979000000000001</v>
      </c>
      <c r="K1791" t="str">
        <f t="shared" si="81"/>
        <v>Normal</v>
      </c>
      <c r="N1791" t="str">
        <f t="shared" si="82"/>
        <v>Outlier</v>
      </c>
      <c r="O1791" t="str">
        <f t="shared" si="83"/>
        <v>Outlier</v>
      </c>
    </row>
    <row r="1792" spans="1:15" x14ac:dyDescent="0.25">
      <c r="A1792" s="1" t="s">
        <v>1164</v>
      </c>
      <c r="B1792" s="3">
        <v>43062</v>
      </c>
      <c r="C1792" s="3">
        <v>43067</v>
      </c>
      <c r="D1792" s="1" t="s">
        <v>21</v>
      </c>
      <c r="E1792" s="1" t="s">
        <v>13</v>
      </c>
      <c r="F1792" s="2" t="s">
        <v>14</v>
      </c>
      <c r="G1792" s="1" t="s">
        <v>58</v>
      </c>
      <c r="H1792" s="1">
        <v>27.992000000000001</v>
      </c>
      <c r="I1792" s="1">
        <v>0.2</v>
      </c>
      <c r="J1792" s="1">
        <v>2.0994000000000002</v>
      </c>
      <c r="K1792" t="str">
        <f t="shared" si="81"/>
        <v>Outlier</v>
      </c>
      <c r="N1792" t="str">
        <f t="shared" si="82"/>
        <v>Outlier</v>
      </c>
      <c r="O1792" t="str">
        <f t="shared" si="83"/>
        <v>Outlier</v>
      </c>
    </row>
    <row r="1793" spans="1:15" x14ac:dyDescent="0.25">
      <c r="A1793" s="1" t="s">
        <v>1465</v>
      </c>
      <c r="B1793" s="3">
        <v>42754</v>
      </c>
      <c r="C1793" s="3">
        <v>42758</v>
      </c>
      <c r="D1793" s="1" t="s">
        <v>17</v>
      </c>
      <c r="E1793" s="1" t="s">
        <v>26</v>
      </c>
      <c r="F1793" s="2" t="s">
        <v>28</v>
      </c>
      <c r="G1793" s="1" t="s">
        <v>1052</v>
      </c>
      <c r="H1793" s="1">
        <v>6</v>
      </c>
      <c r="I1793" s="1">
        <v>0.2</v>
      </c>
      <c r="J1793" s="1">
        <v>2.1</v>
      </c>
      <c r="K1793" t="str">
        <f t="shared" si="81"/>
        <v>Outlier</v>
      </c>
      <c r="N1793" t="str">
        <f t="shared" si="82"/>
        <v>Outlier</v>
      </c>
      <c r="O1793" t="str">
        <f t="shared" si="83"/>
        <v>Outlier</v>
      </c>
    </row>
    <row r="1794" spans="1:15" x14ac:dyDescent="0.25">
      <c r="A1794" s="1" t="s">
        <v>1466</v>
      </c>
      <c r="B1794" s="3">
        <v>42624</v>
      </c>
      <c r="C1794" s="3">
        <v>42629</v>
      </c>
      <c r="D1794" s="1" t="s">
        <v>21</v>
      </c>
      <c r="E1794" s="1" t="s">
        <v>26</v>
      </c>
      <c r="F1794" s="2" t="s">
        <v>28</v>
      </c>
      <c r="G1794" s="1" t="s">
        <v>1052</v>
      </c>
      <c r="H1794" s="1">
        <v>6</v>
      </c>
      <c r="I1794" s="1">
        <v>0.2</v>
      </c>
      <c r="J1794" s="1">
        <v>2.1</v>
      </c>
      <c r="K1794" t="str">
        <f t="shared" ref="K1794:K1857" si="84">IF(OR(I1794&lt;$M$11,I1794&gt;$M$12),"Outlier","Normal")</f>
        <v>Outlier</v>
      </c>
      <c r="N1794" t="str">
        <f t="shared" ref="N1794:N1857" si="85">IF(OR(H1794&lt;$M$5,H1794&gt;$M$6),"Outlier","Normal")</f>
        <v>Outlier</v>
      </c>
      <c r="O1794" t="str">
        <f t="shared" ref="O1794:O1857" si="86">IF(OR(J1794&lt;$M$17,J1794&gt;$M$18),"Outlier","Normal")</f>
        <v>Outlier</v>
      </c>
    </row>
    <row r="1795" spans="1:15" x14ac:dyDescent="0.25">
      <c r="A1795" s="1" t="s">
        <v>280</v>
      </c>
      <c r="B1795" s="3">
        <v>42493</v>
      </c>
      <c r="C1795" s="3">
        <v>42495</v>
      </c>
      <c r="D1795" s="1" t="s">
        <v>31</v>
      </c>
      <c r="E1795" s="1" t="s">
        <v>23</v>
      </c>
      <c r="F1795" s="2" t="s">
        <v>28</v>
      </c>
      <c r="G1795" s="1" t="s">
        <v>1052</v>
      </c>
      <c r="H1795" s="1">
        <v>6</v>
      </c>
      <c r="I1795" s="1">
        <v>0.2</v>
      </c>
      <c r="J1795" s="1">
        <v>2.1</v>
      </c>
      <c r="K1795" t="str">
        <f t="shared" si="84"/>
        <v>Outlier</v>
      </c>
      <c r="N1795" t="str">
        <f t="shared" si="85"/>
        <v>Outlier</v>
      </c>
      <c r="O1795" t="str">
        <f t="shared" si="86"/>
        <v>Outlier</v>
      </c>
    </row>
    <row r="1796" spans="1:15" x14ac:dyDescent="0.25">
      <c r="A1796" s="1" t="s">
        <v>1467</v>
      </c>
      <c r="B1796" s="3">
        <v>43049</v>
      </c>
      <c r="C1796" s="3">
        <v>43049</v>
      </c>
      <c r="D1796" s="1" t="s">
        <v>12</v>
      </c>
      <c r="E1796" s="1" t="s">
        <v>35</v>
      </c>
      <c r="F1796" s="2" t="s">
        <v>28</v>
      </c>
      <c r="G1796" s="1" t="s">
        <v>937</v>
      </c>
      <c r="H1796" s="1">
        <v>7.8</v>
      </c>
      <c r="I1796" s="1">
        <v>0</v>
      </c>
      <c r="J1796" s="1">
        <v>2.1059999999999999</v>
      </c>
      <c r="K1796" t="str">
        <f t="shared" si="84"/>
        <v>Normal</v>
      </c>
      <c r="N1796" t="str">
        <f t="shared" si="85"/>
        <v>Outlier</v>
      </c>
      <c r="O1796" t="str">
        <f t="shared" si="86"/>
        <v>Outlier</v>
      </c>
    </row>
    <row r="1797" spans="1:15" x14ac:dyDescent="0.25">
      <c r="A1797" s="1" t="s">
        <v>1468</v>
      </c>
      <c r="B1797" s="3">
        <v>43071</v>
      </c>
      <c r="C1797" s="3">
        <v>43078</v>
      </c>
      <c r="D1797" s="1" t="s">
        <v>21</v>
      </c>
      <c r="E1797" s="1" t="s">
        <v>26</v>
      </c>
      <c r="F1797" s="2" t="s">
        <v>28</v>
      </c>
      <c r="G1797" s="1" t="s">
        <v>937</v>
      </c>
      <c r="H1797" s="1">
        <v>12.16</v>
      </c>
      <c r="I1797" s="1">
        <v>0.2</v>
      </c>
      <c r="J1797" s="1">
        <v>2.1280000000000001</v>
      </c>
      <c r="K1797" t="str">
        <f t="shared" si="84"/>
        <v>Outlier</v>
      </c>
      <c r="N1797" t="str">
        <f t="shared" si="85"/>
        <v>Outlier</v>
      </c>
      <c r="O1797" t="str">
        <f t="shared" si="86"/>
        <v>Outlier</v>
      </c>
    </row>
    <row r="1798" spans="1:15" x14ac:dyDescent="0.25">
      <c r="A1798" s="1" t="s">
        <v>443</v>
      </c>
      <c r="B1798" s="3">
        <v>42715</v>
      </c>
      <c r="C1798" s="3">
        <v>42715</v>
      </c>
      <c r="D1798" s="1" t="s">
        <v>12</v>
      </c>
      <c r="E1798" s="1" t="s">
        <v>35</v>
      </c>
      <c r="F1798" s="2" t="s">
        <v>28</v>
      </c>
      <c r="G1798" s="1" t="s">
        <v>995</v>
      </c>
      <c r="H1798" s="1">
        <v>5.8719999999999999</v>
      </c>
      <c r="I1798" s="1">
        <v>0.2</v>
      </c>
      <c r="J1798" s="1">
        <v>2.1286</v>
      </c>
      <c r="K1798" t="str">
        <f t="shared" si="84"/>
        <v>Outlier</v>
      </c>
      <c r="N1798" t="str">
        <f t="shared" si="85"/>
        <v>Outlier</v>
      </c>
      <c r="O1798" t="str">
        <f t="shared" si="86"/>
        <v>Outlier</v>
      </c>
    </row>
    <row r="1799" spans="1:15" x14ac:dyDescent="0.25">
      <c r="A1799" s="1" t="s">
        <v>60</v>
      </c>
      <c r="B1799" s="3">
        <v>42930</v>
      </c>
      <c r="C1799" s="3">
        <v>42934</v>
      </c>
      <c r="D1799" s="1" t="s">
        <v>21</v>
      </c>
      <c r="E1799" s="1" t="s">
        <v>23</v>
      </c>
      <c r="F1799" s="2" t="s">
        <v>28</v>
      </c>
      <c r="G1799" s="1" t="s">
        <v>937</v>
      </c>
      <c r="H1799" s="1">
        <v>13.12</v>
      </c>
      <c r="I1799" s="1">
        <v>0.2</v>
      </c>
      <c r="J1799" s="1">
        <v>2.1320000000000001</v>
      </c>
      <c r="K1799" t="str">
        <f t="shared" si="84"/>
        <v>Outlier</v>
      </c>
      <c r="N1799" t="str">
        <f t="shared" si="85"/>
        <v>Outlier</v>
      </c>
      <c r="O1799" t="str">
        <f t="shared" si="86"/>
        <v>Outlier</v>
      </c>
    </row>
    <row r="1800" spans="1:15" x14ac:dyDescent="0.25">
      <c r="A1800" s="1" t="s">
        <v>1469</v>
      </c>
      <c r="B1800" s="3">
        <v>42028</v>
      </c>
      <c r="C1800" s="3">
        <v>42032</v>
      </c>
      <c r="D1800" s="1" t="s">
        <v>21</v>
      </c>
      <c r="E1800" s="1" t="s">
        <v>13</v>
      </c>
      <c r="F1800" s="2" t="s">
        <v>28</v>
      </c>
      <c r="G1800" s="1" t="s">
        <v>937</v>
      </c>
      <c r="H1800" s="1">
        <v>13.12</v>
      </c>
      <c r="I1800" s="1">
        <v>0.2</v>
      </c>
      <c r="J1800" s="1">
        <v>2.1320000000000001</v>
      </c>
      <c r="K1800" t="str">
        <f t="shared" si="84"/>
        <v>Outlier</v>
      </c>
      <c r="N1800" t="str">
        <f t="shared" si="85"/>
        <v>Outlier</v>
      </c>
      <c r="O1800" t="str">
        <f t="shared" si="86"/>
        <v>Outlier</v>
      </c>
    </row>
    <row r="1801" spans="1:15" x14ac:dyDescent="0.25">
      <c r="A1801" s="1" t="s">
        <v>1470</v>
      </c>
      <c r="B1801" s="3">
        <v>42253</v>
      </c>
      <c r="C1801" s="3">
        <v>42259</v>
      </c>
      <c r="D1801" s="1" t="s">
        <v>21</v>
      </c>
      <c r="E1801" s="1" t="s">
        <v>35</v>
      </c>
      <c r="F1801" s="2" t="s">
        <v>28</v>
      </c>
      <c r="G1801" s="1" t="s">
        <v>995</v>
      </c>
      <c r="H1801" s="1">
        <v>6.0960000000000001</v>
      </c>
      <c r="I1801" s="1">
        <v>0.2</v>
      </c>
      <c r="J1801" s="1">
        <v>2.1335999999999999</v>
      </c>
      <c r="K1801" t="str">
        <f t="shared" si="84"/>
        <v>Outlier</v>
      </c>
      <c r="N1801" t="str">
        <f t="shared" si="85"/>
        <v>Outlier</v>
      </c>
      <c r="O1801" t="str">
        <f t="shared" si="86"/>
        <v>Outlier</v>
      </c>
    </row>
    <row r="1802" spans="1:15" x14ac:dyDescent="0.25">
      <c r="A1802" s="1" t="s">
        <v>1471</v>
      </c>
      <c r="B1802" s="3">
        <v>42819</v>
      </c>
      <c r="C1802" s="3">
        <v>42824</v>
      </c>
      <c r="D1802" s="1" t="s">
        <v>17</v>
      </c>
      <c r="E1802" s="1" t="s">
        <v>26</v>
      </c>
      <c r="F1802" s="2" t="s">
        <v>28</v>
      </c>
      <c r="G1802" s="1" t="s">
        <v>1162</v>
      </c>
      <c r="H1802" s="1">
        <v>6.8479999999999999</v>
      </c>
      <c r="I1802" s="1">
        <v>0.2</v>
      </c>
      <c r="J1802" s="1">
        <v>2.14</v>
      </c>
      <c r="K1802" t="str">
        <f t="shared" si="84"/>
        <v>Outlier</v>
      </c>
      <c r="N1802" t="str">
        <f t="shared" si="85"/>
        <v>Outlier</v>
      </c>
      <c r="O1802" t="str">
        <f t="shared" si="86"/>
        <v>Outlier</v>
      </c>
    </row>
    <row r="1803" spans="1:15" x14ac:dyDescent="0.25">
      <c r="A1803" s="1" t="s">
        <v>612</v>
      </c>
      <c r="B1803" s="3">
        <v>42866</v>
      </c>
      <c r="C1803" s="3">
        <v>42872</v>
      </c>
      <c r="D1803" s="1" t="s">
        <v>21</v>
      </c>
      <c r="E1803" s="1" t="s">
        <v>26</v>
      </c>
      <c r="F1803" s="2" t="s">
        <v>28</v>
      </c>
      <c r="G1803" s="1" t="s">
        <v>1162</v>
      </c>
      <c r="H1803" s="1">
        <v>6.8479999999999999</v>
      </c>
      <c r="I1803" s="1">
        <v>0.2</v>
      </c>
      <c r="J1803" s="1">
        <v>2.14</v>
      </c>
      <c r="K1803" t="str">
        <f t="shared" si="84"/>
        <v>Outlier</v>
      </c>
      <c r="N1803" t="str">
        <f t="shared" si="85"/>
        <v>Outlier</v>
      </c>
      <c r="O1803" t="str">
        <f t="shared" si="86"/>
        <v>Outlier</v>
      </c>
    </row>
    <row r="1804" spans="1:15" x14ac:dyDescent="0.25">
      <c r="A1804" s="1" t="s">
        <v>843</v>
      </c>
      <c r="B1804" s="3">
        <v>41896</v>
      </c>
      <c r="C1804" s="3">
        <v>41900</v>
      </c>
      <c r="D1804" s="1" t="s">
        <v>17</v>
      </c>
      <c r="E1804" s="1" t="s">
        <v>26</v>
      </c>
      <c r="F1804" s="2" t="s">
        <v>28</v>
      </c>
      <c r="G1804" s="1" t="s">
        <v>1162</v>
      </c>
      <c r="H1804" s="1">
        <v>6.8479999999999999</v>
      </c>
      <c r="I1804" s="1">
        <v>0.2</v>
      </c>
      <c r="J1804" s="1">
        <v>2.14</v>
      </c>
      <c r="K1804" t="str">
        <f t="shared" si="84"/>
        <v>Outlier</v>
      </c>
      <c r="N1804" t="str">
        <f t="shared" si="85"/>
        <v>Outlier</v>
      </c>
      <c r="O1804" t="str">
        <f t="shared" si="86"/>
        <v>Outlier</v>
      </c>
    </row>
    <row r="1805" spans="1:15" x14ac:dyDescent="0.25">
      <c r="A1805" s="1" t="s">
        <v>1472</v>
      </c>
      <c r="B1805" s="3">
        <v>42539</v>
      </c>
      <c r="C1805" s="3">
        <v>42541</v>
      </c>
      <c r="D1805" s="1" t="s">
        <v>17</v>
      </c>
      <c r="E1805" s="1" t="s">
        <v>23</v>
      </c>
      <c r="F1805" s="2" t="s">
        <v>28</v>
      </c>
      <c r="G1805" s="1" t="s">
        <v>1162</v>
      </c>
      <c r="H1805" s="1">
        <v>6.8479999999999999</v>
      </c>
      <c r="I1805" s="1">
        <v>0.2</v>
      </c>
      <c r="J1805" s="1">
        <v>2.14</v>
      </c>
      <c r="K1805" t="str">
        <f t="shared" si="84"/>
        <v>Outlier</v>
      </c>
      <c r="N1805" t="str">
        <f t="shared" si="85"/>
        <v>Outlier</v>
      </c>
      <c r="O1805" t="str">
        <f t="shared" si="86"/>
        <v>Outlier</v>
      </c>
    </row>
    <row r="1806" spans="1:15" x14ac:dyDescent="0.25">
      <c r="A1806" s="1" t="s">
        <v>1200</v>
      </c>
      <c r="B1806" s="3">
        <v>42203</v>
      </c>
      <c r="C1806" s="3">
        <v>42205</v>
      </c>
      <c r="D1806" s="1" t="s">
        <v>17</v>
      </c>
      <c r="E1806" s="1" t="s">
        <v>23</v>
      </c>
      <c r="F1806" s="2" t="s">
        <v>18</v>
      </c>
      <c r="G1806" s="1" t="s">
        <v>297</v>
      </c>
      <c r="H1806" s="1">
        <v>7.38</v>
      </c>
      <c r="I1806" s="1">
        <v>0</v>
      </c>
      <c r="J1806" s="1">
        <v>2.1402000000000001</v>
      </c>
      <c r="K1806" t="str">
        <f t="shared" si="84"/>
        <v>Normal</v>
      </c>
      <c r="N1806" t="str">
        <f t="shared" si="85"/>
        <v>Outlier</v>
      </c>
      <c r="O1806" t="str">
        <f t="shared" si="86"/>
        <v>Outlier</v>
      </c>
    </row>
    <row r="1807" spans="1:15" x14ac:dyDescent="0.25">
      <c r="A1807" s="1" t="s">
        <v>365</v>
      </c>
      <c r="B1807" s="3">
        <v>42414</v>
      </c>
      <c r="C1807" s="3">
        <v>42415</v>
      </c>
      <c r="D1807" s="1" t="s">
        <v>31</v>
      </c>
      <c r="E1807" s="1" t="s">
        <v>23</v>
      </c>
      <c r="F1807" s="2" t="s">
        <v>28</v>
      </c>
      <c r="G1807" s="1" t="s">
        <v>1162</v>
      </c>
      <c r="H1807" s="1">
        <v>4.7699999999999996</v>
      </c>
      <c r="I1807" s="1">
        <v>0</v>
      </c>
      <c r="J1807" s="1">
        <v>2.1465000000000001</v>
      </c>
      <c r="K1807" t="str">
        <f t="shared" si="84"/>
        <v>Normal</v>
      </c>
      <c r="N1807" t="str">
        <f t="shared" si="85"/>
        <v>Outlier</v>
      </c>
      <c r="O1807" t="str">
        <f t="shared" si="86"/>
        <v>Outlier</v>
      </c>
    </row>
    <row r="1808" spans="1:15" x14ac:dyDescent="0.25">
      <c r="A1808" s="1" t="s">
        <v>1473</v>
      </c>
      <c r="B1808" s="3">
        <v>42311</v>
      </c>
      <c r="C1808" s="3">
        <v>42318</v>
      </c>
      <c r="D1808" s="1" t="s">
        <v>21</v>
      </c>
      <c r="E1808" s="1" t="s">
        <v>26</v>
      </c>
      <c r="F1808" s="2" t="s">
        <v>28</v>
      </c>
      <c r="G1808" s="1" t="s">
        <v>1016</v>
      </c>
      <c r="H1808" s="1">
        <v>6.6079999999999997</v>
      </c>
      <c r="I1808" s="1">
        <v>0.2</v>
      </c>
      <c r="J1808" s="1">
        <v>2.1476000000000002</v>
      </c>
      <c r="K1808" t="str">
        <f t="shared" si="84"/>
        <v>Outlier</v>
      </c>
      <c r="N1808" t="str">
        <f t="shared" si="85"/>
        <v>Outlier</v>
      </c>
      <c r="O1808" t="str">
        <f t="shared" si="86"/>
        <v>Outlier</v>
      </c>
    </row>
    <row r="1809" spans="1:15" x14ac:dyDescent="0.25">
      <c r="A1809" s="1" t="s">
        <v>652</v>
      </c>
      <c r="B1809" s="3">
        <v>42250</v>
      </c>
      <c r="C1809" s="3">
        <v>42255</v>
      </c>
      <c r="D1809" s="1" t="s">
        <v>21</v>
      </c>
      <c r="E1809" s="1" t="s">
        <v>35</v>
      </c>
      <c r="F1809" s="2" t="s">
        <v>28</v>
      </c>
      <c r="G1809" s="1" t="s">
        <v>995</v>
      </c>
      <c r="H1809" s="1">
        <v>6.3680000000000003</v>
      </c>
      <c r="I1809" s="1">
        <v>0.2</v>
      </c>
      <c r="J1809" s="1">
        <v>2.1492</v>
      </c>
      <c r="K1809" t="str">
        <f t="shared" si="84"/>
        <v>Outlier</v>
      </c>
      <c r="N1809" t="str">
        <f t="shared" si="85"/>
        <v>Outlier</v>
      </c>
      <c r="O1809" t="str">
        <f t="shared" si="86"/>
        <v>Outlier</v>
      </c>
    </row>
    <row r="1810" spans="1:15" x14ac:dyDescent="0.25">
      <c r="A1810" s="1" t="s">
        <v>1474</v>
      </c>
      <c r="B1810" s="3">
        <v>42218</v>
      </c>
      <c r="C1810" s="3">
        <v>42222</v>
      </c>
      <c r="D1810" s="1" t="s">
        <v>21</v>
      </c>
      <c r="E1810" s="1" t="s">
        <v>35</v>
      </c>
      <c r="F1810" s="2" t="s">
        <v>28</v>
      </c>
      <c r="G1810" s="1" t="s">
        <v>995</v>
      </c>
      <c r="H1810" s="1">
        <v>6.3680000000000003</v>
      </c>
      <c r="I1810" s="1">
        <v>0.2</v>
      </c>
      <c r="J1810" s="1">
        <v>2.1492</v>
      </c>
      <c r="K1810" t="str">
        <f t="shared" si="84"/>
        <v>Outlier</v>
      </c>
      <c r="N1810" t="str">
        <f t="shared" si="85"/>
        <v>Outlier</v>
      </c>
      <c r="O1810" t="str">
        <f t="shared" si="86"/>
        <v>Outlier</v>
      </c>
    </row>
    <row r="1811" spans="1:15" x14ac:dyDescent="0.25">
      <c r="A1811" s="1" t="s">
        <v>1475</v>
      </c>
      <c r="B1811" s="3">
        <v>42734</v>
      </c>
      <c r="C1811" s="3">
        <v>42734</v>
      </c>
      <c r="D1811" s="1" t="s">
        <v>12</v>
      </c>
      <c r="E1811" s="1" t="s">
        <v>35</v>
      </c>
      <c r="F1811" s="2" t="s">
        <v>28</v>
      </c>
      <c r="G1811" s="1" t="s">
        <v>995</v>
      </c>
      <c r="H1811" s="1">
        <v>6.3840000000000003</v>
      </c>
      <c r="I1811" s="1">
        <v>0.2</v>
      </c>
      <c r="J1811" s="1">
        <v>2.1545999999999998</v>
      </c>
      <c r="K1811" t="str">
        <f t="shared" si="84"/>
        <v>Outlier</v>
      </c>
      <c r="N1811" t="str">
        <f t="shared" si="85"/>
        <v>Outlier</v>
      </c>
      <c r="O1811" t="str">
        <f t="shared" si="86"/>
        <v>Outlier</v>
      </c>
    </row>
    <row r="1812" spans="1:15" x14ac:dyDescent="0.25">
      <c r="A1812" s="1" t="s">
        <v>1476</v>
      </c>
      <c r="B1812" s="3">
        <v>43080</v>
      </c>
      <c r="C1812" s="3">
        <v>43082</v>
      </c>
      <c r="D1812" s="1" t="s">
        <v>31</v>
      </c>
      <c r="E1812" s="1" t="s">
        <v>23</v>
      </c>
      <c r="F1812" s="2" t="s">
        <v>28</v>
      </c>
      <c r="G1812" s="1" t="s">
        <v>673</v>
      </c>
      <c r="H1812" s="1">
        <v>6.54</v>
      </c>
      <c r="I1812" s="1">
        <v>0</v>
      </c>
      <c r="J1812" s="1">
        <v>2.1581999999999999</v>
      </c>
      <c r="K1812" t="str">
        <f t="shared" si="84"/>
        <v>Normal</v>
      </c>
      <c r="N1812" t="str">
        <f t="shared" si="85"/>
        <v>Outlier</v>
      </c>
      <c r="O1812" t="str">
        <f t="shared" si="86"/>
        <v>Outlier</v>
      </c>
    </row>
    <row r="1813" spans="1:15" x14ac:dyDescent="0.25">
      <c r="A1813" s="1" t="s">
        <v>823</v>
      </c>
      <c r="B1813" s="3">
        <v>42262</v>
      </c>
      <c r="C1813" s="3">
        <v>42262</v>
      </c>
      <c r="D1813" s="1" t="s">
        <v>12</v>
      </c>
      <c r="E1813" s="1" t="s">
        <v>13</v>
      </c>
      <c r="F1813" s="2" t="s">
        <v>28</v>
      </c>
      <c r="G1813" s="1" t="s">
        <v>68</v>
      </c>
      <c r="H1813" s="1">
        <v>24.672000000000001</v>
      </c>
      <c r="I1813" s="1">
        <v>0.2</v>
      </c>
      <c r="J1813" s="1">
        <v>2.1587999999999998</v>
      </c>
      <c r="K1813" t="str">
        <f t="shared" si="84"/>
        <v>Outlier</v>
      </c>
      <c r="N1813" t="str">
        <f t="shared" si="85"/>
        <v>Outlier</v>
      </c>
      <c r="O1813" t="str">
        <f t="shared" si="86"/>
        <v>Outlier</v>
      </c>
    </row>
    <row r="1814" spans="1:15" x14ac:dyDescent="0.25">
      <c r="A1814" s="1" t="s">
        <v>1071</v>
      </c>
      <c r="B1814" s="3">
        <v>42079</v>
      </c>
      <c r="C1814" s="3">
        <v>42085</v>
      </c>
      <c r="D1814" s="1" t="s">
        <v>21</v>
      </c>
      <c r="E1814" s="1" t="s">
        <v>13</v>
      </c>
      <c r="F1814" s="2" t="s">
        <v>28</v>
      </c>
      <c r="G1814" s="1" t="s">
        <v>937</v>
      </c>
      <c r="H1814" s="1">
        <v>8.34</v>
      </c>
      <c r="I1814" s="1">
        <v>0</v>
      </c>
      <c r="J1814" s="1">
        <v>2.1684000000000001</v>
      </c>
      <c r="K1814" t="str">
        <f t="shared" si="84"/>
        <v>Normal</v>
      </c>
      <c r="N1814" t="str">
        <f t="shared" si="85"/>
        <v>Outlier</v>
      </c>
      <c r="O1814" t="str">
        <f t="shared" si="86"/>
        <v>Outlier</v>
      </c>
    </row>
    <row r="1815" spans="1:15" x14ac:dyDescent="0.25">
      <c r="A1815" s="1" t="s">
        <v>1477</v>
      </c>
      <c r="B1815" s="3">
        <v>42505</v>
      </c>
      <c r="C1815" s="3">
        <v>42510</v>
      </c>
      <c r="D1815" s="1" t="s">
        <v>21</v>
      </c>
      <c r="E1815" s="1" t="s">
        <v>13</v>
      </c>
      <c r="F1815" s="2" t="s">
        <v>28</v>
      </c>
      <c r="G1815" s="1" t="s">
        <v>937</v>
      </c>
      <c r="H1815" s="1">
        <v>8.34</v>
      </c>
      <c r="I1815" s="1">
        <v>0</v>
      </c>
      <c r="J1815" s="1">
        <v>2.1684000000000001</v>
      </c>
      <c r="K1815" t="str">
        <f t="shared" si="84"/>
        <v>Normal</v>
      </c>
      <c r="N1815" t="str">
        <f t="shared" si="85"/>
        <v>Outlier</v>
      </c>
      <c r="O1815" t="str">
        <f t="shared" si="86"/>
        <v>Outlier</v>
      </c>
    </row>
    <row r="1816" spans="1:15" x14ac:dyDescent="0.25">
      <c r="A1816" s="1" t="s">
        <v>1478</v>
      </c>
      <c r="B1816" s="3">
        <v>42764</v>
      </c>
      <c r="C1816" s="3">
        <v>42768</v>
      </c>
      <c r="D1816" s="1" t="s">
        <v>21</v>
      </c>
      <c r="E1816" s="1" t="s">
        <v>35</v>
      </c>
      <c r="F1816" s="2" t="s">
        <v>28</v>
      </c>
      <c r="G1816" s="1" t="s">
        <v>937</v>
      </c>
      <c r="H1816" s="1">
        <v>8.34</v>
      </c>
      <c r="I1816" s="1">
        <v>0</v>
      </c>
      <c r="J1816" s="1">
        <v>2.1684000000000001</v>
      </c>
      <c r="K1816" t="str">
        <f t="shared" si="84"/>
        <v>Normal</v>
      </c>
      <c r="N1816" t="str">
        <f t="shared" si="85"/>
        <v>Outlier</v>
      </c>
      <c r="O1816" t="str">
        <f t="shared" si="86"/>
        <v>Outlier</v>
      </c>
    </row>
    <row r="1817" spans="1:15" x14ac:dyDescent="0.25">
      <c r="A1817" s="1" t="s">
        <v>1479</v>
      </c>
      <c r="B1817" s="3">
        <v>42978</v>
      </c>
      <c r="C1817" s="3">
        <v>42982</v>
      </c>
      <c r="D1817" s="1" t="s">
        <v>21</v>
      </c>
      <c r="E1817" s="1" t="s">
        <v>35</v>
      </c>
      <c r="F1817" s="2" t="s">
        <v>28</v>
      </c>
      <c r="G1817" s="1" t="s">
        <v>995</v>
      </c>
      <c r="H1817" s="1">
        <v>6.6719999999999997</v>
      </c>
      <c r="I1817" s="1">
        <v>0.2</v>
      </c>
      <c r="J1817" s="1">
        <v>2.1684000000000001</v>
      </c>
      <c r="K1817" t="str">
        <f t="shared" si="84"/>
        <v>Outlier</v>
      </c>
      <c r="N1817" t="str">
        <f t="shared" si="85"/>
        <v>Outlier</v>
      </c>
      <c r="O1817" t="str">
        <f t="shared" si="86"/>
        <v>Outlier</v>
      </c>
    </row>
    <row r="1818" spans="1:15" x14ac:dyDescent="0.25">
      <c r="A1818" s="1" t="s">
        <v>1480</v>
      </c>
      <c r="B1818" s="3">
        <v>42171</v>
      </c>
      <c r="C1818" s="3">
        <v>42175</v>
      </c>
      <c r="D1818" s="1" t="s">
        <v>21</v>
      </c>
      <c r="E1818" s="1" t="s">
        <v>23</v>
      </c>
      <c r="F1818" s="2" t="s">
        <v>28</v>
      </c>
      <c r="G1818" s="1" t="s">
        <v>1016</v>
      </c>
      <c r="H1818" s="1">
        <v>6.2080000000000002</v>
      </c>
      <c r="I1818" s="1">
        <v>0.2</v>
      </c>
      <c r="J1818" s="1">
        <v>2.1728000000000001</v>
      </c>
      <c r="K1818" t="str">
        <f t="shared" si="84"/>
        <v>Outlier</v>
      </c>
      <c r="N1818" t="str">
        <f t="shared" si="85"/>
        <v>Outlier</v>
      </c>
      <c r="O1818" t="str">
        <f t="shared" si="86"/>
        <v>Outlier</v>
      </c>
    </row>
    <row r="1819" spans="1:15" x14ac:dyDescent="0.25">
      <c r="A1819" s="1" t="s">
        <v>1481</v>
      </c>
      <c r="B1819" s="3">
        <v>42933</v>
      </c>
      <c r="C1819" s="3">
        <v>42938</v>
      </c>
      <c r="D1819" s="1" t="s">
        <v>21</v>
      </c>
      <c r="E1819" s="1" t="s">
        <v>13</v>
      </c>
      <c r="F1819" s="2" t="s">
        <v>18</v>
      </c>
      <c r="G1819" s="1" t="s">
        <v>297</v>
      </c>
      <c r="H1819" s="1">
        <v>7.9039999999999999</v>
      </c>
      <c r="I1819" s="1">
        <v>0.2</v>
      </c>
      <c r="J1819" s="1">
        <v>2.1736</v>
      </c>
      <c r="K1819" t="str">
        <f t="shared" si="84"/>
        <v>Outlier</v>
      </c>
      <c r="N1819" t="str">
        <f t="shared" si="85"/>
        <v>Outlier</v>
      </c>
      <c r="O1819" t="str">
        <f t="shared" si="86"/>
        <v>Outlier</v>
      </c>
    </row>
    <row r="1820" spans="1:15" x14ac:dyDescent="0.25">
      <c r="A1820" s="1" t="s">
        <v>816</v>
      </c>
      <c r="B1820" s="3">
        <v>42190</v>
      </c>
      <c r="C1820" s="3">
        <v>42195</v>
      </c>
      <c r="D1820" s="1" t="s">
        <v>21</v>
      </c>
      <c r="E1820" s="1" t="s">
        <v>23</v>
      </c>
      <c r="F1820" s="2" t="s">
        <v>14</v>
      </c>
      <c r="G1820" s="1" t="s">
        <v>279</v>
      </c>
      <c r="H1820" s="1">
        <v>34.799999999999997</v>
      </c>
      <c r="I1820" s="1">
        <v>0.2</v>
      </c>
      <c r="J1820" s="1">
        <v>2.1749999999999998</v>
      </c>
      <c r="K1820" t="str">
        <f t="shared" si="84"/>
        <v>Outlier</v>
      </c>
      <c r="N1820" t="str">
        <f t="shared" si="85"/>
        <v>Outlier</v>
      </c>
      <c r="O1820" t="str">
        <f t="shared" si="86"/>
        <v>Outlier</v>
      </c>
    </row>
    <row r="1821" spans="1:15" x14ac:dyDescent="0.25">
      <c r="A1821" s="1" t="s">
        <v>1482</v>
      </c>
      <c r="B1821" s="3">
        <v>41822</v>
      </c>
      <c r="C1821" s="3">
        <v>41826</v>
      </c>
      <c r="D1821" s="1" t="s">
        <v>21</v>
      </c>
      <c r="E1821" s="1" t="s">
        <v>23</v>
      </c>
      <c r="F1821" s="2" t="s">
        <v>28</v>
      </c>
      <c r="G1821" s="1" t="s">
        <v>937</v>
      </c>
      <c r="H1821" s="1">
        <v>5.58</v>
      </c>
      <c r="I1821" s="1">
        <v>0</v>
      </c>
      <c r="J1821" s="1">
        <v>2.1762000000000001</v>
      </c>
      <c r="K1821" t="str">
        <f t="shared" si="84"/>
        <v>Normal</v>
      </c>
      <c r="N1821" t="str">
        <f t="shared" si="85"/>
        <v>Outlier</v>
      </c>
      <c r="O1821" t="str">
        <f t="shared" si="86"/>
        <v>Outlier</v>
      </c>
    </row>
    <row r="1822" spans="1:15" x14ac:dyDescent="0.25">
      <c r="A1822" s="1" t="s">
        <v>918</v>
      </c>
      <c r="B1822" s="3">
        <v>42892</v>
      </c>
      <c r="C1822" s="3">
        <v>42896</v>
      </c>
      <c r="D1822" s="1" t="s">
        <v>21</v>
      </c>
      <c r="E1822" s="1" t="s">
        <v>35</v>
      </c>
      <c r="F1822" s="2" t="s">
        <v>18</v>
      </c>
      <c r="G1822" s="1" t="s">
        <v>297</v>
      </c>
      <c r="H1822" s="1">
        <v>4.95</v>
      </c>
      <c r="I1822" s="1">
        <v>0</v>
      </c>
      <c r="J1822" s="1">
        <v>2.1779999999999999</v>
      </c>
      <c r="K1822" t="str">
        <f t="shared" si="84"/>
        <v>Normal</v>
      </c>
      <c r="N1822" t="str">
        <f t="shared" si="85"/>
        <v>Outlier</v>
      </c>
      <c r="O1822" t="str">
        <f t="shared" si="86"/>
        <v>Outlier</v>
      </c>
    </row>
    <row r="1823" spans="1:15" x14ac:dyDescent="0.25">
      <c r="A1823" s="1" t="s">
        <v>1483</v>
      </c>
      <c r="B1823" s="3">
        <v>42266</v>
      </c>
      <c r="C1823" s="3">
        <v>42271</v>
      </c>
      <c r="D1823" s="1" t="s">
        <v>21</v>
      </c>
      <c r="E1823" s="1" t="s">
        <v>35</v>
      </c>
      <c r="F1823" s="2" t="s">
        <v>28</v>
      </c>
      <c r="G1823" s="1" t="s">
        <v>937</v>
      </c>
      <c r="H1823" s="1">
        <v>8.4</v>
      </c>
      <c r="I1823" s="1">
        <v>0</v>
      </c>
      <c r="J1823" s="1">
        <v>2.1840000000000002</v>
      </c>
      <c r="K1823" t="str">
        <f t="shared" si="84"/>
        <v>Normal</v>
      </c>
      <c r="N1823" t="str">
        <f t="shared" si="85"/>
        <v>Outlier</v>
      </c>
      <c r="O1823" t="str">
        <f t="shared" si="86"/>
        <v>Outlier</v>
      </c>
    </row>
    <row r="1824" spans="1:15" x14ac:dyDescent="0.25">
      <c r="A1824" s="1" t="s">
        <v>734</v>
      </c>
      <c r="B1824" s="3">
        <v>42807</v>
      </c>
      <c r="C1824" s="3">
        <v>42807</v>
      </c>
      <c r="D1824" s="1" t="s">
        <v>12</v>
      </c>
      <c r="E1824" s="1" t="s">
        <v>26</v>
      </c>
      <c r="F1824" s="2" t="s">
        <v>28</v>
      </c>
      <c r="G1824" s="1" t="s">
        <v>937</v>
      </c>
      <c r="H1824" s="1">
        <v>19.456</v>
      </c>
      <c r="I1824" s="1">
        <v>0.2</v>
      </c>
      <c r="J1824" s="1">
        <v>2.1888000000000001</v>
      </c>
      <c r="K1824" t="str">
        <f t="shared" si="84"/>
        <v>Outlier</v>
      </c>
      <c r="N1824" t="str">
        <f t="shared" si="85"/>
        <v>Outlier</v>
      </c>
      <c r="O1824" t="str">
        <f t="shared" si="86"/>
        <v>Outlier</v>
      </c>
    </row>
    <row r="1825" spans="1:15" x14ac:dyDescent="0.25">
      <c r="A1825" s="1" t="s">
        <v>1484</v>
      </c>
      <c r="B1825" s="3">
        <v>42265</v>
      </c>
      <c r="C1825" s="3">
        <v>42269</v>
      </c>
      <c r="D1825" s="1" t="s">
        <v>17</v>
      </c>
      <c r="E1825" s="1" t="s">
        <v>35</v>
      </c>
      <c r="F1825" s="2" t="s">
        <v>28</v>
      </c>
      <c r="G1825" s="1" t="s">
        <v>29</v>
      </c>
      <c r="H1825" s="1">
        <v>7.3</v>
      </c>
      <c r="I1825" s="1">
        <v>0</v>
      </c>
      <c r="J1825" s="1">
        <v>2.19</v>
      </c>
      <c r="K1825" t="str">
        <f t="shared" si="84"/>
        <v>Normal</v>
      </c>
      <c r="N1825" t="str">
        <f t="shared" si="85"/>
        <v>Outlier</v>
      </c>
      <c r="O1825" t="str">
        <f t="shared" si="86"/>
        <v>Outlier</v>
      </c>
    </row>
    <row r="1826" spans="1:15" x14ac:dyDescent="0.25">
      <c r="A1826" s="1" t="s">
        <v>1485</v>
      </c>
      <c r="B1826" s="3">
        <v>41895</v>
      </c>
      <c r="C1826" s="3">
        <v>41895</v>
      </c>
      <c r="D1826" s="1" t="s">
        <v>12</v>
      </c>
      <c r="E1826" s="1" t="s">
        <v>35</v>
      </c>
      <c r="F1826" s="2" t="s">
        <v>28</v>
      </c>
      <c r="G1826" s="1" t="s">
        <v>29</v>
      </c>
      <c r="H1826" s="1">
        <v>7.3</v>
      </c>
      <c r="I1826" s="1">
        <v>0</v>
      </c>
      <c r="J1826" s="1">
        <v>2.19</v>
      </c>
      <c r="K1826" t="str">
        <f t="shared" si="84"/>
        <v>Normal</v>
      </c>
      <c r="N1826" t="str">
        <f t="shared" si="85"/>
        <v>Outlier</v>
      </c>
      <c r="O1826" t="str">
        <f t="shared" si="86"/>
        <v>Outlier</v>
      </c>
    </row>
    <row r="1827" spans="1:15" x14ac:dyDescent="0.25">
      <c r="A1827" s="1" t="s">
        <v>1486</v>
      </c>
      <c r="B1827" s="3">
        <v>43002</v>
      </c>
      <c r="C1827" s="3">
        <v>43006</v>
      </c>
      <c r="D1827" s="1" t="s">
        <v>17</v>
      </c>
      <c r="E1827" s="1" t="s">
        <v>35</v>
      </c>
      <c r="F1827" s="2" t="s">
        <v>28</v>
      </c>
      <c r="G1827" s="1" t="s">
        <v>29</v>
      </c>
      <c r="H1827" s="1">
        <v>7.3</v>
      </c>
      <c r="I1827" s="1">
        <v>0</v>
      </c>
      <c r="J1827" s="1">
        <v>2.19</v>
      </c>
      <c r="K1827" t="str">
        <f t="shared" si="84"/>
        <v>Normal</v>
      </c>
      <c r="N1827" t="str">
        <f t="shared" si="85"/>
        <v>Outlier</v>
      </c>
      <c r="O1827" t="str">
        <f t="shared" si="86"/>
        <v>Outlier</v>
      </c>
    </row>
    <row r="1828" spans="1:15" x14ac:dyDescent="0.25">
      <c r="A1828" s="1" t="s">
        <v>1487</v>
      </c>
      <c r="B1828" s="3">
        <v>41954</v>
      </c>
      <c r="C1828" s="3">
        <v>41960</v>
      </c>
      <c r="D1828" s="1" t="s">
        <v>21</v>
      </c>
      <c r="E1828" s="1" t="s">
        <v>23</v>
      </c>
      <c r="F1828" s="2" t="s">
        <v>28</v>
      </c>
      <c r="G1828" s="1" t="s">
        <v>29</v>
      </c>
      <c r="H1828" s="1">
        <v>7.3</v>
      </c>
      <c r="I1828" s="1">
        <v>0</v>
      </c>
      <c r="J1828" s="1">
        <v>2.19</v>
      </c>
      <c r="K1828" t="str">
        <f t="shared" si="84"/>
        <v>Normal</v>
      </c>
      <c r="N1828" t="str">
        <f t="shared" si="85"/>
        <v>Outlier</v>
      </c>
      <c r="O1828" t="str">
        <f t="shared" si="86"/>
        <v>Outlier</v>
      </c>
    </row>
    <row r="1829" spans="1:15" x14ac:dyDescent="0.25">
      <c r="A1829" s="1" t="s">
        <v>1488</v>
      </c>
      <c r="B1829" s="3">
        <v>42062</v>
      </c>
      <c r="C1829" s="3">
        <v>42063</v>
      </c>
      <c r="D1829" s="1" t="s">
        <v>31</v>
      </c>
      <c r="E1829" s="1" t="s">
        <v>23</v>
      </c>
      <c r="F1829" s="2" t="s">
        <v>28</v>
      </c>
      <c r="G1829" s="1" t="s">
        <v>937</v>
      </c>
      <c r="H1829" s="1">
        <v>16.032</v>
      </c>
      <c r="I1829" s="1">
        <v>0.2</v>
      </c>
      <c r="J1829" s="1">
        <v>2.2044000000000001</v>
      </c>
      <c r="K1829" t="str">
        <f t="shared" si="84"/>
        <v>Outlier</v>
      </c>
      <c r="N1829" t="str">
        <f t="shared" si="85"/>
        <v>Outlier</v>
      </c>
      <c r="O1829" t="str">
        <f t="shared" si="86"/>
        <v>Outlier</v>
      </c>
    </row>
    <row r="1830" spans="1:15" x14ac:dyDescent="0.25">
      <c r="A1830" s="1" t="s">
        <v>1450</v>
      </c>
      <c r="B1830" s="3">
        <v>43035</v>
      </c>
      <c r="C1830" s="3">
        <v>43038</v>
      </c>
      <c r="D1830" s="1" t="s">
        <v>17</v>
      </c>
      <c r="E1830" s="1" t="s">
        <v>26</v>
      </c>
      <c r="F1830" s="2" t="s">
        <v>28</v>
      </c>
      <c r="G1830" s="1" t="s">
        <v>937</v>
      </c>
      <c r="H1830" s="1">
        <v>7.056</v>
      </c>
      <c r="I1830" s="1">
        <v>0.2</v>
      </c>
      <c r="J1830" s="1">
        <v>2.2050000000000001</v>
      </c>
      <c r="K1830" t="str">
        <f t="shared" si="84"/>
        <v>Outlier</v>
      </c>
      <c r="N1830" t="str">
        <f t="shared" si="85"/>
        <v>Outlier</v>
      </c>
      <c r="O1830" t="str">
        <f t="shared" si="86"/>
        <v>Outlier</v>
      </c>
    </row>
    <row r="1831" spans="1:15" x14ac:dyDescent="0.25">
      <c r="A1831" s="1" t="s">
        <v>1489</v>
      </c>
      <c r="B1831" s="3">
        <v>42828</v>
      </c>
      <c r="C1831" s="3">
        <v>42830</v>
      </c>
      <c r="D1831" s="1" t="s">
        <v>31</v>
      </c>
      <c r="E1831" s="1" t="s">
        <v>26</v>
      </c>
      <c r="F1831" s="2" t="s">
        <v>28</v>
      </c>
      <c r="G1831" s="1" t="s">
        <v>937</v>
      </c>
      <c r="H1831" s="1">
        <v>7.056</v>
      </c>
      <c r="I1831" s="1">
        <v>0.2</v>
      </c>
      <c r="J1831" s="1">
        <v>2.2050000000000001</v>
      </c>
      <c r="K1831" t="str">
        <f t="shared" si="84"/>
        <v>Outlier</v>
      </c>
      <c r="N1831" t="str">
        <f t="shared" si="85"/>
        <v>Outlier</v>
      </c>
      <c r="O1831" t="str">
        <f t="shared" si="86"/>
        <v>Outlier</v>
      </c>
    </row>
    <row r="1832" spans="1:15" x14ac:dyDescent="0.25">
      <c r="A1832" s="1" t="s">
        <v>385</v>
      </c>
      <c r="B1832" s="3">
        <v>42016</v>
      </c>
      <c r="C1832" s="3">
        <v>42021</v>
      </c>
      <c r="D1832" s="1" t="s">
        <v>21</v>
      </c>
      <c r="E1832" s="1" t="s">
        <v>23</v>
      </c>
      <c r="F1832" s="2" t="s">
        <v>14</v>
      </c>
      <c r="G1832" s="1" t="s">
        <v>279</v>
      </c>
      <c r="H1832" s="1">
        <v>10.384</v>
      </c>
      <c r="I1832" s="1">
        <v>0.2</v>
      </c>
      <c r="J1832" s="1">
        <v>2.2065999999999999</v>
      </c>
      <c r="K1832" t="str">
        <f t="shared" si="84"/>
        <v>Outlier</v>
      </c>
      <c r="N1832" t="str">
        <f t="shared" si="85"/>
        <v>Outlier</v>
      </c>
      <c r="O1832" t="str">
        <f t="shared" si="86"/>
        <v>Outlier</v>
      </c>
    </row>
    <row r="1833" spans="1:15" x14ac:dyDescent="0.25">
      <c r="A1833" s="1" t="s">
        <v>1490</v>
      </c>
      <c r="B1833" s="3">
        <v>41787</v>
      </c>
      <c r="C1833" s="3">
        <v>41792</v>
      </c>
      <c r="D1833" s="1" t="s">
        <v>21</v>
      </c>
      <c r="E1833" s="1" t="s">
        <v>35</v>
      </c>
      <c r="F1833" s="2" t="s">
        <v>14</v>
      </c>
      <c r="G1833" s="1" t="s">
        <v>279</v>
      </c>
      <c r="H1833" s="1">
        <v>27.6</v>
      </c>
      <c r="I1833" s="1">
        <v>0</v>
      </c>
      <c r="J1833" s="1">
        <v>2.2080000000000002</v>
      </c>
      <c r="K1833" t="str">
        <f t="shared" si="84"/>
        <v>Normal</v>
      </c>
      <c r="N1833" t="str">
        <f t="shared" si="85"/>
        <v>Outlier</v>
      </c>
      <c r="O1833" t="str">
        <f t="shared" si="86"/>
        <v>Outlier</v>
      </c>
    </row>
    <row r="1834" spans="1:15" x14ac:dyDescent="0.25">
      <c r="A1834" s="1" t="s">
        <v>1491</v>
      </c>
      <c r="B1834" s="3">
        <v>42717</v>
      </c>
      <c r="C1834" s="3">
        <v>42724</v>
      </c>
      <c r="D1834" s="1" t="s">
        <v>21</v>
      </c>
      <c r="E1834" s="1" t="s">
        <v>35</v>
      </c>
      <c r="F1834" s="2" t="s">
        <v>28</v>
      </c>
      <c r="G1834" s="1" t="s">
        <v>995</v>
      </c>
      <c r="H1834" s="1">
        <v>6.0960000000000001</v>
      </c>
      <c r="I1834" s="1">
        <v>0.2</v>
      </c>
      <c r="J1834" s="1">
        <v>2.2098</v>
      </c>
      <c r="K1834" t="str">
        <f t="shared" si="84"/>
        <v>Outlier</v>
      </c>
      <c r="N1834" t="str">
        <f t="shared" si="85"/>
        <v>Outlier</v>
      </c>
      <c r="O1834" t="str">
        <f t="shared" si="86"/>
        <v>Outlier</v>
      </c>
    </row>
    <row r="1835" spans="1:15" x14ac:dyDescent="0.25">
      <c r="A1835" s="1" t="s">
        <v>1492</v>
      </c>
      <c r="B1835" s="3">
        <v>41839</v>
      </c>
      <c r="C1835" s="3">
        <v>41844</v>
      </c>
      <c r="D1835" s="1" t="s">
        <v>21</v>
      </c>
      <c r="E1835" s="1" t="s">
        <v>35</v>
      </c>
      <c r="F1835" s="2" t="s">
        <v>28</v>
      </c>
      <c r="G1835" s="1" t="s">
        <v>995</v>
      </c>
      <c r="H1835" s="1">
        <v>6.0960000000000001</v>
      </c>
      <c r="I1835" s="1">
        <v>0.2</v>
      </c>
      <c r="J1835" s="1">
        <v>2.2098</v>
      </c>
      <c r="K1835" t="str">
        <f t="shared" si="84"/>
        <v>Outlier</v>
      </c>
      <c r="N1835" t="str">
        <f t="shared" si="85"/>
        <v>Outlier</v>
      </c>
      <c r="O1835" t="str">
        <f t="shared" si="86"/>
        <v>Outlier</v>
      </c>
    </row>
    <row r="1836" spans="1:15" x14ac:dyDescent="0.25">
      <c r="A1836" s="1" t="s">
        <v>1493</v>
      </c>
      <c r="B1836" s="3">
        <v>42272</v>
      </c>
      <c r="C1836" s="3">
        <v>42276</v>
      </c>
      <c r="D1836" s="1" t="s">
        <v>21</v>
      </c>
      <c r="E1836" s="1" t="s">
        <v>23</v>
      </c>
      <c r="F1836" s="2" t="s">
        <v>28</v>
      </c>
      <c r="G1836" s="1" t="s">
        <v>937</v>
      </c>
      <c r="H1836" s="1">
        <v>6.7</v>
      </c>
      <c r="I1836" s="1">
        <v>0</v>
      </c>
      <c r="J1836" s="1">
        <v>2.2109999999999999</v>
      </c>
      <c r="K1836" t="str">
        <f t="shared" si="84"/>
        <v>Normal</v>
      </c>
      <c r="N1836" t="str">
        <f t="shared" si="85"/>
        <v>Outlier</v>
      </c>
      <c r="O1836" t="str">
        <f t="shared" si="86"/>
        <v>Outlier</v>
      </c>
    </row>
    <row r="1837" spans="1:15" x14ac:dyDescent="0.25">
      <c r="A1837" s="1" t="s">
        <v>241</v>
      </c>
      <c r="B1837" s="3">
        <v>42980</v>
      </c>
      <c r="C1837" s="3">
        <v>42984</v>
      </c>
      <c r="D1837" s="1" t="s">
        <v>21</v>
      </c>
      <c r="E1837" s="1" t="s">
        <v>23</v>
      </c>
      <c r="F1837" s="2" t="s">
        <v>28</v>
      </c>
      <c r="G1837" s="1" t="s">
        <v>937</v>
      </c>
      <c r="H1837" s="1">
        <v>4.92</v>
      </c>
      <c r="I1837" s="1">
        <v>0</v>
      </c>
      <c r="J1837" s="1">
        <v>2.214</v>
      </c>
      <c r="K1837" t="str">
        <f t="shared" si="84"/>
        <v>Normal</v>
      </c>
      <c r="N1837" t="str">
        <f t="shared" si="85"/>
        <v>Outlier</v>
      </c>
      <c r="O1837" t="str">
        <f t="shared" si="86"/>
        <v>Outlier</v>
      </c>
    </row>
    <row r="1838" spans="1:15" x14ac:dyDescent="0.25">
      <c r="A1838" s="1" t="s">
        <v>347</v>
      </c>
      <c r="B1838" s="3">
        <v>43083</v>
      </c>
      <c r="C1838" s="3">
        <v>43087</v>
      </c>
      <c r="D1838" s="1" t="s">
        <v>21</v>
      </c>
      <c r="E1838" s="1" t="s">
        <v>23</v>
      </c>
      <c r="F1838" s="2" t="s">
        <v>28</v>
      </c>
      <c r="G1838" s="1" t="s">
        <v>68</v>
      </c>
      <c r="H1838" s="1">
        <v>73.849999999999994</v>
      </c>
      <c r="I1838" s="1">
        <v>0</v>
      </c>
      <c r="J1838" s="1">
        <v>2.2155</v>
      </c>
      <c r="K1838" t="str">
        <f t="shared" si="84"/>
        <v>Normal</v>
      </c>
      <c r="N1838" t="str">
        <f t="shared" si="85"/>
        <v>Outlier</v>
      </c>
      <c r="O1838" t="str">
        <f t="shared" si="86"/>
        <v>Outlier</v>
      </c>
    </row>
    <row r="1839" spans="1:15" x14ac:dyDescent="0.25">
      <c r="A1839" s="1" t="s">
        <v>1494</v>
      </c>
      <c r="B1839" s="3">
        <v>42350</v>
      </c>
      <c r="C1839" s="3">
        <v>42355</v>
      </c>
      <c r="D1839" s="1" t="s">
        <v>21</v>
      </c>
      <c r="E1839" s="1" t="s">
        <v>23</v>
      </c>
      <c r="F1839" s="2" t="s">
        <v>28</v>
      </c>
      <c r="G1839" s="1" t="s">
        <v>937</v>
      </c>
      <c r="H1839" s="1">
        <v>8.2200000000000006</v>
      </c>
      <c r="I1839" s="1">
        <v>0</v>
      </c>
      <c r="J1839" s="1">
        <v>2.2193999999999998</v>
      </c>
      <c r="K1839" t="str">
        <f t="shared" si="84"/>
        <v>Normal</v>
      </c>
      <c r="N1839" t="str">
        <f t="shared" si="85"/>
        <v>Outlier</v>
      </c>
      <c r="O1839" t="str">
        <f t="shared" si="86"/>
        <v>Outlier</v>
      </c>
    </row>
    <row r="1840" spans="1:15" x14ac:dyDescent="0.25">
      <c r="A1840" s="1" t="s">
        <v>1495</v>
      </c>
      <c r="B1840" s="3">
        <v>42111</v>
      </c>
      <c r="C1840" s="3">
        <v>42115</v>
      </c>
      <c r="D1840" s="1" t="s">
        <v>21</v>
      </c>
      <c r="E1840" s="1" t="s">
        <v>35</v>
      </c>
      <c r="F1840" s="2" t="s">
        <v>28</v>
      </c>
      <c r="G1840" s="1" t="s">
        <v>937</v>
      </c>
      <c r="H1840" s="1">
        <v>5.56</v>
      </c>
      <c r="I1840" s="1">
        <v>0</v>
      </c>
      <c r="J1840" s="1">
        <v>2.2240000000000002</v>
      </c>
      <c r="K1840" t="str">
        <f t="shared" si="84"/>
        <v>Normal</v>
      </c>
      <c r="N1840" t="str">
        <f t="shared" si="85"/>
        <v>Outlier</v>
      </c>
      <c r="O1840" t="str">
        <f t="shared" si="86"/>
        <v>Outlier</v>
      </c>
    </row>
    <row r="1841" spans="1:15" x14ac:dyDescent="0.25">
      <c r="A1841" s="1" t="s">
        <v>720</v>
      </c>
      <c r="B1841" s="3">
        <v>42981</v>
      </c>
      <c r="C1841" s="3">
        <v>42984</v>
      </c>
      <c r="D1841" s="1" t="s">
        <v>17</v>
      </c>
      <c r="E1841" s="1" t="s">
        <v>23</v>
      </c>
      <c r="F1841" s="2" t="s">
        <v>28</v>
      </c>
      <c r="G1841" s="1" t="s">
        <v>937</v>
      </c>
      <c r="H1841" s="1">
        <v>5.56</v>
      </c>
      <c r="I1841" s="1">
        <v>0</v>
      </c>
      <c r="J1841" s="1">
        <v>2.2240000000000002</v>
      </c>
      <c r="K1841" t="str">
        <f t="shared" si="84"/>
        <v>Normal</v>
      </c>
      <c r="N1841" t="str">
        <f t="shared" si="85"/>
        <v>Outlier</v>
      </c>
      <c r="O1841" t="str">
        <f t="shared" si="86"/>
        <v>Outlier</v>
      </c>
    </row>
    <row r="1842" spans="1:15" x14ac:dyDescent="0.25">
      <c r="A1842" s="1" t="s">
        <v>1496</v>
      </c>
      <c r="B1842" s="3">
        <v>41829</v>
      </c>
      <c r="C1842" s="3">
        <v>41834</v>
      </c>
      <c r="D1842" s="1" t="s">
        <v>21</v>
      </c>
      <c r="E1842" s="1" t="s">
        <v>35</v>
      </c>
      <c r="F1842" s="2" t="s">
        <v>28</v>
      </c>
      <c r="G1842" s="1" t="s">
        <v>937</v>
      </c>
      <c r="H1842" s="1">
        <v>5.56</v>
      </c>
      <c r="I1842" s="1">
        <v>0</v>
      </c>
      <c r="J1842" s="1">
        <v>2.2240000000000002</v>
      </c>
      <c r="K1842" t="str">
        <f t="shared" si="84"/>
        <v>Normal</v>
      </c>
      <c r="N1842" t="str">
        <f t="shared" si="85"/>
        <v>Outlier</v>
      </c>
      <c r="O1842" t="str">
        <f t="shared" si="86"/>
        <v>Outlier</v>
      </c>
    </row>
    <row r="1843" spans="1:15" x14ac:dyDescent="0.25">
      <c r="A1843" s="1" t="s">
        <v>1497</v>
      </c>
      <c r="B1843" s="3">
        <v>42685</v>
      </c>
      <c r="C1843" s="3">
        <v>42690</v>
      </c>
      <c r="D1843" s="1" t="s">
        <v>17</v>
      </c>
      <c r="E1843" s="1" t="s">
        <v>35</v>
      </c>
      <c r="F1843" s="2" t="s">
        <v>18</v>
      </c>
      <c r="G1843" s="1" t="s">
        <v>297</v>
      </c>
      <c r="H1843" s="1">
        <v>6.96</v>
      </c>
      <c r="I1843" s="1">
        <v>0</v>
      </c>
      <c r="J1843" s="1">
        <v>2.2271999999999998</v>
      </c>
      <c r="K1843" t="str">
        <f t="shared" si="84"/>
        <v>Normal</v>
      </c>
      <c r="N1843" t="str">
        <f t="shared" si="85"/>
        <v>Outlier</v>
      </c>
      <c r="O1843" t="str">
        <f t="shared" si="86"/>
        <v>Outlier</v>
      </c>
    </row>
    <row r="1844" spans="1:15" x14ac:dyDescent="0.25">
      <c r="A1844" s="1" t="s">
        <v>1478</v>
      </c>
      <c r="B1844" s="3">
        <v>42764</v>
      </c>
      <c r="C1844" s="3">
        <v>42768</v>
      </c>
      <c r="D1844" s="1" t="s">
        <v>21</v>
      </c>
      <c r="E1844" s="1" t="s">
        <v>35</v>
      </c>
      <c r="F1844" s="2" t="s">
        <v>28</v>
      </c>
      <c r="G1844" s="1" t="s">
        <v>29</v>
      </c>
      <c r="H1844" s="1">
        <v>8.57</v>
      </c>
      <c r="I1844" s="1">
        <v>0</v>
      </c>
      <c r="J1844" s="1">
        <v>2.2282000000000002</v>
      </c>
      <c r="K1844" t="str">
        <f t="shared" si="84"/>
        <v>Normal</v>
      </c>
      <c r="N1844" t="str">
        <f t="shared" si="85"/>
        <v>Outlier</v>
      </c>
      <c r="O1844" t="str">
        <f t="shared" si="86"/>
        <v>Outlier</v>
      </c>
    </row>
    <row r="1845" spans="1:15" x14ac:dyDescent="0.25">
      <c r="A1845" s="1" t="s">
        <v>213</v>
      </c>
      <c r="B1845" s="3">
        <v>42736</v>
      </c>
      <c r="C1845" s="3">
        <v>42740</v>
      </c>
      <c r="D1845" s="1" t="s">
        <v>21</v>
      </c>
      <c r="E1845" s="1" t="s">
        <v>26</v>
      </c>
      <c r="F1845" s="2" t="s">
        <v>28</v>
      </c>
      <c r="G1845" s="1" t="s">
        <v>937</v>
      </c>
      <c r="H1845" s="1">
        <v>12.736000000000001</v>
      </c>
      <c r="I1845" s="1">
        <v>0.2</v>
      </c>
      <c r="J1845" s="1">
        <v>2.2288000000000001</v>
      </c>
      <c r="K1845" t="str">
        <f t="shared" si="84"/>
        <v>Outlier</v>
      </c>
      <c r="N1845" t="str">
        <f t="shared" si="85"/>
        <v>Outlier</v>
      </c>
      <c r="O1845" t="str">
        <f t="shared" si="86"/>
        <v>Outlier</v>
      </c>
    </row>
    <row r="1846" spans="1:15" x14ac:dyDescent="0.25">
      <c r="A1846" s="1" t="s">
        <v>1498</v>
      </c>
      <c r="B1846" s="3">
        <v>42224</v>
      </c>
      <c r="C1846" s="3">
        <v>42224</v>
      </c>
      <c r="D1846" s="1" t="s">
        <v>12</v>
      </c>
      <c r="E1846" s="1" t="s">
        <v>35</v>
      </c>
      <c r="F1846" s="2" t="s">
        <v>28</v>
      </c>
      <c r="G1846" s="1" t="s">
        <v>995</v>
      </c>
      <c r="H1846" s="1">
        <v>6.6079999999999997</v>
      </c>
      <c r="I1846" s="1">
        <v>0.2</v>
      </c>
      <c r="J1846" s="1">
        <v>2.2302</v>
      </c>
      <c r="K1846" t="str">
        <f t="shared" si="84"/>
        <v>Outlier</v>
      </c>
      <c r="N1846" t="str">
        <f t="shared" si="85"/>
        <v>Outlier</v>
      </c>
      <c r="O1846" t="str">
        <f t="shared" si="86"/>
        <v>Outlier</v>
      </c>
    </row>
    <row r="1847" spans="1:15" x14ac:dyDescent="0.25">
      <c r="A1847" s="1" t="s">
        <v>1499</v>
      </c>
      <c r="B1847" s="3">
        <v>43061</v>
      </c>
      <c r="C1847" s="3">
        <v>43065</v>
      </c>
      <c r="D1847" s="1" t="s">
        <v>21</v>
      </c>
      <c r="E1847" s="1" t="s">
        <v>26</v>
      </c>
      <c r="F1847" s="2" t="s">
        <v>28</v>
      </c>
      <c r="G1847" s="1" t="s">
        <v>937</v>
      </c>
      <c r="H1847" s="1">
        <v>35.712000000000003</v>
      </c>
      <c r="I1847" s="1">
        <v>0.2</v>
      </c>
      <c r="J1847" s="1">
        <v>2.2320000000000002</v>
      </c>
      <c r="K1847" t="str">
        <f t="shared" si="84"/>
        <v>Outlier</v>
      </c>
      <c r="N1847" t="str">
        <f t="shared" si="85"/>
        <v>Outlier</v>
      </c>
      <c r="O1847" t="str">
        <f t="shared" si="86"/>
        <v>Outlier</v>
      </c>
    </row>
    <row r="1848" spans="1:15" x14ac:dyDescent="0.25">
      <c r="A1848" s="1" t="s">
        <v>1500</v>
      </c>
      <c r="B1848" s="3">
        <v>42288</v>
      </c>
      <c r="C1848" s="3">
        <v>42290</v>
      </c>
      <c r="D1848" s="1" t="s">
        <v>17</v>
      </c>
      <c r="E1848" s="1" t="s">
        <v>23</v>
      </c>
      <c r="F1848" s="2" t="s">
        <v>14</v>
      </c>
      <c r="G1848" s="1" t="s">
        <v>279</v>
      </c>
      <c r="H1848" s="1">
        <v>31.95</v>
      </c>
      <c r="I1848" s="1">
        <v>0</v>
      </c>
      <c r="J1848" s="1">
        <v>2.2364999999999999</v>
      </c>
      <c r="K1848" t="str">
        <f t="shared" si="84"/>
        <v>Normal</v>
      </c>
      <c r="N1848" t="str">
        <f t="shared" si="85"/>
        <v>Outlier</v>
      </c>
      <c r="O1848" t="str">
        <f t="shared" si="86"/>
        <v>Outlier</v>
      </c>
    </row>
    <row r="1849" spans="1:15" x14ac:dyDescent="0.25">
      <c r="A1849" s="1" t="s">
        <v>1258</v>
      </c>
      <c r="B1849" s="3">
        <v>43060</v>
      </c>
      <c r="C1849" s="3">
        <v>43064</v>
      </c>
      <c r="D1849" s="1" t="s">
        <v>21</v>
      </c>
      <c r="E1849" s="1" t="s">
        <v>35</v>
      </c>
      <c r="F1849" s="2" t="s">
        <v>28</v>
      </c>
      <c r="G1849" s="1" t="s">
        <v>952</v>
      </c>
      <c r="H1849" s="1">
        <v>8.6199999999999992</v>
      </c>
      <c r="I1849" s="1">
        <v>0</v>
      </c>
      <c r="J1849" s="1">
        <v>2.2412000000000001</v>
      </c>
      <c r="K1849" t="str">
        <f t="shared" si="84"/>
        <v>Normal</v>
      </c>
      <c r="N1849" t="str">
        <f t="shared" si="85"/>
        <v>Outlier</v>
      </c>
      <c r="O1849" t="str">
        <f t="shared" si="86"/>
        <v>Outlier</v>
      </c>
    </row>
    <row r="1850" spans="1:15" x14ac:dyDescent="0.25">
      <c r="A1850" s="1" t="s">
        <v>1501</v>
      </c>
      <c r="B1850" s="3">
        <v>42327</v>
      </c>
      <c r="C1850" s="3">
        <v>42332</v>
      </c>
      <c r="D1850" s="1" t="s">
        <v>21</v>
      </c>
      <c r="E1850" s="1" t="s">
        <v>23</v>
      </c>
      <c r="F1850" s="2" t="s">
        <v>28</v>
      </c>
      <c r="G1850" s="1" t="s">
        <v>995</v>
      </c>
      <c r="H1850" s="1">
        <v>5.984</v>
      </c>
      <c r="I1850" s="1">
        <v>0.2</v>
      </c>
      <c r="J1850" s="1">
        <v>2.2440000000000002</v>
      </c>
      <c r="K1850" t="str">
        <f t="shared" si="84"/>
        <v>Outlier</v>
      </c>
      <c r="N1850" t="str">
        <f t="shared" si="85"/>
        <v>Outlier</v>
      </c>
      <c r="O1850" t="str">
        <f t="shared" si="86"/>
        <v>Outlier</v>
      </c>
    </row>
    <row r="1851" spans="1:15" x14ac:dyDescent="0.25">
      <c r="A1851" s="1" t="s">
        <v>1502</v>
      </c>
      <c r="B1851" s="3">
        <v>43085</v>
      </c>
      <c r="C1851" s="3">
        <v>43089</v>
      </c>
      <c r="D1851" s="1" t="s">
        <v>17</v>
      </c>
      <c r="E1851" s="1" t="s">
        <v>35</v>
      </c>
      <c r="F1851" s="2" t="s">
        <v>28</v>
      </c>
      <c r="G1851" s="1" t="s">
        <v>995</v>
      </c>
      <c r="H1851" s="1">
        <v>5.984</v>
      </c>
      <c r="I1851" s="1">
        <v>0.2</v>
      </c>
      <c r="J1851" s="1">
        <v>2.2440000000000002</v>
      </c>
      <c r="K1851" t="str">
        <f t="shared" si="84"/>
        <v>Outlier</v>
      </c>
      <c r="N1851" t="str">
        <f t="shared" si="85"/>
        <v>Outlier</v>
      </c>
      <c r="O1851" t="str">
        <f t="shared" si="86"/>
        <v>Outlier</v>
      </c>
    </row>
    <row r="1852" spans="1:15" x14ac:dyDescent="0.25">
      <c r="A1852" s="1" t="s">
        <v>1503</v>
      </c>
      <c r="B1852" s="3">
        <v>42988</v>
      </c>
      <c r="C1852" s="3">
        <v>42988</v>
      </c>
      <c r="D1852" s="1" t="s">
        <v>12</v>
      </c>
      <c r="E1852" s="1" t="s">
        <v>35</v>
      </c>
      <c r="F1852" s="2" t="s">
        <v>28</v>
      </c>
      <c r="G1852" s="1" t="s">
        <v>995</v>
      </c>
      <c r="H1852" s="1">
        <v>7.1840000000000002</v>
      </c>
      <c r="I1852" s="1">
        <v>0.2</v>
      </c>
      <c r="J1852" s="1">
        <v>2.2450000000000001</v>
      </c>
      <c r="K1852" t="str">
        <f t="shared" si="84"/>
        <v>Outlier</v>
      </c>
      <c r="N1852" t="str">
        <f t="shared" si="85"/>
        <v>Outlier</v>
      </c>
      <c r="O1852" t="str">
        <f t="shared" si="86"/>
        <v>Outlier</v>
      </c>
    </row>
    <row r="1853" spans="1:15" x14ac:dyDescent="0.25">
      <c r="A1853" s="1" t="s">
        <v>407</v>
      </c>
      <c r="B1853" s="3">
        <v>41940</v>
      </c>
      <c r="C1853" s="3">
        <v>41943</v>
      </c>
      <c r="D1853" s="1" t="s">
        <v>31</v>
      </c>
      <c r="E1853" s="1" t="s">
        <v>35</v>
      </c>
      <c r="F1853" s="2" t="s">
        <v>28</v>
      </c>
      <c r="G1853" s="1" t="s">
        <v>995</v>
      </c>
      <c r="H1853" s="1">
        <v>7.1840000000000002</v>
      </c>
      <c r="I1853" s="1">
        <v>0.2</v>
      </c>
      <c r="J1853" s="1">
        <v>2.2450000000000001</v>
      </c>
      <c r="K1853" t="str">
        <f t="shared" si="84"/>
        <v>Outlier</v>
      </c>
      <c r="N1853" t="str">
        <f t="shared" si="85"/>
        <v>Outlier</v>
      </c>
      <c r="O1853" t="str">
        <f t="shared" si="86"/>
        <v>Outlier</v>
      </c>
    </row>
    <row r="1854" spans="1:15" x14ac:dyDescent="0.25">
      <c r="A1854" s="1" t="s">
        <v>1504</v>
      </c>
      <c r="B1854" s="3">
        <v>41733</v>
      </c>
      <c r="C1854" s="3">
        <v>41734</v>
      </c>
      <c r="D1854" s="1" t="s">
        <v>31</v>
      </c>
      <c r="E1854" s="1" t="s">
        <v>35</v>
      </c>
      <c r="F1854" s="2" t="s">
        <v>28</v>
      </c>
      <c r="G1854" s="1" t="s">
        <v>995</v>
      </c>
      <c r="H1854" s="1">
        <v>7.1840000000000002</v>
      </c>
      <c r="I1854" s="1">
        <v>0.2</v>
      </c>
      <c r="J1854" s="1">
        <v>2.2450000000000001</v>
      </c>
      <c r="K1854" t="str">
        <f t="shared" si="84"/>
        <v>Outlier</v>
      </c>
      <c r="N1854" t="str">
        <f t="shared" si="85"/>
        <v>Outlier</v>
      </c>
      <c r="O1854" t="str">
        <f t="shared" si="86"/>
        <v>Outlier</v>
      </c>
    </row>
    <row r="1855" spans="1:15" x14ac:dyDescent="0.25">
      <c r="A1855" s="1" t="s">
        <v>1078</v>
      </c>
      <c r="B1855" s="3">
        <v>42479</v>
      </c>
      <c r="C1855" s="3">
        <v>42486</v>
      </c>
      <c r="D1855" s="1" t="s">
        <v>21</v>
      </c>
      <c r="E1855" s="1" t="s">
        <v>23</v>
      </c>
      <c r="F1855" s="2" t="s">
        <v>28</v>
      </c>
      <c r="G1855" s="1" t="s">
        <v>29</v>
      </c>
      <c r="H1855" s="1">
        <v>7.76</v>
      </c>
      <c r="I1855" s="1">
        <v>0</v>
      </c>
      <c r="J1855" s="1">
        <v>2.2504</v>
      </c>
      <c r="K1855" t="str">
        <f t="shared" si="84"/>
        <v>Normal</v>
      </c>
      <c r="N1855" t="str">
        <f t="shared" si="85"/>
        <v>Outlier</v>
      </c>
      <c r="O1855" t="str">
        <f t="shared" si="86"/>
        <v>Outlier</v>
      </c>
    </row>
    <row r="1856" spans="1:15" x14ac:dyDescent="0.25">
      <c r="A1856" s="1" t="s">
        <v>1505</v>
      </c>
      <c r="B1856" s="3">
        <v>42994</v>
      </c>
      <c r="C1856" s="3">
        <v>42996</v>
      </c>
      <c r="D1856" s="1" t="s">
        <v>31</v>
      </c>
      <c r="E1856" s="1" t="s">
        <v>23</v>
      </c>
      <c r="F1856" s="2" t="s">
        <v>18</v>
      </c>
      <c r="G1856" s="1" t="s">
        <v>297</v>
      </c>
      <c r="H1856" s="1">
        <v>22.512</v>
      </c>
      <c r="I1856" s="1">
        <v>0.2</v>
      </c>
      <c r="J1856" s="1">
        <v>2.2511999999999999</v>
      </c>
      <c r="K1856" t="str">
        <f t="shared" si="84"/>
        <v>Outlier</v>
      </c>
      <c r="N1856" t="str">
        <f t="shared" si="85"/>
        <v>Outlier</v>
      </c>
      <c r="O1856" t="str">
        <f t="shared" si="86"/>
        <v>Outlier</v>
      </c>
    </row>
    <row r="1857" spans="1:15" x14ac:dyDescent="0.25">
      <c r="A1857" s="1" t="s">
        <v>659</v>
      </c>
      <c r="B1857" s="3">
        <v>42365</v>
      </c>
      <c r="C1857" s="3">
        <v>42369</v>
      </c>
      <c r="D1857" s="1" t="s">
        <v>21</v>
      </c>
      <c r="E1857" s="1" t="s">
        <v>13</v>
      </c>
      <c r="F1857" s="2" t="s">
        <v>28</v>
      </c>
      <c r="G1857" s="1" t="s">
        <v>68</v>
      </c>
      <c r="H1857" s="1">
        <v>22.512</v>
      </c>
      <c r="I1857" s="1">
        <v>0.2</v>
      </c>
      <c r="J1857" s="1">
        <v>2.2511999999999999</v>
      </c>
      <c r="K1857" t="str">
        <f t="shared" si="84"/>
        <v>Outlier</v>
      </c>
      <c r="N1857" t="str">
        <f t="shared" si="85"/>
        <v>Outlier</v>
      </c>
      <c r="O1857" t="str">
        <f t="shared" si="86"/>
        <v>Outlier</v>
      </c>
    </row>
    <row r="1858" spans="1:15" x14ac:dyDescent="0.25">
      <c r="A1858" s="1" t="s">
        <v>1506</v>
      </c>
      <c r="B1858" s="3">
        <v>42665</v>
      </c>
      <c r="C1858" s="3">
        <v>42665</v>
      </c>
      <c r="D1858" s="1" t="s">
        <v>12</v>
      </c>
      <c r="E1858" s="1" t="s">
        <v>35</v>
      </c>
      <c r="F1858" s="2" t="s">
        <v>28</v>
      </c>
      <c r="G1858" s="1" t="s">
        <v>937</v>
      </c>
      <c r="H1858" s="1">
        <v>8.34</v>
      </c>
      <c r="I1858" s="1">
        <v>0</v>
      </c>
      <c r="J1858" s="1">
        <v>2.2517999999999998</v>
      </c>
      <c r="K1858" t="str">
        <f t="shared" ref="K1858:K1921" si="87">IF(OR(I1858&lt;$M$11,I1858&gt;$M$12),"Outlier","Normal")</f>
        <v>Normal</v>
      </c>
      <c r="N1858" t="str">
        <f t="shared" ref="N1858:N1921" si="88">IF(OR(H1858&lt;$M$5,H1858&gt;$M$6),"Outlier","Normal")</f>
        <v>Outlier</v>
      </c>
      <c r="O1858" t="str">
        <f t="shared" ref="O1858:O1921" si="89">IF(OR(J1858&lt;$M$17,J1858&gt;$M$18),"Outlier","Normal")</f>
        <v>Outlier</v>
      </c>
    </row>
    <row r="1859" spans="1:15" x14ac:dyDescent="0.25">
      <c r="A1859" s="1" t="s">
        <v>1507</v>
      </c>
      <c r="B1859" s="3">
        <v>42322</v>
      </c>
      <c r="C1859" s="3">
        <v>42327</v>
      </c>
      <c r="D1859" s="1" t="s">
        <v>21</v>
      </c>
      <c r="E1859" s="1" t="s">
        <v>23</v>
      </c>
      <c r="F1859" s="2" t="s">
        <v>14</v>
      </c>
      <c r="G1859" s="1" t="s">
        <v>279</v>
      </c>
      <c r="H1859" s="1">
        <v>37.6</v>
      </c>
      <c r="I1859" s="1">
        <v>0</v>
      </c>
      <c r="J1859" s="1">
        <v>2.2559999999999998</v>
      </c>
      <c r="K1859" t="str">
        <f t="shared" si="87"/>
        <v>Normal</v>
      </c>
      <c r="N1859" t="str">
        <f t="shared" si="88"/>
        <v>Outlier</v>
      </c>
      <c r="O1859" t="str">
        <f t="shared" si="89"/>
        <v>Outlier</v>
      </c>
    </row>
    <row r="1860" spans="1:15" x14ac:dyDescent="0.25">
      <c r="A1860" s="1" t="s">
        <v>1508</v>
      </c>
      <c r="B1860" s="3">
        <v>42239</v>
      </c>
      <c r="C1860" s="3">
        <v>42239</v>
      </c>
      <c r="D1860" s="1" t="s">
        <v>12</v>
      </c>
      <c r="E1860" s="1" t="s">
        <v>26</v>
      </c>
      <c r="F1860" s="2" t="s">
        <v>28</v>
      </c>
      <c r="G1860" s="1" t="s">
        <v>673</v>
      </c>
      <c r="H1860" s="1">
        <v>12.032</v>
      </c>
      <c r="I1860" s="1">
        <v>0.2</v>
      </c>
      <c r="J1860" s="1">
        <v>2.2559999999999998</v>
      </c>
      <c r="K1860" t="str">
        <f t="shared" si="87"/>
        <v>Outlier</v>
      </c>
      <c r="N1860" t="str">
        <f t="shared" si="88"/>
        <v>Outlier</v>
      </c>
      <c r="O1860" t="str">
        <f t="shared" si="89"/>
        <v>Outlier</v>
      </c>
    </row>
    <row r="1861" spans="1:15" x14ac:dyDescent="0.25">
      <c r="A1861" s="1" t="s">
        <v>648</v>
      </c>
      <c r="B1861" s="3">
        <v>42300</v>
      </c>
      <c r="C1861" s="3">
        <v>42300</v>
      </c>
      <c r="D1861" s="1" t="s">
        <v>12</v>
      </c>
      <c r="E1861" s="1" t="s">
        <v>13</v>
      </c>
      <c r="F1861" s="2" t="s">
        <v>28</v>
      </c>
      <c r="G1861" s="1" t="s">
        <v>937</v>
      </c>
      <c r="H1861" s="1">
        <v>10.688000000000001</v>
      </c>
      <c r="I1861" s="1">
        <v>0.2</v>
      </c>
      <c r="J1861" s="1">
        <v>2.2711999999999999</v>
      </c>
      <c r="K1861" t="str">
        <f t="shared" si="87"/>
        <v>Outlier</v>
      </c>
      <c r="N1861" t="str">
        <f t="shared" si="88"/>
        <v>Outlier</v>
      </c>
      <c r="O1861" t="str">
        <f t="shared" si="89"/>
        <v>Outlier</v>
      </c>
    </row>
    <row r="1862" spans="1:15" x14ac:dyDescent="0.25">
      <c r="A1862" s="1" t="s">
        <v>1509</v>
      </c>
      <c r="B1862" s="3">
        <v>42549</v>
      </c>
      <c r="C1862" s="3">
        <v>42551</v>
      </c>
      <c r="D1862" s="1" t="s">
        <v>17</v>
      </c>
      <c r="E1862" s="1" t="s">
        <v>23</v>
      </c>
      <c r="F1862" s="2" t="s">
        <v>28</v>
      </c>
      <c r="G1862" s="1" t="s">
        <v>952</v>
      </c>
      <c r="H1862" s="1">
        <v>8.74</v>
      </c>
      <c r="I1862" s="1">
        <v>0</v>
      </c>
      <c r="J1862" s="1">
        <v>2.2724000000000002</v>
      </c>
      <c r="K1862" t="str">
        <f t="shared" si="87"/>
        <v>Normal</v>
      </c>
      <c r="N1862" t="str">
        <f t="shared" si="88"/>
        <v>Outlier</v>
      </c>
      <c r="O1862" t="str">
        <f t="shared" si="89"/>
        <v>Outlier</v>
      </c>
    </row>
    <row r="1863" spans="1:15" x14ac:dyDescent="0.25">
      <c r="A1863" s="1" t="s">
        <v>1510</v>
      </c>
      <c r="B1863" s="3">
        <v>42693</v>
      </c>
      <c r="C1863" s="3">
        <v>42699</v>
      </c>
      <c r="D1863" s="1" t="s">
        <v>21</v>
      </c>
      <c r="E1863" s="1" t="s">
        <v>23</v>
      </c>
      <c r="F1863" s="2" t="s">
        <v>28</v>
      </c>
      <c r="G1863" s="1" t="s">
        <v>952</v>
      </c>
      <c r="H1863" s="1">
        <v>8.74</v>
      </c>
      <c r="I1863" s="1">
        <v>0</v>
      </c>
      <c r="J1863" s="1">
        <v>2.2724000000000002</v>
      </c>
      <c r="K1863" t="str">
        <f t="shared" si="87"/>
        <v>Normal</v>
      </c>
      <c r="N1863" t="str">
        <f t="shared" si="88"/>
        <v>Outlier</v>
      </c>
      <c r="O1863" t="str">
        <f t="shared" si="89"/>
        <v>Outlier</v>
      </c>
    </row>
    <row r="1864" spans="1:15" x14ac:dyDescent="0.25">
      <c r="A1864" s="1" t="s">
        <v>1186</v>
      </c>
      <c r="B1864" s="3">
        <v>42727</v>
      </c>
      <c r="C1864" s="3">
        <v>42734</v>
      </c>
      <c r="D1864" s="1" t="s">
        <v>21</v>
      </c>
      <c r="E1864" s="1" t="s">
        <v>35</v>
      </c>
      <c r="F1864" s="2" t="s">
        <v>28</v>
      </c>
      <c r="G1864" s="1" t="s">
        <v>68</v>
      </c>
      <c r="H1864" s="1">
        <v>227.28</v>
      </c>
      <c r="I1864" s="1">
        <v>0</v>
      </c>
      <c r="J1864" s="1">
        <v>2.2728000000000002</v>
      </c>
      <c r="K1864" t="str">
        <f t="shared" si="87"/>
        <v>Normal</v>
      </c>
      <c r="N1864" t="str">
        <f t="shared" si="88"/>
        <v>Outlier</v>
      </c>
      <c r="O1864" t="str">
        <f t="shared" si="89"/>
        <v>Outlier</v>
      </c>
    </row>
    <row r="1865" spans="1:15" x14ac:dyDescent="0.25">
      <c r="A1865" s="1" t="s">
        <v>1511</v>
      </c>
      <c r="B1865" s="3">
        <v>41894</v>
      </c>
      <c r="C1865" s="3">
        <v>41899</v>
      </c>
      <c r="D1865" s="1" t="s">
        <v>21</v>
      </c>
      <c r="E1865" s="1" t="s">
        <v>13</v>
      </c>
      <c r="F1865" s="2" t="s">
        <v>14</v>
      </c>
      <c r="G1865" s="1" t="s">
        <v>279</v>
      </c>
      <c r="H1865" s="1">
        <v>15.215999999999999</v>
      </c>
      <c r="I1865" s="1">
        <v>0.2</v>
      </c>
      <c r="J1865" s="1">
        <v>2.2824</v>
      </c>
      <c r="K1865" t="str">
        <f t="shared" si="87"/>
        <v>Outlier</v>
      </c>
      <c r="N1865" t="str">
        <f t="shared" si="88"/>
        <v>Outlier</v>
      </c>
      <c r="O1865" t="str">
        <f t="shared" si="89"/>
        <v>Outlier</v>
      </c>
    </row>
    <row r="1866" spans="1:15" x14ac:dyDescent="0.25">
      <c r="A1866" s="1" t="s">
        <v>1512</v>
      </c>
      <c r="B1866" s="3">
        <v>42614</v>
      </c>
      <c r="C1866" s="3">
        <v>42618</v>
      </c>
      <c r="D1866" s="1" t="s">
        <v>21</v>
      </c>
      <c r="E1866" s="1" t="s">
        <v>26</v>
      </c>
      <c r="F1866" s="2" t="s">
        <v>14</v>
      </c>
      <c r="G1866" s="1" t="s">
        <v>58</v>
      </c>
      <c r="H1866" s="1">
        <v>8.7799999999999994</v>
      </c>
      <c r="I1866" s="1">
        <v>0</v>
      </c>
      <c r="J1866" s="1">
        <v>2.2827999999999999</v>
      </c>
      <c r="K1866" t="str">
        <f t="shared" si="87"/>
        <v>Normal</v>
      </c>
      <c r="N1866" t="str">
        <f t="shared" si="88"/>
        <v>Outlier</v>
      </c>
      <c r="O1866" t="str">
        <f t="shared" si="89"/>
        <v>Outlier</v>
      </c>
    </row>
    <row r="1867" spans="1:15" x14ac:dyDescent="0.25">
      <c r="A1867" s="1" t="s">
        <v>1344</v>
      </c>
      <c r="B1867" s="3">
        <v>41709</v>
      </c>
      <c r="C1867" s="3">
        <v>41714</v>
      </c>
      <c r="D1867" s="1" t="s">
        <v>17</v>
      </c>
      <c r="E1867" s="1" t="s">
        <v>23</v>
      </c>
      <c r="F1867" s="2" t="s">
        <v>18</v>
      </c>
      <c r="G1867" s="1" t="s">
        <v>297</v>
      </c>
      <c r="H1867" s="1">
        <v>8.32</v>
      </c>
      <c r="I1867" s="1">
        <v>0.2</v>
      </c>
      <c r="J1867" s="1">
        <v>2.2879999999999998</v>
      </c>
      <c r="K1867" t="str">
        <f t="shared" si="87"/>
        <v>Outlier</v>
      </c>
      <c r="N1867" t="str">
        <f t="shared" si="88"/>
        <v>Outlier</v>
      </c>
      <c r="O1867" t="str">
        <f t="shared" si="89"/>
        <v>Outlier</v>
      </c>
    </row>
    <row r="1868" spans="1:15" x14ac:dyDescent="0.25">
      <c r="A1868" s="1" t="s">
        <v>1513</v>
      </c>
      <c r="B1868" s="3">
        <v>42322</v>
      </c>
      <c r="C1868" s="3">
        <v>42325</v>
      </c>
      <c r="D1868" s="1" t="s">
        <v>31</v>
      </c>
      <c r="E1868" s="1" t="s">
        <v>35</v>
      </c>
      <c r="F1868" s="2" t="s">
        <v>28</v>
      </c>
      <c r="G1868" s="1" t="s">
        <v>673</v>
      </c>
      <c r="H1868" s="1">
        <v>8.7200000000000006</v>
      </c>
      <c r="I1868" s="1">
        <v>0.2</v>
      </c>
      <c r="J1868" s="1">
        <v>2.2890000000000001</v>
      </c>
      <c r="K1868" t="str">
        <f t="shared" si="87"/>
        <v>Outlier</v>
      </c>
      <c r="N1868" t="str">
        <f t="shared" si="88"/>
        <v>Outlier</v>
      </c>
      <c r="O1868" t="str">
        <f t="shared" si="89"/>
        <v>Outlier</v>
      </c>
    </row>
    <row r="1869" spans="1:15" x14ac:dyDescent="0.25">
      <c r="A1869" s="1" t="s">
        <v>1325</v>
      </c>
      <c r="B1869" s="3">
        <v>42638</v>
      </c>
      <c r="C1869" s="3">
        <v>42644</v>
      </c>
      <c r="D1869" s="1" t="s">
        <v>21</v>
      </c>
      <c r="E1869" s="1" t="s">
        <v>35</v>
      </c>
      <c r="F1869" s="2" t="s">
        <v>28</v>
      </c>
      <c r="G1869" s="1" t="s">
        <v>1052</v>
      </c>
      <c r="H1869" s="1">
        <v>4.9800000000000004</v>
      </c>
      <c r="I1869" s="1">
        <v>0</v>
      </c>
      <c r="J1869" s="1">
        <v>2.2907999999999999</v>
      </c>
      <c r="K1869" t="str">
        <f t="shared" si="87"/>
        <v>Normal</v>
      </c>
      <c r="N1869" t="str">
        <f t="shared" si="88"/>
        <v>Outlier</v>
      </c>
      <c r="O1869" t="str">
        <f t="shared" si="89"/>
        <v>Outlier</v>
      </c>
    </row>
    <row r="1870" spans="1:15" x14ac:dyDescent="0.25">
      <c r="A1870" s="1" t="s">
        <v>1514</v>
      </c>
      <c r="B1870" s="3">
        <v>42712</v>
      </c>
      <c r="C1870" s="3">
        <v>42716</v>
      </c>
      <c r="D1870" s="1" t="s">
        <v>17</v>
      </c>
      <c r="E1870" s="1" t="s">
        <v>26</v>
      </c>
      <c r="F1870" s="2" t="s">
        <v>14</v>
      </c>
      <c r="G1870" s="1" t="s">
        <v>58</v>
      </c>
      <c r="H1870" s="1">
        <v>114.95</v>
      </c>
      <c r="I1870" s="1">
        <v>0</v>
      </c>
      <c r="J1870" s="1">
        <v>2.2989999999999999</v>
      </c>
      <c r="K1870" t="str">
        <f t="shared" si="87"/>
        <v>Normal</v>
      </c>
      <c r="N1870" t="str">
        <f t="shared" si="88"/>
        <v>Outlier</v>
      </c>
      <c r="O1870" t="str">
        <f t="shared" si="89"/>
        <v>Outlier</v>
      </c>
    </row>
    <row r="1871" spans="1:15" x14ac:dyDescent="0.25">
      <c r="A1871" s="1" t="s">
        <v>1515</v>
      </c>
      <c r="B1871" s="3">
        <v>42873</v>
      </c>
      <c r="C1871" s="3">
        <v>42877</v>
      </c>
      <c r="D1871" s="1" t="s">
        <v>17</v>
      </c>
      <c r="E1871" s="1" t="s">
        <v>26</v>
      </c>
      <c r="F1871" s="2" t="s">
        <v>14</v>
      </c>
      <c r="G1871" s="1" t="s">
        <v>58</v>
      </c>
      <c r="H1871" s="1">
        <v>114.95</v>
      </c>
      <c r="I1871" s="1">
        <v>0</v>
      </c>
      <c r="J1871" s="1">
        <v>2.2989999999999999</v>
      </c>
      <c r="K1871" t="str">
        <f t="shared" si="87"/>
        <v>Normal</v>
      </c>
      <c r="N1871" t="str">
        <f t="shared" si="88"/>
        <v>Outlier</v>
      </c>
      <c r="O1871" t="str">
        <f t="shared" si="89"/>
        <v>Outlier</v>
      </c>
    </row>
    <row r="1872" spans="1:15" x14ac:dyDescent="0.25">
      <c r="A1872" s="1" t="s">
        <v>1516</v>
      </c>
      <c r="B1872" s="3">
        <v>42394</v>
      </c>
      <c r="C1872" s="3">
        <v>42396</v>
      </c>
      <c r="D1872" s="1" t="s">
        <v>31</v>
      </c>
      <c r="E1872" s="1" t="s">
        <v>23</v>
      </c>
      <c r="F1872" s="2" t="s">
        <v>28</v>
      </c>
      <c r="G1872" s="1" t="s">
        <v>937</v>
      </c>
      <c r="H1872" s="1">
        <v>9.2100000000000009</v>
      </c>
      <c r="I1872" s="1">
        <v>0</v>
      </c>
      <c r="J1872" s="1">
        <v>2.3025000000000002</v>
      </c>
      <c r="K1872" t="str">
        <f t="shared" si="87"/>
        <v>Normal</v>
      </c>
      <c r="N1872" t="str">
        <f t="shared" si="88"/>
        <v>Outlier</v>
      </c>
      <c r="O1872" t="str">
        <f t="shared" si="89"/>
        <v>Outlier</v>
      </c>
    </row>
    <row r="1873" spans="1:15" x14ac:dyDescent="0.25">
      <c r="A1873" s="1" t="s">
        <v>1517</v>
      </c>
      <c r="B1873" s="3">
        <v>43051</v>
      </c>
      <c r="C1873" s="3">
        <v>43055</v>
      </c>
      <c r="D1873" s="1" t="s">
        <v>21</v>
      </c>
      <c r="E1873" s="1" t="s">
        <v>35</v>
      </c>
      <c r="F1873" s="2" t="s">
        <v>28</v>
      </c>
      <c r="G1873" s="1" t="s">
        <v>937</v>
      </c>
      <c r="H1873" s="1">
        <v>9.2100000000000009</v>
      </c>
      <c r="I1873" s="1">
        <v>0</v>
      </c>
      <c r="J1873" s="1">
        <v>2.3025000000000002</v>
      </c>
      <c r="K1873" t="str">
        <f t="shared" si="87"/>
        <v>Normal</v>
      </c>
      <c r="N1873" t="str">
        <f t="shared" si="88"/>
        <v>Outlier</v>
      </c>
      <c r="O1873" t="str">
        <f t="shared" si="89"/>
        <v>Outlier</v>
      </c>
    </row>
    <row r="1874" spans="1:15" x14ac:dyDescent="0.25">
      <c r="A1874" s="1" t="s">
        <v>1518</v>
      </c>
      <c r="B1874" s="3">
        <v>42694</v>
      </c>
      <c r="C1874" s="3">
        <v>42699</v>
      </c>
      <c r="D1874" s="1" t="s">
        <v>21</v>
      </c>
      <c r="E1874" s="1" t="s">
        <v>26</v>
      </c>
      <c r="F1874" s="2" t="s">
        <v>28</v>
      </c>
      <c r="G1874" s="1" t="s">
        <v>995</v>
      </c>
      <c r="H1874" s="1">
        <v>4.91</v>
      </c>
      <c r="I1874" s="1">
        <v>0</v>
      </c>
      <c r="J1874" s="1">
        <v>2.3077000000000001</v>
      </c>
      <c r="K1874" t="str">
        <f t="shared" si="87"/>
        <v>Normal</v>
      </c>
      <c r="N1874" t="str">
        <f t="shared" si="88"/>
        <v>Outlier</v>
      </c>
      <c r="O1874" t="str">
        <f t="shared" si="89"/>
        <v>Outlier</v>
      </c>
    </row>
    <row r="1875" spans="1:15" x14ac:dyDescent="0.25">
      <c r="A1875" s="1" t="s">
        <v>1519</v>
      </c>
      <c r="B1875" s="3">
        <v>42535</v>
      </c>
      <c r="C1875" s="3">
        <v>42538</v>
      </c>
      <c r="D1875" s="1" t="s">
        <v>31</v>
      </c>
      <c r="E1875" s="1" t="s">
        <v>13</v>
      </c>
      <c r="F1875" s="2" t="s">
        <v>14</v>
      </c>
      <c r="G1875" s="1" t="s">
        <v>279</v>
      </c>
      <c r="H1875" s="1">
        <v>18.463999999999999</v>
      </c>
      <c r="I1875" s="1">
        <v>0.2</v>
      </c>
      <c r="J1875" s="1">
        <v>2.3079999999999998</v>
      </c>
      <c r="K1875" t="str">
        <f t="shared" si="87"/>
        <v>Outlier</v>
      </c>
      <c r="N1875" t="str">
        <f t="shared" si="88"/>
        <v>Outlier</v>
      </c>
      <c r="O1875" t="str">
        <f t="shared" si="89"/>
        <v>Outlier</v>
      </c>
    </row>
    <row r="1876" spans="1:15" x14ac:dyDescent="0.25">
      <c r="A1876" s="1" t="s">
        <v>1158</v>
      </c>
      <c r="B1876" s="3">
        <v>42614</v>
      </c>
      <c r="C1876" s="3">
        <v>42616</v>
      </c>
      <c r="D1876" s="1" t="s">
        <v>31</v>
      </c>
      <c r="E1876" s="1" t="s">
        <v>23</v>
      </c>
      <c r="F1876" s="2" t="s">
        <v>14</v>
      </c>
      <c r="G1876" s="1" t="s">
        <v>279</v>
      </c>
      <c r="H1876" s="1">
        <v>6.79</v>
      </c>
      <c r="I1876" s="1">
        <v>0</v>
      </c>
      <c r="J1876" s="1">
        <v>2.3086000000000002</v>
      </c>
      <c r="K1876" t="str">
        <f t="shared" si="87"/>
        <v>Normal</v>
      </c>
      <c r="N1876" t="str">
        <f t="shared" si="88"/>
        <v>Outlier</v>
      </c>
      <c r="O1876" t="str">
        <f t="shared" si="89"/>
        <v>Outlier</v>
      </c>
    </row>
    <row r="1877" spans="1:15" x14ac:dyDescent="0.25">
      <c r="A1877" s="1" t="s">
        <v>1520</v>
      </c>
      <c r="B1877" s="3">
        <v>42755</v>
      </c>
      <c r="C1877" s="3">
        <v>42758</v>
      </c>
      <c r="D1877" s="1" t="s">
        <v>17</v>
      </c>
      <c r="E1877" s="1" t="s">
        <v>23</v>
      </c>
      <c r="F1877" s="2" t="s">
        <v>18</v>
      </c>
      <c r="G1877" s="1" t="s">
        <v>40</v>
      </c>
      <c r="H1877" s="1">
        <v>207.846</v>
      </c>
      <c r="I1877" s="1">
        <v>0.1</v>
      </c>
      <c r="J1877" s="1">
        <v>2.3094000000000001</v>
      </c>
      <c r="K1877" t="str">
        <f t="shared" si="87"/>
        <v>Outlier</v>
      </c>
      <c r="N1877" t="str">
        <f t="shared" si="88"/>
        <v>Outlier</v>
      </c>
      <c r="O1877" t="str">
        <f t="shared" si="89"/>
        <v>Outlier</v>
      </c>
    </row>
    <row r="1878" spans="1:15" x14ac:dyDescent="0.25">
      <c r="A1878" s="1" t="s">
        <v>1521</v>
      </c>
      <c r="B1878" s="3">
        <v>42818</v>
      </c>
      <c r="C1878" s="3">
        <v>42821</v>
      </c>
      <c r="D1878" s="1" t="s">
        <v>31</v>
      </c>
      <c r="E1878" s="1" t="s">
        <v>23</v>
      </c>
      <c r="F1878" s="2" t="s">
        <v>18</v>
      </c>
      <c r="G1878" s="1" t="s">
        <v>40</v>
      </c>
      <c r="H1878" s="1">
        <v>207.846</v>
      </c>
      <c r="I1878" s="1">
        <v>0.1</v>
      </c>
      <c r="J1878" s="1">
        <v>2.3094000000000001</v>
      </c>
      <c r="K1878" t="str">
        <f t="shared" si="87"/>
        <v>Outlier</v>
      </c>
      <c r="N1878" t="str">
        <f t="shared" si="88"/>
        <v>Outlier</v>
      </c>
      <c r="O1878" t="str">
        <f t="shared" si="89"/>
        <v>Outlier</v>
      </c>
    </row>
    <row r="1879" spans="1:15" x14ac:dyDescent="0.25">
      <c r="A1879" s="1" t="s">
        <v>1290</v>
      </c>
      <c r="B1879" s="3">
        <v>42528</v>
      </c>
      <c r="C1879" s="3">
        <v>42532</v>
      </c>
      <c r="D1879" s="1" t="s">
        <v>21</v>
      </c>
      <c r="E1879" s="1" t="s">
        <v>35</v>
      </c>
      <c r="F1879" s="2" t="s">
        <v>28</v>
      </c>
      <c r="G1879" s="1" t="s">
        <v>1162</v>
      </c>
      <c r="H1879" s="1">
        <v>4.7300000000000004</v>
      </c>
      <c r="I1879" s="1">
        <v>0</v>
      </c>
      <c r="J1879" s="1">
        <v>2.3176999999999999</v>
      </c>
      <c r="K1879" t="str">
        <f t="shared" si="87"/>
        <v>Normal</v>
      </c>
      <c r="N1879" t="str">
        <f t="shared" si="88"/>
        <v>Outlier</v>
      </c>
      <c r="O1879" t="str">
        <f t="shared" si="89"/>
        <v>Outlier</v>
      </c>
    </row>
    <row r="1880" spans="1:15" x14ac:dyDescent="0.25">
      <c r="A1880" s="1" t="s">
        <v>1522</v>
      </c>
      <c r="B1880" s="3">
        <v>43011</v>
      </c>
      <c r="C1880" s="3">
        <v>43015</v>
      </c>
      <c r="D1880" s="1" t="s">
        <v>17</v>
      </c>
      <c r="E1880" s="1" t="s">
        <v>26</v>
      </c>
      <c r="F1880" s="2" t="s">
        <v>28</v>
      </c>
      <c r="G1880" s="1" t="s">
        <v>937</v>
      </c>
      <c r="H1880" s="1">
        <v>20.64</v>
      </c>
      <c r="I1880" s="1">
        <v>0.2</v>
      </c>
      <c r="J1880" s="1">
        <v>2.3220000000000001</v>
      </c>
      <c r="K1880" t="str">
        <f t="shared" si="87"/>
        <v>Outlier</v>
      </c>
      <c r="N1880" t="str">
        <f t="shared" si="88"/>
        <v>Outlier</v>
      </c>
      <c r="O1880" t="str">
        <f t="shared" si="89"/>
        <v>Outlier</v>
      </c>
    </row>
    <row r="1881" spans="1:15" x14ac:dyDescent="0.25">
      <c r="A1881" s="1" t="s">
        <v>1523</v>
      </c>
      <c r="B1881" s="3">
        <v>43001</v>
      </c>
      <c r="C1881" s="3">
        <v>43003</v>
      </c>
      <c r="D1881" s="1" t="s">
        <v>17</v>
      </c>
      <c r="E1881" s="1" t="s">
        <v>35</v>
      </c>
      <c r="F1881" s="2" t="s">
        <v>28</v>
      </c>
      <c r="G1881" s="1" t="s">
        <v>995</v>
      </c>
      <c r="H1881" s="1">
        <v>6.88</v>
      </c>
      <c r="I1881" s="1">
        <v>0.2</v>
      </c>
      <c r="J1881" s="1">
        <v>2.3220000000000001</v>
      </c>
      <c r="K1881" t="str">
        <f t="shared" si="87"/>
        <v>Outlier</v>
      </c>
      <c r="N1881" t="str">
        <f t="shared" si="88"/>
        <v>Outlier</v>
      </c>
      <c r="O1881" t="str">
        <f t="shared" si="89"/>
        <v>Outlier</v>
      </c>
    </row>
    <row r="1882" spans="1:15" x14ac:dyDescent="0.25">
      <c r="A1882" s="1" t="s">
        <v>1524</v>
      </c>
      <c r="B1882" s="3">
        <v>42215</v>
      </c>
      <c r="C1882" s="3">
        <v>42216</v>
      </c>
      <c r="D1882" s="1" t="s">
        <v>31</v>
      </c>
      <c r="E1882" s="1" t="s">
        <v>35</v>
      </c>
      <c r="F1882" s="2" t="s">
        <v>18</v>
      </c>
      <c r="G1882" s="1" t="s">
        <v>297</v>
      </c>
      <c r="H1882" s="1">
        <v>5.28</v>
      </c>
      <c r="I1882" s="1">
        <v>0</v>
      </c>
      <c r="J1882" s="1">
        <v>2.3231999999999999</v>
      </c>
      <c r="K1882" t="str">
        <f t="shared" si="87"/>
        <v>Normal</v>
      </c>
      <c r="N1882" t="str">
        <f t="shared" si="88"/>
        <v>Outlier</v>
      </c>
      <c r="O1882" t="str">
        <f t="shared" si="89"/>
        <v>Outlier</v>
      </c>
    </row>
    <row r="1883" spans="1:15" x14ac:dyDescent="0.25">
      <c r="A1883" s="1" t="s">
        <v>1525</v>
      </c>
      <c r="B1883" s="3">
        <v>42521</v>
      </c>
      <c r="C1883" s="3">
        <v>42527</v>
      </c>
      <c r="D1883" s="1" t="s">
        <v>21</v>
      </c>
      <c r="E1883" s="1" t="s">
        <v>23</v>
      </c>
      <c r="F1883" s="2" t="s">
        <v>28</v>
      </c>
      <c r="G1883" s="1" t="s">
        <v>995</v>
      </c>
      <c r="H1883" s="1">
        <v>7.1520000000000001</v>
      </c>
      <c r="I1883" s="1">
        <v>0.2</v>
      </c>
      <c r="J1883" s="1">
        <v>2.3243999999999998</v>
      </c>
      <c r="K1883" t="str">
        <f t="shared" si="87"/>
        <v>Outlier</v>
      </c>
      <c r="N1883" t="str">
        <f t="shared" si="88"/>
        <v>Outlier</v>
      </c>
      <c r="O1883" t="str">
        <f t="shared" si="89"/>
        <v>Outlier</v>
      </c>
    </row>
    <row r="1884" spans="1:15" x14ac:dyDescent="0.25">
      <c r="A1884" s="1" t="s">
        <v>1526</v>
      </c>
      <c r="B1884" s="3">
        <v>42177</v>
      </c>
      <c r="C1884" s="3">
        <v>42181</v>
      </c>
      <c r="D1884" s="1" t="s">
        <v>17</v>
      </c>
      <c r="E1884" s="1" t="s">
        <v>35</v>
      </c>
      <c r="F1884" s="2" t="s">
        <v>28</v>
      </c>
      <c r="G1884" s="1" t="s">
        <v>673</v>
      </c>
      <c r="H1884" s="1">
        <v>4.96</v>
      </c>
      <c r="I1884" s="1">
        <v>0</v>
      </c>
      <c r="J1884" s="1">
        <v>2.3311999999999999</v>
      </c>
      <c r="K1884" t="str">
        <f t="shared" si="87"/>
        <v>Normal</v>
      </c>
      <c r="N1884" t="str">
        <f t="shared" si="88"/>
        <v>Outlier</v>
      </c>
      <c r="O1884" t="str">
        <f t="shared" si="89"/>
        <v>Outlier</v>
      </c>
    </row>
    <row r="1885" spans="1:15" x14ac:dyDescent="0.25">
      <c r="A1885" s="1" t="s">
        <v>1263</v>
      </c>
      <c r="B1885" s="3">
        <v>42930</v>
      </c>
      <c r="C1885" s="3">
        <v>42934</v>
      </c>
      <c r="D1885" s="1" t="s">
        <v>21</v>
      </c>
      <c r="E1885" s="1" t="s">
        <v>35</v>
      </c>
      <c r="F1885" s="2" t="s">
        <v>28</v>
      </c>
      <c r="G1885" s="1" t="s">
        <v>673</v>
      </c>
      <c r="H1885" s="1">
        <v>4.96</v>
      </c>
      <c r="I1885" s="1">
        <v>0</v>
      </c>
      <c r="J1885" s="1">
        <v>2.3311999999999999</v>
      </c>
      <c r="K1885" t="str">
        <f t="shared" si="87"/>
        <v>Normal</v>
      </c>
      <c r="N1885" t="str">
        <f t="shared" si="88"/>
        <v>Outlier</v>
      </c>
      <c r="O1885" t="str">
        <f t="shared" si="89"/>
        <v>Outlier</v>
      </c>
    </row>
    <row r="1886" spans="1:15" x14ac:dyDescent="0.25">
      <c r="A1886" s="1" t="s">
        <v>1527</v>
      </c>
      <c r="B1886" s="3">
        <v>41702</v>
      </c>
      <c r="C1886" s="3">
        <v>41707</v>
      </c>
      <c r="D1886" s="1" t="s">
        <v>21</v>
      </c>
      <c r="E1886" s="1" t="s">
        <v>13</v>
      </c>
      <c r="F1886" s="2" t="s">
        <v>28</v>
      </c>
      <c r="G1886" s="1" t="s">
        <v>937</v>
      </c>
      <c r="H1886" s="1">
        <v>15.552</v>
      </c>
      <c r="I1886" s="1">
        <v>0.2</v>
      </c>
      <c r="J1886" s="1">
        <v>2.3328000000000002</v>
      </c>
      <c r="K1886" t="str">
        <f t="shared" si="87"/>
        <v>Outlier</v>
      </c>
      <c r="N1886" t="str">
        <f t="shared" si="88"/>
        <v>Outlier</v>
      </c>
      <c r="O1886" t="str">
        <f t="shared" si="89"/>
        <v>Outlier</v>
      </c>
    </row>
    <row r="1887" spans="1:15" x14ac:dyDescent="0.25">
      <c r="A1887" s="1" t="s">
        <v>1528</v>
      </c>
      <c r="B1887" s="3">
        <v>41740</v>
      </c>
      <c r="C1887" s="3">
        <v>41742</v>
      </c>
      <c r="D1887" s="1" t="s">
        <v>17</v>
      </c>
      <c r="E1887" s="1" t="s">
        <v>13</v>
      </c>
      <c r="F1887" s="2" t="s">
        <v>28</v>
      </c>
      <c r="G1887" s="1" t="s">
        <v>673</v>
      </c>
      <c r="H1887" s="1">
        <v>6.9119999999999999</v>
      </c>
      <c r="I1887" s="1">
        <v>0.2</v>
      </c>
      <c r="J1887" s="1">
        <v>2.3328000000000002</v>
      </c>
      <c r="K1887" t="str">
        <f t="shared" si="87"/>
        <v>Outlier</v>
      </c>
      <c r="N1887" t="str">
        <f t="shared" si="88"/>
        <v>Outlier</v>
      </c>
      <c r="O1887" t="str">
        <f t="shared" si="89"/>
        <v>Outlier</v>
      </c>
    </row>
    <row r="1888" spans="1:15" x14ac:dyDescent="0.25">
      <c r="A1888" s="1" t="s">
        <v>84</v>
      </c>
      <c r="B1888" s="3">
        <v>42722</v>
      </c>
      <c r="C1888" s="3">
        <v>42725</v>
      </c>
      <c r="D1888" s="1" t="s">
        <v>31</v>
      </c>
      <c r="E1888" s="1" t="s">
        <v>35</v>
      </c>
      <c r="F1888" s="2" t="s">
        <v>28</v>
      </c>
      <c r="G1888" s="1" t="s">
        <v>937</v>
      </c>
      <c r="H1888" s="1">
        <v>18.687999999999999</v>
      </c>
      <c r="I1888" s="1">
        <v>0.2</v>
      </c>
      <c r="J1888" s="1">
        <v>2.3359999999999999</v>
      </c>
      <c r="K1888" t="str">
        <f t="shared" si="87"/>
        <v>Outlier</v>
      </c>
      <c r="N1888" t="str">
        <f t="shared" si="88"/>
        <v>Outlier</v>
      </c>
      <c r="O1888" t="str">
        <f t="shared" si="89"/>
        <v>Outlier</v>
      </c>
    </row>
    <row r="1889" spans="1:15" x14ac:dyDescent="0.25">
      <c r="A1889" s="1" t="s">
        <v>1529</v>
      </c>
      <c r="B1889" s="3">
        <v>42868</v>
      </c>
      <c r="C1889" s="3">
        <v>42873</v>
      </c>
      <c r="D1889" s="1" t="s">
        <v>21</v>
      </c>
      <c r="E1889" s="1" t="s">
        <v>13</v>
      </c>
      <c r="F1889" s="2" t="s">
        <v>28</v>
      </c>
      <c r="G1889" s="1" t="s">
        <v>952</v>
      </c>
      <c r="H1889" s="1">
        <v>20.768000000000001</v>
      </c>
      <c r="I1889" s="1">
        <v>0.2</v>
      </c>
      <c r="J1889" s="1">
        <v>2.3363999999999998</v>
      </c>
      <c r="K1889" t="str">
        <f t="shared" si="87"/>
        <v>Outlier</v>
      </c>
      <c r="N1889" t="str">
        <f t="shared" si="88"/>
        <v>Outlier</v>
      </c>
      <c r="O1889" t="str">
        <f t="shared" si="89"/>
        <v>Outlier</v>
      </c>
    </row>
    <row r="1890" spans="1:15" x14ac:dyDescent="0.25">
      <c r="A1890" s="1" t="s">
        <v>1530</v>
      </c>
      <c r="B1890" s="3">
        <v>43070</v>
      </c>
      <c r="C1890" s="3">
        <v>43073</v>
      </c>
      <c r="D1890" s="1" t="s">
        <v>31</v>
      </c>
      <c r="E1890" s="1" t="s">
        <v>23</v>
      </c>
      <c r="F1890" s="2" t="s">
        <v>28</v>
      </c>
      <c r="G1890" s="1" t="s">
        <v>68</v>
      </c>
      <c r="H1890" s="1">
        <v>37.392000000000003</v>
      </c>
      <c r="I1890" s="1">
        <v>0.2</v>
      </c>
      <c r="J1890" s="1">
        <v>2.3370000000000002</v>
      </c>
      <c r="K1890" t="str">
        <f t="shared" si="87"/>
        <v>Outlier</v>
      </c>
      <c r="N1890" t="str">
        <f t="shared" si="88"/>
        <v>Outlier</v>
      </c>
      <c r="O1890" t="str">
        <f t="shared" si="89"/>
        <v>Outlier</v>
      </c>
    </row>
    <row r="1891" spans="1:15" x14ac:dyDescent="0.25">
      <c r="A1891" s="1" t="s">
        <v>1531</v>
      </c>
      <c r="B1891" s="3">
        <v>43087</v>
      </c>
      <c r="C1891" s="3">
        <v>43091</v>
      </c>
      <c r="D1891" s="1" t="s">
        <v>21</v>
      </c>
      <c r="E1891" s="1" t="s">
        <v>23</v>
      </c>
      <c r="F1891" s="2" t="s">
        <v>28</v>
      </c>
      <c r="G1891" s="1" t="s">
        <v>937</v>
      </c>
      <c r="H1891" s="1">
        <v>18.704000000000001</v>
      </c>
      <c r="I1891" s="1">
        <v>0.2</v>
      </c>
      <c r="J1891" s="1">
        <v>2.3380000000000001</v>
      </c>
      <c r="K1891" t="str">
        <f t="shared" si="87"/>
        <v>Outlier</v>
      </c>
      <c r="N1891" t="str">
        <f t="shared" si="88"/>
        <v>Outlier</v>
      </c>
      <c r="O1891" t="str">
        <f t="shared" si="89"/>
        <v>Outlier</v>
      </c>
    </row>
    <row r="1892" spans="1:15" x14ac:dyDescent="0.25">
      <c r="A1892" s="1" t="s">
        <v>1532</v>
      </c>
      <c r="B1892" s="3">
        <v>42354</v>
      </c>
      <c r="C1892" s="3">
        <v>42357</v>
      </c>
      <c r="D1892" s="1" t="s">
        <v>31</v>
      </c>
      <c r="E1892" s="1" t="s">
        <v>35</v>
      </c>
      <c r="F1892" s="2" t="s">
        <v>28</v>
      </c>
      <c r="G1892" s="1" t="s">
        <v>1162</v>
      </c>
      <c r="H1892" s="1">
        <v>4.9800000000000004</v>
      </c>
      <c r="I1892" s="1">
        <v>0</v>
      </c>
      <c r="J1892" s="1">
        <v>2.3405999999999998</v>
      </c>
      <c r="K1892" t="str">
        <f t="shared" si="87"/>
        <v>Normal</v>
      </c>
      <c r="N1892" t="str">
        <f t="shared" si="88"/>
        <v>Outlier</v>
      </c>
      <c r="O1892" t="str">
        <f t="shared" si="89"/>
        <v>Outlier</v>
      </c>
    </row>
    <row r="1893" spans="1:15" x14ac:dyDescent="0.25">
      <c r="A1893" s="1" t="s">
        <v>1533</v>
      </c>
      <c r="B1893" s="3">
        <v>42709</v>
      </c>
      <c r="C1893" s="3">
        <v>42714</v>
      </c>
      <c r="D1893" s="1" t="s">
        <v>17</v>
      </c>
      <c r="E1893" s="1" t="s">
        <v>23</v>
      </c>
      <c r="F1893" s="2" t="s">
        <v>28</v>
      </c>
      <c r="G1893" s="1" t="s">
        <v>1162</v>
      </c>
      <c r="H1893" s="1">
        <v>4.9800000000000004</v>
      </c>
      <c r="I1893" s="1">
        <v>0</v>
      </c>
      <c r="J1893" s="1">
        <v>2.3405999999999998</v>
      </c>
      <c r="K1893" t="str">
        <f t="shared" si="87"/>
        <v>Normal</v>
      </c>
      <c r="N1893" t="str">
        <f t="shared" si="88"/>
        <v>Outlier</v>
      </c>
      <c r="O1893" t="str">
        <f t="shared" si="89"/>
        <v>Outlier</v>
      </c>
    </row>
    <row r="1894" spans="1:15" x14ac:dyDescent="0.25">
      <c r="A1894" s="1" t="s">
        <v>1534</v>
      </c>
      <c r="B1894" s="3">
        <v>42345</v>
      </c>
      <c r="C1894" s="3">
        <v>42347</v>
      </c>
      <c r="D1894" s="1" t="s">
        <v>31</v>
      </c>
      <c r="E1894" s="1" t="s">
        <v>23</v>
      </c>
      <c r="F1894" s="2" t="s">
        <v>28</v>
      </c>
      <c r="G1894" s="1" t="s">
        <v>995</v>
      </c>
      <c r="H1894" s="1">
        <v>6.6879999999999997</v>
      </c>
      <c r="I1894" s="1">
        <v>0.2</v>
      </c>
      <c r="J1894" s="1">
        <v>2.3408000000000002</v>
      </c>
      <c r="K1894" t="str">
        <f t="shared" si="87"/>
        <v>Outlier</v>
      </c>
      <c r="N1894" t="str">
        <f t="shared" si="88"/>
        <v>Outlier</v>
      </c>
      <c r="O1894" t="str">
        <f t="shared" si="89"/>
        <v>Outlier</v>
      </c>
    </row>
    <row r="1895" spans="1:15" x14ac:dyDescent="0.25">
      <c r="A1895" s="1" t="s">
        <v>1535</v>
      </c>
      <c r="B1895" s="3">
        <v>42502</v>
      </c>
      <c r="C1895" s="3">
        <v>42506</v>
      </c>
      <c r="D1895" s="1" t="s">
        <v>21</v>
      </c>
      <c r="E1895" s="1" t="s">
        <v>35</v>
      </c>
      <c r="F1895" s="2" t="s">
        <v>28</v>
      </c>
      <c r="G1895" s="1" t="s">
        <v>952</v>
      </c>
      <c r="H1895" s="1">
        <v>8.67</v>
      </c>
      <c r="I1895" s="1">
        <v>0</v>
      </c>
      <c r="J1895" s="1">
        <v>2.3409</v>
      </c>
      <c r="K1895" t="str">
        <f t="shared" si="87"/>
        <v>Normal</v>
      </c>
      <c r="N1895" t="str">
        <f t="shared" si="88"/>
        <v>Outlier</v>
      </c>
      <c r="O1895" t="str">
        <f t="shared" si="89"/>
        <v>Outlier</v>
      </c>
    </row>
    <row r="1896" spans="1:15" x14ac:dyDescent="0.25">
      <c r="A1896" s="1" t="s">
        <v>1536</v>
      </c>
      <c r="B1896" s="3">
        <v>41693</v>
      </c>
      <c r="C1896" s="3">
        <v>41697</v>
      </c>
      <c r="D1896" s="1" t="s">
        <v>21</v>
      </c>
      <c r="E1896" s="1" t="s">
        <v>26</v>
      </c>
      <c r="F1896" s="2" t="s">
        <v>28</v>
      </c>
      <c r="G1896" s="1" t="s">
        <v>1052</v>
      </c>
      <c r="H1896" s="1">
        <v>6.9359999999999999</v>
      </c>
      <c r="I1896" s="1">
        <v>0.2</v>
      </c>
      <c r="J1896" s="1">
        <v>2.3409</v>
      </c>
      <c r="K1896" t="str">
        <f t="shared" si="87"/>
        <v>Outlier</v>
      </c>
      <c r="N1896" t="str">
        <f t="shared" si="88"/>
        <v>Outlier</v>
      </c>
      <c r="O1896" t="str">
        <f t="shared" si="89"/>
        <v>Outlier</v>
      </c>
    </row>
    <row r="1897" spans="1:15" x14ac:dyDescent="0.25">
      <c r="A1897" s="1" t="s">
        <v>1537</v>
      </c>
      <c r="B1897" s="3">
        <v>42495</v>
      </c>
      <c r="C1897" s="3">
        <v>42498</v>
      </c>
      <c r="D1897" s="1" t="s">
        <v>31</v>
      </c>
      <c r="E1897" s="1" t="s">
        <v>35</v>
      </c>
      <c r="F1897" s="2" t="s">
        <v>28</v>
      </c>
      <c r="G1897" s="1" t="s">
        <v>995</v>
      </c>
      <c r="H1897" s="1">
        <v>6.72</v>
      </c>
      <c r="I1897" s="1">
        <v>0.2</v>
      </c>
      <c r="J1897" s="1">
        <v>2.3519999999999999</v>
      </c>
      <c r="K1897" t="str">
        <f t="shared" si="87"/>
        <v>Outlier</v>
      </c>
      <c r="N1897" t="str">
        <f t="shared" si="88"/>
        <v>Outlier</v>
      </c>
      <c r="O1897" t="str">
        <f t="shared" si="89"/>
        <v>Outlier</v>
      </c>
    </row>
    <row r="1898" spans="1:15" x14ac:dyDescent="0.25">
      <c r="A1898" s="1" t="s">
        <v>1538</v>
      </c>
      <c r="B1898" s="3">
        <v>41733</v>
      </c>
      <c r="C1898" s="3">
        <v>41738</v>
      </c>
      <c r="D1898" s="1" t="s">
        <v>21</v>
      </c>
      <c r="E1898" s="1" t="s">
        <v>26</v>
      </c>
      <c r="F1898" s="2" t="s">
        <v>18</v>
      </c>
      <c r="G1898" s="1" t="s">
        <v>297</v>
      </c>
      <c r="H1898" s="1">
        <v>5.47</v>
      </c>
      <c r="I1898" s="1">
        <v>0</v>
      </c>
      <c r="J1898" s="1">
        <v>2.3521000000000001</v>
      </c>
      <c r="K1898" t="str">
        <f t="shared" si="87"/>
        <v>Normal</v>
      </c>
      <c r="N1898" t="str">
        <f t="shared" si="88"/>
        <v>Outlier</v>
      </c>
      <c r="O1898" t="str">
        <f t="shared" si="89"/>
        <v>Outlier</v>
      </c>
    </row>
    <row r="1899" spans="1:15" x14ac:dyDescent="0.25">
      <c r="A1899" s="1" t="s">
        <v>1539</v>
      </c>
      <c r="B1899" s="3">
        <v>42985</v>
      </c>
      <c r="C1899" s="3">
        <v>42990</v>
      </c>
      <c r="D1899" s="1" t="s">
        <v>21</v>
      </c>
      <c r="E1899" s="1" t="s">
        <v>35</v>
      </c>
      <c r="F1899" s="2" t="s">
        <v>28</v>
      </c>
      <c r="G1899" s="1" t="s">
        <v>68</v>
      </c>
      <c r="H1899" s="1">
        <v>37.68</v>
      </c>
      <c r="I1899" s="1">
        <v>0.2</v>
      </c>
      <c r="J1899" s="1">
        <v>2.355</v>
      </c>
      <c r="K1899" t="str">
        <f t="shared" si="87"/>
        <v>Outlier</v>
      </c>
      <c r="N1899" t="str">
        <f t="shared" si="88"/>
        <v>Outlier</v>
      </c>
      <c r="O1899" t="str">
        <f t="shared" si="89"/>
        <v>Outlier</v>
      </c>
    </row>
    <row r="1900" spans="1:15" x14ac:dyDescent="0.25">
      <c r="A1900" s="1" t="s">
        <v>1540</v>
      </c>
      <c r="B1900" s="3">
        <v>43089</v>
      </c>
      <c r="C1900" s="3">
        <v>43095</v>
      </c>
      <c r="D1900" s="1" t="s">
        <v>21</v>
      </c>
      <c r="E1900" s="1" t="s">
        <v>23</v>
      </c>
      <c r="F1900" s="2" t="s">
        <v>28</v>
      </c>
      <c r="G1900" s="1" t="s">
        <v>995</v>
      </c>
      <c r="H1900" s="1">
        <v>6.984</v>
      </c>
      <c r="I1900" s="1">
        <v>0.2</v>
      </c>
      <c r="J1900" s="1">
        <v>2.3571</v>
      </c>
      <c r="K1900" t="str">
        <f t="shared" si="87"/>
        <v>Outlier</v>
      </c>
      <c r="N1900" t="str">
        <f t="shared" si="88"/>
        <v>Outlier</v>
      </c>
      <c r="O1900" t="str">
        <f t="shared" si="89"/>
        <v>Outlier</v>
      </c>
    </row>
    <row r="1901" spans="1:15" x14ac:dyDescent="0.25">
      <c r="A1901" s="1" t="s">
        <v>936</v>
      </c>
      <c r="B1901" s="3">
        <v>42836</v>
      </c>
      <c r="C1901" s="3">
        <v>42841</v>
      </c>
      <c r="D1901" s="1" t="s">
        <v>21</v>
      </c>
      <c r="E1901" s="1" t="s">
        <v>13</v>
      </c>
      <c r="F1901" s="2" t="s">
        <v>28</v>
      </c>
      <c r="G1901" s="1" t="s">
        <v>937</v>
      </c>
      <c r="H1901" s="1">
        <v>20.992000000000001</v>
      </c>
      <c r="I1901" s="1">
        <v>0.2</v>
      </c>
      <c r="J1901" s="1">
        <v>2.3616000000000001</v>
      </c>
      <c r="K1901" t="str">
        <f t="shared" si="87"/>
        <v>Outlier</v>
      </c>
      <c r="N1901" t="str">
        <f t="shared" si="88"/>
        <v>Outlier</v>
      </c>
      <c r="O1901" t="str">
        <f t="shared" si="89"/>
        <v>Outlier</v>
      </c>
    </row>
    <row r="1902" spans="1:15" x14ac:dyDescent="0.25">
      <c r="A1902" s="1" t="s">
        <v>1541</v>
      </c>
      <c r="B1902" s="3">
        <v>42331</v>
      </c>
      <c r="C1902" s="3">
        <v>42335</v>
      </c>
      <c r="D1902" s="1" t="s">
        <v>21</v>
      </c>
      <c r="E1902" s="1" t="s">
        <v>26</v>
      </c>
      <c r="F1902" s="2" t="s">
        <v>28</v>
      </c>
      <c r="G1902" s="1" t="s">
        <v>68</v>
      </c>
      <c r="H1902" s="1">
        <v>27.056000000000001</v>
      </c>
      <c r="I1902" s="1">
        <v>0.2</v>
      </c>
      <c r="J1902" s="1">
        <v>2.3673999999999999</v>
      </c>
      <c r="K1902" t="str">
        <f t="shared" si="87"/>
        <v>Outlier</v>
      </c>
      <c r="N1902" t="str">
        <f t="shared" si="88"/>
        <v>Outlier</v>
      </c>
      <c r="O1902" t="str">
        <f t="shared" si="89"/>
        <v>Outlier</v>
      </c>
    </row>
    <row r="1903" spans="1:15" x14ac:dyDescent="0.25">
      <c r="A1903" s="1" t="s">
        <v>1542</v>
      </c>
      <c r="B1903" s="3">
        <v>41907</v>
      </c>
      <c r="C1903" s="3">
        <v>41912</v>
      </c>
      <c r="D1903" s="1" t="s">
        <v>21</v>
      </c>
      <c r="E1903" s="1" t="s">
        <v>35</v>
      </c>
      <c r="F1903" s="2" t="s">
        <v>28</v>
      </c>
      <c r="G1903" s="1" t="s">
        <v>937</v>
      </c>
      <c r="H1903" s="1">
        <v>14.576000000000001</v>
      </c>
      <c r="I1903" s="1">
        <v>0.2</v>
      </c>
      <c r="J1903" s="1">
        <v>2.3685999999999998</v>
      </c>
      <c r="K1903" t="str">
        <f t="shared" si="87"/>
        <v>Outlier</v>
      </c>
      <c r="N1903" t="str">
        <f t="shared" si="88"/>
        <v>Outlier</v>
      </c>
      <c r="O1903" t="str">
        <f t="shared" si="89"/>
        <v>Outlier</v>
      </c>
    </row>
    <row r="1904" spans="1:15" x14ac:dyDescent="0.25">
      <c r="A1904" s="1" t="s">
        <v>1264</v>
      </c>
      <c r="B1904" s="3">
        <v>42271</v>
      </c>
      <c r="C1904" s="3">
        <v>42276</v>
      </c>
      <c r="D1904" s="1" t="s">
        <v>17</v>
      </c>
      <c r="E1904" s="1" t="s">
        <v>35</v>
      </c>
      <c r="F1904" s="2" t="s">
        <v>28</v>
      </c>
      <c r="G1904" s="1" t="s">
        <v>937</v>
      </c>
      <c r="H1904" s="1">
        <v>14.576000000000001</v>
      </c>
      <c r="I1904" s="1">
        <v>0.2</v>
      </c>
      <c r="J1904" s="1">
        <v>2.3685999999999998</v>
      </c>
      <c r="K1904" t="str">
        <f t="shared" si="87"/>
        <v>Outlier</v>
      </c>
      <c r="N1904" t="str">
        <f t="shared" si="88"/>
        <v>Outlier</v>
      </c>
      <c r="O1904" t="str">
        <f t="shared" si="89"/>
        <v>Outlier</v>
      </c>
    </row>
    <row r="1905" spans="1:15" x14ac:dyDescent="0.25">
      <c r="A1905" s="1" t="s">
        <v>1543</v>
      </c>
      <c r="B1905" s="3">
        <v>42697</v>
      </c>
      <c r="C1905" s="3">
        <v>42697</v>
      </c>
      <c r="D1905" s="1" t="s">
        <v>12</v>
      </c>
      <c r="E1905" s="1" t="s">
        <v>23</v>
      </c>
      <c r="F1905" s="2" t="s">
        <v>28</v>
      </c>
      <c r="G1905" s="1" t="s">
        <v>673</v>
      </c>
      <c r="H1905" s="1">
        <v>15.8</v>
      </c>
      <c r="I1905" s="1">
        <v>0.2</v>
      </c>
      <c r="J1905" s="1">
        <v>2.37</v>
      </c>
      <c r="K1905" t="str">
        <f t="shared" si="87"/>
        <v>Outlier</v>
      </c>
      <c r="N1905" t="str">
        <f t="shared" si="88"/>
        <v>Outlier</v>
      </c>
      <c r="O1905" t="str">
        <f t="shared" si="89"/>
        <v>Outlier</v>
      </c>
    </row>
    <row r="1906" spans="1:15" x14ac:dyDescent="0.25">
      <c r="A1906" s="1" t="s">
        <v>106</v>
      </c>
      <c r="B1906" s="3">
        <v>42099</v>
      </c>
      <c r="C1906" s="3">
        <v>42104</v>
      </c>
      <c r="D1906" s="1" t="s">
        <v>21</v>
      </c>
      <c r="E1906" s="1" t="s">
        <v>23</v>
      </c>
      <c r="F1906" s="2" t="s">
        <v>18</v>
      </c>
      <c r="G1906" s="1" t="s">
        <v>297</v>
      </c>
      <c r="H1906" s="1">
        <v>7.5839999999999996</v>
      </c>
      <c r="I1906" s="1">
        <v>0.2</v>
      </c>
      <c r="J1906" s="1">
        <v>2.37</v>
      </c>
      <c r="K1906" t="str">
        <f t="shared" si="87"/>
        <v>Outlier</v>
      </c>
      <c r="N1906" t="str">
        <f t="shared" si="88"/>
        <v>Outlier</v>
      </c>
      <c r="O1906" t="str">
        <f t="shared" si="89"/>
        <v>Outlier</v>
      </c>
    </row>
    <row r="1907" spans="1:15" x14ac:dyDescent="0.25">
      <c r="A1907" s="1" t="s">
        <v>1544</v>
      </c>
      <c r="B1907" s="3">
        <v>42838</v>
      </c>
      <c r="C1907" s="3">
        <v>42840</v>
      </c>
      <c r="D1907" s="1" t="s">
        <v>31</v>
      </c>
      <c r="E1907" s="1" t="s">
        <v>35</v>
      </c>
      <c r="F1907" s="2" t="s">
        <v>28</v>
      </c>
      <c r="G1907" s="1" t="s">
        <v>1162</v>
      </c>
      <c r="H1907" s="1">
        <v>5.28</v>
      </c>
      <c r="I1907" s="1">
        <v>0</v>
      </c>
      <c r="J1907" s="1">
        <v>2.3759999999999999</v>
      </c>
      <c r="K1907" t="str">
        <f t="shared" si="87"/>
        <v>Normal</v>
      </c>
      <c r="N1907" t="str">
        <f t="shared" si="88"/>
        <v>Outlier</v>
      </c>
      <c r="O1907" t="str">
        <f t="shared" si="89"/>
        <v>Outlier</v>
      </c>
    </row>
    <row r="1908" spans="1:15" x14ac:dyDescent="0.25">
      <c r="A1908" s="1" t="s">
        <v>1545</v>
      </c>
      <c r="B1908" s="3">
        <v>42688</v>
      </c>
      <c r="C1908" s="3">
        <v>42690</v>
      </c>
      <c r="D1908" s="1" t="s">
        <v>17</v>
      </c>
      <c r="E1908" s="1" t="s">
        <v>13</v>
      </c>
      <c r="F1908" s="2" t="s">
        <v>28</v>
      </c>
      <c r="G1908" s="1" t="s">
        <v>1162</v>
      </c>
      <c r="H1908" s="1">
        <v>5.28</v>
      </c>
      <c r="I1908" s="1">
        <v>0</v>
      </c>
      <c r="J1908" s="1">
        <v>2.3759999999999999</v>
      </c>
      <c r="K1908" t="str">
        <f t="shared" si="87"/>
        <v>Normal</v>
      </c>
      <c r="N1908" t="str">
        <f t="shared" si="88"/>
        <v>Outlier</v>
      </c>
      <c r="O1908" t="str">
        <f t="shared" si="89"/>
        <v>Outlier</v>
      </c>
    </row>
    <row r="1909" spans="1:15" x14ac:dyDescent="0.25">
      <c r="A1909" s="1" t="s">
        <v>1546</v>
      </c>
      <c r="B1909" s="3">
        <v>43094</v>
      </c>
      <c r="C1909" s="3">
        <v>43101</v>
      </c>
      <c r="D1909" s="1" t="s">
        <v>21</v>
      </c>
      <c r="E1909" s="1" t="s">
        <v>26</v>
      </c>
      <c r="F1909" s="2" t="s">
        <v>28</v>
      </c>
      <c r="G1909" s="1" t="s">
        <v>937</v>
      </c>
      <c r="H1909" s="1">
        <v>31.744</v>
      </c>
      <c r="I1909" s="1">
        <v>0.2</v>
      </c>
      <c r="J1909" s="1">
        <v>2.3807999999999998</v>
      </c>
      <c r="K1909" t="str">
        <f t="shared" si="87"/>
        <v>Outlier</v>
      </c>
      <c r="N1909" t="str">
        <f t="shared" si="88"/>
        <v>Outlier</v>
      </c>
      <c r="O1909" t="str">
        <f t="shared" si="89"/>
        <v>Outlier</v>
      </c>
    </row>
    <row r="1910" spans="1:15" x14ac:dyDescent="0.25">
      <c r="A1910" s="1" t="s">
        <v>690</v>
      </c>
      <c r="B1910" s="3">
        <v>41782</v>
      </c>
      <c r="C1910" s="3">
        <v>41786</v>
      </c>
      <c r="D1910" s="1" t="s">
        <v>21</v>
      </c>
      <c r="E1910" s="1" t="s">
        <v>23</v>
      </c>
      <c r="F1910" s="2" t="s">
        <v>28</v>
      </c>
      <c r="G1910" s="1" t="s">
        <v>937</v>
      </c>
      <c r="H1910" s="1">
        <v>21.167999999999999</v>
      </c>
      <c r="I1910" s="1">
        <v>0.2</v>
      </c>
      <c r="J1910" s="1">
        <v>2.3814000000000002</v>
      </c>
      <c r="K1910" t="str">
        <f t="shared" si="87"/>
        <v>Outlier</v>
      </c>
      <c r="N1910" t="str">
        <f t="shared" si="88"/>
        <v>Outlier</v>
      </c>
      <c r="O1910" t="str">
        <f t="shared" si="89"/>
        <v>Outlier</v>
      </c>
    </row>
    <row r="1911" spans="1:15" x14ac:dyDescent="0.25">
      <c r="A1911" s="1" t="s">
        <v>1547</v>
      </c>
      <c r="B1911" s="3">
        <v>42996</v>
      </c>
      <c r="C1911" s="3">
        <v>43001</v>
      </c>
      <c r="D1911" s="1" t="s">
        <v>21</v>
      </c>
      <c r="E1911" s="1" t="s">
        <v>35</v>
      </c>
      <c r="F1911" s="2" t="s">
        <v>28</v>
      </c>
      <c r="G1911" s="1" t="s">
        <v>937</v>
      </c>
      <c r="H1911" s="1">
        <v>8.82</v>
      </c>
      <c r="I1911" s="1">
        <v>0</v>
      </c>
      <c r="J1911" s="1">
        <v>2.3814000000000002</v>
      </c>
      <c r="K1911" t="str">
        <f t="shared" si="87"/>
        <v>Normal</v>
      </c>
      <c r="N1911" t="str">
        <f t="shared" si="88"/>
        <v>Outlier</v>
      </c>
      <c r="O1911" t="str">
        <f t="shared" si="89"/>
        <v>Outlier</v>
      </c>
    </row>
    <row r="1912" spans="1:15" x14ac:dyDescent="0.25">
      <c r="A1912" s="1" t="s">
        <v>1548</v>
      </c>
      <c r="B1912" s="3">
        <v>42677</v>
      </c>
      <c r="C1912" s="3">
        <v>42681</v>
      </c>
      <c r="D1912" s="1" t="s">
        <v>21</v>
      </c>
      <c r="E1912" s="1" t="s">
        <v>35</v>
      </c>
      <c r="F1912" s="2" t="s">
        <v>28</v>
      </c>
      <c r="G1912" s="1" t="s">
        <v>937</v>
      </c>
      <c r="H1912" s="1">
        <v>8.82</v>
      </c>
      <c r="I1912" s="1">
        <v>0</v>
      </c>
      <c r="J1912" s="1">
        <v>2.3814000000000002</v>
      </c>
      <c r="K1912" t="str">
        <f t="shared" si="87"/>
        <v>Normal</v>
      </c>
      <c r="N1912" t="str">
        <f t="shared" si="88"/>
        <v>Outlier</v>
      </c>
      <c r="O1912" t="str">
        <f t="shared" si="89"/>
        <v>Outlier</v>
      </c>
    </row>
    <row r="1913" spans="1:15" x14ac:dyDescent="0.25">
      <c r="A1913" s="1" t="s">
        <v>642</v>
      </c>
      <c r="B1913" s="3">
        <v>42765</v>
      </c>
      <c r="C1913" s="3">
        <v>42772</v>
      </c>
      <c r="D1913" s="1" t="s">
        <v>21</v>
      </c>
      <c r="E1913" s="1" t="s">
        <v>35</v>
      </c>
      <c r="F1913" s="2" t="s">
        <v>28</v>
      </c>
      <c r="G1913" s="1" t="s">
        <v>937</v>
      </c>
      <c r="H1913" s="1">
        <v>8.82</v>
      </c>
      <c r="I1913" s="1">
        <v>0</v>
      </c>
      <c r="J1913" s="1">
        <v>2.3814000000000002</v>
      </c>
      <c r="K1913" t="str">
        <f t="shared" si="87"/>
        <v>Normal</v>
      </c>
      <c r="N1913" t="str">
        <f t="shared" si="88"/>
        <v>Outlier</v>
      </c>
      <c r="O1913" t="str">
        <f t="shared" si="89"/>
        <v>Outlier</v>
      </c>
    </row>
    <row r="1914" spans="1:15" x14ac:dyDescent="0.25">
      <c r="A1914" s="1" t="s">
        <v>1549</v>
      </c>
      <c r="B1914" s="3">
        <v>42500</v>
      </c>
      <c r="C1914" s="3">
        <v>42505</v>
      </c>
      <c r="D1914" s="1" t="s">
        <v>21</v>
      </c>
      <c r="E1914" s="1" t="s">
        <v>26</v>
      </c>
      <c r="F1914" s="2" t="s">
        <v>28</v>
      </c>
      <c r="G1914" s="1" t="s">
        <v>1016</v>
      </c>
      <c r="H1914" s="1">
        <v>7.0720000000000001</v>
      </c>
      <c r="I1914" s="1">
        <v>0.2</v>
      </c>
      <c r="J1914" s="1">
        <v>2.3868</v>
      </c>
      <c r="K1914" t="str">
        <f t="shared" si="87"/>
        <v>Outlier</v>
      </c>
      <c r="N1914" t="str">
        <f t="shared" si="88"/>
        <v>Outlier</v>
      </c>
      <c r="O1914" t="str">
        <f t="shared" si="89"/>
        <v>Outlier</v>
      </c>
    </row>
    <row r="1915" spans="1:15" x14ac:dyDescent="0.25">
      <c r="A1915" s="1" t="s">
        <v>1550</v>
      </c>
      <c r="B1915" s="3">
        <v>42987</v>
      </c>
      <c r="C1915" s="3">
        <v>42991</v>
      </c>
      <c r="D1915" s="1" t="s">
        <v>21</v>
      </c>
      <c r="E1915" s="1" t="s">
        <v>35</v>
      </c>
      <c r="F1915" s="2" t="s">
        <v>28</v>
      </c>
      <c r="G1915" s="1" t="s">
        <v>1162</v>
      </c>
      <c r="H1915" s="1">
        <v>6.3680000000000003</v>
      </c>
      <c r="I1915" s="1">
        <v>0.2</v>
      </c>
      <c r="J1915" s="1">
        <v>2.3879999999999999</v>
      </c>
      <c r="K1915" t="str">
        <f t="shared" si="87"/>
        <v>Outlier</v>
      </c>
      <c r="N1915" t="str">
        <f t="shared" si="88"/>
        <v>Outlier</v>
      </c>
      <c r="O1915" t="str">
        <f t="shared" si="89"/>
        <v>Outlier</v>
      </c>
    </row>
    <row r="1916" spans="1:15" x14ac:dyDescent="0.25">
      <c r="A1916" s="1" t="s">
        <v>184</v>
      </c>
      <c r="B1916" s="3">
        <v>42254</v>
      </c>
      <c r="C1916" s="3">
        <v>42259</v>
      </c>
      <c r="D1916" s="1" t="s">
        <v>21</v>
      </c>
      <c r="E1916" s="1" t="s">
        <v>23</v>
      </c>
      <c r="F1916" s="2" t="s">
        <v>28</v>
      </c>
      <c r="G1916" s="1" t="s">
        <v>673</v>
      </c>
      <c r="H1916" s="1">
        <v>7.24</v>
      </c>
      <c r="I1916" s="1">
        <v>0</v>
      </c>
      <c r="J1916" s="1">
        <v>2.3892000000000002</v>
      </c>
      <c r="K1916" t="str">
        <f t="shared" si="87"/>
        <v>Normal</v>
      </c>
      <c r="N1916" t="str">
        <f t="shared" si="88"/>
        <v>Outlier</v>
      </c>
      <c r="O1916" t="str">
        <f t="shared" si="89"/>
        <v>Outlier</v>
      </c>
    </row>
    <row r="1917" spans="1:15" x14ac:dyDescent="0.25">
      <c r="A1917" s="1" t="s">
        <v>1551</v>
      </c>
      <c r="B1917" s="3">
        <v>42068</v>
      </c>
      <c r="C1917" s="3">
        <v>42072</v>
      </c>
      <c r="D1917" s="1" t="s">
        <v>21</v>
      </c>
      <c r="E1917" s="1" t="s">
        <v>26</v>
      </c>
      <c r="F1917" s="2" t="s">
        <v>14</v>
      </c>
      <c r="G1917" s="1" t="s">
        <v>58</v>
      </c>
      <c r="H1917" s="1">
        <v>31.92</v>
      </c>
      <c r="I1917" s="1">
        <v>0.2</v>
      </c>
      <c r="J1917" s="1">
        <v>2.3940000000000001</v>
      </c>
      <c r="K1917" t="str">
        <f t="shared" si="87"/>
        <v>Outlier</v>
      </c>
      <c r="N1917" t="str">
        <f t="shared" si="88"/>
        <v>Outlier</v>
      </c>
      <c r="O1917" t="str">
        <f t="shared" si="89"/>
        <v>Outlier</v>
      </c>
    </row>
    <row r="1918" spans="1:15" x14ac:dyDescent="0.25">
      <c r="A1918" s="1" t="s">
        <v>1552</v>
      </c>
      <c r="B1918" s="3">
        <v>42482</v>
      </c>
      <c r="C1918" s="3">
        <v>42487</v>
      </c>
      <c r="D1918" s="1" t="s">
        <v>21</v>
      </c>
      <c r="E1918" s="1" t="s">
        <v>26</v>
      </c>
      <c r="F1918" s="2" t="s">
        <v>28</v>
      </c>
      <c r="G1918" s="1" t="s">
        <v>68</v>
      </c>
      <c r="H1918" s="1">
        <v>23.952000000000002</v>
      </c>
      <c r="I1918" s="1">
        <v>0.2</v>
      </c>
      <c r="J1918" s="1">
        <v>2.3952</v>
      </c>
      <c r="K1918" t="str">
        <f t="shared" si="87"/>
        <v>Outlier</v>
      </c>
      <c r="N1918" t="str">
        <f t="shared" si="88"/>
        <v>Outlier</v>
      </c>
      <c r="O1918" t="str">
        <f t="shared" si="89"/>
        <v>Outlier</v>
      </c>
    </row>
    <row r="1919" spans="1:15" x14ac:dyDescent="0.25">
      <c r="A1919" s="1" t="s">
        <v>1553</v>
      </c>
      <c r="B1919" s="3">
        <v>42613</v>
      </c>
      <c r="C1919" s="3">
        <v>42619</v>
      </c>
      <c r="D1919" s="1" t="s">
        <v>21</v>
      </c>
      <c r="E1919" s="1" t="s">
        <v>26</v>
      </c>
      <c r="F1919" s="2" t="s">
        <v>28</v>
      </c>
      <c r="G1919" s="1" t="s">
        <v>68</v>
      </c>
      <c r="H1919" s="1">
        <v>23.968</v>
      </c>
      <c r="I1919" s="1">
        <v>0.2</v>
      </c>
      <c r="J1919" s="1">
        <v>2.3967999999999998</v>
      </c>
      <c r="K1919" t="str">
        <f t="shared" si="87"/>
        <v>Outlier</v>
      </c>
      <c r="N1919" t="str">
        <f t="shared" si="88"/>
        <v>Outlier</v>
      </c>
      <c r="O1919" t="str">
        <f t="shared" si="89"/>
        <v>Outlier</v>
      </c>
    </row>
    <row r="1920" spans="1:15" x14ac:dyDescent="0.25">
      <c r="A1920" s="1" t="s">
        <v>1554</v>
      </c>
      <c r="B1920" s="3">
        <v>42985</v>
      </c>
      <c r="C1920" s="3">
        <v>42989</v>
      </c>
      <c r="D1920" s="1" t="s">
        <v>21</v>
      </c>
      <c r="E1920" s="1" t="s">
        <v>35</v>
      </c>
      <c r="F1920" s="2" t="s">
        <v>18</v>
      </c>
      <c r="G1920" s="1" t="s">
        <v>297</v>
      </c>
      <c r="H1920" s="1">
        <v>47.94</v>
      </c>
      <c r="I1920" s="1">
        <v>0</v>
      </c>
      <c r="J1920" s="1">
        <v>2.3969999999999998</v>
      </c>
      <c r="K1920" t="str">
        <f t="shared" si="87"/>
        <v>Normal</v>
      </c>
      <c r="N1920" t="str">
        <f t="shared" si="88"/>
        <v>Outlier</v>
      </c>
      <c r="O1920" t="str">
        <f t="shared" si="89"/>
        <v>Outlier</v>
      </c>
    </row>
    <row r="1921" spans="1:15" x14ac:dyDescent="0.25">
      <c r="A1921" s="1" t="s">
        <v>1555</v>
      </c>
      <c r="B1921" s="3">
        <v>43058</v>
      </c>
      <c r="C1921" s="3">
        <v>43059</v>
      </c>
      <c r="D1921" s="1" t="s">
        <v>31</v>
      </c>
      <c r="E1921" s="1" t="s">
        <v>35</v>
      </c>
      <c r="F1921" s="2" t="s">
        <v>14</v>
      </c>
      <c r="G1921" s="1" t="s">
        <v>58</v>
      </c>
      <c r="H1921" s="1">
        <v>31.968</v>
      </c>
      <c r="I1921" s="1">
        <v>0.2</v>
      </c>
      <c r="J1921" s="1">
        <v>2.3976000000000002</v>
      </c>
      <c r="K1921" t="str">
        <f t="shared" si="87"/>
        <v>Outlier</v>
      </c>
      <c r="N1921" t="str">
        <f t="shared" si="88"/>
        <v>Outlier</v>
      </c>
      <c r="O1921" t="str">
        <f t="shared" si="89"/>
        <v>Outlier</v>
      </c>
    </row>
    <row r="1922" spans="1:15" x14ac:dyDescent="0.25">
      <c r="A1922" s="1" t="s">
        <v>1556</v>
      </c>
      <c r="B1922" s="3">
        <v>41772</v>
      </c>
      <c r="C1922" s="3">
        <v>41774</v>
      </c>
      <c r="D1922" s="1" t="s">
        <v>31</v>
      </c>
      <c r="E1922" s="1" t="s">
        <v>13</v>
      </c>
      <c r="F1922" s="2" t="s">
        <v>28</v>
      </c>
      <c r="G1922" s="1" t="s">
        <v>673</v>
      </c>
      <c r="H1922" s="1">
        <v>7.1040000000000001</v>
      </c>
      <c r="I1922" s="1">
        <v>0.2</v>
      </c>
      <c r="J1922" s="1">
        <v>2.3976000000000002</v>
      </c>
      <c r="K1922" t="str">
        <f t="shared" ref="K1922:K1985" si="90">IF(OR(I1922&lt;$M$11,I1922&gt;$M$12),"Outlier","Normal")</f>
        <v>Outlier</v>
      </c>
      <c r="N1922" t="str">
        <f t="shared" ref="N1922:N1985" si="91">IF(OR(H1922&lt;$M$5,H1922&gt;$M$6),"Outlier","Normal")</f>
        <v>Outlier</v>
      </c>
      <c r="O1922" t="str">
        <f t="shared" ref="O1922:O1985" si="92">IF(OR(J1922&lt;$M$17,J1922&gt;$M$18),"Outlier","Normal")</f>
        <v>Outlier</v>
      </c>
    </row>
    <row r="1923" spans="1:15" x14ac:dyDescent="0.25">
      <c r="A1923" s="1" t="s">
        <v>1557</v>
      </c>
      <c r="B1923" s="3">
        <v>42154</v>
      </c>
      <c r="C1923" s="3">
        <v>42156</v>
      </c>
      <c r="D1923" s="1" t="s">
        <v>31</v>
      </c>
      <c r="E1923" s="1" t="s">
        <v>23</v>
      </c>
      <c r="F1923" s="2" t="s">
        <v>14</v>
      </c>
      <c r="G1923" s="1" t="s">
        <v>58</v>
      </c>
      <c r="H1923" s="1">
        <v>239.97</v>
      </c>
      <c r="I1923" s="1">
        <v>0</v>
      </c>
      <c r="J1923" s="1">
        <v>2.3997000000000002</v>
      </c>
      <c r="K1923" t="str">
        <f t="shared" si="90"/>
        <v>Normal</v>
      </c>
      <c r="N1923" t="str">
        <f t="shared" si="91"/>
        <v>Outlier</v>
      </c>
      <c r="O1923" t="str">
        <f t="shared" si="92"/>
        <v>Outlier</v>
      </c>
    </row>
    <row r="1924" spans="1:15" x14ac:dyDescent="0.25">
      <c r="A1924" s="1" t="s">
        <v>1558</v>
      </c>
      <c r="B1924" s="3">
        <v>42316</v>
      </c>
      <c r="C1924" s="3">
        <v>42318</v>
      </c>
      <c r="D1924" s="1" t="s">
        <v>17</v>
      </c>
      <c r="E1924" s="1" t="s">
        <v>35</v>
      </c>
      <c r="F1924" s="2" t="s">
        <v>28</v>
      </c>
      <c r="G1924" s="1" t="s">
        <v>673</v>
      </c>
      <c r="H1924" s="1">
        <v>5</v>
      </c>
      <c r="I1924" s="1">
        <v>0</v>
      </c>
      <c r="J1924" s="1">
        <v>2.4</v>
      </c>
      <c r="K1924" t="str">
        <f t="shared" si="90"/>
        <v>Normal</v>
      </c>
      <c r="N1924" t="str">
        <f t="shared" si="91"/>
        <v>Outlier</v>
      </c>
      <c r="O1924" t="str">
        <f t="shared" si="92"/>
        <v>Outlier</v>
      </c>
    </row>
    <row r="1925" spans="1:15" x14ac:dyDescent="0.25">
      <c r="A1925" s="1" t="s">
        <v>865</v>
      </c>
      <c r="B1925" s="3">
        <v>42888</v>
      </c>
      <c r="C1925" s="3">
        <v>42892</v>
      </c>
      <c r="D1925" s="1" t="s">
        <v>21</v>
      </c>
      <c r="E1925" s="1" t="s">
        <v>23</v>
      </c>
      <c r="F1925" s="2" t="s">
        <v>28</v>
      </c>
      <c r="G1925" s="1" t="s">
        <v>68</v>
      </c>
      <c r="H1925" s="1">
        <v>27.44</v>
      </c>
      <c r="I1925" s="1">
        <v>0.2</v>
      </c>
      <c r="J1925" s="1">
        <v>2.4009999999999998</v>
      </c>
      <c r="K1925" t="str">
        <f t="shared" si="90"/>
        <v>Outlier</v>
      </c>
      <c r="N1925" t="str">
        <f t="shared" si="91"/>
        <v>Outlier</v>
      </c>
      <c r="O1925" t="str">
        <f t="shared" si="92"/>
        <v>Outlier</v>
      </c>
    </row>
    <row r="1926" spans="1:15" x14ac:dyDescent="0.25">
      <c r="A1926" s="1" t="s">
        <v>1559</v>
      </c>
      <c r="B1926" s="3">
        <v>42976</v>
      </c>
      <c r="C1926" s="3">
        <v>42979</v>
      </c>
      <c r="D1926" s="1" t="s">
        <v>31</v>
      </c>
      <c r="E1926" s="1" t="s">
        <v>26</v>
      </c>
      <c r="F1926" s="2" t="s">
        <v>28</v>
      </c>
      <c r="G1926" s="1" t="s">
        <v>68</v>
      </c>
      <c r="H1926" s="1">
        <v>27.44</v>
      </c>
      <c r="I1926" s="1">
        <v>0.2</v>
      </c>
      <c r="J1926" s="1">
        <v>2.4009999999999998</v>
      </c>
      <c r="K1926" t="str">
        <f t="shared" si="90"/>
        <v>Outlier</v>
      </c>
      <c r="N1926" t="str">
        <f t="shared" si="91"/>
        <v>Outlier</v>
      </c>
      <c r="O1926" t="str">
        <f t="shared" si="92"/>
        <v>Outlier</v>
      </c>
    </row>
    <row r="1927" spans="1:15" x14ac:dyDescent="0.25">
      <c r="A1927" s="1" t="s">
        <v>1560</v>
      </c>
      <c r="B1927" s="3">
        <v>41959</v>
      </c>
      <c r="C1927" s="3">
        <v>41965</v>
      </c>
      <c r="D1927" s="1" t="s">
        <v>21</v>
      </c>
      <c r="E1927" s="1" t="s">
        <v>35</v>
      </c>
      <c r="F1927" s="2" t="s">
        <v>28</v>
      </c>
      <c r="G1927" s="1" t="s">
        <v>1052</v>
      </c>
      <c r="H1927" s="1">
        <v>5.22</v>
      </c>
      <c r="I1927" s="1">
        <v>0</v>
      </c>
      <c r="J1927" s="1">
        <v>2.4011999999999998</v>
      </c>
      <c r="K1927" t="str">
        <f t="shared" si="90"/>
        <v>Normal</v>
      </c>
      <c r="N1927" t="str">
        <f t="shared" si="91"/>
        <v>Outlier</v>
      </c>
      <c r="O1927" t="str">
        <f t="shared" si="92"/>
        <v>Outlier</v>
      </c>
    </row>
    <row r="1928" spans="1:15" x14ac:dyDescent="0.25">
      <c r="A1928" s="1" t="s">
        <v>1561</v>
      </c>
      <c r="B1928" s="3">
        <v>42764</v>
      </c>
      <c r="C1928" s="3">
        <v>42771</v>
      </c>
      <c r="D1928" s="1" t="s">
        <v>21</v>
      </c>
      <c r="E1928" s="1" t="s">
        <v>23</v>
      </c>
      <c r="F1928" s="2" t="s">
        <v>28</v>
      </c>
      <c r="G1928" s="1" t="s">
        <v>1052</v>
      </c>
      <c r="H1928" s="1">
        <v>5.22</v>
      </c>
      <c r="I1928" s="1">
        <v>0</v>
      </c>
      <c r="J1928" s="1">
        <v>2.4011999999999998</v>
      </c>
      <c r="K1928" t="str">
        <f t="shared" si="90"/>
        <v>Normal</v>
      </c>
      <c r="N1928" t="str">
        <f t="shared" si="91"/>
        <v>Outlier</v>
      </c>
      <c r="O1928" t="str">
        <f t="shared" si="92"/>
        <v>Outlier</v>
      </c>
    </row>
    <row r="1929" spans="1:15" x14ac:dyDescent="0.25">
      <c r="A1929" s="1" t="s">
        <v>1562</v>
      </c>
      <c r="B1929" s="3">
        <v>42854</v>
      </c>
      <c r="C1929" s="3">
        <v>42859</v>
      </c>
      <c r="D1929" s="1" t="s">
        <v>21</v>
      </c>
      <c r="E1929" s="1" t="s">
        <v>23</v>
      </c>
      <c r="F1929" s="2" t="s">
        <v>28</v>
      </c>
      <c r="G1929" s="1" t="s">
        <v>1052</v>
      </c>
      <c r="H1929" s="1">
        <v>4.91</v>
      </c>
      <c r="I1929" s="1">
        <v>0</v>
      </c>
      <c r="J1929" s="1">
        <v>2.4058999999999999</v>
      </c>
      <c r="K1929" t="str">
        <f t="shared" si="90"/>
        <v>Normal</v>
      </c>
      <c r="N1929" t="str">
        <f t="shared" si="91"/>
        <v>Outlier</v>
      </c>
      <c r="O1929" t="str">
        <f t="shared" si="92"/>
        <v>Outlier</v>
      </c>
    </row>
    <row r="1930" spans="1:15" x14ac:dyDescent="0.25">
      <c r="A1930" s="1" t="s">
        <v>1563</v>
      </c>
      <c r="B1930" s="3">
        <v>42813</v>
      </c>
      <c r="C1930" s="3">
        <v>42814</v>
      </c>
      <c r="D1930" s="1" t="s">
        <v>31</v>
      </c>
      <c r="E1930" s="1" t="s">
        <v>23</v>
      </c>
      <c r="F1930" s="2" t="s">
        <v>28</v>
      </c>
      <c r="G1930" s="1" t="s">
        <v>937</v>
      </c>
      <c r="H1930" s="1">
        <v>8.94</v>
      </c>
      <c r="I1930" s="1">
        <v>0</v>
      </c>
      <c r="J1930" s="1">
        <v>2.4138000000000002</v>
      </c>
      <c r="K1930" t="str">
        <f t="shared" si="90"/>
        <v>Normal</v>
      </c>
      <c r="N1930" t="str">
        <f t="shared" si="91"/>
        <v>Outlier</v>
      </c>
      <c r="O1930" t="str">
        <f t="shared" si="92"/>
        <v>Outlier</v>
      </c>
    </row>
    <row r="1931" spans="1:15" x14ac:dyDescent="0.25">
      <c r="A1931" s="1" t="s">
        <v>1383</v>
      </c>
      <c r="B1931" s="3">
        <v>42820</v>
      </c>
      <c r="C1931" s="3">
        <v>42824</v>
      </c>
      <c r="D1931" s="1" t="s">
        <v>21</v>
      </c>
      <c r="E1931" s="1" t="s">
        <v>26</v>
      </c>
      <c r="F1931" s="2" t="s">
        <v>28</v>
      </c>
      <c r="G1931" s="1" t="s">
        <v>68</v>
      </c>
      <c r="H1931" s="1">
        <v>32.231999999999999</v>
      </c>
      <c r="I1931" s="1">
        <v>0.2</v>
      </c>
      <c r="J1931" s="1">
        <v>2.4174000000000002</v>
      </c>
      <c r="K1931" t="str">
        <f t="shared" si="90"/>
        <v>Outlier</v>
      </c>
      <c r="N1931" t="str">
        <f t="shared" si="91"/>
        <v>Outlier</v>
      </c>
      <c r="O1931" t="str">
        <f t="shared" si="92"/>
        <v>Outlier</v>
      </c>
    </row>
    <row r="1932" spans="1:15" x14ac:dyDescent="0.25">
      <c r="A1932" s="1" t="s">
        <v>1564</v>
      </c>
      <c r="B1932" s="3">
        <v>41980</v>
      </c>
      <c r="C1932" s="3">
        <v>41983</v>
      </c>
      <c r="D1932" s="1" t="s">
        <v>31</v>
      </c>
      <c r="E1932" s="1" t="s">
        <v>35</v>
      </c>
      <c r="F1932" s="2" t="s">
        <v>28</v>
      </c>
      <c r="G1932" s="1" t="s">
        <v>937</v>
      </c>
      <c r="H1932" s="1">
        <v>8.64</v>
      </c>
      <c r="I1932" s="1">
        <v>0</v>
      </c>
      <c r="J1932" s="1">
        <v>2.4192</v>
      </c>
      <c r="K1932" t="str">
        <f t="shared" si="90"/>
        <v>Normal</v>
      </c>
      <c r="N1932" t="str">
        <f t="shared" si="91"/>
        <v>Outlier</v>
      </c>
      <c r="O1932" t="str">
        <f t="shared" si="92"/>
        <v>Outlier</v>
      </c>
    </row>
    <row r="1933" spans="1:15" x14ac:dyDescent="0.25">
      <c r="A1933" s="1" t="s">
        <v>1565</v>
      </c>
      <c r="B1933" s="3">
        <v>42469</v>
      </c>
      <c r="C1933" s="3">
        <v>42474</v>
      </c>
      <c r="D1933" s="1" t="s">
        <v>17</v>
      </c>
      <c r="E1933" s="1" t="s">
        <v>26</v>
      </c>
      <c r="F1933" s="2" t="s">
        <v>28</v>
      </c>
      <c r="G1933" s="1" t="s">
        <v>995</v>
      </c>
      <c r="H1933" s="1">
        <v>5.28</v>
      </c>
      <c r="I1933" s="1">
        <v>0</v>
      </c>
      <c r="J1933" s="1">
        <v>2.4287999999999998</v>
      </c>
      <c r="K1933" t="str">
        <f t="shared" si="90"/>
        <v>Normal</v>
      </c>
      <c r="N1933" t="str">
        <f t="shared" si="91"/>
        <v>Outlier</v>
      </c>
      <c r="O1933" t="str">
        <f t="shared" si="92"/>
        <v>Outlier</v>
      </c>
    </row>
    <row r="1934" spans="1:15" x14ac:dyDescent="0.25">
      <c r="A1934" s="1" t="s">
        <v>1566</v>
      </c>
      <c r="B1934" s="3">
        <v>42152</v>
      </c>
      <c r="C1934" s="3">
        <v>42158</v>
      </c>
      <c r="D1934" s="1" t="s">
        <v>21</v>
      </c>
      <c r="E1934" s="1" t="s">
        <v>23</v>
      </c>
      <c r="F1934" s="2" t="s">
        <v>28</v>
      </c>
      <c r="G1934" s="1" t="s">
        <v>68</v>
      </c>
      <c r="H1934" s="1">
        <v>16.239999999999998</v>
      </c>
      <c r="I1934" s="1">
        <v>0</v>
      </c>
      <c r="J1934" s="1">
        <v>2.4359999999999999</v>
      </c>
      <c r="K1934" t="str">
        <f t="shared" si="90"/>
        <v>Normal</v>
      </c>
      <c r="N1934" t="str">
        <f t="shared" si="91"/>
        <v>Outlier</v>
      </c>
      <c r="O1934" t="str">
        <f t="shared" si="92"/>
        <v>Outlier</v>
      </c>
    </row>
    <row r="1935" spans="1:15" x14ac:dyDescent="0.25">
      <c r="A1935" s="1" t="s">
        <v>461</v>
      </c>
      <c r="B1935" s="3">
        <v>42188</v>
      </c>
      <c r="C1935" s="3">
        <v>42190</v>
      </c>
      <c r="D1935" s="1" t="s">
        <v>31</v>
      </c>
      <c r="E1935" s="1" t="s">
        <v>23</v>
      </c>
      <c r="F1935" s="2" t="s">
        <v>28</v>
      </c>
      <c r="G1935" s="1" t="s">
        <v>1162</v>
      </c>
      <c r="H1935" s="1">
        <v>6.72</v>
      </c>
      <c r="I1935" s="1">
        <v>0.2</v>
      </c>
      <c r="J1935" s="1">
        <v>2.4359999999999999</v>
      </c>
      <c r="K1935" t="str">
        <f t="shared" si="90"/>
        <v>Outlier</v>
      </c>
      <c r="N1935" t="str">
        <f t="shared" si="91"/>
        <v>Outlier</v>
      </c>
      <c r="O1935" t="str">
        <f t="shared" si="92"/>
        <v>Outlier</v>
      </c>
    </row>
    <row r="1936" spans="1:15" x14ac:dyDescent="0.25">
      <c r="A1936" s="1" t="s">
        <v>1567</v>
      </c>
      <c r="B1936" s="3">
        <v>42513</v>
      </c>
      <c r="C1936" s="3">
        <v>42517</v>
      </c>
      <c r="D1936" s="1" t="s">
        <v>21</v>
      </c>
      <c r="E1936" s="1" t="s">
        <v>13</v>
      </c>
      <c r="F1936" s="2" t="s">
        <v>28</v>
      </c>
      <c r="G1936" s="1" t="s">
        <v>1162</v>
      </c>
      <c r="H1936" s="1">
        <v>4.9800000000000004</v>
      </c>
      <c r="I1936" s="1">
        <v>0</v>
      </c>
      <c r="J1936" s="1">
        <v>2.4401999999999999</v>
      </c>
      <c r="K1936" t="str">
        <f t="shared" si="90"/>
        <v>Normal</v>
      </c>
      <c r="N1936" t="str">
        <f t="shared" si="91"/>
        <v>Outlier</v>
      </c>
      <c r="O1936" t="str">
        <f t="shared" si="92"/>
        <v>Outlier</v>
      </c>
    </row>
    <row r="1937" spans="1:15" x14ac:dyDescent="0.25">
      <c r="A1937" s="1" t="s">
        <v>1568</v>
      </c>
      <c r="B1937" s="3">
        <v>43071</v>
      </c>
      <c r="C1937" s="3">
        <v>43077</v>
      </c>
      <c r="D1937" s="1" t="s">
        <v>21</v>
      </c>
      <c r="E1937" s="1" t="s">
        <v>13</v>
      </c>
      <c r="F1937" s="2" t="s">
        <v>28</v>
      </c>
      <c r="G1937" s="1" t="s">
        <v>937</v>
      </c>
      <c r="H1937" s="1">
        <v>32.776000000000003</v>
      </c>
      <c r="I1937" s="1">
        <v>0.2</v>
      </c>
      <c r="J1937" s="1">
        <v>2.4582000000000002</v>
      </c>
      <c r="K1937" t="str">
        <f t="shared" si="90"/>
        <v>Outlier</v>
      </c>
      <c r="N1937" t="str">
        <f t="shared" si="91"/>
        <v>Outlier</v>
      </c>
      <c r="O1937" t="str">
        <f t="shared" si="92"/>
        <v>Outlier</v>
      </c>
    </row>
    <row r="1938" spans="1:15" x14ac:dyDescent="0.25">
      <c r="A1938" s="1" t="s">
        <v>1569</v>
      </c>
      <c r="B1938" s="3">
        <v>43002</v>
      </c>
      <c r="C1938" s="3">
        <v>43004</v>
      </c>
      <c r="D1938" s="1" t="s">
        <v>17</v>
      </c>
      <c r="E1938" s="1" t="s">
        <v>13</v>
      </c>
      <c r="F1938" s="2" t="s">
        <v>14</v>
      </c>
      <c r="G1938" s="1" t="s">
        <v>279</v>
      </c>
      <c r="H1938" s="1">
        <v>17.88</v>
      </c>
      <c r="I1938" s="1">
        <v>0.2</v>
      </c>
      <c r="J1938" s="1">
        <v>2.4584999999999999</v>
      </c>
      <c r="K1938" t="str">
        <f t="shared" si="90"/>
        <v>Outlier</v>
      </c>
      <c r="N1938" t="str">
        <f t="shared" si="91"/>
        <v>Outlier</v>
      </c>
      <c r="O1938" t="str">
        <f t="shared" si="92"/>
        <v>Outlier</v>
      </c>
    </row>
    <row r="1939" spans="1:15" x14ac:dyDescent="0.25">
      <c r="A1939" s="1" t="s">
        <v>1570</v>
      </c>
      <c r="B1939" s="3">
        <v>43013</v>
      </c>
      <c r="C1939" s="3">
        <v>43017</v>
      </c>
      <c r="D1939" s="1" t="s">
        <v>21</v>
      </c>
      <c r="E1939" s="1" t="s">
        <v>23</v>
      </c>
      <c r="F1939" s="2" t="s">
        <v>18</v>
      </c>
      <c r="G1939" s="1" t="s">
        <v>40</v>
      </c>
      <c r="H1939" s="1">
        <v>221.38200000000001</v>
      </c>
      <c r="I1939" s="1">
        <v>0.1</v>
      </c>
      <c r="J1939" s="1">
        <v>2.4598</v>
      </c>
      <c r="K1939" t="str">
        <f t="shared" si="90"/>
        <v>Outlier</v>
      </c>
      <c r="N1939" t="str">
        <f t="shared" si="91"/>
        <v>Outlier</v>
      </c>
      <c r="O1939" t="str">
        <f t="shared" si="92"/>
        <v>Outlier</v>
      </c>
    </row>
    <row r="1940" spans="1:15" x14ac:dyDescent="0.25">
      <c r="A1940" s="1" t="s">
        <v>1571</v>
      </c>
      <c r="B1940" s="3">
        <v>42907</v>
      </c>
      <c r="C1940" s="3">
        <v>42911</v>
      </c>
      <c r="D1940" s="1" t="s">
        <v>17</v>
      </c>
      <c r="E1940" s="1" t="s">
        <v>23</v>
      </c>
      <c r="F1940" s="2" t="s">
        <v>18</v>
      </c>
      <c r="G1940" s="1" t="s">
        <v>297</v>
      </c>
      <c r="H1940" s="1">
        <v>17.920000000000002</v>
      </c>
      <c r="I1940" s="1">
        <v>0.2</v>
      </c>
      <c r="J1940" s="1">
        <v>2.464</v>
      </c>
      <c r="K1940" t="str">
        <f t="shared" si="90"/>
        <v>Outlier</v>
      </c>
      <c r="N1940" t="str">
        <f t="shared" si="91"/>
        <v>Outlier</v>
      </c>
      <c r="O1940" t="str">
        <f t="shared" si="92"/>
        <v>Outlier</v>
      </c>
    </row>
    <row r="1941" spans="1:15" x14ac:dyDescent="0.25">
      <c r="A1941" s="1" t="s">
        <v>1572</v>
      </c>
      <c r="B1941" s="3">
        <v>42507</v>
      </c>
      <c r="C1941" s="3">
        <v>42510</v>
      </c>
      <c r="D1941" s="1" t="s">
        <v>31</v>
      </c>
      <c r="E1941" s="1" t="s">
        <v>26</v>
      </c>
      <c r="F1941" s="2" t="s">
        <v>28</v>
      </c>
      <c r="G1941" s="1" t="s">
        <v>673</v>
      </c>
      <c r="H1941" s="1">
        <v>7.8959999999999999</v>
      </c>
      <c r="I1941" s="1">
        <v>0.2</v>
      </c>
      <c r="J1941" s="1">
        <v>2.4674999999999998</v>
      </c>
      <c r="K1941" t="str">
        <f t="shared" si="90"/>
        <v>Outlier</v>
      </c>
      <c r="N1941" t="str">
        <f t="shared" si="91"/>
        <v>Outlier</v>
      </c>
      <c r="O1941" t="str">
        <f t="shared" si="92"/>
        <v>Outlier</v>
      </c>
    </row>
    <row r="1942" spans="1:15" x14ac:dyDescent="0.25">
      <c r="A1942" s="1" t="s">
        <v>1573</v>
      </c>
      <c r="B1942" s="3">
        <v>42314</v>
      </c>
      <c r="C1942" s="3">
        <v>42317</v>
      </c>
      <c r="D1942" s="1" t="s">
        <v>31</v>
      </c>
      <c r="E1942" s="1" t="s">
        <v>35</v>
      </c>
      <c r="F1942" s="2" t="s">
        <v>28</v>
      </c>
      <c r="G1942" s="1" t="s">
        <v>1016</v>
      </c>
      <c r="H1942" s="1">
        <v>7.08</v>
      </c>
      <c r="I1942" s="1">
        <v>0.2</v>
      </c>
      <c r="J1942" s="1">
        <v>2.4780000000000002</v>
      </c>
      <c r="K1942" t="str">
        <f t="shared" si="90"/>
        <v>Outlier</v>
      </c>
      <c r="N1942" t="str">
        <f t="shared" si="91"/>
        <v>Outlier</v>
      </c>
      <c r="O1942" t="str">
        <f t="shared" si="92"/>
        <v>Outlier</v>
      </c>
    </row>
    <row r="1943" spans="1:15" x14ac:dyDescent="0.25">
      <c r="A1943" s="1" t="s">
        <v>1574</v>
      </c>
      <c r="B1943" s="3">
        <v>41960</v>
      </c>
      <c r="C1943" s="3">
        <v>41964</v>
      </c>
      <c r="D1943" s="1" t="s">
        <v>21</v>
      </c>
      <c r="E1943" s="1" t="s">
        <v>26</v>
      </c>
      <c r="F1943" s="2" t="s">
        <v>28</v>
      </c>
      <c r="G1943" s="1" t="s">
        <v>1016</v>
      </c>
      <c r="H1943" s="1">
        <v>7.08</v>
      </c>
      <c r="I1943" s="1">
        <v>0.2</v>
      </c>
      <c r="J1943" s="1">
        <v>2.4780000000000002</v>
      </c>
      <c r="K1943" t="str">
        <f t="shared" si="90"/>
        <v>Outlier</v>
      </c>
      <c r="N1943" t="str">
        <f t="shared" si="91"/>
        <v>Outlier</v>
      </c>
      <c r="O1943" t="str">
        <f t="shared" si="92"/>
        <v>Outlier</v>
      </c>
    </row>
    <row r="1944" spans="1:15" x14ac:dyDescent="0.25">
      <c r="A1944" s="1" t="s">
        <v>1575</v>
      </c>
      <c r="B1944" s="3">
        <v>41878</v>
      </c>
      <c r="C1944" s="3">
        <v>41883</v>
      </c>
      <c r="D1944" s="1" t="s">
        <v>17</v>
      </c>
      <c r="E1944" s="1" t="s">
        <v>35</v>
      </c>
      <c r="F1944" s="2" t="s">
        <v>28</v>
      </c>
      <c r="G1944" s="1" t="s">
        <v>937</v>
      </c>
      <c r="H1944" s="1">
        <v>8.56</v>
      </c>
      <c r="I1944" s="1">
        <v>0</v>
      </c>
      <c r="J1944" s="1">
        <v>2.4824000000000002</v>
      </c>
      <c r="K1944" t="str">
        <f t="shared" si="90"/>
        <v>Normal</v>
      </c>
      <c r="N1944" t="str">
        <f t="shared" si="91"/>
        <v>Outlier</v>
      </c>
      <c r="O1944" t="str">
        <f t="shared" si="92"/>
        <v>Outlier</v>
      </c>
    </row>
    <row r="1945" spans="1:15" x14ac:dyDescent="0.25">
      <c r="A1945" s="1" t="s">
        <v>116</v>
      </c>
      <c r="B1945" s="3">
        <v>42712</v>
      </c>
      <c r="C1945" s="3">
        <v>42718</v>
      </c>
      <c r="D1945" s="1" t="s">
        <v>21</v>
      </c>
      <c r="E1945" s="1" t="s">
        <v>35</v>
      </c>
      <c r="F1945" s="2" t="s">
        <v>28</v>
      </c>
      <c r="G1945" s="1" t="s">
        <v>937</v>
      </c>
      <c r="H1945" s="1">
        <v>8.56</v>
      </c>
      <c r="I1945" s="1">
        <v>0</v>
      </c>
      <c r="J1945" s="1">
        <v>2.4824000000000002</v>
      </c>
      <c r="K1945" t="str">
        <f t="shared" si="90"/>
        <v>Normal</v>
      </c>
      <c r="N1945" t="str">
        <f t="shared" si="91"/>
        <v>Outlier</v>
      </c>
      <c r="O1945" t="str">
        <f t="shared" si="92"/>
        <v>Outlier</v>
      </c>
    </row>
    <row r="1946" spans="1:15" x14ac:dyDescent="0.25">
      <c r="A1946" s="1" t="s">
        <v>1576</v>
      </c>
      <c r="B1946" s="3">
        <v>42068</v>
      </c>
      <c r="C1946" s="3">
        <v>42073</v>
      </c>
      <c r="D1946" s="1" t="s">
        <v>21</v>
      </c>
      <c r="E1946" s="1" t="s">
        <v>26</v>
      </c>
      <c r="F1946" s="2" t="s">
        <v>28</v>
      </c>
      <c r="G1946" s="1" t="s">
        <v>673</v>
      </c>
      <c r="H1946" s="1">
        <v>7.1040000000000001</v>
      </c>
      <c r="I1946" s="1">
        <v>0.2</v>
      </c>
      <c r="J1946" s="1">
        <v>2.4864000000000002</v>
      </c>
      <c r="K1946" t="str">
        <f t="shared" si="90"/>
        <v>Outlier</v>
      </c>
      <c r="N1946" t="str">
        <f t="shared" si="91"/>
        <v>Outlier</v>
      </c>
      <c r="O1946" t="str">
        <f t="shared" si="92"/>
        <v>Outlier</v>
      </c>
    </row>
    <row r="1947" spans="1:15" x14ac:dyDescent="0.25">
      <c r="A1947" s="1" t="s">
        <v>1577</v>
      </c>
      <c r="B1947" s="3">
        <v>41737</v>
      </c>
      <c r="C1947" s="3">
        <v>41741</v>
      </c>
      <c r="D1947" s="1" t="s">
        <v>21</v>
      </c>
      <c r="E1947" s="1" t="s">
        <v>35</v>
      </c>
      <c r="F1947" s="2" t="s">
        <v>18</v>
      </c>
      <c r="G1947" s="1" t="s">
        <v>19</v>
      </c>
      <c r="H1947" s="1">
        <v>99.591999999999999</v>
      </c>
      <c r="I1947" s="1">
        <v>0.2</v>
      </c>
      <c r="J1947" s="1">
        <v>2.4897999999999998</v>
      </c>
      <c r="K1947" t="str">
        <f t="shared" si="90"/>
        <v>Outlier</v>
      </c>
      <c r="N1947" t="str">
        <f t="shared" si="91"/>
        <v>Outlier</v>
      </c>
      <c r="O1947" t="str">
        <f t="shared" si="92"/>
        <v>Outlier</v>
      </c>
    </row>
    <row r="1948" spans="1:15" x14ac:dyDescent="0.25">
      <c r="A1948" s="1" t="s">
        <v>1578</v>
      </c>
      <c r="B1948" s="3">
        <v>42191</v>
      </c>
      <c r="C1948" s="3">
        <v>42195</v>
      </c>
      <c r="D1948" s="1" t="s">
        <v>21</v>
      </c>
      <c r="E1948" s="1" t="s">
        <v>23</v>
      </c>
      <c r="F1948" s="2" t="s">
        <v>14</v>
      </c>
      <c r="G1948" s="1" t="s">
        <v>58</v>
      </c>
      <c r="H1948" s="1">
        <v>124.95</v>
      </c>
      <c r="I1948" s="1">
        <v>0</v>
      </c>
      <c r="J1948" s="1">
        <v>2.4990000000000001</v>
      </c>
      <c r="K1948" t="str">
        <f t="shared" si="90"/>
        <v>Normal</v>
      </c>
      <c r="N1948" t="str">
        <f t="shared" si="91"/>
        <v>Outlier</v>
      </c>
      <c r="O1948" t="str">
        <f t="shared" si="92"/>
        <v>Outlier</v>
      </c>
    </row>
    <row r="1949" spans="1:15" x14ac:dyDescent="0.25">
      <c r="A1949" s="1" t="s">
        <v>1579</v>
      </c>
      <c r="B1949" s="3">
        <v>41924</v>
      </c>
      <c r="C1949" s="3">
        <v>41929</v>
      </c>
      <c r="D1949" s="1" t="s">
        <v>21</v>
      </c>
      <c r="E1949" s="1" t="s">
        <v>26</v>
      </c>
      <c r="F1949" s="2" t="s">
        <v>28</v>
      </c>
      <c r="G1949" s="1" t="s">
        <v>29</v>
      </c>
      <c r="H1949" s="1">
        <v>22.24</v>
      </c>
      <c r="I1949" s="1">
        <v>0.2</v>
      </c>
      <c r="J1949" s="1">
        <v>2.5019999999999998</v>
      </c>
      <c r="K1949" t="str">
        <f t="shared" si="90"/>
        <v>Outlier</v>
      </c>
      <c r="N1949" t="str">
        <f t="shared" si="91"/>
        <v>Outlier</v>
      </c>
      <c r="O1949" t="str">
        <f t="shared" si="92"/>
        <v>Outlier</v>
      </c>
    </row>
    <row r="1950" spans="1:15" x14ac:dyDescent="0.25">
      <c r="A1950" s="1" t="s">
        <v>862</v>
      </c>
      <c r="B1950" s="3">
        <v>43028</v>
      </c>
      <c r="C1950" s="3">
        <v>43028</v>
      </c>
      <c r="D1950" s="1" t="s">
        <v>12</v>
      </c>
      <c r="E1950" s="1" t="s">
        <v>13</v>
      </c>
      <c r="F1950" s="2" t="s">
        <v>28</v>
      </c>
      <c r="G1950" s="1" t="s">
        <v>1162</v>
      </c>
      <c r="H1950" s="1">
        <v>6.6719999999999997</v>
      </c>
      <c r="I1950" s="1">
        <v>0.2</v>
      </c>
      <c r="J1950" s="1">
        <v>2.5019999999999998</v>
      </c>
      <c r="K1950" t="str">
        <f t="shared" si="90"/>
        <v>Outlier</v>
      </c>
      <c r="N1950" t="str">
        <f t="shared" si="91"/>
        <v>Outlier</v>
      </c>
      <c r="O1950" t="str">
        <f t="shared" si="92"/>
        <v>Outlier</v>
      </c>
    </row>
    <row r="1951" spans="1:15" x14ac:dyDescent="0.25">
      <c r="A1951" s="1" t="s">
        <v>1452</v>
      </c>
      <c r="B1951" s="3">
        <v>42535</v>
      </c>
      <c r="C1951" s="3">
        <v>42538</v>
      </c>
      <c r="D1951" s="1" t="s">
        <v>31</v>
      </c>
      <c r="E1951" s="1" t="s">
        <v>35</v>
      </c>
      <c r="F1951" s="2" t="s">
        <v>28</v>
      </c>
      <c r="G1951" s="1" t="s">
        <v>937</v>
      </c>
      <c r="H1951" s="1">
        <v>8.64</v>
      </c>
      <c r="I1951" s="1">
        <v>0</v>
      </c>
      <c r="J1951" s="1">
        <v>2.5055999999999998</v>
      </c>
      <c r="K1951" t="str">
        <f t="shared" si="90"/>
        <v>Normal</v>
      </c>
      <c r="N1951" t="str">
        <f t="shared" si="91"/>
        <v>Outlier</v>
      </c>
      <c r="O1951" t="str">
        <f t="shared" si="92"/>
        <v>Outlier</v>
      </c>
    </row>
    <row r="1952" spans="1:15" x14ac:dyDescent="0.25">
      <c r="A1952" s="1" t="s">
        <v>1580</v>
      </c>
      <c r="B1952" s="3">
        <v>42890</v>
      </c>
      <c r="C1952" s="3">
        <v>42896</v>
      </c>
      <c r="D1952" s="1" t="s">
        <v>21</v>
      </c>
      <c r="E1952" s="1" t="s">
        <v>26</v>
      </c>
      <c r="F1952" s="2" t="s">
        <v>28</v>
      </c>
      <c r="G1952" s="1" t="s">
        <v>937</v>
      </c>
      <c r="H1952" s="1">
        <v>8.64</v>
      </c>
      <c r="I1952" s="1">
        <v>0</v>
      </c>
      <c r="J1952" s="1">
        <v>2.5055999999999998</v>
      </c>
      <c r="K1952" t="str">
        <f t="shared" si="90"/>
        <v>Normal</v>
      </c>
      <c r="N1952" t="str">
        <f t="shared" si="91"/>
        <v>Outlier</v>
      </c>
      <c r="O1952" t="str">
        <f t="shared" si="92"/>
        <v>Outlier</v>
      </c>
    </row>
    <row r="1953" spans="1:15" x14ac:dyDescent="0.25">
      <c r="A1953" s="1" t="s">
        <v>397</v>
      </c>
      <c r="B1953" s="3">
        <v>41766</v>
      </c>
      <c r="C1953" s="3">
        <v>41771</v>
      </c>
      <c r="D1953" s="1" t="s">
        <v>21</v>
      </c>
      <c r="E1953" s="1" t="s">
        <v>23</v>
      </c>
      <c r="F1953" s="2" t="s">
        <v>28</v>
      </c>
      <c r="G1953" s="1" t="s">
        <v>937</v>
      </c>
      <c r="H1953" s="1">
        <v>8.64</v>
      </c>
      <c r="I1953" s="1">
        <v>0</v>
      </c>
      <c r="J1953" s="1">
        <v>2.5055999999999998</v>
      </c>
      <c r="K1953" t="str">
        <f t="shared" si="90"/>
        <v>Normal</v>
      </c>
      <c r="N1953" t="str">
        <f t="shared" si="91"/>
        <v>Outlier</v>
      </c>
      <c r="O1953" t="str">
        <f t="shared" si="92"/>
        <v>Outlier</v>
      </c>
    </row>
    <row r="1954" spans="1:15" x14ac:dyDescent="0.25">
      <c r="A1954" s="1" t="s">
        <v>1581</v>
      </c>
      <c r="B1954" s="3">
        <v>42608</v>
      </c>
      <c r="C1954" s="3">
        <v>42615</v>
      </c>
      <c r="D1954" s="1" t="s">
        <v>21</v>
      </c>
      <c r="E1954" s="1" t="s">
        <v>26</v>
      </c>
      <c r="F1954" s="2" t="s">
        <v>28</v>
      </c>
      <c r="G1954" s="1" t="s">
        <v>937</v>
      </c>
      <c r="H1954" s="1">
        <v>8.64</v>
      </c>
      <c r="I1954" s="1">
        <v>0</v>
      </c>
      <c r="J1954" s="1">
        <v>2.5055999999999998</v>
      </c>
      <c r="K1954" t="str">
        <f t="shared" si="90"/>
        <v>Normal</v>
      </c>
      <c r="N1954" t="str">
        <f t="shared" si="91"/>
        <v>Outlier</v>
      </c>
      <c r="O1954" t="str">
        <f t="shared" si="92"/>
        <v>Outlier</v>
      </c>
    </row>
    <row r="1955" spans="1:15" x14ac:dyDescent="0.25">
      <c r="A1955" s="1" t="s">
        <v>1582</v>
      </c>
      <c r="B1955" s="3">
        <v>41877</v>
      </c>
      <c r="C1955" s="3">
        <v>41883</v>
      </c>
      <c r="D1955" s="1" t="s">
        <v>21</v>
      </c>
      <c r="E1955" s="1" t="s">
        <v>23</v>
      </c>
      <c r="F1955" s="2" t="s">
        <v>28</v>
      </c>
      <c r="G1955" s="1" t="s">
        <v>937</v>
      </c>
      <c r="H1955" s="1">
        <v>8.64</v>
      </c>
      <c r="I1955" s="1">
        <v>0</v>
      </c>
      <c r="J1955" s="1">
        <v>2.5055999999999998</v>
      </c>
      <c r="K1955" t="str">
        <f t="shared" si="90"/>
        <v>Normal</v>
      </c>
      <c r="N1955" t="str">
        <f t="shared" si="91"/>
        <v>Outlier</v>
      </c>
      <c r="O1955" t="str">
        <f t="shared" si="92"/>
        <v>Outlier</v>
      </c>
    </row>
    <row r="1956" spans="1:15" x14ac:dyDescent="0.25">
      <c r="A1956" s="1" t="s">
        <v>402</v>
      </c>
      <c r="B1956" s="3">
        <v>41757</v>
      </c>
      <c r="C1956" s="3">
        <v>41762</v>
      </c>
      <c r="D1956" s="1" t="s">
        <v>21</v>
      </c>
      <c r="E1956" s="1" t="s">
        <v>23</v>
      </c>
      <c r="F1956" s="2" t="s">
        <v>28</v>
      </c>
      <c r="G1956" s="1" t="s">
        <v>1052</v>
      </c>
      <c r="H1956" s="1">
        <v>6.9119999999999999</v>
      </c>
      <c r="I1956" s="1">
        <v>0.2</v>
      </c>
      <c r="J1956" s="1">
        <v>2.5055999999999998</v>
      </c>
      <c r="K1956" t="str">
        <f t="shared" si="90"/>
        <v>Outlier</v>
      </c>
      <c r="N1956" t="str">
        <f t="shared" si="91"/>
        <v>Outlier</v>
      </c>
      <c r="O1956" t="str">
        <f t="shared" si="92"/>
        <v>Outlier</v>
      </c>
    </row>
    <row r="1957" spans="1:15" x14ac:dyDescent="0.25">
      <c r="A1957" s="1" t="s">
        <v>1583</v>
      </c>
      <c r="B1957" s="3">
        <v>42357</v>
      </c>
      <c r="C1957" s="3">
        <v>42360</v>
      </c>
      <c r="D1957" s="1" t="s">
        <v>31</v>
      </c>
      <c r="E1957" s="1" t="s">
        <v>23</v>
      </c>
      <c r="F1957" s="2" t="s">
        <v>28</v>
      </c>
      <c r="G1957" s="1" t="s">
        <v>1052</v>
      </c>
      <c r="H1957" s="1">
        <v>6.9119999999999999</v>
      </c>
      <c r="I1957" s="1">
        <v>0.2</v>
      </c>
      <c r="J1957" s="1">
        <v>2.5055999999999998</v>
      </c>
      <c r="K1957" t="str">
        <f t="shared" si="90"/>
        <v>Outlier</v>
      </c>
      <c r="N1957" t="str">
        <f t="shared" si="91"/>
        <v>Outlier</v>
      </c>
      <c r="O1957" t="str">
        <f t="shared" si="92"/>
        <v>Outlier</v>
      </c>
    </row>
    <row r="1958" spans="1:15" x14ac:dyDescent="0.25">
      <c r="A1958" s="1" t="s">
        <v>1584</v>
      </c>
      <c r="B1958" s="3">
        <v>42240</v>
      </c>
      <c r="C1958" s="3">
        <v>42242</v>
      </c>
      <c r="D1958" s="1" t="s">
        <v>17</v>
      </c>
      <c r="E1958" s="1" t="s">
        <v>23</v>
      </c>
      <c r="F1958" s="2" t="s">
        <v>28</v>
      </c>
      <c r="G1958" s="1" t="s">
        <v>1052</v>
      </c>
      <c r="H1958" s="1">
        <v>6.9119999999999999</v>
      </c>
      <c r="I1958" s="1">
        <v>0.2</v>
      </c>
      <c r="J1958" s="1">
        <v>2.5055999999999998</v>
      </c>
      <c r="K1958" t="str">
        <f t="shared" si="90"/>
        <v>Outlier</v>
      </c>
      <c r="N1958" t="str">
        <f t="shared" si="91"/>
        <v>Outlier</v>
      </c>
      <c r="O1958" t="str">
        <f t="shared" si="92"/>
        <v>Outlier</v>
      </c>
    </row>
    <row r="1959" spans="1:15" x14ac:dyDescent="0.25">
      <c r="A1959" s="1" t="s">
        <v>341</v>
      </c>
      <c r="B1959" s="3">
        <v>42877</v>
      </c>
      <c r="C1959" s="3">
        <v>42881</v>
      </c>
      <c r="D1959" s="1" t="s">
        <v>21</v>
      </c>
      <c r="E1959" s="1" t="s">
        <v>26</v>
      </c>
      <c r="F1959" s="2" t="s">
        <v>28</v>
      </c>
      <c r="G1959" s="1" t="s">
        <v>29</v>
      </c>
      <c r="H1959" s="1">
        <v>22.344000000000001</v>
      </c>
      <c r="I1959" s="1">
        <v>0.2</v>
      </c>
      <c r="J1959" s="1">
        <v>2.5137</v>
      </c>
      <c r="K1959" t="str">
        <f t="shared" si="90"/>
        <v>Outlier</v>
      </c>
      <c r="N1959" t="str">
        <f t="shared" si="91"/>
        <v>Outlier</v>
      </c>
      <c r="O1959" t="str">
        <f t="shared" si="92"/>
        <v>Outlier</v>
      </c>
    </row>
    <row r="1960" spans="1:15" x14ac:dyDescent="0.25">
      <c r="A1960" s="1" t="s">
        <v>1585</v>
      </c>
      <c r="B1960" s="3">
        <v>42467</v>
      </c>
      <c r="C1960" s="3">
        <v>42472</v>
      </c>
      <c r="D1960" s="1" t="s">
        <v>21</v>
      </c>
      <c r="E1960" s="1" t="s">
        <v>23</v>
      </c>
      <c r="F1960" s="2" t="s">
        <v>28</v>
      </c>
      <c r="G1960" s="1" t="s">
        <v>952</v>
      </c>
      <c r="H1960" s="1">
        <v>33.527999999999999</v>
      </c>
      <c r="I1960" s="1">
        <v>0.2</v>
      </c>
      <c r="J1960" s="1">
        <v>2.5146000000000002</v>
      </c>
      <c r="K1960" t="str">
        <f t="shared" si="90"/>
        <v>Outlier</v>
      </c>
      <c r="N1960" t="str">
        <f t="shared" si="91"/>
        <v>Outlier</v>
      </c>
      <c r="O1960" t="str">
        <f t="shared" si="92"/>
        <v>Outlier</v>
      </c>
    </row>
    <row r="1961" spans="1:15" x14ac:dyDescent="0.25">
      <c r="A1961" s="1" t="s">
        <v>59</v>
      </c>
      <c r="B1961" s="3">
        <v>42288</v>
      </c>
      <c r="C1961" s="3">
        <v>42295</v>
      </c>
      <c r="D1961" s="1" t="s">
        <v>21</v>
      </c>
      <c r="E1961" s="1" t="s">
        <v>13</v>
      </c>
      <c r="F1961" s="2" t="s">
        <v>28</v>
      </c>
      <c r="G1961" s="1" t="s">
        <v>68</v>
      </c>
      <c r="H1961" s="1">
        <v>22.367999999999999</v>
      </c>
      <c r="I1961" s="1">
        <v>0.2</v>
      </c>
      <c r="J1961" s="1">
        <v>2.5164</v>
      </c>
      <c r="K1961" t="str">
        <f t="shared" si="90"/>
        <v>Outlier</v>
      </c>
      <c r="N1961" t="str">
        <f t="shared" si="91"/>
        <v>Outlier</v>
      </c>
      <c r="O1961" t="str">
        <f t="shared" si="92"/>
        <v>Outlier</v>
      </c>
    </row>
    <row r="1962" spans="1:15" x14ac:dyDescent="0.25">
      <c r="A1962" s="1" t="s">
        <v>1586</v>
      </c>
      <c r="B1962" s="3">
        <v>43046</v>
      </c>
      <c r="C1962" s="3">
        <v>43050</v>
      </c>
      <c r="D1962" s="1" t="s">
        <v>21</v>
      </c>
      <c r="E1962" s="1" t="s">
        <v>23</v>
      </c>
      <c r="F1962" s="2" t="s">
        <v>14</v>
      </c>
      <c r="G1962" s="1" t="s">
        <v>279</v>
      </c>
      <c r="H1962" s="1">
        <v>7.88</v>
      </c>
      <c r="I1962" s="1">
        <v>0</v>
      </c>
      <c r="J1962" s="1">
        <v>2.5215999999999998</v>
      </c>
      <c r="K1962" t="str">
        <f t="shared" si="90"/>
        <v>Normal</v>
      </c>
      <c r="N1962" t="str">
        <f t="shared" si="91"/>
        <v>Outlier</v>
      </c>
      <c r="O1962" t="str">
        <f t="shared" si="92"/>
        <v>Outlier</v>
      </c>
    </row>
    <row r="1963" spans="1:15" x14ac:dyDescent="0.25">
      <c r="A1963" s="1" t="s">
        <v>880</v>
      </c>
      <c r="B1963" s="3">
        <v>42268</v>
      </c>
      <c r="C1963" s="3">
        <v>42270</v>
      </c>
      <c r="D1963" s="1" t="s">
        <v>31</v>
      </c>
      <c r="E1963" s="1" t="s">
        <v>35</v>
      </c>
      <c r="F1963" s="2" t="s">
        <v>28</v>
      </c>
      <c r="G1963" s="1" t="s">
        <v>673</v>
      </c>
      <c r="H1963" s="1">
        <v>7.9</v>
      </c>
      <c r="I1963" s="1">
        <v>0</v>
      </c>
      <c r="J1963" s="1">
        <v>2.528</v>
      </c>
      <c r="K1963" t="str">
        <f t="shared" si="90"/>
        <v>Normal</v>
      </c>
      <c r="N1963" t="str">
        <f t="shared" si="91"/>
        <v>Outlier</v>
      </c>
      <c r="O1963" t="str">
        <f t="shared" si="92"/>
        <v>Outlier</v>
      </c>
    </row>
    <row r="1964" spans="1:15" x14ac:dyDescent="0.25">
      <c r="A1964" s="1" t="s">
        <v>1587</v>
      </c>
      <c r="B1964" s="3">
        <v>42799</v>
      </c>
      <c r="C1964" s="3">
        <v>42799</v>
      </c>
      <c r="D1964" s="1" t="s">
        <v>12</v>
      </c>
      <c r="E1964" s="1" t="s">
        <v>26</v>
      </c>
      <c r="F1964" s="2" t="s">
        <v>28</v>
      </c>
      <c r="G1964" s="1" t="s">
        <v>673</v>
      </c>
      <c r="H1964" s="1">
        <v>7.9</v>
      </c>
      <c r="I1964" s="1">
        <v>0</v>
      </c>
      <c r="J1964" s="1">
        <v>2.528</v>
      </c>
      <c r="K1964" t="str">
        <f t="shared" si="90"/>
        <v>Normal</v>
      </c>
      <c r="N1964" t="str">
        <f t="shared" si="91"/>
        <v>Outlier</v>
      </c>
      <c r="O1964" t="str">
        <f t="shared" si="92"/>
        <v>Outlier</v>
      </c>
    </row>
    <row r="1965" spans="1:15" x14ac:dyDescent="0.25">
      <c r="A1965" s="1" t="s">
        <v>1588</v>
      </c>
      <c r="B1965" s="3">
        <v>42617</v>
      </c>
      <c r="C1965" s="3">
        <v>42621</v>
      </c>
      <c r="D1965" s="1" t="s">
        <v>21</v>
      </c>
      <c r="E1965" s="1" t="s">
        <v>13</v>
      </c>
      <c r="F1965" s="2" t="s">
        <v>28</v>
      </c>
      <c r="G1965" s="1" t="s">
        <v>937</v>
      </c>
      <c r="H1965" s="1">
        <v>5.28</v>
      </c>
      <c r="I1965" s="1">
        <v>0</v>
      </c>
      <c r="J1965" s="1">
        <v>2.5344000000000002</v>
      </c>
      <c r="K1965" t="str">
        <f t="shared" si="90"/>
        <v>Normal</v>
      </c>
      <c r="N1965" t="str">
        <f t="shared" si="91"/>
        <v>Outlier</v>
      </c>
      <c r="O1965" t="str">
        <f t="shared" si="92"/>
        <v>Outlier</v>
      </c>
    </row>
    <row r="1966" spans="1:15" x14ac:dyDescent="0.25">
      <c r="A1966" s="1" t="s">
        <v>927</v>
      </c>
      <c r="B1966" s="3">
        <v>42749</v>
      </c>
      <c r="C1966" s="3">
        <v>42755</v>
      </c>
      <c r="D1966" s="1" t="s">
        <v>21</v>
      </c>
      <c r="E1966" s="1" t="s">
        <v>26</v>
      </c>
      <c r="F1966" s="2" t="s">
        <v>14</v>
      </c>
      <c r="G1966" s="1" t="s">
        <v>279</v>
      </c>
      <c r="H1966" s="1">
        <v>12.12</v>
      </c>
      <c r="I1966" s="1">
        <v>0</v>
      </c>
      <c r="J1966" s="1">
        <v>2.5451999999999999</v>
      </c>
      <c r="K1966" t="str">
        <f t="shared" si="90"/>
        <v>Normal</v>
      </c>
      <c r="N1966" t="str">
        <f t="shared" si="91"/>
        <v>Outlier</v>
      </c>
      <c r="O1966" t="str">
        <f t="shared" si="92"/>
        <v>Outlier</v>
      </c>
    </row>
    <row r="1967" spans="1:15" x14ac:dyDescent="0.25">
      <c r="A1967" s="1" t="s">
        <v>1589</v>
      </c>
      <c r="B1967" s="3">
        <v>42730</v>
      </c>
      <c r="C1967" s="3">
        <v>42731</v>
      </c>
      <c r="D1967" s="1" t="s">
        <v>31</v>
      </c>
      <c r="E1967" s="1" t="s">
        <v>35</v>
      </c>
      <c r="F1967" s="2" t="s">
        <v>28</v>
      </c>
      <c r="G1967" s="1" t="s">
        <v>937</v>
      </c>
      <c r="H1967" s="1">
        <v>11.327999999999999</v>
      </c>
      <c r="I1967" s="1">
        <v>0.2</v>
      </c>
      <c r="J1967" s="1">
        <v>2.5488</v>
      </c>
      <c r="K1967" t="str">
        <f t="shared" si="90"/>
        <v>Outlier</v>
      </c>
      <c r="N1967" t="str">
        <f t="shared" si="91"/>
        <v>Outlier</v>
      </c>
      <c r="O1967" t="str">
        <f t="shared" si="92"/>
        <v>Outlier</v>
      </c>
    </row>
    <row r="1968" spans="1:15" x14ac:dyDescent="0.25">
      <c r="A1968" s="1" t="s">
        <v>1590</v>
      </c>
      <c r="B1968" s="3">
        <v>43073</v>
      </c>
      <c r="C1968" s="3">
        <v>43077</v>
      </c>
      <c r="D1968" s="1" t="s">
        <v>21</v>
      </c>
      <c r="E1968" s="1" t="s">
        <v>26</v>
      </c>
      <c r="F1968" s="2" t="s">
        <v>28</v>
      </c>
      <c r="G1968" s="1" t="s">
        <v>937</v>
      </c>
      <c r="H1968" s="1">
        <v>8.8000000000000007</v>
      </c>
      <c r="I1968" s="1">
        <v>0</v>
      </c>
      <c r="J1968" s="1">
        <v>2.552</v>
      </c>
      <c r="K1968" t="str">
        <f t="shared" si="90"/>
        <v>Normal</v>
      </c>
      <c r="N1968" t="str">
        <f t="shared" si="91"/>
        <v>Outlier</v>
      </c>
      <c r="O1968" t="str">
        <f t="shared" si="92"/>
        <v>Outlier</v>
      </c>
    </row>
    <row r="1969" spans="1:15" x14ac:dyDescent="0.25">
      <c r="A1969" s="1" t="s">
        <v>823</v>
      </c>
      <c r="B1969" s="3">
        <v>42262</v>
      </c>
      <c r="C1969" s="3">
        <v>42262</v>
      </c>
      <c r="D1969" s="1" t="s">
        <v>12</v>
      </c>
      <c r="E1969" s="1" t="s">
        <v>13</v>
      </c>
      <c r="F1969" s="2" t="s">
        <v>18</v>
      </c>
      <c r="G1969" s="1" t="s">
        <v>297</v>
      </c>
      <c r="H1969" s="1">
        <v>15.712</v>
      </c>
      <c r="I1969" s="1">
        <v>0.2</v>
      </c>
      <c r="J1969" s="1">
        <v>2.5531999999999999</v>
      </c>
      <c r="K1969" t="str">
        <f t="shared" si="90"/>
        <v>Outlier</v>
      </c>
      <c r="N1969" t="str">
        <f t="shared" si="91"/>
        <v>Outlier</v>
      </c>
      <c r="O1969" t="str">
        <f t="shared" si="92"/>
        <v>Outlier</v>
      </c>
    </row>
    <row r="1970" spans="1:15" x14ac:dyDescent="0.25">
      <c r="A1970" s="1" t="s">
        <v>1591</v>
      </c>
      <c r="B1970" s="3">
        <v>42839</v>
      </c>
      <c r="C1970" s="3">
        <v>42842</v>
      </c>
      <c r="D1970" s="1" t="s">
        <v>31</v>
      </c>
      <c r="E1970" s="1" t="s">
        <v>23</v>
      </c>
      <c r="F1970" s="2" t="s">
        <v>28</v>
      </c>
      <c r="G1970" s="1" t="s">
        <v>937</v>
      </c>
      <c r="H1970" s="1">
        <v>14.592000000000001</v>
      </c>
      <c r="I1970" s="1">
        <v>0.2</v>
      </c>
      <c r="J1970" s="1">
        <v>2.5535999999999999</v>
      </c>
      <c r="K1970" t="str">
        <f t="shared" si="90"/>
        <v>Outlier</v>
      </c>
      <c r="N1970" t="str">
        <f t="shared" si="91"/>
        <v>Outlier</v>
      </c>
      <c r="O1970" t="str">
        <f t="shared" si="92"/>
        <v>Outlier</v>
      </c>
    </row>
    <row r="1971" spans="1:15" x14ac:dyDescent="0.25">
      <c r="A1971" s="1" t="s">
        <v>1186</v>
      </c>
      <c r="B1971" s="3">
        <v>42727</v>
      </c>
      <c r="C1971" s="3">
        <v>42734</v>
      </c>
      <c r="D1971" s="1" t="s">
        <v>21</v>
      </c>
      <c r="E1971" s="1" t="s">
        <v>35</v>
      </c>
      <c r="F1971" s="2" t="s">
        <v>28</v>
      </c>
      <c r="G1971" s="1" t="s">
        <v>937</v>
      </c>
      <c r="H1971" s="1">
        <v>8.82</v>
      </c>
      <c r="I1971" s="1">
        <v>0</v>
      </c>
      <c r="J1971" s="1">
        <v>2.5577999999999999</v>
      </c>
      <c r="K1971" t="str">
        <f t="shared" si="90"/>
        <v>Normal</v>
      </c>
      <c r="N1971" t="str">
        <f t="shared" si="91"/>
        <v>Outlier</v>
      </c>
      <c r="O1971" t="str">
        <f t="shared" si="92"/>
        <v>Outlier</v>
      </c>
    </row>
    <row r="1972" spans="1:15" x14ac:dyDescent="0.25">
      <c r="A1972" s="1" t="s">
        <v>1592</v>
      </c>
      <c r="B1972" s="3">
        <v>42127</v>
      </c>
      <c r="C1972" s="3">
        <v>42130</v>
      </c>
      <c r="D1972" s="1" t="s">
        <v>31</v>
      </c>
      <c r="E1972" s="1" t="s">
        <v>35</v>
      </c>
      <c r="F1972" s="2" t="s">
        <v>28</v>
      </c>
      <c r="G1972" s="1" t="s">
        <v>937</v>
      </c>
      <c r="H1972" s="1">
        <v>8.82</v>
      </c>
      <c r="I1972" s="1">
        <v>0</v>
      </c>
      <c r="J1972" s="1">
        <v>2.5577999999999999</v>
      </c>
      <c r="K1972" t="str">
        <f t="shared" si="90"/>
        <v>Normal</v>
      </c>
      <c r="N1972" t="str">
        <f t="shared" si="91"/>
        <v>Outlier</v>
      </c>
      <c r="O1972" t="str">
        <f t="shared" si="92"/>
        <v>Outlier</v>
      </c>
    </row>
    <row r="1973" spans="1:15" x14ac:dyDescent="0.25">
      <c r="A1973" s="1" t="s">
        <v>1593</v>
      </c>
      <c r="B1973" s="3">
        <v>42700</v>
      </c>
      <c r="C1973" s="3">
        <v>42706</v>
      </c>
      <c r="D1973" s="1" t="s">
        <v>21</v>
      </c>
      <c r="E1973" s="1" t="s">
        <v>35</v>
      </c>
      <c r="F1973" s="2" t="s">
        <v>28</v>
      </c>
      <c r="G1973" s="1" t="s">
        <v>995</v>
      </c>
      <c r="H1973" s="1">
        <v>7.3120000000000003</v>
      </c>
      <c r="I1973" s="1">
        <v>0.2</v>
      </c>
      <c r="J1973" s="1">
        <v>2.5592000000000001</v>
      </c>
      <c r="K1973" t="str">
        <f t="shared" si="90"/>
        <v>Outlier</v>
      </c>
      <c r="N1973" t="str">
        <f t="shared" si="91"/>
        <v>Outlier</v>
      </c>
      <c r="O1973" t="str">
        <f t="shared" si="92"/>
        <v>Outlier</v>
      </c>
    </row>
    <row r="1974" spans="1:15" x14ac:dyDescent="0.25">
      <c r="A1974" s="1" t="s">
        <v>1277</v>
      </c>
      <c r="B1974" s="3">
        <v>41969</v>
      </c>
      <c r="C1974" s="3">
        <v>41974</v>
      </c>
      <c r="D1974" s="1" t="s">
        <v>21</v>
      </c>
      <c r="E1974" s="1" t="s">
        <v>35</v>
      </c>
      <c r="F1974" s="2" t="s">
        <v>28</v>
      </c>
      <c r="G1974" s="1" t="s">
        <v>995</v>
      </c>
      <c r="H1974" s="1">
        <v>7.3120000000000003</v>
      </c>
      <c r="I1974" s="1">
        <v>0.2</v>
      </c>
      <c r="J1974" s="1">
        <v>2.5592000000000001</v>
      </c>
      <c r="K1974" t="str">
        <f t="shared" si="90"/>
        <v>Outlier</v>
      </c>
      <c r="N1974" t="str">
        <f t="shared" si="91"/>
        <v>Outlier</v>
      </c>
      <c r="O1974" t="str">
        <f t="shared" si="92"/>
        <v>Outlier</v>
      </c>
    </row>
    <row r="1975" spans="1:15" x14ac:dyDescent="0.25">
      <c r="A1975" s="1" t="s">
        <v>1122</v>
      </c>
      <c r="B1975" s="3">
        <v>42615</v>
      </c>
      <c r="C1975" s="3">
        <v>42619</v>
      </c>
      <c r="D1975" s="1" t="s">
        <v>21</v>
      </c>
      <c r="E1975" s="1" t="s">
        <v>35</v>
      </c>
      <c r="F1975" s="2" t="s">
        <v>28</v>
      </c>
      <c r="G1975" s="1" t="s">
        <v>995</v>
      </c>
      <c r="H1975" s="1">
        <v>7.3120000000000003</v>
      </c>
      <c r="I1975" s="1">
        <v>0.2</v>
      </c>
      <c r="J1975" s="1">
        <v>2.5592000000000001</v>
      </c>
      <c r="K1975" t="str">
        <f t="shared" si="90"/>
        <v>Outlier</v>
      </c>
      <c r="N1975" t="str">
        <f t="shared" si="91"/>
        <v>Outlier</v>
      </c>
      <c r="O1975" t="str">
        <f t="shared" si="92"/>
        <v>Outlier</v>
      </c>
    </row>
    <row r="1976" spans="1:15" x14ac:dyDescent="0.25">
      <c r="A1976" s="1" t="s">
        <v>1594</v>
      </c>
      <c r="B1976" s="3">
        <v>42083</v>
      </c>
      <c r="C1976" s="3">
        <v>42085</v>
      </c>
      <c r="D1976" s="1" t="s">
        <v>17</v>
      </c>
      <c r="E1976" s="1" t="s">
        <v>35</v>
      </c>
      <c r="F1976" s="2" t="s">
        <v>28</v>
      </c>
      <c r="G1976" s="1" t="s">
        <v>68</v>
      </c>
      <c r="H1976" s="1">
        <v>29.303999999999998</v>
      </c>
      <c r="I1976" s="1">
        <v>0.2</v>
      </c>
      <c r="J1976" s="1">
        <v>2.5640999999999998</v>
      </c>
      <c r="K1976" t="str">
        <f t="shared" si="90"/>
        <v>Outlier</v>
      </c>
      <c r="N1976" t="str">
        <f t="shared" si="91"/>
        <v>Outlier</v>
      </c>
      <c r="O1976" t="str">
        <f t="shared" si="92"/>
        <v>Outlier</v>
      </c>
    </row>
    <row r="1977" spans="1:15" x14ac:dyDescent="0.25">
      <c r="A1977" s="1" t="s">
        <v>1595</v>
      </c>
      <c r="B1977" s="3">
        <v>43063</v>
      </c>
      <c r="C1977" s="3">
        <v>43067</v>
      </c>
      <c r="D1977" s="1" t="s">
        <v>21</v>
      </c>
      <c r="E1977" s="1" t="s">
        <v>26</v>
      </c>
      <c r="F1977" s="2" t="s">
        <v>28</v>
      </c>
      <c r="G1977" s="1" t="s">
        <v>673</v>
      </c>
      <c r="H1977" s="1">
        <v>10.824</v>
      </c>
      <c r="I1977" s="1">
        <v>0.2</v>
      </c>
      <c r="J1977" s="1">
        <v>2.5707</v>
      </c>
      <c r="K1977" t="str">
        <f t="shared" si="90"/>
        <v>Outlier</v>
      </c>
      <c r="N1977" t="str">
        <f t="shared" si="91"/>
        <v>Outlier</v>
      </c>
      <c r="O1977" t="str">
        <f t="shared" si="92"/>
        <v>Outlier</v>
      </c>
    </row>
    <row r="1978" spans="1:15" x14ac:dyDescent="0.25">
      <c r="A1978" s="1" t="s">
        <v>1596</v>
      </c>
      <c r="B1978" s="3">
        <v>42079</v>
      </c>
      <c r="C1978" s="3">
        <v>42083</v>
      </c>
      <c r="D1978" s="1" t="s">
        <v>21</v>
      </c>
      <c r="E1978" s="1" t="s">
        <v>23</v>
      </c>
      <c r="F1978" s="2" t="s">
        <v>14</v>
      </c>
      <c r="G1978" s="1" t="s">
        <v>58</v>
      </c>
      <c r="H1978" s="1">
        <v>85.9</v>
      </c>
      <c r="I1978" s="1">
        <v>0</v>
      </c>
      <c r="J1978" s="1">
        <v>2.577</v>
      </c>
      <c r="K1978" t="str">
        <f t="shared" si="90"/>
        <v>Normal</v>
      </c>
      <c r="N1978" t="str">
        <f t="shared" si="91"/>
        <v>Outlier</v>
      </c>
      <c r="O1978" t="str">
        <f t="shared" si="92"/>
        <v>Outlier</v>
      </c>
    </row>
    <row r="1979" spans="1:15" x14ac:dyDescent="0.25">
      <c r="A1979" s="1" t="s">
        <v>1597</v>
      </c>
      <c r="B1979" s="3">
        <v>41925</v>
      </c>
      <c r="C1979" s="3">
        <v>41927</v>
      </c>
      <c r="D1979" s="1" t="s">
        <v>31</v>
      </c>
      <c r="E1979" s="1" t="s">
        <v>35</v>
      </c>
      <c r="F1979" s="2" t="s">
        <v>14</v>
      </c>
      <c r="G1979" s="1" t="s">
        <v>279</v>
      </c>
      <c r="H1979" s="1">
        <v>25.78</v>
      </c>
      <c r="I1979" s="1">
        <v>0</v>
      </c>
      <c r="J1979" s="1">
        <v>2.5779999999999998</v>
      </c>
      <c r="K1979" t="str">
        <f t="shared" si="90"/>
        <v>Normal</v>
      </c>
      <c r="N1979" t="str">
        <f t="shared" si="91"/>
        <v>Outlier</v>
      </c>
      <c r="O1979" t="str">
        <f t="shared" si="92"/>
        <v>Outlier</v>
      </c>
    </row>
    <row r="1980" spans="1:15" x14ac:dyDescent="0.25">
      <c r="A1980" s="1" t="s">
        <v>1598</v>
      </c>
      <c r="B1980" s="3">
        <v>42870</v>
      </c>
      <c r="C1980" s="3">
        <v>42873</v>
      </c>
      <c r="D1980" s="1" t="s">
        <v>17</v>
      </c>
      <c r="E1980" s="1" t="s">
        <v>35</v>
      </c>
      <c r="F1980" s="2" t="s">
        <v>14</v>
      </c>
      <c r="G1980" s="1" t="s">
        <v>58</v>
      </c>
      <c r="H1980" s="1">
        <v>29.591999999999999</v>
      </c>
      <c r="I1980" s="1">
        <v>0.2</v>
      </c>
      <c r="J1980" s="1">
        <v>2.5893000000000002</v>
      </c>
      <c r="K1980" t="str">
        <f t="shared" si="90"/>
        <v>Outlier</v>
      </c>
      <c r="N1980" t="str">
        <f t="shared" si="91"/>
        <v>Outlier</v>
      </c>
      <c r="O1980" t="str">
        <f t="shared" si="92"/>
        <v>Outlier</v>
      </c>
    </row>
    <row r="1981" spans="1:15" x14ac:dyDescent="0.25">
      <c r="A1981" s="1" t="s">
        <v>1599</v>
      </c>
      <c r="B1981" s="3">
        <v>43007</v>
      </c>
      <c r="C1981" s="3">
        <v>43013</v>
      </c>
      <c r="D1981" s="1" t="s">
        <v>21</v>
      </c>
      <c r="E1981" s="1" t="s">
        <v>26</v>
      </c>
      <c r="F1981" s="2" t="s">
        <v>28</v>
      </c>
      <c r="G1981" s="1" t="s">
        <v>1052</v>
      </c>
      <c r="H1981" s="1">
        <v>7.968</v>
      </c>
      <c r="I1981" s="1">
        <v>0.2</v>
      </c>
      <c r="J1981" s="1">
        <v>2.5895999999999999</v>
      </c>
      <c r="K1981" t="str">
        <f t="shared" si="90"/>
        <v>Outlier</v>
      </c>
      <c r="N1981" t="str">
        <f t="shared" si="91"/>
        <v>Outlier</v>
      </c>
      <c r="O1981" t="str">
        <f t="shared" si="92"/>
        <v>Outlier</v>
      </c>
    </row>
    <row r="1982" spans="1:15" x14ac:dyDescent="0.25">
      <c r="A1982" s="1" t="s">
        <v>1600</v>
      </c>
      <c r="B1982" s="3">
        <v>42573</v>
      </c>
      <c r="C1982" s="3">
        <v>42577</v>
      </c>
      <c r="D1982" s="1" t="s">
        <v>21</v>
      </c>
      <c r="E1982" s="1" t="s">
        <v>23</v>
      </c>
      <c r="F1982" s="2" t="s">
        <v>28</v>
      </c>
      <c r="G1982" s="1" t="s">
        <v>995</v>
      </c>
      <c r="H1982" s="1">
        <v>5.4</v>
      </c>
      <c r="I1982" s="1">
        <v>0</v>
      </c>
      <c r="J1982" s="1">
        <v>2.5920000000000001</v>
      </c>
      <c r="K1982" t="str">
        <f t="shared" si="90"/>
        <v>Normal</v>
      </c>
      <c r="N1982" t="str">
        <f t="shared" si="91"/>
        <v>Outlier</v>
      </c>
      <c r="O1982" t="str">
        <f t="shared" si="92"/>
        <v>Outlier</v>
      </c>
    </row>
    <row r="1983" spans="1:15" x14ac:dyDescent="0.25">
      <c r="A1983" s="1" t="s">
        <v>1601</v>
      </c>
      <c r="B1983" s="3">
        <v>43080</v>
      </c>
      <c r="C1983" s="3">
        <v>43083</v>
      </c>
      <c r="D1983" s="1" t="s">
        <v>17</v>
      </c>
      <c r="E1983" s="1" t="s">
        <v>26</v>
      </c>
      <c r="F1983" s="2" t="s">
        <v>28</v>
      </c>
      <c r="G1983" s="1" t="s">
        <v>995</v>
      </c>
      <c r="H1983" s="1">
        <v>5.4</v>
      </c>
      <c r="I1983" s="1">
        <v>0</v>
      </c>
      <c r="J1983" s="1">
        <v>2.5920000000000001</v>
      </c>
      <c r="K1983" t="str">
        <f t="shared" si="90"/>
        <v>Normal</v>
      </c>
      <c r="N1983" t="str">
        <f t="shared" si="91"/>
        <v>Outlier</v>
      </c>
      <c r="O1983" t="str">
        <f t="shared" si="92"/>
        <v>Outlier</v>
      </c>
    </row>
    <row r="1984" spans="1:15" x14ac:dyDescent="0.25">
      <c r="A1984" s="1" t="s">
        <v>1602</v>
      </c>
      <c r="B1984" s="3">
        <v>42807</v>
      </c>
      <c r="C1984" s="3">
        <v>42810</v>
      </c>
      <c r="D1984" s="1" t="s">
        <v>31</v>
      </c>
      <c r="E1984" s="1" t="s">
        <v>26</v>
      </c>
      <c r="F1984" s="2" t="s">
        <v>14</v>
      </c>
      <c r="G1984" s="1" t="s">
        <v>58</v>
      </c>
      <c r="H1984" s="1">
        <v>7.992</v>
      </c>
      <c r="I1984" s="1">
        <v>0.2</v>
      </c>
      <c r="J1984" s="1">
        <v>2.5973999999999999</v>
      </c>
      <c r="K1984" t="str">
        <f t="shared" si="90"/>
        <v>Outlier</v>
      </c>
      <c r="N1984" t="str">
        <f t="shared" si="91"/>
        <v>Outlier</v>
      </c>
      <c r="O1984" t="str">
        <f t="shared" si="92"/>
        <v>Outlier</v>
      </c>
    </row>
    <row r="1985" spans="1:15" x14ac:dyDescent="0.25">
      <c r="A1985" s="1" t="s">
        <v>1603</v>
      </c>
      <c r="B1985" s="3">
        <v>42488</v>
      </c>
      <c r="C1985" s="3">
        <v>42495</v>
      </c>
      <c r="D1985" s="1" t="s">
        <v>21</v>
      </c>
      <c r="E1985" s="1" t="s">
        <v>35</v>
      </c>
      <c r="F1985" s="2" t="s">
        <v>18</v>
      </c>
      <c r="G1985" s="1" t="s">
        <v>40</v>
      </c>
      <c r="H1985" s="1">
        <v>41.567999999999998</v>
      </c>
      <c r="I1985" s="1">
        <v>0.2</v>
      </c>
      <c r="J1985" s="1">
        <v>2.5979999999999999</v>
      </c>
      <c r="K1985" t="str">
        <f t="shared" si="90"/>
        <v>Outlier</v>
      </c>
      <c r="N1985" t="str">
        <f t="shared" si="91"/>
        <v>Outlier</v>
      </c>
      <c r="O1985" t="str">
        <f t="shared" si="92"/>
        <v>Outlier</v>
      </c>
    </row>
    <row r="1986" spans="1:15" x14ac:dyDescent="0.25">
      <c r="A1986" s="1" t="s">
        <v>1604</v>
      </c>
      <c r="B1986" s="3">
        <v>42693</v>
      </c>
      <c r="C1986" s="3">
        <v>42698</v>
      </c>
      <c r="D1986" s="1" t="s">
        <v>21</v>
      </c>
      <c r="E1986" s="1" t="s">
        <v>23</v>
      </c>
      <c r="F1986" s="2" t="s">
        <v>28</v>
      </c>
      <c r="G1986" s="1" t="s">
        <v>68</v>
      </c>
      <c r="H1986" s="1">
        <v>64.959999999999994</v>
      </c>
      <c r="I1986" s="1">
        <v>0</v>
      </c>
      <c r="J1986" s="1">
        <v>2.5983999999999998</v>
      </c>
      <c r="K1986" t="str">
        <f t="shared" ref="K1986:K2049" si="93">IF(OR(I1986&lt;$M$11,I1986&gt;$M$12),"Outlier","Normal")</f>
        <v>Normal</v>
      </c>
      <c r="N1986" t="str">
        <f t="shared" ref="N1986:N2049" si="94">IF(OR(H1986&lt;$M$5,H1986&gt;$M$6),"Outlier","Normal")</f>
        <v>Outlier</v>
      </c>
      <c r="O1986" t="str">
        <f t="shared" ref="O1986:O2049" si="95">IF(OR(J1986&lt;$M$17,J1986&gt;$M$18),"Outlier","Normal")</f>
        <v>Outlier</v>
      </c>
    </row>
    <row r="1987" spans="1:15" x14ac:dyDescent="0.25">
      <c r="A1987" s="1" t="s">
        <v>1605</v>
      </c>
      <c r="B1987" s="3">
        <v>42468</v>
      </c>
      <c r="C1987" s="3">
        <v>42472</v>
      </c>
      <c r="D1987" s="1" t="s">
        <v>21</v>
      </c>
      <c r="E1987" s="1" t="s">
        <v>35</v>
      </c>
      <c r="F1987" s="2" t="s">
        <v>28</v>
      </c>
      <c r="G1987" s="1" t="s">
        <v>68</v>
      </c>
      <c r="H1987" s="1">
        <v>64.959999999999994</v>
      </c>
      <c r="I1987" s="1">
        <v>0</v>
      </c>
      <c r="J1987" s="1">
        <v>2.5983999999999998</v>
      </c>
      <c r="K1987" t="str">
        <f t="shared" si="93"/>
        <v>Normal</v>
      </c>
      <c r="N1987" t="str">
        <f t="shared" si="94"/>
        <v>Outlier</v>
      </c>
      <c r="O1987" t="str">
        <f t="shared" si="95"/>
        <v>Outlier</v>
      </c>
    </row>
    <row r="1988" spans="1:15" x14ac:dyDescent="0.25">
      <c r="A1988" s="1" t="s">
        <v>1606</v>
      </c>
      <c r="B1988" s="3">
        <v>41681</v>
      </c>
      <c r="C1988" s="3">
        <v>41685</v>
      </c>
      <c r="D1988" s="1" t="s">
        <v>17</v>
      </c>
      <c r="E1988" s="1" t="s">
        <v>26</v>
      </c>
      <c r="F1988" s="2" t="s">
        <v>28</v>
      </c>
      <c r="G1988" s="1" t="s">
        <v>68</v>
      </c>
      <c r="H1988" s="1">
        <v>64.959999999999994</v>
      </c>
      <c r="I1988" s="1">
        <v>0</v>
      </c>
      <c r="J1988" s="1">
        <v>2.5983999999999998</v>
      </c>
      <c r="K1988" t="str">
        <f t="shared" si="93"/>
        <v>Normal</v>
      </c>
      <c r="N1988" t="str">
        <f t="shared" si="94"/>
        <v>Outlier</v>
      </c>
      <c r="O1988" t="str">
        <f t="shared" si="95"/>
        <v>Outlier</v>
      </c>
    </row>
    <row r="1989" spans="1:15" x14ac:dyDescent="0.25">
      <c r="A1989" s="1" t="s">
        <v>1607</v>
      </c>
      <c r="B1989" s="3">
        <v>42647</v>
      </c>
      <c r="C1989" s="3">
        <v>42651</v>
      </c>
      <c r="D1989" s="1" t="s">
        <v>21</v>
      </c>
      <c r="E1989" s="1" t="s">
        <v>13</v>
      </c>
      <c r="F1989" s="2" t="s">
        <v>18</v>
      </c>
      <c r="G1989" s="1" t="s">
        <v>297</v>
      </c>
      <c r="H1989" s="1">
        <v>11.568</v>
      </c>
      <c r="I1989" s="1">
        <v>0.2</v>
      </c>
      <c r="J1989" s="1">
        <v>2.6027999999999998</v>
      </c>
      <c r="K1989" t="str">
        <f t="shared" si="93"/>
        <v>Outlier</v>
      </c>
      <c r="N1989" t="str">
        <f t="shared" si="94"/>
        <v>Outlier</v>
      </c>
      <c r="O1989" t="str">
        <f t="shared" si="95"/>
        <v>Outlier</v>
      </c>
    </row>
    <row r="1990" spans="1:15" x14ac:dyDescent="0.25">
      <c r="A1990" s="1" t="s">
        <v>1608</v>
      </c>
      <c r="B1990" s="3">
        <v>41968</v>
      </c>
      <c r="C1990" s="3">
        <v>41972</v>
      </c>
      <c r="D1990" s="1" t="s">
        <v>21</v>
      </c>
      <c r="E1990" s="1" t="s">
        <v>35</v>
      </c>
      <c r="F1990" s="2" t="s">
        <v>28</v>
      </c>
      <c r="G1990" s="1" t="s">
        <v>937</v>
      </c>
      <c r="H1990" s="1">
        <v>7.44</v>
      </c>
      <c r="I1990" s="1">
        <v>0</v>
      </c>
      <c r="J1990" s="1">
        <v>2.6040000000000001</v>
      </c>
      <c r="K1990" t="str">
        <f t="shared" si="93"/>
        <v>Normal</v>
      </c>
      <c r="N1990" t="str">
        <f t="shared" si="94"/>
        <v>Outlier</v>
      </c>
      <c r="O1990" t="str">
        <f t="shared" si="95"/>
        <v>Outlier</v>
      </c>
    </row>
    <row r="1991" spans="1:15" x14ac:dyDescent="0.25">
      <c r="A1991" s="1" t="s">
        <v>1609</v>
      </c>
      <c r="B1991" s="3">
        <v>43041</v>
      </c>
      <c r="C1991" s="3">
        <v>43044</v>
      </c>
      <c r="D1991" s="1" t="s">
        <v>17</v>
      </c>
      <c r="E1991" s="1" t="s">
        <v>13</v>
      </c>
      <c r="F1991" s="2" t="s">
        <v>28</v>
      </c>
      <c r="G1991" s="1" t="s">
        <v>1016</v>
      </c>
      <c r="H1991" s="1">
        <v>5.32</v>
      </c>
      <c r="I1991" s="1">
        <v>0</v>
      </c>
      <c r="J1991" s="1">
        <v>2.6067999999999998</v>
      </c>
      <c r="K1991" t="str">
        <f t="shared" si="93"/>
        <v>Normal</v>
      </c>
      <c r="N1991" t="str">
        <f t="shared" si="94"/>
        <v>Outlier</v>
      </c>
      <c r="O1991" t="str">
        <f t="shared" si="95"/>
        <v>Outlier</v>
      </c>
    </row>
    <row r="1992" spans="1:15" x14ac:dyDescent="0.25">
      <c r="A1992" s="1" t="s">
        <v>1610</v>
      </c>
      <c r="B1992" s="3">
        <v>42416</v>
      </c>
      <c r="C1992" s="3">
        <v>42423</v>
      </c>
      <c r="D1992" s="1" t="s">
        <v>21</v>
      </c>
      <c r="E1992" s="1" t="s">
        <v>13</v>
      </c>
      <c r="F1992" s="2" t="s">
        <v>28</v>
      </c>
      <c r="G1992" s="1" t="s">
        <v>995</v>
      </c>
      <c r="H1992" s="1">
        <v>5.8</v>
      </c>
      <c r="I1992" s="1">
        <v>0</v>
      </c>
      <c r="J1992" s="1">
        <v>2.61</v>
      </c>
      <c r="K1992" t="str">
        <f t="shared" si="93"/>
        <v>Normal</v>
      </c>
      <c r="N1992" t="str">
        <f t="shared" si="94"/>
        <v>Outlier</v>
      </c>
      <c r="O1992" t="str">
        <f t="shared" si="95"/>
        <v>Outlier</v>
      </c>
    </row>
    <row r="1993" spans="1:15" x14ac:dyDescent="0.25">
      <c r="A1993" s="1" t="s">
        <v>1611</v>
      </c>
      <c r="B1993" s="3">
        <v>42884</v>
      </c>
      <c r="C1993" s="3">
        <v>42890</v>
      </c>
      <c r="D1993" s="1" t="s">
        <v>21</v>
      </c>
      <c r="E1993" s="1" t="s">
        <v>26</v>
      </c>
      <c r="F1993" s="2" t="s">
        <v>18</v>
      </c>
      <c r="G1993" s="1" t="s">
        <v>297</v>
      </c>
      <c r="H1993" s="1">
        <v>6.24</v>
      </c>
      <c r="I1993" s="1">
        <v>0</v>
      </c>
      <c r="J1993" s="1">
        <v>2.6208</v>
      </c>
      <c r="K1993" t="str">
        <f t="shared" si="93"/>
        <v>Normal</v>
      </c>
      <c r="N1993" t="str">
        <f t="shared" si="94"/>
        <v>Outlier</v>
      </c>
      <c r="O1993" t="str">
        <f t="shared" si="95"/>
        <v>Outlier</v>
      </c>
    </row>
    <row r="1994" spans="1:15" x14ac:dyDescent="0.25">
      <c r="A1994" s="1" t="s">
        <v>1612</v>
      </c>
      <c r="B1994" s="3">
        <v>41807</v>
      </c>
      <c r="C1994" s="3">
        <v>41811</v>
      </c>
      <c r="D1994" s="1" t="s">
        <v>21</v>
      </c>
      <c r="E1994" s="1" t="s">
        <v>35</v>
      </c>
      <c r="F1994" s="2" t="s">
        <v>18</v>
      </c>
      <c r="G1994" s="1" t="s">
        <v>297</v>
      </c>
      <c r="H1994" s="1">
        <v>6.24</v>
      </c>
      <c r="I1994" s="1">
        <v>0</v>
      </c>
      <c r="J1994" s="1">
        <v>2.6208</v>
      </c>
      <c r="K1994" t="str">
        <f t="shared" si="93"/>
        <v>Normal</v>
      </c>
      <c r="N1994" t="str">
        <f t="shared" si="94"/>
        <v>Outlier</v>
      </c>
      <c r="O1994" t="str">
        <f t="shared" si="95"/>
        <v>Outlier</v>
      </c>
    </row>
    <row r="1995" spans="1:15" x14ac:dyDescent="0.25">
      <c r="A1995" s="1" t="s">
        <v>1460</v>
      </c>
      <c r="B1995" s="3">
        <v>42677</v>
      </c>
      <c r="C1995" s="3">
        <v>42682</v>
      </c>
      <c r="D1995" s="1" t="s">
        <v>17</v>
      </c>
      <c r="E1995" s="1" t="s">
        <v>13</v>
      </c>
      <c r="F1995" s="2" t="s">
        <v>28</v>
      </c>
      <c r="G1995" s="1" t="s">
        <v>937</v>
      </c>
      <c r="H1995" s="1">
        <v>8.75</v>
      </c>
      <c r="I1995" s="1">
        <v>0</v>
      </c>
      <c r="J1995" s="1">
        <v>2.625</v>
      </c>
      <c r="K1995" t="str">
        <f t="shared" si="93"/>
        <v>Normal</v>
      </c>
      <c r="N1995" t="str">
        <f t="shared" si="94"/>
        <v>Outlier</v>
      </c>
      <c r="O1995" t="str">
        <f t="shared" si="95"/>
        <v>Outlier</v>
      </c>
    </row>
    <row r="1996" spans="1:15" x14ac:dyDescent="0.25">
      <c r="A1996" s="1" t="s">
        <v>1613</v>
      </c>
      <c r="B1996" s="3">
        <v>42969</v>
      </c>
      <c r="C1996" s="3">
        <v>42970</v>
      </c>
      <c r="D1996" s="1" t="s">
        <v>31</v>
      </c>
      <c r="E1996" s="1" t="s">
        <v>35</v>
      </c>
      <c r="F1996" s="2" t="s">
        <v>18</v>
      </c>
      <c r="G1996" s="1" t="s">
        <v>19</v>
      </c>
      <c r="H1996" s="1">
        <v>210.00800000000001</v>
      </c>
      <c r="I1996" s="1">
        <v>0.2</v>
      </c>
      <c r="J1996" s="1">
        <v>2.6251000000000002</v>
      </c>
      <c r="K1996" t="str">
        <f t="shared" si="93"/>
        <v>Outlier</v>
      </c>
      <c r="N1996" t="str">
        <f t="shared" si="94"/>
        <v>Outlier</v>
      </c>
      <c r="O1996" t="str">
        <f t="shared" si="95"/>
        <v>Outlier</v>
      </c>
    </row>
    <row r="1997" spans="1:15" x14ac:dyDescent="0.25">
      <c r="A1997" s="1" t="s">
        <v>988</v>
      </c>
      <c r="B1997" s="3">
        <v>42098</v>
      </c>
      <c r="C1997" s="3">
        <v>42098</v>
      </c>
      <c r="D1997" s="1" t="s">
        <v>12</v>
      </c>
      <c r="E1997" s="1" t="s">
        <v>26</v>
      </c>
      <c r="F1997" s="2" t="s">
        <v>28</v>
      </c>
      <c r="G1997" s="1" t="s">
        <v>673</v>
      </c>
      <c r="H1997" s="1">
        <v>5.84</v>
      </c>
      <c r="I1997" s="1">
        <v>0</v>
      </c>
      <c r="J1997" s="1">
        <v>2.6280000000000001</v>
      </c>
      <c r="K1997" t="str">
        <f t="shared" si="93"/>
        <v>Normal</v>
      </c>
      <c r="N1997" t="str">
        <f t="shared" si="94"/>
        <v>Outlier</v>
      </c>
      <c r="O1997" t="str">
        <f t="shared" si="95"/>
        <v>Outlier</v>
      </c>
    </row>
    <row r="1998" spans="1:15" x14ac:dyDescent="0.25">
      <c r="A1998" s="1" t="s">
        <v>1614</v>
      </c>
      <c r="B1998" s="3">
        <v>42162</v>
      </c>
      <c r="C1998" s="3">
        <v>42164</v>
      </c>
      <c r="D1998" s="1" t="s">
        <v>17</v>
      </c>
      <c r="E1998" s="1" t="s">
        <v>35</v>
      </c>
      <c r="F1998" s="2" t="s">
        <v>28</v>
      </c>
      <c r="G1998" s="1" t="s">
        <v>995</v>
      </c>
      <c r="H1998" s="1">
        <v>7.52</v>
      </c>
      <c r="I1998" s="1">
        <v>0.2</v>
      </c>
      <c r="J1998" s="1">
        <v>2.6320000000000001</v>
      </c>
      <c r="K1998" t="str">
        <f t="shared" si="93"/>
        <v>Outlier</v>
      </c>
      <c r="N1998" t="str">
        <f t="shared" si="94"/>
        <v>Outlier</v>
      </c>
      <c r="O1998" t="str">
        <f t="shared" si="95"/>
        <v>Outlier</v>
      </c>
    </row>
    <row r="1999" spans="1:15" x14ac:dyDescent="0.25">
      <c r="A1999" s="1" t="s">
        <v>385</v>
      </c>
      <c r="B1999" s="3">
        <v>42016</v>
      </c>
      <c r="C1999" s="3">
        <v>42021</v>
      </c>
      <c r="D1999" s="1" t="s">
        <v>21</v>
      </c>
      <c r="E1999" s="1" t="s">
        <v>23</v>
      </c>
      <c r="F1999" s="2" t="s">
        <v>14</v>
      </c>
      <c r="G1999" s="1" t="s">
        <v>58</v>
      </c>
      <c r="H1999" s="1">
        <v>26.376000000000001</v>
      </c>
      <c r="I1999" s="1">
        <v>0.4</v>
      </c>
      <c r="J1999" s="1">
        <v>2.6375999999999999</v>
      </c>
      <c r="K1999" t="str">
        <f t="shared" si="93"/>
        <v>Outlier</v>
      </c>
      <c r="N1999" t="str">
        <f t="shared" si="94"/>
        <v>Outlier</v>
      </c>
      <c r="O1999" t="str">
        <f t="shared" si="95"/>
        <v>Outlier</v>
      </c>
    </row>
    <row r="2000" spans="1:15" x14ac:dyDescent="0.25">
      <c r="A2000" s="1" t="s">
        <v>1615</v>
      </c>
      <c r="B2000" s="3">
        <v>41876</v>
      </c>
      <c r="C2000" s="3">
        <v>41880</v>
      </c>
      <c r="D2000" s="1" t="s">
        <v>21</v>
      </c>
      <c r="E2000" s="1" t="s">
        <v>35</v>
      </c>
      <c r="F2000" s="2" t="s">
        <v>18</v>
      </c>
      <c r="G2000" s="1" t="s">
        <v>297</v>
      </c>
      <c r="H2000" s="1">
        <v>6.28</v>
      </c>
      <c r="I2000" s="1">
        <v>0</v>
      </c>
      <c r="J2000" s="1">
        <v>2.6375999999999999</v>
      </c>
      <c r="K2000" t="str">
        <f t="shared" si="93"/>
        <v>Normal</v>
      </c>
      <c r="N2000" t="str">
        <f t="shared" si="94"/>
        <v>Outlier</v>
      </c>
      <c r="O2000" t="str">
        <f t="shared" si="95"/>
        <v>Outlier</v>
      </c>
    </row>
    <row r="2001" spans="1:15" x14ac:dyDescent="0.25">
      <c r="A2001" s="1" t="s">
        <v>145</v>
      </c>
      <c r="B2001" s="3">
        <v>42624</v>
      </c>
      <c r="C2001" s="3">
        <v>42626</v>
      </c>
      <c r="D2001" s="1" t="s">
        <v>17</v>
      </c>
      <c r="E2001" s="1" t="s">
        <v>23</v>
      </c>
      <c r="F2001" s="2" t="s">
        <v>28</v>
      </c>
      <c r="G2001" s="1" t="s">
        <v>1162</v>
      </c>
      <c r="H2001" s="1">
        <v>8.4480000000000004</v>
      </c>
      <c r="I2001" s="1">
        <v>0.2</v>
      </c>
      <c r="J2001" s="1">
        <v>2.64</v>
      </c>
      <c r="K2001" t="str">
        <f t="shared" si="93"/>
        <v>Outlier</v>
      </c>
      <c r="N2001" t="str">
        <f t="shared" si="94"/>
        <v>Outlier</v>
      </c>
      <c r="O2001" t="str">
        <f t="shared" si="95"/>
        <v>Outlier</v>
      </c>
    </row>
    <row r="2002" spans="1:15" x14ac:dyDescent="0.25">
      <c r="A2002" s="1" t="s">
        <v>1616</v>
      </c>
      <c r="B2002" s="3">
        <v>43060</v>
      </c>
      <c r="C2002" s="3">
        <v>43063</v>
      </c>
      <c r="D2002" s="1" t="s">
        <v>31</v>
      </c>
      <c r="E2002" s="1" t="s">
        <v>23</v>
      </c>
      <c r="F2002" s="2" t="s">
        <v>28</v>
      </c>
      <c r="G2002" s="1" t="s">
        <v>1162</v>
      </c>
      <c r="H2002" s="1">
        <v>8.4480000000000004</v>
      </c>
      <c r="I2002" s="1">
        <v>0.2</v>
      </c>
      <c r="J2002" s="1">
        <v>2.64</v>
      </c>
      <c r="K2002" t="str">
        <f t="shared" si="93"/>
        <v>Outlier</v>
      </c>
      <c r="N2002" t="str">
        <f t="shared" si="94"/>
        <v>Outlier</v>
      </c>
      <c r="O2002" t="str">
        <f t="shared" si="95"/>
        <v>Outlier</v>
      </c>
    </row>
    <row r="2003" spans="1:15" x14ac:dyDescent="0.25">
      <c r="A2003" s="1" t="s">
        <v>119</v>
      </c>
      <c r="B2003" s="3">
        <v>43007</v>
      </c>
      <c r="C2003" s="3">
        <v>43007</v>
      </c>
      <c r="D2003" s="1" t="s">
        <v>12</v>
      </c>
      <c r="E2003" s="1" t="s">
        <v>23</v>
      </c>
      <c r="F2003" s="2" t="s">
        <v>28</v>
      </c>
      <c r="G2003" s="1" t="s">
        <v>1162</v>
      </c>
      <c r="H2003" s="1">
        <v>8.4480000000000004</v>
      </c>
      <c r="I2003" s="1">
        <v>0.2</v>
      </c>
      <c r="J2003" s="1">
        <v>2.64</v>
      </c>
      <c r="K2003" t="str">
        <f t="shared" si="93"/>
        <v>Outlier</v>
      </c>
      <c r="N2003" t="str">
        <f t="shared" si="94"/>
        <v>Outlier</v>
      </c>
      <c r="O2003" t="str">
        <f t="shared" si="95"/>
        <v>Outlier</v>
      </c>
    </row>
    <row r="2004" spans="1:15" x14ac:dyDescent="0.25">
      <c r="A2004" s="1" t="s">
        <v>390</v>
      </c>
      <c r="B2004" s="3">
        <v>41993</v>
      </c>
      <c r="C2004" s="3">
        <v>41995</v>
      </c>
      <c r="D2004" s="1" t="s">
        <v>31</v>
      </c>
      <c r="E2004" s="1" t="s">
        <v>35</v>
      </c>
      <c r="F2004" s="2" t="s">
        <v>28</v>
      </c>
      <c r="G2004" s="1" t="s">
        <v>1162</v>
      </c>
      <c r="H2004" s="1">
        <v>8.4480000000000004</v>
      </c>
      <c r="I2004" s="1">
        <v>0.2</v>
      </c>
      <c r="J2004" s="1">
        <v>2.64</v>
      </c>
      <c r="K2004" t="str">
        <f t="shared" si="93"/>
        <v>Outlier</v>
      </c>
      <c r="N2004" t="str">
        <f t="shared" si="94"/>
        <v>Outlier</v>
      </c>
      <c r="O2004" t="str">
        <f t="shared" si="95"/>
        <v>Outlier</v>
      </c>
    </row>
    <row r="2005" spans="1:15" x14ac:dyDescent="0.25">
      <c r="A2005" s="1" t="s">
        <v>1617</v>
      </c>
      <c r="B2005" s="3">
        <v>43035</v>
      </c>
      <c r="C2005" s="3">
        <v>43042</v>
      </c>
      <c r="D2005" s="1" t="s">
        <v>21</v>
      </c>
      <c r="E2005" s="1" t="s">
        <v>26</v>
      </c>
      <c r="F2005" s="2" t="s">
        <v>28</v>
      </c>
      <c r="G2005" s="1" t="s">
        <v>1162</v>
      </c>
      <c r="H2005" s="1">
        <v>8.4480000000000004</v>
      </c>
      <c r="I2005" s="1">
        <v>0.2</v>
      </c>
      <c r="J2005" s="1">
        <v>2.64</v>
      </c>
      <c r="K2005" t="str">
        <f t="shared" si="93"/>
        <v>Outlier</v>
      </c>
      <c r="N2005" t="str">
        <f t="shared" si="94"/>
        <v>Outlier</v>
      </c>
      <c r="O2005" t="str">
        <f t="shared" si="95"/>
        <v>Outlier</v>
      </c>
    </row>
    <row r="2006" spans="1:15" x14ac:dyDescent="0.25">
      <c r="A2006" s="1" t="s">
        <v>1618</v>
      </c>
      <c r="B2006" s="3">
        <v>41712</v>
      </c>
      <c r="C2006" s="3">
        <v>41715</v>
      </c>
      <c r="D2006" s="1" t="s">
        <v>31</v>
      </c>
      <c r="E2006" s="1" t="s">
        <v>26</v>
      </c>
      <c r="F2006" s="2" t="s">
        <v>28</v>
      </c>
      <c r="G2006" s="1" t="s">
        <v>1162</v>
      </c>
      <c r="H2006" s="1">
        <v>8.4480000000000004</v>
      </c>
      <c r="I2006" s="1">
        <v>0.2</v>
      </c>
      <c r="J2006" s="1">
        <v>2.64</v>
      </c>
      <c r="K2006" t="str">
        <f t="shared" si="93"/>
        <v>Outlier</v>
      </c>
      <c r="N2006" t="str">
        <f t="shared" si="94"/>
        <v>Outlier</v>
      </c>
      <c r="O2006" t="str">
        <f t="shared" si="95"/>
        <v>Outlier</v>
      </c>
    </row>
    <row r="2007" spans="1:15" x14ac:dyDescent="0.25">
      <c r="A2007" s="1" t="s">
        <v>1619</v>
      </c>
      <c r="B2007" s="3">
        <v>42108</v>
      </c>
      <c r="C2007" s="3">
        <v>42112</v>
      </c>
      <c r="D2007" s="1" t="s">
        <v>21</v>
      </c>
      <c r="E2007" s="1" t="s">
        <v>35</v>
      </c>
      <c r="F2007" s="2" t="s">
        <v>28</v>
      </c>
      <c r="G2007" s="1" t="s">
        <v>952</v>
      </c>
      <c r="H2007" s="1">
        <v>35.207999999999998</v>
      </c>
      <c r="I2007" s="1">
        <v>0.2</v>
      </c>
      <c r="J2007" s="1">
        <v>2.6406000000000001</v>
      </c>
      <c r="K2007" t="str">
        <f t="shared" si="93"/>
        <v>Outlier</v>
      </c>
      <c r="N2007" t="str">
        <f t="shared" si="94"/>
        <v>Outlier</v>
      </c>
      <c r="O2007" t="str">
        <f t="shared" si="95"/>
        <v>Outlier</v>
      </c>
    </row>
    <row r="2008" spans="1:15" x14ac:dyDescent="0.25">
      <c r="A2008" s="1" t="s">
        <v>203</v>
      </c>
      <c r="B2008" s="3">
        <v>42574</v>
      </c>
      <c r="C2008" s="3">
        <v>42578</v>
      </c>
      <c r="D2008" s="1" t="s">
        <v>21</v>
      </c>
      <c r="E2008" s="1" t="s">
        <v>13</v>
      </c>
      <c r="F2008" s="2" t="s">
        <v>28</v>
      </c>
      <c r="G2008" s="1" t="s">
        <v>937</v>
      </c>
      <c r="H2008" s="1">
        <v>35.216000000000001</v>
      </c>
      <c r="I2008" s="1">
        <v>0.2</v>
      </c>
      <c r="J2008" s="1">
        <v>2.6412</v>
      </c>
      <c r="K2008" t="str">
        <f t="shared" si="93"/>
        <v>Outlier</v>
      </c>
      <c r="N2008" t="str">
        <f t="shared" si="94"/>
        <v>Outlier</v>
      </c>
      <c r="O2008" t="str">
        <f t="shared" si="95"/>
        <v>Outlier</v>
      </c>
    </row>
    <row r="2009" spans="1:15" x14ac:dyDescent="0.25">
      <c r="A2009" s="1" t="s">
        <v>1620</v>
      </c>
      <c r="B2009" s="3">
        <v>42065</v>
      </c>
      <c r="C2009" s="3">
        <v>42070</v>
      </c>
      <c r="D2009" s="1" t="s">
        <v>21</v>
      </c>
      <c r="E2009" s="1" t="s">
        <v>26</v>
      </c>
      <c r="F2009" s="2" t="s">
        <v>28</v>
      </c>
      <c r="G2009" s="1" t="s">
        <v>937</v>
      </c>
      <c r="H2009" s="1">
        <v>10.16</v>
      </c>
      <c r="I2009" s="1">
        <v>0</v>
      </c>
      <c r="J2009" s="1">
        <v>2.6415999999999999</v>
      </c>
      <c r="K2009" t="str">
        <f t="shared" si="93"/>
        <v>Normal</v>
      </c>
      <c r="N2009" t="str">
        <f t="shared" si="94"/>
        <v>Outlier</v>
      </c>
      <c r="O2009" t="str">
        <f t="shared" si="95"/>
        <v>Outlier</v>
      </c>
    </row>
    <row r="2010" spans="1:15" x14ac:dyDescent="0.25">
      <c r="A2010" s="1" t="s">
        <v>526</v>
      </c>
      <c r="B2010" s="3">
        <v>42526</v>
      </c>
      <c r="C2010" s="3">
        <v>42530</v>
      </c>
      <c r="D2010" s="1" t="s">
        <v>21</v>
      </c>
      <c r="E2010" s="1" t="s">
        <v>23</v>
      </c>
      <c r="F2010" s="2" t="s">
        <v>28</v>
      </c>
      <c r="G2010" s="1" t="s">
        <v>1052</v>
      </c>
      <c r="H2010" s="1">
        <v>7.56</v>
      </c>
      <c r="I2010" s="1">
        <v>0.2</v>
      </c>
      <c r="J2010" s="1">
        <v>2.6459999999999999</v>
      </c>
      <c r="K2010" t="str">
        <f t="shared" si="93"/>
        <v>Outlier</v>
      </c>
      <c r="N2010" t="str">
        <f t="shared" si="94"/>
        <v>Outlier</v>
      </c>
      <c r="O2010" t="str">
        <f t="shared" si="95"/>
        <v>Outlier</v>
      </c>
    </row>
    <row r="2011" spans="1:15" x14ac:dyDescent="0.25">
      <c r="A2011" s="1" t="s">
        <v>1621</v>
      </c>
      <c r="B2011" s="3">
        <v>41890</v>
      </c>
      <c r="C2011" s="3">
        <v>41896</v>
      </c>
      <c r="D2011" s="1" t="s">
        <v>21</v>
      </c>
      <c r="E2011" s="1" t="s">
        <v>35</v>
      </c>
      <c r="F2011" s="2" t="s">
        <v>28</v>
      </c>
      <c r="G2011" s="1" t="s">
        <v>937</v>
      </c>
      <c r="H2011" s="1">
        <v>5.88</v>
      </c>
      <c r="I2011" s="1">
        <v>0</v>
      </c>
      <c r="J2011" s="1">
        <v>2.6459999999999999</v>
      </c>
      <c r="K2011" t="str">
        <f t="shared" si="93"/>
        <v>Normal</v>
      </c>
      <c r="N2011" t="str">
        <f t="shared" si="94"/>
        <v>Outlier</v>
      </c>
      <c r="O2011" t="str">
        <f t="shared" si="95"/>
        <v>Outlier</v>
      </c>
    </row>
    <row r="2012" spans="1:15" x14ac:dyDescent="0.25">
      <c r="A2012" s="1" t="s">
        <v>1622</v>
      </c>
      <c r="B2012" s="3">
        <v>42303</v>
      </c>
      <c r="C2012" s="3">
        <v>42307</v>
      </c>
      <c r="D2012" s="1" t="s">
        <v>21</v>
      </c>
      <c r="E2012" s="1" t="s">
        <v>35</v>
      </c>
      <c r="F2012" s="2" t="s">
        <v>28</v>
      </c>
      <c r="G2012" s="1" t="s">
        <v>1052</v>
      </c>
      <c r="H2012" s="1">
        <v>5.76</v>
      </c>
      <c r="I2012" s="1">
        <v>0</v>
      </c>
      <c r="J2012" s="1">
        <v>2.6496</v>
      </c>
      <c r="K2012" t="str">
        <f t="shared" si="93"/>
        <v>Normal</v>
      </c>
      <c r="N2012" t="str">
        <f t="shared" si="94"/>
        <v>Outlier</v>
      </c>
      <c r="O2012" t="str">
        <f t="shared" si="95"/>
        <v>Outlier</v>
      </c>
    </row>
    <row r="2013" spans="1:15" x14ac:dyDescent="0.25">
      <c r="A2013" s="1" t="s">
        <v>1037</v>
      </c>
      <c r="B2013" s="3">
        <v>43078</v>
      </c>
      <c r="C2013" s="3">
        <v>43081</v>
      </c>
      <c r="D2013" s="1" t="s">
        <v>17</v>
      </c>
      <c r="E2013" s="1" t="s">
        <v>13</v>
      </c>
      <c r="F2013" s="2" t="s">
        <v>28</v>
      </c>
      <c r="G2013" s="1" t="s">
        <v>1052</v>
      </c>
      <c r="H2013" s="1">
        <v>5.76</v>
      </c>
      <c r="I2013" s="1">
        <v>0</v>
      </c>
      <c r="J2013" s="1">
        <v>2.6496</v>
      </c>
      <c r="K2013" t="str">
        <f t="shared" si="93"/>
        <v>Normal</v>
      </c>
      <c r="N2013" t="str">
        <f t="shared" si="94"/>
        <v>Outlier</v>
      </c>
      <c r="O2013" t="str">
        <f t="shared" si="95"/>
        <v>Outlier</v>
      </c>
    </row>
    <row r="2014" spans="1:15" x14ac:dyDescent="0.25">
      <c r="A2014" s="1" t="s">
        <v>1623</v>
      </c>
      <c r="B2014" s="3">
        <v>41792</v>
      </c>
      <c r="C2014" s="3">
        <v>41796</v>
      </c>
      <c r="D2014" s="1" t="s">
        <v>21</v>
      </c>
      <c r="E2014" s="1" t="s">
        <v>13</v>
      </c>
      <c r="F2014" s="2" t="s">
        <v>28</v>
      </c>
      <c r="G2014" s="1" t="s">
        <v>937</v>
      </c>
      <c r="H2014" s="1">
        <v>8.56</v>
      </c>
      <c r="I2014" s="1">
        <v>0</v>
      </c>
      <c r="J2014" s="1">
        <v>2.6536</v>
      </c>
      <c r="K2014" t="str">
        <f t="shared" si="93"/>
        <v>Normal</v>
      </c>
      <c r="N2014" t="str">
        <f t="shared" si="94"/>
        <v>Outlier</v>
      </c>
      <c r="O2014" t="str">
        <f t="shared" si="95"/>
        <v>Outlier</v>
      </c>
    </row>
    <row r="2015" spans="1:15" x14ac:dyDescent="0.25">
      <c r="A2015" s="1" t="s">
        <v>869</v>
      </c>
      <c r="B2015" s="3">
        <v>42696</v>
      </c>
      <c r="C2015" s="3">
        <v>42701</v>
      </c>
      <c r="D2015" s="1" t="s">
        <v>21</v>
      </c>
      <c r="E2015" s="1" t="s">
        <v>26</v>
      </c>
      <c r="F2015" s="2" t="s">
        <v>28</v>
      </c>
      <c r="G2015" s="1" t="s">
        <v>937</v>
      </c>
      <c r="H2015" s="1">
        <v>23.616</v>
      </c>
      <c r="I2015" s="1">
        <v>0.2</v>
      </c>
      <c r="J2015" s="1">
        <v>2.6568000000000001</v>
      </c>
      <c r="K2015" t="str">
        <f t="shared" si="93"/>
        <v>Outlier</v>
      </c>
      <c r="N2015" t="str">
        <f t="shared" si="94"/>
        <v>Outlier</v>
      </c>
      <c r="O2015" t="str">
        <f t="shared" si="95"/>
        <v>Outlier</v>
      </c>
    </row>
    <row r="2016" spans="1:15" x14ac:dyDescent="0.25">
      <c r="A2016" s="1" t="s">
        <v>1624</v>
      </c>
      <c r="B2016" s="3">
        <v>42006</v>
      </c>
      <c r="C2016" s="3">
        <v>42008</v>
      </c>
      <c r="D2016" s="1" t="s">
        <v>17</v>
      </c>
      <c r="E2016" s="1" t="s">
        <v>23</v>
      </c>
      <c r="F2016" s="2" t="s">
        <v>28</v>
      </c>
      <c r="G2016" s="1" t="s">
        <v>937</v>
      </c>
      <c r="H2016" s="1">
        <v>9.84</v>
      </c>
      <c r="I2016" s="1">
        <v>0</v>
      </c>
      <c r="J2016" s="1">
        <v>2.6568000000000001</v>
      </c>
      <c r="K2016" t="str">
        <f t="shared" si="93"/>
        <v>Normal</v>
      </c>
      <c r="N2016" t="str">
        <f t="shared" si="94"/>
        <v>Outlier</v>
      </c>
      <c r="O2016" t="str">
        <f t="shared" si="95"/>
        <v>Outlier</v>
      </c>
    </row>
    <row r="2017" spans="1:15" x14ac:dyDescent="0.25">
      <c r="A2017" s="1" t="s">
        <v>1625</v>
      </c>
      <c r="B2017" s="3">
        <v>41730</v>
      </c>
      <c r="C2017" s="3">
        <v>41735</v>
      </c>
      <c r="D2017" s="1" t="s">
        <v>21</v>
      </c>
      <c r="E2017" s="1" t="s">
        <v>23</v>
      </c>
      <c r="F2017" s="2" t="s">
        <v>28</v>
      </c>
      <c r="G2017" s="1" t="s">
        <v>68</v>
      </c>
      <c r="H2017" s="1">
        <v>66.959999999999994</v>
      </c>
      <c r="I2017" s="1">
        <v>0</v>
      </c>
      <c r="J2017" s="1">
        <v>2.6783999999999999</v>
      </c>
      <c r="K2017" t="str">
        <f t="shared" si="93"/>
        <v>Normal</v>
      </c>
      <c r="N2017" t="str">
        <f t="shared" si="94"/>
        <v>Outlier</v>
      </c>
      <c r="O2017" t="str">
        <f t="shared" si="95"/>
        <v>Outlier</v>
      </c>
    </row>
    <row r="2018" spans="1:15" x14ac:dyDescent="0.25">
      <c r="A2018" s="1" t="s">
        <v>1626</v>
      </c>
      <c r="B2018" s="3">
        <v>42864</v>
      </c>
      <c r="C2018" s="3">
        <v>42866</v>
      </c>
      <c r="D2018" s="1" t="s">
        <v>31</v>
      </c>
      <c r="E2018" s="1" t="s">
        <v>35</v>
      </c>
      <c r="F2018" s="2" t="s">
        <v>28</v>
      </c>
      <c r="G2018" s="1" t="s">
        <v>68</v>
      </c>
      <c r="H2018" s="1">
        <v>66.959999999999994</v>
      </c>
      <c r="I2018" s="1">
        <v>0</v>
      </c>
      <c r="J2018" s="1">
        <v>2.6783999999999999</v>
      </c>
      <c r="K2018" t="str">
        <f t="shared" si="93"/>
        <v>Normal</v>
      </c>
      <c r="N2018" t="str">
        <f t="shared" si="94"/>
        <v>Outlier</v>
      </c>
      <c r="O2018" t="str">
        <f t="shared" si="95"/>
        <v>Outlier</v>
      </c>
    </row>
    <row r="2019" spans="1:15" x14ac:dyDescent="0.25">
      <c r="A2019" s="1" t="s">
        <v>1485</v>
      </c>
      <c r="B2019" s="3">
        <v>41895</v>
      </c>
      <c r="C2019" s="3">
        <v>41895</v>
      </c>
      <c r="D2019" s="1" t="s">
        <v>12</v>
      </c>
      <c r="E2019" s="1" t="s">
        <v>35</v>
      </c>
      <c r="F2019" s="2" t="s">
        <v>28</v>
      </c>
      <c r="G2019" s="1" t="s">
        <v>673</v>
      </c>
      <c r="H2019" s="1">
        <v>5.7</v>
      </c>
      <c r="I2019" s="1">
        <v>0</v>
      </c>
      <c r="J2019" s="1">
        <v>2.6789999999999998</v>
      </c>
      <c r="K2019" t="str">
        <f t="shared" si="93"/>
        <v>Normal</v>
      </c>
      <c r="N2019" t="str">
        <f t="shared" si="94"/>
        <v>Outlier</v>
      </c>
      <c r="O2019" t="str">
        <f t="shared" si="95"/>
        <v>Outlier</v>
      </c>
    </row>
    <row r="2020" spans="1:15" x14ac:dyDescent="0.25">
      <c r="A2020" s="1" t="s">
        <v>1627</v>
      </c>
      <c r="B2020" s="3">
        <v>42122</v>
      </c>
      <c r="C2020" s="3">
        <v>42129</v>
      </c>
      <c r="D2020" s="1" t="s">
        <v>21</v>
      </c>
      <c r="E2020" s="1" t="s">
        <v>26</v>
      </c>
      <c r="F2020" s="2" t="s">
        <v>28</v>
      </c>
      <c r="G2020" s="1" t="s">
        <v>68</v>
      </c>
      <c r="H2020" s="1">
        <v>23.832000000000001</v>
      </c>
      <c r="I2020" s="1">
        <v>0.2</v>
      </c>
      <c r="J2020" s="1">
        <v>2.6810999999999998</v>
      </c>
      <c r="K2020" t="str">
        <f t="shared" si="93"/>
        <v>Outlier</v>
      </c>
      <c r="N2020" t="str">
        <f t="shared" si="94"/>
        <v>Outlier</v>
      </c>
      <c r="O2020" t="str">
        <f t="shared" si="95"/>
        <v>Outlier</v>
      </c>
    </row>
    <row r="2021" spans="1:15" x14ac:dyDescent="0.25">
      <c r="A2021" s="1" t="s">
        <v>1215</v>
      </c>
      <c r="B2021" s="3">
        <v>41835</v>
      </c>
      <c r="C2021" s="3">
        <v>41839</v>
      </c>
      <c r="D2021" s="1" t="s">
        <v>21</v>
      </c>
      <c r="E2021" s="1" t="s">
        <v>26</v>
      </c>
      <c r="F2021" s="2" t="s">
        <v>28</v>
      </c>
      <c r="G2021" s="1" t="s">
        <v>673</v>
      </c>
      <c r="H2021" s="1">
        <v>6.54</v>
      </c>
      <c r="I2021" s="1">
        <v>0</v>
      </c>
      <c r="J2021" s="1">
        <v>2.6814</v>
      </c>
      <c r="K2021" t="str">
        <f t="shared" si="93"/>
        <v>Normal</v>
      </c>
      <c r="N2021" t="str">
        <f t="shared" si="94"/>
        <v>Outlier</v>
      </c>
      <c r="O2021" t="str">
        <f t="shared" si="95"/>
        <v>Outlier</v>
      </c>
    </row>
    <row r="2022" spans="1:15" x14ac:dyDescent="0.25">
      <c r="A2022" s="1" t="s">
        <v>1628</v>
      </c>
      <c r="B2022" s="3">
        <v>43020</v>
      </c>
      <c r="C2022" s="3">
        <v>43020</v>
      </c>
      <c r="D2022" s="1" t="s">
        <v>12</v>
      </c>
      <c r="E2022" s="1" t="s">
        <v>13</v>
      </c>
      <c r="F2022" s="2" t="s">
        <v>28</v>
      </c>
      <c r="G2022" s="1" t="s">
        <v>1162</v>
      </c>
      <c r="H2022" s="1">
        <v>7.968</v>
      </c>
      <c r="I2022" s="1">
        <v>0.2</v>
      </c>
      <c r="J2022" s="1">
        <v>2.6892</v>
      </c>
      <c r="K2022" t="str">
        <f t="shared" si="93"/>
        <v>Outlier</v>
      </c>
      <c r="N2022" t="str">
        <f t="shared" si="94"/>
        <v>Outlier</v>
      </c>
      <c r="O2022" t="str">
        <f t="shared" si="95"/>
        <v>Outlier</v>
      </c>
    </row>
    <row r="2023" spans="1:15" x14ac:dyDescent="0.25">
      <c r="A2023" s="1" t="s">
        <v>62</v>
      </c>
      <c r="B2023" s="3">
        <v>42727</v>
      </c>
      <c r="C2023" s="3">
        <v>42732</v>
      </c>
      <c r="D2023" s="1" t="s">
        <v>21</v>
      </c>
      <c r="E2023" s="1" t="s">
        <v>23</v>
      </c>
      <c r="F2023" s="2" t="s">
        <v>28</v>
      </c>
      <c r="G2023" s="1" t="s">
        <v>1162</v>
      </c>
      <c r="H2023" s="1">
        <v>7.968</v>
      </c>
      <c r="I2023" s="1">
        <v>0.2</v>
      </c>
      <c r="J2023" s="1">
        <v>2.6892</v>
      </c>
      <c r="K2023" t="str">
        <f t="shared" si="93"/>
        <v>Outlier</v>
      </c>
      <c r="N2023" t="str">
        <f t="shared" si="94"/>
        <v>Outlier</v>
      </c>
      <c r="O2023" t="str">
        <f t="shared" si="95"/>
        <v>Outlier</v>
      </c>
    </row>
    <row r="2024" spans="1:15" x14ac:dyDescent="0.25">
      <c r="A2024" s="1" t="s">
        <v>1629</v>
      </c>
      <c r="B2024" s="3">
        <v>42501</v>
      </c>
      <c r="C2024" s="3">
        <v>42502</v>
      </c>
      <c r="D2024" s="1" t="s">
        <v>31</v>
      </c>
      <c r="E2024" s="1" t="s">
        <v>35</v>
      </c>
      <c r="F2024" s="2" t="s">
        <v>28</v>
      </c>
      <c r="G2024" s="1" t="s">
        <v>1162</v>
      </c>
      <c r="H2024" s="1">
        <v>5.98</v>
      </c>
      <c r="I2024" s="1">
        <v>0</v>
      </c>
      <c r="J2024" s="1">
        <v>2.6909999999999998</v>
      </c>
      <c r="K2024" t="str">
        <f t="shared" si="93"/>
        <v>Normal</v>
      </c>
      <c r="N2024" t="str">
        <f t="shared" si="94"/>
        <v>Outlier</v>
      </c>
      <c r="O2024" t="str">
        <f t="shared" si="95"/>
        <v>Outlier</v>
      </c>
    </row>
    <row r="2025" spans="1:15" x14ac:dyDescent="0.25">
      <c r="A2025" s="1" t="s">
        <v>1630</v>
      </c>
      <c r="B2025" s="3">
        <v>41860</v>
      </c>
      <c r="C2025" s="3">
        <v>41865</v>
      </c>
      <c r="D2025" s="1" t="s">
        <v>21</v>
      </c>
      <c r="E2025" s="1" t="s">
        <v>35</v>
      </c>
      <c r="F2025" s="2" t="s">
        <v>28</v>
      </c>
      <c r="G2025" s="1" t="s">
        <v>1162</v>
      </c>
      <c r="H2025" s="1">
        <v>5.98</v>
      </c>
      <c r="I2025" s="1">
        <v>0</v>
      </c>
      <c r="J2025" s="1">
        <v>2.6909999999999998</v>
      </c>
      <c r="K2025" t="str">
        <f t="shared" si="93"/>
        <v>Normal</v>
      </c>
      <c r="N2025" t="str">
        <f t="shared" si="94"/>
        <v>Outlier</v>
      </c>
      <c r="O2025" t="str">
        <f t="shared" si="95"/>
        <v>Outlier</v>
      </c>
    </row>
    <row r="2026" spans="1:15" x14ac:dyDescent="0.25">
      <c r="A2026" s="1" t="s">
        <v>283</v>
      </c>
      <c r="B2026" s="3">
        <v>42702</v>
      </c>
      <c r="C2026" s="3">
        <v>42708</v>
      </c>
      <c r="D2026" s="1" t="s">
        <v>21</v>
      </c>
      <c r="E2026" s="1" t="s">
        <v>23</v>
      </c>
      <c r="F2026" s="2" t="s">
        <v>28</v>
      </c>
      <c r="G2026" s="1" t="s">
        <v>673</v>
      </c>
      <c r="H2026" s="1">
        <v>12.672000000000001</v>
      </c>
      <c r="I2026" s="1">
        <v>0.2</v>
      </c>
      <c r="J2026" s="1">
        <v>2.6928000000000001</v>
      </c>
      <c r="K2026" t="str">
        <f t="shared" si="93"/>
        <v>Outlier</v>
      </c>
      <c r="N2026" t="str">
        <f t="shared" si="94"/>
        <v>Outlier</v>
      </c>
      <c r="O2026" t="str">
        <f t="shared" si="95"/>
        <v>Outlier</v>
      </c>
    </row>
    <row r="2027" spans="1:15" x14ac:dyDescent="0.25">
      <c r="A2027" s="1" t="s">
        <v>1631</v>
      </c>
      <c r="B2027" s="3">
        <v>41875</v>
      </c>
      <c r="C2027" s="3">
        <v>41875</v>
      </c>
      <c r="D2027" s="1" t="s">
        <v>12</v>
      </c>
      <c r="E2027" s="1" t="s">
        <v>35</v>
      </c>
      <c r="F2027" s="2" t="s">
        <v>28</v>
      </c>
      <c r="G2027" s="1" t="s">
        <v>995</v>
      </c>
      <c r="H2027" s="1">
        <v>8.2880000000000003</v>
      </c>
      <c r="I2027" s="1">
        <v>0.2</v>
      </c>
      <c r="J2027" s="1">
        <v>2.6936</v>
      </c>
      <c r="K2027" t="str">
        <f t="shared" si="93"/>
        <v>Outlier</v>
      </c>
      <c r="N2027" t="str">
        <f t="shared" si="94"/>
        <v>Outlier</v>
      </c>
      <c r="O2027" t="str">
        <f t="shared" si="95"/>
        <v>Outlier</v>
      </c>
    </row>
    <row r="2028" spans="1:15" x14ac:dyDescent="0.25">
      <c r="A2028" s="1" t="s">
        <v>1632</v>
      </c>
      <c r="B2028" s="3">
        <v>43073</v>
      </c>
      <c r="C2028" s="3">
        <v>43074</v>
      </c>
      <c r="D2028" s="1" t="s">
        <v>31</v>
      </c>
      <c r="E2028" s="1" t="s">
        <v>23</v>
      </c>
      <c r="F2028" s="2" t="s">
        <v>18</v>
      </c>
      <c r="G2028" s="1" t="s">
        <v>297</v>
      </c>
      <c r="H2028" s="1">
        <v>11.352</v>
      </c>
      <c r="I2028" s="1">
        <v>0.2</v>
      </c>
      <c r="J2028" s="1">
        <v>2.6960999999999999</v>
      </c>
      <c r="K2028" t="str">
        <f t="shared" si="93"/>
        <v>Outlier</v>
      </c>
      <c r="N2028" t="str">
        <f t="shared" si="94"/>
        <v>Outlier</v>
      </c>
      <c r="O2028" t="str">
        <f t="shared" si="95"/>
        <v>Outlier</v>
      </c>
    </row>
    <row r="2029" spans="1:15" x14ac:dyDescent="0.25">
      <c r="A2029" s="1" t="s">
        <v>1633</v>
      </c>
      <c r="B2029" s="3">
        <v>41891</v>
      </c>
      <c r="C2029" s="3">
        <v>41893</v>
      </c>
      <c r="D2029" s="1" t="s">
        <v>31</v>
      </c>
      <c r="E2029" s="1" t="s">
        <v>23</v>
      </c>
      <c r="F2029" s="2" t="s">
        <v>28</v>
      </c>
      <c r="G2029" s="1" t="s">
        <v>937</v>
      </c>
      <c r="H2029" s="1">
        <v>30.815999999999999</v>
      </c>
      <c r="I2029" s="1">
        <v>0.2</v>
      </c>
      <c r="J2029" s="1">
        <v>2.6964000000000001</v>
      </c>
      <c r="K2029" t="str">
        <f t="shared" si="93"/>
        <v>Outlier</v>
      </c>
      <c r="N2029" t="str">
        <f t="shared" si="94"/>
        <v>Outlier</v>
      </c>
      <c r="O2029" t="str">
        <f t="shared" si="95"/>
        <v>Outlier</v>
      </c>
    </row>
    <row r="2030" spans="1:15" x14ac:dyDescent="0.25">
      <c r="A2030" s="1" t="s">
        <v>1382</v>
      </c>
      <c r="B2030" s="3">
        <v>43059</v>
      </c>
      <c r="C2030" s="3">
        <v>43060</v>
      </c>
      <c r="D2030" s="1" t="s">
        <v>31</v>
      </c>
      <c r="E2030" s="1" t="s">
        <v>13</v>
      </c>
      <c r="F2030" s="2" t="s">
        <v>28</v>
      </c>
      <c r="G2030" s="1" t="s">
        <v>937</v>
      </c>
      <c r="H2030" s="1">
        <v>23.968</v>
      </c>
      <c r="I2030" s="1">
        <v>0.2</v>
      </c>
      <c r="J2030" s="1">
        <v>2.6964000000000001</v>
      </c>
      <c r="K2030" t="str">
        <f t="shared" si="93"/>
        <v>Outlier</v>
      </c>
      <c r="N2030" t="str">
        <f t="shared" si="94"/>
        <v>Outlier</v>
      </c>
      <c r="O2030" t="str">
        <f t="shared" si="95"/>
        <v>Outlier</v>
      </c>
    </row>
    <row r="2031" spans="1:15" x14ac:dyDescent="0.25">
      <c r="A2031" s="1" t="s">
        <v>1634</v>
      </c>
      <c r="B2031" s="3">
        <v>42919</v>
      </c>
      <c r="C2031" s="3">
        <v>42919</v>
      </c>
      <c r="D2031" s="1" t="s">
        <v>12</v>
      </c>
      <c r="E2031" s="1" t="s">
        <v>35</v>
      </c>
      <c r="F2031" s="2" t="s">
        <v>14</v>
      </c>
      <c r="G2031" s="1" t="s">
        <v>58</v>
      </c>
      <c r="H2031" s="1">
        <v>7.992</v>
      </c>
      <c r="I2031" s="1">
        <v>0.2</v>
      </c>
      <c r="J2031" s="1">
        <v>2.6972999999999998</v>
      </c>
      <c r="K2031" t="str">
        <f t="shared" si="93"/>
        <v>Outlier</v>
      </c>
      <c r="N2031" t="str">
        <f t="shared" si="94"/>
        <v>Outlier</v>
      </c>
      <c r="O2031" t="str">
        <f t="shared" si="95"/>
        <v>Outlier</v>
      </c>
    </row>
    <row r="2032" spans="1:15" x14ac:dyDescent="0.25">
      <c r="A2032" s="1" t="s">
        <v>322</v>
      </c>
      <c r="B2032" s="3">
        <v>43013</v>
      </c>
      <c r="C2032" s="3">
        <v>43018</v>
      </c>
      <c r="D2032" s="1" t="s">
        <v>21</v>
      </c>
      <c r="E2032" s="1" t="s">
        <v>35</v>
      </c>
      <c r="F2032" s="2" t="s">
        <v>14</v>
      </c>
      <c r="G2032" s="1" t="s">
        <v>58</v>
      </c>
      <c r="H2032" s="1">
        <v>7.992</v>
      </c>
      <c r="I2032" s="1">
        <v>0.2</v>
      </c>
      <c r="J2032" s="1">
        <v>2.6972999999999998</v>
      </c>
      <c r="K2032" t="str">
        <f t="shared" si="93"/>
        <v>Outlier</v>
      </c>
      <c r="N2032" t="str">
        <f t="shared" si="94"/>
        <v>Outlier</v>
      </c>
      <c r="O2032" t="str">
        <f t="shared" si="95"/>
        <v>Outlier</v>
      </c>
    </row>
    <row r="2033" spans="1:15" x14ac:dyDescent="0.25">
      <c r="A2033" s="1" t="s">
        <v>1635</v>
      </c>
      <c r="B2033" s="3">
        <v>42798</v>
      </c>
      <c r="C2033" s="3">
        <v>42803</v>
      </c>
      <c r="D2033" s="1" t="s">
        <v>21</v>
      </c>
      <c r="E2033" s="1" t="s">
        <v>35</v>
      </c>
      <c r="F2033" s="2" t="s">
        <v>28</v>
      </c>
      <c r="G2033" s="1" t="s">
        <v>937</v>
      </c>
      <c r="H2033" s="1">
        <v>9.32</v>
      </c>
      <c r="I2033" s="1">
        <v>0</v>
      </c>
      <c r="J2033" s="1">
        <v>2.7027999999999999</v>
      </c>
      <c r="K2033" t="str">
        <f t="shared" si="93"/>
        <v>Normal</v>
      </c>
      <c r="N2033" t="str">
        <f t="shared" si="94"/>
        <v>Outlier</v>
      </c>
      <c r="O2033" t="str">
        <f t="shared" si="95"/>
        <v>Outlier</v>
      </c>
    </row>
    <row r="2034" spans="1:15" x14ac:dyDescent="0.25">
      <c r="A2034" s="1" t="s">
        <v>1636</v>
      </c>
      <c r="B2034" s="3">
        <v>41719</v>
      </c>
      <c r="C2034" s="3">
        <v>41723</v>
      </c>
      <c r="D2034" s="1" t="s">
        <v>21</v>
      </c>
      <c r="E2034" s="1" t="s">
        <v>13</v>
      </c>
      <c r="F2034" s="2" t="s">
        <v>28</v>
      </c>
      <c r="G2034" s="1" t="s">
        <v>937</v>
      </c>
      <c r="H2034" s="1">
        <v>9.32</v>
      </c>
      <c r="I2034" s="1">
        <v>0</v>
      </c>
      <c r="J2034" s="1">
        <v>2.7027999999999999</v>
      </c>
      <c r="K2034" t="str">
        <f t="shared" si="93"/>
        <v>Normal</v>
      </c>
      <c r="N2034" t="str">
        <f t="shared" si="94"/>
        <v>Outlier</v>
      </c>
      <c r="O2034" t="str">
        <f t="shared" si="95"/>
        <v>Outlier</v>
      </c>
    </row>
    <row r="2035" spans="1:15" x14ac:dyDescent="0.25">
      <c r="A2035" s="1" t="s">
        <v>1637</v>
      </c>
      <c r="B2035" s="3">
        <v>42080</v>
      </c>
      <c r="C2035" s="3">
        <v>42085</v>
      </c>
      <c r="D2035" s="1" t="s">
        <v>17</v>
      </c>
      <c r="E2035" s="1" t="s">
        <v>23</v>
      </c>
      <c r="F2035" s="2" t="s">
        <v>14</v>
      </c>
      <c r="G2035" s="1" t="s">
        <v>279</v>
      </c>
      <c r="H2035" s="1">
        <v>15.02</v>
      </c>
      <c r="I2035" s="1">
        <v>0</v>
      </c>
      <c r="J2035" s="1">
        <v>2.7035999999999998</v>
      </c>
      <c r="K2035" t="str">
        <f t="shared" si="93"/>
        <v>Normal</v>
      </c>
      <c r="N2035" t="str">
        <f t="shared" si="94"/>
        <v>Outlier</v>
      </c>
      <c r="O2035" t="str">
        <f t="shared" si="95"/>
        <v>Outlier</v>
      </c>
    </row>
    <row r="2036" spans="1:15" x14ac:dyDescent="0.25">
      <c r="A2036" s="1" t="s">
        <v>1638</v>
      </c>
      <c r="B2036" s="3">
        <v>43094</v>
      </c>
      <c r="C2036" s="3">
        <v>43098</v>
      </c>
      <c r="D2036" s="1" t="s">
        <v>21</v>
      </c>
      <c r="E2036" s="1" t="s">
        <v>35</v>
      </c>
      <c r="F2036" s="2" t="s">
        <v>28</v>
      </c>
      <c r="G2036" s="1" t="s">
        <v>68</v>
      </c>
      <c r="H2036" s="1">
        <v>270.62</v>
      </c>
      <c r="I2036" s="1">
        <v>0</v>
      </c>
      <c r="J2036" s="1">
        <v>2.7061999999999999</v>
      </c>
      <c r="K2036" t="str">
        <f t="shared" si="93"/>
        <v>Normal</v>
      </c>
      <c r="N2036" t="str">
        <f t="shared" si="94"/>
        <v>Outlier</v>
      </c>
      <c r="O2036" t="str">
        <f t="shared" si="95"/>
        <v>Outlier</v>
      </c>
    </row>
    <row r="2037" spans="1:15" x14ac:dyDescent="0.25">
      <c r="A2037" s="1" t="s">
        <v>1639</v>
      </c>
      <c r="B2037" s="3">
        <v>41652</v>
      </c>
      <c r="C2037" s="3">
        <v>41654</v>
      </c>
      <c r="D2037" s="1" t="s">
        <v>17</v>
      </c>
      <c r="E2037" s="1" t="s">
        <v>13</v>
      </c>
      <c r="F2037" s="2" t="s">
        <v>28</v>
      </c>
      <c r="G2037" s="1" t="s">
        <v>995</v>
      </c>
      <c r="H2037" s="1">
        <v>5.64</v>
      </c>
      <c r="I2037" s="1">
        <v>0</v>
      </c>
      <c r="J2037" s="1">
        <v>2.7071999999999998</v>
      </c>
      <c r="K2037" t="str">
        <f t="shared" si="93"/>
        <v>Normal</v>
      </c>
      <c r="N2037" t="str">
        <f t="shared" si="94"/>
        <v>Outlier</v>
      </c>
      <c r="O2037" t="str">
        <f t="shared" si="95"/>
        <v>Outlier</v>
      </c>
    </row>
    <row r="2038" spans="1:15" x14ac:dyDescent="0.25">
      <c r="A2038" s="1" t="s">
        <v>1640</v>
      </c>
      <c r="B2038" s="3">
        <v>42229</v>
      </c>
      <c r="C2038" s="3">
        <v>42233</v>
      </c>
      <c r="D2038" s="1" t="s">
        <v>21</v>
      </c>
      <c r="E2038" s="1" t="s">
        <v>13</v>
      </c>
      <c r="F2038" s="2" t="s">
        <v>28</v>
      </c>
      <c r="G2038" s="1" t="s">
        <v>995</v>
      </c>
      <c r="H2038" s="1">
        <v>5.64</v>
      </c>
      <c r="I2038" s="1">
        <v>0</v>
      </c>
      <c r="J2038" s="1">
        <v>2.7071999999999998</v>
      </c>
      <c r="K2038" t="str">
        <f t="shared" si="93"/>
        <v>Normal</v>
      </c>
      <c r="N2038" t="str">
        <f t="shared" si="94"/>
        <v>Outlier</v>
      </c>
      <c r="O2038" t="str">
        <f t="shared" si="95"/>
        <v>Outlier</v>
      </c>
    </row>
    <row r="2039" spans="1:15" x14ac:dyDescent="0.25">
      <c r="A2039" s="1" t="s">
        <v>1641</v>
      </c>
      <c r="B2039" s="3">
        <v>42704</v>
      </c>
      <c r="C2039" s="3">
        <v>42704</v>
      </c>
      <c r="D2039" s="1" t="s">
        <v>12</v>
      </c>
      <c r="E2039" s="1" t="s">
        <v>13</v>
      </c>
      <c r="F2039" s="2" t="s">
        <v>14</v>
      </c>
      <c r="G2039" s="1" t="s">
        <v>58</v>
      </c>
      <c r="H2039" s="1">
        <v>36.192</v>
      </c>
      <c r="I2039" s="1">
        <v>0.2</v>
      </c>
      <c r="J2039" s="1">
        <v>2.7143999999999999</v>
      </c>
      <c r="K2039" t="str">
        <f t="shared" si="93"/>
        <v>Outlier</v>
      </c>
      <c r="N2039" t="str">
        <f t="shared" si="94"/>
        <v>Outlier</v>
      </c>
      <c r="O2039" t="str">
        <f t="shared" si="95"/>
        <v>Outlier</v>
      </c>
    </row>
    <row r="2040" spans="1:15" x14ac:dyDescent="0.25">
      <c r="A2040" s="1" t="s">
        <v>1642</v>
      </c>
      <c r="B2040" s="3">
        <v>42826</v>
      </c>
      <c r="C2040" s="3">
        <v>42830</v>
      </c>
      <c r="D2040" s="1" t="s">
        <v>21</v>
      </c>
      <c r="E2040" s="1" t="s">
        <v>35</v>
      </c>
      <c r="F2040" s="2" t="s">
        <v>28</v>
      </c>
      <c r="G2040" s="1" t="s">
        <v>1052</v>
      </c>
      <c r="H2040" s="1">
        <v>5.78</v>
      </c>
      <c r="I2040" s="1">
        <v>0</v>
      </c>
      <c r="J2040" s="1">
        <v>2.7166000000000001</v>
      </c>
      <c r="K2040" t="str">
        <f t="shared" si="93"/>
        <v>Normal</v>
      </c>
      <c r="N2040" t="str">
        <f t="shared" si="94"/>
        <v>Outlier</v>
      </c>
      <c r="O2040" t="str">
        <f t="shared" si="95"/>
        <v>Outlier</v>
      </c>
    </row>
    <row r="2041" spans="1:15" x14ac:dyDescent="0.25">
      <c r="A2041" s="1" t="s">
        <v>1643</v>
      </c>
      <c r="B2041" s="3">
        <v>41765</v>
      </c>
      <c r="C2041" s="3">
        <v>41770</v>
      </c>
      <c r="D2041" s="1" t="s">
        <v>21</v>
      </c>
      <c r="E2041" s="1" t="s">
        <v>35</v>
      </c>
      <c r="F2041" s="2" t="s">
        <v>28</v>
      </c>
      <c r="G2041" s="1" t="s">
        <v>1052</v>
      </c>
      <c r="H2041" s="1">
        <v>5.78</v>
      </c>
      <c r="I2041" s="1">
        <v>0</v>
      </c>
      <c r="J2041" s="1">
        <v>2.7166000000000001</v>
      </c>
      <c r="K2041" t="str">
        <f t="shared" si="93"/>
        <v>Normal</v>
      </c>
      <c r="N2041" t="str">
        <f t="shared" si="94"/>
        <v>Outlier</v>
      </c>
      <c r="O2041" t="str">
        <f t="shared" si="95"/>
        <v>Outlier</v>
      </c>
    </row>
    <row r="2042" spans="1:15" x14ac:dyDescent="0.25">
      <c r="A2042" s="1" t="s">
        <v>1394</v>
      </c>
      <c r="B2042" s="3">
        <v>42362</v>
      </c>
      <c r="C2042" s="3">
        <v>42365</v>
      </c>
      <c r="D2042" s="1" t="s">
        <v>31</v>
      </c>
      <c r="E2042" s="1" t="s">
        <v>23</v>
      </c>
      <c r="F2042" s="2" t="s">
        <v>28</v>
      </c>
      <c r="G2042" s="1" t="s">
        <v>937</v>
      </c>
      <c r="H2042" s="1">
        <v>27.167999999999999</v>
      </c>
      <c r="I2042" s="1">
        <v>0.2</v>
      </c>
      <c r="J2042" s="1">
        <v>2.7168000000000001</v>
      </c>
      <c r="K2042" t="str">
        <f t="shared" si="93"/>
        <v>Outlier</v>
      </c>
      <c r="N2042" t="str">
        <f t="shared" si="94"/>
        <v>Outlier</v>
      </c>
      <c r="O2042" t="str">
        <f t="shared" si="95"/>
        <v>Outlier</v>
      </c>
    </row>
    <row r="2043" spans="1:15" x14ac:dyDescent="0.25">
      <c r="A2043" s="1" t="s">
        <v>674</v>
      </c>
      <c r="B2043" s="3">
        <v>43097</v>
      </c>
      <c r="C2043" s="3">
        <v>43101</v>
      </c>
      <c r="D2043" s="1" t="s">
        <v>21</v>
      </c>
      <c r="E2043" s="1" t="s">
        <v>26</v>
      </c>
      <c r="F2043" s="2" t="s">
        <v>28</v>
      </c>
      <c r="G2043" s="1" t="s">
        <v>937</v>
      </c>
      <c r="H2043" s="1">
        <v>27.167999999999999</v>
      </c>
      <c r="I2043" s="1">
        <v>0.2</v>
      </c>
      <c r="J2043" s="1">
        <v>2.7168000000000001</v>
      </c>
      <c r="K2043" t="str">
        <f t="shared" si="93"/>
        <v>Outlier</v>
      </c>
      <c r="N2043" t="str">
        <f t="shared" si="94"/>
        <v>Outlier</v>
      </c>
      <c r="O2043" t="str">
        <f t="shared" si="95"/>
        <v>Outlier</v>
      </c>
    </row>
    <row r="2044" spans="1:15" x14ac:dyDescent="0.25">
      <c r="A2044" s="1" t="s">
        <v>1644</v>
      </c>
      <c r="B2044" s="3">
        <v>42278</v>
      </c>
      <c r="C2044" s="3">
        <v>42282</v>
      </c>
      <c r="D2044" s="1" t="s">
        <v>21</v>
      </c>
      <c r="E2044" s="1" t="s">
        <v>26</v>
      </c>
      <c r="F2044" s="2" t="s">
        <v>14</v>
      </c>
      <c r="G2044" s="1" t="s">
        <v>279</v>
      </c>
      <c r="H2044" s="1">
        <v>108.768</v>
      </c>
      <c r="I2044" s="1">
        <v>0.2</v>
      </c>
      <c r="J2044" s="1">
        <v>2.7191999999999998</v>
      </c>
      <c r="K2044" t="str">
        <f t="shared" si="93"/>
        <v>Outlier</v>
      </c>
      <c r="N2044" t="str">
        <f t="shared" si="94"/>
        <v>Outlier</v>
      </c>
      <c r="O2044" t="str">
        <f t="shared" si="95"/>
        <v>Outlier</v>
      </c>
    </row>
    <row r="2045" spans="1:15" x14ac:dyDescent="0.25">
      <c r="A2045" s="1" t="s">
        <v>1082</v>
      </c>
      <c r="B2045" s="3">
        <v>42978</v>
      </c>
      <c r="C2045" s="3">
        <v>42983</v>
      </c>
      <c r="D2045" s="1" t="s">
        <v>21</v>
      </c>
      <c r="E2045" s="1" t="s">
        <v>35</v>
      </c>
      <c r="F2045" s="2" t="s">
        <v>28</v>
      </c>
      <c r="G2045" s="1" t="s">
        <v>673</v>
      </c>
      <c r="H2045" s="1">
        <v>8.3759999999999994</v>
      </c>
      <c r="I2045" s="1">
        <v>0.2</v>
      </c>
      <c r="J2045" s="1">
        <v>2.7222</v>
      </c>
      <c r="K2045" t="str">
        <f t="shared" si="93"/>
        <v>Outlier</v>
      </c>
      <c r="N2045" t="str">
        <f t="shared" si="94"/>
        <v>Outlier</v>
      </c>
      <c r="O2045" t="str">
        <f t="shared" si="95"/>
        <v>Outlier</v>
      </c>
    </row>
    <row r="2046" spans="1:15" x14ac:dyDescent="0.25">
      <c r="A2046" s="1" t="s">
        <v>1645</v>
      </c>
      <c r="B2046" s="3">
        <v>41947</v>
      </c>
      <c r="C2046" s="3">
        <v>41951</v>
      </c>
      <c r="D2046" s="1" t="s">
        <v>17</v>
      </c>
      <c r="E2046" s="1" t="s">
        <v>13</v>
      </c>
      <c r="F2046" s="2" t="s">
        <v>28</v>
      </c>
      <c r="G2046" s="1" t="s">
        <v>673</v>
      </c>
      <c r="H2046" s="1">
        <v>8.3759999999999994</v>
      </c>
      <c r="I2046" s="1">
        <v>0.2</v>
      </c>
      <c r="J2046" s="1">
        <v>2.7222</v>
      </c>
      <c r="K2046" t="str">
        <f t="shared" si="93"/>
        <v>Outlier</v>
      </c>
      <c r="N2046" t="str">
        <f t="shared" si="94"/>
        <v>Outlier</v>
      </c>
      <c r="O2046" t="str">
        <f t="shared" si="95"/>
        <v>Outlier</v>
      </c>
    </row>
    <row r="2047" spans="1:15" x14ac:dyDescent="0.25">
      <c r="A2047" s="1" t="s">
        <v>1646</v>
      </c>
      <c r="B2047" s="3">
        <v>43078</v>
      </c>
      <c r="C2047" s="3">
        <v>43080</v>
      </c>
      <c r="D2047" s="1" t="s">
        <v>31</v>
      </c>
      <c r="E2047" s="1" t="s">
        <v>26</v>
      </c>
      <c r="F2047" s="2" t="s">
        <v>28</v>
      </c>
      <c r="G2047" s="1" t="s">
        <v>68</v>
      </c>
      <c r="H2047" s="1">
        <v>27.24</v>
      </c>
      <c r="I2047" s="1">
        <v>0.2</v>
      </c>
      <c r="J2047" s="1">
        <v>2.7240000000000002</v>
      </c>
      <c r="K2047" t="str">
        <f t="shared" si="93"/>
        <v>Outlier</v>
      </c>
      <c r="N2047" t="str">
        <f t="shared" si="94"/>
        <v>Outlier</v>
      </c>
      <c r="O2047" t="str">
        <f t="shared" si="95"/>
        <v>Outlier</v>
      </c>
    </row>
    <row r="2048" spans="1:15" x14ac:dyDescent="0.25">
      <c r="A2048" s="1" t="s">
        <v>1647</v>
      </c>
      <c r="B2048" s="3">
        <v>42980</v>
      </c>
      <c r="C2048" s="3">
        <v>42986</v>
      </c>
      <c r="D2048" s="1" t="s">
        <v>21</v>
      </c>
      <c r="E2048" s="1" t="s">
        <v>35</v>
      </c>
      <c r="F2048" s="2" t="s">
        <v>28</v>
      </c>
      <c r="G2048" s="1" t="s">
        <v>937</v>
      </c>
      <c r="H2048" s="1">
        <v>9.4</v>
      </c>
      <c r="I2048" s="1">
        <v>0</v>
      </c>
      <c r="J2048" s="1">
        <v>2.726</v>
      </c>
      <c r="K2048" t="str">
        <f t="shared" si="93"/>
        <v>Normal</v>
      </c>
      <c r="N2048" t="str">
        <f t="shared" si="94"/>
        <v>Outlier</v>
      </c>
      <c r="O2048" t="str">
        <f t="shared" si="95"/>
        <v>Outlier</v>
      </c>
    </row>
    <row r="2049" spans="1:15" x14ac:dyDescent="0.25">
      <c r="A2049" s="1" t="s">
        <v>1648</v>
      </c>
      <c r="B2049" s="3">
        <v>43099</v>
      </c>
      <c r="C2049" s="3">
        <v>43103</v>
      </c>
      <c r="D2049" s="1" t="s">
        <v>21</v>
      </c>
      <c r="E2049" s="1" t="s">
        <v>23</v>
      </c>
      <c r="F2049" s="2" t="s">
        <v>14</v>
      </c>
      <c r="G2049" s="1" t="s">
        <v>58</v>
      </c>
      <c r="H2049" s="1">
        <v>90.93</v>
      </c>
      <c r="I2049" s="1">
        <v>0</v>
      </c>
      <c r="J2049" s="1">
        <v>2.7279</v>
      </c>
      <c r="K2049" t="str">
        <f t="shared" si="93"/>
        <v>Normal</v>
      </c>
      <c r="N2049" t="str">
        <f t="shared" si="94"/>
        <v>Outlier</v>
      </c>
      <c r="O2049" t="str">
        <f t="shared" si="95"/>
        <v>Outlier</v>
      </c>
    </row>
    <row r="2050" spans="1:15" x14ac:dyDescent="0.25">
      <c r="A2050" s="1" t="s">
        <v>1498</v>
      </c>
      <c r="B2050" s="3">
        <v>42224</v>
      </c>
      <c r="C2050" s="3">
        <v>42224</v>
      </c>
      <c r="D2050" s="1" t="s">
        <v>12</v>
      </c>
      <c r="E2050" s="1" t="s">
        <v>35</v>
      </c>
      <c r="F2050" s="2" t="s">
        <v>28</v>
      </c>
      <c r="G2050" s="1" t="s">
        <v>995</v>
      </c>
      <c r="H2050" s="1">
        <v>7.28</v>
      </c>
      <c r="I2050" s="1">
        <v>0.2</v>
      </c>
      <c r="J2050" s="1">
        <v>2.73</v>
      </c>
      <c r="K2050" t="str">
        <f t="shared" ref="K2050:K2113" si="96">IF(OR(I2050&lt;$M$11,I2050&gt;$M$12),"Outlier","Normal")</f>
        <v>Outlier</v>
      </c>
      <c r="N2050" t="str">
        <f t="shared" ref="N2050:N2113" si="97">IF(OR(H2050&lt;$M$5,H2050&gt;$M$6),"Outlier","Normal")</f>
        <v>Outlier</v>
      </c>
      <c r="O2050" t="str">
        <f t="shared" ref="O2050:O2113" si="98">IF(OR(J2050&lt;$M$17,J2050&gt;$M$18),"Outlier","Normal")</f>
        <v>Outlier</v>
      </c>
    </row>
    <row r="2051" spans="1:15" x14ac:dyDescent="0.25">
      <c r="A2051" s="1" t="s">
        <v>25</v>
      </c>
      <c r="B2051" s="3">
        <v>41890</v>
      </c>
      <c r="C2051" s="3">
        <v>41894</v>
      </c>
      <c r="D2051" s="1" t="s">
        <v>21</v>
      </c>
      <c r="E2051" s="1" t="s">
        <v>26</v>
      </c>
      <c r="F2051" s="2" t="s">
        <v>28</v>
      </c>
      <c r="G2051" s="1" t="s">
        <v>937</v>
      </c>
      <c r="H2051" s="1">
        <v>9.9359999999999999</v>
      </c>
      <c r="I2051" s="1">
        <v>0.2</v>
      </c>
      <c r="J2051" s="1">
        <v>2.7324000000000002</v>
      </c>
      <c r="K2051" t="str">
        <f t="shared" si="96"/>
        <v>Outlier</v>
      </c>
      <c r="N2051" t="str">
        <f t="shared" si="97"/>
        <v>Outlier</v>
      </c>
      <c r="O2051" t="str">
        <f t="shared" si="98"/>
        <v>Outlier</v>
      </c>
    </row>
    <row r="2052" spans="1:15" x14ac:dyDescent="0.25">
      <c r="A2052" s="1" t="s">
        <v>1649</v>
      </c>
      <c r="B2052" s="3">
        <v>42352</v>
      </c>
      <c r="C2052" s="3">
        <v>42357</v>
      </c>
      <c r="D2052" s="1" t="s">
        <v>21</v>
      </c>
      <c r="E2052" s="1" t="s">
        <v>35</v>
      </c>
      <c r="F2052" s="2" t="s">
        <v>28</v>
      </c>
      <c r="G2052" s="1" t="s">
        <v>995</v>
      </c>
      <c r="H2052" s="1">
        <v>8.0960000000000001</v>
      </c>
      <c r="I2052" s="1">
        <v>0.2</v>
      </c>
      <c r="J2052" s="1">
        <v>2.7324000000000002</v>
      </c>
      <c r="K2052" t="str">
        <f t="shared" si="96"/>
        <v>Outlier</v>
      </c>
      <c r="N2052" t="str">
        <f t="shared" si="97"/>
        <v>Outlier</v>
      </c>
      <c r="O2052" t="str">
        <f t="shared" si="98"/>
        <v>Outlier</v>
      </c>
    </row>
    <row r="2053" spans="1:15" x14ac:dyDescent="0.25">
      <c r="A2053" s="1" t="s">
        <v>1650</v>
      </c>
      <c r="B2053" s="3">
        <v>42392</v>
      </c>
      <c r="C2053" s="3">
        <v>42396</v>
      </c>
      <c r="D2053" s="1" t="s">
        <v>21</v>
      </c>
      <c r="E2053" s="1" t="s">
        <v>23</v>
      </c>
      <c r="F2053" s="2" t="s">
        <v>28</v>
      </c>
      <c r="G2053" s="1" t="s">
        <v>937</v>
      </c>
      <c r="H2053" s="1">
        <v>8.0399999999999991</v>
      </c>
      <c r="I2053" s="1">
        <v>0</v>
      </c>
      <c r="J2053" s="1">
        <v>2.7336</v>
      </c>
      <c r="K2053" t="str">
        <f t="shared" si="96"/>
        <v>Normal</v>
      </c>
      <c r="N2053" t="str">
        <f t="shared" si="97"/>
        <v>Outlier</v>
      </c>
      <c r="O2053" t="str">
        <f t="shared" si="98"/>
        <v>Outlier</v>
      </c>
    </row>
    <row r="2054" spans="1:15" x14ac:dyDescent="0.25">
      <c r="A2054" s="1" t="s">
        <v>1651</v>
      </c>
      <c r="B2054" s="3">
        <v>43057</v>
      </c>
      <c r="C2054" s="3">
        <v>43057</v>
      </c>
      <c r="D2054" s="1" t="s">
        <v>12</v>
      </c>
      <c r="E2054" s="1" t="s">
        <v>26</v>
      </c>
      <c r="F2054" s="2" t="s">
        <v>18</v>
      </c>
      <c r="G2054" s="1" t="s">
        <v>297</v>
      </c>
      <c r="H2054" s="1">
        <v>5.82</v>
      </c>
      <c r="I2054" s="1">
        <v>0</v>
      </c>
      <c r="J2054" s="1">
        <v>2.7353999999999998</v>
      </c>
      <c r="K2054" t="str">
        <f t="shared" si="96"/>
        <v>Normal</v>
      </c>
      <c r="N2054" t="str">
        <f t="shared" si="97"/>
        <v>Outlier</v>
      </c>
      <c r="O2054" t="str">
        <f t="shared" si="98"/>
        <v>Outlier</v>
      </c>
    </row>
    <row r="2055" spans="1:15" x14ac:dyDescent="0.25">
      <c r="A2055" s="1" t="s">
        <v>1652</v>
      </c>
      <c r="B2055" s="3">
        <v>42493</v>
      </c>
      <c r="C2055" s="3">
        <v>42498</v>
      </c>
      <c r="D2055" s="1" t="s">
        <v>21</v>
      </c>
      <c r="E2055" s="1" t="s">
        <v>26</v>
      </c>
      <c r="F2055" s="2" t="s">
        <v>28</v>
      </c>
      <c r="G2055" s="1" t="s">
        <v>937</v>
      </c>
      <c r="H2055" s="1">
        <v>27.384</v>
      </c>
      <c r="I2055" s="1">
        <v>0.2</v>
      </c>
      <c r="J2055" s="1">
        <v>2.7383999999999999</v>
      </c>
      <c r="K2055" t="str">
        <f t="shared" si="96"/>
        <v>Outlier</v>
      </c>
      <c r="N2055" t="str">
        <f t="shared" si="97"/>
        <v>Outlier</v>
      </c>
      <c r="O2055" t="str">
        <f t="shared" si="98"/>
        <v>Outlier</v>
      </c>
    </row>
    <row r="2056" spans="1:15" x14ac:dyDescent="0.25">
      <c r="A2056" s="1" t="s">
        <v>1653</v>
      </c>
      <c r="B2056" s="3">
        <v>43025</v>
      </c>
      <c r="C2056" s="3">
        <v>43027</v>
      </c>
      <c r="D2056" s="1" t="s">
        <v>17</v>
      </c>
      <c r="E2056" s="1" t="s">
        <v>35</v>
      </c>
      <c r="F2056" s="2" t="s">
        <v>28</v>
      </c>
      <c r="G2056" s="1" t="s">
        <v>937</v>
      </c>
      <c r="H2056" s="1">
        <v>10.64</v>
      </c>
      <c r="I2056" s="1">
        <v>0</v>
      </c>
      <c r="J2056" s="1">
        <v>2.7664</v>
      </c>
      <c r="K2056" t="str">
        <f t="shared" si="96"/>
        <v>Normal</v>
      </c>
      <c r="N2056" t="str">
        <f t="shared" si="97"/>
        <v>Outlier</v>
      </c>
      <c r="O2056" t="str">
        <f t="shared" si="98"/>
        <v>Outlier</v>
      </c>
    </row>
    <row r="2057" spans="1:15" x14ac:dyDescent="0.25">
      <c r="A2057" s="1" t="s">
        <v>1508</v>
      </c>
      <c r="B2057" s="3">
        <v>42239</v>
      </c>
      <c r="C2057" s="3">
        <v>42239</v>
      </c>
      <c r="D2057" s="1" t="s">
        <v>12</v>
      </c>
      <c r="E2057" s="1" t="s">
        <v>26</v>
      </c>
      <c r="F2057" s="2" t="s">
        <v>28</v>
      </c>
      <c r="G2057" s="1" t="s">
        <v>29</v>
      </c>
      <c r="H2057" s="1">
        <v>31.68</v>
      </c>
      <c r="I2057" s="1">
        <v>0.2</v>
      </c>
      <c r="J2057" s="1">
        <v>2.7719999999999998</v>
      </c>
      <c r="K2057" t="str">
        <f t="shared" si="96"/>
        <v>Outlier</v>
      </c>
      <c r="N2057" t="str">
        <f t="shared" si="97"/>
        <v>Outlier</v>
      </c>
      <c r="O2057" t="str">
        <f t="shared" si="98"/>
        <v>Outlier</v>
      </c>
    </row>
    <row r="2058" spans="1:15" x14ac:dyDescent="0.25">
      <c r="A2058" s="1" t="s">
        <v>366</v>
      </c>
      <c r="B2058" s="3">
        <v>42765</v>
      </c>
      <c r="C2058" s="3">
        <v>42772</v>
      </c>
      <c r="D2058" s="1" t="s">
        <v>21</v>
      </c>
      <c r="E2058" s="1" t="s">
        <v>26</v>
      </c>
      <c r="F2058" s="2" t="s">
        <v>28</v>
      </c>
      <c r="G2058" s="1" t="s">
        <v>29</v>
      </c>
      <c r="H2058" s="1">
        <v>31.68</v>
      </c>
      <c r="I2058" s="1">
        <v>0.2</v>
      </c>
      <c r="J2058" s="1">
        <v>2.7719999999999998</v>
      </c>
      <c r="K2058" t="str">
        <f t="shared" si="96"/>
        <v>Outlier</v>
      </c>
      <c r="N2058" t="str">
        <f t="shared" si="97"/>
        <v>Outlier</v>
      </c>
      <c r="O2058" t="str">
        <f t="shared" si="98"/>
        <v>Outlier</v>
      </c>
    </row>
    <row r="2059" spans="1:15" x14ac:dyDescent="0.25">
      <c r="A2059" s="1" t="s">
        <v>1654</v>
      </c>
      <c r="B2059" s="3">
        <v>42358</v>
      </c>
      <c r="C2059" s="3">
        <v>42362</v>
      </c>
      <c r="D2059" s="1" t="s">
        <v>21</v>
      </c>
      <c r="E2059" s="1" t="s">
        <v>35</v>
      </c>
      <c r="F2059" s="2" t="s">
        <v>28</v>
      </c>
      <c r="G2059" s="1" t="s">
        <v>1016</v>
      </c>
      <c r="H2059" s="1">
        <v>7.92</v>
      </c>
      <c r="I2059" s="1">
        <v>0.2</v>
      </c>
      <c r="J2059" s="1">
        <v>2.7719999999999998</v>
      </c>
      <c r="K2059" t="str">
        <f t="shared" si="96"/>
        <v>Outlier</v>
      </c>
      <c r="N2059" t="str">
        <f t="shared" si="97"/>
        <v>Outlier</v>
      </c>
      <c r="O2059" t="str">
        <f t="shared" si="98"/>
        <v>Outlier</v>
      </c>
    </row>
    <row r="2060" spans="1:15" x14ac:dyDescent="0.25">
      <c r="A2060" s="1" t="s">
        <v>1655</v>
      </c>
      <c r="B2060" s="3">
        <v>41736</v>
      </c>
      <c r="C2060" s="3">
        <v>41739</v>
      </c>
      <c r="D2060" s="1" t="s">
        <v>31</v>
      </c>
      <c r="E2060" s="1" t="s">
        <v>13</v>
      </c>
      <c r="F2060" s="2" t="s">
        <v>18</v>
      </c>
      <c r="G2060" s="1" t="s">
        <v>297</v>
      </c>
      <c r="H2060" s="1">
        <v>8.9600000000000009</v>
      </c>
      <c r="I2060" s="1">
        <v>0</v>
      </c>
      <c r="J2060" s="1">
        <v>2.7776000000000001</v>
      </c>
      <c r="K2060" t="str">
        <f t="shared" si="96"/>
        <v>Normal</v>
      </c>
      <c r="N2060" t="str">
        <f t="shared" si="97"/>
        <v>Outlier</v>
      </c>
      <c r="O2060" t="str">
        <f t="shared" si="98"/>
        <v>Outlier</v>
      </c>
    </row>
    <row r="2061" spans="1:15" x14ac:dyDescent="0.25">
      <c r="A2061" s="1" t="s">
        <v>1656</v>
      </c>
      <c r="B2061" s="3">
        <v>42111</v>
      </c>
      <c r="C2061" s="3">
        <v>42117</v>
      </c>
      <c r="D2061" s="1" t="s">
        <v>21</v>
      </c>
      <c r="E2061" s="1" t="s">
        <v>23</v>
      </c>
      <c r="F2061" s="2" t="s">
        <v>28</v>
      </c>
      <c r="G2061" s="1" t="s">
        <v>937</v>
      </c>
      <c r="H2061" s="1">
        <v>10.71</v>
      </c>
      <c r="I2061" s="1">
        <v>0</v>
      </c>
      <c r="J2061" s="1">
        <v>2.7846000000000002</v>
      </c>
      <c r="K2061" t="str">
        <f t="shared" si="96"/>
        <v>Normal</v>
      </c>
      <c r="N2061" t="str">
        <f t="shared" si="97"/>
        <v>Outlier</v>
      </c>
      <c r="O2061" t="str">
        <f t="shared" si="98"/>
        <v>Outlier</v>
      </c>
    </row>
    <row r="2062" spans="1:15" x14ac:dyDescent="0.25">
      <c r="A2062" s="1" t="s">
        <v>1657</v>
      </c>
      <c r="B2062" s="3">
        <v>42779</v>
      </c>
      <c r="C2062" s="3">
        <v>42786</v>
      </c>
      <c r="D2062" s="1" t="s">
        <v>21</v>
      </c>
      <c r="E2062" s="1" t="s">
        <v>23</v>
      </c>
      <c r="F2062" s="2" t="s">
        <v>28</v>
      </c>
      <c r="G2062" s="1" t="s">
        <v>937</v>
      </c>
      <c r="H2062" s="1">
        <v>10.71</v>
      </c>
      <c r="I2062" s="1">
        <v>0</v>
      </c>
      <c r="J2062" s="1">
        <v>2.7846000000000002</v>
      </c>
      <c r="K2062" t="str">
        <f t="shared" si="96"/>
        <v>Normal</v>
      </c>
      <c r="N2062" t="str">
        <f t="shared" si="97"/>
        <v>Outlier</v>
      </c>
      <c r="O2062" t="str">
        <f t="shared" si="98"/>
        <v>Outlier</v>
      </c>
    </row>
    <row r="2063" spans="1:15" x14ac:dyDescent="0.25">
      <c r="A2063" s="1" t="s">
        <v>1658</v>
      </c>
      <c r="B2063" s="3">
        <v>42991</v>
      </c>
      <c r="C2063" s="3">
        <v>42997</v>
      </c>
      <c r="D2063" s="1" t="s">
        <v>21</v>
      </c>
      <c r="E2063" s="1" t="s">
        <v>13</v>
      </c>
      <c r="F2063" s="2" t="s">
        <v>28</v>
      </c>
      <c r="G2063" s="1" t="s">
        <v>937</v>
      </c>
      <c r="H2063" s="1">
        <v>15.92</v>
      </c>
      <c r="I2063" s="1">
        <v>0.2</v>
      </c>
      <c r="J2063" s="1">
        <v>2.786</v>
      </c>
      <c r="K2063" t="str">
        <f t="shared" si="96"/>
        <v>Outlier</v>
      </c>
      <c r="N2063" t="str">
        <f t="shared" si="97"/>
        <v>Outlier</v>
      </c>
      <c r="O2063" t="str">
        <f t="shared" si="98"/>
        <v>Outlier</v>
      </c>
    </row>
    <row r="2064" spans="1:15" x14ac:dyDescent="0.25">
      <c r="A2064" s="1" t="s">
        <v>1659</v>
      </c>
      <c r="B2064" s="3">
        <v>42526</v>
      </c>
      <c r="C2064" s="3">
        <v>42532</v>
      </c>
      <c r="D2064" s="1" t="s">
        <v>21</v>
      </c>
      <c r="E2064" s="1" t="s">
        <v>23</v>
      </c>
      <c r="F2064" s="2" t="s">
        <v>28</v>
      </c>
      <c r="G2064" s="1" t="s">
        <v>937</v>
      </c>
      <c r="H2064" s="1">
        <v>11.16</v>
      </c>
      <c r="I2064" s="1">
        <v>0</v>
      </c>
      <c r="J2064" s="1">
        <v>2.79</v>
      </c>
      <c r="K2064" t="str">
        <f t="shared" si="96"/>
        <v>Normal</v>
      </c>
      <c r="N2064" t="str">
        <f t="shared" si="97"/>
        <v>Outlier</v>
      </c>
      <c r="O2064" t="str">
        <f t="shared" si="98"/>
        <v>Outlier</v>
      </c>
    </row>
    <row r="2065" spans="1:15" x14ac:dyDescent="0.25">
      <c r="A2065" s="1" t="s">
        <v>1660</v>
      </c>
      <c r="B2065" s="3">
        <v>43078</v>
      </c>
      <c r="C2065" s="3">
        <v>43082</v>
      </c>
      <c r="D2065" s="1" t="s">
        <v>17</v>
      </c>
      <c r="E2065" s="1" t="s">
        <v>35</v>
      </c>
      <c r="F2065" s="2" t="s">
        <v>28</v>
      </c>
      <c r="G2065" s="1" t="s">
        <v>937</v>
      </c>
      <c r="H2065" s="1">
        <v>11.16</v>
      </c>
      <c r="I2065" s="1">
        <v>0</v>
      </c>
      <c r="J2065" s="1">
        <v>2.79</v>
      </c>
      <c r="K2065" t="str">
        <f t="shared" si="96"/>
        <v>Normal</v>
      </c>
      <c r="N2065" t="str">
        <f t="shared" si="97"/>
        <v>Outlier</v>
      </c>
      <c r="O2065" t="str">
        <f t="shared" si="98"/>
        <v>Outlier</v>
      </c>
    </row>
    <row r="2066" spans="1:15" x14ac:dyDescent="0.25">
      <c r="A2066" s="1" t="s">
        <v>1661</v>
      </c>
      <c r="B2066" s="3">
        <v>42684</v>
      </c>
      <c r="C2066" s="3">
        <v>42689</v>
      </c>
      <c r="D2066" s="1" t="s">
        <v>21</v>
      </c>
      <c r="E2066" s="1" t="s">
        <v>35</v>
      </c>
      <c r="F2066" s="2" t="s">
        <v>18</v>
      </c>
      <c r="G2066" s="1" t="s">
        <v>297</v>
      </c>
      <c r="H2066" s="1">
        <v>9.98</v>
      </c>
      <c r="I2066" s="1">
        <v>0</v>
      </c>
      <c r="J2066" s="1">
        <v>2.7944</v>
      </c>
      <c r="K2066" t="str">
        <f t="shared" si="96"/>
        <v>Normal</v>
      </c>
      <c r="N2066" t="str">
        <f t="shared" si="97"/>
        <v>Outlier</v>
      </c>
      <c r="O2066" t="str">
        <f t="shared" si="98"/>
        <v>Outlier</v>
      </c>
    </row>
    <row r="2067" spans="1:15" x14ac:dyDescent="0.25">
      <c r="A2067" s="1" t="s">
        <v>582</v>
      </c>
      <c r="B2067" s="3">
        <v>41832</v>
      </c>
      <c r="C2067" s="3">
        <v>41837</v>
      </c>
      <c r="D2067" s="1" t="s">
        <v>21</v>
      </c>
      <c r="E2067" s="1" t="s">
        <v>35</v>
      </c>
      <c r="F2067" s="2" t="s">
        <v>28</v>
      </c>
      <c r="G2067" s="1" t="s">
        <v>995</v>
      </c>
      <c r="H2067" s="1">
        <v>7.7119999999999997</v>
      </c>
      <c r="I2067" s="1">
        <v>0.2</v>
      </c>
      <c r="J2067" s="1">
        <v>2.7955999999999999</v>
      </c>
      <c r="K2067" t="str">
        <f t="shared" si="96"/>
        <v>Outlier</v>
      </c>
      <c r="N2067" t="str">
        <f t="shared" si="97"/>
        <v>Outlier</v>
      </c>
      <c r="O2067" t="str">
        <f t="shared" si="98"/>
        <v>Outlier</v>
      </c>
    </row>
    <row r="2068" spans="1:15" x14ac:dyDescent="0.25">
      <c r="A2068" s="1" t="s">
        <v>1662</v>
      </c>
      <c r="B2068" s="3">
        <v>42490</v>
      </c>
      <c r="C2068" s="3">
        <v>42494</v>
      </c>
      <c r="D2068" s="1" t="s">
        <v>21</v>
      </c>
      <c r="E2068" s="1" t="s">
        <v>23</v>
      </c>
      <c r="F2068" s="2" t="s">
        <v>28</v>
      </c>
      <c r="G2068" s="1" t="s">
        <v>995</v>
      </c>
      <c r="H2068" s="1">
        <v>7.7119999999999997</v>
      </c>
      <c r="I2068" s="1">
        <v>0.2</v>
      </c>
      <c r="J2068" s="1">
        <v>2.7955999999999999</v>
      </c>
      <c r="K2068" t="str">
        <f t="shared" si="96"/>
        <v>Outlier</v>
      </c>
      <c r="N2068" t="str">
        <f t="shared" si="97"/>
        <v>Outlier</v>
      </c>
      <c r="O2068" t="str">
        <f t="shared" si="98"/>
        <v>Outlier</v>
      </c>
    </row>
    <row r="2069" spans="1:15" x14ac:dyDescent="0.25">
      <c r="A2069" s="1" t="s">
        <v>1214</v>
      </c>
      <c r="B2069" s="3">
        <v>42678</v>
      </c>
      <c r="C2069" s="3">
        <v>42682</v>
      </c>
      <c r="D2069" s="1" t="s">
        <v>21</v>
      </c>
      <c r="E2069" s="1" t="s">
        <v>35</v>
      </c>
      <c r="F2069" s="2" t="s">
        <v>28</v>
      </c>
      <c r="G2069" s="1" t="s">
        <v>995</v>
      </c>
      <c r="H2069" s="1">
        <v>7.7119999999999997</v>
      </c>
      <c r="I2069" s="1">
        <v>0.2</v>
      </c>
      <c r="J2069" s="1">
        <v>2.7955999999999999</v>
      </c>
      <c r="K2069" t="str">
        <f t="shared" si="96"/>
        <v>Outlier</v>
      </c>
      <c r="N2069" t="str">
        <f t="shared" si="97"/>
        <v>Outlier</v>
      </c>
      <c r="O2069" t="str">
        <f t="shared" si="98"/>
        <v>Outlier</v>
      </c>
    </row>
    <row r="2070" spans="1:15" x14ac:dyDescent="0.25">
      <c r="A2070" s="1" t="s">
        <v>1663</v>
      </c>
      <c r="B2070" s="3">
        <v>42594</v>
      </c>
      <c r="C2070" s="3">
        <v>42596</v>
      </c>
      <c r="D2070" s="1" t="s">
        <v>17</v>
      </c>
      <c r="E2070" s="1" t="s">
        <v>23</v>
      </c>
      <c r="F2070" s="2" t="s">
        <v>28</v>
      </c>
      <c r="G2070" s="1" t="s">
        <v>937</v>
      </c>
      <c r="H2070" s="1">
        <v>37.311999999999998</v>
      </c>
      <c r="I2070" s="1">
        <v>0.2</v>
      </c>
      <c r="J2070" s="1">
        <v>2.7984</v>
      </c>
      <c r="K2070" t="str">
        <f t="shared" si="96"/>
        <v>Outlier</v>
      </c>
      <c r="N2070" t="str">
        <f t="shared" si="97"/>
        <v>Outlier</v>
      </c>
      <c r="O2070" t="str">
        <f t="shared" si="98"/>
        <v>Outlier</v>
      </c>
    </row>
    <row r="2071" spans="1:15" x14ac:dyDescent="0.25">
      <c r="A2071" s="1" t="s">
        <v>202</v>
      </c>
      <c r="B2071" s="3">
        <v>42858</v>
      </c>
      <c r="C2071" s="3">
        <v>42863</v>
      </c>
      <c r="D2071" s="1" t="s">
        <v>21</v>
      </c>
      <c r="E2071" s="1" t="s">
        <v>23</v>
      </c>
      <c r="F2071" s="2" t="s">
        <v>28</v>
      </c>
      <c r="G2071" s="1" t="s">
        <v>673</v>
      </c>
      <c r="H2071" s="1">
        <v>8</v>
      </c>
      <c r="I2071" s="1">
        <v>0.2</v>
      </c>
      <c r="J2071" s="1">
        <v>2.8</v>
      </c>
      <c r="K2071" t="str">
        <f t="shared" si="96"/>
        <v>Outlier</v>
      </c>
      <c r="N2071" t="str">
        <f t="shared" si="97"/>
        <v>Outlier</v>
      </c>
      <c r="O2071" t="str">
        <f t="shared" si="98"/>
        <v>Outlier</v>
      </c>
    </row>
    <row r="2072" spans="1:15" x14ac:dyDescent="0.25">
      <c r="A2072" s="1" t="s">
        <v>1664</v>
      </c>
      <c r="B2072" s="3">
        <v>42690</v>
      </c>
      <c r="C2072" s="3">
        <v>42691</v>
      </c>
      <c r="D2072" s="1" t="s">
        <v>31</v>
      </c>
      <c r="E2072" s="1" t="s">
        <v>35</v>
      </c>
      <c r="F2072" s="2" t="s">
        <v>28</v>
      </c>
      <c r="G2072" s="1" t="s">
        <v>995</v>
      </c>
      <c r="H2072" s="1">
        <v>8.32</v>
      </c>
      <c r="I2072" s="1">
        <v>0.2</v>
      </c>
      <c r="J2072" s="1">
        <v>2.8079999999999998</v>
      </c>
      <c r="K2072" t="str">
        <f t="shared" si="96"/>
        <v>Outlier</v>
      </c>
      <c r="N2072" t="str">
        <f t="shared" si="97"/>
        <v>Outlier</v>
      </c>
      <c r="O2072" t="str">
        <f t="shared" si="98"/>
        <v>Outlier</v>
      </c>
    </row>
    <row r="2073" spans="1:15" x14ac:dyDescent="0.25">
      <c r="A2073" s="1" t="s">
        <v>1665</v>
      </c>
      <c r="B2073" s="3">
        <v>42481</v>
      </c>
      <c r="C2073" s="3">
        <v>42484</v>
      </c>
      <c r="D2073" s="1" t="s">
        <v>31</v>
      </c>
      <c r="E2073" s="1" t="s">
        <v>35</v>
      </c>
      <c r="F2073" s="2" t="s">
        <v>28</v>
      </c>
      <c r="G2073" s="1" t="s">
        <v>995</v>
      </c>
      <c r="H2073" s="1">
        <v>8.32</v>
      </c>
      <c r="I2073" s="1">
        <v>0.2</v>
      </c>
      <c r="J2073" s="1">
        <v>2.8079999999999998</v>
      </c>
      <c r="K2073" t="str">
        <f t="shared" si="96"/>
        <v>Outlier</v>
      </c>
      <c r="N2073" t="str">
        <f t="shared" si="97"/>
        <v>Outlier</v>
      </c>
      <c r="O2073" t="str">
        <f t="shared" si="98"/>
        <v>Outlier</v>
      </c>
    </row>
    <row r="2074" spans="1:15" x14ac:dyDescent="0.25">
      <c r="A2074" s="1" t="s">
        <v>1666</v>
      </c>
      <c r="B2074" s="3">
        <v>42549</v>
      </c>
      <c r="C2074" s="3">
        <v>42549</v>
      </c>
      <c r="D2074" s="1" t="s">
        <v>12</v>
      </c>
      <c r="E2074" s="1" t="s">
        <v>35</v>
      </c>
      <c r="F2074" s="2" t="s">
        <v>28</v>
      </c>
      <c r="G2074" s="1" t="s">
        <v>995</v>
      </c>
      <c r="H2074" s="1">
        <v>7.7519999999999998</v>
      </c>
      <c r="I2074" s="1">
        <v>0.2</v>
      </c>
      <c r="J2074" s="1">
        <v>2.8100999999999998</v>
      </c>
      <c r="K2074" t="str">
        <f t="shared" si="96"/>
        <v>Outlier</v>
      </c>
      <c r="N2074" t="str">
        <f t="shared" si="97"/>
        <v>Outlier</v>
      </c>
      <c r="O2074" t="str">
        <f t="shared" si="98"/>
        <v>Outlier</v>
      </c>
    </row>
    <row r="2075" spans="1:15" x14ac:dyDescent="0.25">
      <c r="A2075" s="1" t="s">
        <v>1667</v>
      </c>
      <c r="B2075" s="3">
        <v>41925</v>
      </c>
      <c r="C2075" s="3">
        <v>41929</v>
      </c>
      <c r="D2075" s="1" t="s">
        <v>21</v>
      </c>
      <c r="E2075" s="1" t="s">
        <v>23</v>
      </c>
      <c r="F2075" s="2" t="s">
        <v>28</v>
      </c>
      <c r="G2075" s="1" t="s">
        <v>995</v>
      </c>
      <c r="H2075" s="1">
        <v>7.7519999999999998</v>
      </c>
      <c r="I2075" s="1">
        <v>0.2</v>
      </c>
      <c r="J2075" s="1">
        <v>2.8100999999999998</v>
      </c>
      <c r="K2075" t="str">
        <f t="shared" si="96"/>
        <v>Outlier</v>
      </c>
      <c r="N2075" t="str">
        <f t="shared" si="97"/>
        <v>Outlier</v>
      </c>
      <c r="O2075" t="str">
        <f t="shared" si="98"/>
        <v>Outlier</v>
      </c>
    </row>
    <row r="2076" spans="1:15" x14ac:dyDescent="0.25">
      <c r="A2076" s="1" t="s">
        <v>1668</v>
      </c>
      <c r="B2076" s="3">
        <v>42325</v>
      </c>
      <c r="C2076" s="3">
        <v>42329</v>
      </c>
      <c r="D2076" s="1" t="s">
        <v>21</v>
      </c>
      <c r="E2076" s="1" t="s">
        <v>35</v>
      </c>
      <c r="F2076" s="2" t="s">
        <v>18</v>
      </c>
      <c r="G2076" s="1" t="s">
        <v>40</v>
      </c>
      <c r="H2076" s="1">
        <v>225.56800000000001</v>
      </c>
      <c r="I2076" s="1">
        <v>0.2</v>
      </c>
      <c r="J2076" s="1">
        <v>2.8195999999999999</v>
      </c>
      <c r="K2076" t="str">
        <f t="shared" si="96"/>
        <v>Outlier</v>
      </c>
      <c r="N2076" t="str">
        <f t="shared" si="97"/>
        <v>Outlier</v>
      </c>
      <c r="O2076" t="str">
        <f t="shared" si="98"/>
        <v>Outlier</v>
      </c>
    </row>
    <row r="2077" spans="1:15" x14ac:dyDescent="0.25">
      <c r="A2077" s="1" t="s">
        <v>1669</v>
      </c>
      <c r="B2077" s="3">
        <v>42961</v>
      </c>
      <c r="C2077" s="3">
        <v>42963</v>
      </c>
      <c r="D2077" s="1" t="s">
        <v>17</v>
      </c>
      <c r="E2077" s="1" t="s">
        <v>35</v>
      </c>
      <c r="F2077" s="2" t="s">
        <v>28</v>
      </c>
      <c r="G2077" s="1" t="s">
        <v>1052</v>
      </c>
      <c r="H2077" s="1">
        <v>5.76</v>
      </c>
      <c r="I2077" s="1">
        <v>0</v>
      </c>
      <c r="J2077" s="1">
        <v>2.8224</v>
      </c>
      <c r="K2077" t="str">
        <f t="shared" si="96"/>
        <v>Normal</v>
      </c>
      <c r="N2077" t="str">
        <f t="shared" si="97"/>
        <v>Outlier</v>
      </c>
      <c r="O2077" t="str">
        <f t="shared" si="98"/>
        <v>Outlier</v>
      </c>
    </row>
    <row r="2078" spans="1:15" x14ac:dyDescent="0.25">
      <c r="A2078" s="1" t="s">
        <v>1670</v>
      </c>
      <c r="B2078" s="3">
        <v>42855</v>
      </c>
      <c r="C2078" s="3">
        <v>42857</v>
      </c>
      <c r="D2078" s="1" t="s">
        <v>31</v>
      </c>
      <c r="E2078" s="1" t="s">
        <v>23</v>
      </c>
      <c r="F2078" s="2" t="s">
        <v>28</v>
      </c>
      <c r="G2078" s="1" t="s">
        <v>1052</v>
      </c>
      <c r="H2078" s="1">
        <v>5.76</v>
      </c>
      <c r="I2078" s="1">
        <v>0</v>
      </c>
      <c r="J2078" s="1">
        <v>2.8224</v>
      </c>
      <c r="K2078" t="str">
        <f t="shared" si="96"/>
        <v>Normal</v>
      </c>
      <c r="N2078" t="str">
        <f t="shared" si="97"/>
        <v>Outlier</v>
      </c>
      <c r="O2078" t="str">
        <f t="shared" si="98"/>
        <v>Outlier</v>
      </c>
    </row>
    <row r="2079" spans="1:15" x14ac:dyDescent="0.25">
      <c r="A2079" s="1" t="s">
        <v>1671</v>
      </c>
      <c r="B2079" s="3">
        <v>42718</v>
      </c>
      <c r="C2079" s="3">
        <v>42723</v>
      </c>
      <c r="D2079" s="1" t="s">
        <v>21</v>
      </c>
      <c r="E2079" s="1" t="s">
        <v>23</v>
      </c>
      <c r="F2079" s="2" t="s">
        <v>28</v>
      </c>
      <c r="G2079" s="1" t="s">
        <v>1052</v>
      </c>
      <c r="H2079" s="1">
        <v>5.76</v>
      </c>
      <c r="I2079" s="1">
        <v>0</v>
      </c>
      <c r="J2079" s="1">
        <v>2.8224</v>
      </c>
      <c r="K2079" t="str">
        <f t="shared" si="96"/>
        <v>Normal</v>
      </c>
      <c r="N2079" t="str">
        <f t="shared" si="97"/>
        <v>Outlier</v>
      </c>
      <c r="O2079" t="str">
        <f t="shared" si="98"/>
        <v>Outlier</v>
      </c>
    </row>
    <row r="2080" spans="1:15" x14ac:dyDescent="0.25">
      <c r="A2080" s="1" t="s">
        <v>1672</v>
      </c>
      <c r="B2080" s="3">
        <v>42348</v>
      </c>
      <c r="C2080" s="3">
        <v>42352</v>
      </c>
      <c r="D2080" s="1" t="s">
        <v>21</v>
      </c>
      <c r="E2080" s="1" t="s">
        <v>35</v>
      </c>
      <c r="F2080" s="2" t="s">
        <v>28</v>
      </c>
      <c r="G2080" s="1" t="s">
        <v>1052</v>
      </c>
      <c r="H2080" s="1">
        <v>5.76</v>
      </c>
      <c r="I2080" s="1">
        <v>0</v>
      </c>
      <c r="J2080" s="1">
        <v>2.8224</v>
      </c>
      <c r="K2080" t="str">
        <f t="shared" si="96"/>
        <v>Normal</v>
      </c>
      <c r="N2080" t="str">
        <f t="shared" si="97"/>
        <v>Outlier</v>
      </c>
      <c r="O2080" t="str">
        <f t="shared" si="98"/>
        <v>Outlier</v>
      </c>
    </row>
    <row r="2081" spans="1:15" x14ac:dyDescent="0.25">
      <c r="A2081" s="1" t="s">
        <v>1673</v>
      </c>
      <c r="B2081" s="3">
        <v>41946</v>
      </c>
      <c r="C2081" s="3">
        <v>41948</v>
      </c>
      <c r="D2081" s="1" t="s">
        <v>17</v>
      </c>
      <c r="E2081" s="1" t="s">
        <v>23</v>
      </c>
      <c r="F2081" s="2" t="s">
        <v>28</v>
      </c>
      <c r="G2081" s="1" t="s">
        <v>995</v>
      </c>
      <c r="H2081" s="1">
        <v>5.76</v>
      </c>
      <c r="I2081" s="1">
        <v>0</v>
      </c>
      <c r="J2081" s="1">
        <v>2.8224</v>
      </c>
      <c r="K2081" t="str">
        <f t="shared" si="96"/>
        <v>Normal</v>
      </c>
      <c r="N2081" t="str">
        <f t="shared" si="97"/>
        <v>Outlier</v>
      </c>
      <c r="O2081" t="str">
        <f t="shared" si="98"/>
        <v>Outlier</v>
      </c>
    </row>
    <row r="2082" spans="1:15" x14ac:dyDescent="0.25">
      <c r="A2082" s="1" t="s">
        <v>459</v>
      </c>
      <c r="B2082" s="3">
        <v>43064</v>
      </c>
      <c r="C2082" s="3">
        <v>43068</v>
      </c>
      <c r="D2082" s="1" t="s">
        <v>21</v>
      </c>
      <c r="E2082" s="1" t="s">
        <v>35</v>
      </c>
      <c r="F2082" s="2" t="s">
        <v>28</v>
      </c>
      <c r="G2082" s="1" t="s">
        <v>68</v>
      </c>
      <c r="H2082" s="1">
        <v>10.48</v>
      </c>
      <c r="I2082" s="1">
        <v>0</v>
      </c>
      <c r="J2082" s="1">
        <v>2.8296000000000001</v>
      </c>
      <c r="K2082" t="str">
        <f t="shared" si="96"/>
        <v>Normal</v>
      </c>
      <c r="N2082" t="str">
        <f t="shared" si="97"/>
        <v>Outlier</v>
      </c>
      <c r="O2082" t="str">
        <f t="shared" si="98"/>
        <v>Outlier</v>
      </c>
    </row>
    <row r="2083" spans="1:15" x14ac:dyDescent="0.25">
      <c r="A2083" s="1" t="s">
        <v>1674</v>
      </c>
      <c r="B2083" s="3">
        <v>43050</v>
      </c>
      <c r="C2083" s="3">
        <v>43055</v>
      </c>
      <c r="D2083" s="1" t="s">
        <v>21</v>
      </c>
      <c r="E2083" s="1" t="s">
        <v>35</v>
      </c>
      <c r="F2083" s="2" t="s">
        <v>28</v>
      </c>
      <c r="G2083" s="1" t="s">
        <v>952</v>
      </c>
      <c r="H2083" s="1">
        <v>10.89</v>
      </c>
      <c r="I2083" s="1">
        <v>0</v>
      </c>
      <c r="J2083" s="1">
        <v>2.8313999999999999</v>
      </c>
      <c r="K2083" t="str">
        <f t="shared" si="96"/>
        <v>Normal</v>
      </c>
      <c r="N2083" t="str">
        <f t="shared" si="97"/>
        <v>Outlier</v>
      </c>
      <c r="O2083" t="str">
        <f t="shared" si="98"/>
        <v>Outlier</v>
      </c>
    </row>
    <row r="2084" spans="1:15" x14ac:dyDescent="0.25">
      <c r="A2084" s="1" t="s">
        <v>1675</v>
      </c>
      <c r="B2084" s="3">
        <v>43045</v>
      </c>
      <c r="C2084" s="3">
        <v>43049</v>
      </c>
      <c r="D2084" s="1" t="s">
        <v>21</v>
      </c>
      <c r="E2084" s="1" t="s">
        <v>13</v>
      </c>
      <c r="F2084" s="2" t="s">
        <v>28</v>
      </c>
      <c r="G2084" s="1" t="s">
        <v>1162</v>
      </c>
      <c r="H2084" s="1">
        <v>5.78</v>
      </c>
      <c r="I2084" s="1">
        <v>0</v>
      </c>
      <c r="J2084" s="1">
        <v>2.8321999999999998</v>
      </c>
      <c r="K2084" t="str">
        <f t="shared" si="96"/>
        <v>Normal</v>
      </c>
      <c r="N2084" t="str">
        <f t="shared" si="97"/>
        <v>Outlier</v>
      </c>
      <c r="O2084" t="str">
        <f t="shared" si="98"/>
        <v>Outlier</v>
      </c>
    </row>
    <row r="2085" spans="1:15" x14ac:dyDescent="0.25">
      <c r="A2085" s="1" t="s">
        <v>1676</v>
      </c>
      <c r="B2085" s="3">
        <v>42815</v>
      </c>
      <c r="C2085" s="3">
        <v>42819</v>
      </c>
      <c r="D2085" s="1" t="s">
        <v>21</v>
      </c>
      <c r="E2085" s="1" t="s">
        <v>26</v>
      </c>
      <c r="F2085" s="2" t="s">
        <v>28</v>
      </c>
      <c r="G2085" s="1" t="s">
        <v>1162</v>
      </c>
      <c r="H2085" s="1">
        <v>5.78</v>
      </c>
      <c r="I2085" s="1">
        <v>0</v>
      </c>
      <c r="J2085" s="1">
        <v>2.8321999999999998</v>
      </c>
      <c r="K2085" t="str">
        <f t="shared" si="96"/>
        <v>Normal</v>
      </c>
      <c r="N2085" t="str">
        <f t="shared" si="97"/>
        <v>Outlier</v>
      </c>
      <c r="O2085" t="str">
        <f t="shared" si="98"/>
        <v>Outlier</v>
      </c>
    </row>
    <row r="2086" spans="1:15" x14ac:dyDescent="0.25">
      <c r="A2086" s="1" t="s">
        <v>1677</v>
      </c>
      <c r="B2086" s="3">
        <v>42980</v>
      </c>
      <c r="C2086" s="3">
        <v>42985</v>
      </c>
      <c r="D2086" s="1" t="s">
        <v>17</v>
      </c>
      <c r="E2086" s="1" t="s">
        <v>23</v>
      </c>
      <c r="F2086" s="2" t="s">
        <v>28</v>
      </c>
      <c r="G2086" s="1" t="s">
        <v>68</v>
      </c>
      <c r="H2086" s="1">
        <v>10.9</v>
      </c>
      <c r="I2086" s="1">
        <v>0</v>
      </c>
      <c r="J2086" s="1">
        <v>2.8340000000000001</v>
      </c>
      <c r="K2086" t="str">
        <f t="shared" si="96"/>
        <v>Normal</v>
      </c>
      <c r="N2086" t="str">
        <f t="shared" si="97"/>
        <v>Outlier</v>
      </c>
      <c r="O2086" t="str">
        <f t="shared" si="98"/>
        <v>Outlier</v>
      </c>
    </row>
    <row r="2087" spans="1:15" x14ac:dyDescent="0.25">
      <c r="A2087" s="1" t="s">
        <v>1398</v>
      </c>
      <c r="B2087" s="3">
        <v>41763</v>
      </c>
      <c r="C2087" s="3">
        <v>41764</v>
      </c>
      <c r="D2087" s="1" t="s">
        <v>31</v>
      </c>
      <c r="E2087" s="1" t="s">
        <v>26</v>
      </c>
      <c r="F2087" s="2" t="s">
        <v>28</v>
      </c>
      <c r="G2087" s="1" t="s">
        <v>937</v>
      </c>
      <c r="H2087" s="1">
        <v>37.840000000000003</v>
      </c>
      <c r="I2087" s="1">
        <v>0.2</v>
      </c>
      <c r="J2087" s="1">
        <v>2.8380000000000001</v>
      </c>
      <c r="K2087" t="str">
        <f t="shared" si="96"/>
        <v>Outlier</v>
      </c>
      <c r="N2087" t="str">
        <f t="shared" si="97"/>
        <v>Outlier</v>
      </c>
      <c r="O2087" t="str">
        <f t="shared" si="98"/>
        <v>Outlier</v>
      </c>
    </row>
    <row r="2088" spans="1:15" x14ac:dyDescent="0.25">
      <c r="A2088" s="1" t="s">
        <v>1678</v>
      </c>
      <c r="B2088" s="3">
        <v>42110</v>
      </c>
      <c r="C2088" s="3">
        <v>42115</v>
      </c>
      <c r="D2088" s="1" t="s">
        <v>21</v>
      </c>
      <c r="E2088" s="1" t="s">
        <v>23</v>
      </c>
      <c r="F2088" s="2" t="s">
        <v>18</v>
      </c>
      <c r="G2088" s="1" t="s">
        <v>40</v>
      </c>
      <c r="H2088" s="1">
        <v>127.764</v>
      </c>
      <c r="I2088" s="1">
        <v>0.1</v>
      </c>
      <c r="J2088" s="1">
        <v>2.8391999999999999</v>
      </c>
      <c r="K2088" t="str">
        <f t="shared" si="96"/>
        <v>Outlier</v>
      </c>
      <c r="N2088" t="str">
        <f t="shared" si="97"/>
        <v>Outlier</v>
      </c>
      <c r="O2088" t="str">
        <f t="shared" si="98"/>
        <v>Outlier</v>
      </c>
    </row>
    <row r="2089" spans="1:15" x14ac:dyDescent="0.25">
      <c r="A2089" s="1" t="s">
        <v>1679</v>
      </c>
      <c r="B2089" s="3">
        <v>41950</v>
      </c>
      <c r="C2089" s="3">
        <v>41951</v>
      </c>
      <c r="D2089" s="1" t="s">
        <v>31</v>
      </c>
      <c r="E2089" s="1" t="s">
        <v>23</v>
      </c>
      <c r="F2089" s="2" t="s">
        <v>28</v>
      </c>
      <c r="G2089" s="1" t="s">
        <v>673</v>
      </c>
      <c r="H2089" s="1">
        <v>5.92</v>
      </c>
      <c r="I2089" s="1">
        <v>0</v>
      </c>
      <c r="J2089" s="1">
        <v>2.8416000000000001</v>
      </c>
      <c r="K2089" t="str">
        <f t="shared" si="96"/>
        <v>Normal</v>
      </c>
      <c r="N2089" t="str">
        <f t="shared" si="97"/>
        <v>Outlier</v>
      </c>
      <c r="O2089" t="str">
        <f t="shared" si="98"/>
        <v>Outlier</v>
      </c>
    </row>
    <row r="2090" spans="1:15" x14ac:dyDescent="0.25">
      <c r="A2090" s="1" t="s">
        <v>1680</v>
      </c>
      <c r="B2090" s="3">
        <v>41946</v>
      </c>
      <c r="C2090" s="3">
        <v>41950</v>
      </c>
      <c r="D2090" s="1" t="s">
        <v>21</v>
      </c>
      <c r="E2090" s="1" t="s">
        <v>23</v>
      </c>
      <c r="F2090" s="2" t="s">
        <v>28</v>
      </c>
      <c r="G2090" s="1" t="s">
        <v>995</v>
      </c>
      <c r="H2090" s="1">
        <v>7.8559999999999999</v>
      </c>
      <c r="I2090" s="1">
        <v>0.2</v>
      </c>
      <c r="J2090" s="1">
        <v>2.8477999999999999</v>
      </c>
      <c r="K2090" t="str">
        <f t="shared" si="96"/>
        <v>Outlier</v>
      </c>
      <c r="N2090" t="str">
        <f t="shared" si="97"/>
        <v>Outlier</v>
      </c>
      <c r="O2090" t="str">
        <f t="shared" si="98"/>
        <v>Outlier</v>
      </c>
    </row>
    <row r="2091" spans="1:15" x14ac:dyDescent="0.25">
      <c r="A2091" s="1" t="s">
        <v>1681</v>
      </c>
      <c r="B2091" s="3">
        <v>42003</v>
      </c>
      <c r="C2091" s="3">
        <v>42008</v>
      </c>
      <c r="D2091" s="1" t="s">
        <v>21</v>
      </c>
      <c r="E2091" s="1" t="s">
        <v>26</v>
      </c>
      <c r="F2091" s="2" t="s">
        <v>28</v>
      </c>
      <c r="G2091" s="1" t="s">
        <v>937</v>
      </c>
      <c r="H2091" s="1">
        <v>9.84</v>
      </c>
      <c r="I2091" s="1">
        <v>0</v>
      </c>
      <c r="J2091" s="1">
        <v>2.8536000000000001</v>
      </c>
      <c r="K2091" t="str">
        <f t="shared" si="96"/>
        <v>Normal</v>
      </c>
      <c r="N2091" t="str">
        <f t="shared" si="97"/>
        <v>Outlier</v>
      </c>
      <c r="O2091" t="str">
        <f t="shared" si="98"/>
        <v>Outlier</v>
      </c>
    </row>
    <row r="2092" spans="1:15" x14ac:dyDescent="0.25">
      <c r="A2092" s="1" t="s">
        <v>1682</v>
      </c>
      <c r="B2092" s="3">
        <v>42461</v>
      </c>
      <c r="C2092" s="3">
        <v>42463</v>
      </c>
      <c r="D2092" s="1" t="s">
        <v>17</v>
      </c>
      <c r="E2092" s="1" t="s">
        <v>23</v>
      </c>
      <c r="F2092" s="2" t="s">
        <v>28</v>
      </c>
      <c r="G2092" s="1" t="s">
        <v>937</v>
      </c>
      <c r="H2092" s="1">
        <v>9.84</v>
      </c>
      <c r="I2092" s="1">
        <v>0</v>
      </c>
      <c r="J2092" s="1">
        <v>2.8536000000000001</v>
      </c>
      <c r="K2092" t="str">
        <f t="shared" si="96"/>
        <v>Normal</v>
      </c>
      <c r="N2092" t="str">
        <f t="shared" si="97"/>
        <v>Outlier</v>
      </c>
      <c r="O2092" t="str">
        <f t="shared" si="98"/>
        <v>Outlier</v>
      </c>
    </row>
    <row r="2093" spans="1:15" x14ac:dyDescent="0.25">
      <c r="A2093" s="1" t="s">
        <v>1683</v>
      </c>
      <c r="B2093" s="3">
        <v>42688</v>
      </c>
      <c r="C2093" s="3">
        <v>42689</v>
      </c>
      <c r="D2093" s="1" t="s">
        <v>31</v>
      </c>
      <c r="E2093" s="1" t="s">
        <v>35</v>
      </c>
      <c r="F2093" s="2" t="s">
        <v>28</v>
      </c>
      <c r="G2093" s="1" t="s">
        <v>937</v>
      </c>
      <c r="H2093" s="1">
        <v>9.84</v>
      </c>
      <c r="I2093" s="1">
        <v>0</v>
      </c>
      <c r="J2093" s="1">
        <v>2.8536000000000001</v>
      </c>
      <c r="K2093" t="str">
        <f t="shared" si="96"/>
        <v>Normal</v>
      </c>
      <c r="N2093" t="str">
        <f t="shared" si="97"/>
        <v>Outlier</v>
      </c>
      <c r="O2093" t="str">
        <f t="shared" si="98"/>
        <v>Outlier</v>
      </c>
    </row>
    <row r="2094" spans="1:15" x14ac:dyDescent="0.25">
      <c r="A2094" s="1" t="s">
        <v>1684</v>
      </c>
      <c r="B2094" s="3">
        <v>42538</v>
      </c>
      <c r="C2094" s="3">
        <v>42543</v>
      </c>
      <c r="D2094" s="1" t="s">
        <v>21</v>
      </c>
      <c r="E2094" s="1" t="s">
        <v>23</v>
      </c>
      <c r="F2094" s="2" t="s">
        <v>28</v>
      </c>
      <c r="G2094" s="1" t="s">
        <v>937</v>
      </c>
      <c r="H2094" s="1">
        <v>9.84</v>
      </c>
      <c r="I2094" s="1">
        <v>0</v>
      </c>
      <c r="J2094" s="1">
        <v>2.8536000000000001</v>
      </c>
      <c r="K2094" t="str">
        <f t="shared" si="96"/>
        <v>Normal</v>
      </c>
      <c r="N2094" t="str">
        <f t="shared" si="97"/>
        <v>Outlier</v>
      </c>
      <c r="O2094" t="str">
        <f t="shared" si="98"/>
        <v>Outlier</v>
      </c>
    </row>
    <row r="2095" spans="1:15" x14ac:dyDescent="0.25">
      <c r="A2095" s="1" t="s">
        <v>1064</v>
      </c>
      <c r="B2095" s="3">
        <v>42877</v>
      </c>
      <c r="C2095" s="3">
        <v>42881</v>
      </c>
      <c r="D2095" s="1" t="s">
        <v>21</v>
      </c>
      <c r="E2095" s="1" t="s">
        <v>35</v>
      </c>
      <c r="F2095" s="2" t="s">
        <v>28</v>
      </c>
      <c r="G2095" s="1" t="s">
        <v>937</v>
      </c>
      <c r="H2095" s="1">
        <v>9.84</v>
      </c>
      <c r="I2095" s="1">
        <v>0</v>
      </c>
      <c r="J2095" s="1">
        <v>2.8536000000000001</v>
      </c>
      <c r="K2095" t="str">
        <f t="shared" si="96"/>
        <v>Normal</v>
      </c>
      <c r="N2095" t="str">
        <f t="shared" si="97"/>
        <v>Outlier</v>
      </c>
      <c r="O2095" t="str">
        <f t="shared" si="98"/>
        <v>Outlier</v>
      </c>
    </row>
    <row r="2096" spans="1:15" x14ac:dyDescent="0.25">
      <c r="A2096" s="1" t="s">
        <v>1685</v>
      </c>
      <c r="B2096" s="3">
        <v>41905</v>
      </c>
      <c r="C2096" s="3">
        <v>41907</v>
      </c>
      <c r="D2096" s="1" t="s">
        <v>31</v>
      </c>
      <c r="E2096" s="1" t="s">
        <v>23</v>
      </c>
      <c r="F2096" s="2" t="s">
        <v>28</v>
      </c>
      <c r="G2096" s="1" t="s">
        <v>937</v>
      </c>
      <c r="H2096" s="1">
        <v>9.84</v>
      </c>
      <c r="I2096" s="1">
        <v>0</v>
      </c>
      <c r="J2096" s="1">
        <v>2.8536000000000001</v>
      </c>
      <c r="K2096" t="str">
        <f t="shared" si="96"/>
        <v>Normal</v>
      </c>
      <c r="N2096" t="str">
        <f t="shared" si="97"/>
        <v>Outlier</v>
      </c>
      <c r="O2096" t="str">
        <f t="shared" si="98"/>
        <v>Outlier</v>
      </c>
    </row>
    <row r="2097" spans="1:15" x14ac:dyDescent="0.25">
      <c r="A2097" s="1" t="s">
        <v>1686</v>
      </c>
      <c r="B2097" s="3">
        <v>42958</v>
      </c>
      <c r="C2097" s="3">
        <v>42960</v>
      </c>
      <c r="D2097" s="1" t="s">
        <v>31</v>
      </c>
      <c r="E2097" s="1" t="s">
        <v>26</v>
      </c>
      <c r="F2097" s="2" t="s">
        <v>28</v>
      </c>
      <c r="G2097" s="1" t="s">
        <v>937</v>
      </c>
      <c r="H2097" s="1">
        <v>9.1839999999999993</v>
      </c>
      <c r="I2097" s="1">
        <v>0.2</v>
      </c>
      <c r="J2097" s="1">
        <v>2.87</v>
      </c>
      <c r="K2097" t="str">
        <f t="shared" si="96"/>
        <v>Outlier</v>
      </c>
      <c r="N2097" t="str">
        <f t="shared" si="97"/>
        <v>Outlier</v>
      </c>
      <c r="O2097" t="str">
        <f t="shared" si="98"/>
        <v>Outlier</v>
      </c>
    </row>
    <row r="2098" spans="1:15" x14ac:dyDescent="0.25">
      <c r="A2098" s="1" t="s">
        <v>1687</v>
      </c>
      <c r="B2098" s="3">
        <v>42473</v>
      </c>
      <c r="C2098" s="3">
        <v>42475</v>
      </c>
      <c r="D2098" s="1" t="s">
        <v>31</v>
      </c>
      <c r="E2098" s="1" t="s">
        <v>35</v>
      </c>
      <c r="F2098" s="2" t="s">
        <v>28</v>
      </c>
      <c r="G2098" s="1" t="s">
        <v>1016</v>
      </c>
      <c r="H2098" s="1">
        <v>6.12</v>
      </c>
      <c r="I2098" s="1">
        <v>0</v>
      </c>
      <c r="J2098" s="1">
        <v>2.8763999999999998</v>
      </c>
      <c r="K2098" t="str">
        <f t="shared" si="96"/>
        <v>Normal</v>
      </c>
      <c r="N2098" t="str">
        <f t="shared" si="97"/>
        <v>Outlier</v>
      </c>
      <c r="O2098" t="str">
        <f t="shared" si="98"/>
        <v>Outlier</v>
      </c>
    </row>
    <row r="2099" spans="1:15" x14ac:dyDescent="0.25">
      <c r="A2099" s="1" t="s">
        <v>1688</v>
      </c>
      <c r="B2099" s="3">
        <v>41726</v>
      </c>
      <c r="C2099" s="3">
        <v>41731</v>
      </c>
      <c r="D2099" s="1" t="s">
        <v>21</v>
      </c>
      <c r="E2099" s="1" t="s">
        <v>26</v>
      </c>
      <c r="F2099" s="2" t="s">
        <v>28</v>
      </c>
      <c r="G2099" s="1" t="s">
        <v>1016</v>
      </c>
      <c r="H2099" s="1">
        <v>6.12</v>
      </c>
      <c r="I2099" s="1">
        <v>0</v>
      </c>
      <c r="J2099" s="1">
        <v>2.8763999999999998</v>
      </c>
      <c r="K2099" t="str">
        <f t="shared" si="96"/>
        <v>Normal</v>
      </c>
      <c r="N2099" t="str">
        <f t="shared" si="97"/>
        <v>Outlier</v>
      </c>
      <c r="O2099" t="str">
        <f t="shared" si="98"/>
        <v>Outlier</v>
      </c>
    </row>
    <row r="2100" spans="1:15" x14ac:dyDescent="0.25">
      <c r="A2100" s="1" t="s">
        <v>1689</v>
      </c>
      <c r="B2100" s="3">
        <v>41911</v>
      </c>
      <c r="C2100" s="3">
        <v>41915</v>
      </c>
      <c r="D2100" s="1" t="s">
        <v>21</v>
      </c>
      <c r="E2100" s="1" t="s">
        <v>35</v>
      </c>
      <c r="F2100" s="2" t="s">
        <v>28</v>
      </c>
      <c r="G2100" s="1" t="s">
        <v>673</v>
      </c>
      <c r="H2100" s="1">
        <v>8.7200000000000006</v>
      </c>
      <c r="I2100" s="1">
        <v>0</v>
      </c>
      <c r="J2100" s="1">
        <v>2.8776000000000002</v>
      </c>
      <c r="K2100" t="str">
        <f t="shared" si="96"/>
        <v>Normal</v>
      </c>
      <c r="N2100" t="str">
        <f t="shared" si="97"/>
        <v>Outlier</v>
      </c>
      <c r="O2100" t="str">
        <f t="shared" si="98"/>
        <v>Outlier</v>
      </c>
    </row>
    <row r="2101" spans="1:15" x14ac:dyDescent="0.25">
      <c r="A2101" s="1" t="s">
        <v>121</v>
      </c>
      <c r="B2101" s="3">
        <v>43041</v>
      </c>
      <c r="C2101" s="3">
        <v>43045</v>
      </c>
      <c r="D2101" s="1" t="s">
        <v>21</v>
      </c>
      <c r="E2101" s="1" t="s">
        <v>23</v>
      </c>
      <c r="F2101" s="2" t="s">
        <v>28</v>
      </c>
      <c r="G2101" s="1" t="s">
        <v>1016</v>
      </c>
      <c r="H2101" s="1">
        <v>8.8559999999999999</v>
      </c>
      <c r="I2101" s="1">
        <v>0.2</v>
      </c>
      <c r="J2101" s="1">
        <v>2.8782000000000001</v>
      </c>
      <c r="K2101" t="str">
        <f t="shared" si="96"/>
        <v>Outlier</v>
      </c>
      <c r="N2101" t="str">
        <f t="shared" si="97"/>
        <v>Outlier</v>
      </c>
      <c r="O2101" t="str">
        <f t="shared" si="98"/>
        <v>Outlier</v>
      </c>
    </row>
    <row r="2102" spans="1:15" x14ac:dyDescent="0.25">
      <c r="A2102" s="1" t="s">
        <v>1690</v>
      </c>
      <c r="B2102" s="3">
        <v>42815</v>
      </c>
      <c r="C2102" s="3">
        <v>42817</v>
      </c>
      <c r="D2102" s="1" t="s">
        <v>17</v>
      </c>
      <c r="E2102" s="1" t="s">
        <v>23</v>
      </c>
      <c r="F2102" s="2" t="s">
        <v>28</v>
      </c>
      <c r="G2102" s="1" t="s">
        <v>1016</v>
      </c>
      <c r="H2102" s="1">
        <v>8.8559999999999999</v>
      </c>
      <c r="I2102" s="1">
        <v>0.2</v>
      </c>
      <c r="J2102" s="1">
        <v>2.8782000000000001</v>
      </c>
      <c r="K2102" t="str">
        <f t="shared" si="96"/>
        <v>Outlier</v>
      </c>
      <c r="N2102" t="str">
        <f t="shared" si="97"/>
        <v>Outlier</v>
      </c>
      <c r="O2102" t="str">
        <f t="shared" si="98"/>
        <v>Outlier</v>
      </c>
    </row>
    <row r="2103" spans="1:15" x14ac:dyDescent="0.25">
      <c r="A2103" s="1" t="s">
        <v>1095</v>
      </c>
      <c r="B2103" s="3">
        <v>41724</v>
      </c>
      <c r="C2103" s="3">
        <v>41729</v>
      </c>
      <c r="D2103" s="1" t="s">
        <v>17</v>
      </c>
      <c r="E2103" s="1" t="s">
        <v>35</v>
      </c>
      <c r="F2103" s="2" t="s">
        <v>14</v>
      </c>
      <c r="G2103" s="1" t="s">
        <v>58</v>
      </c>
      <c r="H2103" s="1">
        <v>28.783999999999999</v>
      </c>
      <c r="I2103" s="1">
        <v>0.2</v>
      </c>
      <c r="J2103" s="1">
        <v>2.8784000000000001</v>
      </c>
      <c r="K2103" t="str">
        <f t="shared" si="96"/>
        <v>Outlier</v>
      </c>
      <c r="N2103" t="str">
        <f t="shared" si="97"/>
        <v>Outlier</v>
      </c>
      <c r="O2103" t="str">
        <f t="shared" si="98"/>
        <v>Outlier</v>
      </c>
    </row>
    <row r="2104" spans="1:15" x14ac:dyDescent="0.25">
      <c r="A2104" s="1" t="s">
        <v>1691</v>
      </c>
      <c r="B2104" s="3">
        <v>43063</v>
      </c>
      <c r="C2104" s="3">
        <v>43067</v>
      </c>
      <c r="D2104" s="1" t="s">
        <v>21</v>
      </c>
      <c r="E2104" s="1" t="s">
        <v>23</v>
      </c>
      <c r="F2104" s="2" t="s">
        <v>28</v>
      </c>
      <c r="G2104" s="1" t="s">
        <v>1162</v>
      </c>
      <c r="H2104" s="1">
        <v>5.88</v>
      </c>
      <c r="I2104" s="1">
        <v>0</v>
      </c>
      <c r="J2104" s="1">
        <v>2.8812000000000002</v>
      </c>
      <c r="K2104" t="str">
        <f t="shared" si="96"/>
        <v>Normal</v>
      </c>
      <c r="N2104" t="str">
        <f t="shared" si="97"/>
        <v>Outlier</v>
      </c>
      <c r="O2104" t="str">
        <f t="shared" si="98"/>
        <v>Outlier</v>
      </c>
    </row>
    <row r="2105" spans="1:15" x14ac:dyDescent="0.25">
      <c r="A2105" s="1" t="s">
        <v>1692</v>
      </c>
      <c r="B2105" s="3">
        <v>43075</v>
      </c>
      <c r="C2105" s="3">
        <v>43077</v>
      </c>
      <c r="D2105" s="1" t="s">
        <v>17</v>
      </c>
      <c r="E2105" s="1" t="s">
        <v>35</v>
      </c>
      <c r="F2105" s="2" t="s">
        <v>28</v>
      </c>
      <c r="G2105" s="1" t="s">
        <v>68</v>
      </c>
      <c r="H2105" s="1">
        <v>10.68</v>
      </c>
      <c r="I2105" s="1">
        <v>0</v>
      </c>
      <c r="J2105" s="1">
        <v>2.8835999999999999</v>
      </c>
      <c r="K2105" t="str">
        <f t="shared" si="96"/>
        <v>Normal</v>
      </c>
      <c r="N2105" t="str">
        <f t="shared" si="97"/>
        <v>Outlier</v>
      </c>
      <c r="O2105" t="str">
        <f t="shared" si="98"/>
        <v>Outlier</v>
      </c>
    </row>
    <row r="2106" spans="1:15" x14ac:dyDescent="0.25">
      <c r="A2106" s="1" t="s">
        <v>1693</v>
      </c>
      <c r="B2106" s="3">
        <v>42565</v>
      </c>
      <c r="C2106" s="3">
        <v>42569</v>
      </c>
      <c r="D2106" s="1" t="s">
        <v>17</v>
      </c>
      <c r="E2106" s="1" t="s">
        <v>23</v>
      </c>
      <c r="F2106" s="2" t="s">
        <v>28</v>
      </c>
      <c r="G2106" s="1" t="s">
        <v>995</v>
      </c>
      <c r="H2106" s="1">
        <v>8.5440000000000005</v>
      </c>
      <c r="I2106" s="1">
        <v>0.2</v>
      </c>
      <c r="J2106" s="1">
        <v>2.8835999999999999</v>
      </c>
      <c r="K2106" t="str">
        <f t="shared" si="96"/>
        <v>Outlier</v>
      </c>
      <c r="N2106" t="str">
        <f t="shared" si="97"/>
        <v>Outlier</v>
      </c>
      <c r="O2106" t="str">
        <f t="shared" si="98"/>
        <v>Outlier</v>
      </c>
    </row>
    <row r="2107" spans="1:15" x14ac:dyDescent="0.25">
      <c r="A2107" s="1" t="s">
        <v>1694</v>
      </c>
      <c r="B2107" s="3">
        <v>42815</v>
      </c>
      <c r="C2107" s="3">
        <v>42817</v>
      </c>
      <c r="D2107" s="1" t="s">
        <v>17</v>
      </c>
      <c r="E2107" s="1" t="s">
        <v>35</v>
      </c>
      <c r="F2107" s="2" t="s">
        <v>28</v>
      </c>
      <c r="G2107" s="1" t="s">
        <v>995</v>
      </c>
      <c r="H2107" s="1">
        <v>8.5440000000000005</v>
      </c>
      <c r="I2107" s="1">
        <v>0.2</v>
      </c>
      <c r="J2107" s="1">
        <v>2.8835999999999999</v>
      </c>
      <c r="K2107" t="str">
        <f t="shared" si="96"/>
        <v>Outlier</v>
      </c>
      <c r="N2107" t="str">
        <f t="shared" si="97"/>
        <v>Outlier</v>
      </c>
      <c r="O2107" t="str">
        <f t="shared" si="98"/>
        <v>Outlier</v>
      </c>
    </row>
    <row r="2108" spans="1:15" x14ac:dyDescent="0.25">
      <c r="A2108" s="1" t="s">
        <v>1695</v>
      </c>
      <c r="B2108" s="3">
        <v>42100</v>
      </c>
      <c r="C2108" s="3">
        <v>42104</v>
      </c>
      <c r="D2108" s="1" t="s">
        <v>21</v>
      </c>
      <c r="E2108" s="1" t="s">
        <v>26</v>
      </c>
      <c r="F2108" s="2" t="s">
        <v>28</v>
      </c>
      <c r="G2108" s="1" t="s">
        <v>1162</v>
      </c>
      <c r="H2108" s="1">
        <v>7.968</v>
      </c>
      <c r="I2108" s="1">
        <v>0.2</v>
      </c>
      <c r="J2108" s="1">
        <v>2.8883999999999999</v>
      </c>
      <c r="K2108" t="str">
        <f t="shared" si="96"/>
        <v>Outlier</v>
      </c>
      <c r="N2108" t="str">
        <f t="shared" si="97"/>
        <v>Outlier</v>
      </c>
      <c r="O2108" t="str">
        <f t="shared" si="98"/>
        <v>Outlier</v>
      </c>
    </row>
    <row r="2109" spans="1:15" x14ac:dyDescent="0.25">
      <c r="A2109" s="1" t="s">
        <v>412</v>
      </c>
      <c r="B2109" s="3">
        <v>42127</v>
      </c>
      <c r="C2109" s="3">
        <v>42131</v>
      </c>
      <c r="D2109" s="1" t="s">
        <v>21</v>
      </c>
      <c r="E2109" s="1" t="s">
        <v>23</v>
      </c>
      <c r="F2109" s="2" t="s">
        <v>28</v>
      </c>
      <c r="G2109" s="1" t="s">
        <v>1162</v>
      </c>
      <c r="H2109" s="1">
        <v>7.968</v>
      </c>
      <c r="I2109" s="1">
        <v>0.2</v>
      </c>
      <c r="J2109" s="1">
        <v>2.8883999999999999</v>
      </c>
      <c r="K2109" t="str">
        <f t="shared" si="96"/>
        <v>Outlier</v>
      </c>
      <c r="N2109" t="str">
        <f t="shared" si="97"/>
        <v>Outlier</v>
      </c>
      <c r="O2109" t="str">
        <f t="shared" si="98"/>
        <v>Outlier</v>
      </c>
    </row>
    <row r="2110" spans="1:15" x14ac:dyDescent="0.25">
      <c r="A2110" s="1" t="s">
        <v>725</v>
      </c>
      <c r="B2110" s="3">
        <v>41927</v>
      </c>
      <c r="C2110" s="3">
        <v>41929</v>
      </c>
      <c r="D2110" s="1" t="s">
        <v>31</v>
      </c>
      <c r="E2110" s="1" t="s">
        <v>23</v>
      </c>
      <c r="F2110" s="2" t="s">
        <v>28</v>
      </c>
      <c r="G2110" s="1" t="s">
        <v>1162</v>
      </c>
      <c r="H2110" s="1">
        <v>7.968</v>
      </c>
      <c r="I2110" s="1">
        <v>0.2</v>
      </c>
      <c r="J2110" s="1">
        <v>2.8883999999999999</v>
      </c>
      <c r="K2110" t="str">
        <f t="shared" si="96"/>
        <v>Outlier</v>
      </c>
      <c r="N2110" t="str">
        <f t="shared" si="97"/>
        <v>Outlier</v>
      </c>
      <c r="O2110" t="str">
        <f t="shared" si="98"/>
        <v>Outlier</v>
      </c>
    </row>
    <row r="2111" spans="1:15" x14ac:dyDescent="0.25">
      <c r="A2111" s="1" t="s">
        <v>1696</v>
      </c>
      <c r="B2111" s="3">
        <v>42951</v>
      </c>
      <c r="C2111" s="3">
        <v>42954</v>
      </c>
      <c r="D2111" s="1" t="s">
        <v>31</v>
      </c>
      <c r="E2111" s="1" t="s">
        <v>35</v>
      </c>
      <c r="F2111" s="2" t="s">
        <v>28</v>
      </c>
      <c r="G2111" s="1" t="s">
        <v>1162</v>
      </c>
      <c r="H2111" s="1">
        <v>7.968</v>
      </c>
      <c r="I2111" s="1">
        <v>0.2</v>
      </c>
      <c r="J2111" s="1">
        <v>2.8883999999999999</v>
      </c>
      <c r="K2111" t="str">
        <f t="shared" si="96"/>
        <v>Outlier</v>
      </c>
      <c r="N2111" t="str">
        <f t="shared" si="97"/>
        <v>Outlier</v>
      </c>
      <c r="O2111" t="str">
        <f t="shared" si="98"/>
        <v>Outlier</v>
      </c>
    </row>
    <row r="2112" spans="1:15" x14ac:dyDescent="0.25">
      <c r="A2112" s="1" t="s">
        <v>1697</v>
      </c>
      <c r="B2112" s="3">
        <v>42123</v>
      </c>
      <c r="C2112" s="3">
        <v>42128</v>
      </c>
      <c r="D2112" s="1" t="s">
        <v>17</v>
      </c>
      <c r="E2112" s="1" t="s">
        <v>23</v>
      </c>
      <c r="F2112" s="2" t="s">
        <v>28</v>
      </c>
      <c r="G2112" s="1" t="s">
        <v>1162</v>
      </c>
      <c r="H2112" s="1">
        <v>7.968</v>
      </c>
      <c r="I2112" s="1">
        <v>0.2</v>
      </c>
      <c r="J2112" s="1">
        <v>2.8883999999999999</v>
      </c>
      <c r="K2112" t="str">
        <f t="shared" si="96"/>
        <v>Outlier</v>
      </c>
      <c r="N2112" t="str">
        <f t="shared" si="97"/>
        <v>Outlier</v>
      </c>
      <c r="O2112" t="str">
        <f t="shared" si="98"/>
        <v>Outlier</v>
      </c>
    </row>
    <row r="2113" spans="1:15" x14ac:dyDescent="0.25">
      <c r="A2113" s="1" t="s">
        <v>92</v>
      </c>
      <c r="B2113" s="3">
        <v>43091</v>
      </c>
      <c r="C2113" s="3">
        <v>43097</v>
      </c>
      <c r="D2113" s="1" t="s">
        <v>21</v>
      </c>
      <c r="E2113" s="1" t="s">
        <v>13</v>
      </c>
      <c r="F2113" s="2" t="s">
        <v>28</v>
      </c>
      <c r="G2113" s="1" t="s">
        <v>937</v>
      </c>
      <c r="H2113" s="1">
        <v>23.128</v>
      </c>
      <c r="I2113" s="1">
        <v>0.2</v>
      </c>
      <c r="J2113" s="1">
        <v>2.891</v>
      </c>
      <c r="K2113" t="str">
        <f t="shared" si="96"/>
        <v>Outlier</v>
      </c>
      <c r="N2113" t="str">
        <f t="shared" si="97"/>
        <v>Outlier</v>
      </c>
      <c r="O2113" t="str">
        <f t="shared" si="98"/>
        <v>Outlier</v>
      </c>
    </row>
    <row r="2114" spans="1:15" x14ac:dyDescent="0.25">
      <c r="A2114" s="1" t="s">
        <v>1698</v>
      </c>
      <c r="B2114" s="3">
        <v>42827</v>
      </c>
      <c r="C2114" s="3">
        <v>42830</v>
      </c>
      <c r="D2114" s="1" t="s">
        <v>31</v>
      </c>
      <c r="E2114" s="1" t="s">
        <v>23</v>
      </c>
      <c r="F2114" s="2" t="s">
        <v>28</v>
      </c>
      <c r="G2114" s="1" t="s">
        <v>937</v>
      </c>
      <c r="H2114" s="1">
        <v>11.12</v>
      </c>
      <c r="I2114" s="1">
        <v>0</v>
      </c>
      <c r="J2114" s="1">
        <v>2.8912</v>
      </c>
      <c r="K2114" t="str">
        <f t="shared" ref="K2114:K2177" si="99">IF(OR(I2114&lt;$M$11,I2114&gt;$M$12),"Outlier","Normal")</f>
        <v>Normal</v>
      </c>
      <c r="N2114" t="str">
        <f t="shared" ref="N2114:N2177" si="100">IF(OR(H2114&lt;$M$5,H2114&gt;$M$6),"Outlier","Normal")</f>
        <v>Outlier</v>
      </c>
      <c r="O2114" t="str">
        <f t="shared" ref="O2114:O2177" si="101">IF(OR(J2114&lt;$M$17,J2114&gt;$M$18),"Outlier","Normal")</f>
        <v>Outlier</v>
      </c>
    </row>
    <row r="2115" spans="1:15" x14ac:dyDescent="0.25">
      <c r="A2115" s="1" t="s">
        <v>1699</v>
      </c>
      <c r="B2115" s="3">
        <v>42191</v>
      </c>
      <c r="C2115" s="3">
        <v>42197</v>
      </c>
      <c r="D2115" s="1" t="s">
        <v>21</v>
      </c>
      <c r="E2115" s="1" t="s">
        <v>23</v>
      </c>
      <c r="F2115" s="2" t="s">
        <v>28</v>
      </c>
      <c r="G2115" s="1" t="s">
        <v>937</v>
      </c>
      <c r="H2115" s="1">
        <v>11.12</v>
      </c>
      <c r="I2115" s="1">
        <v>0</v>
      </c>
      <c r="J2115" s="1">
        <v>2.8912</v>
      </c>
      <c r="K2115" t="str">
        <f t="shared" si="99"/>
        <v>Normal</v>
      </c>
      <c r="N2115" t="str">
        <f t="shared" si="100"/>
        <v>Outlier</v>
      </c>
      <c r="O2115" t="str">
        <f t="shared" si="101"/>
        <v>Outlier</v>
      </c>
    </row>
    <row r="2116" spans="1:15" x14ac:dyDescent="0.25">
      <c r="A2116" s="1" t="s">
        <v>1096</v>
      </c>
      <c r="B2116" s="3">
        <v>41820</v>
      </c>
      <c r="C2116" s="3">
        <v>41826</v>
      </c>
      <c r="D2116" s="1" t="s">
        <v>21</v>
      </c>
      <c r="E2116" s="1" t="s">
        <v>23</v>
      </c>
      <c r="F2116" s="2" t="s">
        <v>28</v>
      </c>
      <c r="G2116" s="1" t="s">
        <v>937</v>
      </c>
      <c r="H2116" s="1">
        <v>6.6</v>
      </c>
      <c r="I2116" s="1">
        <v>0</v>
      </c>
      <c r="J2116" s="1">
        <v>2.9039999999999999</v>
      </c>
      <c r="K2116" t="str">
        <f t="shared" si="99"/>
        <v>Normal</v>
      </c>
      <c r="N2116" t="str">
        <f t="shared" si="100"/>
        <v>Outlier</v>
      </c>
      <c r="O2116" t="str">
        <f t="shared" si="101"/>
        <v>Outlier</v>
      </c>
    </row>
    <row r="2117" spans="1:15" x14ac:dyDescent="0.25">
      <c r="A2117" s="1" t="s">
        <v>1700</v>
      </c>
      <c r="B2117" s="3">
        <v>42475</v>
      </c>
      <c r="C2117" s="3">
        <v>42479</v>
      </c>
      <c r="D2117" s="1" t="s">
        <v>21</v>
      </c>
      <c r="E2117" s="1" t="s">
        <v>26</v>
      </c>
      <c r="F2117" s="2" t="s">
        <v>28</v>
      </c>
      <c r="G2117" s="1" t="s">
        <v>673</v>
      </c>
      <c r="H2117" s="1">
        <v>8.0399999999999991</v>
      </c>
      <c r="I2117" s="1">
        <v>0.2</v>
      </c>
      <c r="J2117" s="1">
        <v>2.9144999999999999</v>
      </c>
      <c r="K2117" t="str">
        <f t="shared" si="99"/>
        <v>Outlier</v>
      </c>
      <c r="N2117" t="str">
        <f t="shared" si="100"/>
        <v>Outlier</v>
      </c>
      <c r="O2117" t="str">
        <f t="shared" si="101"/>
        <v>Outlier</v>
      </c>
    </row>
    <row r="2118" spans="1:15" x14ac:dyDescent="0.25">
      <c r="A2118" s="1" t="s">
        <v>255</v>
      </c>
      <c r="B2118" s="3">
        <v>42153</v>
      </c>
      <c r="C2118" s="3">
        <v>42155</v>
      </c>
      <c r="D2118" s="1" t="s">
        <v>31</v>
      </c>
      <c r="E2118" s="1" t="s">
        <v>23</v>
      </c>
      <c r="F2118" s="2" t="s">
        <v>28</v>
      </c>
      <c r="G2118" s="1" t="s">
        <v>673</v>
      </c>
      <c r="H2118" s="1">
        <v>8.0399999999999991</v>
      </c>
      <c r="I2118" s="1">
        <v>0.2</v>
      </c>
      <c r="J2118" s="1">
        <v>2.9144999999999999</v>
      </c>
      <c r="K2118" t="str">
        <f t="shared" si="99"/>
        <v>Outlier</v>
      </c>
      <c r="N2118" t="str">
        <f t="shared" si="100"/>
        <v>Outlier</v>
      </c>
      <c r="O2118" t="str">
        <f t="shared" si="101"/>
        <v>Outlier</v>
      </c>
    </row>
    <row r="2119" spans="1:15" x14ac:dyDescent="0.25">
      <c r="A2119" s="1" t="s">
        <v>1105</v>
      </c>
      <c r="B2119" s="3">
        <v>42457</v>
      </c>
      <c r="C2119" s="3">
        <v>42460</v>
      </c>
      <c r="D2119" s="1" t="s">
        <v>17</v>
      </c>
      <c r="E2119" s="1" t="s">
        <v>35</v>
      </c>
      <c r="F2119" s="2" t="s">
        <v>28</v>
      </c>
      <c r="G2119" s="1" t="s">
        <v>1162</v>
      </c>
      <c r="H2119" s="1">
        <v>5.98</v>
      </c>
      <c r="I2119" s="1">
        <v>0</v>
      </c>
      <c r="J2119" s="1">
        <v>2.9302000000000001</v>
      </c>
      <c r="K2119" t="str">
        <f t="shared" si="99"/>
        <v>Normal</v>
      </c>
      <c r="N2119" t="str">
        <f t="shared" si="100"/>
        <v>Outlier</v>
      </c>
      <c r="O2119" t="str">
        <f t="shared" si="101"/>
        <v>Outlier</v>
      </c>
    </row>
    <row r="2120" spans="1:15" x14ac:dyDescent="0.25">
      <c r="A2120" s="1" t="s">
        <v>566</v>
      </c>
      <c r="B2120" s="3">
        <v>41981</v>
      </c>
      <c r="C2120" s="3">
        <v>41986</v>
      </c>
      <c r="D2120" s="1" t="s">
        <v>21</v>
      </c>
      <c r="E2120" s="1" t="s">
        <v>35</v>
      </c>
      <c r="F2120" s="2" t="s">
        <v>28</v>
      </c>
      <c r="G2120" s="1" t="s">
        <v>68</v>
      </c>
      <c r="H2120" s="1">
        <v>39.072000000000003</v>
      </c>
      <c r="I2120" s="1">
        <v>0.2</v>
      </c>
      <c r="J2120" s="1">
        <v>2.9304000000000001</v>
      </c>
      <c r="K2120" t="str">
        <f t="shared" si="99"/>
        <v>Outlier</v>
      </c>
      <c r="N2120" t="str">
        <f t="shared" si="100"/>
        <v>Outlier</v>
      </c>
      <c r="O2120" t="str">
        <f t="shared" si="101"/>
        <v>Outlier</v>
      </c>
    </row>
    <row r="2121" spans="1:15" x14ac:dyDescent="0.25">
      <c r="A2121" s="1" t="s">
        <v>1255</v>
      </c>
      <c r="B2121" s="3">
        <v>42075</v>
      </c>
      <c r="C2121" s="3">
        <v>42080</v>
      </c>
      <c r="D2121" s="1" t="s">
        <v>21</v>
      </c>
      <c r="E2121" s="1" t="s">
        <v>13</v>
      </c>
      <c r="F2121" s="2" t="s">
        <v>28</v>
      </c>
      <c r="G2121" s="1" t="s">
        <v>1016</v>
      </c>
      <c r="H2121" s="1">
        <v>8.6880000000000006</v>
      </c>
      <c r="I2121" s="1">
        <v>0.2</v>
      </c>
      <c r="J2121" s="1">
        <v>2.9321999999999999</v>
      </c>
      <c r="K2121" t="str">
        <f t="shared" si="99"/>
        <v>Outlier</v>
      </c>
      <c r="N2121" t="str">
        <f t="shared" si="100"/>
        <v>Outlier</v>
      </c>
      <c r="O2121" t="str">
        <f t="shared" si="101"/>
        <v>Outlier</v>
      </c>
    </row>
    <row r="2122" spans="1:15" x14ac:dyDescent="0.25">
      <c r="A2122" s="1" t="s">
        <v>1701</v>
      </c>
      <c r="B2122" s="3">
        <v>43091</v>
      </c>
      <c r="C2122" s="3">
        <v>43093</v>
      </c>
      <c r="D2122" s="1" t="s">
        <v>17</v>
      </c>
      <c r="E2122" s="1" t="s">
        <v>13</v>
      </c>
      <c r="F2122" s="2" t="s">
        <v>28</v>
      </c>
      <c r="G2122" s="1" t="s">
        <v>1016</v>
      </c>
      <c r="H2122" s="1">
        <v>7.8239999999999998</v>
      </c>
      <c r="I2122" s="1">
        <v>0.2</v>
      </c>
      <c r="J2122" s="1">
        <v>2.9340000000000002</v>
      </c>
      <c r="K2122" t="str">
        <f t="shared" si="99"/>
        <v>Outlier</v>
      </c>
      <c r="N2122" t="str">
        <f t="shared" si="100"/>
        <v>Outlier</v>
      </c>
      <c r="O2122" t="str">
        <f t="shared" si="101"/>
        <v>Outlier</v>
      </c>
    </row>
    <row r="2123" spans="1:15" x14ac:dyDescent="0.25">
      <c r="A2123" s="1" t="s">
        <v>666</v>
      </c>
      <c r="B2123" s="3">
        <v>42260</v>
      </c>
      <c r="C2123" s="3">
        <v>42264</v>
      </c>
      <c r="D2123" s="1" t="s">
        <v>17</v>
      </c>
      <c r="E2123" s="1" t="s">
        <v>26</v>
      </c>
      <c r="F2123" s="2" t="s">
        <v>28</v>
      </c>
      <c r="G2123" s="1" t="s">
        <v>1016</v>
      </c>
      <c r="H2123" s="1">
        <v>7.8239999999999998</v>
      </c>
      <c r="I2123" s="1">
        <v>0.2</v>
      </c>
      <c r="J2123" s="1">
        <v>2.9340000000000002</v>
      </c>
      <c r="K2123" t="str">
        <f t="shared" si="99"/>
        <v>Outlier</v>
      </c>
      <c r="N2123" t="str">
        <f t="shared" si="100"/>
        <v>Outlier</v>
      </c>
      <c r="O2123" t="str">
        <f t="shared" si="101"/>
        <v>Outlier</v>
      </c>
    </row>
    <row r="2124" spans="1:15" x14ac:dyDescent="0.25">
      <c r="A2124" s="1" t="s">
        <v>1702</v>
      </c>
      <c r="B2124" s="3">
        <v>42339</v>
      </c>
      <c r="C2124" s="3">
        <v>42343</v>
      </c>
      <c r="D2124" s="1" t="s">
        <v>17</v>
      </c>
      <c r="E2124" s="1" t="s">
        <v>35</v>
      </c>
      <c r="F2124" s="2" t="s">
        <v>28</v>
      </c>
      <c r="G2124" s="1" t="s">
        <v>68</v>
      </c>
      <c r="H2124" s="1">
        <v>146.72999999999999</v>
      </c>
      <c r="I2124" s="1">
        <v>0</v>
      </c>
      <c r="J2124" s="1">
        <v>2.9346000000000001</v>
      </c>
      <c r="K2124" t="str">
        <f t="shared" si="99"/>
        <v>Normal</v>
      </c>
      <c r="N2124" t="str">
        <f t="shared" si="100"/>
        <v>Outlier</v>
      </c>
      <c r="O2124" t="str">
        <f t="shared" si="101"/>
        <v>Outlier</v>
      </c>
    </row>
    <row r="2125" spans="1:15" x14ac:dyDescent="0.25">
      <c r="A2125" s="1" t="s">
        <v>1703</v>
      </c>
      <c r="B2125" s="3">
        <v>42041</v>
      </c>
      <c r="C2125" s="3">
        <v>42043</v>
      </c>
      <c r="D2125" s="1" t="s">
        <v>31</v>
      </c>
      <c r="E2125" s="1" t="s">
        <v>13</v>
      </c>
      <c r="F2125" s="2" t="s">
        <v>28</v>
      </c>
      <c r="G2125" s="1" t="s">
        <v>68</v>
      </c>
      <c r="H2125" s="1">
        <v>146.72999999999999</v>
      </c>
      <c r="I2125" s="1">
        <v>0</v>
      </c>
      <c r="J2125" s="1">
        <v>2.9346000000000001</v>
      </c>
      <c r="K2125" t="str">
        <f t="shared" si="99"/>
        <v>Normal</v>
      </c>
      <c r="N2125" t="str">
        <f t="shared" si="100"/>
        <v>Outlier</v>
      </c>
      <c r="O2125" t="str">
        <f t="shared" si="101"/>
        <v>Outlier</v>
      </c>
    </row>
    <row r="2126" spans="1:15" x14ac:dyDescent="0.25">
      <c r="A2126" s="1" t="s">
        <v>1704</v>
      </c>
      <c r="B2126" s="3">
        <v>42637</v>
      </c>
      <c r="C2126" s="3">
        <v>42643</v>
      </c>
      <c r="D2126" s="1" t="s">
        <v>21</v>
      </c>
      <c r="E2126" s="1" t="s">
        <v>26</v>
      </c>
      <c r="F2126" s="2" t="s">
        <v>28</v>
      </c>
      <c r="G2126" s="1" t="s">
        <v>995</v>
      </c>
      <c r="H2126" s="1">
        <v>6.38</v>
      </c>
      <c r="I2126" s="1">
        <v>0</v>
      </c>
      <c r="J2126" s="1">
        <v>2.9348000000000001</v>
      </c>
      <c r="K2126" t="str">
        <f t="shared" si="99"/>
        <v>Normal</v>
      </c>
      <c r="N2126" t="str">
        <f t="shared" si="100"/>
        <v>Outlier</v>
      </c>
      <c r="O2126" t="str">
        <f t="shared" si="101"/>
        <v>Outlier</v>
      </c>
    </row>
    <row r="2127" spans="1:15" x14ac:dyDescent="0.25">
      <c r="A2127" s="1" t="s">
        <v>148</v>
      </c>
      <c r="B2127" s="3">
        <v>42225</v>
      </c>
      <c r="C2127" s="3">
        <v>42228</v>
      </c>
      <c r="D2127" s="1" t="s">
        <v>31</v>
      </c>
      <c r="E2127" s="1" t="s">
        <v>23</v>
      </c>
      <c r="F2127" s="2" t="s">
        <v>28</v>
      </c>
      <c r="G2127" s="1" t="s">
        <v>68</v>
      </c>
      <c r="H2127" s="1">
        <v>41.96</v>
      </c>
      <c r="I2127" s="1">
        <v>0</v>
      </c>
      <c r="J2127" s="1">
        <v>2.9371999999999998</v>
      </c>
      <c r="K2127" t="str">
        <f t="shared" si="99"/>
        <v>Normal</v>
      </c>
      <c r="N2127" t="str">
        <f t="shared" si="100"/>
        <v>Outlier</v>
      </c>
      <c r="O2127" t="str">
        <f t="shared" si="101"/>
        <v>Outlier</v>
      </c>
    </row>
    <row r="2128" spans="1:15" x14ac:dyDescent="0.25">
      <c r="A2128" s="1" t="s">
        <v>1705</v>
      </c>
      <c r="B2128" s="3">
        <v>42637</v>
      </c>
      <c r="C2128" s="3">
        <v>42639</v>
      </c>
      <c r="D2128" s="1" t="s">
        <v>17</v>
      </c>
      <c r="E2128" s="1" t="s">
        <v>35</v>
      </c>
      <c r="F2128" s="2" t="s">
        <v>28</v>
      </c>
      <c r="G2128" s="1" t="s">
        <v>68</v>
      </c>
      <c r="H2128" s="1">
        <v>41.96</v>
      </c>
      <c r="I2128" s="1">
        <v>0</v>
      </c>
      <c r="J2128" s="1">
        <v>2.9371999999999998</v>
      </c>
      <c r="K2128" t="str">
        <f t="shared" si="99"/>
        <v>Normal</v>
      </c>
      <c r="N2128" t="str">
        <f t="shared" si="100"/>
        <v>Outlier</v>
      </c>
      <c r="O2128" t="str">
        <f t="shared" si="101"/>
        <v>Outlier</v>
      </c>
    </row>
    <row r="2129" spans="1:15" x14ac:dyDescent="0.25">
      <c r="A2129" s="1" t="s">
        <v>1706</v>
      </c>
      <c r="B2129" s="3">
        <v>43014</v>
      </c>
      <c r="C2129" s="3">
        <v>43019</v>
      </c>
      <c r="D2129" s="1" t="s">
        <v>21</v>
      </c>
      <c r="E2129" s="1" t="s">
        <v>35</v>
      </c>
      <c r="F2129" s="2" t="s">
        <v>18</v>
      </c>
      <c r="G2129" s="1" t="s">
        <v>297</v>
      </c>
      <c r="H2129" s="1">
        <v>41.96</v>
      </c>
      <c r="I2129" s="1">
        <v>0</v>
      </c>
      <c r="J2129" s="1">
        <v>2.9371999999999998</v>
      </c>
      <c r="K2129" t="str">
        <f t="shared" si="99"/>
        <v>Normal</v>
      </c>
      <c r="N2129" t="str">
        <f t="shared" si="100"/>
        <v>Outlier</v>
      </c>
      <c r="O2129" t="str">
        <f t="shared" si="101"/>
        <v>Outlier</v>
      </c>
    </row>
    <row r="2130" spans="1:15" x14ac:dyDescent="0.25">
      <c r="A2130" s="1" t="s">
        <v>1707</v>
      </c>
      <c r="B2130" s="3">
        <v>41728</v>
      </c>
      <c r="C2130" s="3">
        <v>41729</v>
      </c>
      <c r="D2130" s="1" t="s">
        <v>31</v>
      </c>
      <c r="E2130" s="1" t="s">
        <v>23</v>
      </c>
      <c r="F2130" s="2" t="s">
        <v>28</v>
      </c>
      <c r="G2130" s="1" t="s">
        <v>937</v>
      </c>
      <c r="H2130" s="1">
        <v>10.5</v>
      </c>
      <c r="I2130" s="1">
        <v>0</v>
      </c>
      <c r="J2130" s="1">
        <v>2.94</v>
      </c>
      <c r="K2130" t="str">
        <f t="shared" si="99"/>
        <v>Normal</v>
      </c>
      <c r="N2130" t="str">
        <f t="shared" si="100"/>
        <v>Outlier</v>
      </c>
      <c r="O2130" t="str">
        <f t="shared" si="101"/>
        <v>Outlier</v>
      </c>
    </row>
    <row r="2131" spans="1:15" x14ac:dyDescent="0.25">
      <c r="A2131" s="1" t="s">
        <v>984</v>
      </c>
      <c r="B2131" s="3">
        <v>42970</v>
      </c>
      <c r="C2131" s="3">
        <v>42973</v>
      </c>
      <c r="D2131" s="1" t="s">
        <v>17</v>
      </c>
      <c r="E2131" s="1" t="s">
        <v>13</v>
      </c>
      <c r="F2131" s="2" t="s">
        <v>28</v>
      </c>
      <c r="G2131" s="1" t="s">
        <v>1162</v>
      </c>
      <c r="H2131" s="1">
        <v>8.7200000000000006</v>
      </c>
      <c r="I2131" s="1">
        <v>0.2</v>
      </c>
      <c r="J2131" s="1">
        <v>2.9430000000000001</v>
      </c>
      <c r="K2131" t="str">
        <f t="shared" si="99"/>
        <v>Outlier</v>
      </c>
      <c r="N2131" t="str">
        <f t="shared" si="100"/>
        <v>Outlier</v>
      </c>
      <c r="O2131" t="str">
        <f t="shared" si="101"/>
        <v>Outlier</v>
      </c>
    </row>
    <row r="2132" spans="1:15" x14ac:dyDescent="0.25">
      <c r="A2132" s="1" t="s">
        <v>1708</v>
      </c>
      <c r="B2132" s="3">
        <v>43098</v>
      </c>
      <c r="C2132" s="3">
        <v>43100</v>
      </c>
      <c r="D2132" s="1" t="s">
        <v>31</v>
      </c>
      <c r="E2132" s="1" t="s">
        <v>23</v>
      </c>
      <c r="F2132" s="2" t="s">
        <v>28</v>
      </c>
      <c r="G2132" s="1" t="s">
        <v>673</v>
      </c>
      <c r="H2132" s="1">
        <v>6.03</v>
      </c>
      <c r="I2132" s="1">
        <v>0</v>
      </c>
      <c r="J2132" s="1">
        <v>2.9546999999999999</v>
      </c>
      <c r="K2132" t="str">
        <f t="shared" si="99"/>
        <v>Normal</v>
      </c>
      <c r="N2132" t="str">
        <f t="shared" si="100"/>
        <v>Outlier</v>
      </c>
      <c r="O2132" t="str">
        <f t="shared" si="101"/>
        <v>Outlier</v>
      </c>
    </row>
    <row r="2133" spans="1:15" x14ac:dyDescent="0.25">
      <c r="A2133" s="1" t="s">
        <v>1709</v>
      </c>
      <c r="B2133" s="3">
        <v>42979</v>
      </c>
      <c r="C2133" s="3">
        <v>42985</v>
      </c>
      <c r="D2133" s="1" t="s">
        <v>21</v>
      </c>
      <c r="E2133" s="1" t="s">
        <v>35</v>
      </c>
      <c r="F2133" s="2" t="s">
        <v>28</v>
      </c>
      <c r="G2133" s="1" t="s">
        <v>937</v>
      </c>
      <c r="H2133" s="1">
        <v>7.58</v>
      </c>
      <c r="I2133" s="1">
        <v>0</v>
      </c>
      <c r="J2133" s="1">
        <v>2.9561999999999999</v>
      </c>
      <c r="K2133" t="str">
        <f t="shared" si="99"/>
        <v>Normal</v>
      </c>
      <c r="N2133" t="str">
        <f t="shared" si="100"/>
        <v>Outlier</v>
      </c>
      <c r="O2133" t="str">
        <f t="shared" si="101"/>
        <v>Outlier</v>
      </c>
    </row>
    <row r="2134" spans="1:15" x14ac:dyDescent="0.25">
      <c r="A2134" s="1" t="s">
        <v>1710</v>
      </c>
      <c r="B2134" s="3">
        <v>43004</v>
      </c>
      <c r="C2134" s="3">
        <v>43004</v>
      </c>
      <c r="D2134" s="1" t="s">
        <v>12</v>
      </c>
      <c r="E2134" s="1" t="s">
        <v>35</v>
      </c>
      <c r="F2134" s="2" t="s">
        <v>18</v>
      </c>
      <c r="G2134" s="1" t="s">
        <v>297</v>
      </c>
      <c r="H2134" s="1">
        <v>9.24</v>
      </c>
      <c r="I2134" s="1">
        <v>0</v>
      </c>
      <c r="J2134" s="1">
        <v>2.9567999999999999</v>
      </c>
      <c r="K2134" t="str">
        <f t="shared" si="99"/>
        <v>Normal</v>
      </c>
      <c r="N2134" t="str">
        <f t="shared" si="100"/>
        <v>Outlier</v>
      </c>
      <c r="O2134" t="str">
        <f t="shared" si="101"/>
        <v>Outlier</v>
      </c>
    </row>
    <row r="2135" spans="1:15" x14ac:dyDescent="0.25">
      <c r="A2135" s="1" t="s">
        <v>1251</v>
      </c>
      <c r="B2135" s="3">
        <v>43057</v>
      </c>
      <c r="C2135" s="3">
        <v>43060</v>
      </c>
      <c r="D2135" s="1" t="s">
        <v>31</v>
      </c>
      <c r="E2135" s="1" t="s">
        <v>35</v>
      </c>
      <c r="F2135" s="2" t="s">
        <v>28</v>
      </c>
      <c r="G2135" s="1" t="s">
        <v>995</v>
      </c>
      <c r="H2135" s="1">
        <v>8.4480000000000004</v>
      </c>
      <c r="I2135" s="1">
        <v>0.2</v>
      </c>
      <c r="J2135" s="1">
        <v>2.9567999999999999</v>
      </c>
      <c r="K2135" t="str">
        <f t="shared" si="99"/>
        <v>Outlier</v>
      </c>
      <c r="N2135" t="str">
        <f t="shared" si="100"/>
        <v>Outlier</v>
      </c>
      <c r="O2135" t="str">
        <f t="shared" si="101"/>
        <v>Outlier</v>
      </c>
    </row>
    <row r="2136" spans="1:15" x14ac:dyDescent="0.25">
      <c r="A2136" s="1" t="s">
        <v>1711</v>
      </c>
      <c r="B2136" s="3">
        <v>41982</v>
      </c>
      <c r="C2136" s="3">
        <v>41988</v>
      </c>
      <c r="D2136" s="1" t="s">
        <v>21</v>
      </c>
      <c r="E2136" s="1" t="s">
        <v>26</v>
      </c>
      <c r="F2136" s="2" t="s">
        <v>28</v>
      </c>
      <c r="G2136" s="1" t="s">
        <v>1162</v>
      </c>
      <c r="H2136" s="1">
        <v>8.4480000000000004</v>
      </c>
      <c r="I2136" s="1">
        <v>0.2</v>
      </c>
      <c r="J2136" s="1">
        <v>2.9567999999999999</v>
      </c>
      <c r="K2136" t="str">
        <f t="shared" si="99"/>
        <v>Outlier</v>
      </c>
      <c r="N2136" t="str">
        <f t="shared" si="100"/>
        <v>Outlier</v>
      </c>
      <c r="O2136" t="str">
        <f t="shared" si="101"/>
        <v>Outlier</v>
      </c>
    </row>
    <row r="2137" spans="1:15" x14ac:dyDescent="0.25">
      <c r="A2137" s="1" t="s">
        <v>1712</v>
      </c>
      <c r="B2137" s="3">
        <v>42112</v>
      </c>
      <c r="C2137" s="3">
        <v>42116</v>
      </c>
      <c r="D2137" s="1" t="s">
        <v>21</v>
      </c>
      <c r="E2137" s="1" t="s">
        <v>26</v>
      </c>
      <c r="F2137" s="2" t="s">
        <v>18</v>
      </c>
      <c r="G2137" s="1" t="s">
        <v>297</v>
      </c>
      <c r="H2137" s="1">
        <v>6.16</v>
      </c>
      <c r="I2137" s="1">
        <v>0</v>
      </c>
      <c r="J2137" s="1">
        <v>2.9567999999999999</v>
      </c>
      <c r="K2137" t="str">
        <f t="shared" si="99"/>
        <v>Normal</v>
      </c>
      <c r="N2137" t="str">
        <f t="shared" si="100"/>
        <v>Outlier</v>
      </c>
      <c r="O2137" t="str">
        <f t="shared" si="101"/>
        <v>Outlier</v>
      </c>
    </row>
    <row r="2138" spans="1:15" x14ac:dyDescent="0.25">
      <c r="A2138" s="1" t="s">
        <v>1713</v>
      </c>
      <c r="B2138" s="3">
        <v>43034</v>
      </c>
      <c r="C2138" s="3">
        <v>43041</v>
      </c>
      <c r="D2138" s="1" t="s">
        <v>21</v>
      </c>
      <c r="E2138" s="1" t="s">
        <v>26</v>
      </c>
      <c r="F2138" s="2" t="s">
        <v>28</v>
      </c>
      <c r="G2138" s="1" t="s">
        <v>1052</v>
      </c>
      <c r="H2138" s="1">
        <v>6.16</v>
      </c>
      <c r="I2138" s="1">
        <v>0</v>
      </c>
      <c r="J2138" s="1">
        <v>2.9567999999999999</v>
      </c>
      <c r="K2138" t="str">
        <f t="shared" si="99"/>
        <v>Normal</v>
      </c>
      <c r="N2138" t="str">
        <f t="shared" si="100"/>
        <v>Outlier</v>
      </c>
      <c r="O2138" t="str">
        <f t="shared" si="101"/>
        <v>Outlier</v>
      </c>
    </row>
    <row r="2139" spans="1:15" x14ac:dyDescent="0.25">
      <c r="A2139" s="1" t="s">
        <v>148</v>
      </c>
      <c r="B2139" s="3">
        <v>42225</v>
      </c>
      <c r="C2139" s="3">
        <v>42228</v>
      </c>
      <c r="D2139" s="1" t="s">
        <v>31</v>
      </c>
      <c r="E2139" s="1" t="s">
        <v>23</v>
      </c>
      <c r="F2139" s="2" t="s">
        <v>18</v>
      </c>
      <c r="G2139" s="1" t="s">
        <v>297</v>
      </c>
      <c r="H2139" s="1">
        <v>6.16</v>
      </c>
      <c r="I2139" s="1">
        <v>0</v>
      </c>
      <c r="J2139" s="1">
        <v>2.9567999999999999</v>
      </c>
      <c r="K2139" t="str">
        <f t="shared" si="99"/>
        <v>Normal</v>
      </c>
      <c r="N2139" t="str">
        <f t="shared" si="100"/>
        <v>Outlier</v>
      </c>
      <c r="O2139" t="str">
        <f t="shared" si="101"/>
        <v>Outlier</v>
      </c>
    </row>
    <row r="2140" spans="1:15" x14ac:dyDescent="0.25">
      <c r="A2140" s="1" t="s">
        <v>1714</v>
      </c>
      <c r="B2140" s="3">
        <v>42252</v>
      </c>
      <c r="C2140" s="3">
        <v>42257</v>
      </c>
      <c r="D2140" s="1" t="s">
        <v>21</v>
      </c>
      <c r="E2140" s="1" t="s">
        <v>26</v>
      </c>
      <c r="F2140" s="2" t="s">
        <v>18</v>
      </c>
      <c r="G2140" s="1" t="s">
        <v>297</v>
      </c>
      <c r="H2140" s="1">
        <v>6.16</v>
      </c>
      <c r="I2140" s="1">
        <v>0</v>
      </c>
      <c r="J2140" s="1">
        <v>2.9567999999999999</v>
      </c>
      <c r="K2140" t="str">
        <f t="shared" si="99"/>
        <v>Normal</v>
      </c>
      <c r="N2140" t="str">
        <f t="shared" si="100"/>
        <v>Outlier</v>
      </c>
      <c r="O2140" t="str">
        <f t="shared" si="101"/>
        <v>Outlier</v>
      </c>
    </row>
    <row r="2141" spans="1:15" x14ac:dyDescent="0.25">
      <c r="A2141" s="1" t="s">
        <v>1715</v>
      </c>
      <c r="B2141" s="3">
        <v>41911</v>
      </c>
      <c r="C2141" s="3">
        <v>41913</v>
      </c>
      <c r="D2141" s="1" t="s">
        <v>17</v>
      </c>
      <c r="E2141" s="1" t="s">
        <v>35</v>
      </c>
      <c r="F2141" s="2" t="s">
        <v>18</v>
      </c>
      <c r="G2141" s="1" t="s">
        <v>297</v>
      </c>
      <c r="H2141" s="1">
        <v>6.16</v>
      </c>
      <c r="I2141" s="1">
        <v>0</v>
      </c>
      <c r="J2141" s="1">
        <v>2.9567999999999999</v>
      </c>
      <c r="K2141" t="str">
        <f t="shared" si="99"/>
        <v>Normal</v>
      </c>
      <c r="N2141" t="str">
        <f t="shared" si="100"/>
        <v>Outlier</v>
      </c>
      <c r="O2141" t="str">
        <f t="shared" si="101"/>
        <v>Outlier</v>
      </c>
    </row>
    <row r="2142" spans="1:15" x14ac:dyDescent="0.25">
      <c r="A2142" s="1" t="s">
        <v>1716</v>
      </c>
      <c r="B2142" s="3">
        <v>42867</v>
      </c>
      <c r="C2142" s="3">
        <v>42869</v>
      </c>
      <c r="D2142" s="1" t="s">
        <v>17</v>
      </c>
      <c r="E2142" s="1" t="s">
        <v>23</v>
      </c>
      <c r="F2142" s="2" t="s">
        <v>28</v>
      </c>
      <c r="G2142" s="1" t="s">
        <v>1052</v>
      </c>
      <c r="H2142" s="1">
        <v>6.16</v>
      </c>
      <c r="I2142" s="1">
        <v>0</v>
      </c>
      <c r="J2142" s="1">
        <v>2.9567999999999999</v>
      </c>
      <c r="K2142" t="str">
        <f t="shared" si="99"/>
        <v>Normal</v>
      </c>
      <c r="N2142" t="str">
        <f t="shared" si="100"/>
        <v>Outlier</v>
      </c>
      <c r="O2142" t="str">
        <f t="shared" si="101"/>
        <v>Outlier</v>
      </c>
    </row>
    <row r="2143" spans="1:15" x14ac:dyDescent="0.25">
      <c r="A2143" s="1" t="s">
        <v>1717</v>
      </c>
      <c r="B2143" s="3">
        <v>42646</v>
      </c>
      <c r="C2143" s="3">
        <v>42650</v>
      </c>
      <c r="D2143" s="1" t="s">
        <v>21</v>
      </c>
      <c r="E2143" s="1" t="s">
        <v>35</v>
      </c>
      <c r="F2143" s="2" t="s">
        <v>28</v>
      </c>
      <c r="G2143" s="1" t="s">
        <v>1052</v>
      </c>
      <c r="H2143" s="1">
        <v>6.16</v>
      </c>
      <c r="I2143" s="1">
        <v>0</v>
      </c>
      <c r="J2143" s="1">
        <v>2.9567999999999999</v>
      </c>
      <c r="K2143" t="str">
        <f t="shared" si="99"/>
        <v>Normal</v>
      </c>
      <c r="N2143" t="str">
        <f t="shared" si="100"/>
        <v>Outlier</v>
      </c>
      <c r="O2143" t="str">
        <f t="shared" si="101"/>
        <v>Outlier</v>
      </c>
    </row>
    <row r="2144" spans="1:15" x14ac:dyDescent="0.25">
      <c r="A2144" s="1" t="s">
        <v>1718</v>
      </c>
      <c r="B2144" s="3">
        <v>42502</v>
      </c>
      <c r="C2144" s="3">
        <v>42506</v>
      </c>
      <c r="D2144" s="1" t="s">
        <v>21</v>
      </c>
      <c r="E2144" s="1" t="s">
        <v>13</v>
      </c>
      <c r="F2144" s="2" t="s">
        <v>28</v>
      </c>
      <c r="G2144" s="1" t="s">
        <v>937</v>
      </c>
      <c r="H2144" s="1">
        <v>10.96</v>
      </c>
      <c r="I2144" s="1">
        <v>0</v>
      </c>
      <c r="J2144" s="1">
        <v>2.9592000000000001</v>
      </c>
      <c r="K2144" t="str">
        <f t="shared" si="99"/>
        <v>Normal</v>
      </c>
      <c r="N2144" t="str">
        <f t="shared" si="100"/>
        <v>Outlier</v>
      </c>
      <c r="O2144" t="str">
        <f t="shared" si="101"/>
        <v>Outlier</v>
      </c>
    </row>
    <row r="2145" spans="1:15" x14ac:dyDescent="0.25">
      <c r="A2145" s="1" t="s">
        <v>1719</v>
      </c>
      <c r="B2145" s="3">
        <v>42000</v>
      </c>
      <c r="C2145" s="3">
        <v>42004</v>
      </c>
      <c r="D2145" s="1" t="s">
        <v>21</v>
      </c>
      <c r="E2145" s="1" t="s">
        <v>35</v>
      </c>
      <c r="F2145" s="2" t="s">
        <v>28</v>
      </c>
      <c r="G2145" s="1" t="s">
        <v>952</v>
      </c>
      <c r="H2145" s="1">
        <v>10.98</v>
      </c>
      <c r="I2145" s="1">
        <v>0</v>
      </c>
      <c r="J2145" s="1">
        <v>2.9645999999999999</v>
      </c>
      <c r="K2145" t="str">
        <f t="shared" si="99"/>
        <v>Normal</v>
      </c>
      <c r="N2145" t="str">
        <f t="shared" si="100"/>
        <v>Outlier</v>
      </c>
      <c r="O2145" t="str">
        <f t="shared" si="101"/>
        <v>Outlier</v>
      </c>
    </row>
    <row r="2146" spans="1:15" x14ac:dyDescent="0.25">
      <c r="A2146" s="1" t="s">
        <v>1367</v>
      </c>
      <c r="B2146" s="3">
        <v>43045</v>
      </c>
      <c r="C2146" s="3">
        <v>43050</v>
      </c>
      <c r="D2146" s="1" t="s">
        <v>21</v>
      </c>
      <c r="E2146" s="1" t="s">
        <v>35</v>
      </c>
      <c r="F2146" s="2" t="s">
        <v>18</v>
      </c>
      <c r="G2146" s="1" t="s">
        <v>297</v>
      </c>
      <c r="H2146" s="1">
        <v>8.73</v>
      </c>
      <c r="I2146" s="1">
        <v>0</v>
      </c>
      <c r="J2146" s="1">
        <v>2.9681999999999999</v>
      </c>
      <c r="K2146" t="str">
        <f t="shared" si="99"/>
        <v>Normal</v>
      </c>
      <c r="N2146" t="str">
        <f t="shared" si="100"/>
        <v>Outlier</v>
      </c>
      <c r="O2146" t="str">
        <f t="shared" si="101"/>
        <v>Outlier</v>
      </c>
    </row>
    <row r="2147" spans="1:15" x14ac:dyDescent="0.25">
      <c r="A2147" s="1" t="s">
        <v>1720</v>
      </c>
      <c r="B2147" s="3">
        <v>42155</v>
      </c>
      <c r="C2147" s="3">
        <v>42157</v>
      </c>
      <c r="D2147" s="1" t="s">
        <v>17</v>
      </c>
      <c r="E2147" s="1" t="s">
        <v>23</v>
      </c>
      <c r="F2147" s="2" t="s">
        <v>18</v>
      </c>
      <c r="G2147" s="1" t="s">
        <v>297</v>
      </c>
      <c r="H2147" s="1">
        <v>8.2799999999999994</v>
      </c>
      <c r="I2147" s="1">
        <v>0</v>
      </c>
      <c r="J2147" s="1">
        <v>2.9807999999999999</v>
      </c>
      <c r="K2147" t="str">
        <f t="shared" si="99"/>
        <v>Normal</v>
      </c>
      <c r="N2147" t="str">
        <f t="shared" si="100"/>
        <v>Outlier</v>
      </c>
      <c r="O2147" t="str">
        <f t="shared" si="101"/>
        <v>Outlier</v>
      </c>
    </row>
    <row r="2148" spans="1:15" x14ac:dyDescent="0.25">
      <c r="A2148" s="1" t="s">
        <v>1721</v>
      </c>
      <c r="B2148" s="3">
        <v>42819</v>
      </c>
      <c r="C2148" s="3">
        <v>42825</v>
      </c>
      <c r="D2148" s="1" t="s">
        <v>21</v>
      </c>
      <c r="E2148" s="1" t="s">
        <v>23</v>
      </c>
      <c r="F2148" s="2" t="s">
        <v>28</v>
      </c>
      <c r="G2148" s="1" t="s">
        <v>937</v>
      </c>
      <c r="H2148" s="1">
        <v>11.05</v>
      </c>
      <c r="I2148" s="1">
        <v>0</v>
      </c>
      <c r="J2148" s="1">
        <v>2.9834999999999998</v>
      </c>
      <c r="K2148" t="str">
        <f t="shared" si="99"/>
        <v>Normal</v>
      </c>
      <c r="N2148" t="str">
        <f t="shared" si="100"/>
        <v>Outlier</v>
      </c>
      <c r="O2148" t="str">
        <f t="shared" si="101"/>
        <v>Outlier</v>
      </c>
    </row>
    <row r="2149" spans="1:15" x14ac:dyDescent="0.25">
      <c r="A2149" s="1" t="s">
        <v>1722</v>
      </c>
      <c r="B2149" s="3">
        <v>42925</v>
      </c>
      <c r="C2149" s="3">
        <v>42928</v>
      </c>
      <c r="D2149" s="1" t="s">
        <v>31</v>
      </c>
      <c r="E2149" s="1" t="s">
        <v>26</v>
      </c>
      <c r="F2149" s="2" t="s">
        <v>28</v>
      </c>
      <c r="G2149" s="1" t="s">
        <v>937</v>
      </c>
      <c r="H2149" s="1">
        <v>8.84</v>
      </c>
      <c r="I2149" s="1">
        <v>0.2</v>
      </c>
      <c r="J2149" s="1">
        <v>2.9834999999999998</v>
      </c>
      <c r="K2149" t="str">
        <f t="shared" si="99"/>
        <v>Outlier</v>
      </c>
      <c r="N2149" t="str">
        <f t="shared" si="100"/>
        <v>Outlier</v>
      </c>
      <c r="O2149" t="str">
        <f t="shared" si="101"/>
        <v>Outlier</v>
      </c>
    </row>
    <row r="2150" spans="1:15" x14ac:dyDescent="0.25">
      <c r="A2150" s="1" t="s">
        <v>1723</v>
      </c>
      <c r="B2150" s="3">
        <v>42126</v>
      </c>
      <c r="C2150" s="3">
        <v>42131</v>
      </c>
      <c r="D2150" s="1" t="s">
        <v>21</v>
      </c>
      <c r="E2150" s="1" t="s">
        <v>26</v>
      </c>
      <c r="F2150" s="2" t="s">
        <v>28</v>
      </c>
      <c r="G2150" s="1" t="s">
        <v>1052</v>
      </c>
      <c r="H2150" s="1">
        <v>8.8559999999999999</v>
      </c>
      <c r="I2150" s="1">
        <v>0.2</v>
      </c>
      <c r="J2150" s="1">
        <v>2.9889000000000001</v>
      </c>
      <c r="K2150" t="str">
        <f t="shared" si="99"/>
        <v>Outlier</v>
      </c>
      <c r="N2150" t="str">
        <f t="shared" si="100"/>
        <v>Outlier</v>
      </c>
      <c r="O2150" t="str">
        <f t="shared" si="101"/>
        <v>Outlier</v>
      </c>
    </row>
    <row r="2151" spans="1:15" x14ac:dyDescent="0.25">
      <c r="A2151" s="1" t="s">
        <v>1512</v>
      </c>
      <c r="B2151" s="3">
        <v>42614</v>
      </c>
      <c r="C2151" s="3">
        <v>42618</v>
      </c>
      <c r="D2151" s="1" t="s">
        <v>21</v>
      </c>
      <c r="E2151" s="1" t="s">
        <v>26</v>
      </c>
      <c r="F2151" s="2" t="s">
        <v>28</v>
      </c>
      <c r="G2151" s="1" t="s">
        <v>937</v>
      </c>
      <c r="H2151" s="1">
        <v>11.96</v>
      </c>
      <c r="I2151" s="1">
        <v>0</v>
      </c>
      <c r="J2151" s="1">
        <v>2.99</v>
      </c>
      <c r="K2151" t="str">
        <f t="shared" si="99"/>
        <v>Normal</v>
      </c>
      <c r="N2151" t="str">
        <f t="shared" si="100"/>
        <v>Outlier</v>
      </c>
      <c r="O2151" t="str">
        <f t="shared" si="101"/>
        <v>Outlier</v>
      </c>
    </row>
    <row r="2152" spans="1:15" x14ac:dyDescent="0.25">
      <c r="A2152" s="1" t="s">
        <v>405</v>
      </c>
      <c r="B2152" s="3">
        <v>42170</v>
      </c>
      <c r="C2152" s="3">
        <v>42175</v>
      </c>
      <c r="D2152" s="1" t="s">
        <v>21</v>
      </c>
      <c r="E2152" s="1" t="s">
        <v>35</v>
      </c>
      <c r="F2152" s="2" t="s">
        <v>28</v>
      </c>
      <c r="G2152" s="1" t="s">
        <v>1162</v>
      </c>
      <c r="H2152" s="1">
        <v>9.5679999999999996</v>
      </c>
      <c r="I2152" s="1">
        <v>0.2</v>
      </c>
      <c r="J2152" s="1">
        <v>2.99</v>
      </c>
      <c r="K2152" t="str">
        <f t="shared" si="99"/>
        <v>Outlier</v>
      </c>
      <c r="N2152" t="str">
        <f t="shared" si="100"/>
        <v>Outlier</v>
      </c>
      <c r="O2152" t="str">
        <f t="shared" si="101"/>
        <v>Outlier</v>
      </c>
    </row>
    <row r="2153" spans="1:15" x14ac:dyDescent="0.25">
      <c r="A2153" s="1" t="s">
        <v>1119</v>
      </c>
      <c r="B2153" s="3">
        <v>42624</v>
      </c>
      <c r="C2153" s="3">
        <v>42626</v>
      </c>
      <c r="D2153" s="1" t="s">
        <v>31</v>
      </c>
      <c r="E2153" s="1" t="s">
        <v>35</v>
      </c>
      <c r="F2153" s="2" t="s">
        <v>28</v>
      </c>
      <c r="G2153" s="1" t="s">
        <v>1162</v>
      </c>
      <c r="H2153" s="1">
        <v>9.5679999999999996</v>
      </c>
      <c r="I2153" s="1">
        <v>0.2</v>
      </c>
      <c r="J2153" s="1">
        <v>2.99</v>
      </c>
      <c r="K2153" t="str">
        <f t="shared" si="99"/>
        <v>Outlier</v>
      </c>
      <c r="N2153" t="str">
        <f t="shared" si="100"/>
        <v>Outlier</v>
      </c>
      <c r="O2153" t="str">
        <f t="shared" si="101"/>
        <v>Outlier</v>
      </c>
    </row>
    <row r="2154" spans="1:15" x14ac:dyDescent="0.25">
      <c r="A2154" s="1" t="s">
        <v>1724</v>
      </c>
      <c r="B2154" s="3">
        <v>42055</v>
      </c>
      <c r="C2154" s="3">
        <v>42060</v>
      </c>
      <c r="D2154" s="1" t="s">
        <v>21</v>
      </c>
      <c r="E2154" s="1" t="s">
        <v>13</v>
      </c>
      <c r="F2154" s="2" t="s">
        <v>14</v>
      </c>
      <c r="G2154" s="1" t="s">
        <v>279</v>
      </c>
      <c r="H2154" s="1">
        <v>29.99</v>
      </c>
      <c r="I2154" s="1">
        <v>0</v>
      </c>
      <c r="J2154" s="1">
        <v>2.9990000000000001</v>
      </c>
      <c r="K2154" t="str">
        <f t="shared" si="99"/>
        <v>Normal</v>
      </c>
      <c r="N2154" t="str">
        <f t="shared" si="100"/>
        <v>Outlier</v>
      </c>
      <c r="O2154" t="str">
        <f t="shared" si="101"/>
        <v>Outlier</v>
      </c>
    </row>
    <row r="2155" spans="1:15" x14ac:dyDescent="0.25">
      <c r="A2155" s="1" t="s">
        <v>1725</v>
      </c>
      <c r="B2155" s="3">
        <v>42000</v>
      </c>
      <c r="C2155" s="3">
        <v>42004</v>
      </c>
      <c r="D2155" s="1" t="s">
        <v>21</v>
      </c>
      <c r="E2155" s="1" t="s">
        <v>26</v>
      </c>
      <c r="F2155" s="2" t="s">
        <v>28</v>
      </c>
      <c r="G2155" s="1" t="s">
        <v>68</v>
      </c>
      <c r="H2155" s="1">
        <v>30.015999999999998</v>
      </c>
      <c r="I2155" s="1">
        <v>0.2</v>
      </c>
      <c r="J2155" s="1">
        <v>3.0015999999999998</v>
      </c>
      <c r="K2155" t="str">
        <f t="shared" si="99"/>
        <v>Outlier</v>
      </c>
      <c r="N2155" t="str">
        <f t="shared" si="100"/>
        <v>Outlier</v>
      </c>
      <c r="O2155" t="str">
        <f t="shared" si="101"/>
        <v>Outlier</v>
      </c>
    </row>
    <row r="2156" spans="1:15" x14ac:dyDescent="0.25">
      <c r="A2156" s="1" t="s">
        <v>1191</v>
      </c>
      <c r="B2156" s="3">
        <v>42656</v>
      </c>
      <c r="C2156" s="3">
        <v>42662</v>
      </c>
      <c r="D2156" s="1" t="s">
        <v>21</v>
      </c>
      <c r="E2156" s="1" t="s">
        <v>26</v>
      </c>
      <c r="F2156" s="2" t="s">
        <v>28</v>
      </c>
      <c r="G2156" s="1" t="s">
        <v>1162</v>
      </c>
      <c r="H2156" s="1">
        <v>8.2880000000000003</v>
      </c>
      <c r="I2156" s="1">
        <v>0.2</v>
      </c>
      <c r="J2156" s="1">
        <v>3.0044</v>
      </c>
      <c r="K2156" t="str">
        <f t="shared" si="99"/>
        <v>Outlier</v>
      </c>
      <c r="N2156" t="str">
        <f t="shared" si="100"/>
        <v>Outlier</v>
      </c>
      <c r="O2156" t="str">
        <f t="shared" si="101"/>
        <v>Outlier</v>
      </c>
    </row>
    <row r="2157" spans="1:15" x14ac:dyDescent="0.25">
      <c r="A2157" s="1" t="s">
        <v>1726</v>
      </c>
      <c r="B2157" s="3">
        <v>42875</v>
      </c>
      <c r="C2157" s="3">
        <v>42881</v>
      </c>
      <c r="D2157" s="1" t="s">
        <v>21</v>
      </c>
      <c r="E2157" s="1" t="s">
        <v>35</v>
      </c>
      <c r="F2157" s="2" t="s">
        <v>28</v>
      </c>
      <c r="G2157" s="1" t="s">
        <v>995</v>
      </c>
      <c r="H2157" s="1">
        <v>8.2880000000000003</v>
      </c>
      <c r="I2157" s="1">
        <v>0.2</v>
      </c>
      <c r="J2157" s="1">
        <v>3.0044</v>
      </c>
      <c r="K2157" t="str">
        <f t="shared" si="99"/>
        <v>Outlier</v>
      </c>
      <c r="N2157" t="str">
        <f t="shared" si="100"/>
        <v>Outlier</v>
      </c>
      <c r="O2157" t="str">
        <f t="shared" si="101"/>
        <v>Outlier</v>
      </c>
    </row>
    <row r="2158" spans="1:15" x14ac:dyDescent="0.25">
      <c r="A2158" s="1" t="s">
        <v>960</v>
      </c>
      <c r="B2158" s="3">
        <v>41645</v>
      </c>
      <c r="C2158" s="3">
        <v>41649</v>
      </c>
      <c r="D2158" s="1" t="s">
        <v>21</v>
      </c>
      <c r="E2158" s="1" t="s">
        <v>13</v>
      </c>
      <c r="F2158" s="2" t="s">
        <v>28</v>
      </c>
      <c r="G2158" s="1" t="s">
        <v>1162</v>
      </c>
      <c r="H2158" s="1">
        <v>6.54</v>
      </c>
      <c r="I2158" s="1">
        <v>0</v>
      </c>
      <c r="J2158" s="1">
        <v>3.0084</v>
      </c>
      <c r="K2158" t="str">
        <f t="shared" si="99"/>
        <v>Normal</v>
      </c>
      <c r="N2158" t="str">
        <f t="shared" si="100"/>
        <v>Outlier</v>
      </c>
      <c r="O2158" t="str">
        <f t="shared" si="101"/>
        <v>Outlier</v>
      </c>
    </row>
    <row r="2159" spans="1:15" x14ac:dyDescent="0.25">
      <c r="A2159" s="1" t="s">
        <v>1727</v>
      </c>
      <c r="B2159" s="3">
        <v>42990</v>
      </c>
      <c r="C2159" s="3">
        <v>42993</v>
      </c>
      <c r="D2159" s="1" t="s">
        <v>31</v>
      </c>
      <c r="E2159" s="1" t="s">
        <v>35</v>
      </c>
      <c r="F2159" s="2" t="s">
        <v>18</v>
      </c>
      <c r="G2159" s="1" t="s">
        <v>297</v>
      </c>
      <c r="H2159" s="1">
        <v>8.36</v>
      </c>
      <c r="I2159" s="1">
        <v>0</v>
      </c>
      <c r="J2159" s="1">
        <v>3.0095999999999998</v>
      </c>
      <c r="K2159" t="str">
        <f t="shared" si="99"/>
        <v>Normal</v>
      </c>
      <c r="N2159" t="str">
        <f t="shared" si="100"/>
        <v>Outlier</v>
      </c>
      <c r="O2159" t="str">
        <f t="shared" si="101"/>
        <v>Outlier</v>
      </c>
    </row>
    <row r="2160" spans="1:15" x14ac:dyDescent="0.25">
      <c r="A2160" s="1" t="s">
        <v>1728</v>
      </c>
      <c r="B2160" s="3">
        <v>41890</v>
      </c>
      <c r="C2160" s="3">
        <v>41895</v>
      </c>
      <c r="D2160" s="1" t="s">
        <v>21</v>
      </c>
      <c r="E2160" s="1" t="s">
        <v>35</v>
      </c>
      <c r="F2160" s="2" t="s">
        <v>28</v>
      </c>
      <c r="G2160" s="1" t="s">
        <v>995</v>
      </c>
      <c r="H2160" s="1">
        <v>8.6080000000000005</v>
      </c>
      <c r="I2160" s="1">
        <v>0.2</v>
      </c>
      <c r="J2160" s="1">
        <v>3.0127999999999999</v>
      </c>
      <c r="K2160" t="str">
        <f t="shared" si="99"/>
        <v>Outlier</v>
      </c>
      <c r="N2160" t="str">
        <f t="shared" si="100"/>
        <v>Outlier</v>
      </c>
      <c r="O2160" t="str">
        <f t="shared" si="101"/>
        <v>Outlier</v>
      </c>
    </row>
    <row r="2161" spans="1:15" x14ac:dyDescent="0.25">
      <c r="A2161" s="1" t="s">
        <v>1729</v>
      </c>
      <c r="B2161" s="3">
        <v>43051</v>
      </c>
      <c r="C2161" s="3">
        <v>43056</v>
      </c>
      <c r="D2161" s="1" t="s">
        <v>21</v>
      </c>
      <c r="E2161" s="1" t="s">
        <v>23</v>
      </c>
      <c r="F2161" s="2" t="s">
        <v>14</v>
      </c>
      <c r="G2161" s="1" t="s">
        <v>279</v>
      </c>
      <c r="H2161" s="1">
        <v>18.544</v>
      </c>
      <c r="I2161" s="1">
        <v>0.2</v>
      </c>
      <c r="J2161" s="1">
        <v>3.0133999999999999</v>
      </c>
      <c r="K2161" t="str">
        <f t="shared" si="99"/>
        <v>Outlier</v>
      </c>
      <c r="N2161" t="str">
        <f t="shared" si="100"/>
        <v>Outlier</v>
      </c>
      <c r="O2161" t="str">
        <f t="shared" si="101"/>
        <v>Outlier</v>
      </c>
    </row>
    <row r="2162" spans="1:15" x14ac:dyDescent="0.25">
      <c r="A2162" s="1" t="s">
        <v>1730</v>
      </c>
      <c r="B2162" s="3">
        <v>42461</v>
      </c>
      <c r="C2162" s="3">
        <v>42468</v>
      </c>
      <c r="D2162" s="1" t="s">
        <v>21</v>
      </c>
      <c r="E2162" s="1" t="s">
        <v>35</v>
      </c>
      <c r="F2162" s="2" t="s">
        <v>28</v>
      </c>
      <c r="G2162" s="1" t="s">
        <v>952</v>
      </c>
      <c r="H2162" s="1">
        <v>30.143999999999998</v>
      </c>
      <c r="I2162" s="1">
        <v>0.2</v>
      </c>
      <c r="J2162" s="1">
        <v>3.0144000000000002</v>
      </c>
      <c r="K2162" t="str">
        <f t="shared" si="99"/>
        <v>Outlier</v>
      </c>
      <c r="N2162" t="str">
        <f t="shared" si="100"/>
        <v>Outlier</v>
      </c>
      <c r="O2162" t="str">
        <f t="shared" si="101"/>
        <v>Outlier</v>
      </c>
    </row>
    <row r="2163" spans="1:15" x14ac:dyDescent="0.25">
      <c r="A2163" s="1" t="s">
        <v>425</v>
      </c>
      <c r="B2163" s="3">
        <v>42941</v>
      </c>
      <c r="C2163" s="3">
        <v>42944</v>
      </c>
      <c r="D2163" s="1" t="s">
        <v>17</v>
      </c>
      <c r="E2163" s="1" t="s">
        <v>23</v>
      </c>
      <c r="F2163" s="2" t="s">
        <v>18</v>
      </c>
      <c r="G2163" s="1" t="s">
        <v>297</v>
      </c>
      <c r="H2163" s="1">
        <v>20.096</v>
      </c>
      <c r="I2163" s="1">
        <v>0.2</v>
      </c>
      <c r="J2163" s="1">
        <v>3.0144000000000002</v>
      </c>
      <c r="K2163" t="str">
        <f t="shared" si="99"/>
        <v>Outlier</v>
      </c>
      <c r="N2163" t="str">
        <f t="shared" si="100"/>
        <v>Outlier</v>
      </c>
      <c r="O2163" t="str">
        <f t="shared" si="101"/>
        <v>Outlier</v>
      </c>
    </row>
    <row r="2164" spans="1:15" x14ac:dyDescent="0.25">
      <c r="A2164" s="1" t="s">
        <v>1731</v>
      </c>
      <c r="B2164" s="3">
        <v>42677</v>
      </c>
      <c r="C2164" s="3">
        <v>42682</v>
      </c>
      <c r="D2164" s="1" t="s">
        <v>21</v>
      </c>
      <c r="E2164" s="1" t="s">
        <v>35</v>
      </c>
      <c r="F2164" s="2" t="s">
        <v>28</v>
      </c>
      <c r="G2164" s="1" t="s">
        <v>995</v>
      </c>
      <c r="H2164" s="1">
        <v>9.2959999999999994</v>
      </c>
      <c r="I2164" s="1">
        <v>0.2</v>
      </c>
      <c r="J2164" s="1">
        <v>3.0211999999999999</v>
      </c>
      <c r="K2164" t="str">
        <f t="shared" si="99"/>
        <v>Outlier</v>
      </c>
      <c r="N2164" t="str">
        <f t="shared" si="100"/>
        <v>Outlier</v>
      </c>
      <c r="O2164" t="str">
        <f t="shared" si="101"/>
        <v>Outlier</v>
      </c>
    </row>
    <row r="2165" spans="1:15" x14ac:dyDescent="0.25">
      <c r="A2165" s="1" t="s">
        <v>740</v>
      </c>
      <c r="B2165" s="3">
        <v>43074</v>
      </c>
      <c r="C2165" s="3">
        <v>43075</v>
      </c>
      <c r="D2165" s="1" t="s">
        <v>31</v>
      </c>
      <c r="E2165" s="1" t="s">
        <v>35</v>
      </c>
      <c r="F2165" s="2" t="s">
        <v>28</v>
      </c>
      <c r="G2165" s="1" t="s">
        <v>995</v>
      </c>
      <c r="H2165" s="1">
        <v>9.2959999999999994</v>
      </c>
      <c r="I2165" s="1">
        <v>0.2</v>
      </c>
      <c r="J2165" s="1">
        <v>3.0211999999999999</v>
      </c>
      <c r="K2165" t="str">
        <f t="shared" si="99"/>
        <v>Outlier</v>
      </c>
      <c r="N2165" t="str">
        <f t="shared" si="100"/>
        <v>Outlier</v>
      </c>
      <c r="O2165" t="str">
        <f t="shared" si="101"/>
        <v>Outlier</v>
      </c>
    </row>
    <row r="2166" spans="1:15" x14ac:dyDescent="0.25">
      <c r="A2166" s="1" t="s">
        <v>1732</v>
      </c>
      <c r="B2166" s="3">
        <v>43053</v>
      </c>
      <c r="C2166" s="3">
        <v>43058</v>
      </c>
      <c r="D2166" s="1" t="s">
        <v>21</v>
      </c>
      <c r="E2166" s="1" t="s">
        <v>23</v>
      </c>
      <c r="F2166" s="2" t="s">
        <v>28</v>
      </c>
      <c r="G2166" s="1" t="s">
        <v>995</v>
      </c>
      <c r="H2166" s="1">
        <v>8.64</v>
      </c>
      <c r="I2166" s="1">
        <v>0.2</v>
      </c>
      <c r="J2166" s="1">
        <v>3.024</v>
      </c>
      <c r="K2166" t="str">
        <f t="shared" si="99"/>
        <v>Outlier</v>
      </c>
      <c r="N2166" t="str">
        <f t="shared" si="100"/>
        <v>Outlier</v>
      </c>
      <c r="O2166" t="str">
        <f t="shared" si="101"/>
        <v>Outlier</v>
      </c>
    </row>
    <row r="2167" spans="1:15" x14ac:dyDescent="0.25">
      <c r="A2167" s="1" t="s">
        <v>147</v>
      </c>
      <c r="B2167" s="3">
        <v>42707</v>
      </c>
      <c r="C2167" s="3">
        <v>42710</v>
      </c>
      <c r="D2167" s="1" t="s">
        <v>31</v>
      </c>
      <c r="E2167" s="1" t="s">
        <v>23</v>
      </c>
      <c r="F2167" s="2" t="s">
        <v>28</v>
      </c>
      <c r="G2167" s="1" t="s">
        <v>1052</v>
      </c>
      <c r="H2167" s="1">
        <v>6.3</v>
      </c>
      <c r="I2167" s="1">
        <v>0</v>
      </c>
      <c r="J2167" s="1">
        <v>3.024</v>
      </c>
      <c r="K2167" t="str">
        <f t="shared" si="99"/>
        <v>Normal</v>
      </c>
      <c r="N2167" t="str">
        <f t="shared" si="100"/>
        <v>Outlier</v>
      </c>
      <c r="O2167" t="str">
        <f t="shared" si="101"/>
        <v>Outlier</v>
      </c>
    </row>
    <row r="2168" spans="1:15" x14ac:dyDescent="0.25">
      <c r="A2168" s="1" t="s">
        <v>1733</v>
      </c>
      <c r="B2168" s="3">
        <v>42573</v>
      </c>
      <c r="C2168" s="3">
        <v>42575</v>
      </c>
      <c r="D2168" s="1" t="s">
        <v>17</v>
      </c>
      <c r="E2168" s="1" t="s">
        <v>35</v>
      </c>
      <c r="F2168" s="2" t="s">
        <v>28</v>
      </c>
      <c r="G2168" s="1" t="s">
        <v>1052</v>
      </c>
      <c r="H2168" s="1">
        <v>6.3</v>
      </c>
      <c r="I2168" s="1">
        <v>0</v>
      </c>
      <c r="J2168" s="1">
        <v>3.024</v>
      </c>
      <c r="K2168" t="str">
        <f t="shared" si="99"/>
        <v>Normal</v>
      </c>
      <c r="N2168" t="str">
        <f t="shared" si="100"/>
        <v>Outlier</v>
      </c>
      <c r="O2168" t="str">
        <f t="shared" si="101"/>
        <v>Outlier</v>
      </c>
    </row>
    <row r="2169" spans="1:15" x14ac:dyDescent="0.25">
      <c r="A2169" s="1" t="s">
        <v>1734</v>
      </c>
      <c r="B2169" s="3">
        <v>42194</v>
      </c>
      <c r="C2169" s="3">
        <v>42198</v>
      </c>
      <c r="D2169" s="1" t="s">
        <v>21</v>
      </c>
      <c r="E2169" s="1" t="s">
        <v>23</v>
      </c>
      <c r="F2169" s="2" t="s">
        <v>28</v>
      </c>
      <c r="G2169" s="1" t="s">
        <v>1162</v>
      </c>
      <c r="H2169" s="1">
        <v>6.58</v>
      </c>
      <c r="I2169" s="1">
        <v>0</v>
      </c>
      <c r="J2169" s="1">
        <v>3.0268000000000002</v>
      </c>
      <c r="K2169" t="str">
        <f t="shared" si="99"/>
        <v>Normal</v>
      </c>
      <c r="N2169" t="str">
        <f t="shared" si="100"/>
        <v>Outlier</v>
      </c>
      <c r="O2169" t="str">
        <f t="shared" si="101"/>
        <v>Outlier</v>
      </c>
    </row>
    <row r="2170" spans="1:15" x14ac:dyDescent="0.25">
      <c r="A2170" s="1" t="s">
        <v>1735</v>
      </c>
      <c r="B2170" s="3">
        <v>41964</v>
      </c>
      <c r="C2170" s="3">
        <v>41969</v>
      </c>
      <c r="D2170" s="1" t="s">
        <v>21</v>
      </c>
      <c r="E2170" s="1" t="s">
        <v>35</v>
      </c>
      <c r="F2170" s="2" t="s">
        <v>28</v>
      </c>
      <c r="G2170" s="1" t="s">
        <v>1162</v>
      </c>
      <c r="H2170" s="1">
        <v>6.58</v>
      </c>
      <c r="I2170" s="1">
        <v>0</v>
      </c>
      <c r="J2170" s="1">
        <v>3.0268000000000002</v>
      </c>
      <c r="K2170" t="str">
        <f t="shared" si="99"/>
        <v>Normal</v>
      </c>
      <c r="N2170" t="str">
        <f t="shared" si="100"/>
        <v>Outlier</v>
      </c>
      <c r="O2170" t="str">
        <f t="shared" si="101"/>
        <v>Outlier</v>
      </c>
    </row>
    <row r="2171" spans="1:15" x14ac:dyDescent="0.25">
      <c r="A2171" s="1" t="s">
        <v>775</v>
      </c>
      <c r="B2171" s="3">
        <v>42279</v>
      </c>
      <c r="C2171" s="3">
        <v>42281</v>
      </c>
      <c r="D2171" s="1" t="s">
        <v>31</v>
      </c>
      <c r="E2171" s="1" t="s">
        <v>35</v>
      </c>
      <c r="F2171" s="2" t="s">
        <v>18</v>
      </c>
      <c r="G2171" s="1" t="s">
        <v>297</v>
      </c>
      <c r="H2171" s="1">
        <v>11.032</v>
      </c>
      <c r="I2171" s="1">
        <v>0.2</v>
      </c>
      <c r="J2171" s="1">
        <v>3.0337999999999998</v>
      </c>
      <c r="K2171" t="str">
        <f t="shared" si="99"/>
        <v>Outlier</v>
      </c>
      <c r="N2171" t="str">
        <f t="shared" si="100"/>
        <v>Outlier</v>
      </c>
      <c r="O2171" t="str">
        <f t="shared" si="101"/>
        <v>Outlier</v>
      </c>
    </row>
    <row r="2172" spans="1:15" x14ac:dyDescent="0.25">
      <c r="A2172" s="1" t="s">
        <v>1736</v>
      </c>
      <c r="B2172" s="3">
        <v>43097</v>
      </c>
      <c r="C2172" s="3">
        <v>43102</v>
      </c>
      <c r="D2172" s="1" t="s">
        <v>21</v>
      </c>
      <c r="E2172" s="1" t="s">
        <v>35</v>
      </c>
      <c r="F2172" s="2" t="s">
        <v>18</v>
      </c>
      <c r="G2172" s="1" t="s">
        <v>297</v>
      </c>
      <c r="H2172" s="1">
        <v>7.4</v>
      </c>
      <c r="I2172" s="1">
        <v>0</v>
      </c>
      <c r="J2172" s="1">
        <v>3.0339999999999998</v>
      </c>
      <c r="K2172" t="str">
        <f t="shared" si="99"/>
        <v>Normal</v>
      </c>
      <c r="N2172" t="str">
        <f t="shared" si="100"/>
        <v>Outlier</v>
      </c>
      <c r="O2172" t="str">
        <f t="shared" si="101"/>
        <v>Outlier</v>
      </c>
    </row>
    <row r="2173" spans="1:15" x14ac:dyDescent="0.25">
      <c r="A2173" s="1" t="s">
        <v>979</v>
      </c>
      <c r="B2173" s="3">
        <v>42672</v>
      </c>
      <c r="C2173" s="3">
        <v>42676</v>
      </c>
      <c r="D2173" s="1" t="s">
        <v>21</v>
      </c>
      <c r="E2173" s="1" t="s">
        <v>23</v>
      </c>
      <c r="F2173" s="2" t="s">
        <v>28</v>
      </c>
      <c r="G2173" s="1" t="s">
        <v>952</v>
      </c>
      <c r="H2173" s="1">
        <v>11.67</v>
      </c>
      <c r="I2173" s="1">
        <v>0</v>
      </c>
      <c r="J2173" s="1">
        <v>3.0341999999999998</v>
      </c>
      <c r="K2173" t="str">
        <f t="shared" si="99"/>
        <v>Normal</v>
      </c>
      <c r="N2173" t="str">
        <f t="shared" si="100"/>
        <v>Outlier</v>
      </c>
      <c r="O2173" t="str">
        <f t="shared" si="101"/>
        <v>Outlier</v>
      </c>
    </row>
    <row r="2174" spans="1:15" x14ac:dyDescent="0.25">
      <c r="A2174" s="1" t="s">
        <v>1737</v>
      </c>
      <c r="B2174" s="3">
        <v>42915</v>
      </c>
      <c r="C2174" s="3">
        <v>42916</v>
      </c>
      <c r="D2174" s="1" t="s">
        <v>31</v>
      </c>
      <c r="E2174" s="1" t="s">
        <v>35</v>
      </c>
      <c r="F2174" s="2" t="s">
        <v>28</v>
      </c>
      <c r="G2174" s="1" t="s">
        <v>937</v>
      </c>
      <c r="H2174" s="1">
        <v>11.68</v>
      </c>
      <c r="I2174" s="1">
        <v>0</v>
      </c>
      <c r="J2174" s="1">
        <v>3.0367999999999999</v>
      </c>
      <c r="K2174" t="str">
        <f t="shared" si="99"/>
        <v>Normal</v>
      </c>
      <c r="N2174" t="str">
        <f t="shared" si="100"/>
        <v>Outlier</v>
      </c>
      <c r="O2174" t="str">
        <f t="shared" si="101"/>
        <v>Outlier</v>
      </c>
    </row>
    <row r="2175" spans="1:15" x14ac:dyDescent="0.25">
      <c r="A2175" s="1" t="s">
        <v>1738</v>
      </c>
      <c r="B2175" s="3">
        <v>41818</v>
      </c>
      <c r="C2175" s="3">
        <v>41824</v>
      </c>
      <c r="D2175" s="1" t="s">
        <v>21</v>
      </c>
      <c r="E2175" s="1" t="s">
        <v>26</v>
      </c>
      <c r="F2175" s="2" t="s">
        <v>28</v>
      </c>
      <c r="G2175" s="1" t="s">
        <v>673</v>
      </c>
      <c r="H2175" s="1">
        <v>6.08</v>
      </c>
      <c r="I2175" s="1">
        <v>0</v>
      </c>
      <c r="J2175" s="1">
        <v>3.04</v>
      </c>
      <c r="K2175" t="str">
        <f t="shared" si="99"/>
        <v>Normal</v>
      </c>
      <c r="N2175" t="str">
        <f t="shared" si="100"/>
        <v>Outlier</v>
      </c>
      <c r="O2175" t="str">
        <f t="shared" si="101"/>
        <v>Outlier</v>
      </c>
    </row>
    <row r="2176" spans="1:15" x14ac:dyDescent="0.25">
      <c r="A2176" s="1" t="s">
        <v>1402</v>
      </c>
      <c r="B2176" s="3">
        <v>42885</v>
      </c>
      <c r="C2176" s="3">
        <v>42886</v>
      </c>
      <c r="D2176" s="1" t="s">
        <v>31</v>
      </c>
      <c r="E2176" s="1" t="s">
        <v>13</v>
      </c>
      <c r="F2176" s="2" t="s">
        <v>18</v>
      </c>
      <c r="G2176" s="1" t="s">
        <v>297</v>
      </c>
      <c r="H2176" s="1">
        <v>8.01</v>
      </c>
      <c r="I2176" s="1">
        <v>0</v>
      </c>
      <c r="J2176" s="1">
        <v>3.0438000000000001</v>
      </c>
      <c r="K2176" t="str">
        <f t="shared" si="99"/>
        <v>Normal</v>
      </c>
      <c r="N2176" t="str">
        <f t="shared" si="100"/>
        <v>Outlier</v>
      </c>
      <c r="O2176" t="str">
        <f t="shared" si="101"/>
        <v>Outlier</v>
      </c>
    </row>
    <row r="2177" spans="1:15" x14ac:dyDescent="0.25">
      <c r="A2177" s="1" t="s">
        <v>1739</v>
      </c>
      <c r="B2177" s="3">
        <v>42317</v>
      </c>
      <c r="C2177" s="3">
        <v>42322</v>
      </c>
      <c r="D2177" s="1" t="s">
        <v>21</v>
      </c>
      <c r="E2177" s="1" t="s">
        <v>23</v>
      </c>
      <c r="F2177" s="2" t="s">
        <v>28</v>
      </c>
      <c r="G2177" s="1" t="s">
        <v>68</v>
      </c>
      <c r="H2177" s="1">
        <v>17.940000000000001</v>
      </c>
      <c r="I2177" s="1">
        <v>0</v>
      </c>
      <c r="J2177" s="1">
        <v>3.0497999999999998</v>
      </c>
      <c r="K2177" t="str">
        <f t="shared" si="99"/>
        <v>Normal</v>
      </c>
      <c r="N2177" t="str">
        <f t="shared" si="100"/>
        <v>Outlier</v>
      </c>
      <c r="O2177" t="str">
        <f t="shared" si="101"/>
        <v>Outlier</v>
      </c>
    </row>
    <row r="2178" spans="1:15" x14ac:dyDescent="0.25">
      <c r="A2178" s="1" t="s">
        <v>1740</v>
      </c>
      <c r="B2178" s="3">
        <v>42103</v>
      </c>
      <c r="C2178" s="3">
        <v>42108</v>
      </c>
      <c r="D2178" s="1" t="s">
        <v>21</v>
      </c>
      <c r="E2178" s="1" t="s">
        <v>23</v>
      </c>
      <c r="F2178" s="2" t="s">
        <v>28</v>
      </c>
      <c r="G2178" s="1" t="s">
        <v>68</v>
      </c>
      <c r="H2178" s="1">
        <v>17.940000000000001</v>
      </c>
      <c r="I2178" s="1">
        <v>0</v>
      </c>
      <c r="J2178" s="1">
        <v>3.0497999999999998</v>
      </c>
      <c r="K2178" t="str">
        <f t="shared" ref="K2178:K2241" si="102">IF(OR(I2178&lt;$M$11,I2178&gt;$M$12),"Outlier","Normal")</f>
        <v>Normal</v>
      </c>
      <c r="N2178" t="str">
        <f t="shared" ref="N2178:N2241" si="103">IF(OR(H2178&lt;$M$5,H2178&gt;$M$6),"Outlier","Normal")</f>
        <v>Outlier</v>
      </c>
      <c r="O2178" t="str">
        <f t="shared" ref="O2178:O2241" si="104">IF(OR(J2178&lt;$M$17,J2178&gt;$M$18),"Outlier","Normal")</f>
        <v>Outlier</v>
      </c>
    </row>
    <row r="2179" spans="1:15" x14ac:dyDescent="0.25">
      <c r="A2179" s="1" t="s">
        <v>1741</v>
      </c>
      <c r="B2179" s="3">
        <v>42597</v>
      </c>
      <c r="C2179" s="3">
        <v>42604</v>
      </c>
      <c r="D2179" s="1" t="s">
        <v>21</v>
      </c>
      <c r="E2179" s="1" t="s">
        <v>35</v>
      </c>
      <c r="F2179" s="2" t="s">
        <v>28</v>
      </c>
      <c r="G2179" s="1" t="s">
        <v>68</v>
      </c>
      <c r="H2179" s="1">
        <v>17.940000000000001</v>
      </c>
      <c r="I2179" s="1">
        <v>0</v>
      </c>
      <c r="J2179" s="1">
        <v>3.0497999999999998</v>
      </c>
      <c r="K2179" t="str">
        <f t="shared" si="102"/>
        <v>Normal</v>
      </c>
      <c r="N2179" t="str">
        <f t="shared" si="103"/>
        <v>Outlier</v>
      </c>
      <c r="O2179" t="str">
        <f t="shared" si="104"/>
        <v>Outlier</v>
      </c>
    </row>
    <row r="2180" spans="1:15" x14ac:dyDescent="0.25">
      <c r="A2180" s="1" t="s">
        <v>1742</v>
      </c>
      <c r="B2180" s="3">
        <v>42713</v>
      </c>
      <c r="C2180" s="3">
        <v>42717</v>
      </c>
      <c r="D2180" s="1" t="s">
        <v>21</v>
      </c>
      <c r="E2180" s="1" t="s">
        <v>26</v>
      </c>
      <c r="F2180" s="2" t="s">
        <v>14</v>
      </c>
      <c r="G2180" s="1" t="s">
        <v>58</v>
      </c>
      <c r="H2180" s="1">
        <v>10.9</v>
      </c>
      <c r="I2180" s="1">
        <v>0</v>
      </c>
      <c r="J2180" s="1">
        <v>3.052</v>
      </c>
      <c r="K2180" t="str">
        <f t="shared" si="102"/>
        <v>Normal</v>
      </c>
      <c r="N2180" t="str">
        <f t="shared" si="103"/>
        <v>Outlier</v>
      </c>
      <c r="O2180" t="str">
        <f t="shared" si="104"/>
        <v>Outlier</v>
      </c>
    </row>
    <row r="2181" spans="1:15" x14ac:dyDescent="0.25">
      <c r="A2181" s="1" t="s">
        <v>1743</v>
      </c>
      <c r="B2181" s="3">
        <v>42159</v>
      </c>
      <c r="C2181" s="3">
        <v>42159</v>
      </c>
      <c r="D2181" s="1" t="s">
        <v>12</v>
      </c>
      <c r="E2181" s="1" t="s">
        <v>35</v>
      </c>
      <c r="F2181" s="2" t="s">
        <v>28</v>
      </c>
      <c r="G2181" s="1" t="s">
        <v>937</v>
      </c>
      <c r="H2181" s="1">
        <v>9.26</v>
      </c>
      <c r="I2181" s="1">
        <v>0</v>
      </c>
      <c r="J2181" s="1">
        <v>3.0558000000000001</v>
      </c>
      <c r="K2181" t="str">
        <f t="shared" si="102"/>
        <v>Normal</v>
      </c>
      <c r="N2181" t="str">
        <f t="shared" si="103"/>
        <v>Outlier</v>
      </c>
      <c r="O2181" t="str">
        <f t="shared" si="104"/>
        <v>Outlier</v>
      </c>
    </row>
    <row r="2182" spans="1:15" x14ac:dyDescent="0.25">
      <c r="A2182" s="1" t="s">
        <v>1024</v>
      </c>
      <c r="B2182" s="3">
        <v>42259</v>
      </c>
      <c r="C2182" s="3">
        <v>42265</v>
      </c>
      <c r="D2182" s="1" t="s">
        <v>21</v>
      </c>
      <c r="E2182" s="1" t="s">
        <v>23</v>
      </c>
      <c r="F2182" s="2" t="s">
        <v>28</v>
      </c>
      <c r="G2182" s="1" t="s">
        <v>937</v>
      </c>
      <c r="H2182" s="1">
        <v>9.26</v>
      </c>
      <c r="I2182" s="1">
        <v>0</v>
      </c>
      <c r="J2182" s="1">
        <v>3.0558000000000001</v>
      </c>
      <c r="K2182" t="str">
        <f t="shared" si="102"/>
        <v>Normal</v>
      </c>
      <c r="N2182" t="str">
        <f t="shared" si="103"/>
        <v>Outlier</v>
      </c>
      <c r="O2182" t="str">
        <f t="shared" si="104"/>
        <v>Outlier</v>
      </c>
    </row>
    <row r="2183" spans="1:15" x14ac:dyDescent="0.25">
      <c r="A2183" s="1" t="s">
        <v>1744</v>
      </c>
      <c r="B2183" s="3">
        <v>42720</v>
      </c>
      <c r="C2183" s="3">
        <v>42723</v>
      </c>
      <c r="D2183" s="1" t="s">
        <v>31</v>
      </c>
      <c r="E2183" s="1" t="s">
        <v>13</v>
      </c>
      <c r="F2183" s="2" t="s">
        <v>28</v>
      </c>
      <c r="G2183" s="1" t="s">
        <v>952</v>
      </c>
      <c r="H2183" s="1">
        <v>34.944000000000003</v>
      </c>
      <c r="I2183" s="1">
        <v>0.2</v>
      </c>
      <c r="J2183" s="1">
        <v>3.0575999999999999</v>
      </c>
      <c r="K2183" t="str">
        <f t="shared" si="102"/>
        <v>Outlier</v>
      </c>
      <c r="N2183" t="str">
        <f t="shared" si="103"/>
        <v>Outlier</v>
      </c>
      <c r="O2183" t="str">
        <f t="shared" si="104"/>
        <v>Outlier</v>
      </c>
    </row>
    <row r="2184" spans="1:15" x14ac:dyDescent="0.25">
      <c r="A2184" s="1" t="s">
        <v>1745</v>
      </c>
      <c r="B2184" s="3">
        <v>42335</v>
      </c>
      <c r="C2184" s="3">
        <v>42339</v>
      </c>
      <c r="D2184" s="1" t="s">
        <v>21</v>
      </c>
      <c r="E2184" s="1" t="s">
        <v>13</v>
      </c>
      <c r="F2184" s="2" t="s">
        <v>28</v>
      </c>
      <c r="G2184" s="1" t="s">
        <v>995</v>
      </c>
      <c r="H2184" s="1">
        <v>6.24</v>
      </c>
      <c r="I2184" s="1">
        <v>0</v>
      </c>
      <c r="J2184" s="1">
        <v>3.0575999999999999</v>
      </c>
      <c r="K2184" t="str">
        <f t="shared" si="102"/>
        <v>Normal</v>
      </c>
      <c r="N2184" t="str">
        <f t="shared" si="103"/>
        <v>Outlier</v>
      </c>
      <c r="O2184" t="str">
        <f t="shared" si="104"/>
        <v>Outlier</v>
      </c>
    </row>
    <row r="2185" spans="1:15" x14ac:dyDescent="0.25">
      <c r="A2185" s="1" t="s">
        <v>1746</v>
      </c>
      <c r="B2185" s="3">
        <v>42907</v>
      </c>
      <c r="C2185" s="3">
        <v>42911</v>
      </c>
      <c r="D2185" s="1" t="s">
        <v>21</v>
      </c>
      <c r="E2185" s="1" t="s">
        <v>23</v>
      </c>
      <c r="F2185" s="2" t="s">
        <v>28</v>
      </c>
      <c r="G2185" s="1" t="s">
        <v>995</v>
      </c>
      <c r="H2185" s="1">
        <v>6.24</v>
      </c>
      <c r="I2185" s="1">
        <v>0</v>
      </c>
      <c r="J2185" s="1">
        <v>3.0575999999999999</v>
      </c>
      <c r="K2185" t="str">
        <f t="shared" si="102"/>
        <v>Normal</v>
      </c>
      <c r="N2185" t="str">
        <f t="shared" si="103"/>
        <v>Outlier</v>
      </c>
      <c r="O2185" t="str">
        <f t="shared" si="104"/>
        <v>Outlier</v>
      </c>
    </row>
    <row r="2186" spans="1:15" x14ac:dyDescent="0.25">
      <c r="A2186" s="1" t="s">
        <v>1625</v>
      </c>
      <c r="B2186" s="3">
        <v>41730</v>
      </c>
      <c r="C2186" s="3">
        <v>41735</v>
      </c>
      <c r="D2186" s="1" t="s">
        <v>21</v>
      </c>
      <c r="E2186" s="1" t="s">
        <v>23</v>
      </c>
      <c r="F2186" s="2" t="s">
        <v>28</v>
      </c>
      <c r="G2186" s="1" t="s">
        <v>995</v>
      </c>
      <c r="H2186" s="1">
        <v>6.24</v>
      </c>
      <c r="I2186" s="1">
        <v>0</v>
      </c>
      <c r="J2186" s="1">
        <v>3.0575999999999999</v>
      </c>
      <c r="K2186" t="str">
        <f t="shared" si="102"/>
        <v>Normal</v>
      </c>
      <c r="N2186" t="str">
        <f t="shared" si="103"/>
        <v>Outlier</v>
      </c>
      <c r="O2186" t="str">
        <f t="shared" si="104"/>
        <v>Outlier</v>
      </c>
    </row>
    <row r="2187" spans="1:15" x14ac:dyDescent="0.25">
      <c r="A2187" s="1" t="s">
        <v>1747</v>
      </c>
      <c r="B2187" s="3">
        <v>42786</v>
      </c>
      <c r="C2187" s="3">
        <v>42791</v>
      </c>
      <c r="D2187" s="1" t="s">
        <v>17</v>
      </c>
      <c r="E2187" s="1" t="s">
        <v>35</v>
      </c>
      <c r="F2187" s="2" t="s">
        <v>28</v>
      </c>
      <c r="G2187" s="1" t="s">
        <v>673</v>
      </c>
      <c r="H2187" s="1">
        <v>9.4320000000000004</v>
      </c>
      <c r="I2187" s="1">
        <v>0.2</v>
      </c>
      <c r="J2187" s="1">
        <v>3.0653999999999999</v>
      </c>
      <c r="K2187" t="str">
        <f t="shared" si="102"/>
        <v>Outlier</v>
      </c>
      <c r="N2187" t="str">
        <f t="shared" si="103"/>
        <v>Outlier</v>
      </c>
      <c r="O2187" t="str">
        <f t="shared" si="104"/>
        <v>Outlier</v>
      </c>
    </row>
    <row r="2188" spans="1:15" x14ac:dyDescent="0.25">
      <c r="A2188" s="1" t="s">
        <v>1748</v>
      </c>
      <c r="B2188" s="3">
        <v>42325</v>
      </c>
      <c r="C2188" s="3">
        <v>42329</v>
      </c>
      <c r="D2188" s="1" t="s">
        <v>17</v>
      </c>
      <c r="E2188" s="1" t="s">
        <v>26</v>
      </c>
      <c r="F2188" s="2" t="s">
        <v>28</v>
      </c>
      <c r="G2188" s="1" t="s">
        <v>29</v>
      </c>
      <c r="H2188" s="1">
        <v>40.92</v>
      </c>
      <c r="I2188" s="1">
        <v>0.2</v>
      </c>
      <c r="J2188" s="1">
        <v>3.069</v>
      </c>
      <c r="K2188" t="str">
        <f t="shared" si="102"/>
        <v>Outlier</v>
      </c>
      <c r="N2188" t="str">
        <f t="shared" si="103"/>
        <v>Outlier</v>
      </c>
      <c r="O2188" t="str">
        <f t="shared" si="104"/>
        <v>Outlier</v>
      </c>
    </row>
    <row r="2189" spans="1:15" x14ac:dyDescent="0.25">
      <c r="A2189" s="1" t="s">
        <v>1749</v>
      </c>
      <c r="B2189" s="3">
        <v>42623</v>
      </c>
      <c r="C2189" s="3">
        <v>42627</v>
      </c>
      <c r="D2189" s="1" t="s">
        <v>17</v>
      </c>
      <c r="E2189" s="1" t="s">
        <v>23</v>
      </c>
      <c r="F2189" s="2" t="s">
        <v>28</v>
      </c>
      <c r="G2189" s="1" t="s">
        <v>1162</v>
      </c>
      <c r="H2189" s="1">
        <v>6.69</v>
      </c>
      <c r="I2189" s="1">
        <v>0</v>
      </c>
      <c r="J2189" s="1">
        <v>3.0773999999999999</v>
      </c>
      <c r="K2189" t="str">
        <f t="shared" si="102"/>
        <v>Normal</v>
      </c>
      <c r="N2189" t="str">
        <f t="shared" si="103"/>
        <v>Outlier</v>
      </c>
      <c r="O2189" t="str">
        <f t="shared" si="104"/>
        <v>Outlier</v>
      </c>
    </row>
    <row r="2190" spans="1:15" x14ac:dyDescent="0.25">
      <c r="A2190" s="1" t="s">
        <v>1750</v>
      </c>
      <c r="B2190" s="3">
        <v>42965</v>
      </c>
      <c r="C2190" s="3">
        <v>42970</v>
      </c>
      <c r="D2190" s="1" t="s">
        <v>17</v>
      </c>
      <c r="E2190" s="1" t="s">
        <v>23</v>
      </c>
      <c r="F2190" s="2" t="s">
        <v>18</v>
      </c>
      <c r="G2190" s="1" t="s">
        <v>297</v>
      </c>
      <c r="H2190" s="1">
        <v>9.94</v>
      </c>
      <c r="I2190" s="1">
        <v>0</v>
      </c>
      <c r="J2190" s="1">
        <v>3.0813999999999999</v>
      </c>
      <c r="K2190" t="str">
        <f t="shared" si="102"/>
        <v>Normal</v>
      </c>
      <c r="N2190" t="str">
        <f t="shared" si="103"/>
        <v>Outlier</v>
      </c>
      <c r="O2190" t="str">
        <f t="shared" si="104"/>
        <v>Outlier</v>
      </c>
    </row>
    <row r="2191" spans="1:15" x14ac:dyDescent="0.25">
      <c r="A2191" s="1" t="s">
        <v>1751</v>
      </c>
      <c r="B2191" s="3">
        <v>41650</v>
      </c>
      <c r="C2191" s="3">
        <v>41653</v>
      </c>
      <c r="D2191" s="1" t="s">
        <v>31</v>
      </c>
      <c r="E2191" s="1" t="s">
        <v>23</v>
      </c>
      <c r="F2191" s="2" t="s">
        <v>18</v>
      </c>
      <c r="G2191" s="1" t="s">
        <v>297</v>
      </c>
      <c r="H2191" s="1">
        <v>9.94</v>
      </c>
      <c r="I2191" s="1">
        <v>0</v>
      </c>
      <c r="J2191" s="1">
        <v>3.0813999999999999</v>
      </c>
      <c r="K2191" t="str">
        <f t="shared" si="102"/>
        <v>Normal</v>
      </c>
      <c r="N2191" t="str">
        <f t="shared" si="103"/>
        <v>Outlier</v>
      </c>
      <c r="O2191" t="str">
        <f t="shared" si="104"/>
        <v>Outlier</v>
      </c>
    </row>
    <row r="2192" spans="1:15" x14ac:dyDescent="0.25">
      <c r="A2192" s="1" t="s">
        <v>1752</v>
      </c>
      <c r="B2192" s="3">
        <v>42698</v>
      </c>
      <c r="C2192" s="3">
        <v>42705</v>
      </c>
      <c r="D2192" s="1" t="s">
        <v>21</v>
      </c>
      <c r="E2192" s="1" t="s">
        <v>35</v>
      </c>
      <c r="F2192" s="2" t="s">
        <v>18</v>
      </c>
      <c r="G2192" s="1" t="s">
        <v>297</v>
      </c>
      <c r="H2192" s="1">
        <v>9.94</v>
      </c>
      <c r="I2192" s="1">
        <v>0</v>
      </c>
      <c r="J2192" s="1">
        <v>3.0813999999999999</v>
      </c>
      <c r="K2192" t="str">
        <f t="shared" si="102"/>
        <v>Normal</v>
      </c>
      <c r="N2192" t="str">
        <f t="shared" si="103"/>
        <v>Outlier</v>
      </c>
      <c r="O2192" t="str">
        <f t="shared" si="104"/>
        <v>Outlier</v>
      </c>
    </row>
    <row r="2193" spans="1:15" x14ac:dyDescent="0.25">
      <c r="A2193" s="1" t="s">
        <v>1753</v>
      </c>
      <c r="B2193" s="3">
        <v>42811</v>
      </c>
      <c r="C2193" s="3">
        <v>42816</v>
      </c>
      <c r="D2193" s="1" t="s">
        <v>17</v>
      </c>
      <c r="E2193" s="1" t="s">
        <v>23</v>
      </c>
      <c r="F2193" s="2" t="s">
        <v>28</v>
      </c>
      <c r="G2193" s="1" t="s">
        <v>995</v>
      </c>
      <c r="H2193" s="1">
        <v>9.1440000000000001</v>
      </c>
      <c r="I2193" s="1">
        <v>0.2</v>
      </c>
      <c r="J2193" s="1">
        <v>3.0861000000000001</v>
      </c>
      <c r="K2193" t="str">
        <f t="shared" si="102"/>
        <v>Outlier</v>
      </c>
      <c r="N2193" t="str">
        <f t="shared" si="103"/>
        <v>Outlier</v>
      </c>
      <c r="O2193" t="str">
        <f t="shared" si="104"/>
        <v>Outlier</v>
      </c>
    </row>
    <row r="2194" spans="1:15" x14ac:dyDescent="0.25">
      <c r="A2194" s="1" t="s">
        <v>1754</v>
      </c>
      <c r="B2194" s="3">
        <v>42211</v>
      </c>
      <c r="C2194" s="3">
        <v>42216</v>
      </c>
      <c r="D2194" s="1" t="s">
        <v>21</v>
      </c>
      <c r="E2194" s="1" t="s">
        <v>35</v>
      </c>
      <c r="F2194" s="2" t="s">
        <v>28</v>
      </c>
      <c r="G2194" s="1" t="s">
        <v>995</v>
      </c>
      <c r="H2194" s="1">
        <v>9.1440000000000001</v>
      </c>
      <c r="I2194" s="1">
        <v>0.2</v>
      </c>
      <c r="J2194" s="1">
        <v>3.0861000000000001</v>
      </c>
      <c r="K2194" t="str">
        <f t="shared" si="102"/>
        <v>Outlier</v>
      </c>
      <c r="N2194" t="str">
        <f t="shared" si="103"/>
        <v>Outlier</v>
      </c>
      <c r="O2194" t="str">
        <f t="shared" si="104"/>
        <v>Outlier</v>
      </c>
    </row>
    <row r="2195" spans="1:15" x14ac:dyDescent="0.25">
      <c r="A2195" s="1" t="s">
        <v>1755</v>
      </c>
      <c r="B2195" s="3">
        <v>42461</v>
      </c>
      <c r="C2195" s="3">
        <v>42465</v>
      </c>
      <c r="D2195" s="1" t="s">
        <v>17</v>
      </c>
      <c r="E2195" s="1" t="s">
        <v>13</v>
      </c>
      <c r="F2195" s="2" t="s">
        <v>18</v>
      </c>
      <c r="G2195" s="1" t="s">
        <v>297</v>
      </c>
      <c r="H2195" s="1">
        <v>7.04</v>
      </c>
      <c r="I2195" s="1">
        <v>0</v>
      </c>
      <c r="J2195" s="1">
        <v>3.0975999999999999</v>
      </c>
      <c r="K2195" t="str">
        <f t="shared" si="102"/>
        <v>Normal</v>
      </c>
      <c r="N2195" t="str">
        <f t="shared" si="103"/>
        <v>Outlier</v>
      </c>
      <c r="O2195" t="str">
        <f t="shared" si="104"/>
        <v>Outlier</v>
      </c>
    </row>
    <row r="2196" spans="1:15" x14ac:dyDescent="0.25">
      <c r="A2196" s="1" t="s">
        <v>1756</v>
      </c>
      <c r="B2196" s="3">
        <v>42924</v>
      </c>
      <c r="C2196" s="3">
        <v>42928</v>
      </c>
      <c r="D2196" s="1" t="s">
        <v>21</v>
      </c>
      <c r="E2196" s="1" t="s">
        <v>23</v>
      </c>
      <c r="F2196" s="2" t="s">
        <v>28</v>
      </c>
      <c r="G2196" s="1" t="s">
        <v>937</v>
      </c>
      <c r="H2196" s="1">
        <v>7.56</v>
      </c>
      <c r="I2196" s="1">
        <v>0</v>
      </c>
      <c r="J2196" s="1">
        <v>3.0996000000000001</v>
      </c>
      <c r="K2196" t="str">
        <f t="shared" si="102"/>
        <v>Normal</v>
      </c>
      <c r="N2196" t="str">
        <f t="shared" si="103"/>
        <v>Outlier</v>
      </c>
      <c r="O2196" t="str">
        <f t="shared" si="104"/>
        <v>Outlier</v>
      </c>
    </row>
    <row r="2197" spans="1:15" x14ac:dyDescent="0.25">
      <c r="A2197" s="1" t="s">
        <v>1757</v>
      </c>
      <c r="B2197" s="3">
        <v>42738</v>
      </c>
      <c r="C2197" s="3">
        <v>42742</v>
      </c>
      <c r="D2197" s="1" t="s">
        <v>21</v>
      </c>
      <c r="E2197" s="1" t="s">
        <v>35</v>
      </c>
      <c r="F2197" s="2" t="s">
        <v>28</v>
      </c>
      <c r="G2197" s="1" t="s">
        <v>937</v>
      </c>
      <c r="H2197" s="1">
        <v>9.1199999999999992</v>
      </c>
      <c r="I2197" s="1">
        <v>0</v>
      </c>
      <c r="J2197" s="1">
        <v>3.1008</v>
      </c>
      <c r="K2197" t="str">
        <f t="shared" si="102"/>
        <v>Normal</v>
      </c>
      <c r="N2197" t="str">
        <f t="shared" si="103"/>
        <v>Outlier</v>
      </c>
      <c r="O2197" t="str">
        <f t="shared" si="104"/>
        <v>Outlier</v>
      </c>
    </row>
    <row r="2198" spans="1:15" x14ac:dyDescent="0.25">
      <c r="A2198" s="1" t="s">
        <v>1758</v>
      </c>
      <c r="B2198" s="3">
        <v>41908</v>
      </c>
      <c r="C2198" s="3">
        <v>41912</v>
      </c>
      <c r="D2198" s="1" t="s">
        <v>21</v>
      </c>
      <c r="E2198" s="1" t="s">
        <v>23</v>
      </c>
      <c r="F2198" s="2" t="s">
        <v>28</v>
      </c>
      <c r="G2198" s="1" t="s">
        <v>952</v>
      </c>
      <c r="H2198" s="1">
        <v>41.375999999999998</v>
      </c>
      <c r="I2198" s="1">
        <v>0.2</v>
      </c>
      <c r="J2198" s="1">
        <v>3.1032000000000002</v>
      </c>
      <c r="K2198" t="str">
        <f t="shared" si="102"/>
        <v>Outlier</v>
      </c>
      <c r="N2198" t="str">
        <f t="shared" si="103"/>
        <v>Outlier</v>
      </c>
      <c r="O2198" t="str">
        <f t="shared" si="104"/>
        <v>Outlier</v>
      </c>
    </row>
    <row r="2199" spans="1:15" x14ac:dyDescent="0.25">
      <c r="A2199" s="1" t="s">
        <v>1759</v>
      </c>
      <c r="B2199" s="3">
        <v>42726</v>
      </c>
      <c r="C2199" s="3">
        <v>42732</v>
      </c>
      <c r="D2199" s="1" t="s">
        <v>21</v>
      </c>
      <c r="E2199" s="1" t="s">
        <v>35</v>
      </c>
      <c r="F2199" s="2" t="s">
        <v>18</v>
      </c>
      <c r="G2199" s="1" t="s">
        <v>297</v>
      </c>
      <c r="H2199" s="1">
        <v>11.84</v>
      </c>
      <c r="I2199" s="1">
        <v>0.2</v>
      </c>
      <c r="J2199" s="1">
        <v>3.1080000000000001</v>
      </c>
      <c r="K2199" t="str">
        <f t="shared" si="102"/>
        <v>Outlier</v>
      </c>
      <c r="N2199" t="str">
        <f t="shared" si="103"/>
        <v>Outlier</v>
      </c>
      <c r="O2199" t="str">
        <f t="shared" si="104"/>
        <v>Outlier</v>
      </c>
    </row>
    <row r="2200" spans="1:15" x14ac:dyDescent="0.25">
      <c r="A2200" s="1" t="s">
        <v>1760</v>
      </c>
      <c r="B2200" s="3">
        <v>42227</v>
      </c>
      <c r="C2200" s="3">
        <v>42231</v>
      </c>
      <c r="D2200" s="1" t="s">
        <v>21</v>
      </c>
      <c r="E2200" s="1" t="s">
        <v>23</v>
      </c>
      <c r="F2200" s="2" t="s">
        <v>28</v>
      </c>
      <c r="G2200" s="1" t="s">
        <v>937</v>
      </c>
      <c r="H2200" s="1">
        <v>11.96</v>
      </c>
      <c r="I2200" s="1">
        <v>0</v>
      </c>
      <c r="J2200" s="1">
        <v>3.1095999999999999</v>
      </c>
      <c r="K2200" t="str">
        <f t="shared" si="102"/>
        <v>Normal</v>
      </c>
      <c r="N2200" t="str">
        <f t="shared" si="103"/>
        <v>Outlier</v>
      </c>
      <c r="O2200" t="str">
        <f t="shared" si="104"/>
        <v>Outlier</v>
      </c>
    </row>
    <row r="2201" spans="1:15" x14ac:dyDescent="0.25">
      <c r="A2201" s="1" t="s">
        <v>1761</v>
      </c>
      <c r="B2201" s="3">
        <v>42630</v>
      </c>
      <c r="C2201" s="3">
        <v>42635</v>
      </c>
      <c r="D2201" s="1" t="s">
        <v>21</v>
      </c>
      <c r="E2201" s="1" t="s">
        <v>35</v>
      </c>
      <c r="F2201" s="2" t="s">
        <v>28</v>
      </c>
      <c r="G2201" s="1" t="s">
        <v>1162</v>
      </c>
      <c r="H2201" s="1">
        <v>6.48</v>
      </c>
      <c r="I2201" s="1">
        <v>0</v>
      </c>
      <c r="J2201" s="1">
        <v>3.1103999999999998</v>
      </c>
      <c r="K2201" t="str">
        <f t="shared" si="102"/>
        <v>Normal</v>
      </c>
      <c r="N2201" t="str">
        <f t="shared" si="103"/>
        <v>Outlier</v>
      </c>
      <c r="O2201" t="str">
        <f t="shared" si="104"/>
        <v>Outlier</v>
      </c>
    </row>
    <row r="2202" spans="1:15" x14ac:dyDescent="0.25">
      <c r="A2202" s="1" t="s">
        <v>1762</v>
      </c>
      <c r="B2202" s="3">
        <v>42594</v>
      </c>
      <c r="C2202" s="3">
        <v>42594</v>
      </c>
      <c r="D2202" s="1" t="s">
        <v>12</v>
      </c>
      <c r="E2202" s="1" t="s">
        <v>26</v>
      </c>
      <c r="F2202" s="2" t="s">
        <v>28</v>
      </c>
      <c r="G2202" s="1" t="s">
        <v>1162</v>
      </c>
      <c r="H2202" s="1">
        <v>6.48</v>
      </c>
      <c r="I2202" s="1">
        <v>0</v>
      </c>
      <c r="J2202" s="1">
        <v>3.1103999999999998</v>
      </c>
      <c r="K2202" t="str">
        <f t="shared" si="102"/>
        <v>Normal</v>
      </c>
      <c r="N2202" t="str">
        <f t="shared" si="103"/>
        <v>Outlier</v>
      </c>
      <c r="O2202" t="str">
        <f t="shared" si="104"/>
        <v>Outlier</v>
      </c>
    </row>
    <row r="2203" spans="1:15" x14ac:dyDescent="0.25">
      <c r="A2203" s="1" t="s">
        <v>1689</v>
      </c>
      <c r="B2203" s="3">
        <v>41911</v>
      </c>
      <c r="C2203" s="3">
        <v>41915</v>
      </c>
      <c r="D2203" s="1" t="s">
        <v>21</v>
      </c>
      <c r="E2203" s="1" t="s">
        <v>35</v>
      </c>
      <c r="F2203" s="2" t="s">
        <v>28</v>
      </c>
      <c r="G2203" s="1" t="s">
        <v>1162</v>
      </c>
      <c r="H2203" s="1">
        <v>6.48</v>
      </c>
      <c r="I2203" s="1">
        <v>0</v>
      </c>
      <c r="J2203" s="1">
        <v>3.1103999999999998</v>
      </c>
      <c r="K2203" t="str">
        <f t="shared" si="102"/>
        <v>Normal</v>
      </c>
      <c r="N2203" t="str">
        <f t="shared" si="103"/>
        <v>Outlier</v>
      </c>
      <c r="O2203" t="str">
        <f t="shared" si="104"/>
        <v>Outlier</v>
      </c>
    </row>
    <row r="2204" spans="1:15" x14ac:dyDescent="0.25">
      <c r="A2204" s="1" t="s">
        <v>1763</v>
      </c>
      <c r="B2204" s="3">
        <v>42698</v>
      </c>
      <c r="C2204" s="3">
        <v>42700</v>
      </c>
      <c r="D2204" s="1" t="s">
        <v>31</v>
      </c>
      <c r="E2204" s="1" t="s">
        <v>23</v>
      </c>
      <c r="F2204" s="2" t="s">
        <v>28</v>
      </c>
      <c r="G2204" s="1" t="s">
        <v>1162</v>
      </c>
      <c r="H2204" s="1">
        <v>6.48</v>
      </c>
      <c r="I2204" s="1">
        <v>0</v>
      </c>
      <c r="J2204" s="1">
        <v>3.1103999999999998</v>
      </c>
      <c r="K2204" t="str">
        <f t="shared" si="102"/>
        <v>Normal</v>
      </c>
      <c r="N2204" t="str">
        <f t="shared" si="103"/>
        <v>Outlier</v>
      </c>
      <c r="O2204" t="str">
        <f t="shared" si="104"/>
        <v>Outlier</v>
      </c>
    </row>
    <row r="2205" spans="1:15" x14ac:dyDescent="0.25">
      <c r="A2205" s="1" t="s">
        <v>1764</v>
      </c>
      <c r="B2205" s="3">
        <v>42608</v>
      </c>
      <c r="C2205" s="3">
        <v>42611</v>
      </c>
      <c r="D2205" s="1" t="s">
        <v>17</v>
      </c>
      <c r="E2205" s="1" t="s">
        <v>35</v>
      </c>
      <c r="F2205" s="2" t="s">
        <v>28</v>
      </c>
      <c r="G2205" s="1" t="s">
        <v>1162</v>
      </c>
      <c r="H2205" s="1">
        <v>6.48</v>
      </c>
      <c r="I2205" s="1">
        <v>0</v>
      </c>
      <c r="J2205" s="1">
        <v>3.1103999999999998</v>
      </c>
      <c r="K2205" t="str">
        <f t="shared" si="102"/>
        <v>Normal</v>
      </c>
      <c r="N2205" t="str">
        <f t="shared" si="103"/>
        <v>Outlier</v>
      </c>
      <c r="O2205" t="str">
        <f t="shared" si="104"/>
        <v>Outlier</v>
      </c>
    </row>
    <row r="2206" spans="1:15" x14ac:dyDescent="0.25">
      <c r="A2206" s="1" t="s">
        <v>1400</v>
      </c>
      <c r="B2206" s="3">
        <v>42810</v>
      </c>
      <c r="C2206" s="3">
        <v>42812</v>
      </c>
      <c r="D2206" s="1" t="s">
        <v>17</v>
      </c>
      <c r="E2206" s="1" t="s">
        <v>35</v>
      </c>
      <c r="F2206" s="2" t="s">
        <v>28</v>
      </c>
      <c r="G2206" s="1" t="s">
        <v>1162</v>
      </c>
      <c r="H2206" s="1">
        <v>6.48</v>
      </c>
      <c r="I2206" s="1">
        <v>0</v>
      </c>
      <c r="J2206" s="1">
        <v>3.1103999999999998</v>
      </c>
      <c r="K2206" t="str">
        <f t="shared" si="102"/>
        <v>Normal</v>
      </c>
      <c r="N2206" t="str">
        <f t="shared" si="103"/>
        <v>Outlier</v>
      </c>
      <c r="O2206" t="str">
        <f t="shared" si="104"/>
        <v>Outlier</v>
      </c>
    </row>
    <row r="2207" spans="1:15" x14ac:dyDescent="0.25">
      <c r="A2207" s="1" t="s">
        <v>1540</v>
      </c>
      <c r="B2207" s="3">
        <v>43089</v>
      </c>
      <c r="C2207" s="3">
        <v>43095</v>
      </c>
      <c r="D2207" s="1" t="s">
        <v>21</v>
      </c>
      <c r="E2207" s="1" t="s">
        <v>23</v>
      </c>
      <c r="F2207" s="2" t="s">
        <v>28</v>
      </c>
      <c r="G2207" s="1" t="s">
        <v>1162</v>
      </c>
      <c r="H2207" s="1">
        <v>6.48</v>
      </c>
      <c r="I2207" s="1">
        <v>0</v>
      </c>
      <c r="J2207" s="1">
        <v>3.1103999999999998</v>
      </c>
      <c r="K2207" t="str">
        <f t="shared" si="102"/>
        <v>Normal</v>
      </c>
      <c r="N2207" t="str">
        <f t="shared" si="103"/>
        <v>Outlier</v>
      </c>
      <c r="O2207" t="str">
        <f t="shared" si="104"/>
        <v>Outlier</v>
      </c>
    </row>
    <row r="2208" spans="1:15" x14ac:dyDescent="0.25">
      <c r="A2208" s="1" t="s">
        <v>1765</v>
      </c>
      <c r="B2208" s="3">
        <v>42344</v>
      </c>
      <c r="C2208" s="3">
        <v>42348</v>
      </c>
      <c r="D2208" s="1" t="s">
        <v>21</v>
      </c>
      <c r="E2208" s="1" t="s">
        <v>23</v>
      </c>
      <c r="F2208" s="2" t="s">
        <v>28</v>
      </c>
      <c r="G2208" s="1" t="s">
        <v>1162</v>
      </c>
      <c r="H2208" s="1">
        <v>6.48</v>
      </c>
      <c r="I2208" s="1">
        <v>0</v>
      </c>
      <c r="J2208" s="1">
        <v>3.1103999999999998</v>
      </c>
      <c r="K2208" t="str">
        <f t="shared" si="102"/>
        <v>Normal</v>
      </c>
      <c r="N2208" t="str">
        <f t="shared" si="103"/>
        <v>Outlier</v>
      </c>
      <c r="O2208" t="str">
        <f t="shared" si="104"/>
        <v>Outlier</v>
      </c>
    </row>
    <row r="2209" spans="1:15" x14ac:dyDescent="0.25">
      <c r="A2209" s="1" t="s">
        <v>1766</v>
      </c>
      <c r="B2209" s="3">
        <v>41903</v>
      </c>
      <c r="C2209" s="3">
        <v>41904</v>
      </c>
      <c r="D2209" s="1" t="s">
        <v>31</v>
      </c>
      <c r="E2209" s="1" t="s">
        <v>26</v>
      </c>
      <c r="F2209" s="2" t="s">
        <v>28</v>
      </c>
      <c r="G2209" s="1" t="s">
        <v>1162</v>
      </c>
      <c r="H2209" s="1">
        <v>6.48</v>
      </c>
      <c r="I2209" s="1">
        <v>0</v>
      </c>
      <c r="J2209" s="1">
        <v>3.1103999999999998</v>
      </c>
      <c r="K2209" t="str">
        <f t="shared" si="102"/>
        <v>Normal</v>
      </c>
      <c r="N2209" t="str">
        <f t="shared" si="103"/>
        <v>Outlier</v>
      </c>
      <c r="O2209" t="str">
        <f t="shared" si="104"/>
        <v>Outlier</v>
      </c>
    </row>
    <row r="2210" spans="1:15" x14ac:dyDescent="0.25">
      <c r="A2210" s="1" t="s">
        <v>1767</v>
      </c>
      <c r="B2210" s="3">
        <v>42174</v>
      </c>
      <c r="C2210" s="3">
        <v>42178</v>
      </c>
      <c r="D2210" s="1" t="s">
        <v>21</v>
      </c>
      <c r="E2210" s="1" t="s">
        <v>35</v>
      </c>
      <c r="F2210" s="2" t="s">
        <v>28</v>
      </c>
      <c r="G2210" s="1" t="s">
        <v>1162</v>
      </c>
      <c r="H2210" s="1">
        <v>6.48</v>
      </c>
      <c r="I2210" s="1">
        <v>0</v>
      </c>
      <c r="J2210" s="1">
        <v>3.1103999999999998</v>
      </c>
      <c r="K2210" t="str">
        <f t="shared" si="102"/>
        <v>Normal</v>
      </c>
      <c r="N2210" t="str">
        <f t="shared" si="103"/>
        <v>Outlier</v>
      </c>
      <c r="O2210" t="str">
        <f t="shared" si="104"/>
        <v>Outlier</v>
      </c>
    </row>
    <row r="2211" spans="1:15" x14ac:dyDescent="0.25">
      <c r="A2211" s="1" t="s">
        <v>1768</v>
      </c>
      <c r="B2211" s="3">
        <v>42344</v>
      </c>
      <c r="C2211" s="3">
        <v>42348</v>
      </c>
      <c r="D2211" s="1" t="s">
        <v>21</v>
      </c>
      <c r="E2211" s="1" t="s">
        <v>35</v>
      </c>
      <c r="F2211" s="2" t="s">
        <v>28</v>
      </c>
      <c r="G2211" s="1" t="s">
        <v>1162</v>
      </c>
      <c r="H2211" s="1">
        <v>6.48</v>
      </c>
      <c r="I2211" s="1">
        <v>0</v>
      </c>
      <c r="J2211" s="1">
        <v>3.1103999999999998</v>
      </c>
      <c r="K2211" t="str">
        <f t="shared" si="102"/>
        <v>Normal</v>
      </c>
      <c r="N2211" t="str">
        <f t="shared" si="103"/>
        <v>Outlier</v>
      </c>
      <c r="O2211" t="str">
        <f t="shared" si="104"/>
        <v>Outlier</v>
      </c>
    </row>
    <row r="2212" spans="1:15" x14ac:dyDescent="0.25">
      <c r="A2212" s="1" t="s">
        <v>1704</v>
      </c>
      <c r="B2212" s="3">
        <v>42637</v>
      </c>
      <c r="C2212" s="3">
        <v>42643</v>
      </c>
      <c r="D2212" s="1" t="s">
        <v>21</v>
      </c>
      <c r="E2212" s="1" t="s">
        <v>26</v>
      </c>
      <c r="F2212" s="2" t="s">
        <v>28</v>
      </c>
      <c r="G2212" s="1" t="s">
        <v>1162</v>
      </c>
      <c r="H2212" s="1">
        <v>6.48</v>
      </c>
      <c r="I2212" s="1">
        <v>0</v>
      </c>
      <c r="J2212" s="1">
        <v>3.1103999999999998</v>
      </c>
      <c r="K2212" t="str">
        <f t="shared" si="102"/>
        <v>Normal</v>
      </c>
      <c r="N2212" t="str">
        <f t="shared" si="103"/>
        <v>Outlier</v>
      </c>
      <c r="O2212" t="str">
        <f t="shared" si="104"/>
        <v>Outlier</v>
      </c>
    </row>
    <row r="2213" spans="1:15" x14ac:dyDescent="0.25">
      <c r="A2213" s="1" t="s">
        <v>1769</v>
      </c>
      <c r="B2213" s="3">
        <v>42168</v>
      </c>
      <c r="C2213" s="3">
        <v>42172</v>
      </c>
      <c r="D2213" s="1" t="s">
        <v>21</v>
      </c>
      <c r="E2213" s="1" t="s">
        <v>13</v>
      </c>
      <c r="F2213" s="2" t="s">
        <v>28</v>
      </c>
      <c r="G2213" s="1" t="s">
        <v>1162</v>
      </c>
      <c r="H2213" s="1">
        <v>6.48</v>
      </c>
      <c r="I2213" s="1">
        <v>0</v>
      </c>
      <c r="J2213" s="1">
        <v>3.1103999999999998</v>
      </c>
      <c r="K2213" t="str">
        <f t="shared" si="102"/>
        <v>Normal</v>
      </c>
      <c r="N2213" t="str">
        <f t="shared" si="103"/>
        <v>Outlier</v>
      </c>
      <c r="O2213" t="str">
        <f t="shared" si="104"/>
        <v>Outlier</v>
      </c>
    </row>
    <row r="2214" spans="1:15" x14ac:dyDescent="0.25">
      <c r="A2214" s="1" t="s">
        <v>1770</v>
      </c>
      <c r="B2214" s="3">
        <v>42758</v>
      </c>
      <c r="C2214" s="3">
        <v>42763</v>
      </c>
      <c r="D2214" s="1" t="s">
        <v>21</v>
      </c>
      <c r="E2214" s="1" t="s">
        <v>35</v>
      </c>
      <c r="F2214" s="2" t="s">
        <v>28</v>
      </c>
      <c r="G2214" s="1" t="s">
        <v>1162</v>
      </c>
      <c r="H2214" s="1">
        <v>6.48</v>
      </c>
      <c r="I2214" s="1">
        <v>0</v>
      </c>
      <c r="J2214" s="1">
        <v>3.1103999999999998</v>
      </c>
      <c r="K2214" t="str">
        <f t="shared" si="102"/>
        <v>Normal</v>
      </c>
      <c r="N2214" t="str">
        <f t="shared" si="103"/>
        <v>Outlier</v>
      </c>
      <c r="O2214" t="str">
        <f t="shared" si="104"/>
        <v>Outlier</v>
      </c>
    </row>
    <row r="2215" spans="1:15" x14ac:dyDescent="0.25">
      <c r="A2215" s="1" t="s">
        <v>1771</v>
      </c>
      <c r="B2215" s="3">
        <v>43014</v>
      </c>
      <c r="C2215" s="3">
        <v>43019</v>
      </c>
      <c r="D2215" s="1" t="s">
        <v>21</v>
      </c>
      <c r="E2215" s="1" t="s">
        <v>23</v>
      </c>
      <c r="F2215" s="2" t="s">
        <v>28</v>
      </c>
      <c r="G2215" s="1" t="s">
        <v>1162</v>
      </c>
      <c r="H2215" s="1">
        <v>6.48</v>
      </c>
      <c r="I2215" s="1">
        <v>0</v>
      </c>
      <c r="J2215" s="1">
        <v>3.1103999999999998</v>
      </c>
      <c r="K2215" t="str">
        <f t="shared" si="102"/>
        <v>Normal</v>
      </c>
      <c r="N2215" t="str">
        <f t="shared" si="103"/>
        <v>Outlier</v>
      </c>
      <c r="O2215" t="str">
        <f t="shared" si="104"/>
        <v>Outlier</v>
      </c>
    </row>
    <row r="2216" spans="1:15" x14ac:dyDescent="0.25">
      <c r="A2216" s="1" t="s">
        <v>1772</v>
      </c>
      <c r="B2216" s="3">
        <v>42124</v>
      </c>
      <c r="C2216" s="3">
        <v>42128</v>
      </c>
      <c r="D2216" s="1" t="s">
        <v>21</v>
      </c>
      <c r="E2216" s="1" t="s">
        <v>23</v>
      </c>
      <c r="F2216" s="2" t="s">
        <v>28</v>
      </c>
      <c r="G2216" s="1" t="s">
        <v>1162</v>
      </c>
      <c r="H2216" s="1">
        <v>6.48</v>
      </c>
      <c r="I2216" s="1">
        <v>0</v>
      </c>
      <c r="J2216" s="1">
        <v>3.1103999999999998</v>
      </c>
      <c r="K2216" t="str">
        <f t="shared" si="102"/>
        <v>Normal</v>
      </c>
      <c r="N2216" t="str">
        <f t="shared" si="103"/>
        <v>Outlier</v>
      </c>
      <c r="O2216" t="str">
        <f t="shared" si="104"/>
        <v>Outlier</v>
      </c>
    </row>
    <row r="2217" spans="1:15" x14ac:dyDescent="0.25">
      <c r="A2217" s="1" t="s">
        <v>1773</v>
      </c>
      <c r="B2217" s="3">
        <v>42714</v>
      </c>
      <c r="C2217" s="3">
        <v>42718</v>
      </c>
      <c r="D2217" s="1" t="s">
        <v>21</v>
      </c>
      <c r="E2217" s="1" t="s">
        <v>23</v>
      </c>
      <c r="F2217" s="2" t="s">
        <v>28</v>
      </c>
      <c r="G2217" s="1" t="s">
        <v>1162</v>
      </c>
      <c r="H2217" s="1">
        <v>6.48</v>
      </c>
      <c r="I2217" s="1">
        <v>0</v>
      </c>
      <c r="J2217" s="1">
        <v>3.1103999999999998</v>
      </c>
      <c r="K2217" t="str">
        <f t="shared" si="102"/>
        <v>Normal</v>
      </c>
      <c r="N2217" t="str">
        <f t="shared" si="103"/>
        <v>Outlier</v>
      </c>
      <c r="O2217" t="str">
        <f t="shared" si="104"/>
        <v>Outlier</v>
      </c>
    </row>
    <row r="2218" spans="1:15" x14ac:dyDescent="0.25">
      <c r="A2218" s="1" t="s">
        <v>1774</v>
      </c>
      <c r="B2218" s="3">
        <v>42352</v>
      </c>
      <c r="C2218" s="3">
        <v>42354</v>
      </c>
      <c r="D2218" s="1" t="s">
        <v>17</v>
      </c>
      <c r="E2218" s="1" t="s">
        <v>35</v>
      </c>
      <c r="F2218" s="2" t="s">
        <v>28</v>
      </c>
      <c r="G2218" s="1" t="s">
        <v>1162</v>
      </c>
      <c r="H2218" s="1">
        <v>6.48</v>
      </c>
      <c r="I2218" s="1">
        <v>0</v>
      </c>
      <c r="J2218" s="1">
        <v>3.1103999999999998</v>
      </c>
      <c r="K2218" t="str">
        <f t="shared" si="102"/>
        <v>Normal</v>
      </c>
      <c r="N2218" t="str">
        <f t="shared" si="103"/>
        <v>Outlier</v>
      </c>
      <c r="O2218" t="str">
        <f t="shared" si="104"/>
        <v>Outlier</v>
      </c>
    </row>
    <row r="2219" spans="1:15" x14ac:dyDescent="0.25">
      <c r="A2219" s="1" t="s">
        <v>1775</v>
      </c>
      <c r="B2219" s="3">
        <v>43011</v>
      </c>
      <c r="C2219" s="3">
        <v>43013</v>
      </c>
      <c r="D2219" s="1" t="s">
        <v>17</v>
      </c>
      <c r="E2219" s="1" t="s">
        <v>23</v>
      </c>
      <c r="F2219" s="2" t="s">
        <v>28</v>
      </c>
      <c r="G2219" s="1" t="s">
        <v>937</v>
      </c>
      <c r="H2219" s="1">
        <v>6.63</v>
      </c>
      <c r="I2219" s="1">
        <v>0</v>
      </c>
      <c r="J2219" s="1">
        <v>3.1160999999999999</v>
      </c>
      <c r="K2219" t="str">
        <f t="shared" si="102"/>
        <v>Normal</v>
      </c>
      <c r="N2219" t="str">
        <f t="shared" si="103"/>
        <v>Outlier</v>
      </c>
      <c r="O2219" t="str">
        <f t="shared" si="104"/>
        <v>Outlier</v>
      </c>
    </row>
    <row r="2220" spans="1:15" x14ac:dyDescent="0.25">
      <c r="A2220" s="1" t="s">
        <v>1776</v>
      </c>
      <c r="B2220" s="3">
        <v>42581</v>
      </c>
      <c r="C2220" s="3">
        <v>42586</v>
      </c>
      <c r="D2220" s="1" t="s">
        <v>21</v>
      </c>
      <c r="E2220" s="1" t="s">
        <v>26</v>
      </c>
      <c r="F2220" s="2" t="s">
        <v>28</v>
      </c>
      <c r="G2220" s="1" t="s">
        <v>1052</v>
      </c>
      <c r="H2220" s="1">
        <v>9.2479999999999993</v>
      </c>
      <c r="I2220" s="1">
        <v>0.2</v>
      </c>
      <c r="J2220" s="1">
        <v>3.1212</v>
      </c>
      <c r="K2220" t="str">
        <f t="shared" si="102"/>
        <v>Outlier</v>
      </c>
      <c r="N2220" t="str">
        <f t="shared" si="103"/>
        <v>Outlier</v>
      </c>
      <c r="O2220" t="str">
        <f t="shared" si="104"/>
        <v>Outlier</v>
      </c>
    </row>
    <row r="2221" spans="1:15" x14ac:dyDescent="0.25">
      <c r="A2221" s="1" t="s">
        <v>1777</v>
      </c>
      <c r="B2221" s="3">
        <v>42632</v>
      </c>
      <c r="C2221" s="3">
        <v>42636</v>
      </c>
      <c r="D2221" s="1" t="s">
        <v>21</v>
      </c>
      <c r="E2221" s="1" t="s">
        <v>35</v>
      </c>
      <c r="F2221" s="2" t="s">
        <v>28</v>
      </c>
      <c r="G2221" s="1" t="s">
        <v>995</v>
      </c>
      <c r="H2221" s="1">
        <v>8.9280000000000008</v>
      </c>
      <c r="I2221" s="1">
        <v>0.2</v>
      </c>
      <c r="J2221" s="1">
        <v>3.1248</v>
      </c>
      <c r="K2221" t="str">
        <f t="shared" si="102"/>
        <v>Outlier</v>
      </c>
      <c r="N2221" t="str">
        <f t="shared" si="103"/>
        <v>Outlier</v>
      </c>
      <c r="O2221" t="str">
        <f t="shared" si="104"/>
        <v>Outlier</v>
      </c>
    </row>
    <row r="2222" spans="1:15" x14ac:dyDescent="0.25">
      <c r="A2222" s="1" t="s">
        <v>1778</v>
      </c>
      <c r="B2222" s="3">
        <v>42583</v>
      </c>
      <c r="C2222" s="3">
        <v>42585</v>
      </c>
      <c r="D2222" s="1" t="s">
        <v>17</v>
      </c>
      <c r="E2222" s="1" t="s">
        <v>23</v>
      </c>
      <c r="F2222" s="2" t="s">
        <v>18</v>
      </c>
      <c r="G2222" s="1" t="s">
        <v>297</v>
      </c>
      <c r="H2222" s="1">
        <v>19.312000000000001</v>
      </c>
      <c r="I2222" s="1">
        <v>0.2</v>
      </c>
      <c r="J2222" s="1">
        <v>3.1381999999999999</v>
      </c>
      <c r="K2222" t="str">
        <f t="shared" si="102"/>
        <v>Outlier</v>
      </c>
      <c r="N2222" t="str">
        <f t="shared" si="103"/>
        <v>Outlier</v>
      </c>
      <c r="O2222" t="str">
        <f t="shared" si="104"/>
        <v>Outlier</v>
      </c>
    </row>
    <row r="2223" spans="1:15" x14ac:dyDescent="0.25">
      <c r="A2223" s="1" t="s">
        <v>423</v>
      </c>
      <c r="B2223" s="3">
        <v>41930</v>
      </c>
      <c r="C2223" s="3">
        <v>41934</v>
      </c>
      <c r="D2223" s="1" t="s">
        <v>21</v>
      </c>
      <c r="E2223" s="1" t="s">
        <v>23</v>
      </c>
      <c r="F2223" s="2" t="s">
        <v>28</v>
      </c>
      <c r="G2223" s="1" t="s">
        <v>1162</v>
      </c>
      <c r="H2223" s="1">
        <v>10.048</v>
      </c>
      <c r="I2223" s="1">
        <v>0.2</v>
      </c>
      <c r="J2223" s="1">
        <v>3.14</v>
      </c>
      <c r="K2223" t="str">
        <f t="shared" si="102"/>
        <v>Outlier</v>
      </c>
      <c r="N2223" t="str">
        <f t="shared" si="103"/>
        <v>Outlier</v>
      </c>
      <c r="O2223" t="str">
        <f t="shared" si="104"/>
        <v>Outlier</v>
      </c>
    </row>
    <row r="2224" spans="1:15" x14ac:dyDescent="0.25">
      <c r="A2224" s="1" t="s">
        <v>1779</v>
      </c>
      <c r="B2224" s="3">
        <v>41911</v>
      </c>
      <c r="C2224" s="3">
        <v>41916</v>
      </c>
      <c r="D2224" s="1" t="s">
        <v>21</v>
      </c>
      <c r="E2224" s="1" t="s">
        <v>35</v>
      </c>
      <c r="F2224" s="2" t="s">
        <v>28</v>
      </c>
      <c r="G2224" s="1" t="s">
        <v>995</v>
      </c>
      <c r="H2224" s="1">
        <v>10.048</v>
      </c>
      <c r="I2224" s="1">
        <v>0.2</v>
      </c>
      <c r="J2224" s="1">
        <v>3.14</v>
      </c>
      <c r="K2224" t="str">
        <f t="shared" si="102"/>
        <v>Outlier</v>
      </c>
      <c r="N2224" t="str">
        <f t="shared" si="103"/>
        <v>Outlier</v>
      </c>
      <c r="O2224" t="str">
        <f t="shared" si="104"/>
        <v>Outlier</v>
      </c>
    </row>
    <row r="2225" spans="1:15" x14ac:dyDescent="0.25">
      <c r="A2225" s="1" t="s">
        <v>745</v>
      </c>
      <c r="B2225" s="3">
        <v>42163</v>
      </c>
      <c r="C2225" s="3">
        <v>42167</v>
      </c>
      <c r="D2225" s="1" t="s">
        <v>21</v>
      </c>
      <c r="E2225" s="1" t="s">
        <v>13</v>
      </c>
      <c r="F2225" s="2" t="s">
        <v>28</v>
      </c>
      <c r="G2225" s="1" t="s">
        <v>1052</v>
      </c>
      <c r="H2225" s="1">
        <v>9</v>
      </c>
      <c r="I2225" s="1">
        <v>0.2</v>
      </c>
      <c r="J2225" s="1">
        <v>3.15</v>
      </c>
      <c r="K2225" t="str">
        <f t="shared" si="102"/>
        <v>Outlier</v>
      </c>
      <c r="N2225" t="str">
        <f t="shared" si="103"/>
        <v>Outlier</v>
      </c>
      <c r="O2225" t="str">
        <f t="shared" si="104"/>
        <v>Outlier</v>
      </c>
    </row>
    <row r="2226" spans="1:15" x14ac:dyDescent="0.25">
      <c r="A2226" s="1" t="s">
        <v>366</v>
      </c>
      <c r="B2226" s="3">
        <v>42765</v>
      </c>
      <c r="C2226" s="3">
        <v>42772</v>
      </c>
      <c r="D2226" s="1" t="s">
        <v>21</v>
      </c>
      <c r="E2226" s="1" t="s">
        <v>26</v>
      </c>
      <c r="F2226" s="2" t="s">
        <v>28</v>
      </c>
      <c r="G2226" s="1" t="s">
        <v>937</v>
      </c>
      <c r="H2226" s="1">
        <v>9.3439999999999994</v>
      </c>
      <c r="I2226" s="1">
        <v>0.2</v>
      </c>
      <c r="J2226" s="1">
        <v>3.1536</v>
      </c>
      <c r="K2226" t="str">
        <f t="shared" si="102"/>
        <v>Outlier</v>
      </c>
      <c r="N2226" t="str">
        <f t="shared" si="103"/>
        <v>Outlier</v>
      </c>
      <c r="O2226" t="str">
        <f t="shared" si="104"/>
        <v>Outlier</v>
      </c>
    </row>
    <row r="2227" spans="1:15" x14ac:dyDescent="0.25">
      <c r="A2227" s="1" t="s">
        <v>1780</v>
      </c>
      <c r="B2227" s="3">
        <v>41840</v>
      </c>
      <c r="C2227" s="3">
        <v>41842</v>
      </c>
      <c r="D2227" s="1" t="s">
        <v>31</v>
      </c>
      <c r="E2227" s="1" t="s">
        <v>35</v>
      </c>
      <c r="F2227" s="2" t="s">
        <v>28</v>
      </c>
      <c r="G2227" s="1" t="s">
        <v>995</v>
      </c>
      <c r="H2227" s="1">
        <v>8.7040000000000006</v>
      </c>
      <c r="I2227" s="1">
        <v>0.2</v>
      </c>
      <c r="J2227" s="1">
        <v>3.1551999999999998</v>
      </c>
      <c r="K2227" t="str">
        <f t="shared" si="102"/>
        <v>Outlier</v>
      </c>
      <c r="N2227" t="str">
        <f t="shared" si="103"/>
        <v>Outlier</v>
      </c>
      <c r="O2227" t="str">
        <f t="shared" si="104"/>
        <v>Outlier</v>
      </c>
    </row>
    <row r="2228" spans="1:15" x14ac:dyDescent="0.25">
      <c r="A2228" s="1" t="s">
        <v>1781</v>
      </c>
      <c r="B2228" s="3">
        <v>42553</v>
      </c>
      <c r="C2228" s="3">
        <v>42559</v>
      </c>
      <c r="D2228" s="1" t="s">
        <v>21</v>
      </c>
      <c r="E2228" s="1" t="s">
        <v>13</v>
      </c>
      <c r="F2228" s="2" t="s">
        <v>28</v>
      </c>
      <c r="G2228" s="1" t="s">
        <v>937</v>
      </c>
      <c r="H2228" s="1">
        <v>7.7</v>
      </c>
      <c r="I2228" s="1">
        <v>0</v>
      </c>
      <c r="J2228" s="1">
        <v>3.157</v>
      </c>
      <c r="K2228" t="str">
        <f t="shared" si="102"/>
        <v>Normal</v>
      </c>
      <c r="N2228" t="str">
        <f t="shared" si="103"/>
        <v>Outlier</v>
      </c>
      <c r="O2228" t="str">
        <f t="shared" si="104"/>
        <v>Outlier</v>
      </c>
    </row>
    <row r="2229" spans="1:15" x14ac:dyDescent="0.25">
      <c r="A2229" s="1" t="s">
        <v>1782</v>
      </c>
      <c r="B2229" s="3">
        <v>43071</v>
      </c>
      <c r="C2229" s="3">
        <v>43072</v>
      </c>
      <c r="D2229" s="1" t="s">
        <v>12</v>
      </c>
      <c r="E2229" s="1" t="s">
        <v>35</v>
      </c>
      <c r="F2229" s="2" t="s">
        <v>28</v>
      </c>
      <c r="G2229" s="1" t="s">
        <v>995</v>
      </c>
      <c r="H2229" s="1">
        <v>9.0239999999999991</v>
      </c>
      <c r="I2229" s="1">
        <v>0.2</v>
      </c>
      <c r="J2229" s="1">
        <v>3.1583999999999999</v>
      </c>
      <c r="K2229" t="str">
        <f t="shared" si="102"/>
        <v>Outlier</v>
      </c>
      <c r="N2229" t="str">
        <f t="shared" si="103"/>
        <v>Outlier</v>
      </c>
      <c r="O2229" t="str">
        <f t="shared" si="104"/>
        <v>Outlier</v>
      </c>
    </row>
    <row r="2230" spans="1:15" x14ac:dyDescent="0.25">
      <c r="A2230" s="1" t="s">
        <v>1783</v>
      </c>
      <c r="B2230" s="3">
        <v>42567</v>
      </c>
      <c r="C2230" s="3">
        <v>42571</v>
      </c>
      <c r="D2230" s="1" t="s">
        <v>17</v>
      </c>
      <c r="E2230" s="1" t="s">
        <v>13</v>
      </c>
      <c r="F2230" s="2" t="s">
        <v>28</v>
      </c>
      <c r="G2230" s="1" t="s">
        <v>995</v>
      </c>
      <c r="H2230" s="1">
        <v>6.46</v>
      </c>
      <c r="I2230" s="1">
        <v>0</v>
      </c>
      <c r="J2230" s="1">
        <v>3.1654</v>
      </c>
      <c r="K2230" t="str">
        <f t="shared" si="102"/>
        <v>Normal</v>
      </c>
      <c r="N2230" t="str">
        <f t="shared" si="103"/>
        <v>Outlier</v>
      </c>
      <c r="O2230" t="str">
        <f t="shared" si="104"/>
        <v>Outlier</v>
      </c>
    </row>
    <row r="2231" spans="1:15" x14ac:dyDescent="0.25">
      <c r="A2231" s="1" t="s">
        <v>1784</v>
      </c>
      <c r="B2231" s="3">
        <v>42633</v>
      </c>
      <c r="C2231" s="3">
        <v>42637</v>
      </c>
      <c r="D2231" s="1" t="s">
        <v>21</v>
      </c>
      <c r="E2231" s="1" t="s">
        <v>35</v>
      </c>
      <c r="F2231" s="2" t="s">
        <v>28</v>
      </c>
      <c r="G2231" s="1" t="s">
        <v>937</v>
      </c>
      <c r="H2231" s="1">
        <v>11.76</v>
      </c>
      <c r="I2231" s="1">
        <v>0</v>
      </c>
      <c r="J2231" s="1">
        <v>3.1751999999999998</v>
      </c>
      <c r="K2231" t="str">
        <f t="shared" si="102"/>
        <v>Normal</v>
      </c>
      <c r="N2231" t="str">
        <f t="shared" si="103"/>
        <v>Outlier</v>
      </c>
      <c r="O2231" t="str">
        <f t="shared" si="104"/>
        <v>Outlier</v>
      </c>
    </row>
    <row r="2232" spans="1:15" x14ac:dyDescent="0.25">
      <c r="A2232" s="1" t="s">
        <v>1785</v>
      </c>
      <c r="B2232" s="3">
        <v>41995</v>
      </c>
      <c r="C2232" s="3">
        <v>41999</v>
      </c>
      <c r="D2232" s="1" t="s">
        <v>21</v>
      </c>
      <c r="E2232" s="1" t="s">
        <v>35</v>
      </c>
      <c r="F2232" s="2" t="s">
        <v>28</v>
      </c>
      <c r="G2232" s="1" t="s">
        <v>937</v>
      </c>
      <c r="H2232" s="1">
        <v>11.76</v>
      </c>
      <c r="I2232" s="1">
        <v>0</v>
      </c>
      <c r="J2232" s="1">
        <v>3.1751999999999998</v>
      </c>
      <c r="K2232" t="str">
        <f t="shared" si="102"/>
        <v>Normal</v>
      </c>
      <c r="N2232" t="str">
        <f t="shared" si="103"/>
        <v>Outlier</v>
      </c>
      <c r="O2232" t="str">
        <f t="shared" si="104"/>
        <v>Outlier</v>
      </c>
    </row>
    <row r="2233" spans="1:15" x14ac:dyDescent="0.25">
      <c r="A2233" s="1" t="s">
        <v>1786</v>
      </c>
      <c r="B2233" s="3">
        <v>43060</v>
      </c>
      <c r="C2233" s="3">
        <v>43064</v>
      </c>
      <c r="D2233" s="1" t="s">
        <v>21</v>
      </c>
      <c r="E2233" s="1" t="s">
        <v>35</v>
      </c>
      <c r="F2233" s="2" t="s">
        <v>28</v>
      </c>
      <c r="G2233" s="1" t="s">
        <v>937</v>
      </c>
      <c r="H2233" s="1">
        <v>11.76</v>
      </c>
      <c r="I2233" s="1">
        <v>0</v>
      </c>
      <c r="J2233" s="1">
        <v>3.1751999999999998</v>
      </c>
      <c r="K2233" t="str">
        <f t="shared" si="102"/>
        <v>Normal</v>
      </c>
      <c r="N2233" t="str">
        <f t="shared" si="103"/>
        <v>Outlier</v>
      </c>
      <c r="O2233" t="str">
        <f t="shared" si="104"/>
        <v>Outlier</v>
      </c>
    </row>
    <row r="2234" spans="1:15" x14ac:dyDescent="0.25">
      <c r="A2234" s="1" t="s">
        <v>1787</v>
      </c>
      <c r="B2234" s="3">
        <v>42937</v>
      </c>
      <c r="C2234" s="3">
        <v>42941</v>
      </c>
      <c r="D2234" s="1" t="s">
        <v>21</v>
      </c>
      <c r="E2234" s="1" t="s">
        <v>23</v>
      </c>
      <c r="F2234" s="2" t="s">
        <v>28</v>
      </c>
      <c r="G2234" s="1" t="s">
        <v>1162</v>
      </c>
      <c r="H2234" s="1">
        <v>6.48</v>
      </c>
      <c r="I2234" s="1">
        <v>0</v>
      </c>
      <c r="J2234" s="1">
        <v>3.1751999999999998</v>
      </c>
      <c r="K2234" t="str">
        <f t="shared" si="102"/>
        <v>Normal</v>
      </c>
      <c r="N2234" t="str">
        <f t="shared" si="103"/>
        <v>Outlier</v>
      </c>
      <c r="O2234" t="str">
        <f t="shared" si="104"/>
        <v>Outlier</v>
      </c>
    </row>
    <row r="2235" spans="1:15" x14ac:dyDescent="0.25">
      <c r="A2235" s="1" t="s">
        <v>1788</v>
      </c>
      <c r="B2235" s="3">
        <v>41845</v>
      </c>
      <c r="C2235" s="3">
        <v>41847</v>
      </c>
      <c r="D2235" s="1" t="s">
        <v>17</v>
      </c>
      <c r="E2235" s="1" t="s">
        <v>35</v>
      </c>
      <c r="F2235" s="2" t="s">
        <v>28</v>
      </c>
      <c r="G2235" s="1" t="s">
        <v>1162</v>
      </c>
      <c r="H2235" s="1">
        <v>6.48</v>
      </c>
      <c r="I2235" s="1">
        <v>0</v>
      </c>
      <c r="J2235" s="1">
        <v>3.1751999999999998</v>
      </c>
      <c r="K2235" t="str">
        <f t="shared" si="102"/>
        <v>Normal</v>
      </c>
      <c r="N2235" t="str">
        <f t="shared" si="103"/>
        <v>Outlier</v>
      </c>
      <c r="O2235" t="str">
        <f t="shared" si="104"/>
        <v>Outlier</v>
      </c>
    </row>
    <row r="2236" spans="1:15" x14ac:dyDescent="0.25">
      <c r="A2236" s="1" t="s">
        <v>1789</v>
      </c>
      <c r="B2236" s="3">
        <v>43048</v>
      </c>
      <c r="C2236" s="3">
        <v>43053</v>
      </c>
      <c r="D2236" s="1" t="s">
        <v>21</v>
      </c>
      <c r="E2236" s="1" t="s">
        <v>35</v>
      </c>
      <c r="F2236" s="2" t="s">
        <v>28</v>
      </c>
      <c r="G2236" s="1" t="s">
        <v>68</v>
      </c>
      <c r="H2236" s="1">
        <v>63.56</v>
      </c>
      <c r="I2236" s="1">
        <v>0</v>
      </c>
      <c r="J2236" s="1">
        <v>3.1779999999999999</v>
      </c>
      <c r="K2236" t="str">
        <f t="shared" si="102"/>
        <v>Normal</v>
      </c>
      <c r="N2236" t="str">
        <f t="shared" si="103"/>
        <v>Outlier</v>
      </c>
      <c r="O2236" t="str">
        <f t="shared" si="104"/>
        <v>Outlier</v>
      </c>
    </row>
    <row r="2237" spans="1:15" x14ac:dyDescent="0.25">
      <c r="A2237" s="1" t="s">
        <v>480</v>
      </c>
      <c r="B2237" s="3">
        <v>43073</v>
      </c>
      <c r="C2237" s="3">
        <v>43078</v>
      </c>
      <c r="D2237" s="1" t="s">
        <v>21</v>
      </c>
      <c r="E2237" s="1" t="s">
        <v>23</v>
      </c>
      <c r="F2237" s="2" t="s">
        <v>28</v>
      </c>
      <c r="G2237" s="1" t="s">
        <v>937</v>
      </c>
      <c r="H2237" s="1">
        <v>13.391999999999999</v>
      </c>
      <c r="I2237" s="1">
        <v>0.2</v>
      </c>
      <c r="J2237" s="1">
        <v>3.1806000000000001</v>
      </c>
      <c r="K2237" t="str">
        <f t="shared" si="102"/>
        <v>Outlier</v>
      </c>
      <c r="N2237" t="str">
        <f t="shared" si="103"/>
        <v>Outlier</v>
      </c>
      <c r="O2237" t="str">
        <f t="shared" si="104"/>
        <v>Outlier</v>
      </c>
    </row>
    <row r="2238" spans="1:15" x14ac:dyDescent="0.25">
      <c r="A2238" s="1" t="s">
        <v>764</v>
      </c>
      <c r="B2238" s="3">
        <v>41785</v>
      </c>
      <c r="C2238" s="3">
        <v>41790</v>
      </c>
      <c r="D2238" s="1" t="s">
        <v>21</v>
      </c>
      <c r="E2238" s="1" t="s">
        <v>26</v>
      </c>
      <c r="F2238" s="2" t="s">
        <v>28</v>
      </c>
      <c r="G2238" s="1" t="s">
        <v>937</v>
      </c>
      <c r="H2238" s="1">
        <v>13.391999999999999</v>
      </c>
      <c r="I2238" s="1">
        <v>0.2</v>
      </c>
      <c r="J2238" s="1">
        <v>3.1806000000000001</v>
      </c>
      <c r="K2238" t="str">
        <f t="shared" si="102"/>
        <v>Outlier</v>
      </c>
      <c r="N2238" t="str">
        <f t="shared" si="103"/>
        <v>Outlier</v>
      </c>
      <c r="O2238" t="str">
        <f t="shared" si="104"/>
        <v>Outlier</v>
      </c>
    </row>
    <row r="2239" spans="1:15" x14ac:dyDescent="0.25">
      <c r="A2239" s="1" t="s">
        <v>1696</v>
      </c>
      <c r="B2239" s="3">
        <v>42951</v>
      </c>
      <c r="C2239" s="3">
        <v>42954</v>
      </c>
      <c r="D2239" s="1" t="s">
        <v>31</v>
      </c>
      <c r="E2239" s="1" t="s">
        <v>35</v>
      </c>
      <c r="F2239" s="2" t="s">
        <v>28</v>
      </c>
      <c r="G2239" s="1" t="s">
        <v>1016</v>
      </c>
      <c r="H2239" s="1">
        <v>8.7840000000000007</v>
      </c>
      <c r="I2239" s="1">
        <v>0.2</v>
      </c>
      <c r="J2239" s="1">
        <v>3.1842000000000001</v>
      </c>
      <c r="K2239" t="str">
        <f t="shared" si="102"/>
        <v>Outlier</v>
      </c>
      <c r="N2239" t="str">
        <f t="shared" si="103"/>
        <v>Outlier</v>
      </c>
      <c r="O2239" t="str">
        <f t="shared" si="104"/>
        <v>Outlier</v>
      </c>
    </row>
    <row r="2240" spans="1:15" x14ac:dyDescent="0.25">
      <c r="A2240" s="1" t="s">
        <v>872</v>
      </c>
      <c r="B2240" s="3">
        <v>42982</v>
      </c>
      <c r="C2240" s="3">
        <v>42986</v>
      </c>
      <c r="D2240" s="1" t="s">
        <v>21</v>
      </c>
      <c r="E2240" s="1" t="s">
        <v>26</v>
      </c>
      <c r="F2240" s="2" t="s">
        <v>28</v>
      </c>
      <c r="G2240" s="1" t="s">
        <v>937</v>
      </c>
      <c r="H2240" s="1">
        <v>10.192</v>
      </c>
      <c r="I2240" s="1">
        <v>0.2</v>
      </c>
      <c r="J2240" s="1">
        <v>3.1850000000000001</v>
      </c>
      <c r="K2240" t="str">
        <f t="shared" si="102"/>
        <v>Outlier</v>
      </c>
      <c r="N2240" t="str">
        <f t="shared" si="103"/>
        <v>Outlier</v>
      </c>
      <c r="O2240" t="str">
        <f t="shared" si="104"/>
        <v>Outlier</v>
      </c>
    </row>
    <row r="2241" spans="1:15" x14ac:dyDescent="0.25">
      <c r="A2241" s="1" t="s">
        <v>1790</v>
      </c>
      <c r="B2241" s="3">
        <v>41938</v>
      </c>
      <c r="C2241" s="3">
        <v>41942</v>
      </c>
      <c r="D2241" s="1" t="s">
        <v>17</v>
      </c>
      <c r="E2241" s="1" t="s">
        <v>35</v>
      </c>
      <c r="F2241" s="2" t="s">
        <v>18</v>
      </c>
      <c r="G2241" s="1" t="s">
        <v>297</v>
      </c>
      <c r="H2241" s="1">
        <v>63.92</v>
      </c>
      <c r="I2241" s="1">
        <v>0</v>
      </c>
      <c r="J2241" s="1">
        <v>3.1960000000000002</v>
      </c>
      <c r="K2241" t="str">
        <f t="shared" si="102"/>
        <v>Normal</v>
      </c>
      <c r="N2241" t="str">
        <f t="shared" si="103"/>
        <v>Outlier</v>
      </c>
      <c r="O2241" t="str">
        <f t="shared" si="104"/>
        <v>Outlier</v>
      </c>
    </row>
    <row r="2242" spans="1:15" x14ac:dyDescent="0.25">
      <c r="A2242" s="1" t="s">
        <v>1693</v>
      </c>
      <c r="B2242" s="3">
        <v>42565</v>
      </c>
      <c r="C2242" s="3">
        <v>42569</v>
      </c>
      <c r="D2242" s="1" t="s">
        <v>17</v>
      </c>
      <c r="E2242" s="1" t="s">
        <v>23</v>
      </c>
      <c r="F2242" s="2" t="s">
        <v>28</v>
      </c>
      <c r="G2242" s="1" t="s">
        <v>995</v>
      </c>
      <c r="H2242" s="1">
        <v>9.1440000000000001</v>
      </c>
      <c r="I2242" s="1">
        <v>0.2</v>
      </c>
      <c r="J2242" s="1">
        <v>3.2004000000000001</v>
      </c>
      <c r="K2242" t="str">
        <f t="shared" ref="K2242:K2305" si="105">IF(OR(I2242&lt;$M$11,I2242&gt;$M$12),"Outlier","Normal")</f>
        <v>Outlier</v>
      </c>
      <c r="N2242" t="str">
        <f t="shared" ref="N2242:N2305" si="106">IF(OR(H2242&lt;$M$5,H2242&gt;$M$6),"Outlier","Normal")</f>
        <v>Outlier</v>
      </c>
      <c r="O2242" t="str">
        <f t="shared" ref="O2242:O2305" si="107">IF(OR(J2242&lt;$M$17,J2242&gt;$M$18),"Outlier","Normal")</f>
        <v>Outlier</v>
      </c>
    </row>
    <row r="2243" spans="1:15" x14ac:dyDescent="0.25">
      <c r="A2243" s="1" t="s">
        <v>1791</v>
      </c>
      <c r="B2243" s="3">
        <v>42860</v>
      </c>
      <c r="C2243" s="3">
        <v>42860</v>
      </c>
      <c r="D2243" s="1" t="s">
        <v>12</v>
      </c>
      <c r="E2243" s="1" t="s">
        <v>23</v>
      </c>
      <c r="F2243" s="2" t="s">
        <v>28</v>
      </c>
      <c r="G2243" s="1" t="s">
        <v>1162</v>
      </c>
      <c r="H2243" s="1">
        <v>6.68</v>
      </c>
      <c r="I2243" s="1">
        <v>0</v>
      </c>
      <c r="J2243" s="1">
        <v>3.2063999999999999</v>
      </c>
      <c r="K2243" t="str">
        <f t="shared" si="105"/>
        <v>Normal</v>
      </c>
      <c r="N2243" t="str">
        <f t="shared" si="106"/>
        <v>Outlier</v>
      </c>
      <c r="O2243" t="str">
        <f t="shared" si="107"/>
        <v>Outlier</v>
      </c>
    </row>
    <row r="2244" spans="1:15" x14ac:dyDescent="0.25">
      <c r="A2244" s="1" t="s">
        <v>1506</v>
      </c>
      <c r="B2244" s="3">
        <v>42665</v>
      </c>
      <c r="C2244" s="3">
        <v>42665</v>
      </c>
      <c r="D2244" s="1" t="s">
        <v>12</v>
      </c>
      <c r="E2244" s="1" t="s">
        <v>35</v>
      </c>
      <c r="F2244" s="2" t="s">
        <v>28</v>
      </c>
      <c r="G2244" s="1" t="s">
        <v>1162</v>
      </c>
      <c r="H2244" s="1">
        <v>6.68</v>
      </c>
      <c r="I2244" s="1">
        <v>0</v>
      </c>
      <c r="J2244" s="1">
        <v>3.2063999999999999</v>
      </c>
      <c r="K2244" t="str">
        <f t="shared" si="105"/>
        <v>Normal</v>
      </c>
      <c r="N2244" t="str">
        <f t="shared" si="106"/>
        <v>Outlier</v>
      </c>
      <c r="O2244" t="str">
        <f t="shared" si="107"/>
        <v>Outlier</v>
      </c>
    </row>
    <row r="2245" spans="1:15" x14ac:dyDescent="0.25">
      <c r="A2245" s="1" t="s">
        <v>1792</v>
      </c>
      <c r="B2245" s="3">
        <v>42595</v>
      </c>
      <c r="C2245" s="3">
        <v>42599</v>
      </c>
      <c r="D2245" s="1" t="s">
        <v>17</v>
      </c>
      <c r="E2245" s="1" t="s">
        <v>13</v>
      </c>
      <c r="F2245" s="2" t="s">
        <v>28</v>
      </c>
      <c r="G2245" s="1" t="s">
        <v>1162</v>
      </c>
      <c r="H2245" s="1">
        <v>10.272</v>
      </c>
      <c r="I2245" s="1">
        <v>0.2</v>
      </c>
      <c r="J2245" s="1">
        <v>3.21</v>
      </c>
      <c r="K2245" t="str">
        <f t="shared" si="105"/>
        <v>Outlier</v>
      </c>
      <c r="N2245" t="str">
        <f t="shared" si="106"/>
        <v>Outlier</v>
      </c>
      <c r="O2245" t="str">
        <f t="shared" si="107"/>
        <v>Outlier</v>
      </c>
    </row>
    <row r="2246" spans="1:15" x14ac:dyDescent="0.25">
      <c r="A2246" s="1" t="s">
        <v>1793</v>
      </c>
      <c r="B2246" s="3">
        <v>42811</v>
      </c>
      <c r="C2246" s="3">
        <v>42815</v>
      </c>
      <c r="D2246" s="1" t="s">
        <v>21</v>
      </c>
      <c r="E2246" s="1" t="s">
        <v>26</v>
      </c>
      <c r="F2246" s="2" t="s">
        <v>28</v>
      </c>
      <c r="G2246" s="1" t="s">
        <v>1162</v>
      </c>
      <c r="H2246" s="1">
        <v>10.272</v>
      </c>
      <c r="I2246" s="1">
        <v>0.2</v>
      </c>
      <c r="J2246" s="1">
        <v>3.21</v>
      </c>
      <c r="K2246" t="str">
        <f t="shared" si="105"/>
        <v>Outlier</v>
      </c>
      <c r="N2246" t="str">
        <f t="shared" si="106"/>
        <v>Outlier</v>
      </c>
      <c r="O2246" t="str">
        <f t="shared" si="107"/>
        <v>Outlier</v>
      </c>
    </row>
    <row r="2247" spans="1:15" x14ac:dyDescent="0.25">
      <c r="A2247" s="1" t="s">
        <v>1794</v>
      </c>
      <c r="B2247" s="3">
        <v>42618</v>
      </c>
      <c r="C2247" s="3">
        <v>42620</v>
      </c>
      <c r="D2247" s="1" t="s">
        <v>17</v>
      </c>
      <c r="E2247" s="1" t="s">
        <v>13</v>
      </c>
      <c r="F2247" s="2" t="s">
        <v>28</v>
      </c>
      <c r="G2247" s="1" t="s">
        <v>1162</v>
      </c>
      <c r="H2247" s="1">
        <v>10.272</v>
      </c>
      <c r="I2247" s="1">
        <v>0.2</v>
      </c>
      <c r="J2247" s="1">
        <v>3.21</v>
      </c>
      <c r="K2247" t="str">
        <f t="shared" si="105"/>
        <v>Outlier</v>
      </c>
      <c r="N2247" t="str">
        <f t="shared" si="106"/>
        <v>Outlier</v>
      </c>
      <c r="O2247" t="str">
        <f t="shared" si="107"/>
        <v>Outlier</v>
      </c>
    </row>
    <row r="2248" spans="1:15" x14ac:dyDescent="0.25">
      <c r="A2248" s="1" t="s">
        <v>1795</v>
      </c>
      <c r="B2248" s="3">
        <v>42910</v>
      </c>
      <c r="C2248" s="3">
        <v>42916</v>
      </c>
      <c r="D2248" s="1" t="s">
        <v>21</v>
      </c>
      <c r="E2248" s="1" t="s">
        <v>26</v>
      </c>
      <c r="F2248" s="2" t="s">
        <v>28</v>
      </c>
      <c r="G2248" s="1" t="s">
        <v>1162</v>
      </c>
      <c r="H2248" s="1">
        <v>10.272</v>
      </c>
      <c r="I2248" s="1">
        <v>0.2</v>
      </c>
      <c r="J2248" s="1">
        <v>3.21</v>
      </c>
      <c r="K2248" t="str">
        <f t="shared" si="105"/>
        <v>Outlier</v>
      </c>
      <c r="N2248" t="str">
        <f t="shared" si="106"/>
        <v>Outlier</v>
      </c>
      <c r="O2248" t="str">
        <f t="shared" si="107"/>
        <v>Outlier</v>
      </c>
    </row>
    <row r="2249" spans="1:15" x14ac:dyDescent="0.25">
      <c r="A2249" s="1" t="s">
        <v>308</v>
      </c>
      <c r="B2249" s="3">
        <v>42989</v>
      </c>
      <c r="C2249" s="3">
        <v>42994</v>
      </c>
      <c r="D2249" s="1" t="s">
        <v>21</v>
      </c>
      <c r="E2249" s="1" t="s">
        <v>26</v>
      </c>
      <c r="F2249" s="2" t="s">
        <v>28</v>
      </c>
      <c r="G2249" s="1" t="s">
        <v>1162</v>
      </c>
      <c r="H2249" s="1">
        <v>10.272</v>
      </c>
      <c r="I2249" s="1">
        <v>0.2</v>
      </c>
      <c r="J2249" s="1">
        <v>3.21</v>
      </c>
      <c r="K2249" t="str">
        <f t="shared" si="105"/>
        <v>Outlier</v>
      </c>
      <c r="N2249" t="str">
        <f t="shared" si="106"/>
        <v>Outlier</v>
      </c>
      <c r="O2249" t="str">
        <f t="shared" si="107"/>
        <v>Outlier</v>
      </c>
    </row>
    <row r="2250" spans="1:15" x14ac:dyDescent="0.25">
      <c r="A2250" s="1" t="s">
        <v>201</v>
      </c>
      <c r="B2250" s="3">
        <v>42232</v>
      </c>
      <c r="C2250" s="3">
        <v>42236</v>
      </c>
      <c r="D2250" s="1" t="s">
        <v>21</v>
      </c>
      <c r="E2250" s="1" t="s">
        <v>23</v>
      </c>
      <c r="F2250" s="2" t="s">
        <v>28</v>
      </c>
      <c r="G2250" s="1" t="s">
        <v>1162</v>
      </c>
      <c r="H2250" s="1">
        <v>10.272</v>
      </c>
      <c r="I2250" s="1">
        <v>0.2</v>
      </c>
      <c r="J2250" s="1">
        <v>3.21</v>
      </c>
      <c r="K2250" t="str">
        <f t="shared" si="105"/>
        <v>Outlier</v>
      </c>
      <c r="N2250" t="str">
        <f t="shared" si="106"/>
        <v>Outlier</v>
      </c>
      <c r="O2250" t="str">
        <f t="shared" si="107"/>
        <v>Outlier</v>
      </c>
    </row>
    <row r="2251" spans="1:15" x14ac:dyDescent="0.25">
      <c r="A2251" s="1" t="s">
        <v>1796</v>
      </c>
      <c r="B2251" s="3">
        <v>42463</v>
      </c>
      <c r="C2251" s="3">
        <v>42463</v>
      </c>
      <c r="D2251" s="1" t="s">
        <v>12</v>
      </c>
      <c r="E2251" s="1" t="s">
        <v>26</v>
      </c>
      <c r="F2251" s="2" t="s">
        <v>28</v>
      </c>
      <c r="G2251" s="1" t="s">
        <v>1162</v>
      </c>
      <c r="H2251" s="1">
        <v>10.272</v>
      </c>
      <c r="I2251" s="1">
        <v>0.2</v>
      </c>
      <c r="J2251" s="1">
        <v>3.21</v>
      </c>
      <c r="K2251" t="str">
        <f t="shared" si="105"/>
        <v>Outlier</v>
      </c>
      <c r="N2251" t="str">
        <f t="shared" si="106"/>
        <v>Outlier</v>
      </c>
      <c r="O2251" t="str">
        <f t="shared" si="107"/>
        <v>Outlier</v>
      </c>
    </row>
    <row r="2252" spans="1:15" x14ac:dyDescent="0.25">
      <c r="A2252" s="1" t="s">
        <v>1797</v>
      </c>
      <c r="B2252" s="3">
        <v>42468</v>
      </c>
      <c r="C2252" s="3">
        <v>42474</v>
      </c>
      <c r="D2252" s="1" t="s">
        <v>21</v>
      </c>
      <c r="E2252" s="1" t="s">
        <v>23</v>
      </c>
      <c r="F2252" s="2" t="s">
        <v>28</v>
      </c>
      <c r="G2252" s="1" t="s">
        <v>1016</v>
      </c>
      <c r="H2252" s="1">
        <v>8.8719999999999999</v>
      </c>
      <c r="I2252" s="1">
        <v>0.2</v>
      </c>
      <c r="J2252" s="1">
        <v>3.2161</v>
      </c>
      <c r="K2252" t="str">
        <f t="shared" si="105"/>
        <v>Outlier</v>
      </c>
      <c r="N2252" t="str">
        <f t="shared" si="106"/>
        <v>Outlier</v>
      </c>
      <c r="O2252" t="str">
        <f t="shared" si="107"/>
        <v>Outlier</v>
      </c>
    </row>
    <row r="2253" spans="1:15" x14ac:dyDescent="0.25">
      <c r="A2253" s="1" t="s">
        <v>1798</v>
      </c>
      <c r="B2253" s="3">
        <v>43013</v>
      </c>
      <c r="C2253" s="3">
        <v>43016</v>
      </c>
      <c r="D2253" s="1" t="s">
        <v>17</v>
      </c>
      <c r="E2253" s="1" t="s">
        <v>23</v>
      </c>
      <c r="F2253" s="2" t="s">
        <v>14</v>
      </c>
      <c r="G2253" s="1" t="s">
        <v>58</v>
      </c>
      <c r="H2253" s="1">
        <v>160.93</v>
      </c>
      <c r="I2253" s="1">
        <v>0</v>
      </c>
      <c r="J2253" s="1">
        <v>3.2185999999999999</v>
      </c>
      <c r="K2253" t="str">
        <f t="shared" si="105"/>
        <v>Normal</v>
      </c>
      <c r="N2253" t="str">
        <f t="shared" si="106"/>
        <v>Outlier</v>
      </c>
      <c r="O2253" t="str">
        <f t="shared" si="107"/>
        <v>Outlier</v>
      </c>
    </row>
    <row r="2254" spans="1:15" x14ac:dyDescent="0.25">
      <c r="A2254" s="1" t="s">
        <v>1799</v>
      </c>
      <c r="B2254" s="3">
        <v>41721</v>
      </c>
      <c r="C2254" s="3">
        <v>41724</v>
      </c>
      <c r="D2254" s="1" t="s">
        <v>31</v>
      </c>
      <c r="E2254" s="1" t="s">
        <v>13</v>
      </c>
      <c r="F2254" s="2" t="s">
        <v>28</v>
      </c>
      <c r="G2254" s="1" t="s">
        <v>1052</v>
      </c>
      <c r="H2254" s="1">
        <v>9.9120000000000008</v>
      </c>
      <c r="I2254" s="1">
        <v>0.2</v>
      </c>
      <c r="J2254" s="1">
        <v>3.2214</v>
      </c>
      <c r="K2254" t="str">
        <f t="shared" si="105"/>
        <v>Outlier</v>
      </c>
      <c r="N2254" t="str">
        <f t="shared" si="106"/>
        <v>Outlier</v>
      </c>
      <c r="O2254" t="str">
        <f t="shared" si="107"/>
        <v>Outlier</v>
      </c>
    </row>
    <row r="2255" spans="1:15" x14ac:dyDescent="0.25">
      <c r="A2255" s="1" t="s">
        <v>270</v>
      </c>
      <c r="B2255" s="3">
        <v>42995</v>
      </c>
      <c r="C2255" s="3">
        <v>43000</v>
      </c>
      <c r="D2255" s="1" t="s">
        <v>17</v>
      </c>
      <c r="E2255" s="1" t="s">
        <v>26</v>
      </c>
      <c r="F2255" s="2" t="s">
        <v>28</v>
      </c>
      <c r="G2255" s="1" t="s">
        <v>937</v>
      </c>
      <c r="H2255" s="1">
        <v>9.9120000000000008</v>
      </c>
      <c r="I2255" s="1">
        <v>0.2</v>
      </c>
      <c r="J2255" s="1">
        <v>3.2214</v>
      </c>
      <c r="K2255" t="str">
        <f t="shared" si="105"/>
        <v>Outlier</v>
      </c>
      <c r="N2255" t="str">
        <f t="shared" si="106"/>
        <v>Outlier</v>
      </c>
      <c r="O2255" t="str">
        <f t="shared" si="107"/>
        <v>Outlier</v>
      </c>
    </row>
    <row r="2256" spans="1:15" x14ac:dyDescent="0.25">
      <c r="A2256" s="1" t="s">
        <v>1800</v>
      </c>
      <c r="B2256" s="3">
        <v>43039</v>
      </c>
      <c r="C2256" s="3">
        <v>43044</v>
      </c>
      <c r="D2256" s="1" t="s">
        <v>21</v>
      </c>
      <c r="E2256" s="1" t="s">
        <v>26</v>
      </c>
      <c r="F2256" s="2" t="s">
        <v>28</v>
      </c>
      <c r="G2256" s="1" t="s">
        <v>1016</v>
      </c>
      <c r="H2256" s="1">
        <v>9.9120000000000008</v>
      </c>
      <c r="I2256" s="1">
        <v>0.2</v>
      </c>
      <c r="J2256" s="1">
        <v>3.2214</v>
      </c>
      <c r="K2256" t="str">
        <f t="shared" si="105"/>
        <v>Outlier</v>
      </c>
      <c r="N2256" t="str">
        <f t="shared" si="106"/>
        <v>Outlier</v>
      </c>
      <c r="O2256" t="str">
        <f t="shared" si="107"/>
        <v>Outlier</v>
      </c>
    </row>
    <row r="2257" spans="1:15" x14ac:dyDescent="0.25">
      <c r="A2257" s="1" t="s">
        <v>1801</v>
      </c>
      <c r="B2257" s="3">
        <v>42470</v>
      </c>
      <c r="C2257" s="3">
        <v>42475</v>
      </c>
      <c r="D2257" s="1" t="s">
        <v>21</v>
      </c>
      <c r="E2257" s="1" t="s">
        <v>26</v>
      </c>
      <c r="F2257" s="2" t="s">
        <v>28</v>
      </c>
      <c r="G2257" s="1" t="s">
        <v>937</v>
      </c>
      <c r="H2257" s="1">
        <v>13.568</v>
      </c>
      <c r="I2257" s="1">
        <v>0.2</v>
      </c>
      <c r="J2257" s="1">
        <v>3.2223999999999999</v>
      </c>
      <c r="K2257" t="str">
        <f t="shared" si="105"/>
        <v>Outlier</v>
      </c>
      <c r="N2257" t="str">
        <f t="shared" si="106"/>
        <v>Outlier</v>
      </c>
      <c r="O2257" t="str">
        <f t="shared" si="107"/>
        <v>Outlier</v>
      </c>
    </row>
    <row r="2258" spans="1:15" x14ac:dyDescent="0.25">
      <c r="A2258" s="1" t="s">
        <v>1597</v>
      </c>
      <c r="B2258" s="3">
        <v>41925</v>
      </c>
      <c r="C2258" s="3">
        <v>41927</v>
      </c>
      <c r="D2258" s="1" t="s">
        <v>31</v>
      </c>
      <c r="E2258" s="1" t="s">
        <v>35</v>
      </c>
      <c r="F2258" s="2" t="s">
        <v>28</v>
      </c>
      <c r="G2258" s="1" t="s">
        <v>937</v>
      </c>
      <c r="H2258" s="1">
        <v>11.52</v>
      </c>
      <c r="I2258" s="1">
        <v>0</v>
      </c>
      <c r="J2258" s="1">
        <v>3.2256</v>
      </c>
      <c r="K2258" t="str">
        <f t="shared" si="105"/>
        <v>Normal</v>
      </c>
      <c r="N2258" t="str">
        <f t="shared" si="106"/>
        <v>Outlier</v>
      </c>
      <c r="O2258" t="str">
        <f t="shared" si="107"/>
        <v>Outlier</v>
      </c>
    </row>
    <row r="2259" spans="1:15" x14ac:dyDescent="0.25">
      <c r="A2259" s="1" t="s">
        <v>1802</v>
      </c>
      <c r="B2259" s="3">
        <v>41842</v>
      </c>
      <c r="C2259" s="3">
        <v>41844</v>
      </c>
      <c r="D2259" s="1" t="s">
        <v>17</v>
      </c>
      <c r="E2259" s="1" t="s">
        <v>35</v>
      </c>
      <c r="F2259" s="2" t="s">
        <v>28</v>
      </c>
      <c r="G2259" s="1" t="s">
        <v>937</v>
      </c>
      <c r="H2259" s="1">
        <v>11.52</v>
      </c>
      <c r="I2259" s="1">
        <v>0</v>
      </c>
      <c r="J2259" s="1">
        <v>3.2256</v>
      </c>
      <c r="K2259" t="str">
        <f t="shared" si="105"/>
        <v>Normal</v>
      </c>
      <c r="N2259" t="str">
        <f t="shared" si="106"/>
        <v>Outlier</v>
      </c>
      <c r="O2259" t="str">
        <f t="shared" si="107"/>
        <v>Outlier</v>
      </c>
    </row>
    <row r="2260" spans="1:15" x14ac:dyDescent="0.25">
      <c r="A2260" s="1" t="s">
        <v>1803</v>
      </c>
      <c r="B2260" s="3">
        <v>41958</v>
      </c>
      <c r="C2260" s="3">
        <v>41961</v>
      </c>
      <c r="D2260" s="1" t="s">
        <v>31</v>
      </c>
      <c r="E2260" s="1" t="s">
        <v>35</v>
      </c>
      <c r="F2260" s="2" t="s">
        <v>18</v>
      </c>
      <c r="G2260" s="1" t="s">
        <v>297</v>
      </c>
      <c r="H2260" s="1">
        <v>10.11</v>
      </c>
      <c r="I2260" s="1">
        <v>0</v>
      </c>
      <c r="J2260" s="1">
        <v>3.2351999999999999</v>
      </c>
      <c r="K2260" t="str">
        <f t="shared" si="105"/>
        <v>Normal</v>
      </c>
      <c r="N2260" t="str">
        <f t="shared" si="106"/>
        <v>Outlier</v>
      </c>
      <c r="O2260" t="str">
        <f t="shared" si="107"/>
        <v>Outlier</v>
      </c>
    </row>
    <row r="2261" spans="1:15" x14ac:dyDescent="0.25">
      <c r="A2261" s="1" t="s">
        <v>1804</v>
      </c>
      <c r="B2261" s="3">
        <v>42295</v>
      </c>
      <c r="C2261" s="3">
        <v>42299</v>
      </c>
      <c r="D2261" s="1" t="s">
        <v>21</v>
      </c>
      <c r="E2261" s="1" t="s">
        <v>35</v>
      </c>
      <c r="F2261" s="2" t="s">
        <v>18</v>
      </c>
      <c r="G2261" s="1" t="s">
        <v>297</v>
      </c>
      <c r="H2261" s="1">
        <v>10.11</v>
      </c>
      <c r="I2261" s="1">
        <v>0</v>
      </c>
      <c r="J2261" s="1">
        <v>3.2351999999999999</v>
      </c>
      <c r="K2261" t="str">
        <f t="shared" si="105"/>
        <v>Normal</v>
      </c>
      <c r="N2261" t="str">
        <f t="shared" si="106"/>
        <v>Outlier</v>
      </c>
      <c r="O2261" t="str">
        <f t="shared" si="107"/>
        <v>Outlier</v>
      </c>
    </row>
    <row r="2262" spans="1:15" x14ac:dyDescent="0.25">
      <c r="A2262" s="1" t="s">
        <v>1805</v>
      </c>
      <c r="B2262" s="3">
        <v>43016</v>
      </c>
      <c r="C2262" s="3">
        <v>43022</v>
      </c>
      <c r="D2262" s="1" t="s">
        <v>21</v>
      </c>
      <c r="E2262" s="1" t="s">
        <v>23</v>
      </c>
      <c r="F2262" s="2" t="s">
        <v>18</v>
      </c>
      <c r="G2262" s="1" t="s">
        <v>40</v>
      </c>
      <c r="H2262" s="1">
        <v>145.76400000000001</v>
      </c>
      <c r="I2262" s="1">
        <v>0.1</v>
      </c>
      <c r="J2262" s="1">
        <v>3.2391999999999999</v>
      </c>
      <c r="K2262" t="str">
        <f t="shared" si="105"/>
        <v>Outlier</v>
      </c>
      <c r="N2262" t="str">
        <f t="shared" si="106"/>
        <v>Outlier</v>
      </c>
      <c r="O2262" t="str">
        <f t="shared" si="107"/>
        <v>Outlier</v>
      </c>
    </row>
    <row r="2263" spans="1:15" x14ac:dyDescent="0.25">
      <c r="A2263" s="1" t="s">
        <v>1806</v>
      </c>
      <c r="B2263" s="3">
        <v>42237</v>
      </c>
      <c r="C2263" s="3">
        <v>42242</v>
      </c>
      <c r="D2263" s="1" t="s">
        <v>21</v>
      </c>
      <c r="E2263" s="1" t="s">
        <v>35</v>
      </c>
      <c r="F2263" s="2" t="s">
        <v>28</v>
      </c>
      <c r="G2263" s="1" t="s">
        <v>68</v>
      </c>
      <c r="H2263" s="1">
        <v>80.98</v>
      </c>
      <c r="I2263" s="1">
        <v>0</v>
      </c>
      <c r="J2263" s="1">
        <v>3.2391999999999999</v>
      </c>
      <c r="K2263" t="str">
        <f t="shared" si="105"/>
        <v>Normal</v>
      </c>
      <c r="N2263" t="str">
        <f t="shared" si="106"/>
        <v>Outlier</v>
      </c>
      <c r="O2263" t="str">
        <f t="shared" si="107"/>
        <v>Outlier</v>
      </c>
    </row>
    <row r="2264" spans="1:15" x14ac:dyDescent="0.25">
      <c r="A2264" s="1" t="s">
        <v>1807</v>
      </c>
      <c r="B2264" s="3">
        <v>41712</v>
      </c>
      <c r="C2264" s="3">
        <v>41717</v>
      </c>
      <c r="D2264" s="1" t="s">
        <v>21</v>
      </c>
      <c r="E2264" s="1" t="s">
        <v>35</v>
      </c>
      <c r="F2264" s="2" t="s">
        <v>28</v>
      </c>
      <c r="G2264" s="1" t="s">
        <v>68</v>
      </c>
      <c r="H2264" s="1">
        <v>80.98</v>
      </c>
      <c r="I2264" s="1">
        <v>0</v>
      </c>
      <c r="J2264" s="1">
        <v>3.2391999999999999</v>
      </c>
      <c r="K2264" t="str">
        <f t="shared" si="105"/>
        <v>Normal</v>
      </c>
      <c r="N2264" t="str">
        <f t="shared" si="106"/>
        <v>Outlier</v>
      </c>
      <c r="O2264" t="str">
        <f t="shared" si="107"/>
        <v>Outlier</v>
      </c>
    </row>
    <row r="2265" spans="1:15" x14ac:dyDescent="0.25">
      <c r="A2265" s="1" t="s">
        <v>1808</v>
      </c>
      <c r="B2265" s="3">
        <v>42994</v>
      </c>
      <c r="C2265" s="3">
        <v>42996</v>
      </c>
      <c r="D2265" s="1" t="s">
        <v>17</v>
      </c>
      <c r="E2265" s="1" t="s">
        <v>13</v>
      </c>
      <c r="F2265" s="2" t="s">
        <v>14</v>
      </c>
      <c r="G2265" s="1" t="s">
        <v>279</v>
      </c>
      <c r="H2265" s="1">
        <v>18</v>
      </c>
      <c r="I2265" s="1">
        <v>0</v>
      </c>
      <c r="J2265" s="1">
        <v>3.24</v>
      </c>
      <c r="K2265" t="str">
        <f t="shared" si="105"/>
        <v>Normal</v>
      </c>
      <c r="N2265" t="str">
        <f t="shared" si="106"/>
        <v>Outlier</v>
      </c>
      <c r="O2265" t="str">
        <f t="shared" si="107"/>
        <v>Outlier</v>
      </c>
    </row>
    <row r="2266" spans="1:15" x14ac:dyDescent="0.25">
      <c r="A2266" s="1" t="s">
        <v>1809</v>
      </c>
      <c r="B2266" s="3">
        <v>42996</v>
      </c>
      <c r="C2266" s="3">
        <v>43003</v>
      </c>
      <c r="D2266" s="1" t="s">
        <v>21</v>
      </c>
      <c r="E2266" s="1" t="s">
        <v>23</v>
      </c>
      <c r="F2266" s="2" t="s">
        <v>18</v>
      </c>
      <c r="G2266" s="1" t="s">
        <v>297</v>
      </c>
      <c r="H2266" s="1">
        <v>9.82</v>
      </c>
      <c r="I2266" s="1">
        <v>0</v>
      </c>
      <c r="J2266" s="1">
        <v>3.2406000000000001</v>
      </c>
      <c r="K2266" t="str">
        <f t="shared" si="105"/>
        <v>Normal</v>
      </c>
      <c r="N2266" t="str">
        <f t="shared" si="106"/>
        <v>Outlier</v>
      </c>
      <c r="O2266" t="str">
        <f t="shared" si="107"/>
        <v>Outlier</v>
      </c>
    </row>
    <row r="2267" spans="1:15" x14ac:dyDescent="0.25">
      <c r="A2267" s="1" t="s">
        <v>1810</v>
      </c>
      <c r="B2267" s="3">
        <v>41974</v>
      </c>
      <c r="C2267" s="3">
        <v>41976</v>
      </c>
      <c r="D2267" s="1" t="s">
        <v>31</v>
      </c>
      <c r="E2267" s="1" t="s">
        <v>23</v>
      </c>
      <c r="F2267" s="2" t="s">
        <v>18</v>
      </c>
      <c r="G2267" s="1" t="s">
        <v>297</v>
      </c>
      <c r="H2267" s="1">
        <v>9.82</v>
      </c>
      <c r="I2267" s="1">
        <v>0</v>
      </c>
      <c r="J2267" s="1">
        <v>3.2406000000000001</v>
      </c>
      <c r="K2267" t="str">
        <f t="shared" si="105"/>
        <v>Normal</v>
      </c>
      <c r="N2267" t="str">
        <f t="shared" si="106"/>
        <v>Outlier</v>
      </c>
      <c r="O2267" t="str">
        <f t="shared" si="107"/>
        <v>Outlier</v>
      </c>
    </row>
    <row r="2268" spans="1:15" x14ac:dyDescent="0.25">
      <c r="A2268" s="1" t="s">
        <v>1811</v>
      </c>
      <c r="B2268" s="3">
        <v>41824</v>
      </c>
      <c r="C2268" s="3">
        <v>41827</v>
      </c>
      <c r="D2268" s="1" t="s">
        <v>31</v>
      </c>
      <c r="E2268" s="1" t="s">
        <v>35</v>
      </c>
      <c r="F2268" s="2" t="s">
        <v>28</v>
      </c>
      <c r="G2268" s="1" t="s">
        <v>952</v>
      </c>
      <c r="H2268" s="1">
        <v>32.432000000000002</v>
      </c>
      <c r="I2268" s="1">
        <v>0.2</v>
      </c>
      <c r="J2268" s="1">
        <v>3.2431999999999999</v>
      </c>
      <c r="K2268" t="str">
        <f t="shared" si="105"/>
        <v>Outlier</v>
      </c>
      <c r="N2268" t="str">
        <f t="shared" si="106"/>
        <v>Outlier</v>
      </c>
      <c r="O2268" t="str">
        <f t="shared" si="107"/>
        <v>Outlier</v>
      </c>
    </row>
    <row r="2269" spans="1:15" x14ac:dyDescent="0.25">
      <c r="A2269" s="1" t="s">
        <v>125</v>
      </c>
      <c r="B2269" s="3">
        <v>42805</v>
      </c>
      <c r="C2269" s="3">
        <v>42810</v>
      </c>
      <c r="D2269" s="1" t="s">
        <v>21</v>
      </c>
      <c r="E2269" s="1" t="s">
        <v>23</v>
      </c>
      <c r="F2269" s="2" t="s">
        <v>28</v>
      </c>
      <c r="G2269" s="1" t="s">
        <v>68</v>
      </c>
      <c r="H2269" s="1">
        <v>43.28</v>
      </c>
      <c r="I2269" s="1">
        <v>0.2</v>
      </c>
      <c r="J2269" s="1">
        <v>3.246</v>
      </c>
      <c r="K2269" t="str">
        <f t="shared" si="105"/>
        <v>Outlier</v>
      </c>
      <c r="N2269" t="str">
        <f t="shared" si="106"/>
        <v>Outlier</v>
      </c>
      <c r="O2269" t="str">
        <f t="shared" si="107"/>
        <v>Outlier</v>
      </c>
    </row>
    <row r="2270" spans="1:15" x14ac:dyDescent="0.25">
      <c r="A2270" s="1" t="s">
        <v>1812</v>
      </c>
      <c r="B2270" s="3">
        <v>42717</v>
      </c>
      <c r="C2270" s="3">
        <v>42723</v>
      </c>
      <c r="D2270" s="1" t="s">
        <v>21</v>
      </c>
      <c r="E2270" s="1" t="s">
        <v>35</v>
      </c>
      <c r="F2270" s="2" t="s">
        <v>28</v>
      </c>
      <c r="G2270" s="1" t="s">
        <v>937</v>
      </c>
      <c r="H2270" s="1">
        <v>9.84</v>
      </c>
      <c r="I2270" s="1">
        <v>0</v>
      </c>
      <c r="J2270" s="1">
        <v>3.2471999999999999</v>
      </c>
      <c r="K2270" t="str">
        <f t="shared" si="105"/>
        <v>Normal</v>
      </c>
      <c r="N2270" t="str">
        <f t="shared" si="106"/>
        <v>Outlier</v>
      </c>
      <c r="O2270" t="str">
        <f t="shared" si="107"/>
        <v>Outlier</v>
      </c>
    </row>
    <row r="2271" spans="1:15" x14ac:dyDescent="0.25">
      <c r="A2271" s="1" t="s">
        <v>1078</v>
      </c>
      <c r="B2271" s="3">
        <v>42479</v>
      </c>
      <c r="C2271" s="3">
        <v>42486</v>
      </c>
      <c r="D2271" s="1" t="s">
        <v>21</v>
      </c>
      <c r="E2271" s="1" t="s">
        <v>23</v>
      </c>
      <c r="F2271" s="2" t="s">
        <v>28</v>
      </c>
      <c r="G2271" s="1" t="s">
        <v>995</v>
      </c>
      <c r="H2271" s="1">
        <v>9.2799999999999994</v>
      </c>
      <c r="I2271" s="1">
        <v>0.2</v>
      </c>
      <c r="J2271" s="1">
        <v>3.2480000000000002</v>
      </c>
      <c r="K2271" t="str">
        <f t="shared" si="105"/>
        <v>Outlier</v>
      </c>
      <c r="N2271" t="str">
        <f t="shared" si="106"/>
        <v>Outlier</v>
      </c>
      <c r="O2271" t="str">
        <f t="shared" si="107"/>
        <v>Outlier</v>
      </c>
    </row>
    <row r="2272" spans="1:15" x14ac:dyDescent="0.25">
      <c r="A2272" s="1" t="s">
        <v>1813</v>
      </c>
      <c r="B2272" s="3">
        <v>43043</v>
      </c>
      <c r="C2272" s="3">
        <v>43050</v>
      </c>
      <c r="D2272" s="1" t="s">
        <v>21</v>
      </c>
      <c r="E2272" s="1" t="s">
        <v>13</v>
      </c>
      <c r="F2272" s="2" t="s">
        <v>28</v>
      </c>
      <c r="G2272" s="1" t="s">
        <v>1162</v>
      </c>
      <c r="H2272" s="1">
        <v>9.6639999999999997</v>
      </c>
      <c r="I2272" s="1">
        <v>0.2</v>
      </c>
      <c r="J2272" s="1">
        <v>3.2616000000000001</v>
      </c>
      <c r="K2272" t="str">
        <f t="shared" si="105"/>
        <v>Outlier</v>
      </c>
      <c r="N2272" t="str">
        <f t="shared" si="106"/>
        <v>Outlier</v>
      </c>
      <c r="O2272" t="str">
        <f t="shared" si="107"/>
        <v>Outlier</v>
      </c>
    </row>
    <row r="2273" spans="1:15" x14ac:dyDescent="0.25">
      <c r="A2273" s="1" t="s">
        <v>357</v>
      </c>
      <c r="B2273" s="3">
        <v>42478</v>
      </c>
      <c r="C2273" s="3">
        <v>42483</v>
      </c>
      <c r="D2273" s="1" t="s">
        <v>21</v>
      </c>
      <c r="E2273" s="1" t="s">
        <v>26</v>
      </c>
      <c r="F2273" s="2" t="s">
        <v>28</v>
      </c>
      <c r="G2273" s="1" t="s">
        <v>1162</v>
      </c>
      <c r="H2273" s="1">
        <v>9.6639999999999997</v>
      </c>
      <c r="I2273" s="1">
        <v>0.2</v>
      </c>
      <c r="J2273" s="1">
        <v>3.2616000000000001</v>
      </c>
      <c r="K2273" t="str">
        <f t="shared" si="105"/>
        <v>Outlier</v>
      </c>
      <c r="N2273" t="str">
        <f t="shared" si="106"/>
        <v>Outlier</v>
      </c>
      <c r="O2273" t="str">
        <f t="shared" si="107"/>
        <v>Outlier</v>
      </c>
    </row>
    <row r="2274" spans="1:15" x14ac:dyDescent="0.25">
      <c r="A2274" s="1" t="s">
        <v>1065</v>
      </c>
      <c r="B2274" s="3">
        <v>42121</v>
      </c>
      <c r="C2274" s="3">
        <v>42126</v>
      </c>
      <c r="D2274" s="1" t="s">
        <v>21</v>
      </c>
      <c r="E2274" s="1" t="s">
        <v>35</v>
      </c>
      <c r="F2274" s="2" t="s">
        <v>28</v>
      </c>
      <c r="G2274" s="1" t="s">
        <v>952</v>
      </c>
      <c r="H2274" s="1">
        <v>43.56</v>
      </c>
      <c r="I2274" s="1">
        <v>0.2</v>
      </c>
      <c r="J2274" s="1">
        <v>3.2669999999999999</v>
      </c>
      <c r="K2274" t="str">
        <f t="shared" si="105"/>
        <v>Outlier</v>
      </c>
      <c r="N2274" t="str">
        <f t="shared" si="106"/>
        <v>Outlier</v>
      </c>
      <c r="O2274" t="str">
        <f t="shared" si="107"/>
        <v>Outlier</v>
      </c>
    </row>
    <row r="2275" spans="1:15" x14ac:dyDescent="0.25">
      <c r="A2275" s="1" t="s">
        <v>1283</v>
      </c>
      <c r="B2275" s="3">
        <v>42479</v>
      </c>
      <c r="C2275" s="3">
        <v>42484</v>
      </c>
      <c r="D2275" s="1" t="s">
        <v>17</v>
      </c>
      <c r="E2275" s="1" t="s">
        <v>35</v>
      </c>
      <c r="F2275" s="2" t="s">
        <v>28</v>
      </c>
      <c r="G2275" s="1" t="s">
        <v>995</v>
      </c>
      <c r="H2275" s="1">
        <v>9.3360000000000003</v>
      </c>
      <c r="I2275" s="1">
        <v>0.2</v>
      </c>
      <c r="J2275" s="1">
        <v>3.2675999999999998</v>
      </c>
      <c r="K2275" t="str">
        <f t="shared" si="105"/>
        <v>Outlier</v>
      </c>
      <c r="N2275" t="str">
        <f t="shared" si="106"/>
        <v>Outlier</v>
      </c>
      <c r="O2275" t="str">
        <f t="shared" si="107"/>
        <v>Outlier</v>
      </c>
    </row>
    <row r="2276" spans="1:15" x14ac:dyDescent="0.25">
      <c r="A2276" s="1" t="s">
        <v>651</v>
      </c>
      <c r="B2276" s="3">
        <v>42558</v>
      </c>
      <c r="C2276" s="3">
        <v>42564</v>
      </c>
      <c r="D2276" s="1" t="s">
        <v>21</v>
      </c>
      <c r="E2276" s="1" t="s">
        <v>23</v>
      </c>
      <c r="F2276" s="2" t="s">
        <v>28</v>
      </c>
      <c r="G2276" s="1" t="s">
        <v>1052</v>
      </c>
      <c r="H2276" s="1">
        <v>10.08</v>
      </c>
      <c r="I2276" s="1">
        <v>0.2</v>
      </c>
      <c r="J2276" s="1">
        <v>3.2759999999999998</v>
      </c>
      <c r="K2276" t="str">
        <f t="shared" si="105"/>
        <v>Outlier</v>
      </c>
      <c r="N2276" t="str">
        <f t="shared" si="106"/>
        <v>Outlier</v>
      </c>
      <c r="O2276" t="str">
        <f t="shared" si="107"/>
        <v>Outlier</v>
      </c>
    </row>
    <row r="2277" spans="1:15" x14ac:dyDescent="0.25">
      <c r="A2277" s="1" t="s">
        <v>463</v>
      </c>
      <c r="B2277" s="3">
        <v>43006</v>
      </c>
      <c r="C2277" s="3">
        <v>43009</v>
      </c>
      <c r="D2277" s="1" t="s">
        <v>31</v>
      </c>
      <c r="E2277" s="1" t="s">
        <v>35</v>
      </c>
      <c r="F2277" s="2" t="s">
        <v>18</v>
      </c>
      <c r="G2277" s="1" t="s">
        <v>297</v>
      </c>
      <c r="H2277" s="1">
        <v>32.776000000000003</v>
      </c>
      <c r="I2277" s="1">
        <v>0.2</v>
      </c>
      <c r="J2277" s="1">
        <v>3.2776000000000001</v>
      </c>
      <c r="K2277" t="str">
        <f t="shared" si="105"/>
        <v>Outlier</v>
      </c>
      <c r="N2277" t="str">
        <f t="shared" si="106"/>
        <v>Outlier</v>
      </c>
      <c r="O2277" t="str">
        <f t="shared" si="107"/>
        <v>Outlier</v>
      </c>
    </row>
    <row r="2278" spans="1:15" x14ac:dyDescent="0.25">
      <c r="A2278" s="1" t="s">
        <v>1814</v>
      </c>
      <c r="B2278" s="3">
        <v>41832</v>
      </c>
      <c r="C2278" s="3">
        <v>41835</v>
      </c>
      <c r="D2278" s="1" t="s">
        <v>17</v>
      </c>
      <c r="E2278" s="1" t="s">
        <v>26</v>
      </c>
      <c r="F2278" s="2" t="s">
        <v>14</v>
      </c>
      <c r="G2278" s="1" t="s">
        <v>279</v>
      </c>
      <c r="H2278" s="1">
        <v>23.84</v>
      </c>
      <c r="I2278" s="1">
        <v>0.2</v>
      </c>
      <c r="J2278" s="1">
        <v>3.278</v>
      </c>
      <c r="K2278" t="str">
        <f t="shared" si="105"/>
        <v>Outlier</v>
      </c>
      <c r="N2278" t="str">
        <f t="shared" si="106"/>
        <v>Outlier</v>
      </c>
      <c r="O2278" t="str">
        <f t="shared" si="107"/>
        <v>Outlier</v>
      </c>
    </row>
    <row r="2279" spans="1:15" x14ac:dyDescent="0.25">
      <c r="A2279" s="1" t="s">
        <v>1815</v>
      </c>
      <c r="B2279" s="3">
        <v>42308</v>
      </c>
      <c r="C2279" s="3">
        <v>42312</v>
      </c>
      <c r="D2279" s="1" t="s">
        <v>17</v>
      </c>
      <c r="E2279" s="1" t="s">
        <v>35</v>
      </c>
      <c r="F2279" s="2" t="s">
        <v>28</v>
      </c>
      <c r="G2279" s="1" t="s">
        <v>995</v>
      </c>
      <c r="H2279" s="1">
        <v>9.7279999999999998</v>
      </c>
      <c r="I2279" s="1">
        <v>0.2</v>
      </c>
      <c r="J2279" s="1">
        <v>3.2831999999999999</v>
      </c>
      <c r="K2279" t="str">
        <f t="shared" si="105"/>
        <v>Outlier</v>
      </c>
      <c r="N2279" t="str">
        <f t="shared" si="106"/>
        <v>Outlier</v>
      </c>
      <c r="O2279" t="str">
        <f t="shared" si="107"/>
        <v>Outlier</v>
      </c>
    </row>
    <row r="2280" spans="1:15" x14ac:dyDescent="0.25">
      <c r="A2280" s="1" t="s">
        <v>1225</v>
      </c>
      <c r="B2280" s="3">
        <v>42670</v>
      </c>
      <c r="C2280" s="3">
        <v>42674</v>
      </c>
      <c r="D2280" s="1" t="s">
        <v>21</v>
      </c>
      <c r="E2280" s="1" t="s">
        <v>23</v>
      </c>
      <c r="F2280" s="2" t="s">
        <v>28</v>
      </c>
      <c r="G2280" s="1" t="s">
        <v>995</v>
      </c>
      <c r="H2280" s="1">
        <v>9.7279999999999998</v>
      </c>
      <c r="I2280" s="1">
        <v>0.2</v>
      </c>
      <c r="J2280" s="1">
        <v>3.2831999999999999</v>
      </c>
      <c r="K2280" t="str">
        <f t="shared" si="105"/>
        <v>Outlier</v>
      </c>
      <c r="N2280" t="str">
        <f t="shared" si="106"/>
        <v>Outlier</v>
      </c>
      <c r="O2280" t="str">
        <f t="shared" si="107"/>
        <v>Outlier</v>
      </c>
    </row>
    <row r="2281" spans="1:15" x14ac:dyDescent="0.25">
      <c r="A2281" s="1" t="s">
        <v>1816</v>
      </c>
      <c r="B2281" s="3">
        <v>42461</v>
      </c>
      <c r="C2281" s="3">
        <v>42465</v>
      </c>
      <c r="D2281" s="1" t="s">
        <v>21</v>
      </c>
      <c r="E2281" s="1" t="s">
        <v>23</v>
      </c>
      <c r="F2281" s="2" t="s">
        <v>28</v>
      </c>
      <c r="G2281" s="1" t="s">
        <v>29</v>
      </c>
      <c r="H2281" s="1">
        <v>10.95</v>
      </c>
      <c r="I2281" s="1">
        <v>0</v>
      </c>
      <c r="J2281" s="1">
        <v>3.2850000000000001</v>
      </c>
      <c r="K2281" t="str">
        <f t="shared" si="105"/>
        <v>Normal</v>
      </c>
      <c r="N2281" t="str">
        <f t="shared" si="106"/>
        <v>Outlier</v>
      </c>
      <c r="O2281" t="str">
        <f t="shared" si="107"/>
        <v>Outlier</v>
      </c>
    </row>
    <row r="2282" spans="1:15" x14ac:dyDescent="0.25">
      <c r="A2282" s="1" t="s">
        <v>1817</v>
      </c>
      <c r="B2282" s="3">
        <v>42614</v>
      </c>
      <c r="C2282" s="3">
        <v>42620</v>
      </c>
      <c r="D2282" s="1" t="s">
        <v>21</v>
      </c>
      <c r="E2282" s="1" t="s">
        <v>23</v>
      </c>
      <c r="F2282" s="2" t="s">
        <v>28</v>
      </c>
      <c r="G2282" s="1" t="s">
        <v>29</v>
      </c>
      <c r="H2282" s="1">
        <v>10.95</v>
      </c>
      <c r="I2282" s="1">
        <v>0</v>
      </c>
      <c r="J2282" s="1">
        <v>3.2850000000000001</v>
      </c>
      <c r="K2282" t="str">
        <f t="shared" si="105"/>
        <v>Normal</v>
      </c>
      <c r="N2282" t="str">
        <f t="shared" si="106"/>
        <v>Outlier</v>
      </c>
      <c r="O2282" t="str">
        <f t="shared" si="107"/>
        <v>Outlier</v>
      </c>
    </row>
    <row r="2283" spans="1:15" x14ac:dyDescent="0.25">
      <c r="A2283" s="1" t="s">
        <v>1818</v>
      </c>
      <c r="B2283" s="3">
        <v>41958</v>
      </c>
      <c r="C2283" s="3">
        <v>41960</v>
      </c>
      <c r="D2283" s="1" t="s">
        <v>17</v>
      </c>
      <c r="E2283" s="1" t="s">
        <v>35</v>
      </c>
      <c r="F2283" s="2" t="s">
        <v>28</v>
      </c>
      <c r="G2283" s="1" t="s">
        <v>29</v>
      </c>
      <c r="H2283" s="1">
        <v>10.95</v>
      </c>
      <c r="I2283" s="1">
        <v>0</v>
      </c>
      <c r="J2283" s="1">
        <v>3.2850000000000001</v>
      </c>
      <c r="K2283" t="str">
        <f t="shared" si="105"/>
        <v>Normal</v>
      </c>
      <c r="N2283" t="str">
        <f t="shared" si="106"/>
        <v>Outlier</v>
      </c>
      <c r="O2283" t="str">
        <f t="shared" si="107"/>
        <v>Outlier</v>
      </c>
    </row>
    <row r="2284" spans="1:15" x14ac:dyDescent="0.25">
      <c r="A2284" s="1" t="s">
        <v>1819</v>
      </c>
      <c r="B2284" s="3">
        <v>42476</v>
      </c>
      <c r="C2284" s="3">
        <v>42480</v>
      </c>
      <c r="D2284" s="1" t="s">
        <v>21</v>
      </c>
      <c r="E2284" s="1" t="s">
        <v>23</v>
      </c>
      <c r="F2284" s="2" t="s">
        <v>18</v>
      </c>
      <c r="G2284" s="1" t="s">
        <v>297</v>
      </c>
      <c r="H2284" s="1">
        <v>9.9600000000000009</v>
      </c>
      <c r="I2284" s="1">
        <v>0</v>
      </c>
      <c r="J2284" s="1">
        <v>3.2867999999999999</v>
      </c>
      <c r="K2284" t="str">
        <f t="shared" si="105"/>
        <v>Normal</v>
      </c>
      <c r="N2284" t="str">
        <f t="shared" si="106"/>
        <v>Outlier</v>
      </c>
      <c r="O2284" t="str">
        <f t="shared" si="107"/>
        <v>Outlier</v>
      </c>
    </row>
    <row r="2285" spans="1:15" x14ac:dyDescent="0.25">
      <c r="A2285" s="1" t="s">
        <v>1087</v>
      </c>
      <c r="B2285" s="3">
        <v>42713</v>
      </c>
      <c r="C2285" s="3">
        <v>42717</v>
      </c>
      <c r="D2285" s="1" t="s">
        <v>21</v>
      </c>
      <c r="E2285" s="1" t="s">
        <v>26</v>
      </c>
      <c r="F2285" s="2" t="s">
        <v>28</v>
      </c>
      <c r="G2285" s="1" t="s">
        <v>1162</v>
      </c>
      <c r="H2285" s="1">
        <v>9.3919999999999995</v>
      </c>
      <c r="I2285" s="1">
        <v>0.2</v>
      </c>
      <c r="J2285" s="1">
        <v>3.2871999999999999</v>
      </c>
      <c r="K2285" t="str">
        <f t="shared" si="105"/>
        <v>Outlier</v>
      </c>
      <c r="N2285" t="str">
        <f t="shared" si="106"/>
        <v>Outlier</v>
      </c>
      <c r="O2285" t="str">
        <f t="shared" si="107"/>
        <v>Outlier</v>
      </c>
    </row>
    <row r="2286" spans="1:15" x14ac:dyDescent="0.25">
      <c r="A2286" s="1" t="s">
        <v>1820</v>
      </c>
      <c r="B2286" s="3">
        <v>42187</v>
      </c>
      <c r="C2286" s="3">
        <v>42189</v>
      </c>
      <c r="D2286" s="1" t="s">
        <v>31</v>
      </c>
      <c r="E2286" s="1" t="s">
        <v>13</v>
      </c>
      <c r="F2286" s="2" t="s">
        <v>28</v>
      </c>
      <c r="G2286" s="1" t="s">
        <v>1162</v>
      </c>
      <c r="H2286" s="1">
        <v>9.3919999999999995</v>
      </c>
      <c r="I2286" s="1">
        <v>0.2</v>
      </c>
      <c r="J2286" s="1">
        <v>3.2871999999999999</v>
      </c>
      <c r="K2286" t="str">
        <f t="shared" si="105"/>
        <v>Outlier</v>
      </c>
      <c r="N2286" t="str">
        <f t="shared" si="106"/>
        <v>Outlier</v>
      </c>
      <c r="O2286" t="str">
        <f t="shared" si="107"/>
        <v>Outlier</v>
      </c>
    </row>
    <row r="2287" spans="1:15" x14ac:dyDescent="0.25">
      <c r="A2287" s="1" t="s">
        <v>1821</v>
      </c>
      <c r="B2287" s="3">
        <v>42989</v>
      </c>
      <c r="C2287" s="3">
        <v>42991</v>
      </c>
      <c r="D2287" s="1" t="s">
        <v>17</v>
      </c>
      <c r="E2287" s="1" t="s">
        <v>26</v>
      </c>
      <c r="F2287" s="2" t="s">
        <v>28</v>
      </c>
      <c r="G2287" s="1" t="s">
        <v>673</v>
      </c>
      <c r="H2287" s="1">
        <v>10.528</v>
      </c>
      <c r="I2287" s="1">
        <v>0.2</v>
      </c>
      <c r="J2287" s="1">
        <v>3.29</v>
      </c>
      <c r="K2287" t="str">
        <f t="shared" si="105"/>
        <v>Outlier</v>
      </c>
      <c r="N2287" t="str">
        <f t="shared" si="106"/>
        <v>Outlier</v>
      </c>
      <c r="O2287" t="str">
        <f t="shared" si="107"/>
        <v>Outlier</v>
      </c>
    </row>
    <row r="2288" spans="1:15" x14ac:dyDescent="0.25">
      <c r="A2288" s="1" t="s">
        <v>1822</v>
      </c>
      <c r="B2288" s="3">
        <v>42681</v>
      </c>
      <c r="C2288" s="3">
        <v>42683</v>
      </c>
      <c r="D2288" s="1" t="s">
        <v>31</v>
      </c>
      <c r="E2288" s="1" t="s">
        <v>35</v>
      </c>
      <c r="F2288" s="2" t="s">
        <v>28</v>
      </c>
      <c r="G2288" s="1" t="s">
        <v>29</v>
      </c>
      <c r="H2288" s="1">
        <v>11.36</v>
      </c>
      <c r="I2288" s="1">
        <v>0</v>
      </c>
      <c r="J2288" s="1">
        <v>3.2944</v>
      </c>
      <c r="K2288" t="str">
        <f t="shared" si="105"/>
        <v>Normal</v>
      </c>
      <c r="N2288" t="str">
        <f t="shared" si="106"/>
        <v>Outlier</v>
      </c>
      <c r="O2288" t="str">
        <f t="shared" si="107"/>
        <v>Outlier</v>
      </c>
    </row>
    <row r="2289" spans="1:15" x14ac:dyDescent="0.25">
      <c r="A2289" s="1" t="s">
        <v>1823</v>
      </c>
      <c r="B2289" s="3">
        <v>42098</v>
      </c>
      <c r="C2289" s="3">
        <v>42102</v>
      </c>
      <c r="D2289" s="1" t="s">
        <v>21</v>
      </c>
      <c r="E2289" s="1" t="s">
        <v>23</v>
      </c>
      <c r="F2289" s="2" t="s">
        <v>28</v>
      </c>
      <c r="G2289" s="1" t="s">
        <v>995</v>
      </c>
      <c r="H2289" s="1">
        <v>9.0879999999999992</v>
      </c>
      <c r="I2289" s="1">
        <v>0.2</v>
      </c>
      <c r="J2289" s="1">
        <v>3.2944</v>
      </c>
      <c r="K2289" t="str">
        <f t="shared" si="105"/>
        <v>Outlier</v>
      </c>
      <c r="N2289" t="str">
        <f t="shared" si="106"/>
        <v>Outlier</v>
      </c>
      <c r="O2289" t="str">
        <f t="shared" si="107"/>
        <v>Outlier</v>
      </c>
    </row>
    <row r="2290" spans="1:15" x14ac:dyDescent="0.25">
      <c r="A2290" s="1" t="s">
        <v>1097</v>
      </c>
      <c r="B2290" s="3">
        <v>42538</v>
      </c>
      <c r="C2290" s="3">
        <v>42539</v>
      </c>
      <c r="D2290" s="1" t="s">
        <v>31</v>
      </c>
      <c r="E2290" s="1" t="s">
        <v>23</v>
      </c>
      <c r="F2290" s="2" t="s">
        <v>14</v>
      </c>
      <c r="G2290" s="1" t="s">
        <v>279</v>
      </c>
      <c r="H2290" s="1">
        <v>30</v>
      </c>
      <c r="I2290" s="1">
        <v>0</v>
      </c>
      <c r="J2290" s="1">
        <v>3.3</v>
      </c>
      <c r="K2290" t="str">
        <f t="shared" si="105"/>
        <v>Normal</v>
      </c>
      <c r="N2290" t="str">
        <f t="shared" si="106"/>
        <v>Outlier</v>
      </c>
      <c r="O2290" t="str">
        <f t="shared" si="107"/>
        <v>Outlier</v>
      </c>
    </row>
    <row r="2291" spans="1:15" x14ac:dyDescent="0.25">
      <c r="A2291" s="1" t="s">
        <v>945</v>
      </c>
      <c r="B2291" s="3">
        <v>42357</v>
      </c>
      <c r="C2291" s="3">
        <v>42359</v>
      </c>
      <c r="D2291" s="1" t="s">
        <v>17</v>
      </c>
      <c r="E2291" s="1" t="s">
        <v>26</v>
      </c>
      <c r="F2291" s="2" t="s">
        <v>28</v>
      </c>
      <c r="G2291" s="1" t="s">
        <v>995</v>
      </c>
      <c r="H2291" s="1">
        <v>7.04</v>
      </c>
      <c r="I2291" s="1">
        <v>0</v>
      </c>
      <c r="J2291" s="1">
        <v>3.3088000000000002</v>
      </c>
      <c r="K2291" t="str">
        <f t="shared" si="105"/>
        <v>Normal</v>
      </c>
      <c r="N2291" t="str">
        <f t="shared" si="106"/>
        <v>Outlier</v>
      </c>
      <c r="O2291" t="str">
        <f t="shared" si="107"/>
        <v>Outlier</v>
      </c>
    </row>
    <row r="2292" spans="1:15" x14ac:dyDescent="0.25">
      <c r="A2292" s="1" t="s">
        <v>1824</v>
      </c>
      <c r="B2292" s="3">
        <v>42569</v>
      </c>
      <c r="C2292" s="3">
        <v>42574</v>
      </c>
      <c r="D2292" s="1" t="s">
        <v>17</v>
      </c>
      <c r="E2292" s="1" t="s">
        <v>26</v>
      </c>
      <c r="F2292" s="2" t="s">
        <v>14</v>
      </c>
      <c r="G2292" s="1" t="s">
        <v>279</v>
      </c>
      <c r="H2292" s="1">
        <v>15.576000000000001</v>
      </c>
      <c r="I2292" s="1">
        <v>0.2</v>
      </c>
      <c r="J2292" s="1">
        <v>3.3098999999999998</v>
      </c>
      <c r="K2292" t="str">
        <f t="shared" si="105"/>
        <v>Outlier</v>
      </c>
      <c r="N2292" t="str">
        <f t="shared" si="106"/>
        <v>Outlier</v>
      </c>
      <c r="O2292" t="str">
        <f t="shared" si="107"/>
        <v>Outlier</v>
      </c>
    </row>
    <row r="2293" spans="1:15" x14ac:dyDescent="0.25">
      <c r="A2293" s="1" t="s">
        <v>1825</v>
      </c>
      <c r="B2293" s="3">
        <v>42514</v>
      </c>
      <c r="C2293" s="3">
        <v>42518</v>
      </c>
      <c r="D2293" s="1" t="s">
        <v>21</v>
      </c>
      <c r="E2293" s="1" t="s">
        <v>23</v>
      </c>
      <c r="F2293" s="2" t="s">
        <v>28</v>
      </c>
      <c r="G2293" s="1" t="s">
        <v>937</v>
      </c>
      <c r="H2293" s="1">
        <v>16.655999999999999</v>
      </c>
      <c r="I2293" s="1">
        <v>0.2</v>
      </c>
      <c r="J2293" s="1">
        <v>3.3311999999999999</v>
      </c>
      <c r="K2293" t="str">
        <f t="shared" si="105"/>
        <v>Outlier</v>
      </c>
      <c r="N2293" t="str">
        <f t="shared" si="106"/>
        <v>Outlier</v>
      </c>
      <c r="O2293" t="str">
        <f t="shared" si="107"/>
        <v>Outlier</v>
      </c>
    </row>
    <row r="2294" spans="1:15" x14ac:dyDescent="0.25">
      <c r="A2294" s="1" t="s">
        <v>316</v>
      </c>
      <c r="B2294" s="3">
        <v>43052</v>
      </c>
      <c r="C2294" s="3">
        <v>43055</v>
      </c>
      <c r="D2294" s="1" t="s">
        <v>17</v>
      </c>
      <c r="E2294" s="1" t="s">
        <v>13</v>
      </c>
      <c r="F2294" s="2" t="s">
        <v>28</v>
      </c>
      <c r="G2294" s="1" t="s">
        <v>1162</v>
      </c>
      <c r="H2294" s="1">
        <v>8.9039999999999999</v>
      </c>
      <c r="I2294" s="1">
        <v>0.2</v>
      </c>
      <c r="J2294" s="1">
        <v>3.339</v>
      </c>
      <c r="K2294" t="str">
        <f t="shared" si="105"/>
        <v>Outlier</v>
      </c>
      <c r="N2294" t="str">
        <f t="shared" si="106"/>
        <v>Outlier</v>
      </c>
      <c r="O2294" t="str">
        <f t="shared" si="107"/>
        <v>Outlier</v>
      </c>
    </row>
    <row r="2295" spans="1:15" x14ac:dyDescent="0.25">
      <c r="A2295" s="1" t="s">
        <v>1826</v>
      </c>
      <c r="B2295" s="3">
        <v>42981</v>
      </c>
      <c r="C2295" s="3">
        <v>42985</v>
      </c>
      <c r="D2295" s="1" t="s">
        <v>21</v>
      </c>
      <c r="E2295" s="1" t="s">
        <v>26</v>
      </c>
      <c r="F2295" s="2" t="s">
        <v>28</v>
      </c>
      <c r="G2295" s="1" t="s">
        <v>1162</v>
      </c>
      <c r="H2295" s="1">
        <v>8.9039999999999999</v>
      </c>
      <c r="I2295" s="1">
        <v>0.2</v>
      </c>
      <c r="J2295" s="1">
        <v>3.339</v>
      </c>
      <c r="K2295" t="str">
        <f t="shared" si="105"/>
        <v>Outlier</v>
      </c>
      <c r="N2295" t="str">
        <f t="shared" si="106"/>
        <v>Outlier</v>
      </c>
      <c r="O2295" t="str">
        <f t="shared" si="107"/>
        <v>Outlier</v>
      </c>
    </row>
    <row r="2296" spans="1:15" x14ac:dyDescent="0.25">
      <c r="A2296" s="1" t="s">
        <v>1827</v>
      </c>
      <c r="B2296" s="3">
        <v>42328</v>
      </c>
      <c r="C2296" s="3">
        <v>42333</v>
      </c>
      <c r="D2296" s="1" t="s">
        <v>21</v>
      </c>
      <c r="E2296" s="1" t="s">
        <v>23</v>
      </c>
      <c r="F2296" s="2" t="s">
        <v>28</v>
      </c>
      <c r="G2296" s="1" t="s">
        <v>937</v>
      </c>
      <c r="H2296" s="1">
        <v>11.52</v>
      </c>
      <c r="I2296" s="1">
        <v>0</v>
      </c>
      <c r="J2296" s="1">
        <v>3.3408000000000002</v>
      </c>
      <c r="K2296" t="str">
        <f t="shared" si="105"/>
        <v>Normal</v>
      </c>
      <c r="N2296" t="str">
        <f t="shared" si="106"/>
        <v>Outlier</v>
      </c>
      <c r="O2296" t="str">
        <f t="shared" si="107"/>
        <v>Outlier</v>
      </c>
    </row>
    <row r="2297" spans="1:15" x14ac:dyDescent="0.25">
      <c r="A2297" s="1" t="s">
        <v>1828</v>
      </c>
      <c r="B2297" s="3">
        <v>42363</v>
      </c>
      <c r="C2297" s="3">
        <v>42369</v>
      </c>
      <c r="D2297" s="1" t="s">
        <v>21</v>
      </c>
      <c r="E2297" s="1" t="s">
        <v>13</v>
      </c>
      <c r="F2297" s="2" t="s">
        <v>28</v>
      </c>
      <c r="G2297" s="1" t="s">
        <v>1052</v>
      </c>
      <c r="H2297" s="1">
        <v>9.2159999999999993</v>
      </c>
      <c r="I2297" s="1">
        <v>0.2</v>
      </c>
      <c r="J2297" s="1">
        <v>3.3408000000000002</v>
      </c>
      <c r="K2297" t="str">
        <f t="shared" si="105"/>
        <v>Outlier</v>
      </c>
      <c r="N2297" t="str">
        <f t="shared" si="106"/>
        <v>Outlier</v>
      </c>
      <c r="O2297" t="str">
        <f t="shared" si="107"/>
        <v>Outlier</v>
      </c>
    </row>
    <row r="2298" spans="1:15" x14ac:dyDescent="0.25">
      <c r="A2298" s="1" t="s">
        <v>474</v>
      </c>
      <c r="B2298" s="3">
        <v>42684</v>
      </c>
      <c r="C2298" s="3">
        <v>42688</v>
      </c>
      <c r="D2298" s="1" t="s">
        <v>21</v>
      </c>
      <c r="E2298" s="1" t="s">
        <v>23</v>
      </c>
      <c r="F2298" s="2" t="s">
        <v>28</v>
      </c>
      <c r="G2298" s="1" t="s">
        <v>1052</v>
      </c>
      <c r="H2298" s="1">
        <v>9.2159999999999993</v>
      </c>
      <c r="I2298" s="1">
        <v>0.2</v>
      </c>
      <c r="J2298" s="1">
        <v>3.3408000000000002</v>
      </c>
      <c r="K2298" t="str">
        <f t="shared" si="105"/>
        <v>Outlier</v>
      </c>
      <c r="N2298" t="str">
        <f t="shared" si="106"/>
        <v>Outlier</v>
      </c>
      <c r="O2298" t="str">
        <f t="shared" si="107"/>
        <v>Outlier</v>
      </c>
    </row>
    <row r="2299" spans="1:15" x14ac:dyDescent="0.25">
      <c r="A2299" s="1" t="s">
        <v>1829</v>
      </c>
      <c r="B2299" s="3">
        <v>42603</v>
      </c>
      <c r="C2299" s="3">
        <v>42609</v>
      </c>
      <c r="D2299" s="1" t="s">
        <v>21</v>
      </c>
      <c r="E2299" s="1" t="s">
        <v>13</v>
      </c>
      <c r="F2299" s="2" t="s">
        <v>28</v>
      </c>
      <c r="G2299" s="1" t="s">
        <v>1052</v>
      </c>
      <c r="H2299" s="1">
        <v>9.2159999999999993</v>
      </c>
      <c r="I2299" s="1">
        <v>0.2</v>
      </c>
      <c r="J2299" s="1">
        <v>3.3408000000000002</v>
      </c>
      <c r="K2299" t="str">
        <f t="shared" si="105"/>
        <v>Outlier</v>
      </c>
      <c r="N2299" t="str">
        <f t="shared" si="106"/>
        <v>Outlier</v>
      </c>
      <c r="O2299" t="str">
        <f t="shared" si="107"/>
        <v>Outlier</v>
      </c>
    </row>
    <row r="2300" spans="1:15" x14ac:dyDescent="0.25">
      <c r="A2300" s="1" t="s">
        <v>1830</v>
      </c>
      <c r="B2300" s="3">
        <v>42609</v>
      </c>
      <c r="C2300" s="3">
        <v>42615</v>
      </c>
      <c r="D2300" s="1" t="s">
        <v>21</v>
      </c>
      <c r="E2300" s="1" t="s">
        <v>13</v>
      </c>
      <c r="F2300" s="2" t="s">
        <v>28</v>
      </c>
      <c r="G2300" s="1" t="s">
        <v>1052</v>
      </c>
      <c r="H2300" s="1">
        <v>9.2159999999999993</v>
      </c>
      <c r="I2300" s="1">
        <v>0.2</v>
      </c>
      <c r="J2300" s="1">
        <v>3.3408000000000002</v>
      </c>
      <c r="K2300" t="str">
        <f t="shared" si="105"/>
        <v>Outlier</v>
      </c>
      <c r="N2300" t="str">
        <f t="shared" si="106"/>
        <v>Outlier</v>
      </c>
      <c r="O2300" t="str">
        <f t="shared" si="107"/>
        <v>Outlier</v>
      </c>
    </row>
    <row r="2301" spans="1:15" x14ac:dyDescent="0.25">
      <c r="A2301" s="1" t="s">
        <v>1831</v>
      </c>
      <c r="B2301" s="3">
        <v>42495</v>
      </c>
      <c r="C2301" s="3">
        <v>42499</v>
      </c>
      <c r="D2301" s="1" t="s">
        <v>21</v>
      </c>
      <c r="E2301" s="1" t="s">
        <v>13</v>
      </c>
      <c r="F2301" s="2" t="s">
        <v>18</v>
      </c>
      <c r="G2301" s="1" t="s">
        <v>297</v>
      </c>
      <c r="H2301" s="1">
        <v>16.72</v>
      </c>
      <c r="I2301" s="1">
        <v>0.2</v>
      </c>
      <c r="J2301" s="1">
        <v>3.3439999999999999</v>
      </c>
      <c r="K2301" t="str">
        <f t="shared" si="105"/>
        <v>Outlier</v>
      </c>
      <c r="N2301" t="str">
        <f t="shared" si="106"/>
        <v>Outlier</v>
      </c>
      <c r="O2301" t="str">
        <f t="shared" si="107"/>
        <v>Outlier</v>
      </c>
    </row>
    <row r="2302" spans="1:15" x14ac:dyDescent="0.25">
      <c r="A2302" s="1" t="s">
        <v>1135</v>
      </c>
      <c r="B2302" s="3">
        <v>43072</v>
      </c>
      <c r="C2302" s="3">
        <v>43075</v>
      </c>
      <c r="D2302" s="1" t="s">
        <v>17</v>
      </c>
      <c r="E2302" s="1" t="s">
        <v>35</v>
      </c>
      <c r="F2302" s="2" t="s">
        <v>18</v>
      </c>
      <c r="G2302" s="1" t="s">
        <v>297</v>
      </c>
      <c r="H2302" s="1">
        <v>16.72</v>
      </c>
      <c r="I2302" s="1">
        <v>0.2</v>
      </c>
      <c r="J2302" s="1">
        <v>3.3439999999999999</v>
      </c>
      <c r="K2302" t="str">
        <f t="shared" si="105"/>
        <v>Outlier</v>
      </c>
      <c r="N2302" t="str">
        <f t="shared" si="106"/>
        <v>Outlier</v>
      </c>
      <c r="O2302" t="str">
        <f t="shared" si="107"/>
        <v>Outlier</v>
      </c>
    </row>
    <row r="2303" spans="1:15" x14ac:dyDescent="0.25">
      <c r="A2303" s="1" t="s">
        <v>1832</v>
      </c>
      <c r="B2303" s="3">
        <v>41751</v>
      </c>
      <c r="C2303" s="3">
        <v>41753</v>
      </c>
      <c r="D2303" s="1" t="s">
        <v>17</v>
      </c>
      <c r="E2303" s="1" t="s">
        <v>23</v>
      </c>
      <c r="F2303" s="2" t="s">
        <v>28</v>
      </c>
      <c r="G2303" s="1" t="s">
        <v>995</v>
      </c>
      <c r="H2303" s="1">
        <v>9.9120000000000008</v>
      </c>
      <c r="I2303" s="1">
        <v>0.2</v>
      </c>
      <c r="J2303" s="1">
        <v>3.3452999999999999</v>
      </c>
      <c r="K2303" t="str">
        <f t="shared" si="105"/>
        <v>Outlier</v>
      </c>
      <c r="N2303" t="str">
        <f t="shared" si="106"/>
        <v>Outlier</v>
      </c>
      <c r="O2303" t="str">
        <f t="shared" si="107"/>
        <v>Outlier</v>
      </c>
    </row>
    <row r="2304" spans="1:15" x14ac:dyDescent="0.25">
      <c r="A2304" s="1" t="s">
        <v>1833</v>
      </c>
      <c r="B2304" s="3">
        <v>42090</v>
      </c>
      <c r="C2304" s="3">
        <v>42097</v>
      </c>
      <c r="D2304" s="1" t="s">
        <v>21</v>
      </c>
      <c r="E2304" s="1" t="s">
        <v>35</v>
      </c>
      <c r="F2304" s="2" t="s">
        <v>28</v>
      </c>
      <c r="G2304" s="1" t="s">
        <v>68</v>
      </c>
      <c r="H2304" s="1">
        <v>83.7</v>
      </c>
      <c r="I2304" s="1">
        <v>0</v>
      </c>
      <c r="J2304" s="1">
        <v>3.3479999999999999</v>
      </c>
      <c r="K2304" t="str">
        <f t="shared" si="105"/>
        <v>Normal</v>
      </c>
      <c r="N2304" t="str">
        <f t="shared" si="106"/>
        <v>Outlier</v>
      </c>
      <c r="O2304" t="str">
        <f t="shared" si="107"/>
        <v>Outlier</v>
      </c>
    </row>
    <row r="2305" spans="1:15" x14ac:dyDescent="0.25">
      <c r="A2305" s="1" t="s">
        <v>231</v>
      </c>
      <c r="B2305" s="3">
        <v>42639</v>
      </c>
      <c r="C2305" s="3">
        <v>42644</v>
      </c>
      <c r="D2305" s="1" t="s">
        <v>21</v>
      </c>
      <c r="E2305" s="1" t="s">
        <v>26</v>
      </c>
      <c r="F2305" s="2" t="s">
        <v>28</v>
      </c>
      <c r="G2305" s="1" t="s">
        <v>1016</v>
      </c>
      <c r="H2305" s="1">
        <v>8.9280000000000008</v>
      </c>
      <c r="I2305" s="1">
        <v>0.2</v>
      </c>
      <c r="J2305" s="1">
        <v>3.3479999999999999</v>
      </c>
      <c r="K2305" t="str">
        <f t="shared" si="105"/>
        <v>Outlier</v>
      </c>
      <c r="N2305" t="str">
        <f t="shared" si="106"/>
        <v>Outlier</v>
      </c>
      <c r="O2305" t="str">
        <f t="shared" si="107"/>
        <v>Outlier</v>
      </c>
    </row>
    <row r="2306" spans="1:15" x14ac:dyDescent="0.25">
      <c r="A2306" s="1" t="s">
        <v>970</v>
      </c>
      <c r="B2306" s="3">
        <v>42573</v>
      </c>
      <c r="C2306" s="3">
        <v>42578</v>
      </c>
      <c r="D2306" s="1" t="s">
        <v>21</v>
      </c>
      <c r="E2306" s="1" t="s">
        <v>23</v>
      </c>
      <c r="F2306" s="2" t="s">
        <v>18</v>
      </c>
      <c r="G2306" s="1" t="s">
        <v>297</v>
      </c>
      <c r="H2306" s="1">
        <v>11.648</v>
      </c>
      <c r="I2306" s="1">
        <v>0.2</v>
      </c>
      <c r="J2306" s="1">
        <v>3.3488000000000002</v>
      </c>
      <c r="K2306" t="str">
        <f t="shared" ref="K2306:K2369" si="108">IF(OR(I2306&lt;$M$11,I2306&gt;$M$12),"Outlier","Normal")</f>
        <v>Outlier</v>
      </c>
      <c r="N2306" t="str">
        <f t="shared" ref="N2306:N2369" si="109">IF(OR(H2306&lt;$M$5,H2306&gt;$M$6),"Outlier","Normal")</f>
        <v>Outlier</v>
      </c>
      <c r="O2306" t="str">
        <f t="shared" ref="O2306:O2369" si="110">IF(OR(J2306&lt;$M$17,J2306&gt;$M$18),"Outlier","Normal")</f>
        <v>Outlier</v>
      </c>
    </row>
    <row r="2307" spans="1:15" x14ac:dyDescent="0.25">
      <c r="A2307" s="1" t="s">
        <v>229</v>
      </c>
      <c r="B2307" s="3">
        <v>42875</v>
      </c>
      <c r="C2307" s="3">
        <v>42879</v>
      </c>
      <c r="D2307" s="1" t="s">
        <v>21</v>
      </c>
      <c r="E2307" s="1" t="s">
        <v>35</v>
      </c>
      <c r="F2307" s="2" t="s">
        <v>18</v>
      </c>
      <c r="G2307" s="1" t="s">
        <v>297</v>
      </c>
      <c r="H2307" s="1">
        <v>6.98</v>
      </c>
      <c r="I2307" s="1">
        <v>0</v>
      </c>
      <c r="J2307" s="1">
        <v>3.3504</v>
      </c>
      <c r="K2307" t="str">
        <f t="shared" si="108"/>
        <v>Normal</v>
      </c>
      <c r="N2307" t="str">
        <f t="shared" si="109"/>
        <v>Outlier</v>
      </c>
      <c r="O2307" t="str">
        <f t="shared" si="110"/>
        <v>Outlier</v>
      </c>
    </row>
    <row r="2308" spans="1:15" x14ac:dyDescent="0.25">
      <c r="A2308" s="1" t="s">
        <v>109</v>
      </c>
      <c r="B2308" s="3">
        <v>42232</v>
      </c>
      <c r="C2308" s="3">
        <v>42236</v>
      </c>
      <c r="D2308" s="1" t="s">
        <v>21</v>
      </c>
      <c r="E2308" s="1" t="s">
        <v>23</v>
      </c>
      <c r="F2308" s="2" t="s">
        <v>28</v>
      </c>
      <c r="G2308" s="1" t="s">
        <v>68</v>
      </c>
      <c r="H2308" s="1">
        <v>44.688000000000002</v>
      </c>
      <c r="I2308" s="1">
        <v>0.2</v>
      </c>
      <c r="J2308" s="1">
        <v>3.3515999999999999</v>
      </c>
      <c r="K2308" t="str">
        <f t="shared" si="108"/>
        <v>Outlier</v>
      </c>
      <c r="N2308" t="str">
        <f t="shared" si="109"/>
        <v>Outlier</v>
      </c>
      <c r="O2308" t="str">
        <f t="shared" si="110"/>
        <v>Outlier</v>
      </c>
    </row>
    <row r="2309" spans="1:15" x14ac:dyDescent="0.25">
      <c r="A2309" s="1" t="s">
        <v>1752</v>
      </c>
      <c r="B2309" s="3">
        <v>42698</v>
      </c>
      <c r="C2309" s="3">
        <v>42705</v>
      </c>
      <c r="D2309" s="1" t="s">
        <v>21</v>
      </c>
      <c r="E2309" s="1" t="s">
        <v>35</v>
      </c>
      <c r="F2309" s="2" t="s">
        <v>14</v>
      </c>
      <c r="G2309" s="1" t="s">
        <v>58</v>
      </c>
      <c r="H2309" s="1">
        <v>33.520000000000003</v>
      </c>
      <c r="I2309" s="1">
        <v>0.2</v>
      </c>
      <c r="J2309" s="1">
        <v>3.3519999999999999</v>
      </c>
      <c r="K2309" t="str">
        <f t="shared" si="108"/>
        <v>Outlier</v>
      </c>
      <c r="N2309" t="str">
        <f t="shared" si="109"/>
        <v>Outlier</v>
      </c>
      <c r="O2309" t="str">
        <f t="shared" si="110"/>
        <v>Outlier</v>
      </c>
    </row>
    <row r="2310" spans="1:15" x14ac:dyDescent="0.25">
      <c r="A2310" s="1" t="s">
        <v>1834</v>
      </c>
      <c r="B2310" s="3">
        <v>42677</v>
      </c>
      <c r="C2310" s="3">
        <v>42683</v>
      </c>
      <c r="D2310" s="1" t="s">
        <v>21</v>
      </c>
      <c r="E2310" s="1" t="s">
        <v>26</v>
      </c>
      <c r="F2310" s="2" t="s">
        <v>28</v>
      </c>
      <c r="G2310" s="1" t="s">
        <v>1162</v>
      </c>
      <c r="H2310" s="1">
        <v>9.2479999999999993</v>
      </c>
      <c r="I2310" s="1">
        <v>0.2</v>
      </c>
      <c r="J2310" s="1">
        <v>3.3523999999999998</v>
      </c>
      <c r="K2310" t="str">
        <f t="shared" si="108"/>
        <v>Outlier</v>
      </c>
      <c r="N2310" t="str">
        <f t="shared" si="109"/>
        <v>Outlier</v>
      </c>
      <c r="O2310" t="str">
        <f t="shared" si="110"/>
        <v>Outlier</v>
      </c>
    </row>
    <row r="2311" spans="1:15" x14ac:dyDescent="0.25">
      <c r="A2311" s="1" t="s">
        <v>1835</v>
      </c>
      <c r="B2311" s="3">
        <v>42618</v>
      </c>
      <c r="C2311" s="3">
        <v>42623</v>
      </c>
      <c r="D2311" s="1" t="s">
        <v>17</v>
      </c>
      <c r="E2311" s="1" t="s">
        <v>26</v>
      </c>
      <c r="F2311" s="2" t="s">
        <v>28</v>
      </c>
      <c r="G2311" s="1" t="s">
        <v>1162</v>
      </c>
      <c r="H2311" s="1">
        <v>9.2479999999999993</v>
      </c>
      <c r="I2311" s="1">
        <v>0.2</v>
      </c>
      <c r="J2311" s="1">
        <v>3.3523999999999998</v>
      </c>
      <c r="K2311" t="str">
        <f t="shared" si="108"/>
        <v>Outlier</v>
      </c>
      <c r="N2311" t="str">
        <f t="shared" si="109"/>
        <v>Outlier</v>
      </c>
      <c r="O2311" t="str">
        <f t="shared" si="110"/>
        <v>Outlier</v>
      </c>
    </row>
    <row r="2312" spans="1:15" x14ac:dyDescent="0.25">
      <c r="A2312" s="1" t="s">
        <v>60</v>
      </c>
      <c r="B2312" s="3">
        <v>42930</v>
      </c>
      <c r="C2312" s="3">
        <v>42934</v>
      </c>
      <c r="D2312" s="1" t="s">
        <v>21</v>
      </c>
      <c r="E2312" s="1" t="s">
        <v>23</v>
      </c>
      <c r="F2312" s="2" t="s">
        <v>28</v>
      </c>
      <c r="G2312" s="1" t="s">
        <v>1162</v>
      </c>
      <c r="H2312" s="1">
        <v>9.2479999999999993</v>
      </c>
      <c r="I2312" s="1">
        <v>0.2</v>
      </c>
      <c r="J2312" s="1">
        <v>3.3523999999999998</v>
      </c>
      <c r="K2312" t="str">
        <f t="shared" si="108"/>
        <v>Outlier</v>
      </c>
      <c r="N2312" t="str">
        <f t="shared" si="109"/>
        <v>Outlier</v>
      </c>
      <c r="O2312" t="str">
        <f t="shared" si="110"/>
        <v>Outlier</v>
      </c>
    </row>
    <row r="2313" spans="1:15" x14ac:dyDescent="0.25">
      <c r="A2313" s="1" t="s">
        <v>1836</v>
      </c>
      <c r="B2313" s="3">
        <v>43001</v>
      </c>
      <c r="C2313" s="3">
        <v>43003</v>
      </c>
      <c r="D2313" s="1" t="s">
        <v>31</v>
      </c>
      <c r="E2313" s="1" t="s">
        <v>26</v>
      </c>
      <c r="F2313" s="2" t="s">
        <v>28</v>
      </c>
      <c r="G2313" s="1" t="s">
        <v>1162</v>
      </c>
      <c r="H2313" s="1">
        <v>9.2479999999999993</v>
      </c>
      <c r="I2313" s="1">
        <v>0.2</v>
      </c>
      <c r="J2313" s="1">
        <v>3.3523999999999998</v>
      </c>
      <c r="K2313" t="str">
        <f t="shared" si="108"/>
        <v>Outlier</v>
      </c>
      <c r="N2313" t="str">
        <f t="shared" si="109"/>
        <v>Outlier</v>
      </c>
      <c r="O2313" t="str">
        <f t="shared" si="110"/>
        <v>Outlier</v>
      </c>
    </row>
    <row r="2314" spans="1:15" x14ac:dyDescent="0.25">
      <c r="A2314" s="1" t="s">
        <v>1837</v>
      </c>
      <c r="B2314" s="3">
        <v>42848</v>
      </c>
      <c r="C2314" s="3">
        <v>42851</v>
      </c>
      <c r="D2314" s="1" t="s">
        <v>31</v>
      </c>
      <c r="E2314" s="1" t="s">
        <v>35</v>
      </c>
      <c r="F2314" s="2" t="s">
        <v>18</v>
      </c>
      <c r="G2314" s="1" t="s">
        <v>297</v>
      </c>
      <c r="H2314" s="1">
        <v>11.664</v>
      </c>
      <c r="I2314" s="1">
        <v>0.2</v>
      </c>
      <c r="J2314" s="1">
        <v>3.3534000000000002</v>
      </c>
      <c r="K2314" t="str">
        <f t="shared" si="108"/>
        <v>Outlier</v>
      </c>
      <c r="N2314" t="str">
        <f t="shared" si="109"/>
        <v>Outlier</v>
      </c>
      <c r="O2314" t="str">
        <f t="shared" si="110"/>
        <v>Outlier</v>
      </c>
    </row>
    <row r="2315" spans="1:15" x14ac:dyDescent="0.25">
      <c r="A2315" s="1" t="s">
        <v>1838</v>
      </c>
      <c r="B2315" s="3">
        <v>42509</v>
      </c>
      <c r="C2315" s="3">
        <v>42514</v>
      </c>
      <c r="D2315" s="1" t="s">
        <v>21</v>
      </c>
      <c r="E2315" s="1" t="s">
        <v>35</v>
      </c>
      <c r="F2315" s="2" t="s">
        <v>28</v>
      </c>
      <c r="G2315" s="1" t="s">
        <v>995</v>
      </c>
      <c r="H2315" s="1">
        <v>9.5839999999999996</v>
      </c>
      <c r="I2315" s="1">
        <v>0.2</v>
      </c>
      <c r="J2315" s="1">
        <v>3.3544</v>
      </c>
      <c r="K2315" t="str">
        <f t="shared" si="108"/>
        <v>Outlier</v>
      </c>
      <c r="N2315" t="str">
        <f t="shared" si="109"/>
        <v>Outlier</v>
      </c>
      <c r="O2315" t="str">
        <f t="shared" si="110"/>
        <v>Outlier</v>
      </c>
    </row>
    <row r="2316" spans="1:15" x14ac:dyDescent="0.25">
      <c r="A2316" s="1" t="s">
        <v>1839</v>
      </c>
      <c r="B2316" s="3">
        <v>41740</v>
      </c>
      <c r="C2316" s="3">
        <v>41745</v>
      </c>
      <c r="D2316" s="1" t="s">
        <v>21</v>
      </c>
      <c r="E2316" s="1" t="s">
        <v>35</v>
      </c>
      <c r="F2316" s="2" t="s">
        <v>28</v>
      </c>
      <c r="G2316" s="1" t="s">
        <v>995</v>
      </c>
      <c r="H2316" s="1">
        <v>9.5839999999999996</v>
      </c>
      <c r="I2316" s="1">
        <v>0.2</v>
      </c>
      <c r="J2316" s="1">
        <v>3.3544</v>
      </c>
      <c r="K2316" t="str">
        <f t="shared" si="108"/>
        <v>Outlier</v>
      </c>
      <c r="N2316" t="str">
        <f t="shared" si="109"/>
        <v>Outlier</v>
      </c>
      <c r="O2316" t="str">
        <f t="shared" si="110"/>
        <v>Outlier</v>
      </c>
    </row>
    <row r="2317" spans="1:15" x14ac:dyDescent="0.25">
      <c r="A2317" s="1" t="s">
        <v>1840</v>
      </c>
      <c r="B2317" s="3">
        <v>42341</v>
      </c>
      <c r="C2317" s="3">
        <v>42346</v>
      </c>
      <c r="D2317" s="1" t="s">
        <v>21</v>
      </c>
      <c r="E2317" s="1" t="s">
        <v>23</v>
      </c>
      <c r="F2317" s="2" t="s">
        <v>28</v>
      </c>
      <c r="G2317" s="1" t="s">
        <v>995</v>
      </c>
      <c r="H2317" s="1">
        <v>10.752000000000001</v>
      </c>
      <c r="I2317" s="1">
        <v>0.2</v>
      </c>
      <c r="J2317" s="1">
        <v>3.36</v>
      </c>
      <c r="K2317" t="str">
        <f t="shared" si="108"/>
        <v>Outlier</v>
      </c>
      <c r="N2317" t="str">
        <f t="shared" si="109"/>
        <v>Outlier</v>
      </c>
      <c r="O2317" t="str">
        <f t="shared" si="110"/>
        <v>Outlier</v>
      </c>
    </row>
    <row r="2318" spans="1:15" x14ac:dyDescent="0.25">
      <c r="A2318" s="1" t="s">
        <v>127</v>
      </c>
      <c r="B2318" s="3">
        <v>42217</v>
      </c>
      <c r="C2318" s="3">
        <v>42223</v>
      </c>
      <c r="D2318" s="1" t="s">
        <v>21</v>
      </c>
      <c r="E2318" s="1" t="s">
        <v>35</v>
      </c>
      <c r="F2318" s="2" t="s">
        <v>28</v>
      </c>
      <c r="G2318" s="1" t="s">
        <v>937</v>
      </c>
      <c r="H2318" s="1">
        <v>6.72</v>
      </c>
      <c r="I2318" s="1">
        <v>0</v>
      </c>
      <c r="J2318" s="1">
        <v>3.36</v>
      </c>
      <c r="K2318" t="str">
        <f t="shared" si="108"/>
        <v>Normal</v>
      </c>
      <c r="N2318" t="str">
        <f t="shared" si="109"/>
        <v>Outlier</v>
      </c>
      <c r="O2318" t="str">
        <f t="shared" si="110"/>
        <v>Outlier</v>
      </c>
    </row>
    <row r="2319" spans="1:15" x14ac:dyDescent="0.25">
      <c r="A2319" s="1" t="s">
        <v>1841</v>
      </c>
      <c r="B2319" s="3">
        <v>41946</v>
      </c>
      <c r="C2319" s="3">
        <v>41946</v>
      </c>
      <c r="D2319" s="1" t="s">
        <v>12</v>
      </c>
      <c r="E2319" s="1" t="s">
        <v>35</v>
      </c>
      <c r="F2319" s="2" t="s">
        <v>28</v>
      </c>
      <c r="G2319" s="1" t="s">
        <v>937</v>
      </c>
      <c r="H2319" s="1">
        <v>6.72</v>
      </c>
      <c r="I2319" s="1">
        <v>0</v>
      </c>
      <c r="J2319" s="1">
        <v>3.36</v>
      </c>
      <c r="K2319" t="str">
        <f t="shared" si="108"/>
        <v>Normal</v>
      </c>
      <c r="N2319" t="str">
        <f t="shared" si="109"/>
        <v>Outlier</v>
      </c>
      <c r="O2319" t="str">
        <f t="shared" si="110"/>
        <v>Outlier</v>
      </c>
    </row>
    <row r="2320" spans="1:15" x14ac:dyDescent="0.25">
      <c r="A2320" s="1" t="s">
        <v>1693</v>
      </c>
      <c r="B2320" s="3">
        <v>42565</v>
      </c>
      <c r="C2320" s="3">
        <v>42569</v>
      </c>
      <c r="D2320" s="1" t="s">
        <v>17</v>
      </c>
      <c r="E2320" s="1" t="s">
        <v>23</v>
      </c>
      <c r="F2320" s="2" t="s">
        <v>28</v>
      </c>
      <c r="G2320" s="1" t="s">
        <v>68</v>
      </c>
      <c r="H2320" s="1">
        <v>11.21</v>
      </c>
      <c r="I2320" s="1">
        <v>0</v>
      </c>
      <c r="J2320" s="1">
        <v>3.363</v>
      </c>
      <c r="K2320" t="str">
        <f t="shared" si="108"/>
        <v>Normal</v>
      </c>
      <c r="N2320" t="str">
        <f t="shared" si="109"/>
        <v>Outlier</v>
      </c>
      <c r="O2320" t="str">
        <f t="shared" si="110"/>
        <v>Outlier</v>
      </c>
    </row>
    <row r="2321" spans="1:15" x14ac:dyDescent="0.25">
      <c r="A2321" s="1" t="s">
        <v>1842</v>
      </c>
      <c r="B2321" s="3">
        <v>43052</v>
      </c>
      <c r="C2321" s="3">
        <v>43057</v>
      </c>
      <c r="D2321" s="1" t="s">
        <v>21</v>
      </c>
      <c r="E2321" s="1" t="s">
        <v>23</v>
      </c>
      <c r="F2321" s="2" t="s">
        <v>28</v>
      </c>
      <c r="G2321" s="1" t="s">
        <v>68</v>
      </c>
      <c r="H2321" s="1">
        <v>11.21</v>
      </c>
      <c r="I2321" s="1">
        <v>0</v>
      </c>
      <c r="J2321" s="1">
        <v>3.363</v>
      </c>
      <c r="K2321" t="str">
        <f t="shared" si="108"/>
        <v>Normal</v>
      </c>
      <c r="N2321" t="str">
        <f t="shared" si="109"/>
        <v>Outlier</v>
      </c>
      <c r="O2321" t="str">
        <f t="shared" si="110"/>
        <v>Outlier</v>
      </c>
    </row>
    <row r="2322" spans="1:15" x14ac:dyDescent="0.25">
      <c r="A2322" s="1" t="s">
        <v>1843</v>
      </c>
      <c r="B2322" s="3">
        <v>42438</v>
      </c>
      <c r="C2322" s="3">
        <v>42441</v>
      </c>
      <c r="D2322" s="1" t="s">
        <v>31</v>
      </c>
      <c r="E2322" s="1" t="s">
        <v>23</v>
      </c>
      <c r="F2322" s="2" t="s">
        <v>28</v>
      </c>
      <c r="G2322" s="1" t="s">
        <v>68</v>
      </c>
      <c r="H2322" s="1">
        <v>11.21</v>
      </c>
      <c r="I2322" s="1">
        <v>0</v>
      </c>
      <c r="J2322" s="1">
        <v>3.363</v>
      </c>
      <c r="K2322" t="str">
        <f t="shared" si="108"/>
        <v>Normal</v>
      </c>
      <c r="N2322" t="str">
        <f t="shared" si="109"/>
        <v>Outlier</v>
      </c>
      <c r="O2322" t="str">
        <f t="shared" si="110"/>
        <v>Outlier</v>
      </c>
    </row>
    <row r="2323" spans="1:15" x14ac:dyDescent="0.25">
      <c r="A2323" s="1" t="s">
        <v>1844</v>
      </c>
      <c r="B2323" s="3">
        <v>42691</v>
      </c>
      <c r="C2323" s="3">
        <v>42696</v>
      </c>
      <c r="D2323" s="1" t="s">
        <v>21</v>
      </c>
      <c r="E2323" s="1" t="s">
        <v>35</v>
      </c>
      <c r="F2323" s="2" t="s">
        <v>28</v>
      </c>
      <c r="G2323" s="1" t="s">
        <v>995</v>
      </c>
      <c r="H2323" s="1">
        <v>10.776</v>
      </c>
      <c r="I2323" s="1">
        <v>0.2</v>
      </c>
      <c r="J2323" s="1">
        <v>3.3675000000000002</v>
      </c>
      <c r="K2323" t="str">
        <f t="shared" si="108"/>
        <v>Outlier</v>
      </c>
      <c r="N2323" t="str">
        <f t="shared" si="109"/>
        <v>Outlier</v>
      </c>
      <c r="O2323" t="str">
        <f t="shared" si="110"/>
        <v>Outlier</v>
      </c>
    </row>
    <row r="2324" spans="1:15" x14ac:dyDescent="0.25">
      <c r="A2324" s="1" t="s">
        <v>1845</v>
      </c>
      <c r="B2324" s="3">
        <v>43079</v>
      </c>
      <c r="C2324" s="3">
        <v>43083</v>
      </c>
      <c r="D2324" s="1" t="s">
        <v>21</v>
      </c>
      <c r="E2324" s="1" t="s">
        <v>23</v>
      </c>
      <c r="F2324" s="2" t="s">
        <v>14</v>
      </c>
      <c r="G2324" s="1" t="s">
        <v>279</v>
      </c>
      <c r="H2324" s="1">
        <v>14.2</v>
      </c>
      <c r="I2324" s="1">
        <v>0.2</v>
      </c>
      <c r="J2324" s="1">
        <v>3.3725000000000001</v>
      </c>
      <c r="K2324" t="str">
        <f t="shared" si="108"/>
        <v>Outlier</v>
      </c>
      <c r="N2324" t="str">
        <f t="shared" si="109"/>
        <v>Outlier</v>
      </c>
      <c r="O2324" t="str">
        <f t="shared" si="110"/>
        <v>Outlier</v>
      </c>
    </row>
    <row r="2325" spans="1:15" x14ac:dyDescent="0.25">
      <c r="A2325" s="1" t="s">
        <v>1846</v>
      </c>
      <c r="B2325" s="3">
        <v>41946</v>
      </c>
      <c r="C2325" s="3">
        <v>41951</v>
      </c>
      <c r="D2325" s="1" t="s">
        <v>21</v>
      </c>
      <c r="E2325" s="1" t="s">
        <v>23</v>
      </c>
      <c r="F2325" s="2" t="s">
        <v>28</v>
      </c>
      <c r="G2325" s="1" t="s">
        <v>29</v>
      </c>
      <c r="H2325" s="1">
        <v>11.64</v>
      </c>
      <c r="I2325" s="1">
        <v>0</v>
      </c>
      <c r="J2325" s="1">
        <v>3.3755999999999999</v>
      </c>
      <c r="K2325" t="str">
        <f t="shared" si="108"/>
        <v>Normal</v>
      </c>
      <c r="N2325" t="str">
        <f t="shared" si="109"/>
        <v>Outlier</v>
      </c>
      <c r="O2325" t="str">
        <f t="shared" si="110"/>
        <v>Outlier</v>
      </c>
    </row>
    <row r="2326" spans="1:15" x14ac:dyDescent="0.25">
      <c r="A2326" s="1" t="s">
        <v>1847</v>
      </c>
      <c r="B2326" s="3">
        <v>42316</v>
      </c>
      <c r="C2326" s="3">
        <v>42322</v>
      </c>
      <c r="D2326" s="1" t="s">
        <v>21</v>
      </c>
      <c r="E2326" s="1" t="s">
        <v>23</v>
      </c>
      <c r="F2326" s="2" t="s">
        <v>28</v>
      </c>
      <c r="G2326" s="1" t="s">
        <v>937</v>
      </c>
      <c r="H2326" s="1">
        <v>11.65</v>
      </c>
      <c r="I2326" s="1">
        <v>0</v>
      </c>
      <c r="J2326" s="1">
        <v>3.3784999999999998</v>
      </c>
      <c r="K2326" t="str">
        <f t="shared" si="108"/>
        <v>Normal</v>
      </c>
      <c r="N2326" t="str">
        <f t="shared" si="109"/>
        <v>Outlier</v>
      </c>
      <c r="O2326" t="str">
        <f t="shared" si="110"/>
        <v>Outlier</v>
      </c>
    </row>
    <row r="2327" spans="1:15" x14ac:dyDescent="0.25">
      <c r="A2327" s="1" t="s">
        <v>1848</v>
      </c>
      <c r="B2327" s="3">
        <v>41775</v>
      </c>
      <c r="C2327" s="3">
        <v>41779</v>
      </c>
      <c r="D2327" s="1" t="s">
        <v>21</v>
      </c>
      <c r="E2327" s="1" t="s">
        <v>35</v>
      </c>
      <c r="F2327" s="2" t="s">
        <v>14</v>
      </c>
      <c r="G2327" s="1" t="s">
        <v>279</v>
      </c>
      <c r="H2327" s="1">
        <v>56.4</v>
      </c>
      <c r="I2327" s="1">
        <v>0</v>
      </c>
      <c r="J2327" s="1">
        <v>3.3839999999999999</v>
      </c>
      <c r="K2327" t="str">
        <f t="shared" si="108"/>
        <v>Normal</v>
      </c>
      <c r="N2327" t="str">
        <f t="shared" si="109"/>
        <v>Outlier</v>
      </c>
      <c r="O2327" t="str">
        <f t="shared" si="110"/>
        <v>Outlier</v>
      </c>
    </row>
    <row r="2328" spans="1:15" x14ac:dyDescent="0.25">
      <c r="A2328" s="1" t="s">
        <v>86</v>
      </c>
      <c r="B2328" s="3">
        <v>42612</v>
      </c>
      <c r="C2328" s="3">
        <v>42614</v>
      </c>
      <c r="D2328" s="1" t="s">
        <v>31</v>
      </c>
      <c r="E2328" s="1" t="s">
        <v>23</v>
      </c>
      <c r="F2328" s="2" t="s">
        <v>28</v>
      </c>
      <c r="G2328" s="1" t="s">
        <v>68</v>
      </c>
      <c r="H2328" s="1">
        <v>54.223999999999997</v>
      </c>
      <c r="I2328" s="1">
        <v>0.2</v>
      </c>
      <c r="J2328" s="1">
        <v>3.3889999999999998</v>
      </c>
      <c r="K2328" t="str">
        <f t="shared" si="108"/>
        <v>Outlier</v>
      </c>
      <c r="N2328" t="str">
        <f t="shared" si="109"/>
        <v>Outlier</v>
      </c>
      <c r="O2328" t="str">
        <f t="shared" si="110"/>
        <v>Outlier</v>
      </c>
    </row>
    <row r="2329" spans="1:15" x14ac:dyDescent="0.25">
      <c r="A2329" s="1" t="s">
        <v>733</v>
      </c>
      <c r="B2329" s="3">
        <v>42810</v>
      </c>
      <c r="C2329" s="3">
        <v>42810</v>
      </c>
      <c r="D2329" s="1" t="s">
        <v>12</v>
      </c>
      <c r="E2329" s="1" t="s">
        <v>23</v>
      </c>
      <c r="F2329" s="2" t="s">
        <v>28</v>
      </c>
      <c r="G2329" s="1" t="s">
        <v>68</v>
      </c>
      <c r="H2329" s="1">
        <v>54.223999999999997</v>
      </c>
      <c r="I2329" s="1">
        <v>0.2</v>
      </c>
      <c r="J2329" s="1">
        <v>3.3889999999999998</v>
      </c>
      <c r="K2329" t="str">
        <f t="shared" si="108"/>
        <v>Outlier</v>
      </c>
      <c r="N2329" t="str">
        <f t="shared" si="109"/>
        <v>Outlier</v>
      </c>
      <c r="O2329" t="str">
        <f t="shared" si="110"/>
        <v>Outlier</v>
      </c>
    </row>
    <row r="2330" spans="1:15" x14ac:dyDescent="0.25">
      <c r="A2330" s="1" t="s">
        <v>1849</v>
      </c>
      <c r="B2330" s="3">
        <v>43050</v>
      </c>
      <c r="C2330" s="3">
        <v>43052</v>
      </c>
      <c r="D2330" s="1" t="s">
        <v>31</v>
      </c>
      <c r="E2330" s="1" t="s">
        <v>26</v>
      </c>
      <c r="F2330" s="2" t="s">
        <v>28</v>
      </c>
      <c r="G2330" s="1" t="s">
        <v>1052</v>
      </c>
      <c r="H2330" s="1">
        <v>10.44</v>
      </c>
      <c r="I2330" s="1">
        <v>0.2</v>
      </c>
      <c r="J2330" s="1">
        <v>3.3929999999999998</v>
      </c>
      <c r="K2330" t="str">
        <f t="shared" si="108"/>
        <v>Outlier</v>
      </c>
      <c r="N2330" t="str">
        <f t="shared" si="109"/>
        <v>Outlier</v>
      </c>
      <c r="O2330" t="str">
        <f t="shared" si="110"/>
        <v>Outlier</v>
      </c>
    </row>
    <row r="2331" spans="1:15" x14ac:dyDescent="0.25">
      <c r="A2331" s="1" t="s">
        <v>1850</v>
      </c>
      <c r="B2331" s="3">
        <v>42079</v>
      </c>
      <c r="C2331" s="3">
        <v>42082</v>
      </c>
      <c r="D2331" s="1" t="s">
        <v>17</v>
      </c>
      <c r="E2331" s="1" t="s">
        <v>13</v>
      </c>
      <c r="F2331" s="2" t="s">
        <v>28</v>
      </c>
      <c r="G2331" s="1" t="s">
        <v>1016</v>
      </c>
      <c r="H2331" s="1">
        <v>7.38</v>
      </c>
      <c r="I2331" s="1">
        <v>0</v>
      </c>
      <c r="J2331" s="1">
        <v>3.3948</v>
      </c>
      <c r="K2331" t="str">
        <f t="shared" si="108"/>
        <v>Normal</v>
      </c>
      <c r="N2331" t="str">
        <f t="shared" si="109"/>
        <v>Outlier</v>
      </c>
      <c r="O2331" t="str">
        <f t="shared" si="110"/>
        <v>Outlier</v>
      </c>
    </row>
    <row r="2332" spans="1:15" x14ac:dyDescent="0.25">
      <c r="A2332" s="1" t="s">
        <v>1851</v>
      </c>
      <c r="B2332" s="3">
        <v>42250</v>
      </c>
      <c r="C2332" s="3">
        <v>42256</v>
      </c>
      <c r="D2332" s="1" t="s">
        <v>21</v>
      </c>
      <c r="E2332" s="1" t="s">
        <v>35</v>
      </c>
      <c r="F2332" s="2" t="s">
        <v>14</v>
      </c>
      <c r="G2332" s="1" t="s">
        <v>279</v>
      </c>
      <c r="H2332" s="1">
        <v>17.899999999999999</v>
      </c>
      <c r="I2332" s="1">
        <v>0</v>
      </c>
      <c r="J2332" s="1">
        <v>3.4009999999999998</v>
      </c>
      <c r="K2332" t="str">
        <f t="shared" si="108"/>
        <v>Normal</v>
      </c>
      <c r="N2332" t="str">
        <f t="shared" si="109"/>
        <v>Outlier</v>
      </c>
      <c r="O2332" t="str">
        <f t="shared" si="110"/>
        <v>Outlier</v>
      </c>
    </row>
    <row r="2333" spans="1:15" x14ac:dyDescent="0.25">
      <c r="A2333" s="1" t="s">
        <v>912</v>
      </c>
      <c r="B2333" s="3">
        <v>42289</v>
      </c>
      <c r="C2333" s="3">
        <v>42294</v>
      </c>
      <c r="D2333" s="1" t="s">
        <v>21</v>
      </c>
      <c r="E2333" s="1" t="s">
        <v>35</v>
      </c>
      <c r="F2333" s="2" t="s">
        <v>14</v>
      </c>
      <c r="G2333" s="1" t="s">
        <v>279</v>
      </c>
      <c r="H2333" s="1">
        <v>17.899999999999999</v>
      </c>
      <c r="I2333" s="1">
        <v>0</v>
      </c>
      <c r="J2333" s="1">
        <v>3.4009999999999998</v>
      </c>
      <c r="K2333" t="str">
        <f t="shared" si="108"/>
        <v>Normal</v>
      </c>
      <c r="N2333" t="str">
        <f t="shared" si="109"/>
        <v>Outlier</v>
      </c>
      <c r="O2333" t="str">
        <f t="shared" si="110"/>
        <v>Outlier</v>
      </c>
    </row>
    <row r="2334" spans="1:15" x14ac:dyDescent="0.25">
      <c r="A2334" s="1" t="s">
        <v>1852</v>
      </c>
      <c r="B2334" s="3">
        <v>41701</v>
      </c>
      <c r="C2334" s="3">
        <v>41705</v>
      </c>
      <c r="D2334" s="1" t="s">
        <v>17</v>
      </c>
      <c r="E2334" s="1" t="s">
        <v>13</v>
      </c>
      <c r="F2334" s="2" t="s">
        <v>28</v>
      </c>
      <c r="G2334" s="1" t="s">
        <v>937</v>
      </c>
      <c r="H2334" s="1">
        <v>19.456</v>
      </c>
      <c r="I2334" s="1">
        <v>0.2</v>
      </c>
      <c r="J2334" s="1">
        <v>3.4047999999999998</v>
      </c>
      <c r="K2334" t="str">
        <f t="shared" si="108"/>
        <v>Outlier</v>
      </c>
      <c r="N2334" t="str">
        <f t="shared" si="109"/>
        <v>Outlier</v>
      </c>
      <c r="O2334" t="str">
        <f t="shared" si="110"/>
        <v>Outlier</v>
      </c>
    </row>
    <row r="2335" spans="1:15" x14ac:dyDescent="0.25">
      <c r="A2335" s="1" t="s">
        <v>151</v>
      </c>
      <c r="B2335" s="3">
        <v>42615</v>
      </c>
      <c r="C2335" s="3">
        <v>42619</v>
      </c>
      <c r="D2335" s="1" t="s">
        <v>21</v>
      </c>
      <c r="E2335" s="1" t="s">
        <v>13</v>
      </c>
      <c r="F2335" s="2" t="s">
        <v>28</v>
      </c>
      <c r="G2335" s="1" t="s">
        <v>937</v>
      </c>
      <c r="H2335" s="1">
        <v>19.456</v>
      </c>
      <c r="I2335" s="1">
        <v>0.2</v>
      </c>
      <c r="J2335" s="1">
        <v>3.4047999999999998</v>
      </c>
      <c r="K2335" t="str">
        <f t="shared" si="108"/>
        <v>Outlier</v>
      </c>
      <c r="N2335" t="str">
        <f t="shared" si="109"/>
        <v>Outlier</v>
      </c>
      <c r="O2335" t="str">
        <f t="shared" si="110"/>
        <v>Outlier</v>
      </c>
    </row>
    <row r="2336" spans="1:15" x14ac:dyDescent="0.25">
      <c r="A2336" s="1" t="s">
        <v>1853</v>
      </c>
      <c r="B2336" s="3">
        <v>41697</v>
      </c>
      <c r="C2336" s="3">
        <v>41701</v>
      </c>
      <c r="D2336" s="1" t="s">
        <v>31</v>
      </c>
      <c r="E2336" s="1" t="s">
        <v>23</v>
      </c>
      <c r="F2336" s="2" t="s">
        <v>28</v>
      </c>
      <c r="G2336" s="1" t="s">
        <v>937</v>
      </c>
      <c r="H2336" s="1">
        <v>19.456</v>
      </c>
      <c r="I2336" s="1">
        <v>0.2</v>
      </c>
      <c r="J2336" s="1">
        <v>3.4047999999999998</v>
      </c>
      <c r="K2336" t="str">
        <f t="shared" si="108"/>
        <v>Outlier</v>
      </c>
      <c r="N2336" t="str">
        <f t="shared" si="109"/>
        <v>Outlier</v>
      </c>
      <c r="O2336" t="str">
        <f t="shared" si="110"/>
        <v>Outlier</v>
      </c>
    </row>
    <row r="2337" spans="1:15" x14ac:dyDescent="0.25">
      <c r="A2337" s="1" t="s">
        <v>1854</v>
      </c>
      <c r="B2337" s="3">
        <v>41891</v>
      </c>
      <c r="C2337" s="3">
        <v>41896</v>
      </c>
      <c r="D2337" s="1" t="s">
        <v>17</v>
      </c>
      <c r="E2337" s="1" t="s">
        <v>26</v>
      </c>
      <c r="F2337" s="2" t="s">
        <v>28</v>
      </c>
      <c r="G2337" s="1" t="s">
        <v>1162</v>
      </c>
      <c r="H2337" s="1">
        <v>10.896000000000001</v>
      </c>
      <c r="I2337" s="1">
        <v>0.2</v>
      </c>
      <c r="J2337" s="1">
        <v>3.4049999999999998</v>
      </c>
      <c r="K2337" t="str">
        <f t="shared" si="108"/>
        <v>Outlier</v>
      </c>
      <c r="N2337" t="str">
        <f t="shared" si="109"/>
        <v>Outlier</v>
      </c>
      <c r="O2337" t="str">
        <f t="shared" si="110"/>
        <v>Outlier</v>
      </c>
    </row>
    <row r="2338" spans="1:15" x14ac:dyDescent="0.25">
      <c r="A2338" s="1" t="s">
        <v>1410</v>
      </c>
      <c r="B2338" s="3">
        <v>42786</v>
      </c>
      <c r="C2338" s="3">
        <v>42791</v>
      </c>
      <c r="D2338" s="1" t="s">
        <v>21</v>
      </c>
      <c r="E2338" s="1" t="s">
        <v>26</v>
      </c>
      <c r="F2338" s="2" t="s">
        <v>28</v>
      </c>
      <c r="G2338" s="1" t="s">
        <v>952</v>
      </c>
      <c r="H2338" s="1">
        <v>13.11</v>
      </c>
      <c r="I2338" s="1">
        <v>0</v>
      </c>
      <c r="J2338" s="1">
        <v>3.4085999999999999</v>
      </c>
      <c r="K2338" t="str">
        <f t="shared" si="108"/>
        <v>Normal</v>
      </c>
      <c r="N2338" t="str">
        <f t="shared" si="109"/>
        <v>Outlier</v>
      </c>
      <c r="O2338" t="str">
        <f t="shared" si="110"/>
        <v>Outlier</v>
      </c>
    </row>
    <row r="2339" spans="1:15" x14ac:dyDescent="0.25">
      <c r="A2339" s="1" t="s">
        <v>1855</v>
      </c>
      <c r="B2339" s="3">
        <v>42089</v>
      </c>
      <c r="C2339" s="3">
        <v>42091</v>
      </c>
      <c r="D2339" s="1" t="s">
        <v>17</v>
      </c>
      <c r="E2339" s="1" t="s">
        <v>23</v>
      </c>
      <c r="F2339" s="2" t="s">
        <v>28</v>
      </c>
      <c r="G2339" s="1" t="s">
        <v>952</v>
      </c>
      <c r="H2339" s="1">
        <v>13.11</v>
      </c>
      <c r="I2339" s="1">
        <v>0</v>
      </c>
      <c r="J2339" s="1">
        <v>3.4085999999999999</v>
      </c>
      <c r="K2339" t="str">
        <f t="shared" si="108"/>
        <v>Normal</v>
      </c>
      <c r="N2339" t="str">
        <f t="shared" si="109"/>
        <v>Outlier</v>
      </c>
      <c r="O2339" t="str">
        <f t="shared" si="110"/>
        <v>Outlier</v>
      </c>
    </row>
    <row r="2340" spans="1:15" x14ac:dyDescent="0.25">
      <c r="A2340" s="1" t="s">
        <v>1856</v>
      </c>
      <c r="B2340" s="3">
        <v>41952</v>
      </c>
      <c r="C2340" s="3">
        <v>41954</v>
      </c>
      <c r="D2340" s="1" t="s">
        <v>17</v>
      </c>
      <c r="E2340" s="1" t="s">
        <v>35</v>
      </c>
      <c r="F2340" s="2" t="s">
        <v>28</v>
      </c>
      <c r="G2340" s="1" t="s">
        <v>68</v>
      </c>
      <c r="H2340" s="1">
        <v>340.92</v>
      </c>
      <c r="I2340" s="1">
        <v>0</v>
      </c>
      <c r="J2340" s="1">
        <v>3.4091999999999998</v>
      </c>
      <c r="K2340" t="str">
        <f t="shared" si="108"/>
        <v>Normal</v>
      </c>
      <c r="N2340" t="str">
        <f t="shared" si="109"/>
        <v>Outlier</v>
      </c>
      <c r="O2340" t="str">
        <f t="shared" si="110"/>
        <v>Outlier</v>
      </c>
    </row>
    <row r="2341" spans="1:15" x14ac:dyDescent="0.25">
      <c r="A2341" s="1" t="s">
        <v>1857</v>
      </c>
      <c r="B2341" s="3">
        <v>42664</v>
      </c>
      <c r="C2341" s="3">
        <v>42670</v>
      </c>
      <c r="D2341" s="1" t="s">
        <v>21</v>
      </c>
      <c r="E2341" s="1" t="s">
        <v>35</v>
      </c>
      <c r="F2341" s="2" t="s">
        <v>28</v>
      </c>
      <c r="G2341" s="1" t="s">
        <v>68</v>
      </c>
      <c r="H2341" s="1">
        <v>340.92</v>
      </c>
      <c r="I2341" s="1">
        <v>0</v>
      </c>
      <c r="J2341" s="1">
        <v>3.4091999999999998</v>
      </c>
      <c r="K2341" t="str">
        <f t="shared" si="108"/>
        <v>Normal</v>
      </c>
      <c r="N2341" t="str">
        <f t="shared" si="109"/>
        <v>Outlier</v>
      </c>
      <c r="O2341" t="str">
        <f t="shared" si="110"/>
        <v>Outlier</v>
      </c>
    </row>
    <row r="2342" spans="1:15" x14ac:dyDescent="0.25">
      <c r="A2342" s="1" t="s">
        <v>794</v>
      </c>
      <c r="B2342" s="3">
        <v>41914</v>
      </c>
      <c r="C2342" s="3">
        <v>41917</v>
      </c>
      <c r="D2342" s="1" t="s">
        <v>31</v>
      </c>
      <c r="E2342" s="1" t="s">
        <v>35</v>
      </c>
      <c r="F2342" s="2" t="s">
        <v>28</v>
      </c>
      <c r="G2342" s="1" t="s">
        <v>1162</v>
      </c>
      <c r="H2342" s="1">
        <v>9.4079999999999995</v>
      </c>
      <c r="I2342" s="1">
        <v>0.2</v>
      </c>
      <c r="J2342" s="1">
        <v>3.4104000000000001</v>
      </c>
      <c r="K2342" t="str">
        <f t="shared" si="108"/>
        <v>Outlier</v>
      </c>
      <c r="N2342" t="str">
        <f t="shared" si="109"/>
        <v>Outlier</v>
      </c>
      <c r="O2342" t="str">
        <f t="shared" si="110"/>
        <v>Outlier</v>
      </c>
    </row>
    <row r="2343" spans="1:15" x14ac:dyDescent="0.25">
      <c r="A2343" s="1" t="s">
        <v>1858</v>
      </c>
      <c r="B2343" s="3">
        <v>41670</v>
      </c>
      <c r="C2343" s="3">
        <v>41672</v>
      </c>
      <c r="D2343" s="1" t="s">
        <v>31</v>
      </c>
      <c r="E2343" s="1" t="s">
        <v>35</v>
      </c>
      <c r="F2343" s="2" t="s">
        <v>18</v>
      </c>
      <c r="G2343" s="1" t="s">
        <v>24</v>
      </c>
      <c r="H2343" s="1">
        <v>290.666</v>
      </c>
      <c r="I2343" s="1">
        <v>0.15</v>
      </c>
      <c r="J2343" s="1">
        <v>3.4196</v>
      </c>
      <c r="K2343" t="str">
        <f t="shared" si="108"/>
        <v>Outlier</v>
      </c>
      <c r="N2343" t="str">
        <f t="shared" si="109"/>
        <v>Outlier</v>
      </c>
      <c r="O2343" t="str">
        <f t="shared" si="110"/>
        <v>Outlier</v>
      </c>
    </row>
    <row r="2344" spans="1:15" x14ac:dyDescent="0.25">
      <c r="A2344" s="1" t="s">
        <v>1859</v>
      </c>
      <c r="B2344" s="3">
        <v>42698</v>
      </c>
      <c r="C2344" s="3">
        <v>42704</v>
      </c>
      <c r="D2344" s="1" t="s">
        <v>21</v>
      </c>
      <c r="E2344" s="1" t="s">
        <v>13</v>
      </c>
      <c r="F2344" s="2" t="s">
        <v>28</v>
      </c>
      <c r="G2344" s="1" t="s">
        <v>1162</v>
      </c>
      <c r="H2344" s="1">
        <v>10.528</v>
      </c>
      <c r="I2344" s="1">
        <v>0.2</v>
      </c>
      <c r="J2344" s="1">
        <v>3.4216000000000002</v>
      </c>
      <c r="K2344" t="str">
        <f t="shared" si="108"/>
        <v>Outlier</v>
      </c>
      <c r="N2344" t="str">
        <f t="shared" si="109"/>
        <v>Outlier</v>
      </c>
      <c r="O2344" t="str">
        <f t="shared" si="110"/>
        <v>Outlier</v>
      </c>
    </row>
    <row r="2345" spans="1:15" x14ac:dyDescent="0.25">
      <c r="A2345" s="1" t="s">
        <v>1449</v>
      </c>
      <c r="B2345" s="3">
        <v>42202</v>
      </c>
      <c r="C2345" s="3">
        <v>42209</v>
      </c>
      <c r="D2345" s="1" t="s">
        <v>21</v>
      </c>
      <c r="E2345" s="1" t="s">
        <v>26</v>
      </c>
      <c r="F2345" s="2" t="s">
        <v>28</v>
      </c>
      <c r="G2345" s="1" t="s">
        <v>673</v>
      </c>
      <c r="H2345" s="1">
        <v>14.432</v>
      </c>
      <c r="I2345" s="1">
        <v>0.2</v>
      </c>
      <c r="J2345" s="1">
        <v>3.4276</v>
      </c>
      <c r="K2345" t="str">
        <f t="shared" si="108"/>
        <v>Outlier</v>
      </c>
      <c r="N2345" t="str">
        <f t="shared" si="109"/>
        <v>Outlier</v>
      </c>
      <c r="O2345" t="str">
        <f t="shared" si="110"/>
        <v>Outlier</v>
      </c>
    </row>
    <row r="2346" spans="1:15" x14ac:dyDescent="0.25">
      <c r="A2346" s="1" t="s">
        <v>1010</v>
      </c>
      <c r="B2346" s="3">
        <v>42315</v>
      </c>
      <c r="C2346" s="3">
        <v>42318</v>
      </c>
      <c r="D2346" s="1" t="s">
        <v>17</v>
      </c>
      <c r="E2346" s="1" t="s">
        <v>23</v>
      </c>
      <c r="F2346" s="2" t="s">
        <v>28</v>
      </c>
      <c r="G2346" s="1" t="s">
        <v>1162</v>
      </c>
      <c r="H2346" s="1">
        <v>7.3</v>
      </c>
      <c r="I2346" s="1">
        <v>0</v>
      </c>
      <c r="J2346" s="1">
        <v>3.431</v>
      </c>
      <c r="K2346" t="str">
        <f t="shared" si="108"/>
        <v>Normal</v>
      </c>
      <c r="N2346" t="str">
        <f t="shared" si="109"/>
        <v>Outlier</v>
      </c>
      <c r="O2346" t="str">
        <f t="shared" si="110"/>
        <v>Outlier</v>
      </c>
    </row>
    <row r="2347" spans="1:15" x14ac:dyDescent="0.25">
      <c r="A2347" s="1" t="s">
        <v>1753</v>
      </c>
      <c r="B2347" s="3">
        <v>42811</v>
      </c>
      <c r="C2347" s="3">
        <v>42816</v>
      </c>
      <c r="D2347" s="1" t="s">
        <v>17</v>
      </c>
      <c r="E2347" s="1" t="s">
        <v>23</v>
      </c>
      <c r="F2347" s="2" t="s">
        <v>28</v>
      </c>
      <c r="G2347" s="1" t="s">
        <v>1052</v>
      </c>
      <c r="H2347" s="1">
        <v>7.31</v>
      </c>
      <c r="I2347" s="1">
        <v>0</v>
      </c>
      <c r="J2347" s="1">
        <v>3.4357000000000002</v>
      </c>
      <c r="K2347" t="str">
        <f t="shared" si="108"/>
        <v>Normal</v>
      </c>
      <c r="N2347" t="str">
        <f t="shared" si="109"/>
        <v>Outlier</v>
      </c>
      <c r="O2347" t="str">
        <f t="shared" si="110"/>
        <v>Outlier</v>
      </c>
    </row>
    <row r="2348" spans="1:15" x14ac:dyDescent="0.25">
      <c r="A2348" s="1" t="s">
        <v>1860</v>
      </c>
      <c r="B2348" s="3">
        <v>42348</v>
      </c>
      <c r="C2348" s="3">
        <v>42348</v>
      </c>
      <c r="D2348" s="1" t="s">
        <v>12</v>
      </c>
      <c r="E2348" s="1" t="s">
        <v>23</v>
      </c>
      <c r="F2348" s="2" t="s">
        <v>28</v>
      </c>
      <c r="G2348" s="1" t="s">
        <v>1052</v>
      </c>
      <c r="H2348" s="1">
        <v>7.31</v>
      </c>
      <c r="I2348" s="1">
        <v>0</v>
      </c>
      <c r="J2348" s="1">
        <v>3.4357000000000002</v>
      </c>
      <c r="K2348" t="str">
        <f t="shared" si="108"/>
        <v>Normal</v>
      </c>
      <c r="N2348" t="str">
        <f t="shared" si="109"/>
        <v>Outlier</v>
      </c>
      <c r="O2348" t="str">
        <f t="shared" si="110"/>
        <v>Outlier</v>
      </c>
    </row>
    <row r="2349" spans="1:15" x14ac:dyDescent="0.25">
      <c r="A2349" s="1" t="s">
        <v>1861</v>
      </c>
      <c r="B2349" s="3">
        <v>41923</v>
      </c>
      <c r="C2349" s="3">
        <v>41927</v>
      </c>
      <c r="D2349" s="1" t="s">
        <v>21</v>
      </c>
      <c r="E2349" s="1" t="s">
        <v>13</v>
      </c>
      <c r="F2349" s="2" t="s">
        <v>28</v>
      </c>
      <c r="G2349" s="1" t="s">
        <v>1052</v>
      </c>
      <c r="H2349" s="1">
        <v>7.31</v>
      </c>
      <c r="I2349" s="1">
        <v>0</v>
      </c>
      <c r="J2349" s="1">
        <v>3.4357000000000002</v>
      </c>
      <c r="K2349" t="str">
        <f t="shared" si="108"/>
        <v>Normal</v>
      </c>
      <c r="N2349" t="str">
        <f t="shared" si="109"/>
        <v>Outlier</v>
      </c>
      <c r="O2349" t="str">
        <f t="shared" si="110"/>
        <v>Outlier</v>
      </c>
    </row>
    <row r="2350" spans="1:15" x14ac:dyDescent="0.25">
      <c r="A2350" s="1" t="s">
        <v>1862</v>
      </c>
      <c r="B2350" s="3">
        <v>42702</v>
      </c>
      <c r="C2350" s="3">
        <v>42706</v>
      </c>
      <c r="D2350" s="1" t="s">
        <v>21</v>
      </c>
      <c r="E2350" s="1" t="s">
        <v>23</v>
      </c>
      <c r="F2350" s="2" t="s">
        <v>28</v>
      </c>
      <c r="G2350" s="1" t="s">
        <v>995</v>
      </c>
      <c r="H2350" s="1">
        <v>7.16</v>
      </c>
      <c r="I2350" s="1">
        <v>0</v>
      </c>
      <c r="J2350" s="1">
        <v>3.4367999999999999</v>
      </c>
      <c r="K2350" t="str">
        <f t="shared" si="108"/>
        <v>Normal</v>
      </c>
      <c r="N2350" t="str">
        <f t="shared" si="109"/>
        <v>Outlier</v>
      </c>
      <c r="O2350" t="str">
        <f t="shared" si="110"/>
        <v>Outlier</v>
      </c>
    </row>
    <row r="2351" spans="1:15" x14ac:dyDescent="0.25">
      <c r="A2351" s="1" t="s">
        <v>1863</v>
      </c>
      <c r="B2351" s="3">
        <v>42761</v>
      </c>
      <c r="C2351" s="3">
        <v>42766</v>
      </c>
      <c r="D2351" s="1" t="s">
        <v>17</v>
      </c>
      <c r="E2351" s="1" t="s">
        <v>13</v>
      </c>
      <c r="F2351" s="2" t="s">
        <v>28</v>
      </c>
      <c r="G2351" s="1" t="s">
        <v>995</v>
      </c>
      <c r="H2351" s="1">
        <v>7.16</v>
      </c>
      <c r="I2351" s="1">
        <v>0</v>
      </c>
      <c r="J2351" s="1">
        <v>3.4367999999999999</v>
      </c>
      <c r="K2351" t="str">
        <f t="shared" si="108"/>
        <v>Normal</v>
      </c>
      <c r="N2351" t="str">
        <f t="shared" si="109"/>
        <v>Outlier</v>
      </c>
      <c r="O2351" t="str">
        <f t="shared" si="110"/>
        <v>Outlier</v>
      </c>
    </row>
    <row r="2352" spans="1:15" x14ac:dyDescent="0.25">
      <c r="A2352" s="1" t="s">
        <v>1864</v>
      </c>
      <c r="B2352" s="3">
        <v>41896</v>
      </c>
      <c r="C2352" s="3">
        <v>41901</v>
      </c>
      <c r="D2352" s="1" t="s">
        <v>21</v>
      </c>
      <c r="E2352" s="1" t="s">
        <v>13</v>
      </c>
      <c r="F2352" s="2" t="s">
        <v>28</v>
      </c>
      <c r="G2352" s="1" t="s">
        <v>995</v>
      </c>
      <c r="H2352" s="1">
        <v>7.16</v>
      </c>
      <c r="I2352" s="1">
        <v>0</v>
      </c>
      <c r="J2352" s="1">
        <v>3.4367999999999999</v>
      </c>
      <c r="K2352" t="str">
        <f t="shared" si="108"/>
        <v>Normal</v>
      </c>
      <c r="N2352" t="str">
        <f t="shared" si="109"/>
        <v>Outlier</v>
      </c>
      <c r="O2352" t="str">
        <f t="shared" si="110"/>
        <v>Outlier</v>
      </c>
    </row>
    <row r="2353" spans="1:15" x14ac:dyDescent="0.25">
      <c r="A2353" s="1" t="s">
        <v>1865</v>
      </c>
      <c r="B2353" s="3">
        <v>42712</v>
      </c>
      <c r="C2353" s="3">
        <v>42716</v>
      </c>
      <c r="D2353" s="1" t="s">
        <v>17</v>
      </c>
      <c r="E2353" s="1" t="s">
        <v>23</v>
      </c>
      <c r="F2353" s="2" t="s">
        <v>28</v>
      </c>
      <c r="G2353" s="1" t="s">
        <v>1162</v>
      </c>
      <c r="H2353" s="1">
        <v>10.584</v>
      </c>
      <c r="I2353" s="1">
        <v>0.2</v>
      </c>
      <c r="J2353" s="1">
        <v>3.4398</v>
      </c>
      <c r="K2353" t="str">
        <f t="shared" si="108"/>
        <v>Outlier</v>
      </c>
      <c r="N2353" t="str">
        <f t="shared" si="109"/>
        <v>Outlier</v>
      </c>
      <c r="O2353" t="str">
        <f t="shared" si="110"/>
        <v>Outlier</v>
      </c>
    </row>
    <row r="2354" spans="1:15" x14ac:dyDescent="0.25">
      <c r="A2354" s="1" t="s">
        <v>1866</v>
      </c>
      <c r="B2354" s="3">
        <v>42499</v>
      </c>
      <c r="C2354" s="3">
        <v>42503</v>
      </c>
      <c r="D2354" s="1" t="s">
        <v>21</v>
      </c>
      <c r="E2354" s="1" t="s">
        <v>23</v>
      </c>
      <c r="F2354" s="2" t="s">
        <v>28</v>
      </c>
      <c r="G2354" s="1" t="s">
        <v>937</v>
      </c>
      <c r="H2354" s="1">
        <v>8</v>
      </c>
      <c r="I2354" s="1">
        <v>0</v>
      </c>
      <c r="J2354" s="1">
        <v>3.44</v>
      </c>
      <c r="K2354" t="str">
        <f t="shared" si="108"/>
        <v>Normal</v>
      </c>
      <c r="N2354" t="str">
        <f t="shared" si="109"/>
        <v>Outlier</v>
      </c>
      <c r="O2354" t="str">
        <f t="shared" si="110"/>
        <v>Outlier</v>
      </c>
    </row>
    <row r="2355" spans="1:15" x14ac:dyDescent="0.25">
      <c r="A2355" s="1" t="s">
        <v>1867</v>
      </c>
      <c r="B2355" s="3">
        <v>42987</v>
      </c>
      <c r="C2355" s="3">
        <v>42993</v>
      </c>
      <c r="D2355" s="1" t="s">
        <v>21</v>
      </c>
      <c r="E2355" s="1" t="s">
        <v>26</v>
      </c>
      <c r="F2355" s="2" t="s">
        <v>28</v>
      </c>
      <c r="G2355" s="1" t="s">
        <v>1052</v>
      </c>
      <c r="H2355" s="1">
        <v>9.8559999999999999</v>
      </c>
      <c r="I2355" s="1">
        <v>0.2</v>
      </c>
      <c r="J2355" s="1">
        <v>3.4496000000000002</v>
      </c>
      <c r="K2355" t="str">
        <f t="shared" si="108"/>
        <v>Outlier</v>
      </c>
      <c r="N2355" t="str">
        <f t="shared" si="109"/>
        <v>Outlier</v>
      </c>
      <c r="O2355" t="str">
        <f t="shared" si="110"/>
        <v>Outlier</v>
      </c>
    </row>
    <row r="2356" spans="1:15" x14ac:dyDescent="0.25">
      <c r="A2356" s="1" t="s">
        <v>1868</v>
      </c>
      <c r="B2356" s="3">
        <v>43010</v>
      </c>
      <c r="C2356" s="3">
        <v>43014</v>
      </c>
      <c r="D2356" s="1" t="s">
        <v>17</v>
      </c>
      <c r="E2356" s="1" t="s">
        <v>13</v>
      </c>
      <c r="F2356" s="2" t="s">
        <v>18</v>
      </c>
      <c r="G2356" s="1" t="s">
        <v>297</v>
      </c>
      <c r="H2356" s="1">
        <v>10.16</v>
      </c>
      <c r="I2356" s="1">
        <v>0</v>
      </c>
      <c r="J2356" s="1">
        <v>3.4544000000000001</v>
      </c>
      <c r="K2356" t="str">
        <f t="shared" si="108"/>
        <v>Normal</v>
      </c>
      <c r="N2356" t="str">
        <f t="shared" si="109"/>
        <v>Outlier</v>
      </c>
      <c r="O2356" t="str">
        <f t="shared" si="110"/>
        <v>Outlier</v>
      </c>
    </row>
    <row r="2357" spans="1:15" x14ac:dyDescent="0.25">
      <c r="A2357" s="1" t="s">
        <v>394</v>
      </c>
      <c r="B2357" s="3">
        <v>42321</v>
      </c>
      <c r="C2357" s="3">
        <v>42325</v>
      </c>
      <c r="D2357" s="1" t="s">
        <v>21</v>
      </c>
      <c r="E2357" s="1" t="s">
        <v>35</v>
      </c>
      <c r="F2357" s="2" t="s">
        <v>28</v>
      </c>
      <c r="G2357" s="1" t="s">
        <v>995</v>
      </c>
      <c r="H2357" s="1">
        <v>9.8719999999999999</v>
      </c>
      <c r="I2357" s="1">
        <v>0.2</v>
      </c>
      <c r="J2357" s="1">
        <v>3.4552</v>
      </c>
      <c r="K2357" t="str">
        <f t="shared" si="108"/>
        <v>Outlier</v>
      </c>
      <c r="N2357" t="str">
        <f t="shared" si="109"/>
        <v>Outlier</v>
      </c>
      <c r="O2357" t="str">
        <f t="shared" si="110"/>
        <v>Outlier</v>
      </c>
    </row>
    <row r="2358" spans="1:15" x14ac:dyDescent="0.25">
      <c r="A2358" s="1" t="s">
        <v>1426</v>
      </c>
      <c r="B2358" s="3">
        <v>42656</v>
      </c>
      <c r="C2358" s="3">
        <v>42662</v>
      </c>
      <c r="D2358" s="1" t="s">
        <v>21</v>
      </c>
      <c r="E2358" s="1" t="s">
        <v>35</v>
      </c>
      <c r="F2358" s="2" t="s">
        <v>28</v>
      </c>
      <c r="G2358" s="1" t="s">
        <v>937</v>
      </c>
      <c r="H2358" s="1">
        <v>11.52</v>
      </c>
      <c r="I2358" s="1">
        <v>0</v>
      </c>
      <c r="J2358" s="1">
        <v>3.456</v>
      </c>
      <c r="K2358" t="str">
        <f t="shared" si="108"/>
        <v>Normal</v>
      </c>
      <c r="N2358" t="str">
        <f t="shared" si="109"/>
        <v>Outlier</v>
      </c>
      <c r="O2358" t="str">
        <f t="shared" si="110"/>
        <v>Outlier</v>
      </c>
    </row>
    <row r="2359" spans="1:15" x14ac:dyDescent="0.25">
      <c r="A2359" s="1" t="s">
        <v>1869</v>
      </c>
      <c r="B2359" s="3">
        <v>42295</v>
      </c>
      <c r="C2359" s="3">
        <v>42299</v>
      </c>
      <c r="D2359" s="1" t="s">
        <v>21</v>
      </c>
      <c r="E2359" s="1" t="s">
        <v>26</v>
      </c>
      <c r="F2359" s="2" t="s">
        <v>14</v>
      </c>
      <c r="G2359" s="1" t="s">
        <v>279</v>
      </c>
      <c r="H2359" s="1">
        <v>27.696000000000002</v>
      </c>
      <c r="I2359" s="1">
        <v>0.2</v>
      </c>
      <c r="J2359" s="1">
        <v>3.4620000000000002</v>
      </c>
      <c r="K2359" t="str">
        <f t="shared" si="108"/>
        <v>Outlier</v>
      </c>
      <c r="N2359" t="str">
        <f t="shared" si="109"/>
        <v>Outlier</v>
      </c>
      <c r="O2359" t="str">
        <f t="shared" si="110"/>
        <v>Outlier</v>
      </c>
    </row>
    <row r="2360" spans="1:15" x14ac:dyDescent="0.25">
      <c r="A2360" s="1" t="s">
        <v>241</v>
      </c>
      <c r="B2360" s="3">
        <v>42980</v>
      </c>
      <c r="C2360" s="3">
        <v>42984</v>
      </c>
      <c r="D2360" s="1" t="s">
        <v>21</v>
      </c>
      <c r="E2360" s="1" t="s">
        <v>23</v>
      </c>
      <c r="F2360" s="2" t="s">
        <v>18</v>
      </c>
      <c r="G2360" s="1" t="s">
        <v>297</v>
      </c>
      <c r="H2360" s="1">
        <v>11.54</v>
      </c>
      <c r="I2360" s="1">
        <v>0</v>
      </c>
      <c r="J2360" s="1">
        <v>3.4620000000000002</v>
      </c>
      <c r="K2360" t="str">
        <f t="shared" si="108"/>
        <v>Normal</v>
      </c>
      <c r="N2360" t="str">
        <f t="shared" si="109"/>
        <v>Outlier</v>
      </c>
      <c r="O2360" t="str">
        <f t="shared" si="110"/>
        <v>Outlier</v>
      </c>
    </row>
    <row r="2361" spans="1:15" x14ac:dyDescent="0.25">
      <c r="A2361" s="1" t="s">
        <v>1870</v>
      </c>
      <c r="B2361" s="3">
        <v>42846</v>
      </c>
      <c r="C2361" s="3">
        <v>42849</v>
      </c>
      <c r="D2361" s="1" t="s">
        <v>31</v>
      </c>
      <c r="E2361" s="1" t="s">
        <v>35</v>
      </c>
      <c r="F2361" s="2" t="s">
        <v>14</v>
      </c>
      <c r="G2361" s="1" t="s">
        <v>279</v>
      </c>
      <c r="H2361" s="1">
        <v>11.54</v>
      </c>
      <c r="I2361" s="1">
        <v>0</v>
      </c>
      <c r="J2361" s="1">
        <v>3.4620000000000002</v>
      </c>
      <c r="K2361" t="str">
        <f t="shared" si="108"/>
        <v>Normal</v>
      </c>
      <c r="N2361" t="str">
        <f t="shared" si="109"/>
        <v>Outlier</v>
      </c>
      <c r="O2361" t="str">
        <f t="shared" si="110"/>
        <v>Outlier</v>
      </c>
    </row>
    <row r="2362" spans="1:15" x14ac:dyDescent="0.25">
      <c r="A2362" s="1" t="s">
        <v>1048</v>
      </c>
      <c r="B2362" s="3">
        <v>42654</v>
      </c>
      <c r="C2362" s="3">
        <v>42658</v>
      </c>
      <c r="D2362" s="1" t="s">
        <v>21</v>
      </c>
      <c r="E2362" s="1" t="s">
        <v>26</v>
      </c>
      <c r="F2362" s="2" t="s">
        <v>28</v>
      </c>
      <c r="G2362" s="1" t="s">
        <v>937</v>
      </c>
      <c r="H2362" s="1">
        <v>27.72</v>
      </c>
      <c r="I2362" s="1">
        <v>0.2</v>
      </c>
      <c r="J2362" s="1">
        <v>3.4649999999999999</v>
      </c>
      <c r="K2362" t="str">
        <f t="shared" si="108"/>
        <v>Outlier</v>
      </c>
      <c r="N2362" t="str">
        <f t="shared" si="109"/>
        <v>Outlier</v>
      </c>
      <c r="O2362" t="str">
        <f t="shared" si="110"/>
        <v>Outlier</v>
      </c>
    </row>
    <row r="2363" spans="1:15" x14ac:dyDescent="0.25">
      <c r="A2363" s="1" t="s">
        <v>1871</v>
      </c>
      <c r="B2363" s="3">
        <v>42785</v>
      </c>
      <c r="C2363" s="3">
        <v>42786</v>
      </c>
      <c r="D2363" s="1" t="s">
        <v>31</v>
      </c>
      <c r="E2363" s="1" t="s">
        <v>35</v>
      </c>
      <c r="F2363" s="2" t="s">
        <v>28</v>
      </c>
      <c r="G2363" s="1" t="s">
        <v>937</v>
      </c>
      <c r="H2363" s="1">
        <v>12.84</v>
      </c>
      <c r="I2363" s="1">
        <v>0</v>
      </c>
      <c r="J2363" s="1">
        <v>3.4668000000000001</v>
      </c>
      <c r="K2363" t="str">
        <f t="shared" si="108"/>
        <v>Normal</v>
      </c>
      <c r="N2363" t="str">
        <f t="shared" si="109"/>
        <v>Outlier</v>
      </c>
      <c r="O2363" t="str">
        <f t="shared" si="110"/>
        <v>Outlier</v>
      </c>
    </row>
    <row r="2364" spans="1:15" x14ac:dyDescent="0.25">
      <c r="A2364" s="1" t="s">
        <v>531</v>
      </c>
      <c r="B2364" s="3">
        <v>42472</v>
      </c>
      <c r="C2364" s="3">
        <v>42477</v>
      </c>
      <c r="D2364" s="1" t="s">
        <v>21</v>
      </c>
      <c r="E2364" s="1" t="s">
        <v>13</v>
      </c>
      <c r="F2364" s="2" t="s">
        <v>28</v>
      </c>
      <c r="G2364" s="1" t="s">
        <v>1162</v>
      </c>
      <c r="H2364" s="1">
        <v>10.272</v>
      </c>
      <c r="I2364" s="1">
        <v>0.2</v>
      </c>
      <c r="J2364" s="1">
        <v>3.4668000000000001</v>
      </c>
      <c r="K2364" t="str">
        <f t="shared" si="108"/>
        <v>Outlier</v>
      </c>
      <c r="N2364" t="str">
        <f t="shared" si="109"/>
        <v>Outlier</v>
      </c>
      <c r="O2364" t="str">
        <f t="shared" si="110"/>
        <v>Outlier</v>
      </c>
    </row>
    <row r="2365" spans="1:15" x14ac:dyDescent="0.25">
      <c r="A2365" s="1" t="s">
        <v>1872</v>
      </c>
      <c r="B2365" s="3">
        <v>41997</v>
      </c>
      <c r="C2365" s="3">
        <v>41999</v>
      </c>
      <c r="D2365" s="1" t="s">
        <v>31</v>
      </c>
      <c r="E2365" s="1" t="s">
        <v>13</v>
      </c>
      <c r="F2365" s="2" t="s">
        <v>28</v>
      </c>
      <c r="G2365" s="1" t="s">
        <v>1162</v>
      </c>
      <c r="H2365" s="1">
        <v>9.5679999999999996</v>
      </c>
      <c r="I2365" s="1">
        <v>0.2</v>
      </c>
      <c r="J2365" s="1">
        <v>3.4683999999999999</v>
      </c>
      <c r="K2365" t="str">
        <f t="shared" si="108"/>
        <v>Outlier</v>
      </c>
      <c r="N2365" t="str">
        <f t="shared" si="109"/>
        <v>Outlier</v>
      </c>
      <c r="O2365" t="str">
        <f t="shared" si="110"/>
        <v>Outlier</v>
      </c>
    </row>
    <row r="2366" spans="1:15" x14ac:dyDescent="0.25">
      <c r="A2366" s="1" t="s">
        <v>1743</v>
      </c>
      <c r="B2366" s="3">
        <v>42159</v>
      </c>
      <c r="C2366" s="3">
        <v>42159</v>
      </c>
      <c r="D2366" s="1" t="s">
        <v>12</v>
      </c>
      <c r="E2366" s="1" t="s">
        <v>35</v>
      </c>
      <c r="F2366" s="2" t="s">
        <v>28</v>
      </c>
      <c r="G2366" s="1" t="s">
        <v>1052</v>
      </c>
      <c r="H2366" s="1">
        <v>7.38</v>
      </c>
      <c r="I2366" s="1">
        <v>0</v>
      </c>
      <c r="J2366" s="1">
        <v>3.4685999999999999</v>
      </c>
      <c r="K2366" t="str">
        <f t="shared" si="108"/>
        <v>Normal</v>
      </c>
      <c r="N2366" t="str">
        <f t="shared" si="109"/>
        <v>Outlier</v>
      </c>
      <c r="O2366" t="str">
        <f t="shared" si="110"/>
        <v>Outlier</v>
      </c>
    </row>
    <row r="2367" spans="1:15" x14ac:dyDescent="0.25">
      <c r="A2367" s="1" t="s">
        <v>1873</v>
      </c>
      <c r="B2367" s="3">
        <v>42688</v>
      </c>
      <c r="C2367" s="3">
        <v>42693</v>
      </c>
      <c r="D2367" s="1" t="s">
        <v>21</v>
      </c>
      <c r="E2367" s="1" t="s">
        <v>35</v>
      </c>
      <c r="F2367" s="2" t="s">
        <v>28</v>
      </c>
      <c r="G2367" s="1" t="s">
        <v>1052</v>
      </c>
      <c r="H2367" s="1">
        <v>7.38</v>
      </c>
      <c r="I2367" s="1">
        <v>0</v>
      </c>
      <c r="J2367" s="1">
        <v>3.4685999999999999</v>
      </c>
      <c r="K2367" t="str">
        <f t="shared" si="108"/>
        <v>Normal</v>
      </c>
      <c r="N2367" t="str">
        <f t="shared" si="109"/>
        <v>Outlier</v>
      </c>
      <c r="O2367" t="str">
        <f t="shared" si="110"/>
        <v>Outlier</v>
      </c>
    </row>
    <row r="2368" spans="1:15" x14ac:dyDescent="0.25">
      <c r="A2368" s="1" t="s">
        <v>561</v>
      </c>
      <c r="B2368" s="3">
        <v>42842</v>
      </c>
      <c r="C2368" s="3">
        <v>42847</v>
      </c>
      <c r="D2368" s="1" t="s">
        <v>21</v>
      </c>
      <c r="E2368" s="1" t="s">
        <v>35</v>
      </c>
      <c r="F2368" s="2" t="s">
        <v>28</v>
      </c>
      <c r="G2368" s="1" t="s">
        <v>1052</v>
      </c>
      <c r="H2368" s="1">
        <v>7.38</v>
      </c>
      <c r="I2368" s="1">
        <v>0</v>
      </c>
      <c r="J2368" s="1">
        <v>3.4685999999999999</v>
      </c>
      <c r="K2368" t="str">
        <f t="shared" si="108"/>
        <v>Normal</v>
      </c>
      <c r="N2368" t="str">
        <f t="shared" si="109"/>
        <v>Outlier</v>
      </c>
      <c r="O2368" t="str">
        <f t="shared" si="110"/>
        <v>Outlier</v>
      </c>
    </row>
    <row r="2369" spans="1:15" x14ac:dyDescent="0.25">
      <c r="A2369" s="1" t="s">
        <v>1874</v>
      </c>
      <c r="B2369" s="3">
        <v>42623</v>
      </c>
      <c r="C2369" s="3">
        <v>42627</v>
      </c>
      <c r="D2369" s="1" t="s">
        <v>21</v>
      </c>
      <c r="E2369" s="1" t="s">
        <v>35</v>
      </c>
      <c r="F2369" s="2" t="s">
        <v>28</v>
      </c>
      <c r="G2369" s="1" t="s">
        <v>1052</v>
      </c>
      <c r="H2369" s="1">
        <v>7.38</v>
      </c>
      <c r="I2369" s="1">
        <v>0</v>
      </c>
      <c r="J2369" s="1">
        <v>3.4685999999999999</v>
      </c>
      <c r="K2369" t="str">
        <f t="shared" si="108"/>
        <v>Normal</v>
      </c>
      <c r="N2369" t="str">
        <f t="shared" si="109"/>
        <v>Outlier</v>
      </c>
      <c r="O2369" t="str">
        <f t="shared" si="110"/>
        <v>Outlier</v>
      </c>
    </row>
    <row r="2370" spans="1:15" x14ac:dyDescent="0.25">
      <c r="A2370" s="1" t="s">
        <v>1651</v>
      </c>
      <c r="B2370" s="3">
        <v>43057</v>
      </c>
      <c r="C2370" s="3">
        <v>43057</v>
      </c>
      <c r="D2370" s="1" t="s">
        <v>12</v>
      </c>
      <c r="E2370" s="1" t="s">
        <v>26</v>
      </c>
      <c r="F2370" s="2" t="s">
        <v>28</v>
      </c>
      <c r="G2370" s="1" t="s">
        <v>1052</v>
      </c>
      <c r="H2370" s="1">
        <v>7.38</v>
      </c>
      <c r="I2370" s="1">
        <v>0</v>
      </c>
      <c r="J2370" s="1">
        <v>3.4685999999999999</v>
      </c>
      <c r="K2370" t="str">
        <f t="shared" ref="K2370:K2433" si="111">IF(OR(I2370&lt;$M$11,I2370&gt;$M$12),"Outlier","Normal")</f>
        <v>Normal</v>
      </c>
      <c r="N2370" t="str">
        <f t="shared" ref="N2370:N2433" si="112">IF(OR(H2370&lt;$M$5,H2370&gt;$M$6),"Outlier","Normal")</f>
        <v>Outlier</v>
      </c>
      <c r="O2370" t="str">
        <f t="shared" ref="O2370:O2433" si="113">IF(OR(J2370&lt;$M$17,J2370&gt;$M$18),"Outlier","Normal")</f>
        <v>Outlier</v>
      </c>
    </row>
    <row r="2371" spans="1:15" x14ac:dyDescent="0.25">
      <c r="A2371" s="1" t="s">
        <v>1875</v>
      </c>
      <c r="B2371" s="3">
        <v>42674</v>
      </c>
      <c r="C2371" s="3">
        <v>42679</v>
      </c>
      <c r="D2371" s="1" t="s">
        <v>21</v>
      </c>
      <c r="E2371" s="1" t="s">
        <v>26</v>
      </c>
      <c r="F2371" s="2" t="s">
        <v>28</v>
      </c>
      <c r="G2371" s="1" t="s">
        <v>937</v>
      </c>
      <c r="H2371" s="1">
        <v>12.39</v>
      </c>
      <c r="I2371" s="1">
        <v>0</v>
      </c>
      <c r="J2371" s="1">
        <v>3.4691999999999998</v>
      </c>
      <c r="K2371" t="str">
        <f t="shared" si="111"/>
        <v>Normal</v>
      </c>
      <c r="N2371" t="str">
        <f t="shared" si="112"/>
        <v>Outlier</v>
      </c>
      <c r="O2371" t="str">
        <f t="shared" si="113"/>
        <v>Outlier</v>
      </c>
    </row>
    <row r="2372" spans="1:15" x14ac:dyDescent="0.25">
      <c r="A2372" s="1" t="s">
        <v>1876</v>
      </c>
      <c r="B2372" s="3">
        <v>42765</v>
      </c>
      <c r="C2372" s="3">
        <v>42771</v>
      </c>
      <c r="D2372" s="1" t="s">
        <v>21</v>
      </c>
      <c r="E2372" s="1" t="s">
        <v>26</v>
      </c>
      <c r="F2372" s="2" t="s">
        <v>28</v>
      </c>
      <c r="G2372" s="1" t="s">
        <v>995</v>
      </c>
      <c r="H2372" s="1">
        <v>7.71</v>
      </c>
      <c r="I2372" s="1">
        <v>0</v>
      </c>
      <c r="J2372" s="1">
        <v>3.4695</v>
      </c>
      <c r="K2372" t="str">
        <f t="shared" si="111"/>
        <v>Normal</v>
      </c>
      <c r="N2372" t="str">
        <f t="shared" si="112"/>
        <v>Outlier</v>
      </c>
      <c r="O2372" t="str">
        <f t="shared" si="113"/>
        <v>Outlier</v>
      </c>
    </row>
    <row r="2373" spans="1:15" x14ac:dyDescent="0.25">
      <c r="A2373" s="1" t="s">
        <v>1877</v>
      </c>
      <c r="B2373" s="3">
        <v>42870</v>
      </c>
      <c r="C2373" s="3">
        <v>42875</v>
      </c>
      <c r="D2373" s="1" t="s">
        <v>21</v>
      </c>
      <c r="E2373" s="1" t="s">
        <v>26</v>
      </c>
      <c r="F2373" s="2" t="s">
        <v>14</v>
      </c>
      <c r="G2373" s="1" t="s">
        <v>58</v>
      </c>
      <c r="H2373" s="1">
        <v>11.12</v>
      </c>
      <c r="I2373" s="1">
        <v>0.2</v>
      </c>
      <c r="J2373" s="1">
        <v>3.4750000000000001</v>
      </c>
      <c r="K2373" t="str">
        <f t="shared" si="111"/>
        <v>Outlier</v>
      </c>
      <c r="N2373" t="str">
        <f t="shared" si="112"/>
        <v>Outlier</v>
      </c>
      <c r="O2373" t="str">
        <f t="shared" si="113"/>
        <v>Outlier</v>
      </c>
    </row>
    <row r="2374" spans="1:15" x14ac:dyDescent="0.25">
      <c r="A2374" s="1" t="s">
        <v>291</v>
      </c>
      <c r="B2374" s="3">
        <v>41902</v>
      </c>
      <c r="C2374" s="3">
        <v>41905</v>
      </c>
      <c r="D2374" s="1" t="s">
        <v>31</v>
      </c>
      <c r="E2374" s="1" t="s">
        <v>26</v>
      </c>
      <c r="F2374" s="2" t="s">
        <v>14</v>
      </c>
      <c r="G2374" s="1" t="s">
        <v>58</v>
      </c>
      <c r="H2374" s="1">
        <v>11.12</v>
      </c>
      <c r="I2374" s="1">
        <v>0.2</v>
      </c>
      <c r="J2374" s="1">
        <v>3.4750000000000001</v>
      </c>
      <c r="K2374" t="str">
        <f t="shared" si="111"/>
        <v>Outlier</v>
      </c>
      <c r="N2374" t="str">
        <f t="shared" si="112"/>
        <v>Outlier</v>
      </c>
      <c r="O2374" t="str">
        <f t="shared" si="113"/>
        <v>Outlier</v>
      </c>
    </row>
    <row r="2375" spans="1:15" x14ac:dyDescent="0.25">
      <c r="A2375" s="1" t="s">
        <v>1878</v>
      </c>
      <c r="B2375" s="3">
        <v>42336</v>
      </c>
      <c r="C2375" s="3">
        <v>42341</v>
      </c>
      <c r="D2375" s="1" t="s">
        <v>21</v>
      </c>
      <c r="E2375" s="1" t="s">
        <v>35</v>
      </c>
      <c r="F2375" s="2" t="s">
        <v>28</v>
      </c>
      <c r="G2375" s="1" t="s">
        <v>937</v>
      </c>
      <c r="H2375" s="1">
        <v>8.2799999999999994</v>
      </c>
      <c r="I2375" s="1">
        <v>0</v>
      </c>
      <c r="J2375" s="1">
        <v>3.4775999999999998</v>
      </c>
      <c r="K2375" t="str">
        <f t="shared" si="111"/>
        <v>Normal</v>
      </c>
      <c r="N2375" t="str">
        <f t="shared" si="112"/>
        <v>Outlier</v>
      </c>
      <c r="O2375" t="str">
        <f t="shared" si="113"/>
        <v>Outlier</v>
      </c>
    </row>
    <row r="2376" spans="1:15" x14ac:dyDescent="0.25">
      <c r="A2376" s="1" t="s">
        <v>1879</v>
      </c>
      <c r="B2376" s="3">
        <v>42875</v>
      </c>
      <c r="C2376" s="3">
        <v>42877</v>
      </c>
      <c r="D2376" s="1" t="s">
        <v>17</v>
      </c>
      <c r="E2376" s="1" t="s">
        <v>26</v>
      </c>
      <c r="F2376" s="2" t="s">
        <v>28</v>
      </c>
      <c r="G2376" s="1" t="s">
        <v>673</v>
      </c>
      <c r="H2376" s="1">
        <v>7.41</v>
      </c>
      <c r="I2376" s="1">
        <v>0</v>
      </c>
      <c r="J2376" s="1">
        <v>3.4826999999999999</v>
      </c>
      <c r="K2376" t="str">
        <f t="shared" si="111"/>
        <v>Normal</v>
      </c>
      <c r="N2376" t="str">
        <f t="shared" si="112"/>
        <v>Outlier</v>
      </c>
      <c r="O2376" t="str">
        <f t="shared" si="113"/>
        <v>Outlier</v>
      </c>
    </row>
    <row r="2377" spans="1:15" x14ac:dyDescent="0.25">
      <c r="A2377" s="1" t="s">
        <v>284</v>
      </c>
      <c r="B2377" s="3">
        <v>42196</v>
      </c>
      <c r="C2377" s="3">
        <v>42198</v>
      </c>
      <c r="D2377" s="1" t="s">
        <v>31</v>
      </c>
      <c r="E2377" s="1" t="s">
        <v>23</v>
      </c>
      <c r="F2377" s="2" t="s">
        <v>18</v>
      </c>
      <c r="G2377" s="1" t="s">
        <v>297</v>
      </c>
      <c r="H2377" s="1">
        <v>25.344000000000001</v>
      </c>
      <c r="I2377" s="1">
        <v>0.2</v>
      </c>
      <c r="J2377" s="1">
        <v>3.4847999999999999</v>
      </c>
      <c r="K2377" t="str">
        <f t="shared" si="111"/>
        <v>Outlier</v>
      </c>
      <c r="N2377" t="str">
        <f t="shared" si="112"/>
        <v>Outlier</v>
      </c>
      <c r="O2377" t="str">
        <f t="shared" si="113"/>
        <v>Outlier</v>
      </c>
    </row>
    <row r="2378" spans="1:15" x14ac:dyDescent="0.25">
      <c r="A2378" s="1" t="s">
        <v>1880</v>
      </c>
      <c r="B2378" s="3">
        <v>42365</v>
      </c>
      <c r="C2378" s="3">
        <v>42367</v>
      </c>
      <c r="D2378" s="1" t="s">
        <v>17</v>
      </c>
      <c r="E2378" s="1" t="s">
        <v>35</v>
      </c>
      <c r="F2378" s="2" t="s">
        <v>14</v>
      </c>
      <c r="G2378" s="1" t="s">
        <v>279</v>
      </c>
      <c r="H2378" s="1">
        <v>7.92</v>
      </c>
      <c r="I2378" s="1">
        <v>0</v>
      </c>
      <c r="J2378" s="1">
        <v>3.4847999999999999</v>
      </c>
      <c r="K2378" t="str">
        <f t="shared" si="111"/>
        <v>Normal</v>
      </c>
      <c r="N2378" t="str">
        <f t="shared" si="112"/>
        <v>Outlier</v>
      </c>
      <c r="O2378" t="str">
        <f t="shared" si="113"/>
        <v>Outlier</v>
      </c>
    </row>
    <row r="2379" spans="1:15" x14ac:dyDescent="0.25">
      <c r="A2379" s="1" t="s">
        <v>1601</v>
      </c>
      <c r="B2379" s="3">
        <v>43080</v>
      </c>
      <c r="C2379" s="3">
        <v>43083</v>
      </c>
      <c r="D2379" s="1" t="s">
        <v>17</v>
      </c>
      <c r="E2379" s="1" t="s">
        <v>26</v>
      </c>
      <c r="F2379" s="2" t="s">
        <v>28</v>
      </c>
      <c r="G2379" s="1" t="s">
        <v>1016</v>
      </c>
      <c r="H2379" s="1">
        <v>7.28</v>
      </c>
      <c r="I2379" s="1">
        <v>0</v>
      </c>
      <c r="J2379" s="1">
        <v>3.4944000000000002</v>
      </c>
      <c r="K2379" t="str">
        <f t="shared" si="111"/>
        <v>Normal</v>
      </c>
      <c r="N2379" t="str">
        <f t="shared" si="112"/>
        <v>Outlier</v>
      </c>
      <c r="O2379" t="str">
        <f t="shared" si="113"/>
        <v>Outlier</v>
      </c>
    </row>
    <row r="2380" spans="1:15" x14ac:dyDescent="0.25">
      <c r="A2380" s="1" t="s">
        <v>1881</v>
      </c>
      <c r="B2380" s="3">
        <v>43064</v>
      </c>
      <c r="C2380" s="3">
        <v>43068</v>
      </c>
      <c r="D2380" s="1" t="s">
        <v>17</v>
      </c>
      <c r="E2380" s="1" t="s">
        <v>35</v>
      </c>
      <c r="F2380" s="2" t="s">
        <v>14</v>
      </c>
      <c r="G2380" s="1" t="s">
        <v>58</v>
      </c>
      <c r="H2380" s="1">
        <v>39.96</v>
      </c>
      <c r="I2380" s="1">
        <v>0.2</v>
      </c>
      <c r="J2380" s="1">
        <v>3.4965000000000002</v>
      </c>
      <c r="K2380" t="str">
        <f t="shared" si="111"/>
        <v>Outlier</v>
      </c>
      <c r="N2380" t="str">
        <f t="shared" si="112"/>
        <v>Outlier</v>
      </c>
      <c r="O2380" t="str">
        <f t="shared" si="113"/>
        <v>Outlier</v>
      </c>
    </row>
    <row r="2381" spans="1:15" x14ac:dyDescent="0.25">
      <c r="A2381" s="1" t="s">
        <v>1882</v>
      </c>
      <c r="B2381" s="3">
        <v>42528</v>
      </c>
      <c r="C2381" s="3">
        <v>42532</v>
      </c>
      <c r="D2381" s="1" t="s">
        <v>21</v>
      </c>
      <c r="E2381" s="1" t="s">
        <v>23</v>
      </c>
      <c r="F2381" s="2" t="s">
        <v>28</v>
      </c>
      <c r="G2381" s="1" t="s">
        <v>673</v>
      </c>
      <c r="H2381" s="1">
        <v>9.6479999999999997</v>
      </c>
      <c r="I2381" s="1">
        <v>0.2</v>
      </c>
      <c r="J2381" s="1">
        <v>3.4973999999999998</v>
      </c>
      <c r="K2381" t="str">
        <f t="shared" si="111"/>
        <v>Outlier</v>
      </c>
      <c r="N2381" t="str">
        <f t="shared" si="112"/>
        <v>Outlier</v>
      </c>
      <c r="O2381" t="str">
        <f t="shared" si="113"/>
        <v>Outlier</v>
      </c>
    </row>
    <row r="2382" spans="1:15" x14ac:dyDescent="0.25">
      <c r="A2382" s="1" t="s">
        <v>1883</v>
      </c>
      <c r="B2382" s="3">
        <v>42569</v>
      </c>
      <c r="C2382" s="3">
        <v>42573</v>
      </c>
      <c r="D2382" s="1" t="s">
        <v>21</v>
      </c>
      <c r="E2382" s="1" t="s">
        <v>35</v>
      </c>
      <c r="F2382" s="2" t="s">
        <v>14</v>
      </c>
      <c r="G2382" s="1" t="s">
        <v>58</v>
      </c>
      <c r="H2382" s="1">
        <v>55.991999999999997</v>
      </c>
      <c r="I2382" s="1">
        <v>0.2</v>
      </c>
      <c r="J2382" s="1">
        <v>3.4994999999999998</v>
      </c>
      <c r="K2382" t="str">
        <f t="shared" si="111"/>
        <v>Outlier</v>
      </c>
      <c r="N2382" t="str">
        <f t="shared" si="112"/>
        <v>Outlier</v>
      </c>
      <c r="O2382" t="str">
        <f t="shared" si="113"/>
        <v>Outlier</v>
      </c>
    </row>
    <row r="2383" spans="1:15" x14ac:dyDescent="0.25">
      <c r="A2383" s="1" t="s">
        <v>1884</v>
      </c>
      <c r="B2383" s="3">
        <v>43063</v>
      </c>
      <c r="C2383" s="3">
        <v>43063</v>
      </c>
      <c r="D2383" s="1" t="s">
        <v>12</v>
      </c>
      <c r="E2383" s="1" t="s">
        <v>35</v>
      </c>
      <c r="F2383" s="2" t="s">
        <v>28</v>
      </c>
      <c r="G2383" s="1" t="s">
        <v>1162</v>
      </c>
      <c r="H2383" s="1">
        <v>7.78</v>
      </c>
      <c r="I2383" s="1">
        <v>0</v>
      </c>
      <c r="J2383" s="1">
        <v>3.5009999999999999</v>
      </c>
      <c r="K2383" t="str">
        <f t="shared" si="111"/>
        <v>Normal</v>
      </c>
      <c r="N2383" t="str">
        <f t="shared" si="112"/>
        <v>Outlier</v>
      </c>
      <c r="O2383" t="str">
        <f t="shared" si="113"/>
        <v>Outlier</v>
      </c>
    </row>
    <row r="2384" spans="1:15" x14ac:dyDescent="0.25">
      <c r="A2384" s="1" t="s">
        <v>1885</v>
      </c>
      <c r="B2384" s="3">
        <v>42794</v>
      </c>
      <c r="C2384" s="3">
        <v>42800</v>
      </c>
      <c r="D2384" s="1" t="s">
        <v>21</v>
      </c>
      <c r="E2384" s="1" t="s">
        <v>23</v>
      </c>
      <c r="F2384" s="2" t="s">
        <v>28</v>
      </c>
      <c r="G2384" s="1" t="s">
        <v>1162</v>
      </c>
      <c r="H2384" s="1">
        <v>7.78</v>
      </c>
      <c r="I2384" s="1">
        <v>0</v>
      </c>
      <c r="J2384" s="1">
        <v>3.5009999999999999</v>
      </c>
      <c r="K2384" t="str">
        <f t="shared" si="111"/>
        <v>Normal</v>
      </c>
      <c r="N2384" t="str">
        <f t="shared" si="112"/>
        <v>Outlier</v>
      </c>
      <c r="O2384" t="str">
        <f t="shared" si="113"/>
        <v>Outlier</v>
      </c>
    </row>
    <row r="2385" spans="1:15" x14ac:dyDescent="0.25">
      <c r="A2385" s="1" t="s">
        <v>1886</v>
      </c>
      <c r="B2385" s="3">
        <v>42995</v>
      </c>
      <c r="C2385" s="3">
        <v>42999</v>
      </c>
      <c r="D2385" s="1" t="s">
        <v>17</v>
      </c>
      <c r="E2385" s="1" t="s">
        <v>35</v>
      </c>
      <c r="F2385" s="2" t="s">
        <v>28</v>
      </c>
      <c r="G2385" s="1" t="s">
        <v>995</v>
      </c>
      <c r="H2385" s="1">
        <v>10.776</v>
      </c>
      <c r="I2385" s="1">
        <v>0.2</v>
      </c>
      <c r="J2385" s="1">
        <v>3.5022000000000002</v>
      </c>
      <c r="K2385" t="str">
        <f t="shared" si="111"/>
        <v>Outlier</v>
      </c>
      <c r="N2385" t="str">
        <f t="shared" si="112"/>
        <v>Outlier</v>
      </c>
      <c r="O2385" t="str">
        <f t="shared" si="113"/>
        <v>Outlier</v>
      </c>
    </row>
    <row r="2386" spans="1:15" x14ac:dyDescent="0.25">
      <c r="A2386" s="1" t="s">
        <v>1887</v>
      </c>
      <c r="B2386" s="3">
        <v>42839</v>
      </c>
      <c r="C2386" s="3">
        <v>42844</v>
      </c>
      <c r="D2386" s="1" t="s">
        <v>21</v>
      </c>
      <c r="E2386" s="1" t="s">
        <v>23</v>
      </c>
      <c r="F2386" s="2" t="s">
        <v>28</v>
      </c>
      <c r="G2386" s="1" t="s">
        <v>995</v>
      </c>
      <c r="H2386" s="1">
        <v>10.776</v>
      </c>
      <c r="I2386" s="1">
        <v>0.2</v>
      </c>
      <c r="J2386" s="1">
        <v>3.5022000000000002</v>
      </c>
      <c r="K2386" t="str">
        <f t="shared" si="111"/>
        <v>Outlier</v>
      </c>
      <c r="N2386" t="str">
        <f t="shared" si="112"/>
        <v>Outlier</v>
      </c>
      <c r="O2386" t="str">
        <f t="shared" si="113"/>
        <v>Outlier</v>
      </c>
    </row>
    <row r="2387" spans="1:15" x14ac:dyDescent="0.25">
      <c r="A2387" s="1" t="s">
        <v>710</v>
      </c>
      <c r="B2387" s="3">
        <v>42782</v>
      </c>
      <c r="C2387" s="3">
        <v>42787</v>
      </c>
      <c r="D2387" s="1" t="s">
        <v>21</v>
      </c>
      <c r="E2387" s="1" t="s">
        <v>26</v>
      </c>
      <c r="F2387" s="2" t="s">
        <v>28</v>
      </c>
      <c r="G2387" s="1" t="s">
        <v>937</v>
      </c>
      <c r="H2387" s="1">
        <v>28.032</v>
      </c>
      <c r="I2387" s="1">
        <v>0.2</v>
      </c>
      <c r="J2387" s="1">
        <v>3.504</v>
      </c>
      <c r="K2387" t="str">
        <f t="shared" si="111"/>
        <v>Outlier</v>
      </c>
      <c r="N2387" t="str">
        <f t="shared" si="112"/>
        <v>Outlier</v>
      </c>
      <c r="O2387" t="str">
        <f t="shared" si="113"/>
        <v>Outlier</v>
      </c>
    </row>
    <row r="2388" spans="1:15" x14ac:dyDescent="0.25">
      <c r="A2388" s="1" t="s">
        <v>1888</v>
      </c>
      <c r="B2388" s="3">
        <v>42673</v>
      </c>
      <c r="C2388" s="3">
        <v>42678</v>
      </c>
      <c r="D2388" s="1" t="s">
        <v>21</v>
      </c>
      <c r="E2388" s="1" t="s">
        <v>26</v>
      </c>
      <c r="F2388" s="2" t="s">
        <v>28</v>
      </c>
      <c r="G2388" s="1" t="s">
        <v>937</v>
      </c>
      <c r="H2388" s="1">
        <v>11.68</v>
      </c>
      <c r="I2388" s="1">
        <v>0</v>
      </c>
      <c r="J2388" s="1">
        <v>3.504</v>
      </c>
      <c r="K2388" t="str">
        <f t="shared" si="111"/>
        <v>Normal</v>
      </c>
      <c r="N2388" t="str">
        <f t="shared" si="112"/>
        <v>Outlier</v>
      </c>
      <c r="O2388" t="str">
        <f t="shared" si="113"/>
        <v>Outlier</v>
      </c>
    </row>
    <row r="2389" spans="1:15" x14ac:dyDescent="0.25">
      <c r="A2389" s="1" t="s">
        <v>1889</v>
      </c>
      <c r="B2389" s="3">
        <v>42499</v>
      </c>
      <c r="C2389" s="3">
        <v>42505</v>
      </c>
      <c r="D2389" s="1" t="s">
        <v>21</v>
      </c>
      <c r="E2389" s="1" t="s">
        <v>23</v>
      </c>
      <c r="F2389" s="2" t="s">
        <v>28</v>
      </c>
      <c r="G2389" s="1" t="s">
        <v>1016</v>
      </c>
      <c r="H2389" s="1">
        <v>9.3439999999999994</v>
      </c>
      <c r="I2389" s="1">
        <v>0.2</v>
      </c>
      <c r="J2389" s="1">
        <v>3.504</v>
      </c>
      <c r="K2389" t="str">
        <f t="shared" si="111"/>
        <v>Outlier</v>
      </c>
      <c r="N2389" t="str">
        <f t="shared" si="112"/>
        <v>Outlier</v>
      </c>
      <c r="O2389" t="str">
        <f t="shared" si="113"/>
        <v>Outlier</v>
      </c>
    </row>
    <row r="2390" spans="1:15" x14ac:dyDescent="0.25">
      <c r="A2390" s="1" t="s">
        <v>1890</v>
      </c>
      <c r="B2390" s="3">
        <v>43070</v>
      </c>
      <c r="C2390" s="3">
        <v>43074</v>
      </c>
      <c r="D2390" s="1" t="s">
        <v>21</v>
      </c>
      <c r="E2390" s="1" t="s">
        <v>35</v>
      </c>
      <c r="F2390" s="2" t="s">
        <v>28</v>
      </c>
      <c r="G2390" s="1" t="s">
        <v>952</v>
      </c>
      <c r="H2390" s="1">
        <v>31.152000000000001</v>
      </c>
      <c r="I2390" s="1">
        <v>0.2</v>
      </c>
      <c r="J2390" s="1">
        <v>3.5045999999999999</v>
      </c>
      <c r="K2390" t="str">
        <f t="shared" si="111"/>
        <v>Outlier</v>
      </c>
      <c r="N2390" t="str">
        <f t="shared" si="112"/>
        <v>Outlier</v>
      </c>
      <c r="O2390" t="str">
        <f t="shared" si="113"/>
        <v>Outlier</v>
      </c>
    </row>
    <row r="2391" spans="1:15" x14ac:dyDescent="0.25">
      <c r="A2391" s="1" t="s">
        <v>1891</v>
      </c>
      <c r="B2391" s="3">
        <v>42764</v>
      </c>
      <c r="C2391" s="3">
        <v>42766</v>
      </c>
      <c r="D2391" s="1" t="s">
        <v>17</v>
      </c>
      <c r="E2391" s="1" t="s">
        <v>26</v>
      </c>
      <c r="F2391" s="2" t="s">
        <v>28</v>
      </c>
      <c r="G2391" s="1" t="s">
        <v>68</v>
      </c>
      <c r="H2391" s="1">
        <v>13.48</v>
      </c>
      <c r="I2391" s="1">
        <v>0</v>
      </c>
      <c r="J2391" s="1">
        <v>3.5047999999999999</v>
      </c>
      <c r="K2391" t="str">
        <f t="shared" si="111"/>
        <v>Normal</v>
      </c>
      <c r="N2391" t="str">
        <f t="shared" si="112"/>
        <v>Outlier</v>
      </c>
      <c r="O2391" t="str">
        <f t="shared" si="113"/>
        <v>Outlier</v>
      </c>
    </row>
    <row r="2392" spans="1:15" x14ac:dyDescent="0.25">
      <c r="A2392" s="1" t="s">
        <v>1829</v>
      </c>
      <c r="B2392" s="3">
        <v>42603</v>
      </c>
      <c r="C2392" s="3">
        <v>42609</v>
      </c>
      <c r="D2392" s="1" t="s">
        <v>21</v>
      </c>
      <c r="E2392" s="1" t="s">
        <v>13</v>
      </c>
      <c r="F2392" s="2" t="s">
        <v>28</v>
      </c>
      <c r="G2392" s="1" t="s">
        <v>29</v>
      </c>
      <c r="H2392" s="1">
        <v>28.047999999999998</v>
      </c>
      <c r="I2392" s="1">
        <v>0.2</v>
      </c>
      <c r="J2392" s="1">
        <v>3.5059999999999998</v>
      </c>
      <c r="K2392" t="str">
        <f t="shared" si="111"/>
        <v>Outlier</v>
      </c>
      <c r="N2392" t="str">
        <f t="shared" si="112"/>
        <v>Outlier</v>
      </c>
      <c r="O2392" t="str">
        <f t="shared" si="113"/>
        <v>Outlier</v>
      </c>
    </row>
    <row r="2393" spans="1:15" x14ac:dyDescent="0.25">
      <c r="A2393" s="1" t="s">
        <v>1892</v>
      </c>
      <c r="B2393" s="3">
        <v>42730</v>
      </c>
      <c r="C2393" s="3">
        <v>42737</v>
      </c>
      <c r="D2393" s="1" t="s">
        <v>21</v>
      </c>
      <c r="E2393" s="1" t="s">
        <v>35</v>
      </c>
      <c r="F2393" s="2" t="s">
        <v>28</v>
      </c>
      <c r="G2393" s="1" t="s">
        <v>952</v>
      </c>
      <c r="H2393" s="1">
        <v>18.72</v>
      </c>
      <c r="I2393" s="1">
        <v>0.2</v>
      </c>
      <c r="J2393" s="1">
        <v>3.51</v>
      </c>
      <c r="K2393" t="str">
        <f t="shared" si="111"/>
        <v>Outlier</v>
      </c>
      <c r="N2393" t="str">
        <f t="shared" si="112"/>
        <v>Outlier</v>
      </c>
      <c r="O2393" t="str">
        <f t="shared" si="113"/>
        <v>Outlier</v>
      </c>
    </row>
    <row r="2394" spans="1:15" x14ac:dyDescent="0.25">
      <c r="A2394" s="1" t="s">
        <v>1893</v>
      </c>
      <c r="B2394" s="3">
        <v>43017</v>
      </c>
      <c r="C2394" s="3">
        <v>43018</v>
      </c>
      <c r="D2394" s="1" t="s">
        <v>31</v>
      </c>
      <c r="E2394" s="1" t="s">
        <v>13</v>
      </c>
      <c r="F2394" s="2" t="s">
        <v>28</v>
      </c>
      <c r="G2394" s="1" t="s">
        <v>1162</v>
      </c>
      <c r="H2394" s="1">
        <v>10.816000000000001</v>
      </c>
      <c r="I2394" s="1">
        <v>0.2</v>
      </c>
      <c r="J2394" s="1">
        <v>3.5152000000000001</v>
      </c>
      <c r="K2394" t="str">
        <f t="shared" si="111"/>
        <v>Outlier</v>
      </c>
      <c r="N2394" t="str">
        <f t="shared" si="112"/>
        <v>Outlier</v>
      </c>
      <c r="O2394" t="str">
        <f t="shared" si="113"/>
        <v>Outlier</v>
      </c>
    </row>
    <row r="2395" spans="1:15" x14ac:dyDescent="0.25">
      <c r="A2395" s="1" t="s">
        <v>1894</v>
      </c>
      <c r="B2395" s="3">
        <v>41922</v>
      </c>
      <c r="C2395" s="3">
        <v>41926</v>
      </c>
      <c r="D2395" s="1" t="s">
        <v>21</v>
      </c>
      <c r="E2395" s="1" t="s">
        <v>35</v>
      </c>
      <c r="F2395" s="2" t="s">
        <v>18</v>
      </c>
      <c r="G2395" s="1" t="s">
        <v>297</v>
      </c>
      <c r="H2395" s="1">
        <v>46.872</v>
      </c>
      <c r="I2395" s="1">
        <v>0.2</v>
      </c>
      <c r="J2395" s="1">
        <v>3.5154000000000001</v>
      </c>
      <c r="K2395" t="str">
        <f t="shared" si="111"/>
        <v>Outlier</v>
      </c>
      <c r="N2395" t="str">
        <f t="shared" si="112"/>
        <v>Outlier</v>
      </c>
      <c r="O2395" t="str">
        <f t="shared" si="113"/>
        <v>Outlier</v>
      </c>
    </row>
    <row r="2396" spans="1:15" x14ac:dyDescent="0.25">
      <c r="A2396" s="1" t="s">
        <v>1258</v>
      </c>
      <c r="B2396" s="3">
        <v>43060</v>
      </c>
      <c r="C2396" s="3">
        <v>43064</v>
      </c>
      <c r="D2396" s="1" t="s">
        <v>21</v>
      </c>
      <c r="E2396" s="1" t="s">
        <v>35</v>
      </c>
      <c r="F2396" s="2" t="s">
        <v>28</v>
      </c>
      <c r="G2396" s="1" t="s">
        <v>673</v>
      </c>
      <c r="H2396" s="1">
        <v>9.02</v>
      </c>
      <c r="I2396" s="1">
        <v>0</v>
      </c>
      <c r="J2396" s="1">
        <v>3.5177999999999998</v>
      </c>
      <c r="K2396" t="str">
        <f t="shared" si="111"/>
        <v>Normal</v>
      </c>
      <c r="N2396" t="str">
        <f t="shared" si="112"/>
        <v>Outlier</v>
      </c>
      <c r="O2396" t="str">
        <f t="shared" si="113"/>
        <v>Outlier</v>
      </c>
    </row>
    <row r="2397" spans="1:15" x14ac:dyDescent="0.25">
      <c r="A2397" s="1" t="s">
        <v>1729</v>
      </c>
      <c r="B2397" s="3">
        <v>43051</v>
      </c>
      <c r="C2397" s="3">
        <v>43056</v>
      </c>
      <c r="D2397" s="1" t="s">
        <v>21</v>
      </c>
      <c r="E2397" s="1" t="s">
        <v>23</v>
      </c>
      <c r="F2397" s="2" t="s">
        <v>28</v>
      </c>
      <c r="G2397" s="1" t="s">
        <v>1162</v>
      </c>
      <c r="H2397" s="1">
        <v>10.848000000000001</v>
      </c>
      <c r="I2397" s="1">
        <v>0.2</v>
      </c>
      <c r="J2397" s="1">
        <v>3.5255999999999998</v>
      </c>
      <c r="K2397" t="str">
        <f t="shared" si="111"/>
        <v>Outlier</v>
      </c>
      <c r="N2397" t="str">
        <f t="shared" si="112"/>
        <v>Outlier</v>
      </c>
      <c r="O2397" t="str">
        <f t="shared" si="113"/>
        <v>Outlier</v>
      </c>
    </row>
    <row r="2398" spans="1:15" x14ac:dyDescent="0.25">
      <c r="A2398" s="1" t="s">
        <v>1895</v>
      </c>
      <c r="B2398" s="3">
        <v>42433</v>
      </c>
      <c r="C2398" s="3">
        <v>42437</v>
      </c>
      <c r="D2398" s="1" t="s">
        <v>17</v>
      </c>
      <c r="E2398" s="1" t="s">
        <v>13</v>
      </c>
      <c r="F2398" s="2" t="s">
        <v>28</v>
      </c>
      <c r="G2398" s="1" t="s">
        <v>1052</v>
      </c>
      <c r="H2398" s="1">
        <v>10.08</v>
      </c>
      <c r="I2398" s="1">
        <v>0.2</v>
      </c>
      <c r="J2398" s="1">
        <v>3.528</v>
      </c>
      <c r="K2398" t="str">
        <f t="shared" si="111"/>
        <v>Outlier</v>
      </c>
      <c r="N2398" t="str">
        <f t="shared" si="112"/>
        <v>Outlier</v>
      </c>
      <c r="O2398" t="str">
        <f t="shared" si="113"/>
        <v>Outlier</v>
      </c>
    </row>
    <row r="2399" spans="1:15" x14ac:dyDescent="0.25">
      <c r="A2399" s="1" t="s">
        <v>1896</v>
      </c>
      <c r="B2399" s="3">
        <v>42996</v>
      </c>
      <c r="C2399" s="3">
        <v>43000</v>
      </c>
      <c r="D2399" s="1" t="s">
        <v>21</v>
      </c>
      <c r="E2399" s="1" t="s">
        <v>35</v>
      </c>
      <c r="F2399" s="2" t="s">
        <v>28</v>
      </c>
      <c r="G2399" s="1" t="s">
        <v>995</v>
      </c>
      <c r="H2399" s="1">
        <v>10.08</v>
      </c>
      <c r="I2399" s="1">
        <v>0.2</v>
      </c>
      <c r="J2399" s="1">
        <v>3.528</v>
      </c>
      <c r="K2399" t="str">
        <f t="shared" si="111"/>
        <v>Outlier</v>
      </c>
      <c r="N2399" t="str">
        <f t="shared" si="112"/>
        <v>Outlier</v>
      </c>
      <c r="O2399" t="str">
        <f t="shared" si="113"/>
        <v>Outlier</v>
      </c>
    </row>
    <row r="2400" spans="1:15" x14ac:dyDescent="0.25">
      <c r="A2400" s="1" t="s">
        <v>22</v>
      </c>
      <c r="B2400" s="3">
        <v>42264</v>
      </c>
      <c r="C2400" s="3">
        <v>42268</v>
      </c>
      <c r="D2400" s="1" t="s">
        <v>21</v>
      </c>
      <c r="E2400" s="1" t="s">
        <v>23</v>
      </c>
      <c r="F2400" s="2" t="s">
        <v>28</v>
      </c>
      <c r="G2400" s="1" t="s">
        <v>937</v>
      </c>
      <c r="H2400" s="1">
        <v>15.76</v>
      </c>
      <c r="I2400" s="1">
        <v>0.2</v>
      </c>
      <c r="J2400" s="1">
        <v>3.5459999999999998</v>
      </c>
      <c r="K2400" t="str">
        <f t="shared" si="111"/>
        <v>Outlier</v>
      </c>
      <c r="N2400" t="str">
        <f t="shared" si="112"/>
        <v>Outlier</v>
      </c>
      <c r="O2400" t="str">
        <f t="shared" si="113"/>
        <v>Outlier</v>
      </c>
    </row>
    <row r="2401" spans="1:15" x14ac:dyDescent="0.25">
      <c r="A2401" s="1" t="s">
        <v>571</v>
      </c>
      <c r="B2401" s="3">
        <v>42845</v>
      </c>
      <c r="C2401" s="3">
        <v>42849</v>
      </c>
      <c r="D2401" s="1" t="s">
        <v>21</v>
      </c>
      <c r="E2401" s="1" t="s">
        <v>26</v>
      </c>
      <c r="F2401" s="2" t="s">
        <v>28</v>
      </c>
      <c r="G2401" s="1" t="s">
        <v>937</v>
      </c>
      <c r="H2401" s="1">
        <v>15.76</v>
      </c>
      <c r="I2401" s="1">
        <v>0.2</v>
      </c>
      <c r="J2401" s="1">
        <v>3.5459999999999998</v>
      </c>
      <c r="K2401" t="str">
        <f t="shared" si="111"/>
        <v>Outlier</v>
      </c>
      <c r="N2401" t="str">
        <f t="shared" si="112"/>
        <v>Outlier</v>
      </c>
      <c r="O2401" t="str">
        <f t="shared" si="113"/>
        <v>Outlier</v>
      </c>
    </row>
    <row r="2402" spans="1:15" x14ac:dyDescent="0.25">
      <c r="A2402" s="1" t="s">
        <v>1897</v>
      </c>
      <c r="B2402" s="3">
        <v>41747</v>
      </c>
      <c r="C2402" s="3">
        <v>41752</v>
      </c>
      <c r="D2402" s="1" t="s">
        <v>21</v>
      </c>
      <c r="E2402" s="1" t="s">
        <v>35</v>
      </c>
      <c r="F2402" s="2" t="s">
        <v>28</v>
      </c>
      <c r="G2402" s="1" t="s">
        <v>937</v>
      </c>
      <c r="H2402" s="1">
        <v>10.75</v>
      </c>
      <c r="I2402" s="1">
        <v>0</v>
      </c>
      <c r="J2402" s="1">
        <v>3.5474999999999999</v>
      </c>
      <c r="K2402" t="str">
        <f t="shared" si="111"/>
        <v>Normal</v>
      </c>
      <c r="N2402" t="str">
        <f t="shared" si="112"/>
        <v>Outlier</v>
      </c>
      <c r="O2402" t="str">
        <f t="shared" si="113"/>
        <v>Outlier</v>
      </c>
    </row>
    <row r="2403" spans="1:15" x14ac:dyDescent="0.25">
      <c r="A2403" s="1" t="s">
        <v>743</v>
      </c>
      <c r="B2403" s="3">
        <v>42992</v>
      </c>
      <c r="C2403" s="3">
        <v>42994</v>
      </c>
      <c r="D2403" s="1" t="s">
        <v>31</v>
      </c>
      <c r="E2403" s="1" t="s">
        <v>23</v>
      </c>
      <c r="F2403" s="2" t="s">
        <v>28</v>
      </c>
      <c r="G2403" s="1" t="s">
        <v>68</v>
      </c>
      <c r="H2403" s="1">
        <v>70.98</v>
      </c>
      <c r="I2403" s="1">
        <v>0</v>
      </c>
      <c r="J2403" s="1">
        <v>3.5489999999999999</v>
      </c>
      <c r="K2403" t="str">
        <f t="shared" si="111"/>
        <v>Normal</v>
      </c>
      <c r="N2403" t="str">
        <f t="shared" si="112"/>
        <v>Outlier</v>
      </c>
      <c r="O2403" t="str">
        <f t="shared" si="113"/>
        <v>Outlier</v>
      </c>
    </row>
    <row r="2404" spans="1:15" x14ac:dyDescent="0.25">
      <c r="A2404" s="1" t="s">
        <v>1038</v>
      </c>
      <c r="B2404" s="3">
        <v>42742</v>
      </c>
      <c r="C2404" s="3">
        <v>42744</v>
      </c>
      <c r="D2404" s="1" t="s">
        <v>17</v>
      </c>
      <c r="E2404" s="1" t="s">
        <v>35</v>
      </c>
      <c r="F2404" s="2" t="s">
        <v>28</v>
      </c>
      <c r="G2404" s="1" t="s">
        <v>673</v>
      </c>
      <c r="H2404" s="1">
        <v>7.89</v>
      </c>
      <c r="I2404" s="1">
        <v>0</v>
      </c>
      <c r="J2404" s="1">
        <v>3.5505</v>
      </c>
      <c r="K2404" t="str">
        <f t="shared" si="111"/>
        <v>Normal</v>
      </c>
      <c r="N2404" t="str">
        <f t="shared" si="112"/>
        <v>Outlier</v>
      </c>
      <c r="O2404" t="str">
        <f t="shared" si="113"/>
        <v>Outlier</v>
      </c>
    </row>
    <row r="2405" spans="1:15" x14ac:dyDescent="0.25">
      <c r="A2405" s="1" t="s">
        <v>528</v>
      </c>
      <c r="B2405" s="3">
        <v>41889</v>
      </c>
      <c r="C2405" s="3">
        <v>41892</v>
      </c>
      <c r="D2405" s="1" t="s">
        <v>31</v>
      </c>
      <c r="E2405" s="1" t="s">
        <v>26</v>
      </c>
      <c r="F2405" s="2" t="s">
        <v>28</v>
      </c>
      <c r="G2405" s="1" t="s">
        <v>937</v>
      </c>
      <c r="H2405" s="1">
        <v>21.864000000000001</v>
      </c>
      <c r="I2405" s="1">
        <v>0.2</v>
      </c>
      <c r="J2405" s="1">
        <v>3.5529000000000002</v>
      </c>
      <c r="K2405" t="str">
        <f t="shared" si="111"/>
        <v>Outlier</v>
      </c>
      <c r="N2405" t="str">
        <f t="shared" si="112"/>
        <v>Outlier</v>
      </c>
      <c r="O2405" t="str">
        <f t="shared" si="113"/>
        <v>Outlier</v>
      </c>
    </row>
    <row r="2406" spans="1:15" x14ac:dyDescent="0.25">
      <c r="A2406" s="1" t="s">
        <v>1898</v>
      </c>
      <c r="B2406" s="3">
        <v>42356</v>
      </c>
      <c r="C2406" s="3">
        <v>42363</v>
      </c>
      <c r="D2406" s="1" t="s">
        <v>21</v>
      </c>
      <c r="E2406" s="1" t="s">
        <v>13</v>
      </c>
      <c r="F2406" s="2" t="s">
        <v>18</v>
      </c>
      <c r="G2406" s="1" t="s">
        <v>297</v>
      </c>
      <c r="H2406" s="1">
        <v>20.32</v>
      </c>
      <c r="I2406" s="1">
        <v>0.2</v>
      </c>
      <c r="J2406" s="1">
        <v>3.556</v>
      </c>
      <c r="K2406" t="str">
        <f t="shared" si="111"/>
        <v>Outlier</v>
      </c>
      <c r="N2406" t="str">
        <f t="shared" si="112"/>
        <v>Outlier</v>
      </c>
      <c r="O2406" t="str">
        <f t="shared" si="113"/>
        <v>Outlier</v>
      </c>
    </row>
    <row r="2407" spans="1:15" x14ac:dyDescent="0.25">
      <c r="A2407" s="1" t="s">
        <v>878</v>
      </c>
      <c r="B2407" s="3">
        <v>41950</v>
      </c>
      <c r="C2407" s="3">
        <v>41955</v>
      </c>
      <c r="D2407" s="1" t="s">
        <v>21</v>
      </c>
      <c r="E2407" s="1" t="s">
        <v>26</v>
      </c>
      <c r="F2407" s="2" t="s">
        <v>28</v>
      </c>
      <c r="G2407" s="1" t="s">
        <v>29</v>
      </c>
      <c r="H2407" s="1">
        <v>40.712000000000003</v>
      </c>
      <c r="I2407" s="1">
        <v>0.2</v>
      </c>
      <c r="J2407" s="1">
        <v>3.5623</v>
      </c>
      <c r="K2407" t="str">
        <f t="shared" si="111"/>
        <v>Outlier</v>
      </c>
      <c r="N2407" t="str">
        <f t="shared" si="112"/>
        <v>Outlier</v>
      </c>
      <c r="O2407" t="str">
        <f t="shared" si="113"/>
        <v>Outlier</v>
      </c>
    </row>
    <row r="2408" spans="1:15" x14ac:dyDescent="0.25">
      <c r="A2408" s="1" t="s">
        <v>1899</v>
      </c>
      <c r="B2408" s="3">
        <v>42664</v>
      </c>
      <c r="C2408" s="3">
        <v>42669</v>
      </c>
      <c r="D2408" s="1" t="s">
        <v>21</v>
      </c>
      <c r="E2408" s="1" t="s">
        <v>23</v>
      </c>
      <c r="F2408" s="2" t="s">
        <v>28</v>
      </c>
      <c r="G2408" s="1" t="s">
        <v>995</v>
      </c>
      <c r="H2408" s="1">
        <v>7.92</v>
      </c>
      <c r="I2408" s="1">
        <v>0</v>
      </c>
      <c r="J2408" s="1">
        <v>3.5640000000000001</v>
      </c>
      <c r="K2408" t="str">
        <f t="shared" si="111"/>
        <v>Normal</v>
      </c>
      <c r="N2408" t="str">
        <f t="shared" si="112"/>
        <v>Outlier</v>
      </c>
      <c r="O2408" t="str">
        <f t="shared" si="113"/>
        <v>Outlier</v>
      </c>
    </row>
    <row r="2409" spans="1:15" x14ac:dyDescent="0.25">
      <c r="A2409" s="1" t="s">
        <v>1900</v>
      </c>
      <c r="B2409" s="3">
        <v>42559</v>
      </c>
      <c r="C2409" s="3">
        <v>42561</v>
      </c>
      <c r="D2409" s="1" t="s">
        <v>17</v>
      </c>
      <c r="E2409" s="1" t="s">
        <v>26</v>
      </c>
      <c r="F2409" s="2" t="s">
        <v>28</v>
      </c>
      <c r="G2409" s="1" t="s">
        <v>937</v>
      </c>
      <c r="H2409" s="1">
        <v>47.616</v>
      </c>
      <c r="I2409" s="1">
        <v>0.2</v>
      </c>
      <c r="J2409" s="1">
        <v>3.5712000000000002</v>
      </c>
      <c r="K2409" t="str">
        <f t="shared" si="111"/>
        <v>Outlier</v>
      </c>
      <c r="N2409" t="str">
        <f t="shared" si="112"/>
        <v>Outlier</v>
      </c>
      <c r="O2409" t="str">
        <f t="shared" si="113"/>
        <v>Outlier</v>
      </c>
    </row>
    <row r="2410" spans="1:15" x14ac:dyDescent="0.25">
      <c r="A2410" s="1" t="s">
        <v>1901</v>
      </c>
      <c r="B2410" s="3">
        <v>42735</v>
      </c>
      <c r="C2410" s="3">
        <v>42741</v>
      </c>
      <c r="D2410" s="1" t="s">
        <v>21</v>
      </c>
      <c r="E2410" s="1" t="s">
        <v>13</v>
      </c>
      <c r="F2410" s="2" t="s">
        <v>28</v>
      </c>
      <c r="G2410" s="1" t="s">
        <v>937</v>
      </c>
      <c r="H2410" s="1">
        <v>47.616</v>
      </c>
      <c r="I2410" s="1">
        <v>0.2</v>
      </c>
      <c r="J2410" s="1">
        <v>3.5712000000000002</v>
      </c>
      <c r="K2410" t="str">
        <f t="shared" si="111"/>
        <v>Outlier</v>
      </c>
      <c r="N2410" t="str">
        <f t="shared" si="112"/>
        <v>Outlier</v>
      </c>
      <c r="O2410" t="str">
        <f t="shared" si="113"/>
        <v>Outlier</v>
      </c>
    </row>
    <row r="2411" spans="1:15" x14ac:dyDescent="0.25">
      <c r="A2411" s="1" t="s">
        <v>1902</v>
      </c>
      <c r="B2411" s="3">
        <v>42547</v>
      </c>
      <c r="C2411" s="3">
        <v>42550</v>
      </c>
      <c r="D2411" s="1" t="s">
        <v>17</v>
      </c>
      <c r="E2411" s="1" t="s">
        <v>26</v>
      </c>
      <c r="F2411" s="2" t="s">
        <v>14</v>
      </c>
      <c r="G2411" s="1" t="s">
        <v>279</v>
      </c>
      <c r="H2411" s="1">
        <v>13.616</v>
      </c>
      <c r="I2411" s="1">
        <v>0.2</v>
      </c>
      <c r="J2411" s="1">
        <v>3.5741999999999998</v>
      </c>
      <c r="K2411" t="str">
        <f t="shared" si="111"/>
        <v>Outlier</v>
      </c>
      <c r="N2411" t="str">
        <f t="shared" si="112"/>
        <v>Outlier</v>
      </c>
      <c r="O2411" t="str">
        <f t="shared" si="113"/>
        <v>Outlier</v>
      </c>
    </row>
    <row r="2412" spans="1:15" x14ac:dyDescent="0.25">
      <c r="A2412" s="1" t="s">
        <v>1903</v>
      </c>
      <c r="B2412" s="3">
        <v>42415</v>
      </c>
      <c r="C2412" s="3">
        <v>42422</v>
      </c>
      <c r="D2412" s="1" t="s">
        <v>21</v>
      </c>
      <c r="E2412" s="1" t="s">
        <v>23</v>
      </c>
      <c r="F2412" s="2" t="s">
        <v>28</v>
      </c>
      <c r="G2412" s="1" t="s">
        <v>673</v>
      </c>
      <c r="H2412" s="1">
        <v>8.7200000000000006</v>
      </c>
      <c r="I2412" s="1">
        <v>0</v>
      </c>
      <c r="J2412" s="1">
        <v>3.5752000000000002</v>
      </c>
      <c r="K2412" t="str">
        <f t="shared" si="111"/>
        <v>Normal</v>
      </c>
      <c r="N2412" t="str">
        <f t="shared" si="112"/>
        <v>Outlier</v>
      </c>
      <c r="O2412" t="str">
        <f t="shared" si="113"/>
        <v>Outlier</v>
      </c>
    </row>
    <row r="2413" spans="1:15" x14ac:dyDescent="0.25">
      <c r="A2413" s="1" t="s">
        <v>1904</v>
      </c>
      <c r="B2413" s="3">
        <v>42624</v>
      </c>
      <c r="C2413" s="3">
        <v>42630</v>
      </c>
      <c r="D2413" s="1" t="s">
        <v>21</v>
      </c>
      <c r="E2413" s="1" t="s">
        <v>35</v>
      </c>
      <c r="F2413" s="2" t="s">
        <v>28</v>
      </c>
      <c r="G2413" s="1" t="s">
        <v>1162</v>
      </c>
      <c r="H2413" s="1">
        <v>7.61</v>
      </c>
      <c r="I2413" s="1">
        <v>0</v>
      </c>
      <c r="J2413" s="1">
        <v>3.5767000000000002</v>
      </c>
      <c r="K2413" t="str">
        <f t="shared" si="111"/>
        <v>Normal</v>
      </c>
      <c r="N2413" t="str">
        <f t="shared" si="112"/>
        <v>Outlier</v>
      </c>
      <c r="O2413" t="str">
        <f t="shared" si="113"/>
        <v>Outlier</v>
      </c>
    </row>
    <row r="2414" spans="1:15" x14ac:dyDescent="0.25">
      <c r="A2414" s="1" t="s">
        <v>1905</v>
      </c>
      <c r="B2414" s="3">
        <v>42835</v>
      </c>
      <c r="C2414" s="3">
        <v>42840</v>
      </c>
      <c r="D2414" s="1" t="s">
        <v>21</v>
      </c>
      <c r="E2414" s="1" t="s">
        <v>23</v>
      </c>
      <c r="F2414" s="2" t="s">
        <v>28</v>
      </c>
      <c r="G2414" s="1" t="s">
        <v>1162</v>
      </c>
      <c r="H2414" s="1">
        <v>7.61</v>
      </c>
      <c r="I2414" s="1">
        <v>0</v>
      </c>
      <c r="J2414" s="1">
        <v>3.5767000000000002</v>
      </c>
      <c r="K2414" t="str">
        <f t="shared" si="111"/>
        <v>Normal</v>
      </c>
      <c r="N2414" t="str">
        <f t="shared" si="112"/>
        <v>Outlier</v>
      </c>
      <c r="O2414" t="str">
        <f t="shared" si="113"/>
        <v>Outlier</v>
      </c>
    </row>
    <row r="2415" spans="1:15" x14ac:dyDescent="0.25">
      <c r="A2415" s="1" t="s">
        <v>1906</v>
      </c>
      <c r="B2415" s="3">
        <v>42173</v>
      </c>
      <c r="C2415" s="3">
        <v>42177</v>
      </c>
      <c r="D2415" s="1" t="s">
        <v>21</v>
      </c>
      <c r="E2415" s="1" t="s">
        <v>13</v>
      </c>
      <c r="F2415" s="2" t="s">
        <v>28</v>
      </c>
      <c r="G2415" s="1" t="s">
        <v>937</v>
      </c>
      <c r="H2415" s="1">
        <v>13.632</v>
      </c>
      <c r="I2415" s="1">
        <v>0.2</v>
      </c>
      <c r="J2415" s="1">
        <v>3.5783999999999998</v>
      </c>
      <c r="K2415" t="str">
        <f t="shared" si="111"/>
        <v>Outlier</v>
      </c>
      <c r="N2415" t="str">
        <f t="shared" si="112"/>
        <v>Outlier</v>
      </c>
      <c r="O2415" t="str">
        <f t="shared" si="113"/>
        <v>Outlier</v>
      </c>
    </row>
    <row r="2416" spans="1:15" x14ac:dyDescent="0.25">
      <c r="A2416" s="1" t="s">
        <v>1907</v>
      </c>
      <c r="B2416" s="3">
        <v>41901</v>
      </c>
      <c r="C2416" s="3">
        <v>41906</v>
      </c>
      <c r="D2416" s="1" t="s">
        <v>21</v>
      </c>
      <c r="E2416" s="1" t="s">
        <v>35</v>
      </c>
      <c r="F2416" s="2" t="s">
        <v>28</v>
      </c>
      <c r="G2416" s="1" t="s">
        <v>673</v>
      </c>
      <c r="H2416" s="1">
        <v>7.16</v>
      </c>
      <c r="I2416" s="1">
        <v>0</v>
      </c>
      <c r="J2416" s="1">
        <v>3.58</v>
      </c>
      <c r="K2416" t="str">
        <f t="shared" si="111"/>
        <v>Normal</v>
      </c>
      <c r="N2416" t="str">
        <f t="shared" si="112"/>
        <v>Outlier</v>
      </c>
      <c r="O2416" t="str">
        <f t="shared" si="113"/>
        <v>Outlier</v>
      </c>
    </row>
    <row r="2417" spans="1:15" x14ac:dyDescent="0.25">
      <c r="A2417" s="1" t="s">
        <v>1905</v>
      </c>
      <c r="B2417" s="3">
        <v>42835</v>
      </c>
      <c r="C2417" s="3">
        <v>42840</v>
      </c>
      <c r="D2417" s="1" t="s">
        <v>21</v>
      </c>
      <c r="E2417" s="1" t="s">
        <v>23</v>
      </c>
      <c r="F2417" s="2" t="s">
        <v>28</v>
      </c>
      <c r="G2417" s="1" t="s">
        <v>673</v>
      </c>
      <c r="H2417" s="1">
        <v>7.16</v>
      </c>
      <c r="I2417" s="1">
        <v>0</v>
      </c>
      <c r="J2417" s="1">
        <v>3.58</v>
      </c>
      <c r="K2417" t="str">
        <f t="shared" si="111"/>
        <v>Normal</v>
      </c>
      <c r="N2417" t="str">
        <f t="shared" si="112"/>
        <v>Outlier</v>
      </c>
      <c r="O2417" t="str">
        <f t="shared" si="113"/>
        <v>Outlier</v>
      </c>
    </row>
    <row r="2418" spans="1:15" x14ac:dyDescent="0.25">
      <c r="A2418" s="1" t="s">
        <v>1908</v>
      </c>
      <c r="B2418" s="3">
        <v>41915</v>
      </c>
      <c r="C2418" s="3">
        <v>41920</v>
      </c>
      <c r="D2418" s="1" t="s">
        <v>17</v>
      </c>
      <c r="E2418" s="1" t="s">
        <v>35</v>
      </c>
      <c r="F2418" s="2" t="s">
        <v>18</v>
      </c>
      <c r="G2418" s="1" t="s">
        <v>19</v>
      </c>
      <c r="H2418" s="1">
        <v>143.43199999999999</v>
      </c>
      <c r="I2418" s="1">
        <v>0.2</v>
      </c>
      <c r="J2418" s="1">
        <v>3.5857999999999999</v>
      </c>
      <c r="K2418" t="str">
        <f t="shared" si="111"/>
        <v>Outlier</v>
      </c>
      <c r="N2418" t="str">
        <f t="shared" si="112"/>
        <v>Outlier</v>
      </c>
      <c r="O2418" t="str">
        <f t="shared" si="113"/>
        <v>Outlier</v>
      </c>
    </row>
    <row r="2419" spans="1:15" x14ac:dyDescent="0.25">
      <c r="A2419" s="1" t="s">
        <v>1349</v>
      </c>
      <c r="B2419" s="3">
        <v>42625</v>
      </c>
      <c r="C2419" s="3">
        <v>42627</v>
      </c>
      <c r="D2419" s="1" t="s">
        <v>17</v>
      </c>
      <c r="E2419" s="1" t="s">
        <v>35</v>
      </c>
      <c r="F2419" s="2" t="s">
        <v>18</v>
      </c>
      <c r="G2419" s="1" t="s">
        <v>297</v>
      </c>
      <c r="H2419" s="1">
        <v>15.135999999999999</v>
      </c>
      <c r="I2419" s="1">
        <v>0.2</v>
      </c>
      <c r="J2419" s="1">
        <v>3.5948000000000002</v>
      </c>
      <c r="K2419" t="str">
        <f t="shared" si="111"/>
        <v>Outlier</v>
      </c>
      <c r="N2419" t="str">
        <f t="shared" si="112"/>
        <v>Outlier</v>
      </c>
      <c r="O2419" t="str">
        <f t="shared" si="113"/>
        <v>Outlier</v>
      </c>
    </row>
    <row r="2420" spans="1:15" x14ac:dyDescent="0.25">
      <c r="A2420" s="1" t="s">
        <v>72</v>
      </c>
      <c r="B2420" s="3">
        <v>42621</v>
      </c>
      <c r="C2420" s="3">
        <v>42623</v>
      </c>
      <c r="D2420" s="1" t="s">
        <v>17</v>
      </c>
      <c r="E2420" s="1" t="s">
        <v>26</v>
      </c>
      <c r="F2420" s="2" t="s">
        <v>28</v>
      </c>
      <c r="G2420" s="1" t="s">
        <v>68</v>
      </c>
      <c r="H2420" s="1">
        <v>35.951999999999998</v>
      </c>
      <c r="I2420" s="1">
        <v>0.2</v>
      </c>
      <c r="J2420" s="1">
        <v>3.5952000000000002</v>
      </c>
      <c r="K2420" t="str">
        <f t="shared" si="111"/>
        <v>Outlier</v>
      </c>
      <c r="N2420" t="str">
        <f t="shared" si="112"/>
        <v>Outlier</v>
      </c>
      <c r="O2420" t="str">
        <f t="shared" si="113"/>
        <v>Outlier</v>
      </c>
    </row>
    <row r="2421" spans="1:15" x14ac:dyDescent="0.25">
      <c r="A2421" s="1" t="s">
        <v>1909</v>
      </c>
      <c r="B2421" s="3">
        <v>42967</v>
      </c>
      <c r="C2421" s="3">
        <v>42973</v>
      </c>
      <c r="D2421" s="1" t="s">
        <v>21</v>
      </c>
      <c r="E2421" s="1" t="s">
        <v>13</v>
      </c>
      <c r="F2421" s="2" t="s">
        <v>14</v>
      </c>
      <c r="G2421" s="1" t="s">
        <v>58</v>
      </c>
      <c r="H2421" s="1">
        <v>35.96</v>
      </c>
      <c r="I2421" s="1">
        <v>0.2</v>
      </c>
      <c r="J2421" s="1">
        <v>3.5960000000000001</v>
      </c>
      <c r="K2421" t="str">
        <f t="shared" si="111"/>
        <v>Outlier</v>
      </c>
      <c r="N2421" t="str">
        <f t="shared" si="112"/>
        <v>Outlier</v>
      </c>
      <c r="O2421" t="str">
        <f t="shared" si="113"/>
        <v>Outlier</v>
      </c>
    </row>
    <row r="2422" spans="1:15" x14ac:dyDescent="0.25">
      <c r="A2422" s="1" t="s">
        <v>1910</v>
      </c>
      <c r="B2422" s="3">
        <v>42082</v>
      </c>
      <c r="C2422" s="3">
        <v>42083</v>
      </c>
      <c r="D2422" s="1" t="s">
        <v>31</v>
      </c>
      <c r="E2422" s="1" t="s">
        <v>35</v>
      </c>
      <c r="F2422" s="2" t="s">
        <v>28</v>
      </c>
      <c r="G2422" s="1" t="s">
        <v>673</v>
      </c>
      <c r="H2422" s="1">
        <v>10.9</v>
      </c>
      <c r="I2422" s="1">
        <v>0</v>
      </c>
      <c r="J2422" s="1">
        <v>3.597</v>
      </c>
      <c r="K2422" t="str">
        <f t="shared" si="111"/>
        <v>Normal</v>
      </c>
      <c r="N2422" t="str">
        <f t="shared" si="112"/>
        <v>Outlier</v>
      </c>
      <c r="O2422" t="str">
        <f t="shared" si="113"/>
        <v>Outlier</v>
      </c>
    </row>
    <row r="2423" spans="1:15" x14ac:dyDescent="0.25">
      <c r="A2423" s="1" t="s">
        <v>561</v>
      </c>
      <c r="B2423" s="3">
        <v>42842</v>
      </c>
      <c r="C2423" s="3">
        <v>42847</v>
      </c>
      <c r="D2423" s="1" t="s">
        <v>21</v>
      </c>
      <c r="E2423" s="1" t="s">
        <v>35</v>
      </c>
      <c r="F2423" s="2" t="s">
        <v>28</v>
      </c>
      <c r="G2423" s="1" t="s">
        <v>673</v>
      </c>
      <c r="H2423" s="1">
        <v>10.9</v>
      </c>
      <c r="I2423" s="1">
        <v>0</v>
      </c>
      <c r="J2423" s="1">
        <v>3.597</v>
      </c>
      <c r="K2423" t="str">
        <f t="shared" si="111"/>
        <v>Normal</v>
      </c>
      <c r="N2423" t="str">
        <f t="shared" si="112"/>
        <v>Outlier</v>
      </c>
      <c r="O2423" t="str">
        <f t="shared" si="113"/>
        <v>Outlier</v>
      </c>
    </row>
    <row r="2424" spans="1:15" x14ac:dyDescent="0.25">
      <c r="A2424" s="1" t="s">
        <v>588</v>
      </c>
      <c r="B2424" s="3">
        <v>41973</v>
      </c>
      <c r="C2424" s="3">
        <v>41979</v>
      </c>
      <c r="D2424" s="1" t="s">
        <v>21</v>
      </c>
      <c r="E2424" s="1" t="s">
        <v>35</v>
      </c>
      <c r="F2424" s="2" t="s">
        <v>28</v>
      </c>
      <c r="G2424" s="1" t="s">
        <v>29</v>
      </c>
      <c r="H2424" s="1">
        <v>47.991999999999997</v>
      </c>
      <c r="I2424" s="1">
        <v>0.2</v>
      </c>
      <c r="J2424" s="1">
        <v>3.5994000000000002</v>
      </c>
      <c r="K2424" t="str">
        <f t="shared" si="111"/>
        <v>Outlier</v>
      </c>
      <c r="N2424" t="str">
        <f t="shared" si="112"/>
        <v>Outlier</v>
      </c>
      <c r="O2424" t="str">
        <f t="shared" si="113"/>
        <v>Outlier</v>
      </c>
    </row>
    <row r="2425" spans="1:15" x14ac:dyDescent="0.25">
      <c r="A2425" s="1" t="s">
        <v>1911</v>
      </c>
      <c r="B2425" s="3">
        <v>42250</v>
      </c>
      <c r="C2425" s="3">
        <v>42254</v>
      </c>
      <c r="D2425" s="1" t="s">
        <v>17</v>
      </c>
      <c r="E2425" s="1" t="s">
        <v>26</v>
      </c>
      <c r="F2425" s="2" t="s">
        <v>28</v>
      </c>
      <c r="G2425" s="1" t="s">
        <v>1052</v>
      </c>
      <c r="H2425" s="1">
        <v>7.5</v>
      </c>
      <c r="I2425" s="1">
        <v>0</v>
      </c>
      <c r="J2425" s="1">
        <v>3.6</v>
      </c>
      <c r="K2425" t="str">
        <f t="shared" si="111"/>
        <v>Normal</v>
      </c>
      <c r="N2425" t="str">
        <f t="shared" si="112"/>
        <v>Outlier</v>
      </c>
      <c r="O2425" t="str">
        <f t="shared" si="113"/>
        <v>Outlier</v>
      </c>
    </row>
    <row r="2426" spans="1:15" x14ac:dyDescent="0.25">
      <c r="A2426" s="1" t="s">
        <v>1912</v>
      </c>
      <c r="B2426" s="3">
        <v>42407</v>
      </c>
      <c r="C2426" s="3">
        <v>42407</v>
      </c>
      <c r="D2426" s="1" t="s">
        <v>12</v>
      </c>
      <c r="E2426" s="1" t="s">
        <v>13</v>
      </c>
      <c r="F2426" s="2" t="s">
        <v>28</v>
      </c>
      <c r="G2426" s="1" t="s">
        <v>1052</v>
      </c>
      <c r="H2426" s="1">
        <v>7.83</v>
      </c>
      <c r="I2426" s="1">
        <v>0</v>
      </c>
      <c r="J2426" s="1">
        <v>3.6017999999999999</v>
      </c>
      <c r="K2426" t="str">
        <f t="shared" si="111"/>
        <v>Normal</v>
      </c>
      <c r="N2426" t="str">
        <f t="shared" si="112"/>
        <v>Outlier</v>
      </c>
      <c r="O2426" t="str">
        <f t="shared" si="113"/>
        <v>Outlier</v>
      </c>
    </row>
    <row r="2427" spans="1:15" x14ac:dyDescent="0.25">
      <c r="A2427" s="1" t="s">
        <v>1913</v>
      </c>
      <c r="B2427" s="3">
        <v>42639</v>
      </c>
      <c r="C2427" s="3">
        <v>42639</v>
      </c>
      <c r="D2427" s="1" t="s">
        <v>12</v>
      </c>
      <c r="E2427" s="1" t="s">
        <v>35</v>
      </c>
      <c r="F2427" s="2" t="s">
        <v>28</v>
      </c>
      <c r="G2427" s="1" t="s">
        <v>1052</v>
      </c>
      <c r="H2427" s="1">
        <v>7.83</v>
      </c>
      <c r="I2427" s="1">
        <v>0</v>
      </c>
      <c r="J2427" s="1">
        <v>3.6017999999999999</v>
      </c>
      <c r="K2427" t="str">
        <f t="shared" si="111"/>
        <v>Normal</v>
      </c>
      <c r="N2427" t="str">
        <f t="shared" si="112"/>
        <v>Outlier</v>
      </c>
      <c r="O2427" t="str">
        <f t="shared" si="113"/>
        <v>Outlier</v>
      </c>
    </row>
    <row r="2428" spans="1:15" x14ac:dyDescent="0.25">
      <c r="A2428" s="1" t="s">
        <v>1412</v>
      </c>
      <c r="B2428" s="3">
        <v>42931</v>
      </c>
      <c r="C2428" s="3">
        <v>42934</v>
      </c>
      <c r="D2428" s="1" t="s">
        <v>17</v>
      </c>
      <c r="E2428" s="1" t="s">
        <v>23</v>
      </c>
      <c r="F2428" s="2" t="s">
        <v>28</v>
      </c>
      <c r="G2428" s="1" t="s">
        <v>1052</v>
      </c>
      <c r="H2428" s="1">
        <v>7.83</v>
      </c>
      <c r="I2428" s="1">
        <v>0</v>
      </c>
      <c r="J2428" s="1">
        <v>3.6017999999999999</v>
      </c>
      <c r="K2428" t="str">
        <f t="shared" si="111"/>
        <v>Normal</v>
      </c>
      <c r="N2428" t="str">
        <f t="shared" si="112"/>
        <v>Outlier</v>
      </c>
      <c r="O2428" t="str">
        <f t="shared" si="113"/>
        <v>Outlier</v>
      </c>
    </row>
    <row r="2429" spans="1:15" x14ac:dyDescent="0.25">
      <c r="A2429" s="1" t="s">
        <v>1914</v>
      </c>
      <c r="B2429" s="3">
        <v>41742</v>
      </c>
      <c r="C2429" s="3">
        <v>41747</v>
      </c>
      <c r="D2429" s="1" t="s">
        <v>21</v>
      </c>
      <c r="E2429" s="1" t="s">
        <v>23</v>
      </c>
      <c r="F2429" s="2" t="s">
        <v>28</v>
      </c>
      <c r="G2429" s="1" t="s">
        <v>1052</v>
      </c>
      <c r="H2429" s="1">
        <v>7.83</v>
      </c>
      <c r="I2429" s="1">
        <v>0</v>
      </c>
      <c r="J2429" s="1">
        <v>3.6017999999999999</v>
      </c>
      <c r="K2429" t="str">
        <f t="shared" si="111"/>
        <v>Normal</v>
      </c>
      <c r="N2429" t="str">
        <f t="shared" si="112"/>
        <v>Outlier</v>
      </c>
      <c r="O2429" t="str">
        <f t="shared" si="113"/>
        <v>Outlier</v>
      </c>
    </row>
    <row r="2430" spans="1:15" x14ac:dyDescent="0.25">
      <c r="A2430" s="1" t="s">
        <v>1897</v>
      </c>
      <c r="B2430" s="3">
        <v>41747</v>
      </c>
      <c r="C2430" s="3">
        <v>41752</v>
      </c>
      <c r="D2430" s="1" t="s">
        <v>21</v>
      </c>
      <c r="E2430" s="1" t="s">
        <v>35</v>
      </c>
      <c r="F2430" s="2" t="s">
        <v>28</v>
      </c>
      <c r="G2430" s="1" t="s">
        <v>673</v>
      </c>
      <c r="H2430" s="1">
        <v>11.62</v>
      </c>
      <c r="I2430" s="1">
        <v>0</v>
      </c>
      <c r="J2430" s="1">
        <v>3.6021999999999998</v>
      </c>
      <c r="K2430" t="str">
        <f t="shared" si="111"/>
        <v>Normal</v>
      </c>
      <c r="N2430" t="str">
        <f t="shared" si="112"/>
        <v>Outlier</v>
      </c>
      <c r="O2430" t="str">
        <f t="shared" si="113"/>
        <v>Outlier</v>
      </c>
    </row>
    <row r="2431" spans="1:15" x14ac:dyDescent="0.25">
      <c r="A2431" s="1" t="s">
        <v>1915</v>
      </c>
      <c r="B2431" s="3">
        <v>43045</v>
      </c>
      <c r="C2431" s="3">
        <v>43049</v>
      </c>
      <c r="D2431" s="1" t="s">
        <v>17</v>
      </c>
      <c r="E2431" s="1" t="s">
        <v>26</v>
      </c>
      <c r="F2431" s="2" t="s">
        <v>28</v>
      </c>
      <c r="G2431" s="1" t="s">
        <v>937</v>
      </c>
      <c r="H2431" s="1">
        <v>13.9</v>
      </c>
      <c r="I2431" s="1">
        <v>0</v>
      </c>
      <c r="J2431" s="1">
        <v>3.6139999999999999</v>
      </c>
      <c r="K2431" t="str">
        <f t="shared" si="111"/>
        <v>Normal</v>
      </c>
      <c r="N2431" t="str">
        <f t="shared" si="112"/>
        <v>Outlier</v>
      </c>
      <c r="O2431" t="str">
        <f t="shared" si="113"/>
        <v>Outlier</v>
      </c>
    </row>
    <row r="2432" spans="1:15" x14ac:dyDescent="0.25">
      <c r="A2432" s="1" t="s">
        <v>1916</v>
      </c>
      <c r="B2432" s="3">
        <v>42716</v>
      </c>
      <c r="C2432" s="3">
        <v>42722</v>
      </c>
      <c r="D2432" s="1" t="s">
        <v>21</v>
      </c>
      <c r="E2432" s="1" t="s">
        <v>26</v>
      </c>
      <c r="F2432" s="2" t="s">
        <v>28</v>
      </c>
      <c r="G2432" s="1" t="s">
        <v>937</v>
      </c>
      <c r="H2432" s="1">
        <v>13.9</v>
      </c>
      <c r="I2432" s="1">
        <v>0</v>
      </c>
      <c r="J2432" s="1">
        <v>3.6139999999999999</v>
      </c>
      <c r="K2432" t="str">
        <f t="shared" si="111"/>
        <v>Normal</v>
      </c>
      <c r="N2432" t="str">
        <f t="shared" si="112"/>
        <v>Outlier</v>
      </c>
      <c r="O2432" t="str">
        <f t="shared" si="113"/>
        <v>Outlier</v>
      </c>
    </row>
    <row r="2433" spans="1:15" x14ac:dyDescent="0.25">
      <c r="A2433" s="1" t="s">
        <v>1917</v>
      </c>
      <c r="B2433" s="3">
        <v>42350</v>
      </c>
      <c r="C2433" s="3">
        <v>42353</v>
      </c>
      <c r="D2433" s="1" t="s">
        <v>31</v>
      </c>
      <c r="E2433" s="1" t="s">
        <v>35</v>
      </c>
      <c r="F2433" s="2" t="s">
        <v>28</v>
      </c>
      <c r="G2433" s="1" t="s">
        <v>673</v>
      </c>
      <c r="H2433" s="1">
        <v>7.86</v>
      </c>
      <c r="I2433" s="1">
        <v>0</v>
      </c>
      <c r="J2433" s="1">
        <v>3.6156000000000001</v>
      </c>
      <c r="K2433" t="str">
        <f t="shared" si="111"/>
        <v>Normal</v>
      </c>
      <c r="N2433" t="str">
        <f t="shared" si="112"/>
        <v>Outlier</v>
      </c>
      <c r="O2433" t="str">
        <f t="shared" si="113"/>
        <v>Outlier</v>
      </c>
    </row>
    <row r="2434" spans="1:15" x14ac:dyDescent="0.25">
      <c r="A2434" s="1" t="s">
        <v>1719</v>
      </c>
      <c r="B2434" s="3">
        <v>42000</v>
      </c>
      <c r="C2434" s="3">
        <v>42004</v>
      </c>
      <c r="D2434" s="1" t="s">
        <v>21</v>
      </c>
      <c r="E2434" s="1" t="s">
        <v>35</v>
      </c>
      <c r="F2434" s="2" t="s">
        <v>28</v>
      </c>
      <c r="G2434" s="1" t="s">
        <v>673</v>
      </c>
      <c r="H2434" s="1">
        <v>7.86</v>
      </c>
      <c r="I2434" s="1">
        <v>0</v>
      </c>
      <c r="J2434" s="1">
        <v>3.6156000000000001</v>
      </c>
      <c r="K2434" t="str">
        <f t="shared" ref="K2434:K2497" si="114">IF(OR(I2434&lt;$M$11,I2434&gt;$M$12),"Outlier","Normal")</f>
        <v>Normal</v>
      </c>
      <c r="N2434" t="str">
        <f t="shared" ref="N2434:N2497" si="115">IF(OR(H2434&lt;$M$5,H2434&gt;$M$6),"Outlier","Normal")</f>
        <v>Outlier</v>
      </c>
      <c r="O2434" t="str">
        <f t="shared" ref="O2434:O2497" si="116">IF(OR(J2434&lt;$M$17,J2434&gt;$M$18),"Outlier","Normal")</f>
        <v>Outlier</v>
      </c>
    </row>
    <row r="2435" spans="1:15" x14ac:dyDescent="0.25">
      <c r="A2435" s="1" t="s">
        <v>1918</v>
      </c>
      <c r="B2435" s="3">
        <v>42279</v>
      </c>
      <c r="C2435" s="3">
        <v>42282</v>
      </c>
      <c r="D2435" s="1" t="s">
        <v>17</v>
      </c>
      <c r="E2435" s="1" t="s">
        <v>23</v>
      </c>
      <c r="F2435" s="2" t="s">
        <v>28</v>
      </c>
      <c r="G2435" s="1" t="s">
        <v>995</v>
      </c>
      <c r="H2435" s="1">
        <v>7.38</v>
      </c>
      <c r="I2435" s="1">
        <v>0</v>
      </c>
      <c r="J2435" s="1">
        <v>3.6162000000000001</v>
      </c>
      <c r="K2435" t="str">
        <f t="shared" si="114"/>
        <v>Normal</v>
      </c>
      <c r="N2435" t="str">
        <f t="shared" si="115"/>
        <v>Outlier</v>
      </c>
      <c r="O2435" t="str">
        <f t="shared" si="116"/>
        <v>Outlier</v>
      </c>
    </row>
    <row r="2436" spans="1:15" x14ac:dyDescent="0.25">
      <c r="A2436" s="1" t="s">
        <v>1919</v>
      </c>
      <c r="B2436" s="3">
        <v>42944</v>
      </c>
      <c r="C2436" s="3">
        <v>42948</v>
      </c>
      <c r="D2436" s="1" t="s">
        <v>21</v>
      </c>
      <c r="E2436" s="1" t="s">
        <v>35</v>
      </c>
      <c r="F2436" s="2" t="s">
        <v>28</v>
      </c>
      <c r="G2436" s="1" t="s">
        <v>995</v>
      </c>
      <c r="H2436" s="1">
        <v>9.984</v>
      </c>
      <c r="I2436" s="1">
        <v>0.2</v>
      </c>
      <c r="J2436" s="1">
        <v>3.6192000000000002</v>
      </c>
      <c r="K2436" t="str">
        <f t="shared" si="114"/>
        <v>Outlier</v>
      </c>
      <c r="N2436" t="str">
        <f t="shared" si="115"/>
        <v>Outlier</v>
      </c>
      <c r="O2436" t="str">
        <f t="shared" si="116"/>
        <v>Outlier</v>
      </c>
    </row>
    <row r="2437" spans="1:15" x14ac:dyDescent="0.25">
      <c r="A2437" s="1" t="s">
        <v>550</v>
      </c>
      <c r="B2437" s="3">
        <v>42449</v>
      </c>
      <c r="C2437" s="3">
        <v>42453</v>
      </c>
      <c r="D2437" s="1" t="s">
        <v>21</v>
      </c>
      <c r="E2437" s="1" t="s">
        <v>35</v>
      </c>
      <c r="F2437" s="2" t="s">
        <v>28</v>
      </c>
      <c r="G2437" s="1" t="s">
        <v>1162</v>
      </c>
      <c r="H2437" s="1">
        <v>10.368</v>
      </c>
      <c r="I2437" s="1">
        <v>0.2</v>
      </c>
      <c r="J2437" s="1">
        <v>3.6288</v>
      </c>
      <c r="K2437" t="str">
        <f t="shared" si="114"/>
        <v>Outlier</v>
      </c>
      <c r="N2437" t="str">
        <f t="shared" si="115"/>
        <v>Outlier</v>
      </c>
      <c r="O2437" t="str">
        <f t="shared" si="116"/>
        <v>Outlier</v>
      </c>
    </row>
    <row r="2438" spans="1:15" x14ac:dyDescent="0.25">
      <c r="A2438" s="1" t="s">
        <v>1511</v>
      </c>
      <c r="B2438" s="3">
        <v>41894</v>
      </c>
      <c r="C2438" s="3">
        <v>41899</v>
      </c>
      <c r="D2438" s="1" t="s">
        <v>21</v>
      </c>
      <c r="E2438" s="1" t="s">
        <v>13</v>
      </c>
      <c r="F2438" s="2" t="s">
        <v>28</v>
      </c>
      <c r="G2438" s="1" t="s">
        <v>1162</v>
      </c>
      <c r="H2438" s="1">
        <v>10.368</v>
      </c>
      <c r="I2438" s="1">
        <v>0.2</v>
      </c>
      <c r="J2438" s="1">
        <v>3.6288</v>
      </c>
      <c r="K2438" t="str">
        <f t="shared" si="114"/>
        <v>Outlier</v>
      </c>
      <c r="N2438" t="str">
        <f t="shared" si="115"/>
        <v>Outlier</v>
      </c>
      <c r="O2438" t="str">
        <f t="shared" si="116"/>
        <v>Outlier</v>
      </c>
    </row>
    <row r="2439" spans="1:15" x14ac:dyDescent="0.25">
      <c r="A2439" s="1" t="s">
        <v>589</v>
      </c>
      <c r="B2439" s="3">
        <v>42693</v>
      </c>
      <c r="C2439" s="3">
        <v>42698</v>
      </c>
      <c r="D2439" s="1" t="s">
        <v>21</v>
      </c>
      <c r="E2439" s="1" t="s">
        <v>26</v>
      </c>
      <c r="F2439" s="2" t="s">
        <v>28</v>
      </c>
      <c r="G2439" s="1" t="s">
        <v>1162</v>
      </c>
      <c r="H2439" s="1">
        <v>10.368</v>
      </c>
      <c r="I2439" s="1">
        <v>0.2</v>
      </c>
      <c r="J2439" s="1">
        <v>3.6288</v>
      </c>
      <c r="K2439" t="str">
        <f t="shared" si="114"/>
        <v>Outlier</v>
      </c>
      <c r="N2439" t="str">
        <f t="shared" si="115"/>
        <v>Outlier</v>
      </c>
      <c r="O2439" t="str">
        <f t="shared" si="116"/>
        <v>Outlier</v>
      </c>
    </row>
    <row r="2440" spans="1:15" x14ac:dyDescent="0.25">
      <c r="A2440" s="1" t="s">
        <v>250</v>
      </c>
      <c r="B2440" s="3">
        <v>42516</v>
      </c>
      <c r="C2440" s="3">
        <v>42516</v>
      </c>
      <c r="D2440" s="1" t="s">
        <v>12</v>
      </c>
      <c r="E2440" s="1" t="s">
        <v>26</v>
      </c>
      <c r="F2440" s="2" t="s">
        <v>28</v>
      </c>
      <c r="G2440" s="1" t="s">
        <v>1162</v>
      </c>
      <c r="H2440" s="1">
        <v>10.368</v>
      </c>
      <c r="I2440" s="1">
        <v>0.2</v>
      </c>
      <c r="J2440" s="1">
        <v>3.6288</v>
      </c>
      <c r="K2440" t="str">
        <f t="shared" si="114"/>
        <v>Outlier</v>
      </c>
      <c r="N2440" t="str">
        <f t="shared" si="115"/>
        <v>Outlier</v>
      </c>
      <c r="O2440" t="str">
        <f t="shared" si="116"/>
        <v>Outlier</v>
      </c>
    </row>
    <row r="2441" spans="1:15" x14ac:dyDescent="0.25">
      <c r="A2441" s="1" t="s">
        <v>1295</v>
      </c>
      <c r="B2441" s="3">
        <v>42498</v>
      </c>
      <c r="C2441" s="3">
        <v>42498</v>
      </c>
      <c r="D2441" s="1" t="s">
        <v>12</v>
      </c>
      <c r="E2441" s="1" t="s">
        <v>23</v>
      </c>
      <c r="F2441" s="2" t="s">
        <v>28</v>
      </c>
      <c r="G2441" s="1" t="s">
        <v>1162</v>
      </c>
      <c r="H2441" s="1">
        <v>10.368</v>
      </c>
      <c r="I2441" s="1">
        <v>0.2</v>
      </c>
      <c r="J2441" s="1">
        <v>3.6288</v>
      </c>
      <c r="K2441" t="str">
        <f t="shared" si="114"/>
        <v>Outlier</v>
      </c>
      <c r="N2441" t="str">
        <f t="shared" si="115"/>
        <v>Outlier</v>
      </c>
      <c r="O2441" t="str">
        <f t="shared" si="116"/>
        <v>Outlier</v>
      </c>
    </row>
    <row r="2442" spans="1:15" x14ac:dyDescent="0.25">
      <c r="A2442" s="1" t="s">
        <v>1920</v>
      </c>
      <c r="B2442" s="3">
        <v>43079</v>
      </c>
      <c r="C2442" s="3">
        <v>43081</v>
      </c>
      <c r="D2442" s="1" t="s">
        <v>31</v>
      </c>
      <c r="E2442" s="1" t="s">
        <v>23</v>
      </c>
      <c r="F2442" s="2" t="s">
        <v>28</v>
      </c>
      <c r="G2442" s="1" t="s">
        <v>1162</v>
      </c>
      <c r="H2442" s="1">
        <v>10.368</v>
      </c>
      <c r="I2442" s="1">
        <v>0.2</v>
      </c>
      <c r="J2442" s="1">
        <v>3.6288</v>
      </c>
      <c r="K2442" t="str">
        <f t="shared" si="114"/>
        <v>Outlier</v>
      </c>
      <c r="N2442" t="str">
        <f t="shared" si="115"/>
        <v>Outlier</v>
      </c>
      <c r="O2442" t="str">
        <f t="shared" si="116"/>
        <v>Outlier</v>
      </c>
    </row>
    <row r="2443" spans="1:15" x14ac:dyDescent="0.25">
      <c r="A2443" s="1" t="s">
        <v>1014</v>
      </c>
      <c r="B2443" s="3">
        <v>41754</v>
      </c>
      <c r="C2443" s="3">
        <v>41758</v>
      </c>
      <c r="D2443" s="1" t="s">
        <v>21</v>
      </c>
      <c r="E2443" s="1" t="s">
        <v>26</v>
      </c>
      <c r="F2443" s="2" t="s">
        <v>28</v>
      </c>
      <c r="G2443" s="1" t="s">
        <v>1162</v>
      </c>
      <c r="H2443" s="1">
        <v>10.368</v>
      </c>
      <c r="I2443" s="1">
        <v>0.2</v>
      </c>
      <c r="J2443" s="1">
        <v>3.6288</v>
      </c>
      <c r="K2443" t="str">
        <f t="shared" si="114"/>
        <v>Outlier</v>
      </c>
      <c r="N2443" t="str">
        <f t="shared" si="115"/>
        <v>Outlier</v>
      </c>
      <c r="O2443" t="str">
        <f t="shared" si="116"/>
        <v>Outlier</v>
      </c>
    </row>
    <row r="2444" spans="1:15" x14ac:dyDescent="0.25">
      <c r="A2444" s="1" t="s">
        <v>1921</v>
      </c>
      <c r="B2444" s="3">
        <v>42541</v>
      </c>
      <c r="C2444" s="3">
        <v>42547</v>
      </c>
      <c r="D2444" s="1" t="s">
        <v>21</v>
      </c>
      <c r="E2444" s="1" t="s">
        <v>26</v>
      </c>
      <c r="F2444" s="2" t="s">
        <v>28</v>
      </c>
      <c r="G2444" s="1" t="s">
        <v>1162</v>
      </c>
      <c r="H2444" s="1">
        <v>10.368</v>
      </c>
      <c r="I2444" s="1">
        <v>0.2</v>
      </c>
      <c r="J2444" s="1">
        <v>3.6288</v>
      </c>
      <c r="K2444" t="str">
        <f t="shared" si="114"/>
        <v>Outlier</v>
      </c>
      <c r="N2444" t="str">
        <f t="shared" si="115"/>
        <v>Outlier</v>
      </c>
      <c r="O2444" t="str">
        <f t="shared" si="116"/>
        <v>Outlier</v>
      </c>
    </row>
    <row r="2445" spans="1:15" x14ac:dyDescent="0.25">
      <c r="A2445" s="1" t="s">
        <v>1922</v>
      </c>
      <c r="B2445" s="3">
        <v>41936</v>
      </c>
      <c r="C2445" s="3">
        <v>41941</v>
      </c>
      <c r="D2445" s="1" t="s">
        <v>21</v>
      </c>
      <c r="E2445" s="1" t="s">
        <v>13</v>
      </c>
      <c r="F2445" s="2" t="s">
        <v>28</v>
      </c>
      <c r="G2445" s="1" t="s">
        <v>1162</v>
      </c>
      <c r="H2445" s="1">
        <v>10.368</v>
      </c>
      <c r="I2445" s="1">
        <v>0.2</v>
      </c>
      <c r="J2445" s="1">
        <v>3.6288</v>
      </c>
      <c r="K2445" t="str">
        <f t="shared" si="114"/>
        <v>Outlier</v>
      </c>
      <c r="N2445" t="str">
        <f t="shared" si="115"/>
        <v>Outlier</v>
      </c>
      <c r="O2445" t="str">
        <f t="shared" si="116"/>
        <v>Outlier</v>
      </c>
    </row>
    <row r="2446" spans="1:15" x14ac:dyDescent="0.25">
      <c r="A2446" s="1" t="s">
        <v>1828</v>
      </c>
      <c r="B2446" s="3">
        <v>42363</v>
      </c>
      <c r="C2446" s="3">
        <v>42369</v>
      </c>
      <c r="D2446" s="1" t="s">
        <v>21</v>
      </c>
      <c r="E2446" s="1" t="s">
        <v>13</v>
      </c>
      <c r="F2446" s="2" t="s">
        <v>28</v>
      </c>
      <c r="G2446" s="1" t="s">
        <v>1162</v>
      </c>
      <c r="H2446" s="1">
        <v>10.368</v>
      </c>
      <c r="I2446" s="1">
        <v>0.2</v>
      </c>
      <c r="J2446" s="1">
        <v>3.6288</v>
      </c>
      <c r="K2446" t="str">
        <f t="shared" si="114"/>
        <v>Outlier</v>
      </c>
      <c r="N2446" t="str">
        <f t="shared" si="115"/>
        <v>Outlier</v>
      </c>
      <c r="O2446" t="str">
        <f t="shared" si="116"/>
        <v>Outlier</v>
      </c>
    </row>
    <row r="2447" spans="1:15" x14ac:dyDescent="0.25">
      <c r="A2447" s="1" t="s">
        <v>1923</v>
      </c>
      <c r="B2447" s="3">
        <v>43050</v>
      </c>
      <c r="C2447" s="3">
        <v>43057</v>
      </c>
      <c r="D2447" s="1" t="s">
        <v>21</v>
      </c>
      <c r="E2447" s="1" t="s">
        <v>23</v>
      </c>
      <c r="F2447" s="2" t="s">
        <v>28</v>
      </c>
      <c r="G2447" s="1" t="s">
        <v>1162</v>
      </c>
      <c r="H2447" s="1">
        <v>10.368</v>
      </c>
      <c r="I2447" s="1">
        <v>0.2</v>
      </c>
      <c r="J2447" s="1">
        <v>3.6288</v>
      </c>
      <c r="K2447" t="str">
        <f t="shared" si="114"/>
        <v>Outlier</v>
      </c>
      <c r="N2447" t="str">
        <f t="shared" si="115"/>
        <v>Outlier</v>
      </c>
      <c r="O2447" t="str">
        <f t="shared" si="116"/>
        <v>Outlier</v>
      </c>
    </row>
    <row r="2448" spans="1:15" x14ac:dyDescent="0.25">
      <c r="A2448" s="1" t="s">
        <v>1508</v>
      </c>
      <c r="B2448" s="3">
        <v>42239</v>
      </c>
      <c r="C2448" s="3">
        <v>42239</v>
      </c>
      <c r="D2448" s="1" t="s">
        <v>12</v>
      </c>
      <c r="E2448" s="1" t="s">
        <v>26</v>
      </c>
      <c r="F2448" s="2" t="s">
        <v>28</v>
      </c>
      <c r="G2448" s="1" t="s">
        <v>1162</v>
      </c>
      <c r="H2448" s="1">
        <v>10.368</v>
      </c>
      <c r="I2448" s="1">
        <v>0.2</v>
      </c>
      <c r="J2448" s="1">
        <v>3.6288</v>
      </c>
      <c r="K2448" t="str">
        <f t="shared" si="114"/>
        <v>Outlier</v>
      </c>
      <c r="N2448" t="str">
        <f t="shared" si="115"/>
        <v>Outlier</v>
      </c>
      <c r="O2448" t="str">
        <f t="shared" si="116"/>
        <v>Outlier</v>
      </c>
    </row>
    <row r="2449" spans="1:15" x14ac:dyDescent="0.25">
      <c r="A2449" s="1" t="s">
        <v>1924</v>
      </c>
      <c r="B2449" s="3">
        <v>41829</v>
      </c>
      <c r="C2449" s="3">
        <v>41835</v>
      </c>
      <c r="D2449" s="1" t="s">
        <v>21</v>
      </c>
      <c r="E2449" s="1" t="s">
        <v>26</v>
      </c>
      <c r="F2449" s="2" t="s">
        <v>28</v>
      </c>
      <c r="G2449" s="1" t="s">
        <v>1162</v>
      </c>
      <c r="H2449" s="1">
        <v>10.368</v>
      </c>
      <c r="I2449" s="1">
        <v>0.2</v>
      </c>
      <c r="J2449" s="1">
        <v>3.6288</v>
      </c>
      <c r="K2449" t="str">
        <f t="shared" si="114"/>
        <v>Outlier</v>
      </c>
      <c r="N2449" t="str">
        <f t="shared" si="115"/>
        <v>Outlier</v>
      </c>
      <c r="O2449" t="str">
        <f t="shared" si="116"/>
        <v>Outlier</v>
      </c>
    </row>
    <row r="2450" spans="1:15" x14ac:dyDescent="0.25">
      <c r="A2450" s="1" t="s">
        <v>1925</v>
      </c>
      <c r="B2450" s="3">
        <v>42855</v>
      </c>
      <c r="C2450" s="3">
        <v>42861</v>
      </c>
      <c r="D2450" s="1" t="s">
        <v>21</v>
      </c>
      <c r="E2450" s="1" t="s">
        <v>23</v>
      </c>
      <c r="F2450" s="2" t="s">
        <v>28</v>
      </c>
      <c r="G2450" s="1" t="s">
        <v>1162</v>
      </c>
      <c r="H2450" s="1">
        <v>10.368</v>
      </c>
      <c r="I2450" s="1">
        <v>0.2</v>
      </c>
      <c r="J2450" s="1">
        <v>3.6288</v>
      </c>
      <c r="K2450" t="str">
        <f t="shared" si="114"/>
        <v>Outlier</v>
      </c>
      <c r="N2450" t="str">
        <f t="shared" si="115"/>
        <v>Outlier</v>
      </c>
      <c r="O2450" t="str">
        <f t="shared" si="116"/>
        <v>Outlier</v>
      </c>
    </row>
    <row r="2451" spans="1:15" x14ac:dyDescent="0.25">
      <c r="A2451" s="1" t="s">
        <v>1926</v>
      </c>
      <c r="B2451" s="3">
        <v>42835</v>
      </c>
      <c r="C2451" s="3">
        <v>42835</v>
      </c>
      <c r="D2451" s="1" t="s">
        <v>12</v>
      </c>
      <c r="E2451" s="1" t="s">
        <v>26</v>
      </c>
      <c r="F2451" s="2" t="s">
        <v>28</v>
      </c>
      <c r="G2451" s="1" t="s">
        <v>1162</v>
      </c>
      <c r="H2451" s="1">
        <v>10.368</v>
      </c>
      <c r="I2451" s="1">
        <v>0.2</v>
      </c>
      <c r="J2451" s="1">
        <v>3.6288</v>
      </c>
      <c r="K2451" t="str">
        <f t="shared" si="114"/>
        <v>Outlier</v>
      </c>
      <c r="N2451" t="str">
        <f t="shared" si="115"/>
        <v>Outlier</v>
      </c>
      <c r="O2451" t="str">
        <f t="shared" si="116"/>
        <v>Outlier</v>
      </c>
    </row>
    <row r="2452" spans="1:15" x14ac:dyDescent="0.25">
      <c r="A2452" s="1" t="s">
        <v>566</v>
      </c>
      <c r="B2452" s="3">
        <v>41981</v>
      </c>
      <c r="C2452" s="3">
        <v>41986</v>
      </c>
      <c r="D2452" s="1" t="s">
        <v>21</v>
      </c>
      <c r="E2452" s="1" t="s">
        <v>35</v>
      </c>
      <c r="F2452" s="2" t="s">
        <v>28</v>
      </c>
      <c r="G2452" s="1" t="s">
        <v>1162</v>
      </c>
      <c r="H2452" s="1">
        <v>10.368</v>
      </c>
      <c r="I2452" s="1">
        <v>0.2</v>
      </c>
      <c r="J2452" s="1">
        <v>3.6288</v>
      </c>
      <c r="K2452" t="str">
        <f t="shared" si="114"/>
        <v>Outlier</v>
      </c>
      <c r="N2452" t="str">
        <f t="shared" si="115"/>
        <v>Outlier</v>
      </c>
      <c r="O2452" t="str">
        <f t="shared" si="116"/>
        <v>Outlier</v>
      </c>
    </row>
    <row r="2453" spans="1:15" x14ac:dyDescent="0.25">
      <c r="A2453" s="1" t="s">
        <v>1528</v>
      </c>
      <c r="B2453" s="3">
        <v>41740</v>
      </c>
      <c r="C2453" s="3">
        <v>41742</v>
      </c>
      <c r="D2453" s="1" t="s">
        <v>17</v>
      </c>
      <c r="E2453" s="1" t="s">
        <v>13</v>
      </c>
      <c r="F2453" s="2" t="s">
        <v>28</v>
      </c>
      <c r="G2453" s="1" t="s">
        <v>1162</v>
      </c>
      <c r="H2453" s="1">
        <v>10.368</v>
      </c>
      <c r="I2453" s="1">
        <v>0.2</v>
      </c>
      <c r="J2453" s="1">
        <v>3.6288</v>
      </c>
      <c r="K2453" t="str">
        <f t="shared" si="114"/>
        <v>Outlier</v>
      </c>
      <c r="N2453" t="str">
        <f t="shared" si="115"/>
        <v>Outlier</v>
      </c>
      <c r="O2453" t="str">
        <f t="shared" si="116"/>
        <v>Outlier</v>
      </c>
    </row>
    <row r="2454" spans="1:15" x14ac:dyDescent="0.25">
      <c r="A2454" s="1" t="s">
        <v>1927</v>
      </c>
      <c r="B2454" s="3">
        <v>42007</v>
      </c>
      <c r="C2454" s="3">
        <v>42012</v>
      </c>
      <c r="D2454" s="1" t="s">
        <v>21</v>
      </c>
      <c r="E2454" s="1" t="s">
        <v>26</v>
      </c>
      <c r="F2454" s="2" t="s">
        <v>28</v>
      </c>
      <c r="G2454" s="1" t="s">
        <v>1162</v>
      </c>
      <c r="H2454" s="1">
        <v>10.368</v>
      </c>
      <c r="I2454" s="1">
        <v>0.2</v>
      </c>
      <c r="J2454" s="1">
        <v>3.6288</v>
      </c>
      <c r="K2454" t="str">
        <f t="shared" si="114"/>
        <v>Outlier</v>
      </c>
      <c r="N2454" t="str">
        <f t="shared" si="115"/>
        <v>Outlier</v>
      </c>
      <c r="O2454" t="str">
        <f t="shared" si="116"/>
        <v>Outlier</v>
      </c>
    </row>
    <row r="2455" spans="1:15" x14ac:dyDescent="0.25">
      <c r="A2455" s="1" t="s">
        <v>613</v>
      </c>
      <c r="B2455" s="3">
        <v>43080</v>
      </c>
      <c r="C2455" s="3">
        <v>43080</v>
      </c>
      <c r="D2455" s="1" t="s">
        <v>12</v>
      </c>
      <c r="E2455" s="1" t="s">
        <v>26</v>
      </c>
      <c r="F2455" s="2" t="s">
        <v>28</v>
      </c>
      <c r="G2455" s="1" t="s">
        <v>1162</v>
      </c>
      <c r="H2455" s="1">
        <v>10.368</v>
      </c>
      <c r="I2455" s="1">
        <v>0.2</v>
      </c>
      <c r="J2455" s="1">
        <v>3.6288</v>
      </c>
      <c r="K2455" t="str">
        <f t="shared" si="114"/>
        <v>Outlier</v>
      </c>
      <c r="N2455" t="str">
        <f t="shared" si="115"/>
        <v>Outlier</v>
      </c>
      <c r="O2455" t="str">
        <f t="shared" si="116"/>
        <v>Outlier</v>
      </c>
    </row>
    <row r="2456" spans="1:15" x14ac:dyDescent="0.25">
      <c r="A2456" s="1" t="s">
        <v>1928</v>
      </c>
      <c r="B2456" s="3">
        <v>42731</v>
      </c>
      <c r="C2456" s="3">
        <v>42737</v>
      </c>
      <c r="D2456" s="1" t="s">
        <v>21</v>
      </c>
      <c r="E2456" s="1" t="s">
        <v>26</v>
      </c>
      <c r="F2456" s="2" t="s">
        <v>28</v>
      </c>
      <c r="G2456" s="1" t="s">
        <v>1162</v>
      </c>
      <c r="H2456" s="1">
        <v>10.368</v>
      </c>
      <c r="I2456" s="1">
        <v>0.2</v>
      </c>
      <c r="J2456" s="1">
        <v>3.6288</v>
      </c>
      <c r="K2456" t="str">
        <f t="shared" si="114"/>
        <v>Outlier</v>
      </c>
      <c r="N2456" t="str">
        <f t="shared" si="115"/>
        <v>Outlier</v>
      </c>
      <c r="O2456" t="str">
        <f t="shared" si="116"/>
        <v>Outlier</v>
      </c>
    </row>
    <row r="2457" spans="1:15" x14ac:dyDescent="0.25">
      <c r="A2457" s="1" t="s">
        <v>294</v>
      </c>
      <c r="B2457" s="3">
        <v>42301</v>
      </c>
      <c r="C2457" s="3">
        <v>42307</v>
      </c>
      <c r="D2457" s="1" t="s">
        <v>21</v>
      </c>
      <c r="E2457" s="1" t="s">
        <v>26</v>
      </c>
      <c r="F2457" s="2" t="s">
        <v>28</v>
      </c>
      <c r="G2457" s="1" t="s">
        <v>1162</v>
      </c>
      <c r="H2457" s="1">
        <v>10.368</v>
      </c>
      <c r="I2457" s="1">
        <v>0.2</v>
      </c>
      <c r="J2457" s="1">
        <v>3.6288</v>
      </c>
      <c r="K2457" t="str">
        <f t="shared" si="114"/>
        <v>Outlier</v>
      </c>
      <c r="N2457" t="str">
        <f t="shared" si="115"/>
        <v>Outlier</v>
      </c>
      <c r="O2457" t="str">
        <f t="shared" si="116"/>
        <v>Outlier</v>
      </c>
    </row>
    <row r="2458" spans="1:15" x14ac:dyDescent="0.25">
      <c r="A2458" s="1" t="s">
        <v>1929</v>
      </c>
      <c r="B2458" s="3">
        <v>41831</v>
      </c>
      <c r="C2458" s="3">
        <v>41834</v>
      </c>
      <c r="D2458" s="1" t="s">
        <v>31</v>
      </c>
      <c r="E2458" s="1" t="s">
        <v>26</v>
      </c>
      <c r="F2458" s="2" t="s">
        <v>28</v>
      </c>
      <c r="G2458" s="1" t="s">
        <v>1162</v>
      </c>
      <c r="H2458" s="1">
        <v>10.368</v>
      </c>
      <c r="I2458" s="1">
        <v>0.2</v>
      </c>
      <c r="J2458" s="1">
        <v>3.6288</v>
      </c>
      <c r="K2458" t="str">
        <f t="shared" si="114"/>
        <v>Outlier</v>
      </c>
      <c r="N2458" t="str">
        <f t="shared" si="115"/>
        <v>Outlier</v>
      </c>
      <c r="O2458" t="str">
        <f t="shared" si="116"/>
        <v>Outlier</v>
      </c>
    </row>
    <row r="2459" spans="1:15" x14ac:dyDescent="0.25">
      <c r="A2459" s="1" t="s">
        <v>1930</v>
      </c>
      <c r="B2459" s="3">
        <v>43006</v>
      </c>
      <c r="C2459" s="3">
        <v>43010</v>
      </c>
      <c r="D2459" s="1" t="s">
        <v>21</v>
      </c>
      <c r="E2459" s="1" t="s">
        <v>13</v>
      </c>
      <c r="F2459" s="2" t="s">
        <v>28</v>
      </c>
      <c r="G2459" s="1" t="s">
        <v>1162</v>
      </c>
      <c r="H2459" s="1">
        <v>10.368</v>
      </c>
      <c r="I2459" s="1">
        <v>0.2</v>
      </c>
      <c r="J2459" s="1">
        <v>3.6288</v>
      </c>
      <c r="K2459" t="str">
        <f t="shared" si="114"/>
        <v>Outlier</v>
      </c>
      <c r="N2459" t="str">
        <f t="shared" si="115"/>
        <v>Outlier</v>
      </c>
      <c r="O2459" t="str">
        <f t="shared" si="116"/>
        <v>Outlier</v>
      </c>
    </row>
    <row r="2460" spans="1:15" x14ac:dyDescent="0.25">
      <c r="A2460" s="1" t="s">
        <v>516</v>
      </c>
      <c r="B2460" s="3">
        <v>42513</v>
      </c>
      <c r="C2460" s="3">
        <v>42517</v>
      </c>
      <c r="D2460" s="1" t="s">
        <v>21</v>
      </c>
      <c r="E2460" s="1" t="s">
        <v>23</v>
      </c>
      <c r="F2460" s="2" t="s">
        <v>28</v>
      </c>
      <c r="G2460" s="1" t="s">
        <v>1162</v>
      </c>
      <c r="H2460" s="1">
        <v>10.368</v>
      </c>
      <c r="I2460" s="1">
        <v>0.2</v>
      </c>
      <c r="J2460" s="1">
        <v>3.6288</v>
      </c>
      <c r="K2460" t="str">
        <f t="shared" si="114"/>
        <v>Outlier</v>
      </c>
      <c r="N2460" t="str">
        <f t="shared" si="115"/>
        <v>Outlier</v>
      </c>
      <c r="O2460" t="str">
        <f t="shared" si="116"/>
        <v>Outlier</v>
      </c>
    </row>
    <row r="2461" spans="1:15" x14ac:dyDescent="0.25">
      <c r="A2461" s="1" t="s">
        <v>1931</v>
      </c>
      <c r="B2461" s="3">
        <v>43070</v>
      </c>
      <c r="C2461" s="3">
        <v>43077</v>
      </c>
      <c r="D2461" s="1" t="s">
        <v>21</v>
      </c>
      <c r="E2461" s="1" t="s">
        <v>26</v>
      </c>
      <c r="F2461" s="2" t="s">
        <v>28</v>
      </c>
      <c r="G2461" s="1" t="s">
        <v>1162</v>
      </c>
      <c r="H2461" s="1">
        <v>10.368</v>
      </c>
      <c r="I2461" s="1">
        <v>0.2</v>
      </c>
      <c r="J2461" s="1">
        <v>3.6288</v>
      </c>
      <c r="K2461" t="str">
        <f t="shared" si="114"/>
        <v>Outlier</v>
      </c>
      <c r="N2461" t="str">
        <f t="shared" si="115"/>
        <v>Outlier</v>
      </c>
      <c r="O2461" t="str">
        <f t="shared" si="116"/>
        <v>Outlier</v>
      </c>
    </row>
    <row r="2462" spans="1:15" x14ac:dyDescent="0.25">
      <c r="A2462" s="1" t="s">
        <v>1932</v>
      </c>
      <c r="B2462" s="3">
        <v>42982</v>
      </c>
      <c r="C2462" s="3">
        <v>42986</v>
      </c>
      <c r="D2462" s="1" t="s">
        <v>21</v>
      </c>
      <c r="E2462" s="1" t="s">
        <v>13</v>
      </c>
      <c r="F2462" s="2" t="s">
        <v>28</v>
      </c>
      <c r="G2462" s="1" t="s">
        <v>1162</v>
      </c>
      <c r="H2462" s="1">
        <v>10.368</v>
      </c>
      <c r="I2462" s="1">
        <v>0.2</v>
      </c>
      <c r="J2462" s="1">
        <v>3.6288</v>
      </c>
      <c r="K2462" t="str">
        <f t="shared" si="114"/>
        <v>Outlier</v>
      </c>
      <c r="N2462" t="str">
        <f t="shared" si="115"/>
        <v>Outlier</v>
      </c>
      <c r="O2462" t="str">
        <f t="shared" si="116"/>
        <v>Outlier</v>
      </c>
    </row>
    <row r="2463" spans="1:15" x14ac:dyDescent="0.25">
      <c r="A2463" s="1" t="s">
        <v>1933</v>
      </c>
      <c r="B2463" s="3">
        <v>43072</v>
      </c>
      <c r="C2463" s="3">
        <v>43075</v>
      </c>
      <c r="D2463" s="1" t="s">
        <v>31</v>
      </c>
      <c r="E2463" s="1" t="s">
        <v>26</v>
      </c>
      <c r="F2463" s="2" t="s">
        <v>28</v>
      </c>
      <c r="G2463" s="1" t="s">
        <v>1162</v>
      </c>
      <c r="H2463" s="1">
        <v>10.368</v>
      </c>
      <c r="I2463" s="1">
        <v>0.2</v>
      </c>
      <c r="J2463" s="1">
        <v>3.6288</v>
      </c>
      <c r="K2463" t="str">
        <f t="shared" si="114"/>
        <v>Outlier</v>
      </c>
      <c r="N2463" t="str">
        <f t="shared" si="115"/>
        <v>Outlier</v>
      </c>
      <c r="O2463" t="str">
        <f t="shared" si="116"/>
        <v>Outlier</v>
      </c>
    </row>
    <row r="2464" spans="1:15" x14ac:dyDescent="0.25">
      <c r="A2464" s="1" t="s">
        <v>201</v>
      </c>
      <c r="B2464" s="3">
        <v>42232</v>
      </c>
      <c r="C2464" s="3">
        <v>42236</v>
      </c>
      <c r="D2464" s="1" t="s">
        <v>21</v>
      </c>
      <c r="E2464" s="1" t="s">
        <v>23</v>
      </c>
      <c r="F2464" s="2" t="s">
        <v>28</v>
      </c>
      <c r="G2464" s="1" t="s">
        <v>1162</v>
      </c>
      <c r="H2464" s="1">
        <v>10.368</v>
      </c>
      <c r="I2464" s="1">
        <v>0.2</v>
      </c>
      <c r="J2464" s="1">
        <v>3.6288</v>
      </c>
      <c r="K2464" t="str">
        <f t="shared" si="114"/>
        <v>Outlier</v>
      </c>
      <c r="N2464" t="str">
        <f t="shared" si="115"/>
        <v>Outlier</v>
      </c>
      <c r="O2464" t="str">
        <f t="shared" si="116"/>
        <v>Outlier</v>
      </c>
    </row>
    <row r="2465" spans="1:15" x14ac:dyDescent="0.25">
      <c r="A2465" s="1" t="s">
        <v>644</v>
      </c>
      <c r="B2465" s="3">
        <v>41779</v>
      </c>
      <c r="C2465" s="3">
        <v>41781</v>
      </c>
      <c r="D2465" s="1" t="s">
        <v>17</v>
      </c>
      <c r="E2465" s="1" t="s">
        <v>26</v>
      </c>
      <c r="F2465" s="2" t="s">
        <v>28</v>
      </c>
      <c r="G2465" s="1" t="s">
        <v>1162</v>
      </c>
      <c r="H2465" s="1">
        <v>10.368</v>
      </c>
      <c r="I2465" s="1">
        <v>0.2</v>
      </c>
      <c r="J2465" s="1">
        <v>3.6288</v>
      </c>
      <c r="K2465" t="str">
        <f t="shared" si="114"/>
        <v>Outlier</v>
      </c>
      <c r="N2465" t="str">
        <f t="shared" si="115"/>
        <v>Outlier</v>
      </c>
      <c r="O2465" t="str">
        <f t="shared" si="116"/>
        <v>Outlier</v>
      </c>
    </row>
    <row r="2466" spans="1:15" x14ac:dyDescent="0.25">
      <c r="A2466" s="1" t="s">
        <v>398</v>
      </c>
      <c r="B2466" s="3">
        <v>42521</v>
      </c>
      <c r="C2466" s="3">
        <v>42525</v>
      </c>
      <c r="D2466" s="1" t="s">
        <v>21</v>
      </c>
      <c r="E2466" s="1" t="s">
        <v>26</v>
      </c>
      <c r="F2466" s="2" t="s">
        <v>28</v>
      </c>
      <c r="G2466" s="1" t="s">
        <v>1162</v>
      </c>
      <c r="H2466" s="1">
        <v>10.368</v>
      </c>
      <c r="I2466" s="1">
        <v>0.2</v>
      </c>
      <c r="J2466" s="1">
        <v>3.6288</v>
      </c>
      <c r="K2466" t="str">
        <f t="shared" si="114"/>
        <v>Outlier</v>
      </c>
      <c r="N2466" t="str">
        <f t="shared" si="115"/>
        <v>Outlier</v>
      </c>
      <c r="O2466" t="str">
        <f t="shared" si="116"/>
        <v>Outlier</v>
      </c>
    </row>
    <row r="2467" spans="1:15" x14ac:dyDescent="0.25">
      <c r="A2467" s="1" t="s">
        <v>1934</v>
      </c>
      <c r="B2467" s="3">
        <v>41939</v>
      </c>
      <c r="C2467" s="3">
        <v>41944</v>
      </c>
      <c r="D2467" s="1" t="s">
        <v>21</v>
      </c>
      <c r="E2467" s="1" t="s">
        <v>13</v>
      </c>
      <c r="F2467" s="2" t="s">
        <v>28</v>
      </c>
      <c r="G2467" s="1" t="s">
        <v>1162</v>
      </c>
      <c r="H2467" s="1">
        <v>10.368</v>
      </c>
      <c r="I2467" s="1">
        <v>0.2</v>
      </c>
      <c r="J2467" s="1">
        <v>3.6288</v>
      </c>
      <c r="K2467" t="str">
        <f t="shared" si="114"/>
        <v>Outlier</v>
      </c>
      <c r="N2467" t="str">
        <f t="shared" si="115"/>
        <v>Outlier</v>
      </c>
      <c r="O2467" t="str">
        <f t="shared" si="116"/>
        <v>Outlier</v>
      </c>
    </row>
    <row r="2468" spans="1:15" x14ac:dyDescent="0.25">
      <c r="A2468" s="1" t="s">
        <v>1935</v>
      </c>
      <c r="B2468" s="3">
        <v>42211</v>
      </c>
      <c r="C2468" s="3">
        <v>42211</v>
      </c>
      <c r="D2468" s="1" t="s">
        <v>12</v>
      </c>
      <c r="E2468" s="1" t="s">
        <v>23</v>
      </c>
      <c r="F2468" s="2" t="s">
        <v>28</v>
      </c>
      <c r="G2468" s="1" t="s">
        <v>1162</v>
      </c>
      <c r="H2468" s="1">
        <v>10.368</v>
      </c>
      <c r="I2468" s="1">
        <v>0.2</v>
      </c>
      <c r="J2468" s="1">
        <v>3.6288</v>
      </c>
      <c r="K2468" t="str">
        <f t="shared" si="114"/>
        <v>Outlier</v>
      </c>
      <c r="N2468" t="str">
        <f t="shared" si="115"/>
        <v>Outlier</v>
      </c>
      <c r="O2468" t="str">
        <f t="shared" si="116"/>
        <v>Outlier</v>
      </c>
    </row>
    <row r="2469" spans="1:15" x14ac:dyDescent="0.25">
      <c r="A2469" s="1" t="s">
        <v>1936</v>
      </c>
      <c r="B2469" s="3">
        <v>42590</v>
      </c>
      <c r="C2469" s="3">
        <v>42592</v>
      </c>
      <c r="D2469" s="1" t="s">
        <v>17</v>
      </c>
      <c r="E2469" s="1" t="s">
        <v>26</v>
      </c>
      <c r="F2469" s="2" t="s">
        <v>28</v>
      </c>
      <c r="G2469" s="1" t="s">
        <v>673</v>
      </c>
      <c r="H2469" s="1">
        <v>11.167999999999999</v>
      </c>
      <c r="I2469" s="1">
        <v>0.2</v>
      </c>
      <c r="J2469" s="1">
        <v>3.6295999999999999</v>
      </c>
      <c r="K2469" t="str">
        <f t="shared" si="114"/>
        <v>Outlier</v>
      </c>
      <c r="N2469" t="str">
        <f t="shared" si="115"/>
        <v>Outlier</v>
      </c>
      <c r="O2469" t="str">
        <f t="shared" si="116"/>
        <v>Outlier</v>
      </c>
    </row>
    <row r="2470" spans="1:15" x14ac:dyDescent="0.25">
      <c r="A2470" s="1" t="s">
        <v>1937</v>
      </c>
      <c r="B2470" s="3">
        <v>41997</v>
      </c>
      <c r="C2470" s="3">
        <v>41999</v>
      </c>
      <c r="D2470" s="1" t="s">
        <v>31</v>
      </c>
      <c r="E2470" s="1" t="s">
        <v>35</v>
      </c>
      <c r="F2470" s="2" t="s">
        <v>28</v>
      </c>
      <c r="G2470" s="1" t="s">
        <v>952</v>
      </c>
      <c r="H2470" s="1">
        <v>13.97</v>
      </c>
      <c r="I2470" s="1">
        <v>0</v>
      </c>
      <c r="J2470" s="1">
        <v>3.6322000000000001</v>
      </c>
      <c r="K2470" t="str">
        <f t="shared" si="114"/>
        <v>Normal</v>
      </c>
      <c r="N2470" t="str">
        <f t="shared" si="115"/>
        <v>Outlier</v>
      </c>
      <c r="O2470" t="str">
        <f t="shared" si="116"/>
        <v>Outlier</v>
      </c>
    </row>
    <row r="2471" spans="1:15" x14ac:dyDescent="0.25">
      <c r="A2471" s="1" t="s">
        <v>1938</v>
      </c>
      <c r="B2471" s="3">
        <v>43086</v>
      </c>
      <c r="C2471" s="3">
        <v>43090</v>
      </c>
      <c r="D2471" s="1" t="s">
        <v>21</v>
      </c>
      <c r="E2471" s="1" t="s">
        <v>35</v>
      </c>
      <c r="F2471" s="2" t="s">
        <v>28</v>
      </c>
      <c r="G2471" s="1" t="s">
        <v>29</v>
      </c>
      <c r="H2471" s="1">
        <v>13.98</v>
      </c>
      <c r="I2471" s="1">
        <v>0</v>
      </c>
      <c r="J2471" s="1">
        <v>3.6347999999999998</v>
      </c>
      <c r="K2471" t="str">
        <f t="shared" si="114"/>
        <v>Normal</v>
      </c>
      <c r="N2471" t="str">
        <f t="shared" si="115"/>
        <v>Outlier</v>
      </c>
      <c r="O2471" t="str">
        <f t="shared" si="116"/>
        <v>Outlier</v>
      </c>
    </row>
    <row r="2472" spans="1:15" x14ac:dyDescent="0.25">
      <c r="A2472" s="1" t="s">
        <v>417</v>
      </c>
      <c r="B2472" s="3">
        <v>43096</v>
      </c>
      <c r="C2472" s="3">
        <v>43096</v>
      </c>
      <c r="D2472" s="1" t="s">
        <v>12</v>
      </c>
      <c r="E2472" s="1" t="s">
        <v>23</v>
      </c>
      <c r="F2472" s="2" t="s">
        <v>28</v>
      </c>
      <c r="G2472" s="1" t="s">
        <v>937</v>
      </c>
      <c r="H2472" s="1">
        <v>13.247999999999999</v>
      </c>
      <c r="I2472" s="1">
        <v>0.2</v>
      </c>
      <c r="J2472" s="1">
        <v>3.6432000000000002</v>
      </c>
      <c r="K2472" t="str">
        <f t="shared" si="114"/>
        <v>Outlier</v>
      </c>
      <c r="N2472" t="str">
        <f t="shared" si="115"/>
        <v>Outlier</v>
      </c>
      <c r="O2472" t="str">
        <f t="shared" si="116"/>
        <v>Outlier</v>
      </c>
    </row>
    <row r="2473" spans="1:15" x14ac:dyDescent="0.25">
      <c r="A2473" s="1" t="s">
        <v>541</v>
      </c>
      <c r="B2473" s="3">
        <v>43077</v>
      </c>
      <c r="C2473" s="3">
        <v>43080</v>
      </c>
      <c r="D2473" s="1" t="s">
        <v>31</v>
      </c>
      <c r="E2473" s="1" t="s">
        <v>23</v>
      </c>
      <c r="F2473" s="2" t="s">
        <v>28</v>
      </c>
      <c r="G2473" s="1" t="s">
        <v>937</v>
      </c>
      <c r="H2473" s="1">
        <v>13.247999999999999</v>
      </c>
      <c r="I2473" s="1">
        <v>0.2</v>
      </c>
      <c r="J2473" s="1">
        <v>3.6432000000000002</v>
      </c>
      <c r="K2473" t="str">
        <f t="shared" si="114"/>
        <v>Outlier</v>
      </c>
      <c r="N2473" t="str">
        <f t="shared" si="115"/>
        <v>Outlier</v>
      </c>
      <c r="O2473" t="str">
        <f t="shared" si="116"/>
        <v>Outlier</v>
      </c>
    </row>
    <row r="2474" spans="1:15" x14ac:dyDescent="0.25">
      <c r="A2474" s="1" t="s">
        <v>1036</v>
      </c>
      <c r="B2474" s="3">
        <v>42708</v>
      </c>
      <c r="C2474" s="3">
        <v>42709</v>
      </c>
      <c r="D2474" s="1" t="s">
        <v>31</v>
      </c>
      <c r="E2474" s="1" t="s">
        <v>23</v>
      </c>
      <c r="F2474" s="2" t="s">
        <v>28</v>
      </c>
      <c r="G2474" s="1" t="s">
        <v>68</v>
      </c>
      <c r="H2474" s="1">
        <v>182.94</v>
      </c>
      <c r="I2474" s="1">
        <v>0</v>
      </c>
      <c r="J2474" s="1">
        <v>3.6587999999999998</v>
      </c>
      <c r="K2474" t="str">
        <f t="shared" si="114"/>
        <v>Normal</v>
      </c>
      <c r="N2474" t="str">
        <f t="shared" si="115"/>
        <v>Outlier</v>
      </c>
      <c r="O2474" t="str">
        <f t="shared" si="116"/>
        <v>Outlier</v>
      </c>
    </row>
    <row r="2475" spans="1:15" x14ac:dyDescent="0.25">
      <c r="A2475" s="1" t="s">
        <v>1939</v>
      </c>
      <c r="B2475" s="3">
        <v>42804</v>
      </c>
      <c r="C2475" s="3">
        <v>42809</v>
      </c>
      <c r="D2475" s="1" t="s">
        <v>21</v>
      </c>
      <c r="E2475" s="1" t="s">
        <v>13</v>
      </c>
      <c r="F2475" s="2" t="s">
        <v>28</v>
      </c>
      <c r="G2475" s="1" t="s">
        <v>952</v>
      </c>
      <c r="H2475" s="1">
        <v>48.783999999999999</v>
      </c>
      <c r="I2475" s="1">
        <v>0.2</v>
      </c>
      <c r="J2475" s="1">
        <v>3.6587999999999998</v>
      </c>
      <c r="K2475" t="str">
        <f t="shared" si="114"/>
        <v>Outlier</v>
      </c>
      <c r="N2475" t="str">
        <f t="shared" si="115"/>
        <v>Outlier</v>
      </c>
      <c r="O2475" t="str">
        <f t="shared" si="116"/>
        <v>Outlier</v>
      </c>
    </row>
    <row r="2476" spans="1:15" x14ac:dyDescent="0.25">
      <c r="A2476" s="1" t="s">
        <v>1940</v>
      </c>
      <c r="B2476" s="3">
        <v>43038</v>
      </c>
      <c r="C2476" s="3">
        <v>43042</v>
      </c>
      <c r="D2476" s="1" t="s">
        <v>21</v>
      </c>
      <c r="E2476" s="1" t="s">
        <v>35</v>
      </c>
      <c r="F2476" s="2" t="s">
        <v>18</v>
      </c>
      <c r="G2476" s="1" t="s">
        <v>297</v>
      </c>
      <c r="H2476" s="1">
        <v>9.64</v>
      </c>
      <c r="I2476" s="1">
        <v>0</v>
      </c>
      <c r="J2476" s="1">
        <v>3.6631999999999998</v>
      </c>
      <c r="K2476" t="str">
        <f t="shared" si="114"/>
        <v>Normal</v>
      </c>
      <c r="N2476" t="str">
        <f t="shared" si="115"/>
        <v>Outlier</v>
      </c>
      <c r="O2476" t="str">
        <f t="shared" si="116"/>
        <v>Outlier</v>
      </c>
    </row>
    <row r="2477" spans="1:15" x14ac:dyDescent="0.25">
      <c r="A2477" s="1" t="s">
        <v>1941</v>
      </c>
      <c r="B2477" s="3">
        <v>43001</v>
      </c>
      <c r="C2477" s="3">
        <v>43005</v>
      </c>
      <c r="D2477" s="1" t="s">
        <v>21</v>
      </c>
      <c r="E2477" s="1" t="s">
        <v>35</v>
      </c>
      <c r="F2477" s="2" t="s">
        <v>18</v>
      </c>
      <c r="G2477" s="1" t="s">
        <v>297</v>
      </c>
      <c r="H2477" s="1">
        <v>29.327999999999999</v>
      </c>
      <c r="I2477" s="1">
        <v>0.2</v>
      </c>
      <c r="J2477" s="1">
        <v>3.6659999999999999</v>
      </c>
      <c r="K2477" t="str">
        <f t="shared" si="114"/>
        <v>Outlier</v>
      </c>
      <c r="N2477" t="str">
        <f t="shared" si="115"/>
        <v>Outlier</v>
      </c>
      <c r="O2477" t="str">
        <f t="shared" si="116"/>
        <v>Outlier</v>
      </c>
    </row>
    <row r="2478" spans="1:15" x14ac:dyDescent="0.25">
      <c r="A2478" s="1" t="s">
        <v>1942</v>
      </c>
      <c r="B2478" s="3">
        <v>42618</v>
      </c>
      <c r="C2478" s="3">
        <v>42620</v>
      </c>
      <c r="D2478" s="1" t="s">
        <v>17</v>
      </c>
      <c r="E2478" s="1" t="s">
        <v>26</v>
      </c>
      <c r="F2478" s="2" t="s">
        <v>18</v>
      </c>
      <c r="G2478" s="1" t="s">
        <v>297</v>
      </c>
      <c r="H2478" s="1">
        <v>12.22</v>
      </c>
      <c r="I2478" s="1">
        <v>0</v>
      </c>
      <c r="J2478" s="1">
        <v>3.6659999999999999</v>
      </c>
      <c r="K2478" t="str">
        <f t="shared" si="114"/>
        <v>Normal</v>
      </c>
      <c r="N2478" t="str">
        <f t="shared" si="115"/>
        <v>Outlier</v>
      </c>
      <c r="O2478" t="str">
        <f t="shared" si="116"/>
        <v>Outlier</v>
      </c>
    </row>
    <row r="2479" spans="1:15" x14ac:dyDescent="0.25">
      <c r="A2479" s="1" t="s">
        <v>732</v>
      </c>
      <c r="B2479" s="3">
        <v>42698</v>
      </c>
      <c r="C2479" s="3">
        <v>42700</v>
      </c>
      <c r="D2479" s="1" t="s">
        <v>17</v>
      </c>
      <c r="E2479" s="1" t="s">
        <v>26</v>
      </c>
      <c r="F2479" s="2" t="s">
        <v>28</v>
      </c>
      <c r="G2479" s="1" t="s">
        <v>68</v>
      </c>
      <c r="H2479" s="1">
        <v>41.92</v>
      </c>
      <c r="I2479" s="1">
        <v>0.2</v>
      </c>
      <c r="J2479" s="1">
        <v>3.6680000000000001</v>
      </c>
      <c r="K2479" t="str">
        <f t="shared" si="114"/>
        <v>Outlier</v>
      </c>
      <c r="N2479" t="str">
        <f t="shared" si="115"/>
        <v>Outlier</v>
      </c>
      <c r="O2479" t="str">
        <f t="shared" si="116"/>
        <v>Outlier</v>
      </c>
    </row>
    <row r="2480" spans="1:15" x14ac:dyDescent="0.25">
      <c r="A2480" s="1" t="s">
        <v>1943</v>
      </c>
      <c r="B2480" s="3">
        <v>43070</v>
      </c>
      <c r="C2480" s="3">
        <v>43074</v>
      </c>
      <c r="D2480" s="1" t="s">
        <v>21</v>
      </c>
      <c r="E2480" s="1" t="s">
        <v>35</v>
      </c>
      <c r="F2480" s="2" t="s">
        <v>28</v>
      </c>
      <c r="G2480" s="1" t="s">
        <v>995</v>
      </c>
      <c r="H2480" s="1">
        <v>10.128</v>
      </c>
      <c r="I2480" s="1">
        <v>0.2</v>
      </c>
      <c r="J2480" s="1">
        <v>3.6714000000000002</v>
      </c>
      <c r="K2480" t="str">
        <f t="shared" si="114"/>
        <v>Outlier</v>
      </c>
      <c r="N2480" t="str">
        <f t="shared" si="115"/>
        <v>Outlier</v>
      </c>
      <c r="O2480" t="str">
        <f t="shared" si="116"/>
        <v>Outlier</v>
      </c>
    </row>
    <row r="2481" spans="1:15" x14ac:dyDescent="0.25">
      <c r="A2481" s="1" t="s">
        <v>1585</v>
      </c>
      <c r="B2481" s="3">
        <v>42467</v>
      </c>
      <c r="C2481" s="3">
        <v>42472</v>
      </c>
      <c r="D2481" s="1" t="s">
        <v>21</v>
      </c>
      <c r="E2481" s="1" t="s">
        <v>23</v>
      </c>
      <c r="F2481" s="2" t="s">
        <v>28</v>
      </c>
      <c r="G2481" s="1" t="s">
        <v>68</v>
      </c>
      <c r="H2481" s="1">
        <v>36.744</v>
      </c>
      <c r="I2481" s="1">
        <v>0.2</v>
      </c>
      <c r="J2481" s="1">
        <v>3.6743999999999999</v>
      </c>
      <c r="K2481" t="str">
        <f t="shared" si="114"/>
        <v>Outlier</v>
      </c>
      <c r="N2481" t="str">
        <f t="shared" si="115"/>
        <v>Outlier</v>
      </c>
      <c r="O2481" t="str">
        <f t="shared" si="116"/>
        <v>Outlier</v>
      </c>
    </row>
    <row r="2482" spans="1:15" x14ac:dyDescent="0.25">
      <c r="A2482" s="1" t="s">
        <v>1944</v>
      </c>
      <c r="B2482" s="3">
        <v>42134</v>
      </c>
      <c r="C2482" s="3">
        <v>42134</v>
      </c>
      <c r="D2482" s="1" t="s">
        <v>12</v>
      </c>
      <c r="E2482" s="1" t="s">
        <v>26</v>
      </c>
      <c r="F2482" s="2" t="s">
        <v>28</v>
      </c>
      <c r="G2482" s="1" t="s">
        <v>937</v>
      </c>
      <c r="H2482" s="1">
        <v>36.783999999999999</v>
      </c>
      <c r="I2482" s="1">
        <v>0.2</v>
      </c>
      <c r="J2482" s="1">
        <v>3.6783999999999999</v>
      </c>
      <c r="K2482" t="str">
        <f t="shared" si="114"/>
        <v>Outlier</v>
      </c>
      <c r="N2482" t="str">
        <f t="shared" si="115"/>
        <v>Outlier</v>
      </c>
      <c r="O2482" t="str">
        <f t="shared" si="116"/>
        <v>Outlier</v>
      </c>
    </row>
    <row r="2483" spans="1:15" x14ac:dyDescent="0.25">
      <c r="A2483" s="1" t="s">
        <v>1945</v>
      </c>
      <c r="B2483" s="3">
        <v>42307</v>
      </c>
      <c r="C2483" s="3">
        <v>42310</v>
      </c>
      <c r="D2483" s="1" t="s">
        <v>17</v>
      </c>
      <c r="E2483" s="1" t="s">
        <v>35</v>
      </c>
      <c r="F2483" s="2" t="s">
        <v>18</v>
      </c>
      <c r="G2483" s="1" t="s">
        <v>297</v>
      </c>
      <c r="H2483" s="1">
        <v>15.488</v>
      </c>
      <c r="I2483" s="1">
        <v>0.2</v>
      </c>
      <c r="J2483" s="1">
        <v>3.6783999999999999</v>
      </c>
      <c r="K2483" t="str">
        <f t="shared" si="114"/>
        <v>Outlier</v>
      </c>
      <c r="N2483" t="str">
        <f t="shared" si="115"/>
        <v>Outlier</v>
      </c>
      <c r="O2483" t="str">
        <f t="shared" si="116"/>
        <v>Outlier</v>
      </c>
    </row>
    <row r="2484" spans="1:15" x14ac:dyDescent="0.25">
      <c r="A2484" s="1" t="s">
        <v>1946</v>
      </c>
      <c r="B2484" s="3">
        <v>42208</v>
      </c>
      <c r="C2484" s="3">
        <v>42211</v>
      </c>
      <c r="D2484" s="1" t="s">
        <v>17</v>
      </c>
      <c r="E2484" s="1" t="s">
        <v>23</v>
      </c>
      <c r="F2484" s="2" t="s">
        <v>28</v>
      </c>
      <c r="G2484" s="1" t="s">
        <v>995</v>
      </c>
      <c r="H2484" s="1">
        <v>10.512</v>
      </c>
      <c r="I2484" s="1">
        <v>0.2</v>
      </c>
      <c r="J2484" s="1">
        <v>3.6791999999999998</v>
      </c>
      <c r="K2484" t="str">
        <f t="shared" si="114"/>
        <v>Outlier</v>
      </c>
      <c r="N2484" t="str">
        <f t="shared" si="115"/>
        <v>Outlier</v>
      </c>
      <c r="O2484" t="str">
        <f t="shared" si="116"/>
        <v>Outlier</v>
      </c>
    </row>
    <row r="2485" spans="1:15" x14ac:dyDescent="0.25">
      <c r="A2485" s="1" t="s">
        <v>1947</v>
      </c>
      <c r="B2485" s="3">
        <v>43070</v>
      </c>
      <c r="C2485" s="3">
        <v>43076</v>
      </c>
      <c r="D2485" s="1" t="s">
        <v>21</v>
      </c>
      <c r="E2485" s="1" t="s">
        <v>26</v>
      </c>
      <c r="F2485" s="2" t="s">
        <v>28</v>
      </c>
      <c r="G2485" s="1" t="s">
        <v>68</v>
      </c>
      <c r="H2485" s="1">
        <v>91.99</v>
      </c>
      <c r="I2485" s="1">
        <v>0</v>
      </c>
      <c r="J2485" s="1">
        <v>3.6796000000000002</v>
      </c>
      <c r="K2485" t="str">
        <f t="shared" si="114"/>
        <v>Normal</v>
      </c>
      <c r="N2485" t="str">
        <f t="shared" si="115"/>
        <v>Outlier</v>
      </c>
      <c r="O2485" t="str">
        <f t="shared" si="116"/>
        <v>Outlier</v>
      </c>
    </row>
    <row r="2486" spans="1:15" x14ac:dyDescent="0.25">
      <c r="A2486" s="1" t="s">
        <v>1948</v>
      </c>
      <c r="B2486" s="3">
        <v>42636</v>
      </c>
      <c r="C2486" s="3">
        <v>42641</v>
      </c>
      <c r="D2486" s="1" t="s">
        <v>17</v>
      </c>
      <c r="E2486" s="1" t="s">
        <v>23</v>
      </c>
      <c r="F2486" s="2" t="s">
        <v>28</v>
      </c>
      <c r="G2486" s="1" t="s">
        <v>995</v>
      </c>
      <c r="H2486" s="1">
        <v>10.528</v>
      </c>
      <c r="I2486" s="1">
        <v>0.2</v>
      </c>
      <c r="J2486" s="1">
        <v>3.6848000000000001</v>
      </c>
      <c r="K2486" t="str">
        <f t="shared" si="114"/>
        <v>Outlier</v>
      </c>
      <c r="N2486" t="str">
        <f t="shared" si="115"/>
        <v>Outlier</v>
      </c>
      <c r="O2486" t="str">
        <f t="shared" si="116"/>
        <v>Outlier</v>
      </c>
    </row>
    <row r="2487" spans="1:15" x14ac:dyDescent="0.25">
      <c r="A2487" s="1" t="s">
        <v>1949</v>
      </c>
      <c r="B2487" s="3">
        <v>41819</v>
      </c>
      <c r="C2487" s="3">
        <v>41826</v>
      </c>
      <c r="D2487" s="1" t="s">
        <v>21</v>
      </c>
      <c r="E2487" s="1" t="s">
        <v>23</v>
      </c>
      <c r="F2487" s="2" t="s">
        <v>28</v>
      </c>
      <c r="G2487" s="1" t="s">
        <v>937</v>
      </c>
      <c r="H2487" s="1">
        <v>32.76</v>
      </c>
      <c r="I2487" s="1">
        <v>0.2</v>
      </c>
      <c r="J2487" s="1">
        <v>3.6855000000000002</v>
      </c>
      <c r="K2487" t="str">
        <f t="shared" si="114"/>
        <v>Outlier</v>
      </c>
      <c r="N2487" t="str">
        <f t="shared" si="115"/>
        <v>Outlier</v>
      </c>
      <c r="O2487" t="str">
        <f t="shared" si="116"/>
        <v>Outlier</v>
      </c>
    </row>
    <row r="2488" spans="1:15" x14ac:dyDescent="0.25">
      <c r="A2488" s="1" t="s">
        <v>1950</v>
      </c>
      <c r="B2488" s="3">
        <v>43022</v>
      </c>
      <c r="C2488" s="3">
        <v>43025</v>
      </c>
      <c r="D2488" s="1" t="s">
        <v>31</v>
      </c>
      <c r="E2488" s="1" t="s">
        <v>35</v>
      </c>
      <c r="F2488" s="2" t="s">
        <v>18</v>
      </c>
      <c r="G2488" s="1" t="s">
        <v>297</v>
      </c>
      <c r="H2488" s="1">
        <v>9.4600000000000009</v>
      </c>
      <c r="I2488" s="1">
        <v>0</v>
      </c>
      <c r="J2488" s="1">
        <v>3.6894</v>
      </c>
      <c r="K2488" t="str">
        <f t="shared" si="114"/>
        <v>Normal</v>
      </c>
      <c r="N2488" t="str">
        <f t="shared" si="115"/>
        <v>Outlier</v>
      </c>
      <c r="O2488" t="str">
        <f t="shared" si="116"/>
        <v>Outlier</v>
      </c>
    </row>
    <row r="2489" spans="1:15" x14ac:dyDescent="0.25">
      <c r="A2489" s="1" t="s">
        <v>1951</v>
      </c>
      <c r="B2489" s="3">
        <v>42636</v>
      </c>
      <c r="C2489" s="3">
        <v>42639</v>
      </c>
      <c r="D2489" s="1" t="s">
        <v>17</v>
      </c>
      <c r="E2489" s="1" t="s">
        <v>35</v>
      </c>
      <c r="F2489" s="2" t="s">
        <v>28</v>
      </c>
      <c r="G2489" s="1" t="s">
        <v>29</v>
      </c>
      <c r="H2489" s="1">
        <v>13.68</v>
      </c>
      <c r="I2489" s="1">
        <v>0</v>
      </c>
      <c r="J2489" s="1">
        <v>3.6936</v>
      </c>
      <c r="K2489" t="str">
        <f t="shared" si="114"/>
        <v>Normal</v>
      </c>
      <c r="N2489" t="str">
        <f t="shared" si="115"/>
        <v>Outlier</v>
      </c>
      <c r="O2489" t="str">
        <f t="shared" si="116"/>
        <v>Outlier</v>
      </c>
    </row>
    <row r="2490" spans="1:15" x14ac:dyDescent="0.25">
      <c r="A2490" s="1" t="s">
        <v>857</v>
      </c>
      <c r="B2490" s="3">
        <v>43038</v>
      </c>
      <c r="C2490" s="3">
        <v>43044</v>
      </c>
      <c r="D2490" s="1" t="s">
        <v>21</v>
      </c>
      <c r="E2490" s="1" t="s">
        <v>35</v>
      </c>
      <c r="F2490" s="2" t="s">
        <v>28</v>
      </c>
      <c r="G2490" s="1" t="s">
        <v>1162</v>
      </c>
      <c r="H2490" s="1">
        <v>7.42</v>
      </c>
      <c r="I2490" s="1">
        <v>0</v>
      </c>
      <c r="J2490" s="1">
        <v>3.71</v>
      </c>
      <c r="K2490" t="str">
        <f t="shared" si="114"/>
        <v>Normal</v>
      </c>
      <c r="N2490" t="str">
        <f t="shared" si="115"/>
        <v>Outlier</v>
      </c>
      <c r="O2490" t="str">
        <f t="shared" si="116"/>
        <v>Outlier</v>
      </c>
    </row>
    <row r="2491" spans="1:15" x14ac:dyDescent="0.25">
      <c r="A2491" s="1" t="s">
        <v>1952</v>
      </c>
      <c r="B2491" s="3">
        <v>43002</v>
      </c>
      <c r="C2491" s="3">
        <v>43006</v>
      </c>
      <c r="D2491" s="1" t="s">
        <v>21</v>
      </c>
      <c r="E2491" s="1" t="s">
        <v>13</v>
      </c>
      <c r="F2491" s="2" t="s">
        <v>28</v>
      </c>
      <c r="G2491" s="1" t="s">
        <v>937</v>
      </c>
      <c r="H2491" s="1">
        <v>14.28</v>
      </c>
      <c r="I2491" s="1">
        <v>0</v>
      </c>
      <c r="J2491" s="1">
        <v>3.7128000000000001</v>
      </c>
      <c r="K2491" t="str">
        <f t="shared" si="114"/>
        <v>Normal</v>
      </c>
      <c r="N2491" t="str">
        <f t="shared" si="115"/>
        <v>Outlier</v>
      </c>
      <c r="O2491" t="str">
        <f t="shared" si="116"/>
        <v>Outlier</v>
      </c>
    </row>
    <row r="2492" spans="1:15" x14ac:dyDescent="0.25">
      <c r="A2492" s="1" t="s">
        <v>614</v>
      </c>
      <c r="B2492" s="3">
        <v>43002</v>
      </c>
      <c r="C2492" s="3">
        <v>43004</v>
      </c>
      <c r="D2492" s="1" t="s">
        <v>31</v>
      </c>
      <c r="E2492" s="1" t="s">
        <v>26</v>
      </c>
      <c r="F2492" s="2" t="s">
        <v>28</v>
      </c>
      <c r="G2492" s="1" t="s">
        <v>1162</v>
      </c>
      <c r="H2492" s="1">
        <v>11.423999999999999</v>
      </c>
      <c r="I2492" s="1">
        <v>0.2</v>
      </c>
      <c r="J2492" s="1">
        <v>3.7128000000000001</v>
      </c>
      <c r="K2492" t="str">
        <f t="shared" si="114"/>
        <v>Outlier</v>
      </c>
      <c r="N2492" t="str">
        <f t="shared" si="115"/>
        <v>Outlier</v>
      </c>
      <c r="O2492" t="str">
        <f t="shared" si="116"/>
        <v>Outlier</v>
      </c>
    </row>
    <row r="2493" spans="1:15" x14ac:dyDescent="0.25">
      <c r="A2493" s="1" t="s">
        <v>305</v>
      </c>
      <c r="B2493" s="3">
        <v>43044</v>
      </c>
      <c r="C2493" s="3">
        <v>43049</v>
      </c>
      <c r="D2493" s="1" t="s">
        <v>17</v>
      </c>
      <c r="E2493" s="1" t="s">
        <v>23</v>
      </c>
      <c r="F2493" s="2" t="s">
        <v>28</v>
      </c>
      <c r="G2493" s="1" t="s">
        <v>995</v>
      </c>
      <c r="H2493" s="1">
        <v>11.423999999999999</v>
      </c>
      <c r="I2493" s="1">
        <v>0.2</v>
      </c>
      <c r="J2493" s="1">
        <v>3.7128000000000001</v>
      </c>
      <c r="K2493" t="str">
        <f t="shared" si="114"/>
        <v>Outlier</v>
      </c>
      <c r="N2493" t="str">
        <f t="shared" si="115"/>
        <v>Outlier</v>
      </c>
      <c r="O2493" t="str">
        <f t="shared" si="116"/>
        <v>Outlier</v>
      </c>
    </row>
    <row r="2494" spans="1:15" x14ac:dyDescent="0.25">
      <c r="A2494" s="1" t="s">
        <v>700</v>
      </c>
      <c r="B2494" s="3">
        <v>41943</v>
      </c>
      <c r="C2494" s="3">
        <v>41947</v>
      </c>
      <c r="D2494" s="1" t="s">
        <v>21</v>
      </c>
      <c r="E2494" s="1" t="s">
        <v>35</v>
      </c>
      <c r="F2494" s="2" t="s">
        <v>28</v>
      </c>
      <c r="G2494" s="1" t="s">
        <v>937</v>
      </c>
      <c r="H2494" s="1">
        <v>12.39</v>
      </c>
      <c r="I2494" s="1">
        <v>0</v>
      </c>
      <c r="J2494" s="1">
        <v>3.7170000000000001</v>
      </c>
      <c r="K2494" t="str">
        <f t="shared" si="114"/>
        <v>Normal</v>
      </c>
      <c r="N2494" t="str">
        <f t="shared" si="115"/>
        <v>Outlier</v>
      </c>
      <c r="O2494" t="str">
        <f t="shared" si="116"/>
        <v>Outlier</v>
      </c>
    </row>
    <row r="2495" spans="1:15" x14ac:dyDescent="0.25">
      <c r="A2495" s="1" t="s">
        <v>1953</v>
      </c>
      <c r="B2495" s="3">
        <v>42988</v>
      </c>
      <c r="C2495" s="3">
        <v>42991</v>
      </c>
      <c r="D2495" s="1" t="s">
        <v>31</v>
      </c>
      <c r="E2495" s="1" t="s">
        <v>23</v>
      </c>
      <c r="F2495" s="2" t="s">
        <v>28</v>
      </c>
      <c r="G2495" s="1" t="s">
        <v>937</v>
      </c>
      <c r="H2495" s="1">
        <v>14.88</v>
      </c>
      <c r="I2495" s="1">
        <v>0</v>
      </c>
      <c r="J2495" s="1">
        <v>3.72</v>
      </c>
      <c r="K2495" t="str">
        <f t="shared" si="114"/>
        <v>Normal</v>
      </c>
      <c r="N2495" t="str">
        <f t="shared" si="115"/>
        <v>Outlier</v>
      </c>
      <c r="O2495" t="str">
        <f t="shared" si="116"/>
        <v>Outlier</v>
      </c>
    </row>
    <row r="2496" spans="1:15" x14ac:dyDescent="0.25">
      <c r="A2496" s="1" t="s">
        <v>1954</v>
      </c>
      <c r="B2496" s="3">
        <v>42621</v>
      </c>
      <c r="C2496" s="3">
        <v>42628</v>
      </c>
      <c r="D2496" s="1" t="s">
        <v>21</v>
      </c>
      <c r="E2496" s="1" t="s">
        <v>35</v>
      </c>
      <c r="F2496" s="2" t="s">
        <v>28</v>
      </c>
      <c r="G2496" s="1" t="s">
        <v>937</v>
      </c>
      <c r="H2496" s="1">
        <v>14.88</v>
      </c>
      <c r="I2496" s="1">
        <v>0</v>
      </c>
      <c r="J2496" s="1">
        <v>3.72</v>
      </c>
      <c r="K2496" t="str">
        <f t="shared" si="114"/>
        <v>Normal</v>
      </c>
      <c r="N2496" t="str">
        <f t="shared" si="115"/>
        <v>Outlier</v>
      </c>
      <c r="O2496" t="str">
        <f t="shared" si="116"/>
        <v>Outlier</v>
      </c>
    </row>
    <row r="2497" spans="1:15" x14ac:dyDescent="0.25">
      <c r="A2497" s="1" t="s">
        <v>1413</v>
      </c>
      <c r="B2497" s="3">
        <v>41723</v>
      </c>
      <c r="C2497" s="3">
        <v>41728</v>
      </c>
      <c r="D2497" s="1" t="s">
        <v>21</v>
      </c>
      <c r="E2497" s="1" t="s">
        <v>35</v>
      </c>
      <c r="F2497" s="2" t="s">
        <v>28</v>
      </c>
      <c r="G2497" s="1" t="s">
        <v>937</v>
      </c>
      <c r="H2497" s="1">
        <v>14.88</v>
      </c>
      <c r="I2497" s="1">
        <v>0</v>
      </c>
      <c r="J2497" s="1">
        <v>3.72</v>
      </c>
      <c r="K2497" t="str">
        <f t="shared" si="114"/>
        <v>Normal</v>
      </c>
      <c r="N2497" t="str">
        <f t="shared" si="115"/>
        <v>Outlier</v>
      </c>
      <c r="O2497" t="str">
        <f t="shared" si="116"/>
        <v>Outlier</v>
      </c>
    </row>
    <row r="2498" spans="1:15" x14ac:dyDescent="0.25">
      <c r="A2498" s="1" t="s">
        <v>1955</v>
      </c>
      <c r="B2498" s="3">
        <v>42404</v>
      </c>
      <c r="C2498" s="3">
        <v>42409</v>
      </c>
      <c r="D2498" s="1" t="s">
        <v>21</v>
      </c>
      <c r="E2498" s="1" t="s">
        <v>35</v>
      </c>
      <c r="F2498" s="2" t="s">
        <v>28</v>
      </c>
      <c r="G2498" s="1" t="s">
        <v>68</v>
      </c>
      <c r="H2498" s="1">
        <v>93.02</v>
      </c>
      <c r="I2498" s="1">
        <v>0</v>
      </c>
      <c r="J2498" s="1">
        <v>3.7208000000000001</v>
      </c>
      <c r="K2498" t="str">
        <f t="shared" ref="K2498:K2561" si="117">IF(OR(I2498&lt;$M$11,I2498&gt;$M$12),"Outlier","Normal")</f>
        <v>Normal</v>
      </c>
      <c r="N2498" t="str">
        <f t="shared" ref="N2498:N2561" si="118">IF(OR(H2498&lt;$M$5,H2498&gt;$M$6),"Outlier","Normal")</f>
        <v>Outlier</v>
      </c>
      <c r="O2498" t="str">
        <f t="shared" ref="O2498:O2561" si="119">IF(OR(J2498&lt;$M$17,J2498&gt;$M$18),"Outlier","Normal")</f>
        <v>Outlier</v>
      </c>
    </row>
    <row r="2499" spans="1:15" x14ac:dyDescent="0.25">
      <c r="A2499" s="1" t="s">
        <v>1956</v>
      </c>
      <c r="B2499" s="3">
        <v>41734</v>
      </c>
      <c r="C2499" s="3">
        <v>41736</v>
      </c>
      <c r="D2499" s="1" t="s">
        <v>31</v>
      </c>
      <c r="E2499" s="1" t="s">
        <v>26</v>
      </c>
      <c r="F2499" s="2" t="s">
        <v>28</v>
      </c>
      <c r="G2499" s="1" t="s">
        <v>68</v>
      </c>
      <c r="H2499" s="1">
        <v>49.631999999999998</v>
      </c>
      <c r="I2499" s="1">
        <v>0.2</v>
      </c>
      <c r="J2499" s="1">
        <v>3.7223999999999999</v>
      </c>
      <c r="K2499" t="str">
        <f t="shared" si="117"/>
        <v>Outlier</v>
      </c>
      <c r="N2499" t="str">
        <f t="shared" si="118"/>
        <v>Outlier</v>
      </c>
      <c r="O2499" t="str">
        <f t="shared" si="119"/>
        <v>Outlier</v>
      </c>
    </row>
    <row r="2500" spans="1:15" x14ac:dyDescent="0.25">
      <c r="A2500" s="1" t="s">
        <v>1957</v>
      </c>
      <c r="B2500" s="3">
        <v>42567</v>
      </c>
      <c r="C2500" s="3">
        <v>42573</v>
      </c>
      <c r="D2500" s="1" t="s">
        <v>21</v>
      </c>
      <c r="E2500" s="1" t="s">
        <v>26</v>
      </c>
      <c r="F2500" s="2" t="s">
        <v>28</v>
      </c>
      <c r="G2500" s="1" t="s">
        <v>68</v>
      </c>
      <c r="H2500" s="1">
        <v>37.223999999999997</v>
      </c>
      <c r="I2500" s="1">
        <v>0.2</v>
      </c>
      <c r="J2500" s="1">
        <v>3.7223999999999999</v>
      </c>
      <c r="K2500" t="str">
        <f t="shared" si="117"/>
        <v>Outlier</v>
      </c>
      <c r="N2500" t="str">
        <f t="shared" si="118"/>
        <v>Outlier</v>
      </c>
      <c r="O2500" t="str">
        <f t="shared" si="119"/>
        <v>Outlier</v>
      </c>
    </row>
    <row r="2501" spans="1:15" x14ac:dyDescent="0.25">
      <c r="A2501" s="1" t="s">
        <v>1958</v>
      </c>
      <c r="B2501" s="3">
        <v>43065</v>
      </c>
      <c r="C2501" s="3">
        <v>43069</v>
      </c>
      <c r="D2501" s="1" t="s">
        <v>21</v>
      </c>
      <c r="E2501" s="1" t="s">
        <v>13</v>
      </c>
      <c r="F2501" s="2" t="s">
        <v>28</v>
      </c>
      <c r="G2501" s="1" t="s">
        <v>937</v>
      </c>
      <c r="H2501" s="1">
        <v>12.84</v>
      </c>
      <c r="I2501" s="1">
        <v>0</v>
      </c>
      <c r="J2501" s="1">
        <v>3.7235999999999998</v>
      </c>
      <c r="K2501" t="str">
        <f t="shared" si="117"/>
        <v>Normal</v>
      </c>
      <c r="N2501" t="str">
        <f t="shared" si="118"/>
        <v>Outlier</v>
      </c>
      <c r="O2501" t="str">
        <f t="shared" si="119"/>
        <v>Outlier</v>
      </c>
    </row>
    <row r="2502" spans="1:15" x14ac:dyDescent="0.25">
      <c r="A2502" s="1" t="s">
        <v>1959</v>
      </c>
      <c r="B2502" s="3">
        <v>42476</v>
      </c>
      <c r="C2502" s="3">
        <v>42483</v>
      </c>
      <c r="D2502" s="1" t="s">
        <v>21</v>
      </c>
      <c r="E2502" s="1" t="s">
        <v>13</v>
      </c>
      <c r="F2502" s="2" t="s">
        <v>28</v>
      </c>
      <c r="G2502" s="1" t="s">
        <v>937</v>
      </c>
      <c r="H2502" s="1">
        <v>12.84</v>
      </c>
      <c r="I2502" s="1">
        <v>0</v>
      </c>
      <c r="J2502" s="1">
        <v>3.7235999999999998</v>
      </c>
      <c r="K2502" t="str">
        <f t="shared" si="117"/>
        <v>Normal</v>
      </c>
      <c r="N2502" t="str">
        <f t="shared" si="118"/>
        <v>Outlier</v>
      </c>
      <c r="O2502" t="str">
        <f t="shared" si="119"/>
        <v>Outlier</v>
      </c>
    </row>
    <row r="2503" spans="1:15" x14ac:dyDescent="0.25">
      <c r="A2503" s="1" t="s">
        <v>1960</v>
      </c>
      <c r="B2503" s="3">
        <v>41777</v>
      </c>
      <c r="C2503" s="3">
        <v>41779</v>
      </c>
      <c r="D2503" s="1" t="s">
        <v>17</v>
      </c>
      <c r="E2503" s="1" t="s">
        <v>23</v>
      </c>
      <c r="F2503" s="2" t="s">
        <v>18</v>
      </c>
      <c r="G2503" s="1" t="s">
        <v>297</v>
      </c>
      <c r="H2503" s="1">
        <v>149.232</v>
      </c>
      <c r="I2503" s="1">
        <v>0.2</v>
      </c>
      <c r="J2503" s="1">
        <v>3.7307999999999999</v>
      </c>
      <c r="K2503" t="str">
        <f t="shared" si="117"/>
        <v>Outlier</v>
      </c>
      <c r="N2503" t="str">
        <f t="shared" si="118"/>
        <v>Outlier</v>
      </c>
      <c r="O2503" t="str">
        <f t="shared" si="119"/>
        <v>Outlier</v>
      </c>
    </row>
    <row r="2504" spans="1:15" x14ac:dyDescent="0.25">
      <c r="A2504" s="1" t="s">
        <v>518</v>
      </c>
      <c r="B2504" s="3">
        <v>43064</v>
      </c>
      <c r="C2504" s="3">
        <v>43069</v>
      </c>
      <c r="D2504" s="1" t="s">
        <v>21</v>
      </c>
      <c r="E2504" s="1" t="s">
        <v>26</v>
      </c>
      <c r="F2504" s="2" t="s">
        <v>28</v>
      </c>
      <c r="G2504" s="1" t="s">
        <v>937</v>
      </c>
      <c r="H2504" s="1">
        <v>18.687999999999999</v>
      </c>
      <c r="I2504" s="1">
        <v>0.2</v>
      </c>
      <c r="J2504" s="1">
        <v>3.7376</v>
      </c>
      <c r="K2504" t="str">
        <f t="shared" si="117"/>
        <v>Outlier</v>
      </c>
      <c r="N2504" t="str">
        <f t="shared" si="118"/>
        <v>Outlier</v>
      </c>
      <c r="O2504" t="str">
        <f t="shared" si="119"/>
        <v>Outlier</v>
      </c>
    </row>
    <row r="2505" spans="1:15" x14ac:dyDescent="0.25">
      <c r="A2505" s="1" t="s">
        <v>1295</v>
      </c>
      <c r="B2505" s="3">
        <v>42498</v>
      </c>
      <c r="C2505" s="3">
        <v>42498</v>
      </c>
      <c r="D2505" s="1" t="s">
        <v>12</v>
      </c>
      <c r="E2505" s="1" t="s">
        <v>23</v>
      </c>
      <c r="F2505" s="2" t="s">
        <v>28</v>
      </c>
      <c r="G2505" s="1" t="s">
        <v>1162</v>
      </c>
      <c r="H2505" s="1">
        <v>10.688000000000001</v>
      </c>
      <c r="I2505" s="1">
        <v>0.2</v>
      </c>
      <c r="J2505" s="1">
        <v>3.7408000000000001</v>
      </c>
      <c r="K2505" t="str">
        <f t="shared" si="117"/>
        <v>Outlier</v>
      </c>
      <c r="N2505" t="str">
        <f t="shared" si="118"/>
        <v>Outlier</v>
      </c>
      <c r="O2505" t="str">
        <f t="shared" si="119"/>
        <v>Outlier</v>
      </c>
    </row>
    <row r="2506" spans="1:15" x14ac:dyDescent="0.25">
      <c r="A2506" s="1" t="s">
        <v>1961</v>
      </c>
      <c r="B2506" s="3">
        <v>41910</v>
      </c>
      <c r="C2506" s="3">
        <v>41915</v>
      </c>
      <c r="D2506" s="1" t="s">
        <v>21</v>
      </c>
      <c r="E2506" s="1" t="s">
        <v>13</v>
      </c>
      <c r="F2506" s="2" t="s">
        <v>28</v>
      </c>
      <c r="G2506" s="1" t="s">
        <v>1162</v>
      </c>
      <c r="H2506" s="1">
        <v>10.688000000000001</v>
      </c>
      <c r="I2506" s="1">
        <v>0.2</v>
      </c>
      <c r="J2506" s="1">
        <v>3.7408000000000001</v>
      </c>
      <c r="K2506" t="str">
        <f t="shared" si="117"/>
        <v>Outlier</v>
      </c>
      <c r="N2506" t="str">
        <f t="shared" si="118"/>
        <v>Outlier</v>
      </c>
      <c r="O2506" t="str">
        <f t="shared" si="119"/>
        <v>Outlier</v>
      </c>
    </row>
    <row r="2507" spans="1:15" x14ac:dyDescent="0.25">
      <c r="A2507" s="1" t="s">
        <v>1962</v>
      </c>
      <c r="B2507" s="3">
        <v>41982</v>
      </c>
      <c r="C2507" s="3">
        <v>41984</v>
      </c>
      <c r="D2507" s="1" t="s">
        <v>31</v>
      </c>
      <c r="E2507" s="1" t="s">
        <v>26</v>
      </c>
      <c r="F2507" s="2" t="s">
        <v>28</v>
      </c>
      <c r="G2507" s="1" t="s">
        <v>1162</v>
      </c>
      <c r="H2507" s="1">
        <v>10.688000000000001</v>
      </c>
      <c r="I2507" s="1">
        <v>0.2</v>
      </c>
      <c r="J2507" s="1">
        <v>3.7408000000000001</v>
      </c>
      <c r="K2507" t="str">
        <f t="shared" si="117"/>
        <v>Outlier</v>
      </c>
      <c r="N2507" t="str">
        <f t="shared" si="118"/>
        <v>Outlier</v>
      </c>
      <c r="O2507" t="str">
        <f t="shared" si="119"/>
        <v>Outlier</v>
      </c>
    </row>
    <row r="2508" spans="1:15" x14ac:dyDescent="0.25">
      <c r="A2508" s="1" t="s">
        <v>1963</v>
      </c>
      <c r="B2508" s="3">
        <v>42888</v>
      </c>
      <c r="C2508" s="3">
        <v>42894</v>
      </c>
      <c r="D2508" s="1" t="s">
        <v>21</v>
      </c>
      <c r="E2508" s="1" t="s">
        <v>26</v>
      </c>
      <c r="F2508" s="2" t="s">
        <v>28</v>
      </c>
      <c r="G2508" s="1" t="s">
        <v>1162</v>
      </c>
      <c r="H2508" s="1">
        <v>10.688000000000001</v>
      </c>
      <c r="I2508" s="1">
        <v>0.2</v>
      </c>
      <c r="J2508" s="1">
        <v>3.7408000000000001</v>
      </c>
      <c r="K2508" t="str">
        <f t="shared" si="117"/>
        <v>Outlier</v>
      </c>
      <c r="N2508" t="str">
        <f t="shared" si="118"/>
        <v>Outlier</v>
      </c>
      <c r="O2508" t="str">
        <f t="shared" si="119"/>
        <v>Outlier</v>
      </c>
    </row>
    <row r="2509" spans="1:15" x14ac:dyDescent="0.25">
      <c r="A2509" s="1" t="s">
        <v>1964</v>
      </c>
      <c r="B2509" s="3">
        <v>43062</v>
      </c>
      <c r="C2509" s="3">
        <v>43066</v>
      </c>
      <c r="D2509" s="1" t="s">
        <v>21</v>
      </c>
      <c r="E2509" s="1" t="s">
        <v>26</v>
      </c>
      <c r="F2509" s="2" t="s">
        <v>28</v>
      </c>
      <c r="G2509" s="1" t="s">
        <v>1162</v>
      </c>
      <c r="H2509" s="1">
        <v>10.688000000000001</v>
      </c>
      <c r="I2509" s="1">
        <v>0.2</v>
      </c>
      <c r="J2509" s="1">
        <v>3.7408000000000001</v>
      </c>
      <c r="K2509" t="str">
        <f t="shared" si="117"/>
        <v>Outlier</v>
      </c>
      <c r="N2509" t="str">
        <f t="shared" si="118"/>
        <v>Outlier</v>
      </c>
      <c r="O2509" t="str">
        <f t="shared" si="119"/>
        <v>Outlier</v>
      </c>
    </row>
    <row r="2510" spans="1:15" x14ac:dyDescent="0.25">
      <c r="A2510" s="1" t="s">
        <v>1965</v>
      </c>
      <c r="B2510" s="3">
        <v>43042</v>
      </c>
      <c r="C2510" s="3">
        <v>43046</v>
      </c>
      <c r="D2510" s="1" t="s">
        <v>21</v>
      </c>
      <c r="E2510" s="1" t="s">
        <v>13</v>
      </c>
      <c r="F2510" s="2" t="s">
        <v>28</v>
      </c>
      <c r="G2510" s="1" t="s">
        <v>1162</v>
      </c>
      <c r="H2510" s="1">
        <v>10.688000000000001</v>
      </c>
      <c r="I2510" s="1">
        <v>0.2</v>
      </c>
      <c r="J2510" s="1">
        <v>3.7408000000000001</v>
      </c>
      <c r="K2510" t="str">
        <f t="shared" si="117"/>
        <v>Outlier</v>
      </c>
      <c r="N2510" t="str">
        <f t="shared" si="118"/>
        <v>Outlier</v>
      </c>
      <c r="O2510" t="str">
        <f t="shared" si="119"/>
        <v>Outlier</v>
      </c>
    </row>
    <row r="2511" spans="1:15" x14ac:dyDescent="0.25">
      <c r="A2511" s="1" t="s">
        <v>1135</v>
      </c>
      <c r="B2511" s="3">
        <v>43072</v>
      </c>
      <c r="C2511" s="3">
        <v>43075</v>
      </c>
      <c r="D2511" s="1" t="s">
        <v>17</v>
      </c>
      <c r="E2511" s="1" t="s">
        <v>35</v>
      </c>
      <c r="F2511" s="2" t="s">
        <v>28</v>
      </c>
      <c r="G2511" s="1" t="s">
        <v>1162</v>
      </c>
      <c r="H2511" s="1">
        <v>10.32</v>
      </c>
      <c r="I2511" s="1">
        <v>0.2</v>
      </c>
      <c r="J2511" s="1">
        <v>3.7410000000000001</v>
      </c>
      <c r="K2511" t="str">
        <f t="shared" si="117"/>
        <v>Outlier</v>
      </c>
      <c r="N2511" t="str">
        <f t="shared" si="118"/>
        <v>Outlier</v>
      </c>
      <c r="O2511" t="str">
        <f t="shared" si="119"/>
        <v>Outlier</v>
      </c>
    </row>
    <row r="2512" spans="1:15" x14ac:dyDescent="0.25">
      <c r="A2512" s="1" t="s">
        <v>1509</v>
      </c>
      <c r="B2512" s="3">
        <v>42549</v>
      </c>
      <c r="C2512" s="3">
        <v>42551</v>
      </c>
      <c r="D2512" s="1" t="s">
        <v>17</v>
      </c>
      <c r="E2512" s="1" t="s">
        <v>23</v>
      </c>
      <c r="F2512" s="2" t="s">
        <v>28</v>
      </c>
      <c r="G2512" s="1" t="s">
        <v>995</v>
      </c>
      <c r="H2512" s="1">
        <v>7.96</v>
      </c>
      <c r="I2512" s="1">
        <v>0</v>
      </c>
      <c r="J2512" s="1">
        <v>3.7412000000000001</v>
      </c>
      <c r="K2512" t="str">
        <f t="shared" si="117"/>
        <v>Normal</v>
      </c>
      <c r="N2512" t="str">
        <f t="shared" si="118"/>
        <v>Outlier</v>
      </c>
      <c r="O2512" t="str">
        <f t="shared" si="119"/>
        <v>Outlier</v>
      </c>
    </row>
    <row r="2513" spans="1:15" x14ac:dyDescent="0.25">
      <c r="A2513" s="1" t="s">
        <v>1684</v>
      </c>
      <c r="B2513" s="3">
        <v>42538</v>
      </c>
      <c r="C2513" s="3">
        <v>42543</v>
      </c>
      <c r="D2513" s="1" t="s">
        <v>21</v>
      </c>
      <c r="E2513" s="1" t="s">
        <v>23</v>
      </c>
      <c r="F2513" s="2" t="s">
        <v>28</v>
      </c>
      <c r="G2513" s="1" t="s">
        <v>995</v>
      </c>
      <c r="H2513" s="1">
        <v>7.96</v>
      </c>
      <c r="I2513" s="1">
        <v>0</v>
      </c>
      <c r="J2513" s="1">
        <v>3.7412000000000001</v>
      </c>
      <c r="K2513" t="str">
        <f t="shared" si="117"/>
        <v>Normal</v>
      </c>
      <c r="N2513" t="str">
        <f t="shared" si="118"/>
        <v>Outlier</v>
      </c>
      <c r="O2513" t="str">
        <f t="shared" si="119"/>
        <v>Outlier</v>
      </c>
    </row>
    <row r="2514" spans="1:15" x14ac:dyDescent="0.25">
      <c r="A2514" s="1" t="s">
        <v>1966</v>
      </c>
      <c r="B2514" s="3">
        <v>42568</v>
      </c>
      <c r="C2514" s="3">
        <v>42573</v>
      </c>
      <c r="D2514" s="1" t="s">
        <v>21</v>
      </c>
      <c r="E2514" s="1" t="s">
        <v>26</v>
      </c>
      <c r="F2514" s="2" t="s">
        <v>28</v>
      </c>
      <c r="G2514" s="1" t="s">
        <v>1162</v>
      </c>
      <c r="H2514" s="1">
        <v>7.64</v>
      </c>
      <c r="I2514" s="1">
        <v>0</v>
      </c>
      <c r="J2514" s="1">
        <v>3.7435999999999998</v>
      </c>
      <c r="K2514" t="str">
        <f t="shared" si="117"/>
        <v>Normal</v>
      </c>
      <c r="N2514" t="str">
        <f t="shared" si="118"/>
        <v>Outlier</v>
      </c>
      <c r="O2514" t="str">
        <f t="shared" si="119"/>
        <v>Outlier</v>
      </c>
    </row>
    <row r="2515" spans="1:15" x14ac:dyDescent="0.25">
      <c r="A2515" s="1" t="s">
        <v>1967</v>
      </c>
      <c r="B2515" s="3">
        <v>41923</v>
      </c>
      <c r="C2515" s="3">
        <v>41927</v>
      </c>
      <c r="D2515" s="1" t="s">
        <v>21</v>
      </c>
      <c r="E2515" s="1" t="s">
        <v>35</v>
      </c>
      <c r="F2515" s="2" t="s">
        <v>28</v>
      </c>
      <c r="G2515" s="1" t="s">
        <v>1016</v>
      </c>
      <c r="H2515" s="1">
        <v>7.64</v>
      </c>
      <c r="I2515" s="1">
        <v>0</v>
      </c>
      <c r="J2515" s="1">
        <v>3.7435999999999998</v>
      </c>
      <c r="K2515" t="str">
        <f t="shared" si="117"/>
        <v>Normal</v>
      </c>
      <c r="N2515" t="str">
        <f t="shared" si="118"/>
        <v>Outlier</v>
      </c>
      <c r="O2515" t="str">
        <f t="shared" si="119"/>
        <v>Outlier</v>
      </c>
    </row>
    <row r="2516" spans="1:15" x14ac:dyDescent="0.25">
      <c r="A2516" s="1" t="s">
        <v>1039</v>
      </c>
      <c r="B2516" s="3">
        <v>42982</v>
      </c>
      <c r="C2516" s="3">
        <v>42987</v>
      </c>
      <c r="D2516" s="1" t="s">
        <v>17</v>
      </c>
      <c r="E2516" s="1" t="s">
        <v>23</v>
      </c>
      <c r="F2516" s="2" t="s">
        <v>28</v>
      </c>
      <c r="G2516" s="1" t="s">
        <v>1162</v>
      </c>
      <c r="H2516" s="1">
        <v>11.52</v>
      </c>
      <c r="I2516" s="1">
        <v>0.2</v>
      </c>
      <c r="J2516" s="1">
        <v>3.7440000000000002</v>
      </c>
      <c r="K2516" t="str">
        <f t="shared" si="117"/>
        <v>Outlier</v>
      </c>
      <c r="N2516" t="str">
        <f t="shared" si="118"/>
        <v>Outlier</v>
      </c>
      <c r="O2516" t="str">
        <f t="shared" si="119"/>
        <v>Outlier</v>
      </c>
    </row>
    <row r="2517" spans="1:15" x14ac:dyDescent="0.25">
      <c r="A2517" s="1" t="s">
        <v>566</v>
      </c>
      <c r="B2517" s="3">
        <v>41981</v>
      </c>
      <c r="C2517" s="3">
        <v>41986</v>
      </c>
      <c r="D2517" s="1" t="s">
        <v>21</v>
      </c>
      <c r="E2517" s="1" t="s">
        <v>35</v>
      </c>
      <c r="F2517" s="2" t="s">
        <v>28</v>
      </c>
      <c r="G2517" s="1" t="s">
        <v>1052</v>
      </c>
      <c r="H2517" s="1">
        <v>11.52</v>
      </c>
      <c r="I2517" s="1">
        <v>0.2</v>
      </c>
      <c r="J2517" s="1">
        <v>3.7440000000000002</v>
      </c>
      <c r="K2517" t="str">
        <f t="shared" si="117"/>
        <v>Outlier</v>
      </c>
      <c r="N2517" t="str">
        <f t="shared" si="118"/>
        <v>Outlier</v>
      </c>
      <c r="O2517" t="str">
        <f t="shared" si="119"/>
        <v>Outlier</v>
      </c>
    </row>
    <row r="2518" spans="1:15" x14ac:dyDescent="0.25">
      <c r="A2518" s="1" t="s">
        <v>1968</v>
      </c>
      <c r="B2518" s="3">
        <v>42624</v>
      </c>
      <c r="C2518" s="3">
        <v>42630</v>
      </c>
      <c r="D2518" s="1" t="s">
        <v>21</v>
      </c>
      <c r="E2518" s="1" t="s">
        <v>23</v>
      </c>
      <c r="F2518" s="2" t="s">
        <v>28</v>
      </c>
      <c r="G2518" s="1" t="s">
        <v>68</v>
      </c>
      <c r="H2518" s="1">
        <v>37.520000000000003</v>
      </c>
      <c r="I2518" s="1">
        <v>0.2</v>
      </c>
      <c r="J2518" s="1">
        <v>3.7519999999999998</v>
      </c>
      <c r="K2518" t="str">
        <f t="shared" si="117"/>
        <v>Outlier</v>
      </c>
      <c r="N2518" t="str">
        <f t="shared" si="118"/>
        <v>Outlier</v>
      </c>
      <c r="O2518" t="str">
        <f t="shared" si="119"/>
        <v>Outlier</v>
      </c>
    </row>
    <row r="2519" spans="1:15" x14ac:dyDescent="0.25">
      <c r="A2519" s="1" t="s">
        <v>1969</v>
      </c>
      <c r="B2519" s="3">
        <v>42437</v>
      </c>
      <c r="C2519" s="3">
        <v>42442</v>
      </c>
      <c r="D2519" s="1" t="s">
        <v>21</v>
      </c>
      <c r="E2519" s="1" t="s">
        <v>26</v>
      </c>
      <c r="F2519" s="2" t="s">
        <v>28</v>
      </c>
      <c r="G2519" s="1" t="s">
        <v>937</v>
      </c>
      <c r="H2519" s="1">
        <v>13.9</v>
      </c>
      <c r="I2519" s="1">
        <v>0</v>
      </c>
      <c r="J2519" s="1">
        <v>3.7530000000000001</v>
      </c>
      <c r="K2519" t="str">
        <f t="shared" si="117"/>
        <v>Normal</v>
      </c>
      <c r="N2519" t="str">
        <f t="shared" si="118"/>
        <v>Outlier</v>
      </c>
      <c r="O2519" t="str">
        <f t="shared" si="119"/>
        <v>Outlier</v>
      </c>
    </row>
    <row r="2520" spans="1:15" x14ac:dyDescent="0.25">
      <c r="A2520" s="1" t="s">
        <v>1970</v>
      </c>
      <c r="B2520" s="3">
        <v>42812</v>
      </c>
      <c r="C2520" s="3">
        <v>42816</v>
      </c>
      <c r="D2520" s="1" t="s">
        <v>21</v>
      </c>
      <c r="E2520" s="1" t="s">
        <v>35</v>
      </c>
      <c r="F2520" s="2" t="s">
        <v>28</v>
      </c>
      <c r="G2520" s="1" t="s">
        <v>937</v>
      </c>
      <c r="H2520" s="1">
        <v>13.9</v>
      </c>
      <c r="I2520" s="1">
        <v>0</v>
      </c>
      <c r="J2520" s="1">
        <v>3.7530000000000001</v>
      </c>
      <c r="K2520" t="str">
        <f t="shared" si="117"/>
        <v>Normal</v>
      </c>
      <c r="N2520" t="str">
        <f t="shared" si="118"/>
        <v>Outlier</v>
      </c>
      <c r="O2520" t="str">
        <f t="shared" si="119"/>
        <v>Outlier</v>
      </c>
    </row>
    <row r="2521" spans="1:15" x14ac:dyDescent="0.25">
      <c r="A2521" s="1" t="s">
        <v>1971</v>
      </c>
      <c r="B2521" s="3">
        <v>42726</v>
      </c>
      <c r="C2521" s="3">
        <v>42728</v>
      </c>
      <c r="D2521" s="1" t="s">
        <v>17</v>
      </c>
      <c r="E2521" s="1" t="s">
        <v>35</v>
      </c>
      <c r="F2521" s="2" t="s">
        <v>14</v>
      </c>
      <c r="G2521" s="1" t="s">
        <v>15</v>
      </c>
      <c r="H2521" s="1">
        <v>11.56</v>
      </c>
      <c r="I2521" s="1">
        <v>0.2</v>
      </c>
      <c r="J2521" s="1">
        <v>3.7570000000000001</v>
      </c>
      <c r="K2521" t="str">
        <f t="shared" si="117"/>
        <v>Outlier</v>
      </c>
      <c r="N2521" t="str">
        <f t="shared" si="118"/>
        <v>Outlier</v>
      </c>
      <c r="O2521" t="str">
        <f t="shared" si="119"/>
        <v>Outlier</v>
      </c>
    </row>
    <row r="2522" spans="1:15" x14ac:dyDescent="0.25">
      <c r="A2522" s="1" t="s">
        <v>1972</v>
      </c>
      <c r="B2522" s="3">
        <v>42618</v>
      </c>
      <c r="C2522" s="3">
        <v>42620</v>
      </c>
      <c r="D2522" s="1" t="s">
        <v>17</v>
      </c>
      <c r="E2522" s="1" t="s">
        <v>26</v>
      </c>
      <c r="F2522" s="2" t="s">
        <v>28</v>
      </c>
      <c r="G2522" s="1" t="s">
        <v>1162</v>
      </c>
      <c r="H2522" s="1">
        <v>10.368</v>
      </c>
      <c r="I2522" s="1">
        <v>0.2</v>
      </c>
      <c r="J2522" s="1">
        <v>3.7584</v>
      </c>
      <c r="K2522" t="str">
        <f t="shared" si="117"/>
        <v>Outlier</v>
      </c>
      <c r="N2522" t="str">
        <f t="shared" si="118"/>
        <v>Outlier</v>
      </c>
      <c r="O2522" t="str">
        <f t="shared" si="119"/>
        <v>Outlier</v>
      </c>
    </row>
    <row r="2523" spans="1:15" x14ac:dyDescent="0.25">
      <c r="A2523" s="1" t="s">
        <v>1973</v>
      </c>
      <c r="B2523" s="3">
        <v>42971</v>
      </c>
      <c r="C2523" s="3">
        <v>42973</v>
      </c>
      <c r="D2523" s="1" t="s">
        <v>17</v>
      </c>
      <c r="E2523" s="1" t="s">
        <v>23</v>
      </c>
      <c r="F2523" s="2" t="s">
        <v>28</v>
      </c>
      <c r="G2523" s="1" t="s">
        <v>1162</v>
      </c>
      <c r="H2523" s="1">
        <v>10.368</v>
      </c>
      <c r="I2523" s="1">
        <v>0.2</v>
      </c>
      <c r="J2523" s="1">
        <v>3.7584</v>
      </c>
      <c r="K2523" t="str">
        <f t="shared" si="117"/>
        <v>Outlier</v>
      </c>
      <c r="N2523" t="str">
        <f t="shared" si="118"/>
        <v>Outlier</v>
      </c>
      <c r="O2523" t="str">
        <f t="shared" si="119"/>
        <v>Outlier</v>
      </c>
    </row>
    <row r="2524" spans="1:15" x14ac:dyDescent="0.25">
      <c r="A2524" s="1" t="s">
        <v>1974</v>
      </c>
      <c r="B2524" s="3">
        <v>43020</v>
      </c>
      <c r="C2524" s="3">
        <v>43024</v>
      </c>
      <c r="D2524" s="1" t="s">
        <v>21</v>
      </c>
      <c r="E2524" s="1" t="s">
        <v>26</v>
      </c>
      <c r="F2524" s="2" t="s">
        <v>28</v>
      </c>
      <c r="G2524" s="1" t="s">
        <v>1162</v>
      </c>
      <c r="H2524" s="1">
        <v>10.368</v>
      </c>
      <c r="I2524" s="1">
        <v>0.2</v>
      </c>
      <c r="J2524" s="1">
        <v>3.7584</v>
      </c>
      <c r="K2524" t="str">
        <f t="shared" si="117"/>
        <v>Outlier</v>
      </c>
      <c r="N2524" t="str">
        <f t="shared" si="118"/>
        <v>Outlier</v>
      </c>
      <c r="O2524" t="str">
        <f t="shared" si="119"/>
        <v>Outlier</v>
      </c>
    </row>
    <row r="2525" spans="1:15" x14ac:dyDescent="0.25">
      <c r="A2525" s="1" t="s">
        <v>1975</v>
      </c>
      <c r="B2525" s="3">
        <v>42905</v>
      </c>
      <c r="C2525" s="3">
        <v>42912</v>
      </c>
      <c r="D2525" s="1" t="s">
        <v>21</v>
      </c>
      <c r="E2525" s="1" t="s">
        <v>23</v>
      </c>
      <c r="F2525" s="2" t="s">
        <v>28</v>
      </c>
      <c r="G2525" s="1" t="s">
        <v>995</v>
      </c>
      <c r="H2525" s="1">
        <v>11.568</v>
      </c>
      <c r="I2525" s="1">
        <v>0.2</v>
      </c>
      <c r="J2525" s="1">
        <v>3.7595999999999998</v>
      </c>
      <c r="K2525" t="str">
        <f t="shared" si="117"/>
        <v>Outlier</v>
      </c>
      <c r="N2525" t="str">
        <f t="shared" si="118"/>
        <v>Outlier</v>
      </c>
      <c r="O2525" t="str">
        <f t="shared" si="119"/>
        <v>Outlier</v>
      </c>
    </row>
    <row r="2526" spans="1:15" x14ac:dyDescent="0.25">
      <c r="A2526" s="1" t="s">
        <v>241</v>
      </c>
      <c r="B2526" s="3">
        <v>42980</v>
      </c>
      <c r="C2526" s="3">
        <v>42984</v>
      </c>
      <c r="D2526" s="1" t="s">
        <v>21</v>
      </c>
      <c r="E2526" s="1" t="s">
        <v>23</v>
      </c>
      <c r="F2526" s="2" t="s">
        <v>28</v>
      </c>
      <c r="G2526" s="1" t="s">
        <v>952</v>
      </c>
      <c r="H2526" s="1">
        <v>12.98</v>
      </c>
      <c r="I2526" s="1">
        <v>0</v>
      </c>
      <c r="J2526" s="1">
        <v>3.7642000000000002</v>
      </c>
      <c r="K2526" t="str">
        <f t="shared" si="117"/>
        <v>Normal</v>
      </c>
      <c r="N2526" t="str">
        <f t="shared" si="118"/>
        <v>Outlier</v>
      </c>
      <c r="O2526" t="str">
        <f t="shared" si="119"/>
        <v>Outlier</v>
      </c>
    </row>
    <row r="2527" spans="1:15" x14ac:dyDescent="0.25">
      <c r="A2527" s="1" t="s">
        <v>244</v>
      </c>
      <c r="B2527" s="3">
        <v>42187</v>
      </c>
      <c r="C2527" s="3">
        <v>42191</v>
      </c>
      <c r="D2527" s="1" t="s">
        <v>21</v>
      </c>
      <c r="E2527" s="1" t="s">
        <v>26</v>
      </c>
      <c r="F2527" s="2" t="s">
        <v>28</v>
      </c>
      <c r="G2527" s="1" t="s">
        <v>1162</v>
      </c>
      <c r="H2527" s="1">
        <v>11.167999999999999</v>
      </c>
      <c r="I2527" s="1">
        <v>0.2</v>
      </c>
      <c r="J2527" s="1">
        <v>3.7692000000000001</v>
      </c>
      <c r="K2527" t="str">
        <f t="shared" si="117"/>
        <v>Outlier</v>
      </c>
      <c r="N2527" t="str">
        <f t="shared" si="118"/>
        <v>Outlier</v>
      </c>
      <c r="O2527" t="str">
        <f t="shared" si="119"/>
        <v>Outlier</v>
      </c>
    </row>
    <row r="2528" spans="1:15" x14ac:dyDescent="0.25">
      <c r="A2528" s="1" t="s">
        <v>1976</v>
      </c>
      <c r="B2528" s="3">
        <v>42547</v>
      </c>
      <c r="C2528" s="3">
        <v>42547</v>
      </c>
      <c r="D2528" s="1" t="s">
        <v>12</v>
      </c>
      <c r="E2528" s="1" t="s">
        <v>26</v>
      </c>
      <c r="F2528" s="2" t="s">
        <v>28</v>
      </c>
      <c r="G2528" s="1" t="s">
        <v>995</v>
      </c>
      <c r="H2528" s="1">
        <v>8.02</v>
      </c>
      <c r="I2528" s="1">
        <v>0</v>
      </c>
      <c r="J2528" s="1">
        <v>3.7694000000000001</v>
      </c>
      <c r="K2528" t="str">
        <f t="shared" si="117"/>
        <v>Normal</v>
      </c>
      <c r="N2528" t="str">
        <f t="shared" si="118"/>
        <v>Outlier</v>
      </c>
      <c r="O2528" t="str">
        <f t="shared" si="119"/>
        <v>Outlier</v>
      </c>
    </row>
    <row r="2529" spans="1:15" x14ac:dyDescent="0.25">
      <c r="A2529" s="1" t="s">
        <v>872</v>
      </c>
      <c r="B2529" s="3">
        <v>42982</v>
      </c>
      <c r="C2529" s="3">
        <v>42986</v>
      </c>
      <c r="D2529" s="1" t="s">
        <v>21</v>
      </c>
      <c r="E2529" s="1" t="s">
        <v>26</v>
      </c>
      <c r="F2529" s="2" t="s">
        <v>28</v>
      </c>
      <c r="G2529" s="1" t="s">
        <v>937</v>
      </c>
      <c r="H2529" s="1">
        <v>13.12</v>
      </c>
      <c r="I2529" s="1">
        <v>0.2</v>
      </c>
      <c r="J2529" s="1">
        <v>3.7719999999999998</v>
      </c>
      <c r="K2529" t="str">
        <f t="shared" si="117"/>
        <v>Outlier</v>
      </c>
      <c r="N2529" t="str">
        <f t="shared" si="118"/>
        <v>Outlier</v>
      </c>
      <c r="O2529" t="str">
        <f t="shared" si="119"/>
        <v>Outlier</v>
      </c>
    </row>
    <row r="2530" spans="1:15" x14ac:dyDescent="0.25">
      <c r="A2530" s="1" t="s">
        <v>1213</v>
      </c>
      <c r="B2530" s="3">
        <v>41896</v>
      </c>
      <c r="C2530" s="3">
        <v>41900</v>
      </c>
      <c r="D2530" s="1" t="s">
        <v>17</v>
      </c>
      <c r="E2530" s="1" t="s">
        <v>13</v>
      </c>
      <c r="F2530" s="2" t="s">
        <v>18</v>
      </c>
      <c r="G2530" s="1" t="s">
        <v>297</v>
      </c>
      <c r="H2530" s="1">
        <v>13.128</v>
      </c>
      <c r="I2530" s="1">
        <v>0.2</v>
      </c>
      <c r="J2530" s="1">
        <v>3.7743000000000002</v>
      </c>
      <c r="K2530" t="str">
        <f t="shared" si="117"/>
        <v>Outlier</v>
      </c>
      <c r="N2530" t="str">
        <f t="shared" si="118"/>
        <v>Outlier</v>
      </c>
      <c r="O2530" t="str">
        <f t="shared" si="119"/>
        <v>Outlier</v>
      </c>
    </row>
    <row r="2531" spans="1:15" x14ac:dyDescent="0.25">
      <c r="A2531" s="1" t="s">
        <v>1977</v>
      </c>
      <c r="B2531" s="3">
        <v>42527</v>
      </c>
      <c r="C2531" s="3">
        <v>42532</v>
      </c>
      <c r="D2531" s="1" t="s">
        <v>21</v>
      </c>
      <c r="E2531" s="1" t="s">
        <v>35</v>
      </c>
      <c r="F2531" s="2" t="s">
        <v>14</v>
      </c>
      <c r="G2531" s="1" t="s">
        <v>279</v>
      </c>
      <c r="H2531" s="1">
        <v>26.96</v>
      </c>
      <c r="I2531" s="1">
        <v>0</v>
      </c>
      <c r="J2531" s="1">
        <v>3.7744</v>
      </c>
      <c r="K2531" t="str">
        <f t="shared" si="117"/>
        <v>Normal</v>
      </c>
      <c r="N2531" t="str">
        <f t="shared" si="118"/>
        <v>Outlier</v>
      </c>
      <c r="O2531" t="str">
        <f t="shared" si="119"/>
        <v>Outlier</v>
      </c>
    </row>
    <row r="2532" spans="1:15" x14ac:dyDescent="0.25">
      <c r="A2532" s="1" t="s">
        <v>1978</v>
      </c>
      <c r="B2532" s="3">
        <v>42362</v>
      </c>
      <c r="C2532" s="3">
        <v>42368</v>
      </c>
      <c r="D2532" s="1" t="s">
        <v>21</v>
      </c>
      <c r="E2532" s="1" t="s">
        <v>26</v>
      </c>
      <c r="F2532" s="2" t="s">
        <v>18</v>
      </c>
      <c r="G2532" s="1" t="s">
        <v>297</v>
      </c>
      <c r="H2532" s="1">
        <v>9.68</v>
      </c>
      <c r="I2532" s="1">
        <v>0</v>
      </c>
      <c r="J2532" s="1">
        <v>3.7751999999999999</v>
      </c>
      <c r="K2532" t="str">
        <f t="shared" si="117"/>
        <v>Normal</v>
      </c>
      <c r="N2532" t="str">
        <f t="shared" si="118"/>
        <v>Outlier</v>
      </c>
      <c r="O2532" t="str">
        <f t="shared" si="119"/>
        <v>Outlier</v>
      </c>
    </row>
    <row r="2533" spans="1:15" x14ac:dyDescent="0.25">
      <c r="A2533" s="1" t="s">
        <v>84</v>
      </c>
      <c r="B2533" s="3">
        <v>42722</v>
      </c>
      <c r="C2533" s="3">
        <v>42725</v>
      </c>
      <c r="D2533" s="1" t="s">
        <v>31</v>
      </c>
      <c r="E2533" s="1" t="s">
        <v>35</v>
      </c>
      <c r="F2533" s="2" t="s">
        <v>28</v>
      </c>
      <c r="G2533" s="1" t="s">
        <v>1162</v>
      </c>
      <c r="H2533" s="1">
        <v>11.648</v>
      </c>
      <c r="I2533" s="1">
        <v>0.2</v>
      </c>
      <c r="J2533" s="1">
        <v>3.7856000000000001</v>
      </c>
      <c r="K2533" t="str">
        <f t="shared" si="117"/>
        <v>Outlier</v>
      </c>
      <c r="N2533" t="str">
        <f t="shared" si="118"/>
        <v>Outlier</v>
      </c>
      <c r="O2533" t="str">
        <f t="shared" si="119"/>
        <v>Outlier</v>
      </c>
    </row>
    <row r="2534" spans="1:15" x14ac:dyDescent="0.25">
      <c r="A2534" s="1" t="s">
        <v>1979</v>
      </c>
      <c r="B2534" s="3">
        <v>42378</v>
      </c>
      <c r="C2534" s="3">
        <v>42382</v>
      </c>
      <c r="D2534" s="1" t="s">
        <v>17</v>
      </c>
      <c r="E2534" s="1" t="s">
        <v>23</v>
      </c>
      <c r="F2534" s="2" t="s">
        <v>18</v>
      </c>
      <c r="G2534" s="1" t="s">
        <v>297</v>
      </c>
      <c r="H2534" s="1">
        <v>15.167999999999999</v>
      </c>
      <c r="I2534" s="1">
        <v>0.2</v>
      </c>
      <c r="J2534" s="1">
        <v>3.7919999999999998</v>
      </c>
      <c r="K2534" t="str">
        <f t="shared" si="117"/>
        <v>Outlier</v>
      </c>
      <c r="N2534" t="str">
        <f t="shared" si="118"/>
        <v>Outlier</v>
      </c>
      <c r="O2534" t="str">
        <f t="shared" si="119"/>
        <v>Outlier</v>
      </c>
    </row>
    <row r="2535" spans="1:15" x14ac:dyDescent="0.25">
      <c r="A2535" s="1" t="s">
        <v>1980</v>
      </c>
      <c r="B2535" s="3">
        <v>41936</v>
      </c>
      <c r="C2535" s="3">
        <v>41936</v>
      </c>
      <c r="D2535" s="1" t="s">
        <v>12</v>
      </c>
      <c r="E2535" s="1" t="s">
        <v>13</v>
      </c>
      <c r="F2535" s="2" t="s">
        <v>28</v>
      </c>
      <c r="G2535" s="1" t="s">
        <v>673</v>
      </c>
      <c r="H2535" s="1">
        <v>11.85</v>
      </c>
      <c r="I2535" s="1">
        <v>0</v>
      </c>
      <c r="J2535" s="1">
        <v>3.7919999999999998</v>
      </c>
      <c r="K2535" t="str">
        <f t="shared" si="117"/>
        <v>Normal</v>
      </c>
      <c r="N2535" t="str">
        <f t="shared" si="118"/>
        <v>Outlier</v>
      </c>
      <c r="O2535" t="str">
        <f t="shared" si="119"/>
        <v>Outlier</v>
      </c>
    </row>
    <row r="2536" spans="1:15" x14ac:dyDescent="0.25">
      <c r="A2536" s="1" t="s">
        <v>1772</v>
      </c>
      <c r="B2536" s="3">
        <v>42124</v>
      </c>
      <c r="C2536" s="3">
        <v>42128</v>
      </c>
      <c r="D2536" s="1" t="s">
        <v>21</v>
      </c>
      <c r="E2536" s="1" t="s">
        <v>23</v>
      </c>
      <c r="F2536" s="2" t="s">
        <v>18</v>
      </c>
      <c r="G2536" s="1" t="s">
        <v>297</v>
      </c>
      <c r="H2536" s="1">
        <v>9.48</v>
      </c>
      <c r="I2536" s="1">
        <v>0</v>
      </c>
      <c r="J2536" s="1">
        <v>3.7919999999999998</v>
      </c>
      <c r="K2536" t="str">
        <f t="shared" si="117"/>
        <v>Normal</v>
      </c>
      <c r="N2536" t="str">
        <f t="shared" si="118"/>
        <v>Outlier</v>
      </c>
      <c r="O2536" t="str">
        <f t="shared" si="119"/>
        <v>Outlier</v>
      </c>
    </row>
    <row r="2537" spans="1:15" x14ac:dyDescent="0.25">
      <c r="A2537" s="1" t="s">
        <v>1981</v>
      </c>
      <c r="B2537" s="3">
        <v>42982</v>
      </c>
      <c r="C2537" s="3">
        <v>42986</v>
      </c>
      <c r="D2537" s="1" t="s">
        <v>17</v>
      </c>
      <c r="E2537" s="1" t="s">
        <v>26</v>
      </c>
      <c r="F2537" s="2" t="s">
        <v>28</v>
      </c>
      <c r="G2537" s="1" t="s">
        <v>937</v>
      </c>
      <c r="H2537" s="1">
        <v>30.384</v>
      </c>
      <c r="I2537" s="1">
        <v>0.2</v>
      </c>
      <c r="J2537" s="1">
        <v>3.798</v>
      </c>
      <c r="K2537" t="str">
        <f t="shared" si="117"/>
        <v>Outlier</v>
      </c>
      <c r="N2537" t="str">
        <f t="shared" si="118"/>
        <v>Outlier</v>
      </c>
      <c r="O2537" t="str">
        <f t="shared" si="119"/>
        <v>Outlier</v>
      </c>
    </row>
    <row r="2538" spans="1:15" x14ac:dyDescent="0.25">
      <c r="A2538" s="1" t="s">
        <v>1982</v>
      </c>
      <c r="B2538" s="3">
        <v>42272</v>
      </c>
      <c r="C2538" s="3">
        <v>42279</v>
      </c>
      <c r="D2538" s="1" t="s">
        <v>21</v>
      </c>
      <c r="E2538" s="1" t="s">
        <v>13</v>
      </c>
      <c r="F2538" s="2" t="s">
        <v>28</v>
      </c>
      <c r="G2538" s="1" t="s">
        <v>1162</v>
      </c>
      <c r="H2538" s="1">
        <v>10.48</v>
      </c>
      <c r="I2538" s="1">
        <v>0.2</v>
      </c>
      <c r="J2538" s="1">
        <v>3.7989999999999999</v>
      </c>
      <c r="K2538" t="str">
        <f t="shared" si="117"/>
        <v>Outlier</v>
      </c>
      <c r="N2538" t="str">
        <f t="shared" si="118"/>
        <v>Outlier</v>
      </c>
      <c r="O2538" t="str">
        <f t="shared" si="119"/>
        <v>Outlier</v>
      </c>
    </row>
    <row r="2539" spans="1:15" x14ac:dyDescent="0.25">
      <c r="A2539" s="1" t="s">
        <v>769</v>
      </c>
      <c r="B2539" s="3">
        <v>42468</v>
      </c>
      <c r="C2539" s="3">
        <v>42473</v>
      </c>
      <c r="D2539" s="1" t="s">
        <v>21</v>
      </c>
      <c r="E2539" s="1" t="s">
        <v>23</v>
      </c>
      <c r="F2539" s="2" t="s">
        <v>28</v>
      </c>
      <c r="G2539" s="1" t="s">
        <v>1016</v>
      </c>
      <c r="H2539" s="1">
        <v>8.26</v>
      </c>
      <c r="I2539" s="1">
        <v>0</v>
      </c>
      <c r="J2539" s="1">
        <v>3.7995999999999999</v>
      </c>
      <c r="K2539" t="str">
        <f t="shared" si="117"/>
        <v>Normal</v>
      </c>
      <c r="N2539" t="str">
        <f t="shared" si="118"/>
        <v>Outlier</v>
      </c>
      <c r="O2539" t="str">
        <f t="shared" si="119"/>
        <v>Outlier</v>
      </c>
    </row>
    <row r="2540" spans="1:15" x14ac:dyDescent="0.25">
      <c r="A2540" s="1" t="s">
        <v>1983</v>
      </c>
      <c r="B2540" s="3">
        <v>42608</v>
      </c>
      <c r="C2540" s="3">
        <v>42610</v>
      </c>
      <c r="D2540" s="1" t="s">
        <v>17</v>
      </c>
      <c r="E2540" s="1" t="s">
        <v>35</v>
      </c>
      <c r="F2540" s="2" t="s">
        <v>28</v>
      </c>
      <c r="G2540" s="1" t="s">
        <v>937</v>
      </c>
      <c r="H2540" s="1">
        <v>8.26</v>
      </c>
      <c r="I2540" s="1">
        <v>0</v>
      </c>
      <c r="J2540" s="1">
        <v>3.7995999999999999</v>
      </c>
      <c r="K2540" t="str">
        <f t="shared" si="117"/>
        <v>Normal</v>
      </c>
      <c r="N2540" t="str">
        <f t="shared" si="118"/>
        <v>Outlier</v>
      </c>
      <c r="O2540" t="str">
        <f t="shared" si="119"/>
        <v>Outlier</v>
      </c>
    </row>
    <row r="2541" spans="1:15" x14ac:dyDescent="0.25">
      <c r="A2541" s="1" t="s">
        <v>1984</v>
      </c>
      <c r="B2541" s="3">
        <v>42146</v>
      </c>
      <c r="C2541" s="3">
        <v>42150</v>
      </c>
      <c r="D2541" s="1" t="s">
        <v>21</v>
      </c>
      <c r="E2541" s="1" t="s">
        <v>35</v>
      </c>
      <c r="F2541" s="2" t="s">
        <v>28</v>
      </c>
      <c r="G2541" s="1" t="s">
        <v>1052</v>
      </c>
      <c r="H2541" s="1">
        <v>8.26</v>
      </c>
      <c r="I2541" s="1">
        <v>0</v>
      </c>
      <c r="J2541" s="1">
        <v>3.7995999999999999</v>
      </c>
      <c r="K2541" t="str">
        <f t="shared" si="117"/>
        <v>Normal</v>
      </c>
      <c r="N2541" t="str">
        <f t="shared" si="118"/>
        <v>Outlier</v>
      </c>
      <c r="O2541" t="str">
        <f t="shared" si="119"/>
        <v>Outlier</v>
      </c>
    </row>
    <row r="2542" spans="1:15" x14ac:dyDescent="0.25">
      <c r="A2542" s="1" t="s">
        <v>1985</v>
      </c>
      <c r="B2542" s="3">
        <v>42821</v>
      </c>
      <c r="C2542" s="3">
        <v>42823</v>
      </c>
      <c r="D2542" s="1" t="s">
        <v>17</v>
      </c>
      <c r="E2542" s="1" t="s">
        <v>13</v>
      </c>
      <c r="F2542" s="2" t="s">
        <v>28</v>
      </c>
      <c r="G2542" s="1" t="s">
        <v>1052</v>
      </c>
      <c r="H2542" s="1">
        <v>8.26</v>
      </c>
      <c r="I2542" s="1">
        <v>0</v>
      </c>
      <c r="J2542" s="1">
        <v>3.7995999999999999</v>
      </c>
      <c r="K2542" t="str">
        <f t="shared" si="117"/>
        <v>Normal</v>
      </c>
      <c r="N2542" t="str">
        <f t="shared" si="118"/>
        <v>Outlier</v>
      </c>
      <c r="O2542" t="str">
        <f t="shared" si="119"/>
        <v>Outlier</v>
      </c>
    </row>
    <row r="2543" spans="1:15" x14ac:dyDescent="0.25">
      <c r="A2543" s="1" t="s">
        <v>1986</v>
      </c>
      <c r="B2543" s="3">
        <v>41832</v>
      </c>
      <c r="C2543" s="3">
        <v>41838</v>
      </c>
      <c r="D2543" s="1" t="s">
        <v>21</v>
      </c>
      <c r="E2543" s="1" t="s">
        <v>35</v>
      </c>
      <c r="F2543" s="2" t="s">
        <v>28</v>
      </c>
      <c r="G2543" s="1" t="s">
        <v>995</v>
      </c>
      <c r="H2543" s="1">
        <v>11.263999999999999</v>
      </c>
      <c r="I2543" s="1">
        <v>0.2</v>
      </c>
      <c r="J2543" s="1">
        <v>3.8016000000000001</v>
      </c>
      <c r="K2543" t="str">
        <f t="shared" si="117"/>
        <v>Outlier</v>
      </c>
      <c r="N2543" t="str">
        <f t="shared" si="118"/>
        <v>Outlier</v>
      </c>
      <c r="O2543" t="str">
        <f t="shared" si="119"/>
        <v>Outlier</v>
      </c>
    </row>
    <row r="2544" spans="1:15" x14ac:dyDescent="0.25">
      <c r="A2544" s="1" t="s">
        <v>138</v>
      </c>
      <c r="B2544" s="3">
        <v>42237</v>
      </c>
      <c r="C2544" s="3">
        <v>42241</v>
      </c>
      <c r="D2544" s="1" t="s">
        <v>21</v>
      </c>
      <c r="E2544" s="1" t="s">
        <v>23</v>
      </c>
      <c r="F2544" s="2" t="s">
        <v>14</v>
      </c>
      <c r="G2544" s="1" t="s">
        <v>279</v>
      </c>
      <c r="H2544" s="1">
        <v>21.728000000000002</v>
      </c>
      <c r="I2544" s="1">
        <v>0.2</v>
      </c>
      <c r="J2544" s="1">
        <v>3.8024</v>
      </c>
      <c r="K2544" t="str">
        <f t="shared" si="117"/>
        <v>Outlier</v>
      </c>
      <c r="N2544" t="str">
        <f t="shared" si="118"/>
        <v>Outlier</v>
      </c>
      <c r="O2544" t="str">
        <f t="shared" si="119"/>
        <v>Outlier</v>
      </c>
    </row>
    <row r="2545" spans="1:15" x14ac:dyDescent="0.25">
      <c r="A2545" s="1" t="s">
        <v>1897</v>
      </c>
      <c r="B2545" s="3">
        <v>41747</v>
      </c>
      <c r="C2545" s="3">
        <v>41752</v>
      </c>
      <c r="D2545" s="1" t="s">
        <v>21</v>
      </c>
      <c r="E2545" s="1" t="s">
        <v>35</v>
      </c>
      <c r="F2545" s="2" t="s">
        <v>28</v>
      </c>
      <c r="G2545" s="1" t="s">
        <v>937</v>
      </c>
      <c r="H2545" s="1">
        <v>13.12</v>
      </c>
      <c r="I2545" s="1">
        <v>0</v>
      </c>
      <c r="J2545" s="1">
        <v>3.8048000000000002</v>
      </c>
      <c r="K2545" t="str">
        <f t="shared" si="117"/>
        <v>Normal</v>
      </c>
      <c r="N2545" t="str">
        <f t="shared" si="118"/>
        <v>Outlier</v>
      </c>
      <c r="O2545" t="str">
        <f t="shared" si="119"/>
        <v>Outlier</v>
      </c>
    </row>
    <row r="2546" spans="1:15" x14ac:dyDescent="0.25">
      <c r="A2546" s="1" t="s">
        <v>1987</v>
      </c>
      <c r="B2546" s="3">
        <v>41840</v>
      </c>
      <c r="C2546" s="3">
        <v>41843</v>
      </c>
      <c r="D2546" s="1" t="s">
        <v>31</v>
      </c>
      <c r="E2546" s="1" t="s">
        <v>35</v>
      </c>
      <c r="F2546" s="2" t="s">
        <v>28</v>
      </c>
      <c r="G2546" s="1" t="s">
        <v>937</v>
      </c>
      <c r="H2546" s="1">
        <v>13.12</v>
      </c>
      <c r="I2546" s="1">
        <v>0</v>
      </c>
      <c r="J2546" s="1">
        <v>3.8048000000000002</v>
      </c>
      <c r="K2546" t="str">
        <f t="shared" si="117"/>
        <v>Normal</v>
      </c>
      <c r="N2546" t="str">
        <f t="shared" si="118"/>
        <v>Outlier</v>
      </c>
      <c r="O2546" t="str">
        <f t="shared" si="119"/>
        <v>Outlier</v>
      </c>
    </row>
    <row r="2547" spans="1:15" x14ac:dyDescent="0.25">
      <c r="A2547" s="1" t="s">
        <v>1988</v>
      </c>
      <c r="B2547" s="3">
        <v>41993</v>
      </c>
      <c r="C2547" s="3">
        <v>41998</v>
      </c>
      <c r="D2547" s="1" t="s">
        <v>21</v>
      </c>
      <c r="E2547" s="1" t="s">
        <v>13</v>
      </c>
      <c r="F2547" s="2" t="s">
        <v>28</v>
      </c>
      <c r="G2547" s="1" t="s">
        <v>952</v>
      </c>
      <c r="H2547" s="1">
        <v>43.512</v>
      </c>
      <c r="I2547" s="1">
        <v>0.2</v>
      </c>
      <c r="J2547" s="1">
        <v>3.8073000000000001</v>
      </c>
      <c r="K2547" t="str">
        <f t="shared" si="117"/>
        <v>Outlier</v>
      </c>
      <c r="N2547" t="str">
        <f t="shared" si="118"/>
        <v>Outlier</v>
      </c>
      <c r="O2547" t="str">
        <f t="shared" si="119"/>
        <v>Outlier</v>
      </c>
    </row>
    <row r="2548" spans="1:15" x14ac:dyDescent="0.25">
      <c r="A2548" s="1" t="s">
        <v>1989</v>
      </c>
      <c r="B2548" s="3">
        <v>42058</v>
      </c>
      <c r="C2548" s="3">
        <v>42063</v>
      </c>
      <c r="D2548" s="1" t="s">
        <v>21</v>
      </c>
      <c r="E2548" s="1" t="s">
        <v>23</v>
      </c>
      <c r="F2548" s="2" t="s">
        <v>28</v>
      </c>
      <c r="G2548" s="1" t="s">
        <v>995</v>
      </c>
      <c r="H2548" s="1">
        <v>10.896000000000001</v>
      </c>
      <c r="I2548" s="1">
        <v>0.2</v>
      </c>
      <c r="J2548" s="1">
        <v>3.8136000000000001</v>
      </c>
      <c r="K2548" t="str">
        <f t="shared" si="117"/>
        <v>Outlier</v>
      </c>
      <c r="N2548" t="str">
        <f t="shared" si="118"/>
        <v>Outlier</v>
      </c>
      <c r="O2548" t="str">
        <f t="shared" si="119"/>
        <v>Outlier</v>
      </c>
    </row>
    <row r="2549" spans="1:15" x14ac:dyDescent="0.25">
      <c r="A2549" s="1" t="s">
        <v>1990</v>
      </c>
      <c r="B2549" s="3">
        <v>42672</v>
      </c>
      <c r="C2549" s="3">
        <v>42675</v>
      </c>
      <c r="D2549" s="1" t="s">
        <v>17</v>
      </c>
      <c r="E2549" s="1" t="s">
        <v>35</v>
      </c>
      <c r="F2549" s="2" t="s">
        <v>28</v>
      </c>
      <c r="G2549" s="1" t="s">
        <v>995</v>
      </c>
      <c r="H2549" s="1">
        <v>11.744</v>
      </c>
      <c r="I2549" s="1">
        <v>0.2</v>
      </c>
      <c r="J2549" s="1">
        <v>3.8168000000000002</v>
      </c>
      <c r="K2549" t="str">
        <f t="shared" si="117"/>
        <v>Outlier</v>
      </c>
      <c r="N2549" t="str">
        <f t="shared" si="118"/>
        <v>Outlier</v>
      </c>
      <c r="O2549" t="str">
        <f t="shared" si="119"/>
        <v>Outlier</v>
      </c>
    </row>
    <row r="2550" spans="1:15" x14ac:dyDescent="0.25">
      <c r="A2550" s="1" t="s">
        <v>1991</v>
      </c>
      <c r="B2550" s="3">
        <v>41834</v>
      </c>
      <c r="C2550" s="3">
        <v>41840</v>
      </c>
      <c r="D2550" s="1" t="s">
        <v>21</v>
      </c>
      <c r="E2550" s="1" t="s">
        <v>26</v>
      </c>
      <c r="F2550" s="2" t="s">
        <v>14</v>
      </c>
      <c r="G2550" s="1" t="s">
        <v>58</v>
      </c>
      <c r="H2550" s="1">
        <v>38.271999999999998</v>
      </c>
      <c r="I2550" s="1">
        <v>0.2</v>
      </c>
      <c r="J2550" s="1">
        <v>3.8271999999999999</v>
      </c>
      <c r="K2550" t="str">
        <f t="shared" si="117"/>
        <v>Outlier</v>
      </c>
      <c r="N2550" t="str">
        <f t="shared" si="118"/>
        <v>Outlier</v>
      </c>
      <c r="O2550" t="str">
        <f t="shared" si="119"/>
        <v>Outlier</v>
      </c>
    </row>
    <row r="2551" spans="1:15" x14ac:dyDescent="0.25">
      <c r="A2551" s="1" t="s">
        <v>1992</v>
      </c>
      <c r="B2551" s="3">
        <v>41772</v>
      </c>
      <c r="C2551" s="3">
        <v>41778</v>
      </c>
      <c r="D2551" s="1" t="s">
        <v>21</v>
      </c>
      <c r="E2551" s="1" t="s">
        <v>35</v>
      </c>
      <c r="F2551" s="2" t="s">
        <v>28</v>
      </c>
      <c r="G2551" s="1" t="s">
        <v>1162</v>
      </c>
      <c r="H2551" s="1">
        <v>8</v>
      </c>
      <c r="I2551" s="1">
        <v>0</v>
      </c>
      <c r="J2551" s="1">
        <v>3.84</v>
      </c>
      <c r="K2551" t="str">
        <f t="shared" si="117"/>
        <v>Normal</v>
      </c>
      <c r="N2551" t="str">
        <f t="shared" si="118"/>
        <v>Outlier</v>
      </c>
      <c r="O2551" t="str">
        <f t="shared" si="119"/>
        <v>Outlier</v>
      </c>
    </row>
    <row r="2552" spans="1:15" x14ac:dyDescent="0.25">
      <c r="A2552" s="1" t="s">
        <v>1993</v>
      </c>
      <c r="B2552" s="3">
        <v>42632</v>
      </c>
      <c r="C2552" s="3">
        <v>42635</v>
      </c>
      <c r="D2552" s="1" t="s">
        <v>31</v>
      </c>
      <c r="E2552" s="1" t="s">
        <v>23</v>
      </c>
      <c r="F2552" s="2" t="s">
        <v>18</v>
      </c>
      <c r="G2552" s="1" t="s">
        <v>297</v>
      </c>
      <c r="H2552" s="1">
        <v>25.632000000000001</v>
      </c>
      <c r="I2552" s="1">
        <v>0.2</v>
      </c>
      <c r="J2552" s="1">
        <v>3.8448000000000002</v>
      </c>
      <c r="K2552" t="str">
        <f t="shared" si="117"/>
        <v>Outlier</v>
      </c>
      <c r="N2552" t="str">
        <f t="shared" si="118"/>
        <v>Outlier</v>
      </c>
      <c r="O2552" t="str">
        <f t="shared" si="119"/>
        <v>Outlier</v>
      </c>
    </row>
    <row r="2553" spans="1:15" x14ac:dyDescent="0.25">
      <c r="A2553" s="1" t="s">
        <v>1994</v>
      </c>
      <c r="B2553" s="3">
        <v>43071</v>
      </c>
      <c r="C2553" s="3">
        <v>43074</v>
      </c>
      <c r="D2553" s="1" t="s">
        <v>31</v>
      </c>
      <c r="E2553" s="1" t="s">
        <v>35</v>
      </c>
      <c r="F2553" s="2" t="s">
        <v>28</v>
      </c>
      <c r="G2553" s="1" t="s">
        <v>1162</v>
      </c>
      <c r="H2553" s="1">
        <v>8.56</v>
      </c>
      <c r="I2553" s="1">
        <v>0</v>
      </c>
      <c r="J2553" s="1">
        <v>3.8519999999999999</v>
      </c>
      <c r="K2553" t="str">
        <f t="shared" si="117"/>
        <v>Normal</v>
      </c>
      <c r="N2553" t="str">
        <f t="shared" si="118"/>
        <v>Outlier</v>
      </c>
      <c r="O2553" t="str">
        <f t="shared" si="119"/>
        <v>Outlier</v>
      </c>
    </row>
    <row r="2554" spans="1:15" x14ac:dyDescent="0.25">
      <c r="A2554" s="1" t="s">
        <v>1995</v>
      </c>
      <c r="B2554" s="3">
        <v>43042</v>
      </c>
      <c r="C2554" s="3">
        <v>43048</v>
      </c>
      <c r="D2554" s="1" t="s">
        <v>21</v>
      </c>
      <c r="E2554" s="1" t="s">
        <v>26</v>
      </c>
      <c r="F2554" s="2" t="s">
        <v>28</v>
      </c>
      <c r="G2554" s="1" t="s">
        <v>1162</v>
      </c>
      <c r="H2554" s="1">
        <v>8.56</v>
      </c>
      <c r="I2554" s="1">
        <v>0</v>
      </c>
      <c r="J2554" s="1">
        <v>3.8519999999999999</v>
      </c>
      <c r="K2554" t="str">
        <f t="shared" si="117"/>
        <v>Normal</v>
      </c>
      <c r="N2554" t="str">
        <f t="shared" si="118"/>
        <v>Outlier</v>
      </c>
      <c r="O2554" t="str">
        <f t="shared" si="119"/>
        <v>Outlier</v>
      </c>
    </row>
    <row r="2555" spans="1:15" x14ac:dyDescent="0.25">
      <c r="A2555" s="1" t="s">
        <v>1717</v>
      </c>
      <c r="B2555" s="3">
        <v>42646</v>
      </c>
      <c r="C2555" s="3">
        <v>42650</v>
      </c>
      <c r="D2555" s="1" t="s">
        <v>21</v>
      </c>
      <c r="E2555" s="1" t="s">
        <v>35</v>
      </c>
      <c r="F2555" s="2" t="s">
        <v>28</v>
      </c>
      <c r="G2555" s="1" t="s">
        <v>1162</v>
      </c>
      <c r="H2555" s="1">
        <v>8.56</v>
      </c>
      <c r="I2555" s="1">
        <v>0</v>
      </c>
      <c r="J2555" s="1">
        <v>3.8519999999999999</v>
      </c>
      <c r="K2555" t="str">
        <f t="shared" si="117"/>
        <v>Normal</v>
      </c>
      <c r="N2555" t="str">
        <f t="shared" si="118"/>
        <v>Outlier</v>
      </c>
      <c r="O2555" t="str">
        <f t="shared" si="119"/>
        <v>Outlier</v>
      </c>
    </row>
    <row r="2556" spans="1:15" x14ac:dyDescent="0.25">
      <c r="A2556" s="1" t="s">
        <v>1996</v>
      </c>
      <c r="B2556" s="3">
        <v>42964</v>
      </c>
      <c r="C2556" s="3">
        <v>42971</v>
      </c>
      <c r="D2556" s="1" t="s">
        <v>21</v>
      </c>
      <c r="E2556" s="1" t="s">
        <v>35</v>
      </c>
      <c r="F2556" s="2" t="s">
        <v>28</v>
      </c>
      <c r="G2556" s="1" t="s">
        <v>1162</v>
      </c>
      <c r="H2556" s="1">
        <v>8.56</v>
      </c>
      <c r="I2556" s="1">
        <v>0</v>
      </c>
      <c r="J2556" s="1">
        <v>3.8519999999999999</v>
      </c>
      <c r="K2556" t="str">
        <f t="shared" si="117"/>
        <v>Normal</v>
      </c>
      <c r="N2556" t="str">
        <f t="shared" si="118"/>
        <v>Outlier</v>
      </c>
      <c r="O2556" t="str">
        <f t="shared" si="119"/>
        <v>Outlier</v>
      </c>
    </row>
    <row r="2557" spans="1:15" x14ac:dyDescent="0.25">
      <c r="A2557" s="1" t="s">
        <v>1997</v>
      </c>
      <c r="B2557" s="3">
        <v>41902</v>
      </c>
      <c r="C2557" s="3">
        <v>41906</v>
      </c>
      <c r="D2557" s="1" t="s">
        <v>21</v>
      </c>
      <c r="E2557" s="1" t="s">
        <v>35</v>
      </c>
      <c r="F2557" s="2" t="s">
        <v>28</v>
      </c>
      <c r="G2557" s="1" t="s">
        <v>1162</v>
      </c>
      <c r="H2557" s="1">
        <v>8.56</v>
      </c>
      <c r="I2557" s="1">
        <v>0</v>
      </c>
      <c r="J2557" s="1">
        <v>3.8519999999999999</v>
      </c>
      <c r="K2557" t="str">
        <f t="shared" si="117"/>
        <v>Normal</v>
      </c>
      <c r="N2557" t="str">
        <f t="shared" si="118"/>
        <v>Outlier</v>
      </c>
      <c r="O2557" t="str">
        <f t="shared" si="119"/>
        <v>Outlier</v>
      </c>
    </row>
    <row r="2558" spans="1:15" x14ac:dyDescent="0.25">
      <c r="A2558" s="1" t="s">
        <v>1998</v>
      </c>
      <c r="B2558" s="3">
        <v>42992</v>
      </c>
      <c r="C2558" s="3">
        <v>42997</v>
      </c>
      <c r="D2558" s="1" t="s">
        <v>21</v>
      </c>
      <c r="E2558" s="1" t="s">
        <v>23</v>
      </c>
      <c r="F2558" s="2" t="s">
        <v>28</v>
      </c>
      <c r="G2558" s="1" t="s">
        <v>1162</v>
      </c>
      <c r="H2558" s="1">
        <v>8.56</v>
      </c>
      <c r="I2558" s="1">
        <v>0</v>
      </c>
      <c r="J2558" s="1">
        <v>3.8519999999999999</v>
      </c>
      <c r="K2558" t="str">
        <f t="shared" si="117"/>
        <v>Normal</v>
      </c>
      <c r="N2558" t="str">
        <f t="shared" si="118"/>
        <v>Outlier</v>
      </c>
      <c r="O2558" t="str">
        <f t="shared" si="119"/>
        <v>Outlier</v>
      </c>
    </row>
    <row r="2559" spans="1:15" x14ac:dyDescent="0.25">
      <c r="A2559" s="1" t="s">
        <v>1999</v>
      </c>
      <c r="B2559" s="3">
        <v>42721</v>
      </c>
      <c r="C2559" s="3">
        <v>42727</v>
      </c>
      <c r="D2559" s="1" t="s">
        <v>21</v>
      </c>
      <c r="E2559" s="1" t="s">
        <v>35</v>
      </c>
      <c r="F2559" s="2" t="s">
        <v>28</v>
      </c>
      <c r="G2559" s="1" t="s">
        <v>995</v>
      </c>
      <c r="H2559" s="1">
        <v>11.416</v>
      </c>
      <c r="I2559" s="1">
        <v>0.2</v>
      </c>
      <c r="J2559" s="1">
        <v>3.8529</v>
      </c>
      <c r="K2559" t="str">
        <f t="shared" si="117"/>
        <v>Outlier</v>
      </c>
      <c r="N2559" t="str">
        <f t="shared" si="118"/>
        <v>Outlier</v>
      </c>
      <c r="O2559" t="str">
        <f t="shared" si="119"/>
        <v>Outlier</v>
      </c>
    </row>
    <row r="2560" spans="1:15" x14ac:dyDescent="0.25">
      <c r="A2560" s="1" t="s">
        <v>122</v>
      </c>
      <c r="B2560" s="3">
        <v>42786</v>
      </c>
      <c r="C2560" s="3">
        <v>42793</v>
      </c>
      <c r="D2560" s="1" t="s">
        <v>21</v>
      </c>
      <c r="E2560" s="1" t="s">
        <v>35</v>
      </c>
      <c r="F2560" s="2" t="s">
        <v>28</v>
      </c>
      <c r="G2560" s="1" t="s">
        <v>1016</v>
      </c>
      <c r="H2560" s="1">
        <v>10.64</v>
      </c>
      <c r="I2560" s="1">
        <v>0.2</v>
      </c>
      <c r="J2560" s="1">
        <v>3.8570000000000002</v>
      </c>
      <c r="K2560" t="str">
        <f t="shared" si="117"/>
        <v>Outlier</v>
      </c>
      <c r="N2560" t="str">
        <f t="shared" si="118"/>
        <v>Outlier</v>
      </c>
      <c r="O2560" t="str">
        <f t="shared" si="119"/>
        <v>Outlier</v>
      </c>
    </row>
    <row r="2561" spans="1:15" x14ac:dyDescent="0.25">
      <c r="A2561" s="1" t="s">
        <v>1255</v>
      </c>
      <c r="B2561" s="3">
        <v>42075</v>
      </c>
      <c r="C2561" s="3">
        <v>42080</v>
      </c>
      <c r="D2561" s="1" t="s">
        <v>21</v>
      </c>
      <c r="E2561" s="1" t="s">
        <v>13</v>
      </c>
      <c r="F2561" s="2" t="s">
        <v>18</v>
      </c>
      <c r="G2561" s="1" t="s">
        <v>297</v>
      </c>
      <c r="H2561" s="1">
        <v>30.88</v>
      </c>
      <c r="I2561" s="1">
        <v>0.2</v>
      </c>
      <c r="J2561" s="1">
        <v>3.86</v>
      </c>
      <c r="K2561" t="str">
        <f t="shared" si="117"/>
        <v>Outlier</v>
      </c>
      <c r="N2561" t="str">
        <f t="shared" si="118"/>
        <v>Outlier</v>
      </c>
      <c r="O2561" t="str">
        <f t="shared" si="119"/>
        <v>Outlier</v>
      </c>
    </row>
    <row r="2562" spans="1:15" x14ac:dyDescent="0.25">
      <c r="A2562" s="1" t="s">
        <v>2000</v>
      </c>
      <c r="B2562" s="3">
        <v>42218</v>
      </c>
      <c r="C2562" s="3">
        <v>42221</v>
      </c>
      <c r="D2562" s="1" t="s">
        <v>17</v>
      </c>
      <c r="E2562" s="1" t="s">
        <v>23</v>
      </c>
      <c r="F2562" s="2" t="s">
        <v>14</v>
      </c>
      <c r="G2562" s="1" t="s">
        <v>58</v>
      </c>
      <c r="H2562" s="1">
        <v>128.85</v>
      </c>
      <c r="I2562" s="1">
        <v>0</v>
      </c>
      <c r="J2562" s="1">
        <v>3.8654999999999999</v>
      </c>
      <c r="K2562" t="str">
        <f t="shared" ref="K2562:K2625" si="120">IF(OR(I2562&lt;$M$11,I2562&gt;$M$12),"Outlier","Normal")</f>
        <v>Normal</v>
      </c>
      <c r="N2562" t="str">
        <f t="shared" ref="N2562:N2625" si="121">IF(OR(H2562&lt;$M$5,H2562&gt;$M$6),"Outlier","Normal")</f>
        <v>Outlier</v>
      </c>
      <c r="O2562" t="str">
        <f t="shared" ref="O2562:O2625" si="122">IF(OR(J2562&lt;$M$17,J2562&gt;$M$18),"Outlier","Normal")</f>
        <v>Outlier</v>
      </c>
    </row>
    <row r="2563" spans="1:15" x14ac:dyDescent="0.25">
      <c r="A2563" s="1" t="s">
        <v>1557</v>
      </c>
      <c r="B2563" s="3">
        <v>42154</v>
      </c>
      <c r="C2563" s="3">
        <v>42156</v>
      </c>
      <c r="D2563" s="1" t="s">
        <v>31</v>
      </c>
      <c r="E2563" s="1" t="s">
        <v>23</v>
      </c>
      <c r="F2563" s="2" t="s">
        <v>14</v>
      </c>
      <c r="G2563" s="1" t="s">
        <v>58</v>
      </c>
      <c r="H2563" s="1">
        <v>128.85</v>
      </c>
      <c r="I2563" s="1">
        <v>0</v>
      </c>
      <c r="J2563" s="1">
        <v>3.8654999999999999</v>
      </c>
      <c r="K2563" t="str">
        <f t="shared" si="120"/>
        <v>Normal</v>
      </c>
      <c r="N2563" t="str">
        <f t="shared" si="121"/>
        <v>Outlier</v>
      </c>
      <c r="O2563" t="str">
        <f t="shared" si="122"/>
        <v>Outlier</v>
      </c>
    </row>
    <row r="2564" spans="1:15" x14ac:dyDescent="0.25">
      <c r="A2564" s="1" t="s">
        <v>2001</v>
      </c>
      <c r="B2564" s="3">
        <v>43080</v>
      </c>
      <c r="C2564" s="3">
        <v>43087</v>
      </c>
      <c r="D2564" s="1" t="s">
        <v>21</v>
      </c>
      <c r="E2564" s="1" t="s">
        <v>23</v>
      </c>
      <c r="F2564" s="2" t="s">
        <v>14</v>
      </c>
      <c r="G2564" s="1" t="s">
        <v>58</v>
      </c>
      <c r="H2564" s="1">
        <v>128.85</v>
      </c>
      <c r="I2564" s="1">
        <v>0</v>
      </c>
      <c r="J2564" s="1">
        <v>3.8654999999999999</v>
      </c>
      <c r="K2564" t="str">
        <f t="shared" si="120"/>
        <v>Normal</v>
      </c>
      <c r="N2564" t="str">
        <f t="shared" si="121"/>
        <v>Outlier</v>
      </c>
      <c r="O2564" t="str">
        <f t="shared" si="122"/>
        <v>Outlier</v>
      </c>
    </row>
    <row r="2565" spans="1:15" x14ac:dyDescent="0.25">
      <c r="A2565" s="1" t="s">
        <v>2002</v>
      </c>
      <c r="B2565" s="3">
        <v>42750</v>
      </c>
      <c r="C2565" s="3">
        <v>42753</v>
      </c>
      <c r="D2565" s="1" t="s">
        <v>31</v>
      </c>
      <c r="E2565" s="1" t="s">
        <v>23</v>
      </c>
      <c r="F2565" s="2" t="s">
        <v>28</v>
      </c>
      <c r="G2565" s="1" t="s">
        <v>952</v>
      </c>
      <c r="H2565" s="1">
        <v>34.384</v>
      </c>
      <c r="I2565" s="1">
        <v>0.2</v>
      </c>
      <c r="J2565" s="1">
        <v>3.8681999999999999</v>
      </c>
      <c r="K2565" t="str">
        <f t="shared" si="120"/>
        <v>Outlier</v>
      </c>
      <c r="N2565" t="str">
        <f t="shared" si="121"/>
        <v>Outlier</v>
      </c>
      <c r="O2565" t="str">
        <f t="shared" si="122"/>
        <v>Outlier</v>
      </c>
    </row>
    <row r="2566" spans="1:15" x14ac:dyDescent="0.25">
      <c r="A2566" s="1" t="s">
        <v>2003</v>
      </c>
      <c r="B2566" s="3">
        <v>42937</v>
      </c>
      <c r="C2566" s="3">
        <v>42943</v>
      </c>
      <c r="D2566" s="1" t="s">
        <v>21</v>
      </c>
      <c r="E2566" s="1" t="s">
        <v>13</v>
      </c>
      <c r="F2566" s="2" t="s">
        <v>18</v>
      </c>
      <c r="G2566" s="1" t="s">
        <v>297</v>
      </c>
      <c r="H2566" s="1">
        <v>8.8000000000000007</v>
      </c>
      <c r="I2566" s="1">
        <v>0</v>
      </c>
      <c r="J2566" s="1">
        <v>3.8719999999999999</v>
      </c>
      <c r="K2566" t="str">
        <f t="shared" si="120"/>
        <v>Normal</v>
      </c>
      <c r="N2566" t="str">
        <f t="shared" si="121"/>
        <v>Outlier</v>
      </c>
      <c r="O2566" t="str">
        <f t="shared" si="122"/>
        <v>Outlier</v>
      </c>
    </row>
    <row r="2567" spans="1:15" x14ac:dyDescent="0.25">
      <c r="A2567" s="1" t="s">
        <v>2004</v>
      </c>
      <c r="B2567" s="3">
        <v>42999</v>
      </c>
      <c r="C2567" s="3">
        <v>43001</v>
      </c>
      <c r="D2567" s="1" t="s">
        <v>31</v>
      </c>
      <c r="E2567" s="1" t="s">
        <v>35</v>
      </c>
      <c r="F2567" s="2" t="s">
        <v>28</v>
      </c>
      <c r="G2567" s="1" t="s">
        <v>68</v>
      </c>
      <c r="H2567" s="1">
        <v>15.51</v>
      </c>
      <c r="I2567" s="1">
        <v>0</v>
      </c>
      <c r="J2567" s="1">
        <v>3.8774999999999999</v>
      </c>
      <c r="K2567" t="str">
        <f t="shared" si="120"/>
        <v>Normal</v>
      </c>
      <c r="N2567" t="str">
        <f t="shared" si="121"/>
        <v>Outlier</v>
      </c>
      <c r="O2567" t="str">
        <f t="shared" si="122"/>
        <v>Outlier</v>
      </c>
    </row>
    <row r="2568" spans="1:15" x14ac:dyDescent="0.25">
      <c r="A2568" s="1" t="s">
        <v>1952</v>
      </c>
      <c r="B2568" s="3">
        <v>43002</v>
      </c>
      <c r="C2568" s="3">
        <v>43006</v>
      </c>
      <c r="D2568" s="1" t="s">
        <v>21</v>
      </c>
      <c r="E2568" s="1" t="s">
        <v>13</v>
      </c>
      <c r="F2568" s="2" t="s">
        <v>28</v>
      </c>
      <c r="G2568" s="1" t="s">
        <v>68</v>
      </c>
      <c r="H2568" s="1">
        <v>15.51</v>
      </c>
      <c r="I2568" s="1">
        <v>0</v>
      </c>
      <c r="J2568" s="1">
        <v>3.8774999999999999</v>
      </c>
      <c r="K2568" t="str">
        <f t="shared" si="120"/>
        <v>Normal</v>
      </c>
      <c r="N2568" t="str">
        <f t="shared" si="121"/>
        <v>Outlier</v>
      </c>
      <c r="O2568" t="str">
        <f t="shared" si="122"/>
        <v>Outlier</v>
      </c>
    </row>
    <row r="2569" spans="1:15" x14ac:dyDescent="0.25">
      <c r="A2569" s="1" t="s">
        <v>2005</v>
      </c>
      <c r="B2569" s="3">
        <v>43003</v>
      </c>
      <c r="C2569" s="3">
        <v>43007</v>
      </c>
      <c r="D2569" s="1" t="s">
        <v>21</v>
      </c>
      <c r="E2569" s="1" t="s">
        <v>26</v>
      </c>
      <c r="F2569" s="2" t="s">
        <v>28</v>
      </c>
      <c r="G2569" s="1" t="s">
        <v>995</v>
      </c>
      <c r="H2569" s="1">
        <v>8.26</v>
      </c>
      <c r="I2569" s="1">
        <v>0</v>
      </c>
      <c r="J2569" s="1">
        <v>3.8822000000000001</v>
      </c>
      <c r="K2569" t="str">
        <f t="shared" si="120"/>
        <v>Normal</v>
      </c>
      <c r="N2569" t="str">
        <f t="shared" si="121"/>
        <v>Outlier</v>
      </c>
      <c r="O2569" t="str">
        <f t="shared" si="122"/>
        <v>Outlier</v>
      </c>
    </row>
    <row r="2570" spans="1:15" x14ac:dyDescent="0.25">
      <c r="A2570" s="1" t="s">
        <v>1545</v>
      </c>
      <c r="B2570" s="3">
        <v>42688</v>
      </c>
      <c r="C2570" s="3">
        <v>42690</v>
      </c>
      <c r="D2570" s="1" t="s">
        <v>17</v>
      </c>
      <c r="E2570" s="1" t="s">
        <v>13</v>
      </c>
      <c r="F2570" s="2" t="s">
        <v>28</v>
      </c>
      <c r="G2570" s="1" t="s">
        <v>995</v>
      </c>
      <c r="H2570" s="1">
        <v>8.26</v>
      </c>
      <c r="I2570" s="1">
        <v>0</v>
      </c>
      <c r="J2570" s="1">
        <v>3.8822000000000001</v>
      </c>
      <c r="K2570" t="str">
        <f t="shared" si="120"/>
        <v>Normal</v>
      </c>
      <c r="N2570" t="str">
        <f t="shared" si="121"/>
        <v>Outlier</v>
      </c>
      <c r="O2570" t="str">
        <f t="shared" si="122"/>
        <v>Outlier</v>
      </c>
    </row>
    <row r="2571" spans="1:15" x14ac:dyDescent="0.25">
      <c r="A2571" s="1" t="s">
        <v>1044</v>
      </c>
      <c r="B2571" s="3">
        <v>42615</v>
      </c>
      <c r="C2571" s="3">
        <v>42615</v>
      </c>
      <c r="D2571" s="1" t="s">
        <v>12</v>
      </c>
      <c r="E2571" s="1" t="s">
        <v>26</v>
      </c>
      <c r="F2571" s="2" t="s">
        <v>28</v>
      </c>
      <c r="G2571" s="1" t="s">
        <v>995</v>
      </c>
      <c r="H2571" s="1">
        <v>8.26</v>
      </c>
      <c r="I2571" s="1">
        <v>0</v>
      </c>
      <c r="J2571" s="1">
        <v>3.8822000000000001</v>
      </c>
      <c r="K2571" t="str">
        <f t="shared" si="120"/>
        <v>Normal</v>
      </c>
      <c r="N2571" t="str">
        <f t="shared" si="121"/>
        <v>Outlier</v>
      </c>
      <c r="O2571" t="str">
        <f t="shared" si="122"/>
        <v>Outlier</v>
      </c>
    </row>
    <row r="2572" spans="1:15" x14ac:dyDescent="0.25">
      <c r="A2572" s="1" t="s">
        <v>2006</v>
      </c>
      <c r="B2572" s="3">
        <v>42168</v>
      </c>
      <c r="C2572" s="3">
        <v>42174</v>
      </c>
      <c r="D2572" s="1" t="s">
        <v>21</v>
      </c>
      <c r="E2572" s="1" t="s">
        <v>23</v>
      </c>
      <c r="F2572" s="2" t="s">
        <v>28</v>
      </c>
      <c r="G2572" s="1" t="s">
        <v>995</v>
      </c>
      <c r="H2572" s="1">
        <v>8.26</v>
      </c>
      <c r="I2572" s="1">
        <v>0</v>
      </c>
      <c r="J2572" s="1">
        <v>3.8822000000000001</v>
      </c>
      <c r="K2572" t="str">
        <f t="shared" si="120"/>
        <v>Normal</v>
      </c>
      <c r="N2572" t="str">
        <f t="shared" si="121"/>
        <v>Outlier</v>
      </c>
      <c r="O2572" t="str">
        <f t="shared" si="122"/>
        <v>Outlier</v>
      </c>
    </row>
    <row r="2573" spans="1:15" x14ac:dyDescent="0.25">
      <c r="A2573" s="1" t="s">
        <v>1327</v>
      </c>
      <c r="B2573" s="3">
        <v>42855</v>
      </c>
      <c r="C2573" s="3">
        <v>42860</v>
      </c>
      <c r="D2573" s="1" t="s">
        <v>21</v>
      </c>
      <c r="E2573" s="1" t="s">
        <v>13</v>
      </c>
      <c r="F2573" s="2" t="s">
        <v>28</v>
      </c>
      <c r="G2573" s="1" t="s">
        <v>1052</v>
      </c>
      <c r="H2573" s="1">
        <v>11.952</v>
      </c>
      <c r="I2573" s="1">
        <v>0.2</v>
      </c>
      <c r="J2573" s="1">
        <v>3.8843999999999999</v>
      </c>
      <c r="K2573" t="str">
        <f t="shared" si="120"/>
        <v>Outlier</v>
      </c>
      <c r="N2573" t="str">
        <f t="shared" si="121"/>
        <v>Outlier</v>
      </c>
      <c r="O2573" t="str">
        <f t="shared" si="122"/>
        <v>Outlier</v>
      </c>
    </row>
    <row r="2574" spans="1:15" x14ac:dyDescent="0.25">
      <c r="A2574" s="1" t="s">
        <v>2007</v>
      </c>
      <c r="B2574" s="3">
        <v>42709</v>
      </c>
      <c r="C2574" s="3">
        <v>42712</v>
      </c>
      <c r="D2574" s="1" t="s">
        <v>17</v>
      </c>
      <c r="E2574" s="1" t="s">
        <v>26</v>
      </c>
      <c r="F2574" s="2" t="s">
        <v>28</v>
      </c>
      <c r="G2574" s="1" t="s">
        <v>1052</v>
      </c>
      <c r="H2574" s="1">
        <v>11.952</v>
      </c>
      <c r="I2574" s="1">
        <v>0.2</v>
      </c>
      <c r="J2574" s="1">
        <v>3.8843999999999999</v>
      </c>
      <c r="K2574" t="str">
        <f t="shared" si="120"/>
        <v>Outlier</v>
      </c>
      <c r="N2574" t="str">
        <f t="shared" si="121"/>
        <v>Outlier</v>
      </c>
      <c r="O2574" t="str">
        <f t="shared" si="122"/>
        <v>Outlier</v>
      </c>
    </row>
    <row r="2575" spans="1:15" x14ac:dyDescent="0.25">
      <c r="A2575" s="1" t="s">
        <v>1043</v>
      </c>
      <c r="B2575" s="3">
        <v>41811</v>
      </c>
      <c r="C2575" s="3">
        <v>41815</v>
      </c>
      <c r="D2575" s="1" t="s">
        <v>21</v>
      </c>
      <c r="E2575" s="1" t="s">
        <v>23</v>
      </c>
      <c r="F2575" s="2" t="s">
        <v>28</v>
      </c>
      <c r="G2575" s="1" t="s">
        <v>952</v>
      </c>
      <c r="H2575" s="1">
        <v>44.415999999999997</v>
      </c>
      <c r="I2575" s="1">
        <v>0.2</v>
      </c>
      <c r="J2575" s="1">
        <v>3.8864000000000001</v>
      </c>
      <c r="K2575" t="str">
        <f t="shared" si="120"/>
        <v>Outlier</v>
      </c>
      <c r="N2575" t="str">
        <f t="shared" si="121"/>
        <v>Outlier</v>
      </c>
      <c r="O2575" t="str">
        <f t="shared" si="122"/>
        <v>Outlier</v>
      </c>
    </row>
    <row r="2576" spans="1:15" x14ac:dyDescent="0.25">
      <c r="A2576" s="1" t="s">
        <v>705</v>
      </c>
      <c r="B2576" s="3">
        <v>42987</v>
      </c>
      <c r="C2576" s="3">
        <v>42991</v>
      </c>
      <c r="D2576" s="1" t="s">
        <v>21</v>
      </c>
      <c r="E2576" s="1" t="s">
        <v>23</v>
      </c>
      <c r="F2576" s="2" t="s">
        <v>28</v>
      </c>
      <c r="G2576" s="1" t="s">
        <v>937</v>
      </c>
      <c r="H2576" s="1">
        <v>25.92</v>
      </c>
      <c r="I2576" s="1">
        <v>0.2</v>
      </c>
      <c r="J2576" s="1">
        <v>3.8879999999999999</v>
      </c>
      <c r="K2576" t="str">
        <f t="shared" si="120"/>
        <v>Outlier</v>
      </c>
      <c r="N2576" t="str">
        <f t="shared" si="121"/>
        <v>Outlier</v>
      </c>
      <c r="O2576" t="str">
        <f t="shared" si="122"/>
        <v>Outlier</v>
      </c>
    </row>
    <row r="2577" spans="1:15" x14ac:dyDescent="0.25">
      <c r="A2577" s="1" t="s">
        <v>237</v>
      </c>
      <c r="B2577" s="3">
        <v>41960</v>
      </c>
      <c r="C2577" s="3">
        <v>41967</v>
      </c>
      <c r="D2577" s="1" t="s">
        <v>21</v>
      </c>
      <c r="E2577" s="1" t="s">
        <v>23</v>
      </c>
      <c r="F2577" s="2" t="s">
        <v>28</v>
      </c>
      <c r="G2577" s="1" t="s">
        <v>1162</v>
      </c>
      <c r="H2577" s="1">
        <v>12.448</v>
      </c>
      <c r="I2577" s="1">
        <v>0.2</v>
      </c>
      <c r="J2577" s="1">
        <v>3.89</v>
      </c>
      <c r="K2577" t="str">
        <f t="shared" si="120"/>
        <v>Outlier</v>
      </c>
      <c r="N2577" t="str">
        <f t="shared" si="121"/>
        <v>Outlier</v>
      </c>
      <c r="O2577" t="str">
        <f t="shared" si="122"/>
        <v>Outlier</v>
      </c>
    </row>
    <row r="2578" spans="1:15" x14ac:dyDescent="0.25">
      <c r="A2578" s="1" t="s">
        <v>2008</v>
      </c>
      <c r="B2578" s="3">
        <v>42568</v>
      </c>
      <c r="C2578" s="3">
        <v>42573</v>
      </c>
      <c r="D2578" s="1" t="s">
        <v>21</v>
      </c>
      <c r="E2578" s="1" t="s">
        <v>35</v>
      </c>
      <c r="F2578" s="2" t="s">
        <v>28</v>
      </c>
      <c r="G2578" s="1" t="s">
        <v>68</v>
      </c>
      <c r="H2578" s="1">
        <v>77.88</v>
      </c>
      <c r="I2578" s="1">
        <v>0</v>
      </c>
      <c r="J2578" s="1">
        <v>3.8940000000000001</v>
      </c>
      <c r="K2578" t="str">
        <f t="shared" si="120"/>
        <v>Normal</v>
      </c>
      <c r="N2578" t="str">
        <f t="shared" si="121"/>
        <v>Outlier</v>
      </c>
      <c r="O2578" t="str">
        <f t="shared" si="122"/>
        <v>Outlier</v>
      </c>
    </row>
    <row r="2579" spans="1:15" x14ac:dyDescent="0.25">
      <c r="A2579" s="1" t="s">
        <v>2009</v>
      </c>
      <c r="B2579" s="3">
        <v>42294</v>
      </c>
      <c r="C2579" s="3">
        <v>42294</v>
      </c>
      <c r="D2579" s="1" t="s">
        <v>12</v>
      </c>
      <c r="E2579" s="1" t="s">
        <v>35</v>
      </c>
      <c r="F2579" s="2" t="s">
        <v>28</v>
      </c>
      <c r="G2579" s="1" t="s">
        <v>68</v>
      </c>
      <c r="H2579" s="1">
        <v>77.88</v>
      </c>
      <c r="I2579" s="1">
        <v>0</v>
      </c>
      <c r="J2579" s="1">
        <v>3.8940000000000001</v>
      </c>
      <c r="K2579" t="str">
        <f t="shared" si="120"/>
        <v>Normal</v>
      </c>
      <c r="N2579" t="str">
        <f t="shared" si="121"/>
        <v>Outlier</v>
      </c>
      <c r="O2579" t="str">
        <f t="shared" si="122"/>
        <v>Outlier</v>
      </c>
    </row>
    <row r="2580" spans="1:15" x14ac:dyDescent="0.25">
      <c r="A2580" s="1" t="s">
        <v>2010</v>
      </c>
      <c r="B2580" s="3">
        <v>42896</v>
      </c>
      <c r="C2580" s="3">
        <v>42901</v>
      </c>
      <c r="D2580" s="1" t="s">
        <v>21</v>
      </c>
      <c r="E2580" s="1" t="s">
        <v>35</v>
      </c>
      <c r="F2580" s="2" t="s">
        <v>28</v>
      </c>
      <c r="G2580" s="1" t="s">
        <v>68</v>
      </c>
      <c r="H2580" s="1">
        <v>15.58</v>
      </c>
      <c r="I2580" s="1">
        <v>0</v>
      </c>
      <c r="J2580" s="1">
        <v>3.895</v>
      </c>
      <c r="K2580" t="str">
        <f t="shared" si="120"/>
        <v>Normal</v>
      </c>
      <c r="N2580" t="str">
        <f t="shared" si="121"/>
        <v>Outlier</v>
      </c>
      <c r="O2580" t="str">
        <f t="shared" si="122"/>
        <v>Outlier</v>
      </c>
    </row>
    <row r="2581" spans="1:15" x14ac:dyDescent="0.25">
      <c r="A2581" s="1" t="s">
        <v>2011</v>
      </c>
      <c r="B2581" s="3">
        <v>41763</v>
      </c>
      <c r="C2581" s="3">
        <v>41766</v>
      </c>
      <c r="D2581" s="1" t="s">
        <v>31</v>
      </c>
      <c r="E2581" s="1" t="s">
        <v>35</v>
      </c>
      <c r="F2581" s="2" t="s">
        <v>18</v>
      </c>
      <c r="G2581" s="1" t="s">
        <v>297</v>
      </c>
      <c r="H2581" s="1">
        <v>12.18</v>
      </c>
      <c r="I2581" s="1">
        <v>0</v>
      </c>
      <c r="J2581" s="1">
        <v>3.8976000000000002</v>
      </c>
      <c r="K2581" t="str">
        <f t="shared" si="120"/>
        <v>Normal</v>
      </c>
      <c r="N2581" t="str">
        <f t="shared" si="121"/>
        <v>Outlier</v>
      </c>
      <c r="O2581" t="str">
        <f t="shared" si="122"/>
        <v>Outlier</v>
      </c>
    </row>
    <row r="2582" spans="1:15" x14ac:dyDescent="0.25">
      <c r="A2582" s="1" t="s">
        <v>617</v>
      </c>
      <c r="B2582" s="3">
        <v>41832</v>
      </c>
      <c r="C2582" s="3">
        <v>41836</v>
      </c>
      <c r="D2582" s="1" t="s">
        <v>21</v>
      </c>
      <c r="E2582" s="1" t="s">
        <v>26</v>
      </c>
      <c r="F2582" s="2" t="s">
        <v>28</v>
      </c>
      <c r="G2582" s="1" t="s">
        <v>937</v>
      </c>
      <c r="H2582" s="1">
        <v>22.288</v>
      </c>
      <c r="I2582" s="1">
        <v>0.2</v>
      </c>
      <c r="J2582" s="1">
        <v>3.9003999999999999</v>
      </c>
      <c r="K2582" t="str">
        <f t="shared" si="120"/>
        <v>Outlier</v>
      </c>
      <c r="N2582" t="str">
        <f t="shared" si="121"/>
        <v>Outlier</v>
      </c>
      <c r="O2582" t="str">
        <f t="shared" si="122"/>
        <v>Outlier</v>
      </c>
    </row>
    <row r="2583" spans="1:15" x14ac:dyDescent="0.25">
      <c r="A2583" s="1" t="s">
        <v>2012</v>
      </c>
      <c r="B2583" s="3">
        <v>42694</v>
      </c>
      <c r="C2583" s="3">
        <v>42698</v>
      </c>
      <c r="D2583" s="1" t="s">
        <v>21</v>
      </c>
      <c r="E2583" s="1" t="s">
        <v>35</v>
      </c>
      <c r="F2583" s="2" t="s">
        <v>14</v>
      </c>
      <c r="G2583" s="1" t="s">
        <v>279</v>
      </c>
      <c r="H2583" s="1">
        <v>27.88</v>
      </c>
      <c r="I2583" s="1">
        <v>0</v>
      </c>
      <c r="J2583" s="1">
        <v>3.9032</v>
      </c>
      <c r="K2583" t="str">
        <f t="shared" si="120"/>
        <v>Normal</v>
      </c>
      <c r="N2583" t="str">
        <f t="shared" si="121"/>
        <v>Outlier</v>
      </c>
      <c r="O2583" t="str">
        <f t="shared" si="122"/>
        <v>Outlier</v>
      </c>
    </row>
    <row r="2584" spans="1:15" x14ac:dyDescent="0.25">
      <c r="A2584" s="1" t="s">
        <v>1956</v>
      </c>
      <c r="B2584" s="3">
        <v>41734</v>
      </c>
      <c r="C2584" s="3">
        <v>41736</v>
      </c>
      <c r="D2584" s="1" t="s">
        <v>31</v>
      </c>
      <c r="E2584" s="1" t="s">
        <v>26</v>
      </c>
      <c r="F2584" s="2" t="s">
        <v>28</v>
      </c>
      <c r="G2584" s="1" t="s">
        <v>68</v>
      </c>
      <c r="H2584" s="1">
        <v>52.095999999999997</v>
      </c>
      <c r="I2584" s="1">
        <v>0.2</v>
      </c>
      <c r="J2584" s="1">
        <v>3.9072</v>
      </c>
      <c r="K2584" t="str">
        <f t="shared" si="120"/>
        <v>Outlier</v>
      </c>
      <c r="N2584" t="str">
        <f t="shared" si="121"/>
        <v>Outlier</v>
      </c>
      <c r="O2584" t="str">
        <f t="shared" si="122"/>
        <v>Outlier</v>
      </c>
    </row>
    <row r="2585" spans="1:15" x14ac:dyDescent="0.25">
      <c r="A2585" s="1" t="s">
        <v>2013</v>
      </c>
      <c r="B2585" s="3">
        <v>43007</v>
      </c>
      <c r="C2585" s="3">
        <v>43009</v>
      </c>
      <c r="D2585" s="1" t="s">
        <v>31</v>
      </c>
      <c r="E2585" s="1" t="s">
        <v>23</v>
      </c>
      <c r="F2585" s="2" t="s">
        <v>28</v>
      </c>
      <c r="G2585" s="1" t="s">
        <v>1016</v>
      </c>
      <c r="H2585" s="1">
        <v>7.98</v>
      </c>
      <c r="I2585" s="1">
        <v>0</v>
      </c>
      <c r="J2585" s="1">
        <v>3.9102000000000001</v>
      </c>
      <c r="K2585" t="str">
        <f t="shared" si="120"/>
        <v>Normal</v>
      </c>
      <c r="N2585" t="str">
        <f t="shared" si="121"/>
        <v>Outlier</v>
      </c>
      <c r="O2585" t="str">
        <f t="shared" si="122"/>
        <v>Outlier</v>
      </c>
    </row>
    <row r="2586" spans="1:15" x14ac:dyDescent="0.25">
      <c r="A2586" s="1" t="s">
        <v>372</v>
      </c>
      <c r="B2586" s="3">
        <v>43058</v>
      </c>
      <c r="C2586" s="3">
        <v>43060</v>
      </c>
      <c r="D2586" s="1" t="s">
        <v>31</v>
      </c>
      <c r="E2586" s="1" t="s">
        <v>26</v>
      </c>
      <c r="F2586" s="2" t="s">
        <v>28</v>
      </c>
      <c r="G2586" s="1" t="s">
        <v>937</v>
      </c>
      <c r="H2586" s="1">
        <v>13.04</v>
      </c>
      <c r="I2586" s="1">
        <v>0.2</v>
      </c>
      <c r="J2586" s="1">
        <v>3.9119999999999999</v>
      </c>
      <c r="K2586" t="str">
        <f t="shared" si="120"/>
        <v>Outlier</v>
      </c>
      <c r="N2586" t="str">
        <f t="shared" si="121"/>
        <v>Outlier</v>
      </c>
      <c r="O2586" t="str">
        <f t="shared" si="122"/>
        <v>Outlier</v>
      </c>
    </row>
    <row r="2587" spans="1:15" x14ac:dyDescent="0.25">
      <c r="A2587" s="1" t="s">
        <v>2014</v>
      </c>
      <c r="B2587" s="3">
        <v>42925</v>
      </c>
      <c r="C2587" s="3">
        <v>42931</v>
      </c>
      <c r="D2587" s="1" t="s">
        <v>21</v>
      </c>
      <c r="E2587" s="1" t="s">
        <v>23</v>
      </c>
      <c r="F2587" s="2" t="s">
        <v>28</v>
      </c>
      <c r="G2587" s="1" t="s">
        <v>68</v>
      </c>
      <c r="H2587" s="1">
        <v>195.64</v>
      </c>
      <c r="I2587" s="1">
        <v>0</v>
      </c>
      <c r="J2587" s="1">
        <v>3.9127999999999998</v>
      </c>
      <c r="K2587" t="str">
        <f t="shared" si="120"/>
        <v>Normal</v>
      </c>
      <c r="N2587" t="str">
        <f t="shared" si="121"/>
        <v>Outlier</v>
      </c>
      <c r="O2587" t="str">
        <f t="shared" si="122"/>
        <v>Outlier</v>
      </c>
    </row>
    <row r="2588" spans="1:15" x14ac:dyDescent="0.25">
      <c r="A2588" s="1" t="s">
        <v>2015</v>
      </c>
      <c r="B2588" s="3">
        <v>42688</v>
      </c>
      <c r="C2588" s="3">
        <v>42692</v>
      </c>
      <c r="D2588" s="1" t="s">
        <v>21</v>
      </c>
      <c r="E2588" s="1" t="s">
        <v>23</v>
      </c>
      <c r="F2588" s="2" t="s">
        <v>14</v>
      </c>
      <c r="G2588" s="1" t="s">
        <v>58</v>
      </c>
      <c r="H2588" s="1">
        <v>13.98</v>
      </c>
      <c r="I2588" s="1">
        <v>0</v>
      </c>
      <c r="J2588" s="1">
        <v>3.9144000000000001</v>
      </c>
      <c r="K2588" t="str">
        <f t="shared" si="120"/>
        <v>Normal</v>
      </c>
      <c r="N2588" t="str">
        <f t="shared" si="121"/>
        <v>Outlier</v>
      </c>
      <c r="O2588" t="str">
        <f t="shared" si="122"/>
        <v>Outlier</v>
      </c>
    </row>
    <row r="2589" spans="1:15" x14ac:dyDescent="0.25">
      <c r="A2589" s="1" t="s">
        <v>1861</v>
      </c>
      <c r="B2589" s="3">
        <v>41923</v>
      </c>
      <c r="C2589" s="3">
        <v>41927</v>
      </c>
      <c r="D2589" s="1" t="s">
        <v>21</v>
      </c>
      <c r="E2589" s="1" t="s">
        <v>13</v>
      </c>
      <c r="F2589" s="2" t="s">
        <v>18</v>
      </c>
      <c r="G2589" s="1" t="s">
        <v>297</v>
      </c>
      <c r="H2589" s="1">
        <v>8.92</v>
      </c>
      <c r="I2589" s="1">
        <v>0</v>
      </c>
      <c r="J2589" s="1">
        <v>3.9247999999999998</v>
      </c>
      <c r="K2589" t="str">
        <f t="shared" si="120"/>
        <v>Normal</v>
      </c>
      <c r="N2589" t="str">
        <f t="shared" si="121"/>
        <v>Outlier</v>
      </c>
      <c r="O2589" t="str">
        <f t="shared" si="122"/>
        <v>Outlier</v>
      </c>
    </row>
    <row r="2590" spans="1:15" x14ac:dyDescent="0.25">
      <c r="A2590" s="1" t="s">
        <v>2016</v>
      </c>
      <c r="B2590" s="3">
        <v>42258</v>
      </c>
      <c r="C2590" s="3">
        <v>42265</v>
      </c>
      <c r="D2590" s="1" t="s">
        <v>21</v>
      </c>
      <c r="E2590" s="1" t="s">
        <v>23</v>
      </c>
      <c r="F2590" s="2" t="s">
        <v>18</v>
      </c>
      <c r="G2590" s="1" t="s">
        <v>297</v>
      </c>
      <c r="H2590" s="1">
        <v>8.92</v>
      </c>
      <c r="I2590" s="1">
        <v>0</v>
      </c>
      <c r="J2590" s="1">
        <v>3.9247999999999998</v>
      </c>
      <c r="K2590" t="str">
        <f t="shared" si="120"/>
        <v>Normal</v>
      </c>
      <c r="N2590" t="str">
        <f t="shared" si="121"/>
        <v>Outlier</v>
      </c>
      <c r="O2590" t="str">
        <f t="shared" si="122"/>
        <v>Outlier</v>
      </c>
    </row>
    <row r="2591" spans="1:15" x14ac:dyDescent="0.25">
      <c r="A2591" s="1" t="s">
        <v>2017</v>
      </c>
      <c r="B2591" s="3">
        <v>41652</v>
      </c>
      <c r="C2591" s="3">
        <v>41657</v>
      </c>
      <c r="D2591" s="1" t="s">
        <v>21</v>
      </c>
      <c r="E2591" s="1" t="s">
        <v>35</v>
      </c>
      <c r="F2591" s="2" t="s">
        <v>18</v>
      </c>
      <c r="G2591" s="1" t="s">
        <v>24</v>
      </c>
      <c r="H2591" s="1">
        <v>333.99900000000002</v>
      </c>
      <c r="I2591" s="1">
        <v>0.15</v>
      </c>
      <c r="J2591" s="1">
        <v>3.9293999999999998</v>
      </c>
      <c r="K2591" t="str">
        <f t="shared" si="120"/>
        <v>Outlier</v>
      </c>
      <c r="N2591" t="str">
        <f t="shared" si="121"/>
        <v>Outlier</v>
      </c>
      <c r="O2591" t="str">
        <f t="shared" si="122"/>
        <v>Outlier</v>
      </c>
    </row>
    <row r="2592" spans="1:15" x14ac:dyDescent="0.25">
      <c r="A2592" s="1" t="s">
        <v>1616</v>
      </c>
      <c r="B2592" s="3">
        <v>43060</v>
      </c>
      <c r="C2592" s="3">
        <v>43063</v>
      </c>
      <c r="D2592" s="1" t="s">
        <v>31</v>
      </c>
      <c r="E2592" s="1" t="s">
        <v>23</v>
      </c>
      <c r="F2592" s="2" t="s">
        <v>28</v>
      </c>
      <c r="G2592" s="1" t="s">
        <v>68</v>
      </c>
      <c r="H2592" s="1">
        <v>39.295999999999999</v>
      </c>
      <c r="I2592" s="1">
        <v>0.2</v>
      </c>
      <c r="J2592" s="1">
        <v>3.9296000000000002</v>
      </c>
      <c r="K2592" t="str">
        <f t="shared" si="120"/>
        <v>Outlier</v>
      </c>
      <c r="N2592" t="str">
        <f t="shared" si="121"/>
        <v>Outlier</v>
      </c>
      <c r="O2592" t="str">
        <f t="shared" si="122"/>
        <v>Outlier</v>
      </c>
    </row>
    <row r="2593" spans="1:15" x14ac:dyDescent="0.25">
      <c r="A2593" s="1" t="s">
        <v>2018</v>
      </c>
      <c r="B2593" s="3">
        <v>42733</v>
      </c>
      <c r="C2593" s="3">
        <v>42737</v>
      </c>
      <c r="D2593" s="1" t="s">
        <v>21</v>
      </c>
      <c r="E2593" s="1" t="s">
        <v>35</v>
      </c>
      <c r="F2593" s="2" t="s">
        <v>28</v>
      </c>
      <c r="G2593" s="1" t="s">
        <v>995</v>
      </c>
      <c r="H2593" s="1">
        <v>11.231999999999999</v>
      </c>
      <c r="I2593" s="1">
        <v>0.2</v>
      </c>
      <c r="J2593" s="1">
        <v>3.9312</v>
      </c>
      <c r="K2593" t="str">
        <f t="shared" si="120"/>
        <v>Outlier</v>
      </c>
      <c r="N2593" t="str">
        <f t="shared" si="121"/>
        <v>Outlier</v>
      </c>
      <c r="O2593" t="str">
        <f t="shared" si="122"/>
        <v>Outlier</v>
      </c>
    </row>
    <row r="2594" spans="1:15" x14ac:dyDescent="0.25">
      <c r="A2594" s="1" t="s">
        <v>2019</v>
      </c>
      <c r="B2594" s="3">
        <v>42523</v>
      </c>
      <c r="C2594" s="3">
        <v>42527</v>
      </c>
      <c r="D2594" s="1" t="s">
        <v>21</v>
      </c>
      <c r="E2594" s="1" t="s">
        <v>35</v>
      </c>
      <c r="F2594" s="2" t="s">
        <v>28</v>
      </c>
      <c r="G2594" s="1" t="s">
        <v>995</v>
      </c>
      <c r="H2594" s="1">
        <v>11.231999999999999</v>
      </c>
      <c r="I2594" s="1">
        <v>0.2</v>
      </c>
      <c r="J2594" s="1">
        <v>3.9312</v>
      </c>
      <c r="K2594" t="str">
        <f t="shared" si="120"/>
        <v>Outlier</v>
      </c>
      <c r="N2594" t="str">
        <f t="shared" si="121"/>
        <v>Outlier</v>
      </c>
      <c r="O2594" t="str">
        <f t="shared" si="122"/>
        <v>Outlier</v>
      </c>
    </row>
    <row r="2595" spans="1:15" x14ac:dyDescent="0.25">
      <c r="A2595" s="1" t="s">
        <v>1374</v>
      </c>
      <c r="B2595" s="3">
        <v>42618</v>
      </c>
      <c r="C2595" s="3">
        <v>42619</v>
      </c>
      <c r="D2595" s="1" t="s">
        <v>31</v>
      </c>
      <c r="E2595" s="1" t="s">
        <v>35</v>
      </c>
      <c r="F2595" s="2" t="s">
        <v>28</v>
      </c>
      <c r="G2595" s="1" t="s">
        <v>995</v>
      </c>
      <c r="H2595" s="1">
        <v>11.68</v>
      </c>
      <c r="I2595" s="1">
        <v>0.2</v>
      </c>
      <c r="J2595" s="1">
        <v>3.9420000000000002</v>
      </c>
      <c r="K2595" t="str">
        <f t="shared" si="120"/>
        <v>Outlier</v>
      </c>
      <c r="N2595" t="str">
        <f t="shared" si="121"/>
        <v>Outlier</v>
      </c>
      <c r="O2595" t="str">
        <f t="shared" si="122"/>
        <v>Outlier</v>
      </c>
    </row>
    <row r="2596" spans="1:15" x14ac:dyDescent="0.25">
      <c r="A2596" s="1" t="s">
        <v>187</v>
      </c>
      <c r="B2596" s="3">
        <v>42533</v>
      </c>
      <c r="C2596" s="3">
        <v>42537</v>
      </c>
      <c r="D2596" s="1" t="s">
        <v>17</v>
      </c>
      <c r="E2596" s="1" t="s">
        <v>26</v>
      </c>
      <c r="F2596" s="2" t="s">
        <v>28</v>
      </c>
      <c r="G2596" s="1" t="s">
        <v>937</v>
      </c>
      <c r="H2596" s="1">
        <v>11.263999999999999</v>
      </c>
      <c r="I2596" s="1">
        <v>0.2</v>
      </c>
      <c r="J2596" s="1">
        <v>3.9424000000000001</v>
      </c>
      <c r="K2596" t="str">
        <f t="shared" si="120"/>
        <v>Outlier</v>
      </c>
      <c r="N2596" t="str">
        <f t="shared" si="121"/>
        <v>Outlier</v>
      </c>
      <c r="O2596" t="str">
        <f t="shared" si="122"/>
        <v>Outlier</v>
      </c>
    </row>
    <row r="2597" spans="1:15" x14ac:dyDescent="0.25">
      <c r="A2597" s="1" t="s">
        <v>2020</v>
      </c>
      <c r="B2597" s="3">
        <v>41972</v>
      </c>
      <c r="C2597" s="3">
        <v>41977</v>
      </c>
      <c r="D2597" s="1" t="s">
        <v>21</v>
      </c>
      <c r="E2597" s="1" t="s">
        <v>26</v>
      </c>
      <c r="F2597" s="2" t="s">
        <v>28</v>
      </c>
      <c r="G2597" s="1" t="s">
        <v>673</v>
      </c>
      <c r="H2597" s="1">
        <v>12.624000000000001</v>
      </c>
      <c r="I2597" s="1">
        <v>0.2</v>
      </c>
      <c r="J2597" s="1">
        <v>3.9449999999999998</v>
      </c>
      <c r="K2597" t="str">
        <f t="shared" si="120"/>
        <v>Outlier</v>
      </c>
      <c r="N2597" t="str">
        <f t="shared" si="121"/>
        <v>Outlier</v>
      </c>
      <c r="O2597" t="str">
        <f t="shared" si="122"/>
        <v>Outlier</v>
      </c>
    </row>
    <row r="2598" spans="1:15" x14ac:dyDescent="0.25">
      <c r="A2598" s="1" t="s">
        <v>275</v>
      </c>
      <c r="B2598" s="3">
        <v>42329</v>
      </c>
      <c r="C2598" s="3">
        <v>42334</v>
      </c>
      <c r="D2598" s="1" t="s">
        <v>17</v>
      </c>
      <c r="E2598" s="1" t="s">
        <v>26</v>
      </c>
      <c r="F2598" s="2" t="s">
        <v>28</v>
      </c>
      <c r="G2598" s="1" t="s">
        <v>1052</v>
      </c>
      <c r="H2598" s="1">
        <v>11.696</v>
      </c>
      <c r="I2598" s="1">
        <v>0.2</v>
      </c>
      <c r="J2598" s="1">
        <v>3.9474</v>
      </c>
      <c r="K2598" t="str">
        <f t="shared" si="120"/>
        <v>Outlier</v>
      </c>
      <c r="N2598" t="str">
        <f t="shared" si="121"/>
        <v>Outlier</v>
      </c>
      <c r="O2598" t="str">
        <f t="shared" si="122"/>
        <v>Outlier</v>
      </c>
    </row>
    <row r="2599" spans="1:15" x14ac:dyDescent="0.25">
      <c r="A2599" s="1" t="s">
        <v>2021</v>
      </c>
      <c r="B2599" s="3">
        <v>42358</v>
      </c>
      <c r="C2599" s="3">
        <v>42363</v>
      </c>
      <c r="D2599" s="1" t="s">
        <v>21</v>
      </c>
      <c r="E2599" s="1" t="s">
        <v>13</v>
      </c>
      <c r="F2599" s="2" t="s">
        <v>28</v>
      </c>
      <c r="G2599" s="1" t="s">
        <v>1052</v>
      </c>
      <c r="H2599" s="1">
        <v>11.696</v>
      </c>
      <c r="I2599" s="1">
        <v>0.2</v>
      </c>
      <c r="J2599" s="1">
        <v>3.9474</v>
      </c>
      <c r="K2599" t="str">
        <f t="shared" si="120"/>
        <v>Outlier</v>
      </c>
      <c r="N2599" t="str">
        <f t="shared" si="121"/>
        <v>Outlier</v>
      </c>
      <c r="O2599" t="str">
        <f t="shared" si="122"/>
        <v>Outlier</v>
      </c>
    </row>
    <row r="2600" spans="1:15" x14ac:dyDescent="0.25">
      <c r="A2600" s="1" t="s">
        <v>2022</v>
      </c>
      <c r="B2600" s="3">
        <v>42980</v>
      </c>
      <c r="C2600" s="3">
        <v>42982</v>
      </c>
      <c r="D2600" s="1" t="s">
        <v>17</v>
      </c>
      <c r="E2600" s="1" t="s">
        <v>35</v>
      </c>
      <c r="F2600" s="2" t="s">
        <v>28</v>
      </c>
      <c r="G2600" s="1" t="s">
        <v>1052</v>
      </c>
      <c r="H2600" s="1">
        <v>11.696</v>
      </c>
      <c r="I2600" s="1">
        <v>0.2</v>
      </c>
      <c r="J2600" s="1">
        <v>3.9474</v>
      </c>
      <c r="K2600" t="str">
        <f t="shared" si="120"/>
        <v>Outlier</v>
      </c>
      <c r="N2600" t="str">
        <f t="shared" si="121"/>
        <v>Outlier</v>
      </c>
      <c r="O2600" t="str">
        <f t="shared" si="122"/>
        <v>Outlier</v>
      </c>
    </row>
    <row r="2601" spans="1:15" x14ac:dyDescent="0.25">
      <c r="A2601" s="1" t="s">
        <v>2023</v>
      </c>
      <c r="B2601" s="3">
        <v>41762</v>
      </c>
      <c r="C2601" s="3">
        <v>41769</v>
      </c>
      <c r="D2601" s="1" t="s">
        <v>21</v>
      </c>
      <c r="E2601" s="1" t="s">
        <v>23</v>
      </c>
      <c r="F2601" s="2" t="s">
        <v>28</v>
      </c>
      <c r="G2601" s="1" t="s">
        <v>995</v>
      </c>
      <c r="H2601" s="1">
        <v>10.896000000000001</v>
      </c>
      <c r="I2601" s="1">
        <v>0.2</v>
      </c>
      <c r="J2601" s="1">
        <v>3.9498000000000002</v>
      </c>
      <c r="K2601" t="str">
        <f t="shared" si="120"/>
        <v>Outlier</v>
      </c>
      <c r="N2601" t="str">
        <f t="shared" si="121"/>
        <v>Outlier</v>
      </c>
      <c r="O2601" t="str">
        <f t="shared" si="122"/>
        <v>Outlier</v>
      </c>
    </row>
    <row r="2602" spans="1:15" x14ac:dyDescent="0.25">
      <c r="A2602" s="1" t="s">
        <v>1694</v>
      </c>
      <c r="B2602" s="3">
        <v>42815</v>
      </c>
      <c r="C2602" s="3">
        <v>42817</v>
      </c>
      <c r="D2602" s="1" t="s">
        <v>17</v>
      </c>
      <c r="E2602" s="1" t="s">
        <v>35</v>
      </c>
      <c r="F2602" s="2" t="s">
        <v>28</v>
      </c>
      <c r="G2602" s="1" t="s">
        <v>995</v>
      </c>
      <c r="H2602" s="1">
        <v>10.896000000000001</v>
      </c>
      <c r="I2602" s="1">
        <v>0.2</v>
      </c>
      <c r="J2602" s="1">
        <v>3.9498000000000002</v>
      </c>
      <c r="K2602" t="str">
        <f t="shared" si="120"/>
        <v>Outlier</v>
      </c>
      <c r="N2602" t="str">
        <f t="shared" si="121"/>
        <v>Outlier</v>
      </c>
      <c r="O2602" t="str">
        <f t="shared" si="122"/>
        <v>Outlier</v>
      </c>
    </row>
    <row r="2603" spans="1:15" x14ac:dyDescent="0.25">
      <c r="A2603" s="1" t="s">
        <v>1543</v>
      </c>
      <c r="B2603" s="3">
        <v>42697</v>
      </c>
      <c r="C2603" s="3">
        <v>42697</v>
      </c>
      <c r="D2603" s="1" t="s">
        <v>12</v>
      </c>
      <c r="E2603" s="1" t="s">
        <v>23</v>
      </c>
      <c r="F2603" s="2" t="s">
        <v>18</v>
      </c>
      <c r="G2603" s="1" t="s">
        <v>297</v>
      </c>
      <c r="H2603" s="1">
        <v>14.368</v>
      </c>
      <c r="I2603" s="1">
        <v>0.2</v>
      </c>
      <c r="J2603" s="1">
        <v>3.9512</v>
      </c>
      <c r="K2603" t="str">
        <f t="shared" si="120"/>
        <v>Outlier</v>
      </c>
      <c r="N2603" t="str">
        <f t="shared" si="121"/>
        <v>Outlier</v>
      </c>
      <c r="O2603" t="str">
        <f t="shared" si="122"/>
        <v>Outlier</v>
      </c>
    </row>
    <row r="2604" spans="1:15" x14ac:dyDescent="0.25">
      <c r="A2604" s="1" t="s">
        <v>1654</v>
      </c>
      <c r="B2604" s="3">
        <v>42358</v>
      </c>
      <c r="C2604" s="3">
        <v>42362</v>
      </c>
      <c r="D2604" s="1" t="s">
        <v>21</v>
      </c>
      <c r="E2604" s="1" t="s">
        <v>35</v>
      </c>
      <c r="F2604" s="2" t="s">
        <v>18</v>
      </c>
      <c r="G2604" s="1" t="s">
        <v>297</v>
      </c>
      <c r="H2604" s="1">
        <v>14.368</v>
      </c>
      <c r="I2604" s="1">
        <v>0.2</v>
      </c>
      <c r="J2604" s="1">
        <v>3.9512</v>
      </c>
      <c r="K2604" t="str">
        <f t="shared" si="120"/>
        <v>Outlier</v>
      </c>
      <c r="N2604" t="str">
        <f t="shared" si="121"/>
        <v>Outlier</v>
      </c>
      <c r="O2604" t="str">
        <f t="shared" si="122"/>
        <v>Outlier</v>
      </c>
    </row>
    <row r="2605" spans="1:15" x14ac:dyDescent="0.25">
      <c r="A2605" s="1" t="s">
        <v>2024</v>
      </c>
      <c r="B2605" s="3">
        <v>42404</v>
      </c>
      <c r="C2605" s="3">
        <v>42408</v>
      </c>
      <c r="D2605" s="1" t="s">
        <v>21</v>
      </c>
      <c r="E2605" s="1" t="s">
        <v>35</v>
      </c>
      <c r="F2605" s="2" t="s">
        <v>18</v>
      </c>
      <c r="G2605" s="1" t="s">
        <v>297</v>
      </c>
      <c r="H2605" s="1">
        <v>14.368</v>
      </c>
      <c r="I2605" s="1">
        <v>0.2</v>
      </c>
      <c r="J2605" s="1">
        <v>3.9512</v>
      </c>
      <c r="K2605" t="str">
        <f t="shared" si="120"/>
        <v>Outlier</v>
      </c>
      <c r="N2605" t="str">
        <f t="shared" si="121"/>
        <v>Outlier</v>
      </c>
      <c r="O2605" t="str">
        <f t="shared" si="122"/>
        <v>Outlier</v>
      </c>
    </row>
    <row r="2606" spans="1:15" x14ac:dyDescent="0.25">
      <c r="A2606" s="1" t="s">
        <v>2025</v>
      </c>
      <c r="B2606" s="3">
        <v>41764</v>
      </c>
      <c r="C2606" s="3">
        <v>41769</v>
      </c>
      <c r="D2606" s="1" t="s">
        <v>21</v>
      </c>
      <c r="E2606" s="1" t="s">
        <v>26</v>
      </c>
      <c r="F2606" s="2" t="s">
        <v>28</v>
      </c>
      <c r="G2606" s="1" t="s">
        <v>68</v>
      </c>
      <c r="H2606" s="1">
        <v>45.247999999999998</v>
      </c>
      <c r="I2606" s="1">
        <v>0.2</v>
      </c>
      <c r="J2606" s="1">
        <v>3.9592000000000001</v>
      </c>
      <c r="K2606" t="str">
        <f t="shared" si="120"/>
        <v>Outlier</v>
      </c>
      <c r="N2606" t="str">
        <f t="shared" si="121"/>
        <v>Outlier</v>
      </c>
      <c r="O2606" t="str">
        <f t="shared" si="122"/>
        <v>Outlier</v>
      </c>
    </row>
    <row r="2607" spans="1:15" x14ac:dyDescent="0.25">
      <c r="A2607" s="1" t="s">
        <v>79</v>
      </c>
      <c r="B2607" s="3">
        <v>42678</v>
      </c>
      <c r="C2607" s="3">
        <v>42680</v>
      </c>
      <c r="D2607" s="1" t="s">
        <v>17</v>
      </c>
      <c r="E2607" s="1" t="s">
        <v>13</v>
      </c>
      <c r="F2607" s="2" t="s">
        <v>28</v>
      </c>
      <c r="G2607" s="1" t="s">
        <v>68</v>
      </c>
      <c r="H2607" s="1">
        <v>45.247999999999998</v>
      </c>
      <c r="I2607" s="1">
        <v>0.2</v>
      </c>
      <c r="J2607" s="1">
        <v>3.9592000000000001</v>
      </c>
      <c r="K2607" t="str">
        <f t="shared" si="120"/>
        <v>Outlier</v>
      </c>
      <c r="N2607" t="str">
        <f t="shared" si="121"/>
        <v>Outlier</v>
      </c>
      <c r="O2607" t="str">
        <f t="shared" si="122"/>
        <v>Outlier</v>
      </c>
    </row>
    <row r="2608" spans="1:15" x14ac:dyDescent="0.25">
      <c r="A2608" s="1" t="s">
        <v>2026</v>
      </c>
      <c r="B2608" s="3">
        <v>42974</v>
      </c>
      <c r="C2608" s="3">
        <v>42974</v>
      </c>
      <c r="D2608" s="1" t="s">
        <v>12</v>
      </c>
      <c r="E2608" s="1" t="s">
        <v>23</v>
      </c>
      <c r="F2608" s="2" t="s">
        <v>28</v>
      </c>
      <c r="G2608" s="1" t="s">
        <v>1162</v>
      </c>
      <c r="H2608" s="1">
        <v>12.672000000000001</v>
      </c>
      <c r="I2608" s="1">
        <v>0.2</v>
      </c>
      <c r="J2608" s="1">
        <v>3.96</v>
      </c>
      <c r="K2608" t="str">
        <f t="shared" si="120"/>
        <v>Outlier</v>
      </c>
      <c r="N2608" t="str">
        <f t="shared" si="121"/>
        <v>Outlier</v>
      </c>
      <c r="O2608" t="str">
        <f t="shared" si="122"/>
        <v>Outlier</v>
      </c>
    </row>
    <row r="2609" spans="1:15" x14ac:dyDescent="0.25">
      <c r="A2609" s="1" t="s">
        <v>2027</v>
      </c>
      <c r="B2609" s="3">
        <v>41971</v>
      </c>
      <c r="C2609" s="3">
        <v>41977</v>
      </c>
      <c r="D2609" s="1" t="s">
        <v>21</v>
      </c>
      <c r="E2609" s="1" t="s">
        <v>13</v>
      </c>
      <c r="F2609" s="2" t="s">
        <v>28</v>
      </c>
      <c r="G2609" s="1" t="s">
        <v>937</v>
      </c>
      <c r="H2609" s="1">
        <v>14.67</v>
      </c>
      <c r="I2609" s="1">
        <v>0</v>
      </c>
      <c r="J2609" s="1">
        <v>3.9609000000000001</v>
      </c>
      <c r="K2609" t="str">
        <f t="shared" si="120"/>
        <v>Normal</v>
      </c>
      <c r="N2609" t="str">
        <f t="shared" si="121"/>
        <v>Outlier</v>
      </c>
      <c r="O2609" t="str">
        <f t="shared" si="122"/>
        <v>Outlier</v>
      </c>
    </row>
    <row r="2610" spans="1:15" x14ac:dyDescent="0.25">
      <c r="A2610" s="1" t="s">
        <v>133</v>
      </c>
      <c r="B2610" s="3">
        <v>42737</v>
      </c>
      <c r="C2610" s="3">
        <v>42739</v>
      </c>
      <c r="D2610" s="1" t="s">
        <v>17</v>
      </c>
      <c r="E2610" s="1" t="s">
        <v>26</v>
      </c>
      <c r="F2610" s="2" t="s">
        <v>28</v>
      </c>
      <c r="G2610" s="1" t="s">
        <v>937</v>
      </c>
      <c r="H2610" s="1">
        <v>31.744</v>
      </c>
      <c r="I2610" s="1">
        <v>0.2</v>
      </c>
      <c r="J2610" s="1">
        <v>3.968</v>
      </c>
      <c r="K2610" t="str">
        <f t="shared" si="120"/>
        <v>Outlier</v>
      </c>
      <c r="N2610" t="str">
        <f t="shared" si="121"/>
        <v>Outlier</v>
      </c>
      <c r="O2610" t="str">
        <f t="shared" si="122"/>
        <v>Outlier</v>
      </c>
    </row>
    <row r="2611" spans="1:15" x14ac:dyDescent="0.25">
      <c r="A2611" s="1" t="s">
        <v>1391</v>
      </c>
      <c r="B2611" s="3">
        <v>42684</v>
      </c>
      <c r="C2611" s="3">
        <v>42687</v>
      </c>
      <c r="D2611" s="1" t="s">
        <v>17</v>
      </c>
      <c r="E2611" s="1" t="s">
        <v>35</v>
      </c>
      <c r="F2611" s="2" t="s">
        <v>28</v>
      </c>
      <c r="G2611" s="1" t="s">
        <v>937</v>
      </c>
      <c r="H2611" s="1">
        <v>14.7</v>
      </c>
      <c r="I2611" s="1">
        <v>0</v>
      </c>
      <c r="J2611" s="1">
        <v>3.9689999999999999</v>
      </c>
      <c r="K2611" t="str">
        <f t="shared" si="120"/>
        <v>Normal</v>
      </c>
      <c r="N2611" t="str">
        <f t="shared" si="121"/>
        <v>Outlier</v>
      </c>
      <c r="O2611" t="str">
        <f t="shared" si="122"/>
        <v>Outlier</v>
      </c>
    </row>
    <row r="2612" spans="1:15" x14ac:dyDescent="0.25">
      <c r="A2612" s="1" t="s">
        <v>1261</v>
      </c>
      <c r="B2612" s="3">
        <v>42520</v>
      </c>
      <c r="C2612" s="3">
        <v>42525</v>
      </c>
      <c r="D2612" s="1" t="s">
        <v>21</v>
      </c>
      <c r="E2612" s="1" t="s">
        <v>26</v>
      </c>
      <c r="F2612" s="2" t="s">
        <v>28</v>
      </c>
      <c r="G2612" s="1" t="s">
        <v>937</v>
      </c>
      <c r="H2612" s="1">
        <v>14.7</v>
      </c>
      <c r="I2612" s="1">
        <v>0</v>
      </c>
      <c r="J2612" s="1">
        <v>3.9689999999999999</v>
      </c>
      <c r="K2612" t="str">
        <f t="shared" si="120"/>
        <v>Normal</v>
      </c>
      <c r="N2612" t="str">
        <f t="shared" si="121"/>
        <v>Outlier</v>
      </c>
      <c r="O2612" t="str">
        <f t="shared" si="122"/>
        <v>Outlier</v>
      </c>
    </row>
    <row r="2613" spans="1:15" x14ac:dyDescent="0.25">
      <c r="A2613" s="1" t="s">
        <v>2028</v>
      </c>
      <c r="B2613" s="3">
        <v>42586</v>
      </c>
      <c r="C2613" s="3">
        <v>42588</v>
      </c>
      <c r="D2613" s="1" t="s">
        <v>17</v>
      </c>
      <c r="E2613" s="1" t="s">
        <v>35</v>
      </c>
      <c r="F2613" s="2" t="s">
        <v>28</v>
      </c>
      <c r="G2613" s="1" t="s">
        <v>995</v>
      </c>
      <c r="H2613" s="1">
        <v>11.784000000000001</v>
      </c>
      <c r="I2613" s="1">
        <v>0.2</v>
      </c>
      <c r="J2613" s="1">
        <v>3.9771000000000001</v>
      </c>
      <c r="K2613" t="str">
        <f t="shared" si="120"/>
        <v>Outlier</v>
      </c>
      <c r="N2613" t="str">
        <f t="shared" si="121"/>
        <v>Outlier</v>
      </c>
      <c r="O2613" t="str">
        <f t="shared" si="122"/>
        <v>Outlier</v>
      </c>
    </row>
    <row r="2614" spans="1:15" x14ac:dyDescent="0.25">
      <c r="A2614" s="1" t="s">
        <v>1375</v>
      </c>
      <c r="B2614" s="3">
        <v>42998</v>
      </c>
      <c r="C2614" s="3">
        <v>43004</v>
      </c>
      <c r="D2614" s="1" t="s">
        <v>21</v>
      </c>
      <c r="E2614" s="1" t="s">
        <v>23</v>
      </c>
      <c r="F2614" s="2" t="s">
        <v>28</v>
      </c>
      <c r="G2614" s="1" t="s">
        <v>995</v>
      </c>
      <c r="H2614" s="1">
        <v>11.784000000000001</v>
      </c>
      <c r="I2614" s="1">
        <v>0.2</v>
      </c>
      <c r="J2614" s="1">
        <v>3.9771000000000001</v>
      </c>
      <c r="K2614" t="str">
        <f t="shared" si="120"/>
        <v>Outlier</v>
      </c>
      <c r="N2614" t="str">
        <f t="shared" si="121"/>
        <v>Outlier</v>
      </c>
      <c r="O2614" t="str">
        <f t="shared" si="122"/>
        <v>Outlier</v>
      </c>
    </row>
    <row r="2615" spans="1:15" x14ac:dyDescent="0.25">
      <c r="A2615" s="1" t="s">
        <v>2029</v>
      </c>
      <c r="B2615" s="3">
        <v>42701</v>
      </c>
      <c r="C2615" s="3">
        <v>42705</v>
      </c>
      <c r="D2615" s="1" t="s">
        <v>21</v>
      </c>
      <c r="E2615" s="1" t="s">
        <v>35</v>
      </c>
      <c r="F2615" s="2" t="s">
        <v>28</v>
      </c>
      <c r="G2615" s="1" t="s">
        <v>68</v>
      </c>
      <c r="H2615" s="1">
        <v>39.808</v>
      </c>
      <c r="I2615" s="1">
        <v>0.2</v>
      </c>
      <c r="J2615" s="1">
        <v>3.9807999999999999</v>
      </c>
      <c r="K2615" t="str">
        <f t="shared" si="120"/>
        <v>Outlier</v>
      </c>
      <c r="N2615" t="str">
        <f t="shared" si="121"/>
        <v>Outlier</v>
      </c>
      <c r="O2615" t="str">
        <f t="shared" si="122"/>
        <v>Outlier</v>
      </c>
    </row>
    <row r="2616" spans="1:15" x14ac:dyDescent="0.25">
      <c r="A2616" s="1" t="s">
        <v>2030</v>
      </c>
      <c r="B2616" s="3">
        <v>43000</v>
      </c>
      <c r="C2616" s="3">
        <v>43002</v>
      </c>
      <c r="D2616" s="1" t="s">
        <v>17</v>
      </c>
      <c r="E2616" s="1" t="s">
        <v>23</v>
      </c>
      <c r="F2616" s="2" t="s">
        <v>18</v>
      </c>
      <c r="G2616" s="1" t="s">
        <v>297</v>
      </c>
      <c r="H2616" s="1">
        <v>12.07</v>
      </c>
      <c r="I2616" s="1">
        <v>0</v>
      </c>
      <c r="J2616" s="1">
        <v>3.9830999999999999</v>
      </c>
      <c r="K2616" t="str">
        <f t="shared" si="120"/>
        <v>Normal</v>
      </c>
      <c r="N2616" t="str">
        <f t="shared" si="121"/>
        <v>Outlier</v>
      </c>
      <c r="O2616" t="str">
        <f t="shared" si="122"/>
        <v>Outlier</v>
      </c>
    </row>
    <row r="2617" spans="1:15" x14ac:dyDescent="0.25">
      <c r="A2617" s="1" t="s">
        <v>1236</v>
      </c>
      <c r="B2617" s="3">
        <v>41717</v>
      </c>
      <c r="C2617" s="3">
        <v>41719</v>
      </c>
      <c r="D2617" s="1" t="s">
        <v>31</v>
      </c>
      <c r="E2617" s="1" t="s">
        <v>13</v>
      </c>
      <c r="F2617" s="2" t="s">
        <v>28</v>
      </c>
      <c r="G2617" s="1" t="s">
        <v>1052</v>
      </c>
      <c r="H2617" s="1">
        <v>11.808</v>
      </c>
      <c r="I2617" s="1">
        <v>0.2</v>
      </c>
      <c r="J2617" s="1">
        <v>3.9851999999999999</v>
      </c>
      <c r="K2617" t="str">
        <f t="shared" si="120"/>
        <v>Outlier</v>
      </c>
      <c r="N2617" t="str">
        <f t="shared" si="121"/>
        <v>Outlier</v>
      </c>
      <c r="O2617" t="str">
        <f t="shared" si="122"/>
        <v>Outlier</v>
      </c>
    </row>
    <row r="2618" spans="1:15" x14ac:dyDescent="0.25">
      <c r="A2618" s="1" t="s">
        <v>1611</v>
      </c>
      <c r="B2618" s="3">
        <v>42884</v>
      </c>
      <c r="C2618" s="3">
        <v>42890</v>
      </c>
      <c r="D2618" s="1" t="s">
        <v>21</v>
      </c>
      <c r="E2618" s="1" t="s">
        <v>26</v>
      </c>
      <c r="F2618" s="2" t="s">
        <v>28</v>
      </c>
      <c r="G2618" s="1" t="s">
        <v>1162</v>
      </c>
      <c r="H2618" s="1">
        <v>7.98</v>
      </c>
      <c r="I2618" s="1">
        <v>0</v>
      </c>
      <c r="J2618" s="1">
        <v>3.99</v>
      </c>
      <c r="K2618" t="str">
        <f t="shared" si="120"/>
        <v>Normal</v>
      </c>
      <c r="N2618" t="str">
        <f t="shared" si="121"/>
        <v>Outlier</v>
      </c>
      <c r="O2618" t="str">
        <f t="shared" si="122"/>
        <v>Outlier</v>
      </c>
    </row>
    <row r="2619" spans="1:15" x14ac:dyDescent="0.25">
      <c r="A2619" s="1" t="s">
        <v>2031</v>
      </c>
      <c r="B2619" s="3">
        <v>42602</v>
      </c>
      <c r="C2619" s="3">
        <v>42605</v>
      </c>
      <c r="D2619" s="1" t="s">
        <v>31</v>
      </c>
      <c r="E2619" s="1" t="s">
        <v>26</v>
      </c>
      <c r="F2619" s="2" t="s">
        <v>14</v>
      </c>
      <c r="G2619" s="1" t="s">
        <v>58</v>
      </c>
      <c r="H2619" s="1">
        <v>14.78</v>
      </c>
      <c r="I2619" s="1">
        <v>0</v>
      </c>
      <c r="J2619" s="1">
        <v>3.9906000000000001</v>
      </c>
      <c r="K2619" t="str">
        <f t="shared" si="120"/>
        <v>Normal</v>
      </c>
      <c r="N2619" t="str">
        <f t="shared" si="121"/>
        <v>Outlier</v>
      </c>
      <c r="O2619" t="str">
        <f t="shared" si="122"/>
        <v>Outlier</v>
      </c>
    </row>
    <row r="2620" spans="1:15" x14ac:dyDescent="0.25">
      <c r="A2620" s="1" t="s">
        <v>305</v>
      </c>
      <c r="B2620" s="3">
        <v>43044</v>
      </c>
      <c r="C2620" s="3">
        <v>43049</v>
      </c>
      <c r="D2620" s="1" t="s">
        <v>17</v>
      </c>
      <c r="E2620" s="1" t="s">
        <v>23</v>
      </c>
      <c r="F2620" s="2" t="s">
        <v>14</v>
      </c>
      <c r="G2620" s="1" t="s">
        <v>58</v>
      </c>
      <c r="H2620" s="1">
        <v>99.98</v>
      </c>
      <c r="I2620" s="1">
        <v>0</v>
      </c>
      <c r="J2620" s="1">
        <v>3.9992000000000001</v>
      </c>
      <c r="K2620" t="str">
        <f t="shared" si="120"/>
        <v>Normal</v>
      </c>
      <c r="N2620" t="str">
        <f t="shared" si="121"/>
        <v>Outlier</v>
      </c>
      <c r="O2620" t="str">
        <f t="shared" si="122"/>
        <v>Outlier</v>
      </c>
    </row>
    <row r="2621" spans="1:15" x14ac:dyDescent="0.25">
      <c r="A2621" s="1" t="s">
        <v>2032</v>
      </c>
      <c r="B2621" s="3">
        <v>42258</v>
      </c>
      <c r="C2621" s="3">
        <v>42259</v>
      </c>
      <c r="D2621" s="1" t="s">
        <v>31</v>
      </c>
      <c r="E2621" s="1" t="s">
        <v>35</v>
      </c>
      <c r="F2621" s="2" t="s">
        <v>18</v>
      </c>
      <c r="G2621" s="1" t="s">
        <v>297</v>
      </c>
      <c r="H2621" s="1">
        <v>24.64</v>
      </c>
      <c r="I2621" s="1">
        <v>0.2</v>
      </c>
      <c r="J2621" s="1">
        <v>4.0039999999999996</v>
      </c>
      <c r="K2621" t="str">
        <f t="shared" si="120"/>
        <v>Outlier</v>
      </c>
      <c r="N2621" t="str">
        <f t="shared" si="121"/>
        <v>Outlier</v>
      </c>
      <c r="O2621" t="str">
        <f t="shared" si="122"/>
        <v>Outlier</v>
      </c>
    </row>
    <row r="2622" spans="1:15" x14ac:dyDescent="0.25">
      <c r="A2622" s="1" t="s">
        <v>580</v>
      </c>
      <c r="B2622" s="3">
        <v>43088</v>
      </c>
      <c r="C2622" s="3">
        <v>43092</v>
      </c>
      <c r="D2622" s="1" t="s">
        <v>21</v>
      </c>
      <c r="E2622" s="1" t="s">
        <v>35</v>
      </c>
      <c r="F2622" s="2" t="s">
        <v>18</v>
      </c>
      <c r="G2622" s="1" t="s">
        <v>297</v>
      </c>
      <c r="H2622" s="1">
        <v>13.36</v>
      </c>
      <c r="I2622" s="1">
        <v>0.2</v>
      </c>
      <c r="J2622" s="1">
        <v>4.008</v>
      </c>
      <c r="K2622" t="str">
        <f t="shared" si="120"/>
        <v>Outlier</v>
      </c>
      <c r="N2622" t="str">
        <f t="shared" si="121"/>
        <v>Outlier</v>
      </c>
      <c r="O2622" t="str">
        <f t="shared" si="122"/>
        <v>Outlier</v>
      </c>
    </row>
    <row r="2623" spans="1:15" x14ac:dyDescent="0.25">
      <c r="A2623" s="1" t="s">
        <v>2033</v>
      </c>
      <c r="B2623" s="3">
        <v>43097</v>
      </c>
      <c r="C2623" s="3">
        <v>43104</v>
      </c>
      <c r="D2623" s="1" t="s">
        <v>21</v>
      </c>
      <c r="E2623" s="1" t="s">
        <v>23</v>
      </c>
      <c r="F2623" s="2" t="s">
        <v>14</v>
      </c>
      <c r="G2623" s="1" t="s">
        <v>58</v>
      </c>
      <c r="H2623" s="1">
        <v>14.85</v>
      </c>
      <c r="I2623" s="1">
        <v>0</v>
      </c>
      <c r="J2623" s="1">
        <v>4.0095000000000001</v>
      </c>
      <c r="K2623" t="str">
        <f t="shared" si="120"/>
        <v>Normal</v>
      </c>
      <c r="N2623" t="str">
        <f t="shared" si="121"/>
        <v>Outlier</v>
      </c>
      <c r="O2623" t="str">
        <f t="shared" si="122"/>
        <v>Outlier</v>
      </c>
    </row>
    <row r="2624" spans="1:15" x14ac:dyDescent="0.25">
      <c r="A2624" s="1" t="s">
        <v>2034</v>
      </c>
      <c r="B2624" s="3">
        <v>42855</v>
      </c>
      <c r="C2624" s="3">
        <v>42860</v>
      </c>
      <c r="D2624" s="1" t="s">
        <v>21</v>
      </c>
      <c r="E2624" s="1" t="s">
        <v>35</v>
      </c>
      <c r="F2624" s="2" t="s">
        <v>28</v>
      </c>
      <c r="G2624" s="1" t="s">
        <v>937</v>
      </c>
      <c r="H2624" s="1">
        <v>9.7799999999999994</v>
      </c>
      <c r="I2624" s="1">
        <v>0</v>
      </c>
      <c r="J2624" s="1">
        <v>4.0098000000000003</v>
      </c>
      <c r="K2624" t="str">
        <f t="shared" si="120"/>
        <v>Normal</v>
      </c>
      <c r="N2624" t="str">
        <f t="shared" si="121"/>
        <v>Outlier</v>
      </c>
      <c r="O2624" t="str">
        <f t="shared" si="122"/>
        <v>Outlier</v>
      </c>
    </row>
    <row r="2625" spans="1:15" x14ac:dyDescent="0.25">
      <c r="A2625" s="1" t="s">
        <v>1767</v>
      </c>
      <c r="B2625" s="3">
        <v>42174</v>
      </c>
      <c r="C2625" s="3">
        <v>42178</v>
      </c>
      <c r="D2625" s="1" t="s">
        <v>21</v>
      </c>
      <c r="E2625" s="1" t="s">
        <v>35</v>
      </c>
      <c r="F2625" s="2" t="s">
        <v>18</v>
      </c>
      <c r="G2625" s="1" t="s">
        <v>297</v>
      </c>
      <c r="H2625" s="1">
        <v>12.56</v>
      </c>
      <c r="I2625" s="1">
        <v>0</v>
      </c>
      <c r="J2625" s="1">
        <v>4.0191999999999997</v>
      </c>
      <c r="K2625" t="str">
        <f t="shared" si="120"/>
        <v>Normal</v>
      </c>
      <c r="N2625" t="str">
        <f t="shared" si="121"/>
        <v>Outlier</v>
      </c>
      <c r="O2625" t="str">
        <f t="shared" si="122"/>
        <v>Outlier</v>
      </c>
    </row>
    <row r="2626" spans="1:15" x14ac:dyDescent="0.25">
      <c r="A2626" s="1" t="s">
        <v>2035</v>
      </c>
      <c r="B2626" s="3">
        <v>42492</v>
      </c>
      <c r="C2626" s="3">
        <v>42496</v>
      </c>
      <c r="D2626" s="1" t="s">
        <v>21</v>
      </c>
      <c r="E2626" s="1" t="s">
        <v>23</v>
      </c>
      <c r="F2626" s="2" t="s">
        <v>18</v>
      </c>
      <c r="G2626" s="1" t="s">
        <v>297</v>
      </c>
      <c r="H2626" s="1">
        <v>12.56</v>
      </c>
      <c r="I2626" s="1">
        <v>0</v>
      </c>
      <c r="J2626" s="1">
        <v>4.0191999999999997</v>
      </c>
      <c r="K2626" t="str">
        <f t="shared" ref="K2626:K2689" si="123">IF(OR(I2626&lt;$M$11,I2626&gt;$M$12),"Outlier","Normal")</f>
        <v>Normal</v>
      </c>
      <c r="N2626" t="str">
        <f t="shared" ref="N2626:N2689" si="124">IF(OR(H2626&lt;$M$5,H2626&gt;$M$6),"Outlier","Normal")</f>
        <v>Outlier</v>
      </c>
      <c r="O2626" t="str">
        <f t="shared" ref="O2626:O2689" si="125">IF(OR(J2626&lt;$M$17,J2626&gt;$M$18),"Outlier","Normal")</f>
        <v>Outlier</v>
      </c>
    </row>
    <row r="2627" spans="1:15" x14ac:dyDescent="0.25">
      <c r="A2627" s="1" t="s">
        <v>2036</v>
      </c>
      <c r="B2627" s="3">
        <v>42943</v>
      </c>
      <c r="C2627" s="3">
        <v>42947</v>
      </c>
      <c r="D2627" s="1" t="s">
        <v>21</v>
      </c>
      <c r="E2627" s="1" t="s">
        <v>23</v>
      </c>
      <c r="F2627" s="2" t="s">
        <v>18</v>
      </c>
      <c r="G2627" s="1" t="s">
        <v>297</v>
      </c>
      <c r="H2627" s="1">
        <v>14.89</v>
      </c>
      <c r="I2627" s="1">
        <v>0</v>
      </c>
      <c r="J2627" s="1">
        <v>4.0202999999999998</v>
      </c>
      <c r="K2627" t="str">
        <f t="shared" si="123"/>
        <v>Normal</v>
      </c>
      <c r="N2627" t="str">
        <f t="shared" si="124"/>
        <v>Outlier</v>
      </c>
      <c r="O2627" t="str">
        <f t="shared" si="125"/>
        <v>Outlier</v>
      </c>
    </row>
    <row r="2628" spans="1:15" x14ac:dyDescent="0.25">
      <c r="A2628" s="1" t="s">
        <v>2037</v>
      </c>
      <c r="B2628" s="3">
        <v>42187</v>
      </c>
      <c r="C2628" s="3">
        <v>42194</v>
      </c>
      <c r="D2628" s="1" t="s">
        <v>21</v>
      </c>
      <c r="E2628" s="1" t="s">
        <v>13</v>
      </c>
      <c r="F2628" s="2" t="s">
        <v>28</v>
      </c>
      <c r="G2628" s="1" t="s">
        <v>1162</v>
      </c>
      <c r="H2628" s="1">
        <v>11.952</v>
      </c>
      <c r="I2628" s="1">
        <v>0.2</v>
      </c>
      <c r="J2628" s="1">
        <v>4.0338000000000003</v>
      </c>
      <c r="K2628" t="str">
        <f t="shared" si="123"/>
        <v>Outlier</v>
      </c>
      <c r="N2628" t="str">
        <f t="shared" si="124"/>
        <v>Outlier</v>
      </c>
      <c r="O2628" t="str">
        <f t="shared" si="125"/>
        <v>Outlier</v>
      </c>
    </row>
    <row r="2629" spans="1:15" x14ac:dyDescent="0.25">
      <c r="A2629" s="1" t="s">
        <v>2038</v>
      </c>
      <c r="B2629" s="3">
        <v>42636</v>
      </c>
      <c r="C2629" s="3">
        <v>42639</v>
      </c>
      <c r="D2629" s="1" t="s">
        <v>17</v>
      </c>
      <c r="E2629" s="1" t="s">
        <v>23</v>
      </c>
      <c r="F2629" s="2" t="s">
        <v>28</v>
      </c>
      <c r="G2629" s="1" t="s">
        <v>1162</v>
      </c>
      <c r="H2629" s="1">
        <v>11.952</v>
      </c>
      <c r="I2629" s="1">
        <v>0.2</v>
      </c>
      <c r="J2629" s="1">
        <v>4.0338000000000003</v>
      </c>
      <c r="K2629" t="str">
        <f t="shared" si="123"/>
        <v>Outlier</v>
      </c>
      <c r="N2629" t="str">
        <f t="shared" si="124"/>
        <v>Outlier</v>
      </c>
      <c r="O2629" t="str">
        <f t="shared" si="125"/>
        <v>Outlier</v>
      </c>
    </row>
    <row r="2630" spans="1:15" x14ac:dyDescent="0.25">
      <c r="A2630" s="1" t="s">
        <v>1934</v>
      </c>
      <c r="B2630" s="3">
        <v>41939</v>
      </c>
      <c r="C2630" s="3">
        <v>41944</v>
      </c>
      <c r="D2630" s="1" t="s">
        <v>21</v>
      </c>
      <c r="E2630" s="1" t="s">
        <v>13</v>
      </c>
      <c r="F2630" s="2" t="s">
        <v>28</v>
      </c>
      <c r="G2630" s="1" t="s">
        <v>1162</v>
      </c>
      <c r="H2630" s="1">
        <v>11.952</v>
      </c>
      <c r="I2630" s="1">
        <v>0.2</v>
      </c>
      <c r="J2630" s="1">
        <v>4.0338000000000003</v>
      </c>
      <c r="K2630" t="str">
        <f t="shared" si="123"/>
        <v>Outlier</v>
      </c>
      <c r="N2630" t="str">
        <f t="shared" si="124"/>
        <v>Outlier</v>
      </c>
      <c r="O2630" t="str">
        <f t="shared" si="125"/>
        <v>Outlier</v>
      </c>
    </row>
    <row r="2631" spans="1:15" x14ac:dyDescent="0.25">
      <c r="A2631" s="1" t="s">
        <v>2039</v>
      </c>
      <c r="B2631" s="3">
        <v>41927</v>
      </c>
      <c r="C2631" s="3">
        <v>41932</v>
      </c>
      <c r="D2631" s="1" t="s">
        <v>21</v>
      </c>
      <c r="E2631" s="1" t="s">
        <v>13</v>
      </c>
      <c r="F2631" s="2" t="s">
        <v>18</v>
      </c>
      <c r="G2631" s="1" t="s">
        <v>297</v>
      </c>
      <c r="H2631" s="1">
        <v>15.384</v>
      </c>
      <c r="I2631" s="1">
        <v>0.2</v>
      </c>
      <c r="J2631" s="1">
        <v>4.0382999999999996</v>
      </c>
      <c r="K2631" t="str">
        <f t="shared" si="123"/>
        <v>Outlier</v>
      </c>
      <c r="N2631" t="str">
        <f t="shared" si="124"/>
        <v>Outlier</v>
      </c>
      <c r="O2631" t="str">
        <f t="shared" si="125"/>
        <v>Outlier</v>
      </c>
    </row>
    <row r="2632" spans="1:15" x14ac:dyDescent="0.25">
      <c r="A2632" s="1" t="s">
        <v>1103</v>
      </c>
      <c r="B2632" s="3">
        <v>42570</v>
      </c>
      <c r="C2632" s="3">
        <v>42576</v>
      </c>
      <c r="D2632" s="1" t="s">
        <v>21</v>
      </c>
      <c r="E2632" s="1" t="s">
        <v>13</v>
      </c>
      <c r="F2632" s="2" t="s">
        <v>28</v>
      </c>
      <c r="G2632" s="1" t="s">
        <v>995</v>
      </c>
      <c r="H2632" s="1">
        <v>8.6</v>
      </c>
      <c r="I2632" s="1">
        <v>0</v>
      </c>
      <c r="J2632" s="1">
        <v>4.0419999999999998</v>
      </c>
      <c r="K2632" t="str">
        <f t="shared" si="123"/>
        <v>Normal</v>
      </c>
      <c r="N2632" t="str">
        <f t="shared" si="124"/>
        <v>Outlier</v>
      </c>
      <c r="O2632" t="str">
        <f t="shared" si="125"/>
        <v>Outlier</v>
      </c>
    </row>
    <row r="2633" spans="1:15" x14ac:dyDescent="0.25">
      <c r="A2633" s="1" t="s">
        <v>554</v>
      </c>
      <c r="B2633" s="3">
        <v>42336</v>
      </c>
      <c r="C2633" s="3">
        <v>42342</v>
      </c>
      <c r="D2633" s="1" t="s">
        <v>21</v>
      </c>
      <c r="E2633" s="1" t="s">
        <v>26</v>
      </c>
      <c r="F2633" s="2" t="s">
        <v>28</v>
      </c>
      <c r="G2633" s="1" t="s">
        <v>68</v>
      </c>
      <c r="H2633" s="1">
        <v>53.92</v>
      </c>
      <c r="I2633" s="1">
        <v>0.2</v>
      </c>
      <c r="J2633" s="1">
        <v>4.0439999999999996</v>
      </c>
      <c r="K2633" t="str">
        <f t="shared" si="123"/>
        <v>Outlier</v>
      </c>
      <c r="N2633" t="str">
        <f t="shared" si="124"/>
        <v>Outlier</v>
      </c>
      <c r="O2633" t="str">
        <f t="shared" si="125"/>
        <v>Outlier</v>
      </c>
    </row>
    <row r="2634" spans="1:15" x14ac:dyDescent="0.25">
      <c r="A2634" s="1" t="s">
        <v>379</v>
      </c>
      <c r="B2634" s="3">
        <v>41794</v>
      </c>
      <c r="C2634" s="3">
        <v>41799</v>
      </c>
      <c r="D2634" s="1" t="s">
        <v>21</v>
      </c>
      <c r="E2634" s="1" t="s">
        <v>23</v>
      </c>
      <c r="F2634" s="2" t="s">
        <v>28</v>
      </c>
      <c r="G2634" s="1" t="s">
        <v>952</v>
      </c>
      <c r="H2634" s="1">
        <v>15.56</v>
      </c>
      <c r="I2634" s="1">
        <v>0</v>
      </c>
      <c r="J2634" s="1">
        <v>4.0456000000000003</v>
      </c>
      <c r="K2634" t="str">
        <f t="shared" si="123"/>
        <v>Normal</v>
      </c>
      <c r="N2634" t="str">
        <f t="shared" si="124"/>
        <v>Outlier</v>
      </c>
      <c r="O2634" t="str">
        <f t="shared" si="125"/>
        <v>Outlier</v>
      </c>
    </row>
    <row r="2635" spans="1:15" x14ac:dyDescent="0.25">
      <c r="A2635" s="1" t="s">
        <v>1584</v>
      </c>
      <c r="B2635" s="3">
        <v>42240</v>
      </c>
      <c r="C2635" s="3">
        <v>42242</v>
      </c>
      <c r="D2635" s="1" t="s">
        <v>17</v>
      </c>
      <c r="E2635" s="1" t="s">
        <v>23</v>
      </c>
      <c r="F2635" s="2" t="s">
        <v>14</v>
      </c>
      <c r="G2635" s="1" t="s">
        <v>58</v>
      </c>
      <c r="H2635" s="1">
        <v>26.981999999999999</v>
      </c>
      <c r="I2635" s="1">
        <v>0.4</v>
      </c>
      <c r="J2635" s="1">
        <v>4.0472999999999999</v>
      </c>
      <c r="K2635" t="str">
        <f t="shared" si="123"/>
        <v>Outlier</v>
      </c>
      <c r="N2635" t="str">
        <f t="shared" si="124"/>
        <v>Outlier</v>
      </c>
      <c r="O2635" t="str">
        <f t="shared" si="125"/>
        <v>Outlier</v>
      </c>
    </row>
    <row r="2636" spans="1:15" x14ac:dyDescent="0.25">
      <c r="A2636" s="1" t="s">
        <v>2040</v>
      </c>
      <c r="B2636" s="3">
        <v>41659</v>
      </c>
      <c r="C2636" s="3">
        <v>41665</v>
      </c>
      <c r="D2636" s="1" t="s">
        <v>21</v>
      </c>
      <c r="E2636" s="1" t="s">
        <v>26</v>
      </c>
      <c r="F2636" s="2" t="s">
        <v>28</v>
      </c>
      <c r="G2636" s="1" t="s">
        <v>68</v>
      </c>
      <c r="H2636" s="1">
        <v>13.98</v>
      </c>
      <c r="I2636" s="1">
        <v>0</v>
      </c>
      <c r="J2636" s="1">
        <v>4.0541999999999998</v>
      </c>
      <c r="K2636" t="str">
        <f t="shared" si="123"/>
        <v>Normal</v>
      </c>
      <c r="N2636" t="str">
        <f t="shared" si="124"/>
        <v>Outlier</v>
      </c>
      <c r="O2636" t="str">
        <f t="shared" si="125"/>
        <v>Outlier</v>
      </c>
    </row>
    <row r="2637" spans="1:15" x14ac:dyDescent="0.25">
      <c r="A2637" s="1" t="s">
        <v>1289</v>
      </c>
      <c r="B2637" s="3">
        <v>42994</v>
      </c>
      <c r="C2637" s="3">
        <v>42995</v>
      </c>
      <c r="D2637" s="1" t="s">
        <v>31</v>
      </c>
      <c r="E2637" s="1" t="s">
        <v>35</v>
      </c>
      <c r="F2637" s="2" t="s">
        <v>28</v>
      </c>
      <c r="G2637" s="1" t="s">
        <v>1162</v>
      </c>
      <c r="H2637" s="1">
        <v>8.82</v>
      </c>
      <c r="I2637" s="1">
        <v>0</v>
      </c>
      <c r="J2637" s="1">
        <v>4.0571999999999999</v>
      </c>
      <c r="K2637" t="str">
        <f t="shared" si="123"/>
        <v>Normal</v>
      </c>
      <c r="N2637" t="str">
        <f t="shared" si="124"/>
        <v>Outlier</v>
      </c>
      <c r="O2637" t="str">
        <f t="shared" si="125"/>
        <v>Outlier</v>
      </c>
    </row>
    <row r="2638" spans="1:15" x14ac:dyDescent="0.25">
      <c r="A2638" s="1" t="s">
        <v>1291</v>
      </c>
      <c r="B2638" s="3">
        <v>41877</v>
      </c>
      <c r="C2638" s="3">
        <v>41883</v>
      </c>
      <c r="D2638" s="1" t="s">
        <v>21</v>
      </c>
      <c r="E2638" s="1" t="s">
        <v>23</v>
      </c>
      <c r="F2638" s="2" t="s">
        <v>18</v>
      </c>
      <c r="G2638" s="1" t="s">
        <v>297</v>
      </c>
      <c r="H2638" s="1">
        <v>10.68</v>
      </c>
      <c r="I2638" s="1">
        <v>0</v>
      </c>
      <c r="J2638" s="1">
        <v>4.0583999999999998</v>
      </c>
      <c r="K2638" t="str">
        <f t="shared" si="123"/>
        <v>Normal</v>
      </c>
      <c r="N2638" t="str">
        <f t="shared" si="124"/>
        <v>Outlier</v>
      </c>
      <c r="O2638" t="str">
        <f t="shared" si="125"/>
        <v>Outlier</v>
      </c>
    </row>
    <row r="2639" spans="1:15" x14ac:dyDescent="0.25">
      <c r="A2639" s="1" t="s">
        <v>298</v>
      </c>
      <c r="B2639" s="3">
        <v>43038</v>
      </c>
      <c r="C2639" s="3">
        <v>43038</v>
      </c>
      <c r="D2639" s="1" t="s">
        <v>12</v>
      </c>
      <c r="E2639" s="1" t="s">
        <v>26</v>
      </c>
      <c r="F2639" s="2" t="s">
        <v>28</v>
      </c>
      <c r="G2639" s="1" t="s">
        <v>68</v>
      </c>
      <c r="H2639" s="1">
        <v>54.192</v>
      </c>
      <c r="I2639" s="1">
        <v>0.2</v>
      </c>
      <c r="J2639" s="1">
        <v>4.0644</v>
      </c>
      <c r="K2639" t="str">
        <f t="shared" si="123"/>
        <v>Outlier</v>
      </c>
      <c r="N2639" t="str">
        <f t="shared" si="124"/>
        <v>Outlier</v>
      </c>
      <c r="O2639" t="str">
        <f t="shared" si="125"/>
        <v>Outlier</v>
      </c>
    </row>
    <row r="2640" spans="1:15" x14ac:dyDescent="0.25">
      <c r="A2640" s="1" t="s">
        <v>1248</v>
      </c>
      <c r="B2640" s="3">
        <v>41829</v>
      </c>
      <c r="C2640" s="3">
        <v>41833</v>
      </c>
      <c r="D2640" s="1" t="s">
        <v>21</v>
      </c>
      <c r="E2640" s="1" t="s">
        <v>35</v>
      </c>
      <c r="F2640" s="2" t="s">
        <v>28</v>
      </c>
      <c r="G2640" s="1" t="s">
        <v>68</v>
      </c>
      <c r="H2640" s="1">
        <v>23.92</v>
      </c>
      <c r="I2640" s="1">
        <v>0</v>
      </c>
      <c r="J2640" s="1">
        <v>4.0663999999999998</v>
      </c>
      <c r="K2640" t="str">
        <f t="shared" si="123"/>
        <v>Normal</v>
      </c>
      <c r="N2640" t="str">
        <f t="shared" si="124"/>
        <v>Outlier</v>
      </c>
      <c r="O2640" t="str">
        <f t="shared" si="125"/>
        <v>Outlier</v>
      </c>
    </row>
    <row r="2641" spans="1:15" x14ac:dyDescent="0.25">
      <c r="A2641" s="1" t="s">
        <v>2041</v>
      </c>
      <c r="B2641" s="3">
        <v>41768</v>
      </c>
      <c r="C2641" s="3">
        <v>41774</v>
      </c>
      <c r="D2641" s="1" t="s">
        <v>21</v>
      </c>
      <c r="E2641" s="1" t="s">
        <v>35</v>
      </c>
      <c r="F2641" s="2" t="s">
        <v>14</v>
      </c>
      <c r="G2641" s="1" t="s">
        <v>279</v>
      </c>
      <c r="H2641" s="1">
        <v>67.8</v>
      </c>
      <c r="I2641" s="1">
        <v>0</v>
      </c>
      <c r="J2641" s="1">
        <v>4.0679999999999996</v>
      </c>
      <c r="K2641" t="str">
        <f t="shared" si="123"/>
        <v>Normal</v>
      </c>
      <c r="N2641" t="str">
        <f t="shared" si="124"/>
        <v>Outlier</v>
      </c>
      <c r="O2641" t="str">
        <f t="shared" si="125"/>
        <v>Outlier</v>
      </c>
    </row>
    <row r="2642" spans="1:15" x14ac:dyDescent="0.25">
      <c r="A2642" s="1" t="s">
        <v>2042</v>
      </c>
      <c r="B2642" s="3">
        <v>42874</v>
      </c>
      <c r="C2642" s="3">
        <v>42878</v>
      </c>
      <c r="D2642" s="1" t="s">
        <v>21</v>
      </c>
      <c r="E2642" s="1" t="s">
        <v>13</v>
      </c>
      <c r="F2642" s="2" t="s">
        <v>14</v>
      </c>
      <c r="G2642" s="1" t="s">
        <v>279</v>
      </c>
      <c r="H2642" s="1">
        <v>67.8</v>
      </c>
      <c r="I2642" s="1">
        <v>0</v>
      </c>
      <c r="J2642" s="1">
        <v>4.0679999999999996</v>
      </c>
      <c r="K2642" t="str">
        <f t="shared" si="123"/>
        <v>Normal</v>
      </c>
      <c r="N2642" t="str">
        <f t="shared" si="124"/>
        <v>Outlier</v>
      </c>
      <c r="O2642" t="str">
        <f t="shared" si="125"/>
        <v>Outlier</v>
      </c>
    </row>
    <row r="2643" spans="1:15" x14ac:dyDescent="0.25">
      <c r="A2643" s="1" t="s">
        <v>2043</v>
      </c>
      <c r="B2643" s="3">
        <v>42903</v>
      </c>
      <c r="C2643" s="3">
        <v>42907</v>
      </c>
      <c r="D2643" s="1" t="s">
        <v>17</v>
      </c>
      <c r="E2643" s="1" t="s">
        <v>35</v>
      </c>
      <c r="F2643" s="2" t="s">
        <v>28</v>
      </c>
      <c r="G2643" s="1" t="s">
        <v>68</v>
      </c>
      <c r="H2643" s="1">
        <v>14.03</v>
      </c>
      <c r="I2643" s="1">
        <v>0</v>
      </c>
      <c r="J2643" s="1">
        <v>4.0686999999999998</v>
      </c>
      <c r="K2643" t="str">
        <f t="shared" si="123"/>
        <v>Normal</v>
      </c>
      <c r="N2643" t="str">
        <f t="shared" si="124"/>
        <v>Outlier</v>
      </c>
      <c r="O2643" t="str">
        <f t="shared" si="125"/>
        <v>Outlier</v>
      </c>
    </row>
    <row r="2644" spans="1:15" x14ac:dyDescent="0.25">
      <c r="A2644" s="1" t="s">
        <v>2044</v>
      </c>
      <c r="B2644" s="3">
        <v>42733</v>
      </c>
      <c r="C2644" s="3">
        <v>42737</v>
      </c>
      <c r="D2644" s="1" t="s">
        <v>21</v>
      </c>
      <c r="E2644" s="1" t="s">
        <v>35</v>
      </c>
      <c r="F2644" s="2" t="s">
        <v>28</v>
      </c>
      <c r="G2644" s="1" t="s">
        <v>68</v>
      </c>
      <c r="H2644" s="1">
        <v>14.03</v>
      </c>
      <c r="I2644" s="1">
        <v>0</v>
      </c>
      <c r="J2644" s="1">
        <v>4.0686999999999998</v>
      </c>
      <c r="K2644" t="str">
        <f t="shared" si="123"/>
        <v>Normal</v>
      </c>
      <c r="N2644" t="str">
        <f t="shared" si="124"/>
        <v>Outlier</v>
      </c>
      <c r="O2644" t="str">
        <f t="shared" si="125"/>
        <v>Outlier</v>
      </c>
    </row>
    <row r="2645" spans="1:15" x14ac:dyDescent="0.25">
      <c r="A2645" s="1" t="s">
        <v>2045</v>
      </c>
      <c r="B2645" s="3">
        <v>42927</v>
      </c>
      <c r="C2645" s="3">
        <v>42931</v>
      </c>
      <c r="D2645" s="1" t="s">
        <v>21</v>
      </c>
      <c r="E2645" s="1" t="s">
        <v>35</v>
      </c>
      <c r="F2645" s="2" t="s">
        <v>28</v>
      </c>
      <c r="G2645" s="1" t="s">
        <v>1052</v>
      </c>
      <c r="H2645" s="1">
        <v>8.67</v>
      </c>
      <c r="I2645" s="1">
        <v>0</v>
      </c>
      <c r="J2645" s="1">
        <v>4.0749000000000004</v>
      </c>
      <c r="K2645" t="str">
        <f t="shared" si="123"/>
        <v>Normal</v>
      </c>
      <c r="N2645" t="str">
        <f t="shared" si="124"/>
        <v>Outlier</v>
      </c>
      <c r="O2645" t="str">
        <f t="shared" si="125"/>
        <v>Outlier</v>
      </c>
    </row>
    <row r="2646" spans="1:15" x14ac:dyDescent="0.25">
      <c r="A2646" s="1" t="s">
        <v>2046</v>
      </c>
      <c r="B2646" s="3">
        <v>42419</v>
      </c>
      <c r="C2646" s="3">
        <v>42423</v>
      </c>
      <c r="D2646" s="1" t="s">
        <v>17</v>
      </c>
      <c r="E2646" s="1" t="s">
        <v>23</v>
      </c>
      <c r="F2646" s="2" t="s">
        <v>28</v>
      </c>
      <c r="G2646" s="1" t="s">
        <v>1052</v>
      </c>
      <c r="H2646" s="1">
        <v>8.67</v>
      </c>
      <c r="I2646" s="1">
        <v>0</v>
      </c>
      <c r="J2646" s="1">
        <v>4.0749000000000004</v>
      </c>
      <c r="K2646" t="str">
        <f t="shared" si="123"/>
        <v>Normal</v>
      </c>
      <c r="N2646" t="str">
        <f t="shared" si="124"/>
        <v>Outlier</v>
      </c>
      <c r="O2646" t="str">
        <f t="shared" si="125"/>
        <v>Outlier</v>
      </c>
    </row>
    <row r="2647" spans="1:15" x14ac:dyDescent="0.25">
      <c r="A2647" s="1" t="s">
        <v>2047</v>
      </c>
      <c r="B2647" s="3">
        <v>43021</v>
      </c>
      <c r="C2647" s="3">
        <v>43025</v>
      </c>
      <c r="D2647" s="1" t="s">
        <v>21</v>
      </c>
      <c r="E2647" s="1" t="s">
        <v>23</v>
      </c>
      <c r="F2647" s="2" t="s">
        <v>28</v>
      </c>
      <c r="G2647" s="1" t="s">
        <v>1162</v>
      </c>
      <c r="H2647" s="1">
        <v>11.648</v>
      </c>
      <c r="I2647" s="1">
        <v>0.2</v>
      </c>
      <c r="J2647" s="1">
        <v>4.0768000000000004</v>
      </c>
      <c r="K2647" t="str">
        <f t="shared" si="123"/>
        <v>Outlier</v>
      </c>
      <c r="N2647" t="str">
        <f t="shared" si="124"/>
        <v>Outlier</v>
      </c>
      <c r="O2647" t="str">
        <f t="shared" si="125"/>
        <v>Outlier</v>
      </c>
    </row>
    <row r="2648" spans="1:15" x14ac:dyDescent="0.25">
      <c r="A2648" s="1" t="s">
        <v>173</v>
      </c>
      <c r="B2648" s="3">
        <v>41810</v>
      </c>
      <c r="C2648" s="3">
        <v>41814</v>
      </c>
      <c r="D2648" s="1" t="s">
        <v>21</v>
      </c>
      <c r="E2648" s="1" t="s">
        <v>26</v>
      </c>
      <c r="F2648" s="2" t="s">
        <v>28</v>
      </c>
      <c r="G2648" s="1" t="s">
        <v>1162</v>
      </c>
      <c r="H2648" s="1">
        <v>11.648</v>
      </c>
      <c r="I2648" s="1">
        <v>0.2</v>
      </c>
      <c r="J2648" s="1">
        <v>4.0768000000000004</v>
      </c>
      <c r="K2648" t="str">
        <f t="shared" si="123"/>
        <v>Outlier</v>
      </c>
      <c r="N2648" t="str">
        <f t="shared" si="124"/>
        <v>Outlier</v>
      </c>
      <c r="O2648" t="str">
        <f t="shared" si="125"/>
        <v>Outlier</v>
      </c>
    </row>
    <row r="2649" spans="1:15" x14ac:dyDescent="0.25">
      <c r="A2649" s="1" t="s">
        <v>2048</v>
      </c>
      <c r="B2649" s="3">
        <v>42883</v>
      </c>
      <c r="C2649" s="3">
        <v>42887</v>
      </c>
      <c r="D2649" s="1" t="s">
        <v>21</v>
      </c>
      <c r="E2649" s="1" t="s">
        <v>26</v>
      </c>
      <c r="F2649" s="2" t="s">
        <v>14</v>
      </c>
      <c r="G2649" s="1" t="s">
        <v>58</v>
      </c>
      <c r="H2649" s="1">
        <v>54.368000000000002</v>
      </c>
      <c r="I2649" s="1">
        <v>0.2</v>
      </c>
      <c r="J2649" s="1">
        <v>4.0776000000000003</v>
      </c>
      <c r="K2649" t="str">
        <f t="shared" si="123"/>
        <v>Outlier</v>
      </c>
      <c r="N2649" t="str">
        <f t="shared" si="124"/>
        <v>Outlier</v>
      </c>
      <c r="O2649" t="str">
        <f t="shared" si="125"/>
        <v>Outlier</v>
      </c>
    </row>
    <row r="2650" spans="1:15" x14ac:dyDescent="0.25">
      <c r="A2650" s="1" t="s">
        <v>1518</v>
      </c>
      <c r="B2650" s="3">
        <v>42694</v>
      </c>
      <c r="C2650" s="3">
        <v>42699</v>
      </c>
      <c r="D2650" s="1" t="s">
        <v>21</v>
      </c>
      <c r="E2650" s="1" t="s">
        <v>26</v>
      </c>
      <c r="F2650" s="2" t="s">
        <v>28</v>
      </c>
      <c r="G2650" s="1" t="s">
        <v>1162</v>
      </c>
      <c r="H2650" s="1">
        <v>9.08</v>
      </c>
      <c r="I2650" s="1">
        <v>0</v>
      </c>
      <c r="J2650" s="1">
        <v>4.0860000000000003</v>
      </c>
      <c r="K2650" t="str">
        <f t="shared" si="123"/>
        <v>Normal</v>
      </c>
      <c r="N2650" t="str">
        <f t="shared" si="124"/>
        <v>Outlier</v>
      </c>
      <c r="O2650" t="str">
        <f t="shared" si="125"/>
        <v>Outlier</v>
      </c>
    </row>
    <row r="2651" spans="1:15" x14ac:dyDescent="0.25">
      <c r="A2651" s="1" t="s">
        <v>2049</v>
      </c>
      <c r="B2651" s="3">
        <v>42110</v>
      </c>
      <c r="C2651" s="3">
        <v>42115</v>
      </c>
      <c r="D2651" s="1" t="s">
        <v>21</v>
      </c>
      <c r="E2651" s="1" t="s">
        <v>23</v>
      </c>
      <c r="F2651" s="2" t="s">
        <v>28</v>
      </c>
      <c r="G2651" s="1" t="s">
        <v>673</v>
      </c>
      <c r="H2651" s="1">
        <v>12.576000000000001</v>
      </c>
      <c r="I2651" s="1">
        <v>0.2</v>
      </c>
      <c r="J2651" s="1">
        <v>4.0872000000000002</v>
      </c>
      <c r="K2651" t="str">
        <f t="shared" si="123"/>
        <v>Outlier</v>
      </c>
      <c r="N2651" t="str">
        <f t="shared" si="124"/>
        <v>Outlier</v>
      </c>
      <c r="O2651" t="str">
        <f t="shared" si="125"/>
        <v>Outlier</v>
      </c>
    </row>
    <row r="2652" spans="1:15" x14ac:dyDescent="0.25">
      <c r="A2652" s="1" t="s">
        <v>1524</v>
      </c>
      <c r="B2652" s="3">
        <v>42215</v>
      </c>
      <c r="C2652" s="3">
        <v>42216</v>
      </c>
      <c r="D2652" s="1" t="s">
        <v>31</v>
      </c>
      <c r="E2652" s="1" t="s">
        <v>35</v>
      </c>
      <c r="F2652" s="2" t="s">
        <v>28</v>
      </c>
      <c r="G2652" s="1" t="s">
        <v>995</v>
      </c>
      <c r="H2652" s="1">
        <v>10.92</v>
      </c>
      <c r="I2652" s="1">
        <v>0.2</v>
      </c>
      <c r="J2652" s="1">
        <v>4.0949999999999998</v>
      </c>
      <c r="K2652" t="str">
        <f t="shared" si="123"/>
        <v>Outlier</v>
      </c>
      <c r="N2652" t="str">
        <f t="shared" si="124"/>
        <v>Outlier</v>
      </c>
      <c r="O2652" t="str">
        <f t="shared" si="125"/>
        <v>Outlier</v>
      </c>
    </row>
    <row r="2653" spans="1:15" x14ac:dyDescent="0.25">
      <c r="A2653" s="1" t="s">
        <v>2050</v>
      </c>
      <c r="B2653" s="3">
        <v>42038</v>
      </c>
      <c r="C2653" s="3">
        <v>42040</v>
      </c>
      <c r="D2653" s="1" t="s">
        <v>17</v>
      </c>
      <c r="E2653" s="1" t="s">
        <v>35</v>
      </c>
      <c r="F2653" s="2" t="s">
        <v>28</v>
      </c>
      <c r="G2653" s="1" t="s">
        <v>995</v>
      </c>
      <c r="H2653" s="1">
        <v>12.144</v>
      </c>
      <c r="I2653" s="1">
        <v>0.2</v>
      </c>
      <c r="J2653" s="1">
        <v>4.0986000000000002</v>
      </c>
      <c r="K2653" t="str">
        <f t="shared" si="123"/>
        <v>Outlier</v>
      </c>
      <c r="N2653" t="str">
        <f t="shared" si="124"/>
        <v>Outlier</v>
      </c>
      <c r="O2653" t="str">
        <f t="shared" si="125"/>
        <v>Outlier</v>
      </c>
    </row>
    <row r="2654" spans="1:15" x14ac:dyDescent="0.25">
      <c r="A2654" s="1" t="s">
        <v>2051</v>
      </c>
      <c r="B2654" s="3">
        <v>42859</v>
      </c>
      <c r="C2654" s="3">
        <v>42863</v>
      </c>
      <c r="D2654" s="1" t="s">
        <v>21</v>
      </c>
      <c r="E2654" s="1" t="s">
        <v>13</v>
      </c>
      <c r="F2654" s="2" t="s">
        <v>28</v>
      </c>
      <c r="G2654" s="1" t="s">
        <v>1162</v>
      </c>
      <c r="H2654" s="1">
        <v>9.11</v>
      </c>
      <c r="I2654" s="1">
        <v>0</v>
      </c>
      <c r="J2654" s="1">
        <v>4.0994999999999999</v>
      </c>
      <c r="K2654" t="str">
        <f t="shared" si="123"/>
        <v>Normal</v>
      </c>
      <c r="N2654" t="str">
        <f t="shared" si="124"/>
        <v>Outlier</v>
      </c>
      <c r="O2654" t="str">
        <f t="shared" si="125"/>
        <v>Outlier</v>
      </c>
    </row>
    <row r="2655" spans="1:15" x14ac:dyDescent="0.25">
      <c r="A2655" s="1" t="s">
        <v>2052</v>
      </c>
      <c r="B2655" s="3">
        <v>41660</v>
      </c>
      <c r="C2655" s="3">
        <v>41662</v>
      </c>
      <c r="D2655" s="1" t="s">
        <v>17</v>
      </c>
      <c r="E2655" s="1" t="s">
        <v>13</v>
      </c>
      <c r="F2655" s="2" t="s">
        <v>18</v>
      </c>
      <c r="G2655" s="1" t="s">
        <v>297</v>
      </c>
      <c r="H2655" s="1">
        <v>25.248000000000001</v>
      </c>
      <c r="I2655" s="1">
        <v>0.2</v>
      </c>
      <c r="J2655" s="1">
        <v>4.1028000000000002</v>
      </c>
      <c r="K2655" t="str">
        <f t="shared" si="123"/>
        <v>Outlier</v>
      </c>
      <c r="N2655" t="str">
        <f t="shared" si="124"/>
        <v>Outlier</v>
      </c>
      <c r="O2655" t="str">
        <f t="shared" si="125"/>
        <v>Outlier</v>
      </c>
    </row>
    <row r="2656" spans="1:15" x14ac:dyDescent="0.25">
      <c r="A2656" s="1" t="s">
        <v>1452</v>
      </c>
      <c r="B2656" s="3">
        <v>42535</v>
      </c>
      <c r="C2656" s="3">
        <v>42538</v>
      </c>
      <c r="D2656" s="1" t="s">
        <v>31</v>
      </c>
      <c r="E2656" s="1" t="s">
        <v>35</v>
      </c>
      <c r="F2656" s="2" t="s">
        <v>18</v>
      </c>
      <c r="G2656" s="1" t="s">
        <v>297</v>
      </c>
      <c r="H2656" s="1">
        <v>8.73</v>
      </c>
      <c r="I2656" s="1">
        <v>0</v>
      </c>
      <c r="J2656" s="1">
        <v>4.1031000000000004</v>
      </c>
      <c r="K2656" t="str">
        <f t="shared" si="123"/>
        <v>Normal</v>
      </c>
      <c r="N2656" t="str">
        <f t="shared" si="124"/>
        <v>Outlier</v>
      </c>
      <c r="O2656" t="str">
        <f t="shared" si="125"/>
        <v>Outlier</v>
      </c>
    </row>
    <row r="2657" spans="1:15" x14ac:dyDescent="0.25">
      <c r="A2657" s="1" t="s">
        <v>322</v>
      </c>
      <c r="B2657" s="3">
        <v>43013</v>
      </c>
      <c r="C2657" s="3">
        <v>43018</v>
      </c>
      <c r="D2657" s="1" t="s">
        <v>21</v>
      </c>
      <c r="E2657" s="1" t="s">
        <v>35</v>
      </c>
      <c r="F2657" s="2" t="s">
        <v>28</v>
      </c>
      <c r="G2657" s="1" t="s">
        <v>952</v>
      </c>
      <c r="H2657" s="1">
        <v>15.8</v>
      </c>
      <c r="I2657" s="1">
        <v>0</v>
      </c>
      <c r="J2657" s="1">
        <v>4.1079999999999997</v>
      </c>
      <c r="K2657" t="str">
        <f t="shared" si="123"/>
        <v>Normal</v>
      </c>
      <c r="N2657" t="str">
        <f t="shared" si="124"/>
        <v>Outlier</v>
      </c>
      <c r="O2657" t="str">
        <f t="shared" si="125"/>
        <v>Outlier</v>
      </c>
    </row>
    <row r="2658" spans="1:15" x14ac:dyDescent="0.25">
      <c r="A2658" s="1" t="s">
        <v>551</v>
      </c>
      <c r="B2658" s="3">
        <v>43010</v>
      </c>
      <c r="C2658" s="3">
        <v>43015</v>
      </c>
      <c r="D2658" s="1" t="s">
        <v>21</v>
      </c>
      <c r="E2658" s="1" t="s">
        <v>35</v>
      </c>
      <c r="F2658" s="2" t="s">
        <v>28</v>
      </c>
      <c r="G2658" s="1" t="s">
        <v>673</v>
      </c>
      <c r="H2658" s="1">
        <v>8.94</v>
      </c>
      <c r="I2658" s="1">
        <v>0</v>
      </c>
      <c r="J2658" s="1">
        <v>4.1124000000000001</v>
      </c>
      <c r="K2658" t="str">
        <f t="shared" si="123"/>
        <v>Normal</v>
      </c>
      <c r="N2658" t="str">
        <f t="shared" si="124"/>
        <v>Outlier</v>
      </c>
      <c r="O2658" t="str">
        <f t="shared" si="125"/>
        <v>Outlier</v>
      </c>
    </row>
    <row r="2659" spans="1:15" x14ac:dyDescent="0.25">
      <c r="A2659" s="1" t="s">
        <v>2053</v>
      </c>
      <c r="B2659" s="3">
        <v>41889</v>
      </c>
      <c r="C2659" s="3">
        <v>41896</v>
      </c>
      <c r="D2659" s="1" t="s">
        <v>21</v>
      </c>
      <c r="E2659" s="1" t="s">
        <v>26</v>
      </c>
      <c r="F2659" s="2" t="s">
        <v>28</v>
      </c>
      <c r="G2659" s="1" t="s">
        <v>673</v>
      </c>
      <c r="H2659" s="1">
        <v>13.16</v>
      </c>
      <c r="I2659" s="1">
        <v>0.2</v>
      </c>
      <c r="J2659" s="1">
        <v>4.1124999999999998</v>
      </c>
      <c r="K2659" t="str">
        <f t="shared" si="123"/>
        <v>Outlier</v>
      </c>
      <c r="N2659" t="str">
        <f t="shared" si="124"/>
        <v>Outlier</v>
      </c>
      <c r="O2659" t="str">
        <f t="shared" si="125"/>
        <v>Outlier</v>
      </c>
    </row>
    <row r="2660" spans="1:15" x14ac:dyDescent="0.25">
      <c r="A2660" s="1" t="s">
        <v>2054</v>
      </c>
      <c r="B2660" s="3">
        <v>42980</v>
      </c>
      <c r="C2660" s="3">
        <v>42984</v>
      </c>
      <c r="D2660" s="1" t="s">
        <v>21</v>
      </c>
      <c r="E2660" s="1" t="s">
        <v>23</v>
      </c>
      <c r="F2660" s="2" t="s">
        <v>28</v>
      </c>
      <c r="G2660" s="1" t="s">
        <v>1162</v>
      </c>
      <c r="H2660" s="1">
        <v>12.192</v>
      </c>
      <c r="I2660" s="1">
        <v>0.2</v>
      </c>
      <c r="J2660" s="1">
        <v>4.1147999999999998</v>
      </c>
      <c r="K2660" t="str">
        <f t="shared" si="123"/>
        <v>Outlier</v>
      </c>
      <c r="N2660" t="str">
        <f t="shared" si="124"/>
        <v>Outlier</v>
      </c>
      <c r="O2660" t="str">
        <f t="shared" si="125"/>
        <v>Outlier</v>
      </c>
    </row>
    <row r="2661" spans="1:15" x14ac:dyDescent="0.25">
      <c r="A2661" s="1" t="s">
        <v>2055</v>
      </c>
      <c r="B2661" s="3">
        <v>42696</v>
      </c>
      <c r="C2661" s="3">
        <v>42700</v>
      </c>
      <c r="D2661" s="1" t="s">
        <v>21</v>
      </c>
      <c r="E2661" s="1" t="s">
        <v>23</v>
      </c>
      <c r="F2661" s="2" t="s">
        <v>28</v>
      </c>
      <c r="G2661" s="1" t="s">
        <v>995</v>
      </c>
      <c r="H2661" s="1">
        <v>12.192</v>
      </c>
      <c r="I2661" s="1">
        <v>0.2</v>
      </c>
      <c r="J2661" s="1">
        <v>4.1147999999999998</v>
      </c>
      <c r="K2661" t="str">
        <f t="shared" si="123"/>
        <v>Outlier</v>
      </c>
      <c r="N2661" t="str">
        <f t="shared" si="124"/>
        <v>Outlier</v>
      </c>
      <c r="O2661" t="str">
        <f t="shared" si="125"/>
        <v>Outlier</v>
      </c>
    </row>
    <row r="2662" spans="1:15" x14ac:dyDescent="0.25">
      <c r="A2662" s="1" t="s">
        <v>2056</v>
      </c>
      <c r="B2662" s="3">
        <v>42617</v>
      </c>
      <c r="C2662" s="3">
        <v>42620</v>
      </c>
      <c r="D2662" s="1" t="s">
        <v>17</v>
      </c>
      <c r="E2662" s="1" t="s">
        <v>13</v>
      </c>
      <c r="F2662" s="2" t="s">
        <v>28</v>
      </c>
      <c r="G2662" s="1" t="s">
        <v>1162</v>
      </c>
      <c r="H2662" s="1">
        <v>12.192</v>
      </c>
      <c r="I2662" s="1">
        <v>0.2</v>
      </c>
      <c r="J2662" s="1">
        <v>4.1147999999999998</v>
      </c>
      <c r="K2662" t="str">
        <f t="shared" si="123"/>
        <v>Outlier</v>
      </c>
      <c r="N2662" t="str">
        <f t="shared" si="124"/>
        <v>Outlier</v>
      </c>
      <c r="O2662" t="str">
        <f t="shared" si="125"/>
        <v>Outlier</v>
      </c>
    </row>
    <row r="2663" spans="1:15" x14ac:dyDescent="0.25">
      <c r="A2663" s="1" t="s">
        <v>2057</v>
      </c>
      <c r="B2663" s="3">
        <v>42317</v>
      </c>
      <c r="C2663" s="3">
        <v>42317</v>
      </c>
      <c r="D2663" s="1" t="s">
        <v>12</v>
      </c>
      <c r="E2663" s="1" t="s">
        <v>23</v>
      </c>
      <c r="F2663" s="2" t="s">
        <v>28</v>
      </c>
      <c r="G2663" s="1" t="s">
        <v>1162</v>
      </c>
      <c r="H2663" s="1">
        <v>11.352</v>
      </c>
      <c r="I2663" s="1">
        <v>0.2</v>
      </c>
      <c r="J2663" s="1">
        <v>4.1151</v>
      </c>
      <c r="K2663" t="str">
        <f t="shared" si="123"/>
        <v>Outlier</v>
      </c>
      <c r="N2663" t="str">
        <f t="shared" si="124"/>
        <v>Outlier</v>
      </c>
      <c r="O2663" t="str">
        <f t="shared" si="125"/>
        <v>Outlier</v>
      </c>
    </row>
    <row r="2664" spans="1:15" x14ac:dyDescent="0.25">
      <c r="A2664" s="1" t="s">
        <v>2058</v>
      </c>
      <c r="B2664" s="3">
        <v>41903</v>
      </c>
      <c r="C2664" s="3">
        <v>41906</v>
      </c>
      <c r="D2664" s="1" t="s">
        <v>31</v>
      </c>
      <c r="E2664" s="1" t="s">
        <v>23</v>
      </c>
      <c r="F2664" s="2" t="s">
        <v>28</v>
      </c>
      <c r="G2664" s="1" t="s">
        <v>1162</v>
      </c>
      <c r="H2664" s="1">
        <v>11.352</v>
      </c>
      <c r="I2664" s="1">
        <v>0.2</v>
      </c>
      <c r="J2664" s="1">
        <v>4.1151</v>
      </c>
      <c r="K2664" t="str">
        <f t="shared" si="123"/>
        <v>Outlier</v>
      </c>
      <c r="N2664" t="str">
        <f t="shared" si="124"/>
        <v>Outlier</v>
      </c>
      <c r="O2664" t="str">
        <f t="shared" si="125"/>
        <v>Outlier</v>
      </c>
    </row>
    <row r="2665" spans="1:15" x14ac:dyDescent="0.25">
      <c r="A2665" s="1" t="s">
        <v>2059</v>
      </c>
      <c r="B2665" s="3">
        <v>42896</v>
      </c>
      <c r="C2665" s="3">
        <v>42899</v>
      </c>
      <c r="D2665" s="1" t="s">
        <v>17</v>
      </c>
      <c r="E2665" s="1" t="s">
        <v>35</v>
      </c>
      <c r="F2665" s="2" t="s">
        <v>28</v>
      </c>
      <c r="G2665" s="1" t="s">
        <v>937</v>
      </c>
      <c r="H2665" s="1">
        <v>14.7</v>
      </c>
      <c r="I2665" s="1">
        <v>0</v>
      </c>
      <c r="J2665" s="1">
        <v>4.1159999999999997</v>
      </c>
      <c r="K2665" t="str">
        <f t="shared" si="123"/>
        <v>Normal</v>
      </c>
      <c r="N2665" t="str">
        <f t="shared" si="124"/>
        <v>Outlier</v>
      </c>
      <c r="O2665" t="str">
        <f t="shared" si="125"/>
        <v>Outlier</v>
      </c>
    </row>
    <row r="2666" spans="1:15" x14ac:dyDescent="0.25">
      <c r="A2666" s="1" t="s">
        <v>2000</v>
      </c>
      <c r="B2666" s="3">
        <v>42218</v>
      </c>
      <c r="C2666" s="3">
        <v>42221</v>
      </c>
      <c r="D2666" s="1" t="s">
        <v>17</v>
      </c>
      <c r="E2666" s="1" t="s">
        <v>23</v>
      </c>
      <c r="F2666" s="2" t="s">
        <v>28</v>
      </c>
      <c r="G2666" s="1" t="s">
        <v>1162</v>
      </c>
      <c r="H2666" s="1">
        <v>8.4</v>
      </c>
      <c r="I2666" s="1">
        <v>0</v>
      </c>
      <c r="J2666" s="1">
        <v>4.1159999999999997</v>
      </c>
      <c r="K2666" t="str">
        <f t="shared" si="123"/>
        <v>Normal</v>
      </c>
      <c r="N2666" t="str">
        <f t="shared" si="124"/>
        <v>Outlier</v>
      </c>
      <c r="O2666" t="str">
        <f t="shared" si="125"/>
        <v>Outlier</v>
      </c>
    </row>
    <row r="2667" spans="1:15" x14ac:dyDescent="0.25">
      <c r="A2667" s="1" t="s">
        <v>2060</v>
      </c>
      <c r="B2667" s="3">
        <v>42279</v>
      </c>
      <c r="C2667" s="3">
        <v>42280</v>
      </c>
      <c r="D2667" s="1" t="s">
        <v>31</v>
      </c>
      <c r="E2667" s="1" t="s">
        <v>35</v>
      </c>
      <c r="F2667" s="2" t="s">
        <v>28</v>
      </c>
      <c r="G2667" s="1" t="s">
        <v>995</v>
      </c>
      <c r="H2667" s="1">
        <v>11.808</v>
      </c>
      <c r="I2667" s="1">
        <v>0.2</v>
      </c>
      <c r="J2667" s="1">
        <v>4.1327999999999996</v>
      </c>
      <c r="K2667" t="str">
        <f t="shared" si="123"/>
        <v>Outlier</v>
      </c>
      <c r="N2667" t="str">
        <f t="shared" si="124"/>
        <v>Outlier</v>
      </c>
      <c r="O2667" t="str">
        <f t="shared" si="125"/>
        <v>Outlier</v>
      </c>
    </row>
    <row r="2668" spans="1:15" x14ac:dyDescent="0.25">
      <c r="A2668" s="1" t="s">
        <v>2061</v>
      </c>
      <c r="B2668" s="3">
        <v>42982</v>
      </c>
      <c r="C2668" s="3">
        <v>42986</v>
      </c>
      <c r="D2668" s="1" t="s">
        <v>21</v>
      </c>
      <c r="E2668" s="1" t="s">
        <v>35</v>
      </c>
      <c r="F2668" s="2" t="s">
        <v>28</v>
      </c>
      <c r="G2668" s="1" t="s">
        <v>995</v>
      </c>
      <c r="H2668" s="1">
        <v>11.808</v>
      </c>
      <c r="I2668" s="1">
        <v>0.2</v>
      </c>
      <c r="J2668" s="1">
        <v>4.1327999999999996</v>
      </c>
      <c r="K2668" t="str">
        <f t="shared" si="123"/>
        <v>Outlier</v>
      </c>
      <c r="N2668" t="str">
        <f t="shared" si="124"/>
        <v>Outlier</v>
      </c>
      <c r="O2668" t="str">
        <f t="shared" si="125"/>
        <v>Outlier</v>
      </c>
    </row>
    <row r="2669" spans="1:15" x14ac:dyDescent="0.25">
      <c r="A2669" s="1" t="s">
        <v>2062</v>
      </c>
      <c r="B2669" s="3">
        <v>42477</v>
      </c>
      <c r="C2669" s="3">
        <v>42481</v>
      </c>
      <c r="D2669" s="1" t="s">
        <v>17</v>
      </c>
      <c r="E2669" s="1" t="s">
        <v>13</v>
      </c>
      <c r="F2669" s="2" t="s">
        <v>14</v>
      </c>
      <c r="G2669" s="1" t="s">
        <v>58</v>
      </c>
      <c r="H2669" s="1">
        <v>36.792000000000002</v>
      </c>
      <c r="I2669" s="1">
        <v>0.2</v>
      </c>
      <c r="J2669" s="1">
        <v>4.1391</v>
      </c>
      <c r="K2669" t="str">
        <f t="shared" si="123"/>
        <v>Outlier</v>
      </c>
      <c r="N2669" t="str">
        <f t="shared" si="124"/>
        <v>Outlier</v>
      </c>
      <c r="O2669" t="str">
        <f t="shared" si="125"/>
        <v>Outlier</v>
      </c>
    </row>
    <row r="2670" spans="1:15" x14ac:dyDescent="0.25">
      <c r="A2670" s="1" t="s">
        <v>2063</v>
      </c>
      <c r="B2670" s="3">
        <v>42947</v>
      </c>
      <c r="C2670" s="3">
        <v>42947</v>
      </c>
      <c r="D2670" s="1" t="s">
        <v>12</v>
      </c>
      <c r="E2670" s="1" t="s">
        <v>26</v>
      </c>
      <c r="F2670" s="2" t="s">
        <v>14</v>
      </c>
      <c r="G2670" s="1" t="s">
        <v>58</v>
      </c>
      <c r="H2670" s="1">
        <v>36.792000000000002</v>
      </c>
      <c r="I2670" s="1">
        <v>0.2</v>
      </c>
      <c r="J2670" s="1">
        <v>4.1391</v>
      </c>
      <c r="K2670" t="str">
        <f t="shared" si="123"/>
        <v>Outlier</v>
      </c>
      <c r="N2670" t="str">
        <f t="shared" si="124"/>
        <v>Outlier</v>
      </c>
      <c r="O2670" t="str">
        <f t="shared" si="125"/>
        <v>Outlier</v>
      </c>
    </row>
    <row r="2671" spans="1:15" x14ac:dyDescent="0.25">
      <c r="A2671" s="1" t="s">
        <v>2064</v>
      </c>
      <c r="B2671" s="3">
        <v>43028</v>
      </c>
      <c r="C2671" s="3">
        <v>43035</v>
      </c>
      <c r="D2671" s="1" t="s">
        <v>21</v>
      </c>
      <c r="E2671" s="1" t="s">
        <v>13</v>
      </c>
      <c r="F2671" s="2" t="s">
        <v>28</v>
      </c>
      <c r="G2671" s="1" t="s">
        <v>937</v>
      </c>
      <c r="H2671" s="1">
        <v>13.36</v>
      </c>
      <c r="I2671" s="1">
        <v>0</v>
      </c>
      <c r="J2671" s="1">
        <v>4.1416000000000004</v>
      </c>
      <c r="K2671" t="str">
        <f t="shared" si="123"/>
        <v>Normal</v>
      </c>
      <c r="N2671" t="str">
        <f t="shared" si="124"/>
        <v>Outlier</v>
      </c>
      <c r="O2671" t="str">
        <f t="shared" si="125"/>
        <v>Outlier</v>
      </c>
    </row>
    <row r="2672" spans="1:15" x14ac:dyDescent="0.25">
      <c r="A2672" s="1" t="s">
        <v>2065</v>
      </c>
      <c r="B2672" s="3">
        <v>42980</v>
      </c>
      <c r="C2672" s="3">
        <v>42986</v>
      </c>
      <c r="D2672" s="1" t="s">
        <v>21</v>
      </c>
      <c r="E2672" s="1" t="s">
        <v>23</v>
      </c>
      <c r="F2672" s="2" t="s">
        <v>18</v>
      </c>
      <c r="G2672" s="1" t="s">
        <v>297</v>
      </c>
      <c r="H2672" s="1">
        <v>15.071999999999999</v>
      </c>
      <c r="I2672" s="1">
        <v>0.2</v>
      </c>
      <c r="J2672" s="1">
        <v>4.1448</v>
      </c>
      <c r="K2672" t="str">
        <f t="shared" si="123"/>
        <v>Outlier</v>
      </c>
      <c r="N2672" t="str">
        <f t="shared" si="124"/>
        <v>Outlier</v>
      </c>
      <c r="O2672" t="str">
        <f t="shared" si="125"/>
        <v>Outlier</v>
      </c>
    </row>
    <row r="2673" spans="1:15" x14ac:dyDescent="0.25">
      <c r="A2673" s="1" t="s">
        <v>1756</v>
      </c>
      <c r="B2673" s="3">
        <v>42924</v>
      </c>
      <c r="C2673" s="3">
        <v>42928</v>
      </c>
      <c r="D2673" s="1" t="s">
        <v>21</v>
      </c>
      <c r="E2673" s="1" t="s">
        <v>23</v>
      </c>
      <c r="F2673" s="2" t="s">
        <v>28</v>
      </c>
      <c r="G2673" s="1" t="s">
        <v>937</v>
      </c>
      <c r="H2673" s="1">
        <v>12.96</v>
      </c>
      <c r="I2673" s="1">
        <v>0</v>
      </c>
      <c r="J2673" s="1">
        <v>4.1471999999999998</v>
      </c>
      <c r="K2673" t="str">
        <f t="shared" si="123"/>
        <v>Normal</v>
      </c>
      <c r="N2673" t="str">
        <f t="shared" si="124"/>
        <v>Outlier</v>
      </c>
      <c r="O2673" t="str">
        <f t="shared" si="125"/>
        <v>Outlier</v>
      </c>
    </row>
    <row r="2674" spans="1:15" x14ac:dyDescent="0.25">
      <c r="A2674" s="1" t="s">
        <v>2066</v>
      </c>
      <c r="B2674" s="3">
        <v>42181</v>
      </c>
      <c r="C2674" s="3">
        <v>42185</v>
      </c>
      <c r="D2674" s="1" t="s">
        <v>21</v>
      </c>
      <c r="E2674" s="1" t="s">
        <v>13</v>
      </c>
      <c r="F2674" s="2" t="s">
        <v>28</v>
      </c>
      <c r="G2674" s="1" t="s">
        <v>68</v>
      </c>
      <c r="H2674" s="1">
        <v>15.42</v>
      </c>
      <c r="I2674" s="1">
        <v>0</v>
      </c>
      <c r="J2674" s="1">
        <v>4.1634000000000002</v>
      </c>
      <c r="K2674" t="str">
        <f t="shared" si="123"/>
        <v>Normal</v>
      </c>
      <c r="N2674" t="str">
        <f t="shared" si="124"/>
        <v>Outlier</v>
      </c>
      <c r="O2674" t="str">
        <f t="shared" si="125"/>
        <v>Outlier</v>
      </c>
    </row>
    <row r="2675" spans="1:15" x14ac:dyDescent="0.25">
      <c r="A2675" s="1" t="s">
        <v>773</v>
      </c>
      <c r="B2675" s="3">
        <v>42568</v>
      </c>
      <c r="C2675" s="3">
        <v>42573</v>
      </c>
      <c r="D2675" s="1" t="s">
        <v>17</v>
      </c>
      <c r="E2675" s="1" t="s">
        <v>35</v>
      </c>
      <c r="F2675" s="2" t="s">
        <v>28</v>
      </c>
      <c r="G2675" s="1" t="s">
        <v>995</v>
      </c>
      <c r="H2675" s="1">
        <v>12.816000000000001</v>
      </c>
      <c r="I2675" s="1">
        <v>0.2</v>
      </c>
      <c r="J2675" s="1">
        <v>4.1651999999999996</v>
      </c>
      <c r="K2675" t="str">
        <f t="shared" si="123"/>
        <v>Outlier</v>
      </c>
      <c r="N2675" t="str">
        <f t="shared" si="124"/>
        <v>Outlier</v>
      </c>
      <c r="O2675" t="str">
        <f t="shared" si="125"/>
        <v>Outlier</v>
      </c>
    </row>
    <row r="2676" spans="1:15" x14ac:dyDescent="0.25">
      <c r="A2676" s="1" t="s">
        <v>1244</v>
      </c>
      <c r="B2676" s="3">
        <v>42572</v>
      </c>
      <c r="C2676" s="3">
        <v>42572</v>
      </c>
      <c r="D2676" s="1" t="s">
        <v>12</v>
      </c>
      <c r="E2676" s="1" t="s">
        <v>23</v>
      </c>
      <c r="F2676" s="2" t="s">
        <v>28</v>
      </c>
      <c r="G2676" s="1" t="s">
        <v>68</v>
      </c>
      <c r="H2676" s="1">
        <v>66.688000000000002</v>
      </c>
      <c r="I2676" s="1">
        <v>0.2</v>
      </c>
      <c r="J2676" s="1">
        <v>4.1680000000000001</v>
      </c>
      <c r="K2676" t="str">
        <f t="shared" si="123"/>
        <v>Outlier</v>
      </c>
      <c r="N2676" t="str">
        <f t="shared" si="124"/>
        <v>Outlier</v>
      </c>
      <c r="O2676" t="str">
        <f t="shared" si="125"/>
        <v>Outlier</v>
      </c>
    </row>
    <row r="2677" spans="1:15" x14ac:dyDescent="0.25">
      <c r="A2677" s="1" t="s">
        <v>2067</v>
      </c>
      <c r="B2677" s="3">
        <v>41924</v>
      </c>
      <c r="C2677" s="3">
        <v>41928</v>
      </c>
      <c r="D2677" s="1" t="s">
        <v>21</v>
      </c>
      <c r="E2677" s="1" t="s">
        <v>35</v>
      </c>
      <c r="F2677" s="2" t="s">
        <v>28</v>
      </c>
      <c r="G2677" s="1" t="s">
        <v>937</v>
      </c>
      <c r="H2677" s="1">
        <v>14.9</v>
      </c>
      <c r="I2677" s="1">
        <v>0</v>
      </c>
      <c r="J2677" s="1">
        <v>4.1719999999999997</v>
      </c>
      <c r="K2677" t="str">
        <f t="shared" si="123"/>
        <v>Normal</v>
      </c>
      <c r="N2677" t="str">
        <f t="shared" si="124"/>
        <v>Outlier</v>
      </c>
      <c r="O2677" t="str">
        <f t="shared" si="125"/>
        <v>Outlier</v>
      </c>
    </row>
    <row r="2678" spans="1:15" x14ac:dyDescent="0.25">
      <c r="A2678" s="1" t="s">
        <v>2068</v>
      </c>
      <c r="B2678" s="3">
        <v>42595</v>
      </c>
      <c r="C2678" s="3">
        <v>42600</v>
      </c>
      <c r="D2678" s="1" t="s">
        <v>17</v>
      </c>
      <c r="E2678" s="1" t="s">
        <v>26</v>
      </c>
      <c r="F2678" s="2" t="s">
        <v>28</v>
      </c>
      <c r="G2678" s="1" t="s">
        <v>995</v>
      </c>
      <c r="H2678" s="1">
        <v>8.52</v>
      </c>
      <c r="I2678" s="1">
        <v>0</v>
      </c>
      <c r="J2678" s="1">
        <v>4.1748000000000003</v>
      </c>
      <c r="K2678" t="str">
        <f t="shared" si="123"/>
        <v>Normal</v>
      </c>
      <c r="N2678" t="str">
        <f t="shared" si="124"/>
        <v>Outlier</v>
      </c>
      <c r="O2678" t="str">
        <f t="shared" si="125"/>
        <v>Outlier</v>
      </c>
    </row>
    <row r="2679" spans="1:15" x14ac:dyDescent="0.25">
      <c r="A2679" s="1" t="s">
        <v>2069</v>
      </c>
      <c r="B2679" s="3">
        <v>42950</v>
      </c>
      <c r="C2679" s="3">
        <v>42955</v>
      </c>
      <c r="D2679" s="1" t="s">
        <v>17</v>
      </c>
      <c r="E2679" s="1" t="s">
        <v>35</v>
      </c>
      <c r="F2679" s="2" t="s">
        <v>28</v>
      </c>
      <c r="G2679" s="1" t="s">
        <v>68</v>
      </c>
      <c r="H2679" s="1">
        <v>16.059999999999999</v>
      </c>
      <c r="I2679" s="1">
        <v>0</v>
      </c>
      <c r="J2679" s="1">
        <v>4.1756000000000002</v>
      </c>
      <c r="K2679" t="str">
        <f t="shared" si="123"/>
        <v>Normal</v>
      </c>
      <c r="N2679" t="str">
        <f t="shared" si="124"/>
        <v>Outlier</v>
      </c>
      <c r="O2679" t="str">
        <f t="shared" si="125"/>
        <v>Outlier</v>
      </c>
    </row>
    <row r="2680" spans="1:15" x14ac:dyDescent="0.25">
      <c r="A2680" s="1" t="s">
        <v>2070</v>
      </c>
      <c r="B2680" s="3">
        <v>42050</v>
      </c>
      <c r="C2680" s="3">
        <v>42053</v>
      </c>
      <c r="D2680" s="1" t="s">
        <v>17</v>
      </c>
      <c r="E2680" s="1" t="s">
        <v>35</v>
      </c>
      <c r="F2680" s="2" t="s">
        <v>28</v>
      </c>
      <c r="G2680" s="1" t="s">
        <v>995</v>
      </c>
      <c r="H2680" s="1">
        <v>11.52</v>
      </c>
      <c r="I2680" s="1">
        <v>0.2</v>
      </c>
      <c r="J2680" s="1">
        <v>4.1760000000000002</v>
      </c>
      <c r="K2680" t="str">
        <f t="shared" si="123"/>
        <v>Outlier</v>
      </c>
      <c r="N2680" t="str">
        <f t="shared" si="124"/>
        <v>Outlier</v>
      </c>
      <c r="O2680" t="str">
        <f t="shared" si="125"/>
        <v>Outlier</v>
      </c>
    </row>
    <row r="2681" spans="1:15" x14ac:dyDescent="0.25">
      <c r="A2681" s="1" t="s">
        <v>2071</v>
      </c>
      <c r="B2681" s="3">
        <v>43062</v>
      </c>
      <c r="C2681" s="3">
        <v>43066</v>
      </c>
      <c r="D2681" s="1" t="s">
        <v>21</v>
      </c>
      <c r="E2681" s="1" t="s">
        <v>26</v>
      </c>
      <c r="F2681" s="2" t="s">
        <v>28</v>
      </c>
      <c r="G2681" s="1" t="s">
        <v>1052</v>
      </c>
      <c r="H2681" s="1">
        <v>11.52</v>
      </c>
      <c r="I2681" s="1">
        <v>0.2</v>
      </c>
      <c r="J2681" s="1">
        <v>4.1760000000000002</v>
      </c>
      <c r="K2681" t="str">
        <f t="shared" si="123"/>
        <v>Outlier</v>
      </c>
      <c r="N2681" t="str">
        <f t="shared" si="124"/>
        <v>Outlier</v>
      </c>
      <c r="O2681" t="str">
        <f t="shared" si="125"/>
        <v>Outlier</v>
      </c>
    </row>
    <row r="2682" spans="1:15" x14ac:dyDescent="0.25">
      <c r="A2682" s="1" t="s">
        <v>2072</v>
      </c>
      <c r="B2682" s="3">
        <v>42755</v>
      </c>
      <c r="C2682" s="3">
        <v>42756</v>
      </c>
      <c r="D2682" s="1" t="s">
        <v>31</v>
      </c>
      <c r="E2682" s="1" t="s">
        <v>26</v>
      </c>
      <c r="F2682" s="2" t="s">
        <v>28</v>
      </c>
      <c r="G2682" s="1" t="s">
        <v>1052</v>
      </c>
      <c r="H2682" s="1">
        <v>11.52</v>
      </c>
      <c r="I2682" s="1">
        <v>0.2</v>
      </c>
      <c r="J2682" s="1">
        <v>4.1760000000000002</v>
      </c>
      <c r="K2682" t="str">
        <f t="shared" si="123"/>
        <v>Outlier</v>
      </c>
      <c r="N2682" t="str">
        <f t="shared" si="124"/>
        <v>Outlier</v>
      </c>
      <c r="O2682" t="str">
        <f t="shared" si="125"/>
        <v>Outlier</v>
      </c>
    </row>
    <row r="2683" spans="1:15" x14ac:dyDescent="0.25">
      <c r="A2683" s="1" t="s">
        <v>1863</v>
      </c>
      <c r="B2683" s="3">
        <v>42761</v>
      </c>
      <c r="C2683" s="3">
        <v>42766</v>
      </c>
      <c r="D2683" s="1" t="s">
        <v>17</v>
      </c>
      <c r="E2683" s="1" t="s">
        <v>13</v>
      </c>
      <c r="F2683" s="2" t="s">
        <v>28</v>
      </c>
      <c r="G2683" s="1" t="s">
        <v>937</v>
      </c>
      <c r="H2683" s="1">
        <v>15.47</v>
      </c>
      <c r="I2683" s="1">
        <v>0</v>
      </c>
      <c r="J2683" s="1">
        <v>4.1768999999999998</v>
      </c>
      <c r="K2683" t="str">
        <f t="shared" si="123"/>
        <v>Normal</v>
      </c>
      <c r="N2683" t="str">
        <f t="shared" si="124"/>
        <v>Outlier</v>
      </c>
      <c r="O2683" t="str">
        <f t="shared" si="125"/>
        <v>Outlier</v>
      </c>
    </row>
    <row r="2684" spans="1:15" x14ac:dyDescent="0.25">
      <c r="A2684" s="1" t="s">
        <v>1407</v>
      </c>
      <c r="B2684" s="3">
        <v>42632</v>
      </c>
      <c r="C2684" s="3">
        <v>42637</v>
      </c>
      <c r="D2684" s="1" t="s">
        <v>17</v>
      </c>
      <c r="E2684" s="1" t="s">
        <v>35</v>
      </c>
      <c r="F2684" s="2" t="s">
        <v>28</v>
      </c>
      <c r="G2684" s="1" t="s">
        <v>995</v>
      </c>
      <c r="H2684" s="1">
        <v>11.952</v>
      </c>
      <c r="I2684" s="1">
        <v>0.2</v>
      </c>
      <c r="J2684" s="1">
        <v>4.1832000000000003</v>
      </c>
      <c r="K2684" t="str">
        <f t="shared" si="123"/>
        <v>Outlier</v>
      </c>
      <c r="N2684" t="str">
        <f t="shared" si="124"/>
        <v>Outlier</v>
      </c>
      <c r="O2684" t="str">
        <f t="shared" si="125"/>
        <v>Outlier</v>
      </c>
    </row>
    <row r="2685" spans="1:15" x14ac:dyDescent="0.25">
      <c r="A2685" s="1" t="s">
        <v>456</v>
      </c>
      <c r="B2685" s="3">
        <v>42310</v>
      </c>
      <c r="C2685" s="3">
        <v>42314</v>
      </c>
      <c r="D2685" s="1" t="s">
        <v>21</v>
      </c>
      <c r="E2685" s="1" t="s">
        <v>35</v>
      </c>
      <c r="F2685" s="2" t="s">
        <v>28</v>
      </c>
      <c r="G2685" s="1" t="s">
        <v>995</v>
      </c>
      <c r="H2685" s="1">
        <v>11.952</v>
      </c>
      <c r="I2685" s="1">
        <v>0.2</v>
      </c>
      <c r="J2685" s="1">
        <v>4.1832000000000003</v>
      </c>
      <c r="K2685" t="str">
        <f t="shared" si="123"/>
        <v>Outlier</v>
      </c>
      <c r="N2685" t="str">
        <f t="shared" si="124"/>
        <v>Outlier</v>
      </c>
      <c r="O2685" t="str">
        <f t="shared" si="125"/>
        <v>Outlier</v>
      </c>
    </row>
    <row r="2686" spans="1:15" x14ac:dyDescent="0.25">
      <c r="A2686" s="1" t="s">
        <v>2073</v>
      </c>
      <c r="B2686" s="3">
        <v>42954</v>
      </c>
      <c r="C2686" s="3">
        <v>42958</v>
      </c>
      <c r="D2686" s="1" t="s">
        <v>21</v>
      </c>
      <c r="E2686" s="1" t="s">
        <v>35</v>
      </c>
      <c r="F2686" s="2" t="s">
        <v>28</v>
      </c>
      <c r="G2686" s="1" t="s">
        <v>995</v>
      </c>
      <c r="H2686" s="1">
        <v>11.952</v>
      </c>
      <c r="I2686" s="1">
        <v>0.2</v>
      </c>
      <c r="J2686" s="1">
        <v>4.1832000000000003</v>
      </c>
      <c r="K2686" t="str">
        <f t="shared" si="123"/>
        <v>Outlier</v>
      </c>
      <c r="N2686" t="str">
        <f t="shared" si="124"/>
        <v>Outlier</v>
      </c>
      <c r="O2686" t="str">
        <f t="shared" si="125"/>
        <v>Outlier</v>
      </c>
    </row>
    <row r="2687" spans="1:15" x14ac:dyDescent="0.25">
      <c r="A2687" s="1" t="s">
        <v>1427</v>
      </c>
      <c r="B2687" s="3">
        <v>41890</v>
      </c>
      <c r="C2687" s="3">
        <v>41896</v>
      </c>
      <c r="D2687" s="1" t="s">
        <v>21</v>
      </c>
      <c r="E2687" s="1" t="s">
        <v>35</v>
      </c>
      <c r="F2687" s="2" t="s">
        <v>28</v>
      </c>
      <c r="G2687" s="1" t="s">
        <v>68</v>
      </c>
      <c r="H2687" s="1">
        <v>14.97</v>
      </c>
      <c r="I2687" s="1">
        <v>0</v>
      </c>
      <c r="J2687" s="1">
        <v>4.1916000000000002</v>
      </c>
      <c r="K2687" t="str">
        <f t="shared" si="123"/>
        <v>Normal</v>
      </c>
      <c r="N2687" t="str">
        <f t="shared" si="124"/>
        <v>Outlier</v>
      </c>
      <c r="O2687" t="str">
        <f t="shared" si="125"/>
        <v>Outlier</v>
      </c>
    </row>
    <row r="2688" spans="1:15" x14ac:dyDescent="0.25">
      <c r="A2688" s="1" t="s">
        <v>1110</v>
      </c>
      <c r="B2688" s="3">
        <v>42605</v>
      </c>
      <c r="C2688" s="3">
        <v>42611</v>
      </c>
      <c r="D2688" s="1" t="s">
        <v>21</v>
      </c>
      <c r="E2688" s="1" t="s">
        <v>26</v>
      </c>
      <c r="F2688" s="2" t="s">
        <v>28</v>
      </c>
      <c r="G2688" s="1" t="s">
        <v>68</v>
      </c>
      <c r="H2688" s="1">
        <v>14.97</v>
      </c>
      <c r="I2688" s="1">
        <v>0</v>
      </c>
      <c r="J2688" s="1">
        <v>4.1916000000000002</v>
      </c>
      <c r="K2688" t="str">
        <f t="shared" si="123"/>
        <v>Normal</v>
      </c>
      <c r="N2688" t="str">
        <f t="shared" si="124"/>
        <v>Outlier</v>
      </c>
      <c r="O2688" t="str">
        <f t="shared" si="125"/>
        <v>Outlier</v>
      </c>
    </row>
    <row r="2689" spans="1:15" x14ac:dyDescent="0.25">
      <c r="A2689" s="1" t="s">
        <v>1919</v>
      </c>
      <c r="B2689" s="3">
        <v>42944</v>
      </c>
      <c r="C2689" s="3">
        <v>42948</v>
      </c>
      <c r="D2689" s="1" t="s">
        <v>21</v>
      </c>
      <c r="E2689" s="1" t="s">
        <v>35</v>
      </c>
      <c r="F2689" s="2" t="s">
        <v>28</v>
      </c>
      <c r="G2689" s="1" t="s">
        <v>68</v>
      </c>
      <c r="H2689" s="1">
        <v>14.98</v>
      </c>
      <c r="I2689" s="1">
        <v>0</v>
      </c>
      <c r="J2689" s="1">
        <v>4.1943999999999999</v>
      </c>
      <c r="K2689" t="str">
        <f t="shared" si="123"/>
        <v>Normal</v>
      </c>
      <c r="N2689" t="str">
        <f t="shared" si="124"/>
        <v>Outlier</v>
      </c>
      <c r="O2689" t="str">
        <f t="shared" si="125"/>
        <v>Outlier</v>
      </c>
    </row>
    <row r="2690" spans="1:15" x14ac:dyDescent="0.25">
      <c r="A2690" s="1" t="s">
        <v>2074</v>
      </c>
      <c r="B2690" s="3">
        <v>41890</v>
      </c>
      <c r="C2690" s="3">
        <v>41894</v>
      </c>
      <c r="D2690" s="1" t="s">
        <v>21</v>
      </c>
      <c r="E2690" s="1" t="s">
        <v>23</v>
      </c>
      <c r="F2690" s="2" t="s">
        <v>28</v>
      </c>
      <c r="G2690" s="1" t="s">
        <v>952</v>
      </c>
      <c r="H2690" s="1">
        <v>16.78</v>
      </c>
      <c r="I2690" s="1">
        <v>0</v>
      </c>
      <c r="J2690" s="1">
        <v>4.1950000000000003</v>
      </c>
      <c r="K2690" t="str">
        <f t="shared" ref="K2690:K2753" si="126">IF(OR(I2690&lt;$M$11,I2690&gt;$M$12),"Outlier","Normal")</f>
        <v>Normal</v>
      </c>
      <c r="N2690" t="str">
        <f t="shared" ref="N2690:N2753" si="127">IF(OR(H2690&lt;$M$5,H2690&gt;$M$6),"Outlier","Normal")</f>
        <v>Outlier</v>
      </c>
      <c r="O2690" t="str">
        <f t="shared" ref="O2690:O2753" si="128">IF(OR(J2690&lt;$M$17,J2690&gt;$M$18),"Outlier","Normal")</f>
        <v>Outlier</v>
      </c>
    </row>
    <row r="2691" spans="1:15" x14ac:dyDescent="0.25">
      <c r="A2691" s="1" t="s">
        <v>2075</v>
      </c>
      <c r="B2691" s="3">
        <v>43071</v>
      </c>
      <c r="C2691" s="3">
        <v>43076</v>
      </c>
      <c r="D2691" s="1" t="s">
        <v>21</v>
      </c>
      <c r="E2691" s="1" t="s">
        <v>13</v>
      </c>
      <c r="F2691" s="2" t="s">
        <v>28</v>
      </c>
      <c r="G2691" s="1" t="s">
        <v>937</v>
      </c>
      <c r="H2691" s="1">
        <v>47.96</v>
      </c>
      <c r="I2691" s="1">
        <v>0.2</v>
      </c>
      <c r="J2691" s="1">
        <v>4.1965000000000003</v>
      </c>
      <c r="K2691" t="str">
        <f t="shared" si="126"/>
        <v>Outlier</v>
      </c>
      <c r="N2691" t="str">
        <f t="shared" si="127"/>
        <v>Outlier</v>
      </c>
      <c r="O2691" t="str">
        <f t="shared" si="128"/>
        <v>Outlier</v>
      </c>
    </row>
    <row r="2692" spans="1:15" x14ac:dyDescent="0.25">
      <c r="A2692" s="1" t="s">
        <v>853</v>
      </c>
      <c r="B2692" s="3">
        <v>41863</v>
      </c>
      <c r="C2692" s="3">
        <v>41867</v>
      </c>
      <c r="D2692" s="1" t="s">
        <v>21</v>
      </c>
      <c r="E2692" s="1" t="s">
        <v>13</v>
      </c>
      <c r="F2692" s="2" t="s">
        <v>28</v>
      </c>
      <c r="G2692" s="1" t="s">
        <v>937</v>
      </c>
      <c r="H2692" s="1">
        <v>47.96</v>
      </c>
      <c r="I2692" s="1">
        <v>0.2</v>
      </c>
      <c r="J2692" s="1">
        <v>4.1965000000000003</v>
      </c>
      <c r="K2692" t="str">
        <f t="shared" si="126"/>
        <v>Outlier</v>
      </c>
      <c r="N2692" t="str">
        <f t="shared" si="127"/>
        <v>Outlier</v>
      </c>
      <c r="O2692" t="str">
        <f t="shared" si="128"/>
        <v>Outlier</v>
      </c>
    </row>
    <row r="2693" spans="1:15" x14ac:dyDescent="0.25">
      <c r="A2693" s="1" t="s">
        <v>521</v>
      </c>
      <c r="B2693" s="3">
        <v>42729</v>
      </c>
      <c r="C2693" s="3">
        <v>42736</v>
      </c>
      <c r="D2693" s="1" t="s">
        <v>21</v>
      </c>
      <c r="E2693" s="1" t="s">
        <v>35</v>
      </c>
      <c r="F2693" s="2" t="s">
        <v>18</v>
      </c>
      <c r="G2693" s="1" t="s">
        <v>40</v>
      </c>
      <c r="H2693" s="1">
        <v>47.968000000000004</v>
      </c>
      <c r="I2693" s="1">
        <v>0.2</v>
      </c>
      <c r="J2693" s="1">
        <v>4.1971999999999996</v>
      </c>
      <c r="K2693" t="str">
        <f t="shared" si="126"/>
        <v>Outlier</v>
      </c>
      <c r="N2693" t="str">
        <f t="shared" si="127"/>
        <v>Outlier</v>
      </c>
      <c r="O2693" t="str">
        <f t="shared" si="128"/>
        <v>Outlier</v>
      </c>
    </row>
    <row r="2694" spans="1:15" x14ac:dyDescent="0.25">
      <c r="A2694" s="1" t="s">
        <v>788</v>
      </c>
      <c r="B2694" s="3">
        <v>41915</v>
      </c>
      <c r="C2694" s="3">
        <v>41915</v>
      </c>
      <c r="D2694" s="1" t="s">
        <v>12</v>
      </c>
      <c r="E2694" s="1" t="s">
        <v>23</v>
      </c>
      <c r="F2694" s="2" t="s">
        <v>28</v>
      </c>
      <c r="G2694" s="1" t="s">
        <v>937</v>
      </c>
      <c r="H2694" s="1">
        <v>55.984000000000002</v>
      </c>
      <c r="I2694" s="1">
        <v>0.2</v>
      </c>
      <c r="J2694" s="1">
        <v>4.1988000000000003</v>
      </c>
      <c r="K2694" t="str">
        <f t="shared" si="126"/>
        <v>Outlier</v>
      </c>
      <c r="N2694" t="str">
        <f t="shared" si="127"/>
        <v>Outlier</v>
      </c>
      <c r="O2694" t="str">
        <f t="shared" si="128"/>
        <v>Outlier</v>
      </c>
    </row>
    <row r="2695" spans="1:15" x14ac:dyDescent="0.25">
      <c r="A2695" s="1" t="s">
        <v>2076</v>
      </c>
      <c r="B2695" s="3">
        <v>42167</v>
      </c>
      <c r="C2695" s="3">
        <v>42171</v>
      </c>
      <c r="D2695" s="1" t="s">
        <v>21</v>
      </c>
      <c r="E2695" s="1" t="s">
        <v>13</v>
      </c>
      <c r="F2695" s="2" t="s">
        <v>14</v>
      </c>
      <c r="G2695" s="1" t="s">
        <v>58</v>
      </c>
      <c r="H2695" s="1">
        <v>55.984000000000002</v>
      </c>
      <c r="I2695" s="1">
        <v>0.2</v>
      </c>
      <c r="J2695" s="1">
        <v>4.1988000000000003</v>
      </c>
      <c r="K2695" t="str">
        <f t="shared" si="126"/>
        <v>Outlier</v>
      </c>
      <c r="N2695" t="str">
        <f t="shared" si="127"/>
        <v>Outlier</v>
      </c>
      <c r="O2695" t="str">
        <f t="shared" si="128"/>
        <v>Outlier</v>
      </c>
    </row>
    <row r="2696" spans="1:15" x14ac:dyDescent="0.25">
      <c r="A2696" s="1" t="s">
        <v>1965</v>
      </c>
      <c r="B2696" s="3">
        <v>43042</v>
      </c>
      <c r="C2696" s="3">
        <v>43046</v>
      </c>
      <c r="D2696" s="1" t="s">
        <v>21</v>
      </c>
      <c r="E2696" s="1" t="s">
        <v>13</v>
      </c>
      <c r="F2696" s="2" t="s">
        <v>28</v>
      </c>
      <c r="G2696" s="1" t="s">
        <v>937</v>
      </c>
      <c r="H2696" s="1">
        <v>55.984000000000002</v>
      </c>
      <c r="I2696" s="1">
        <v>0.2</v>
      </c>
      <c r="J2696" s="1">
        <v>4.1988000000000003</v>
      </c>
      <c r="K2696" t="str">
        <f t="shared" si="126"/>
        <v>Outlier</v>
      </c>
      <c r="N2696" t="str">
        <f t="shared" si="127"/>
        <v>Outlier</v>
      </c>
      <c r="O2696" t="str">
        <f t="shared" si="128"/>
        <v>Outlier</v>
      </c>
    </row>
    <row r="2697" spans="1:15" x14ac:dyDescent="0.25">
      <c r="A2697" s="1" t="s">
        <v>317</v>
      </c>
      <c r="B2697" s="3">
        <v>42269</v>
      </c>
      <c r="C2697" s="3">
        <v>42273</v>
      </c>
      <c r="D2697" s="1" t="s">
        <v>21</v>
      </c>
      <c r="E2697" s="1" t="s">
        <v>13</v>
      </c>
      <c r="F2697" s="2" t="s">
        <v>28</v>
      </c>
      <c r="G2697" s="1" t="s">
        <v>1052</v>
      </c>
      <c r="H2697" s="1">
        <v>12</v>
      </c>
      <c r="I2697" s="1">
        <v>0.2</v>
      </c>
      <c r="J2697" s="1">
        <v>4.2</v>
      </c>
      <c r="K2697" t="str">
        <f t="shared" si="126"/>
        <v>Outlier</v>
      </c>
      <c r="N2697" t="str">
        <f t="shared" si="127"/>
        <v>Outlier</v>
      </c>
      <c r="O2697" t="str">
        <f t="shared" si="128"/>
        <v>Outlier</v>
      </c>
    </row>
    <row r="2698" spans="1:15" x14ac:dyDescent="0.25">
      <c r="A2698" s="1" t="s">
        <v>2077</v>
      </c>
      <c r="B2698" s="3">
        <v>42896</v>
      </c>
      <c r="C2698" s="3">
        <v>42900</v>
      </c>
      <c r="D2698" s="1" t="s">
        <v>21</v>
      </c>
      <c r="E2698" s="1" t="s">
        <v>23</v>
      </c>
      <c r="F2698" s="2" t="s">
        <v>28</v>
      </c>
      <c r="G2698" s="1" t="s">
        <v>937</v>
      </c>
      <c r="H2698" s="1">
        <v>8.4</v>
      </c>
      <c r="I2698" s="1">
        <v>0</v>
      </c>
      <c r="J2698" s="1">
        <v>4.2</v>
      </c>
      <c r="K2698" t="str">
        <f t="shared" si="126"/>
        <v>Normal</v>
      </c>
      <c r="N2698" t="str">
        <f t="shared" si="127"/>
        <v>Outlier</v>
      </c>
      <c r="O2698" t="str">
        <f t="shared" si="128"/>
        <v>Outlier</v>
      </c>
    </row>
    <row r="2699" spans="1:15" x14ac:dyDescent="0.25">
      <c r="A2699" s="1" t="s">
        <v>2078</v>
      </c>
      <c r="B2699" s="3">
        <v>43023</v>
      </c>
      <c r="C2699" s="3">
        <v>43027</v>
      </c>
      <c r="D2699" s="1" t="s">
        <v>21</v>
      </c>
      <c r="E2699" s="1" t="s">
        <v>35</v>
      </c>
      <c r="F2699" s="2" t="s">
        <v>28</v>
      </c>
      <c r="G2699" s="1" t="s">
        <v>937</v>
      </c>
      <c r="H2699" s="1">
        <v>11.68</v>
      </c>
      <c r="I2699" s="1">
        <v>0</v>
      </c>
      <c r="J2699" s="1">
        <v>4.2047999999999996</v>
      </c>
      <c r="K2699" t="str">
        <f t="shared" si="126"/>
        <v>Normal</v>
      </c>
      <c r="N2699" t="str">
        <f t="shared" si="127"/>
        <v>Outlier</v>
      </c>
      <c r="O2699" t="str">
        <f t="shared" si="128"/>
        <v>Outlier</v>
      </c>
    </row>
    <row r="2700" spans="1:15" x14ac:dyDescent="0.25">
      <c r="A2700" s="1" t="s">
        <v>2079</v>
      </c>
      <c r="B2700" s="3">
        <v>42839</v>
      </c>
      <c r="C2700" s="3">
        <v>42840</v>
      </c>
      <c r="D2700" s="1" t="s">
        <v>31</v>
      </c>
      <c r="E2700" s="1" t="s">
        <v>26</v>
      </c>
      <c r="F2700" s="2" t="s">
        <v>28</v>
      </c>
      <c r="G2700" s="1" t="s">
        <v>995</v>
      </c>
      <c r="H2700" s="1">
        <v>8.76</v>
      </c>
      <c r="I2700" s="1">
        <v>0</v>
      </c>
      <c r="J2700" s="1">
        <v>4.2047999999999996</v>
      </c>
      <c r="K2700" t="str">
        <f t="shared" si="126"/>
        <v>Normal</v>
      </c>
      <c r="N2700" t="str">
        <f t="shared" si="127"/>
        <v>Outlier</v>
      </c>
      <c r="O2700" t="str">
        <f t="shared" si="128"/>
        <v>Outlier</v>
      </c>
    </row>
    <row r="2701" spans="1:15" x14ac:dyDescent="0.25">
      <c r="A2701" s="1" t="s">
        <v>2080</v>
      </c>
      <c r="B2701" s="3">
        <v>42385</v>
      </c>
      <c r="C2701" s="3">
        <v>42389</v>
      </c>
      <c r="D2701" s="1" t="s">
        <v>17</v>
      </c>
      <c r="E2701" s="1" t="s">
        <v>35</v>
      </c>
      <c r="F2701" s="2" t="s">
        <v>28</v>
      </c>
      <c r="G2701" s="1" t="s">
        <v>995</v>
      </c>
      <c r="H2701" s="1">
        <v>11.648</v>
      </c>
      <c r="I2701" s="1">
        <v>0.2</v>
      </c>
      <c r="J2701" s="1">
        <v>4.2224000000000004</v>
      </c>
      <c r="K2701" t="str">
        <f t="shared" si="126"/>
        <v>Outlier</v>
      </c>
      <c r="N2701" t="str">
        <f t="shared" si="127"/>
        <v>Outlier</v>
      </c>
      <c r="O2701" t="str">
        <f t="shared" si="128"/>
        <v>Outlier</v>
      </c>
    </row>
    <row r="2702" spans="1:15" x14ac:dyDescent="0.25">
      <c r="A2702" s="1" t="s">
        <v>939</v>
      </c>
      <c r="B2702" s="3">
        <v>43041</v>
      </c>
      <c r="C2702" s="3">
        <v>43043</v>
      </c>
      <c r="D2702" s="1" t="s">
        <v>17</v>
      </c>
      <c r="E2702" s="1" t="s">
        <v>35</v>
      </c>
      <c r="F2702" s="2" t="s">
        <v>28</v>
      </c>
      <c r="G2702" s="1" t="s">
        <v>937</v>
      </c>
      <c r="H2702" s="1">
        <v>8.8000000000000007</v>
      </c>
      <c r="I2702" s="1">
        <v>0</v>
      </c>
      <c r="J2702" s="1">
        <v>4.2240000000000002</v>
      </c>
      <c r="K2702" t="str">
        <f t="shared" si="126"/>
        <v>Normal</v>
      </c>
      <c r="N2702" t="str">
        <f t="shared" si="127"/>
        <v>Outlier</v>
      </c>
      <c r="O2702" t="str">
        <f t="shared" si="128"/>
        <v>Outlier</v>
      </c>
    </row>
    <row r="2703" spans="1:15" x14ac:dyDescent="0.25">
      <c r="A2703" s="1" t="s">
        <v>2081</v>
      </c>
      <c r="B2703" s="3">
        <v>42569</v>
      </c>
      <c r="C2703" s="3">
        <v>42574</v>
      </c>
      <c r="D2703" s="1" t="s">
        <v>21</v>
      </c>
      <c r="E2703" s="1" t="s">
        <v>35</v>
      </c>
      <c r="F2703" s="2" t="s">
        <v>28</v>
      </c>
      <c r="G2703" s="1" t="s">
        <v>29</v>
      </c>
      <c r="H2703" s="1">
        <v>33.799999999999997</v>
      </c>
      <c r="I2703" s="1">
        <v>0.2</v>
      </c>
      <c r="J2703" s="1">
        <v>4.2249999999999996</v>
      </c>
      <c r="K2703" t="str">
        <f t="shared" si="126"/>
        <v>Outlier</v>
      </c>
      <c r="N2703" t="str">
        <f t="shared" si="127"/>
        <v>Outlier</v>
      </c>
      <c r="O2703" t="str">
        <f t="shared" si="128"/>
        <v>Outlier</v>
      </c>
    </row>
    <row r="2704" spans="1:15" x14ac:dyDescent="0.25">
      <c r="A2704" s="1" t="s">
        <v>2082</v>
      </c>
      <c r="B2704" s="3">
        <v>41983</v>
      </c>
      <c r="C2704" s="3">
        <v>41987</v>
      </c>
      <c r="D2704" s="1" t="s">
        <v>21</v>
      </c>
      <c r="E2704" s="1" t="s">
        <v>35</v>
      </c>
      <c r="F2704" s="2" t="s">
        <v>18</v>
      </c>
      <c r="G2704" s="1" t="s">
        <v>40</v>
      </c>
      <c r="H2704" s="1">
        <v>338.35199999999998</v>
      </c>
      <c r="I2704" s="1">
        <v>0.2</v>
      </c>
      <c r="J2704" s="1">
        <v>4.2294</v>
      </c>
      <c r="K2704" t="str">
        <f t="shared" si="126"/>
        <v>Outlier</v>
      </c>
      <c r="N2704" t="str">
        <f t="shared" si="127"/>
        <v>Outlier</v>
      </c>
      <c r="O2704" t="str">
        <f t="shared" si="128"/>
        <v>Outlier</v>
      </c>
    </row>
    <row r="2705" spans="1:15" x14ac:dyDescent="0.25">
      <c r="A2705" s="1" t="s">
        <v>1098</v>
      </c>
      <c r="B2705" s="3">
        <v>42275</v>
      </c>
      <c r="C2705" s="3">
        <v>42281</v>
      </c>
      <c r="D2705" s="1" t="s">
        <v>21</v>
      </c>
      <c r="E2705" s="1" t="s">
        <v>35</v>
      </c>
      <c r="F2705" s="2" t="s">
        <v>28</v>
      </c>
      <c r="G2705" s="1" t="s">
        <v>1016</v>
      </c>
      <c r="H2705" s="1">
        <v>12.536</v>
      </c>
      <c r="I2705" s="1">
        <v>0.2</v>
      </c>
      <c r="J2705" s="1">
        <v>4.2309000000000001</v>
      </c>
      <c r="K2705" t="str">
        <f t="shared" si="126"/>
        <v>Outlier</v>
      </c>
      <c r="N2705" t="str">
        <f t="shared" si="127"/>
        <v>Outlier</v>
      </c>
      <c r="O2705" t="str">
        <f t="shared" si="128"/>
        <v>Outlier</v>
      </c>
    </row>
    <row r="2706" spans="1:15" x14ac:dyDescent="0.25">
      <c r="A2706" s="1" t="s">
        <v>2083</v>
      </c>
      <c r="B2706" s="3">
        <v>41967</v>
      </c>
      <c r="C2706" s="3">
        <v>41973</v>
      </c>
      <c r="D2706" s="1" t="s">
        <v>21</v>
      </c>
      <c r="E2706" s="1" t="s">
        <v>35</v>
      </c>
      <c r="F2706" s="2" t="s">
        <v>28</v>
      </c>
      <c r="G2706" s="1" t="s">
        <v>995</v>
      </c>
      <c r="H2706" s="1">
        <v>12.096</v>
      </c>
      <c r="I2706" s="1">
        <v>0.2</v>
      </c>
      <c r="J2706" s="1">
        <v>4.2336</v>
      </c>
      <c r="K2706" t="str">
        <f t="shared" si="126"/>
        <v>Outlier</v>
      </c>
      <c r="N2706" t="str">
        <f t="shared" si="127"/>
        <v>Outlier</v>
      </c>
      <c r="O2706" t="str">
        <f t="shared" si="128"/>
        <v>Outlier</v>
      </c>
    </row>
    <row r="2707" spans="1:15" x14ac:dyDescent="0.25">
      <c r="A2707" s="1" t="s">
        <v>885</v>
      </c>
      <c r="B2707" s="3">
        <v>42834</v>
      </c>
      <c r="C2707" s="3">
        <v>42836</v>
      </c>
      <c r="D2707" s="1" t="s">
        <v>31</v>
      </c>
      <c r="E2707" s="1" t="s">
        <v>23</v>
      </c>
      <c r="F2707" s="2" t="s">
        <v>28</v>
      </c>
      <c r="G2707" s="1" t="s">
        <v>1052</v>
      </c>
      <c r="H2707" s="1">
        <v>8.64</v>
      </c>
      <c r="I2707" s="1">
        <v>0</v>
      </c>
      <c r="J2707" s="1">
        <v>4.2336</v>
      </c>
      <c r="K2707" t="str">
        <f t="shared" si="126"/>
        <v>Normal</v>
      </c>
      <c r="N2707" t="str">
        <f t="shared" si="127"/>
        <v>Outlier</v>
      </c>
      <c r="O2707" t="str">
        <f t="shared" si="128"/>
        <v>Outlier</v>
      </c>
    </row>
    <row r="2708" spans="1:15" x14ac:dyDescent="0.25">
      <c r="A2708" s="1" t="s">
        <v>2084</v>
      </c>
      <c r="B2708" s="3">
        <v>42258</v>
      </c>
      <c r="C2708" s="3">
        <v>42262</v>
      </c>
      <c r="D2708" s="1" t="s">
        <v>21</v>
      </c>
      <c r="E2708" s="1" t="s">
        <v>35</v>
      </c>
      <c r="F2708" s="2" t="s">
        <v>28</v>
      </c>
      <c r="G2708" s="1" t="s">
        <v>1052</v>
      </c>
      <c r="H2708" s="1">
        <v>8.64</v>
      </c>
      <c r="I2708" s="1">
        <v>0</v>
      </c>
      <c r="J2708" s="1">
        <v>4.2336</v>
      </c>
      <c r="K2708" t="str">
        <f t="shared" si="126"/>
        <v>Normal</v>
      </c>
      <c r="N2708" t="str">
        <f t="shared" si="127"/>
        <v>Outlier</v>
      </c>
      <c r="O2708" t="str">
        <f t="shared" si="128"/>
        <v>Outlier</v>
      </c>
    </row>
    <row r="2709" spans="1:15" x14ac:dyDescent="0.25">
      <c r="A2709" s="1" t="s">
        <v>2085</v>
      </c>
      <c r="B2709" s="3">
        <v>42239</v>
      </c>
      <c r="C2709" s="3">
        <v>42244</v>
      </c>
      <c r="D2709" s="1" t="s">
        <v>21</v>
      </c>
      <c r="E2709" s="1" t="s">
        <v>13</v>
      </c>
      <c r="F2709" s="2" t="s">
        <v>28</v>
      </c>
      <c r="G2709" s="1" t="s">
        <v>1052</v>
      </c>
      <c r="H2709" s="1">
        <v>8.64</v>
      </c>
      <c r="I2709" s="1">
        <v>0</v>
      </c>
      <c r="J2709" s="1">
        <v>4.2336</v>
      </c>
      <c r="K2709" t="str">
        <f t="shared" si="126"/>
        <v>Normal</v>
      </c>
      <c r="N2709" t="str">
        <f t="shared" si="127"/>
        <v>Outlier</v>
      </c>
      <c r="O2709" t="str">
        <f t="shared" si="128"/>
        <v>Outlier</v>
      </c>
    </row>
    <row r="2710" spans="1:15" x14ac:dyDescent="0.25">
      <c r="A2710" s="1" t="s">
        <v>2086</v>
      </c>
      <c r="B2710" s="3">
        <v>43052</v>
      </c>
      <c r="C2710" s="3">
        <v>43057</v>
      </c>
      <c r="D2710" s="1" t="s">
        <v>21</v>
      </c>
      <c r="E2710" s="1" t="s">
        <v>35</v>
      </c>
      <c r="F2710" s="2" t="s">
        <v>28</v>
      </c>
      <c r="G2710" s="1" t="s">
        <v>1052</v>
      </c>
      <c r="H2710" s="1">
        <v>8.64</v>
      </c>
      <c r="I2710" s="1">
        <v>0</v>
      </c>
      <c r="J2710" s="1">
        <v>4.2336</v>
      </c>
      <c r="K2710" t="str">
        <f t="shared" si="126"/>
        <v>Normal</v>
      </c>
      <c r="N2710" t="str">
        <f t="shared" si="127"/>
        <v>Outlier</v>
      </c>
      <c r="O2710" t="str">
        <f t="shared" si="128"/>
        <v>Outlier</v>
      </c>
    </row>
    <row r="2711" spans="1:15" x14ac:dyDescent="0.25">
      <c r="A2711" s="1" t="s">
        <v>2087</v>
      </c>
      <c r="B2711" s="3">
        <v>43082</v>
      </c>
      <c r="C2711" s="3">
        <v>43087</v>
      </c>
      <c r="D2711" s="1" t="s">
        <v>21</v>
      </c>
      <c r="E2711" s="1" t="s">
        <v>35</v>
      </c>
      <c r="F2711" s="2" t="s">
        <v>28</v>
      </c>
      <c r="G2711" s="1" t="s">
        <v>1052</v>
      </c>
      <c r="H2711" s="1">
        <v>8.64</v>
      </c>
      <c r="I2711" s="1">
        <v>0</v>
      </c>
      <c r="J2711" s="1">
        <v>4.2336</v>
      </c>
      <c r="K2711" t="str">
        <f t="shared" si="126"/>
        <v>Normal</v>
      </c>
      <c r="N2711" t="str">
        <f t="shared" si="127"/>
        <v>Outlier</v>
      </c>
      <c r="O2711" t="str">
        <f t="shared" si="128"/>
        <v>Outlier</v>
      </c>
    </row>
    <row r="2712" spans="1:15" x14ac:dyDescent="0.25">
      <c r="A2712" s="1" t="s">
        <v>1859</v>
      </c>
      <c r="B2712" s="3">
        <v>42698</v>
      </c>
      <c r="C2712" s="3">
        <v>42704</v>
      </c>
      <c r="D2712" s="1" t="s">
        <v>21</v>
      </c>
      <c r="E2712" s="1" t="s">
        <v>13</v>
      </c>
      <c r="F2712" s="2" t="s">
        <v>28</v>
      </c>
      <c r="G2712" s="1" t="s">
        <v>952</v>
      </c>
      <c r="H2712" s="1">
        <v>42.384</v>
      </c>
      <c r="I2712" s="1">
        <v>0.2</v>
      </c>
      <c r="J2712" s="1">
        <v>4.2384000000000004</v>
      </c>
      <c r="K2712" t="str">
        <f t="shared" si="126"/>
        <v>Outlier</v>
      </c>
      <c r="N2712" t="str">
        <f t="shared" si="127"/>
        <v>Outlier</v>
      </c>
      <c r="O2712" t="str">
        <f t="shared" si="128"/>
        <v>Outlier</v>
      </c>
    </row>
    <row r="2713" spans="1:15" x14ac:dyDescent="0.25">
      <c r="A2713" s="1" t="s">
        <v>1411</v>
      </c>
      <c r="B2713" s="3">
        <v>41764</v>
      </c>
      <c r="C2713" s="3">
        <v>41768</v>
      </c>
      <c r="D2713" s="1" t="s">
        <v>17</v>
      </c>
      <c r="E2713" s="1" t="s">
        <v>13</v>
      </c>
      <c r="F2713" s="2" t="s">
        <v>28</v>
      </c>
      <c r="G2713" s="1" t="s">
        <v>1162</v>
      </c>
      <c r="H2713" s="1">
        <v>9.42</v>
      </c>
      <c r="I2713" s="1">
        <v>0</v>
      </c>
      <c r="J2713" s="1">
        <v>4.2389999999999999</v>
      </c>
      <c r="K2713" t="str">
        <f t="shared" si="126"/>
        <v>Normal</v>
      </c>
      <c r="N2713" t="str">
        <f t="shared" si="127"/>
        <v>Outlier</v>
      </c>
      <c r="O2713" t="str">
        <f t="shared" si="128"/>
        <v>Outlier</v>
      </c>
    </row>
    <row r="2714" spans="1:15" x14ac:dyDescent="0.25">
      <c r="A2714" s="1" t="s">
        <v>2088</v>
      </c>
      <c r="B2714" s="3">
        <v>43038</v>
      </c>
      <c r="C2714" s="3">
        <v>43040</v>
      </c>
      <c r="D2714" s="1" t="s">
        <v>31</v>
      </c>
      <c r="E2714" s="1" t="s">
        <v>13</v>
      </c>
      <c r="F2714" s="2" t="s">
        <v>28</v>
      </c>
      <c r="G2714" s="1" t="s">
        <v>68</v>
      </c>
      <c r="H2714" s="1">
        <v>105.98</v>
      </c>
      <c r="I2714" s="1">
        <v>0</v>
      </c>
      <c r="J2714" s="1">
        <v>4.2392000000000003</v>
      </c>
      <c r="K2714" t="str">
        <f t="shared" si="126"/>
        <v>Normal</v>
      </c>
      <c r="N2714" t="str">
        <f t="shared" si="127"/>
        <v>Outlier</v>
      </c>
      <c r="O2714" t="str">
        <f t="shared" si="128"/>
        <v>Outlier</v>
      </c>
    </row>
    <row r="2715" spans="1:15" x14ac:dyDescent="0.25">
      <c r="A2715" s="1" t="s">
        <v>1024</v>
      </c>
      <c r="B2715" s="3">
        <v>42259</v>
      </c>
      <c r="C2715" s="3">
        <v>42265</v>
      </c>
      <c r="D2715" s="1" t="s">
        <v>21</v>
      </c>
      <c r="E2715" s="1" t="s">
        <v>23</v>
      </c>
      <c r="F2715" s="2" t="s">
        <v>28</v>
      </c>
      <c r="G2715" s="1" t="s">
        <v>68</v>
      </c>
      <c r="H2715" s="1">
        <v>105.98</v>
      </c>
      <c r="I2715" s="1">
        <v>0</v>
      </c>
      <c r="J2715" s="1">
        <v>4.2392000000000003</v>
      </c>
      <c r="K2715" t="str">
        <f t="shared" si="126"/>
        <v>Normal</v>
      </c>
      <c r="N2715" t="str">
        <f t="shared" si="127"/>
        <v>Outlier</v>
      </c>
      <c r="O2715" t="str">
        <f t="shared" si="128"/>
        <v>Outlier</v>
      </c>
    </row>
    <row r="2716" spans="1:15" x14ac:dyDescent="0.25">
      <c r="A2716" s="1" t="s">
        <v>2089</v>
      </c>
      <c r="B2716" s="3">
        <v>42700</v>
      </c>
      <c r="C2716" s="3">
        <v>42706</v>
      </c>
      <c r="D2716" s="1" t="s">
        <v>21</v>
      </c>
      <c r="E2716" s="1" t="s">
        <v>26</v>
      </c>
      <c r="F2716" s="2" t="s">
        <v>28</v>
      </c>
      <c r="G2716" s="1" t="s">
        <v>937</v>
      </c>
      <c r="H2716" s="1">
        <v>17.856000000000002</v>
      </c>
      <c r="I2716" s="1">
        <v>0.2</v>
      </c>
      <c r="J2716" s="1">
        <v>4.2408000000000001</v>
      </c>
      <c r="K2716" t="str">
        <f t="shared" si="126"/>
        <v>Outlier</v>
      </c>
      <c r="N2716" t="str">
        <f t="shared" si="127"/>
        <v>Outlier</v>
      </c>
      <c r="O2716" t="str">
        <f t="shared" si="128"/>
        <v>Outlier</v>
      </c>
    </row>
    <row r="2717" spans="1:15" x14ac:dyDescent="0.25">
      <c r="A2717" s="1" t="s">
        <v>796</v>
      </c>
      <c r="B2717" s="3">
        <v>42987</v>
      </c>
      <c r="C2717" s="3">
        <v>42992</v>
      </c>
      <c r="D2717" s="1" t="s">
        <v>21</v>
      </c>
      <c r="E2717" s="1" t="s">
        <v>13</v>
      </c>
      <c r="F2717" s="2" t="s">
        <v>18</v>
      </c>
      <c r="G2717" s="1" t="s">
        <v>297</v>
      </c>
      <c r="H2717" s="1">
        <v>14.135999999999999</v>
      </c>
      <c r="I2717" s="1">
        <v>0.2</v>
      </c>
      <c r="J2717" s="1">
        <v>4.2408000000000001</v>
      </c>
      <c r="K2717" t="str">
        <f t="shared" si="126"/>
        <v>Outlier</v>
      </c>
      <c r="N2717" t="str">
        <f t="shared" si="127"/>
        <v>Outlier</v>
      </c>
      <c r="O2717" t="str">
        <f t="shared" si="128"/>
        <v>Outlier</v>
      </c>
    </row>
    <row r="2718" spans="1:15" x14ac:dyDescent="0.25">
      <c r="A2718" s="1" t="s">
        <v>425</v>
      </c>
      <c r="B2718" s="3">
        <v>42941</v>
      </c>
      <c r="C2718" s="3">
        <v>42944</v>
      </c>
      <c r="D2718" s="1" t="s">
        <v>17</v>
      </c>
      <c r="E2718" s="1" t="s">
        <v>23</v>
      </c>
      <c r="F2718" s="2" t="s">
        <v>28</v>
      </c>
      <c r="G2718" s="1" t="s">
        <v>29</v>
      </c>
      <c r="H2718" s="1">
        <v>37.752000000000002</v>
      </c>
      <c r="I2718" s="1">
        <v>0.2</v>
      </c>
      <c r="J2718" s="1">
        <v>4.2470999999999997</v>
      </c>
      <c r="K2718" t="str">
        <f t="shared" si="126"/>
        <v>Outlier</v>
      </c>
      <c r="N2718" t="str">
        <f t="shared" si="127"/>
        <v>Outlier</v>
      </c>
      <c r="O2718" t="str">
        <f t="shared" si="128"/>
        <v>Outlier</v>
      </c>
    </row>
    <row r="2719" spans="1:15" x14ac:dyDescent="0.25">
      <c r="A2719" s="1" t="s">
        <v>2090</v>
      </c>
      <c r="B2719" s="3">
        <v>42870</v>
      </c>
      <c r="C2719" s="3">
        <v>42875</v>
      </c>
      <c r="D2719" s="1" t="s">
        <v>21</v>
      </c>
      <c r="E2719" s="1" t="s">
        <v>35</v>
      </c>
      <c r="F2719" s="2" t="s">
        <v>18</v>
      </c>
      <c r="G2719" s="1" t="s">
        <v>40</v>
      </c>
      <c r="H2719" s="1">
        <v>42.624000000000002</v>
      </c>
      <c r="I2719" s="1">
        <v>0.2</v>
      </c>
      <c r="J2719" s="1">
        <v>4.2624000000000004</v>
      </c>
      <c r="K2719" t="str">
        <f t="shared" si="126"/>
        <v>Outlier</v>
      </c>
      <c r="N2719" t="str">
        <f t="shared" si="127"/>
        <v>Outlier</v>
      </c>
      <c r="O2719" t="str">
        <f t="shared" si="128"/>
        <v>Outlier</v>
      </c>
    </row>
    <row r="2720" spans="1:15" x14ac:dyDescent="0.25">
      <c r="A2720" s="1" t="s">
        <v>2091</v>
      </c>
      <c r="B2720" s="3">
        <v>41855</v>
      </c>
      <c r="C2720" s="3">
        <v>41860</v>
      </c>
      <c r="D2720" s="1" t="s">
        <v>17</v>
      </c>
      <c r="E2720" s="1" t="s">
        <v>35</v>
      </c>
      <c r="F2720" s="2" t="s">
        <v>28</v>
      </c>
      <c r="G2720" s="1" t="s">
        <v>937</v>
      </c>
      <c r="H2720" s="1">
        <v>16.399999999999999</v>
      </c>
      <c r="I2720" s="1">
        <v>0</v>
      </c>
      <c r="J2720" s="1">
        <v>4.2640000000000002</v>
      </c>
      <c r="K2720" t="str">
        <f t="shared" si="126"/>
        <v>Normal</v>
      </c>
      <c r="N2720" t="str">
        <f t="shared" si="127"/>
        <v>Outlier</v>
      </c>
      <c r="O2720" t="str">
        <f t="shared" si="128"/>
        <v>Outlier</v>
      </c>
    </row>
    <row r="2721" spans="1:15" x14ac:dyDescent="0.25">
      <c r="A2721" s="1" t="s">
        <v>2092</v>
      </c>
      <c r="B2721" s="3">
        <v>42618</v>
      </c>
      <c r="C2721" s="3">
        <v>42623</v>
      </c>
      <c r="D2721" s="1" t="s">
        <v>21</v>
      </c>
      <c r="E2721" s="1" t="s">
        <v>26</v>
      </c>
      <c r="F2721" s="2" t="s">
        <v>28</v>
      </c>
      <c r="G2721" s="1" t="s">
        <v>673</v>
      </c>
      <c r="H2721" s="1">
        <v>28.44</v>
      </c>
      <c r="I2721" s="1">
        <v>0.2</v>
      </c>
      <c r="J2721" s="1">
        <v>4.266</v>
      </c>
      <c r="K2721" t="str">
        <f t="shared" si="126"/>
        <v>Outlier</v>
      </c>
      <c r="N2721" t="str">
        <f t="shared" si="127"/>
        <v>Outlier</v>
      </c>
      <c r="O2721" t="str">
        <f t="shared" si="128"/>
        <v>Outlier</v>
      </c>
    </row>
    <row r="2722" spans="1:15" x14ac:dyDescent="0.25">
      <c r="A2722" s="1" t="s">
        <v>2093</v>
      </c>
      <c r="B2722" s="3">
        <v>42939</v>
      </c>
      <c r="C2722" s="3">
        <v>42944</v>
      </c>
      <c r="D2722" s="1" t="s">
        <v>21</v>
      </c>
      <c r="E2722" s="1" t="s">
        <v>23</v>
      </c>
      <c r="F2722" s="2" t="s">
        <v>28</v>
      </c>
      <c r="G2722" s="1" t="s">
        <v>995</v>
      </c>
      <c r="H2722" s="1">
        <v>13.128</v>
      </c>
      <c r="I2722" s="1">
        <v>0.2</v>
      </c>
      <c r="J2722" s="1">
        <v>4.2666000000000004</v>
      </c>
      <c r="K2722" t="str">
        <f t="shared" si="126"/>
        <v>Outlier</v>
      </c>
      <c r="N2722" t="str">
        <f t="shared" si="127"/>
        <v>Outlier</v>
      </c>
      <c r="O2722" t="str">
        <f t="shared" si="128"/>
        <v>Outlier</v>
      </c>
    </row>
    <row r="2723" spans="1:15" x14ac:dyDescent="0.25">
      <c r="A2723" s="1" t="s">
        <v>2094</v>
      </c>
      <c r="B2723" s="3">
        <v>42898</v>
      </c>
      <c r="C2723" s="3">
        <v>42904</v>
      </c>
      <c r="D2723" s="1" t="s">
        <v>21</v>
      </c>
      <c r="E2723" s="1" t="s">
        <v>23</v>
      </c>
      <c r="F2723" s="2" t="s">
        <v>28</v>
      </c>
      <c r="G2723" s="1" t="s">
        <v>995</v>
      </c>
      <c r="H2723" s="1">
        <v>13.128</v>
      </c>
      <c r="I2723" s="1">
        <v>0.2</v>
      </c>
      <c r="J2723" s="1">
        <v>4.2666000000000004</v>
      </c>
      <c r="K2723" t="str">
        <f t="shared" si="126"/>
        <v>Outlier</v>
      </c>
      <c r="N2723" t="str">
        <f t="shared" si="127"/>
        <v>Outlier</v>
      </c>
      <c r="O2723" t="str">
        <f t="shared" si="128"/>
        <v>Outlier</v>
      </c>
    </row>
    <row r="2724" spans="1:15" x14ac:dyDescent="0.25">
      <c r="A2724" s="1" t="s">
        <v>311</v>
      </c>
      <c r="B2724" s="3">
        <v>41643</v>
      </c>
      <c r="C2724" s="3">
        <v>41647</v>
      </c>
      <c r="D2724" s="1" t="s">
        <v>21</v>
      </c>
      <c r="E2724" s="1" t="s">
        <v>26</v>
      </c>
      <c r="F2724" s="2" t="s">
        <v>28</v>
      </c>
      <c r="G2724" s="1" t="s">
        <v>1052</v>
      </c>
      <c r="H2724" s="1">
        <v>11.784000000000001</v>
      </c>
      <c r="I2724" s="1">
        <v>0.2</v>
      </c>
      <c r="J2724" s="1">
        <v>4.2717000000000001</v>
      </c>
      <c r="K2724" t="str">
        <f t="shared" si="126"/>
        <v>Outlier</v>
      </c>
      <c r="N2724" t="str">
        <f t="shared" si="127"/>
        <v>Outlier</v>
      </c>
      <c r="O2724" t="str">
        <f t="shared" si="128"/>
        <v>Outlier</v>
      </c>
    </row>
    <row r="2725" spans="1:15" x14ac:dyDescent="0.25">
      <c r="A2725" s="1" t="s">
        <v>1886</v>
      </c>
      <c r="B2725" s="3">
        <v>42995</v>
      </c>
      <c r="C2725" s="3">
        <v>42999</v>
      </c>
      <c r="D2725" s="1" t="s">
        <v>17</v>
      </c>
      <c r="E2725" s="1" t="s">
        <v>35</v>
      </c>
      <c r="F2725" s="2" t="s">
        <v>28</v>
      </c>
      <c r="G2725" s="1" t="s">
        <v>995</v>
      </c>
      <c r="H2725" s="1">
        <v>11.784000000000001</v>
      </c>
      <c r="I2725" s="1">
        <v>0.2</v>
      </c>
      <c r="J2725" s="1">
        <v>4.2717000000000001</v>
      </c>
      <c r="K2725" t="str">
        <f t="shared" si="126"/>
        <v>Outlier</v>
      </c>
      <c r="N2725" t="str">
        <f t="shared" si="127"/>
        <v>Outlier</v>
      </c>
      <c r="O2725" t="str">
        <f t="shared" si="128"/>
        <v>Outlier</v>
      </c>
    </row>
    <row r="2726" spans="1:15" x14ac:dyDescent="0.25">
      <c r="A2726" s="1" t="s">
        <v>1070</v>
      </c>
      <c r="B2726" s="3">
        <v>42190</v>
      </c>
      <c r="C2726" s="3">
        <v>42196</v>
      </c>
      <c r="D2726" s="1" t="s">
        <v>21</v>
      </c>
      <c r="E2726" s="1" t="s">
        <v>13</v>
      </c>
      <c r="F2726" s="2" t="s">
        <v>28</v>
      </c>
      <c r="G2726" s="1" t="s">
        <v>1052</v>
      </c>
      <c r="H2726" s="1">
        <v>11.784000000000001</v>
      </c>
      <c r="I2726" s="1">
        <v>0.2</v>
      </c>
      <c r="J2726" s="1">
        <v>4.2717000000000001</v>
      </c>
      <c r="K2726" t="str">
        <f t="shared" si="126"/>
        <v>Outlier</v>
      </c>
      <c r="N2726" t="str">
        <f t="shared" si="127"/>
        <v>Outlier</v>
      </c>
      <c r="O2726" t="str">
        <f t="shared" si="128"/>
        <v>Outlier</v>
      </c>
    </row>
    <row r="2727" spans="1:15" x14ac:dyDescent="0.25">
      <c r="A2727" s="1" t="s">
        <v>320</v>
      </c>
      <c r="B2727" s="3">
        <v>41943</v>
      </c>
      <c r="C2727" s="3">
        <v>41945</v>
      </c>
      <c r="D2727" s="1" t="s">
        <v>17</v>
      </c>
      <c r="E2727" s="1" t="s">
        <v>23</v>
      </c>
      <c r="F2727" s="2" t="s">
        <v>18</v>
      </c>
      <c r="G2727" s="1" t="s">
        <v>297</v>
      </c>
      <c r="H2727" s="1">
        <v>14.76</v>
      </c>
      <c r="I2727" s="1">
        <v>0</v>
      </c>
      <c r="J2727" s="1">
        <v>4.2804000000000002</v>
      </c>
      <c r="K2727" t="str">
        <f t="shared" si="126"/>
        <v>Normal</v>
      </c>
      <c r="N2727" t="str">
        <f t="shared" si="127"/>
        <v>Outlier</v>
      </c>
      <c r="O2727" t="str">
        <f t="shared" si="128"/>
        <v>Outlier</v>
      </c>
    </row>
    <row r="2728" spans="1:15" x14ac:dyDescent="0.25">
      <c r="A2728" s="1" t="s">
        <v>2095</v>
      </c>
      <c r="B2728" s="3">
        <v>42719</v>
      </c>
      <c r="C2728" s="3">
        <v>42726</v>
      </c>
      <c r="D2728" s="1" t="s">
        <v>21</v>
      </c>
      <c r="E2728" s="1" t="s">
        <v>35</v>
      </c>
      <c r="F2728" s="2" t="s">
        <v>18</v>
      </c>
      <c r="G2728" s="1" t="s">
        <v>297</v>
      </c>
      <c r="H2728" s="1">
        <v>14.76</v>
      </c>
      <c r="I2728" s="1">
        <v>0</v>
      </c>
      <c r="J2728" s="1">
        <v>4.2804000000000002</v>
      </c>
      <c r="K2728" t="str">
        <f t="shared" si="126"/>
        <v>Normal</v>
      </c>
      <c r="N2728" t="str">
        <f t="shared" si="127"/>
        <v>Outlier</v>
      </c>
      <c r="O2728" t="str">
        <f t="shared" si="128"/>
        <v>Outlier</v>
      </c>
    </row>
    <row r="2729" spans="1:15" x14ac:dyDescent="0.25">
      <c r="A2729" s="1" t="s">
        <v>2096</v>
      </c>
      <c r="B2729" s="3">
        <v>42616</v>
      </c>
      <c r="C2729" s="3">
        <v>42621</v>
      </c>
      <c r="D2729" s="1" t="s">
        <v>17</v>
      </c>
      <c r="E2729" s="1" t="s">
        <v>23</v>
      </c>
      <c r="F2729" s="2" t="s">
        <v>18</v>
      </c>
      <c r="G2729" s="1" t="s">
        <v>297</v>
      </c>
      <c r="H2729" s="1">
        <v>14.76</v>
      </c>
      <c r="I2729" s="1">
        <v>0</v>
      </c>
      <c r="J2729" s="1">
        <v>4.2804000000000002</v>
      </c>
      <c r="K2729" t="str">
        <f t="shared" si="126"/>
        <v>Normal</v>
      </c>
      <c r="N2729" t="str">
        <f t="shared" si="127"/>
        <v>Outlier</v>
      </c>
      <c r="O2729" t="str">
        <f t="shared" si="128"/>
        <v>Outlier</v>
      </c>
    </row>
    <row r="2730" spans="1:15" x14ac:dyDescent="0.25">
      <c r="A2730" s="1" t="s">
        <v>2097</v>
      </c>
      <c r="B2730" s="3">
        <v>43079</v>
      </c>
      <c r="C2730" s="3">
        <v>43084</v>
      </c>
      <c r="D2730" s="1" t="s">
        <v>21</v>
      </c>
      <c r="E2730" s="1" t="s">
        <v>13</v>
      </c>
      <c r="F2730" s="2" t="s">
        <v>18</v>
      </c>
      <c r="G2730" s="1" t="s">
        <v>297</v>
      </c>
      <c r="H2730" s="1">
        <v>14.76</v>
      </c>
      <c r="I2730" s="1">
        <v>0</v>
      </c>
      <c r="J2730" s="1">
        <v>4.2804000000000002</v>
      </c>
      <c r="K2730" t="str">
        <f t="shared" si="126"/>
        <v>Normal</v>
      </c>
      <c r="N2730" t="str">
        <f t="shared" si="127"/>
        <v>Outlier</v>
      </c>
      <c r="O2730" t="str">
        <f t="shared" si="128"/>
        <v>Outlier</v>
      </c>
    </row>
    <row r="2731" spans="1:15" x14ac:dyDescent="0.25">
      <c r="A2731" s="1" t="s">
        <v>2098</v>
      </c>
      <c r="B2731" s="3">
        <v>43086</v>
      </c>
      <c r="C2731" s="3">
        <v>43089</v>
      </c>
      <c r="D2731" s="1" t="s">
        <v>31</v>
      </c>
      <c r="E2731" s="1" t="s">
        <v>35</v>
      </c>
      <c r="F2731" s="2" t="s">
        <v>28</v>
      </c>
      <c r="G2731" s="1" t="s">
        <v>995</v>
      </c>
      <c r="H2731" s="1">
        <v>11.808</v>
      </c>
      <c r="I2731" s="1">
        <v>0.2</v>
      </c>
      <c r="J2731" s="1">
        <v>4.2804000000000002</v>
      </c>
      <c r="K2731" t="str">
        <f t="shared" si="126"/>
        <v>Outlier</v>
      </c>
      <c r="N2731" t="str">
        <f t="shared" si="127"/>
        <v>Outlier</v>
      </c>
      <c r="O2731" t="str">
        <f t="shared" si="128"/>
        <v>Outlier</v>
      </c>
    </row>
    <row r="2732" spans="1:15" x14ac:dyDescent="0.25">
      <c r="A2732" s="1" t="s">
        <v>2099</v>
      </c>
      <c r="B2732" s="3">
        <v>42198</v>
      </c>
      <c r="C2732" s="3">
        <v>42200</v>
      </c>
      <c r="D2732" s="1" t="s">
        <v>17</v>
      </c>
      <c r="E2732" s="1" t="s">
        <v>23</v>
      </c>
      <c r="F2732" s="2" t="s">
        <v>28</v>
      </c>
      <c r="G2732" s="1" t="s">
        <v>995</v>
      </c>
      <c r="H2732" s="1">
        <v>11.808</v>
      </c>
      <c r="I2732" s="1">
        <v>0.2</v>
      </c>
      <c r="J2732" s="1">
        <v>4.2804000000000002</v>
      </c>
      <c r="K2732" t="str">
        <f t="shared" si="126"/>
        <v>Outlier</v>
      </c>
      <c r="N2732" t="str">
        <f t="shared" si="127"/>
        <v>Outlier</v>
      </c>
      <c r="O2732" t="str">
        <f t="shared" si="128"/>
        <v>Outlier</v>
      </c>
    </row>
    <row r="2733" spans="1:15" x14ac:dyDescent="0.25">
      <c r="A2733" s="1" t="s">
        <v>302</v>
      </c>
      <c r="B2733" s="3">
        <v>42391</v>
      </c>
      <c r="C2733" s="3">
        <v>42397</v>
      </c>
      <c r="D2733" s="1" t="s">
        <v>21</v>
      </c>
      <c r="E2733" s="1" t="s">
        <v>13</v>
      </c>
      <c r="F2733" s="2" t="s">
        <v>18</v>
      </c>
      <c r="G2733" s="1" t="s">
        <v>297</v>
      </c>
      <c r="H2733" s="1">
        <v>14.272</v>
      </c>
      <c r="I2733" s="1">
        <v>0.2</v>
      </c>
      <c r="J2733" s="1">
        <v>4.2816000000000001</v>
      </c>
      <c r="K2733" t="str">
        <f t="shared" si="126"/>
        <v>Outlier</v>
      </c>
      <c r="N2733" t="str">
        <f t="shared" si="127"/>
        <v>Outlier</v>
      </c>
      <c r="O2733" t="str">
        <f t="shared" si="128"/>
        <v>Outlier</v>
      </c>
    </row>
    <row r="2734" spans="1:15" x14ac:dyDescent="0.25">
      <c r="A2734" s="1" t="s">
        <v>2100</v>
      </c>
      <c r="B2734" s="3">
        <v>41953</v>
      </c>
      <c r="C2734" s="3">
        <v>41959</v>
      </c>
      <c r="D2734" s="1" t="s">
        <v>21</v>
      </c>
      <c r="E2734" s="1" t="s">
        <v>35</v>
      </c>
      <c r="F2734" s="2" t="s">
        <v>14</v>
      </c>
      <c r="G2734" s="1" t="s">
        <v>279</v>
      </c>
      <c r="H2734" s="1">
        <v>10.99</v>
      </c>
      <c r="I2734" s="1">
        <v>0</v>
      </c>
      <c r="J2734" s="1">
        <v>4.2861000000000002</v>
      </c>
      <c r="K2734" t="str">
        <f t="shared" si="126"/>
        <v>Normal</v>
      </c>
      <c r="N2734" t="str">
        <f t="shared" si="127"/>
        <v>Outlier</v>
      </c>
      <c r="O2734" t="str">
        <f t="shared" si="128"/>
        <v>Outlier</v>
      </c>
    </row>
    <row r="2735" spans="1:15" x14ac:dyDescent="0.25">
      <c r="A2735" s="1" t="s">
        <v>1353</v>
      </c>
      <c r="B2735" s="3">
        <v>42043</v>
      </c>
      <c r="C2735" s="3">
        <v>42046</v>
      </c>
      <c r="D2735" s="1" t="s">
        <v>31</v>
      </c>
      <c r="E2735" s="1" t="s">
        <v>26</v>
      </c>
      <c r="F2735" s="2" t="s">
        <v>28</v>
      </c>
      <c r="G2735" s="1" t="s">
        <v>1162</v>
      </c>
      <c r="H2735" s="1">
        <v>9.5399999999999991</v>
      </c>
      <c r="I2735" s="1">
        <v>0</v>
      </c>
      <c r="J2735" s="1">
        <v>4.2930000000000001</v>
      </c>
      <c r="K2735" t="str">
        <f t="shared" si="126"/>
        <v>Normal</v>
      </c>
      <c r="N2735" t="str">
        <f t="shared" si="127"/>
        <v>Outlier</v>
      </c>
      <c r="O2735" t="str">
        <f t="shared" si="128"/>
        <v>Outlier</v>
      </c>
    </row>
    <row r="2736" spans="1:15" x14ac:dyDescent="0.25">
      <c r="A2736" s="1" t="s">
        <v>2101</v>
      </c>
      <c r="B2736" s="3">
        <v>42874</v>
      </c>
      <c r="C2736" s="3">
        <v>42880</v>
      </c>
      <c r="D2736" s="1" t="s">
        <v>21</v>
      </c>
      <c r="E2736" s="1" t="s">
        <v>26</v>
      </c>
      <c r="F2736" s="2" t="s">
        <v>28</v>
      </c>
      <c r="G2736" s="1" t="s">
        <v>1052</v>
      </c>
      <c r="H2736" s="1">
        <v>13.215999999999999</v>
      </c>
      <c r="I2736" s="1">
        <v>0.2</v>
      </c>
      <c r="J2736" s="1">
        <v>4.2952000000000004</v>
      </c>
      <c r="K2736" t="str">
        <f t="shared" si="126"/>
        <v>Outlier</v>
      </c>
      <c r="N2736" t="str">
        <f t="shared" si="127"/>
        <v>Outlier</v>
      </c>
      <c r="O2736" t="str">
        <f t="shared" si="128"/>
        <v>Outlier</v>
      </c>
    </row>
    <row r="2737" spans="1:15" x14ac:dyDescent="0.25">
      <c r="A2737" s="1" t="s">
        <v>2102</v>
      </c>
      <c r="B2737" s="3">
        <v>42474</v>
      </c>
      <c r="C2737" s="3">
        <v>42474</v>
      </c>
      <c r="D2737" s="1" t="s">
        <v>12</v>
      </c>
      <c r="E2737" s="1" t="s">
        <v>35</v>
      </c>
      <c r="F2737" s="2" t="s">
        <v>28</v>
      </c>
      <c r="G2737" s="1" t="s">
        <v>68</v>
      </c>
      <c r="H2737" s="1">
        <v>42.975999999999999</v>
      </c>
      <c r="I2737" s="1">
        <v>0.2</v>
      </c>
      <c r="J2737" s="1">
        <v>4.2976000000000001</v>
      </c>
      <c r="K2737" t="str">
        <f t="shared" si="126"/>
        <v>Outlier</v>
      </c>
      <c r="N2737" t="str">
        <f t="shared" si="127"/>
        <v>Outlier</v>
      </c>
      <c r="O2737" t="str">
        <f t="shared" si="128"/>
        <v>Outlier</v>
      </c>
    </row>
    <row r="2738" spans="1:15" x14ac:dyDescent="0.25">
      <c r="A2738" s="1" t="s">
        <v>790</v>
      </c>
      <c r="B2738" s="3">
        <v>43027</v>
      </c>
      <c r="C2738" s="3">
        <v>43032</v>
      </c>
      <c r="D2738" s="1" t="s">
        <v>17</v>
      </c>
      <c r="E2738" s="1" t="s">
        <v>35</v>
      </c>
      <c r="F2738" s="2" t="s">
        <v>28</v>
      </c>
      <c r="G2738" s="1" t="s">
        <v>1016</v>
      </c>
      <c r="H2738" s="1">
        <v>8.9600000000000009</v>
      </c>
      <c r="I2738" s="1">
        <v>0</v>
      </c>
      <c r="J2738" s="1">
        <v>4.3007999999999997</v>
      </c>
      <c r="K2738" t="str">
        <f t="shared" si="126"/>
        <v>Normal</v>
      </c>
      <c r="N2738" t="str">
        <f t="shared" si="127"/>
        <v>Outlier</v>
      </c>
      <c r="O2738" t="str">
        <f t="shared" si="128"/>
        <v>Outlier</v>
      </c>
    </row>
    <row r="2739" spans="1:15" x14ac:dyDescent="0.25">
      <c r="A2739" s="1" t="s">
        <v>2103</v>
      </c>
      <c r="B2739" s="3">
        <v>41673</v>
      </c>
      <c r="C2739" s="3">
        <v>41676</v>
      </c>
      <c r="D2739" s="1" t="s">
        <v>17</v>
      </c>
      <c r="E2739" s="1" t="s">
        <v>35</v>
      </c>
      <c r="F2739" s="2" t="s">
        <v>28</v>
      </c>
      <c r="G2739" s="1" t="s">
        <v>995</v>
      </c>
      <c r="H2739" s="1">
        <v>13.272</v>
      </c>
      <c r="I2739" s="1">
        <v>0.2</v>
      </c>
      <c r="J2739" s="1">
        <v>4.3133999999999997</v>
      </c>
      <c r="K2739" t="str">
        <f t="shared" si="126"/>
        <v>Outlier</v>
      </c>
      <c r="N2739" t="str">
        <f t="shared" si="127"/>
        <v>Outlier</v>
      </c>
      <c r="O2739" t="str">
        <f t="shared" si="128"/>
        <v>Outlier</v>
      </c>
    </row>
    <row r="2740" spans="1:15" x14ac:dyDescent="0.25">
      <c r="A2740" s="1" t="s">
        <v>2104</v>
      </c>
      <c r="B2740" s="3">
        <v>41944</v>
      </c>
      <c r="C2740" s="3">
        <v>41950</v>
      </c>
      <c r="D2740" s="1" t="s">
        <v>21</v>
      </c>
      <c r="E2740" s="1" t="s">
        <v>35</v>
      </c>
      <c r="F2740" s="2" t="s">
        <v>28</v>
      </c>
      <c r="G2740" s="1" t="s">
        <v>937</v>
      </c>
      <c r="H2740" s="1">
        <v>43.176000000000002</v>
      </c>
      <c r="I2740" s="1">
        <v>0.2</v>
      </c>
      <c r="J2740" s="1">
        <v>4.3175999999999997</v>
      </c>
      <c r="K2740" t="str">
        <f t="shared" si="126"/>
        <v>Outlier</v>
      </c>
      <c r="N2740" t="str">
        <f t="shared" si="127"/>
        <v>Outlier</v>
      </c>
      <c r="O2740" t="str">
        <f t="shared" si="128"/>
        <v>Outlier</v>
      </c>
    </row>
    <row r="2741" spans="1:15" x14ac:dyDescent="0.25">
      <c r="A2741" s="1" t="s">
        <v>619</v>
      </c>
      <c r="B2741" s="3">
        <v>41889</v>
      </c>
      <c r="C2741" s="3">
        <v>41895</v>
      </c>
      <c r="D2741" s="1" t="s">
        <v>21</v>
      </c>
      <c r="E2741" s="1" t="s">
        <v>23</v>
      </c>
      <c r="F2741" s="2" t="s">
        <v>14</v>
      </c>
      <c r="G2741" s="1" t="s">
        <v>58</v>
      </c>
      <c r="H2741" s="1">
        <v>32.381999999999998</v>
      </c>
      <c r="I2741" s="1">
        <v>0.4</v>
      </c>
      <c r="J2741" s="1">
        <v>4.3175999999999997</v>
      </c>
      <c r="K2741" t="str">
        <f t="shared" si="126"/>
        <v>Outlier</v>
      </c>
      <c r="N2741" t="str">
        <f t="shared" si="127"/>
        <v>Outlier</v>
      </c>
      <c r="O2741" t="str">
        <f t="shared" si="128"/>
        <v>Outlier</v>
      </c>
    </row>
    <row r="2742" spans="1:15" x14ac:dyDescent="0.25">
      <c r="A2742" s="1" t="s">
        <v>596</v>
      </c>
      <c r="B2742" s="3">
        <v>43017</v>
      </c>
      <c r="C2742" s="3">
        <v>43022</v>
      </c>
      <c r="D2742" s="1" t="s">
        <v>21</v>
      </c>
      <c r="E2742" s="1" t="s">
        <v>23</v>
      </c>
      <c r="F2742" s="2" t="s">
        <v>28</v>
      </c>
      <c r="G2742" s="1" t="s">
        <v>995</v>
      </c>
      <c r="H2742" s="1">
        <v>12.816000000000001</v>
      </c>
      <c r="I2742" s="1">
        <v>0.2</v>
      </c>
      <c r="J2742" s="1">
        <v>4.3254000000000001</v>
      </c>
      <c r="K2742" t="str">
        <f t="shared" si="126"/>
        <v>Outlier</v>
      </c>
      <c r="N2742" t="str">
        <f t="shared" si="127"/>
        <v>Outlier</v>
      </c>
      <c r="O2742" t="str">
        <f t="shared" si="128"/>
        <v>Outlier</v>
      </c>
    </row>
    <row r="2743" spans="1:15" x14ac:dyDescent="0.25">
      <c r="A2743" s="1" t="s">
        <v>2105</v>
      </c>
      <c r="B2743" s="3">
        <v>42167</v>
      </c>
      <c r="C2743" s="3">
        <v>42172</v>
      </c>
      <c r="D2743" s="1" t="s">
        <v>21</v>
      </c>
      <c r="E2743" s="1" t="s">
        <v>23</v>
      </c>
      <c r="F2743" s="2" t="s">
        <v>18</v>
      </c>
      <c r="G2743" s="1" t="s">
        <v>297</v>
      </c>
      <c r="H2743" s="1">
        <v>43.295999999999999</v>
      </c>
      <c r="I2743" s="1">
        <v>0.2</v>
      </c>
      <c r="J2743" s="1">
        <v>4.3296000000000001</v>
      </c>
      <c r="K2743" t="str">
        <f t="shared" si="126"/>
        <v>Outlier</v>
      </c>
      <c r="N2743" t="str">
        <f t="shared" si="127"/>
        <v>Outlier</v>
      </c>
      <c r="O2743" t="str">
        <f t="shared" si="128"/>
        <v>Outlier</v>
      </c>
    </row>
    <row r="2744" spans="1:15" x14ac:dyDescent="0.25">
      <c r="A2744" s="1" t="s">
        <v>2106</v>
      </c>
      <c r="B2744" s="3">
        <v>42924</v>
      </c>
      <c r="C2744" s="3">
        <v>42928</v>
      </c>
      <c r="D2744" s="1" t="s">
        <v>21</v>
      </c>
      <c r="E2744" s="1" t="s">
        <v>35</v>
      </c>
      <c r="F2744" s="2" t="s">
        <v>28</v>
      </c>
      <c r="G2744" s="1" t="s">
        <v>937</v>
      </c>
      <c r="H2744" s="1">
        <v>13.12</v>
      </c>
      <c r="I2744" s="1">
        <v>0</v>
      </c>
      <c r="J2744" s="1">
        <v>4.3296000000000001</v>
      </c>
      <c r="K2744" t="str">
        <f t="shared" si="126"/>
        <v>Normal</v>
      </c>
      <c r="N2744" t="str">
        <f t="shared" si="127"/>
        <v>Outlier</v>
      </c>
      <c r="O2744" t="str">
        <f t="shared" si="128"/>
        <v>Outlier</v>
      </c>
    </row>
    <row r="2745" spans="1:15" x14ac:dyDescent="0.25">
      <c r="A2745" s="1" t="s">
        <v>2107</v>
      </c>
      <c r="B2745" s="3">
        <v>41971</v>
      </c>
      <c r="C2745" s="3">
        <v>41974</v>
      </c>
      <c r="D2745" s="1" t="s">
        <v>17</v>
      </c>
      <c r="E2745" s="1" t="s">
        <v>13</v>
      </c>
      <c r="F2745" s="2" t="s">
        <v>28</v>
      </c>
      <c r="G2745" s="1" t="s">
        <v>937</v>
      </c>
      <c r="H2745" s="1">
        <v>13.12</v>
      </c>
      <c r="I2745" s="1">
        <v>0</v>
      </c>
      <c r="J2745" s="1">
        <v>4.3296000000000001</v>
      </c>
      <c r="K2745" t="str">
        <f t="shared" si="126"/>
        <v>Normal</v>
      </c>
      <c r="N2745" t="str">
        <f t="shared" si="127"/>
        <v>Outlier</v>
      </c>
      <c r="O2745" t="str">
        <f t="shared" si="128"/>
        <v>Outlier</v>
      </c>
    </row>
    <row r="2746" spans="1:15" x14ac:dyDescent="0.25">
      <c r="A2746" s="1" t="s">
        <v>2108</v>
      </c>
      <c r="B2746" s="3">
        <v>42104</v>
      </c>
      <c r="C2746" s="3">
        <v>42109</v>
      </c>
      <c r="D2746" s="1" t="s">
        <v>21</v>
      </c>
      <c r="E2746" s="1" t="s">
        <v>35</v>
      </c>
      <c r="F2746" s="2" t="s">
        <v>28</v>
      </c>
      <c r="G2746" s="1" t="s">
        <v>995</v>
      </c>
      <c r="H2746" s="1">
        <v>12.832000000000001</v>
      </c>
      <c r="I2746" s="1">
        <v>0.2</v>
      </c>
      <c r="J2746" s="1">
        <v>4.3308</v>
      </c>
      <c r="K2746" t="str">
        <f t="shared" si="126"/>
        <v>Outlier</v>
      </c>
      <c r="N2746" t="str">
        <f t="shared" si="127"/>
        <v>Outlier</v>
      </c>
      <c r="O2746" t="str">
        <f t="shared" si="128"/>
        <v>Outlier</v>
      </c>
    </row>
    <row r="2747" spans="1:15" x14ac:dyDescent="0.25">
      <c r="A2747" s="1" t="s">
        <v>2109</v>
      </c>
      <c r="B2747" s="3">
        <v>41985</v>
      </c>
      <c r="C2747" s="3">
        <v>41990</v>
      </c>
      <c r="D2747" s="1" t="s">
        <v>21</v>
      </c>
      <c r="E2747" s="1" t="s">
        <v>35</v>
      </c>
      <c r="F2747" s="2" t="s">
        <v>18</v>
      </c>
      <c r="G2747" s="1" t="s">
        <v>297</v>
      </c>
      <c r="H2747" s="1">
        <v>43.31</v>
      </c>
      <c r="I2747" s="1">
        <v>0</v>
      </c>
      <c r="J2747" s="1">
        <v>4.3310000000000004</v>
      </c>
      <c r="K2747" t="str">
        <f t="shared" si="126"/>
        <v>Normal</v>
      </c>
      <c r="N2747" t="str">
        <f t="shared" si="127"/>
        <v>Outlier</v>
      </c>
      <c r="O2747" t="str">
        <f t="shared" si="128"/>
        <v>Outlier</v>
      </c>
    </row>
    <row r="2748" spans="1:15" x14ac:dyDescent="0.25">
      <c r="A2748" s="1" t="s">
        <v>2110</v>
      </c>
      <c r="B2748" s="3">
        <v>42173</v>
      </c>
      <c r="C2748" s="3">
        <v>42178</v>
      </c>
      <c r="D2748" s="1" t="s">
        <v>21</v>
      </c>
      <c r="E2748" s="1" t="s">
        <v>35</v>
      </c>
      <c r="F2748" s="2" t="s">
        <v>28</v>
      </c>
      <c r="G2748" s="1" t="s">
        <v>1162</v>
      </c>
      <c r="H2748" s="1">
        <v>11.952</v>
      </c>
      <c r="I2748" s="1">
        <v>0.2</v>
      </c>
      <c r="J2748" s="1">
        <v>4.3326000000000002</v>
      </c>
      <c r="K2748" t="str">
        <f t="shared" si="126"/>
        <v>Outlier</v>
      </c>
      <c r="N2748" t="str">
        <f t="shared" si="127"/>
        <v>Outlier</v>
      </c>
      <c r="O2748" t="str">
        <f t="shared" si="128"/>
        <v>Outlier</v>
      </c>
    </row>
    <row r="2749" spans="1:15" x14ac:dyDescent="0.25">
      <c r="A2749" s="1" t="s">
        <v>1669</v>
      </c>
      <c r="B2749" s="3">
        <v>42961</v>
      </c>
      <c r="C2749" s="3">
        <v>42963</v>
      </c>
      <c r="D2749" s="1" t="s">
        <v>17</v>
      </c>
      <c r="E2749" s="1" t="s">
        <v>35</v>
      </c>
      <c r="F2749" s="2" t="s">
        <v>28</v>
      </c>
      <c r="G2749" s="1" t="s">
        <v>937</v>
      </c>
      <c r="H2749" s="1">
        <v>16.68</v>
      </c>
      <c r="I2749" s="1">
        <v>0</v>
      </c>
      <c r="J2749" s="1">
        <v>4.3368000000000002</v>
      </c>
      <c r="K2749" t="str">
        <f t="shared" si="126"/>
        <v>Normal</v>
      </c>
      <c r="N2749" t="str">
        <f t="shared" si="127"/>
        <v>Outlier</v>
      </c>
      <c r="O2749" t="str">
        <f t="shared" si="128"/>
        <v>Outlier</v>
      </c>
    </row>
    <row r="2750" spans="1:15" x14ac:dyDescent="0.25">
      <c r="A2750" s="1" t="s">
        <v>2111</v>
      </c>
      <c r="B2750" s="3">
        <v>42902</v>
      </c>
      <c r="C2750" s="3">
        <v>42907</v>
      </c>
      <c r="D2750" s="1" t="s">
        <v>21</v>
      </c>
      <c r="E2750" s="1" t="s">
        <v>35</v>
      </c>
      <c r="F2750" s="2" t="s">
        <v>28</v>
      </c>
      <c r="G2750" s="1" t="s">
        <v>29</v>
      </c>
      <c r="H2750" s="1">
        <v>16.68</v>
      </c>
      <c r="I2750" s="1">
        <v>0</v>
      </c>
      <c r="J2750" s="1">
        <v>4.3368000000000002</v>
      </c>
      <c r="K2750" t="str">
        <f t="shared" si="126"/>
        <v>Normal</v>
      </c>
      <c r="N2750" t="str">
        <f t="shared" si="127"/>
        <v>Outlier</v>
      </c>
      <c r="O2750" t="str">
        <f t="shared" si="128"/>
        <v>Outlier</v>
      </c>
    </row>
    <row r="2751" spans="1:15" x14ac:dyDescent="0.25">
      <c r="A2751" s="1" t="s">
        <v>2112</v>
      </c>
      <c r="B2751" s="3">
        <v>42982</v>
      </c>
      <c r="C2751" s="3">
        <v>42984</v>
      </c>
      <c r="D2751" s="1" t="s">
        <v>17</v>
      </c>
      <c r="E2751" s="1" t="s">
        <v>35</v>
      </c>
      <c r="F2751" s="2" t="s">
        <v>28</v>
      </c>
      <c r="G2751" s="1" t="s">
        <v>995</v>
      </c>
      <c r="H2751" s="1">
        <v>13.343999999999999</v>
      </c>
      <c r="I2751" s="1">
        <v>0.2</v>
      </c>
      <c r="J2751" s="1">
        <v>4.3368000000000002</v>
      </c>
      <c r="K2751" t="str">
        <f t="shared" si="126"/>
        <v>Outlier</v>
      </c>
      <c r="N2751" t="str">
        <f t="shared" si="127"/>
        <v>Outlier</v>
      </c>
      <c r="O2751" t="str">
        <f t="shared" si="128"/>
        <v>Outlier</v>
      </c>
    </row>
    <row r="2752" spans="1:15" x14ac:dyDescent="0.25">
      <c r="A2752" s="1" t="s">
        <v>2113</v>
      </c>
      <c r="B2752" s="3">
        <v>42266</v>
      </c>
      <c r="C2752" s="3">
        <v>42271</v>
      </c>
      <c r="D2752" s="1" t="s">
        <v>17</v>
      </c>
      <c r="E2752" s="1" t="s">
        <v>13</v>
      </c>
      <c r="F2752" s="2" t="s">
        <v>18</v>
      </c>
      <c r="G2752" s="1" t="s">
        <v>24</v>
      </c>
      <c r="H2752" s="1">
        <v>61.96</v>
      </c>
      <c r="I2752" s="1">
        <v>0</v>
      </c>
      <c r="J2752" s="1">
        <v>4.3372000000000002</v>
      </c>
      <c r="K2752" t="str">
        <f t="shared" si="126"/>
        <v>Normal</v>
      </c>
      <c r="N2752" t="str">
        <f t="shared" si="127"/>
        <v>Outlier</v>
      </c>
      <c r="O2752" t="str">
        <f t="shared" si="128"/>
        <v>Outlier</v>
      </c>
    </row>
    <row r="2753" spans="1:15" x14ac:dyDescent="0.25">
      <c r="A2753" s="1" t="s">
        <v>2114</v>
      </c>
      <c r="B2753" s="3">
        <v>42274</v>
      </c>
      <c r="C2753" s="3">
        <v>42276</v>
      </c>
      <c r="D2753" s="1" t="s">
        <v>17</v>
      </c>
      <c r="E2753" s="1" t="s">
        <v>35</v>
      </c>
      <c r="F2753" s="2" t="s">
        <v>28</v>
      </c>
      <c r="G2753" s="1" t="s">
        <v>68</v>
      </c>
      <c r="H2753" s="1">
        <v>15.51</v>
      </c>
      <c r="I2753" s="1">
        <v>0</v>
      </c>
      <c r="J2753" s="1">
        <v>4.3428000000000004</v>
      </c>
      <c r="K2753" t="str">
        <f t="shared" si="126"/>
        <v>Normal</v>
      </c>
      <c r="N2753" t="str">
        <f t="shared" si="127"/>
        <v>Outlier</v>
      </c>
      <c r="O2753" t="str">
        <f t="shared" si="128"/>
        <v>Outlier</v>
      </c>
    </row>
    <row r="2754" spans="1:15" x14ac:dyDescent="0.25">
      <c r="A2754" s="1" t="s">
        <v>2115</v>
      </c>
      <c r="B2754" s="3">
        <v>42939</v>
      </c>
      <c r="C2754" s="3">
        <v>42946</v>
      </c>
      <c r="D2754" s="1" t="s">
        <v>21</v>
      </c>
      <c r="E2754" s="1" t="s">
        <v>23</v>
      </c>
      <c r="F2754" s="2" t="s">
        <v>28</v>
      </c>
      <c r="G2754" s="1" t="s">
        <v>995</v>
      </c>
      <c r="H2754" s="1">
        <v>13.92</v>
      </c>
      <c r="I2754" s="1">
        <v>0.2</v>
      </c>
      <c r="J2754" s="1">
        <v>4.3499999999999996</v>
      </c>
      <c r="K2754" t="str">
        <f t="shared" ref="K2754:K2817" si="129">IF(OR(I2754&lt;$M$11,I2754&gt;$M$12),"Outlier","Normal")</f>
        <v>Outlier</v>
      </c>
      <c r="N2754" t="str">
        <f t="shared" ref="N2754:N2817" si="130">IF(OR(H2754&lt;$M$5,H2754&gt;$M$6),"Outlier","Normal")</f>
        <v>Outlier</v>
      </c>
      <c r="O2754" t="str">
        <f t="shared" ref="O2754:O2817" si="131">IF(OR(J2754&lt;$M$17,J2754&gt;$M$18),"Outlier","Normal")</f>
        <v>Outlier</v>
      </c>
    </row>
    <row r="2755" spans="1:15" x14ac:dyDescent="0.25">
      <c r="A2755" s="1" t="s">
        <v>2116</v>
      </c>
      <c r="B2755" s="3">
        <v>42705</v>
      </c>
      <c r="C2755" s="3">
        <v>42709</v>
      </c>
      <c r="D2755" s="1" t="s">
        <v>21</v>
      </c>
      <c r="E2755" s="1" t="s">
        <v>35</v>
      </c>
      <c r="F2755" s="2" t="s">
        <v>18</v>
      </c>
      <c r="G2755" s="1" t="s">
        <v>297</v>
      </c>
      <c r="H2755" s="1">
        <v>16.739999999999998</v>
      </c>
      <c r="I2755" s="1">
        <v>0</v>
      </c>
      <c r="J2755" s="1">
        <v>4.3524000000000003</v>
      </c>
      <c r="K2755" t="str">
        <f t="shared" si="129"/>
        <v>Normal</v>
      </c>
      <c r="N2755" t="str">
        <f t="shared" si="130"/>
        <v>Outlier</v>
      </c>
      <c r="O2755" t="str">
        <f t="shared" si="131"/>
        <v>Outlier</v>
      </c>
    </row>
    <row r="2756" spans="1:15" x14ac:dyDescent="0.25">
      <c r="A2756" s="1" t="s">
        <v>2117</v>
      </c>
      <c r="B2756" s="3">
        <v>42443</v>
      </c>
      <c r="C2756" s="3">
        <v>42448</v>
      </c>
      <c r="D2756" s="1" t="s">
        <v>21</v>
      </c>
      <c r="E2756" s="1" t="s">
        <v>26</v>
      </c>
      <c r="F2756" s="2" t="s">
        <v>18</v>
      </c>
      <c r="G2756" s="1" t="s">
        <v>297</v>
      </c>
      <c r="H2756" s="1">
        <v>16.739999999999998</v>
      </c>
      <c r="I2756" s="1">
        <v>0</v>
      </c>
      <c r="J2756" s="1">
        <v>4.3524000000000003</v>
      </c>
      <c r="K2756" t="str">
        <f t="shared" si="129"/>
        <v>Normal</v>
      </c>
      <c r="N2756" t="str">
        <f t="shared" si="130"/>
        <v>Outlier</v>
      </c>
      <c r="O2756" t="str">
        <f t="shared" si="131"/>
        <v>Outlier</v>
      </c>
    </row>
    <row r="2757" spans="1:15" x14ac:dyDescent="0.25">
      <c r="A2757" s="1" t="s">
        <v>1823</v>
      </c>
      <c r="B2757" s="3">
        <v>42098</v>
      </c>
      <c r="C2757" s="3">
        <v>42102</v>
      </c>
      <c r="D2757" s="1" t="s">
        <v>21</v>
      </c>
      <c r="E2757" s="1" t="s">
        <v>23</v>
      </c>
      <c r="F2757" s="2" t="s">
        <v>28</v>
      </c>
      <c r="G2757" s="1" t="s">
        <v>937</v>
      </c>
      <c r="H2757" s="1">
        <v>11.16</v>
      </c>
      <c r="I2757" s="1">
        <v>0</v>
      </c>
      <c r="J2757" s="1">
        <v>4.3524000000000003</v>
      </c>
      <c r="K2757" t="str">
        <f t="shared" si="129"/>
        <v>Normal</v>
      </c>
      <c r="N2757" t="str">
        <f t="shared" si="130"/>
        <v>Outlier</v>
      </c>
      <c r="O2757" t="str">
        <f t="shared" si="131"/>
        <v>Outlier</v>
      </c>
    </row>
    <row r="2758" spans="1:15" x14ac:dyDescent="0.25">
      <c r="A2758" s="1" t="s">
        <v>2118</v>
      </c>
      <c r="B2758" s="3">
        <v>42491</v>
      </c>
      <c r="C2758" s="3">
        <v>42494</v>
      </c>
      <c r="D2758" s="1" t="s">
        <v>17</v>
      </c>
      <c r="E2758" s="1" t="s">
        <v>13</v>
      </c>
      <c r="F2758" s="2" t="s">
        <v>28</v>
      </c>
      <c r="G2758" s="1" t="s">
        <v>937</v>
      </c>
      <c r="H2758" s="1">
        <v>11.16</v>
      </c>
      <c r="I2758" s="1">
        <v>0</v>
      </c>
      <c r="J2758" s="1">
        <v>4.3524000000000003</v>
      </c>
      <c r="K2758" t="str">
        <f t="shared" si="129"/>
        <v>Normal</v>
      </c>
      <c r="N2758" t="str">
        <f t="shared" si="130"/>
        <v>Outlier</v>
      </c>
      <c r="O2758" t="str">
        <f t="shared" si="131"/>
        <v>Outlier</v>
      </c>
    </row>
    <row r="2759" spans="1:15" x14ac:dyDescent="0.25">
      <c r="A2759" s="1" t="s">
        <v>1074</v>
      </c>
      <c r="B2759" s="3">
        <v>43066</v>
      </c>
      <c r="C2759" s="3">
        <v>43071</v>
      </c>
      <c r="D2759" s="1" t="s">
        <v>21</v>
      </c>
      <c r="E2759" s="1" t="s">
        <v>13</v>
      </c>
      <c r="F2759" s="2" t="s">
        <v>28</v>
      </c>
      <c r="G2759" s="1" t="s">
        <v>952</v>
      </c>
      <c r="H2759" s="1">
        <v>43.584000000000003</v>
      </c>
      <c r="I2759" s="1">
        <v>0.2</v>
      </c>
      <c r="J2759" s="1">
        <v>4.3583999999999996</v>
      </c>
      <c r="K2759" t="str">
        <f t="shared" si="129"/>
        <v>Outlier</v>
      </c>
      <c r="N2759" t="str">
        <f t="shared" si="130"/>
        <v>Outlier</v>
      </c>
      <c r="O2759" t="str">
        <f t="shared" si="131"/>
        <v>Outlier</v>
      </c>
    </row>
    <row r="2760" spans="1:15" x14ac:dyDescent="0.25">
      <c r="A2760" s="1" t="s">
        <v>983</v>
      </c>
      <c r="B2760" s="3">
        <v>42504</v>
      </c>
      <c r="C2760" s="3">
        <v>42509</v>
      </c>
      <c r="D2760" s="1" t="s">
        <v>21</v>
      </c>
      <c r="E2760" s="1" t="s">
        <v>13</v>
      </c>
      <c r="F2760" s="2" t="s">
        <v>14</v>
      </c>
      <c r="G2760" s="1" t="s">
        <v>58</v>
      </c>
      <c r="H2760" s="1">
        <v>43.6</v>
      </c>
      <c r="I2760" s="1">
        <v>0.2</v>
      </c>
      <c r="J2760" s="1">
        <v>4.3600000000000003</v>
      </c>
      <c r="K2760" t="str">
        <f t="shared" si="129"/>
        <v>Outlier</v>
      </c>
      <c r="N2760" t="str">
        <f t="shared" si="130"/>
        <v>Outlier</v>
      </c>
      <c r="O2760" t="str">
        <f t="shared" si="131"/>
        <v>Outlier</v>
      </c>
    </row>
    <row r="2761" spans="1:15" x14ac:dyDescent="0.25">
      <c r="A2761" s="1" t="s">
        <v>2119</v>
      </c>
      <c r="B2761" s="3">
        <v>41769</v>
      </c>
      <c r="C2761" s="3">
        <v>41774</v>
      </c>
      <c r="D2761" s="1" t="s">
        <v>21</v>
      </c>
      <c r="E2761" s="1" t="s">
        <v>35</v>
      </c>
      <c r="F2761" s="2" t="s">
        <v>14</v>
      </c>
      <c r="G2761" s="1" t="s">
        <v>58</v>
      </c>
      <c r="H2761" s="1">
        <v>43.6</v>
      </c>
      <c r="I2761" s="1">
        <v>0.2</v>
      </c>
      <c r="J2761" s="1">
        <v>4.3600000000000003</v>
      </c>
      <c r="K2761" t="str">
        <f t="shared" si="129"/>
        <v>Outlier</v>
      </c>
      <c r="N2761" t="str">
        <f t="shared" si="130"/>
        <v>Outlier</v>
      </c>
      <c r="O2761" t="str">
        <f t="shared" si="131"/>
        <v>Outlier</v>
      </c>
    </row>
    <row r="2762" spans="1:15" x14ac:dyDescent="0.25">
      <c r="A2762" s="1" t="s">
        <v>2120</v>
      </c>
      <c r="B2762" s="3">
        <v>41925</v>
      </c>
      <c r="C2762" s="3">
        <v>41927</v>
      </c>
      <c r="D2762" s="1" t="s">
        <v>31</v>
      </c>
      <c r="E2762" s="1" t="s">
        <v>13</v>
      </c>
      <c r="F2762" s="2" t="s">
        <v>14</v>
      </c>
      <c r="G2762" s="1" t="s">
        <v>279</v>
      </c>
      <c r="H2762" s="1">
        <v>22.96</v>
      </c>
      <c r="I2762" s="1">
        <v>0</v>
      </c>
      <c r="J2762" s="1">
        <v>4.3624000000000001</v>
      </c>
      <c r="K2762" t="str">
        <f t="shared" si="129"/>
        <v>Normal</v>
      </c>
      <c r="N2762" t="str">
        <f t="shared" si="130"/>
        <v>Outlier</v>
      </c>
      <c r="O2762" t="str">
        <f t="shared" si="131"/>
        <v>Outlier</v>
      </c>
    </row>
    <row r="2763" spans="1:15" x14ac:dyDescent="0.25">
      <c r="A2763" s="1" t="s">
        <v>49</v>
      </c>
      <c r="B2763" s="3">
        <v>42656</v>
      </c>
      <c r="C2763" s="3">
        <v>42660</v>
      </c>
      <c r="D2763" s="1" t="s">
        <v>21</v>
      </c>
      <c r="E2763" s="1" t="s">
        <v>35</v>
      </c>
      <c r="F2763" s="2" t="s">
        <v>18</v>
      </c>
      <c r="G2763" s="1" t="s">
        <v>297</v>
      </c>
      <c r="H2763" s="1">
        <v>24.96</v>
      </c>
      <c r="I2763" s="1">
        <v>0.2</v>
      </c>
      <c r="J2763" s="1">
        <v>4.3680000000000003</v>
      </c>
      <c r="K2763" t="str">
        <f t="shared" si="129"/>
        <v>Outlier</v>
      </c>
      <c r="N2763" t="str">
        <f t="shared" si="130"/>
        <v>Outlier</v>
      </c>
      <c r="O2763" t="str">
        <f t="shared" si="131"/>
        <v>Outlier</v>
      </c>
    </row>
    <row r="2764" spans="1:15" x14ac:dyDescent="0.25">
      <c r="A2764" s="1" t="s">
        <v>1999</v>
      </c>
      <c r="B2764" s="3">
        <v>42721</v>
      </c>
      <c r="C2764" s="3">
        <v>42727</v>
      </c>
      <c r="D2764" s="1" t="s">
        <v>21</v>
      </c>
      <c r="E2764" s="1" t="s">
        <v>35</v>
      </c>
      <c r="F2764" s="2" t="s">
        <v>28</v>
      </c>
      <c r="G2764" s="1" t="s">
        <v>995</v>
      </c>
      <c r="H2764" s="1">
        <v>13.488</v>
      </c>
      <c r="I2764" s="1">
        <v>0.2</v>
      </c>
      <c r="J2764" s="1">
        <v>4.3836000000000004</v>
      </c>
      <c r="K2764" t="str">
        <f t="shared" si="129"/>
        <v>Outlier</v>
      </c>
      <c r="N2764" t="str">
        <f t="shared" si="130"/>
        <v>Outlier</v>
      </c>
      <c r="O2764" t="str">
        <f t="shared" si="131"/>
        <v>Outlier</v>
      </c>
    </row>
    <row r="2765" spans="1:15" x14ac:dyDescent="0.25">
      <c r="A2765" s="1" t="s">
        <v>2121</v>
      </c>
      <c r="B2765" s="3">
        <v>42890</v>
      </c>
      <c r="C2765" s="3">
        <v>42890</v>
      </c>
      <c r="D2765" s="1" t="s">
        <v>12</v>
      </c>
      <c r="E2765" s="1" t="s">
        <v>13</v>
      </c>
      <c r="F2765" s="2" t="s">
        <v>28</v>
      </c>
      <c r="G2765" s="1" t="s">
        <v>995</v>
      </c>
      <c r="H2765" s="1">
        <v>9.5399999999999991</v>
      </c>
      <c r="I2765" s="1">
        <v>0</v>
      </c>
      <c r="J2765" s="1">
        <v>4.3883999999999999</v>
      </c>
      <c r="K2765" t="str">
        <f t="shared" si="129"/>
        <v>Normal</v>
      </c>
      <c r="N2765" t="str">
        <f t="shared" si="130"/>
        <v>Outlier</v>
      </c>
      <c r="O2765" t="str">
        <f t="shared" si="131"/>
        <v>Outlier</v>
      </c>
    </row>
    <row r="2766" spans="1:15" x14ac:dyDescent="0.25">
      <c r="A2766" s="1" t="s">
        <v>2122</v>
      </c>
      <c r="B2766" s="3">
        <v>41833</v>
      </c>
      <c r="C2766" s="3">
        <v>41837</v>
      </c>
      <c r="D2766" s="1" t="s">
        <v>21</v>
      </c>
      <c r="E2766" s="1" t="s">
        <v>35</v>
      </c>
      <c r="F2766" s="2" t="s">
        <v>18</v>
      </c>
      <c r="G2766" s="1" t="s">
        <v>19</v>
      </c>
      <c r="H2766" s="1">
        <v>351.21600000000001</v>
      </c>
      <c r="I2766" s="1">
        <v>0.2</v>
      </c>
      <c r="J2766" s="1">
        <v>4.3902000000000001</v>
      </c>
      <c r="K2766" t="str">
        <f t="shared" si="129"/>
        <v>Outlier</v>
      </c>
      <c r="N2766" t="str">
        <f t="shared" si="130"/>
        <v>Outlier</v>
      </c>
      <c r="O2766" t="str">
        <f t="shared" si="131"/>
        <v>Outlier</v>
      </c>
    </row>
    <row r="2767" spans="1:15" x14ac:dyDescent="0.25">
      <c r="A2767" s="1" t="s">
        <v>1412</v>
      </c>
      <c r="B2767" s="3">
        <v>42931</v>
      </c>
      <c r="C2767" s="3">
        <v>42934</v>
      </c>
      <c r="D2767" s="1" t="s">
        <v>17</v>
      </c>
      <c r="E2767" s="1" t="s">
        <v>23</v>
      </c>
      <c r="F2767" s="2" t="s">
        <v>28</v>
      </c>
      <c r="G2767" s="1" t="s">
        <v>1162</v>
      </c>
      <c r="H2767" s="1">
        <v>8.9600000000000009</v>
      </c>
      <c r="I2767" s="1">
        <v>0</v>
      </c>
      <c r="J2767" s="1">
        <v>4.3903999999999996</v>
      </c>
      <c r="K2767" t="str">
        <f t="shared" si="129"/>
        <v>Normal</v>
      </c>
      <c r="N2767" t="str">
        <f t="shared" si="130"/>
        <v>Outlier</v>
      </c>
      <c r="O2767" t="str">
        <f t="shared" si="131"/>
        <v>Outlier</v>
      </c>
    </row>
    <row r="2768" spans="1:15" x14ac:dyDescent="0.25">
      <c r="A2768" s="1" t="s">
        <v>2123</v>
      </c>
      <c r="B2768" s="3">
        <v>42344</v>
      </c>
      <c r="C2768" s="3">
        <v>42349</v>
      </c>
      <c r="D2768" s="1" t="s">
        <v>17</v>
      </c>
      <c r="E2768" s="1" t="s">
        <v>35</v>
      </c>
      <c r="F2768" s="2" t="s">
        <v>28</v>
      </c>
      <c r="G2768" s="1" t="s">
        <v>1162</v>
      </c>
      <c r="H2768" s="1">
        <v>8.9600000000000009</v>
      </c>
      <c r="I2768" s="1">
        <v>0</v>
      </c>
      <c r="J2768" s="1">
        <v>4.3903999999999996</v>
      </c>
      <c r="K2768" t="str">
        <f t="shared" si="129"/>
        <v>Normal</v>
      </c>
      <c r="N2768" t="str">
        <f t="shared" si="130"/>
        <v>Outlier</v>
      </c>
      <c r="O2768" t="str">
        <f t="shared" si="131"/>
        <v>Outlier</v>
      </c>
    </row>
    <row r="2769" spans="1:15" x14ac:dyDescent="0.25">
      <c r="A2769" s="1" t="s">
        <v>2124</v>
      </c>
      <c r="B2769" s="3">
        <v>43010</v>
      </c>
      <c r="C2769" s="3">
        <v>43016</v>
      </c>
      <c r="D2769" s="1" t="s">
        <v>21</v>
      </c>
      <c r="E2769" s="1" t="s">
        <v>35</v>
      </c>
      <c r="F2769" s="2" t="s">
        <v>28</v>
      </c>
      <c r="G2769" s="1" t="s">
        <v>29</v>
      </c>
      <c r="H2769" s="1">
        <v>39.072000000000003</v>
      </c>
      <c r="I2769" s="1">
        <v>0.2</v>
      </c>
      <c r="J2769" s="1">
        <v>4.3956</v>
      </c>
      <c r="K2769" t="str">
        <f t="shared" si="129"/>
        <v>Outlier</v>
      </c>
      <c r="N2769" t="str">
        <f t="shared" si="130"/>
        <v>Outlier</v>
      </c>
      <c r="O2769" t="str">
        <f t="shared" si="131"/>
        <v>Outlier</v>
      </c>
    </row>
    <row r="2770" spans="1:15" x14ac:dyDescent="0.25">
      <c r="A2770" s="1" t="s">
        <v>175</v>
      </c>
      <c r="B2770" s="3">
        <v>42041</v>
      </c>
      <c r="C2770" s="3">
        <v>42048</v>
      </c>
      <c r="D2770" s="1" t="s">
        <v>21</v>
      </c>
      <c r="E2770" s="1" t="s">
        <v>26</v>
      </c>
      <c r="F2770" s="2" t="s">
        <v>14</v>
      </c>
      <c r="G2770" s="1" t="s">
        <v>279</v>
      </c>
      <c r="H2770" s="1">
        <v>18.527999999999999</v>
      </c>
      <c r="I2770" s="1">
        <v>0.2</v>
      </c>
      <c r="J2770" s="1">
        <v>4.4004000000000003</v>
      </c>
      <c r="K2770" t="str">
        <f t="shared" si="129"/>
        <v>Outlier</v>
      </c>
      <c r="N2770" t="str">
        <f t="shared" si="130"/>
        <v>Outlier</v>
      </c>
      <c r="O2770" t="str">
        <f t="shared" si="131"/>
        <v>Outlier</v>
      </c>
    </row>
    <row r="2771" spans="1:15" x14ac:dyDescent="0.25">
      <c r="A2771" s="1" t="s">
        <v>32</v>
      </c>
      <c r="B2771" s="3">
        <v>43024</v>
      </c>
      <c r="C2771" s="3">
        <v>43029</v>
      </c>
      <c r="D2771" s="1" t="s">
        <v>21</v>
      </c>
      <c r="E2771" s="1" t="s">
        <v>13</v>
      </c>
      <c r="F2771" s="2" t="s">
        <v>14</v>
      </c>
      <c r="G2771" s="1" t="s">
        <v>279</v>
      </c>
      <c r="H2771" s="1">
        <v>18.527999999999999</v>
      </c>
      <c r="I2771" s="1">
        <v>0.2</v>
      </c>
      <c r="J2771" s="1">
        <v>4.4004000000000003</v>
      </c>
      <c r="K2771" t="str">
        <f t="shared" si="129"/>
        <v>Outlier</v>
      </c>
      <c r="N2771" t="str">
        <f t="shared" si="130"/>
        <v>Outlier</v>
      </c>
      <c r="O2771" t="str">
        <f t="shared" si="131"/>
        <v>Outlier</v>
      </c>
    </row>
    <row r="2772" spans="1:15" x14ac:dyDescent="0.25">
      <c r="A2772" s="1" t="s">
        <v>2125</v>
      </c>
      <c r="B2772" s="3">
        <v>42225</v>
      </c>
      <c r="C2772" s="3">
        <v>42232</v>
      </c>
      <c r="D2772" s="1" t="s">
        <v>21</v>
      </c>
      <c r="E2772" s="1" t="s">
        <v>23</v>
      </c>
      <c r="F2772" s="2" t="s">
        <v>18</v>
      </c>
      <c r="G2772" s="1" t="s">
        <v>297</v>
      </c>
      <c r="H2772" s="1">
        <v>10.02</v>
      </c>
      <c r="I2772" s="1">
        <v>0</v>
      </c>
      <c r="J2772" s="1">
        <v>4.4088000000000003</v>
      </c>
      <c r="K2772" t="str">
        <f t="shared" si="129"/>
        <v>Normal</v>
      </c>
      <c r="N2772" t="str">
        <f t="shared" si="130"/>
        <v>Outlier</v>
      </c>
      <c r="O2772" t="str">
        <f t="shared" si="131"/>
        <v>Outlier</v>
      </c>
    </row>
    <row r="2773" spans="1:15" x14ac:dyDescent="0.25">
      <c r="A2773" s="1" t="s">
        <v>2126</v>
      </c>
      <c r="B2773" s="3">
        <v>42502</v>
      </c>
      <c r="C2773" s="3">
        <v>42507</v>
      </c>
      <c r="D2773" s="1" t="s">
        <v>21</v>
      </c>
      <c r="E2773" s="1" t="s">
        <v>23</v>
      </c>
      <c r="F2773" s="2" t="s">
        <v>18</v>
      </c>
      <c r="G2773" s="1" t="s">
        <v>297</v>
      </c>
      <c r="H2773" s="1">
        <v>10.02</v>
      </c>
      <c r="I2773" s="1">
        <v>0</v>
      </c>
      <c r="J2773" s="1">
        <v>4.4088000000000003</v>
      </c>
      <c r="K2773" t="str">
        <f t="shared" si="129"/>
        <v>Normal</v>
      </c>
      <c r="N2773" t="str">
        <f t="shared" si="130"/>
        <v>Outlier</v>
      </c>
      <c r="O2773" t="str">
        <f t="shared" si="131"/>
        <v>Outlier</v>
      </c>
    </row>
    <row r="2774" spans="1:15" x14ac:dyDescent="0.25">
      <c r="A2774" s="1" t="s">
        <v>2127</v>
      </c>
      <c r="B2774" s="3">
        <v>42125</v>
      </c>
      <c r="C2774" s="3">
        <v>42130</v>
      </c>
      <c r="D2774" s="1" t="s">
        <v>21</v>
      </c>
      <c r="E2774" s="1" t="s">
        <v>35</v>
      </c>
      <c r="F2774" s="2" t="s">
        <v>28</v>
      </c>
      <c r="G2774" s="1" t="s">
        <v>995</v>
      </c>
      <c r="H2774" s="1">
        <v>12.176</v>
      </c>
      <c r="I2774" s="1">
        <v>0.2</v>
      </c>
      <c r="J2774" s="1">
        <v>4.4138000000000002</v>
      </c>
      <c r="K2774" t="str">
        <f t="shared" si="129"/>
        <v>Outlier</v>
      </c>
      <c r="N2774" t="str">
        <f t="shared" si="130"/>
        <v>Outlier</v>
      </c>
      <c r="O2774" t="str">
        <f t="shared" si="131"/>
        <v>Outlier</v>
      </c>
    </row>
    <row r="2775" spans="1:15" x14ac:dyDescent="0.25">
      <c r="A2775" s="1" t="s">
        <v>209</v>
      </c>
      <c r="B2775" s="3">
        <v>41896</v>
      </c>
      <c r="C2775" s="3">
        <v>41896</v>
      </c>
      <c r="D2775" s="1" t="s">
        <v>12</v>
      </c>
      <c r="E2775" s="1" t="s">
        <v>23</v>
      </c>
      <c r="F2775" s="2" t="s">
        <v>14</v>
      </c>
      <c r="G2775" s="1" t="s">
        <v>58</v>
      </c>
      <c r="H2775" s="1">
        <v>16.989999999999998</v>
      </c>
      <c r="I2775" s="1">
        <v>0</v>
      </c>
      <c r="J2775" s="1">
        <v>4.4173999999999998</v>
      </c>
      <c r="K2775" t="str">
        <f t="shared" si="129"/>
        <v>Normal</v>
      </c>
      <c r="N2775" t="str">
        <f t="shared" si="130"/>
        <v>Outlier</v>
      </c>
      <c r="O2775" t="str">
        <f t="shared" si="131"/>
        <v>Outlier</v>
      </c>
    </row>
    <row r="2776" spans="1:15" x14ac:dyDescent="0.25">
      <c r="A2776" s="1" t="s">
        <v>1716</v>
      </c>
      <c r="B2776" s="3">
        <v>42867</v>
      </c>
      <c r="C2776" s="3">
        <v>42869</v>
      </c>
      <c r="D2776" s="1" t="s">
        <v>17</v>
      </c>
      <c r="E2776" s="1" t="s">
        <v>23</v>
      </c>
      <c r="F2776" s="2" t="s">
        <v>28</v>
      </c>
      <c r="G2776" s="1" t="s">
        <v>29</v>
      </c>
      <c r="H2776" s="1">
        <v>17</v>
      </c>
      <c r="I2776" s="1">
        <v>0</v>
      </c>
      <c r="J2776" s="1">
        <v>4.42</v>
      </c>
      <c r="K2776" t="str">
        <f t="shared" si="129"/>
        <v>Normal</v>
      </c>
      <c r="N2776" t="str">
        <f t="shared" si="130"/>
        <v>Outlier</v>
      </c>
      <c r="O2776" t="str">
        <f t="shared" si="131"/>
        <v>Outlier</v>
      </c>
    </row>
    <row r="2777" spans="1:15" x14ac:dyDescent="0.25">
      <c r="A2777" s="1" t="s">
        <v>2128</v>
      </c>
      <c r="B2777" s="3">
        <v>42903</v>
      </c>
      <c r="C2777" s="3">
        <v>42906</v>
      </c>
      <c r="D2777" s="1" t="s">
        <v>31</v>
      </c>
      <c r="E2777" s="1" t="s">
        <v>26</v>
      </c>
      <c r="F2777" s="2" t="s">
        <v>28</v>
      </c>
      <c r="G2777" s="1" t="s">
        <v>1162</v>
      </c>
      <c r="H2777" s="1">
        <v>12.224</v>
      </c>
      <c r="I2777" s="1">
        <v>0.2</v>
      </c>
      <c r="J2777" s="1">
        <v>4.4311999999999996</v>
      </c>
      <c r="K2777" t="str">
        <f t="shared" si="129"/>
        <v>Outlier</v>
      </c>
      <c r="N2777" t="str">
        <f t="shared" si="130"/>
        <v>Outlier</v>
      </c>
      <c r="O2777" t="str">
        <f t="shared" si="131"/>
        <v>Outlier</v>
      </c>
    </row>
    <row r="2778" spans="1:15" x14ac:dyDescent="0.25">
      <c r="A2778" s="1" t="s">
        <v>599</v>
      </c>
      <c r="B2778" s="3">
        <v>43051</v>
      </c>
      <c r="C2778" s="3">
        <v>43057</v>
      </c>
      <c r="D2778" s="1" t="s">
        <v>21</v>
      </c>
      <c r="E2778" s="1" t="s">
        <v>26</v>
      </c>
      <c r="F2778" s="2" t="s">
        <v>28</v>
      </c>
      <c r="G2778" s="1" t="s">
        <v>1016</v>
      </c>
      <c r="H2778" s="1">
        <v>12.224</v>
      </c>
      <c r="I2778" s="1">
        <v>0.2</v>
      </c>
      <c r="J2778" s="1">
        <v>4.4311999999999996</v>
      </c>
      <c r="K2778" t="str">
        <f t="shared" si="129"/>
        <v>Outlier</v>
      </c>
      <c r="N2778" t="str">
        <f t="shared" si="130"/>
        <v>Outlier</v>
      </c>
      <c r="O2778" t="str">
        <f t="shared" si="131"/>
        <v>Outlier</v>
      </c>
    </row>
    <row r="2779" spans="1:15" x14ac:dyDescent="0.25">
      <c r="A2779" s="1" t="s">
        <v>2129</v>
      </c>
      <c r="B2779" s="3">
        <v>42150</v>
      </c>
      <c r="C2779" s="3">
        <v>42153</v>
      </c>
      <c r="D2779" s="1" t="s">
        <v>17</v>
      </c>
      <c r="E2779" s="1" t="s">
        <v>13</v>
      </c>
      <c r="F2779" s="2" t="s">
        <v>28</v>
      </c>
      <c r="G2779" s="1" t="s">
        <v>1016</v>
      </c>
      <c r="H2779" s="1">
        <v>12.224</v>
      </c>
      <c r="I2779" s="1">
        <v>0.2</v>
      </c>
      <c r="J2779" s="1">
        <v>4.4311999999999996</v>
      </c>
      <c r="K2779" t="str">
        <f t="shared" si="129"/>
        <v>Outlier</v>
      </c>
      <c r="N2779" t="str">
        <f t="shared" si="130"/>
        <v>Outlier</v>
      </c>
      <c r="O2779" t="str">
        <f t="shared" si="131"/>
        <v>Outlier</v>
      </c>
    </row>
    <row r="2780" spans="1:15" x14ac:dyDescent="0.25">
      <c r="A2780" s="1" t="s">
        <v>2130</v>
      </c>
      <c r="B2780" s="3">
        <v>42343</v>
      </c>
      <c r="C2780" s="3">
        <v>42349</v>
      </c>
      <c r="D2780" s="1" t="s">
        <v>21</v>
      </c>
      <c r="E2780" s="1" t="s">
        <v>26</v>
      </c>
      <c r="F2780" s="2" t="s">
        <v>28</v>
      </c>
      <c r="G2780" s="1" t="s">
        <v>1016</v>
      </c>
      <c r="H2780" s="1">
        <v>12.224</v>
      </c>
      <c r="I2780" s="1">
        <v>0.2</v>
      </c>
      <c r="J2780" s="1">
        <v>4.4311999999999996</v>
      </c>
      <c r="K2780" t="str">
        <f t="shared" si="129"/>
        <v>Outlier</v>
      </c>
      <c r="N2780" t="str">
        <f t="shared" si="130"/>
        <v>Outlier</v>
      </c>
      <c r="O2780" t="str">
        <f t="shared" si="131"/>
        <v>Outlier</v>
      </c>
    </row>
    <row r="2781" spans="1:15" x14ac:dyDescent="0.25">
      <c r="A2781" s="1" t="s">
        <v>2131</v>
      </c>
      <c r="B2781" s="3">
        <v>42516</v>
      </c>
      <c r="C2781" s="3">
        <v>42522</v>
      </c>
      <c r="D2781" s="1" t="s">
        <v>21</v>
      </c>
      <c r="E2781" s="1" t="s">
        <v>23</v>
      </c>
      <c r="F2781" s="2" t="s">
        <v>28</v>
      </c>
      <c r="G2781" s="1" t="s">
        <v>995</v>
      </c>
      <c r="H2781" s="1">
        <v>9.64</v>
      </c>
      <c r="I2781" s="1">
        <v>0</v>
      </c>
      <c r="J2781" s="1">
        <v>4.4344000000000001</v>
      </c>
      <c r="K2781" t="str">
        <f t="shared" si="129"/>
        <v>Normal</v>
      </c>
      <c r="N2781" t="str">
        <f t="shared" si="130"/>
        <v>Outlier</v>
      </c>
      <c r="O2781" t="str">
        <f t="shared" si="131"/>
        <v>Outlier</v>
      </c>
    </row>
    <row r="2782" spans="1:15" x14ac:dyDescent="0.25">
      <c r="A2782" s="1" t="s">
        <v>2132</v>
      </c>
      <c r="B2782" s="3">
        <v>43048</v>
      </c>
      <c r="C2782" s="3">
        <v>43051</v>
      </c>
      <c r="D2782" s="1" t="s">
        <v>17</v>
      </c>
      <c r="E2782" s="1" t="s">
        <v>23</v>
      </c>
      <c r="F2782" s="2" t="s">
        <v>28</v>
      </c>
      <c r="G2782" s="1" t="s">
        <v>995</v>
      </c>
      <c r="H2782" s="1">
        <v>9.64</v>
      </c>
      <c r="I2782" s="1">
        <v>0</v>
      </c>
      <c r="J2782" s="1">
        <v>4.4344000000000001</v>
      </c>
      <c r="K2782" t="str">
        <f t="shared" si="129"/>
        <v>Normal</v>
      </c>
      <c r="N2782" t="str">
        <f t="shared" si="130"/>
        <v>Outlier</v>
      </c>
      <c r="O2782" t="str">
        <f t="shared" si="131"/>
        <v>Outlier</v>
      </c>
    </row>
    <row r="2783" spans="1:15" x14ac:dyDescent="0.25">
      <c r="A2783" s="1" t="s">
        <v>1606</v>
      </c>
      <c r="B2783" s="3">
        <v>41681</v>
      </c>
      <c r="C2783" s="3">
        <v>41685</v>
      </c>
      <c r="D2783" s="1" t="s">
        <v>17</v>
      </c>
      <c r="E2783" s="1" t="s">
        <v>26</v>
      </c>
      <c r="F2783" s="2" t="s">
        <v>28</v>
      </c>
      <c r="G2783" s="1" t="s">
        <v>995</v>
      </c>
      <c r="H2783" s="1">
        <v>9.64</v>
      </c>
      <c r="I2783" s="1">
        <v>0</v>
      </c>
      <c r="J2783" s="1">
        <v>4.4344000000000001</v>
      </c>
      <c r="K2783" t="str">
        <f t="shared" si="129"/>
        <v>Normal</v>
      </c>
      <c r="N2783" t="str">
        <f t="shared" si="130"/>
        <v>Outlier</v>
      </c>
      <c r="O2783" t="str">
        <f t="shared" si="131"/>
        <v>Outlier</v>
      </c>
    </row>
    <row r="2784" spans="1:15" x14ac:dyDescent="0.25">
      <c r="A2784" s="1" t="s">
        <v>2133</v>
      </c>
      <c r="B2784" s="3">
        <v>41875</v>
      </c>
      <c r="C2784" s="3">
        <v>41877</v>
      </c>
      <c r="D2784" s="1" t="s">
        <v>31</v>
      </c>
      <c r="E2784" s="1" t="s">
        <v>23</v>
      </c>
      <c r="F2784" s="2" t="s">
        <v>28</v>
      </c>
      <c r="G2784" s="1" t="s">
        <v>995</v>
      </c>
      <c r="H2784" s="1">
        <v>12.672000000000001</v>
      </c>
      <c r="I2784" s="1">
        <v>0.2</v>
      </c>
      <c r="J2784" s="1">
        <v>4.4352</v>
      </c>
      <c r="K2784" t="str">
        <f t="shared" si="129"/>
        <v>Outlier</v>
      </c>
      <c r="N2784" t="str">
        <f t="shared" si="130"/>
        <v>Outlier</v>
      </c>
      <c r="O2784" t="str">
        <f t="shared" si="131"/>
        <v>Outlier</v>
      </c>
    </row>
    <row r="2785" spans="1:15" x14ac:dyDescent="0.25">
      <c r="A2785" s="1" t="s">
        <v>2134</v>
      </c>
      <c r="B2785" s="3">
        <v>42053</v>
      </c>
      <c r="C2785" s="3">
        <v>42057</v>
      </c>
      <c r="D2785" s="1" t="s">
        <v>21</v>
      </c>
      <c r="E2785" s="1" t="s">
        <v>35</v>
      </c>
      <c r="F2785" s="2" t="s">
        <v>28</v>
      </c>
      <c r="G2785" s="1" t="s">
        <v>1052</v>
      </c>
      <c r="H2785" s="1">
        <v>9.24</v>
      </c>
      <c r="I2785" s="1">
        <v>0</v>
      </c>
      <c r="J2785" s="1">
        <v>4.4352</v>
      </c>
      <c r="K2785" t="str">
        <f t="shared" si="129"/>
        <v>Normal</v>
      </c>
      <c r="N2785" t="str">
        <f t="shared" si="130"/>
        <v>Outlier</v>
      </c>
      <c r="O2785" t="str">
        <f t="shared" si="131"/>
        <v>Outlier</v>
      </c>
    </row>
    <row r="2786" spans="1:15" x14ac:dyDescent="0.25">
      <c r="A2786" s="1" t="s">
        <v>1040</v>
      </c>
      <c r="B2786" s="3">
        <v>41985</v>
      </c>
      <c r="C2786" s="3">
        <v>41988</v>
      </c>
      <c r="D2786" s="1" t="s">
        <v>17</v>
      </c>
      <c r="E2786" s="1" t="s">
        <v>35</v>
      </c>
      <c r="F2786" s="2" t="s">
        <v>18</v>
      </c>
      <c r="G2786" s="1" t="s">
        <v>297</v>
      </c>
      <c r="H2786" s="1">
        <v>9.24</v>
      </c>
      <c r="I2786" s="1">
        <v>0</v>
      </c>
      <c r="J2786" s="1">
        <v>4.4352</v>
      </c>
      <c r="K2786" t="str">
        <f t="shared" si="129"/>
        <v>Normal</v>
      </c>
      <c r="N2786" t="str">
        <f t="shared" si="130"/>
        <v>Outlier</v>
      </c>
      <c r="O2786" t="str">
        <f t="shared" si="131"/>
        <v>Outlier</v>
      </c>
    </row>
    <row r="2787" spans="1:15" x14ac:dyDescent="0.25">
      <c r="A2787" s="1" t="s">
        <v>2135</v>
      </c>
      <c r="B2787" s="3">
        <v>43006</v>
      </c>
      <c r="C2787" s="3">
        <v>43012</v>
      </c>
      <c r="D2787" s="1" t="s">
        <v>21</v>
      </c>
      <c r="E2787" s="1" t="s">
        <v>35</v>
      </c>
      <c r="F2787" s="2" t="s">
        <v>18</v>
      </c>
      <c r="G2787" s="1" t="s">
        <v>297</v>
      </c>
      <c r="H2787" s="1">
        <v>9.24</v>
      </c>
      <c r="I2787" s="1">
        <v>0</v>
      </c>
      <c r="J2787" s="1">
        <v>4.4352</v>
      </c>
      <c r="K2787" t="str">
        <f t="shared" si="129"/>
        <v>Normal</v>
      </c>
      <c r="N2787" t="str">
        <f t="shared" si="130"/>
        <v>Outlier</v>
      </c>
      <c r="O2787" t="str">
        <f t="shared" si="131"/>
        <v>Outlier</v>
      </c>
    </row>
    <row r="2788" spans="1:15" x14ac:dyDescent="0.25">
      <c r="A2788" s="1" t="s">
        <v>2136</v>
      </c>
      <c r="B2788" s="3">
        <v>42346</v>
      </c>
      <c r="C2788" s="3">
        <v>42350</v>
      </c>
      <c r="D2788" s="1" t="s">
        <v>21</v>
      </c>
      <c r="E2788" s="1" t="s">
        <v>35</v>
      </c>
      <c r="F2788" s="2" t="s">
        <v>28</v>
      </c>
      <c r="G2788" s="1" t="s">
        <v>68</v>
      </c>
      <c r="H2788" s="1">
        <v>221.96</v>
      </c>
      <c r="I2788" s="1">
        <v>0</v>
      </c>
      <c r="J2788" s="1">
        <v>4.4391999999999996</v>
      </c>
      <c r="K2788" t="str">
        <f t="shared" si="129"/>
        <v>Normal</v>
      </c>
      <c r="N2788" t="str">
        <f t="shared" si="130"/>
        <v>Outlier</v>
      </c>
      <c r="O2788" t="str">
        <f t="shared" si="131"/>
        <v>Outlier</v>
      </c>
    </row>
    <row r="2789" spans="1:15" x14ac:dyDescent="0.25">
      <c r="A2789" s="1" t="s">
        <v>2137</v>
      </c>
      <c r="B2789" s="3">
        <v>42679</v>
      </c>
      <c r="C2789" s="3">
        <v>42679</v>
      </c>
      <c r="D2789" s="1" t="s">
        <v>12</v>
      </c>
      <c r="E2789" s="1" t="s">
        <v>26</v>
      </c>
      <c r="F2789" s="2" t="s">
        <v>28</v>
      </c>
      <c r="G2789" s="1" t="s">
        <v>1052</v>
      </c>
      <c r="H2789" s="1">
        <v>11.84</v>
      </c>
      <c r="I2789" s="1">
        <v>0.2</v>
      </c>
      <c r="J2789" s="1">
        <v>4.4400000000000004</v>
      </c>
      <c r="K2789" t="str">
        <f t="shared" si="129"/>
        <v>Outlier</v>
      </c>
      <c r="N2789" t="str">
        <f t="shared" si="130"/>
        <v>Outlier</v>
      </c>
      <c r="O2789" t="str">
        <f t="shared" si="131"/>
        <v>Outlier</v>
      </c>
    </row>
    <row r="2790" spans="1:15" x14ac:dyDescent="0.25">
      <c r="A2790" s="1" t="s">
        <v>2138</v>
      </c>
      <c r="B2790" s="3">
        <v>42720</v>
      </c>
      <c r="C2790" s="3">
        <v>42727</v>
      </c>
      <c r="D2790" s="1" t="s">
        <v>21</v>
      </c>
      <c r="E2790" s="1" t="s">
        <v>35</v>
      </c>
      <c r="F2790" s="2" t="s">
        <v>14</v>
      </c>
      <c r="G2790" s="1" t="s">
        <v>279</v>
      </c>
      <c r="H2790" s="1">
        <v>21.21</v>
      </c>
      <c r="I2790" s="1">
        <v>0</v>
      </c>
      <c r="J2790" s="1">
        <v>4.4541000000000004</v>
      </c>
      <c r="K2790" t="str">
        <f t="shared" si="129"/>
        <v>Normal</v>
      </c>
      <c r="N2790" t="str">
        <f t="shared" si="130"/>
        <v>Outlier</v>
      </c>
      <c r="O2790" t="str">
        <f t="shared" si="131"/>
        <v>Outlier</v>
      </c>
    </row>
    <row r="2791" spans="1:15" x14ac:dyDescent="0.25">
      <c r="A2791" s="1" t="s">
        <v>1874</v>
      </c>
      <c r="B2791" s="3">
        <v>42623</v>
      </c>
      <c r="C2791" s="3">
        <v>42627</v>
      </c>
      <c r="D2791" s="1" t="s">
        <v>21</v>
      </c>
      <c r="E2791" s="1" t="s">
        <v>35</v>
      </c>
      <c r="F2791" s="2" t="s">
        <v>28</v>
      </c>
      <c r="G2791" s="1" t="s">
        <v>995</v>
      </c>
      <c r="H2791" s="1">
        <v>14.256</v>
      </c>
      <c r="I2791" s="1">
        <v>0.2</v>
      </c>
      <c r="J2791" s="1">
        <v>4.4550000000000001</v>
      </c>
      <c r="K2791" t="str">
        <f t="shared" si="129"/>
        <v>Outlier</v>
      </c>
      <c r="N2791" t="str">
        <f t="shared" si="130"/>
        <v>Outlier</v>
      </c>
      <c r="O2791" t="str">
        <f t="shared" si="131"/>
        <v>Outlier</v>
      </c>
    </row>
    <row r="2792" spans="1:15" x14ac:dyDescent="0.25">
      <c r="A2792" s="1" t="s">
        <v>65</v>
      </c>
      <c r="B2792" s="3">
        <v>41796</v>
      </c>
      <c r="C2792" s="3">
        <v>41801</v>
      </c>
      <c r="D2792" s="1" t="s">
        <v>21</v>
      </c>
      <c r="E2792" s="1" t="s">
        <v>23</v>
      </c>
      <c r="F2792" s="2" t="s">
        <v>28</v>
      </c>
      <c r="G2792" s="1" t="s">
        <v>29</v>
      </c>
      <c r="H2792" s="1">
        <v>17.14</v>
      </c>
      <c r="I2792" s="1">
        <v>0</v>
      </c>
      <c r="J2792" s="1">
        <v>4.4564000000000004</v>
      </c>
      <c r="K2792" t="str">
        <f t="shared" si="129"/>
        <v>Normal</v>
      </c>
      <c r="N2792" t="str">
        <f t="shared" si="130"/>
        <v>Outlier</v>
      </c>
      <c r="O2792" t="str">
        <f t="shared" si="131"/>
        <v>Outlier</v>
      </c>
    </row>
    <row r="2793" spans="1:15" x14ac:dyDescent="0.25">
      <c r="A2793" s="1" t="s">
        <v>1695</v>
      </c>
      <c r="B2793" s="3">
        <v>42100</v>
      </c>
      <c r="C2793" s="3">
        <v>42104</v>
      </c>
      <c r="D2793" s="1" t="s">
        <v>21</v>
      </c>
      <c r="E2793" s="1" t="s">
        <v>26</v>
      </c>
      <c r="F2793" s="2" t="s">
        <v>14</v>
      </c>
      <c r="G2793" s="1" t="s">
        <v>279</v>
      </c>
      <c r="H2793" s="1">
        <v>25.488</v>
      </c>
      <c r="I2793" s="1">
        <v>0.2</v>
      </c>
      <c r="J2793" s="1">
        <v>4.4603999999999999</v>
      </c>
      <c r="K2793" t="str">
        <f t="shared" si="129"/>
        <v>Outlier</v>
      </c>
      <c r="N2793" t="str">
        <f t="shared" si="130"/>
        <v>Outlier</v>
      </c>
      <c r="O2793" t="str">
        <f t="shared" si="131"/>
        <v>Outlier</v>
      </c>
    </row>
    <row r="2794" spans="1:15" x14ac:dyDescent="0.25">
      <c r="A2794" s="1" t="s">
        <v>2139</v>
      </c>
      <c r="B2794" s="3">
        <v>42348</v>
      </c>
      <c r="C2794" s="3">
        <v>42354</v>
      </c>
      <c r="D2794" s="1" t="s">
        <v>21</v>
      </c>
      <c r="E2794" s="1" t="s">
        <v>23</v>
      </c>
      <c r="F2794" s="2" t="s">
        <v>14</v>
      </c>
      <c r="G2794" s="1" t="s">
        <v>279</v>
      </c>
      <c r="H2794" s="1">
        <v>25.488</v>
      </c>
      <c r="I2794" s="1">
        <v>0.2</v>
      </c>
      <c r="J2794" s="1">
        <v>4.4603999999999999</v>
      </c>
      <c r="K2794" t="str">
        <f t="shared" si="129"/>
        <v>Outlier</v>
      </c>
      <c r="N2794" t="str">
        <f t="shared" si="130"/>
        <v>Outlier</v>
      </c>
      <c r="O2794" t="str">
        <f t="shared" si="131"/>
        <v>Outlier</v>
      </c>
    </row>
    <row r="2795" spans="1:15" x14ac:dyDescent="0.25">
      <c r="A2795" s="1" t="s">
        <v>2140</v>
      </c>
      <c r="B2795" s="3">
        <v>42684</v>
      </c>
      <c r="C2795" s="3">
        <v>42686</v>
      </c>
      <c r="D2795" s="1" t="s">
        <v>31</v>
      </c>
      <c r="E2795" s="1" t="s">
        <v>35</v>
      </c>
      <c r="F2795" s="2" t="s">
        <v>28</v>
      </c>
      <c r="G2795" s="1" t="s">
        <v>995</v>
      </c>
      <c r="H2795" s="1">
        <v>13.215999999999999</v>
      </c>
      <c r="I2795" s="1">
        <v>0.2</v>
      </c>
      <c r="J2795" s="1">
        <v>4.4603999999999999</v>
      </c>
      <c r="K2795" t="str">
        <f t="shared" si="129"/>
        <v>Outlier</v>
      </c>
      <c r="N2795" t="str">
        <f t="shared" si="130"/>
        <v>Outlier</v>
      </c>
      <c r="O2795" t="str">
        <f t="shared" si="131"/>
        <v>Outlier</v>
      </c>
    </row>
    <row r="2796" spans="1:15" x14ac:dyDescent="0.25">
      <c r="A2796" s="1" t="s">
        <v>544</v>
      </c>
      <c r="B2796" s="3">
        <v>42636</v>
      </c>
      <c r="C2796" s="3">
        <v>42640</v>
      </c>
      <c r="D2796" s="1" t="s">
        <v>21</v>
      </c>
      <c r="E2796" s="1" t="s">
        <v>35</v>
      </c>
      <c r="F2796" s="2" t="s">
        <v>28</v>
      </c>
      <c r="G2796" s="1" t="s">
        <v>995</v>
      </c>
      <c r="H2796" s="1">
        <v>13.215999999999999</v>
      </c>
      <c r="I2796" s="1">
        <v>0.2</v>
      </c>
      <c r="J2796" s="1">
        <v>4.4603999999999999</v>
      </c>
      <c r="K2796" t="str">
        <f t="shared" si="129"/>
        <v>Outlier</v>
      </c>
      <c r="N2796" t="str">
        <f t="shared" si="130"/>
        <v>Outlier</v>
      </c>
      <c r="O2796" t="str">
        <f t="shared" si="131"/>
        <v>Outlier</v>
      </c>
    </row>
    <row r="2797" spans="1:15" x14ac:dyDescent="0.25">
      <c r="A2797" s="1" t="s">
        <v>2141</v>
      </c>
      <c r="B2797" s="3">
        <v>42684</v>
      </c>
      <c r="C2797" s="3">
        <v>42687</v>
      </c>
      <c r="D2797" s="1" t="s">
        <v>31</v>
      </c>
      <c r="E2797" s="1" t="s">
        <v>35</v>
      </c>
      <c r="F2797" s="2" t="s">
        <v>28</v>
      </c>
      <c r="G2797" s="1" t="s">
        <v>68</v>
      </c>
      <c r="H2797" s="1">
        <v>29.74</v>
      </c>
      <c r="I2797" s="1">
        <v>0</v>
      </c>
      <c r="J2797" s="1">
        <v>4.4610000000000003</v>
      </c>
      <c r="K2797" t="str">
        <f t="shared" si="129"/>
        <v>Normal</v>
      </c>
      <c r="N2797" t="str">
        <f t="shared" si="130"/>
        <v>Outlier</v>
      </c>
      <c r="O2797" t="str">
        <f t="shared" si="131"/>
        <v>Outlier</v>
      </c>
    </row>
    <row r="2798" spans="1:15" x14ac:dyDescent="0.25">
      <c r="A2798" s="1" t="s">
        <v>2142</v>
      </c>
      <c r="B2798" s="3">
        <v>42694</v>
      </c>
      <c r="C2798" s="3">
        <v>42699</v>
      </c>
      <c r="D2798" s="1" t="s">
        <v>21</v>
      </c>
      <c r="E2798" s="1" t="s">
        <v>13</v>
      </c>
      <c r="F2798" s="2" t="s">
        <v>28</v>
      </c>
      <c r="G2798" s="1" t="s">
        <v>68</v>
      </c>
      <c r="H2798" s="1">
        <v>39.72</v>
      </c>
      <c r="I2798" s="1">
        <v>0.2</v>
      </c>
      <c r="J2798" s="1">
        <v>4.4684999999999997</v>
      </c>
      <c r="K2798" t="str">
        <f t="shared" si="129"/>
        <v>Outlier</v>
      </c>
      <c r="N2798" t="str">
        <f t="shared" si="130"/>
        <v>Outlier</v>
      </c>
      <c r="O2798" t="str">
        <f t="shared" si="131"/>
        <v>Outlier</v>
      </c>
    </row>
    <row r="2799" spans="1:15" x14ac:dyDescent="0.25">
      <c r="A2799" s="1" t="s">
        <v>888</v>
      </c>
      <c r="B2799" s="3">
        <v>41665</v>
      </c>
      <c r="C2799" s="3">
        <v>41670</v>
      </c>
      <c r="D2799" s="1" t="s">
        <v>21</v>
      </c>
      <c r="E2799" s="1" t="s">
        <v>13</v>
      </c>
      <c r="F2799" s="2" t="s">
        <v>18</v>
      </c>
      <c r="G2799" s="1" t="s">
        <v>297</v>
      </c>
      <c r="H2799" s="1">
        <v>12.42</v>
      </c>
      <c r="I2799" s="1">
        <v>0</v>
      </c>
      <c r="J2799" s="1">
        <v>4.4711999999999996</v>
      </c>
      <c r="K2799" t="str">
        <f t="shared" si="129"/>
        <v>Normal</v>
      </c>
      <c r="N2799" t="str">
        <f t="shared" si="130"/>
        <v>Outlier</v>
      </c>
      <c r="O2799" t="str">
        <f t="shared" si="131"/>
        <v>Outlier</v>
      </c>
    </row>
    <row r="2800" spans="1:15" x14ac:dyDescent="0.25">
      <c r="A2800" s="1" t="s">
        <v>773</v>
      </c>
      <c r="B2800" s="3">
        <v>42568</v>
      </c>
      <c r="C2800" s="3">
        <v>42573</v>
      </c>
      <c r="D2800" s="1" t="s">
        <v>17</v>
      </c>
      <c r="E2800" s="1" t="s">
        <v>35</v>
      </c>
      <c r="F2800" s="2" t="s">
        <v>18</v>
      </c>
      <c r="G2800" s="1" t="s">
        <v>297</v>
      </c>
      <c r="H2800" s="1">
        <v>12.42</v>
      </c>
      <c r="I2800" s="1">
        <v>0</v>
      </c>
      <c r="J2800" s="1">
        <v>4.4711999999999996</v>
      </c>
      <c r="K2800" t="str">
        <f t="shared" si="129"/>
        <v>Normal</v>
      </c>
      <c r="N2800" t="str">
        <f t="shared" si="130"/>
        <v>Outlier</v>
      </c>
      <c r="O2800" t="str">
        <f t="shared" si="131"/>
        <v>Outlier</v>
      </c>
    </row>
    <row r="2801" spans="1:15" x14ac:dyDescent="0.25">
      <c r="A2801" s="1" t="s">
        <v>2143</v>
      </c>
      <c r="B2801" s="3">
        <v>43055</v>
      </c>
      <c r="C2801" s="3">
        <v>43059</v>
      </c>
      <c r="D2801" s="1" t="s">
        <v>21</v>
      </c>
      <c r="E2801" s="1" t="s">
        <v>35</v>
      </c>
      <c r="F2801" s="2" t="s">
        <v>18</v>
      </c>
      <c r="G2801" s="1" t="s">
        <v>297</v>
      </c>
      <c r="H2801" s="1">
        <v>12.42</v>
      </c>
      <c r="I2801" s="1">
        <v>0</v>
      </c>
      <c r="J2801" s="1">
        <v>4.4711999999999996</v>
      </c>
      <c r="K2801" t="str">
        <f t="shared" si="129"/>
        <v>Normal</v>
      </c>
      <c r="N2801" t="str">
        <f t="shared" si="130"/>
        <v>Outlier</v>
      </c>
      <c r="O2801" t="str">
        <f t="shared" si="131"/>
        <v>Outlier</v>
      </c>
    </row>
    <row r="2802" spans="1:15" x14ac:dyDescent="0.25">
      <c r="A2802" s="1" t="s">
        <v>1325</v>
      </c>
      <c r="B2802" s="3">
        <v>42638</v>
      </c>
      <c r="C2802" s="3">
        <v>42644</v>
      </c>
      <c r="D2802" s="1" t="s">
        <v>21</v>
      </c>
      <c r="E2802" s="1" t="s">
        <v>35</v>
      </c>
      <c r="F2802" s="2" t="s">
        <v>14</v>
      </c>
      <c r="G2802" s="1" t="s">
        <v>58</v>
      </c>
      <c r="H2802" s="1">
        <v>44.735999999999997</v>
      </c>
      <c r="I2802" s="1">
        <v>0.2</v>
      </c>
      <c r="J2802" s="1">
        <v>4.4736000000000002</v>
      </c>
      <c r="K2802" t="str">
        <f t="shared" si="129"/>
        <v>Outlier</v>
      </c>
      <c r="N2802" t="str">
        <f t="shared" si="130"/>
        <v>Outlier</v>
      </c>
      <c r="O2802" t="str">
        <f t="shared" si="131"/>
        <v>Outlier</v>
      </c>
    </row>
    <row r="2803" spans="1:15" x14ac:dyDescent="0.25">
      <c r="A2803" s="1" t="s">
        <v>2144</v>
      </c>
      <c r="B2803" s="3">
        <v>42505</v>
      </c>
      <c r="C2803" s="3">
        <v>42511</v>
      </c>
      <c r="D2803" s="1" t="s">
        <v>21</v>
      </c>
      <c r="E2803" s="1" t="s">
        <v>23</v>
      </c>
      <c r="F2803" s="2" t="s">
        <v>28</v>
      </c>
      <c r="G2803" s="1" t="s">
        <v>995</v>
      </c>
      <c r="H2803" s="1">
        <v>13.776</v>
      </c>
      <c r="I2803" s="1">
        <v>0.2</v>
      </c>
      <c r="J2803" s="1">
        <v>4.4771999999999998</v>
      </c>
      <c r="K2803" t="str">
        <f t="shared" si="129"/>
        <v>Outlier</v>
      </c>
      <c r="N2803" t="str">
        <f t="shared" si="130"/>
        <v>Outlier</v>
      </c>
      <c r="O2803" t="str">
        <f t="shared" si="131"/>
        <v>Outlier</v>
      </c>
    </row>
    <row r="2804" spans="1:15" x14ac:dyDescent="0.25">
      <c r="A2804" s="1" t="s">
        <v>2145</v>
      </c>
      <c r="B2804" s="3">
        <v>42591</v>
      </c>
      <c r="C2804" s="3">
        <v>42594</v>
      </c>
      <c r="D2804" s="1" t="s">
        <v>31</v>
      </c>
      <c r="E2804" s="1" t="s">
        <v>13</v>
      </c>
      <c r="F2804" s="2" t="s">
        <v>14</v>
      </c>
      <c r="G2804" s="1" t="s">
        <v>58</v>
      </c>
      <c r="H2804" s="1">
        <v>44.783999999999999</v>
      </c>
      <c r="I2804" s="1">
        <v>0.2</v>
      </c>
      <c r="J2804" s="1">
        <v>4.4783999999999997</v>
      </c>
      <c r="K2804" t="str">
        <f t="shared" si="129"/>
        <v>Outlier</v>
      </c>
      <c r="N2804" t="str">
        <f t="shared" si="130"/>
        <v>Outlier</v>
      </c>
      <c r="O2804" t="str">
        <f t="shared" si="131"/>
        <v>Outlier</v>
      </c>
    </row>
    <row r="2805" spans="1:15" x14ac:dyDescent="0.25">
      <c r="A2805" s="1" t="s">
        <v>95</v>
      </c>
      <c r="B2805" s="3">
        <v>42006</v>
      </c>
      <c r="C2805" s="3">
        <v>42013</v>
      </c>
      <c r="D2805" s="1" t="s">
        <v>21</v>
      </c>
      <c r="E2805" s="1" t="s">
        <v>23</v>
      </c>
      <c r="F2805" s="2" t="s">
        <v>14</v>
      </c>
      <c r="G2805" s="1" t="s">
        <v>279</v>
      </c>
      <c r="H2805" s="1">
        <v>89.584000000000003</v>
      </c>
      <c r="I2805" s="1">
        <v>0.2</v>
      </c>
      <c r="J2805" s="1">
        <v>4.4791999999999996</v>
      </c>
      <c r="K2805" t="str">
        <f t="shared" si="129"/>
        <v>Outlier</v>
      </c>
      <c r="N2805" t="str">
        <f t="shared" si="130"/>
        <v>Outlier</v>
      </c>
      <c r="O2805" t="str">
        <f t="shared" si="131"/>
        <v>Outlier</v>
      </c>
    </row>
    <row r="2806" spans="1:15" x14ac:dyDescent="0.25">
      <c r="A2806" s="1" t="s">
        <v>813</v>
      </c>
      <c r="B2806" s="3">
        <v>42997</v>
      </c>
      <c r="C2806" s="3">
        <v>43003</v>
      </c>
      <c r="D2806" s="1" t="s">
        <v>21</v>
      </c>
      <c r="E2806" s="1" t="s">
        <v>35</v>
      </c>
      <c r="F2806" s="2" t="s">
        <v>14</v>
      </c>
      <c r="G2806" s="1" t="s">
        <v>279</v>
      </c>
      <c r="H2806" s="1">
        <v>89.584000000000003</v>
      </c>
      <c r="I2806" s="1">
        <v>0.2</v>
      </c>
      <c r="J2806" s="1">
        <v>4.4791999999999996</v>
      </c>
      <c r="K2806" t="str">
        <f t="shared" si="129"/>
        <v>Outlier</v>
      </c>
      <c r="N2806" t="str">
        <f t="shared" si="130"/>
        <v>Outlier</v>
      </c>
      <c r="O2806" t="str">
        <f t="shared" si="131"/>
        <v>Outlier</v>
      </c>
    </row>
    <row r="2807" spans="1:15" x14ac:dyDescent="0.25">
      <c r="A2807" s="1" t="s">
        <v>2146</v>
      </c>
      <c r="B2807" s="3">
        <v>42873</v>
      </c>
      <c r="C2807" s="3">
        <v>42874</v>
      </c>
      <c r="D2807" s="1" t="s">
        <v>31</v>
      </c>
      <c r="E2807" s="1" t="s">
        <v>13</v>
      </c>
      <c r="F2807" s="2" t="s">
        <v>28</v>
      </c>
      <c r="G2807" s="1" t="s">
        <v>952</v>
      </c>
      <c r="H2807" s="1">
        <v>17.239999999999998</v>
      </c>
      <c r="I2807" s="1">
        <v>0</v>
      </c>
      <c r="J2807" s="1">
        <v>4.4824000000000002</v>
      </c>
      <c r="K2807" t="str">
        <f t="shared" si="129"/>
        <v>Normal</v>
      </c>
      <c r="N2807" t="str">
        <f t="shared" si="130"/>
        <v>Outlier</v>
      </c>
      <c r="O2807" t="str">
        <f t="shared" si="131"/>
        <v>Outlier</v>
      </c>
    </row>
    <row r="2808" spans="1:15" x14ac:dyDescent="0.25">
      <c r="A2808" s="1" t="s">
        <v>2147</v>
      </c>
      <c r="B2808" s="3">
        <v>42331</v>
      </c>
      <c r="C2808" s="3">
        <v>42335</v>
      </c>
      <c r="D2808" s="1" t="s">
        <v>17</v>
      </c>
      <c r="E2808" s="1" t="s">
        <v>23</v>
      </c>
      <c r="F2808" s="2" t="s">
        <v>28</v>
      </c>
      <c r="G2808" s="1" t="s">
        <v>937</v>
      </c>
      <c r="H2808" s="1">
        <v>17.940000000000001</v>
      </c>
      <c r="I2808" s="1">
        <v>0</v>
      </c>
      <c r="J2808" s="1">
        <v>4.4850000000000003</v>
      </c>
      <c r="K2808" t="str">
        <f t="shared" si="129"/>
        <v>Normal</v>
      </c>
      <c r="N2808" t="str">
        <f t="shared" si="130"/>
        <v>Outlier</v>
      </c>
      <c r="O2808" t="str">
        <f t="shared" si="131"/>
        <v>Outlier</v>
      </c>
    </row>
    <row r="2809" spans="1:15" x14ac:dyDescent="0.25">
      <c r="A2809" s="1" t="s">
        <v>2148</v>
      </c>
      <c r="B2809" s="3">
        <v>41834</v>
      </c>
      <c r="C2809" s="3">
        <v>41837</v>
      </c>
      <c r="D2809" s="1" t="s">
        <v>17</v>
      </c>
      <c r="E2809" s="1" t="s">
        <v>23</v>
      </c>
      <c r="F2809" s="2" t="s">
        <v>28</v>
      </c>
      <c r="G2809" s="1" t="s">
        <v>937</v>
      </c>
      <c r="H2809" s="1">
        <v>17.940000000000001</v>
      </c>
      <c r="I2809" s="1">
        <v>0</v>
      </c>
      <c r="J2809" s="1">
        <v>4.4850000000000003</v>
      </c>
      <c r="K2809" t="str">
        <f t="shared" si="129"/>
        <v>Normal</v>
      </c>
      <c r="N2809" t="str">
        <f t="shared" si="130"/>
        <v>Outlier</v>
      </c>
      <c r="O2809" t="str">
        <f t="shared" si="131"/>
        <v>Outlier</v>
      </c>
    </row>
    <row r="2810" spans="1:15" x14ac:dyDescent="0.25">
      <c r="A2810" s="1" t="s">
        <v>1924</v>
      </c>
      <c r="B2810" s="3">
        <v>41829</v>
      </c>
      <c r="C2810" s="3">
        <v>41835</v>
      </c>
      <c r="D2810" s="1" t="s">
        <v>21</v>
      </c>
      <c r="E2810" s="1" t="s">
        <v>26</v>
      </c>
      <c r="F2810" s="2" t="s">
        <v>28</v>
      </c>
      <c r="G2810" s="1" t="s">
        <v>1162</v>
      </c>
      <c r="H2810" s="1">
        <v>14.352</v>
      </c>
      <c r="I2810" s="1">
        <v>0.2</v>
      </c>
      <c r="J2810" s="1">
        <v>4.4850000000000003</v>
      </c>
      <c r="K2810" t="str">
        <f t="shared" si="129"/>
        <v>Outlier</v>
      </c>
      <c r="N2810" t="str">
        <f t="shared" si="130"/>
        <v>Outlier</v>
      </c>
      <c r="O2810" t="str">
        <f t="shared" si="131"/>
        <v>Outlier</v>
      </c>
    </row>
    <row r="2811" spans="1:15" x14ac:dyDescent="0.25">
      <c r="A2811" s="1" t="s">
        <v>1243</v>
      </c>
      <c r="B2811" s="3">
        <v>43028</v>
      </c>
      <c r="C2811" s="3">
        <v>43033</v>
      </c>
      <c r="D2811" s="1" t="s">
        <v>21</v>
      </c>
      <c r="E2811" s="1" t="s">
        <v>13</v>
      </c>
      <c r="F2811" s="2" t="s">
        <v>28</v>
      </c>
      <c r="G2811" s="1" t="s">
        <v>1162</v>
      </c>
      <c r="H2811" s="1">
        <v>14.352</v>
      </c>
      <c r="I2811" s="1">
        <v>0.2</v>
      </c>
      <c r="J2811" s="1">
        <v>4.4850000000000003</v>
      </c>
      <c r="K2811" t="str">
        <f t="shared" si="129"/>
        <v>Outlier</v>
      </c>
      <c r="N2811" t="str">
        <f t="shared" si="130"/>
        <v>Outlier</v>
      </c>
      <c r="O2811" t="str">
        <f t="shared" si="131"/>
        <v>Outlier</v>
      </c>
    </row>
    <row r="2812" spans="1:15" x14ac:dyDescent="0.25">
      <c r="A2812" s="1" t="s">
        <v>2149</v>
      </c>
      <c r="B2812" s="3">
        <v>42819</v>
      </c>
      <c r="C2812" s="3">
        <v>42820</v>
      </c>
      <c r="D2812" s="1" t="s">
        <v>31</v>
      </c>
      <c r="E2812" s="1" t="s">
        <v>35</v>
      </c>
      <c r="F2812" s="2" t="s">
        <v>28</v>
      </c>
      <c r="G2812" s="1" t="s">
        <v>937</v>
      </c>
      <c r="H2812" s="1">
        <v>16.02</v>
      </c>
      <c r="I2812" s="1">
        <v>0</v>
      </c>
      <c r="J2812" s="1">
        <v>4.4855999999999998</v>
      </c>
      <c r="K2812" t="str">
        <f t="shared" si="129"/>
        <v>Normal</v>
      </c>
      <c r="N2812" t="str">
        <f t="shared" si="130"/>
        <v>Outlier</v>
      </c>
      <c r="O2812" t="str">
        <f t="shared" si="131"/>
        <v>Outlier</v>
      </c>
    </row>
    <row r="2813" spans="1:15" x14ac:dyDescent="0.25">
      <c r="A2813" s="1" t="s">
        <v>2150</v>
      </c>
      <c r="B2813" s="3">
        <v>42189</v>
      </c>
      <c r="C2813" s="3">
        <v>42193</v>
      </c>
      <c r="D2813" s="1" t="s">
        <v>21</v>
      </c>
      <c r="E2813" s="1" t="s">
        <v>23</v>
      </c>
      <c r="F2813" s="2" t="s">
        <v>28</v>
      </c>
      <c r="G2813" s="1" t="s">
        <v>937</v>
      </c>
      <c r="H2813" s="1">
        <v>15.48</v>
      </c>
      <c r="I2813" s="1">
        <v>0</v>
      </c>
      <c r="J2813" s="1">
        <v>4.4892000000000003</v>
      </c>
      <c r="K2813" t="str">
        <f t="shared" si="129"/>
        <v>Normal</v>
      </c>
      <c r="N2813" t="str">
        <f t="shared" si="130"/>
        <v>Outlier</v>
      </c>
      <c r="O2813" t="str">
        <f t="shared" si="131"/>
        <v>Outlier</v>
      </c>
    </row>
    <row r="2814" spans="1:15" x14ac:dyDescent="0.25">
      <c r="A2814" s="1" t="s">
        <v>2151</v>
      </c>
      <c r="B2814" s="3">
        <v>42481</v>
      </c>
      <c r="C2814" s="3">
        <v>42481</v>
      </c>
      <c r="D2814" s="1" t="s">
        <v>12</v>
      </c>
      <c r="E2814" s="1" t="s">
        <v>23</v>
      </c>
      <c r="F2814" s="2" t="s">
        <v>28</v>
      </c>
      <c r="G2814" s="1" t="s">
        <v>937</v>
      </c>
      <c r="H2814" s="1">
        <v>15.48</v>
      </c>
      <c r="I2814" s="1">
        <v>0</v>
      </c>
      <c r="J2814" s="1">
        <v>4.4892000000000003</v>
      </c>
      <c r="K2814" t="str">
        <f t="shared" si="129"/>
        <v>Normal</v>
      </c>
      <c r="N2814" t="str">
        <f t="shared" si="130"/>
        <v>Outlier</v>
      </c>
      <c r="O2814" t="str">
        <f t="shared" si="131"/>
        <v>Outlier</v>
      </c>
    </row>
    <row r="2815" spans="1:15" x14ac:dyDescent="0.25">
      <c r="A2815" s="1" t="s">
        <v>1305</v>
      </c>
      <c r="B2815" s="3">
        <v>42248</v>
      </c>
      <c r="C2815" s="3">
        <v>42251</v>
      </c>
      <c r="D2815" s="1" t="s">
        <v>17</v>
      </c>
      <c r="E2815" s="1" t="s">
        <v>35</v>
      </c>
      <c r="F2815" s="2" t="s">
        <v>28</v>
      </c>
      <c r="G2815" s="1" t="s">
        <v>995</v>
      </c>
      <c r="H2815" s="1">
        <v>14.368</v>
      </c>
      <c r="I2815" s="1">
        <v>0.2</v>
      </c>
      <c r="J2815" s="1">
        <v>4.49</v>
      </c>
      <c r="K2815" t="str">
        <f t="shared" si="129"/>
        <v>Outlier</v>
      </c>
      <c r="N2815" t="str">
        <f t="shared" si="130"/>
        <v>Outlier</v>
      </c>
      <c r="O2815" t="str">
        <f t="shared" si="131"/>
        <v>Outlier</v>
      </c>
    </row>
    <row r="2816" spans="1:15" x14ac:dyDescent="0.25">
      <c r="A2816" s="1" t="s">
        <v>2152</v>
      </c>
      <c r="B2816" s="3">
        <v>42071</v>
      </c>
      <c r="C2816" s="3">
        <v>42075</v>
      </c>
      <c r="D2816" s="1" t="s">
        <v>21</v>
      </c>
      <c r="E2816" s="1" t="s">
        <v>26</v>
      </c>
      <c r="F2816" s="2" t="s">
        <v>28</v>
      </c>
      <c r="G2816" s="1" t="s">
        <v>937</v>
      </c>
      <c r="H2816" s="1">
        <v>14.98</v>
      </c>
      <c r="I2816" s="1">
        <v>0</v>
      </c>
      <c r="J2816" s="1">
        <v>4.4939999999999998</v>
      </c>
      <c r="K2816" t="str">
        <f t="shared" si="129"/>
        <v>Normal</v>
      </c>
      <c r="N2816" t="str">
        <f t="shared" si="130"/>
        <v>Outlier</v>
      </c>
      <c r="O2816" t="str">
        <f t="shared" si="131"/>
        <v>Outlier</v>
      </c>
    </row>
    <row r="2817" spans="1:15" x14ac:dyDescent="0.25">
      <c r="A2817" s="1" t="s">
        <v>2153</v>
      </c>
      <c r="B2817" s="3">
        <v>42639</v>
      </c>
      <c r="C2817" s="3">
        <v>42644</v>
      </c>
      <c r="D2817" s="1" t="s">
        <v>17</v>
      </c>
      <c r="E2817" s="1" t="s">
        <v>26</v>
      </c>
      <c r="F2817" s="2" t="s">
        <v>28</v>
      </c>
      <c r="G2817" s="1" t="s">
        <v>1162</v>
      </c>
      <c r="H2817" s="1">
        <v>9.99</v>
      </c>
      <c r="I2817" s="1">
        <v>0</v>
      </c>
      <c r="J2817" s="1">
        <v>4.4954999999999998</v>
      </c>
      <c r="K2817" t="str">
        <f t="shared" si="129"/>
        <v>Normal</v>
      </c>
      <c r="N2817" t="str">
        <f t="shared" si="130"/>
        <v>Outlier</v>
      </c>
      <c r="O2817" t="str">
        <f t="shared" si="131"/>
        <v>Outlier</v>
      </c>
    </row>
    <row r="2818" spans="1:15" x14ac:dyDescent="0.25">
      <c r="A2818" s="1" t="s">
        <v>2154</v>
      </c>
      <c r="B2818" s="3">
        <v>42570</v>
      </c>
      <c r="C2818" s="3">
        <v>42572</v>
      </c>
      <c r="D2818" s="1" t="s">
        <v>31</v>
      </c>
      <c r="E2818" s="1" t="s">
        <v>35</v>
      </c>
      <c r="F2818" s="2" t="s">
        <v>14</v>
      </c>
      <c r="G2818" s="1" t="s">
        <v>58</v>
      </c>
      <c r="H2818" s="1">
        <v>35.984000000000002</v>
      </c>
      <c r="I2818" s="1">
        <v>0.2</v>
      </c>
      <c r="J2818" s="1">
        <v>4.4980000000000002</v>
      </c>
      <c r="K2818" t="str">
        <f t="shared" ref="K2818:K2881" si="132">IF(OR(I2818&lt;$M$11,I2818&gt;$M$12),"Outlier","Normal")</f>
        <v>Outlier</v>
      </c>
      <c r="N2818" t="str">
        <f t="shared" ref="N2818:N2881" si="133">IF(OR(H2818&lt;$M$5,H2818&gt;$M$6),"Outlier","Normal")</f>
        <v>Outlier</v>
      </c>
      <c r="O2818" t="str">
        <f t="shared" ref="O2818:O2881" si="134">IF(OR(J2818&lt;$M$17,J2818&gt;$M$18),"Outlier","Normal")</f>
        <v>Outlier</v>
      </c>
    </row>
    <row r="2819" spans="1:15" x14ac:dyDescent="0.25">
      <c r="A2819" s="1" t="s">
        <v>1788</v>
      </c>
      <c r="B2819" s="3">
        <v>41845</v>
      </c>
      <c r="C2819" s="3">
        <v>41847</v>
      </c>
      <c r="D2819" s="1" t="s">
        <v>17</v>
      </c>
      <c r="E2819" s="1" t="s">
        <v>35</v>
      </c>
      <c r="F2819" s="2" t="s">
        <v>28</v>
      </c>
      <c r="G2819" s="1" t="s">
        <v>29</v>
      </c>
      <c r="H2819" s="1">
        <v>15.52</v>
      </c>
      <c r="I2819" s="1">
        <v>0</v>
      </c>
      <c r="J2819" s="1">
        <v>4.5007999999999999</v>
      </c>
      <c r="K2819" t="str">
        <f t="shared" si="132"/>
        <v>Normal</v>
      </c>
      <c r="N2819" t="str">
        <f t="shared" si="133"/>
        <v>Outlier</v>
      </c>
      <c r="O2819" t="str">
        <f t="shared" si="134"/>
        <v>Outlier</v>
      </c>
    </row>
    <row r="2820" spans="1:15" x14ac:dyDescent="0.25">
      <c r="A2820" s="1" t="s">
        <v>491</v>
      </c>
      <c r="B2820" s="3">
        <v>43053</v>
      </c>
      <c r="C2820" s="3">
        <v>43057</v>
      </c>
      <c r="D2820" s="1" t="s">
        <v>21</v>
      </c>
      <c r="E2820" s="1" t="s">
        <v>26</v>
      </c>
      <c r="F2820" s="2" t="s">
        <v>28</v>
      </c>
      <c r="G2820" s="1" t="s">
        <v>937</v>
      </c>
      <c r="H2820" s="1">
        <v>45.04</v>
      </c>
      <c r="I2820" s="1">
        <v>0.2</v>
      </c>
      <c r="J2820" s="1">
        <v>4.5039999999999996</v>
      </c>
      <c r="K2820" t="str">
        <f t="shared" si="132"/>
        <v>Outlier</v>
      </c>
      <c r="N2820" t="str">
        <f t="shared" si="133"/>
        <v>Outlier</v>
      </c>
      <c r="O2820" t="str">
        <f t="shared" si="134"/>
        <v>Outlier</v>
      </c>
    </row>
    <row r="2821" spans="1:15" x14ac:dyDescent="0.25">
      <c r="A2821" s="1" t="s">
        <v>2155</v>
      </c>
      <c r="B2821" s="3">
        <v>42343</v>
      </c>
      <c r="C2821" s="3">
        <v>42344</v>
      </c>
      <c r="D2821" s="1" t="s">
        <v>31</v>
      </c>
      <c r="E2821" s="1" t="s">
        <v>26</v>
      </c>
      <c r="F2821" s="2" t="s">
        <v>28</v>
      </c>
      <c r="G2821" s="1" t="s">
        <v>937</v>
      </c>
      <c r="H2821" s="1">
        <v>45.04</v>
      </c>
      <c r="I2821" s="1">
        <v>0.2</v>
      </c>
      <c r="J2821" s="1">
        <v>4.5039999999999996</v>
      </c>
      <c r="K2821" t="str">
        <f t="shared" si="132"/>
        <v>Outlier</v>
      </c>
      <c r="N2821" t="str">
        <f t="shared" si="133"/>
        <v>Outlier</v>
      </c>
      <c r="O2821" t="str">
        <f t="shared" si="134"/>
        <v>Outlier</v>
      </c>
    </row>
    <row r="2822" spans="1:15" x14ac:dyDescent="0.25">
      <c r="A2822" s="1" t="s">
        <v>1040</v>
      </c>
      <c r="B2822" s="3">
        <v>41985</v>
      </c>
      <c r="C2822" s="3">
        <v>41988</v>
      </c>
      <c r="D2822" s="1" t="s">
        <v>17</v>
      </c>
      <c r="E2822" s="1" t="s">
        <v>35</v>
      </c>
      <c r="F2822" s="2" t="s">
        <v>18</v>
      </c>
      <c r="G2822" s="1" t="s">
        <v>297</v>
      </c>
      <c r="H2822" s="1">
        <v>12.54</v>
      </c>
      <c r="I2822" s="1">
        <v>0</v>
      </c>
      <c r="J2822" s="1">
        <v>4.5144000000000002</v>
      </c>
      <c r="K2822" t="str">
        <f t="shared" si="132"/>
        <v>Normal</v>
      </c>
      <c r="N2822" t="str">
        <f t="shared" si="133"/>
        <v>Outlier</v>
      </c>
      <c r="O2822" t="str">
        <f t="shared" si="134"/>
        <v>Outlier</v>
      </c>
    </row>
    <row r="2823" spans="1:15" x14ac:dyDescent="0.25">
      <c r="A2823" s="1" t="s">
        <v>2156</v>
      </c>
      <c r="B2823" s="3">
        <v>43099</v>
      </c>
      <c r="C2823" s="3">
        <v>43103</v>
      </c>
      <c r="D2823" s="1" t="s">
        <v>21</v>
      </c>
      <c r="E2823" s="1" t="s">
        <v>35</v>
      </c>
      <c r="F2823" s="2" t="s">
        <v>28</v>
      </c>
      <c r="G2823" s="1" t="s">
        <v>995</v>
      </c>
      <c r="H2823" s="1">
        <v>13.904</v>
      </c>
      <c r="I2823" s="1">
        <v>0.2</v>
      </c>
      <c r="J2823" s="1">
        <v>4.5187999999999997</v>
      </c>
      <c r="K2823" t="str">
        <f t="shared" si="132"/>
        <v>Outlier</v>
      </c>
      <c r="N2823" t="str">
        <f t="shared" si="133"/>
        <v>Outlier</v>
      </c>
      <c r="O2823" t="str">
        <f t="shared" si="134"/>
        <v>Outlier</v>
      </c>
    </row>
    <row r="2824" spans="1:15" x14ac:dyDescent="0.25">
      <c r="A2824" s="1" t="s">
        <v>2157</v>
      </c>
      <c r="B2824" s="3">
        <v>42850</v>
      </c>
      <c r="C2824" s="3">
        <v>42854</v>
      </c>
      <c r="D2824" s="1" t="s">
        <v>17</v>
      </c>
      <c r="E2824" s="1" t="s">
        <v>35</v>
      </c>
      <c r="F2824" s="2" t="s">
        <v>28</v>
      </c>
      <c r="G2824" s="1" t="s">
        <v>995</v>
      </c>
      <c r="H2824" s="1">
        <v>13.904</v>
      </c>
      <c r="I2824" s="1">
        <v>0.2</v>
      </c>
      <c r="J2824" s="1">
        <v>4.5187999999999997</v>
      </c>
      <c r="K2824" t="str">
        <f t="shared" si="132"/>
        <v>Outlier</v>
      </c>
      <c r="N2824" t="str">
        <f t="shared" si="133"/>
        <v>Outlier</v>
      </c>
      <c r="O2824" t="str">
        <f t="shared" si="134"/>
        <v>Outlier</v>
      </c>
    </row>
    <row r="2825" spans="1:15" x14ac:dyDescent="0.25">
      <c r="A2825" s="1" t="s">
        <v>2158</v>
      </c>
      <c r="B2825" s="3">
        <v>43056</v>
      </c>
      <c r="C2825" s="3">
        <v>43063</v>
      </c>
      <c r="D2825" s="1" t="s">
        <v>21</v>
      </c>
      <c r="E2825" s="1" t="s">
        <v>35</v>
      </c>
      <c r="F2825" s="2" t="s">
        <v>28</v>
      </c>
      <c r="G2825" s="1" t="s">
        <v>995</v>
      </c>
      <c r="H2825" s="1">
        <v>13.904</v>
      </c>
      <c r="I2825" s="1">
        <v>0.2</v>
      </c>
      <c r="J2825" s="1">
        <v>4.5187999999999997</v>
      </c>
      <c r="K2825" t="str">
        <f t="shared" si="132"/>
        <v>Outlier</v>
      </c>
      <c r="N2825" t="str">
        <f t="shared" si="133"/>
        <v>Outlier</v>
      </c>
      <c r="O2825" t="str">
        <f t="shared" si="134"/>
        <v>Outlier</v>
      </c>
    </row>
    <row r="2826" spans="1:15" x14ac:dyDescent="0.25">
      <c r="A2826" s="1" t="s">
        <v>2159</v>
      </c>
      <c r="B2826" s="3">
        <v>41838</v>
      </c>
      <c r="C2826" s="3">
        <v>41843</v>
      </c>
      <c r="D2826" s="1" t="s">
        <v>21</v>
      </c>
      <c r="E2826" s="1" t="s">
        <v>23</v>
      </c>
      <c r="F2826" s="2" t="s">
        <v>28</v>
      </c>
      <c r="G2826" s="1" t="s">
        <v>995</v>
      </c>
      <c r="H2826" s="1">
        <v>13.904</v>
      </c>
      <c r="I2826" s="1">
        <v>0.2</v>
      </c>
      <c r="J2826" s="1">
        <v>4.5187999999999997</v>
      </c>
      <c r="K2826" t="str">
        <f t="shared" si="132"/>
        <v>Outlier</v>
      </c>
      <c r="N2826" t="str">
        <f t="shared" si="133"/>
        <v>Outlier</v>
      </c>
      <c r="O2826" t="str">
        <f t="shared" si="134"/>
        <v>Outlier</v>
      </c>
    </row>
    <row r="2827" spans="1:15" x14ac:dyDescent="0.25">
      <c r="A2827" s="1" t="s">
        <v>2160</v>
      </c>
      <c r="B2827" s="3">
        <v>42812</v>
      </c>
      <c r="C2827" s="3">
        <v>42817</v>
      </c>
      <c r="D2827" s="1" t="s">
        <v>21</v>
      </c>
      <c r="E2827" s="1" t="s">
        <v>26</v>
      </c>
      <c r="F2827" s="2" t="s">
        <v>14</v>
      </c>
      <c r="G2827" s="1" t="s">
        <v>279</v>
      </c>
      <c r="H2827" s="1">
        <v>27.815999999999999</v>
      </c>
      <c r="I2827" s="1">
        <v>0.2</v>
      </c>
      <c r="J2827" s="1">
        <v>4.5201000000000002</v>
      </c>
      <c r="K2827" t="str">
        <f t="shared" si="132"/>
        <v>Outlier</v>
      </c>
      <c r="N2827" t="str">
        <f t="shared" si="133"/>
        <v>Outlier</v>
      </c>
      <c r="O2827" t="str">
        <f t="shared" si="134"/>
        <v>Outlier</v>
      </c>
    </row>
    <row r="2828" spans="1:15" x14ac:dyDescent="0.25">
      <c r="A2828" s="1" t="s">
        <v>490</v>
      </c>
      <c r="B2828" s="3">
        <v>42110</v>
      </c>
      <c r="C2828" s="3">
        <v>42115</v>
      </c>
      <c r="D2828" s="1" t="s">
        <v>21</v>
      </c>
      <c r="E2828" s="1" t="s">
        <v>23</v>
      </c>
      <c r="F2828" s="2" t="s">
        <v>28</v>
      </c>
      <c r="G2828" s="1" t="s">
        <v>952</v>
      </c>
      <c r="H2828" s="1">
        <v>45.216000000000001</v>
      </c>
      <c r="I2828" s="1">
        <v>0.2</v>
      </c>
      <c r="J2828" s="1">
        <v>4.5216000000000003</v>
      </c>
      <c r="K2828" t="str">
        <f t="shared" si="132"/>
        <v>Outlier</v>
      </c>
      <c r="N2828" t="str">
        <f t="shared" si="133"/>
        <v>Outlier</v>
      </c>
      <c r="O2828" t="str">
        <f t="shared" si="134"/>
        <v>Outlier</v>
      </c>
    </row>
    <row r="2829" spans="1:15" x14ac:dyDescent="0.25">
      <c r="A2829" s="1" t="s">
        <v>2161</v>
      </c>
      <c r="B2829" s="3">
        <v>43072</v>
      </c>
      <c r="C2829" s="3">
        <v>43079</v>
      </c>
      <c r="D2829" s="1" t="s">
        <v>21</v>
      </c>
      <c r="E2829" s="1" t="s">
        <v>13</v>
      </c>
      <c r="F2829" s="2" t="s">
        <v>28</v>
      </c>
      <c r="G2829" s="1" t="s">
        <v>952</v>
      </c>
      <c r="H2829" s="1">
        <v>45.216000000000001</v>
      </c>
      <c r="I2829" s="1">
        <v>0.2</v>
      </c>
      <c r="J2829" s="1">
        <v>4.5216000000000003</v>
      </c>
      <c r="K2829" t="str">
        <f t="shared" si="132"/>
        <v>Outlier</v>
      </c>
      <c r="N2829" t="str">
        <f t="shared" si="133"/>
        <v>Outlier</v>
      </c>
      <c r="O2829" t="str">
        <f t="shared" si="134"/>
        <v>Outlier</v>
      </c>
    </row>
    <row r="2830" spans="1:15" x14ac:dyDescent="0.25">
      <c r="A2830" s="1" t="s">
        <v>2162</v>
      </c>
      <c r="B2830" s="3">
        <v>42119</v>
      </c>
      <c r="C2830" s="3">
        <v>42122</v>
      </c>
      <c r="D2830" s="1" t="s">
        <v>17</v>
      </c>
      <c r="E2830" s="1" t="s">
        <v>35</v>
      </c>
      <c r="F2830" s="2" t="s">
        <v>28</v>
      </c>
      <c r="G2830" s="1" t="s">
        <v>995</v>
      </c>
      <c r="H2830" s="1">
        <v>13.944000000000001</v>
      </c>
      <c r="I2830" s="1">
        <v>0.2</v>
      </c>
      <c r="J2830" s="1">
        <v>4.5317999999999996</v>
      </c>
      <c r="K2830" t="str">
        <f t="shared" si="132"/>
        <v>Outlier</v>
      </c>
      <c r="N2830" t="str">
        <f t="shared" si="133"/>
        <v>Outlier</v>
      </c>
      <c r="O2830" t="str">
        <f t="shared" si="134"/>
        <v>Outlier</v>
      </c>
    </row>
    <row r="2831" spans="1:15" x14ac:dyDescent="0.25">
      <c r="A2831" s="1" t="s">
        <v>2163</v>
      </c>
      <c r="B2831" s="3">
        <v>42261</v>
      </c>
      <c r="C2831" s="3">
        <v>42265</v>
      </c>
      <c r="D2831" s="1" t="s">
        <v>21</v>
      </c>
      <c r="E2831" s="1" t="s">
        <v>23</v>
      </c>
      <c r="F2831" s="2" t="s">
        <v>28</v>
      </c>
      <c r="G2831" s="1" t="s">
        <v>995</v>
      </c>
      <c r="H2831" s="1">
        <v>12.96</v>
      </c>
      <c r="I2831" s="1">
        <v>0.2</v>
      </c>
      <c r="J2831" s="1">
        <v>4.5359999999999996</v>
      </c>
      <c r="K2831" t="str">
        <f t="shared" si="132"/>
        <v>Outlier</v>
      </c>
      <c r="N2831" t="str">
        <f t="shared" si="133"/>
        <v>Outlier</v>
      </c>
      <c r="O2831" t="str">
        <f t="shared" si="134"/>
        <v>Outlier</v>
      </c>
    </row>
    <row r="2832" spans="1:15" x14ac:dyDescent="0.25">
      <c r="A2832" s="1" t="s">
        <v>2164</v>
      </c>
      <c r="B2832" s="3">
        <v>41963</v>
      </c>
      <c r="C2832" s="3">
        <v>41968</v>
      </c>
      <c r="D2832" s="1" t="s">
        <v>21</v>
      </c>
      <c r="E2832" s="1" t="s">
        <v>23</v>
      </c>
      <c r="F2832" s="2" t="s">
        <v>28</v>
      </c>
      <c r="G2832" s="1" t="s">
        <v>995</v>
      </c>
      <c r="H2832" s="1">
        <v>12.96</v>
      </c>
      <c r="I2832" s="1">
        <v>0.2</v>
      </c>
      <c r="J2832" s="1">
        <v>4.5359999999999996</v>
      </c>
      <c r="K2832" t="str">
        <f t="shared" si="132"/>
        <v>Outlier</v>
      </c>
      <c r="N2832" t="str">
        <f t="shared" si="133"/>
        <v>Outlier</v>
      </c>
      <c r="O2832" t="str">
        <f t="shared" si="134"/>
        <v>Outlier</v>
      </c>
    </row>
    <row r="2833" spans="1:15" x14ac:dyDescent="0.25">
      <c r="A2833" s="1" t="s">
        <v>2165</v>
      </c>
      <c r="B2833" s="3">
        <v>41768</v>
      </c>
      <c r="C2833" s="3">
        <v>41768</v>
      </c>
      <c r="D2833" s="1" t="s">
        <v>12</v>
      </c>
      <c r="E2833" s="1" t="s">
        <v>13</v>
      </c>
      <c r="F2833" s="2" t="s">
        <v>28</v>
      </c>
      <c r="G2833" s="1" t="s">
        <v>1052</v>
      </c>
      <c r="H2833" s="1">
        <v>9.4499999999999993</v>
      </c>
      <c r="I2833" s="1">
        <v>0</v>
      </c>
      <c r="J2833" s="1">
        <v>4.5359999999999996</v>
      </c>
      <c r="K2833" t="str">
        <f t="shared" si="132"/>
        <v>Normal</v>
      </c>
      <c r="N2833" t="str">
        <f t="shared" si="133"/>
        <v>Outlier</v>
      </c>
      <c r="O2833" t="str">
        <f t="shared" si="134"/>
        <v>Outlier</v>
      </c>
    </row>
    <row r="2834" spans="1:15" x14ac:dyDescent="0.25">
      <c r="A2834" s="1" t="s">
        <v>2166</v>
      </c>
      <c r="B2834" s="3">
        <v>43074</v>
      </c>
      <c r="C2834" s="3">
        <v>43077</v>
      </c>
      <c r="D2834" s="1" t="s">
        <v>31</v>
      </c>
      <c r="E2834" s="1" t="s">
        <v>23</v>
      </c>
      <c r="F2834" s="2" t="s">
        <v>28</v>
      </c>
      <c r="G2834" s="1" t="s">
        <v>1052</v>
      </c>
      <c r="H2834" s="1">
        <v>9.4499999999999993</v>
      </c>
      <c r="I2834" s="1">
        <v>0</v>
      </c>
      <c r="J2834" s="1">
        <v>4.5359999999999996</v>
      </c>
      <c r="K2834" t="str">
        <f t="shared" si="132"/>
        <v>Normal</v>
      </c>
      <c r="N2834" t="str">
        <f t="shared" si="133"/>
        <v>Outlier</v>
      </c>
      <c r="O2834" t="str">
        <f t="shared" si="134"/>
        <v>Outlier</v>
      </c>
    </row>
    <row r="2835" spans="1:15" x14ac:dyDescent="0.25">
      <c r="A2835" s="1" t="s">
        <v>2167</v>
      </c>
      <c r="B2835" s="3">
        <v>42537</v>
      </c>
      <c r="C2835" s="3">
        <v>42543</v>
      </c>
      <c r="D2835" s="1" t="s">
        <v>21</v>
      </c>
      <c r="E2835" s="1" t="s">
        <v>23</v>
      </c>
      <c r="F2835" s="2" t="s">
        <v>28</v>
      </c>
      <c r="G2835" s="1" t="s">
        <v>1052</v>
      </c>
      <c r="H2835" s="1">
        <v>9.4499999999999993</v>
      </c>
      <c r="I2835" s="1">
        <v>0</v>
      </c>
      <c r="J2835" s="1">
        <v>4.5359999999999996</v>
      </c>
      <c r="K2835" t="str">
        <f t="shared" si="132"/>
        <v>Normal</v>
      </c>
      <c r="N2835" t="str">
        <f t="shared" si="133"/>
        <v>Outlier</v>
      </c>
      <c r="O2835" t="str">
        <f t="shared" si="134"/>
        <v>Outlier</v>
      </c>
    </row>
    <row r="2836" spans="1:15" x14ac:dyDescent="0.25">
      <c r="A2836" s="1" t="s">
        <v>2168</v>
      </c>
      <c r="B2836" s="3">
        <v>42092</v>
      </c>
      <c r="C2836" s="3">
        <v>42094</v>
      </c>
      <c r="D2836" s="1" t="s">
        <v>17</v>
      </c>
      <c r="E2836" s="1" t="s">
        <v>35</v>
      </c>
      <c r="F2836" s="2" t="s">
        <v>28</v>
      </c>
      <c r="G2836" s="1" t="s">
        <v>1162</v>
      </c>
      <c r="H2836" s="1">
        <v>9.8699999999999992</v>
      </c>
      <c r="I2836" s="1">
        <v>0</v>
      </c>
      <c r="J2836" s="1">
        <v>4.5401999999999996</v>
      </c>
      <c r="K2836" t="str">
        <f t="shared" si="132"/>
        <v>Normal</v>
      </c>
      <c r="N2836" t="str">
        <f t="shared" si="133"/>
        <v>Outlier</v>
      </c>
      <c r="O2836" t="str">
        <f t="shared" si="134"/>
        <v>Outlier</v>
      </c>
    </row>
    <row r="2837" spans="1:15" x14ac:dyDescent="0.25">
      <c r="A2837" s="1" t="s">
        <v>2169</v>
      </c>
      <c r="B2837" s="3">
        <v>42937</v>
      </c>
      <c r="C2837" s="3">
        <v>42943</v>
      </c>
      <c r="D2837" s="1" t="s">
        <v>21</v>
      </c>
      <c r="E2837" s="1" t="s">
        <v>23</v>
      </c>
      <c r="F2837" s="2" t="s">
        <v>28</v>
      </c>
      <c r="G2837" s="1" t="s">
        <v>952</v>
      </c>
      <c r="H2837" s="1">
        <v>17.48</v>
      </c>
      <c r="I2837" s="1">
        <v>0</v>
      </c>
      <c r="J2837" s="1">
        <v>4.5448000000000004</v>
      </c>
      <c r="K2837" t="str">
        <f t="shared" si="132"/>
        <v>Normal</v>
      </c>
      <c r="N2837" t="str">
        <f t="shared" si="133"/>
        <v>Outlier</v>
      </c>
      <c r="O2837" t="str">
        <f t="shared" si="134"/>
        <v>Outlier</v>
      </c>
    </row>
    <row r="2838" spans="1:15" x14ac:dyDescent="0.25">
      <c r="A2838" s="1" t="s">
        <v>655</v>
      </c>
      <c r="B2838" s="3">
        <v>42629</v>
      </c>
      <c r="C2838" s="3">
        <v>42635</v>
      </c>
      <c r="D2838" s="1" t="s">
        <v>21</v>
      </c>
      <c r="E2838" s="1" t="s">
        <v>35</v>
      </c>
      <c r="F2838" s="2" t="s">
        <v>28</v>
      </c>
      <c r="G2838" s="1" t="s">
        <v>952</v>
      </c>
      <c r="H2838" s="1">
        <v>17.48</v>
      </c>
      <c r="I2838" s="1">
        <v>0</v>
      </c>
      <c r="J2838" s="1">
        <v>4.5448000000000004</v>
      </c>
      <c r="K2838" t="str">
        <f t="shared" si="132"/>
        <v>Normal</v>
      </c>
      <c r="N2838" t="str">
        <f t="shared" si="133"/>
        <v>Outlier</v>
      </c>
      <c r="O2838" t="str">
        <f t="shared" si="134"/>
        <v>Outlier</v>
      </c>
    </row>
    <row r="2839" spans="1:15" x14ac:dyDescent="0.25">
      <c r="A2839" s="1" t="s">
        <v>1513</v>
      </c>
      <c r="B2839" s="3">
        <v>42322</v>
      </c>
      <c r="C2839" s="3">
        <v>42325</v>
      </c>
      <c r="D2839" s="1" t="s">
        <v>31</v>
      </c>
      <c r="E2839" s="1" t="s">
        <v>35</v>
      </c>
      <c r="F2839" s="2" t="s">
        <v>14</v>
      </c>
      <c r="G2839" s="1" t="s">
        <v>279</v>
      </c>
      <c r="H2839" s="1">
        <v>91.176000000000002</v>
      </c>
      <c r="I2839" s="1">
        <v>0.2</v>
      </c>
      <c r="J2839" s="1">
        <v>4.5587999999999997</v>
      </c>
      <c r="K2839" t="str">
        <f t="shared" si="132"/>
        <v>Outlier</v>
      </c>
      <c r="N2839" t="str">
        <f t="shared" si="133"/>
        <v>Outlier</v>
      </c>
      <c r="O2839" t="str">
        <f t="shared" si="134"/>
        <v>Outlier</v>
      </c>
    </row>
    <row r="2840" spans="1:15" x14ac:dyDescent="0.25">
      <c r="A2840" s="1" t="s">
        <v>2170</v>
      </c>
      <c r="B2840" s="3">
        <v>41868</v>
      </c>
      <c r="C2840" s="3">
        <v>41872</v>
      </c>
      <c r="D2840" s="1" t="s">
        <v>21</v>
      </c>
      <c r="E2840" s="1" t="s">
        <v>13</v>
      </c>
      <c r="F2840" s="2" t="s">
        <v>28</v>
      </c>
      <c r="G2840" s="1" t="s">
        <v>673</v>
      </c>
      <c r="H2840" s="1">
        <v>12.67</v>
      </c>
      <c r="I2840" s="1">
        <v>0</v>
      </c>
      <c r="J2840" s="1">
        <v>4.5612000000000004</v>
      </c>
      <c r="K2840" t="str">
        <f t="shared" si="132"/>
        <v>Normal</v>
      </c>
      <c r="N2840" t="str">
        <f t="shared" si="133"/>
        <v>Outlier</v>
      </c>
      <c r="O2840" t="str">
        <f t="shared" si="134"/>
        <v>Outlier</v>
      </c>
    </row>
    <row r="2841" spans="1:15" x14ac:dyDescent="0.25">
      <c r="A2841" s="1" t="s">
        <v>2051</v>
      </c>
      <c r="B2841" s="3">
        <v>42859</v>
      </c>
      <c r="C2841" s="3">
        <v>42863</v>
      </c>
      <c r="D2841" s="1" t="s">
        <v>21</v>
      </c>
      <c r="E2841" s="1" t="s">
        <v>13</v>
      </c>
      <c r="F2841" s="2" t="s">
        <v>28</v>
      </c>
      <c r="G2841" s="1" t="s">
        <v>68</v>
      </c>
      <c r="H2841" s="1">
        <v>16.91</v>
      </c>
      <c r="I2841" s="1">
        <v>0</v>
      </c>
      <c r="J2841" s="1">
        <v>4.5656999999999996</v>
      </c>
      <c r="K2841" t="str">
        <f t="shared" si="132"/>
        <v>Normal</v>
      </c>
      <c r="N2841" t="str">
        <f t="shared" si="133"/>
        <v>Outlier</v>
      </c>
      <c r="O2841" t="str">
        <f t="shared" si="134"/>
        <v>Outlier</v>
      </c>
    </row>
    <row r="2842" spans="1:15" x14ac:dyDescent="0.25">
      <c r="A2842" s="1" t="s">
        <v>2171</v>
      </c>
      <c r="B2842" s="3">
        <v>42110</v>
      </c>
      <c r="C2842" s="3">
        <v>42112</v>
      </c>
      <c r="D2842" s="1" t="s">
        <v>31</v>
      </c>
      <c r="E2842" s="1" t="s">
        <v>13</v>
      </c>
      <c r="F2842" s="2" t="s">
        <v>28</v>
      </c>
      <c r="G2842" s="1" t="s">
        <v>995</v>
      </c>
      <c r="H2842" s="1">
        <v>9.14</v>
      </c>
      <c r="I2842" s="1">
        <v>0</v>
      </c>
      <c r="J2842" s="1">
        <v>4.57</v>
      </c>
      <c r="K2842" t="str">
        <f t="shared" si="132"/>
        <v>Normal</v>
      </c>
      <c r="N2842" t="str">
        <f t="shared" si="133"/>
        <v>Outlier</v>
      </c>
      <c r="O2842" t="str">
        <f t="shared" si="134"/>
        <v>Outlier</v>
      </c>
    </row>
    <row r="2843" spans="1:15" x14ac:dyDescent="0.25">
      <c r="A2843" s="1" t="s">
        <v>2172</v>
      </c>
      <c r="B2843" s="3">
        <v>42359</v>
      </c>
      <c r="C2843" s="3">
        <v>42363</v>
      </c>
      <c r="D2843" s="1" t="s">
        <v>21</v>
      </c>
      <c r="E2843" s="1" t="s">
        <v>35</v>
      </c>
      <c r="F2843" s="2" t="s">
        <v>28</v>
      </c>
      <c r="G2843" s="1" t="s">
        <v>952</v>
      </c>
      <c r="H2843" s="1">
        <v>60.984000000000002</v>
      </c>
      <c r="I2843" s="1">
        <v>0.2</v>
      </c>
      <c r="J2843" s="1">
        <v>4.5738000000000003</v>
      </c>
      <c r="K2843" t="str">
        <f t="shared" si="132"/>
        <v>Outlier</v>
      </c>
      <c r="N2843" t="str">
        <f t="shared" si="133"/>
        <v>Outlier</v>
      </c>
      <c r="O2843" t="str">
        <f t="shared" si="134"/>
        <v>Outlier</v>
      </c>
    </row>
    <row r="2844" spans="1:15" x14ac:dyDescent="0.25">
      <c r="A2844" s="1" t="s">
        <v>2173</v>
      </c>
      <c r="B2844" s="3">
        <v>41902</v>
      </c>
      <c r="C2844" s="3">
        <v>41908</v>
      </c>
      <c r="D2844" s="1" t="s">
        <v>21</v>
      </c>
      <c r="E2844" s="1" t="s">
        <v>35</v>
      </c>
      <c r="F2844" s="2" t="s">
        <v>28</v>
      </c>
      <c r="G2844" s="1" t="s">
        <v>1052</v>
      </c>
      <c r="H2844" s="1">
        <v>9.9600000000000009</v>
      </c>
      <c r="I2844" s="1">
        <v>0</v>
      </c>
      <c r="J2844" s="1">
        <v>4.5815999999999999</v>
      </c>
      <c r="K2844" t="str">
        <f t="shared" si="132"/>
        <v>Normal</v>
      </c>
      <c r="N2844" t="str">
        <f t="shared" si="133"/>
        <v>Outlier</v>
      </c>
      <c r="O2844" t="str">
        <f t="shared" si="134"/>
        <v>Outlier</v>
      </c>
    </row>
    <row r="2845" spans="1:15" x14ac:dyDescent="0.25">
      <c r="A2845" s="1" t="s">
        <v>2174</v>
      </c>
      <c r="B2845" s="3">
        <v>42351</v>
      </c>
      <c r="C2845" s="3">
        <v>42353</v>
      </c>
      <c r="D2845" s="1" t="s">
        <v>17</v>
      </c>
      <c r="E2845" s="1" t="s">
        <v>35</v>
      </c>
      <c r="F2845" s="2" t="s">
        <v>28</v>
      </c>
      <c r="G2845" s="1" t="s">
        <v>1052</v>
      </c>
      <c r="H2845" s="1">
        <v>9.9600000000000009</v>
      </c>
      <c r="I2845" s="1">
        <v>0</v>
      </c>
      <c r="J2845" s="1">
        <v>4.5815999999999999</v>
      </c>
      <c r="K2845" t="str">
        <f t="shared" si="132"/>
        <v>Normal</v>
      </c>
      <c r="N2845" t="str">
        <f t="shared" si="133"/>
        <v>Outlier</v>
      </c>
      <c r="O2845" t="str">
        <f t="shared" si="134"/>
        <v>Outlier</v>
      </c>
    </row>
    <row r="2846" spans="1:15" x14ac:dyDescent="0.25">
      <c r="A2846" s="1" t="s">
        <v>1517</v>
      </c>
      <c r="B2846" s="3">
        <v>43051</v>
      </c>
      <c r="C2846" s="3">
        <v>43055</v>
      </c>
      <c r="D2846" s="1" t="s">
        <v>21</v>
      </c>
      <c r="E2846" s="1" t="s">
        <v>35</v>
      </c>
      <c r="F2846" s="2" t="s">
        <v>28</v>
      </c>
      <c r="G2846" s="1" t="s">
        <v>1052</v>
      </c>
      <c r="H2846" s="1">
        <v>9.9600000000000009</v>
      </c>
      <c r="I2846" s="1">
        <v>0</v>
      </c>
      <c r="J2846" s="1">
        <v>4.5815999999999999</v>
      </c>
      <c r="K2846" t="str">
        <f t="shared" si="132"/>
        <v>Normal</v>
      </c>
      <c r="N2846" t="str">
        <f t="shared" si="133"/>
        <v>Outlier</v>
      </c>
      <c r="O2846" t="str">
        <f t="shared" si="134"/>
        <v>Outlier</v>
      </c>
    </row>
    <row r="2847" spans="1:15" x14ac:dyDescent="0.25">
      <c r="A2847" s="1" t="s">
        <v>2175</v>
      </c>
      <c r="B2847" s="3">
        <v>41962</v>
      </c>
      <c r="C2847" s="3">
        <v>41968</v>
      </c>
      <c r="D2847" s="1" t="s">
        <v>21</v>
      </c>
      <c r="E2847" s="1" t="s">
        <v>23</v>
      </c>
      <c r="F2847" s="2" t="s">
        <v>28</v>
      </c>
      <c r="G2847" s="1" t="s">
        <v>1052</v>
      </c>
      <c r="H2847" s="1">
        <v>9.9600000000000009</v>
      </c>
      <c r="I2847" s="1">
        <v>0</v>
      </c>
      <c r="J2847" s="1">
        <v>4.5815999999999999</v>
      </c>
      <c r="K2847" t="str">
        <f t="shared" si="132"/>
        <v>Normal</v>
      </c>
      <c r="N2847" t="str">
        <f t="shared" si="133"/>
        <v>Outlier</v>
      </c>
      <c r="O2847" t="str">
        <f t="shared" si="134"/>
        <v>Outlier</v>
      </c>
    </row>
    <row r="2848" spans="1:15" x14ac:dyDescent="0.25">
      <c r="A2848" s="1" t="s">
        <v>2176</v>
      </c>
      <c r="B2848" s="3">
        <v>42640</v>
      </c>
      <c r="C2848" s="3">
        <v>42642</v>
      </c>
      <c r="D2848" s="1" t="s">
        <v>17</v>
      </c>
      <c r="E2848" s="1" t="s">
        <v>13</v>
      </c>
      <c r="F2848" s="2" t="s">
        <v>28</v>
      </c>
      <c r="G2848" s="1" t="s">
        <v>937</v>
      </c>
      <c r="H2848" s="1">
        <v>13.89</v>
      </c>
      <c r="I2848" s="1">
        <v>0</v>
      </c>
      <c r="J2848" s="1">
        <v>4.5837000000000003</v>
      </c>
      <c r="K2848" t="str">
        <f t="shared" si="132"/>
        <v>Normal</v>
      </c>
      <c r="N2848" t="str">
        <f t="shared" si="133"/>
        <v>Outlier</v>
      </c>
      <c r="O2848" t="str">
        <f t="shared" si="134"/>
        <v>Outlier</v>
      </c>
    </row>
    <row r="2849" spans="1:15" x14ac:dyDescent="0.25">
      <c r="A2849" s="1" t="s">
        <v>2177</v>
      </c>
      <c r="B2849" s="3">
        <v>41734</v>
      </c>
      <c r="C2849" s="3">
        <v>41736</v>
      </c>
      <c r="D2849" s="1" t="s">
        <v>17</v>
      </c>
      <c r="E2849" s="1" t="s">
        <v>26</v>
      </c>
      <c r="F2849" s="2" t="s">
        <v>28</v>
      </c>
      <c r="G2849" s="1" t="s">
        <v>937</v>
      </c>
      <c r="H2849" s="1">
        <v>13.89</v>
      </c>
      <c r="I2849" s="1">
        <v>0</v>
      </c>
      <c r="J2849" s="1">
        <v>4.5837000000000003</v>
      </c>
      <c r="K2849" t="str">
        <f t="shared" si="132"/>
        <v>Normal</v>
      </c>
      <c r="N2849" t="str">
        <f t="shared" si="133"/>
        <v>Outlier</v>
      </c>
      <c r="O2849" t="str">
        <f t="shared" si="134"/>
        <v>Outlier</v>
      </c>
    </row>
    <row r="2850" spans="1:15" x14ac:dyDescent="0.25">
      <c r="A2850" s="1" t="s">
        <v>2178</v>
      </c>
      <c r="B2850" s="3">
        <v>42635</v>
      </c>
      <c r="C2850" s="3">
        <v>42642</v>
      </c>
      <c r="D2850" s="1" t="s">
        <v>21</v>
      </c>
      <c r="E2850" s="1" t="s">
        <v>13</v>
      </c>
      <c r="F2850" s="2" t="s">
        <v>28</v>
      </c>
      <c r="G2850" s="1" t="s">
        <v>937</v>
      </c>
      <c r="H2850" s="1">
        <v>40.776000000000003</v>
      </c>
      <c r="I2850" s="1">
        <v>0.2</v>
      </c>
      <c r="J2850" s="1">
        <v>4.5872999999999999</v>
      </c>
      <c r="K2850" t="str">
        <f t="shared" si="132"/>
        <v>Outlier</v>
      </c>
      <c r="N2850" t="str">
        <f t="shared" si="133"/>
        <v>Outlier</v>
      </c>
      <c r="O2850" t="str">
        <f t="shared" si="134"/>
        <v>Outlier</v>
      </c>
    </row>
    <row r="2851" spans="1:15" x14ac:dyDescent="0.25">
      <c r="A2851" s="1" t="s">
        <v>2179</v>
      </c>
      <c r="B2851" s="3">
        <v>42241</v>
      </c>
      <c r="C2851" s="3">
        <v>42246</v>
      </c>
      <c r="D2851" s="1" t="s">
        <v>21</v>
      </c>
      <c r="E2851" s="1" t="s">
        <v>35</v>
      </c>
      <c r="F2851" s="2" t="s">
        <v>18</v>
      </c>
      <c r="G2851" s="1" t="s">
        <v>40</v>
      </c>
      <c r="H2851" s="1">
        <v>40.783999999999999</v>
      </c>
      <c r="I2851" s="1">
        <v>0.2</v>
      </c>
      <c r="J2851" s="1">
        <v>4.5881999999999996</v>
      </c>
      <c r="K2851" t="str">
        <f t="shared" si="132"/>
        <v>Outlier</v>
      </c>
      <c r="N2851" t="str">
        <f t="shared" si="133"/>
        <v>Outlier</v>
      </c>
      <c r="O2851" t="str">
        <f t="shared" si="134"/>
        <v>Outlier</v>
      </c>
    </row>
    <row r="2852" spans="1:15" x14ac:dyDescent="0.25">
      <c r="A2852" s="1" t="s">
        <v>2180</v>
      </c>
      <c r="B2852" s="3">
        <v>41701</v>
      </c>
      <c r="C2852" s="3">
        <v>41706</v>
      </c>
      <c r="D2852" s="1" t="s">
        <v>21</v>
      </c>
      <c r="E2852" s="1" t="s">
        <v>23</v>
      </c>
      <c r="F2852" s="2" t="s">
        <v>14</v>
      </c>
      <c r="G2852" s="1" t="s">
        <v>58</v>
      </c>
      <c r="H2852" s="1">
        <v>9.99</v>
      </c>
      <c r="I2852" s="1">
        <v>0</v>
      </c>
      <c r="J2852" s="1">
        <v>4.5953999999999997</v>
      </c>
      <c r="K2852" t="str">
        <f t="shared" si="132"/>
        <v>Normal</v>
      </c>
      <c r="N2852" t="str">
        <f t="shared" si="133"/>
        <v>Outlier</v>
      </c>
      <c r="O2852" t="str">
        <f t="shared" si="134"/>
        <v>Outlier</v>
      </c>
    </row>
    <row r="2853" spans="1:15" x14ac:dyDescent="0.25">
      <c r="A2853" s="1" t="s">
        <v>2181</v>
      </c>
      <c r="B2853" s="3">
        <v>42009</v>
      </c>
      <c r="C2853" s="3">
        <v>42014</v>
      </c>
      <c r="D2853" s="1" t="s">
        <v>21</v>
      </c>
      <c r="E2853" s="1" t="s">
        <v>23</v>
      </c>
      <c r="F2853" s="2" t="s">
        <v>28</v>
      </c>
      <c r="G2853" s="1" t="s">
        <v>995</v>
      </c>
      <c r="H2853" s="1">
        <v>13.167999999999999</v>
      </c>
      <c r="I2853" s="1">
        <v>0.2</v>
      </c>
      <c r="J2853" s="1">
        <v>4.6087999999999996</v>
      </c>
      <c r="K2853" t="str">
        <f t="shared" si="132"/>
        <v>Outlier</v>
      </c>
      <c r="N2853" t="str">
        <f t="shared" si="133"/>
        <v>Outlier</v>
      </c>
      <c r="O2853" t="str">
        <f t="shared" si="134"/>
        <v>Outlier</v>
      </c>
    </row>
    <row r="2854" spans="1:15" x14ac:dyDescent="0.25">
      <c r="A2854" s="1" t="s">
        <v>993</v>
      </c>
      <c r="B2854" s="3">
        <v>41915</v>
      </c>
      <c r="C2854" s="3">
        <v>41921</v>
      </c>
      <c r="D2854" s="1" t="s">
        <v>21</v>
      </c>
      <c r="E2854" s="1" t="s">
        <v>13</v>
      </c>
      <c r="F2854" s="2" t="s">
        <v>28</v>
      </c>
      <c r="G2854" s="1" t="s">
        <v>68</v>
      </c>
      <c r="H2854" s="1">
        <v>61.567999999999998</v>
      </c>
      <c r="I2854" s="1">
        <v>0.2</v>
      </c>
      <c r="J2854" s="1">
        <v>4.6176000000000004</v>
      </c>
      <c r="K2854" t="str">
        <f t="shared" si="132"/>
        <v>Outlier</v>
      </c>
      <c r="N2854" t="str">
        <f t="shared" si="133"/>
        <v>Outlier</v>
      </c>
      <c r="O2854" t="str">
        <f t="shared" si="134"/>
        <v>Outlier</v>
      </c>
    </row>
    <row r="2855" spans="1:15" x14ac:dyDescent="0.25">
      <c r="A2855" s="1" t="s">
        <v>2182</v>
      </c>
      <c r="B2855" s="3">
        <v>43073</v>
      </c>
      <c r="C2855" s="3">
        <v>43078</v>
      </c>
      <c r="D2855" s="1" t="s">
        <v>21</v>
      </c>
      <c r="E2855" s="1" t="s">
        <v>26</v>
      </c>
      <c r="F2855" s="2" t="s">
        <v>28</v>
      </c>
      <c r="G2855" s="1" t="s">
        <v>68</v>
      </c>
      <c r="H2855" s="1">
        <v>61.567999999999998</v>
      </c>
      <c r="I2855" s="1">
        <v>0.2</v>
      </c>
      <c r="J2855" s="1">
        <v>4.6176000000000004</v>
      </c>
      <c r="K2855" t="str">
        <f t="shared" si="132"/>
        <v>Outlier</v>
      </c>
      <c r="N2855" t="str">
        <f t="shared" si="133"/>
        <v>Outlier</v>
      </c>
      <c r="O2855" t="str">
        <f t="shared" si="134"/>
        <v>Outlier</v>
      </c>
    </row>
    <row r="2856" spans="1:15" x14ac:dyDescent="0.25">
      <c r="A2856" s="1" t="s">
        <v>2183</v>
      </c>
      <c r="B2856" s="3">
        <v>41945</v>
      </c>
      <c r="C2856" s="3">
        <v>41950</v>
      </c>
      <c r="D2856" s="1" t="s">
        <v>17</v>
      </c>
      <c r="E2856" s="1" t="s">
        <v>35</v>
      </c>
      <c r="F2856" s="2" t="s">
        <v>14</v>
      </c>
      <c r="G2856" s="1" t="s">
        <v>58</v>
      </c>
      <c r="H2856" s="1">
        <v>52.792000000000002</v>
      </c>
      <c r="I2856" s="1">
        <v>0.2</v>
      </c>
      <c r="J2856" s="1">
        <v>4.6193</v>
      </c>
      <c r="K2856" t="str">
        <f t="shared" si="132"/>
        <v>Outlier</v>
      </c>
      <c r="N2856" t="str">
        <f t="shared" si="133"/>
        <v>Outlier</v>
      </c>
      <c r="O2856" t="str">
        <f t="shared" si="134"/>
        <v>Outlier</v>
      </c>
    </row>
    <row r="2857" spans="1:15" x14ac:dyDescent="0.25">
      <c r="A2857" s="1" t="s">
        <v>2184</v>
      </c>
      <c r="B2857" s="3">
        <v>43025</v>
      </c>
      <c r="C2857" s="3">
        <v>43027</v>
      </c>
      <c r="D2857" s="1" t="s">
        <v>17</v>
      </c>
      <c r="E2857" s="1" t="s">
        <v>35</v>
      </c>
      <c r="F2857" s="2" t="s">
        <v>14</v>
      </c>
      <c r="G2857" s="1" t="s">
        <v>58</v>
      </c>
      <c r="H2857" s="1">
        <v>52.792000000000002</v>
      </c>
      <c r="I2857" s="1">
        <v>0.2</v>
      </c>
      <c r="J2857" s="1">
        <v>4.6193</v>
      </c>
      <c r="K2857" t="str">
        <f t="shared" si="132"/>
        <v>Outlier</v>
      </c>
      <c r="N2857" t="str">
        <f t="shared" si="133"/>
        <v>Outlier</v>
      </c>
      <c r="O2857" t="str">
        <f t="shared" si="134"/>
        <v>Outlier</v>
      </c>
    </row>
    <row r="2858" spans="1:15" x14ac:dyDescent="0.25">
      <c r="A2858" s="1" t="s">
        <v>2185</v>
      </c>
      <c r="B2858" s="3">
        <v>42271</v>
      </c>
      <c r="C2858" s="3">
        <v>42275</v>
      </c>
      <c r="D2858" s="1" t="s">
        <v>21</v>
      </c>
      <c r="E2858" s="1" t="s">
        <v>35</v>
      </c>
      <c r="F2858" s="2" t="s">
        <v>18</v>
      </c>
      <c r="G2858" s="1" t="s">
        <v>297</v>
      </c>
      <c r="H2858" s="1">
        <v>14.91</v>
      </c>
      <c r="I2858" s="1">
        <v>0</v>
      </c>
      <c r="J2858" s="1">
        <v>4.6220999999999997</v>
      </c>
      <c r="K2858" t="str">
        <f t="shared" si="132"/>
        <v>Normal</v>
      </c>
      <c r="N2858" t="str">
        <f t="shared" si="133"/>
        <v>Outlier</v>
      </c>
      <c r="O2858" t="str">
        <f t="shared" si="134"/>
        <v>Outlier</v>
      </c>
    </row>
    <row r="2859" spans="1:15" x14ac:dyDescent="0.25">
      <c r="A2859" s="1" t="s">
        <v>2186</v>
      </c>
      <c r="B2859" s="3">
        <v>42240</v>
      </c>
      <c r="C2859" s="3">
        <v>42244</v>
      </c>
      <c r="D2859" s="1" t="s">
        <v>17</v>
      </c>
      <c r="E2859" s="1" t="s">
        <v>23</v>
      </c>
      <c r="F2859" s="2" t="s">
        <v>18</v>
      </c>
      <c r="G2859" s="1" t="s">
        <v>297</v>
      </c>
      <c r="H2859" s="1">
        <v>14.91</v>
      </c>
      <c r="I2859" s="1">
        <v>0</v>
      </c>
      <c r="J2859" s="1">
        <v>4.6220999999999997</v>
      </c>
      <c r="K2859" t="str">
        <f t="shared" si="132"/>
        <v>Normal</v>
      </c>
      <c r="N2859" t="str">
        <f t="shared" si="133"/>
        <v>Outlier</v>
      </c>
      <c r="O2859" t="str">
        <f t="shared" si="134"/>
        <v>Outlier</v>
      </c>
    </row>
    <row r="2860" spans="1:15" x14ac:dyDescent="0.25">
      <c r="A2860" s="1" t="s">
        <v>1891</v>
      </c>
      <c r="B2860" s="3">
        <v>42764</v>
      </c>
      <c r="C2860" s="3">
        <v>42766</v>
      </c>
      <c r="D2860" s="1" t="s">
        <v>17</v>
      </c>
      <c r="E2860" s="1" t="s">
        <v>26</v>
      </c>
      <c r="F2860" s="2" t="s">
        <v>18</v>
      </c>
      <c r="G2860" s="1" t="s">
        <v>297</v>
      </c>
      <c r="H2860" s="1">
        <v>14.91</v>
      </c>
      <c r="I2860" s="1">
        <v>0</v>
      </c>
      <c r="J2860" s="1">
        <v>4.6220999999999997</v>
      </c>
      <c r="K2860" t="str">
        <f t="shared" si="132"/>
        <v>Normal</v>
      </c>
      <c r="N2860" t="str">
        <f t="shared" si="133"/>
        <v>Outlier</v>
      </c>
      <c r="O2860" t="str">
        <f t="shared" si="134"/>
        <v>Outlier</v>
      </c>
    </row>
    <row r="2861" spans="1:15" x14ac:dyDescent="0.25">
      <c r="A2861" s="1" t="s">
        <v>442</v>
      </c>
      <c r="B2861" s="3">
        <v>42472</v>
      </c>
      <c r="C2861" s="3">
        <v>42476</v>
      </c>
      <c r="D2861" s="1" t="s">
        <v>21</v>
      </c>
      <c r="E2861" s="1" t="s">
        <v>35</v>
      </c>
      <c r="F2861" s="2" t="s">
        <v>28</v>
      </c>
      <c r="G2861" s="1" t="s">
        <v>995</v>
      </c>
      <c r="H2861" s="1">
        <v>13.208</v>
      </c>
      <c r="I2861" s="1">
        <v>0.2</v>
      </c>
      <c r="J2861" s="1">
        <v>4.6227999999999998</v>
      </c>
      <c r="K2861" t="str">
        <f t="shared" si="132"/>
        <v>Outlier</v>
      </c>
      <c r="N2861" t="str">
        <f t="shared" si="133"/>
        <v>Outlier</v>
      </c>
      <c r="O2861" t="str">
        <f t="shared" si="134"/>
        <v>Outlier</v>
      </c>
    </row>
    <row r="2862" spans="1:15" x14ac:dyDescent="0.25">
      <c r="A2862" s="1" t="s">
        <v>794</v>
      </c>
      <c r="B2862" s="3">
        <v>41914</v>
      </c>
      <c r="C2862" s="3">
        <v>41917</v>
      </c>
      <c r="D2862" s="1" t="s">
        <v>31</v>
      </c>
      <c r="E2862" s="1" t="s">
        <v>35</v>
      </c>
      <c r="F2862" s="2" t="s">
        <v>28</v>
      </c>
      <c r="G2862" s="1" t="s">
        <v>1016</v>
      </c>
      <c r="H2862" s="1">
        <v>12.768000000000001</v>
      </c>
      <c r="I2862" s="1">
        <v>0.2</v>
      </c>
      <c r="J2862" s="1">
        <v>4.6284000000000001</v>
      </c>
      <c r="K2862" t="str">
        <f t="shared" si="132"/>
        <v>Outlier</v>
      </c>
      <c r="N2862" t="str">
        <f t="shared" si="133"/>
        <v>Outlier</v>
      </c>
      <c r="O2862" t="str">
        <f t="shared" si="134"/>
        <v>Outlier</v>
      </c>
    </row>
    <row r="2863" spans="1:15" x14ac:dyDescent="0.25">
      <c r="A2863" s="1" t="s">
        <v>1671</v>
      </c>
      <c r="B2863" s="3">
        <v>42718</v>
      </c>
      <c r="C2863" s="3">
        <v>42723</v>
      </c>
      <c r="D2863" s="1" t="s">
        <v>21</v>
      </c>
      <c r="E2863" s="1" t="s">
        <v>23</v>
      </c>
      <c r="F2863" s="2" t="s">
        <v>28</v>
      </c>
      <c r="G2863" s="1" t="s">
        <v>68</v>
      </c>
      <c r="H2863" s="1">
        <v>17.149999999999999</v>
      </c>
      <c r="I2863" s="1">
        <v>0</v>
      </c>
      <c r="J2863" s="1">
        <v>4.6304999999999996</v>
      </c>
      <c r="K2863" t="str">
        <f t="shared" si="132"/>
        <v>Normal</v>
      </c>
      <c r="N2863" t="str">
        <f t="shared" si="133"/>
        <v>Outlier</v>
      </c>
      <c r="O2863" t="str">
        <f t="shared" si="134"/>
        <v>Outlier</v>
      </c>
    </row>
    <row r="2864" spans="1:15" x14ac:dyDescent="0.25">
      <c r="A2864" s="1" t="s">
        <v>2187</v>
      </c>
      <c r="B2864" s="3">
        <v>42349</v>
      </c>
      <c r="C2864" s="3">
        <v>42349</v>
      </c>
      <c r="D2864" s="1" t="s">
        <v>12</v>
      </c>
      <c r="E2864" s="1" t="s">
        <v>26</v>
      </c>
      <c r="F2864" s="2" t="s">
        <v>28</v>
      </c>
      <c r="G2864" s="1" t="s">
        <v>68</v>
      </c>
      <c r="H2864" s="1">
        <v>46.344000000000001</v>
      </c>
      <c r="I2864" s="1">
        <v>0.2</v>
      </c>
      <c r="J2864" s="1">
        <v>4.6344000000000003</v>
      </c>
      <c r="K2864" t="str">
        <f t="shared" si="132"/>
        <v>Outlier</v>
      </c>
      <c r="N2864" t="str">
        <f t="shared" si="133"/>
        <v>Outlier</v>
      </c>
      <c r="O2864" t="str">
        <f t="shared" si="134"/>
        <v>Outlier</v>
      </c>
    </row>
    <row r="2865" spans="1:15" x14ac:dyDescent="0.25">
      <c r="A2865" s="1" t="s">
        <v>2188</v>
      </c>
      <c r="B2865" s="3">
        <v>42954</v>
      </c>
      <c r="C2865" s="3">
        <v>42960</v>
      </c>
      <c r="D2865" s="1" t="s">
        <v>21</v>
      </c>
      <c r="E2865" s="1" t="s">
        <v>35</v>
      </c>
      <c r="F2865" s="2" t="s">
        <v>28</v>
      </c>
      <c r="G2865" s="1" t="s">
        <v>995</v>
      </c>
      <c r="H2865" s="1">
        <v>13.76</v>
      </c>
      <c r="I2865" s="1">
        <v>0.2</v>
      </c>
      <c r="J2865" s="1">
        <v>4.6440000000000001</v>
      </c>
      <c r="K2865" t="str">
        <f t="shared" si="132"/>
        <v>Outlier</v>
      </c>
      <c r="N2865" t="str">
        <f t="shared" si="133"/>
        <v>Outlier</v>
      </c>
      <c r="O2865" t="str">
        <f t="shared" si="134"/>
        <v>Outlier</v>
      </c>
    </row>
    <row r="2866" spans="1:15" x14ac:dyDescent="0.25">
      <c r="A2866" s="1" t="s">
        <v>365</v>
      </c>
      <c r="B2866" s="3">
        <v>42414</v>
      </c>
      <c r="C2866" s="3">
        <v>42415</v>
      </c>
      <c r="D2866" s="1" t="s">
        <v>31</v>
      </c>
      <c r="E2866" s="1" t="s">
        <v>23</v>
      </c>
      <c r="F2866" s="2" t="s">
        <v>18</v>
      </c>
      <c r="G2866" s="1" t="s">
        <v>297</v>
      </c>
      <c r="H2866" s="1">
        <v>10.56</v>
      </c>
      <c r="I2866" s="1">
        <v>0</v>
      </c>
      <c r="J2866" s="1">
        <v>4.6463999999999999</v>
      </c>
      <c r="K2866" t="str">
        <f t="shared" si="132"/>
        <v>Normal</v>
      </c>
      <c r="N2866" t="str">
        <f t="shared" si="133"/>
        <v>Outlier</v>
      </c>
      <c r="O2866" t="str">
        <f t="shared" si="134"/>
        <v>Outlier</v>
      </c>
    </row>
    <row r="2867" spans="1:15" x14ac:dyDescent="0.25">
      <c r="A2867" s="1" t="s">
        <v>200</v>
      </c>
      <c r="B2867" s="3">
        <v>43077</v>
      </c>
      <c r="C2867" s="3">
        <v>43081</v>
      </c>
      <c r="D2867" s="1" t="s">
        <v>21</v>
      </c>
      <c r="E2867" s="1" t="s">
        <v>35</v>
      </c>
      <c r="F2867" s="2" t="s">
        <v>28</v>
      </c>
      <c r="G2867" s="1" t="s">
        <v>1162</v>
      </c>
      <c r="H2867" s="1">
        <v>9.68</v>
      </c>
      <c r="I2867" s="1">
        <v>0</v>
      </c>
      <c r="J2867" s="1">
        <v>4.6463999999999999</v>
      </c>
      <c r="K2867" t="str">
        <f t="shared" si="132"/>
        <v>Normal</v>
      </c>
      <c r="N2867" t="str">
        <f t="shared" si="133"/>
        <v>Outlier</v>
      </c>
      <c r="O2867" t="str">
        <f t="shared" si="134"/>
        <v>Outlier</v>
      </c>
    </row>
    <row r="2868" spans="1:15" x14ac:dyDescent="0.25">
      <c r="A2868" s="1" t="s">
        <v>1496</v>
      </c>
      <c r="B2868" s="3">
        <v>41829</v>
      </c>
      <c r="C2868" s="3">
        <v>41834</v>
      </c>
      <c r="D2868" s="1" t="s">
        <v>21</v>
      </c>
      <c r="E2868" s="1" t="s">
        <v>35</v>
      </c>
      <c r="F2868" s="2" t="s">
        <v>28</v>
      </c>
      <c r="G2868" s="1" t="s">
        <v>995</v>
      </c>
      <c r="H2868" s="1">
        <v>14.304</v>
      </c>
      <c r="I2868" s="1">
        <v>0.2</v>
      </c>
      <c r="J2868" s="1">
        <v>4.6487999999999996</v>
      </c>
      <c r="K2868" t="str">
        <f t="shared" si="132"/>
        <v>Outlier</v>
      </c>
      <c r="N2868" t="str">
        <f t="shared" si="133"/>
        <v>Outlier</v>
      </c>
      <c r="O2868" t="str">
        <f t="shared" si="134"/>
        <v>Outlier</v>
      </c>
    </row>
    <row r="2869" spans="1:15" x14ac:dyDescent="0.25">
      <c r="A2869" s="1" t="s">
        <v>60</v>
      </c>
      <c r="B2869" s="3">
        <v>42930</v>
      </c>
      <c r="C2869" s="3">
        <v>42934</v>
      </c>
      <c r="D2869" s="1" t="s">
        <v>21</v>
      </c>
      <c r="E2869" s="1" t="s">
        <v>23</v>
      </c>
      <c r="F2869" s="2" t="s">
        <v>28</v>
      </c>
      <c r="G2869" s="1" t="s">
        <v>68</v>
      </c>
      <c r="H2869" s="1">
        <v>62.04</v>
      </c>
      <c r="I2869" s="1">
        <v>0.2</v>
      </c>
      <c r="J2869" s="1">
        <v>4.6529999999999996</v>
      </c>
      <c r="K2869" t="str">
        <f t="shared" si="132"/>
        <v>Outlier</v>
      </c>
      <c r="N2869" t="str">
        <f t="shared" si="133"/>
        <v>Outlier</v>
      </c>
      <c r="O2869" t="str">
        <f t="shared" si="134"/>
        <v>Outlier</v>
      </c>
    </row>
    <row r="2870" spans="1:15" x14ac:dyDescent="0.25">
      <c r="A2870" s="1" t="s">
        <v>2189</v>
      </c>
      <c r="B2870" s="3">
        <v>42125</v>
      </c>
      <c r="C2870" s="3">
        <v>42129</v>
      </c>
      <c r="D2870" s="1" t="s">
        <v>21</v>
      </c>
      <c r="E2870" s="1" t="s">
        <v>13</v>
      </c>
      <c r="F2870" s="2" t="s">
        <v>28</v>
      </c>
      <c r="G2870" s="1" t="s">
        <v>29</v>
      </c>
      <c r="H2870" s="1">
        <v>41.375999999999998</v>
      </c>
      <c r="I2870" s="1">
        <v>0.2</v>
      </c>
      <c r="J2870" s="1">
        <v>4.6547999999999998</v>
      </c>
      <c r="K2870" t="str">
        <f t="shared" si="132"/>
        <v>Outlier</v>
      </c>
      <c r="N2870" t="str">
        <f t="shared" si="133"/>
        <v>Outlier</v>
      </c>
      <c r="O2870" t="str">
        <f t="shared" si="134"/>
        <v>Outlier</v>
      </c>
    </row>
    <row r="2871" spans="1:15" x14ac:dyDescent="0.25">
      <c r="A2871" s="1" t="s">
        <v>1135</v>
      </c>
      <c r="B2871" s="3">
        <v>43072</v>
      </c>
      <c r="C2871" s="3">
        <v>43075</v>
      </c>
      <c r="D2871" s="1" t="s">
        <v>17</v>
      </c>
      <c r="E2871" s="1" t="s">
        <v>35</v>
      </c>
      <c r="F2871" s="2" t="s">
        <v>18</v>
      </c>
      <c r="G2871" s="1" t="s">
        <v>297</v>
      </c>
      <c r="H2871" s="1">
        <v>16.192</v>
      </c>
      <c r="I2871" s="1">
        <v>0.2</v>
      </c>
      <c r="J2871" s="1">
        <v>4.6551999999999998</v>
      </c>
      <c r="K2871" t="str">
        <f t="shared" si="132"/>
        <v>Outlier</v>
      </c>
      <c r="N2871" t="str">
        <f t="shared" si="133"/>
        <v>Outlier</v>
      </c>
      <c r="O2871" t="str">
        <f t="shared" si="134"/>
        <v>Outlier</v>
      </c>
    </row>
    <row r="2872" spans="1:15" x14ac:dyDescent="0.25">
      <c r="A2872" s="1" t="s">
        <v>2190</v>
      </c>
      <c r="B2872" s="3">
        <v>41705</v>
      </c>
      <c r="C2872" s="3">
        <v>41706</v>
      </c>
      <c r="D2872" s="1" t="s">
        <v>31</v>
      </c>
      <c r="E2872" s="1" t="s">
        <v>35</v>
      </c>
      <c r="F2872" s="2" t="s">
        <v>28</v>
      </c>
      <c r="G2872" s="1" t="s">
        <v>937</v>
      </c>
      <c r="H2872" s="1">
        <v>17.940000000000001</v>
      </c>
      <c r="I2872" s="1">
        <v>0</v>
      </c>
      <c r="J2872" s="1">
        <v>4.6643999999999997</v>
      </c>
      <c r="K2872" t="str">
        <f t="shared" si="132"/>
        <v>Normal</v>
      </c>
      <c r="N2872" t="str">
        <f t="shared" si="133"/>
        <v>Outlier</v>
      </c>
      <c r="O2872" t="str">
        <f t="shared" si="134"/>
        <v>Outlier</v>
      </c>
    </row>
    <row r="2873" spans="1:15" x14ac:dyDescent="0.25">
      <c r="A2873" s="1" t="s">
        <v>1604</v>
      </c>
      <c r="B2873" s="3">
        <v>42693</v>
      </c>
      <c r="C2873" s="3">
        <v>42698</v>
      </c>
      <c r="D2873" s="1" t="s">
        <v>21</v>
      </c>
      <c r="E2873" s="1" t="s">
        <v>23</v>
      </c>
      <c r="F2873" s="2" t="s">
        <v>28</v>
      </c>
      <c r="G2873" s="1" t="s">
        <v>995</v>
      </c>
      <c r="H2873" s="1">
        <v>14.352</v>
      </c>
      <c r="I2873" s="1">
        <v>0.2</v>
      </c>
      <c r="J2873" s="1">
        <v>4.6643999999999997</v>
      </c>
      <c r="K2873" t="str">
        <f t="shared" si="132"/>
        <v>Outlier</v>
      </c>
      <c r="N2873" t="str">
        <f t="shared" si="133"/>
        <v>Outlier</v>
      </c>
      <c r="O2873" t="str">
        <f t="shared" si="134"/>
        <v>Outlier</v>
      </c>
    </row>
    <row r="2874" spans="1:15" x14ac:dyDescent="0.25">
      <c r="A2874" s="1" t="s">
        <v>2191</v>
      </c>
      <c r="B2874" s="3">
        <v>42002</v>
      </c>
      <c r="C2874" s="3">
        <v>42006</v>
      </c>
      <c r="D2874" s="1" t="s">
        <v>21</v>
      </c>
      <c r="E2874" s="1" t="s">
        <v>35</v>
      </c>
      <c r="F2874" s="2" t="s">
        <v>28</v>
      </c>
      <c r="G2874" s="1" t="s">
        <v>995</v>
      </c>
      <c r="H2874" s="1">
        <v>14.352</v>
      </c>
      <c r="I2874" s="1">
        <v>0.2</v>
      </c>
      <c r="J2874" s="1">
        <v>4.6643999999999997</v>
      </c>
      <c r="K2874" t="str">
        <f t="shared" si="132"/>
        <v>Outlier</v>
      </c>
      <c r="N2874" t="str">
        <f t="shared" si="133"/>
        <v>Outlier</v>
      </c>
      <c r="O2874" t="str">
        <f t="shared" si="134"/>
        <v>Outlier</v>
      </c>
    </row>
    <row r="2875" spans="1:15" x14ac:dyDescent="0.25">
      <c r="A2875" s="1" t="s">
        <v>1816</v>
      </c>
      <c r="B2875" s="3">
        <v>42461</v>
      </c>
      <c r="C2875" s="3">
        <v>42465</v>
      </c>
      <c r="D2875" s="1" t="s">
        <v>21</v>
      </c>
      <c r="E2875" s="1" t="s">
        <v>23</v>
      </c>
      <c r="F2875" s="2" t="s">
        <v>28</v>
      </c>
      <c r="G2875" s="1" t="s">
        <v>995</v>
      </c>
      <c r="H2875" s="1">
        <v>14.352</v>
      </c>
      <c r="I2875" s="1">
        <v>0.2</v>
      </c>
      <c r="J2875" s="1">
        <v>4.6643999999999997</v>
      </c>
      <c r="K2875" t="str">
        <f t="shared" si="132"/>
        <v>Outlier</v>
      </c>
      <c r="N2875" t="str">
        <f t="shared" si="133"/>
        <v>Outlier</v>
      </c>
      <c r="O2875" t="str">
        <f t="shared" si="134"/>
        <v>Outlier</v>
      </c>
    </row>
    <row r="2876" spans="1:15" x14ac:dyDescent="0.25">
      <c r="A2876" s="1" t="s">
        <v>248</v>
      </c>
      <c r="B2876" s="3">
        <v>42344</v>
      </c>
      <c r="C2876" s="3">
        <v>42344</v>
      </c>
      <c r="D2876" s="1" t="s">
        <v>12</v>
      </c>
      <c r="E2876" s="1" t="s">
        <v>23</v>
      </c>
      <c r="F2876" s="2" t="s">
        <v>28</v>
      </c>
      <c r="G2876" s="1" t="s">
        <v>937</v>
      </c>
      <c r="H2876" s="1">
        <v>37.375999999999998</v>
      </c>
      <c r="I2876" s="1">
        <v>0.2</v>
      </c>
      <c r="J2876" s="1">
        <v>4.6719999999999997</v>
      </c>
      <c r="K2876" t="str">
        <f t="shared" si="132"/>
        <v>Outlier</v>
      </c>
      <c r="N2876" t="str">
        <f t="shared" si="133"/>
        <v>Outlier</v>
      </c>
      <c r="O2876" t="str">
        <f t="shared" si="134"/>
        <v>Outlier</v>
      </c>
    </row>
    <row r="2877" spans="1:15" x14ac:dyDescent="0.25">
      <c r="A2877" s="1" t="s">
        <v>2192</v>
      </c>
      <c r="B2877" s="3">
        <v>42884</v>
      </c>
      <c r="C2877" s="3">
        <v>42890</v>
      </c>
      <c r="D2877" s="1" t="s">
        <v>21</v>
      </c>
      <c r="E2877" s="1" t="s">
        <v>26</v>
      </c>
      <c r="F2877" s="2" t="s">
        <v>28</v>
      </c>
      <c r="G2877" s="1" t="s">
        <v>68</v>
      </c>
      <c r="H2877" s="1">
        <v>53.423999999999999</v>
      </c>
      <c r="I2877" s="1">
        <v>0.2</v>
      </c>
      <c r="J2877" s="1">
        <v>4.6745999999999999</v>
      </c>
      <c r="K2877" t="str">
        <f t="shared" si="132"/>
        <v>Outlier</v>
      </c>
      <c r="N2877" t="str">
        <f t="shared" si="133"/>
        <v>Outlier</v>
      </c>
      <c r="O2877" t="str">
        <f t="shared" si="134"/>
        <v>Outlier</v>
      </c>
    </row>
    <row r="2878" spans="1:15" x14ac:dyDescent="0.25">
      <c r="A2878" s="1" t="s">
        <v>132</v>
      </c>
      <c r="B2878" s="3">
        <v>41979</v>
      </c>
      <c r="C2878" s="3">
        <v>41984</v>
      </c>
      <c r="D2878" s="1" t="s">
        <v>17</v>
      </c>
      <c r="E2878" s="1" t="s">
        <v>35</v>
      </c>
      <c r="F2878" s="2" t="s">
        <v>28</v>
      </c>
      <c r="G2878" s="1" t="s">
        <v>68</v>
      </c>
      <c r="H2878" s="1">
        <v>53.423999999999999</v>
      </c>
      <c r="I2878" s="1">
        <v>0.2</v>
      </c>
      <c r="J2878" s="1">
        <v>4.6745999999999999</v>
      </c>
      <c r="K2878" t="str">
        <f t="shared" si="132"/>
        <v>Outlier</v>
      </c>
      <c r="N2878" t="str">
        <f t="shared" si="133"/>
        <v>Outlier</v>
      </c>
      <c r="O2878" t="str">
        <f t="shared" si="134"/>
        <v>Outlier</v>
      </c>
    </row>
    <row r="2879" spans="1:15" x14ac:dyDescent="0.25">
      <c r="A2879" s="1" t="s">
        <v>892</v>
      </c>
      <c r="B2879" s="3">
        <v>42335</v>
      </c>
      <c r="C2879" s="3">
        <v>42337</v>
      </c>
      <c r="D2879" s="1" t="s">
        <v>17</v>
      </c>
      <c r="E2879" s="1" t="s">
        <v>23</v>
      </c>
      <c r="F2879" s="2" t="s">
        <v>18</v>
      </c>
      <c r="G2879" s="1" t="s">
        <v>297</v>
      </c>
      <c r="H2879" s="1">
        <v>38.97</v>
      </c>
      <c r="I2879" s="1">
        <v>0</v>
      </c>
      <c r="J2879" s="1">
        <v>4.6764000000000001</v>
      </c>
      <c r="K2879" t="str">
        <f t="shared" si="132"/>
        <v>Normal</v>
      </c>
      <c r="N2879" t="str">
        <f t="shared" si="133"/>
        <v>Outlier</v>
      </c>
      <c r="O2879" t="str">
        <f t="shared" si="134"/>
        <v>Outlier</v>
      </c>
    </row>
    <row r="2880" spans="1:15" x14ac:dyDescent="0.25">
      <c r="A2880" s="1" t="s">
        <v>633</v>
      </c>
      <c r="B2880" s="3">
        <v>41834</v>
      </c>
      <c r="C2880" s="3">
        <v>41838</v>
      </c>
      <c r="D2880" s="1" t="s">
        <v>21</v>
      </c>
      <c r="E2880" s="1" t="s">
        <v>23</v>
      </c>
      <c r="F2880" s="2" t="s">
        <v>28</v>
      </c>
      <c r="G2880" s="1" t="s">
        <v>937</v>
      </c>
      <c r="H2880" s="1">
        <v>41.584000000000003</v>
      </c>
      <c r="I2880" s="1">
        <v>0.2</v>
      </c>
      <c r="J2880" s="1">
        <v>4.6782000000000004</v>
      </c>
      <c r="K2880" t="str">
        <f t="shared" si="132"/>
        <v>Outlier</v>
      </c>
      <c r="N2880" t="str">
        <f t="shared" si="133"/>
        <v>Outlier</v>
      </c>
      <c r="O2880" t="str">
        <f t="shared" si="134"/>
        <v>Outlier</v>
      </c>
    </row>
    <row r="2881" spans="1:15" x14ac:dyDescent="0.25">
      <c r="A2881" s="1" t="s">
        <v>2193</v>
      </c>
      <c r="B2881" s="3">
        <v>41969</v>
      </c>
      <c r="C2881" s="3">
        <v>41969</v>
      </c>
      <c r="D2881" s="1" t="s">
        <v>12</v>
      </c>
      <c r="E2881" s="1" t="s">
        <v>23</v>
      </c>
      <c r="F2881" s="2" t="s">
        <v>28</v>
      </c>
      <c r="G2881" s="1" t="s">
        <v>995</v>
      </c>
      <c r="H2881" s="1">
        <v>12.912000000000001</v>
      </c>
      <c r="I2881" s="1">
        <v>0.2</v>
      </c>
      <c r="J2881" s="1">
        <v>4.6806000000000001</v>
      </c>
      <c r="K2881" t="str">
        <f t="shared" si="132"/>
        <v>Outlier</v>
      </c>
      <c r="N2881" t="str">
        <f t="shared" si="133"/>
        <v>Outlier</v>
      </c>
      <c r="O2881" t="str">
        <f t="shared" si="134"/>
        <v>Outlier</v>
      </c>
    </row>
    <row r="2882" spans="1:15" x14ac:dyDescent="0.25">
      <c r="A2882" s="1" t="s">
        <v>2099</v>
      </c>
      <c r="B2882" s="3">
        <v>42198</v>
      </c>
      <c r="C2882" s="3">
        <v>42200</v>
      </c>
      <c r="D2882" s="1" t="s">
        <v>17</v>
      </c>
      <c r="E2882" s="1" t="s">
        <v>23</v>
      </c>
      <c r="F2882" s="2" t="s">
        <v>28</v>
      </c>
      <c r="G2882" s="1" t="s">
        <v>1162</v>
      </c>
      <c r="H2882" s="1">
        <v>9.9600000000000009</v>
      </c>
      <c r="I2882" s="1">
        <v>0</v>
      </c>
      <c r="J2882" s="1">
        <v>4.6811999999999996</v>
      </c>
      <c r="K2882" t="str">
        <f t="shared" ref="K2882:K2945" si="135">IF(OR(I2882&lt;$M$11,I2882&gt;$M$12),"Outlier","Normal")</f>
        <v>Normal</v>
      </c>
      <c r="N2882" t="str">
        <f t="shared" ref="N2882:N2945" si="136">IF(OR(H2882&lt;$M$5,H2882&gt;$M$6),"Outlier","Normal")</f>
        <v>Outlier</v>
      </c>
      <c r="O2882" t="str">
        <f t="shared" ref="O2882:O2945" si="137">IF(OR(J2882&lt;$M$17,J2882&gt;$M$18),"Outlier","Normal")</f>
        <v>Outlier</v>
      </c>
    </row>
    <row r="2883" spans="1:15" x14ac:dyDescent="0.25">
      <c r="A2883" s="1" t="s">
        <v>2194</v>
      </c>
      <c r="B2883" s="3">
        <v>43020</v>
      </c>
      <c r="C2883" s="3">
        <v>43023</v>
      </c>
      <c r="D2883" s="1" t="s">
        <v>31</v>
      </c>
      <c r="E2883" s="1" t="s">
        <v>23</v>
      </c>
      <c r="F2883" s="2" t="s">
        <v>28</v>
      </c>
      <c r="G2883" s="1" t="s">
        <v>1162</v>
      </c>
      <c r="H2883" s="1">
        <v>9.9600000000000009</v>
      </c>
      <c r="I2883" s="1">
        <v>0</v>
      </c>
      <c r="J2883" s="1">
        <v>4.6811999999999996</v>
      </c>
      <c r="K2883" t="str">
        <f t="shared" si="135"/>
        <v>Normal</v>
      </c>
      <c r="N2883" t="str">
        <f t="shared" si="136"/>
        <v>Outlier</v>
      </c>
      <c r="O2883" t="str">
        <f t="shared" si="137"/>
        <v>Outlier</v>
      </c>
    </row>
    <row r="2884" spans="1:15" x14ac:dyDescent="0.25">
      <c r="A2884" s="1" t="s">
        <v>920</v>
      </c>
      <c r="B2884" s="3">
        <v>42710</v>
      </c>
      <c r="C2884" s="3">
        <v>42714</v>
      </c>
      <c r="D2884" s="1" t="s">
        <v>21</v>
      </c>
      <c r="E2884" s="1" t="s">
        <v>35</v>
      </c>
      <c r="F2884" s="2" t="s">
        <v>28</v>
      </c>
      <c r="G2884" s="1" t="s">
        <v>995</v>
      </c>
      <c r="H2884" s="1">
        <v>13.375999999999999</v>
      </c>
      <c r="I2884" s="1">
        <v>0.2</v>
      </c>
      <c r="J2884" s="1">
        <v>4.6816000000000004</v>
      </c>
      <c r="K2884" t="str">
        <f t="shared" si="135"/>
        <v>Outlier</v>
      </c>
      <c r="N2884" t="str">
        <f t="shared" si="136"/>
        <v>Outlier</v>
      </c>
      <c r="O2884" t="str">
        <f t="shared" si="137"/>
        <v>Outlier</v>
      </c>
    </row>
    <row r="2885" spans="1:15" x14ac:dyDescent="0.25">
      <c r="A2885" s="1" t="s">
        <v>2195</v>
      </c>
      <c r="B2885" s="3">
        <v>42595</v>
      </c>
      <c r="C2885" s="3">
        <v>42595</v>
      </c>
      <c r="D2885" s="1" t="s">
        <v>12</v>
      </c>
      <c r="E2885" s="1" t="s">
        <v>13</v>
      </c>
      <c r="F2885" s="2" t="s">
        <v>28</v>
      </c>
      <c r="G2885" s="1" t="s">
        <v>952</v>
      </c>
      <c r="H2885" s="1">
        <v>17.34</v>
      </c>
      <c r="I2885" s="1">
        <v>0</v>
      </c>
      <c r="J2885" s="1">
        <v>4.6818</v>
      </c>
      <c r="K2885" t="str">
        <f t="shared" si="135"/>
        <v>Normal</v>
      </c>
      <c r="N2885" t="str">
        <f t="shared" si="136"/>
        <v>Outlier</v>
      </c>
      <c r="O2885" t="str">
        <f t="shared" si="137"/>
        <v>Outlier</v>
      </c>
    </row>
    <row r="2886" spans="1:15" x14ac:dyDescent="0.25">
      <c r="A2886" s="1" t="s">
        <v>639</v>
      </c>
      <c r="B2886" s="3">
        <v>42912</v>
      </c>
      <c r="C2886" s="3">
        <v>42917</v>
      </c>
      <c r="D2886" s="1" t="s">
        <v>21</v>
      </c>
      <c r="E2886" s="1" t="s">
        <v>13</v>
      </c>
      <c r="F2886" s="2" t="s">
        <v>28</v>
      </c>
      <c r="G2886" s="1" t="s">
        <v>1052</v>
      </c>
      <c r="H2886" s="1">
        <v>13.872</v>
      </c>
      <c r="I2886" s="1">
        <v>0.2</v>
      </c>
      <c r="J2886" s="1">
        <v>4.6818</v>
      </c>
      <c r="K2886" t="str">
        <f t="shared" si="135"/>
        <v>Outlier</v>
      </c>
      <c r="N2886" t="str">
        <f t="shared" si="136"/>
        <v>Outlier</v>
      </c>
      <c r="O2886" t="str">
        <f t="shared" si="137"/>
        <v>Outlier</v>
      </c>
    </row>
    <row r="2887" spans="1:15" x14ac:dyDescent="0.25">
      <c r="A2887" s="1" t="s">
        <v>2196</v>
      </c>
      <c r="B2887" s="3">
        <v>41799</v>
      </c>
      <c r="C2887" s="3">
        <v>41803</v>
      </c>
      <c r="D2887" s="1" t="s">
        <v>17</v>
      </c>
      <c r="E2887" s="1" t="s">
        <v>35</v>
      </c>
      <c r="F2887" s="2" t="s">
        <v>28</v>
      </c>
      <c r="G2887" s="1" t="s">
        <v>937</v>
      </c>
      <c r="H2887" s="1">
        <v>18.059999999999999</v>
      </c>
      <c r="I2887" s="1">
        <v>0</v>
      </c>
      <c r="J2887" s="1">
        <v>4.6955999999999998</v>
      </c>
      <c r="K2887" t="str">
        <f t="shared" si="135"/>
        <v>Normal</v>
      </c>
      <c r="N2887" t="str">
        <f t="shared" si="136"/>
        <v>Outlier</v>
      </c>
      <c r="O2887" t="str">
        <f t="shared" si="137"/>
        <v>Outlier</v>
      </c>
    </row>
    <row r="2888" spans="1:15" x14ac:dyDescent="0.25">
      <c r="A2888" s="1" t="s">
        <v>2197</v>
      </c>
      <c r="B2888" s="3">
        <v>42584</v>
      </c>
      <c r="C2888" s="3">
        <v>42586</v>
      </c>
      <c r="D2888" s="1" t="s">
        <v>17</v>
      </c>
      <c r="E2888" s="1" t="s">
        <v>35</v>
      </c>
      <c r="F2888" s="2" t="s">
        <v>28</v>
      </c>
      <c r="G2888" s="1" t="s">
        <v>995</v>
      </c>
      <c r="H2888" s="1">
        <v>12.544</v>
      </c>
      <c r="I2888" s="1">
        <v>0.2</v>
      </c>
      <c r="J2888" s="1">
        <v>4.7039999999999997</v>
      </c>
      <c r="K2888" t="str">
        <f t="shared" si="135"/>
        <v>Outlier</v>
      </c>
      <c r="N2888" t="str">
        <f t="shared" si="136"/>
        <v>Outlier</v>
      </c>
      <c r="O2888" t="str">
        <f t="shared" si="137"/>
        <v>Outlier</v>
      </c>
    </row>
    <row r="2889" spans="1:15" x14ac:dyDescent="0.25">
      <c r="A2889" s="1" t="s">
        <v>2198</v>
      </c>
      <c r="B2889" s="3">
        <v>42003</v>
      </c>
      <c r="C2889" s="3">
        <v>42005</v>
      </c>
      <c r="D2889" s="1" t="s">
        <v>17</v>
      </c>
      <c r="E2889" s="1" t="s">
        <v>26</v>
      </c>
      <c r="F2889" s="2" t="s">
        <v>28</v>
      </c>
      <c r="G2889" s="1" t="s">
        <v>1016</v>
      </c>
      <c r="H2889" s="1">
        <v>12.984</v>
      </c>
      <c r="I2889" s="1">
        <v>0.2</v>
      </c>
      <c r="J2889" s="1">
        <v>4.7066999999999997</v>
      </c>
      <c r="K2889" t="str">
        <f t="shared" si="135"/>
        <v>Outlier</v>
      </c>
      <c r="N2889" t="str">
        <f t="shared" si="136"/>
        <v>Outlier</v>
      </c>
      <c r="O2889" t="str">
        <f t="shared" si="137"/>
        <v>Outlier</v>
      </c>
    </row>
    <row r="2890" spans="1:15" x14ac:dyDescent="0.25">
      <c r="A2890" s="1" t="s">
        <v>2199</v>
      </c>
      <c r="B2890" s="3">
        <v>41796</v>
      </c>
      <c r="C2890" s="3">
        <v>41802</v>
      </c>
      <c r="D2890" s="1" t="s">
        <v>21</v>
      </c>
      <c r="E2890" s="1" t="s">
        <v>26</v>
      </c>
      <c r="F2890" s="2" t="s">
        <v>28</v>
      </c>
      <c r="G2890" s="1" t="s">
        <v>1016</v>
      </c>
      <c r="H2890" s="1">
        <v>13.984</v>
      </c>
      <c r="I2890" s="1">
        <v>0.2</v>
      </c>
      <c r="J2890" s="1">
        <v>4.7195999999999998</v>
      </c>
      <c r="K2890" t="str">
        <f t="shared" si="135"/>
        <v>Outlier</v>
      </c>
      <c r="N2890" t="str">
        <f t="shared" si="136"/>
        <v>Outlier</v>
      </c>
      <c r="O2890" t="str">
        <f t="shared" si="137"/>
        <v>Outlier</v>
      </c>
    </row>
    <row r="2891" spans="1:15" x14ac:dyDescent="0.25">
      <c r="A2891" s="1" t="s">
        <v>1885</v>
      </c>
      <c r="B2891" s="3">
        <v>42794</v>
      </c>
      <c r="C2891" s="3">
        <v>42800</v>
      </c>
      <c r="D2891" s="1" t="s">
        <v>21</v>
      </c>
      <c r="E2891" s="1" t="s">
        <v>23</v>
      </c>
      <c r="F2891" s="2" t="s">
        <v>28</v>
      </c>
      <c r="G2891" s="1" t="s">
        <v>995</v>
      </c>
      <c r="H2891" s="1">
        <v>9.84</v>
      </c>
      <c r="I2891" s="1">
        <v>0</v>
      </c>
      <c r="J2891" s="1">
        <v>4.7232000000000003</v>
      </c>
      <c r="K2891" t="str">
        <f t="shared" si="135"/>
        <v>Normal</v>
      </c>
      <c r="N2891" t="str">
        <f t="shared" si="136"/>
        <v>Outlier</v>
      </c>
      <c r="O2891" t="str">
        <f t="shared" si="137"/>
        <v>Outlier</v>
      </c>
    </row>
    <row r="2892" spans="1:15" x14ac:dyDescent="0.25">
      <c r="A2892" s="1" t="s">
        <v>2200</v>
      </c>
      <c r="B2892" s="3">
        <v>41892</v>
      </c>
      <c r="C2892" s="3">
        <v>41896</v>
      </c>
      <c r="D2892" s="1" t="s">
        <v>21</v>
      </c>
      <c r="E2892" s="1" t="s">
        <v>13</v>
      </c>
      <c r="F2892" s="2" t="s">
        <v>28</v>
      </c>
      <c r="G2892" s="1" t="s">
        <v>995</v>
      </c>
      <c r="H2892" s="1">
        <v>9.64</v>
      </c>
      <c r="I2892" s="1">
        <v>0</v>
      </c>
      <c r="J2892" s="1">
        <v>4.7236000000000002</v>
      </c>
      <c r="K2892" t="str">
        <f t="shared" si="135"/>
        <v>Normal</v>
      </c>
      <c r="N2892" t="str">
        <f t="shared" si="136"/>
        <v>Outlier</v>
      </c>
      <c r="O2892" t="str">
        <f t="shared" si="137"/>
        <v>Outlier</v>
      </c>
    </row>
    <row r="2893" spans="1:15" x14ac:dyDescent="0.25">
      <c r="A2893" s="1" t="s">
        <v>2201</v>
      </c>
      <c r="B2893" s="3">
        <v>42316</v>
      </c>
      <c r="C2893" s="3">
        <v>42316</v>
      </c>
      <c r="D2893" s="1" t="s">
        <v>12</v>
      </c>
      <c r="E2893" s="1" t="s">
        <v>23</v>
      </c>
      <c r="F2893" s="2" t="s">
        <v>18</v>
      </c>
      <c r="G2893" s="1" t="s">
        <v>297</v>
      </c>
      <c r="H2893" s="1">
        <v>11.82</v>
      </c>
      <c r="I2893" s="1">
        <v>0</v>
      </c>
      <c r="J2893" s="1">
        <v>4.7279999999999998</v>
      </c>
      <c r="K2893" t="str">
        <f t="shared" si="135"/>
        <v>Normal</v>
      </c>
      <c r="N2893" t="str">
        <f t="shared" si="136"/>
        <v>Outlier</v>
      </c>
      <c r="O2893" t="str">
        <f t="shared" si="137"/>
        <v>Outlier</v>
      </c>
    </row>
    <row r="2894" spans="1:15" x14ac:dyDescent="0.25">
      <c r="A2894" s="1" t="s">
        <v>2202</v>
      </c>
      <c r="B2894" s="3">
        <v>42902</v>
      </c>
      <c r="C2894" s="3">
        <v>42906</v>
      </c>
      <c r="D2894" s="1" t="s">
        <v>21</v>
      </c>
      <c r="E2894" s="1" t="s">
        <v>13</v>
      </c>
      <c r="F2894" s="2" t="s">
        <v>28</v>
      </c>
      <c r="G2894" s="1" t="s">
        <v>937</v>
      </c>
      <c r="H2894" s="1">
        <v>14.016</v>
      </c>
      <c r="I2894" s="1">
        <v>0.2</v>
      </c>
      <c r="J2894" s="1">
        <v>4.7304000000000004</v>
      </c>
      <c r="K2894" t="str">
        <f t="shared" si="135"/>
        <v>Outlier</v>
      </c>
      <c r="N2894" t="str">
        <f t="shared" si="136"/>
        <v>Outlier</v>
      </c>
      <c r="O2894" t="str">
        <f t="shared" si="137"/>
        <v>Outlier</v>
      </c>
    </row>
    <row r="2895" spans="1:15" x14ac:dyDescent="0.25">
      <c r="A2895" s="1" t="s">
        <v>547</v>
      </c>
      <c r="B2895" s="3">
        <v>42603</v>
      </c>
      <c r="C2895" s="3">
        <v>42610</v>
      </c>
      <c r="D2895" s="1" t="s">
        <v>21</v>
      </c>
      <c r="E2895" s="1" t="s">
        <v>35</v>
      </c>
      <c r="F2895" s="2" t="s">
        <v>28</v>
      </c>
      <c r="G2895" s="1" t="s">
        <v>995</v>
      </c>
      <c r="H2895" s="1">
        <v>12.672000000000001</v>
      </c>
      <c r="I2895" s="1">
        <v>0.2</v>
      </c>
      <c r="J2895" s="1">
        <v>4.7519999999999998</v>
      </c>
      <c r="K2895" t="str">
        <f t="shared" si="135"/>
        <v>Outlier</v>
      </c>
      <c r="N2895" t="str">
        <f t="shared" si="136"/>
        <v>Outlier</v>
      </c>
      <c r="O2895" t="str">
        <f t="shared" si="137"/>
        <v>Outlier</v>
      </c>
    </row>
    <row r="2896" spans="1:15" x14ac:dyDescent="0.25">
      <c r="A2896" s="1" t="s">
        <v>2203</v>
      </c>
      <c r="B2896" s="3">
        <v>43051</v>
      </c>
      <c r="C2896" s="3">
        <v>43055</v>
      </c>
      <c r="D2896" s="1" t="s">
        <v>21</v>
      </c>
      <c r="E2896" s="1" t="s">
        <v>35</v>
      </c>
      <c r="F2896" s="2" t="s">
        <v>28</v>
      </c>
      <c r="G2896" s="1" t="s">
        <v>1162</v>
      </c>
      <c r="H2896" s="1">
        <v>10.56</v>
      </c>
      <c r="I2896" s="1">
        <v>0</v>
      </c>
      <c r="J2896" s="1">
        <v>4.7519999999999998</v>
      </c>
      <c r="K2896" t="str">
        <f t="shared" si="135"/>
        <v>Normal</v>
      </c>
      <c r="N2896" t="str">
        <f t="shared" si="136"/>
        <v>Outlier</v>
      </c>
      <c r="O2896" t="str">
        <f t="shared" si="137"/>
        <v>Outlier</v>
      </c>
    </row>
    <row r="2897" spans="1:15" x14ac:dyDescent="0.25">
      <c r="A2897" s="1" t="s">
        <v>1207</v>
      </c>
      <c r="B2897" s="3">
        <v>41712</v>
      </c>
      <c r="C2897" s="3">
        <v>41716</v>
      </c>
      <c r="D2897" s="1" t="s">
        <v>21</v>
      </c>
      <c r="E2897" s="1" t="s">
        <v>35</v>
      </c>
      <c r="F2897" s="2" t="s">
        <v>28</v>
      </c>
      <c r="G2897" s="1" t="s">
        <v>1162</v>
      </c>
      <c r="H2897" s="1">
        <v>10.56</v>
      </c>
      <c r="I2897" s="1">
        <v>0</v>
      </c>
      <c r="J2897" s="1">
        <v>4.7519999999999998</v>
      </c>
      <c r="K2897" t="str">
        <f t="shared" si="135"/>
        <v>Normal</v>
      </c>
      <c r="N2897" t="str">
        <f t="shared" si="136"/>
        <v>Outlier</v>
      </c>
      <c r="O2897" t="str">
        <f t="shared" si="137"/>
        <v>Outlier</v>
      </c>
    </row>
    <row r="2898" spans="1:15" x14ac:dyDescent="0.25">
      <c r="A2898" s="1" t="s">
        <v>2204</v>
      </c>
      <c r="B2898" s="3">
        <v>42590</v>
      </c>
      <c r="C2898" s="3">
        <v>42596</v>
      </c>
      <c r="D2898" s="1" t="s">
        <v>21</v>
      </c>
      <c r="E2898" s="1" t="s">
        <v>26</v>
      </c>
      <c r="F2898" s="2" t="s">
        <v>28</v>
      </c>
      <c r="G2898" s="1" t="s">
        <v>1162</v>
      </c>
      <c r="H2898" s="1">
        <v>10.56</v>
      </c>
      <c r="I2898" s="1">
        <v>0</v>
      </c>
      <c r="J2898" s="1">
        <v>4.7519999999999998</v>
      </c>
      <c r="K2898" t="str">
        <f t="shared" si="135"/>
        <v>Normal</v>
      </c>
      <c r="N2898" t="str">
        <f t="shared" si="136"/>
        <v>Outlier</v>
      </c>
      <c r="O2898" t="str">
        <f t="shared" si="137"/>
        <v>Outlier</v>
      </c>
    </row>
    <row r="2899" spans="1:15" x14ac:dyDescent="0.25">
      <c r="A2899" s="1" t="s">
        <v>2205</v>
      </c>
      <c r="B2899" s="3">
        <v>41669</v>
      </c>
      <c r="C2899" s="3">
        <v>41674</v>
      </c>
      <c r="D2899" s="1" t="s">
        <v>21</v>
      </c>
      <c r="E2899" s="1" t="s">
        <v>26</v>
      </c>
      <c r="F2899" s="2" t="s">
        <v>28</v>
      </c>
      <c r="G2899" s="1" t="s">
        <v>1162</v>
      </c>
      <c r="H2899" s="1">
        <v>10.56</v>
      </c>
      <c r="I2899" s="1">
        <v>0</v>
      </c>
      <c r="J2899" s="1">
        <v>4.7519999999999998</v>
      </c>
      <c r="K2899" t="str">
        <f t="shared" si="135"/>
        <v>Normal</v>
      </c>
      <c r="N2899" t="str">
        <f t="shared" si="136"/>
        <v>Outlier</v>
      </c>
      <c r="O2899" t="str">
        <f t="shared" si="137"/>
        <v>Outlier</v>
      </c>
    </row>
    <row r="2900" spans="1:15" x14ac:dyDescent="0.25">
      <c r="A2900" s="1" t="s">
        <v>2206</v>
      </c>
      <c r="B2900" s="3">
        <v>42160</v>
      </c>
      <c r="C2900" s="3">
        <v>42164</v>
      </c>
      <c r="D2900" s="1" t="s">
        <v>21</v>
      </c>
      <c r="E2900" s="1" t="s">
        <v>26</v>
      </c>
      <c r="F2900" s="2" t="s">
        <v>28</v>
      </c>
      <c r="G2900" s="1" t="s">
        <v>1162</v>
      </c>
      <c r="H2900" s="1">
        <v>10.56</v>
      </c>
      <c r="I2900" s="1">
        <v>0</v>
      </c>
      <c r="J2900" s="1">
        <v>4.7519999999999998</v>
      </c>
      <c r="K2900" t="str">
        <f t="shared" si="135"/>
        <v>Normal</v>
      </c>
      <c r="N2900" t="str">
        <f t="shared" si="136"/>
        <v>Outlier</v>
      </c>
      <c r="O2900" t="str">
        <f t="shared" si="137"/>
        <v>Outlier</v>
      </c>
    </row>
    <row r="2901" spans="1:15" x14ac:dyDescent="0.25">
      <c r="A2901" s="1" t="s">
        <v>2207</v>
      </c>
      <c r="B2901" s="3">
        <v>42896</v>
      </c>
      <c r="C2901" s="3">
        <v>42899</v>
      </c>
      <c r="D2901" s="1" t="s">
        <v>31</v>
      </c>
      <c r="E2901" s="1" t="s">
        <v>35</v>
      </c>
      <c r="F2901" s="2" t="s">
        <v>28</v>
      </c>
      <c r="G2901" s="1" t="s">
        <v>937</v>
      </c>
      <c r="H2901" s="1">
        <v>16.399999999999999</v>
      </c>
      <c r="I2901" s="1">
        <v>0</v>
      </c>
      <c r="J2901" s="1">
        <v>4.7560000000000002</v>
      </c>
      <c r="K2901" t="str">
        <f t="shared" si="135"/>
        <v>Normal</v>
      </c>
      <c r="N2901" t="str">
        <f t="shared" si="136"/>
        <v>Outlier</v>
      </c>
      <c r="O2901" t="str">
        <f t="shared" si="137"/>
        <v>Outlier</v>
      </c>
    </row>
    <row r="2902" spans="1:15" x14ac:dyDescent="0.25">
      <c r="A2902" s="1" t="s">
        <v>2208</v>
      </c>
      <c r="B2902" s="3">
        <v>42274</v>
      </c>
      <c r="C2902" s="3">
        <v>42277</v>
      </c>
      <c r="D2902" s="1" t="s">
        <v>17</v>
      </c>
      <c r="E2902" s="1" t="s">
        <v>26</v>
      </c>
      <c r="F2902" s="2" t="s">
        <v>28</v>
      </c>
      <c r="G2902" s="1" t="s">
        <v>937</v>
      </c>
      <c r="H2902" s="1">
        <v>16.399999999999999</v>
      </c>
      <c r="I2902" s="1">
        <v>0</v>
      </c>
      <c r="J2902" s="1">
        <v>4.7560000000000002</v>
      </c>
      <c r="K2902" t="str">
        <f t="shared" si="135"/>
        <v>Normal</v>
      </c>
      <c r="N2902" t="str">
        <f t="shared" si="136"/>
        <v>Outlier</v>
      </c>
      <c r="O2902" t="str">
        <f t="shared" si="137"/>
        <v>Outlier</v>
      </c>
    </row>
    <row r="2903" spans="1:15" x14ac:dyDescent="0.25">
      <c r="A2903" s="1" t="s">
        <v>1352</v>
      </c>
      <c r="B2903" s="3">
        <v>42800</v>
      </c>
      <c r="C2903" s="3">
        <v>42806</v>
      </c>
      <c r="D2903" s="1" t="s">
        <v>21</v>
      </c>
      <c r="E2903" s="1" t="s">
        <v>26</v>
      </c>
      <c r="F2903" s="2" t="s">
        <v>28</v>
      </c>
      <c r="G2903" s="1" t="s">
        <v>937</v>
      </c>
      <c r="H2903" s="1">
        <v>63.488</v>
      </c>
      <c r="I2903" s="1">
        <v>0.2</v>
      </c>
      <c r="J2903" s="1">
        <v>4.7615999999999996</v>
      </c>
      <c r="K2903" t="str">
        <f t="shared" si="135"/>
        <v>Outlier</v>
      </c>
      <c r="N2903" t="str">
        <f t="shared" si="136"/>
        <v>Outlier</v>
      </c>
      <c r="O2903" t="str">
        <f t="shared" si="137"/>
        <v>Outlier</v>
      </c>
    </row>
    <row r="2904" spans="1:15" x14ac:dyDescent="0.25">
      <c r="A2904" s="1" t="s">
        <v>1758</v>
      </c>
      <c r="B2904" s="3">
        <v>41908</v>
      </c>
      <c r="C2904" s="3">
        <v>41912</v>
      </c>
      <c r="D2904" s="1" t="s">
        <v>21</v>
      </c>
      <c r="E2904" s="1" t="s">
        <v>23</v>
      </c>
      <c r="F2904" s="2" t="s">
        <v>18</v>
      </c>
      <c r="G2904" s="1" t="s">
        <v>297</v>
      </c>
      <c r="H2904" s="1">
        <v>21.184000000000001</v>
      </c>
      <c r="I2904" s="1">
        <v>0.2</v>
      </c>
      <c r="J2904" s="1">
        <v>4.7664</v>
      </c>
      <c r="K2904" t="str">
        <f t="shared" si="135"/>
        <v>Outlier</v>
      </c>
      <c r="N2904" t="str">
        <f t="shared" si="136"/>
        <v>Outlier</v>
      </c>
      <c r="O2904" t="str">
        <f t="shared" si="137"/>
        <v>Outlier</v>
      </c>
    </row>
    <row r="2905" spans="1:15" x14ac:dyDescent="0.25">
      <c r="A2905" s="1" t="s">
        <v>2209</v>
      </c>
      <c r="B2905" s="3">
        <v>42329</v>
      </c>
      <c r="C2905" s="3">
        <v>42332</v>
      </c>
      <c r="D2905" s="1" t="s">
        <v>31</v>
      </c>
      <c r="E2905" s="1" t="s">
        <v>13</v>
      </c>
      <c r="F2905" s="2" t="s">
        <v>18</v>
      </c>
      <c r="G2905" s="1" t="s">
        <v>297</v>
      </c>
      <c r="H2905" s="1">
        <v>18.175999999999998</v>
      </c>
      <c r="I2905" s="1">
        <v>0.2</v>
      </c>
      <c r="J2905" s="1">
        <v>4.7712000000000003</v>
      </c>
      <c r="K2905" t="str">
        <f t="shared" si="135"/>
        <v>Outlier</v>
      </c>
      <c r="N2905" t="str">
        <f t="shared" si="136"/>
        <v>Outlier</v>
      </c>
      <c r="O2905" t="str">
        <f t="shared" si="137"/>
        <v>Outlier</v>
      </c>
    </row>
    <row r="2906" spans="1:15" x14ac:dyDescent="0.25">
      <c r="A2906" s="1" t="s">
        <v>687</v>
      </c>
      <c r="B2906" s="3">
        <v>42867</v>
      </c>
      <c r="C2906" s="3">
        <v>42873</v>
      </c>
      <c r="D2906" s="1" t="s">
        <v>21</v>
      </c>
      <c r="E2906" s="1" t="s">
        <v>35</v>
      </c>
      <c r="F2906" s="2" t="s">
        <v>28</v>
      </c>
      <c r="G2906" s="1" t="s">
        <v>29</v>
      </c>
      <c r="H2906" s="1">
        <v>238.62</v>
      </c>
      <c r="I2906" s="1">
        <v>0</v>
      </c>
      <c r="J2906" s="1">
        <v>4.7724000000000002</v>
      </c>
      <c r="K2906" t="str">
        <f t="shared" si="135"/>
        <v>Normal</v>
      </c>
      <c r="N2906" t="str">
        <f t="shared" si="136"/>
        <v>Outlier</v>
      </c>
      <c r="O2906" t="str">
        <f t="shared" si="137"/>
        <v>Outlier</v>
      </c>
    </row>
    <row r="2907" spans="1:15" x14ac:dyDescent="0.25">
      <c r="A2907" s="1" t="s">
        <v>2210</v>
      </c>
      <c r="B2907" s="3">
        <v>41684</v>
      </c>
      <c r="C2907" s="3">
        <v>41688</v>
      </c>
      <c r="D2907" s="1" t="s">
        <v>21</v>
      </c>
      <c r="E2907" s="1" t="s">
        <v>35</v>
      </c>
      <c r="F2907" s="2" t="s">
        <v>28</v>
      </c>
      <c r="G2907" s="1" t="s">
        <v>29</v>
      </c>
      <c r="H2907" s="1">
        <v>238.62</v>
      </c>
      <c r="I2907" s="1">
        <v>0</v>
      </c>
      <c r="J2907" s="1">
        <v>4.7724000000000002</v>
      </c>
      <c r="K2907" t="str">
        <f t="shared" si="135"/>
        <v>Normal</v>
      </c>
      <c r="N2907" t="str">
        <f t="shared" si="136"/>
        <v>Outlier</v>
      </c>
      <c r="O2907" t="str">
        <f t="shared" si="137"/>
        <v>Outlier</v>
      </c>
    </row>
    <row r="2908" spans="1:15" x14ac:dyDescent="0.25">
      <c r="A2908" s="1" t="s">
        <v>320</v>
      </c>
      <c r="B2908" s="3">
        <v>41943</v>
      </c>
      <c r="C2908" s="3">
        <v>41945</v>
      </c>
      <c r="D2908" s="1" t="s">
        <v>17</v>
      </c>
      <c r="E2908" s="1" t="s">
        <v>23</v>
      </c>
      <c r="F2908" s="2" t="s">
        <v>28</v>
      </c>
      <c r="G2908" s="1" t="s">
        <v>1162</v>
      </c>
      <c r="H2908" s="1">
        <v>10.16</v>
      </c>
      <c r="I2908" s="1">
        <v>0</v>
      </c>
      <c r="J2908" s="1">
        <v>4.7751999999999999</v>
      </c>
      <c r="K2908" t="str">
        <f t="shared" si="135"/>
        <v>Normal</v>
      </c>
      <c r="N2908" t="str">
        <f t="shared" si="136"/>
        <v>Outlier</v>
      </c>
      <c r="O2908" t="str">
        <f t="shared" si="137"/>
        <v>Outlier</v>
      </c>
    </row>
    <row r="2909" spans="1:15" x14ac:dyDescent="0.25">
      <c r="A2909" s="1" t="s">
        <v>2211</v>
      </c>
      <c r="B2909" s="3">
        <v>42357</v>
      </c>
      <c r="C2909" s="3">
        <v>42361</v>
      </c>
      <c r="D2909" s="1" t="s">
        <v>21</v>
      </c>
      <c r="E2909" s="1" t="s">
        <v>26</v>
      </c>
      <c r="F2909" s="2" t="s">
        <v>14</v>
      </c>
      <c r="G2909" s="1" t="s">
        <v>279</v>
      </c>
      <c r="H2909" s="1">
        <v>25.488</v>
      </c>
      <c r="I2909" s="1">
        <v>0.2</v>
      </c>
      <c r="J2909" s="1">
        <v>4.7789999999999999</v>
      </c>
      <c r="K2909" t="str">
        <f t="shared" si="135"/>
        <v>Outlier</v>
      </c>
      <c r="N2909" t="str">
        <f t="shared" si="136"/>
        <v>Outlier</v>
      </c>
      <c r="O2909" t="str">
        <f t="shared" si="137"/>
        <v>Outlier</v>
      </c>
    </row>
    <row r="2910" spans="1:15" x14ac:dyDescent="0.25">
      <c r="A2910" s="1" t="s">
        <v>2091</v>
      </c>
      <c r="B2910" s="3">
        <v>41855</v>
      </c>
      <c r="C2910" s="3">
        <v>41860</v>
      </c>
      <c r="D2910" s="1" t="s">
        <v>17</v>
      </c>
      <c r="E2910" s="1" t="s">
        <v>35</v>
      </c>
      <c r="F2910" s="2" t="s">
        <v>28</v>
      </c>
      <c r="G2910" s="1" t="s">
        <v>995</v>
      </c>
      <c r="H2910" s="1">
        <v>13.183999999999999</v>
      </c>
      <c r="I2910" s="1">
        <v>0.2</v>
      </c>
      <c r="J2910" s="1">
        <v>4.7792000000000003</v>
      </c>
      <c r="K2910" t="str">
        <f t="shared" si="135"/>
        <v>Outlier</v>
      </c>
      <c r="N2910" t="str">
        <f t="shared" si="136"/>
        <v>Outlier</v>
      </c>
      <c r="O2910" t="str">
        <f t="shared" si="137"/>
        <v>Outlier</v>
      </c>
    </row>
    <row r="2911" spans="1:15" x14ac:dyDescent="0.25">
      <c r="A2911" s="1" t="s">
        <v>991</v>
      </c>
      <c r="B2911" s="3">
        <v>41899</v>
      </c>
      <c r="C2911" s="3">
        <v>41904</v>
      </c>
      <c r="D2911" s="1" t="s">
        <v>21</v>
      </c>
      <c r="E2911" s="1" t="s">
        <v>35</v>
      </c>
      <c r="F2911" s="2" t="s">
        <v>28</v>
      </c>
      <c r="G2911" s="1" t="s">
        <v>937</v>
      </c>
      <c r="H2911" s="1">
        <v>38.256</v>
      </c>
      <c r="I2911" s="1">
        <v>0.2</v>
      </c>
      <c r="J2911" s="1">
        <v>4.782</v>
      </c>
      <c r="K2911" t="str">
        <f t="shared" si="135"/>
        <v>Outlier</v>
      </c>
      <c r="N2911" t="str">
        <f t="shared" si="136"/>
        <v>Outlier</v>
      </c>
      <c r="O2911" t="str">
        <f t="shared" si="137"/>
        <v>Outlier</v>
      </c>
    </row>
    <row r="2912" spans="1:15" x14ac:dyDescent="0.25">
      <c r="A2912" s="1" t="s">
        <v>2212</v>
      </c>
      <c r="B2912" s="3">
        <v>41803</v>
      </c>
      <c r="C2912" s="3">
        <v>41807</v>
      </c>
      <c r="D2912" s="1" t="s">
        <v>21</v>
      </c>
      <c r="E2912" s="1" t="s">
        <v>35</v>
      </c>
      <c r="F2912" s="2" t="s">
        <v>28</v>
      </c>
      <c r="G2912" s="1" t="s">
        <v>937</v>
      </c>
      <c r="H2912" s="1">
        <v>14.52</v>
      </c>
      <c r="I2912" s="1">
        <v>0</v>
      </c>
      <c r="J2912" s="1">
        <v>4.7915999999999999</v>
      </c>
      <c r="K2912" t="str">
        <f t="shared" si="135"/>
        <v>Normal</v>
      </c>
      <c r="N2912" t="str">
        <f t="shared" si="136"/>
        <v>Outlier</v>
      </c>
      <c r="O2912" t="str">
        <f t="shared" si="137"/>
        <v>Outlier</v>
      </c>
    </row>
    <row r="2913" spans="1:15" x14ac:dyDescent="0.25">
      <c r="A2913" s="1" t="s">
        <v>1783</v>
      </c>
      <c r="B2913" s="3">
        <v>42567</v>
      </c>
      <c r="C2913" s="3">
        <v>42571</v>
      </c>
      <c r="D2913" s="1" t="s">
        <v>17</v>
      </c>
      <c r="E2913" s="1" t="s">
        <v>13</v>
      </c>
      <c r="F2913" s="2" t="s">
        <v>28</v>
      </c>
      <c r="G2913" s="1" t="s">
        <v>1016</v>
      </c>
      <c r="H2913" s="1">
        <v>10.199999999999999</v>
      </c>
      <c r="I2913" s="1">
        <v>0</v>
      </c>
      <c r="J2913" s="1">
        <v>4.7939999999999996</v>
      </c>
      <c r="K2913" t="str">
        <f t="shared" si="135"/>
        <v>Normal</v>
      </c>
      <c r="N2913" t="str">
        <f t="shared" si="136"/>
        <v>Outlier</v>
      </c>
      <c r="O2913" t="str">
        <f t="shared" si="137"/>
        <v>Outlier</v>
      </c>
    </row>
    <row r="2914" spans="1:15" x14ac:dyDescent="0.25">
      <c r="A2914" s="1" t="s">
        <v>917</v>
      </c>
      <c r="B2914" s="3">
        <v>42960</v>
      </c>
      <c r="C2914" s="3">
        <v>42965</v>
      </c>
      <c r="D2914" s="1" t="s">
        <v>21</v>
      </c>
      <c r="E2914" s="1" t="s">
        <v>13</v>
      </c>
      <c r="F2914" s="2" t="s">
        <v>28</v>
      </c>
      <c r="G2914" s="1" t="s">
        <v>1016</v>
      </c>
      <c r="H2914" s="1">
        <v>14.76</v>
      </c>
      <c r="I2914" s="1">
        <v>0.2</v>
      </c>
      <c r="J2914" s="1">
        <v>4.7969999999999997</v>
      </c>
      <c r="K2914" t="str">
        <f t="shared" si="135"/>
        <v>Outlier</v>
      </c>
      <c r="N2914" t="str">
        <f t="shared" si="136"/>
        <v>Outlier</v>
      </c>
      <c r="O2914" t="str">
        <f t="shared" si="137"/>
        <v>Outlier</v>
      </c>
    </row>
    <row r="2915" spans="1:15" x14ac:dyDescent="0.25">
      <c r="A2915" s="1" t="s">
        <v>472</v>
      </c>
      <c r="B2915" s="3">
        <v>42992</v>
      </c>
      <c r="C2915" s="3">
        <v>42993</v>
      </c>
      <c r="D2915" s="1" t="s">
        <v>31</v>
      </c>
      <c r="E2915" s="1" t="s">
        <v>23</v>
      </c>
      <c r="F2915" s="2" t="s">
        <v>18</v>
      </c>
      <c r="G2915" s="1" t="s">
        <v>297</v>
      </c>
      <c r="H2915" s="1">
        <v>127.93600000000001</v>
      </c>
      <c r="I2915" s="1">
        <v>0.2</v>
      </c>
      <c r="J2915" s="1">
        <v>4.7976000000000001</v>
      </c>
      <c r="K2915" t="str">
        <f t="shared" si="135"/>
        <v>Outlier</v>
      </c>
      <c r="N2915" t="str">
        <f t="shared" si="136"/>
        <v>Outlier</v>
      </c>
      <c r="O2915" t="str">
        <f t="shared" si="137"/>
        <v>Outlier</v>
      </c>
    </row>
    <row r="2916" spans="1:15" x14ac:dyDescent="0.25">
      <c r="A2916" s="1" t="s">
        <v>2213</v>
      </c>
      <c r="B2916" s="3">
        <v>42901</v>
      </c>
      <c r="C2916" s="3">
        <v>42905</v>
      </c>
      <c r="D2916" s="1" t="s">
        <v>21</v>
      </c>
      <c r="E2916" s="1" t="s">
        <v>35</v>
      </c>
      <c r="F2916" s="2" t="s">
        <v>14</v>
      </c>
      <c r="G2916" s="1" t="s">
        <v>58</v>
      </c>
      <c r="H2916" s="1">
        <v>47.975999999999999</v>
      </c>
      <c r="I2916" s="1">
        <v>0.2</v>
      </c>
      <c r="J2916" s="1">
        <v>4.7976000000000001</v>
      </c>
      <c r="K2916" t="str">
        <f t="shared" si="135"/>
        <v>Outlier</v>
      </c>
      <c r="N2916" t="str">
        <f t="shared" si="136"/>
        <v>Outlier</v>
      </c>
      <c r="O2916" t="str">
        <f t="shared" si="137"/>
        <v>Outlier</v>
      </c>
    </row>
    <row r="2917" spans="1:15" x14ac:dyDescent="0.25">
      <c r="A2917" s="1" t="s">
        <v>2214</v>
      </c>
      <c r="B2917" s="3">
        <v>42359</v>
      </c>
      <c r="C2917" s="3">
        <v>42362</v>
      </c>
      <c r="D2917" s="1" t="s">
        <v>31</v>
      </c>
      <c r="E2917" s="1" t="s">
        <v>13</v>
      </c>
      <c r="F2917" s="2" t="s">
        <v>14</v>
      </c>
      <c r="G2917" s="1" t="s">
        <v>58</v>
      </c>
      <c r="H2917" s="1">
        <v>47.975999999999999</v>
      </c>
      <c r="I2917" s="1">
        <v>0.2</v>
      </c>
      <c r="J2917" s="1">
        <v>4.7976000000000001</v>
      </c>
      <c r="K2917" t="str">
        <f t="shared" si="135"/>
        <v>Outlier</v>
      </c>
      <c r="N2917" t="str">
        <f t="shared" si="136"/>
        <v>Outlier</v>
      </c>
      <c r="O2917" t="str">
        <f t="shared" si="137"/>
        <v>Outlier</v>
      </c>
    </row>
    <row r="2918" spans="1:15" x14ac:dyDescent="0.25">
      <c r="A2918" s="1" t="s">
        <v>122</v>
      </c>
      <c r="B2918" s="3">
        <v>42786</v>
      </c>
      <c r="C2918" s="3">
        <v>42793</v>
      </c>
      <c r="D2918" s="1" t="s">
        <v>21</v>
      </c>
      <c r="E2918" s="1" t="s">
        <v>35</v>
      </c>
      <c r="F2918" s="2" t="s">
        <v>14</v>
      </c>
      <c r="G2918" s="1" t="s">
        <v>279</v>
      </c>
      <c r="H2918" s="1">
        <v>31.992000000000001</v>
      </c>
      <c r="I2918" s="1">
        <v>0.2</v>
      </c>
      <c r="J2918" s="1">
        <v>4.7988</v>
      </c>
      <c r="K2918" t="str">
        <f t="shared" si="135"/>
        <v>Outlier</v>
      </c>
      <c r="N2918" t="str">
        <f t="shared" si="136"/>
        <v>Outlier</v>
      </c>
      <c r="O2918" t="str">
        <f t="shared" si="137"/>
        <v>Outlier</v>
      </c>
    </row>
    <row r="2919" spans="1:15" x14ac:dyDescent="0.25">
      <c r="A2919" s="1" t="s">
        <v>2215</v>
      </c>
      <c r="B2919" s="3">
        <v>43094</v>
      </c>
      <c r="C2919" s="3">
        <v>43098</v>
      </c>
      <c r="D2919" s="1" t="s">
        <v>21</v>
      </c>
      <c r="E2919" s="1" t="s">
        <v>23</v>
      </c>
      <c r="F2919" s="2" t="s">
        <v>18</v>
      </c>
      <c r="G2919" s="1" t="s">
        <v>24</v>
      </c>
      <c r="H2919" s="1">
        <v>191.98400000000001</v>
      </c>
      <c r="I2919" s="1">
        <v>0.2</v>
      </c>
      <c r="J2919" s="1">
        <v>4.7995999999999999</v>
      </c>
      <c r="K2919" t="str">
        <f t="shared" si="135"/>
        <v>Outlier</v>
      </c>
      <c r="N2919" t="str">
        <f t="shared" si="136"/>
        <v>Outlier</v>
      </c>
      <c r="O2919" t="str">
        <f t="shared" si="137"/>
        <v>Outlier</v>
      </c>
    </row>
    <row r="2920" spans="1:15" x14ac:dyDescent="0.25">
      <c r="A2920" s="1" t="s">
        <v>2216</v>
      </c>
      <c r="B2920" s="3">
        <v>42576</v>
      </c>
      <c r="C2920" s="3">
        <v>42577</v>
      </c>
      <c r="D2920" s="1" t="s">
        <v>31</v>
      </c>
      <c r="E2920" s="1" t="s">
        <v>13</v>
      </c>
      <c r="F2920" s="2" t="s">
        <v>28</v>
      </c>
      <c r="G2920" s="1" t="s">
        <v>995</v>
      </c>
      <c r="H2920" s="1">
        <v>10.44</v>
      </c>
      <c r="I2920" s="1">
        <v>0</v>
      </c>
      <c r="J2920" s="1">
        <v>4.8023999999999996</v>
      </c>
      <c r="K2920" t="str">
        <f t="shared" si="135"/>
        <v>Normal</v>
      </c>
      <c r="N2920" t="str">
        <f t="shared" si="136"/>
        <v>Outlier</v>
      </c>
      <c r="O2920" t="str">
        <f t="shared" si="137"/>
        <v>Outlier</v>
      </c>
    </row>
    <row r="2921" spans="1:15" x14ac:dyDescent="0.25">
      <c r="A2921" s="1" t="s">
        <v>2217</v>
      </c>
      <c r="B2921" s="3">
        <v>42906</v>
      </c>
      <c r="C2921" s="3">
        <v>42913</v>
      </c>
      <c r="D2921" s="1" t="s">
        <v>21</v>
      </c>
      <c r="E2921" s="1" t="s">
        <v>23</v>
      </c>
      <c r="F2921" s="2" t="s">
        <v>28</v>
      </c>
      <c r="G2921" s="1" t="s">
        <v>1052</v>
      </c>
      <c r="H2921" s="1">
        <v>9.82</v>
      </c>
      <c r="I2921" s="1">
        <v>0</v>
      </c>
      <c r="J2921" s="1">
        <v>4.8117999999999999</v>
      </c>
      <c r="K2921" t="str">
        <f t="shared" si="135"/>
        <v>Normal</v>
      </c>
      <c r="N2921" t="str">
        <f t="shared" si="136"/>
        <v>Outlier</v>
      </c>
      <c r="O2921" t="str">
        <f t="shared" si="137"/>
        <v>Outlier</v>
      </c>
    </row>
    <row r="2922" spans="1:15" x14ac:dyDescent="0.25">
      <c r="A2922" s="1" t="s">
        <v>885</v>
      </c>
      <c r="B2922" s="3">
        <v>42834</v>
      </c>
      <c r="C2922" s="3">
        <v>42836</v>
      </c>
      <c r="D2922" s="1" t="s">
        <v>31</v>
      </c>
      <c r="E2922" s="1" t="s">
        <v>23</v>
      </c>
      <c r="F2922" s="2" t="s">
        <v>28</v>
      </c>
      <c r="G2922" s="1" t="s">
        <v>1052</v>
      </c>
      <c r="H2922" s="1">
        <v>9.82</v>
      </c>
      <c r="I2922" s="1">
        <v>0</v>
      </c>
      <c r="J2922" s="1">
        <v>4.8117999999999999</v>
      </c>
      <c r="K2922" t="str">
        <f t="shared" si="135"/>
        <v>Normal</v>
      </c>
      <c r="N2922" t="str">
        <f t="shared" si="136"/>
        <v>Outlier</v>
      </c>
      <c r="O2922" t="str">
        <f t="shared" si="137"/>
        <v>Outlier</v>
      </c>
    </row>
    <row r="2923" spans="1:15" x14ac:dyDescent="0.25">
      <c r="A2923" s="1" t="s">
        <v>1409</v>
      </c>
      <c r="B2923" s="3">
        <v>42586</v>
      </c>
      <c r="C2923" s="3">
        <v>42590</v>
      </c>
      <c r="D2923" s="1" t="s">
        <v>21</v>
      </c>
      <c r="E2923" s="1" t="s">
        <v>13</v>
      </c>
      <c r="F2923" s="2" t="s">
        <v>28</v>
      </c>
      <c r="G2923" s="1" t="s">
        <v>1052</v>
      </c>
      <c r="H2923" s="1">
        <v>9.82</v>
      </c>
      <c r="I2923" s="1">
        <v>0</v>
      </c>
      <c r="J2923" s="1">
        <v>4.8117999999999999</v>
      </c>
      <c r="K2923" t="str">
        <f t="shared" si="135"/>
        <v>Normal</v>
      </c>
      <c r="N2923" t="str">
        <f t="shared" si="136"/>
        <v>Outlier</v>
      </c>
      <c r="O2923" t="str">
        <f t="shared" si="137"/>
        <v>Outlier</v>
      </c>
    </row>
    <row r="2924" spans="1:15" x14ac:dyDescent="0.25">
      <c r="A2924" s="1" t="s">
        <v>2218</v>
      </c>
      <c r="B2924" s="3">
        <v>42784</v>
      </c>
      <c r="C2924" s="3">
        <v>42787</v>
      </c>
      <c r="D2924" s="1" t="s">
        <v>17</v>
      </c>
      <c r="E2924" s="1" t="s">
        <v>35</v>
      </c>
      <c r="F2924" s="2" t="s">
        <v>28</v>
      </c>
      <c r="G2924" s="1" t="s">
        <v>1052</v>
      </c>
      <c r="H2924" s="1">
        <v>9.82</v>
      </c>
      <c r="I2924" s="1">
        <v>0</v>
      </c>
      <c r="J2924" s="1">
        <v>4.8117999999999999</v>
      </c>
      <c r="K2924" t="str">
        <f t="shared" si="135"/>
        <v>Normal</v>
      </c>
      <c r="N2924" t="str">
        <f t="shared" si="136"/>
        <v>Outlier</v>
      </c>
      <c r="O2924" t="str">
        <f t="shared" si="137"/>
        <v>Outlier</v>
      </c>
    </row>
    <row r="2925" spans="1:15" x14ac:dyDescent="0.25">
      <c r="A2925" s="1" t="s">
        <v>2219</v>
      </c>
      <c r="B2925" s="3">
        <v>42017</v>
      </c>
      <c r="C2925" s="3">
        <v>42019</v>
      </c>
      <c r="D2925" s="1" t="s">
        <v>17</v>
      </c>
      <c r="E2925" s="1" t="s">
        <v>13</v>
      </c>
      <c r="F2925" s="2" t="s">
        <v>28</v>
      </c>
      <c r="G2925" s="1" t="s">
        <v>1052</v>
      </c>
      <c r="H2925" s="1">
        <v>9.82</v>
      </c>
      <c r="I2925" s="1">
        <v>0</v>
      </c>
      <c r="J2925" s="1">
        <v>4.8117999999999999</v>
      </c>
      <c r="K2925" t="str">
        <f t="shared" si="135"/>
        <v>Normal</v>
      </c>
      <c r="N2925" t="str">
        <f t="shared" si="136"/>
        <v>Outlier</v>
      </c>
      <c r="O2925" t="str">
        <f t="shared" si="137"/>
        <v>Outlier</v>
      </c>
    </row>
    <row r="2926" spans="1:15" x14ac:dyDescent="0.25">
      <c r="A2926" s="1" t="s">
        <v>2220</v>
      </c>
      <c r="B2926" s="3">
        <v>42716</v>
      </c>
      <c r="C2926" s="3">
        <v>42721</v>
      </c>
      <c r="D2926" s="1" t="s">
        <v>21</v>
      </c>
      <c r="E2926" s="1" t="s">
        <v>23</v>
      </c>
      <c r="F2926" s="2" t="s">
        <v>28</v>
      </c>
      <c r="G2926" s="1" t="s">
        <v>937</v>
      </c>
      <c r="H2926" s="1">
        <v>11.2</v>
      </c>
      <c r="I2926" s="1">
        <v>0</v>
      </c>
      <c r="J2926" s="1">
        <v>4.8159999999999998</v>
      </c>
      <c r="K2926" t="str">
        <f t="shared" si="135"/>
        <v>Normal</v>
      </c>
      <c r="N2926" t="str">
        <f t="shared" si="136"/>
        <v>Outlier</v>
      </c>
      <c r="O2926" t="str">
        <f t="shared" si="137"/>
        <v>Outlier</v>
      </c>
    </row>
    <row r="2927" spans="1:15" x14ac:dyDescent="0.25">
      <c r="A2927" s="1" t="s">
        <v>2221</v>
      </c>
      <c r="B2927" s="3">
        <v>42625</v>
      </c>
      <c r="C2927" s="3">
        <v>42629</v>
      </c>
      <c r="D2927" s="1" t="s">
        <v>21</v>
      </c>
      <c r="E2927" s="1" t="s">
        <v>35</v>
      </c>
      <c r="F2927" s="2" t="s">
        <v>28</v>
      </c>
      <c r="G2927" s="1" t="s">
        <v>673</v>
      </c>
      <c r="H2927" s="1">
        <v>10.47</v>
      </c>
      <c r="I2927" s="1">
        <v>0</v>
      </c>
      <c r="J2927" s="1">
        <v>4.8162000000000003</v>
      </c>
      <c r="K2927" t="str">
        <f t="shared" si="135"/>
        <v>Normal</v>
      </c>
      <c r="N2927" t="str">
        <f t="shared" si="136"/>
        <v>Outlier</v>
      </c>
      <c r="O2927" t="str">
        <f t="shared" si="137"/>
        <v>Outlier</v>
      </c>
    </row>
    <row r="2928" spans="1:15" x14ac:dyDescent="0.25">
      <c r="A2928" s="1" t="s">
        <v>198</v>
      </c>
      <c r="B2928" s="3">
        <v>42923</v>
      </c>
      <c r="C2928" s="3">
        <v>42925</v>
      </c>
      <c r="D2928" s="1" t="s">
        <v>31</v>
      </c>
      <c r="E2928" s="1" t="s">
        <v>23</v>
      </c>
      <c r="F2928" s="2" t="s">
        <v>14</v>
      </c>
      <c r="G2928" s="1" t="s">
        <v>279</v>
      </c>
      <c r="H2928" s="1">
        <v>16.776</v>
      </c>
      <c r="I2928" s="1">
        <v>0.2</v>
      </c>
      <c r="J2928" s="1">
        <v>4.8231000000000002</v>
      </c>
      <c r="K2928" t="str">
        <f t="shared" si="135"/>
        <v>Outlier</v>
      </c>
      <c r="N2928" t="str">
        <f t="shared" si="136"/>
        <v>Outlier</v>
      </c>
      <c r="O2928" t="str">
        <f t="shared" si="137"/>
        <v>Outlier</v>
      </c>
    </row>
    <row r="2929" spans="1:15" x14ac:dyDescent="0.25">
      <c r="A2929" s="1" t="s">
        <v>2222</v>
      </c>
      <c r="B2929" s="3">
        <v>42663</v>
      </c>
      <c r="C2929" s="3">
        <v>42668</v>
      </c>
      <c r="D2929" s="1" t="s">
        <v>21</v>
      </c>
      <c r="E2929" s="1" t="s">
        <v>35</v>
      </c>
      <c r="F2929" s="2" t="s">
        <v>18</v>
      </c>
      <c r="G2929" s="1" t="s">
        <v>40</v>
      </c>
      <c r="H2929" s="1">
        <v>387.13600000000002</v>
      </c>
      <c r="I2929" s="1">
        <v>0.2</v>
      </c>
      <c r="J2929" s="1">
        <v>4.8391999999999999</v>
      </c>
      <c r="K2929" t="str">
        <f t="shared" si="135"/>
        <v>Outlier</v>
      </c>
      <c r="N2929" t="str">
        <f t="shared" si="136"/>
        <v>Outlier</v>
      </c>
      <c r="O2929" t="str">
        <f t="shared" si="137"/>
        <v>Outlier</v>
      </c>
    </row>
    <row r="2930" spans="1:15" x14ac:dyDescent="0.25">
      <c r="A2930" s="1" t="s">
        <v>1759</v>
      </c>
      <c r="B2930" s="3">
        <v>42726</v>
      </c>
      <c r="C2930" s="3">
        <v>42732</v>
      </c>
      <c r="D2930" s="1" t="s">
        <v>21</v>
      </c>
      <c r="E2930" s="1" t="s">
        <v>35</v>
      </c>
      <c r="F2930" s="2" t="s">
        <v>18</v>
      </c>
      <c r="G2930" s="1" t="s">
        <v>297</v>
      </c>
      <c r="H2930" s="1">
        <v>22.783999999999999</v>
      </c>
      <c r="I2930" s="1">
        <v>0.2</v>
      </c>
      <c r="J2930" s="1">
        <v>4.8415999999999997</v>
      </c>
      <c r="K2930" t="str">
        <f t="shared" si="135"/>
        <v>Outlier</v>
      </c>
      <c r="N2930" t="str">
        <f t="shared" si="136"/>
        <v>Outlier</v>
      </c>
      <c r="O2930" t="str">
        <f t="shared" si="137"/>
        <v>Outlier</v>
      </c>
    </row>
    <row r="2931" spans="1:15" x14ac:dyDescent="0.25">
      <c r="A2931" s="1" t="s">
        <v>2223</v>
      </c>
      <c r="B2931" s="3">
        <v>43093</v>
      </c>
      <c r="C2931" s="3">
        <v>43097</v>
      </c>
      <c r="D2931" s="1" t="s">
        <v>21</v>
      </c>
      <c r="E2931" s="1" t="s">
        <v>23</v>
      </c>
      <c r="F2931" s="2" t="s">
        <v>28</v>
      </c>
      <c r="G2931" s="1" t="s">
        <v>995</v>
      </c>
      <c r="H2931" s="1">
        <v>14.375999999999999</v>
      </c>
      <c r="I2931" s="1">
        <v>0.2</v>
      </c>
      <c r="J2931" s="1">
        <v>4.8518999999999997</v>
      </c>
      <c r="K2931" t="str">
        <f t="shared" si="135"/>
        <v>Outlier</v>
      </c>
      <c r="N2931" t="str">
        <f t="shared" si="136"/>
        <v>Outlier</v>
      </c>
      <c r="O2931" t="str">
        <f t="shared" si="137"/>
        <v>Outlier</v>
      </c>
    </row>
    <row r="2932" spans="1:15" x14ac:dyDescent="0.25">
      <c r="A2932" s="1" t="s">
        <v>1327</v>
      </c>
      <c r="B2932" s="3">
        <v>42855</v>
      </c>
      <c r="C2932" s="3">
        <v>42860</v>
      </c>
      <c r="D2932" s="1" t="s">
        <v>21</v>
      </c>
      <c r="E2932" s="1" t="s">
        <v>13</v>
      </c>
      <c r="F2932" s="2" t="s">
        <v>28</v>
      </c>
      <c r="G2932" s="1" t="s">
        <v>937</v>
      </c>
      <c r="H2932" s="1">
        <v>15.528</v>
      </c>
      <c r="I2932" s="1">
        <v>0.2</v>
      </c>
      <c r="J2932" s="1">
        <v>4.8525</v>
      </c>
      <c r="K2932" t="str">
        <f t="shared" si="135"/>
        <v>Outlier</v>
      </c>
      <c r="N2932" t="str">
        <f t="shared" si="136"/>
        <v>Outlier</v>
      </c>
      <c r="O2932" t="str">
        <f t="shared" si="137"/>
        <v>Outlier</v>
      </c>
    </row>
    <row r="2933" spans="1:15" x14ac:dyDescent="0.25">
      <c r="A2933" s="1" t="s">
        <v>2224</v>
      </c>
      <c r="B2933" s="3">
        <v>42997</v>
      </c>
      <c r="C2933" s="3">
        <v>43002</v>
      </c>
      <c r="D2933" s="1" t="s">
        <v>21</v>
      </c>
      <c r="E2933" s="1" t="s">
        <v>35</v>
      </c>
      <c r="F2933" s="2" t="s">
        <v>28</v>
      </c>
      <c r="G2933" s="1" t="s">
        <v>937</v>
      </c>
      <c r="H2933" s="1">
        <v>16.739999999999998</v>
      </c>
      <c r="I2933" s="1">
        <v>0</v>
      </c>
      <c r="J2933" s="1">
        <v>4.8545999999999996</v>
      </c>
      <c r="K2933" t="str">
        <f t="shared" si="135"/>
        <v>Normal</v>
      </c>
      <c r="N2933" t="str">
        <f t="shared" si="136"/>
        <v>Outlier</v>
      </c>
      <c r="O2933" t="str">
        <f t="shared" si="137"/>
        <v>Outlier</v>
      </c>
    </row>
    <row r="2934" spans="1:15" x14ac:dyDescent="0.25">
      <c r="A2934" s="1" t="s">
        <v>1966</v>
      </c>
      <c r="B2934" s="3">
        <v>42568</v>
      </c>
      <c r="C2934" s="3">
        <v>42573</v>
      </c>
      <c r="D2934" s="1" t="s">
        <v>21</v>
      </c>
      <c r="E2934" s="1" t="s">
        <v>26</v>
      </c>
      <c r="F2934" s="2" t="s">
        <v>28</v>
      </c>
      <c r="G2934" s="1" t="s">
        <v>68</v>
      </c>
      <c r="H2934" s="1">
        <v>242.94</v>
      </c>
      <c r="I2934" s="1">
        <v>0</v>
      </c>
      <c r="J2934" s="1">
        <v>4.8587999999999996</v>
      </c>
      <c r="K2934" t="str">
        <f t="shared" si="135"/>
        <v>Normal</v>
      </c>
      <c r="N2934" t="str">
        <f t="shared" si="136"/>
        <v>Outlier</v>
      </c>
      <c r="O2934" t="str">
        <f t="shared" si="137"/>
        <v>Outlier</v>
      </c>
    </row>
    <row r="2935" spans="1:15" x14ac:dyDescent="0.25">
      <c r="A2935" s="1" t="s">
        <v>2190</v>
      </c>
      <c r="B2935" s="3">
        <v>41705</v>
      </c>
      <c r="C2935" s="3">
        <v>41706</v>
      </c>
      <c r="D2935" s="1" t="s">
        <v>31</v>
      </c>
      <c r="E2935" s="1" t="s">
        <v>35</v>
      </c>
      <c r="F2935" s="2" t="s">
        <v>28</v>
      </c>
      <c r="G2935" s="1" t="s">
        <v>68</v>
      </c>
      <c r="H2935" s="1">
        <v>242.94</v>
      </c>
      <c r="I2935" s="1">
        <v>0</v>
      </c>
      <c r="J2935" s="1">
        <v>4.8587999999999996</v>
      </c>
      <c r="K2935" t="str">
        <f t="shared" si="135"/>
        <v>Normal</v>
      </c>
      <c r="N2935" t="str">
        <f t="shared" si="136"/>
        <v>Outlier</v>
      </c>
      <c r="O2935" t="str">
        <f t="shared" si="137"/>
        <v>Outlier</v>
      </c>
    </row>
    <row r="2936" spans="1:15" x14ac:dyDescent="0.25">
      <c r="A2936" s="1" t="s">
        <v>2225</v>
      </c>
      <c r="B2936" s="3">
        <v>42149</v>
      </c>
      <c r="C2936" s="3">
        <v>42151</v>
      </c>
      <c r="D2936" s="1" t="s">
        <v>17</v>
      </c>
      <c r="E2936" s="1" t="s">
        <v>35</v>
      </c>
      <c r="F2936" s="2" t="s">
        <v>18</v>
      </c>
      <c r="G2936" s="1" t="s">
        <v>297</v>
      </c>
      <c r="H2936" s="1">
        <v>14.73</v>
      </c>
      <c r="I2936" s="1">
        <v>0</v>
      </c>
      <c r="J2936" s="1">
        <v>4.8609</v>
      </c>
      <c r="K2936" t="str">
        <f t="shared" si="135"/>
        <v>Normal</v>
      </c>
      <c r="N2936" t="str">
        <f t="shared" si="136"/>
        <v>Outlier</v>
      </c>
      <c r="O2936" t="str">
        <f t="shared" si="137"/>
        <v>Outlier</v>
      </c>
    </row>
    <row r="2937" spans="1:15" x14ac:dyDescent="0.25">
      <c r="A2937" s="1" t="s">
        <v>2040</v>
      </c>
      <c r="B2937" s="3">
        <v>41659</v>
      </c>
      <c r="C2937" s="3">
        <v>41665</v>
      </c>
      <c r="D2937" s="1" t="s">
        <v>21</v>
      </c>
      <c r="E2937" s="1" t="s">
        <v>26</v>
      </c>
      <c r="F2937" s="2" t="s">
        <v>18</v>
      </c>
      <c r="G2937" s="1" t="s">
        <v>297</v>
      </c>
      <c r="H2937" s="1">
        <v>14.73</v>
      </c>
      <c r="I2937" s="1">
        <v>0</v>
      </c>
      <c r="J2937" s="1">
        <v>4.8609</v>
      </c>
      <c r="K2937" t="str">
        <f t="shared" si="135"/>
        <v>Normal</v>
      </c>
      <c r="N2937" t="str">
        <f t="shared" si="136"/>
        <v>Outlier</v>
      </c>
      <c r="O2937" t="str">
        <f t="shared" si="137"/>
        <v>Outlier</v>
      </c>
    </row>
    <row r="2938" spans="1:15" x14ac:dyDescent="0.25">
      <c r="A2938" s="1" t="s">
        <v>2226</v>
      </c>
      <c r="B2938" s="3">
        <v>42645</v>
      </c>
      <c r="C2938" s="3">
        <v>42652</v>
      </c>
      <c r="D2938" s="1" t="s">
        <v>21</v>
      </c>
      <c r="E2938" s="1" t="s">
        <v>26</v>
      </c>
      <c r="F2938" s="2" t="s">
        <v>28</v>
      </c>
      <c r="G2938" s="1" t="s">
        <v>68</v>
      </c>
      <c r="H2938" s="1">
        <v>32.479999999999997</v>
      </c>
      <c r="I2938" s="1">
        <v>0</v>
      </c>
      <c r="J2938" s="1">
        <v>4.8719999999999999</v>
      </c>
      <c r="K2938" t="str">
        <f t="shared" si="135"/>
        <v>Normal</v>
      </c>
      <c r="N2938" t="str">
        <f t="shared" si="136"/>
        <v>Outlier</v>
      </c>
      <c r="O2938" t="str">
        <f t="shared" si="137"/>
        <v>Outlier</v>
      </c>
    </row>
    <row r="2939" spans="1:15" x14ac:dyDescent="0.25">
      <c r="A2939" s="1" t="s">
        <v>2227</v>
      </c>
      <c r="B2939" s="3">
        <v>42817</v>
      </c>
      <c r="C2939" s="3">
        <v>42819</v>
      </c>
      <c r="D2939" s="1" t="s">
        <v>31</v>
      </c>
      <c r="E2939" s="1" t="s">
        <v>35</v>
      </c>
      <c r="F2939" s="2" t="s">
        <v>28</v>
      </c>
      <c r="G2939" s="1" t="s">
        <v>68</v>
      </c>
      <c r="H2939" s="1">
        <v>32.479999999999997</v>
      </c>
      <c r="I2939" s="1">
        <v>0</v>
      </c>
      <c r="J2939" s="1">
        <v>4.8719999999999999</v>
      </c>
      <c r="K2939" t="str">
        <f t="shared" si="135"/>
        <v>Normal</v>
      </c>
      <c r="N2939" t="str">
        <f t="shared" si="136"/>
        <v>Outlier</v>
      </c>
      <c r="O2939" t="str">
        <f t="shared" si="137"/>
        <v>Outlier</v>
      </c>
    </row>
    <row r="2940" spans="1:15" x14ac:dyDescent="0.25">
      <c r="A2940" s="1" t="s">
        <v>2228</v>
      </c>
      <c r="B2940" s="3">
        <v>41819</v>
      </c>
      <c r="C2940" s="3">
        <v>41823</v>
      </c>
      <c r="D2940" s="1" t="s">
        <v>21</v>
      </c>
      <c r="E2940" s="1" t="s">
        <v>23</v>
      </c>
      <c r="F2940" s="2" t="s">
        <v>28</v>
      </c>
      <c r="G2940" s="1" t="s">
        <v>995</v>
      </c>
      <c r="H2940" s="1">
        <v>13.92</v>
      </c>
      <c r="I2940" s="1">
        <v>0.2</v>
      </c>
      <c r="J2940" s="1">
        <v>4.8719999999999999</v>
      </c>
      <c r="K2940" t="str">
        <f t="shared" si="135"/>
        <v>Outlier</v>
      </c>
      <c r="N2940" t="str">
        <f t="shared" si="136"/>
        <v>Outlier</v>
      </c>
      <c r="O2940" t="str">
        <f t="shared" si="137"/>
        <v>Outlier</v>
      </c>
    </row>
    <row r="2941" spans="1:15" x14ac:dyDescent="0.25">
      <c r="A2941" s="1" t="s">
        <v>1996</v>
      </c>
      <c r="B2941" s="3">
        <v>42964</v>
      </c>
      <c r="C2941" s="3">
        <v>42971</v>
      </c>
      <c r="D2941" s="1" t="s">
        <v>21</v>
      </c>
      <c r="E2941" s="1" t="s">
        <v>35</v>
      </c>
      <c r="F2941" s="2" t="s">
        <v>28</v>
      </c>
      <c r="G2941" s="1" t="s">
        <v>995</v>
      </c>
      <c r="H2941" s="1">
        <v>13.92</v>
      </c>
      <c r="I2941" s="1">
        <v>0.2</v>
      </c>
      <c r="J2941" s="1">
        <v>4.8719999999999999</v>
      </c>
      <c r="K2941" t="str">
        <f t="shared" si="135"/>
        <v>Outlier</v>
      </c>
      <c r="N2941" t="str">
        <f t="shared" si="136"/>
        <v>Outlier</v>
      </c>
      <c r="O2941" t="str">
        <f t="shared" si="137"/>
        <v>Outlier</v>
      </c>
    </row>
    <row r="2942" spans="1:15" x14ac:dyDescent="0.25">
      <c r="A2942" s="1" t="s">
        <v>2229</v>
      </c>
      <c r="B2942" s="3">
        <v>41965</v>
      </c>
      <c r="C2942" s="3">
        <v>41968</v>
      </c>
      <c r="D2942" s="1" t="s">
        <v>31</v>
      </c>
      <c r="E2942" s="1" t="s">
        <v>13</v>
      </c>
      <c r="F2942" s="2" t="s">
        <v>28</v>
      </c>
      <c r="G2942" s="1" t="s">
        <v>1162</v>
      </c>
      <c r="H2942" s="1">
        <v>9.9600000000000009</v>
      </c>
      <c r="I2942" s="1">
        <v>0</v>
      </c>
      <c r="J2942" s="1">
        <v>4.8803999999999998</v>
      </c>
      <c r="K2942" t="str">
        <f t="shared" si="135"/>
        <v>Normal</v>
      </c>
      <c r="N2942" t="str">
        <f t="shared" si="136"/>
        <v>Outlier</v>
      </c>
      <c r="O2942" t="str">
        <f t="shared" si="137"/>
        <v>Outlier</v>
      </c>
    </row>
    <row r="2943" spans="1:15" x14ac:dyDescent="0.25">
      <c r="A2943" s="1" t="s">
        <v>2230</v>
      </c>
      <c r="B2943" s="3">
        <v>42363</v>
      </c>
      <c r="C2943" s="3">
        <v>42367</v>
      </c>
      <c r="D2943" s="1" t="s">
        <v>21</v>
      </c>
      <c r="E2943" s="1" t="s">
        <v>35</v>
      </c>
      <c r="F2943" s="2" t="s">
        <v>28</v>
      </c>
      <c r="G2943" s="1" t="s">
        <v>1162</v>
      </c>
      <c r="H2943" s="1">
        <v>9.9600000000000009</v>
      </c>
      <c r="I2943" s="1">
        <v>0</v>
      </c>
      <c r="J2943" s="1">
        <v>4.8803999999999998</v>
      </c>
      <c r="K2943" t="str">
        <f t="shared" si="135"/>
        <v>Normal</v>
      </c>
      <c r="N2943" t="str">
        <f t="shared" si="136"/>
        <v>Outlier</v>
      </c>
      <c r="O2943" t="str">
        <f t="shared" si="137"/>
        <v>Outlier</v>
      </c>
    </row>
    <row r="2944" spans="1:15" x14ac:dyDescent="0.25">
      <c r="A2944" s="1" t="s">
        <v>2231</v>
      </c>
      <c r="B2944" s="3">
        <v>41644</v>
      </c>
      <c r="C2944" s="3">
        <v>41651</v>
      </c>
      <c r="D2944" s="1" t="s">
        <v>21</v>
      </c>
      <c r="E2944" s="1" t="s">
        <v>23</v>
      </c>
      <c r="F2944" s="2" t="s">
        <v>28</v>
      </c>
      <c r="G2944" s="1" t="s">
        <v>937</v>
      </c>
      <c r="H2944" s="1">
        <v>19.536000000000001</v>
      </c>
      <c r="I2944" s="1">
        <v>0.2</v>
      </c>
      <c r="J2944" s="1">
        <v>4.8840000000000003</v>
      </c>
      <c r="K2944" t="str">
        <f t="shared" si="135"/>
        <v>Outlier</v>
      </c>
      <c r="N2944" t="str">
        <f t="shared" si="136"/>
        <v>Outlier</v>
      </c>
      <c r="O2944" t="str">
        <f t="shared" si="137"/>
        <v>Outlier</v>
      </c>
    </row>
    <row r="2945" spans="1:15" x14ac:dyDescent="0.25">
      <c r="A2945" s="1" t="s">
        <v>788</v>
      </c>
      <c r="B2945" s="3">
        <v>41915</v>
      </c>
      <c r="C2945" s="3">
        <v>41915</v>
      </c>
      <c r="D2945" s="1" t="s">
        <v>12</v>
      </c>
      <c r="E2945" s="1" t="s">
        <v>23</v>
      </c>
      <c r="F2945" s="2" t="s">
        <v>28</v>
      </c>
      <c r="G2945" s="1" t="s">
        <v>1016</v>
      </c>
      <c r="H2945" s="1">
        <v>14.48</v>
      </c>
      <c r="I2945" s="1">
        <v>0.2</v>
      </c>
      <c r="J2945" s="1">
        <v>4.8869999999999996</v>
      </c>
      <c r="K2945" t="str">
        <f t="shared" si="135"/>
        <v>Outlier</v>
      </c>
      <c r="N2945" t="str">
        <f t="shared" si="136"/>
        <v>Outlier</v>
      </c>
      <c r="O2945" t="str">
        <f t="shared" si="137"/>
        <v>Outlier</v>
      </c>
    </row>
    <row r="2946" spans="1:15" x14ac:dyDescent="0.25">
      <c r="A2946" s="1" t="s">
        <v>2232</v>
      </c>
      <c r="B2946" s="3">
        <v>42747</v>
      </c>
      <c r="C2946" s="3">
        <v>42751</v>
      </c>
      <c r="D2946" s="1" t="s">
        <v>21</v>
      </c>
      <c r="E2946" s="1" t="s">
        <v>35</v>
      </c>
      <c r="F2946" s="2" t="s">
        <v>28</v>
      </c>
      <c r="G2946" s="1" t="s">
        <v>1016</v>
      </c>
      <c r="H2946" s="1">
        <v>9.7799999999999994</v>
      </c>
      <c r="I2946" s="1">
        <v>0</v>
      </c>
      <c r="J2946" s="1">
        <v>4.8899999999999997</v>
      </c>
      <c r="K2946" t="str">
        <f t="shared" ref="K2946:K3009" si="138">IF(OR(I2946&lt;$M$11,I2946&gt;$M$12),"Outlier","Normal")</f>
        <v>Normal</v>
      </c>
      <c r="N2946" t="str">
        <f t="shared" ref="N2946:N3009" si="139">IF(OR(H2946&lt;$M$5,H2946&gt;$M$6),"Outlier","Normal")</f>
        <v>Outlier</v>
      </c>
      <c r="O2946" t="str">
        <f t="shared" ref="O2946:O3009" si="140">IF(OR(J2946&lt;$M$17,J2946&gt;$M$18),"Outlier","Normal")</f>
        <v>Outlier</v>
      </c>
    </row>
    <row r="2947" spans="1:15" x14ac:dyDescent="0.25">
      <c r="A2947" s="1" t="s">
        <v>2233</v>
      </c>
      <c r="B2947" s="3">
        <v>42317</v>
      </c>
      <c r="C2947" s="3">
        <v>42322</v>
      </c>
      <c r="D2947" s="1" t="s">
        <v>17</v>
      </c>
      <c r="E2947" s="1" t="s">
        <v>23</v>
      </c>
      <c r="F2947" s="2" t="s">
        <v>28</v>
      </c>
      <c r="G2947" s="1" t="s">
        <v>68</v>
      </c>
      <c r="H2947" s="1">
        <v>244.55</v>
      </c>
      <c r="I2947" s="1">
        <v>0</v>
      </c>
      <c r="J2947" s="1">
        <v>4.891</v>
      </c>
      <c r="K2947" t="str">
        <f t="shared" si="138"/>
        <v>Normal</v>
      </c>
      <c r="N2947" t="str">
        <f t="shared" si="139"/>
        <v>Outlier</v>
      </c>
      <c r="O2947" t="str">
        <f t="shared" si="140"/>
        <v>Outlier</v>
      </c>
    </row>
    <row r="2948" spans="1:15" x14ac:dyDescent="0.25">
      <c r="A2948" s="1" t="s">
        <v>2234</v>
      </c>
      <c r="B2948" s="3">
        <v>42082</v>
      </c>
      <c r="C2948" s="3">
        <v>42087</v>
      </c>
      <c r="D2948" s="1" t="s">
        <v>21</v>
      </c>
      <c r="E2948" s="1" t="s">
        <v>13</v>
      </c>
      <c r="F2948" s="2" t="s">
        <v>28</v>
      </c>
      <c r="G2948" s="1" t="s">
        <v>1162</v>
      </c>
      <c r="H2948" s="1">
        <v>14.496</v>
      </c>
      <c r="I2948" s="1">
        <v>0.2</v>
      </c>
      <c r="J2948" s="1">
        <v>4.8924000000000003</v>
      </c>
      <c r="K2948" t="str">
        <f t="shared" si="138"/>
        <v>Outlier</v>
      </c>
      <c r="N2948" t="str">
        <f t="shared" si="139"/>
        <v>Outlier</v>
      </c>
      <c r="O2948" t="str">
        <f t="shared" si="140"/>
        <v>Outlier</v>
      </c>
    </row>
    <row r="2949" spans="1:15" x14ac:dyDescent="0.25">
      <c r="A2949" s="1" t="s">
        <v>2235</v>
      </c>
      <c r="B2949" s="3">
        <v>42849</v>
      </c>
      <c r="C2949" s="3">
        <v>42852</v>
      </c>
      <c r="D2949" s="1" t="s">
        <v>31</v>
      </c>
      <c r="E2949" s="1" t="s">
        <v>23</v>
      </c>
      <c r="F2949" s="2" t="s">
        <v>14</v>
      </c>
      <c r="G2949" s="1" t="s">
        <v>279</v>
      </c>
      <c r="H2949" s="1">
        <v>69.98</v>
      </c>
      <c r="I2949" s="1">
        <v>0</v>
      </c>
      <c r="J2949" s="1">
        <v>4.8986000000000001</v>
      </c>
      <c r="K2949" t="str">
        <f t="shared" si="138"/>
        <v>Normal</v>
      </c>
      <c r="N2949" t="str">
        <f t="shared" si="139"/>
        <v>Outlier</v>
      </c>
      <c r="O2949" t="str">
        <f t="shared" si="140"/>
        <v>Outlier</v>
      </c>
    </row>
    <row r="2950" spans="1:15" x14ac:dyDescent="0.25">
      <c r="A2950" s="1" t="s">
        <v>2236</v>
      </c>
      <c r="B2950" s="3">
        <v>43051</v>
      </c>
      <c r="C2950" s="3">
        <v>43054</v>
      </c>
      <c r="D2950" s="1" t="s">
        <v>31</v>
      </c>
      <c r="E2950" s="1" t="s">
        <v>35</v>
      </c>
      <c r="F2950" s="2" t="s">
        <v>28</v>
      </c>
      <c r="G2950" s="1" t="s">
        <v>995</v>
      </c>
      <c r="H2950" s="1">
        <v>14.016</v>
      </c>
      <c r="I2950" s="1">
        <v>0.2</v>
      </c>
      <c r="J2950" s="1">
        <v>4.9055999999999997</v>
      </c>
      <c r="K2950" t="str">
        <f t="shared" si="138"/>
        <v>Outlier</v>
      </c>
      <c r="N2950" t="str">
        <f t="shared" si="139"/>
        <v>Outlier</v>
      </c>
      <c r="O2950" t="str">
        <f t="shared" si="140"/>
        <v>Outlier</v>
      </c>
    </row>
    <row r="2951" spans="1:15" x14ac:dyDescent="0.25">
      <c r="A2951" s="1" t="s">
        <v>2237</v>
      </c>
      <c r="B2951" s="3">
        <v>42801</v>
      </c>
      <c r="C2951" s="3">
        <v>42806</v>
      </c>
      <c r="D2951" s="1" t="s">
        <v>21</v>
      </c>
      <c r="E2951" s="1" t="s">
        <v>23</v>
      </c>
      <c r="F2951" s="2" t="s">
        <v>14</v>
      </c>
      <c r="G2951" s="1" t="s">
        <v>279</v>
      </c>
      <c r="H2951" s="1">
        <v>49.08</v>
      </c>
      <c r="I2951" s="1">
        <v>0</v>
      </c>
      <c r="J2951" s="1">
        <v>4.9080000000000004</v>
      </c>
      <c r="K2951" t="str">
        <f t="shared" si="138"/>
        <v>Normal</v>
      </c>
      <c r="N2951" t="str">
        <f t="shared" si="139"/>
        <v>Outlier</v>
      </c>
      <c r="O2951" t="str">
        <f t="shared" si="140"/>
        <v>Outlier</v>
      </c>
    </row>
    <row r="2952" spans="1:15" x14ac:dyDescent="0.25">
      <c r="A2952" s="1" t="s">
        <v>2238</v>
      </c>
      <c r="B2952" s="3">
        <v>43079</v>
      </c>
      <c r="C2952" s="3">
        <v>43081</v>
      </c>
      <c r="D2952" s="1" t="s">
        <v>17</v>
      </c>
      <c r="E2952" s="1" t="s">
        <v>35</v>
      </c>
      <c r="F2952" s="2" t="s">
        <v>14</v>
      </c>
      <c r="G2952" s="1" t="s">
        <v>279</v>
      </c>
      <c r="H2952" s="1">
        <v>49.08</v>
      </c>
      <c r="I2952" s="1">
        <v>0</v>
      </c>
      <c r="J2952" s="1">
        <v>4.9080000000000004</v>
      </c>
      <c r="K2952" t="str">
        <f t="shared" si="138"/>
        <v>Normal</v>
      </c>
      <c r="N2952" t="str">
        <f t="shared" si="139"/>
        <v>Outlier</v>
      </c>
      <c r="O2952" t="str">
        <f t="shared" si="140"/>
        <v>Outlier</v>
      </c>
    </row>
    <row r="2953" spans="1:15" x14ac:dyDescent="0.25">
      <c r="A2953" s="1" t="s">
        <v>2239</v>
      </c>
      <c r="B2953" s="3">
        <v>42305</v>
      </c>
      <c r="C2953" s="3">
        <v>42311</v>
      </c>
      <c r="D2953" s="1" t="s">
        <v>21</v>
      </c>
      <c r="E2953" s="1" t="s">
        <v>13</v>
      </c>
      <c r="F2953" s="2" t="s">
        <v>28</v>
      </c>
      <c r="G2953" s="1" t="s">
        <v>1016</v>
      </c>
      <c r="H2953" s="1">
        <v>10.67</v>
      </c>
      <c r="I2953" s="1">
        <v>0</v>
      </c>
      <c r="J2953" s="1">
        <v>4.9081999999999999</v>
      </c>
      <c r="K2953" t="str">
        <f t="shared" si="138"/>
        <v>Normal</v>
      </c>
      <c r="N2953" t="str">
        <f t="shared" si="139"/>
        <v>Outlier</v>
      </c>
      <c r="O2953" t="str">
        <f t="shared" si="140"/>
        <v>Outlier</v>
      </c>
    </row>
    <row r="2954" spans="1:15" x14ac:dyDescent="0.25">
      <c r="A2954" s="1" t="s">
        <v>2106</v>
      </c>
      <c r="B2954" s="3">
        <v>42924</v>
      </c>
      <c r="C2954" s="3">
        <v>42928</v>
      </c>
      <c r="D2954" s="1" t="s">
        <v>21</v>
      </c>
      <c r="E2954" s="1" t="s">
        <v>35</v>
      </c>
      <c r="F2954" s="2" t="s">
        <v>18</v>
      </c>
      <c r="G2954" s="1" t="s">
        <v>297</v>
      </c>
      <c r="H2954" s="1">
        <v>15.84</v>
      </c>
      <c r="I2954" s="1">
        <v>0</v>
      </c>
      <c r="J2954" s="1">
        <v>4.9104000000000001</v>
      </c>
      <c r="K2954" t="str">
        <f t="shared" si="138"/>
        <v>Normal</v>
      </c>
      <c r="N2954" t="str">
        <f t="shared" si="139"/>
        <v>Outlier</v>
      </c>
      <c r="O2954" t="str">
        <f t="shared" si="140"/>
        <v>Outlier</v>
      </c>
    </row>
    <row r="2955" spans="1:15" x14ac:dyDescent="0.25">
      <c r="A2955" s="1" t="s">
        <v>2240</v>
      </c>
      <c r="B2955" s="3">
        <v>42608</v>
      </c>
      <c r="C2955" s="3">
        <v>42609</v>
      </c>
      <c r="D2955" s="1" t="s">
        <v>31</v>
      </c>
      <c r="E2955" s="1" t="s">
        <v>35</v>
      </c>
      <c r="F2955" s="2" t="s">
        <v>28</v>
      </c>
      <c r="G2955" s="1" t="s">
        <v>673</v>
      </c>
      <c r="H2955" s="1">
        <v>10.23</v>
      </c>
      <c r="I2955" s="1">
        <v>0</v>
      </c>
      <c r="J2955" s="1">
        <v>4.9104000000000001</v>
      </c>
      <c r="K2955" t="str">
        <f t="shared" si="138"/>
        <v>Normal</v>
      </c>
      <c r="N2955" t="str">
        <f t="shared" si="139"/>
        <v>Outlier</v>
      </c>
      <c r="O2955" t="str">
        <f t="shared" si="140"/>
        <v>Outlier</v>
      </c>
    </row>
    <row r="2956" spans="1:15" x14ac:dyDescent="0.25">
      <c r="A2956" s="1" t="s">
        <v>2241</v>
      </c>
      <c r="B2956" s="3">
        <v>42834</v>
      </c>
      <c r="C2956" s="3">
        <v>42836</v>
      </c>
      <c r="D2956" s="1" t="s">
        <v>31</v>
      </c>
      <c r="E2956" s="1" t="s">
        <v>13</v>
      </c>
      <c r="F2956" s="2" t="s">
        <v>28</v>
      </c>
      <c r="G2956" s="1" t="s">
        <v>1052</v>
      </c>
      <c r="H2956" s="1">
        <v>15.12</v>
      </c>
      <c r="I2956" s="1">
        <v>0.2</v>
      </c>
      <c r="J2956" s="1">
        <v>4.9139999999999997</v>
      </c>
      <c r="K2956" t="str">
        <f t="shared" si="138"/>
        <v>Outlier</v>
      </c>
      <c r="N2956" t="str">
        <f t="shared" si="139"/>
        <v>Outlier</v>
      </c>
      <c r="O2956" t="str">
        <f t="shared" si="140"/>
        <v>Outlier</v>
      </c>
    </row>
    <row r="2957" spans="1:15" x14ac:dyDescent="0.25">
      <c r="A2957" s="1" t="s">
        <v>114</v>
      </c>
      <c r="B2957" s="3">
        <v>41701</v>
      </c>
      <c r="C2957" s="3">
        <v>41706</v>
      </c>
      <c r="D2957" s="1" t="s">
        <v>21</v>
      </c>
      <c r="E2957" s="1" t="s">
        <v>23</v>
      </c>
      <c r="F2957" s="2" t="s">
        <v>28</v>
      </c>
      <c r="G2957" s="1" t="s">
        <v>1052</v>
      </c>
      <c r="H2957" s="1">
        <v>15.12</v>
      </c>
      <c r="I2957" s="1">
        <v>0.2</v>
      </c>
      <c r="J2957" s="1">
        <v>4.9139999999999997</v>
      </c>
      <c r="K2957" t="str">
        <f t="shared" si="138"/>
        <v>Outlier</v>
      </c>
      <c r="N2957" t="str">
        <f t="shared" si="139"/>
        <v>Outlier</v>
      </c>
      <c r="O2957" t="str">
        <f t="shared" si="140"/>
        <v>Outlier</v>
      </c>
    </row>
    <row r="2958" spans="1:15" x14ac:dyDescent="0.25">
      <c r="A2958" s="1" t="s">
        <v>1109</v>
      </c>
      <c r="B2958" s="3">
        <v>42757</v>
      </c>
      <c r="C2958" s="3">
        <v>42760</v>
      </c>
      <c r="D2958" s="1" t="s">
        <v>17</v>
      </c>
      <c r="E2958" s="1" t="s">
        <v>26</v>
      </c>
      <c r="F2958" s="2" t="s">
        <v>28</v>
      </c>
      <c r="G2958" s="1" t="s">
        <v>673</v>
      </c>
      <c r="H2958" s="1">
        <v>15.12</v>
      </c>
      <c r="I2958" s="1">
        <v>0.2</v>
      </c>
      <c r="J2958" s="1">
        <v>4.9139999999999997</v>
      </c>
      <c r="K2958" t="str">
        <f t="shared" si="138"/>
        <v>Outlier</v>
      </c>
      <c r="N2958" t="str">
        <f t="shared" si="139"/>
        <v>Outlier</v>
      </c>
      <c r="O2958" t="str">
        <f t="shared" si="140"/>
        <v>Outlier</v>
      </c>
    </row>
    <row r="2959" spans="1:15" x14ac:dyDescent="0.25">
      <c r="A2959" s="1" t="s">
        <v>2242</v>
      </c>
      <c r="B2959" s="3">
        <v>42329</v>
      </c>
      <c r="C2959" s="3">
        <v>42331</v>
      </c>
      <c r="D2959" s="1" t="s">
        <v>17</v>
      </c>
      <c r="E2959" s="1" t="s">
        <v>26</v>
      </c>
      <c r="F2959" s="2" t="s">
        <v>28</v>
      </c>
      <c r="G2959" s="1" t="s">
        <v>937</v>
      </c>
      <c r="H2959" s="1">
        <v>10.92</v>
      </c>
      <c r="I2959" s="1">
        <v>0</v>
      </c>
      <c r="J2959" s="1">
        <v>4.9139999999999997</v>
      </c>
      <c r="K2959" t="str">
        <f t="shared" si="138"/>
        <v>Normal</v>
      </c>
      <c r="N2959" t="str">
        <f t="shared" si="139"/>
        <v>Outlier</v>
      </c>
      <c r="O2959" t="str">
        <f t="shared" si="140"/>
        <v>Outlier</v>
      </c>
    </row>
    <row r="2960" spans="1:15" x14ac:dyDescent="0.25">
      <c r="A2960" s="1" t="s">
        <v>2243</v>
      </c>
      <c r="B2960" s="3">
        <v>42136</v>
      </c>
      <c r="C2960" s="3">
        <v>42142</v>
      </c>
      <c r="D2960" s="1" t="s">
        <v>21</v>
      </c>
      <c r="E2960" s="1" t="s">
        <v>35</v>
      </c>
      <c r="F2960" s="2" t="s">
        <v>28</v>
      </c>
      <c r="G2960" s="1" t="s">
        <v>995</v>
      </c>
      <c r="H2960" s="1">
        <v>14.592000000000001</v>
      </c>
      <c r="I2960" s="1">
        <v>0.2</v>
      </c>
      <c r="J2960" s="1">
        <v>4.9248000000000003</v>
      </c>
      <c r="K2960" t="str">
        <f t="shared" si="138"/>
        <v>Outlier</v>
      </c>
      <c r="N2960" t="str">
        <f t="shared" si="139"/>
        <v>Outlier</v>
      </c>
      <c r="O2960" t="str">
        <f t="shared" si="140"/>
        <v>Outlier</v>
      </c>
    </row>
    <row r="2961" spans="1:15" x14ac:dyDescent="0.25">
      <c r="A2961" s="1" t="s">
        <v>2244</v>
      </c>
      <c r="B2961" s="3">
        <v>42433</v>
      </c>
      <c r="C2961" s="3">
        <v>42439</v>
      </c>
      <c r="D2961" s="1" t="s">
        <v>21</v>
      </c>
      <c r="E2961" s="1" t="s">
        <v>35</v>
      </c>
      <c r="F2961" s="2" t="s">
        <v>28</v>
      </c>
      <c r="G2961" s="1" t="s">
        <v>937</v>
      </c>
      <c r="H2961" s="1">
        <v>16.989999999999998</v>
      </c>
      <c r="I2961" s="1">
        <v>0</v>
      </c>
      <c r="J2961" s="1">
        <v>4.9271000000000003</v>
      </c>
      <c r="K2961" t="str">
        <f t="shared" si="138"/>
        <v>Normal</v>
      </c>
      <c r="N2961" t="str">
        <f t="shared" si="139"/>
        <v>Outlier</v>
      </c>
      <c r="O2961" t="str">
        <f t="shared" si="140"/>
        <v>Outlier</v>
      </c>
    </row>
    <row r="2962" spans="1:15" x14ac:dyDescent="0.25">
      <c r="A2962" s="1" t="s">
        <v>2245</v>
      </c>
      <c r="B2962" s="3">
        <v>42141</v>
      </c>
      <c r="C2962" s="3">
        <v>42145</v>
      </c>
      <c r="D2962" s="1" t="s">
        <v>21</v>
      </c>
      <c r="E2962" s="1" t="s">
        <v>26</v>
      </c>
      <c r="F2962" s="2" t="s">
        <v>28</v>
      </c>
      <c r="G2962" s="1" t="s">
        <v>1162</v>
      </c>
      <c r="H2962" s="1">
        <v>14.087999999999999</v>
      </c>
      <c r="I2962" s="1">
        <v>0.2</v>
      </c>
      <c r="J2962" s="1">
        <v>4.9307999999999996</v>
      </c>
      <c r="K2962" t="str">
        <f t="shared" si="138"/>
        <v>Outlier</v>
      </c>
      <c r="N2962" t="str">
        <f t="shared" si="139"/>
        <v>Outlier</v>
      </c>
      <c r="O2962" t="str">
        <f t="shared" si="140"/>
        <v>Outlier</v>
      </c>
    </row>
    <row r="2963" spans="1:15" x14ac:dyDescent="0.25">
      <c r="A2963" s="1" t="s">
        <v>2246</v>
      </c>
      <c r="B2963" s="3">
        <v>41796</v>
      </c>
      <c r="C2963" s="3">
        <v>41799</v>
      </c>
      <c r="D2963" s="1" t="s">
        <v>31</v>
      </c>
      <c r="E2963" s="1" t="s">
        <v>23</v>
      </c>
      <c r="F2963" s="2" t="s">
        <v>28</v>
      </c>
      <c r="G2963" s="1" t="s">
        <v>937</v>
      </c>
      <c r="H2963" s="1">
        <v>13.36</v>
      </c>
      <c r="I2963" s="1">
        <v>0</v>
      </c>
      <c r="J2963" s="1">
        <v>4.9432</v>
      </c>
      <c r="K2963" t="str">
        <f t="shared" si="138"/>
        <v>Normal</v>
      </c>
      <c r="N2963" t="str">
        <f t="shared" si="139"/>
        <v>Outlier</v>
      </c>
      <c r="O2963" t="str">
        <f t="shared" si="140"/>
        <v>Outlier</v>
      </c>
    </row>
    <row r="2964" spans="1:15" x14ac:dyDescent="0.25">
      <c r="A2964" s="1" t="s">
        <v>2247</v>
      </c>
      <c r="B2964" s="3">
        <v>41884</v>
      </c>
      <c r="C2964" s="3">
        <v>41887</v>
      </c>
      <c r="D2964" s="1" t="s">
        <v>31</v>
      </c>
      <c r="E2964" s="1" t="s">
        <v>23</v>
      </c>
      <c r="F2964" s="2" t="s">
        <v>18</v>
      </c>
      <c r="G2964" s="1" t="s">
        <v>297</v>
      </c>
      <c r="H2964" s="1">
        <v>70.709999999999994</v>
      </c>
      <c r="I2964" s="1">
        <v>0</v>
      </c>
      <c r="J2964" s="1">
        <v>4.9497</v>
      </c>
      <c r="K2964" t="str">
        <f t="shared" si="138"/>
        <v>Normal</v>
      </c>
      <c r="N2964" t="str">
        <f t="shared" si="139"/>
        <v>Outlier</v>
      </c>
      <c r="O2964" t="str">
        <f t="shared" si="140"/>
        <v>Outlier</v>
      </c>
    </row>
    <row r="2965" spans="1:15" x14ac:dyDescent="0.25">
      <c r="A2965" s="1" t="s">
        <v>2248</v>
      </c>
      <c r="B2965" s="3">
        <v>42541</v>
      </c>
      <c r="C2965" s="3">
        <v>42546</v>
      </c>
      <c r="D2965" s="1" t="s">
        <v>21</v>
      </c>
      <c r="E2965" s="1" t="s">
        <v>23</v>
      </c>
      <c r="F2965" s="2" t="s">
        <v>14</v>
      </c>
      <c r="G2965" s="1" t="s">
        <v>279</v>
      </c>
      <c r="H2965" s="1">
        <v>45</v>
      </c>
      <c r="I2965" s="1">
        <v>0</v>
      </c>
      <c r="J2965" s="1">
        <v>4.95</v>
      </c>
      <c r="K2965" t="str">
        <f t="shared" si="138"/>
        <v>Normal</v>
      </c>
      <c r="N2965" t="str">
        <f t="shared" si="139"/>
        <v>Outlier</v>
      </c>
      <c r="O2965" t="str">
        <f t="shared" si="140"/>
        <v>Outlier</v>
      </c>
    </row>
    <row r="2966" spans="1:15" x14ac:dyDescent="0.25">
      <c r="A2966" s="1" t="s">
        <v>2249</v>
      </c>
      <c r="B2966" s="3">
        <v>43020</v>
      </c>
      <c r="C2966" s="3">
        <v>43024</v>
      </c>
      <c r="D2966" s="1" t="s">
        <v>21</v>
      </c>
      <c r="E2966" s="1" t="s">
        <v>23</v>
      </c>
      <c r="F2966" s="2" t="s">
        <v>14</v>
      </c>
      <c r="G2966" s="1" t="s">
        <v>279</v>
      </c>
      <c r="H2966" s="1">
        <v>45</v>
      </c>
      <c r="I2966" s="1">
        <v>0</v>
      </c>
      <c r="J2966" s="1">
        <v>4.95</v>
      </c>
      <c r="K2966" t="str">
        <f t="shared" si="138"/>
        <v>Normal</v>
      </c>
      <c r="N2966" t="str">
        <f t="shared" si="139"/>
        <v>Outlier</v>
      </c>
      <c r="O2966" t="str">
        <f t="shared" si="140"/>
        <v>Outlier</v>
      </c>
    </row>
    <row r="2967" spans="1:15" x14ac:dyDescent="0.25">
      <c r="A2967" s="1" t="s">
        <v>2250</v>
      </c>
      <c r="B2967" s="3">
        <v>41843</v>
      </c>
      <c r="C2967" s="3">
        <v>41847</v>
      </c>
      <c r="D2967" s="1" t="s">
        <v>21</v>
      </c>
      <c r="E2967" s="1" t="s">
        <v>35</v>
      </c>
      <c r="F2967" s="2" t="s">
        <v>14</v>
      </c>
      <c r="G2967" s="1" t="s">
        <v>279</v>
      </c>
      <c r="H2967" s="1">
        <v>45</v>
      </c>
      <c r="I2967" s="1">
        <v>0</v>
      </c>
      <c r="J2967" s="1">
        <v>4.95</v>
      </c>
      <c r="K2967" t="str">
        <f t="shared" si="138"/>
        <v>Normal</v>
      </c>
      <c r="N2967" t="str">
        <f t="shared" si="139"/>
        <v>Outlier</v>
      </c>
      <c r="O2967" t="str">
        <f t="shared" si="140"/>
        <v>Outlier</v>
      </c>
    </row>
    <row r="2968" spans="1:15" x14ac:dyDescent="0.25">
      <c r="A2968" s="1" t="s">
        <v>1952</v>
      </c>
      <c r="B2968" s="3">
        <v>43002</v>
      </c>
      <c r="C2968" s="3">
        <v>43006</v>
      </c>
      <c r="D2968" s="1" t="s">
        <v>21</v>
      </c>
      <c r="E2968" s="1" t="s">
        <v>13</v>
      </c>
      <c r="F2968" s="2" t="s">
        <v>28</v>
      </c>
      <c r="G2968" s="1" t="s">
        <v>937</v>
      </c>
      <c r="H2968" s="1">
        <v>12.72</v>
      </c>
      <c r="I2968" s="1">
        <v>0</v>
      </c>
      <c r="J2968" s="1">
        <v>4.9607999999999999</v>
      </c>
      <c r="K2968" t="str">
        <f t="shared" si="138"/>
        <v>Normal</v>
      </c>
      <c r="N2968" t="str">
        <f t="shared" si="139"/>
        <v>Outlier</v>
      </c>
      <c r="O2968" t="str">
        <f t="shared" si="140"/>
        <v>Outlier</v>
      </c>
    </row>
    <row r="2969" spans="1:15" x14ac:dyDescent="0.25">
      <c r="A2969" s="1" t="s">
        <v>627</v>
      </c>
      <c r="B2969" s="3">
        <v>43071</v>
      </c>
      <c r="C2969" s="3">
        <v>43075</v>
      </c>
      <c r="D2969" s="1" t="s">
        <v>21</v>
      </c>
      <c r="E2969" s="1" t="s">
        <v>35</v>
      </c>
      <c r="F2969" s="2" t="s">
        <v>14</v>
      </c>
      <c r="G2969" s="1" t="s">
        <v>58</v>
      </c>
      <c r="H2969" s="1">
        <v>49.616</v>
      </c>
      <c r="I2969" s="1">
        <v>0.2</v>
      </c>
      <c r="J2969" s="1">
        <v>4.9615999999999998</v>
      </c>
      <c r="K2969" t="str">
        <f t="shared" si="138"/>
        <v>Outlier</v>
      </c>
      <c r="N2969" t="str">
        <f t="shared" si="139"/>
        <v>Outlier</v>
      </c>
      <c r="O2969" t="str">
        <f t="shared" si="140"/>
        <v>Outlier</v>
      </c>
    </row>
    <row r="2970" spans="1:15" x14ac:dyDescent="0.25">
      <c r="A2970" s="1" t="s">
        <v>2251</v>
      </c>
      <c r="B2970" s="3">
        <v>42808</v>
      </c>
      <c r="C2970" s="3">
        <v>42811</v>
      </c>
      <c r="D2970" s="1" t="s">
        <v>17</v>
      </c>
      <c r="E2970" s="1" t="s">
        <v>26</v>
      </c>
      <c r="F2970" s="2" t="s">
        <v>14</v>
      </c>
      <c r="G2970" s="1" t="s">
        <v>58</v>
      </c>
      <c r="H2970" s="1">
        <v>49.616</v>
      </c>
      <c r="I2970" s="1">
        <v>0.2</v>
      </c>
      <c r="J2970" s="1">
        <v>4.9615999999999998</v>
      </c>
      <c r="K2970" t="str">
        <f t="shared" si="138"/>
        <v>Outlier</v>
      </c>
      <c r="N2970" t="str">
        <f t="shared" si="139"/>
        <v>Outlier</v>
      </c>
      <c r="O2970" t="str">
        <f t="shared" si="140"/>
        <v>Outlier</v>
      </c>
    </row>
    <row r="2971" spans="1:15" x14ac:dyDescent="0.25">
      <c r="A2971" s="1" t="s">
        <v>2252</v>
      </c>
      <c r="B2971" s="3">
        <v>41955</v>
      </c>
      <c r="C2971" s="3">
        <v>41955</v>
      </c>
      <c r="D2971" s="1" t="s">
        <v>12</v>
      </c>
      <c r="E2971" s="1" t="s">
        <v>26</v>
      </c>
      <c r="F2971" s="2" t="s">
        <v>28</v>
      </c>
      <c r="G2971" s="1" t="s">
        <v>68</v>
      </c>
      <c r="H2971" s="1">
        <v>49.631999999999998</v>
      </c>
      <c r="I2971" s="1">
        <v>0.2</v>
      </c>
      <c r="J2971" s="1">
        <v>4.9631999999999996</v>
      </c>
      <c r="K2971" t="str">
        <f t="shared" si="138"/>
        <v>Outlier</v>
      </c>
      <c r="N2971" t="str">
        <f t="shared" si="139"/>
        <v>Outlier</v>
      </c>
      <c r="O2971" t="str">
        <f t="shared" si="140"/>
        <v>Outlier</v>
      </c>
    </row>
    <row r="2972" spans="1:15" x14ac:dyDescent="0.25">
      <c r="A2972" s="1" t="s">
        <v>2253</v>
      </c>
      <c r="B2972" s="3">
        <v>42968</v>
      </c>
      <c r="C2972" s="3">
        <v>42969</v>
      </c>
      <c r="D2972" s="1" t="s">
        <v>31</v>
      </c>
      <c r="E2972" s="1" t="s">
        <v>35</v>
      </c>
      <c r="F2972" s="2" t="s">
        <v>28</v>
      </c>
      <c r="G2972" s="1" t="s">
        <v>937</v>
      </c>
      <c r="H2972" s="1">
        <v>17.12</v>
      </c>
      <c r="I2972" s="1">
        <v>0</v>
      </c>
      <c r="J2972" s="1">
        <v>4.9648000000000003</v>
      </c>
      <c r="K2972" t="str">
        <f t="shared" si="138"/>
        <v>Normal</v>
      </c>
      <c r="N2972" t="str">
        <f t="shared" si="139"/>
        <v>Outlier</v>
      </c>
      <c r="O2972" t="str">
        <f t="shared" si="140"/>
        <v>Outlier</v>
      </c>
    </row>
    <row r="2973" spans="1:15" x14ac:dyDescent="0.25">
      <c r="A2973" s="1" t="s">
        <v>2254</v>
      </c>
      <c r="B2973" s="3">
        <v>42360</v>
      </c>
      <c r="C2973" s="3">
        <v>42365</v>
      </c>
      <c r="D2973" s="1" t="s">
        <v>21</v>
      </c>
      <c r="E2973" s="1" t="s">
        <v>26</v>
      </c>
      <c r="F2973" s="2" t="s">
        <v>28</v>
      </c>
      <c r="G2973" s="1" t="s">
        <v>937</v>
      </c>
      <c r="H2973" s="1">
        <v>17.12</v>
      </c>
      <c r="I2973" s="1">
        <v>0</v>
      </c>
      <c r="J2973" s="1">
        <v>4.9648000000000003</v>
      </c>
      <c r="K2973" t="str">
        <f t="shared" si="138"/>
        <v>Normal</v>
      </c>
      <c r="N2973" t="str">
        <f t="shared" si="139"/>
        <v>Outlier</v>
      </c>
      <c r="O2973" t="str">
        <f t="shared" si="140"/>
        <v>Outlier</v>
      </c>
    </row>
    <row r="2974" spans="1:15" x14ac:dyDescent="0.25">
      <c r="A2974" s="1" t="s">
        <v>2255</v>
      </c>
      <c r="B2974" s="3">
        <v>42330</v>
      </c>
      <c r="C2974" s="3">
        <v>42333</v>
      </c>
      <c r="D2974" s="1" t="s">
        <v>17</v>
      </c>
      <c r="E2974" s="1" t="s">
        <v>23</v>
      </c>
      <c r="F2974" s="2" t="s">
        <v>28</v>
      </c>
      <c r="G2974" s="1" t="s">
        <v>937</v>
      </c>
      <c r="H2974" s="1">
        <v>17.12</v>
      </c>
      <c r="I2974" s="1">
        <v>0</v>
      </c>
      <c r="J2974" s="1">
        <v>4.9648000000000003</v>
      </c>
      <c r="K2974" t="str">
        <f t="shared" si="138"/>
        <v>Normal</v>
      </c>
      <c r="N2974" t="str">
        <f t="shared" si="139"/>
        <v>Outlier</v>
      </c>
      <c r="O2974" t="str">
        <f t="shared" si="140"/>
        <v>Outlier</v>
      </c>
    </row>
    <row r="2975" spans="1:15" x14ac:dyDescent="0.25">
      <c r="A2975" s="1" t="s">
        <v>2256</v>
      </c>
      <c r="B2975" s="3">
        <v>42188</v>
      </c>
      <c r="C2975" s="3">
        <v>42194</v>
      </c>
      <c r="D2975" s="1" t="s">
        <v>21</v>
      </c>
      <c r="E2975" s="1" t="s">
        <v>13</v>
      </c>
      <c r="F2975" s="2" t="s">
        <v>18</v>
      </c>
      <c r="G2975" s="1" t="s">
        <v>40</v>
      </c>
      <c r="H2975" s="1">
        <v>70.98</v>
      </c>
      <c r="I2975" s="1">
        <v>0</v>
      </c>
      <c r="J2975" s="1">
        <v>4.9686000000000003</v>
      </c>
      <c r="K2975" t="str">
        <f t="shared" si="138"/>
        <v>Normal</v>
      </c>
      <c r="N2975" t="str">
        <f t="shared" si="139"/>
        <v>Outlier</v>
      </c>
      <c r="O2975" t="str">
        <f t="shared" si="140"/>
        <v>Outlier</v>
      </c>
    </row>
    <row r="2976" spans="1:15" x14ac:dyDescent="0.25">
      <c r="A2976" s="1" t="s">
        <v>761</v>
      </c>
      <c r="B2976" s="3">
        <v>42730</v>
      </c>
      <c r="C2976" s="3">
        <v>42735</v>
      </c>
      <c r="D2976" s="1" t="s">
        <v>21</v>
      </c>
      <c r="E2976" s="1" t="s">
        <v>35</v>
      </c>
      <c r="F2976" s="2" t="s">
        <v>28</v>
      </c>
      <c r="G2976" s="1" t="s">
        <v>29</v>
      </c>
      <c r="H2976" s="1">
        <v>17.760000000000002</v>
      </c>
      <c r="I2976" s="1">
        <v>0</v>
      </c>
      <c r="J2976" s="1">
        <v>4.9728000000000003</v>
      </c>
      <c r="K2976" t="str">
        <f t="shared" si="138"/>
        <v>Normal</v>
      </c>
      <c r="N2976" t="str">
        <f t="shared" si="139"/>
        <v>Outlier</v>
      </c>
      <c r="O2976" t="str">
        <f t="shared" si="140"/>
        <v>Outlier</v>
      </c>
    </row>
    <row r="2977" spans="1:15" x14ac:dyDescent="0.25">
      <c r="A2977" s="1" t="s">
        <v>2257</v>
      </c>
      <c r="B2977" s="3">
        <v>43034</v>
      </c>
      <c r="C2977" s="3">
        <v>43039</v>
      </c>
      <c r="D2977" s="1" t="s">
        <v>21</v>
      </c>
      <c r="E2977" s="1" t="s">
        <v>23</v>
      </c>
      <c r="F2977" s="2" t="s">
        <v>28</v>
      </c>
      <c r="G2977" s="1" t="s">
        <v>1052</v>
      </c>
      <c r="H2977" s="1">
        <v>14.76</v>
      </c>
      <c r="I2977" s="1">
        <v>0.2</v>
      </c>
      <c r="J2977" s="1">
        <v>4.9814999999999996</v>
      </c>
      <c r="K2977" t="str">
        <f t="shared" si="138"/>
        <v>Outlier</v>
      </c>
      <c r="N2977" t="str">
        <f t="shared" si="139"/>
        <v>Outlier</v>
      </c>
      <c r="O2977" t="str">
        <f t="shared" si="140"/>
        <v>Outlier</v>
      </c>
    </row>
    <row r="2978" spans="1:15" x14ac:dyDescent="0.25">
      <c r="A2978" s="1" t="s">
        <v>2258</v>
      </c>
      <c r="B2978" s="3">
        <v>41920</v>
      </c>
      <c r="C2978" s="3">
        <v>41920</v>
      </c>
      <c r="D2978" s="1" t="s">
        <v>12</v>
      </c>
      <c r="E2978" s="1" t="s">
        <v>13</v>
      </c>
      <c r="F2978" s="2" t="s">
        <v>14</v>
      </c>
      <c r="G2978" s="1" t="s">
        <v>279</v>
      </c>
      <c r="H2978" s="1">
        <v>23.472000000000001</v>
      </c>
      <c r="I2978" s="1">
        <v>0.2</v>
      </c>
      <c r="J2978" s="1">
        <v>4.9878</v>
      </c>
      <c r="K2978" t="str">
        <f t="shared" si="138"/>
        <v>Outlier</v>
      </c>
      <c r="N2978" t="str">
        <f t="shared" si="139"/>
        <v>Outlier</v>
      </c>
      <c r="O2978" t="str">
        <f t="shared" si="140"/>
        <v>Outlier</v>
      </c>
    </row>
    <row r="2979" spans="1:15" x14ac:dyDescent="0.25">
      <c r="A2979" s="1" t="s">
        <v>2259</v>
      </c>
      <c r="B2979" s="3">
        <v>42559</v>
      </c>
      <c r="C2979" s="3">
        <v>42559</v>
      </c>
      <c r="D2979" s="1" t="s">
        <v>12</v>
      </c>
      <c r="E2979" s="1" t="s">
        <v>13</v>
      </c>
      <c r="F2979" s="2" t="s">
        <v>28</v>
      </c>
      <c r="G2979" s="1" t="s">
        <v>1162</v>
      </c>
      <c r="H2979" s="1">
        <v>15.984</v>
      </c>
      <c r="I2979" s="1">
        <v>0.2</v>
      </c>
      <c r="J2979" s="1">
        <v>4.9950000000000001</v>
      </c>
      <c r="K2979" t="str">
        <f t="shared" si="138"/>
        <v>Outlier</v>
      </c>
      <c r="N2979" t="str">
        <f t="shared" si="139"/>
        <v>Outlier</v>
      </c>
      <c r="O2979" t="str">
        <f t="shared" si="140"/>
        <v>Outlier</v>
      </c>
    </row>
    <row r="2980" spans="1:15" x14ac:dyDescent="0.25">
      <c r="A2980" s="1" t="s">
        <v>2260</v>
      </c>
      <c r="B2980" s="3">
        <v>43078</v>
      </c>
      <c r="C2980" s="3">
        <v>43083</v>
      </c>
      <c r="D2980" s="1" t="s">
        <v>21</v>
      </c>
      <c r="E2980" s="1" t="s">
        <v>26</v>
      </c>
      <c r="F2980" s="2" t="s">
        <v>28</v>
      </c>
      <c r="G2980" s="1" t="s">
        <v>1162</v>
      </c>
      <c r="H2980" s="1">
        <v>15.984</v>
      </c>
      <c r="I2980" s="1">
        <v>0.2</v>
      </c>
      <c r="J2980" s="1">
        <v>4.9950000000000001</v>
      </c>
      <c r="K2980" t="str">
        <f t="shared" si="138"/>
        <v>Outlier</v>
      </c>
      <c r="N2980" t="str">
        <f t="shared" si="139"/>
        <v>Outlier</v>
      </c>
      <c r="O2980" t="str">
        <f t="shared" si="140"/>
        <v>Outlier</v>
      </c>
    </row>
    <row r="2981" spans="1:15" x14ac:dyDescent="0.25">
      <c r="A2981" s="1" t="s">
        <v>148</v>
      </c>
      <c r="B2981" s="3">
        <v>42225</v>
      </c>
      <c r="C2981" s="3">
        <v>42228</v>
      </c>
      <c r="D2981" s="1" t="s">
        <v>31</v>
      </c>
      <c r="E2981" s="1" t="s">
        <v>23</v>
      </c>
      <c r="F2981" s="2" t="s">
        <v>28</v>
      </c>
      <c r="G2981" s="1" t="s">
        <v>673</v>
      </c>
      <c r="H2981" s="1">
        <v>10.65</v>
      </c>
      <c r="I2981" s="1">
        <v>0</v>
      </c>
      <c r="J2981" s="1">
        <v>5.0054999999999996</v>
      </c>
      <c r="K2981" t="str">
        <f t="shared" si="138"/>
        <v>Normal</v>
      </c>
      <c r="N2981" t="str">
        <f t="shared" si="139"/>
        <v>Outlier</v>
      </c>
      <c r="O2981" t="str">
        <f t="shared" si="140"/>
        <v>Outlier</v>
      </c>
    </row>
    <row r="2982" spans="1:15" x14ac:dyDescent="0.25">
      <c r="A2982" s="1" t="s">
        <v>2261</v>
      </c>
      <c r="B2982" s="3">
        <v>42422</v>
      </c>
      <c r="C2982" s="3">
        <v>42426</v>
      </c>
      <c r="D2982" s="1" t="s">
        <v>21</v>
      </c>
      <c r="E2982" s="1" t="s">
        <v>35</v>
      </c>
      <c r="F2982" s="2" t="s">
        <v>28</v>
      </c>
      <c r="G2982" s="1" t="s">
        <v>673</v>
      </c>
      <c r="H2982" s="1">
        <v>10.65</v>
      </c>
      <c r="I2982" s="1">
        <v>0</v>
      </c>
      <c r="J2982" s="1">
        <v>5.0054999999999996</v>
      </c>
      <c r="K2982" t="str">
        <f t="shared" si="138"/>
        <v>Normal</v>
      </c>
      <c r="N2982" t="str">
        <f t="shared" si="139"/>
        <v>Outlier</v>
      </c>
      <c r="O2982" t="str">
        <f t="shared" si="140"/>
        <v>Outlier</v>
      </c>
    </row>
    <row r="2983" spans="1:15" x14ac:dyDescent="0.25">
      <c r="A2983" s="1" t="s">
        <v>2262</v>
      </c>
      <c r="B2983" s="3">
        <v>42034</v>
      </c>
      <c r="C2983" s="3">
        <v>42039</v>
      </c>
      <c r="D2983" s="1" t="s">
        <v>21</v>
      </c>
      <c r="E2983" s="1" t="s">
        <v>26</v>
      </c>
      <c r="F2983" s="2" t="s">
        <v>28</v>
      </c>
      <c r="G2983" s="1" t="s">
        <v>1162</v>
      </c>
      <c r="H2983" s="1">
        <v>14.304</v>
      </c>
      <c r="I2983" s="1">
        <v>0.2</v>
      </c>
      <c r="J2983" s="1">
        <v>5.0064000000000002</v>
      </c>
      <c r="K2983" t="str">
        <f t="shared" si="138"/>
        <v>Outlier</v>
      </c>
      <c r="N2983" t="str">
        <f t="shared" si="139"/>
        <v>Outlier</v>
      </c>
      <c r="O2983" t="str">
        <f t="shared" si="140"/>
        <v>Outlier</v>
      </c>
    </row>
    <row r="2984" spans="1:15" x14ac:dyDescent="0.25">
      <c r="A2984" s="1" t="s">
        <v>2263</v>
      </c>
      <c r="B2984" s="3">
        <v>42693</v>
      </c>
      <c r="C2984" s="3">
        <v>42699</v>
      </c>
      <c r="D2984" s="1" t="s">
        <v>21</v>
      </c>
      <c r="E2984" s="1" t="s">
        <v>23</v>
      </c>
      <c r="F2984" s="2" t="s">
        <v>28</v>
      </c>
      <c r="G2984" s="1" t="s">
        <v>937</v>
      </c>
      <c r="H2984" s="1">
        <v>17.28</v>
      </c>
      <c r="I2984" s="1">
        <v>0</v>
      </c>
      <c r="J2984" s="1">
        <v>5.0111999999999997</v>
      </c>
      <c r="K2984" t="str">
        <f t="shared" si="138"/>
        <v>Normal</v>
      </c>
      <c r="N2984" t="str">
        <f t="shared" si="139"/>
        <v>Outlier</v>
      </c>
      <c r="O2984" t="str">
        <f t="shared" si="140"/>
        <v>Outlier</v>
      </c>
    </row>
    <row r="2985" spans="1:15" x14ac:dyDescent="0.25">
      <c r="A2985" s="1" t="s">
        <v>2264</v>
      </c>
      <c r="B2985" s="3">
        <v>42510</v>
      </c>
      <c r="C2985" s="3">
        <v>42515</v>
      </c>
      <c r="D2985" s="1" t="s">
        <v>21</v>
      </c>
      <c r="E2985" s="1" t="s">
        <v>35</v>
      </c>
      <c r="F2985" s="2" t="s">
        <v>28</v>
      </c>
      <c r="G2985" s="1" t="s">
        <v>995</v>
      </c>
      <c r="H2985" s="1">
        <v>15.423999999999999</v>
      </c>
      <c r="I2985" s="1">
        <v>0.2</v>
      </c>
      <c r="J2985" s="1">
        <v>5.0128000000000004</v>
      </c>
      <c r="K2985" t="str">
        <f t="shared" si="138"/>
        <v>Outlier</v>
      </c>
      <c r="N2985" t="str">
        <f t="shared" si="139"/>
        <v>Outlier</v>
      </c>
      <c r="O2985" t="str">
        <f t="shared" si="140"/>
        <v>Outlier</v>
      </c>
    </row>
    <row r="2986" spans="1:15" x14ac:dyDescent="0.25">
      <c r="A2986" s="1" t="s">
        <v>2265</v>
      </c>
      <c r="B2986" s="3">
        <v>41665</v>
      </c>
      <c r="C2986" s="3">
        <v>41668</v>
      </c>
      <c r="D2986" s="1" t="s">
        <v>31</v>
      </c>
      <c r="E2986" s="1" t="s">
        <v>26</v>
      </c>
      <c r="F2986" s="2" t="s">
        <v>28</v>
      </c>
      <c r="G2986" s="1" t="s">
        <v>995</v>
      </c>
      <c r="H2986" s="1">
        <v>10.68</v>
      </c>
      <c r="I2986" s="1">
        <v>0</v>
      </c>
      <c r="J2986" s="1">
        <v>5.0195999999999996</v>
      </c>
      <c r="K2986" t="str">
        <f t="shared" si="138"/>
        <v>Normal</v>
      </c>
      <c r="N2986" t="str">
        <f t="shared" si="139"/>
        <v>Outlier</v>
      </c>
      <c r="O2986" t="str">
        <f t="shared" si="140"/>
        <v>Outlier</v>
      </c>
    </row>
    <row r="2987" spans="1:15" x14ac:dyDescent="0.25">
      <c r="A2987" s="1" t="s">
        <v>2266</v>
      </c>
      <c r="B2987" s="3">
        <v>43000</v>
      </c>
      <c r="C2987" s="3">
        <v>43005</v>
      </c>
      <c r="D2987" s="1" t="s">
        <v>21</v>
      </c>
      <c r="E2987" s="1" t="s">
        <v>26</v>
      </c>
      <c r="F2987" s="2" t="s">
        <v>28</v>
      </c>
      <c r="G2987" s="1" t="s">
        <v>1016</v>
      </c>
      <c r="H2987" s="1">
        <v>13.391999999999999</v>
      </c>
      <c r="I2987" s="1">
        <v>0.2</v>
      </c>
      <c r="J2987" s="1">
        <v>5.0220000000000002</v>
      </c>
      <c r="K2987" t="str">
        <f t="shared" si="138"/>
        <v>Outlier</v>
      </c>
      <c r="N2987" t="str">
        <f t="shared" si="139"/>
        <v>Outlier</v>
      </c>
      <c r="O2987" t="str">
        <f t="shared" si="140"/>
        <v>Outlier</v>
      </c>
    </row>
    <row r="2988" spans="1:15" x14ac:dyDescent="0.25">
      <c r="A2988" s="1" t="s">
        <v>445</v>
      </c>
      <c r="B2988" s="3">
        <v>41891</v>
      </c>
      <c r="C2988" s="3">
        <v>41896</v>
      </c>
      <c r="D2988" s="1" t="s">
        <v>17</v>
      </c>
      <c r="E2988" s="1" t="s">
        <v>23</v>
      </c>
      <c r="F2988" s="2" t="s">
        <v>18</v>
      </c>
      <c r="G2988" s="1" t="s">
        <v>297</v>
      </c>
      <c r="H2988" s="1">
        <v>17.472000000000001</v>
      </c>
      <c r="I2988" s="1">
        <v>0.2</v>
      </c>
      <c r="J2988" s="1">
        <v>5.0232000000000001</v>
      </c>
      <c r="K2988" t="str">
        <f t="shared" si="138"/>
        <v>Outlier</v>
      </c>
      <c r="N2988" t="str">
        <f t="shared" si="139"/>
        <v>Outlier</v>
      </c>
      <c r="O2988" t="str">
        <f t="shared" si="140"/>
        <v>Outlier</v>
      </c>
    </row>
    <row r="2989" spans="1:15" x14ac:dyDescent="0.25">
      <c r="A2989" s="1" t="s">
        <v>2267</v>
      </c>
      <c r="B2989" s="3">
        <v>41928</v>
      </c>
      <c r="C2989" s="3">
        <v>41929</v>
      </c>
      <c r="D2989" s="1" t="s">
        <v>12</v>
      </c>
      <c r="E2989" s="1" t="s">
        <v>35</v>
      </c>
      <c r="F2989" s="2" t="s">
        <v>28</v>
      </c>
      <c r="G2989" s="1" t="s">
        <v>995</v>
      </c>
      <c r="H2989" s="1">
        <v>14.352</v>
      </c>
      <c r="I2989" s="1">
        <v>0.2</v>
      </c>
      <c r="J2989" s="1">
        <v>5.0232000000000001</v>
      </c>
      <c r="K2989" t="str">
        <f t="shared" si="138"/>
        <v>Outlier</v>
      </c>
      <c r="N2989" t="str">
        <f t="shared" si="139"/>
        <v>Outlier</v>
      </c>
      <c r="O2989" t="str">
        <f t="shared" si="140"/>
        <v>Outlier</v>
      </c>
    </row>
    <row r="2990" spans="1:15" x14ac:dyDescent="0.25">
      <c r="A2990" s="1" t="s">
        <v>1546</v>
      </c>
      <c r="B2990" s="3">
        <v>43094</v>
      </c>
      <c r="C2990" s="3">
        <v>43101</v>
      </c>
      <c r="D2990" s="1" t="s">
        <v>21</v>
      </c>
      <c r="E2990" s="1" t="s">
        <v>26</v>
      </c>
      <c r="F2990" s="2" t="s">
        <v>28</v>
      </c>
      <c r="G2990" s="1" t="s">
        <v>29</v>
      </c>
      <c r="H2990" s="1">
        <v>44.688000000000002</v>
      </c>
      <c r="I2990" s="1">
        <v>0.2</v>
      </c>
      <c r="J2990" s="1">
        <v>5.0274000000000001</v>
      </c>
      <c r="K2990" t="str">
        <f t="shared" si="138"/>
        <v>Outlier</v>
      </c>
      <c r="N2990" t="str">
        <f t="shared" si="139"/>
        <v>Outlier</v>
      </c>
      <c r="O2990" t="str">
        <f t="shared" si="140"/>
        <v>Outlier</v>
      </c>
    </row>
    <row r="2991" spans="1:15" x14ac:dyDescent="0.25">
      <c r="A2991" s="1" t="s">
        <v>1591</v>
      </c>
      <c r="B2991" s="3">
        <v>42839</v>
      </c>
      <c r="C2991" s="3">
        <v>42842</v>
      </c>
      <c r="D2991" s="1" t="s">
        <v>31</v>
      </c>
      <c r="E2991" s="1" t="s">
        <v>23</v>
      </c>
      <c r="F2991" s="2" t="s">
        <v>28</v>
      </c>
      <c r="G2991" s="1" t="s">
        <v>1162</v>
      </c>
      <c r="H2991" s="1">
        <v>13.872</v>
      </c>
      <c r="I2991" s="1">
        <v>0.2</v>
      </c>
      <c r="J2991" s="1">
        <v>5.0286</v>
      </c>
      <c r="K2991" t="str">
        <f t="shared" si="138"/>
        <v>Outlier</v>
      </c>
      <c r="N2991" t="str">
        <f t="shared" si="139"/>
        <v>Outlier</v>
      </c>
      <c r="O2991" t="str">
        <f t="shared" si="140"/>
        <v>Outlier</v>
      </c>
    </row>
    <row r="2992" spans="1:15" x14ac:dyDescent="0.25">
      <c r="A2992" s="1" t="s">
        <v>310</v>
      </c>
      <c r="B2992" s="3">
        <v>42883</v>
      </c>
      <c r="C2992" s="3">
        <v>42887</v>
      </c>
      <c r="D2992" s="1" t="s">
        <v>21</v>
      </c>
      <c r="E2992" s="1" t="s">
        <v>23</v>
      </c>
      <c r="F2992" s="2" t="s">
        <v>28</v>
      </c>
      <c r="G2992" s="1" t="s">
        <v>1162</v>
      </c>
      <c r="H2992" s="1">
        <v>13.872</v>
      </c>
      <c r="I2992" s="1">
        <v>0.2</v>
      </c>
      <c r="J2992" s="1">
        <v>5.0286</v>
      </c>
      <c r="K2992" t="str">
        <f t="shared" si="138"/>
        <v>Outlier</v>
      </c>
      <c r="N2992" t="str">
        <f t="shared" si="139"/>
        <v>Outlier</v>
      </c>
      <c r="O2992" t="str">
        <f t="shared" si="140"/>
        <v>Outlier</v>
      </c>
    </row>
    <row r="2993" spans="1:15" x14ac:dyDescent="0.25">
      <c r="A2993" s="1" t="s">
        <v>2268</v>
      </c>
      <c r="B2993" s="3">
        <v>42089</v>
      </c>
      <c r="C2993" s="3">
        <v>42093</v>
      </c>
      <c r="D2993" s="1" t="s">
        <v>17</v>
      </c>
      <c r="E2993" s="1" t="s">
        <v>23</v>
      </c>
      <c r="F2993" s="2" t="s">
        <v>14</v>
      </c>
      <c r="G2993" s="1" t="s">
        <v>279</v>
      </c>
      <c r="H2993" s="1">
        <v>16.776</v>
      </c>
      <c r="I2993" s="1">
        <v>0.2</v>
      </c>
      <c r="J2993" s="1">
        <v>5.0327999999999999</v>
      </c>
      <c r="K2993" t="str">
        <f t="shared" si="138"/>
        <v>Outlier</v>
      </c>
      <c r="N2993" t="str">
        <f t="shared" si="139"/>
        <v>Outlier</v>
      </c>
      <c r="O2993" t="str">
        <f t="shared" si="140"/>
        <v>Outlier</v>
      </c>
    </row>
    <row r="2994" spans="1:15" x14ac:dyDescent="0.25">
      <c r="A2994" s="1" t="s">
        <v>2269</v>
      </c>
      <c r="B2994" s="3">
        <v>42644</v>
      </c>
      <c r="C2994" s="3">
        <v>42649</v>
      </c>
      <c r="D2994" s="1" t="s">
        <v>17</v>
      </c>
      <c r="E2994" s="1" t="s">
        <v>13</v>
      </c>
      <c r="F2994" s="2" t="s">
        <v>28</v>
      </c>
      <c r="G2994" s="1" t="s">
        <v>937</v>
      </c>
      <c r="H2994" s="1">
        <v>30.975999999999999</v>
      </c>
      <c r="I2994" s="1">
        <v>0.2</v>
      </c>
      <c r="J2994" s="1">
        <v>5.0335999999999999</v>
      </c>
      <c r="K2994" t="str">
        <f t="shared" si="138"/>
        <v>Outlier</v>
      </c>
      <c r="N2994" t="str">
        <f t="shared" si="139"/>
        <v>Outlier</v>
      </c>
      <c r="O2994" t="str">
        <f t="shared" si="140"/>
        <v>Outlier</v>
      </c>
    </row>
    <row r="2995" spans="1:15" x14ac:dyDescent="0.25">
      <c r="A2995" s="1" t="s">
        <v>1731</v>
      </c>
      <c r="B2995" s="3">
        <v>42677</v>
      </c>
      <c r="C2995" s="3">
        <v>42682</v>
      </c>
      <c r="D2995" s="1" t="s">
        <v>21</v>
      </c>
      <c r="E2995" s="1" t="s">
        <v>35</v>
      </c>
      <c r="F2995" s="2" t="s">
        <v>28</v>
      </c>
      <c r="G2995" s="1" t="s">
        <v>673</v>
      </c>
      <c r="H2995" s="1">
        <v>15.26</v>
      </c>
      <c r="I2995" s="1">
        <v>0</v>
      </c>
      <c r="J2995" s="1">
        <v>5.0358000000000001</v>
      </c>
      <c r="K2995" t="str">
        <f t="shared" si="138"/>
        <v>Normal</v>
      </c>
      <c r="N2995" t="str">
        <f t="shared" si="139"/>
        <v>Outlier</v>
      </c>
      <c r="O2995" t="str">
        <f t="shared" si="140"/>
        <v>Outlier</v>
      </c>
    </row>
    <row r="2996" spans="1:15" x14ac:dyDescent="0.25">
      <c r="A2996" s="1" t="s">
        <v>1782</v>
      </c>
      <c r="B2996" s="3">
        <v>43071</v>
      </c>
      <c r="C2996" s="3">
        <v>43072</v>
      </c>
      <c r="D2996" s="1" t="s">
        <v>12</v>
      </c>
      <c r="E2996" s="1" t="s">
        <v>35</v>
      </c>
      <c r="F2996" s="2" t="s">
        <v>28</v>
      </c>
      <c r="G2996" s="1" t="s">
        <v>937</v>
      </c>
      <c r="H2996" s="1">
        <v>10.08</v>
      </c>
      <c r="I2996" s="1">
        <v>0</v>
      </c>
      <c r="J2996" s="1">
        <v>5.04</v>
      </c>
      <c r="K2996" t="str">
        <f t="shared" si="138"/>
        <v>Normal</v>
      </c>
      <c r="N2996" t="str">
        <f t="shared" si="139"/>
        <v>Outlier</v>
      </c>
      <c r="O2996" t="str">
        <f t="shared" si="140"/>
        <v>Outlier</v>
      </c>
    </row>
    <row r="2997" spans="1:15" x14ac:dyDescent="0.25">
      <c r="A2997" s="1" t="s">
        <v>2270</v>
      </c>
      <c r="B2997" s="3">
        <v>43080</v>
      </c>
      <c r="C2997" s="3">
        <v>43084</v>
      </c>
      <c r="D2997" s="1" t="s">
        <v>21</v>
      </c>
      <c r="E2997" s="1" t="s">
        <v>23</v>
      </c>
      <c r="F2997" s="2" t="s">
        <v>28</v>
      </c>
      <c r="G2997" s="1" t="s">
        <v>995</v>
      </c>
      <c r="H2997" s="1">
        <v>14.952</v>
      </c>
      <c r="I2997" s="1">
        <v>0.2</v>
      </c>
      <c r="J2997" s="1">
        <v>5.0462999999999996</v>
      </c>
      <c r="K2997" t="str">
        <f t="shared" si="138"/>
        <v>Outlier</v>
      </c>
      <c r="N2997" t="str">
        <f t="shared" si="139"/>
        <v>Outlier</v>
      </c>
      <c r="O2997" t="str">
        <f t="shared" si="140"/>
        <v>Outlier</v>
      </c>
    </row>
    <row r="2998" spans="1:15" x14ac:dyDescent="0.25">
      <c r="A2998" s="1" t="s">
        <v>2271</v>
      </c>
      <c r="B2998" s="3">
        <v>42194</v>
      </c>
      <c r="C2998" s="3">
        <v>42199</v>
      </c>
      <c r="D2998" s="1" t="s">
        <v>21</v>
      </c>
      <c r="E2998" s="1" t="s">
        <v>23</v>
      </c>
      <c r="F2998" s="2" t="s">
        <v>28</v>
      </c>
      <c r="G2998" s="1" t="s">
        <v>673</v>
      </c>
      <c r="H2998" s="1">
        <v>15.8</v>
      </c>
      <c r="I2998" s="1">
        <v>0</v>
      </c>
      <c r="J2998" s="1">
        <v>5.056</v>
      </c>
      <c r="K2998" t="str">
        <f t="shared" si="138"/>
        <v>Normal</v>
      </c>
      <c r="N2998" t="str">
        <f t="shared" si="139"/>
        <v>Outlier</v>
      </c>
      <c r="O2998" t="str">
        <f t="shared" si="140"/>
        <v>Outlier</v>
      </c>
    </row>
    <row r="2999" spans="1:15" x14ac:dyDescent="0.25">
      <c r="A2999" s="1" t="s">
        <v>2272</v>
      </c>
      <c r="B2999" s="3">
        <v>42713</v>
      </c>
      <c r="C2999" s="3">
        <v>42717</v>
      </c>
      <c r="D2999" s="1" t="s">
        <v>21</v>
      </c>
      <c r="E2999" s="1" t="s">
        <v>26</v>
      </c>
      <c r="F2999" s="2" t="s">
        <v>28</v>
      </c>
      <c r="G2999" s="1" t="s">
        <v>937</v>
      </c>
      <c r="H2999" s="1">
        <v>19.46</v>
      </c>
      <c r="I2999" s="1">
        <v>0</v>
      </c>
      <c r="J2999" s="1">
        <v>5.0595999999999997</v>
      </c>
      <c r="K2999" t="str">
        <f t="shared" si="138"/>
        <v>Normal</v>
      </c>
      <c r="N2999" t="str">
        <f t="shared" si="139"/>
        <v>Outlier</v>
      </c>
      <c r="O2999" t="str">
        <f t="shared" si="140"/>
        <v>Outlier</v>
      </c>
    </row>
    <row r="3000" spans="1:15" x14ac:dyDescent="0.25">
      <c r="A3000" s="1" t="s">
        <v>2273</v>
      </c>
      <c r="B3000" s="3">
        <v>42328</v>
      </c>
      <c r="C3000" s="3">
        <v>42334</v>
      </c>
      <c r="D3000" s="1" t="s">
        <v>21</v>
      </c>
      <c r="E3000" s="1" t="s">
        <v>35</v>
      </c>
      <c r="F3000" s="2" t="s">
        <v>28</v>
      </c>
      <c r="G3000" s="1" t="s">
        <v>937</v>
      </c>
      <c r="H3000" s="1">
        <v>19.46</v>
      </c>
      <c r="I3000" s="1">
        <v>0</v>
      </c>
      <c r="J3000" s="1">
        <v>5.0595999999999997</v>
      </c>
      <c r="K3000" t="str">
        <f t="shared" si="138"/>
        <v>Normal</v>
      </c>
      <c r="N3000" t="str">
        <f t="shared" si="139"/>
        <v>Outlier</v>
      </c>
      <c r="O3000" t="str">
        <f t="shared" si="140"/>
        <v>Outlier</v>
      </c>
    </row>
    <row r="3001" spans="1:15" x14ac:dyDescent="0.25">
      <c r="A3001" s="1" t="s">
        <v>2274</v>
      </c>
      <c r="B3001" s="3">
        <v>42650</v>
      </c>
      <c r="C3001" s="3">
        <v>42655</v>
      </c>
      <c r="D3001" s="1" t="s">
        <v>21</v>
      </c>
      <c r="E3001" s="1" t="s">
        <v>35</v>
      </c>
      <c r="F3001" s="2" t="s">
        <v>28</v>
      </c>
      <c r="G3001" s="1" t="s">
        <v>1162</v>
      </c>
      <c r="H3001" s="1">
        <v>10.56</v>
      </c>
      <c r="I3001" s="1">
        <v>0</v>
      </c>
      <c r="J3001" s="1">
        <v>5.0688000000000004</v>
      </c>
      <c r="K3001" t="str">
        <f t="shared" si="138"/>
        <v>Normal</v>
      </c>
      <c r="N3001" t="str">
        <f t="shared" si="139"/>
        <v>Outlier</v>
      </c>
      <c r="O3001" t="str">
        <f t="shared" si="140"/>
        <v>Outlier</v>
      </c>
    </row>
    <row r="3002" spans="1:15" x14ac:dyDescent="0.25">
      <c r="A3002" s="1" t="s">
        <v>2275</v>
      </c>
      <c r="B3002" s="3">
        <v>42265</v>
      </c>
      <c r="C3002" s="3">
        <v>42270</v>
      </c>
      <c r="D3002" s="1" t="s">
        <v>21</v>
      </c>
      <c r="E3002" s="1" t="s">
        <v>35</v>
      </c>
      <c r="F3002" s="2" t="s">
        <v>28</v>
      </c>
      <c r="G3002" s="1" t="s">
        <v>29</v>
      </c>
      <c r="H3002" s="1">
        <v>16.899999999999999</v>
      </c>
      <c r="I3002" s="1">
        <v>0</v>
      </c>
      <c r="J3002" s="1">
        <v>5.07</v>
      </c>
      <c r="K3002" t="str">
        <f t="shared" si="138"/>
        <v>Normal</v>
      </c>
      <c r="N3002" t="str">
        <f t="shared" si="139"/>
        <v>Outlier</v>
      </c>
      <c r="O3002" t="str">
        <f t="shared" si="140"/>
        <v>Outlier</v>
      </c>
    </row>
    <row r="3003" spans="1:15" x14ac:dyDescent="0.25">
      <c r="A3003" s="1" t="s">
        <v>956</v>
      </c>
      <c r="B3003" s="3">
        <v>42626</v>
      </c>
      <c r="C3003" s="3">
        <v>42631</v>
      </c>
      <c r="D3003" s="1" t="s">
        <v>21</v>
      </c>
      <c r="E3003" s="1" t="s">
        <v>26</v>
      </c>
      <c r="F3003" s="2" t="s">
        <v>28</v>
      </c>
      <c r="G3003" s="1" t="s">
        <v>29</v>
      </c>
      <c r="H3003" s="1">
        <v>16.899999999999999</v>
      </c>
      <c r="I3003" s="1">
        <v>0</v>
      </c>
      <c r="J3003" s="1">
        <v>5.07</v>
      </c>
      <c r="K3003" t="str">
        <f t="shared" si="138"/>
        <v>Normal</v>
      </c>
      <c r="N3003" t="str">
        <f t="shared" si="139"/>
        <v>Outlier</v>
      </c>
      <c r="O3003" t="str">
        <f t="shared" si="140"/>
        <v>Outlier</v>
      </c>
    </row>
    <row r="3004" spans="1:15" x14ac:dyDescent="0.25">
      <c r="A3004" s="1" t="s">
        <v>2276</v>
      </c>
      <c r="B3004" s="3">
        <v>42894</v>
      </c>
      <c r="C3004" s="3">
        <v>42900</v>
      </c>
      <c r="D3004" s="1" t="s">
        <v>21</v>
      </c>
      <c r="E3004" s="1" t="s">
        <v>23</v>
      </c>
      <c r="F3004" s="2" t="s">
        <v>28</v>
      </c>
      <c r="G3004" s="1" t="s">
        <v>995</v>
      </c>
      <c r="H3004" s="1">
        <v>10.36</v>
      </c>
      <c r="I3004" s="1">
        <v>0</v>
      </c>
      <c r="J3004" s="1">
        <v>5.0763999999999996</v>
      </c>
      <c r="K3004" t="str">
        <f t="shared" si="138"/>
        <v>Normal</v>
      </c>
      <c r="N3004" t="str">
        <f t="shared" si="139"/>
        <v>Outlier</v>
      </c>
      <c r="O3004" t="str">
        <f t="shared" si="140"/>
        <v>Outlier</v>
      </c>
    </row>
    <row r="3005" spans="1:15" x14ac:dyDescent="0.25">
      <c r="A3005" s="1" t="s">
        <v>2277</v>
      </c>
      <c r="B3005" s="3">
        <v>42167</v>
      </c>
      <c r="C3005" s="3">
        <v>42172</v>
      </c>
      <c r="D3005" s="1" t="s">
        <v>21</v>
      </c>
      <c r="E3005" s="1" t="s">
        <v>23</v>
      </c>
      <c r="F3005" s="2" t="s">
        <v>28</v>
      </c>
      <c r="G3005" s="1" t="s">
        <v>68</v>
      </c>
      <c r="H3005" s="1">
        <v>29.9</v>
      </c>
      <c r="I3005" s="1">
        <v>0</v>
      </c>
      <c r="J3005" s="1">
        <v>5.0830000000000002</v>
      </c>
      <c r="K3005" t="str">
        <f t="shared" si="138"/>
        <v>Normal</v>
      </c>
      <c r="N3005" t="str">
        <f t="shared" si="139"/>
        <v>Outlier</v>
      </c>
      <c r="O3005" t="str">
        <f t="shared" si="140"/>
        <v>Outlier</v>
      </c>
    </row>
    <row r="3006" spans="1:15" x14ac:dyDescent="0.25">
      <c r="A3006" s="1" t="s">
        <v>2278</v>
      </c>
      <c r="B3006" s="3">
        <v>42646</v>
      </c>
      <c r="C3006" s="3">
        <v>42649</v>
      </c>
      <c r="D3006" s="1" t="s">
        <v>17</v>
      </c>
      <c r="E3006" s="1" t="s">
        <v>26</v>
      </c>
      <c r="F3006" s="2" t="s">
        <v>28</v>
      </c>
      <c r="G3006" s="1" t="s">
        <v>1016</v>
      </c>
      <c r="H3006" s="1">
        <v>15.648</v>
      </c>
      <c r="I3006" s="1">
        <v>0.2</v>
      </c>
      <c r="J3006" s="1">
        <v>5.0856000000000003</v>
      </c>
      <c r="K3006" t="str">
        <f t="shared" si="138"/>
        <v>Outlier</v>
      </c>
      <c r="N3006" t="str">
        <f t="shared" si="139"/>
        <v>Outlier</v>
      </c>
      <c r="O3006" t="str">
        <f t="shared" si="140"/>
        <v>Outlier</v>
      </c>
    </row>
    <row r="3007" spans="1:15" x14ac:dyDescent="0.25">
      <c r="A3007" s="1" t="s">
        <v>2279</v>
      </c>
      <c r="B3007" s="3">
        <v>41896</v>
      </c>
      <c r="C3007" s="3">
        <v>41901</v>
      </c>
      <c r="D3007" s="1" t="s">
        <v>21</v>
      </c>
      <c r="E3007" s="1" t="s">
        <v>23</v>
      </c>
      <c r="F3007" s="2" t="s">
        <v>28</v>
      </c>
      <c r="G3007" s="1" t="s">
        <v>1016</v>
      </c>
      <c r="H3007" s="1">
        <v>11.07</v>
      </c>
      <c r="I3007" s="1">
        <v>0</v>
      </c>
      <c r="J3007" s="1">
        <v>5.0922000000000001</v>
      </c>
      <c r="K3007" t="str">
        <f t="shared" si="138"/>
        <v>Normal</v>
      </c>
      <c r="N3007" t="str">
        <f t="shared" si="139"/>
        <v>Outlier</v>
      </c>
      <c r="O3007" t="str">
        <f t="shared" si="140"/>
        <v>Outlier</v>
      </c>
    </row>
    <row r="3008" spans="1:15" x14ac:dyDescent="0.25">
      <c r="A3008" s="1" t="s">
        <v>1645</v>
      </c>
      <c r="B3008" s="3">
        <v>41947</v>
      </c>
      <c r="C3008" s="3">
        <v>41951</v>
      </c>
      <c r="D3008" s="1" t="s">
        <v>17</v>
      </c>
      <c r="E3008" s="1" t="s">
        <v>13</v>
      </c>
      <c r="F3008" s="2" t="s">
        <v>28</v>
      </c>
      <c r="G3008" s="1" t="s">
        <v>952</v>
      </c>
      <c r="H3008" s="1">
        <v>58.24</v>
      </c>
      <c r="I3008" s="1">
        <v>0.2</v>
      </c>
      <c r="J3008" s="1">
        <v>5.0960000000000001</v>
      </c>
      <c r="K3008" t="str">
        <f t="shared" si="138"/>
        <v>Outlier</v>
      </c>
      <c r="N3008" t="str">
        <f t="shared" si="139"/>
        <v>Outlier</v>
      </c>
      <c r="O3008" t="str">
        <f t="shared" si="140"/>
        <v>Outlier</v>
      </c>
    </row>
    <row r="3009" spans="1:15" x14ac:dyDescent="0.25">
      <c r="A3009" s="1" t="s">
        <v>2280</v>
      </c>
      <c r="B3009" s="3">
        <v>43078</v>
      </c>
      <c r="C3009" s="3">
        <v>43084</v>
      </c>
      <c r="D3009" s="1" t="s">
        <v>21</v>
      </c>
      <c r="E3009" s="1" t="s">
        <v>26</v>
      </c>
      <c r="F3009" s="2" t="s">
        <v>28</v>
      </c>
      <c r="G3009" s="1" t="s">
        <v>995</v>
      </c>
      <c r="H3009" s="1">
        <v>10.4</v>
      </c>
      <c r="I3009" s="1">
        <v>0</v>
      </c>
      <c r="J3009" s="1">
        <v>5.0960000000000001</v>
      </c>
      <c r="K3009" t="str">
        <f t="shared" si="138"/>
        <v>Normal</v>
      </c>
      <c r="N3009" t="str">
        <f t="shared" si="139"/>
        <v>Outlier</v>
      </c>
      <c r="O3009" t="str">
        <f t="shared" si="140"/>
        <v>Outlier</v>
      </c>
    </row>
    <row r="3010" spans="1:15" x14ac:dyDescent="0.25">
      <c r="A3010" s="1" t="s">
        <v>2281</v>
      </c>
      <c r="B3010" s="3">
        <v>42694</v>
      </c>
      <c r="C3010" s="3">
        <v>42696</v>
      </c>
      <c r="D3010" s="1" t="s">
        <v>31</v>
      </c>
      <c r="E3010" s="1" t="s">
        <v>23</v>
      </c>
      <c r="F3010" s="2" t="s">
        <v>28</v>
      </c>
      <c r="G3010" s="1" t="s">
        <v>1162</v>
      </c>
      <c r="H3010" s="1">
        <v>15.696</v>
      </c>
      <c r="I3010" s="1">
        <v>0.2</v>
      </c>
      <c r="J3010" s="1">
        <v>5.1012000000000004</v>
      </c>
      <c r="K3010" t="str">
        <f t="shared" ref="K3010:K3073" si="141">IF(OR(I3010&lt;$M$11,I3010&gt;$M$12),"Outlier","Normal")</f>
        <v>Outlier</v>
      </c>
      <c r="N3010" t="str">
        <f t="shared" ref="N3010:N3073" si="142">IF(OR(H3010&lt;$M$5,H3010&gt;$M$6),"Outlier","Normal")</f>
        <v>Outlier</v>
      </c>
      <c r="O3010" t="str">
        <f t="shared" ref="O3010:O3073" si="143">IF(OR(J3010&lt;$M$17,J3010&gt;$M$18),"Outlier","Normal")</f>
        <v>Outlier</v>
      </c>
    </row>
    <row r="3011" spans="1:15" x14ac:dyDescent="0.25">
      <c r="A3011" s="1" t="s">
        <v>179</v>
      </c>
      <c r="B3011" s="3">
        <v>41968</v>
      </c>
      <c r="C3011" s="3">
        <v>41973</v>
      </c>
      <c r="D3011" s="1" t="s">
        <v>21</v>
      </c>
      <c r="E3011" s="1" t="s">
        <v>26</v>
      </c>
      <c r="F3011" s="2" t="s">
        <v>28</v>
      </c>
      <c r="G3011" s="1" t="s">
        <v>1162</v>
      </c>
      <c r="H3011" s="1">
        <v>15.696</v>
      </c>
      <c r="I3011" s="1">
        <v>0.2</v>
      </c>
      <c r="J3011" s="1">
        <v>5.1012000000000004</v>
      </c>
      <c r="K3011" t="str">
        <f t="shared" si="141"/>
        <v>Outlier</v>
      </c>
      <c r="N3011" t="str">
        <f t="shared" si="142"/>
        <v>Outlier</v>
      </c>
      <c r="O3011" t="str">
        <f t="shared" si="143"/>
        <v>Outlier</v>
      </c>
    </row>
    <row r="3012" spans="1:15" x14ac:dyDescent="0.25">
      <c r="A3012" s="1" t="s">
        <v>2282</v>
      </c>
      <c r="B3012" s="3">
        <v>41944</v>
      </c>
      <c r="C3012" s="3">
        <v>41951</v>
      </c>
      <c r="D3012" s="1" t="s">
        <v>21</v>
      </c>
      <c r="E3012" s="1" t="s">
        <v>26</v>
      </c>
      <c r="F3012" s="2" t="s">
        <v>28</v>
      </c>
      <c r="G3012" s="1" t="s">
        <v>1162</v>
      </c>
      <c r="H3012" s="1">
        <v>15.696</v>
      </c>
      <c r="I3012" s="1">
        <v>0.2</v>
      </c>
      <c r="J3012" s="1">
        <v>5.1012000000000004</v>
      </c>
      <c r="K3012" t="str">
        <f t="shared" si="141"/>
        <v>Outlier</v>
      </c>
      <c r="N3012" t="str">
        <f t="shared" si="142"/>
        <v>Outlier</v>
      </c>
      <c r="O3012" t="str">
        <f t="shared" si="143"/>
        <v>Outlier</v>
      </c>
    </row>
    <row r="3013" spans="1:15" x14ac:dyDescent="0.25">
      <c r="A3013" s="1" t="s">
        <v>2283</v>
      </c>
      <c r="B3013" s="3">
        <v>42346</v>
      </c>
      <c r="C3013" s="3">
        <v>42350</v>
      </c>
      <c r="D3013" s="1" t="s">
        <v>21</v>
      </c>
      <c r="E3013" s="1" t="s">
        <v>35</v>
      </c>
      <c r="F3013" s="2" t="s">
        <v>28</v>
      </c>
      <c r="G3013" s="1" t="s">
        <v>1162</v>
      </c>
      <c r="H3013" s="1">
        <v>15.696</v>
      </c>
      <c r="I3013" s="1">
        <v>0.2</v>
      </c>
      <c r="J3013" s="1">
        <v>5.1012000000000004</v>
      </c>
      <c r="K3013" t="str">
        <f t="shared" si="141"/>
        <v>Outlier</v>
      </c>
      <c r="N3013" t="str">
        <f t="shared" si="142"/>
        <v>Outlier</v>
      </c>
      <c r="O3013" t="str">
        <f t="shared" si="143"/>
        <v>Outlier</v>
      </c>
    </row>
    <row r="3014" spans="1:15" x14ac:dyDescent="0.25">
      <c r="A3014" s="1" t="s">
        <v>2284</v>
      </c>
      <c r="B3014" s="3">
        <v>42527</v>
      </c>
      <c r="C3014" s="3">
        <v>42528</v>
      </c>
      <c r="D3014" s="1" t="s">
        <v>31</v>
      </c>
      <c r="E3014" s="1" t="s">
        <v>13</v>
      </c>
      <c r="F3014" s="2" t="s">
        <v>14</v>
      </c>
      <c r="G3014" s="1" t="s">
        <v>279</v>
      </c>
      <c r="H3014" s="1">
        <v>26.85</v>
      </c>
      <c r="I3014" s="1">
        <v>0</v>
      </c>
      <c r="J3014" s="1">
        <v>5.1014999999999997</v>
      </c>
      <c r="K3014" t="str">
        <f t="shared" si="141"/>
        <v>Normal</v>
      </c>
      <c r="N3014" t="str">
        <f t="shared" si="142"/>
        <v>Outlier</v>
      </c>
      <c r="O3014" t="str">
        <f t="shared" si="143"/>
        <v>Outlier</v>
      </c>
    </row>
    <row r="3015" spans="1:15" x14ac:dyDescent="0.25">
      <c r="A3015" s="1" t="s">
        <v>2285</v>
      </c>
      <c r="B3015" s="3">
        <v>42439</v>
      </c>
      <c r="C3015" s="3">
        <v>42442</v>
      </c>
      <c r="D3015" s="1" t="s">
        <v>31</v>
      </c>
      <c r="E3015" s="1" t="s">
        <v>35</v>
      </c>
      <c r="F3015" s="2" t="s">
        <v>14</v>
      </c>
      <c r="G3015" s="1" t="s">
        <v>279</v>
      </c>
      <c r="H3015" s="1">
        <v>26.85</v>
      </c>
      <c r="I3015" s="1">
        <v>0</v>
      </c>
      <c r="J3015" s="1">
        <v>5.1014999999999997</v>
      </c>
      <c r="K3015" t="str">
        <f t="shared" si="141"/>
        <v>Normal</v>
      </c>
      <c r="N3015" t="str">
        <f t="shared" si="142"/>
        <v>Outlier</v>
      </c>
      <c r="O3015" t="str">
        <f t="shared" si="143"/>
        <v>Outlier</v>
      </c>
    </row>
    <row r="3016" spans="1:15" x14ac:dyDescent="0.25">
      <c r="A3016" s="1" t="s">
        <v>1547</v>
      </c>
      <c r="B3016" s="3">
        <v>42996</v>
      </c>
      <c r="C3016" s="3">
        <v>43001</v>
      </c>
      <c r="D3016" s="1" t="s">
        <v>21</v>
      </c>
      <c r="E3016" s="1" t="s">
        <v>35</v>
      </c>
      <c r="F3016" s="2" t="s">
        <v>28</v>
      </c>
      <c r="G3016" s="1" t="s">
        <v>1016</v>
      </c>
      <c r="H3016" s="1">
        <v>10.86</v>
      </c>
      <c r="I3016" s="1">
        <v>0</v>
      </c>
      <c r="J3016" s="1">
        <v>5.1041999999999996</v>
      </c>
      <c r="K3016" t="str">
        <f t="shared" si="141"/>
        <v>Normal</v>
      </c>
      <c r="N3016" t="str">
        <f t="shared" si="142"/>
        <v>Outlier</v>
      </c>
      <c r="O3016" t="str">
        <f t="shared" si="143"/>
        <v>Outlier</v>
      </c>
    </row>
    <row r="3017" spans="1:15" x14ac:dyDescent="0.25">
      <c r="A3017" s="1" t="s">
        <v>2286</v>
      </c>
      <c r="B3017" s="3">
        <v>43079</v>
      </c>
      <c r="C3017" s="3">
        <v>43079</v>
      </c>
      <c r="D3017" s="1" t="s">
        <v>12</v>
      </c>
      <c r="E3017" s="1" t="s">
        <v>23</v>
      </c>
      <c r="F3017" s="2" t="s">
        <v>28</v>
      </c>
      <c r="G3017" s="1" t="s">
        <v>1016</v>
      </c>
      <c r="H3017" s="1">
        <v>10.86</v>
      </c>
      <c r="I3017" s="1">
        <v>0</v>
      </c>
      <c r="J3017" s="1">
        <v>5.1041999999999996</v>
      </c>
      <c r="K3017" t="str">
        <f t="shared" si="141"/>
        <v>Normal</v>
      </c>
      <c r="N3017" t="str">
        <f t="shared" si="142"/>
        <v>Outlier</v>
      </c>
      <c r="O3017" t="str">
        <f t="shared" si="143"/>
        <v>Outlier</v>
      </c>
    </row>
    <row r="3018" spans="1:15" x14ac:dyDescent="0.25">
      <c r="A3018" s="1" t="s">
        <v>2287</v>
      </c>
      <c r="B3018" s="3">
        <v>42598</v>
      </c>
      <c r="C3018" s="3">
        <v>42602</v>
      </c>
      <c r="D3018" s="1" t="s">
        <v>21</v>
      </c>
      <c r="E3018" s="1" t="s">
        <v>35</v>
      </c>
      <c r="F3018" s="2" t="s">
        <v>28</v>
      </c>
      <c r="G3018" s="1" t="s">
        <v>1016</v>
      </c>
      <c r="H3018" s="1">
        <v>10.86</v>
      </c>
      <c r="I3018" s="1">
        <v>0</v>
      </c>
      <c r="J3018" s="1">
        <v>5.1041999999999996</v>
      </c>
      <c r="K3018" t="str">
        <f t="shared" si="141"/>
        <v>Normal</v>
      </c>
      <c r="N3018" t="str">
        <f t="shared" si="142"/>
        <v>Outlier</v>
      </c>
      <c r="O3018" t="str">
        <f t="shared" si="143"/>
        <v>Outlier</v>
      </c>
    </row>
    <row r="3019" spans="1:15" x14ac:dyDescent="0.25">
      <c r="A3019" s="1" t="s">
        <v>2288</v>
      </c>
      <c r="B3019" s="3">
        <v>42169</v>
      </c>
      <c r="C3019" s="3">
        <v>42173</v>
      </c>
      <c r="D3019" s="1" t="s">
        <v>21</v>
      </c>
      <c r="E3019" s="1" t="s">
        <v>23</v>
      </c>
      <c r="F3019" s="2" t="s">
        <v>18</v>
      </c>
      <c r="G3019" s="1" t="s">
        <v>297</v>
      </c>
      <c r="H3019" s="1">
        <v>51.072000000000003</v>
      </c>
      <c r="I3019" s="1">
        <v>0.2</v>
      </c>
      <c r="J3019" s="1">
        <v>5.1071999999999997</v>
      </c>
      <c r="K3019" t="str">
        <f t="shared" si="141"/>
        <v>Outlier</v>
      </c>
      <c r="N3019" t="str">
        <f t="shared" si="142"/>
        <v>Outlier</v>
      </c>
      <c r="O3019" t="str">
        <f t="shared" si="143"/>
        <v>Outlier</v>
      </c>
    </row>
    <row r="3020" spans="1:15" x14ac:dyDescent="0.25">
      <c r="A3020" s="1" t="s">
        <v>1279</v>
      </c>
      <c r="B3020" s="3">
        <v>43072</v>
      </c>
      <c r="C3020" s="3">
        <v>43078</v>
      </c>
      <c r="D3020" s="1" t="s">
        <v>21</v>
      </c>
      <c r="E3020" s="1" t="s">
        <v>23</v>
      </c>
      <c r="F3020" s="2" t="s">
        <v>28</v>
      </c>
      <c r="G3020" s="1" t="s">
        <v>995</v>
      </c>
      <c r="H3020" s="1">
        <v>14.624000000000001</v>
      </c>
      <c r="I3020" s="1">
        <v>0.2</v>
      </c>
      <c r="J3020" s="1">
        <v>5.1184000000000003</v>
      </c>
      <c r="K3020" t="str">
        <f t="shared" si="141"/>
        <v>Outlier</v>
      </c>
      <c r="N3020" t="str">
        <f t="shared" si="142"/>
        <v>Outlier</v>
      </c>
      <c r="O3020" t="str">
        <f t="shared" si="143"/>
        <v>Outlier</v>
      </c>
    </row>
    <row r="3021" spans="1:15" x14ac:dyDescent="0.25">
      <c r="A3021" s="1" t="s">
        <v>2289</v>
      </c>
      <c r="B3021" s="3">
        <v>42813</v>
      </c>
      <c r="C3021" s="3">
        <v>42816</v>
      </c>
      <c r="D3021" s="1" t="s">
        <v>17</v>
      </c>
      <c r="E3021" s="1" t="s">
        <v>35</v>
      </c>
      <c r="F3021" s="2" t="s">
        <v>28</v>
      </c>
      <c r="G3021" s="1" t="s">
        <v>995</v>
      </c>
      <c r="H3021" s="1">
        <v>14.624000000000001</v>
      </c>
      <c r="I3021" s="1">
        <v>0.2</v>
      </c>
      <c r="J3021" s="1">
        <v>5.1184000000000003</v>
      </c>
      <c r="K3021" t="str">
        <f t="shared" si="141"/>
        <v>Outlier</v>
      </c>
      <c r="N3021" t="str">
        <f t="shared" si="142"/>
        <v>Outlier</v>
      </c>
      <c r="O3021" t="str">
        <f t="shared" si="143"/>
        <v>Outlier</v>
      </c>
    </row>
    <row r="3022" spans="1:15" x14ac:dyDescent="0.25">
      <c r="A3022" s="1" t="s">
        <v>1325</v>
      </c>
      <c r="B3022" s="3">
        <v>42638</v>
      </c>
      <c r="C3022" s="3">
        <v>42644</v>
      </c>
      <c r="D3022" s="1" t="s">
        <v>21</v>
      </c>
      <c r="E3022" s="1" t="s">
        <v>35</v>
      </c>
      <c r="F3022" s="2" t="s">
        <v>28</v>
      </c>
      <c r="G3022" s="1" t="s">
        <v>1162</v>
      </c>
      <c r="H3022" s="1">
        <v>10.9</v>
      </c>
      <c r="I3022" s="1">
        <v>0</v>
      </c>
      <c r="J3022" s="1">
        <v>5.1230000000000002</v>
      </c>
      <c r="K3022" t="str">
        <f t="shared" si="141"/>
        <v>Normal</v>
      </c>
      <c r="N3022" t="str">
        <f t="shared" si="142"/>
        <v>Outlier</v>
      </c>
      <c r="O3022" t="str">
        <f t="shared" si="143"/>
        <v>Outlier</v>
      </c>
    </row>
    <row r="3023" spans="1:15" x14ac:dyDescent="0.25">
      <c r="A3023" s="1" t="s">
        <v>2290</v>
      </c>
      <c r="B3023" s="3">
        <v>42558</v>
      </c>
      <c r="C3023" s="3">
        <v>42563</v>
      </c>
      <c r="D3023" s="1" t="s">
        <v>21</v>
      </c>
      <c r="E3023" s="1" t="s">
        <v>13</v>
      </c>
      <c r="F3023" s="2" t="s">
        <v>28</v>
      </c>
      <c r="G3023" s="1" t="s">
        <v>29</v>
      </c>
      <c r="H3023" s="1">
        <v>45.584000000000003</v>
      </c>
      <c r="I3023" s="1">
        <v>0.2</v>
      </c>
      <c r="J3023" s="1">
        <v>5.1281999999999996</v>
      </c>
      <c r="K3023" t="str">
        <f t="shared" si="141"/>
        <v>Outlier</v>
      </c>
      <c r="N3023" t="str">
        <f t="shared" si="142"/>
        <v>Outlier</v>
      </c>
      <c r="O3023" t="str">
        <f t="shared" si="143"/>
        <v>Outlier</v>
      </c>
    </row>
    <row r="3024" spans="1:15" x14ac:dyDescent="0.25">
      <c r="A3024" s="1" t="s">
        <v>2291</v>
      </c>
      <c r="B3024" s="3">
        <v>42916</v>
      </c>
      <c r="C3024" s="3">
        <v>42918</v>
      </c>
      <c r="D3024" s="1" t="s">
        <v>17</v>
      </c>
      <c r="E3024" s="1" t="s">
        <v>35</v>
      </c>
      <c r="F3024" s="2" t="s">
        <v>18</v>
      </c>
      <c r="G3024" s="1" t="s">
        <v>24</v>
      </c>
      <c r="H3024" s="1">
        <v>435.99900000000002</v>
      </c>
      <c r="I3024" s="1">
        <v>0.15</v>
      </c>
      <c r="J3024" s="1">
        <v>5.1294000000000004</v>
      </c>
      <c r="K3024" t="str">
        <f t="shared" si="141"/>
        <v>Outlier</v>
      </c>
      <c r="N3024" t="str">
        <f t="shared" si="142"/>
        <v>Outlier</v>
      </c>
      <c r="O3024" t="str">
        <f t="shared" si="143"/>
        <v>Outlier</v>
      </c>
    </row>
    <row r="3025" spans="1:15" x14ac:dyDescent="0.25">
      <c r="A3025" s="1" t="s">
        <v>2292</v>
      </c>
      <c r="B3025" s="3">
        <v>42525</v>
      </c>
      <c r="C3025" s="3">
        <v>42525</v>
      </c>
      <c r="D3025" s="1" t="s">
        <v>12</v>
      </c>
      <c r="E3025" s="1" t="s">
        <v>23</v>
      </c>
      <c r="F3025" s="2" t="s">
        <v>18</v>
      </c>
      <c r="G3025" s="1" t="s">
        <v>24</v>
      </c>
      <c r="H3025" s="1">
        <v>136.78399999999999</v>
      </c>
      <c r="I3025" s="1">
        <v>0.2</v>
      </c>
      <c r="J3025" s="1">
        <v>5.1294000000000004</v>
      </c>
      <c r="K3025" t="str">
        <f t="shared" si="141"/>
        <v>Outlier</v>
      </c>
      <c r="N3025" t="str">
        <f t="shared" si="142"/>
        <v>Outlier</v>
      </c>
      <c r="O3025" t="str">
        <f t="shared" si="143"/>
        <v>Outlier</v>
      </c>
    </row>
    <row r="3026" spans="1:15" x14ac:dyDescent="0.25">
      <c r="A3026" s="1" t="s">
        <v>2293</v>
      </c>
      <c r="B3026" s="3">
        <v>42565</v>
      </c>
      <c r="C3026" s="3">
        <v>42569</v>
      </c>
      <c r="D3026" s="1" t="s">
        <v>21</v>
      </c>
      <c r="E3026" s="1" t="s">
        <v>23</v>
      </c>
      <c r="F3026" s="2" t="s">
        <v>28</v>
      </c>
      <c r="G3026" s="1" t="s">
        <v>995</v>
      </c>
      <c r="H3026" s="1">
        <v>14.16</v>
      </c>
      <c r="I3026" s="1">
        <v>0.2</v>
      </c>
      <c r="J3026" s="1">
        <v>5.133</v>
      </c>
      <c r="K3026" t="str">
        <f t="shared" si="141"/>
        <v>Outlier</v>
      </c>
      <c r="N3026" t="str">
        <f t="shared" si="142"/>
        <v>Outlier</v>
      </c>
      <c r="O3026" t="str">
        <f t="shared" si="143"/>
        <v>Outlier</v>
      </c>
    </row>
    <row r="3027" spans="1:15" x14ac:dyDescent="0.25">
      <c r="A3027" s="1" t="s">
        <v>2242</v>
      </c>
      <c r="B3027" s="3">
        <v>42329</v>
      </c>
      <c r="C3027" s="3">
        <v>42331</v>
      </c>
      <c r="D3027" s="1" t="s">
        <v>17</v>
      </c>
      <c r="E3027" s="1" t="s">
        <v>26</v>
      </c>
      <c r="F3027" s="2" t="s">
        <v>28</v>
      </c>
      <c r="G3027" s="1" t="s">
        <v>952</v>
      </c>
      <c r="H3027" s="1">
        <v>19.75</v>
      </c>
      <c r="I3027" s="1">
        <v>0</v>
      </c>
      <c r="J3027" s="1">
        <v>5.1349999999999998</v>
      </c>
      <c r="K3027" t="str">
        <f t="shared" si="141"/>
        <v>Normal</v>
      </c>
      <c r="N3027" t="str">
        <f t="shared" si="142"/>
        <v>Outlier</v>
      </c>
      <c r="O3027" t="str">
        <f t="shared" si="143"/>
        <v>Outlier</v>
      </c>
    </row>
    <row r="3028" spans="1:15" x14ac:dyDescent="0.25">
      <c r="A3028" s="1" t="s">
        <v>2294</v>
      </c>
      <c r="B3028" s="3">
        <v>43029</v>
      </c>
      <c r="C3028" s="3">
        <v>43034</v>
      </c>
      <c r="D3028" s="1" t="s">
        <v>21</v>
      </c>
      <c r="E3028" s="1" t="s">
        <v>13</v>
      </c>
      <c r="F3028" s="2" t="s">
        <v>18</v>
      </c>
      <c r="G3028" s="1" t="s">
        <v>297</v>
      </c>
      <c r="H3028" s="1">
        <v>45.695999999999998</v>
      </c>
      <c r="I3028" s="1">
        <v>0.2</v>
      </c>
      <c r="J3028" s="1">
        <v>5.1407999999999996</v>
      </c>
      <c r="K3028" t="str">
        <f t="shared" si="141"/>
        <v>Outlier</v>
      </c>
      <c r="N3028" t="str">
        <f t="shared" si="142"/>
        <v>Outlier</v>
      </c>
      <c r="O3028" t="str">
        <f t="shared" si="143"/>
        <v>Outlier</v>
      </c>
    </row>
    <row r="3029" spans="1:15" x14ac:dyDescent="0.25">
      <c r="A3029" s="1" t="s">
        <v>2295</v>
      </c>
      <c r="B3029" s="3">
        <v>41713</v>
      </c>
      <c r="C3029" s="3">
        <v>41717</v>
      </c>
      <c r="D3029" s="1" t="s">
        <v>21</v>
      </c>
      <c r="E3029" s="1" t="s">
        <v>13</v>
      </c>
      <c r="F3029" s="2" t="s">
        <v>18</v>
      </c>
      <c r="G3029" s="1" t="s">
        <v>297</v>
      </c>
      <c r="H3029" s="1">
        <v>45.695999999999998</v>
      </c>
      <c r="I3029" s="1">
        <v>0.2</v>
      </c>
      <c r="J3029" s="1">
        <v>5.1407999999999996</v>
      </c>
      <c r="K3029" t="str">
        <f t="shared" si="141"/>
        <v>Outlier</v>
      </c>
      <c r="N3029" t="str">
        <f t="shared" si="142"/>
        <v>Outlier</v>
      </c>
      <c r="O3029" t="str">
        <f t="shared" si="143"/>
        <v>Outlier</v>
      </c>
    </row>
    <row r="3030" spans="1:15" x14ac:dyDescent="0.25">
      <c r="A3030" s="1" t="s">
        <v>2296</v>
      </c>
      <c r="B3030" s="3">
        <v>43086</v>
      </c>
      <c r="C3030" s="3">
        <v>43090</v>
      </c>
      <c r="D3030" s="1" t="s">
        <v>21</v>
      </c>
      <c r="E3030" s="1" t="s">
        <v>35</v>
      </c>
      <c r="F3030" s="2" t="s">
        <v>28</v>
      </c>
      <c r="G3030" s="1" t="s">
        <v>995</v>
      </c>
      <c r="H3030" s="1">
        <v>15.24</v>
      </c>
      <c r="I3030" s="1">
        <v>0.2</v>
      </c>
      <c r="J3030" s="1">
        <v>5.1435000000000004</v>
      </c>
      <c r="K3030" t="str">
        <f t="shared" si="141"/>
        <v>Outlier</v>
      </c>
      <c r="N3030" t="str">
        <f t="shared" si="142"/>
        <v>Outlier</v>
      </c>
      <c r="O3030" t="str">
        <f t="shared" si="143"/>
        <v>Outlier</v>
      </c>
    </row>
    <row r="3031" spans="1:15" x14ac:dyDescent="0.25">
      <c r="A3031" s="1" t="s">
        <v>2297</v>
      </c>
      <c r="B3031" s="3">
        <v>42334</v>
      </c>
      <c r="C3031" s="3">
        <v>42338</v>
      </c>
      <c r="D3031" s="1" t="s">
        <v>21</v>
      </c>
      <c r="E3031" s="1" t="s">
        <v>23</v>
      </c>
      <c r="F3031" s="2" t="s">
        <v>28</v>
      </c>
      <c r="G3031" s="1" t="s">
        <v>1162</v>
      </c>
      <c r="H3031" s="1">
        <v>10.95</v>
      </c>
      <c r="I3031" s="1">
        <v>0</v>
      </c>
      <c r="J3031" s="1">
        <v>5.1464999999999996</v>
      </c>
      <c r="K3031" t="str">
        <f t="shared" si="141"/>
        <v>Normal</v>
      </c>
      <c r="N3031" t="str">
        <f t="shared" si="142"/>
        <v>Outlier</v>
      </c>
      <c r="O3031" t="str">
        <f t="shared" si="143"/>
        <v>Outlier</v>
      </c>
    </row>
    <row r="3032" spans="1:15" x14ac:dyDescent="0.25">
      <c r="A3032" s="1" t="s">
        <v>2298</v>
      </c>
      <c r="B3032" s="3">
        <v>42317</v>
      </c>
      <c r="C3032" s="3">
        <v>42317</v>
      </c>
      <c r="D3032" s="1" t="s">
        <v>12</v>
      </c>
      <c r="E3032" s="1" t="s">
        <v>26</v>
      </c>
      <c r="F3032" s="2" t="s">
        <v>28</v>
      </c>
      <c r="G3032" s="1" t="s">
        <v>995</v>
      </c>
      <c r="H3032" s="1">
        <v>10.74</v>
      </c>
      <c r="I3032" s="1">
        <v>0</v>
      </c>
      <c r="J3032" s="1">
        <v>5.1551999999999998</v>
      </c>
      <c r="K3032" t="str">
        <f t="shared" si="141"/>
        <v>Normal</v>
      </c>
      <c r="N3032" t="str">
        <f t="shared" si="142"/>
        <v>Outlier</v>
      </c>
      <c r="O3032" t="str">
        <f t="shared" si="143"/>
        <v>Outlier</v>
      </c>
    </row>
    <row r="3033" spans="1:15" x14ac:dyDescent="0.25">
      <c r="A3033" s="1" t="s">
        <v>322</v>
      </c>
      <c r="B3033" s="3">
        <v>43013</v>
      </c>
      <c r="C3033" s="3">
        <v>43018</v>
      </c>
      <c r="D3033" s="1" t="s">
        <v>21</v>
      </c>
      <c r="E3033" s="1" t="s">
        <v>35</v>
      </c>
      <c r="F3033" s="2" t="s">
        <v>18</v>
      </c>
      <c r="G3033" s="1" t="s">
        <v>19</v>
      </c>
      <c r="H3033" s="1">
        <v>206.352</v>
      </c>
      <c r="I3033" s="1">
        <v>0.2</v>
      </c>
      <c r="J3033" s="1">
        <v>5.1588000000000003</v>
      </c>
      <c r="K3033" t="str">
        <f t="shared" si="141"/>
        <v>Outlier</v>
      </c>
      <c r="N3033" t="str">
        <f t="shared" si="142"/>
        <v>Outlier</v>
      </c>
      <c r="O3033" t="str">
        <f t="shared" si="143"/>
        <v>Outlier</v>
      </c>
    </row>
    <row r="3034" spans="1:15" x14ac:dyDescent="0.25">
      <c r="A3034" s="1" t="s">
        <v>1493</v>
      </c>
      <c r="B3034" s="3">
        <v>42272</v>
      </c>
      <c r="C3034" s="3">
        <v>42276</v>
      </c>
      <c r="D3034" s="1" t="s">
        <v>21</v>
      </c>
      <c r="E3034" s="1" t="s">
        <v>23</v>
      </c>
      <c r="F3034" s="2" t="s">
        <v>28</v>
      </c>
      <c r="G3034" s="1" t="s">
        <v>995</v>
      </c>
      <c r="H3034" s="1">
        <v>10.76</v>
      </c>
      <c r="I3034" s="1">
        <v>0</v>
      </c>
      <c r="J3034" s="1">
        <v>5.1647999999999996</v>
      </c>
      <c r="K3034" t="str">
        <f t="shared" si="141"/>
        <v>Normal</v>
      </c>
      <c r="N3034" t="str">
        <f t="shared" si="142"/>
        <v>Outlier</v>
      </c>
      <c r="O3034" t="str">
        <f t="shared" si="143"/>
        <v>Outlier</v>
      </c>
    </row>
    <row r="3035" spans="1:15" x14ac:dyDescent="0.25">
      <c r="A3035" s="1" t="s">
        <v>2299</v>
      </c>
      <c r="B3035" s="3">
        <v>42967</v>
      </c>
      <c r="C3035" s="3">
        <v>42972</v>
      </c>
      <c r="D3035" s="1" t="s">
        <v>21</v>
      </c>
      <c r="E3035" s="1" t="s">
        <v>35</v>
      </c>
      <c r="F3035" s="2" t="s">
        <v>28</v>
      </c>
      <c r="G3035" s="1" t="s">
        <v>29</v>
      </c>
      <c r="H3035" s="1">
        <v>17.22</v>
      </c>
      <c r="I3035" s="1">
        <v>0</v>
      </c>
      <c r="J3035" s="1">
        <v>5.1660000000000004</v>
      </c>
      <c r="K3035" t="str">
        <f t="shared" si="141"/>
        <v>Normal</v>
      </c>
      <c r="N3035" t="str">
        <f t="shared" si="142"/>
        <v>Outlier</v>
      </c>
      <c r="O3035" t="str">
        <f t="shared" si="143"/>
        <v>Outlier</v>
      </c>
    </row>
    <row r="3036" spans="1:15" x14ac:dyDescent="0.25">
      <c r="A3036" s="1" t="s">
        <v>1026</v>
      </c>
      <c r="B3036" s="3">
        <v>42374</v>
      </c>
      <c r="C3036" s="3">
        <v>42376</v>
      </c>
      <c r="D3036" s="1" t="s">
        <v>17</v>
      </c>
      <c r="E3036" s="1" t="s">
        <v>13</v>
      </c>
      <c r="F3036" s="2" t="s">
        <v>14</v>
      </c>
      <c r="G3036" s="1" t="s">
        <v>58</v>
      </c>
      <c r="H3036" s="1">
        <v>59.183999999999997</v>
      </c>
      <c r="I3036" s="1">
        <v>0.2</v>
      </c>
      <c r="J3036" s="1">
        <v>5.1786000000000003</v>
      </c>
      <c r="K3036" t="str">
        <f t="shared" si="141"/>
        <v>Outlier</v>
      </c>
      <c r="N3036" t="str">
        <f t="shared" si="142"/>
        <v>Outlier</v>
      </c>
      <c r="O3036" t="str">
        <f t="shared" si="143"/>
        <v>Outlier</v>
      </c>
    </row>
    <row r="3037" spans="1:15" x14ac:dyDescent="0.25">
      <c r="A3037" s="1" t="s">
        <v>2300</v>
      </c>
      <c r="B3037" s="3">
        <v>42642</v>
      </c>
      <c r="C3037" s="3">
        <v>42645</v>
      </c>
      <c r="D3037" s="1" t="s">
        <v>31</v>
      </c>
      <c r="E3037" s="1" t="s">
        <v>23</v>
      </c>
      <c r="F3037" s="2" t="s">
        <v>28</v>
      </c>
      <c r="G3037" s="1" t="s">
        <v>1052</v>
      </c>
      <c r="H3037" s="1">
        <v>15.936</v>
      </c>
      <c r="I3037" s="1">
        <v>0.2</v>
      </c>
      <c r="J3037" s="1">
        <v>5.1791999999999998</v>
      </c>
      <c r="K3037" t="str">
        <f t="shared" si="141"/>
        <v>Outlier</v>
      </c>
      <c r="N3037" t="str">
        <f t="shared" si="142"/>
        <v>Outlier</v>
      </c>
      <c r="O3037" t="str">
        <f t="shared" si="143"/>
        <v>Outlier</v>
      </c>
    </row>
    <row r="3038" spans="1:15" x14ac:dyDescent="0.25">
      <c r="A3038" s="1" t="s">
        <v>2301</v>
      </c>
      <c r="B3038" s="3">
        <v>42638</v>
      </c>
      <c r="C3038" s="3">
        <v>42644</v>
      </c>
      <c r="D3038" s="1" t="s">
        <v>21</v>
      </c>
      <c r="E3038" s="1" t="s">
        <v>26</v>
      </c>
      <c r="F3038" s="2" t="s">
        <v>28</v>
      </c>
      <c r="G3038" s="1" t="s">
        <v>1052</v>
      </c>
      <c r="H3038" s="1">
        <v>15.936</v>
      </c>
      <c r="I3038" s="1">
        <v>0.2</v>
      </c>
      <c r="J3038" s="1">
        <v>5.1791999999999998</v>
      </c>
      <c r="K3038" t="str">
        <f t="shared" si="141"/>
        <v>Outlier</v>
      </c>
      <c r="N3038" t="str">
        <f t="shared" si="142"/>
        <v>Outlier</v>
      </c>
      <c r="O3038" t="str">
        <f t="shared" si="143"/>
        <v>Outlier</v>
      </c>
    </row>
    <row r="3039" spans="1:15" x14ac:dyDescent="0.25">
      <c r="A3039" s="1" t="s">
        <v>84</v>
      </c>
      <c r="B3039" s="3">
        <v>42722</v>
      </c>
      <c r="C3039" s="3">
        <v>42725</v>
      </c>
      <c r="D3039" s="1" t="s">
        <v>31</v>
      </c>
      <c r="E3039" s="1" t="s">
        <v>35</v>
      </c>
      <c r="F3039" s="2" t="s">
        <v>28</v>
      </c>
      <c r="G3039" s="1" t="s">
        <v>1052</v>
      </c>
      <c r="H3039" s="1">
        <v>15.936</v>
      </c>
      <c r="I3039" s="1">
        <v>0.2</v>
      </c>
      <c r="J3039" s="1">
        <v>5.1791999999999998</v>
      </c>
      <c r="K3039" t="str">
        <f t="shared" si="141"/>
        <v>Outlier</v>
      </c>
      <c r="N3039" t="str">
        <f t="shared" si="142"/>
        <v>Outlier</v>
      </c>
      <c r="O3039" t="str">
        <f t="shared" si="143"/>
        <v>Outlier</v>
      </c>
    </row>
    <row r="3040" spans="1:15" x14ac:dyDescent="0.25">
      <c r="A3040" s="1" t="s">
        <v>482</v>
      </c>
      <c r="B3040" s="3">
        <v>43070</v>
      </c>
      <c r="C3040" s="3">
        <v>43074</v>
      </c>
      <c r="D3040" s="1" t="s">
        <v>21</v>
      </c>
      <c r="E3040" s="1" t="s">
        <v>23</v>
      </c>
      <c r="F3040" s="2" t="s">
        <v>28</v>
      </c>
      <c r="G3040" s="1" t="s">
        <v>1052</v>
      </c>
      <c r="H3040" s="1">
        <v>15.936</v>
      </c>
      <c r="I3040" s="1">
        <v>0.2</v>
      </c>
      <c r="J3040" s="1">
        <v>5.1791999999999998</v>
      </c>
      <c r="K3040" t="str">
        <f t="shared" si="141"/>
        <v>Outlier</v>
      </c>
      <c r="N3040" t="str">
        <f t="shared" si="142"/>
        <v>Outlier</v>
      </c>
      <c r="O3040" t="str">
        <f t="shared" si="143"/>
        <v>Outlier</v>
      </c>
    </row>
    <row r="3041" spans="1:15" x14ac:dyDescent="0.25">
      <c r="A3041" s="1" t="s">
        <v>2302</v>
      </c>
      <c r="B3041" s="3">
        <v>41793</v>
      </c>
      <c r="C3041" s="3">
        <v>41796</v>
      </c>
      <c r="D3041" s="1" t="s">
        <v>31</v>
      </c>
      <c r="E3041" s="1" t="s">
        <v>26</v>
      </c>
      <c r="F3041" s="2" t="s">
        <v>28</v>
      </c>
      <c r="G3041" s="1" t="s">
        <v>1052</v>
      </c>
      <c r="H3041" s="1">
        <v>15.936</v>
      </c>
      <c r="I3041" s="1">
        <v>0.2</v>
      </c>
      <c r="J3041" s="1">
        <v>5.1791999999999998</v>
      </c>
      <c r="K3041" t="str">
        <f t="shared" si="141"/>
        <v>Outlier</v>
      </c>
      <c r="N3041" t="str">
        <f t="shared" si="142"/>
        <v>Outlier</v>
      </c>
      <c r="O3041" t="str">
        <f t="shared" si="143"/>
        <v>Outlier</v>
      </c>
    </row>
    <row r="3042" spans="1:15" x14ac:dyDescent="0.25">
      <c r="A3042" s="1" t="s">
        <v>2303</v>
      </c>
      <c r="B3042" s="3">
        <v>41912</v>
      </c>
      <c r="C3042" s="3">
        <v>41918</v>
      </c>
      <c r="D3042" s="1" t="s">
        <v>21</v>
      </c>
      <c r="E3042" s="1" t="s">
        <v>23</v>
      </c>
      <c r="F3042" s="2" t="s">
        <v>18</v>
      </c>
      <c r="G3042" s="1" t="s">
        <v>297</v>
      </c>
      <c r="H3042" s="1">
        <v>15.24</v>
      </c>
      <c r="I3042" s="1">
        <v>0</v>
      </c>
      <c r="J3042" s="1">
        <v>5.1816000000000004</v>
      </c>
      <c r="K3042" t="str">
        <f t="shared" si="141"/>
        <v>Normal</v>
      </c>
      <c r="N3042" t="str">
        <f t="shared" si="142"/>
        <v>Outlier</v>
      </c>
      <c r="O3042" t="str">
        <f t="shared" si="143"/>
        <v>Outlier</v>
      </c>
    </row>
    <row r="3043" spans="1:15" x14ac:dyDescent="0.25">
      <c r="A3043" s="1" t="s">
        <v>2304</v>
      </c>
      <c r="B3043" s="3">
        <v>42352</v>
      </c>
      <c r="C3043" s="3">
        <v>42356</v>
      </c>
      <c r="D3043" s="1" t="s">
        <v>21</v>
      </c>
      <c r="E3043" s="1" t="s">
        <v>35</v>
      </c>
      <c r="F3043" s="2" t="s">
        <v>18</v>
      </c>
      <c r="G3043" s="1" t="s">
        <v>297</v>
      </c>
      <c r="H3043" s="1">
        <v>15.24</v>
      </c>
      <c r="I3043" s="1">
        <v>0</v>
      </c>
      <c r="J3043" s="1">
        <v>5.1816000000000004</v>
      </c>
      <c r="K3043" t="str">
        <f t="shared" si="141"/>
        <v>Normal</v>
      </c>
      <c r="N3043" t="str">
        <f t="shared" si="142"/>
        <v>Outlier</v>
      </c>
      <c r="O3043" t="str">
        <f t="shared" si="143"/>
        <v>Outlier</v>
      </c>
    </row>
    <row r="3044" spans="1:15" x14ac:dyDescent="0.25">
      <c r="A3044" s="1" t="s">
        <v>2305</v>
      </c>
      <c r="B3044" s="3">
        <v>43085</v>
      </c>
      <c r="C3044" s="3">
        <v>43089</v>
      </c>
      <c r="D3044" s="1" t="s">
        <v>21</v>
      </c>
      <c r="E3044" s="1" t="s">
        <v>26</v>
      </c>
      <c r="F3044" s="2" t="s">
        <v>28</v>
      </c>
      <c r="G3044" s="1" t="s">
        <v>995</v>
      </c>
      <c r="H3044" s="1">
        <v>10.8</v>
      </c>
      <c r="I3044" s="1">
        <v>0</v>
      </c>
      <c r="J3044" s="1">
        <v>5.1840000000000002</v>
      </c>
      <c r="K3044" t="str">
        <f t="shared" si="141"/>
        <v>Normal</v>
      </c>
      <c r="N3044" t="str">
        <f t="shared" si="142"/>
        <v>Outlier</v>
      </c>
      <c r="O3044" t="str">
        <f t="shared" si="143"/>
        <v>Outlier</v>
      </c>
    </row>
    <row r="3045" spans="1:15" x14ac:dyDescent="0.25">
      <c r="A3045" s="1" t="s">
        <v>2306</v>
      </c>
      <c r="B3045" s="3">
        <v>41848</v>
      </c>
      <c r="C3045" s="3">
        <v>41848</v>
      </c>
      <c r="D3045" s="1" t="s">
        <v>12</v>
      </c>
      <c r="E3045" s="1" t="s">
        <v>13</v>
      </c>
      <c r="F3045" s="2" t="s">
        <v>28</v>
      </c>
      <c r="G3045" s="1" t="s">
        <v>673</v>
      </c>
      <c r="H3045" s="1">
        <v>14.32</v>
      </c>
      <c r="I3045" s="1">
        <v>0.2</v>
      </c>
      <c r="J3045" s="1">
        <v>5.1909999999999998</v>
      </c>
      <c r="K3045" t="str">
        <f t="shared" si="141"/>
        <v>Outlier</v>
      </c>
      <c r="N3045" t="str">
        <f t="shared" si="142"/>
        <v>Outlier</v>
      </c>
      <c r="O3045" t="str">
        <f t="shared" si="143"/>
        <v>Outlier</v>
      </c>
    </row>
    <row r="3046" spans="1:15" x14ac:dyDescent="0.25">
      <c r="A3046" s="1" t="s">
        <v>2307</v>
      </c>
      <c r="B3046" s="3">
        <v>42705</v>
      </c>
      <c r="C3046" s="3">
        <v>42711</v>
      </c>
      <c r="D3046" s="1" t="s">
        <v>21</v>
      </c>
      <c r="E3046" s="1" t="s">
        <v>26</v>
      </c>
      <c r="F3046" s="2" t="s">
        <v>18</v>
      </c>
      <c r="G3046" s="1" t="s">
        <v>297</v>
      </c>
      <c r="H3046" s="1">
        <v>17.309999999999999</v>
      </c>
      <c r="I3046" s="1">
        <v>0</v>
      </c>
      <c r="J3046" s="1">
        <v>5.1929999999999996</v>
      </c>
      <c r="K3046" t="str">
        <f t="shared" si="141"/>
        <v>Normal</v>
      </c>
      <c r="N3046" t="str">
        <f t="shared" si="142"/>
        <v>Outlier</v>
      </c>
      <c r="O3046" t="str">
        <f t="shared" si="143"/>
        <v>Outlier</v>
      </c>
    </row>
    <row r="3047" spans="1:15" x14ac:dyDescent="0.25">
      <c r="A3047" s="1" t="s">
        <v>2308</v>
      </c>
      <c r="B3047" s="3">
        <v>43055</v>
      </c>
      <c r="C3047" s="3">
        <v>43061</v>
      </c>
      <c r="D3047" s="1" t="s">
        <v>21</v>
      </c>
      <c r="E3047" s="1" t="s">
        <v>35</v>
      </c>
      <c r="F3047" s="2" t="s">
        <v>18</v>
      </c>
      <c r="G3047" s="1" t="s">
        <v>297</v>
      </c>
      <c r="H3047" s="1">
        <v>17.309999999999999</v>
      </c>
      <c r="I3047" s="1">
        <v>0</v>
      </c>
      <c r="J3047" s="1">
        <v>5.1929999999999996</v>
      </c>
      <c r="K3047" t="str">
        <f t="shared" si="141"/>
        <v>Normal</v>
      </c>
      <c r="N3047" t="str">
        <f t="shared" si="142"/>
        <v>Outlier</v>
      </c>
      <c r="O3047" t="str">
        <f t="shared" si="143"/>
        <v>Outlier</v>
      </c>
    </row>
    <row r="3048" spans="1:15" x14ac:dyDescent="0.25">
      <c r="A3048" s="1" t="s">
        <v>2309</v>
      </c>
      <c r="B3048" s="3">
        <v>42127</v>
      </c>
      <c r="C3048" s="3">
        <v>42130</v>
      </c>
      <c r="D3048" s="1" t="s">
        <v>31</v>
      </c>
      <c r="E3048" s="1" t="s">
        <v>35</v>
      </c>
      <c r="F3048" s="2" t="s">
        <v>28</v>
      </c>
      <c r="G3048" s="1" t="s">
        <v>995</v>
      </c>
      <c r="H3048" s="1">
        <v>13.848000000000001</v>
      </c>
      <c r="I3048" s="1">
        <v>0.2</v>
      </c>
      <c r="J3048" s="1">
        <v>5.1929999999999996</v>
      </c>
      <c r="K3048" t="str">
        <f t="shared" si="141"/>
        <v>Outlier</v>
      </c>
      <c r="N3048" t="str">
        <f t="shared" si="142"/>
        <v>Outlier</v>
      </c>
      <c r="O3048" t="str">
        <f t="shared" si="143"/>
        <v>Outlier</v>
      </c>
    </row>
    <row r="3049" spans="1:15" x14ac:dyDescent="0.25">
      <c r="A3049" s="1" t="s">
        <v>2310</v>
      </c>
      <c r="B3049" s="3">
        <v>41758</v>
      </c>
      <c r="C3049" s="3">
        <v>41763</v>
      </c>
      <c r="D3049" s="1" t="s">
        <v>21</v>
      </c>
      <c r="E3049" s="1" t="s">
        <v>23</v>
      </c>
      <c r="F3049" s="2" t="s">
        <v>14</v>
      </c>
      <c r="G3049" s="1" t="s">
        <v>58</v>
      </c>
      <c r="H3049" s="1">
        <v>19.98</v>
      </c>
      <c r="I3049" s="1">
        <v>0</v>
      </c>
      <c r="J3049" s="1">
        <v>5.1947999999999999</v>
      </c>
      <c r="K3049" t="str">
        <f t="shared" si="141"/>
        <v>Normal</v>
      </c>
      <c r="N3049" t="str">
        <f t="shared" si="142"/>
        <v>Outlier</v>
      </c>
      <c r="O3049" t="str">
        <f t="shared" si="143"/>
        <v>Outlier</v>
      </c>
    </row>
    <row r="3050" spans="1:15" x14ac:dyDescent="0.25">
      <c r="A3050" s="1" t="s">
        <v>2311</v>
      </c>
      <c r="B3050" s="3">
        <v>42625</v>
      </c>
      <c r="C3050" s="3">
        <v>42626</v>
      </c>
      <c r="D3050" s="1" t="s">
        <v>12</v>
      </c>
      <c r="E3050" s="1" t="s">
        <v>35</v>
      </c>
      <c r="F3050" s="2" t="s">
        <v>18</v>
      </c>
      <c r="G3050" s="1" t="s">
        <v>40</v>
      </c>
      <c r="H3050" s="1">
        <v>83.135999999999996</v>
      </c>
      <c r="I3050" s="1">
        <v>0.2</v>
      </c>
      <c r="J3050" s="1">
        <v>5.1959999999999997</v>
      </c>
      <c r="K3050" t="str">
        <f t="shared" si="141"/>
        <v>Outlier</v>
      </c>
      <c r="N3050" t="str">
        <f t="shared" si="142"/>
        <v>Outlier</v>
      </c>
      <c r="O3050" t="str">
        <f t="shared" si="143"/>
        <v>Outlier</v>
      </c>
    </row>
    <row r="3051" spans="1:15" x14ac:dyDescent="0.25">
      <c r="A3051" s="1" t="s">
        <v>1588</v>
      </c>
      <c r="B3051" s="3">
        <v>42617</v>
      </c>
      <c r="C3051" s="3">
        <v>42621</v>
      </c>
      <c r="D3051" s="1" t="s">
        <v>21</v>
      </c>
      <c r="E3051" s="1" t="s">
        <v>13</v>
      </c>
      <c r="F3051" s="2" t="s">
        <v>28</v>
      </c>
      <c r="G3051" s="1" t="s">
        <v>68</v>
      </c>
      <c r="H3051" s="1">
        <v>129.91999999999999</v>
      </c>
      <c r="I3051" s="1">
        <v>0</v>
      </c>
      <c r="J3051" s="1">
        <v>5.1967999999999996</v>
      </c>
      <c r="K3051" t="str">
        <f t="shared" si="141"/>
        <v>Normal</v>
      </c>
      <c r="N3051" t="str">
        <f t="shared" si="142"/>
        <v>Outlier</v>
      </c>
      <c r="O3051" t="str">
        <f t="shared" si="143"/>
        <v>Outlier</v>
      </c>
    </row>
    <row r="3052" spans="1:15" x14ac:dyDescent="0.25">
      <c r="A3052" s="1" t="s">
        <v>250</v>
      </c>
      <c r="B3052" s="3">
        <v>42516</v>
      </c>
      <c r="C3052" s="3">
        <v>42516</v>
      </c>
      <c r="D3052" s="1" t="s">
        <v>12</v>
      </c>
      <c r="E3052" s="1" t="s">
        <v>26</v>
      </c>
      <c r="F3052" s="2" t="s">
        <v>28</v>
      </c>
      <c r="G3052" s="1" t="s">
        <v>1162</v>
      </c>
      <c r="H3052" s="1">
        <v>14.352</v>
      </c>
      <c r="I3052" s="1">
        <v>0.2</v>
      </c>
      <c r="J3052" s="1">
        <v>5.2026000000000003</v>
      </c>
      <c r="K3052" t="str">
        <f t="shared" si="141"/>
        <v>Outlier</v>
      </c>
      <c r="N3052" t="str">
        <f t="shared" si="142"/>
        <v>Outlier</v>
      </c>
      <c r="O3052" t="str">
        <f t="shared" si="143"/>
        <v>Outlier</v>
      </c>
    </row>
    <row r="3053" spans="1:15" x14ac:dyDescent="0.25">
      <c r="A3053" s="1" t="s">
        <v>2312</v>
      </c>
      <c r="B3053" s="3">
        <v>42495</v>
      </c>
      <c r="C3053" s="3">
        <v>42498</v>
      </c>
      <c r="D3053" s="1" t="s">
        <v>31</v>
      </c>
      <c r="E3053" s="1" t="s">
        <v>13</v>
      </c>
      <c r="F3053" s="2" t="s">
        <v>28</v>
      </c>
      <c r="G3053" s="1" t="s">
        <v>1162</v>
      </c>
      <c r="H3053" s="1">
        <v>14.352</v>
      </c>
      <c r="I3053" s="1">
        <v>0.2</v>
      </c>
      <c r="J3053" s="1">
        <v>5.2026000000000003</v>
      </c>
      <c r="K3053" t="str">
        <f t="shared" si="141"/>
        <v>Outlier</v>
      </c>
      <c r="N3053" t="str">
        <f t="shared" si="142"/>
        <v>Outlier</v>
      </c>
      <c r="O3053" t="str">
        <f t="shared" si="143"/>
        <v>Outlier</v>
      </c>
    </row>
    <row r="3054" spans="1:15" x14ac:dyDescent="0.25">
      <c r="A3054" s="1" t="s">
        <v>2313</v>
      </c>
      <c r="B3054" s="3">
        <v>43001</v>
      </c>
      <c r="C3054" s="3">
        <v>43004</v>
      </c>
      <c r="D3054" s="1" t="s">
        <v>31</v>
      </c>
      <c r="E3054" s="1" t="s">
        <v>35</v>
      </c>
      <c r="F3054" s="2" t="s">
        <v>28</v>
      </c>
      <c r="G3054" s="1" t="s">
        <v>1016</v>
      </c>
      <c r="H3054" s="1">
        <v>14.352</v>
      </c>
      <c r="I3054" s="1">
        <v>0.2</v>
      </c>
      <c r="J3054" s="1">
        <v>5.2026000000000003</v>
      </c>
      <c r="K3054" t="str">
        <f t="shared" si="141"/>
        <v>Outlier</v>
      </c>
      <c r="N3054" t="str">
        <f t="shared" si="142"/>
        <v>Outlier</v>
      </c>
      <c r="O3054" t="str">
        <f t="shared" si="143"/>
        <v>Outlier</v>
      </c>
    </row>
    <row r="3055" spans="1:15" x14ac:dyDescent="0.25">
      <c r="A3055" s="1" t="s">
        <v>463</v>
      </c>
      <c r="B3055" s="3">
        <v>43006</v>
      </c>
      <c r="C3055" s="3">
        <v>43009</v>
      </c>
      <c r="D3055" s="1" t="s">
        <v>31</v>
      </c>
      <c r="E3055" s="1" t="s">
        <v>35</v>
      </c>
      <c r="F3055" s="2" t="s">
        <v>28</v>
      </c>
      <c r="G3055" s="1" t="s">
        <v>1162</v>
      </c>
      <c r="H3055" s="1">
        <v>14.352</v>
      </c>
      <c r="I3055" s="1">
        <v>0.2</v>
      </c>
      <c r="J3055" s="1">
        <v>5.2026000000000003</v>
      </c>
      <c r="K3055" t="str">
        <f t="shared" si="141"/>
        <v>Outlier</v>
      </c>
      <c r="N3055" t="str">
        <f t="shared" si="142"/>
        <v>Outlier</v>
      </c>
      <c r="O3055" t="str">
        <f t="shared" si="143"/>
        <v>Outlier</v>
      </c>
    </row>
    <row r="3056" spans="1:15" x14ac:dyDescent="0.25">
      <c r="A3056" s="1" t="s">
        <v>2221</v>
      </c>
      <c r="B3056" s="3">
        <v>42625</v>
      </c>
      <c r="C3056" s="3">
        <v>42629</v>
      </c>
      <c r="D3056" s="1" t="s">
        <v>21</v>
      </c>
      <c r="E3056" s="1" t="s">
        <v>35</v>
      </c>
      <c r="F3056" s="2" t="s">
        <v>28</v>
      </c>
      <c r="G3056" s="1" t="s">
        <v>1052</v>
      </c>
      <c r="H3056" s="1">
        <v>11.07</v>
      </c>
      <c r="I3056" s="1">
        <v>0</v>
      </c>
      <c r="J3056" s="1">
        <v>5.2028999999999996</v>
      </c>
      <c r="K3056" t="str">
        <f t="shared" si="141"/>
        <v>Normal</v>
      </c>
      <c r="N3056" t="str">
        <f t="shared" si="142"/>
        <v>Outlier</v>
      </c>
      <c r="O3056" t="str">
        <f t="shared" si="143"/>
        <v>Outlier</v>
      </c>
    </row>
    <row r="3057" spans="1:15" x14ac:dyDescent="0.25">
      <c r="A3057" s="1" t="s">
        <v>2314</v>
      </c>
      <c r="B3057" s="3">
        <v>43021</v>
      </c>
      <c r="C3057" s="3">
        <v>43022</v>
      </c>
      <c r="D3057" s="1" t="s">
        <v>31</v>
      </c>
      <c r="E3057" s="1" t="s">
        <v>13</v>
      </c>
      <c r="F3057" s="2" t="s">
        <v>28</v>
      </c>
      <c r="G3057" s="1" t="s">
        <v>1052</v>
      </c>
      <c r="H3057" s="1">
        <v>11.07</v>
      </c>
      <c r="I3057" s="1">
        <v>0</v>
      </c>
      <c r="J3057" s="1">
        <v>5.2028999999999996</v>
      </c>
      <c r="K3057" t="str">
        <f t="shared" si="141"/>
        <v>Normal</v>
      </c>
      <c r="N3057" t="str">
        <f t="shared" si="142"/>
        <v>Outlier</v>
      </c>
      <c r="O3057" t="str">
        <f t="shared" si="143"/>
        <v>Outlier</v>
      </c>
    </row>
    <row r="3058" spans="1:15" x14ac:dyDescent="0.25">
      <c r="A3058" s="1" t="s">
        <v>2315</v>
      </c>
      <c r="B3058" s="3">
        <v>43074</v>
      </c>
      <c r="C3058" s="3">
        <v>43077</v>
      </c>
      <c r="D3058" s="1" t="s">
        <v>17</v>
      </c>
      <c r="E3058" s="1" t="s">
        <v>23</v>
      </c>
      <c r="F3058" s="2" t="s">
        <v>28</v>
      </c>
      <c r="G3058" s="1" t="s">
        <v>1052</v>
      </c>
      <c r="H3058" s="1">
        <v>11.07</v>
      </c>
      <c r="I3058" s="1">
        <v>0</v>
      </c>
      <c r="J3058" s="1">
        <v>5.2028999999999996</v>
      </c>
      <c r="K3058" t="str">
        <f t="shared" si="141"/>
        <v>Normal</v>
      </c>
      <c r="N3058" t="str">
        <f t="shared" si="142"/>
        <v>Outlier</v>
      </c>
      <c r="O3058" t="str">
        <f t="shared" si="143"/>
        <v>Outlier</v>
      </c>
    </row>
    <row r="3059" spans="1:15" x14ac:dyDescent="0.25">
      <c r="A3059" s="1" t="s">
        <v>2316</v>
      </c>
      <c r="B3059" s="3">
        <v>42876</v>
      </c>
      <c r="C3059" s="3">
        <v>42881</v>
      </c>
      <c r="D3059" s="1" t="s">
        <v>21</v>
      </c>
      <c r="E3059" s="1" t="s">
        <v>23</v>
      </c>
      <c r="F3059" s="2" t="s">
        <v>28</v>
      </c>
      <c r="G3059" s="1" t="s">
        <v>937</v>
      </c>
      <c r="H3059" s="1">
        <v>17.97</v>
      </c>
      <c r="I3059" s="1">
        <v>0</v>
      </c>
      <c r="J3059" s="1">
        <v>5.2112999999999996</v>
      </c>
      <c r="K3059" t="str">
        <f t="shared" si="141"/>
        <v>Normal</v>
      </c>
      <c r="N3059" t="str">
        <f t="shared" si="142"/>
        <v>Outlier</v>
      </c>
      <c r="O3059" t="str">
        <f t="shared" si="143"/>
        <v>Outlier</v>
      </c>
    </row>
    <row r="3060" spans="1:15" x14ac:dyDescent="0.25">
      <c r="A3060" s="1" t="s">
        <v>2317</v>
      </c>
      <c r="B3060" s="3">
        <v>43027</v>
      </c>
      <c r="C3060" s="3">
        <v>43034</v>
      </c>
      <c r="D3060" s="1" t="s">
        <v>21</v>
      </c>
      <c r="E3060" s="1" t="s">
        <v>26</v>
      </c>
      <c r="F3060" s="2" t="s">
        <v>14</v>
      </c>
      <c r="G3060" s="1" t="s">
        <v>58</v>
      </c>
      <c r="H3060" s="1">
        <v>16.68</v>
      </c>
      <c r="I3060" s="1">
        <v>0.2</v>
      </c>
      <c r="J3060" s="1">
        <v>5.2125000000000004</v>
      </c>
      <c r="K3060" t="str">
        <f t="shared" si="141"/>
        <v>Outlier</v>
      </c>
      <c r="N3060" t="str">
        <f t="shared" si="142"/>
        <v>Outlier</v>
      </c>
      <c r="O3060" t="str">
        <f t="shared" si="143"/>
        <v>Outlier</v>
      </c>
    </row>
    <row r="3061" spans="1:15" x14ac:dyDescent="0.25">
      <c r="A3061" s="1" t="s">
        <v>2318</v>
      </c>
      <c r="B3061" s="3">
        <v>43038</v>
      </c>
      <c r="C3061" s="3">
        <v>43045</v>
      </c>
      <c r="D3061" s="1" t="s">
        <v>21</v>
      </c>
      <c r="E3061" s="1" t="s">
        <v>35</v>
      </c>
      <c r="F3061" s="2" t="s">
        <v>28</v>
      </c>
      <c r="G3061" s="1" t="s">
        <v>995</v>
      </c>
      <c r="H3061" s="1">
        <v>13.904</v>
      </c>
      <c r="I3061" s="1">
        <v>0.2</v>
      </c>
      <c r="J3061" s="1">
        <v>5.2140000000000004</v>
      </c>
      <c r="K3061" t="str">
        <f t="shared" si="141"/>
        <v>Outlier</v>
      </c>
      <c r="N3061" t="str">
        <f t="shared" si="142"/>
        <v>Outlier</v>
      </c>
      <c r="O3061" t="str">
        <f t="shared" si="143"/>
        <v>Outlier</v>
      </c>
    </row>
    <row r="3062" spans="1:15" x14ac:dyDescent="0.25">
      <c r="A3062" s="1" t="s">
        <v>2319</v>
      </c>
      <c r="B3062" s="3">
        <v>42671</v>
      </c>
      <c r="C3062" s="3">
        <v>42675</v>
      </c>
      <c r="D3062" s="1" t="s">
        <v>17</v>
      </c>
      <c r="E3062" s="1" t="s">
        <v>23</v>
      </c>
      <c r="F3062" s="2" t="s">
        <v>28</v>
      </c>
      <c r="G3062" s="1" t="s">
        <v>937</v>
      </c>
      <c r="H3062" s="1">
        <v>12.42</v>
      </c>
      <c r="I3062" s="1">
        <v>0</v>
      </c>
      <c r="J3062" s="1">
        <v>5.2164000000000001</v>
      </c>
      <c r="K3062" t="str">
        <f t="shared" si="141"/>
        <v>Normal</v>
      </c>
      <c r="N3062" t="str">
        <f t="shared" si="142"/>
        <v>Outlier</v>
      </c>
      <c r="O3062" t="str">
        <f t="shared" si="143"/>
        <v>Outlier</v>
      </c>
    </row>
    <row r="3063" spans="1:15" x14ac:dyDescent="0.25">
      <c r="A3063" s="1" t="s">
        <v>2320</v>
      </c>
      <c r="B3063" s="3">
        <v>42993</v>
      </c>
      <c r="C3063" s="3">
        <v>42998</v>
      </c>
      <c r="D3063" s="1" t="s">
        <v>21</v>
      </c>
      <c r="E3063" s="1" t="s">
        <v>35</v>
      </c>
      <c r="F3063" s="2" t="s">
        <v>28</v>
      </c>
      <c r="G3063" s="1" t="s">
        <v>937</v>
      </c>
      <c r="H3063" s="1">
        <v>12.42</v>
      </c>
      <c r="I3063" s="1">
        <v>0</v>
      </c>
      <c r="J3063" s="1">
        <v>5.2164000000000001</v>
      </c>
      <c r="K3063" t="str">
        <f t="shared" si="141"/>
        <v>Normal</v>
      </c>
      <c r="N3063" t="str">
        <f t="shared" si="142"/>
        <v>Outlier</v>
      </c>
      <c r="O3063" t="str">
        <f t="shared" si="143"/>
        <v>Outlier</v>
      </c>
    </row>
    <row r="3064" spans="1:15" x14ac:dyDescent="0.25">
      <c r="A3064" s="1" t="s">
        <v>700</v>
      </c>
      <c r="B3064" s="3">
        <v>41943</v>
      </c>
      <c r="C3064" s="3">
        <v>41947</v>
      </c>
      <c r="D3064" s="1" t="s">
        <v>21</v>
      </c>
      <c r="E3064" s="1" t="s">
        <v>35</v>
      </c>
      <c r="F3064" s="2" t="s">
        <v>28</v>
      </c>
      <c r="G3064" s="1" t="s">
        <v>673</v>
      </c>
      <c r="H3064" s="1">
        <v>11.34</v>
      </c>
      <c r="I3064" s="1">
        <v>0</v>
      </c>
      <c r="J3064" s="1">
        <v>5.2164000000000001</v>
      </c>
      <c r="K3064" t="str">
        <f t="shared" si="141"/>
        <v>Normal</v>
      </c>
      <c r="N3064" t="str">
        <f t="shared" si="142"/>
        <v>Outlier</v>
      </c>
      <c r="O3064" t="str">
        <f t="shared" si="143"/>
        <v>Outlier</v>
      </c>
    </row>
    <row r="3065" spans="1:15" x14ac:dyDescent="0.25">
      <c r="A3065" s="1" t="s">
        <v>1053</v>
      </c>
      <c r="B3065" s="3">
        <v>42625</v>
      </c>
      <c r="C3065" s="3">
        <v>42630</v>
      </c>
      <c r="D3065" s="1" t="s">
        <v>21</v>
      </c>
      <c r="E3065" s="1" t="s">
        <v>13</v>
      </c>
      <c r="F3065" s="2" t="s">
        <v>28</v>
      </c>
      <c r="G3065" s="1" t="s">
        <v>673</v>
      </c>
      <c r="H3065" s="1">
        <v>11.34</v>
      </c>
      <c r="I3065" s="1">
        <v>0</v>
      </c>
      <c r="J3065" s="1">
        <v>5.2164000000000001</v>
      </c>
      <c r="K3065" t="str">
        <f t="shared" si="141"/>
        <v>Normal</v>
      </c>
      <c r="N3065" t="str">
        <f t="shared" si="142"/>
        <v>Outlier</v>
      </c>
      <c r="O3065" t="str">
        <f t="shared" si="143"/>
        <v>Outlier</v>
      </c>
    </row>
    <row r="3066" spans="1:15" x14ac:dyDescent="0.25">
      <c r="A3066" s="1" t="s">
        <v>2321</v>
      </c>
      <c r="B3066" s="3">
        <v>41945</v>
      </c>
      <c r="C3066" s="3">
        <v>41949</v>
      </c>
      <c r="D3066" s="1" t="s">
        <v>21</v>
      </c>
      <c r="E3066" s="1" t="s">
        <v>35</v>
      </c>
      <c r="F3066" s="2" t="s">
        <v>14</v>
      </c>
      <c r="G3066" s="1" t="s">
        <v>58</v>
      </c>
      <c r="H3066" s="1">
        <v>46.384</v>
      </c>
      <c r="I3066" s="1">
        <v>0.2</v>
      </c>
      <c r="J3066" s="1">
        <v>5.2182000000000004</v>
      </c>
      <c r="K3066" t="str">
        <f t="shared" si="141"/>
        <v>Outlier</v>
      </c>
      <c r="N3066" t="str">
        <f t="shared" si="142"/>
        <v>Outlier</v>
      </c>
      <c r="O3066" t="str">
        <f t="shared" si="143"/>
        <v>Outlier</v>
      </c>
    </row>
    <row r="3067" spans="1:15" x14ac:dyDescent="0.25">
      <c r="A3067" s="1" t="s">
        <v>2322</v>
      </c>
      <c r="B3067" s="3">
        <v>41983</v>
      </c>
      <c r="C3067" s="3">
        <v>41988</v>
      </c>
      <c r="D3067" s="1" t="s">
        <v>21</v>
      </c>
      <c r="E3067" s="1" t="s">
        <v>23</v>
      </c>
      <c r="F3067" s="2" t="s">
        <v>28</v>
      </c>
      <c r="G3067" s="1" t="s">
        <v>1162</v>
      </c>
      <c r="H3067" s="1">
        <v>11.36</v>
      </c>
      <c r="I3067" s="1">
        <v>0</v>
      </c>
      <c r="J3067" s="1">
        <v>5.2256</v>
      </c>
      <c r="K3067" t="str">
        <f t="shared" si="141"/>
        <v>Normal</v>
      </c>
      <c r="N3067" t="str">
        <f t="shared" si="142"/>
        <v>Outlier</v>
      </c>
      <c r="O3067" t="str">
        <f t="shared" si="143"/>
        <v>Outlier</v>
      </c>
    </row>
    <row r="3068" spans="1:15" x14ac:dyDescent="0.25">
      <c r="A3068" s="1" t="s">
        <v>2323</v>
      </c>
      <c r="B3068" s="3">
        <v>41957</v>
      </c>
      <c r="C3068" s="3">
        <v>41961</v>
      </c>
      <c r="D3068" s="1" t="s">
        <v>21</v>
      </c>
      <c r="E3068" s="1" t="s">
        <v>23</v>
      </c>
      <c r="F3068" s="2" t="s">
        <v>28</v>
      </c>
      <c r="G3068" s="1" t="s">
        <v>1162</v>
      </c>
      <c r="H3068" s="1">
        <v>11.36</v>
      </c>
      <c r="I3068" s="1">
        <v>0</v>
      </c>
      <c r="J3068" s="1">
        <v>5.2256</v>
      </c>
      <c r="K3068" t="str">
        <f t="shared" si="141"/>
        <v>Normal</v>
      </c>
      <c r="N3068" t="str">
        <f t="shared" si="142"/>
        <v>Outlier</v>
      </c>
      <c r="O3068" t="str">
        <f t="shared" si="143"/>
        <v>Outlier</v>
      </c>
    </row>
    <row r="3069" spans="1:15" x14ac:dyDescent="0.25">
      <c r="A3069" s="1" t="s">
        <v>2324</v>
      </c>
      <c r="B3069" s="3">
        <v>42286</v>
      </c>
      <c r="C3069" s="3">
        <v>42289</v>
      </c>
      <c r="D3069" s="1" t="s">
        <v>17</v>
      </c>
      <c r="E3069" s="1" t="s">
        <v>26</v>
      </c>
      <c r="F3069" s="2" t="s">
        <v>28</v>
      </c>
      <c r="G3069" s="1" t="s">
        <v>952</v>
      </c>
      <c r="H3069" s="1">
        <v>29.402999999999999</v>
      </c>
      <c r="I3069" s="1">
        <v>0.1</v>
      </c>
      <c r="J3069" s="1">
        <v>5.2271999999999998</v>
      </c>
      <c r="K3069" t="str">
        <f t="shared" si="141"/>
        <v>Outlier</v>
      </c>
      <c r="N3069" t="str">
        <f t="shared" si="142"/>
        <v>Outlier</v>
      </c>
      <c r="O3069" t="str">
        <f t="shared" si="143"/>
        <v>Outlier</v>
      </c>
    </row>
    <row r="3070" spans="1:15" x14ac:dyDescent="0.25">
      <c r="A3070" s="1" t="s">
        <v>2325</v>
      </c>
      <c r="B3070" s="3">
        <v>42961</v>
      </c>
      <c r="C3070" s="3">
        <v>42968</v>
      </c>
      <c r="D3070" s="1" t="s">
        <v>21</v>
      </c>
      <c r="E3070" s="1" t="s">
        <v>35</v>
      </c>
      <c r="F3070" s="2" t="s">
        <v>18</v>
      </c>
      <c r="G3070" s="1" t="s">
        <v>19</v>
      </c>
      <c r="H3070" s="1">
        <v>418.29599999999999</v>
      </c>
      <c r="I3070" s="1">
        <v>0.2</v>
      </c>
      <c r="J3070" s="1">
        <v>5.2286999999999999</v>
      </c>
      <c r="K3070" t="str">
        <f t="shared" si="141"/>
        <v>Outlier</v>
      </c>
      <c r="N3070" t="str">
        <f t="shared" si="142"/>
        <v>Outlier</v>
      </c>
      <c r="O3070" t="str">
        <f t="shared" si="143"/>
        <v>Outlier</v>
      </c>
    </row>
    <row r="3071" spans="1:15" x14ac:dyDescent="0.25">
      <c r="A3071" s="1" t="s">
        <v>52</v>
      </c>
      <c r="B3071" s="3">
        <v>42934</v>
      </c>
      <c r="C3071" s="3">
        <v>42939</v>
      </c>
      <c r="D3071" s="1" t="s">
        <v>21</v>
      </c>
      <c r="E3071" s="1" t="s">
        <v>35</v>
      </c>
      <c r="F3071" s="2" t="s">
        <v>28</v>
      </c>
      <c r="G3071" s="1" t="s">
        <v>1162</v>
      </c>
      <c r="H3071" s="1">
        <v>16.096</v>
      </c>
      <c r="I3071" s="1">
        <v>0.2</v>
      </c>
      <c r="J3071" s="1">
        <v>5.2312000000000003</v>
      </c>
      <c r="K3071" t="str">
        <f t="shared" si="141"/>
        <v>Outlier</v>
      </c>
      <c r="N3071" t="str">
        <f t="shared" si="142"/>
        <v>Outlier</v>
      </c>
      <c r="O3071" t="str">
        <f t="shared" si="143"/>
        <v>Outlier</v>
      </c>
    </row>
    <row r="3072" spans="1:15" x14ac:dyDescent="0.25">
      <c r="A3072" s="1" t="s">
        <v>1122</v>
      </c>
      <c r="B3072" s="3">
        <v>42615</v>
      </c>
      <c r="C3072" s="3">
        <v>42619</v>
      </c>
      <c r="D3072" s="1" t="s">
        <v>21</v>
      </c>
      <c r="E3072" s="1" t="s">
        <v>35</v>
      </c>
      <c r="F3072" s="2" t="s">
        <v>28</v>
      </c>
      <c r="G3072" s="1" t="s">
        <v>937</v>
      </c>
      <c r="H3072" s="1">
        <v>18.690000000000001</v>
      </c>
      <c r="I3072" s="1">
        <v>0</v>
      </c>
      <c r="J3072" s="1">
        <v>5.2332000000000001</v>
      </c>
      <c r="K3072" t="str">
        <f t="shared" si="141"/>
        <v>Normal</v>
      </c>
      <c r="N3072" t="str">
        <f t="shared" si="142"/>
        <v>Outlier</v>
      </c>
      <c r="O3072" t="str">
        <f t="shared" si="143"/>
        <v>Outlier</v>
      </c>
    </row>
    <row r="3073" spans="1:15" x14ac:dyDescent="0.25">
      <c r="A3073" s="1" t="s">
        <v>920</v>
      </c>
      <c r="B3073" s="3">
        <v>42710</v>
      </c>
      <c r="C3073" s="3">
        <v>42714</v>
      </c>
      <c r="D3073" s="1" t="s">
        <v>21</v>
      </c>
      <c r="E3073" s="1" t="s">
        <v>35</v>
      </c>
      <c r="F3073" s="2" t="s">
        <v>28</v>
      </c>
      <c r="G3073" s="1" t="s">
        <v>937</v>
      </c>
      <c r="H3073" s="1">
        <v>18.690000000000001</v>
      </c>
      <c r="I3073" s="1">
        <v>0</v>
      </c>
      <c r="J3073" s="1">
        <v>5.2332000000000001</v>
      </c>
      <c r="K3073" t="str">
        <f t="shared" si="141"/>
        <v>Normal</v>
      </c>
      <c r="N3073" t="str">
        <f t="shared" si="142"/>
        <v>Outlier</v>
      </c>
      <c r="O3073" t="str">
        <f t="shared" si="143"/>
        <v>Outlier</v>
      </c>
    </row>
    <row r="3074" spans="1:15" x14ac:dyDescent="0.25">
      <c r="A3074" s="1" t="s">
        <v>2326</v>
      </c>
      <c r="B3074" s="3">
        <v>41645</v>
      </c>
      <c r="C3074" s="3">
        <v>41646</v>
      </c>
      <c r="D3074" s="1" t="s">
        <v>31</v>
      </c>
      <c r="E3074" s="1" t="s">
        <v>13</v>
      </c>
      <c r="F3074" s="2" t="s">
        <v>28</v>
      </c>
      <c r="G3074" s="1" t="s">
        <v>937</v>
      </c>
      <c r="H3074" s="1">
        <v>12.78</v>
      </c>
      <c r="I3074" s="1">
        <v>0</v>
      </c>
      <c r="J3074" s="1">
        <v>5.2397999999999998</v>
      </c>
      <c r="K3074" t="str">
        <f t="shared" ref="K3074:K3137" si="144">IF(OR(I3074&lt;$M$11,I3074&gt;$M$12),"Outlier","Normal")</f>
        <v>Normal</v>
      </c>
      <c r="N3074" t="str">
        <f t="shared" ref="N3074:N3137" si="145">IF(OR(H3074&lt;$M$5,H3074&gt;$M$6),"Outlier","Normal")</f>
        <v>Outlier</v>
      </c>
      <c r="O3074" t="str">
        <f t="shared" ref="O3074:O3137" si="146">IF(OR(J3074&lt;$M$17,J3074&gt;$M$18),"Outlier","Normal")</f>
        <v>Outlier</v>
      </c>
    </row>
    <row r="3075" spans="1:15" x14ac:dyDescent="0.25">
      <c r="A3075" s="1" t="s">
        <v>2327</v>
      </c>
      <c r="B3075" s="3">
        <v>42180</v>
      </c>
      <c r="C3075" s="3">
        <v>42186</v>
      </c>
      <c r="D3075" s="1" t="s">
        <v>21</v>
      </c>
      <c r="E3075" s="1" t="s">
        <v>35</v>
      </c>
      <c r="F3075" s="2" t="s">
        <v>28</v>
      </c>
      <c r="G3075" s="1" t="s">
        <v>937</v>
      </c>
      <c r="H3075" s="1">
        <v>20.96</v>
      </c>
      <c r="I3075" s="1">
        <v>0</v>
      </c>
      <c r="J3075" s="1">
        <v>5.24</v>
      </c>
      <c r="K3075" t="str">
        <f t="shared" si="144"/>
        <v>Normal</v>
      </c>
      <c r="N3075" t="str">
        <f t="shared" si="145"/>
        <v>Outlier</v>
      </c>
      <c r="O3075" t="str">
        <f t="shared" si="146"/>
        <v>Outlier</v>
      </c>
    </row>
    <row r="3076" spans="1:15" x14ac:dyDescent="0.25">
      <c r="A3076" s="1" t="s">
        <v>927</v>
      </c>
      <c r="B3076" s="3">
        <v>42749</v>
      </c>
      <c r="C3076" s="3">
        <v>42755</v>
      </c>
      <c r="D3076" s="1" t="s">
        <v>21</v>
      </c>
      <c r="E3076" s="1" t="s">
        <v>26</v>
      </c>
      <c r="F3076" s="2" t="s">
        <v>28</v>
      </c>
      <c r="G3076" s="1" t="s">
        <v>68</v>
      </c>
      <c r="H3076" s="1">
        <v>18.760000000000002</v>
      </c>
      <c r="I3076" s="1">
        <v>0</v>
      </c>
      <c r="J3076" s="1">
        <v>5.2527999999999997</v>
      </c>
      <c r="K3076" t="str">
        <f t="shared" si="144"/>
        <v>Normal</v>
      </c>
      <c r="N3076" t="str">
        <f t="shared" si="145"/>
        <v>Outlier</v>
      </c>
      <c r="O3076" t="str">
        <f t="shared" si="146"/>
        <v>Outlier</v>
      </c>
    </row>
    <row r="3077" spans="1:15" x14ac:dyDescent="0.25">
      <c r="A3077" s="1" t="s">
        <v>1695</v>
      </c>
      <c r="B3077" s="3">
        <v>42100</v>
      </c>
      <c r="C3077" s="3">
        <v>42104</v>
      </c>
      <c r="D3077" s="1" t="s">
        <v>21</v>
      </c>
      <c r="E3077" s="1" t="s">
        <v>26</v>
      </c>
      <c r="F3077" s="2" t="s">
        <v>28</v>
      </c>
      <c r="G3077" s="1" t="s">
        <v>937</v>
      </c>
      <c r="H3077" s="1">
        <v>42.048000000000002</v>
      </c>
      <c r="I3077" s="1">
        <v>0.2</v>
      </c>
      <c r="J3077" s="1">
        <v>5.2560000000000002</v>
      </c>
      <c r="K3077" t="str">
        <f t="shared" si="144"/>
        <v>Outlier</v>
      </c>
      <c r="N3077" t="str">
        <f t="shared" si="145"/>
        <v>Outlier</v>
      </c>
      <c r="O3077" t="str">
        <f t="shared" si="146"/>
        <v>Outlier</v>
      </c>
    </row>
    <row r="3078" spans="1:15" x14ac:dyDescent="0.25">
      <c r="A3078" s="1" t="s">
        <v>2328</v>
      </c>
      <c r="B3078" s="3">
        <v>42850</v>
      </c>
      <c r="C3078" s="3">
        <v>42851</v>
      </c>
      <c r="D3078" s="1" t="s">
        <v>31</v>
      </c>
      <c r="E3078" s="1" t="s">
        <v>13</v>
      </c>
      <c r="F3078" s="2" t="s">
        <v>28</v>
      </c>
      <c r="G3078" s="1" t="s">
        <v>937</v>
      </c>
      <c r="H3078" s="1">
        <v>42.048000000000002</v>
      </c>
      <c r="I3078" s="1">
        <v>0.2</v>
      </c>
      <c r="J3078" s="1">
        <v>5.2560000000000002</v>
      </c>
      <c r="K3078" t="str">
        <f t="shared" si="144"/>
        <v>Outlier</v>
      </c>
      <c r="N3078" t="str">
        <f t="shared" si="145"/>
        <v>Outlier</v>
      </c>
      <c r="O3078" t="str">
        <f t="shared" si="146"/>
        <v>Outlier</v>
      </c>
    </row>
    <row r="3079" spans="1:15" x14ac:dyDescent="0.25">
      <c r="A3079" s="1" t="s">
        <v>2329</v>
      </c>
      <c r="B3079" s="3">
        <v>42959</v>
      </c>
      <c r="C3079" s="3">
        <v>42959</v>
      </c>
      <c r="D3079" s="1" t="s">
        <v>12</v>
      </c>
      <c r="E3079" s="1" t="s">
        <v>23</v>
      </c>
      <c r="F3079" s="2" t="s">
        <v>28</v>
      </c>
      <c r="G3079" s="1" t="s">
        <v>937</v>
      </c>
      <c r="H3079" s="1">
        <v>17.52</v>
      </c>
      <c r="I3079" s="1">
        <v>0</v>
      </c>
      <c r="J3079" s="1">
        <v>5.2560000000000002</v>
      </c>
      <c r="K3079" t="str">
        <f t="shared" si="144"/>
        <v>Normal</v>
      </c>
      <c r="N3079" t="str">
        <f t="shared" si="145"/>
        <v>Outlier</v>
      </c>
      <c r="O3079" t="str">
        <f t="shared" si="146"/>
        <v>Outlier</v>
      </c>
    </row>
    <row r="3080" spans="1:15" x14ac:dyDescent="0.25">
      <c r="A3080" s="1" t="s">
        <v>2330</v>
      </c>
      <c r="B3080" s="3">
        <v>42609</v>
      </c>
      <c r="C3080" s="3">
        <v>42614</v>
      </c>
      <c r="D3080" s="1" t="s">
        <v>17</v>
      </c>
      <c r="E3080" s="1" t="s">
        <v>23</v>
      </c>
      <c r="F3080" s="2" t="s">
        <v>28</v>
      </c>
      <c r="G3080" s="1" t="s">
        <v>673</v>
      </c>
      <c r="H3080" s="1">
        <v>11.68</v>
      </c>
      <c r="I3080" s="1">
        <v>0</v>
      </c>
      <c r="J3080" s="1">
        <v>5.2560000000000002</v>
      </c>
      <c r="K3080" t="str">
        <f t="shared" si="144"/>
        <v>Normal</v>
      </c>
      <c r="N3080" t="str">
        <f t="shared" si="145"/>
        <v>Outlier</v>
      </c>
      <c r="O3080" t="str">
        <f t="shared" si="146"/>
        <v>Outlier</v>
      </c>
    </row>
    <row r="3081" spans="1:15" x14ac:dyDescent="0.25">
      <c r="A3081" s="1" t="s">
        <v>2331</v>
      </c>
      <c r="B3081" s="3">
        <v>43032</v>
      </c>
      <c r="C3081" s="3">
        <v>43038</v>
      </c>
      <c r="D3081" s="1" t="s">
        <v>21</v>
      </c>
      <c r="E3081" s="1" t="s">
        <v>13</v>
      </c>
      <c r="F3081" s="2" t="s">
        <v>28</v>
      </c>
      <c r="G3081" s="1" t="s">
        <v>673</v>
      </c>
      <c r="H3081" s="1">
        <v>11.68</v>
      </c>
      <c r="I3081" s="1">
        <v>0</v>
      </c>
      <c r="J3081" s="1">
        <v>5.2560000000000002</v>
      </c>
      <c r="K3081" t="str">
        <f t="shared" si="144"/>
        <v>Normal</v>
      </c>
      <c r="N3081" t="str">
        <f t="shared" si="145"/>
        <v>Outlier</v>
      </c>
      <c r="O3081" t="str">
        <f t="shared" si="146"/>
        <v>Outlier</v>
      </c>
    </row>
    <row r="3082" spans="1:15" x14ac:dyDescent="0.25">
      <c r="A3082" s="1" t="s">
        <v>2332</v>
      </c>
      <c r="B3082" s="3">
        <v>42678</v>
      </c>
      <c r="C3082" s="3">
        <v>42678</v>
      </c>
      <c r="D3082" s="1" t="s">
        <v>12</v>
      </c>
      <c r="E3082" s="1" t="s">
        <v>13</v>
      </c>
      <c r="F3082" s="2" t="s">
        <v>28</v>
      </c>
      <c r="G3082" s="1" t="s">
        <v>673</v>
      </c>
      <c r="H3082" s="1">
        <v>10.74</v>
      </c>
      <c r="I3082" s="1">
        <v>0</v>
      </c>
      <c r="J3082" s="1">
        <v>5.2625999999999999</v>
      </c>
      <c r="K3082" t="str">
        <f t="shared" si="144"/>
        <v>Normal</v>
      </c>
      <c r="N3082" t="str">
        <f t="shared" si="145"/>
        <v>Outlier</v>
      </c>
      <c r="O3082" t="str">
        <f t="shared" si="146"/>
        <v>Outlier</v>
      </c>
    </row>
    <row r="3083" spans="1:15" x14ac:dyDescent="0.25">
      <c r="A3083" s="1" t="s">
        <v>2333</v>
      </c>
      <c r="B3083" s="3">
        <v>42853</v>
      </c>
      <c r="C3083" s="3">
        <v>42857</v>
      </c>
      <c r="D3083" s="1" t="s">
        <v>21</v>
      </c>
      <c r="E3083" s="1" t="s">
        <v>13</v>
      </c>
      <c r="F3083" s="2" t="s">
        <v>28</v>
      </c>
      <c r="G3083" s="1" t="s">
        <v>952</v>
      </c>
      <c r="H3083" s="1">
        <v>28.08</v>
      </c>
      <c r="I3083" s="1">
        <v>0.2</v>
      </c>
      <c r="J3083" s="1">
        <v>5.2649999999999997</v>
      </c>
      <c r="K3083" t="str">
        <f t="shared" si="144"/>
        <v>Outlier</v>
      </c>
      <c r="N3083" t="str">
        <f t="shared" si="145"/>
        <v>Outlier</v>
      </c>
      <c r="O3083" t="str">
        <f t="shared" si="146"/>
        <v>Outlier</v>
      </c>
    </row>
    <row r="3084" spans="1:15" x14ac:dyDescent="0.25">
      <c r="A3084" s="1" t="s">
        <v>2334</v>
      </c>
      <c r="B3084" s="3">
        <v>42842</v>
      </c>
      <c r="C3084" s="3">
        <v>42844</v>
      </c>
      <c r="D3084" s="1" t="s">
        <v>31</v>
      </c>
      <c r="E3084" s="1" t="s">
        <v>23</v>
      </c>
      <c r="F3084" s="2" t="s">
        <v>18</v>
      </c>
      <c r="G3084" s="1" t="s">
        <v>297</v>
      </c>
      <c r="H3084" s="1">
        <v>60.311999999999998</v>
      </c>
      <c r="I3084" s="1">
        <v>0.2</v>
      </c>
      <c r="J3084" s="1">
        <v>5.2773000000000003</v>
      </c>
      <c r="K3084" t="str">
        <f t="shared" si="144"/>
        <v>Outlier</v>
      </c>
      <c r="N3084" t="str">
        <f t="shared" si="145"/>
        <v>Outlier</v>
      </c>
      <c r="O3084" t="str">
        <f t="shared" si="146"/>
        <v>Outlier</v>
      </c>
    </row>
    <row r="3085" spans="1:15" x14ac:dyDescent="0.25">
      <c r="A3085" s="1" t="s">
        <v>211</v>
      </c>
      <c r="B3085" s="3">
        <v>41961</v>
      </c>
      <c r="C3085" s="3">
        <v>41965</v>
      </c>
      <c r="D3085" s="1" t="s">
        <v>21</v>
      </c>
      <c r="E3085" s="1" t="s">
        <v>23</v>
      </c>
      <c r="F3085" s="2" t="s">
        <v>18</v>
      </c>
      <c r="G3085" s="1" t="s">
        <v>297</v>
      </c>
      <c r="H3085" s="1">
        <v>60.311999999999998</v>
      </c>
      <c r="I3085" s="1">
        <v>0.2</v>
      </c>
      <c r="J3085" s="1">
        <v>5.2773000000000003</v>
      </c>
      <c r="K3085" t="str">
        <f t="shared" si="144"/>
        <v>Outlier</v>
      </c>
      <c r="N3085" t="str">
        <f t="shared" si="145"/>
        <v>Outlier</v>
      </c>
      <c r="O3085" t="str">
        <f t="shared" si="146"/>
        <v>Outlier</v>
      </c>
    </row>
    <row r="3086" spans="1:15" x14ac:dyDescent="0.25">
      <c r="A3086" s="1" t="s">
        <v>1004</v>
      </c>
      <c r="B3086" s="3">
        <v>43058</v>
      </c>
      <c r="C3086" s="3">
        <v>43060</v>
      </c>
      <c r="D3086" s="1" t="s">
        <v>17</v>
      </c>
      <c r="E3086" s="1" t="s">
        <v>26</v>
      </c>
      <c r="F3086" s="2" t="s">
        <v>28</v>
      </c>
      <c r="G3086" s="1" t="s">
        <v>1162</v>
      </c>
      <c r="H3086" s="1">
        <v>16.896000000000001</v>
      </c>
      <c r="I3086" s="1">
        <v>0.2</v>
      </c>
      <c r="J3086" s="1">
        <v>5.28</v>
      </c>
      <c r="K3086" t="str">
        <f t="shared" si="144"/>
        <v>Outlier</v>
      </c>
      <c r="N3086" t="str">
        <f t="shared" si="145"/>
        <v>Outlier</v>
      </c>
      <c r="O3086" t="str">
        <f t="shared" si="146"/>
        <v>Outlier</v>
      </c>
    </row>
    <row r="3087" spans="1:15" x14ac:dyDescent="0.25">
      <c r="A3087" s="1" t="s">
        <v>502</v>
      </c>
      <c r="B3087" s="3">
        <v>42085</v>
      </c>
      <c r="C3087" s="3">
        <v>42089</v>
      </c>
      <c r="D3087" s="1" t="s">
        <v>21</v>
      </c>
      <c r="E3087" s="1" t="s">
        <v>26</v>
      </c>
      <c r="F3087" s="2" t="s">
        <v>14</v>
      </c>
      <c r="G3087" s="1" t="s">
        <v>279</v>
      </c>
      <c r="H3087" s="1">
        <v>18.391999999999999</v>
      </c>
      <c r="I3087" s="1">
        <v>0.2</v>
      </c>
      <c r="J3087" s="1">
        <v>5.2877000000000001</v>
      </c>
      <c r="K3087" t="str">
        <f t="shared" si="144"/>
        <v>Outlier</v>
      </c>
      <c r="N3087" t="str">
        <f t="shared" si="145"/>
        <v>Outlier</v>
      </c>
      <c r="O3087" t="str">
        <f t="shared" si="146"/>
        <v>Outlier</v>
      </c>
    </row>
    <row r="3088" spans="1:15" x14ac:dyDescent="0.25">
      <c r="A3088" s="1" t="s">
        <v>2335</v>
      </c>
      <c r="B3088" s="3">
        <v>43042</v>
      </c>
      <c r="C3088" s="3">
        <v>43045</v>
      </c>
      <c r="D3088" s="1" t="s">
        <v>17</v>
      </c>
      <c r="E3088" s="1" t="s">
        <v>13</v>
      </c>
      <c r="F3088" s="2" t="s">
        <v>28</v>
      </c>
      <c r="G3088" s="1" t="s">
        <v>1162</v>
      </c>
      <c r="H3088" s="1">
        <v>16.271999999999998</v>
      </c>
      <c r="I3088" s="1">
        <v>0.2</v>
      </c>
      <c r="J3088" s="1">
        <v>5.2884000000000002</v>
      </c>
      <c r="K3088" t="str">
        <f t="shared" si="144"/>
        <v>Outlier</v>
      </c>
      <c r="N3088" t="str">
        <f t="shared" si="145"/>
        <v>Outlier</v>
      </c>
      <c r="O3088" t="str">
        <f t="shared" si="146"/>
        <v>Outlier</v>
      </c>
    </row>
    <row r="3089" spans="1:15" x14ac:dyDescent="0.25">
      <c r="A3089" s="1" t="s">
        <v>2238</v>
      </c>
      <c r="B3089" s="3">
        <v>43079</v>
      </c>
      <c r="C3089" s="3">
        <v>43081</v>
      </c>
      <c r="D3089" s="1" t="s">
        <v>17</v>
      </c>
      <c r="E3089" s="1" t="s">
        <v>35</v>
      </c>
      <c r="F3089" s="2" t="s">
        <v>28</v>
      </c>
      <c r="G3089" s="1" t="s">
        <v>937</v>
      </c>
      <c r="H3089" s="1">
        <v>18.239999999999998</v>
      </c>
      <c r="I3089" s="1">
        <v>0</v>
      </c>
      <c r="J3089" s="1">
        <v>5.2896000000000001</v>
      </c>
      <c r="K3089" t="str">
        <f t="shared" si="144"/>
        <v>Normal</v>
      </c>
      <c r="N3089" t="str">
        <f t="shared" si="145"/>
        <v>Outlier</v>
      </c>
      <c r="O3089" t="str">
        <f t="shared" si="146"/>
        <v>Outlier</v>
      </c>
    </row>
    <row r="3090" spans="1:15" x14ac:dyDescent="0.25">
      <c r="A3090" s="1" t="s">
        <v>104</v>
      </c>
      <c r="B3090" s="3">
        <v>41769</v>
      </c>
      <c r="C3090" s="3">
        <v>41773</v>
      </c>
      <c r="D3090" s="1" t="s">
        <v>17</v>
      </c>
      <c r="E3090" s="1" t="s">
        <v>23</v>
      </c>
      <c r="F3090" s="2" t="s">
        <v>28</v>
      </c>
      <c r="G3090" s="1" t="s">
        <v>937</v>
      </c>
      <c r="H3090" s="1">
        <v>22.32</v>
      </c>
      <c r="I3090" s="1">
        <v>0.2</v>
      </c>
      <c r="J3090" s="1">
        <v>5.3010000000000002</v>
      </c>
      <c r="K3090" t="str">
        <f t="shared" si="144"/>
        <v>Outlier</v>
      </c>
      <c r="N3090" t="str">
        <f t="shared" si="145"/>
        <v>Outlier</v>
      </c>
      <c r="O3090" t="str">
        <f t="shared" si="146"/>
        <v>Outlier</v>
      </c>
    </row>
    <row r="3091" spans="1:15" x14ac:dyDescent="0.25">
      <c r="A3091" s="1" t="s">
        <v>226</v>
      </c>
      <c r="B3091" s="3">
        <v>42678</v>
      </c>
      <c r="C3091" s="3">
        <v>42680</v>
      </c>
      <c r="D3091" s="1" t="s">
        <v>17</v>
      </c>
      <c r="E3091" s="1" t="s">
        <v>35</v>
      </c>
      <c r="F3091" s="2" t="s">
        <v>28</v>
      </c>
      <c r="G3091" s="1" t="s">
        <v>1162</v>
      </c>
      <c r="H3091" s="1">
        <v>15.176</v>
      </c>
      <c r="I3091" s="1">
        <v>0.2</v>
      </c>
      <c r="J3091" s="1">
        <v>5.3116000000000003</v>
      </c>
      <c r="K3091" t="str">
        <f t="shared" si="144"/>
        <v>Outlier</v>
      </c>
      <c r="N3091" t="str">
        <f t="shared" si="145"/>
        <v>Outlier</v>
      </c>
      <c r="O3091" t="str">
        <f t="shared" si="146"/>
        <v>Outlier</v>
      </c>
    </row>
    <row r="3092" spans="1:15" x14ac:dyDescent="0.25">
      <c r="A3092" s="1" t="s">
        <v>479</v>
      </c>
      <c r="B3092" s="3">
        <v>42315</v>
      </c>
      <c r="C3092" s="3">
        <v>42320</v>
      </c>
      <c r="D3092" s="1" t="s">
        <v>21</v>
      </c>
      <c r="E3092" s="1" t="s">
        <v>26</v>
      </c>
      <c r="F3092" s="2" t="s">
        <v>28</v>
      </c>
      <c r="G3092" s="1" t="s">
        <v>937</v>
      </c>
      <c r="H3092" s="1">
        <v>23.64</v>
      </c>
      <c r="I3092" s="1">
        <v>0.2</v>
      </c>
      <c r="J3092" s="1">
        <v>5.319</v>
      </c>
      <c r="K3092" t="str">
        <f t="shared" si="144"/>
        <v>Outlier</v>
      </c>
      <c r="N3092" t="str">
        <f t="shared" si="145"/>
        <v>Outlier</v>
      </c>
      <c r="O3092" t="str">
        <f t="shared" si="146"/>
        <v>Outlier</v>
      </c>
    </row>
    <row r="3093" spans="1:15" x14ac:dyDescent="0.25">
      <c r="A3093" s="1" t="s">
        <v>1803</v>
      </c>
      <c r="B3093" s="3">
        <v>41958</v>
      </c>
      <c r="C3093" s="3">
        <v>41961</v>
      </c>
      <c r="D3093" s="1" t="s">
        <v>31</v>
      </c>
      <c r="E3093" s="1" t="s">
        <v>35</v>
      </c>
      <c r="F3093" s="2" t="s">
        <v>28</v>
      </c>
      <c r="G3093" s="1" t="s">
        <v>29</v>
      </c>
      <c r="H3093" s="1">
        <v>20.46</v>
      </c>
      <c r="I3093" s="1">
        <v>0</v>
      </c>
      <c r="J3093" s="1">
        <v>5.3196000000000003</v>
      </c>
      <c r="K3093" t="str">
        <f t="shared" si="144"/>
        <v>Normal</v>
      </c>
      <c r="N3093" t="str">
        <f t="shared" si="145"/>
        <v>Outlier</v>
      </c>
      <c r="O3093" t="str">
        <f t="shared" si="146"/>
        <v>Outlier</v>
      </c>
    </row>
    <row r="3094" spans="1:15" x14ac:dyDescent="0.25">
      <c r="A3094" s="1" t="s">
        <v>1782</v>
      </c>
      <c r="B3094" s="3">
        <v>43071</v>
      </c>
      <c r="C3094" s="3">
        <v>43072</v>
      </c>
      <c r="D3094" s="1" t="s">
        <v>12</v>
      </c>
      <c r="E3094" s="1" t="s">
        <v>35</v>
      </c>
      <c r="F3094" s="2" t="s">
        <v>28</v>
      </c>
      <c r="G3094" s="1" t="s">
        <v>1162</v>
      </c>
      <c r="H3094" s="1">
        <v>10.86</v>
      </c>
      <c r="I3094" s="1">
        <v>0</v>
      </c>
      <c r="J3094" s="1">
        <v>5.3213999999999997</v>
      </c>
      <c r="K3094" t="str">
        <f t="shared" si="144"/>
        <v>Normal</v>
      </c>
      <c r="N3094" t="str">
        <f t="shared" si="145"/>
        <v>Outlier</v>
      </c>
      <c r="O3094" t="str">
        <f t="shared" si="146"/>
        <v>Outlier</v>
      </c>
    </row>
    <row r="3095" spans="1:15" x14ac:dyDescent="0.25">
      <c r="A3095" s="1" t="s">
        <v>2336</v>
      </c>
      <c r="B3095" s="3">
        <v>42142</v>
      </c>
      <c r="C3095" s="3">
        <v>42146</v>
      </c>
      <c r="D3095" s="1" t="s">
        <v>21</v>
      </c>
      <c r="E3095" s="1" t="s">
        <v>35</v>
      </c>
      <c r="F3095" s="2" t="s">
        <v>28</v>
      </c>
      <c r="G3095" s="1" t="s">
        <v>1162</v>
      </c>
      <c r="H3095" s="1">
        <v>10.86</v>
      </c>
      <c r="I3095" s="1">
        <v>0</v>
      </c>
      <c r="J3095" s="1">
        <v>5.3213999999999997</v>
      </c>
      <c r="K3095" t="str">
        <f t="shared" si="144"/>
        <v>Normal</v>
      </c>
      <c r="N3095" t="str">
        <f t="shared" si="145"/>
        <v>Outlier</v>
      </c>
      <c r="O3095" t="str">
        <f t="shared" si="146"/>
        <v>Outlier</v>
      </c>
    </row>
    <row r="3096" spans="1:15" x14ac:dyDescent="0.25">
      <c r="A3096" s="1" t="s">
        <v>2337</v>
      </c>
      <c r="B3096" s="3">
        <v>42590</v>
      </c>
      <c r="C3096" s="3">
        <v>42597</v>
      </c>
      <c r="D3096" s="1" t="s">
        <v>21</v>
      </c>
      <c r="E3096" s="1" t="s">
        <v>35</v>
      </c>
      <c r="F3096" s="2" t="s">
        <v>28</v>
      </c>
      <c r="G3096" s="1" t="s">
        <v>995</v>
      </c>
      <c r="H3096" s="1">
        <v>15.24</v>
      </c>
      <c r="I3096" s="1">
        <v>0.2</v>
      </c>
      <c r="J3096" s="1">
        <v>5.3339999999999996</v>
      </c>
      <c r="K3096" t="str">
        <f t="shared" si="144"/>
        <v>Outlier</v>
      </c>
      <c r="N3096" t="str">
        <f t="shared" si="145"/>
        <v>Outlier</v>
      </c>
      <c r="O3096" t="str">
        <f t="shared" si="146"/>
        <v>Outlier</v>
      </c>
    </row>
    <row r="3097" spans="1:15" x14ac:dyDescent="0.25">
      <c r="A3097" s="1" t="s">
        <v>1972</v>
      </c>
      <c r="B3097" s="3">
        <v>42618</v>
      </c>
      <c r="C3097" s="3">
        <v>42620</v>
      </c>
      <c r="D3097" s="1" t="s">
        <v>17</v>
      </c>
      <c r="E3097" s="1" t="s">
        <v>26</v>
      </c>
      <c r="F3097" s="2" t="s">
        <v>28</v>
      </c>
      <c r="G3097" s="1" t="s">
        <v>673</v>
      </c>
      <c r="H3097" s="1">
        <v>15.808</v>
      </c>
      <c r="I3097" s="1">
        <v>0.2</v>
      </c>
      <c r="J3097" s="1">
        <v>5.3352000000000004</v>
      </c>
      <c r="K3097" t="str">
        <f t="shared" si="144"/>
        <v>Outlier</v>
      </c>
      <c r="N3097" t="str">
        <f t="shared" si="145"/>
        <v>Outlier</v>
      </c>
      <c r="O3097" t="str">
        <f t="shared" si="146"/>
        <v>Outlier</v>
      </c>
    </row>
    <row r="3098" spans="1:15" x14ac:dyDescent="0.25">
      <c r="A3098" s="1" t="s">
        <v>1639</v>
      </c>
      <c r="B3098" s="3">
        <v>41652</v>
      </c>
      <c r="C3098" s="3">
        <v>41654</v>
      </c>
      <c r="D3098" s="1" t="s">
        <v>17</v>
      </c>
      <c r="E3098" s="1" t="s">
        <v>13</v>
      </c>
      <c r="F3098" s="2" t="s">
        <v>28</v>
      </c>
      <c r="G3098" s="1" t="s">
        <v>1016</v>
      </c>
      <c r="H3098" s="1">
        <v>11.36</v>
      </c>
      <c r="I3098" s="1">
        <v>0</v>
      </c>
      <c r="J3098" s="1">
        <v>5.3391999999999999</v>
      </c>
      <c r="K3098" t="str">
        <f t="shared" si="144"/>
        <v>Normal</v>
      </c>
      <c r="N3098" t="str">
        <f t="shared" si="145"/>
        <v>Outlier</v>
      </c>
      <c r="O3098" t="str">
        <f t="shared" si="146"/>
        <v>Outlier</v>
      </c>
    </row>
    <row r="3099" spans="1:15" x14ac:dyDescent="0.25">
      <c r="A3099" s="1" t="s">
        <v>2338</v>
      </c>
      <c r="B3099" s="3">
        <v>41965</v>
      </c>
      <c r="C3099" s="3">
        <v>41970</v>
      </c>
      <c r="D3099" s="1" t="s">
        <v>21</v>
      </c>
      <c r="E3099" s="1" t="s">
        <v>13</v>
      </c>
      <c r="F3099" s="2" t="s">
        <v>28</v>
      </c>
      <c r="G3099" s="1" t="s">
        <v>1016</v>
      </c>
      <c r="H3099" s="1">
        <v>11.36</v>
      </c>
      <c r="I3099" s="1">
        <v>0</v>
      </c>
      <c r="J3099" s="1">
        <v>5.3391999999999999</v>
      </c>
      <c r="K3099" t="str">
        <f t="shared" si="144"/>
        <v>Normal</v>
      </c>
      <c r="N3099" t="str">
        <f t="shared" si="145"/>
        <v>Outlier</v>
      </c>
      <c r="O3099" t="str">
        <f t="shared" si="146"/>
        <v>Outlier</v>
      </c>
    </row>
    <row r="3100" spans="1:15" x14ac:dyDescent="0.25">
      <c r="A3100" s="1" t="s">
        <v>2339</v>
      </c>
      <c r="B3100" s="3">
        <v>41700</v>
      </c>
      <c r="C3100" s="3">
        <v>41706</v>
      </c>
      <c r="D3100" s="1" t="s">
        <v>21</v>
      </c>
      <c r="E3100" s="1" t="s">
        <v>23</v>
      </c>
      <c r="F3100" s="2" t="s">
        <v>28</v>
      </c>
      <c r="G3100" s="1" t="s">
        <v>1016</v>
      </c>
      <c r="H3100" s="1">
        <v>11.36</v>
      </c>
      <c r="I3100" s="1">
        <v>0</v>
      </c>
      <c r="J3100" s="1">
        <v>5.3391999999999999</v>
      </c>
      <c r="K3100" t="str">
        <f t="shared" si="144"/>
        <v>Normal</v>
      </c>
      <c r="N3100" t="str">
        <f t="shared" si="145"/>
        <v>Outlier</v>
      </c>
      <c r="O3100" t="str">
        <f t="shared" si="146"/>
        <v>Outlier</v>
      </c>
    </row>
    <row r="3101" spans="1:15" x14ac:dyDescent="0.25">
      <c r="A3101" s="1" t="s">
        <v>2340</v>
      </c>
      <c r="B3101" s="3">
        <v>41764</v>
      </c>
      <c r="C3101" s="3">
        <v>41766</v>
      </c>
      <c r="D3101" s="1" t="s">
        <v>31</v>
      </c>
      <c r="E3101" s="1" t="s">
        <v>13</v>
      </c>
      <c r="F3101" s="2" t="s">
        <v>28</v>
      </c>
      <c r="G3101" s="1" t="s">
        <v>995</v>
      </c>
      <c r="H3101" s="1">
        <v>11.88</v>
      </c>
      <c r="I3101" s="1">
        <v>0</v>
      </c>
      <c r="J3101" s="1">
        <v>5.3460000000000001</v>
      </c>
      <c r="K3101" t="str">
        <f t="shared" si="144"/>
        <v>Normal</v>
      </c>
      <c r="N3101" t="str">
        <f t="shared" si="145"/>
        <v>Outlier</v>
      </c>
      <c r="O3101" t="str">
        <f t="shared" si="146"/>
        <v>Outlier</v>
      </c>
    </row>
    <row r="3102" spans="1:15" x14ac:dyDescent="0.25">
      <c r="A3102" s="1" t="s">
        <v>2341</v>
      </c>
      <c r="B3102" s="3">
        <v>42372</v>
      </c>
      <c r="C3102" s="3">
        <v>42377</v>
      </c>
      <c r="D3102" s="1" t="s">
        <v>21</v>
      </c>
      <c r="E3102" s="1" t="s">
        <v>26</v>
      </c>
      <c r="F3102" s="2" t="s">
        <v>28</v>
      </c>
      <c r="G3102" s="1" t="s">
        <v>995</v>
      </c>
      <c r="H3102" s="1">
        <v>11.88</v>
      </c>
      <c r="I3102" s="1">
        <v>0</v>
      </c>
      <c r="J3102" s="1">
        <v>5.3460000000000001</v>
      </c>
      <c r="K3102" t="str">
        <f t="shared" si="144"/>
        <v>Normal</v>
      </c>
      <c r="N3102" t="str">
        <f t="shared" si="145"/>
        <v>Outlier</v>
      </c>
      <c r="O3102" t="str">
        <f t="shared" si="146"/>
        <v>Outlier</v>
      </c>
    </row>
    <row r="3103" spans="1:15" x14ac:dyDescent="0.25">
      <c r="A3103" s="1" t="s">
        <v>2342</v>
      </c>
      <c r="B3103" s="3">
        <v>41825</v>
      </c>
      <c r="C3103" s="3">
        <v>41828</v>
      </c>
      <c r="D3103" s="1" t="s">
        <v>31</v>
      </c>
      <c r="E3103" s="1" t="s">
        <v>13</v>
      </c>
      <c r="F3103" s="2" t="s">
        <v>18</v>
      </c>
      <c r="G3103" s="1" t="s">
        <v>297</v>
      </c>
      <c r="H3103" s="1">
        <v>19.52</v>
      </c>
      <c r="I3103" s="1">
        <v>0.2</v>
      </c>
      <c r="J3103" s="1">
        <v>5.3680000000000003</v>
      </c>
      <c r="K3103" t="str">
        <f t="shared" si="144"/>
        <v>Outlier</v>
      </c>
      <c r="N3103" t="str">
        <f t="shared" si="145"/>
        <v>Outlier</v>
      </c>
      <c r="O3103" t="str">
        <f t="shared" si="146"/>
        <v>Outlier</v>
      </c>
    </row>
    <row r="3104" spans="1:15" x14ac:dyDescent="0.25">
      <c r="A3104" s="1" t="s">
        <v>2343</v>
      </c>
      <c r="B3104" s="3">
        <v>42916</v>
      </c>
      <c r="C3104" s="3">
        <v>42920</v>
      </c>
      <c r="D3104" s="1" t="s">
        <v>21</v>
      </c>
      <c r="E3104" s="1" t="s">
        <v>13</v>
      </c>
      <c r="F3104" s="2" t="s">
        <v>18</v>
      </c>
      <c r="G3104" s="1" t="s">
        <v>297</v>
      </c>
      <c r="H3104" s="1">
        <v>19.52</v>
      </c>
      <c r="I3104" s="1">
        <v>0.2</v>
      </c>
      <c r="J3104" s="1">
        <v>5.3680000000000003</v>
      </c>
      <c r="K3104" t="str">
        <f t="shared" si="144"/>
        <v>Outlier</v>
      </c>
      <c r="N3104" t="str">
        <f t="shared" si="145"/>
        <v>Outlier</v>
      </c>
      <c r="O3104" t="str">
        <f t="shared" si="146"/>
        <v>Outlier</v>
      </c>
    </row>
    <row r="3105" spans="1:15" x14ac:dyDescent="0.25">
      <c r="A3105" s="1" t="s">
        <v>2344</v>
      </c>
      <c r="B3105" s="3">
        <v>42635</v>
      </c>
      <c r="C3105" s="3">
        <v>42642</v>
      </c>
      <c r="D3105" s="1" t="s">
        <v>21</v>
      </c>
      <c r="E3105" s="1" t="s">
        <v>23</v>
      </c>
      <c r="F3105" s="2" t="s">
        <v>28</v>
      </c>
      <c r="G3105" s="1" t="s">
        <v>1052</v>
      </c>
      <c r="H3105" s="1">
        <v>16.52</v>
      </c>
      <c r="I3105" s="1">
        <v>0.2</v>
      </c>
      <c r="J3105" s="1">
        <v>5.3689999999999998</v>
      </c>
      <c r="K3105" t="str">
        <f t="shared" si="144"/>
        <v>Outlier</v>
      </c>
      <c r="N3105" t="str">
        <f t="shared" si="145"/>
        <v>Outlier</v>
      </c>
      <c r="O3105" t="str">
        <f t="shared" si="146"/>
        <v>Outlier</v>
      </c>
    </row>
    <row r="3106" spans="1:15" x14ac:dyDescent="0.25">
      <c r="A3106" s="1" t="s">
        <v>837</v>
      </c>
      <c r="B3106" s="3">
        <v>42329</v>
      </c>
      <c r="C3106" s="3">
        <v>42331</v>
      </c>
      <c r="D3106" s="1" t="s">
        <v>17</v>
      </c>
      <c r="E3106" s="1" t="s">
        <v>35</v>
      </c>
      <c r="F3106" s="2" t="s">
        <v>28</v>
      </c>
      <c r="G3106" s="1" t="s">
        <v>1052</v>
      </c>
      <c r="H3106" s="1">
        <v>16.52</v>
      </c>
      <c r="I3106" s="1">
        <v>0.2</v>
      </c>
      <c r="J3106" s="1">
        <v>5.3689999999999998</v>
      </c>
      <c r="K3106" t="str">
        <f t="shared" si="144"/>
        <v>Outlier</v>
      </c>
      <c r="N3106" t="str">
        <f t="shared" si="145"/>
        <v>Outlier</v>
      </c>
      <c r="O3106" t="str">
        <f t="shared" si="146"/>
        <v>Outlier</v>
      </c>
    </row>
    <row r="3107" spans="1:15" x14ac:dyDescent="0.25">
      <c r="A3107" s="1" t="s">
        <v>2345</v>
      </c>
      <c r="B3107" s="3">
        <v>42950</v>
      </c>
      <c r="C3107" s="3">
        <v>42953</v>
      </c>
      <c r="D3107" s="1" t="s">
        <v>31</v>
      </c>
      <c r="E3107" s="1" t="s">
        <v>23</v>
      </c>
      <c r="F3107" s="2" t="s">
        <v>28</v>
      </c>
      <c r="G3107" s="1" t="s">
        <v>1052</v>
      </c>
      <c r="H3107" s="1">
        <v>16.52</v>
      </c>
      <c r="I3107" s="1">
        <v>0.2</v>
      </c>
      <c r="J3107" s="1">
        <v>5.3689999999999998</v>
      </c>
      <c r="K3107" t="str">
        <f t="shared" si="144"/>
        <v>Outlier</v>
      </c>
      <c r="N3107" t="str">
        <f t="shared" si="145"/>
        <v>Outlier</v>
      </c>
      <c r="O3107" t="str">
        <f t="shared" si="146"/>
        <v>Outlier</v>
      </c>
    </row>
    <row r="3108" spans="1:15" x14ac:dyDescent="0.25">
      <c r="A3108" s="1" t="s">
        <v>2346</v>
      </c>
      <c r="B3108" s="3">
        <v>42729</v>
      </c>
      <c r="C3108" s="3">
        <v>42733</v>
      </c>
      <c r="D3108" s="1" t="s">
        <v>21</v>
      </c>
      <c r="E3108" s="1" t="s">
        <v>13</v>
      </c>
      <c r="F3108" s="2" t="s">
        <v>28</v>
      </c>
      <c r="G3108" s="1" t="s">
        <v>937</v>
      </c>
      <c r="H3108" s="1">
        <v>19.89</v>
      </c>
      <c r="I3108" s="1">
        <v>0</v>
      </c>
      <c r="J3108" s="1">
        <v>5.3703000000000003</v>
      </c>
      <c r="K3108" t="str">
        <f t="shared" si="144"/>
        <v>Normal</v>
      </c>
      <c r="N3108" t="str">
        <f t="shared" si="145"/>
        <v>Outlier</v>
      </c>
      <c r="O3108" t="str">
        <f t="shared" si="146"/>
        <v>Outlier</v>
      </c>
    </row>
    <row r="3109" spans="1:15" x14ac:dyDescent="0.25">
      <c r="A3109" s="1" t="s">
        <v>2347</v>
      </c>
      <c r="B3109" s="3">
        <v>41715</v>
      </c>
      <c r="C3109" s="3">
        <v>41719</v>
      </c>
      <c r="D3109" s="1" t="s">
        <v>21</v>
      </c>
      <c r="E3109" s="1" t="s">
        <v>13</v>
      </c>
      <c r="F3109" s="2" t="s">
        <v>28</v>
      </c>
      <c r="G3109" s="1" t="s">
        <v>995</v>
      </c>
      <c r="H3109" s="1">
        <v>11.43</v>
      </c>
      <c r="I3109" s="1">
        <v>0</v>
      </c>
      <c r="J3109" s="1">
        <v>5.3720999999999997</v>
      </c>
      <c r="K3109" t="str">
        <f t="shared" si="144"/>
        <v>Normal</v>
      </c>
      <c r="N3109" t="str">
        <f t="shared" si="145"/>
        <v>Outlier</v>
      </c>
      <c r="O3109" t="str">
        <f t="shared" si="146"/>
        <v>Outlier</v>
      </c>
    </row>
    <row r="3110" spans="1:15" x14ac:dyDescent="0.25">
      <c r="A3110" s="1" t="s">
        <v>2348</v>
      </c>
      <c r="B3110" s="3">
        <v>43051</v>
      </c>
      <c r="C3110" s="3">
        <v>43054</v>
      </c>
      <c r="D3110" s="1" t="s">
        <v>17</v>
      </c>
      <c r="E3110" s="1" t="s">
        <v>23</v>
      </c>
      <c r="F3110" s="2" t="s">
        <v>28</v>
      </c>
      <c r="G3110" s="1" t="s">
        <v>995</v>
      </c>
      <c r="H3110" s="1">
        <v>15.92</v>
      </c>
      <c r="I3110" s="1">
        <v>0.2</v>
      </c>
      <c r="J3110" s="1">
        <v>5.3730000000000002</v>
      </c>
      <c r="K3110" t="str">
        <f t="shared" si="144"/>
        <v>Outlier</v>
      </c>
      <c r="N3110" t="str">
        <f t="shared" si="145"/>
        <v>Outlier</v>
      </c>
      <c r="O3110" t="str">
        <f t="shared" si="146"/>
        <v>Outlier</v>
      </c>
    </row>
    <row r="3111" spans="1:15" x14ac:dyDescent="0.25">
      <c r="A3111" s="1" t="s">
        <v>2349</v>
      </c>
      <c r="B3111" s="3">
        <v>43070</v>
      </c>
      <c r="C3111" s="3">
        <v>43075</v>
      </c>
      <c r="D3111" s="1" t="s">
        <v>21</v>
      </c>
      <c r="E3111" s="1" t="s">
        <v>35</v>
      </c>
      <c r="F3111" s="2" t="s">
        <v>28</v>
      </c>
      <c r="G3111" s="1" t="s">
        <v>995</v>
      </c>
      <c r="H3111" s="1">
        <v>15.92</v>
      </c>
      <c r="I3111" s="1">
        <v>0.2</v>
      </c>
      <c r="J3111" s="1">
        <v>5.3730000000000002</v>
      </c>
      <c r="K3111" t="str">
        <f t="shared" si="144"/>
        <v>Outlier</v>
      </c>
      <c r="N3111" t="str">
        <f t="shared" si="145"/>
        <v>Outlier</v>
      </c>
      <c r="O3111" t="str">
        <f t="shared" si="146"/>
        <v>Outlier</v>
      </c>
    </row>
    <row r="3112" spans="1:15" x14ac:dyDescent="0.25">
      <c r="A3112" s="1" t="s">
        <v>449</v>
      </c>
      <c r="B3112" s="3">
        <v>42131</v>
      </c>
      <c r="C3112" s="3">
        <v>42136</v>
      </c>
      <c r="D3112" s="1" t="s">
        <v>21</v>
      </c>
      <c r="E3112" s="1" t="s">
        <v>26</v>
      </c>
      <c r="F3112" s="2" t="s">
        <v>28</v>
      </c>
      <c r="G3112" s="1" t="s">
        <v>1162</v>
      </c>
      <c r="H3112" s="1">
        <v>15.936</v>
      </c>
      <c r="I3112" s="1">
        <v>0.2</v>
      </c>
      <c r="J3112" s="1">
        <v>5.3784000000000001</v>
      </c>
      <c r="K3112" t="str">
        <f t="shared" si="144"/>
        <v>Outlier</v>
      </c>
      <c r="N3112" t="str">
        <f t="shared" si="145"/>
        <v>Outlier</v>
      </c>
      <c r="O3112" t="str">
        <f t="shared" si="146"/>
        <v>Outlier</v>
      </c>
    </row>
    <row r="3113" spans="1:15" x14ac:dyDescent="0.25">
      <c r="A3113" s="1" t="s">
        <v>2350</v>
      </c>
      <c r="B3113" s="3">
        <v>42757</v>
      </c>
      <c r="C3113" s="3">
        <v>42762</v>
      </c>
      <c r="D3113" s="1" t="s">
        <v>21</v>
      </c>
      <c r="E3113" s="1" t="s">
        <v>35</v>
      </c>
      <c r="F3113" s="2" t="s">
        <v>28</v>
      </c>
      <c r="G3113" s="1" t="s">
        <v>1162</v>
      </c>
      <c r="H3113" s="1">
        <v>11.96</v>
      </c>
      <c r="I3113" s="1">
        <v>0</v>
      </c>
      <c r="J3113" s="1">
        <v>5.3819999999999997</v>
      </c>
      <c r="K3113" t="str">
        <f t="shared" si="144"/>
        <v>Normal</v>
      </c>
      <c r="N3113" t="str">
        <f t="shared" si="145"/>
        <v>Outlier</v>
      </c>
      <c r="O3113" t="str">
        <f t="shared" si="146"/>
        <v>Outlier</v>
      </c>
    </row>
    <row r="3114" spans="1:15" x14ac:dyDescent="0.25">
      <c r="A3114" s="1" t="s">
        <v>1211</v>
      </c>
      <c r="B3114" s="3">
        <v>42889</v>
      </c>
      <c r="C3114" s="3">
        <v>42893</v>
      </c>
      <c r="D3114" s="1" t="s">
        <v>21</v>
      </c>
      <c r="E3114" s="1" t="s">
        <v>35</v>
      </c>
      <c r="F3114" s="2" t="s">
        <v>28</v>
      </c>
      <c r="G3114" s="1" t="s">
        <v>1162</v>
      </c>
      <c r="H3114" s="1">
        <v>11.96</v>
      </c>
      <c r="I3114" s="1">
        <v>0</v>
      </c>
      <c r="J3114" s="1">
        <v>5.3819999999999997</v>
      </c>
      <c r="K3114" t="str">
        <f t="shared" si="144"/>
        <v>Normal</v>
      </c>
      <c r="N3114" t="str">
        <f t="shared" si="145"/>
        <v>Outlier</v>
      </c>
      <c r="O3114" t="str">
        <f t="shared" si="146"/>
        <v>Outlier</v>
      </c>
    </row>
    <row r="3115" spans="1:15" x14ac:dyDescent="0.25">
      <c r="A3115" s="1" t="s">
        <v>700</v>
      </c>
      <c r="B3115" s="3">
        <v>41943</v>
      </c>
      <c r="C3115" s="3">
        <v>41947</v>
      </c>
      <c r="D3115" s="1" t="s">
        <v>21</v>
      </c>
      <c r="E3115" s="1" t="s">
        <v>35</v>
      </c>
      <c r="F3115" s="2" t="s">
        <v>28</v>
      </c>
      <c r="G3115" s="1" t="s">
        <v>995</v>
      </c>
      <c r="H3115" s="1">
        <v>15.968</v>
      </c>
      <c r="I3115" s="1">
        <v>0.2</v>
      </c>
      <c r="J3115" s="1">
        <v>5.3891999999999998</v>
      </c>
      <c r="K3115" t="str">
        <f t="shared" si="144"/>
        <v>Outlier</v>
      </c>
      <c r="N3115" t="str">
        <f t="shared" si="145"/>
        <v>Outlier</v>
      </c>
      <c r="O3115" t="str">
        <f t="shared" si="146"/>
        <v>Outlier</v>
      </c>
    </row>
    <row r="3116" spans="1:15" x14ac:dyDescent="0.25">
      <c r="A3116" s="1" t="s">
        <v>2351</v>
      </c>
      <c r="B3116" s="3">
        <v>42261</v>
      </c>
      <c r="C3116" s="3">
        <v>42264</v>
      </c>
      <c r="D3116" s="1" t="s">
        <v>17</v>
      </c>
      <c r="E3116" s="1" t="s">
        <v>13</v>
      </c>
      <c r="F3116" s="2" t="s">
        <v>28</v>
      </c>
      <c r="G3116" s="1" t="s">
        <v>68</v>
      </c>
      <c r="H3116" s="1">
        <v>269.49</v>
      </c>
      <c r="I3116" s="1">
        <v>0</v>
      </c>
      <c r="J3116" s="1">
        <v>5.3898000000000001</v>
      </c>
      <c r="K3116" t="str">
        <f t="shared" si="144"/>
        <v>Normal</v>
      </c>
      <c r="N3116" t="str">
        <f t="shared" si="145"/>
        <v>Outlier</v>
      </c>
      <c r="O3116" t="str">
        <f t="shared" si="146"/>
        <v>Outlier</v>
      </c>
    </row>
    <row r="3117" spans="1:15" x14ac:dyDescent="0.25">
      <c r="A3117" s="1" t="s">
        <v>1332</v>
      </c>
      <c r="B3117" s="3">
        <v>43069</v>
      </c>
      <c r="C3117" s="3">
        <v>43073</v>
      </c>
      <c r="D3117" s="1" t="s">
        <v>21</v>
      </c>
      <c r="E3117" s="1" t="s">
        <v>23</v>
      </c>
      <c r="F3117" s="2" t="s">
        <v>28</v>
      </c>
      <c r="G3117" s="1" t="s">
        <v>68</v>
      </c>
      <c r="H3117" s="1">
        <v>269.49</v>
      </c>
      <c r="I3117" s="1">
        <v>0</v>
      </c>
      <c r="J3117" s="1">
        <v>5.3898000000000001</v>
      </c>
      <c r="K3117" t="str">
        <f t="shared" si="144"/>
        <v>Normal</v>
      </c>
      <c r="N3117" t="str">
        <f t="shared" si="145"/>
        <v>Outlier</v>
      </c>
      <c r="O3117" t="str">
        <f t="shared" si="146"/>
        <v>Outlier</v>
      </c>
    </row>
    <row r="3118" spans="1:15" x14ac:dyDescent="0.25">
      <c r="A3118" s="1" t="s">
        <v>2352</v>
      </c>
      <c r="B3118" s="3">
        <v>42947</v>
      </c>
      <c r="C3118" s="3">
        <v>42951</v>
      </c>
      <c r="D3118" s="1" t="s">
        <v>21</v>
      </c>
      <c r="E3118" s="1" t="s">
        <v>23</v>
      </c>
      <c r="F3118" s="2" t="s">
        <v>28</v>
      </c>
      <c r="G3118" s="1" t="s">
        <v>995</v>
      </c>
      <c r="H3118" s="1">
        <v>11.01</v>
      </c>
      <c r="I3118" s="1">
        <v>0</v>
      </c>
      <c r="J3118" s="1">
        <v>5.3948999999999998</v>
      </c>
      <c r="K3118" t="str">
        <f t="shared" si="144"/>
        <v>Normal</v>
      </c>
      <c r="N3118" t="str">
        <f t="shared" si="145"/>
        <v>Outlier</v>
      </c>
      <c r="O3118" t="str">
        <f t="shared" si="146"/>
        <v>Outlier</v>
      </c>
    </row>
    <row r="3119" spans="1:15" x14ac:dyDescent="0.25">
      <c r="A3119" s="1" t="s">
        <v>2353</v>
      </c>
      <c r="B3119" s="3">
        <v>42927</v>
      </c>
      <c r="C3119" s="3">
        <v>42932</v>
      </c>
      <c r="D3119" s="1" t="s">
        <v>21</v>
      </c>
      <c r="E3119" s="1" t="s">
        <v>35</v>
      </c>
      <c r="F3119" s="2" t="s">
        <v>14</v>
      </c>
      <c r="G3119" s="1" t="s">
        <v>58</v>
      </c>
      <c r="H3119" s="1">
        <v>71.951999999999998</v>
      </c>
      <c r="I3119" s="1">
        <v>0.2</v>
      </c>
      <c r="J3119" s="1">
        <v>5.3963999999999999</v>
      </c>
      <c r="K3119" t="str">
        <f t="shared" si="144"/>
        <v>Outlier</v>
      </c>
      <c r="N3119" t="str">
        <f t="shared" si="145"/>
        <v>Outlier</v>
      </c>
      <c r="O3119" t="str">
        <f t="shared" si="146"/>
        <v>Outlier</v>
      </c>
    </row>
    <row r="3120" spans="1:15" x14ac:dyDescent="0.25">
      <c r="A3120" s="1" t="s">
        <v>2354</v>
      </c>
      <c r="B3120" s="3">
        <v>42492</v>
      </c>
      <c r="C3120" s="3">
        <v>42497</v>
      </c>
      <c r="D3120" s="1" t="s">
        <v>21</v>
      </c>
      <c r="E3120" s="1" t="s">
        <v>26</v>
      </c>
      <c r="F3120" s="2" t="s">
        <v>28</v>
      </c>
      <c r="G3120" s="1" t="s">
        <v>937</v>
      </c>
      <c r="H3120" s="1">
        <v>86.352000000000004</v>
      </c>
      <c r="I3120" s="1">
        <v>0.2</v>
      </c>
      <c r="J3120" s="1">
        <v>5.3970000000000002</v>
      </c>
      <c r="K3120" t="str">
        <f t="shared" si="144"/>
        <v>Outlier</v>
      </c>
      <c r="N3120" t="str">
        <f t="shared" si="145"/>
        <v>Outlier</v>
      </c>
      <c r="O3120" t="str">
        <f t="shared" si="146"/>
        <v>Outlier</v>
      </c>
    </row>
    <row r="3121" spans="1:15" x14ac:dyDescent="0.25">
      <c r="A3121" s="1" t="s">
        <v>834</v>
      </c>
      <c r="B3121" s="3">
        <v>43055</v>
      </c>
      <c r="C3121" s="3">
        <v>43060</v>
      </c>
      <c r="D3121" s="1" t="s">
        <v>21</v>
      </c>
      <c r="E3121" s="1" t="s">
        <v>23</v>
      </c>
      <c r="F3121" s="2" t="s">
        <v>28</v>
      </c>
      <c r="G3121" s="1" t="s">
        <v>937</v>
      </c>
      <c r="H3121" s="1">
        <v>86.352000000000004</v>
      </c>
      <c r="I3121" s="1">
        <v>0.2</v>
      </c>
      <c r="J3121" s="1">
        <v>5.3970000000000002</v>
      </c>
      <c r="K3121" t="str">
        <f t="shared" si="144"/>
        <v>Outlier</v>
      </c>
      <c r="N3121" t="str">
        <f t="shared" si="145"/>
        <v>Outlier</v>
      </c>
      <c r="O3121" t="str">
        <f t="shared" si="146"/>
        <v>Outlier</v>
      </c>
    </row>
    <row r="3122" spans="1:15" x14ac:dyDescent="0.25">
      <c r="A3122" s="1" t="s">
        <v>2355</v>
      </c>
      <c r="B3122" s="3">
        <v>42986</v>
      </c>
      <c r="C3122" s="3">
        <v>42987</v>
      </c>
      <c r="D3122" s="1" t="s">
        <v>31</v>
      </c>
      <c r="E3122" s="1" t="s">
        <v>13</v>
      </c>
      <c r="F3122" s="2" t="s">
        <v>28</v>
      </c>
      <c r="G3122" s="1" t="s">
        <v>68</v>
      </c>
      <c r="H3122" s="1">
        <v>61.68</v>
      </c>
      <c r="I3122" s="1">
        <v>0.2</v>
      </c>
      <c r="J3122" s="1">
        <v>5.3970000000000002</v>
      </c>
      <c r="K3122" t="str">
        <f t="shared" si="144"/>
        <v>Outlier</v>
      </c>
      <c r="N3122" t="str">
        <f t="shared" si="145"/>
        <v>Outlier</v>
      </c>
      <c r="O3122" t="str">
        <f t="shared" si="146"/>
        <v>Outlier</v>
      </c>
    </row>
    <row r="3123" spans="1:15" x14ac:dyDescent="0.25">
      <c r="A3123" s="1" t="s">
        <v>2356</v>
      </c>
      <c r="B3123" s="3">
        <v>41703</v>
      </c>
      <c r="C3123" s="3">
        <v>41706</v>
      </c>
      <c r="D3123" s="1" t="s">
        <v>17</v>
      </c>
      <c r="E3123" s="1" t="s">
        <v>23</v>
      </c>
      <c r="F3123" s="2" t="s">
        <v>28</v>
      </c>
      <c r="G3123" s="1" t="s">
        <v>29</v>
      </c>
      <c r="H3123" s="1">
        <v>18.62</v>
      </c>
      <c r="I3123" s="1">
        <v>0</v>
      </c>
      <c r="J3123" s="1">
        <v>5.3997999999999999</v>
      </c>
      <c r="K3123" t="str">
        <f t="shared" si="144"/>
        <v>Normal</v>
      </c>
      <c r="N3123" t="str">
        <f t="shared" si="145"/>
        <v>Outlier</v>
      </c>
      <c r="O3123" t="str">
        <f t="shared" si="146"/>
        <v>Outlier</v>
      </c>
    </row>
    <row r="3124" spans="1:15" x14ac:dyDescent="0.25">
      <c r="A3124" s="1" t="s">
        <v>2357</v>
      </c>
      <c r="B3124" s="3">
        <v>42325</v>
      </c>
      <c r="C3124" s="3">
        <v>42332</v>
      </c>
      <c r="D3124" s="1" t="s">
        <v>21</v>
      </c>
      <c r="E3124" s="1" t="s">
        <v>26</v>
      </c>
      <c r="F3124" s="2" t="s">
        <v>28</v>
      </c>
      <c r="G3124" s="1" t="s">
        <v>68</v>
      </c>
      <c r="H3124" s="1">
        <v>541.24</v>
      </c>
      <c r="I3124" s="1">
        <v>0</v>
      </c>
      <c r="J3124" s="1">
        <v>5.4123999999999999</v>
      </c>
      <c r="K3124" t="str">
        <f t="shared" si="144"/>
        <v>Normal</v>
      </c>
      <c r="N3124" t="str">
        <f t="shared" si="145"/>
        <v>Outlier</v>
      </c>
      <c r="O3124" t="str">
        <f t="shared" si="146"/>
        <v>Outlier</v>
      </c>
    </row>
    <row r="3125" spans="1:15" x14ac:dyDescent="0.25">
      <c r="A3125" s="1" t="s">
        <v>2349</v>
      </c>
      <c r="B3125" s="3">
        <v>43070</v>
      </c>
      <c r="C3125" s="3">
        <v>43075</v>
      </c>
      <c r="D3125" s="1" t="s">
        <v>21</v>
      </c>
      <c r="E3125" s="1" t="s">
        <v>35</v>
      </c>
      <c r="F3125" s="2" t="s">
        <v>28</v>
      </c>
      <c r="G3125" s="1" t="s">
        <v>68</v>
      </c>
      <c r="H3125" s="1">
        <v>541.24</v>
      </c>
      <c r="I3125" s="1">
        <v>0</v>
      </c>
      <c r="J3125" s="1">
        <v>5.4123999999999999</v>
      </c>
      <c r="K3125" t="str">
        <f t="shared" si="144"/>
        <v>Normal</v>
      </c>
      <c r="N3125" t="str">
        <f t="shared" si="145"/>
        <v>Outlier</v>
      </c>
      <c r="O3125" t="str">
        <f t="shared" si="146"/>
        <v>Outlier</v>
      </c>
    </row>
    <row r="3126" spans="1:15" x14ac:dyDescent="0.25">
      <c r="A3126" s="1" t="s">
        <v>1454</v>
      </c>
      <c r="B3126" s="3">
        <v>42912</v>
      </c>
      <c r="C3126" s="3">
        <v>42913</v>
      </c>
      <c r="D3126" s="1" t="s">
        <v>31</v>
      </c>
      <c r="E3126" s="1" t="s">
        <v>26</v>
      </c>
      <c r="F3126" s="2" t="s">
        <v>28</v>
      </c>
      <c r="G3126" s="1" t="s">
        <v>937</v>
      </c>
      <c r="H3126" s="1">
        <v>15.92</v>
      </c>
      <c r="I3126" s="1">
        <v>0</v>
      </c>
      <c r="J3126" s="1">
        <v>5.4127999999999998</v>
      </c>
      <c r="K3126" t="str">
        <f t="shared" si="144"/>
        <v>Normal</v>
      </c>
      <c r="N3126" t="str">
        <f t="shared" si="145"/>
        <v>Outlier</v>
      </c>
      <c r="O3126" t="str">
        <f t="shared" si="146"/>
        <v>Outlier</v>
      </c>
    </row>
    <row r="3127" spans="1:15" x14ac:dyDescent="0.25">
      <c r="A3127" s="1" t="s">
        <v>2358</v>
      </c>
      <c r="B3127" s="3">
        <v>42201</v>
      </c>
      <c r="C3127" s="3">
        <v>42205</v>
      </c>
      <c r="D3127" s="1" t="s">
        <v>21</v>
      </c>
      <c r="E3127" s="1" t="s">
        <v>23</v>
      </c>
      <c r="F3127" s="2" t="s">
        <v>28</v>
      </c>
      <c r="G3127" s="1" t="s">
        <v>673</v>
      </c>
      <c r="H3127" s="1">
        <v>11.52</v>
      </c>
      <c r="I3127" s="1">
        <v>0</v>
      </c>
      <c r="J3127" s="1">
        <v>5.4143999999999997</v>
      </c>
      <c r="K3127" t="str">
        <f t="shared" si="144"/>
        <v>Normal</v>
      </c>
      <c r="N3127" t="str">
        <f t="shared" si="145"/>
        <v>Outlier</v>
      </c>
      <c r="O3127" t="str">
        <f t="shared" si="146"/>
        <v>Outlier</v>
      </c>
    </row>
    <row r="3128" spans="1:15" x14ac:dyDescent="0.25">
      <c r="A3128" s="1" t="s">
        <v>2359</v>
      </c>
      <c r="B3128" s="3">
        <v>42271</v>
      </c>
      <c r="C3128" s="3">
        <v>42273</v>
      </c>
      <c r="D3128" s="1" t="s">
        <v>17</v>
      </c>
      <c r="E3128" s="1" t="s">
        <v>35</v>
      </c>
      <c r="F3128" s="2" t="s">
        <v>28</v>
      </c>
      <c r="G3128" s="1" t="s">
        <v>995</v>
      </c>
      <c r="H3128" s="1">
        <v>14.952</v>
      </c>
      <c r="I3128" s="1">
        <v>0.2</v>
      </c>
      <c r="J3128" s="1">
        <v>5.4200999999999997</v>
      </c>
      <c r="K3128" t="str">
        <f t="shared" si="144"/>
        <v>Outlier</v>
      </c>
      <c r="N3128" t="str">
        <f t="shared" si="145"/>
        <v>Outlier</v>
      </c>
      <c r="O3128" t="str">
        <f t="shared" si="146"/>
        <v>Outlier</v>
      </c>
    </row>
    <row r="3129" spans="1:15" x14ac:dyDescent="0.25">
      <c r="A3129" s="1" t="s">
        <v>771</v>
      </c>
      <c r="B3129" s="3">
        <v>42614</v>
      </c>
      <c r="C3129" s="3">
        <v>42618</v>
      </c>
      <c r="D3129" s="1" t="s">
        <v>21</v>
      </c>
      <c r="E3129" s="1" t="s">
        <v>23</v>
      </c>
      <c r="F3129" s="2" t="s">
        <v>28</v>
      </c>
      <c r="G3129" s="1" t="s">
        <v>673</v>
      </c>
      <c r="H3129" s="1">
        <v>16.687999999999999</v>
      </c>
      <c r="I3129" s="1">
        <v>0.2</v>
      </c>
      <c r="J3129" s="1">
        <v>5.4236000000000004</v>
      </c>
      <c r="K3129" t="str">
        <f t="shared" si="144"/>
        <v>Outlier</v>
      </c>
      <c r="N3129" t="str">
        <f t="shared" si="145"/>
        <v>Outlier</v>
      </c>
      <c r="O3129" t="str">
        <f t="shared" si="146"/>
        <v>Outlier</v>
      </c>
    </row>
    <row r="3130" spans="1:15" x14ac:dyDescent="0.25">
      <c r="A3130" s="1" t="s">
        <v>2360</v>
      </c>
      <c r="B3130" s="3">
        <v>43074</v>
      </c>
      <c r="C3130" s="3">
        <v>43078</v>
      </c>
      <c r="D3130" s="1" t="s">
        <v>21</v>
      </c>
      <c r="E3130" s="1" t="s">
        <v>35</v>
      </c>
      <c r="F3130" s="2" t="s">
        <v>28</v>
      </c>
      <c r="G3130" s="1" t="s">
        <v>995</v>
      </c>
      <c r="H3130" s="1">
        <v>14.976000000000001</v>
      </c>
      <c r="I3130" s="1">
        <v>0.2</v>
      </c>
      <c r="J3130" s="1">
        <v>5.4287999999999998</v>
      </c>
      <c r="K3130" t="str">
        <f t="shared" si="144"/>
        <v>Outlier</v>
      </c>
      <c r="N3130" t="str">
        <f t="shared" si="145"/>
        <v>Outlier</v>
      </c>
      <c r="O3130" t="str">
        <f t="shared" si="146"/>
        <v>Outlier</v>
      </c>
    </row>
    <row r="3131" spans="1:15" x14ac:dyDescent="0.25">
      <c r="A3131" s="1" t="s">
        <v>2361</v>
      </c>
      <c r="B3131" s="3">
        <v>42800</v>
      </c>
      <c r="C3131" s="3">
        <v>42804</v>
      </c>
      <c r="D3131" s="1" t="s">
        <v>21</v>
      </c>
      <c r="E3131" s="1" t="s">
        <v>35</v>
      </c>
      <c r="F3131" s="2" t="s">
        <v>28</v>
      </c>
      <c r="G3131" s="1" t="s">
        <v>995</v>
      </c>
      <c r="H3131" s="1">
        <v>14.976000000000001</v>
      </c>
      <c r="I3131" s="1">
        <v>0.2</v>
      </c>
      <c r="J3131" s="1">
        <v>5.4287999999999998</v>
      </c>
      <c r="K3131" t="str">
        <f t="shared" si="144"/>
        <v>Outlier</v>
      </c>
      <c r="N3131" t="str">
        <f t="shared" si="145"/>
        <v>Outlier</v>
      </c>
      <c r="O3131" t="str">
        <f t="shared" si="146"/>
        <v>Outlier</v>
      </c>
    </row>
    <row r="3132" spans="1:15" x14ac:dyDescent="0.25">
      <c r="A3132" s="1" t="s">
        <v>2362</v>
      </c>
      <c r="B3132" s="3">
        <v>42000</v>
      </c>
      <c r="C3132" s="3">
        <v>42003</v>
      </c>
      <c r="D3132" s="1" t="s">
        <v>17</v>
      </c>
      <c r="E3132" s="1" t="s">
        <v>35</v>
      </c>
      <c r="F3132" s="2" t="s">
        <v>28</v>
      </c>
      <c r="G3132" s="1" t="s">
        <v>1052</v>
      </c>
      <c r="H3132" s="1">
        <v>11.56</v>
      </c>
      <c r="I3132" s="1">
        <v>0</v>
      </c>
      <c r="J3132" s="1">
        <v>5.4332000000000003</v>
      </c>
      <c r="K3132" t="str">
        <f t="shared" si="144"/>
        <v>Normal</v>
      </c>
      <c r="N3132" t="str">
        <f t="shared" si="145"/>
        <v>Outlier</v>
      </c>
      <c r="O3132" t="str">
        <f t="shared" si="146"/>
        <v>Outlier</v>
      </c>
    </row>
    <row r="3133" spans="1:15" x14ac:dyDescent="0.25">
      <c r="A3133" s="1" t="s">
        <v>2010</v>
      </c>
      <c r="B3133" s="3">
        <v>42896</v>
      </c>
      <c r="C3133" s="3">
        <v>42901</v>
      </c>
      <c r="D3133" s="1" t="s">
        <v>21</v>
      </c>
      <c r="E3133" s="1" t="s">
        <v>35</v>
      </c>
      <c r="F3133" s="2" t="s">
        <v>28</v>
      </c>
      <c r="G3133" s="1" t="s">
        <v>1052</v>
      </c>
      <c r="H3133" s="1">
        <v>11.56</v>
      </c>
      <c r="I3133" s="1">
        <v>0</v>
      </c>
      <c r="J3133" s="1">
        <v>5.4332000000000003</v>
      </c>
      <c r="K3133" t="str">
        <f t="shared" si="144"/>
        <v>Normal</v>
      </c>
      <c r="N3133" t="str">
        <f t="shared" si="145"/>
        <v>Outlier</v>
      </c>
      <c r="O3133" t="str">
        <f t="shared" si="146"/>
        <v>Outlier</v>
      </c>
    </row>
    <row r="3134" spans="1:15" x14ac:dyDescent="0.25">
      <c r="A3134" s="1" t="s">
        <v>2363</v>
      </c>
      <c r="B3134" s="3">
        <v>43041</v>
      </c>
      <c r="C3134" s="3">
        <v>43044</v>
      </c>
      <c r="D3134" s="1" t="s">
        <v>31</v>
      </c>
      <c r="E3134" s="1" t="s">
        <v>26</v>
      </c>
      <c r="F3134" s="2" t="s">
        <v>28</v>
      </c>
      <c r="G3134" s="1" t="s">
        <v>937</v>
      </c>
      <c r="H3134" s="1">
        <v>54.335999999999999</v>
      </c>
      <c r="I3134" s="1">
        <v>0.2</v>
      </c>
      <c r="J3134" s="1">
        <v>5.4336000000000002</v>
      </c>
      <c r="K3134" t="str">
        <f t="shared" si="144"/>
        <v>Outlier</v>
      </c>
      <c r="N3134" t="str">
        <f t="shared" si="145"/>
        <v>Outlier</v>
      </c>
      <c r="O3134" t="str">
        <f t="shared" si="146"/>
        <v>Outlier</v>
      </c>
    </row>
    <row r="3135" spans="1:15" x14ac:dyDescent="0.25">
      <c r="A3135" s="1" t="s">
        <v>2364</v>
      </c>
      <c r="B3135" s="3">
        <v>41862</v>
      </c>
      <c r="C3135" s="3">
        <v>41866</v>
      </c>
      <c r="D3135" s="1" t="s">
        <v>21</v>
      </c>
      <c r="E3135" s="1" t="s">
        <v>35</v>
      </c>
      <c r="F3135" s="2" t="s">
        <v>18</v>
      </c>
      <c r="G3135" s="1" t="s">
        <v>297</v>
      </c>
      <c r="H3135" s="1">
        <v>12.35</v>
      </c>
      <c r="I3135" s="1">
        <v>0</v>
      </c>
      <c r="J3135" s="1">
        <v>5.4340000000000002</v>
      </c>
      <c r="K3135" t="str">
        <f t="shared" si="144"/>
        <v>Normal</v>
      </c>
      <c r="N3135" t="str">
        <f t="shared" si="145"/>
        <v>Outlier</v>
      </c>
      <c r="O3135" t="str">
        <f t="shared" si="146"/>
        <v>Outlier</v>
      </c>
    </row>
    <row r="3136" spans="1:15" x14ac:dyDescent="0.25">
      <c r="A3136" s="1" t="s">
        <v>2365</v>
      </c>
      <c r="B3136" s="3">
        <v>42624</v>
      </c>
      <c r="C3136" s="3">
        <v>42629</v>
      </c>
      <c r="D3136" s="1" t="s">
        <v>21</v>
      </c>
      <c r="E3136" s="1" t="s">
        <v>13</v>
      </c>
      <c r="F3136" s="2" t="s">
        <v>28</v>
      </c>
      <c r="G3136" s="1" t="s">
        <v>1016</v>
      </c>
      <c r="H3136" s="1">
        <v>11.09</v>
      </c>
      <c r="I3136" s="1">
        <v>0</v>
      </c>
      <c r="J3136" s="1">
        <v>5.4340999999999999</v>
      </c>
      <c r="K3136" t="str">
        <f t="shared" si="144"/>
        <v>Normal</v>
      </c>
      <c r="N3136" t="str">
        <f t="shared" si="145"/>
        <v>Outlier</v>
      </c>
      <c r="O3136" t="str">
        <f t="shared" si="146"/>
        <v>Outlier</v>
      </c>
    </row>
    <row r="3137" spans="1:15" x14ac:dyDescent="0.25">
      <c r="A3137" s="1" t="s">
        <v>2366</v>
      </c>
      <c r="B3137" s="3">
        <v>42840</v>
      </c>
      <c r="C3137" s="3">
        <v>42845</v>
      </c>
      <c r="D3137" s="1" t="s">
        <v>21</v>
      </c>
      <c r="E3137" s="1" t="s">
        <v>13</v>
      </c>
      <c r="F3137" s="2" t="s">
        <v>28</v>
      </c>
      <c r="G3137" s="1" t="s">
        <v>1162</v>
      </c>
      <c r="H3137" s="1">
        <v>15.552</v>
      </c>
      <c r="I3137" s="1">
        <v>0.2</v>
      </c>
      <c r="J3137" s="1">
        <v>5.4432</v>
      </c>
      <c r="K3137" t="str">
        <f t="shared" si="144"/>
        <v>Outlier</v>
      </c>
      <c r="N3137" t="str">
        <f t="shared" si="145"/>
        <v>Outlier</v>
      </c>
      <c r="O3137" t="str">
        <f t="shared" si="146"/>
        <v>Outlier</v>
      </c>
    </row>
    <row r="3138" spans="1:15" x14ac:dyDescent="0.25">
      <c r="A3138" s="1" t="s">
        <v>2367</v>
      </c>
      <c r="B3138" s="3">
        <v>41860</v>
      </c>
      <c r="C3138" s="3">
        <v>41867</v>
      </c>
      <c r="D3138" s="1" t="s">
        <v>21</v>
      </c>
      <c r="E3138" s="1" t="s">
        <v>13</v>
      </c>
      <c r="F3138" s="2" t="s">
        <v>28</v>
      </c>
      <c r="G3138" s="1" t="s">
        <v>1162</v>
      </c>
      <c r="H3138" s="1">
        <v>15.552</v>
      </c>
      <c r="I3138" s="1">
        <v>0.2</v>
      </c>
      <c r="J3138" s="1">
        <v>5.4432</v>
      </c>
      <c r="K3138" t="str">
        <f t="shared" ref="K3138:K3201" si="147">IF(OR(I3138&lt;$M$11,I3138&gt;$M$12),"Outlier","Normal")</f>
        <v>Outlier</v>
      </c>
      <c r="N3138" t="str">
        <f t="shared" ref="N3138:N3201" si="148">IF(OR(H3138&lt;$M$5,H3138&gt;$M$6),"Outlier","Normal")</f>
        <v>Outlier</v>
      </c>
      <c r="O3138" t="str">
        <f t="shared" ref="O3138:O3201" si="149">IF(OR(J3138&lt;$M$17,J3138&gt;$M$18),"Outlier","Normal")</f>
        <v>Outlier</v>
      </c>
    </row>
    <row r="3139" spans="1:15" x14ac:dyDescent="0.25">
      <c r="A3139" s="1" t="s">
        <v>2368</v>
      </c>
      <c r="B3139" s="3">
        <v>41895</v>
      </c>
      <c r="C3139" s="3">
        <v>41898</v>
      </c>
      <c r="D3139" s="1" t="s">
        <v>31</v>
      </c>
      <c r="E3139" s="1" t="s">
        <v>23</v>
      </c>
      <c r="F3139" s="2" t="s">
        <v>28</v>
      </c>
      <c r="G3139" s="1" t="s">
        <v>1162</v>
      </c>
      <c r="H3139" s="1">
        <v>15.552</v>
      </c>
      <c r="I3139" s="1">
        <v>0.2</v>
      </c>
      <c r="J3139" s="1">
        <v>5.4432</v>
      </c>
      <c r="K3139" t="str">
        <f t="shared" si="147"/>
        <v>Outlier</v>
      </c>
      <c r="N3139" t="str">
        <f t="shared" si="148"/>
        <v>Outlier</v>
      </c>
      <c r="O3139" t="str">
        <f t="shared" si="149"/>
        <v>Outlier</v>
      </c>
    </row>
    <row r="3140" spans="1:15" x14ac:dyDescent="0.25">
      <c r="A3140" s="1" t="s">
        <v>2369</v>
      </c>
      <c r="B3140" s="3">
        <v>42541</v>
      </c>
      <c r="C3140" s="3">
        <v>42545</v>
      </c>
      <c r="D3140" s="1" t="s">
        <v>21</v>
      </c>
      <c r="E3140" s="1" t="s">
        <v>23</v>
      </c>
      <c r="F3140" s="2" t="s">
        <v>28</v>
      </c>
      <c r="G3140" s="1" t="s">
        <v>1162</v>
      </c>
      <c r="H3140" s="1">
        <v>15.552</v>
      </c>
      <c r="I3140" s="1">
        <v>0.2</v>
      </c>
      <c r="J3140" s="1">
        <v>5.4432</v>
      </c>
      <c r="K3140" t="str">
        <f t="shared" si="147"/>
        <v>Outlier</v>
      </c>
      <c r="N3140" t="str">
        <f t="shared" si="148"/>
        <v>Outlier</v>
      </c>
      <c r="O3140" t="str">
        <f t="shared" si="149"/>
        <v>Outlier</v>
      </c>
    </row>
    <row r="3141" spans="1:15" x14ac:dyDescent="0.25">
      <c r="A3141" s="1" t="s">
        <v>41</v>
      </c>
      <c r="B3141" s="3">
        <v>43067</v>
      </c>
      <c r="C3141" s="3">
        <v>43071</v>
      </c>
      <c r="D3141" s="1" t="s">
        <v>21</v>
      </c>
      <c r="E3141" s="1" t="s">
        <v>23</v>
      </c>
      <c r="F3141" s="2" t="s">
        <v>28</v>
      </c>
      <c r="G3141" s="1" t="s">
        <v>1162</v>
      </c>
      <c r="H3141" s="1">
        <v>15.552</v>
      </c>
      <c r="I3141" s="1">
        <v>0.2</v>
      </c>
      <c r="J3141" s="1">
        <v>5.4432</v>
      </c>
      <c r="K3141" t="str">
        <f t="shared" si="147"/>
        <v>Outlier</v>
      </c>
      <c r="N3141" t="str">
        <f t="shared" si="148"/>
        <v>Outlier</v>
      </c>
      <c r="O3141" t="str">
        <f t="shared" si="149"/>
        <v>Outlier</v>
      </c>
    </row>
    <row r="3142" spans="1:15" x14ac:dyDescent="0.25">
      <c r="A3142" s="1" t="s">
        <v>692</v>
      </c>
      <c r="B3142" s="3">
        <v>42380</v>
      </c>
      <c r="C3142" s="3">
        <v>42382</v>
      </c>
      <c r="D3142" s="1" t="s">
        <v>17</v>
      </c>
      <c r="E3142" s="1" t="s">
        <v>23</v>
      </c>
      <c r="F3142" s="2" t="s">
        <v>28</v>
      </c>
      <c r="G3142" s="1" t="s">
        <v>1162</v>
      </c>
      <c r="H3142" s="1">
        <v>15.552</v>
      </c>
      <c r="I3142" s="1">
        <v>0.2</v>
      </c>
      <c r="J3142" s="1">
        <v>5.4432</v>
      </c>
      <c r="K3142" t="str">
        <f t="shared" si="147"/>
        <v>Outlier</v>
      </c>
      <c r="N3142" t="str">
        <f t="shared" si="148"/>
        <v>Outlier</v>
      </c>
      <c r="O3142" t="str">
        <f t="shared" si="149"/>
        <v>Outlier</v>
      </c>
    </row>
    <row r="3143" spans="1:15" x14ac:dyDescent="0.25">
      <c r="A3143" s="1" t="s">
        <v>823</v>
      </c>
      <c r="B3143" s="3">
        <v>42262</v>
      </c>
      <c r="C3143" s="3">
        <v>42262</v>
      </c>
      <c r="D3143" s="1" t="s">
        <v>12</v>
      </c>
      <c r="E3143" s="1" t="s">
        <v>13</v>
      </c>
      <c r="F3143" s="2" t="s">
        <v>28</v>
      </c>
      <c r="G3143" s="1" t="s">
        <v>1162</v>
      </c>
      <c r="H3143" s="1">
        <v>15.552</v>
      </c>
      <c r="I3143" s="1">
        <v>0.2</v>
      </c>
      <c r="J3143" s="1">
        <v>5.4432</v>
      </c>
      <c r="K3143" t="str">
        <f t="shared" si="147"/>
        <v>Outlier</v>
      </c>
      <c r="N3143" t="str">
        <f t="shared" si="148"/>
        <v>Outlier</v>
      </c>
      <c r="O3143" t="str">
        <f t="shared" si="149"/>
        <v>Outlier</v>
      </c>
    </row>
    <row r="3144" spans="1:15" x14ac:dyDescent="0.25">
      <c r="A3144" s="1" t="s">
        <v>137</v>
      </c>
      <c r="B3144" s="3">
        <v>41969</v>
      </c>
      <c r="C3144" s="3">
        <v>41975</v>
      </c>
      <c r="D3144" s="1" t="s">
        <v>21</v>
      </c>
      <c r="E3144" s="1" t="s">
        <v>35</v>
      </c>
      <c r="F3144" s="2" t="s">
        <v>28</v>
      </c>
      <c r="G3144" s="1" t="s">
        <v>1162</v>
      </c>
      <c r="H3144" s="1">
        <v>15.552</v>
      </c>
      <c r="I3144" s="1">
        <v>0.2</v>
      </c>
      <c r="J3144" s="1">
        <v>5.4432</v>
      </c>
      <c r="K3144" t="str">
        <f t="shared" si="147"/>
        <v>Outlier</v>
      </c>
      <c r="N3144" t="str">
        <f t="shared" si="148"/>
        <v>Outlier</v>
      </c>
      <c r="O3144" t="str">
        <f t="shared" si="149"/>
        <v>Outlier</v>
      </c>
    </row>
    <row r="3145" spans="1:15" x14ac:dyDescent="0.25">
      <c r="A3145" s="1" t="s">
        <v>2370</v>
      </c>
      <c r="B3145" s="3">
        <v>41868</v>
      </c>
      <c r="C3145" s="3">
        <v>41874</v>
      </c>
      <c r="D3145" s="1" t="s">
        <v>21</v>
      </c>
      <c r="E3145" s="1" t="s">
        <v>26</v>
      </c>
      <c r="F3145" s="2" t="s">
        <v>28</v>
      </c>
      <c r="G3145" s="1" t="s">
        <v>1162</v>
      </c>
      <c r="H3145" s="1">
        <v>15.552</v>
      </c>
      <c r="I3145" s="1">
        <v>0.2</v>
      </c>
      <c r="J3145" s="1">
        <v>5.4432</v>
      </c>
      <c r="K3145" t="str">
        <f t="shared" si="147"/>
        <v>Outlier</v>
      </c>
      <c r="N3145" t="str">
        <f t="shared" si="148"/>
        <v>Outlier</v>
      </c>
      <c r="O3145" t="str">
        <f t="shared" si="149"/>
        <v>Outlier</v>
      </c>
    </row>
    <row r="3146" spans="1:15" x14ac:dyDescent="0.25">
      <c r="A3146" s="1" t="s">
        <v>2371</v>
      </c>
      <c r="B3146" s="3">
        <v>41912</v>
      </c>
      <c r="C3146" s="3">
        <v>41917</v>
      </c>
      <c r="D3146" s="1" t="s">
        <v>21</v>
      </c>
      <c r="E3146" s="1" t="s">
        <v>13</v>
      </c>
      <c r="F3146" s="2" t="s">
        <v>28</v>
      </c>
      <c r="G3146" s="1" t="s">
        <v>1162</v>
      </c>
      <c r="H3146" s="1">
        <v>15.552</v>
      </c>
      <c r="I3146" s="1">
        <v>0.2</v>
      </c>
      <c r="J3146" s="1">
        <v>5.4432</v>
      </c>
      <c r="K3146" t="str">
        <f t="shared" si="147"/>
        <v>Outlier</v>
      </c>
      <c r="N3146" t="str">
        <f t="shared" si="148"/>
        <v>Outlier</v>
      </c>
      <c r="O3146" t="str">
        <f t="shared" si="149"/>
        <v>Outlier</v>
      </c>
    </row>
    <row r="3147" spans="1:15" x14ac:dyDescent="0.25">
      <c r="A3147" s="1" t="s">
        <v>1345</v>
      </c>
      <c r="B3147" s="3">
        <v>42091</v>
      </c>
      <c r="C3147" s="3">
        <v>42096</v>
      </c>
      <c r="D3147" s="1" t="s">
        <v>21</v>
      </c>
      <c r="E3147" s="1" t="s">
        <v>23</v>
      </c>
      <c r="F3147" s="2" t="s">
        <v>28</v>
      </c>
      <c r="G3147" s="1" t="s">
        <v>1162</v>
      </c>
      <c r="H3147" s="1">
        <v>15.552</v>
      </c>
      <c r="I3147" s="1">
        <v>0.2</v>
      </c>
      <c r="J3147" s="1">
        <v>5.4432</v>
      </c>
      <c r="K3147" t="str">
        <f t="shared" si="147"/>
        <v>Outlier</v>
      </c>
      <c r="N3147" t="str">
        <f t="shared" si="148"/>
        <v>Outlier</v>
      </c>
      <c r="O3147" t="str">
        <f t="shared" si="149"/>
        <v>Outlier</v>
      </c>
    </row>
    <row r="3148" spans="1:15" x14ac:dyDescent="0.25">
      <c r="A3148" s="1" t="s">
        <v>173</v>
      </c>
      <c r="B3148" s="3">
        <v>41810</v>
      </c>
      <c r="C3148" s="3">
        <v>41814</v>
      </c>
      <c r="D3148" s="1" t="s">
        <v>21</v>
      </c>
      <c r="E3148" s="1" t="s">
        <v>26</v>
      </c>
      <c r="F3148" s="2" t="s">
        <v>28</v>
      </c>
      <c r="G3148" s="1" t="s">
        <v>1162</v>
      </c>
      <c r="H3148" s="1">
        <v>15.552</v>
      </c>
      <c r="I3148" s="1">
        <v>0.2</v>
      </c>
      <c r="J3148" s="1">
        <v>5.4432</v>
      </c>
      <c r="K3148" t="str">
        <f t="shared" si="147"/>
        <v>Outlier</v>
      </c>
      <c r="N3148" t="str">
        <f t="shared" si="148"/>
        <v>Outlier</v>
      </c>
      <c r="O3148" t="str">
        <f t="shared" si="149"/>
        <v>Outlier</v>
      </c>
    </row>
    <row r="3149" spans="1:15" x14ac:dyDescent="0.25">
      <c r="A3149" s="1" t="s">
        <v>445</v>
      </c>
      <c r="B3149" s="3">
        <v>41891</v>
      </c>
      <c r="C3149" s="3">
        <v>41896</v>
      </c>
      <c r="D3149" s="1" t="s">
        <v>17</v>
      </c>
      <c r="E3149" s="1" t="s">
        <v>23</v>
      </c>
      <c r="F3149" s="2" t="s">
        <v>28</v>
      </c>
      <c r="G3149" s="1" t="s">
        <v>1162</v>
      </c>
      <c r="H3149" s="1">
        <v>15.552</v>
      </c>
      <c r="I3149" s="1">
        <v>0.2</v>
      </c>
      <c r="J3149" s="1">
        <v>5.4432</v>
      </c>
      <c r="K3149" t="str">
        <f t="shared" si="147"/>
        <v>Outlier</v>
      </c>
      <c r="N3149" t="str">
        <f t="shared" si="148"/>
        <v>Outlier</v>
      </c>
      <c r="O3149" t="str">
        <f t="shared" si="149"/>
        <v>Outlier</v>
      </c>
    </row>
    <row r="3150" spans="1:15" x14ac:dyDescent="0.25">
      <c r="A3150" s="1" t="s">
        <v>1206</v>
      </c>
      <c r="B3150" s="3">
        <v>43076</v>
      </c>
      <c r="C3150" s="3">
        <v>43081</v>
      </c>
      <c r="D3150" s="1" t="s">
        <v>21</v>
      </c>
      <c r="E3150" s="1" t="s">
        <v>26</v>
      </c>
      <c r="F3150" s="2" t="s">
        <v>28</v>
      </c>
      <c r="G3150" s="1" t="s">
        <v>1162</v>
      </c>
      <c r="H3150" s="1">
        <v>15.552</v>
      </c>
      <c r="I3150" s="1">
        <v>0.2</v>
      </c>
      <c r="J3150" s="1">
        <v>5.4432</v>
      </c>
      <c r="K3150" t="str">
        <f t="shared" si="147"/>
        <v>Outlier</v>
      </c>
      <c r="N3150" t="str">
        <f t="shared" si="148"/>
        <v>Outlier</v>
      </c>
      <c r="O3150" t="str">
        <f t="shared" si="149"/>
        <v>Outlier</v>
      </c>
    </row>
    <row r="3151" spans="1:15" x14ac:dyDescent="0.25">
      <c r="A3151" s="1" t="s">
        <v>1317</v>
      </c>
      <c r="B3151" s="3">
        <v>42985</v>
      </c>
      <c r="C3151" s="3">
        <v>42989</v>
      </c>
      <c r="D3151" s="1" t="s">
        <v>21</v>
      </c>
      <c r="E3151" s="1" t="s">
        <v>23</v>
      </c>
      <c r="F3151" s="2" t="s">
        <v>28</v>
      </c>
      <c r="G3151" s="1" t="s">
        <v>1162</v>
      </c>
      <c r="H3151" s="1">
        <v>15.552</v>
      </c>
      <c r="I3151" s="1">
        <v>0.2</v>
      </c>
      <c r="J3151" s="1">
        <v>5.4432</v>
      </c>
      <c r="K3151" t="str">
        <f t="shared" si="147"/>
        <v>Outlier</v>
      </c>
      <c r="N3151" t="str">
        <f t="shared" si="148"/>
        <v>Outlier</v>
      </c>
      <c r="O3151" t="str">
        <f t="shared" si="149"/>
        <v>Outlier</v>
      </c>
    </row>
    <row r="3152" spans="1:15" x14ac:dyDescent="0.25">
      <c r="A3152" s="1" t="s">
        <v>1174</v>
      </c>
      <c r="B3152" s="3">
        <v>43011</v>
      </c>
      <c r="C3152" s="3">
        <v>43017</v>
      </c>
      <c r="D3152" s="1" t="s">
        <v>21</v>
      </c>
      <c r="E3152" s="1" t="s">
        <v>13</v>
      </c>
      <c r="F3152" s="2" t="s">
        <v>28</v>
      </c>
      <c r="G3152" s="1" t="s">
        <v>1162</v>
      </c>
      <c r="H3152" s="1">
        <v>15.552</v>
      </c>
      <c r="I3152" s="1">
        <v>0.2</v>
      </c>
      <c r="J3152" s="1">
        <v>5.4432</v>
      </c>
      <c r="K3152" t="str">
        <f t="shared" si="147"/>
        <v>Outlier</v>
      </c>
      <c r="N3152" t="str">
        <f t="shared" si="148"/>
        <v>Outlier</v>
      </c>
      <c r="O3152" t="str">
        <f t="shared" si="149"/>
        <v>Outlier</v>
      </c>
    </row>
    <row r="3153" spans="1:15" x14ac:dyDescent="0.25">
      <c r="A3153" s="1" t="s">
        <v>119</v>
      </c>
      <c r="B3153" s="3">
        <v>43007</v>
      </c>
      <c r="C3153" s="3">
        <v>43007</v>
      </c>
      <c r="D3153" s="1" t="s">
        <v>12</v>
      </c>
      <c r="E3153" s="1" t="s">
        <v>23</v>
      </c>
      <c r="F3153" s="2" t="s">
        <v>28</v>
      </c>
      <c r="G3153" s="1" t="s">
        <v>1162</v>
      </c>
      <c r="H3153" s="1">
        <v>15.552</v>
      </c>
      <c r="I3153" s="1">
        <v>0.2</v>
      </c>
      <c r="J3153" s="1">
        <v>5.4432</v>
      </c>
      <c r="K3153" t="str">
        <f t="shared" si="147"/>
        <v>Outlier</v>
      </c>
      <c r="N3153" t="str">
        <f t="shared" si="148"/>
        <v>Outlier</v>
      </c>
      <c r="O3153" t="str">
        <f t="shared" si="149"/>
        <v>Outlier</v>
      </c>
    </row>
    <row r="3154" spans="1:15" x14ac:dyDescent="0.25">
      <c r="A3154" s="1" t="s">
        <v>2372</v>
      </c>
      <c r="B3154" s="3">
        <v>42484</v>
      </c>
      <c r="C3154" s="3">
        <v>42488</v>
      </c>
      <c r="D3154" s="1" t="s">
        <v>21</v>
      </c>
      <c r="E3154" s="1" t="s">
        <v>35</v>
      </c>
      <c r="F3154" s="2" t="s">
        <v>28</v>
      </c>
      <c r="G3154" s="1" t="s">
        <v>1162</v>
      </c>
      <c r="H3154" s="1">
        <v>15.552</v>
      </c>
      <c r="I3154" s="1">
        <v>0.2</v>
      </c>
      <c r="J3154" s="1">
        <v>5.4432</v>
      </c>
      <c r="K3154" t="str">
        <f t="shared" si="147"/>
        <v>Outlier</v>
      </c>
      <c r="N3154" t="str">
        <f t="shared" si="148"/>
        <v>Outlier</v>
      </c>
      <c r="O3154" t="str">
        <f t="shared" si="149"/>
        <v>Outlier</v>
      </c>
    </row>
    <row r="3155" spans="1:15" x14ac:dyDescent="0.25">
      <c r="A3155" s="1" t="s">
        <v>963</v>
      </c>
      <c r="B3155" s="3">
        <v>41715</v>
      </c>
      <c r="C3155" s="3">
        <v>41715</v>
      </c>
      <c r="D3155" s="1" t="s">
        <v>12</v>
      </c>
      <c r="E3155" s="1" t="s">
        <v>26</v>
      </c>
      <c r="F3155" s="2" t="s">
        <v>28</v>
      </c>
      <c r="G3155" s="1" t="s">
        <v>1162</v>
      </c>
      <c r="H3155" s="1">
        <v>15.552</v>
      </c>
      <c r="I3155" s="1">
        <v>0.2</v>
      </c>
      <c r="J3155" s="1">
        <v>5.4432</v>
      </c>
      <c r="K3155" t="str">
        <f t="shared" si="147"/>
        <v>Outlier</v>
      </c>
      <c r="N3155" t="str">
        <f t="shared" si="148"/>
        <v>Outlier</v>
      </c>
      <c r="O3155" t="str">
        <f t="shared" si="149"/>
        <v>Outlier</v>
      </c>
    </row>
    <row r="3156" spans="1:15" x14ac:dyDescent="0.25">
      <c r="A3156" s="1" t="s">
        <v>2373</v>
      </c>
      <c r="B3156" s="3">
        <v>42400</v>
      </c>
      <c r="C3156" s="3">
        <v>42402</v>
      </c>
      <c r="D3156" s="1" t="s">
        <v>17</v>
      </c>
      <c r="E3156" s="1" t="s">
        <v>26</v>
      </c>
      <c r="F3156" s="2" t="s">
        <v>28</v>
      </c>
      <c r="G3156" s="1" t="s">
        <v>1162</v>
      </c>
      <c r="H3156" s="1">
        <v>15.552</v>
      </c>
      <c r="I3156" s="1">
        <v>0.2</v>
      </c>
      <c r="J3156" s="1">
        <v>5.4432</v>
      </c>
      <c r="K3156" t="str">
        <f t="shared" si="147"/>
        <v>Outlier</v>
      </c>
      <c r="N3156" t="str">
        <f t="shared" si="148"/>
        <v>Outlier</v>
      </c>
      <c r="O3156" t="str">
        <f t="shared" si="149"/>
        <v>Outlier</v>
      </c>
    </row>
    <row r="3157" spans="1:15" x14ac:dyDescent="0.25">
      <c r="A3157" s="1" t="s">
        <v>294</v>
      </c>
      <c r="B3157" s="3">
        <v>42301</v>
      </c>
      <c r="C3157" s="3">
        <v>42307</v>
      </c>
      <c r="D3157" s="1" t="s">
        <v>21</v>
      </c>
      <c r="E3157" s="1" t="s">
        <v>26</v>
      </c>
      <c r="F3157" s="2" t="s">
        <v>28</v>
      </c>
      <c r="G3157" s="1" t="s">
        <v>1162</v>
      </c>
      <c r="H3157" s="1">
        <v>15.552</v>
      </c>
      <c r="I3157" s="1">
        <v>0.2</v>
      </c>
      <c r="J3157" s="1">
        <v>5.4432</v>
      </c>
      <c r="K3157" t="str">
        <f t="shared" si="147"/>
        <v>Outlier</v>
      </c>
      <c r="N3157" t="str">
        <f t="shared" si="148"/>
        <v>Outlier</v>
      </c>
      <c r="O3157" t="str">
        <f t="shared" si="149"/>
        <v>Outlier</v>
      </c>
    </row>
    <row r="3158" spans="1:15" x14ac:dyDescent="0.25">
      <c r="A3158" s="1" t="s">
        <v>198</v>
      </c>
      <c r="B3158" s="3">
        <v>42923</v>
      </c>
      <c r="C3158" s="3">
        <v>42925</v>
      </c>
      <c r="D3158" s="1" t="s">
        <v>31</v>
      </c>
      <c r="E3158" s="1" t="s">
        <v>23</v>
      </c>
      <c r="F3158" s="2" t="s">
        <v>28</v>
      </c>
      <c r="G3158" s="1" t="s">
        <v>1162</v>
      </c>
      <c r="H3158" s="1">
        <v>15.552</v>
      </c>
      <c r="I3158" s="1">
        <v>0.2</v>
      </c>
      <c r="J3158" s="1">
        <v>5.4432</v>
      </c>
      <c r="K3158" t="str">
        <f t="shared" si="147"/>
        <v>Outlier</v>
      </c>
      <c r="N3158" t="str">
        <f t="shared" si="148"/>
        <v>Outlier</v>
      </c>
      <c r="O3158" t="str">
        <f t="shared" si="149"/>
        <v>Outlier</v>
      </c>
    </row>
    <row r="3159" spans="1:15" x14ac:dyDescent="0.25">
      <c r="A3159" s="1" t="s">
        <v>778</v>
      </c>
      <c r="B3159" s="3">
        <v>42889</v>
      </c>
      <c r="C3159" s="3">
        <v>42896</v>
      </c>
      <c r="D3159" s="1" t="s">
        <v>21</v>
      </c>
      <c r="E3159" s="1" t="s">
        <v>13</v>
      </c>
      <c r="F3159" s="2" t="s">
        <v>28</v>
      </c>
      <c r="G3159" s="1" t="s">
        <v>1162</v>
      </c>
      <c r="H3159" s="1">
        <v>15.552</v>
      </c>
      <c r="I3159" s="1">
        <v>0.2</v>
      </c>
      <c r="J3159" s="1">
        <v>5.4432</v>
      </c>
      <c r="K3159" t="str">
        <f t="shared" si="147"/>
        <v>Outlier</v>
      </c>
      <c r="N3159" t="str">
        <f t="shared" si="148"/>
        <v>Outlier</v>
      </c>
      <c r="O3159" t="str">
        <f t="shared" si="149"/>
        <v>Outlier</v>
      </c>
    </row>
    <row r="3160" spans="1:15" x14ac:dyDescent="0.25">
      <c r="A3160" s="1" t="s">
        <v>793</v>
      </c>
      <c r="B3160" s="3">
        <v>43036</v>
      </c>
      <c r="C3160" s="3">
        <v>43040</v>
      </c>
      <c r="D3160" s="1" t="s">
        <v>17</v>
      </c>
      <c r="E3160" s="1" t="s">
        <v>26</v>
      </c>
      <c r="F3160" s="2" t="s">
        <v>28</v>
      </c>
      <c r="G3160" s="1" t="s">
        <v>1162</v>
      </c>
      <c r="H3160" s="1">
        <v>15.552</v>
      </c>
      <c r="I3160" s="1">
        <v>0.2</v>
      </c>
      <c r="J3160" s="1">
        <v>5.4432</v>
      </c>
      <c r="K3160" t="str">
        <f t="shared" si="147"/>
        <v>Outlier</v>
      </c>
      <c r="N3160" t="str">
        <f t="shared" si="148"/>
        <v>Outlier</v>
      </c>
      <c r="O3160" t="str">
        <f t="shared" si="149"/>
        <v>Outlier</v>
      </c>
    </row>
    <row r="3161" spans="1:15" x14ac:dyDescent="0.25">
      <c r="A3161" s="1" t="s">
        <v>1008</v>
      </c>
      <c r="B3161" s="3">
        <v>41874</v>
      </c>
      <c r="C3161" s="3">
        <v>41878</v>
      </c>
      <c r="D3161" s="1" t="s">
        <v>21</v>
      </c>
      <c r="E3161" s="1" t="s">
        <v>35</v>
      </c>
      <c r="F3161" s="2" t="s">
        <v>28</v>
      </c>
      <c r="G3161" s="1" t="s">
        <v>1162</v>
      </c>
      <c r="H3161" s="1">
        <v>15.552</v>
      </c>
      <c r="I3161" s="1">
        <v>0.2</v>
      </c>
      <c r="J3161" s="1">
        <v>5.4432</v>
      </c>
      <c r="K3161" t="str">
        <f t="shared" si="147"/>
        <v>Outlier</v>
      </c>
      <c r="N3161" t="str">
        <f t="shared" si="148"/>
        <v>Outlier</v>
      </c>
      <c r="O3161" t="str">
        <f t="shared" si="149"/>
        <v>Outlier</v>
      </c>
    </row>
    <row r="3162" spans="1:15" x14ac:dyDescent="0.25">
      <c r="A3162" s="1" t="s">
        <v>2374</v>
      </c>
      <c r="B3162" s="3">
        <v>42596</v>
      </c>
      <c r="C3162" s="3">
        <v>42598</v>
      </c>
      <c r="D3162" s="1" t="s">
        <v>31</v>
      </c>
      <c r="E3162" s="1" t="s">
        <v>13</v>
      </c>
      <c r="F3162" s="2" t="s">
        <v>28</v>
      </c>
      <c r="G3162" s="1" t="s">
        <v>1162</v>
      </c>
      <c r="H3162" s="1">
        <v>15.552</v>
      </c>
      <c r="I3162" s="1">
        <v>0.2</v>
      </c>
      <c r="J3162" s="1">
        <v>5.4432</v>
      </c>
      <c r="K3162" t="str">
        <f t="shared" si="147"/>
        <v>Outlier</v>
      </c>
      <c r="N3162" t="str">
        <f t="shared" si="148"/>
        <v>Outlier</v>
      </c>
      <c r="O3162" t="str">
        <f t="shared" si="149"/>
        <v>Outlier</v>
      </c>
    </row>
    <row r="3163" spans="1:15" x14ac:dyDescent="0.25">
      <c r="A3163" s="1" t="s">
        <v>2375</v>
      </c>
      <c r="B3163" s="3">
        <v>42667</v>
      </c>
      <c r="C3163" s="3">
        <v>42671</v>
      </c>
      <c r="D3163" s="1" t="s">
        <v>21</v>
      </c>
      <c r="E3163" s="1" t="s">
        <v>26</v>
      </c>
      <c r="F3163" s="2" t="s">
        <v>28</v>
      </c>
      <c r="G3163" s="1" t="s">
        <v>1162</v>
      </c>
      <c r="H3163" s="1">
        <v>15.552</v>
      </c>
      <c r="I3163" s="1">
        <v>0.2</v>
      </c>
      <c r="J3163" s="1">
        <v>5.4432</v>
      </c>
      <c r="K3163" t="str">
        <f t="shared" si="147"/>
        <v>Outlier</v>
      </c>
      <c r="N3163" t="str">
        <f t="shared" si="148"/>
        <v>Outlier</v>
      </c>
      <c r="O3163" t="str">
        <f t="shared" si="149"/>
        <v>Outlier</v>
      </c>
    </row>
    <row r="3164" spans="1:15" x14ac:dyDescent="0.25">
      <c r="A3164" s="1" t="s">
        <v>851</v>
      </c>
      <c r="B3164" s="3">
        <v>42983</v>
      </c>
      <c r="C3164" s="3">
        <v>42987</v>
      </c>
      <c r="D3164" s="1" t="s">
        <v>21</v>
      </c>
      <c r="E3164" s="1" t="s">
        <v>13</v>
      </c>
      <c r="F3164" s="2" t="s">
        <v>28</v>
      </c>
      <c r="G3164" s="1" t="s">
        <v>1162</v>
      </c>
      <c r="H3164" s="1">
        <v>15.552</v>
      </c>
      <c r="I3164" s="1">
        <v>0.2</v>
      </c>
      <c r="J3164" s="1">
        <v>5.4432</v>
      </c>
      <c r="K3164" t="str">
        <f t="shared" si="147"/>
        <v>Outlier</v>
      </c>
      <c r="N3164" t="str">
        <f t="shared" si="148"/>
        <v>Outlier</v>
      </c>
      <c r="O3164" t="str">
        <f t="shared" si="149"/>
        <v>Outlier</v>
      </c>
    </row>
    <row r="3165" spans="1:15" x14ac:dyDescent="0.25">
      <c r="A3165" s="1" t="s">
        <v>2376</v>
      </c>
      <c r="B3165" s="3">
        <v>42883</v>
      </c>
      <c r="C3165" s="3">
        <v>42888</v>
      </c>
      <c r="D3165" s="1" t="s">
        <v>21</v>
      </c>
      <c r="E3165" s="1" t="s">
        <v>35</v>
      </c>
      <c r="F3165" s="2" t="s">
        <v>28</v>
      </c>
      <c r="G3165" s="1" t="s">
        <v>1162</v>
      </c>
      <c r="H3165" s="1">
        <v>15.552</v>
      </c>
      <c r="I3165" s="1">
        <v>0.2</v>
      </c>
      <c r="J3165" s="1">
        <v>5.4432</v>
      </c>
      <c r="K3165" t="str">
        <f t="shared" si="147"/>
        <v>Outlier</v>
      </c>
      <c r="N3165" t="str">
        <f t="shared" si="148"/>
        <v>Outlier</v>
      </c>
      <c r="O3165" t="str">
        <f t="shared" si="149"/>
        <v>Outlier</v>
      </c>
    </row>
    <row r="3166" spans="1:15" x14ac:dyDescent="0.25">
      <c r="A3166" s="1" t="s">
        <v>61</v>
      </c>
      <c r="B3166" s="3">
        <v>42183</v>
      </c>
      <c r="C3166" s="3">
        <v>42188</v>
      </c>
      <c r="D3166" s="1" t="s">
        <v>17</v>
      </c>
      <c r="E3166" s="1" t="s">
        <v>23</v>
      </c>
      <c r="F3166" s="2" t="s">
        <v>28</v>
      </c>
      <c r="G3166" s="1" t="s">
        <v>1162</v>
      </c>
      <c r="H3166" s="1">
        <v>15.552</v>
      </c>
      <c r="I3166" s="1">
        <v>0.2</v>
      </c>
      <c r="J3166" s="1">
        <v>5.4432</v>
      </c>
      <c r="K3166" t="str">
        <f t="shared" si="147"/>
        <v>Outlier</v>
      </c>
      <c r="N3166" t="str">
        <f t="shared" si="148"/>
        <v>Outlier</v>
      </c>
      <c r="O3166" t="str">
        <f t="shared" si="149"/>
        <v>Outlier</v>
      </c>
    </row>
    <row r="3167" spans="1:15" x14ac:dyDescent="0.25">
      <c r="A3167" s="1" t="s">
        <v>548</v>
      </c>
      <c r="B3167" s="3">
        <v>42112</v>
      </c>
      <c r="C3167" s="3">
        <v>42116</v>
      </c>
      <c r="D3167" s="1" t="s">
        <v>17</v>
      </c>
      <c r="E3167" s="1" t="s">
        <v>26</v>
      </c>
      <c r="F3167" s="2" t="s">
        <v>28</v>
      </c>
      <c r="G3167" s="1" t="s">
        <v>1162</v>
      </c>
      <c r="H3167" s="1">
        <v>15.552</v>
      </c>
      <c r="I3167" s="1">
        <v>0.2</v>
      </c>
      <c r="J3167" s="1">
        <v>5.4432</v>
      </c>
      <c r="K3167" t="str">
        <f t="shared" si="147"/>
        <v>Outlier</v>
      </c>
      <c r="N3167" t="str">
        <f t="shared" si="148"/>
        <v>Outlier</v>
      </c>
      <c r="O3167" t="str">
        <f t="shared" si="149"/>
        <v>Outlier</v>
      </c>
    </row>
    <row r="3168" spans="1:15" x14ac:dyDescent="0.25">
      <c r="A3168" s="1" t="s">
        <v>727</v>
      </c>
      <c r="B3168" s="3">
        <v>41992</v>
      </c>
      <c r="C3168" s="3">
        <v>41998</v>
      </c>
      <c r="D3168" s="1" t="s">
        <v>21</v>
      </c>
      <c r="E3168" s="1" t="s">
        <v>26</v>
      </c>
      <c r="F3168" s="2" t="s">
        <v>28</v>
      </c>
      <c r="G3168" s="1" t="s">
        <v>1162</v>
      </c>
      <c r="H3168" s="1">
        <v>15.552</v>
      </c>
      <c r="I3168" s="1">
        <v>0.2</v>
      </c>
      <c r="J3168" s="1">
        <v>5.4432</v>
      </c>
      <c r="K3168" t="str">
        <f t="shared" si="147"/>
        <v>Outlier</v>
      </c>
      <c r="N3168" t="str">
        <f t="shared" si="148"/>
        <v>Outlier</v>
      </c>
      <c r="O3168" t="str">
        <f t="shared" si="149"/>
        <v>Outlier</v>
      </c>
    </row>
    <row r="3169" spans="1:15" x14ac:dyDescent="0.25">
      <c r="A3169" s="1" t="s">
        <v>540</v>
      </c>
      <c r="B3169" s="3">
        <v>42686</v>
      </c>
      <c r="C3169" s="3">
        <v>42690</v>
      </c>
      <c r="D3169" s="1" t="s">
        <v>21</v>
      </c>
      <c r="E3169" s="1" t="s">
        <v>23</v>
      </c>
      <c r="F3169" s="2" t="s">
        <v>28</v>
      </c>
      <c r="G3169" s="1" t="s">
        <v>673</v>
      </c>
      <c r="H3169" s="1">
        <v>16.751999999999999</v>
      </c>
      <c r="I3169" s="1">
        <v>0.2</v>
      </c>
      <c r="J3169" s="1">
        <v>5.4443999999999999</v>
      </c>
      <c r="K3169" t="str">
        <f t="shared" si="147"/>
        <v>Outlier</v>
      </c>
      <c r="N3169" t="str">
        <f t="shared" si="148"/>
        <v>Outlier</v>
      </c>
      <c r="O3169" t="str">
        <f t="shared" si="149"/>
        <v>Outlier</v>
      </c>
    </row>
    <row r="3170" spans="1:15" x14ac:dyDescent="0.25">
      <c r="A3170" s="1" t="s">
        <v>2377</v>
      </c>
      <c r="B3170" s="3">
        <v>41905</v>
      </c>
      <c r="C3170" s="3">
        <v>41909</v>
      </c>
      <c r="D3170" s="1" t="s">
        <v>21</v>
      </c>
      <c r="E3170" s="1" t="s">
        <v>23</v>
      </c>
      <c r="F3170" s="2" t="s">
        <v>28</v>
      </c>
      <c r="G3170" s="1" t="s">
        <v>995</v>
      </c>
      <c r="H3170" s="1">
        <v>11.12</v>
      </c>
      <c r="I3170" s="1">
        <v>0</v>
      </c>
      <c r="J3170" s="1">
        <v>5.4488000000000003</v>
      </c>
      <c r="K3170" t="str">
        <f t="shared" si="147"/>
        <v>Normal</v>
      </c>
      <c r="N3170" t="str">
        <f t="shared" si="148"/>
        <v>Outlier</v>
      </c>
      <c r="O3170" t="str">
        <f t="shared" si="149"/>
        <v>Outlier</v>
      </c>
    </row>
    <row r="3171" spans="1:15" x14ac:dyDescent="0.25">
      <c r="A3171" s="1" t="s">
        <v>2378</v>
      </c>
      <c r="B3171" s="3">
        <v>42889</v>
      </c>
      <c r="C3171" s="3">
        <v>42893</v>
      </c>
      <c r="D3171" s="1" t="s">
        <v>21</v>
      </c>
      <c r="E3171" s="1" t="s">
        <v>35</v>
      </c>
      <c r="F3171" s="2" t="s">
        <v>28</v>
      </c>
      <c r="G3171" s="1" t="s">
        <v>68</v>
      </c>
      <c r="H3171" s="1">
        <v>136.26</v>
      </c>
      <c r="I3171" s="1">
        <v>0</v>
      </c>
      <c r="J3171" s="1">
        <v>5.4504000000000001</v>
      </c>
      <c r="K3171" t="str">
        <f t="shared" si="147"/>
        <v>Normal</v>
      </c>
      <c r="N3171" t="str">
        <f t="shared" si="148"/>
        <v>Outlier</v>
      </c>
      <c r="O3171" t="str">
        <f t="shared" si="149"/>
        <v>Outlier</v>
      </c>
    </row>
    <row r="3172" spans="1:15" x14ac:dyDescent="0.25">
      <c r="A3172" s="1" t="s">
        <v>2379</v>
      </c>
      <c r="B3172" s="3">
        <v>42085</v>
      </c>
      <c r="C3172" s="3">
        <v>42090</v>
      </c>
      <c r="D3172" s="1" t="s">
        <v>21</v>
      </c>
      <c r="E3172" s="1" t="s">
        <v>13</v>
      </c>
      <c r="F3172" s="2" t="s">
        <v>28</v>
      </c>
      <c r="G3172" s="1" t="s">
        <v>937</v>
      </c>
      <c r="H3172" s="1">
        <v>19.559999999999999</v>
      </c>
      <c r="I3172" s="1">
        <v>0</v>
      </c>
      <c r="J3172" s="1">
        <v>5.4767999999999999</v>
      </c>
      <c r="K3172" t="str">
        <f t="shared" si="147"/>
        <v>Normal</v>
      </c>
      <c r="N3172" t="str">
        <f t="shared" si="148"/>
        <v>Outlier</v>
      </c>
      <c r="O3172" t="str">
        <f t="shared" si="149"/>
        <v>Outlier</v>
      </c>
    </row>
    <row r="3173" spans="1:15" x14ac:dyDescent="0.25">
      <c r="A3173" s="1" t="s">
        <v>2190</v>
      </c>
      <c r="B3173" s="3">
        <v>41705</v>
      </c>
      <c r="C3173" s="3">
        <v>41706</v>
      </c>
      <c r="D3173" s="1" t="s">
        <v>31</v>
      </c>
      <c r="E3173" s="1" t="s">
        <v>35</v>
      </c>
      <c r="F3173" s="2" t="s">
        <v>18</v>
      </c>
      <c r="G3173" s="1" t="s">
        <v>40</v>
      </c>
      <c r="H3173" s="1">
        <v>48.712000000000003</v>
      </c>
      <c r="I3173" s="1">
        <v>0.2</v>
      </c>
      <c r="J3173" s="1">
        <v>5.4801000000000002</v>
      </c>
      <c r="K3173" t="str">
        <f t="shared" si="147"/>
        <v>Outlier</v>
      </c>
      <c r="N3173" t="str">
        <f t="shared" si="148"/>
        <v>Outlier</v>
      </c>
      <c r="O3173" t="str">
        <f t="shared" si="149"/>
        <v>Outlier</v>
      </c>
    </row>
    <row r="3174" spans="1:15" x14ac:dyDescent="0.25">
      <c r="A3174" s="1" t="s">
        <v>2380</v>
      </c>
      <c r="B3174" s="3">
        <v>42622</v>
      </c>
      <c r="C3174" s="3">
        <v>42624</v>
      </c>
      <c r="D3174" s="1" t="s">
        <v>31</v>
      </c>
      <c r="E3174" s="1" t="s">
        <v>23</v>
      </c>
      <c r="F3174" s="2" t="s">
        <v>28</v>
      </c>
      <c r="G3174" s="1" t="s">
        <v>995</v>
      </c>
      <c r="H3174" s="1">
        <v>14.624000000000001</v>
      </c>
      <c r="I3174" s="1">
        <v>0.2</v>
      </c>
      <c r="J3174" s="1">
        <v>5.484</v>
      </c>
      <c r="K3174" t="str">
        <f t="shared" si="147"/>
        <v>Outlier</v>
      </c>
      <c r="N3174" t="str">
        <f t="shared" si="148"/>
        <v>Outlier</v>
      </c>
      <c r="O3174" t="str">
        <f t="shared" si="149"/>
        <v>Outlier</v>
      </c>
    </row>
    <row r="3175" spans="1:15" x14ac:dyDescent="0.25">
      <c r="A3175" s="1" t="s">
        <v>2381</v>
      </c>
      <c r="B3175" s="3">
        <v>42954</v>
      </c>
      <c r="C3175" s="3">
        <v>42959</v>
      </c>
      <c r="D3175" s="1" t="s">
        <v>21</v>
      </c>
      <c r="E3175" s="1" t="s">
        <v>23</v>
      </c>
      <c r="F3175" s="2" t="s">
        <v>28</v>
      </c>
      <c r="G3175" s="1" t="s">
        <v>937</v>
      </c>
      <c r="H3175" s="1">
        <v>11.68</v>
      </c>
      <c r="I3175" s="1">
        <v>0</v>
      </c>
      <c r="J3175" s="1">
        <v>5.4896000000000003</v>
      </c>
      <c r="K3175" t="str">
        <f t="shared" si="147"/>
        <v>Normal</v>
      </c>
      <c r="N3175" t="str">
        <f t="shared" si="148"/>
        <v>Outlier</v>
      </c>
      <c r="O3175" t="str">
        <f t="shared" si="149"/>
        <v>Outlier</v>
      </c>
    </row>
    <row r="3176" spans="1:15" x14ac:dyDescent="0.25">
      <c r="A3176" s="1" t="s">
        <v>2275</v>
      </c>
      <c r="B3176" s="3">
        <v>42265</v>
      </c>
      <c r="C3176" s="3">
        <v>42270</v>
      </c>
      <c r="D3176" s="1" t="s">
        <v>21</v>
      </c>
      <c r="E3176" s="1" t="s">
        <v>35</v>
      </c>
      <c r="F3176" s="2" t="s">
        <v>28</v>
      </c>
      <c r="G3176" s="1" t="s">
        <v>937</v>
      </c>
      <c r="H3176" s="1">
        <v>11.68</v>
      </c>
      <c r="I3176" s="1">
        <v>0</v>
      </c>
      <c r="J3176" s="1">
        <v>5.4896000000000003</v>
      </c>
      <c r="K3176" t="str">
        <f t="shared" si="147"/>
        <v>Normal</v>
      </c>
      <c r="N3176" t="str">
        <f t="shared" si="148"/>
        <v>Outlier</v>
      </c>
      <c r="O3176" t="str">
        <f t="shared" si="149"/>
        <v>Outlier</v>
      </c>
    </row>
    <row r="3177" spans="1:15" x14ac:dyDescent="0.25">
      <c r="A3177" s="1" t="s">
        <v>2382</v>
      </c>
      <c r="B3177" s="3">
        <v>42939</v>
      </c>
      <c r="C3177" s="3">
        <v>42941</v>
      </c>
      <c r="D3177" s="1" t="s">
        <v>17</v>
      </c>
      <c r="E3177" s="1" t="s">
        <v>26</v>
      </c>
      <c r="F3177" s="2" t="s">
        <v>28</v>
      </c>
      <c r="G3177" s="1" t="s">
        <v>937</v>
      </c>
      <c r="H3177" s="1">
        <v>11.68</v>
      </c>
      <c r="I3177" s="1">
        <v>0</v>
      </c>
      <c r="J3177" s="1">
        <v>5.4896000000000003</v>
      </c>
      <c r="K3177" t="str">
        <f t="shared" si="147"/>
        <v>Normal</v>
      </c>
      <c r="N3177" t="str">
        <f t="shared" si="148"/>
        <v>Outlier</v>
      </c>
      <c r="O3177" t="str">
        <f t="shared" si="149"/>
        <v>Outlier</v>
      </c>
    </row>
    <row r="3178" spans="1:15" x14ac:dyDescent="0.25">
      <c r="A3178" s="1" t="s">
        <v>2383</v>
      </c>
      <c r="B3178" s="3">
        <v>42611</v>
      </c>
      <c r="C3178" s="3">
        <v>42617</v>
      </c>
      <c r="D3178" s="1" t="s">
        <v>21</v>
      </c>
      <c r="E3178" s="1" t="s">
        <v>23</v>
      </c>
      <c r="F3178" s="2" t="s">
        <v>14</v>
      </c>
      <c r="G3178" s="1" t="s">
        <v>58</v>
      </c>
      <c r="H3178" s="1">
        <v>22</v>
      </c>
      <c r="I3178" s="1">
        <v>0</v>
      </c>
      <c r="J3178" s="1">
        <v>5.5</v>
      </c>
      <c r="K3178" t="str">
        <f t="shared" si="147"/>
        <v>Normal</v>
      </c>
      <c r="N3178" t="str">
        <f t="shared" si="148"/>
        <v>Outlier</v>
      </c>
      <c r="O3178" t="str">
        <f t="shared" si="149"/>
        <v>Outlier</v>
      </c>
    </row>
    <row r="3179" spans="1:15" x14ac:dyDescent="0.25">
      <c r="A3179" s="1" t="s">
        <v>1236</v>
      </c>
      <c r="B3179" s="3">
        <v>41717</v>
      </c>
      <c r="C3179" s="3">
        <v>41719</v>
      </c>
      <c r="D3179" s="1" t="s">
        <v>31</v>
      </c>
      <c r="E3179" s="1" t="s">
        <v>13</v>
      </c>
      <c r="F3179" s="2" t="s">
        <v>18</v>
      </c>
      <c r="G3179" s="1" t="s">
        <v>297</v>
      </c>
      <c r="H3179" s="1">
        <v>20.015999999999998</v>
      </c>
      <c r="I3179" s="1">
        <v>0.2</v>
      </c>
      <c r="J3179" s="1">
        <v>5.5044000000000004</v>
      </c>
      <c r="K3179" t="str">
        <f t="shared" si="147"/>
        <v>Outlier</v>
      </c>
      <c r="N3179" t="str">
        <f t="shared" si="148"/>
        <v>Outlier</v>
      </c>
      <c r="O3179" t="str">
        <f t="shared" si="149"/>
        <v>Outlier</v>
      </c>
    </row>
    <row r="3180" spans="1:15" x14ac:dyDescent="0.25">
      <c r="A3180" s="1" t="s">
        <v>2384</v>
      </c>
      <c r="B3180" s="3">
        <v>42939</v>
      </c>
      <c r="C3180" s="3">
        <v>42942</v>
      </c>
      <c r="D3180" s="1" t="s">
        <v>31</v>
      </c>
      <c r="E3180" s="1" t="s">
        <v>35</v>
      </c>
      <c r="F3180" s="2" t="s">
        <v>28</v>
      </c>
      <c r="G3180" s="1" t="s">
        <v>995</v>
      </c>
      <c r="H3180" s="1">
        <v>15.192</v>
      </c>
      <c r="I3180" s="1">
        <v>0.2</v>
      </c>
      <c r="J3180" s="1">
        <v>5.5071000000000003</v>
      </c>
      <c r="K3180" t="str">
        <f t="shared" si="147"/>
        <v>Outlier</v>
      </c>
      <c r="N3180" t="str">
        <f t="shared" si="148"/>
        <v>Outlier</v>
      </c>
      <c r="O3180" t="str">
        <f t="shared" si="149"/>
        <v>Outlier</v>
      </c>
    </row>
    <row r="3181" spans="1:15" x14ac:dyDescent="0.25">
      <c r="A3181" s="1" t="s">
        <v>2385</v>
      </c>
      <c r="B3181" s="3">
        <v>42919</v>
      </c>
      <c r="C3181" s="3">
        <v>42923</v>
      </c>
      <c r="D3181" s="1" t="s">
        <v>21</v>
      </c>
      <c r="E3181" s="1" t="s">
        <v>13</v>
      </c>
      <c r="F3181" s="2" t="s">
        <v>18</v>
      </c>
      <c r="G3181" s="1" t="s">
        <v>297</v>
      </c>
      <c r="H3181" s="1">
        <v>23.99</v>
      </c>
      <c r="I3181" s="1">
        <v>0</v>
      </c>
      <c r="J3181" s="1">
        <v>5.5176999999999996</v>
      </c>
      <c r="K3181" t="str">
        <f t="shared" si="147"/>
        <v>Normal</v>
      </c>
      <c r="N3181" t="str">
        <f t="shared" si="148"/>
        <v>Outlier</v>
      </c>
      <c r="O3181" t="str">
        <f t="shared" si="149"/>
        <v>Outlier</v>
      </c>
    </row>
    <row r="3182" spans="1:15" x14ac:dyDescent="0.25">
      <c r="A3182" s="1" t="s">
        <v>946</v>
      </c>
      <c r="B3182" s="3">
        <v>41997</v>
      </c>
      <c r="C3182" s="3">
        <v>42002</v>
      </c>
      <c r="D3182" s="1" t="s">
        <v>21</v>
      </c>
      <c r="E3182" s="1" t="s">
        <v>35</v>
      </c>
      <c r="F3182" s="2" t="s">
        <v>18</v>
      </c>
      <c r="G3182" s="1" t="s">
        <v>297</v>
      </c>
      <c r="H3182" s="1">
        <v>23.99</v>
      </c>
      <c r="I3182" s="1">
        <v>0</v>
      </c>
      <c r="J3182" s="1">
        <v>5.5176999999999996</v>
      </c>
      <c r="K3182" t="str">
        <f t="shared" si="147"/>
        <v>Normal</v>
      </c>
      <c r="N3182" t="str">
        <f t="shared" si="148"/>
        <v>Outlier</v>
      </c>
      <c r="O3182" t="str">
        <f t="shared" si="149"/>
        <v>Outlier</v>
      </c>
    </row>
    <row r="3183" spans="1:15" x14ac:dyDescent="0.25">
      <c r="A3183" s="1" t="s">
        <v>2386</v>
      </c>
      <c r="B3183" s="3">
        <v>42505</v>
      </c>
      <c r="C3183" s="3">
        <v>42509</v>
      </c>
      <c r="D3183" s="1" t="s">
        <v>17</v>
      </c>
      <c r="E3183" s="1" t="s">
        <v>23</v>
      </c>
      <c r="F3183" s="2" t="s">
        <v>28</v>
      </c>
      <c r="G3183" s="1" t="s">
        <v>1162</v>
      </c>
      <c r="H3183" s="1">
        <v>15.231999999999999</v>
      </c>
      <c r="I3183" s="1">
        <v>0.2</v>
      </c>
      <c r="J3183" s="1">
        <v>5.5216000000000003</v>
      </c>
      <c r="K3183" t="str">
        <f t="shared" si="147"/>
        <v>Outlier</v>
      </c>
      <c r="N3183" t="str">
        <f t="shared" si="148"/>
        <v>Outlier</v>
      </c>
      <c r="O3183" t="str">
        <f t="shared" si="149"/>
        <v>Outlier</v>
      </c>
    </row>
    <row r="3184" spans="1:15" x14ac:dyDescent="0.25">
      <c r="A3184" s="1" t="s">
        <v>2387</v>
      </c>
      <c r="B3184" s="3">
        <v>42691</v>
      </c>
      <c r="C3184" s="3">
        <v>42692</v>
      </c>
      <c r="D3184" s="1" t="s">
        <v>31</v>
      </c>
      <c r="E3184" s="1" t="s">
        <v>26</v>
      </c>
      <c r="F3184" s="2" t="s">
        <v>28</v>
      </c>
      <c r="G3184" s="1" t="s">
        <v>1162</v>
      </c>
      <c r="H3184" s="1">
        <v>15.231999999999999</v>
      </c>
      <c r="I3184" s="1">
        <v>0.2</v>
      </c>
      <c r="J3184" s="1">
        <v>5.5216000000000003</v>
      </c>
      <c r="K3184" t="str">
        <f t="shared" si="147"/>
        <v>Outlier</v>
      </c>
      <c r="N3184" t="str">
        <f t="shared" si="148"/>
        <v>Outlier</v>
      </c>
      <c r="O3184" t="str">
        <f t="shared" si="149"/>
        <v>Outlier</v>
      </c>
    </row>
    <row r="3185" spans="1:15" x14ac:dyDescent="0.25">
      <c r="A3185" s="1" t="s">
        <v>2388</v>
      </c>
      <c r="B3185" s="3">
        <v>41678</v>
      </c>
      <c r="C3185" s="3">
        <v>41679</v>
      </c>
      <c r="D3185" s="1" t="s">
        <v>31</v>
      </c>
      <c r="E3185" s="1" t="s">
        <v>35</v>
      </c>
      <c r="F3185" s="2" t="s">
        <v>18</v>
      </c>
      <c r="G3185" s="1" t="s">
        <v>297</v>
      </c>
      <c r="H3185" s="1">
        <v>14.56</v>
      </c>
      <c r="I3185" s="1">
        <v>0</v>
      </c>
      <c r="J3185" s="1">
        <v>5.5327999999999999</v>
      </c>
      <c r="K3185" t="str">
        <f t="shared" si="147"/>
        <v>Normal</v>
      </c>
      <c r="N3185" t="str">
        <f t="shared" si="148"/>
        <v>Outlier</v>
      </c>
      <c r="O3185" t="str">
        <f t="shared" si="149"/>
        <v>Outlier</v>
      </c>
    </row>
    <row r="3186" spans="1:15" x14ac:dyDescent="0.25">
      <c r="A3186" s="1" t="s">
        <v>1485</v>
      </c>
      <c r="B3186" s="3">
        <v>41895</v>
      </c>
      <c r="C3186" s="3">
        <v>41895</v>
      </c>
      <c r="D3186" s="1" t="s">
        <v>12</v>
      </c>
      <c r="E3186" s="1" t="s">
        <v>35</v>
      </c>
      <c r="F3186" s="2" t="s">
        <v>18</v>
      </c>
      <c r="G3186" s="1" t="s">
        <v>297</v>
      </c>
      <c r="H3186" s="1">
        <v>14.19</v>
      </c>
      <c r="I3186" s="1">
        <v>0</v>
      </c>
      <c r="J3186" s="1">
        <v>5.5340999999999996</v>
      </c>
      <c r="K3186" t="str">
        <f t="shared" si="147"/>
        <v>Normal</v>
      </c>
      <c r="N3186" t="str">
        <f t="shared" si="148"/>
        <v>Outlier</v>
      </c>
      <c r="O3186" t="str">
        <f t="shared" si="149"/>
        <v>Outlier</v>
      </c>
    </row>
    <row r="3187" spans="1:15" x14ac:dyDescent="0.25">
      <c r="A3187" s="1" t="s">
        <v>1710</v>
      </c>
      <c r="B3187" s="3">
        <v>43004</v>
      </c>
      <c r="C3187" s="3">
        <v>43004</v>
      </c>
      <c r="D3187" s="1" t="s">
        <v>12</v>
      </c>
      <c r="E3187" s="1" t="s">
        <v>35</v>
      </c>
      <c r="F3187" s="2" t="s">
        <v>28</v>
      </c>
      <c r="G3187" s="1" t="s">
        <v>995</v>
      </c>
      <c r="H3187" s="1">
        <v>17.04</v>
      </c>
      <c r="I3187" s="1">
        <v>0.2</v>
      </c>
      <c r="J3187" s="1">
        <v>5.5380000000000003</v>
      </c>
      <c r="K3187" t="str">
        <f t="shared" si="147"/>
        <v>Outlier</v>
      </c>
      <c r="N3187" t="str">
        <f t="shared" si="148"/>
        <v>Outlier</v>
      </c>
      <c r="O3187" t="str">
        <f t="shared" si="149"/>
        <v>Outlier</v>
      </c>
    </row>
    <row r="3188" spans="1:15" x14ac:dyDescent="0.25">
      <c r="A3188" s="1" t="s">
        <v>2389</v>
      </c>
      <c r="B3188" s="3">
        <v>42455</v>
      </c>
      <c r="C3188" s="3">
        <v>42457</v>
      </c>
      <c r="D3188" s="1" t="s">
        <v>17</v>
      </c>
      <c r="E3188" s="1" t="s">
        <v>35</v>
      </c>
      <c r="F3188" s="2" t="s">
        <v>28</v>
      </c>
      <c r="G3188" s="1" t="s">
        <v>995</v>
      </c>
      <c r="H3188" s="1">
        <v>17.04</v>
      </c>
      <c r="I3188" s="1">
        <v>0.2</v>
      </c>
      <c r="J3188" s="1">
        <v>5.5380000000000003</v>
      </c>
      <c r="K3188" t="str">
        <f t="shared" si="147"/>
        <v>Outlier</v>
      </c>
      <c r="N3188" t="str">
        <f t="shared" si="148"/>
        <v>Outlier</v>
      </c>
      <c r="O3188" t="str">
        <f t="shared" si="149"/>
        <v>Outlier</v>
      </c>
    </row>
    <row r="3189" spans="1:15" x14ac:dyDescent="0.25">
      <c r="A3189" s="1" t="s">
        <v>2352</v>
      </c>
      <c r="B3189" s="3">
        <v>42947</v>
      </c>
      <c r="C3189" s="3">
        <v>42951</v>
      </c>
      <c r="D3189" s="1" t="s">
        <v>21</v>
      </c>
      <c r="E3189" s="1" t="s">
        <v>23</v>
      </c>
      <c r="F3189" s="2" t="s">
        <v>28</v>
      </c>
      <c r="G3189" s="1" t="s">
        <v>1162</v>
      </c>
      <c r="H3189" s="1">
        <v>11.54</v>
      </c>
      <c r="I3189" s="1">
        <v>0</v>
      </c>
      <c r="J3189" s="1">
        <v>5.5392000000000001</v>
      </c>
      <c r="K3189" t="str">
        <f t="shared" si="147"/>
        <v>Normal</v>
      </c>
      <c r="N3189" t="str">
        <f t="shared" si="148"/>
        <v>Outlier</v>
      </c>
      <c r="O3189" t="str">
        <f t="shared" si="149"/>
        <v>Outlier</v>
      </c>
    </row>
    <row r="3190" spans="1:15" x14ac:dyDescent="0.25">
      <c r="A3190" s="1" t="s">
        <v>1617</v>
      </c>
      <c r="B3190" s="3">
        <v>43035</v>
      </c>
      <c r="C3190" s="3">
        <v>43042</v>
      </c>
      <c r="D3190" s="1" t="s">
        <v>21</v>
      </c>
      <c r="E3190" s="1" t="s">
        <v>26</v>
      </c>
      <c r="F3190" s="2" t="s">
        <v>28</v>
      </c>
      <c r="G3190" s="1" t="s">
        <v>1016</v>
      </c>
      <c r="H3190" s="1">
        <v>15.84</v>
      </c>
      <c r="I3190" s="1">
        <v>0.2</v>
      </c>
      <c r="J3190" s="1">
        <v>5.5439999999999996</v>
      </c>
      <c r="K3190" t="str">
        <f t="shared" si="147"/>
        <v>Outlier</v>
      </c>
      <c r="N3190" t="str">
        <f t="shared" si="148"/>
        <v>Outlier</v>
      </c>
      <c r="O3190" t="str">
        <f t="shared" si="149"/>
        <v>Outlier</v>
      </c>
    </row>
    <row r="3191" spans="1:15" x14ac:dyDescent="0.25">
      <c r="A3191" s="1" t="s">
        <v>1338</v>
      </c>
      <c r="B3191" s="3">
        <v>42271</v>
      </c>
      <c r="C3191" s="3">
        <v>42271</v>
      </c>
      <c r="D3191" s="1" t="s">
        <v>12</v>
      </c>
      <c r="E3191" s="1" t="s">
        <v>23</v>
      </c>
      <c r="F3191" s="2" t="s">
        <v>28</v>
      </c>
      <c r="G3191" s="1" t="s">
        <v>1016</v>
      </c>
      <c r="H3191" s="1">
        <v>15.84</v>
      </c>
      <c r="I3191" s="1">
        <v>0.2</v>
      </c>
      <c r="J3191" s="1">
        <v>5.5439999999999996</v>
      </c>
      <c r="K3191" t="str">
        <f t="shared" si="147"/>
        <v>Outlier</v>
      </c>
      <c r="N3191" t="str">
        <f t="shared" si="148"/>
        <v>Outlier</v>
      </c>
      <c r="O3191" t="str">
        <f t="shared" si="149"/>
        <v>Outlier</v>
      </c>
    </row>
    <row r="3192" spans="1:15" x14ac:dyDescent="0.25">
      <c r="A3192" s="1" t="s">
        <v>190</v>
      </c>
      <c r="B3192" s="3">
        <v>42982</v>
      </c>
      <c r="C3192" s="3">
        <v>42984</v>
      </c>
      <c r="D3192" s="1" t="s">
        <v>31</v>
      </c>
      <c r="E3192" s="1" t="s">
        <v>26</v>
      </c>
      <c r="F3192" s="2" t="s">
        <v>28</v>
      </c>
      <c r="G3192" s="1" t="s">
        <v>1162</v>
      </c>
      <c r="H3192" s="1">
        <v>17.760000000000002</v>
      </c>
      <c r="I3192" s="1">
        <v>0.2</v>
      </c>
      <c r="J3192" s="1">
        <v>5.55</v>
      </c>
      <c r="K3192" t="str">
        <f t="shared" si="147"/>
        <v>Outlier</v>
      </c>
      <c r="N3192" t="str">
        <f t="shared" si="148"/>
        <v>Outlier</v>
      </c>
      <c r="O3192" t="str">
        <f t="shared" si="149"/>
        <v>Outlier</v>
      </c>
    </row>
    <row r="3193" spans="1:15" x14ac:dyDescent="0.25">
      <c r="A3193" s="1" t="s">
        <v>2390</v>
      </c>
      <c r="B3193" s="3">
        <v>42341</v>
      </c>
      <c r="C3193" s="3">
        <v>42346</v>
      </c>
      <c r="D3193" s="1" t="s">
        <v>21</v>
      </c>
      <c r="E3193" s="1" t="s">
        <v>23</v>
      </c>
      <c r="F3193" s="2" t="s">
        <v>28</v>
      </c>
      <c r="G3193" s="1" t="s">
        <v>1162</v>
      </c>
      <c r="H3193" s="1">
        <v>16.448</v>
      </c>
      <c r="I3193" s="1">
        <v>0.2</v>
      </c>
      <c r="J3193" s="1">
        <v>5.5511999999999997</v>
      </c>
      <c r="K3193" t="str">
        <f t="shared" si="147"/>
        <v>Outlier</v>
      </c>
      <c r="N3193" t="str">
        <f t="shared" si="148"/>
        <v>Outlier</v>
      </c>
      <c r="O3193" t="str">
        <f t="shared" si="149"/>
        <v>Outlier</v>
      </c>
    </row>
    <row r="3194" spans="1:15" x14ac:dyDescent="0.25">
      <c r="A3194" s="1" t="s">
        <v>2391</v>
      </c>
      <c r="B3194" s="3">
        <v>41642</v>
      </c>
      <c r="C3194" s="3">
        <v>41646</v>
      </c>
      <c r="D3194" s="1" t="s">
        <v>21</v>
      </c>
      <c r="E3194" s="1" t="s">
        <v>26</v>
      </c>
      <c r="F3194" s="2" t="s">
        <v>28</v>
      </c>
      <c r="G3194" s="1" t="s">
        <v>1162</v>
      </c>
      <c r="H3194" s="1">
        <v>16.448</v>
      </c>
      <c r="I3194" s="1">
        <v>0.2</v>
      </c>
      <c r="J3194" s="1">
        <v>5.5511999999999997</v>
      </c>
      <c r="K3194" t="str">
        <f t="shared" si="147"/>
        <v>Outlier</v>
      </c>
      <c r="N3194" t="str">
        <f t="shared" si="148"/>
        <v>Outlier</v>
      </c>
      <c r="O3194" t="str">
        <f t="shared" si="149"/>
        <v>Outlier</v>
      </c>
    </row>
    <row r="3195" spans="1:15" x14ac:dyDescent="0.25">
      <c r="A3195" s="1" t="s">
        <v>2392</v>
      </c>
      <c r="B3195" s="3">
        <v>41730</v>
      </c>
      <c r="C3195" s="3">
        <v>41735</v>
      </c>
      <c r="D3195" s="1" t="s">
        <v>17</v>
      </c>
      <c r="E3195" s="1" t="s">
        <v>35</v>
      </c>
      <c r="F3195" s="2" t="s">
        <v>28</v>
      </c>
      <c r="G3195" s="1" t="s">
        <v>995</v>
      </c>
      <c r="H3195" s="1">
        <v>17.088000000000001</v>
      </c>
      <c r="I3195" s="1">
        <v>0.2</v>
      </c>
      <c r="J3195" s="1">
        <v>5.5536000000000003</v>
      </c>
      <c r="K3195" t="str">
        <f t="shared" si="147"/>
        <v>Outlier</v>
      </c>
      <c r="N3195" t="str">
        <f t="shared" si="148"/>
        <v>Outlier</v>
      </c>
      <c r="O3195" t="str">
        <f t="shared" si="149"/>
        <v>Outlier</v>
      </c>
    </row>
    <row r="3196" spans="1:15" x14ac:dyDescent="0.25">
      <c r="A3196" s="1" t="s">
        <v>2393</v>
      </c>
      <c r="B3196" s="3">
        <v>42686</v>
      </c>
      <c r="C3196" s="3">
        <v>42689</v>
      </c>
      <c r="D3196" s="1" t="s">
        <v>17</v>
      </c>
      <c r="E3196" s="1" t="s">
        <v>26</v>
      </c>
      <c r="F3196" s="2" t="s">
        <v>28</v>
      </c>
      <c r="G3196" s="1" t="s">
        <v>937</v>
      </c>
      <c r="H3196" s="1">
        <v>20.58</v>
      </c>
      <c r="I3196" s="1">
        <v>0</v>
      </c>
      <c r="J3196" s="1">
        <v>5.5566000000000004</v>
      </c>
      <c r="K3196" t="str">
        <f t="shared" si="147"/>
        <v>Normal</v>
      </c>
      <c r="N3196" t="str">
        <f t="shared" si="148"/>
        <v>Outlier</v>
      </c>
      <c r="O3196" t="str">
        <f t="shared" si="149"/>
        <v>Outlier</v>
      </c>
    </row>
    <row r="3197" spans="1:15" x14ac:dyDescent="0.25">
      <c r="A3197" s="1" t="s">
        <v>2394</v>
      </c>
      <c r="B3197" s="3">
        <v>42459</v>
      </c>
      <c r="C3197" s="3">
        <v>42461</v>
      </c>
      <c r="D3197" s="1" t="s">
        <v>31</v>
      </c>
      <c r="E3197" s="1" t="s">
        <v>23</v>
      </c>
      <c r="F3197" s="2" t="s">
        <v>28</v>
      </c>
      <c r="G3197" s="1" t="s">
        <v>1162</v>
      </c>
      <c r="H3197" s="1">
        <v>11.34</v>
      </c>
      <c r="I3197" s="1">
        <v>0</v>
      </c>
      <c r="J3197" s="1">
        <v>5.5566000000000004</v>
      </c>
      <c r="K3197" t="str">
        <f t="shared" si="147"/>
        <v>Normal</v>
      </c>
      <c r="N3197" t="str">
        <f t="shared" si="148"/>
        <v>Outlier</v>
      </c>
      <c r="O3197" t="str">
        <f t="shared" si="149"/>
        <v>Outlier</v>
      </c>
    </row>
    <row r="3198" spans="1:15" x14ac:dyDescent="0.25">
      <c r="A3198" s="1" t="s">
        <v>927</v>
      </c>
      <c r="B3198" s="3">
        <v>42749</v>
      </c>
      <c r="C3198" s="3">
        <v>42755</v>
      </c>
      <c r="D3198" s="1" t="s">
        <v>21</v>
      </c>
      <c r="E3198" s="1" t="s">
        <v>26</v>
      </c>
      <c r="F3198" s="2" t="s">
        <v>28</v>
      </c>
      <c r="G3198" s="1" t="s">
        <v>1162</v>
      </c>
      <c r="H3198" s="1">
        <v>11.34</v>
      </c>
      <c r="I3198" s="1">
        <v>0</v>
      </c>
      <c r="J3198" s="1">
        <v>5.5566000000000004</v>
      </c>
      <c r="K3198" t="str">
        <f t="shared" si="147"/>
        <v>Normal</v>
      </c>
      <c r="N3198" t="str">
        <f t="shared" si="148"/>
        <v>Outlier</v>
      </c>
      <c r="O3198" t="str">
        <f t="shared" si="149"/>
        <v>Outlier</v>
      </c>
    </row>
    <row r="3199" spans="1:15" x14ac:dyDescent="0.25">
      <c r="A3199" s="1" t="s">
        <v>2395</v>
      </c>
      <c r="B3199" s="3">
        <v>42339</v>
      </c>
      <c r="C3199" s="3">
        <v>42344</v>
      </c>
      <c r="D3199" s="1" t="s">
        <v>21</v>
      </c>
      <c r="E3199" s="1" t="s">
        <v>35</v>
      </c>
      <c r="F3199" s="2" t="s">
        <v>28</v>
      </c>
      <c r="G3199" s="1" t="s">
        <v>937</v>
      </c>
      <c r="H3199" s="1">
        <v>13.9</v>
      </c>
      <c r="I3199" s="1">
        <v>0</v>
      </c>
      <c r="J3199" s="1">
        <v>5.56</v>
      </c>
      <c r="K3199" t="str">
        <f t="shared" si="147"/>
        <v>Normal</v>
      </c>
      <c r="N3199" t="str">
        <f t="shared" si="148"/>
        <v>Outlier</v>
      </c>
      <c r="O3199" t="str">
        <f t="shared" si="149"/>
        <v>Outlier</v>
      </c>
    </row>
    <row r="3200" spans="1:15" x14ac:dyDescent="0.25">
      <c r="A3200" s="1" t="s">
        <v>2396</v>
      </c>
      <c r="B3200" s="3">
        <v>43034</v>
      </c>
      <c r="C3200" s="3">
        <v>43039</v>
      </c>
      <c r="D3200" s="1" t="s">
        <v>21</v>
      </c>
      <c r="E3200" s="1" t="s">
        <v>26</v>
      </c>
      <c r="F3200" s="2" t="s">
        <v>28</v>
      </c>
      <c r="G3200" s="1" t="s">
        <v>68</v>
      </c>
      <c r="H3200" s="1">
        <v>55.616</v>
      </c>
      <c r="I3200" s="1">
        <v>0.2</v>
      </c>
      <c r="J3200" s="1">
        <v>5.5616000000000003</v>
      </c>
      <c r="K3200" t="str">
        <f t="shared" si="147"/>
        <v>Outlier</v>
      </c>
      <c r="N3200" t="str">
        <f t="shared" si="148"/>
        <v>Outlier</v>
      </c>
      <c r="O3200" t="str">
        <f t="shared" si="149"/>
        <v>Outlier</v>
      </c>
    </row>
    <row r="3201" spans="1:15" x14ac:dyDescent="0.25">
      <c r="A3201" s="1" t="s">
        <v>2397</v>
      </c>
      <c r="B3201" s="3">
        <v>42229</v>
      </c>
      <c r="C3201" s="3">
        <v>42233</v>
      </c>
      <c r="D3201" s="1" t="s">
        <v>17</v>
      </c>
      <c r="E3201" s="1" t="s">
        <v>26</v>
      </c>
      <c r="F3201" s="2" t="s">
        <v>28</v>
      </c>
      <c r="G3201" s="1" t="s">
        <v>995</v>
      </c>
      <c r="H3201" s="1">
        <v>11.36</v>
      </c>
      <c r="I3201" s="1">
        <v>0</v>
      </c>
      <c r="J3201" s="1">
        <v>5.5663999999999998</v>
      </c>
      <c r="K3201" t="str">
        <f t="shared" si="147"/>
        <v>Normal</v>
      </c>
      <c r="N3201" t="str">
        <f t="shared" si="148"/>
        <v>Outlier</v>
      </c>
      <c r="O3201" t="str">
        <f t="shared" si="149"/>
        <v>Outlier</v>
      </c>
    </row>
    <row r="3202" spans="1:15" x14ac:dyDescent="0.25">
      <c r="A3202" s="1" t="s">
        <v>2398</v>
      </c>
      <c r="B3202" s="3">
        <v>42420</v>
      </c>
      <c r="C3202" s="3">
        <v>42427</v>
      </c>
      <c r="D3202" s="1" t="s">
        <v>21</v>
      </c>
      <c r="E3202" s="1" t="s">
        <v>13</v>
      </c>
      <c r="F3202" s="2" t="s">
        <v>28</v>
      </c>
      <c r="G3202" s="1" t="s">
        <v>1162</v>
      </c>
      <c r="H3202" s="1">
        <v>16.495999999999999</v>
      </c>
      <c r="I3202" s="1">
        <v>0.2</v>
      </c>
      <c r="J3202" s="1">
        <v>5.5674000000000001</v>
      </c>
      <c r="K3202" t="str">
        <f t="shared" ref="K3202:K3265" si="150">IF(OR(I3202&lt;$M$11,I3202&gt;$M$12),"Outlier","Normal")</f>
        <v>Outlier</v>
      </c>
      <c r="N3202" t="str">
        <f t="shared" ref="N3202:N3265" si="151">IF(OR(H3202&lt;$M$5,H3202&gt;$M$6),"Outlier","Normal")</f>
        <v>Outlier</v>
      </c>
      <c r="O3202" t="str">
        <f t="shared" ref="O3202:O3265" si="152">IF(OR(J3202&lt;$M$17,J3202&gt;$M$18),"Outlier","Normal")</f>
        <v>Outlier</v>
      </c>
    </row>
    <row r="3203" spans="1:15" x14ac:dyDescent="0.25">
      <c r="A3203" s="1" t="s">
        <v>2399</v>
      </c>
      <c r="B3203" s="3">
        <v>41750</v>
      </c>
      <c r="C3203" s="3">
        <v>41754</v>
      </c>
      <c r="D3203" s="1" t="s">
        <v>21</v>
      </c>
      <c r="E3203" s="1" t="s">
        <v>35</v>
      </c>
      <c r="F3203" s="2" t="s">
        <v>28</v>
      </c>
      <c r="G3203" s="1" t="s">
        <v>995</v>
      </c>
      <c r="H3203" s="1">
        <v>16.52</v>
      </c>
      <c r="I3203" s="1">
        <v>0.2</v>
      </c>
      <c r="J3203" s="1">
        <v>5.5754999999999999</v>
      </c>
      <c r="K3203" t="str">
        <f t="shared" si="150"/>
        <v>Outlier</v>
      </c>
      <c r="N3203" t="str">
        <f t="shared" si="151"/>
        <v>Outlier</v>
      </c>
      <c r="O3203" t="str">
        <f t="shared" si="152"/>
        <v>Outlier</v>
      </c>
    </row>
    <row r="3204" spans="1:15" x14ac:dyDescent="0.25">
      <c r="A3204" s="1" t="s">
        <v>1783</v>
      </c>
      <c r="B3204" s="3">
        <v>42567</v>
      </c>
      <c r="C3204" s="3">
        <v>42571</v>
      </c>
      <c r="D3204" s="1" t="s">
        <v>17</v>
      </c>
      <c r="E3204" s="1" t="s">
        <v>13</v>
      </c>
      <c r="F3204" s="2" t="s">
        <v>28</v>
      </c>
      <c r="G3204" s="1" t="s">
        <v>937</v>
      </c>
      <c r="H3204" s="1">
        <v>22.32</v>
      </c>
      <c r="I3204" s="1">
        <v>0</v>
      </c>
      <c r="J3204" s="1">
        <v>5.58</v>
      </c>
      <c r="K3204" t="str">
        <f t="shared" si="150"/>
        <v>Normal</v>
      </c>
      <c r="N3204" t="str">
        <f t="shared" si="151"/>
        <v>Outlier</v>
      </c>
      <c r="O3204" t="str">
        <f t="shared" si="152"/>
        <v>Outlier</v>
      </c>
    </row>
    <row r="3205" spans="1:15" x14ac:dyDescent="0.25">
      <c r="A3205" s="1" t="s">
        <v>2400</v>
      </c>
      <c r="B3205" s="3">
        <v>41732</v>
      </c>
      <c r="C3205" s="3">
        <v>41737</v>
      </c>
      <c r="D3205" s="1" t="s">
        <v>21</v>
      </c>
      <c r="E3205" s="1" t="s">
        <v>35</v>
      </c>
      <c r="F3205" s="2" t="s">
        <v>28</v>
      </c>
      <c r="G3205" s="1" t="s">
        <v>1016</v>
      </c>
      <c r="H3205" s="1">
        <v>11.16</v>
      </c>
      <c r="I3205" s="1">
        <v>0</v>
      </c>
      <c r="J3205" s="1">
        <v>5.58</v>
      </c>
      <c r="K3205" t="str">
        <f t="shared" si="150"/>
        <v>Normal</v>
      </c>
      <c r="N3205" t="str">
        <f t="shared" si="151"/>
        <v>Outlier</v>
      </c>
      <c r="O3205" t="str">
        <f t="shared" si="152"/>
        <v>Outlier</v>
      </c>
    </row>
    <row r="3206" spans="1:15" x14ac:dyDescent="0.25">
      <c r="A3206" s="1" t="s">
        <v>2401</v>
      </c>
      <c r="B3206" s="3">
        <v>43093</v>
      </c>
      <c r="C3206" s="3">
        <v>43098</v>
      </c>
      <c r="D3206" s="1" t="s">
        <v>21</v>
      </c>
      <c r="E3206" s="1" t="s">
        <v>23</v>
      </c>
      <c r="F3206" s="2" t="s">
        <v>28</v>
      </c>
      <c r="G3206" s="1" t="s">
        <v>995</v>
      </c>
      <c r="H3206" s="1">
        <v>17.88</v>
      </c>
      <c r="I3206" s="1">
        <v>0.2</v>
      </c>
      <c r="J3206" s="1">
        <v>5.5875000000000004</v>
      </c>
      <c r="K3206" t="str">
        <f t="shared" si="150"/>
        <v>Outlier</v>
      </c>
      <c r="N3206" t="str">
        <f t="shared" si="151"/>
        <v>Outlier</v>
      </c>
      <c r="O3206" t="str">
        <f t="shared" si="152"/>
        <v>Outlier</v>
      </c>
    </row>
    <row r="3207" spans="1:15" x14ac:dyDescent="0.25">
      <c r="A3207" s="1" t="s">
        <v>1857</v>
      </c>
      <c r="B3207" s="3">
        <v>42664</v>
      </c>
      <c r="C3207" s="3">
        <v>42670</v>
      </c>
      <c r="D3207" s="1" t="s">
        <v>21</v>
      </c>
      <c r="E3207" s="1" t="s">
        <v>35</v>
      </c>
      <c r="F3207" s="2" t="s">
        <v>18</v>
      </c>
      <c r="G3207" s="1" t="s">
        <v>297</v>
      </c>
      <c r="H3207" s="1">
        <v>19.96</v>
      </c>
      <c r="I3207" s="1">
        <v>0</v>
      </c>
      <c r="J3207" s="1">
        <v>5.5888</v>
      </c>
      <c r="K3207" t="str">
        <f t="shared" si="150"/>
        <v>Normal</v>
      </c>
      <c r="N3207" t="str">
        <f t="shared" si="151"/>
        <v>Outlier</v>
      </c>
      <c r="O3207" t="str">
        <f t="shared" si="152"/>
        <v>Outlier</v>
      </c>
    </row>
    <row r="3208" spans="1:15" x14ac:dyDescent="0.25">
      <c r="A3208" s="1" t="s">
        <v>2178</v>
      </c>
      <c r="B3208" s="3">
        <v>42635</v>
      </c>
      <c r="C3208" s="3">
        <v>42642</v>
      </c>
      <c r="D3208" s="1" t="s">
        <v>21</v>
      </c>
      <c r="E3208" s="1" t="s">
        <v>13</v>
      </c>
      <c r="F3208" s="2" t="s">
        <v>14</v>
      </c>
      <c r="G3208" s="1" t="s">
        <v>58</v>
      </c>
      <c r="H3208" s="1">
        <v>63.936</v>
      </c>
      <c r="I3208" s="1">
        <v>0.2</v>
      </c>
      <c r="J3208" s="1">
        <v>5.5944000000000003</v>
      </c>
      <c r="K3208" t="str">
        <f t="shared" si="150"/>
        <v>Outlier</v>
      </c>
      <c r="N3208" t="str">
        <f t="shared" si="151"/>
        <v>Outlier</v>
      </c>
      <c r="O3208" t="str">
        <f t="shared" si="152"/>
        <v>Outlier</v>
      </c>
    </row>
    <row r="3209" spans="1:15" x14ac:dyDescent="0.25">
      <c r="A3209" s="1" t="s">
        <v>2402</v>
      </c>
      <c r="B3209" s="3">
        <v>42994</v>
      </c>
      <c r="C3209" s="3">
        <v>42998</v>
      </c>
      <c r="D3209" s="1" t="s">
        <v>21</v>
      </c>
      <c r="E3209" s="1" t="s">
        <v>26</v>
      </c>
      <c r="F3209" s="2" t="s">
        <v>14</v>
      </c>
      <c r="G3209" s="1" t="s">
        <v>58</v>
      </c>
      <c r="H3209" s="1">
        <v>55.991999999999997</v>
      </c>
      <c r="I3209" s="1">
        <v>0.2</v>
      </c>
      <c r="J3209" s="1">
        <v>5.5991999999999997</v>
      </c>
      <c r="K3209" t="str">
        <f t="shared" si="150"/>
        <v>Outlier</v>
      </c>
      <c r="N3209" t="str">
        <f t="shared" si="151"/>
        <v>Outlier</v>
      </c>
      <c r="O3209" t="str">
        <f t="shared" si="152"/>
        <v>Outlier</v>
      </c>
    </row>
    <row r="3210" spans="1:15" x14ac:dyDescent="0.25">
      <c r="A3210" s="1" t="s">
        <v>377</v>
      </c>
      <c r="B3210" s="3">
        <v>42980</v>
      </c>
      <c r="C3210" s="3">
        <v>42986</v>
      </c>
      <c r="D3210" s="1" t="s">
        <v>21</v>
      </c>
      <c r="E3210" s="1" t="s">
        <v>26</v>
      </c>
      <c r="F3210" s="2" t="s">
        <v>28</v>
      </c>
      <c r="G3210" s="1" t="s">
        <v>673</v>
      </c>
      <c r="H3210" s="1">
        <v>16</v>
      </c>
      <c r="I3210" s="1">
        <v>0.2</v>
      </c>
      <c r="J3210" s="1">
        <v>5.6</v>
      </c>
      <c r="K3210" t="str">
        <f t="shared" si="150"/>
        <v>Outlier</v>
      </c>
      <c r="N3210" t="str">
        <f t="shared" si="151"/>
        <v>Outlier</v>
      </c>
      <c r="O3210" t="str">
        <f t="shared" si="152"/>
        <v>Outlier</v>
      </c>
    </row>
    <row r="3211" spans="1:15" x14ac:dyDescent="0.25">
      <c r="A3211" s="1" t="s">
        <v>2403</v>
      </c>
      <c r="B3211" s="3">
        <v>42137</v>
      </c>
      <c r="C3211" s="3">
        <v>42142</v>
      </c>
      <c r="D3211" s="1" t="s">
        <v>17</v>
      </c>
      <c r="E3211" s="1" t="s">
        <v>26</v>
      </c>
      <c r="F3211" s="2" t="s">
        <v>28</v>
      </c>
      <c r="G3211" s="1" t="s">
        <v>673</v>
      </c>
      <c r="H3211" s="1">
        <v>16</v>
      </c>
      <c r="I3211" s="1">
        <v>0.2</v>
      </c>
      <c r="J3211" s="1">
        <v>5.6</v>
      </c>
      <c r="K3211" t="str">
        <f t="shared" si="150"/>
        <v>Outlier</v>
      </c>
      <c r="N3211" t="str">
        <f t="shared" si="151"/>
        <v>Outlier</v>
      </c>
      <c r="O3211" t="str">
        <f t="shared" si="152"/>
        <v>Outlier</v>
      </c>
    </row>
    <row r="3212" spans="1:15" x14ac:dyDescent="0.25">
      <c r="A3212" s="1" t="s">
        <v>2284</v>
      </c>
      <c r="B3212" s="3">
        <v>42527</v>
      </c>
      <c r="C3212" s="3">
        <v>42528</v>
      </c>
      <c r="D3212" s="1" t="s">
        <v>31</v>
      </c>
      <c r="E3212" s="1" t="s">
        <v>13</v>
      </c>
      <c r="F3212" s="2" t="s">
        <v>28</v>
      </c>
      <c r="G3212" s="1" t="s">
        <v>995</v>
      </c>
      <c r="H3212" s="1">
        <v>11.67</v>
      </c>
      <c r="I3212" s="1">
        <v>0</v>
      </c>
      <c r="J3212" s="1">
        <v>5.6016000000000004</v>
      </c>
      <c r="K3212" t="str">
        <f t="shared" si="150"/>
        <v>Normal</v>
      </c>
      <c r="N3212" t="str">
        <f t="shared" si="151"/>
        <v>Outlier</v>
      </c>
      <c r="O3212" t="str">
        <f t="shared" si="152"/>
        <v>Outlier</v>
      </c>
    </row>
    <row r="3213" spans="1:15" x14ac:dyDescent="0.25">
      <c r="A3213" s="1" t="s">
        <v>167</v>
      </c>
      <c r="B3213" s="3">
        <v>41749</v>
      </c>
      <c r="C3213" s="3">
        <v>41751</v>
      </c>
      <c r="D3213" s="1" t="s">
        <v>17</v>
      </c>
      <c r="E3213" s="1" t="s">
        <v>26</v>
      </c>
      <c r="F3213" s="2" t="s">
        <v>28</v>
      </c>
      <c r="G3213" s="1" t="s">
        <v>68</v>
      </c>
      <c r="H3213" s="1">
        <v>44.84</v>
      </c>
      <c r="I3213" s="1">
        <v>0.2</v>
      </c>
      <c r="J3213" s="1">
        <v>5.6050000000000004</v>
      </c>
      <c r="K3213" t="str">
        <f t="shared" si="150"/>
        <v>Outlier</v>
      </c>
      <c r="N3213" t="str">
        <f t="shared" si="151"/>
        <v>Outlier</v>
      </c>
      <c r="O3213" t="str">
        <f t="shared" si="152"/>
        <v>Outlier</v>
      </c>
    </row>
    <row r="3214" spans="1:15" x14ac:dyDescent="0.25">
      <c r="A3214" s="1" t="s">
        <v>2404</v>
      </c>
      <c r="B3214" s="3">
        <v>43095</v>
      </c>
      <c r="C3214" s="3">
        <v>43101</v>
      </c>
      <c r="D3214" s="1" t="s">
        <v>21</v>
      </c>
      <c r="E3214" s="1" t="s">
        <v>26</v>
      </c>
      <c r="F3214" s="2" t="s">
        <v>28</v>
      </c>
      <c r="G3214" s="1" t="s">
        <v>1162</v>
      </c>
      <c r="H3214" s="1">
        <v>16.032</v>
      </c>
      <c r="I3214" s="1">
        <v>0.2</v>
      </c>
      <c r="J3214" s="1">
        <v>5.6112000000000002</v>
      </c>
      <c r="K3214" t="str">
        <f t="shared" si="150"/>
        <v>Outlier</v>
      </c>
      <c r="N3214" t="str">
        <f t="shared" si="151"/>
        <v>Outlier</v>
      </c>
      <c r="O3214" t="str">
        <f t="shared" si="152"/>
        <v>Outlier</v>
      </c>
    </row>
    <row r="3215" spans="1:15" x14ac:dyDescent="0.25">
      <c r="A3215" s="1" t="s">
        <v>617</v>
      </c>
      <c r="B3215" s="3">
        <v>41832</v>
      </c>
      <c r="C3215" s="3">
        <v>41836</v>
      </c>
      <c r="D3215" s="1" t="s">
        <v>21</v>
      </c>
      <c r="E3215" s="1" t="s">
        <v>26</v>
      </c>
      <c r="F3215" s="2" t="s">
        <v>28</v>
      </c>
      <c r="G3215" s="1" t="s">
        <v>1162</v>
      </c>
      <c r="H3215" s="1">
        <v>16.032</v>
      </c>
      <c r="I3215" s="1">
        <v>0.2</v>
      </c>
      <c r="J3215" s="1">
        <v>5.6112000000000002</v>
      </c>
      <c r="K3215" t="str">
        <f t="shared" si="150"/>
        <v>Outlier</v>
      </c>
      <c r="N3215" t="str">
        <f t="shared" si="151"/>
        <v>Outlier</v>
      </c>
      <c r="O3215" t="str">
        <f t="shared" si="152"/>
        <v>Outlier</v>
      </c>
    </row>
    <row r="3216" spans="1:15" x14ac:dyDescent="0.25">
      <c r="A3216" s="1" t="s">
        <v>2405</v>
      </c>
      <c r="B3216" s="3">
        <v>42610</v>
      </c>
      <c r="C3216" s="3">
        <v>42615</v>
      </c>
      <c r="D3216" s="1" t="s">
        <v>21</v>
      </c>
      <c r="E3216" s="1" t="s">
        <v>35</v>
      </c>
      <c r="F3216" s="2" t="s">
        <v>28</v>
      </c>
      <c r="G3216" s="1" t="s">
        <v>1162</v>
      </c>
      <c r="H3216" s="1">
        <v>15.48</v>
      </c>
      <c r="I3216" s="1">
        <v>0.2</v>
      </c>
      <c r="J3216" s="1">
        <v>5.6115000000000004</v>
      </c>
      <c r="K3216" t="str">
        <f t="shared" si="150"/>
        <v>Outlier</v>
      </c>
      <c r="N3216" t="str">
        <f t="shared" si="151"/>
        <v>Outlier</v>
      </c>
      <c r="O3216" t="str">
        <f t="shared" si="152"/>
        <v>Outlier</v>
      </c>
    </row>
    <row r="3217" spans="1:15" x14ac:dyDescent="0.25">
      <c r="A3217" s="1" t="s">
        <v>2406</v>
      </c>
      <c r="B3217" s="3">
        <v>42890</v>
      </c>
      <c r="C3217" s="3">
        <v>42894</v>
      </c>
      <c r="D3217" s="1" t="s">
        <v>21</v>
      </c>
      <c r="E3217" s="1" t="s">
        <v>13</v>
      </c>
      <c r="F3217" s="2" t="s">
        <v>28</v>
      </c>
      <c r="G3217" s="1" t="s">
        <v>1162</v>
      </c>
      <c r="H3217" s="1">
        <v>12.48</v>
      </c>
      <c r="I3217" s="1">
        <v>0</v>
      </c>
      <c r="J3217" s="1">
        <v>5.6159999999999997</v>
      </c>
      <c r="K3217" t="str">
        <f t="shared" si="150"/>
        <v>Normal</v>
      </c>
      <c r="N3217" t="str">
        <f t="shared" si="151"/>
        <v>Outlier</v>
      </c>
      <c r="O3217" t="str">
        <f t="shared" si="152"/>
        <v>Outlier</v>
      </c>
    </row>
    <row r="3218" spans="1:15" x14ac:dyDescent="0.25">
      <c r="A3218" s="1" t="s">
        <v>2407</v>
      </c>
      <c r="B3218" s="3">
        <v>42547</v>
      </c>
      <c r="C3218" s="3">
        <v>42547</v>
      </c>
      <c r="D3218" s="1" t="s">
        <v>12</v>
      </c>
      <c r="E3218" s="1" t="s">
        <v>35</v>
      </c>
      <c r="F3218" s="2" t="s">
        <v>28</v>
      </c>
      <c r="G3218" s="1" t="s">
        <v>1162</v>
      </c>
      <c r="H3218" s="1">
        <v>12.48</v>
      </c>
      <c r="I3218" s="1">
        <v>0</v>
      </c>
      <c r="J3218" s="1">
        <v>5.6159999999999997</v>
      </c>
      <c r="K3218" t="str">
        <f t="shared" si="150"/>
        <v>Normal</v>
      </c>
      <c r="N3218" t="str">
        <f t="shared" si="151"/>
        <v>Outlier</v>
      </c>
      <c r="O3218" t="str">
        <f t="shared" si="152"/>
        <v>Outlier</v>
      </c>
    </row>
    <row r="3219" spans="1:15" x14ac:dyDescent="0.25">
      <c r="A3219" s="1" t="s">
        <v>389</v>
      </c>
      <c r="B3219" s="3">
        <v>41999</v>
      </c>
      <c r="C3219" s="3">
        <v>42004</v>
      </c>
      <c r="D3219" s="1" t="s">
        <v>21</v>
      </c>
      <c r="E3219" s="1" t="s">
        <v>23</v>
      </c>
      <c r="F3219" s="2" t="s">
        <v>28</v>
      </c>
      <c r="G3219" s="1" t="s">
        <v>952</v>
      </c>
      <c r="H3219" s="1">
        <v>34.655999999999999</v>
      </c>
      <c r="I3219" s="1">
        <v>0.2</v>
      </c>
      <c r="J3219" s="1">
        <v>5.6315999999999997</v>
      </c>
      <c r="K3219" t="str">
        <f t="shared" si="150"/>
        <v>Outlier</v>
      </c>
      <c r="N3219" t="str">
        <f t="shared" si="151"/>
        <v>Outlier</v>
      </c>
      <c r="O3219" t="str">
        <f t="shared" si="152"/>
        <v>Outlier</v>
      </c>
    </row>
    <row r="3220" spans="1:15" x14ac:dyDescent="0.25">
      <c r="A3220" s="1" t="s">
        <v>1598</v>
      </c>
      <c r="B3220" s="3">
        <v>42870</v>
      </c>
      <c r="C3220" s="3">
        <v>42873</v>
      </c>
      <c r="D3220" s="1" t="s">
        <v>17</v>
      </c>
      <c r="E3220" s="1" t="s">
        <v>35</v>
      </c>
      <c r="F3220" s="2" t="s">
        <v>28</v>
      </c>
      <c r="G3220" s="1" t="s">
        <v>1162</v>
      </c>
      <c r="H3220" s="1">
        <v>15.552</v>
      </c>
      <c r="I3220" s="1">
        <v>0.2</v>
      </c>
      <c r="J3220" s="1">
        <v>5.6375999999999999</v>
      </c>
      <c r="K3220" t="str">
        <f t="shared" si="150"/>
        <v>Outlier</v>
      </c>
      <c r="N3220" t="str">
        <f t="shared" si="151"/>
        <v>Outlier</v>
      </c>
      <c r="O3220" t="str">
        <f t="shared" si="152"/>
        <v>Outlier</v>
      </c>
    </row>
    <row r="3221" spans="1:15" x14ac:dyDescent="0.25">
      <c r="A3221" s="1" t="s">
        <v>2037</v>
      </c>
      <c r="B3221" s="3">
        <v>42187</v>
      </c>
      <c r="C3221" s="3">
        <v>42194</v>
      </c>
      <c r="D3221" s="1" t="s">
        <v>21</v>
      </c>
      <c r="E3221" s="1" t="s">
        <v>13</v>
      </c>
      <c r="F3221" s="2" t="s">
        <v>28</v>
      </c>
      <c r="G3221" s="1" t="s">
        <v>1162</v>
      </c>
      <c r="H3221" s="1">
        <v>15.552</v>
      </c>
      <c r="I3221" s="1">
        <v>0.2</v>
      </c>
      <c r="J3221" s="1">
        <v>5.6375999999999999</v>
      </c>
      <c r="K3221" t="str">
        <f t="shared" si="150"/>
        <v>Outlier</v>
      </c>
      <c r="N3221" t="str">
        <f t="shared" si="151"/>
        <v>Outlier</v>
      </c>
      <c r="O3221" t="str">
        <f t="shared" si="152"/>
        <v>Outlier</v>
      </c>
    </row>
    <row r="3222" spans="1:15" x14ac:dyDescent="0.25">
      <c r="A3222" s="1" t="s">
        <v>2408</v>
      </c>
      <c r="B3222" s="3">
        <v>42921</v>
      </c>
      <c r="C3222" s="3">
        <v>42926</v>
      </c>
      <c r="D3222" s="1" t="s">
        <v>21</v>
      </c>
      <c r="E3222" s="1" t="s">
        <v>26</v>
      </c>
      <c r="F3222" s="2" t="s">
        <v>28</v>
      </c>
      <c r="G3222" s="1" t="s">
        <v>1162</v>
      </c>
      <c r="H3222" s="1">
        <v>15.552</v>
      </c>
      <c r="I3222" s="1">
        <v>0.2</v>
      </c>
      <c r="J3222" s="1">
        <v>5.6375999999999999</v>
      </c>
      <c r="K3222" t="str">
        <f t="shared" si="150"/>
        <v>Outlier</v>
      </c>
      <c r="N3222" t="str">
        <f t="shared" si="151"/>
        <v>Outlier</v>
      </c>
      <c r="O3222" t="str">
        <f t="shared" si="152"/>
        <v>Outlier</v>
      </c>
    </row>
    <row r="3223" spans="1:15" x14ac:dyDescent="0.25">
      <c r="A3223" s="1" t="s">
        <v>734</v>
      </c>
      <c r="B3223" s="3">
        <v>42807</v>
      </c>
      <c r="C3223" s="3">
        <v>42807</v>
      </c>
      <c r="D3223" s="1" t="s">
        <v>12</v>
      </c>
      <c r="E3223" s="1" t="s">
        <v>26</v>
      </c>
      <c r="F3223" s="2" t="s">
        <v>28</v>
      </c>
      <c r="G3223" s="1" t="s">
        <v>1162</v>
      </c>
      <c r="H3223" s="1">
        <v>15.552</v>
      </c>
      <c r="I3223" s="1">
        <v>0.2</v>
      </c>
      <c r="J3223" s="1">
        <v>5.6375999999999999</v>
      </c>
      <c r="K3223" t="str">
        <f t="shared" si="150"/>
        <v>Outlier</v>
      </c>
      <c r="N3223" t="str">
        <f t="shared" si="151"/>
        <v>Outlier</v>
      </c>
      <c r="O3223" t="str">
        <f t="shared" si="152"/>
        <v>Outlier</v>
      </c>
    </row>
    <row r="3224" spans="1:15" x14ac:dyDescent="0.25">
      <c r="A3224" s="1" t="s">
        <v>620</v>
      </c>
      <c r="B3224" s="3">
        <v>42320</v>
      </c>
      <c r="C3224" s="3">
        <v>42326</v>
      </c>
      <c r="D3224" s="1" t="s">
        <v>21</v>
      </c>
      <c r="E3224" s="1" t="s">
        <v>26</v>
      </c>
      <c r="F3224" s="2" t="s">
        <v>28</v>
      </c>
      <c r="G3224" s="1" t="s">
        <v>1162</v>
      </c>
      <c r="H3224" s="1">
        <v>15.552</v>
      </c>
      <c r="I3224" s="1">
        <v>0.2</v>
      </c>
      <c r="J3224" s="1">
        <v>5.6375999999999999</v>
      </c>
      <c r="K3224" t="str">
        <f t="shared" si="150"/>
        <v>Outlier</v>
      </c>
      <c r="N3224" t="str">
        <f t="shared" si="151"/>
        <v>Outlier</v>
      </c>
      <c r="O3224" t="str">
        <f t="shared" si="152"/>
        <v>Outlier</v>
      </c>
    </row>
    <row r="3225" spans="1:15" x14ac:dyDescent="0.25">
      <c r="A3225" s="1" t="s">
        <v>187</v>
      </c>
      <c r="B3225" s="3">
        <v>42533</v>
      </c>
      <c r="C3225" s="3">
        <v>42537</v>
      </c>
      <c r="D3225" s="1" t="s">
        <v>17</v>
      </c>
      <c r="E3225" s="1" t="s">
        <v>26</v>
      </c>
      <c r="F3225" s="2" t="s">
        <v>28</v>
      </c>
      <c r="G3225" s="1" t="s">
        <v>1162</v>
      </c>
      <c r="H3225" s="1">
        <v>15.552</v>
      </c>
      <c r="I3225" s="1">
        <v>0.2</v>
      </c>
      <c r="J3225" s="1">
        <v>5.6375999999999999</v>
      </c>
      <c r="K3225" t="str">
        <f t="shared" si="150"/>
        <v>Outlier</v>
      </c>
      <c r="N3225" t="str">
        <f t="shared" si="151"/>
        <v>Outlier</v>
      </c>
      <c r="O3225" t="str">
        <f t="shared" si="152"/>
        <v>Outlier</v>
      </c>
    </row>
    <row r="3226" spans="1:15" x14ac:dyDescent="0.25">
      <c r="A3226" s="1" t="s">
        <v>2409</v>
      </c>
      <c r="B3226" s="3">
        <v>42331</v>
      </c>
      <c r="C3226" s="3">
        <v>42333</v>
      </c>
      <c r="D3226" s="1" t="s">
        <v>17</v>
      </c>
      <c r="E3226" s="1" t="s">
        <v>23</v>
      </c>
      <c r="F3226" s="2" t="s">
        <v>28</v>
      </c>
      <c r="G3226" s="1" t="s">
        <v>937</v>
      </c>
      <c r="H3226" s="1">
        <v>13.12</v>
      </c>
      <c r="I3226" s="1">
        <v>0</v>
      </c>
      <c r="J3226" s="1">
        <v>5.6416000000000004</v>
      </c>
      <c r="K3226" t="str">
        <f t="shared" si="150"/>
        <v>Normal</v>
      </c>
      <c r="N3226" t="str">
        <f t="shared" si="151"/>
        <v>Outlier</v>
      </c>
      <c r="O3226" t="str">
        <f t="shared" si="152"/>
        <v>Outlier</v>
      </c>
    </row>
    <row r="3227" spans="1:15" x14ac:dyDescent="0.25">
      <c r="A3227" s="1" t="s">
        <v>2410</v>
      </c>
      <c r="B3227" s="3">
        <v>41957</v>
      </c>
      <c r="C3227" s="3">
        <v>41961</v>
      </c>
      <c r="D3227" s="1" t="s">
        <v>21</v>
      </c>
      <c r="E3227" s="1" t="s">
        <v>26</v>
      </c>
      <c r="F3227" s="2" t="s">
        <v>28</v>
      </c>
      <c r="G3227" s="1" t="s">
        <v>995</v>
      </c>
      <c r="H3227" s="1">
        <v>11.52</v>
      </c>
      <c r="I3227" s="1">
        <v>0</v>
      </c>
      <c r="J3227" s="1">
        <v>5.6448</v>
      </c>
      <c r="K3227" t="str">
        <f t="shared" si="150"/>
        <v>Normal</v>
      </c>
      <c r="N3227" t="str">
        <f t="shared" si="151"/>
        <v>Outlier</v>
      </c>
      <c r="O3227" t="str">
        <f t="shared" si="152"/>
        <v>Outlier</v>
      </c>
    </row>
    <row r="3228" spans="1:15" x14ac:dyDescent="0.25">
      <c r="A3228" s="1" t="s">
        <v>2193</v>
      </c>
      <c r="B3228" s="3">
        <v>41969</v>
      </c>
      <c r="C3228" s="3">
        <v>41969</v>
      </c>
      <c r="D3228" s="1" t="s">
        <v>12</v>
      </c>
      <c r="E3228" s="1" t="s">
        <v>23</v>
      </c>
      <c r="F3228" s="2" t="s">
        <v>28</v>
      </c>
      <c r="G3228" s="1" t="s">
        <v>1052</v>
      </c>
      <c r="H3228" s="1">
        <v>11.52</v>
      </c>
      <c r="I3228" s="1">
        <v>0</v>
      </c>
      <c r="J3228" s="1">
        <v>5.6448</v>
      </c>
      <c r="K3228" t="str">
        <f t="shared" si="150"/>
        <v>Normal</v>
      </c>
      <c r="N3228" t="str">
        <f t="shared" si="151"/>
        <v>Outlier</v>
      </c>
      <c r="O3228" t="str">
        <f t="shared" si="152"/>
        <v>Outlier</v>
      </c>
    </row>
    <row r="3229" spans="1:15" x14ac:dyDescent="0.25">
      <c r="A3229" s="1" t="s">
        <v>2411</v>
      </c>
      <c r="B3229" s="3">
        <v>42800</v>
      </c>
      <c r="C3229" s="3">
        <v>42804</v>
      </c>
      <c r="D3229" s="1" t="s">
        <v>21</v>
      </c>
      <c r="E3229" s="1" t="s">
        <v>35</v>
      </c>
      <c r="F3229" s="2" t="s">
        <v>28</v>
      </c>
      <c r="G3229" s="1" t="s">
        <v>1052</v>
      </c>
      <c r="H3229" s="1">
        <v>11.52</v>
      </c>
      <c r="I3229" s="1">
        <v>0</v>
      </c>
      <c r="J3229" s="1">
        <v>5.6448</v>
      </c>
      <c r="K3229" t="str">
        <f t="shared" si="150"/>
        <v>Normal</v>
      </c>
      <c r="N3229" t="str">
        <f t="shared" si="151"/>
        <v>Outlier</v>
      </c>
      <c r="O3229" t="str">
        <f t="shared" si="152"/>
        <v>Outlier</v>
      </c>
    </row>
    <row r="3230" spans="1:15" x14ac:dyDescent="0.25">
      <c r="A3230" s="1" t="s">
        <v>2412</v>
      </c>
      <c r="B3230" s="3">
        <v>42289</v>
      </c>
      <c r="C3230" s="3">
        <v>42294</v>
      </c>
      <c r="D3230" s="1" t="s">
        <v>17</v>
      </c>
      <c r="E3230" s="1" t="s">
        <v>26</v>
      </c>
      <c r="F3230" s="2" t="s">
        <v>28</v>
      </c>
      <c r="G3230" s="1" t="s">
        <v>995</v>
      </c>
      <c r="H3230" s="1">
        <v>12.56</v>
      </c>
      <c r="I3230" s="1">
        <v>0</v>
      </c>
      <c r="J3230" s="1">
        <v>5.6520000000000001</v>
      </c>
      <c r="K3230" t="str">
        <f t="shared" si="150"/>
        <v>Normal</v>
      </c>
      <c r="N3230" t="str">
        <f t="shared" si="151"/>
        <v>Outlier</v>
      </c>
      <c r="O3230" t="str">
        <f t="shared" si="152"/>
        <v>Outlier</v>
      </c>
    </row>
    <row r="3231" spans="1:15" x14ac:dyDescent="0.25">
      <c r="A3231" s="1" t="s">
        <v>721</v>
      </c>
      <c r="B3231" s="3">
        <v>42541</v>
      </c>
      <c r="C3231" s="3">
        <v>42542</v>
      </c>
      <c r="D3231" s="1" t="s">
        <v>31</v>
      </c>
      <c r="E3231" s="1" t="s">
        <v>35</v>
      </c>
      <c r="F3231" s="2" t="s">
        <v>28</v>
      </c>
      <c r="G3231" s="1" t="s">
        <v>952</v>
      </c>
      <c r="H3231" s="1">
        <v>21.78</v>
      </c>
      <c r="I3231" s="1">
        <v>0</v>
      </c>
      <c r="J3231" s="1">
        <v>5.6627999999999998</v>
      </c>
      <c r="K3231" t="str">
        <f t="shared" si="150"/>
        <v>Normal</v>
      </c>
      <c r="N3231" t="str">
        <f t="shared" si="151"/>
        <v>Outlier</v>
      </c>
      <c r="O3231" t="str">
        <f t="shared" si="152"/>
        <v>Outlier</v>
      </c>
    </row>
    <row r="3232" spans="1:15" x14ac:dyDescent="0.25">
      <c r="A3232" s="1" t="s">
        <v>2413</v>
      </c>
      <c r="B3232" s="3">
        <v>42706</v>
      </c>
      <c r="C3232" s="3">
        <v>42711</v>
      </c>
      <c r="D3232" s="1" t="s">
        <v>21</v>
      </c>
      <c r="E3232" s="1" t="s">
        <v>35</v>
      </c>
      <c r="F3232" s="2" t="s">
        <v>18</v>
      </c>
      <c r="G3232" s="1" t="s">
        <v>297</v>
      </c>
      <c r="H3232" s="1">
        <v>14.52</v>
      </c>
      <c r="I3232" s="1">
        <v>0</v>
      </c>
      <c r="J3232" s="1">
        <v>5.6627999999999998</v>
      </c>
      <c r="K3232" t="str">
        <f t="shared" si="150"/>
        <v>Normal</v>
      </c>
      <c r="N3232" t="str">
        <f t="shared" si="151"/>
        <v>Outlier</v>
      </c>
      <c r="O3232" t="str">
        <f t="shared" si="152"/>
        <v>Outlier</v>
      </c>
    </row>
    <row r="3233" spans="1:15" x14ac:dyDescent="0.25">
      <c r="A3233" s="1" t="s">
        <v>2414</v>
      </c>
      <c r="B3233" s="3">
        <v>42300</v>
      </c>
      <c r="C3233" s="3">
        <v>42304</v>
      </c>
      <c r="D3233" s="1" t="s">
        <v>17</v>
      </c>
      <c r="E3233" s="1" t="s">
        <v>35</v>
      </c>
      <c r="F3233" s="2" t="s">
        <v>28</v>
      </c>
      <c r="G3233" s="1" t="s">
        <v>1016</v>
      </c>
      <c r="H3233" s="1">
        <v>11.8</v>
      </c>
      <c r="I3233" s="1">
        <v>0</v>
      </c>
      <c r="J3233" s="1">
        <v>5.6639999999999997</v>
      </c>
      <c r="K3233" t="str">
        <f t="shared" si="150"/>
        <v>Normal</v>
      </c>
      <c r="N3233" t="str">
        <f t="shared" si="151"/>
        <v>Outlier</v>
      </c>
      <c r="O3233" t="str">
        <f t="shared" si="152"/>
        <v>Outlier</v>
      </c>
    </row>
    <row r="3234" spans="1:15" x14ac:dyDescent="0.25">
      <c r="A3234" s="1" t="s">
        <v>1763</v>
      </c>
      <c r="B3234" s="3">
        <v>42698</v>
      </c>
      <c r="C3234" s="3">
        <v>42700</v>
      </c>
      <c r="D3234" s="1" t="s">
        <v>31</v>
      </c>
      <c r="E3234" s="1" t="s">
        <v>23</v>
      </c>
      <c r="F3234" s="2" t="s">
        <v>28</v>
      </c>
      <c r="G3234" s="1" t="s">
        <v>1162</v>
      </c>
      <c r="H3234" s="1">
        <v>11.56</v>
      </c>
      <c r="I3234" s="1">
        <v>0</v>
      </c>
      <c r="J3234" s="1">
        <v>5.6643999999999997</v>
      </c>
      <c r="K3234" t="str">
        <f t="shared" si="150"/>
        <v>Normal</v>
      </c>
      <c r="N3234" t="str">
        <f t="shared" si="151"/>
        <v>Outlier</v>
      </c>
      <c r="O3234" t="str">
        <f t="shared" si="152"/>
        <v>Outlier</v>
      </c>
    </row>
    <row r="3235" spans="1:15" x14ac:dyDescent="0.25">
      <c r="A3235" s="1" t="s">
        <v>2415</v>
      </c>
      <c r="B3235" s="3">
        <v>43031</v>
      </c>
      <c r="C3235" s="3">
        <v>43037</v>
      </c>
      <c r="D3235" s="1" t="s">
        <v>21</v>
      </c>
      <c r="E3235" s="1" t="s">
        <v>23</v>
      </c>
      <c r="F3235" s="2" t="s">
        <v>28</v>
      </c>
      <c r="G3235" s="1" t="s">
        <v>1162</v>
      </c>
      <c r="H3235" s="1">
        <v>11.56</v>
      </c>
      <c r="I3235" s="1">
        <v>0</v>
      </c>
      <c r="J3235" s="1">
        <v>5.6643999999999997</v>
      </c>
      <c r="K3235" t="str">
        <f t="shared" si="150"/>
        <v>Normal</v>
      </c>
      <c r="N3235" t="str">
        <f t="shared" si="151"/>
        <v>Outlier</v>
      </c>
      <c r="O3235" t="str">
        <f t="shared" si="152"/>
        <v>Outlier</v>
      </c>
    </row>
    <row r="3236" spans="1:15" x14ac:dyDescent="0.25">
      <c r="A3236" s="1" t="s">
        <v>2414</v>
      </c>
      <c r="B3236" s="3">
        <v>42300</v>
      </c>
      <c r="C3236" s="3">
        <v>42304</v>
      </c>
      <c r="D3236" s="1" t="s">
        <v>17</v>
      </c>
      <c r="E3236" s="1" t="s">
        <v>35</v>
      </c>
      <c r="F3236" s="2" t="s">
        <v>28</v>
      </c>
      <c r="G3236" s="1" t="s">
        <v>1162</v>
      </c>
      <c r="H3236" s="1">
        <v>11.56</v>
      </c>
      <c r="I3236" s="1">
        <v>0</v>
      </c>
      <c r="J3236" s="1">
        <v>5.6643999999999997</v>
      </c>
      <c r="K3236" t="str">
        <f t="shared" si="150"/>
        <v>Normal</v>
      </c>
      <c r="N3236" t="str">
        <f t="shared" si="151"/>
        <v>Outlier</v>
      </c>
      <c r="O3236" t="str">
        <f t="shared" si="152"/>
        <v>Outlier</v>
      </c>
    </row>
    <row r="3237" spans="1:15" x14ac:dyDescent="0.25">
      <c r="A3237" s="1" t="s">
        <v>1581</v>
      </c>
      <c r="B3237" s="3">
        <v>42608</v>
      </c>
      <c r="C3237" s="3">
        <v>42615</v>
      </c>
      <c r="D3237" s="1" t="s">
        <v>21</v>
      </c>
      <c r="E3237" s="1" t="s">
        <v>26</v>
      </c>
      <c r="F3237" s="2" t="s">
        <v>28</v>
      </c>
      <c r="G3237" s="1" t="s">
        <v>1162</v>
      </c>
      <c r="H3237" s="1">
        <v>11.56</v>
      </c>
      <c r="I3237" s="1">
        <v>0</v>
      </c>
      <c r="J3237" s="1">
        <v>5.6643999999999997</v>
      </c>
      <c r="K3237" t="str">
        <f t="shared" si="150"/>
        <v>Normal</v>
      </c>
      <c r="N3237" t="str">
        <f t="shared" si="151"/>
        <v>Outlier</v>
      </c>
      <c r="O3237" t="str">
        <f t="shared" si="152"/>
        <v>Outlier</v>
      </c>
    </row>
    <row r="3238" spans="1:15" x14ac:dyDescent="0.25">
      <c r="A3238" s="1" t="s">
        <v>2416</v>
      </c>
      <c r="B3238" s="3">
        <v>41873</v>
      </c>
      <c r="C3238" s="3">
        <v>41876</v>
      </c>
      <c r="D3238" s="1" t="s">
        <v>31</v>
      </c>
      <c r="E3238" s="1" t="s">
        <v>26</v>
      </c>
      <c r="F3238" s="2" t="s">
        <v>28</v>
      </c>
      <c r="G3238" s="1" t="s">
        <v>1162</v>
      </c>
      <c r="H3238" s="1">
        <v>11.56</v>
      </c>
      <c r="I3238" s="1">
        <v>0</v>
      </c>
      <c r="J3238" s="1">
        <v>5.6643999999999997</v>
      </c>
      <c r="K3238" t="str">
        <f t="shared" si="150"/>
        <v>Normal</v>
      </c>
      <c r="N3238" t="str">
        <f t="shared" si="151"/>
        <v>Outlier</v>
      </c>
      <c r="O3238" t="str">
        <f t="shared" si="152"/>
        <v>Outlier</v>
      </c>
    </row>
    <row r="3239" spans="1:15" x14ac:dyDescent="0.25">
      <c r="A3239" s="1" t="s">
        <v>1998</v>
      </c>
      <c r="B3239" s="3">
        <v>42992</v>
      </c>
      <c r="C3239" s="3">
        <v>42997</v>
      </c>
      <c r="D3239" s="1" t="s">
        <v>21</v>
      </c>
      <c r="E3239" s="1" t="s">
        <v>23</v>
      </c>
      <c r="F3239" s="2" t="s">
        <v>28</v>
      </c>
      <c r="G3239" s="1" t="s">
        <v>1162</v>
      </c>
      <c r="H3239" s="1">
        <v>11.56</v>
      </c>
      <c r="I3239" s="1">
        <v>0</v>
      </c>
      <c r="J3239" s="1">
        <v>5.6643999999999997</v>
      </c>
      <c r="K3239" t="str">
        <f t="shared" si="150"/>
        <v>Normal</v>
      </c>
      <c r="N3239" t="str">
        <f t="shared" si="151"/>
        <v>Outlier</v>
      </c>
      <c r="O3239" t="str">
        <f t="shared" si="152"/>
        <v>Outlier</v>
      </c>
    </row>
    <row r="3240" spans="1:15" x14ac:dyDescent="0.25">
      <c r="A3240" s="1" t="s">
        <v>2417</v>
      </c>
      <c r="B3240" s="3">
        <v>43051</v>
      </c>
      <c r="C3240" s="3">
        <v>43054</v>
      </c>
      <c r="D3240" s="1" t="s">
        <v>17</v>
      </c>
      <c r="E3240" s="1" t="s">
        <v>35</v>
      </c>
      <c r="F3240" s="2" t="s">
        <v>28</v>
      </c>
      <c r="G3240" s="1" t="s">
        <v>1162</v>
      </c>
      <c r="H3240" s="1">
        <v>11.56</v>
      </c>
      <c r="I3240" s="1">
        <v>0</v>
      </c>
      <c r="J3240" s="1">
        <v>5.6643999999999997</v>
      </c>
      <c r="K3240" t="str">
        <f t="shared" si="150"/>
        <v>Normal</v>
      </c>
      <c r="N3240" t="str">
        <f t="shared" si="151"/>
        <v>Outlier</v>
      </c>
      <c r="O3240" t="str">
        <f t="shared" si="152"/>
        <v>Outlier</v>
      </c>
    </row>
    <row r="3241" spans="1:15" x14ac:dyDescent="0.25">
      <c r="A3241" s="1" t="s">
        <v>375</v>
      </c>
      <c r="B3241" s="3">
        <v>41978</v>
      </c>
      <c r="C3241" s="3">
        <v>41982</v>
      </c>
      <c r="D3241" s="1" t="s">
        <v>21</v>
      </c>
      <c r="E3241" s="1" t="s">
        <v>23</v>
      </c>
      <c r="F3241" s="2" t="s">
        <v>28</v>
      </c>
      <c r="G3241" s="1" t="s">
        <v>1162</v>
      </c>
      <c r="H3241" s="1">
        <v>17.472000000000001</v>
      </c>
      <c r="I3241" s="1">
        <v>0.2</v>
      </c>
      <c r="J3241" s="1">
        <v>5.6783999999999999</v>
      </c>
      <c r="K3241" t="str">
        <f t="shared" si="150"/>
        <v>Outlier</v>
      </c>
      <c r="N3241" t="str">
        <f t="shared" si="151"/>
        <v>Outlier</v>
      </c>
      <c r="O3241" t="str">
        <f t="shared" si="152"/>
        <v>Outlier</v>
      </c>
    </row>
    <row r="3242" spans="1:15" x14ac:dyDescent="0.25">
      <c r="A3242" s="1" t="s">
        <v>131</v>
      </c>
      <c r="B3242" s="3">
        <v>41699</v>
      </c>
      <c r="C3242" s="3">
        <v>41703</v>
      </c>
      <c r="D3242" s="1" t="s">
        <v>21</v>
      </c>
      <c r="E3242" s="1" t="s">
        <v>26</v>
      </c>
      <c r="F3242" s="2" t="s">
        <v>28</v>
      </c>
      <c r="G3242" s="1" t="s">
        <v>1162</v>
      </c>
      <c r="H3242" s="1">
        <v>17.472000000000001</v>
      </c>
      <c r="I3242" s="1">
        <v>0.2</v>
      </c>
      <c r="J3242" s="1">
        <v>5.6783999999999999</v>
      </c>
      <c r="K3242" t="str">
        <f t="shared" si="150"/>
        <v>Outlier</v>
      </c>
      <c r="N3242" t="str">
        <f t="shared" si="151"/>
        <v>Outlier</v>
      </c>
      <c r="O3242" t="str">
        <f t="shared" si="152"/>
        <v>Outlier</v>
      </c>
    </row>
    <row r="3243" spans="1:15" x14ac:dyDescent="0.25">
      <c r="A3243" s="1" t="s">
        <v>2418</v>
      </c>
      <c r="B3243" s="3">
        <v>41770</v>
      </c>
      <c r="C3243" s="3">
        <v>41774</v>
      </c>
      <c r="D3243" s="1" t="s">
        <v>21</v>
      </c>
      <c r="E3243" s="1" t="s">
        <v>26</v>
      </c>
      <c r="F3243" s="2" t="s">
        <v>28</v>
      </c>
      <c r="G3243" s="1" t="s">
        <v>1162</v>
      </c>
      <c r="H3243" s="1">
        <v>17.472000000000001</v>
      </c>
      <c r="I3243" s="1">
        <v>0.2</v>
      </c>
      <c r="J3243" s="1">
        <v>5.6783999999999999</v>
      </c>
      <c r="K3243" t="str">
        <f t="shared" si="150"/>
        <v>Outlier</v>
      </c>
      <c r="N3243" t="str">
        <f t="shared" si="151"/>
        <v>Outlier</v>
      </c>
      <c r="O3243" t="str">
        <f t="shared" si="152"/>
        <v>Outlier</v>
      </c>
    </row>
    <row r="3244" spans="1:15" x14ac:dyDescent="0.25">
      <c r="A3244" s="1" t="s">
        <v>2419</v>
      </c>
      <c r="B3244" s="3">
        <v>42761</v>
      </c>
      <c r="C3244" s="3">
        <v>42765</v>
      </c>
      <c r="D3244" s="1" t="s">
        <v>21</v>
      </c>
      <c r="E3244" s="1" t="s">
        <v>35</v>
      </c>
      <c r="F3244" s="2" t="s">
        <v>28</v>
      </c>
      <c r="G3244" s="1" t="s">
        <v>673</v>
      </c>
      <c r="H3244" s="1">
        <v>11.84</v>
      </c>
      <c r="I3244" s="1">
        <v>0</v>
      </c>
      <c r="J3244" s="1">
        <v>5.6832000000000003</v>
      </c>
      <c r="K3244" t="str">
        <f t="shared" si="150"/>
        <v>Normal</v>
      </c>
      <c r="N3244" t="str">
        <f t="shared" si="151"/>
        <v>Outlier</v>
      </c>
      <c r="O3244" t="str">
        <f t="shared" si="152"/>
        <v>Outlier</v>
      </c>
    </row>
    <row r="3245" spans="1:15" x14ac:dyDescent="0.25">
      <c r="A3245" s="1" t="s">
        <v>2420</v>
      </c>
      <c r="B3245" s="3">
        <v>42488</v>
      </c>
      <c r="C3245" s="3">
        <v>42491</v>
      </c>
      <c r="D3245" s="1" t="s">
        <v>31</v>
      </c>
      <c r="E3245" s="1" t="s">
        <v>26</v>
      </c>
      <c r="F3245" s="2" t="s">
        <v>28</v>
      </c>
      <c r="G3245" s="1" t="s">
        <v>1052</v>
      </c>
      <c r="H3245" s="1">
        <v>15.712</v>
      </c>
      <c r="I3245" s="1">
        <v>0.2</v>
      </c>
      <c r="J3245" s="1">
        <v>5.6955999999999998</v>
      </c>
      <c r="K3245" t="str">
        <f t="shared" si="150"/>
        <v>Outlier</v>
      </c>
      <c r="N3245" t="str">
        <f t="shared" si="151"/>
        <v>Outlier</v>
      </c>
      <c r="O3245" t="str">
        <f t="shared" si="152"/>
        <v>Outlier</v>
      </c>
    </row>
    <row r="3246" spans="1:15" x14ac:dyDescent="0.25">
      <c r="A3246" s="1" t="s">
        <v>2421</v>
      </c>
      <c r="B3246" s="3">
        <v>42576</v>
      </c>
      <c r="C3246" s="3">
        <v>42580</v>
      </c>
      <c r="D3246" s="1" t="s">
        <v>21</v>
      </c>
      <c r="E3246" s="1" t="s">
        <v>26</v>
      </c>
      <c r="F3246" s="2" t="s">
        <v>28</v>
      </c>
      <c r="G3246" s="1" t="s">
        <v>1052</v>
      </c>
      <c r="H3246" s="1">
        <v>15.712</v>
      </c>
      <c r="I3246" s="1">
        <v>0.2</v>
      </c>
      <c r="J3246" s="1">
        <v>5.6955999999999998</v>
      </c>
      <c r="K3246" t="str">
        <f t="shared" si="150"/>
        <v>Outlier</v>
      </c>
      <c r="N3246" t="str">
        <f t="shared" si="151"/>
        <v>Outlier</v>
      </c>
      <c r="O3246" t="str">
        <f t="shared" si="152"/>
        <v>Outlier</v>
      </c>
    </row>
    <row r="3247" spans="1:15" x14ac:dyDescent="0.25">
      <c r="A3247" s="1" t="s">
        <v>2422</v>
      </c>
      <c r="B3247" s="3">
        <v>42599</v>
      </c>
      <c r="C3247" s="3">
        <v>42603</v>
      </c>
      <c r="D3247" s="1" t="s">
        <v>21</v>
      </c>
      <c r="E3247" s="1" t="s">
        <v>35</v>
      </c>
      <c r="F3247" s="2" t="s">
        <v>28</v>
      </c>
      <c r="G3247" s="1" t="s">
        <v>995</v>
      </c>
      <c r="H3247" s="1">
        <v>15.712</v>
      </c>
      <c r="I3247" s="1">
        <v>0.2</v>
      </c>
      <c r="J3247" s="1">
        <v>5.6955999999999998</v>
      </c>
      <c r="K3247" t="str">
        <f t="shared" si="150"/>
        <v>Outlier</v>
      </c>
      <c r="N3247" t="str">
        <f t="shared" si="151"/>
        <v>Outlier</v>
      </c>
      <c r="O3247" t="str">
        <f t="shared" si="152"/>
        <v>Outlier</v>
      </c>
    </row>
    <row r="3248" spans="1:15" x14ac:dyDescent="0.25">
      <c r="A3248" s="1" t="s">
        <v>2423</v>
      </c>
      <c r="B3248" s="3">
        <v>43042</v>
      </c>
      <c r="C3248" s="3">
        <v>43046</v>
      </c>
      <c r="D3248" s="1" t="s">
        <v>21</v>
      </c>
      <c r="E3248" s="1" t="s">
        <v>13</v>
      </c>
      <c r="F3248" s="2" t="s">
        <v>28</v>
      </c>
      <c r="G3248" s="1" t="s">
        <v>1052</v>
      </c>
      <c r="H3248" s="1">
        <v>12.39</v>
      </c>
      <c r="I3248" s="1">
        <v>0</v>
      </c>
      <c r="J3248" s="1">
        <v>5.6993999999999998</v>
      </c>
      <c r="K3248" t="str">
        <f t="shared" si="150"/>
        <v>Normal</v>
      </c>
      <c r="N3248" t="str">
        <f t="shared" si="151"/>
        <v>Outlier</v>
      </c>
      <c r="O3248" t="str">
        <f t="shared" si="152"/>
        <v>Outlier</v>
      </c>
    </row>
    <row r="3249" spans="1:15" x14ac:dyDescent="0.25">
      <c r="A3249" s="1" t="s">
        <v>2271</v>
      </c>
      <c r="B3249" s="3">
        <v>42194</v>
      </c>
      <c r="C3249" s="3">
        <v>42199</v>
      </c>
      <c r="D3249" s="1" t="s">
        <v>21</v>
      </c>
      <c r="E3249" s="1" t="s">
        <v>23</v>
      </c>
      <c r="F3249" s="2" t="s">
        <v>28</v>
      </c>
      <c r="G3249" s="1" t="s">
        <v>1052</v>
      </c>
      <c r="H3249" s="1">
        <v>12.39</v>
      </c>
      <c r="I3249" s="1">
        <v>0</v>
      </c>
      <c r="J3249" s="1">
        <v>5.6993999999999998</v>
      </c>
      <c r="K3249" t="str">
        <f t="shared" si="150"/>
        <v>Normal</v>
      </c>
      <c r="N3249" t="str">
        <f t="shared" si="151"/>
        <v>Outlier</v>
      </c>
      <c r="O3249" t="str">
        <f t="shared" si="152"/>
        <v>Outlier</v>
      </c>
    </row>
    <row r="3250" spans="1:15" x14ac:dyDescent="0.25">
      <c r="A3250" s="1" t="s">
        <v>2424</v>
      </c>
      <c r="B3250" s="3">
        <v>42852</v>
      </c>
      <c r="C3250" s="3">
        <v>42854</v>
      </c>
      <c r="D3250" s="1" t="s">
        <v>31</v>
      </c>
      <c r="E3250" s="1" t="s">
        <v>35</v>
      </c>
      <c r="F3250" s="2" t="s">
        <v>28</v>
      </c>
      <c r="G3250" s="1" t="s">
        <v>937</v>
      </c>
      <c r="H3250" s="1">
        <v>12.39</v>
      </c>
      <c r="I3250" s="1">
        <v>0</v>
      </c>
      <c r="J3250" s="1">
        <v>5.6993999999999998</v>
      </c>
      <c r="K3250" t="str">
        <f t="shared" si="150"/>
        <v>Normal</v>
      </c>
      <c r="N3250" t="str">
        <f t="shared" si="151"/>
        <v>Outlier</v>
      </c>
      <c r="O3250" t="str">
        <f t="shared" si="152"/>
        <v>Outlier</v>
      </c>
    </row>
    <row r="3251" spans="1:15" x14ac:dyDescent="0.25">
      <c r="A3251" s="1" t="s">
        <v>2425</v>
      </c>
      <c r="B3251" s="3">
        <v>42153</v>
      </c>
      <c r="C3251" s="3">
        <v>42158</v>
      </c>
      <c r="D3251" s="1" t="s">
        <v>21</v>
      </c>
      <c r="E3251" s="1" t="s">
        <v>26</v>
      </c>
      <c r="F3251" s="2" t="s">
        <v>28</v>
      </c>
      <c r="G3251" s="1" t="s">
        <v>1052</v>
      </c>
      <c r="H3251" s="1">
        <v>12.39</v>
      </c>
      <c r="I3251" s="1">
        <v>0</v>
      </c>
      <c r="J3251" s="1">
        <v>5.6993999999999998</v>
      </c>
      <c r="K3251" t="str">
        <f t="shared" si="150"/>
        <v>Normal</v>
      </c>
      <c r="N3251" t="str">
        <f t="shared" si="151"/>
        <v>Outlier</v>
      </c>
      <c r="O3251" t="str">
        <f t="shared" si="152"/>
        <v>Outlier</v>
      </c>
    </row>
    <row r="3252" spans="1:15" x14ac:dyDescent="0.25">
      <c r="A3252" s="1" t="s">
        <v>1857</v>
      </c>
      <c r="B3252" s="3">
        <v>42664</v>
      </c>
      <c r="C3252" s="3">
        <v>42670</v>
      </c>
      <c r="D3252" s="1" t="s">
        <v>21</v>
      </c>
      <c r="E3252" s="1" t="s">
        <v>35</v>
      </c>
      <c r="F3252" s="2" t="s">
        <v>28</v>
      </c>
      <c r="G3252" s="1" t="s">
        <v>937</v>
      </c>
      <c r="H3252" s="1">
        <v>12.39</v>
      </c>
      <c r="I3252" s="1">
        <v>0</v>
      </c>
      <c r="J3252" s="1">
        <v>5.6993999999999998</v>
      </c>
      <c r="K3252" t="str">
        <f t="shared" si="150"/>
        <v>Normal</v>
      </c>
      <c r="N3252" t="str">
        <f t="shared" si="151"/>
        <v>Outlier</v>
      </c>
      <c r="O3252" t="str">
        <f t="shared" si="152"/>
        <v>Outlier</v>
      </c>
    </row>
    <row r="3253" spans="1:15" x14ac:dyDescent="0.25">
      <c r="A3253" s="1" t="s">
        <v>2426</v>
      </c>
      <c r="B3253" s="3">
        <v>41715</v>
      </c>
      <c r="C3253" s="3">
        <v>41722</v>
      </c>
      <c r="D3253" s="1" t="s">
        <v>21</v>
      </c>
      <c r="E3253" s="1" t="s">
        <v>26</v>
      </c>
      <c r="F3253" s="2" t="s">
        <v>28</v>
      </c>
      <c r="G3253" s="1" t="s">
        <v>937</v>
      </c>
      <c r="H3253" s="1">
        <v>19.68</v>
      </c>
      <c r="I3253" s="1">
        <v>0</v>
      </c>
      <c r="J3253" s="1">
        <v>5.7072000000000003</v>
      </c>
      <c r="K3253" t="str">
        <f t="shared" si="150"/>
        <v>Normal</v>
      </c>
      <c r="N3253" t="str">
        <f t="shared" si="151"/>
        <v>Outlier</v>
      </c>
      <c r="O3253" t="str">
        <f t="shared" si="152"/>
        <v>Outlier</v>
      </c>
    </row>
    <row r="3254" spans="1:15" x14ac:dyDescent="0.25">
      <c r="A3254" s="1" t="s">
        <v>2003</v>
      </c>
      <c r="B3254" s="3">
        <v>42937</v>
      </c>
      <c r="C3254" s="3">
        <v>42943</v>
      </c>
      <c r="D3254" s="1" t="s">
        <v>21</v>
      </c>
      <c r="E3254" s="1" t="s">
        <v>13</v>
      </c>
      <c r="F3254" s="2" t="s">
        <v>28</v>
      </c>
      <c r="G3254" s="1" t="s">
        <v>937</v>
      </c>
      <c r="H3254" s="1">
        <v>19.68</v>
      </c>
      <c r="I3254" s="1">
        <v>0</v>
      </c>
      <c r="J3254" s="1">
        <v>5.7072000000000003</v>
      </c>
      <c r="K3254" t="str">
        <f t="shared" si="150"/>
        <v>Normal</v>
      </c>
      <c r="N3254" t="str">
        <f t="shared" si="151"/>
        <v>Outlier</v>
      </c>
      <c r="O3254" t="str">
        <f t="shared" si="152"/>
        <v>Outlier</v>
      </c>
    </row>
    <row r="3255" spans="1:15" x14ac:dyDescent="0.25">
      <c r="A3255" s="1" t="s">
        <v>2427</v>
      </c>
      <c r="B3255" s="3">
        <v>41755</v>
      </c>
      <c r="C3255" s="3">
        <v>41762</v>
      </c>
      <c r="D3255" s="1" t="s">
        <v>21</v>
      </c>
      <c r="E3255" s="1" t="s">
        <v>35</v>
      </c>
      <c r="F3255" s="2" t="s">
        <v>28</v>
      </c>
      <c r="G3255" s="1" t="s">
        <v>995</v>
      </c>
      <c r="H3255" s="1">
        <v>18.288</v>
      </c>
      <c r="I3255" s="1">
        <v>0.2</v>
      </c>
      <c r="J3255" s="1">
        <v>5.7149999999999999</v>
      </c>
      <c r="K3255" t="str">
        <f t="shared" si="150"/>
        <v>Outlier</v>
      </c>
      <c r="N3255" t="str">
        <f t="shared" si="151"/>
        <v>Outlier</v>
      </c>
      <c r="O3255" t="str">
        <f t="shared" si="152"/>
        <v>Outlier</v>
      </c>
    </row>
    <row r="3256" spans="1:15" x14ac:dyDescent="0.25">
      <c r="A3256" s="1" t="s">
        <v>2428</v>
      </c>
      <c r="B3256" s="3">
        <v>43079</v>
      </c>
      <c r="C3256" s="3">
        <v>43081</v>
      </c>
      <c r="D3256" s="1" t="s">
        <v>31</v>
      </c>
      <c r="E3256" s="1" t="s">
        <v>13</v>
      </c>
      <c r="F3256" s="2" t="s">
        <v>18</v>
      </c>
      <c r="G3256" s="1" t="s">
        <v>297</v>
      </c>
      <c r="H3256" s="1">
        <v>19.103999999999999</v>
      </c>
      <c r="I3256" s="1">
        <v>0.2</v>
      </c>
      <c r="J3256" s="1">
        <v>5.7312000000000003</v>
      </c>
      <c r="K3256" t="str">
        <f t="shared" si="150"/>
        <v>Outlier</v>
      </c>
      <c r="N3256" t="str">
        <f t="shared" si="151"/>
        <v>Outlier</v>
      </c>
      <c r="O3256" t="str">
        <f t="shared" si="152"/>
        <v>Outlier</v>
      </c>
    </row>
    <row r="3257" spans="1:15" x14ac:dyDescent="0.25">
      <c r="A3257" s="1" t="s">
        <v>642</v>
      </c>
      <c r="B3257" s="3">
        <v>42765</v>
      </c>
      <c r="C3257" s="3">
        <v>42772</v>
      </c>
      <c r="D3257" s="1" t="s">
        <v>21</v>
      </c>
      <c r="E3257" s="1" t="s">
        <v>35</v>
      </c>
      <c r="F3257" s="2" t="s">
        <v>28</v>
      </c>
      <c r="G3257" s="1" t="s">
        <v>937</v>
      </c>
      <c r="H3257" s="1">
        <v>12.74</v>
      </c>
      <c r="I3257" s="1">
        <v>0</v>
      </c>
      <c r="J3257" s="1">
        <v>5.7329999999999997</v>
      </c>
      <c r="K3257" t="str">
        <f t="shared" si="150"/>
        <v>Normal</v>
      </c>
      <c r="N3257" t="str">
        <f t="shared" si="151"/>
        <v>Outlier</v>
      </c>
      <c r="O3257" t="str">
        <f t="shared" si="152"/>
        <v>Outlier</v>
      </c>
    </row>
    <row r="3258" spans="1:15" x14ac:dyDescent="0.25">
      <c r="A3258" s="1" t="s">
        <v>36</v>
      </c>
      <c r="B3258" s="3">
        <v>42432</v>
      </c>
      <c r="C3258" s="3">
        <v>42437</v>
      </c>
      <c r="D3258" s="1" t="s">
        <v>21</v>
      </c>
      <c r="E3258" s="1" t="s">
        <v>26</v>
      </c>
      <c r="F3258" s="2" t="s">
        <v>14</v>
      </c>
      <c r="G3258" s="1" t="s">
        <v>279</v>
      </c>
      <c r="H3258" s="1">
        <v>41.72</v>
      </c>
      <c r="I3258" s="1">
        <v>0.2</v>
      </c>
      <c r="J3258" s="1">
        <v>5.7365000000000004</v>
      </c>
      <c r="K3258" t="str">
        <f t="shared" si="150"/>
        <v>Outlier</v>
      </c>
      <c r="N3258" t="str">
        <f t="shared" si="151"/>
        <v>Outlier</v>
      </c>
      <c r="O3258" t="str">
        <f t="shared" si="152"/>
        <v>Outlier</v>
      </c>
    </row>
    <row r="3259" spans="1:15" x14ac:dyDescent="0.25">
      <c r="A3259" s="1" t="s">
        <v>1241</v>
      </c>
      <c r="B3259" s="3">
        <v>41904</v>
      </c>
      <c r="C3259" s="3">
        <v>41911</v>
      </c>
      <c r="D3259" s="1" t="s">
        <v>21</v>
      </c>
      <c r="E3259" s="1" t="s">
        <v>23</v>
      </c>
      <c r="F3259" s="2" t="s">
        <v>28</v>
      </c>
      <c r="G3259" s="1" t="s">
        <v>937</v>
      </c>
      <c r="H3259" s="1">
        <v>13.04</v>
      </c>
      <c r="I3259" s="1">
        <v>0</v>
      </c>
      <c r="J3259" s="1">
        <v>5.7375999999999996</v>
      </c>
      <c r="K3259" t="str">
        <f t="shared" si="150"/>
        <v>Normal</v>
      </c>
      <c r="N3259" t="str">
        <f t="shared" si="151"/>
        <v>Outlier</v>
      </c>
      <c r="O3259" t="str">
        <f t="shared" si="152"/>
        <v>Outlier</v>
      </c>
    </row>
    <row r="3260" spans="1:15" x14ac:dyDescent="0.25">
      <c r="A3260" s="1" t="s">
        <v>1490</v>
      </c>
      <c r="B3260" s="3">
        <v>41787</v>
      </c>
      <c r="C3260" s="3">
        <v>41792</v>
      </c>
      <c r="D3260" s="1" t="s">
        <v>21</v>
      </c>
      <c r="E3260" s="1" t="s">
        <v>35</v>
      </c>
      <c r="F3260" s="2" t="s">
        <v>14</v>
      </c>
      <c r="G3260" s="1" t="s">
        <v>58</v>
      </c>
      <c r="H3260" s="1">
        <v>57.408000000000001</v>
      </c>
      <c r="I3260" s="1">
        <v>0.2</v>
      </c>
      <c r="J3260" s="1">
        <v>5.7408000000000001</v>
      </c>
      <c r="K3260" t="str">
        <f t="shared" si="150"/>
        <v>Outlier</v>
      </c>
      <c r="N3260" t="str">
        <f t="shared" si="151"/>
        <v>Outlier</v>
      </c>
      <c r="O3260" t="str">
        <f t="shared" si="152"/>
        <v>Outlier</v>
      </c>
    </row>
    <row r="3261" spans="1:15" x14ac:dyDescent="0.25">
      <c r="A3261" s="1" t="s">
        <v>2429</v>
      </c>
      <c r="B3261" s="3">
        <v>42614</v>
      </c>
      <c r="C3261" s="3">
        <v>42616</v>
      </c>
      <c r="D3261" s="1" t="s">
        <v>17</v>
      </c>
      <c r="E3261" s="1" t="s">
        <v>35</v>
      </c>
      <c r="F3261" s="2" t="s">
        <v>28</v>
      </c>
      <c r="G3261" s="1" t="s">
        <v>1016</v>
      </c>
      <c r="H3261" s="1">
        <v>12.78</v>
      </c>
      <c r="I3261" s="1">
        <v>0</v>
      </c>
      <c r="J3261" s="1">
        <v>5.7510000000000003</v>
      </c>
      <c r="K3261" t="str">
        <f t="shared" si="150"/>
        <v>Normal</v>
      </c>
      <c r="N3261" t="str">
        <f t="shared" si="151"/>
        <v>Outlier</v>
      </c>
      <c r="O3261" t="str">
        <f t="shared" si="152"/>
        <v>Outlier</v>
      </c>
    </row>
    <row r="3262" spans="1:15" x14ac:dyDescent="0.25">
      <c r="A3262" s="1" t="s">
        <v>2233</v>
      </c>
      <c r="B3262" s="3">
        <v>42317</v>
      </c>
      <c r="C3262" s="3">
        <v>42322</v>
      </c>
      <c r="D3262" s="1" t="s">
        <v>17</v>
      </c>
      <c r="E3262" s="1" t="s">
        <v>23</v>
      </c>
      <c r="F3262" s="2" t="s">
        <v>28</v>
      </c>
      <c r="G3262" s="1" t="s">
        <v>1016</v>
      </c>
      <c r="H3262" s="1">
        <v>12.24</v>
      </c>
      <c r="I3262" s="1">
        <v>0</v>
      </c>
      <c r="J3262" s="1">
        <v>5.7527999999999997</v>
      </c>
      <c r="K3262" t="str">
        <f t="shared" si="150"/>
        <v>Normal</v>
      </c>
      <c r="N3262" t="str">
        <f t="shared" si="151"/>
        <v>Outlier</v>
      </c>
      <c r="O3262" t="str">
        <f t="shared" si="152"/>
        <v>Outlier</v>
      </c>
    </row>
    <row r="3263" spans="1:15" x14ac:dyDescent="0.25">
      <c r="A3263" s="1" t="s">
        <v>2430</v>
      </c>
      <c r="B3263" s="3">
        <v>43066</v>
      </c>
      <c r="C3263" s="3">
        <v>43072</v>
      </c>
      <c r="D3263" s="1" t="s">
        <v>21</v>
      </c>
      <c r="E3263" s="1" t="s">
        <v>35</v>
      </c>
      <c r="F3263" s="2" t="s">
        <v>14</v>
      </c>
      <c r="G3263" s="1" t="s">
        <v>58</v>
      </c>
      <c r="H3263" s="1">
        <v>57.567999999999998</v>
      </c>
      <c r="I3263" s="1">
        <v>0.2</v>
      </c>
      <c r="J3263" s="1">
        <v>5.7568000000000001</v>
      </c>
      <c r="K3263" t="str">
        <f t="shared" si="150"/>
        <v>Outlier</v>
      </c>
      <c r="N3263" t="str">
        <f t="shared" si="151"/>
        <v>Outlier</v>
      </c>
      <c r="O3263" t="str">
        <f t="shared" si="152"/>
        <v>Outlier</v>
      </c>
    </row>
    <row r="3264" spans="1:15" x14ac:dyDescent="0.25">
      <c r="A3264" s="1" t="s">
        <v>2431</v>
      </c>
      <c r="B3264" s="3">
        <v>41889</v>
      </c>
      <c r="C3264" s="3">
        <v>41895</v>
      </c>
      <c r="D3264" s="1" t="s">
        <v>21</v>
      </c>
      <c r="E3264" s="1" t="s">
        <v>26</v>
      </c>
      <c r="F3264" s="2" t="s">
        <v>28</v>
      </c>
      <c r="G3264" s="1" t="s">
        <v>68</v>
      </c>
      <c r="H3264" s="1">
        <v>19.86</v>
      </c>
      <c r="I3264" s="1">
        <v>0</v>
      </c>
      <c r="J3264" s="1">
        <v>5.7594000000000003</v>
      </c>
      <c r="K3264" t="str">
        <f t="shared" si="150"/>
        <v>Normal</v>
      </c>
      <c r="N3264" t="str">
        <f t="shared" si="151"/>
        <v>Outlier</v>
      </c>
      <c r="O3264" t="str">
        <f t="shared" si="152"/>
        <v>Outlier</v>
      </c>
    </row>
    <row r="3265" spans="1:15" x14ac:dyDescent="0.25">
      <c r="A3265" s="1" t="s">
        <v>2432</v>
      </c>
      <c r="B3265" s="3">
        <v>42783</v>
      </c>
      <c r="C3265" s="3">
        <v>42789</v>
      </c>
      <c r="D3265" s="1" t="s">
        <v>21</v>
      </c>
      <c r="E3265" s="1" t="s">
        <v>23</v>
      </c>
      <c r="F3265" s="2" t="s">
        <v>28</v>
      </c>
      <c r="G3265" s="1" t="s">
        <v>1162</v>
      </c>
      <c r="H3265" s="1">
        <v>11.76</v>
      </c>
      <c r="I3265" s="1">
        <v>0</v>
      </c>
      <c r="J3265" s="1">
        <v>5.7624000000000004</v>
      </c>
      <c r="K3265" t="str">
        <f t="shared" si="150"/>
        <v>Normal</v>
      </c>
      <c r="N3265" t="str">
        <f t="shared" si="151"/>
        <v>Outlier</v>
      </c>
      <c r="O3265" t="str">
        <f t="shared" si="152"/>
        <v>Outlier</v>
      </c>
    </row>
    <row r="3266" spans="1:15" x14ac:dyDescent="0.25">
      <c r="A3266" s="1" t="s">
        <v>1138</v>
      </c>
      <c r="B3266" s="3">
        <v>43008</v>
      </c>
      <c r="C3266" s="3">
        <v>43011</v>
      </c>
      <c r="D3266" s="1" t="s">
        <v>31</v>
      </c>
      <c r="E3266" s="1" t="s">
        <v>35</v>
      </c>
      <c r="F3266" s="2" t="s">
        <v>28</v>
      </c>
      <c r="G3266" s="1" t="s">
        <v>1162</v>
      </c>
      <c r="H3266" s="1">
        <v>11.76</v>
      </c>
      <c r="I3266" s="1">
        <v>0</v>
      </c>
      <c r="J3266" s="1">
        <v>5.7624000000000004</v>
      </c>
      <c r="K3266" t="str">
        <f t="shared" ref="K3266:K3329" si="153">IF(OR(I3266&lt;$M$11,I3266&gt;$M$12),"Outlier","Normal")</f>
        <v>Normal</v>
      </c>
      <c r="N3266" t="str">
        <f t="shared" ref="N3266:N3329" si="154">IF(OR(H3266&lt;$M$5,H3266&gt;$M$6),"Outlier","Normal")</f>
        <v>Outlier</v>
      </c>
      <c r="O3266" t="str">
        <f t="shared" ref="O3266:O3329" si="155">IF(OR(J3266&lt;$M$17,J3266&gt;$M$18),"Outlier","Normal")</f>
        <v>Outlier</v>
      </c>
    </row>
    <row r="3267" spans="1:15" x14ac:dyDescent="0.25">
      <c r="A3267" s="1" t="s">
        <v>2433</v>
      </c>
      <c r="B3267" s="3">
        <v>43041</v>
      </c>
      <c r="C3267" s="3">
        <v>43044</v>
      </c>
      <c r="D3267" s="1" t="s">
        <v>31</v>
      </c>
      <c r="E3267" s="1" t="s">
        <v>26</v>
      </c>
      <c r="F3267" s="2" t="s">
        <v>28</v>
      </c>
      <c r="G3267" s="1" t="s">
        <v>1162</v>
      </c>
      <c r="H3267" s="1">
        <v>11.76</v>
      </c>
      <c r="I3267" s="1">
        <v>0</v>
      </c>
      <c r="J3267" s="1">
        <v>5.7624000000000004</v>
      </c>
      <c r="K3267" t="str">
        <f t="shared" si="153"/>
        <v>Normal</v>
      </c>
      <c r="N3267" t="str">
        <f t="shared" si="154"/>
        <v>Outlier</v>
      </c>
      <c r="O3267" t="str">
        <f t="shared" si="155"/>
        <v>Outlier</v>
      </c>
    </row>
    <row r="3268" spans="1:15" x14ac:dyDescent="0.25">
      <c r="A3268" s="1" t="s">
        <v>2434</v>
      </c>
      <c r="B3268" s="3">
        <v>43073</v>
      </c>
      <c r="C3268" s="3">
        <v>43075</v>
      </c>
      <c r="D3268" s="1" t="s">
        <v>31</v>
      </c>
      <c r="E3268" s="1" t="s">
        <v>35</v>
      </c>
      <c r="F3268" s="2" t="s">
        <v>28</v>
      </c>
      <c r="G3268" s="1" t="s">
        <v>1162</v>
      </c>
      <c r="H3268" s="1">
        <v>11.76</v>
      </c>
      <c r="I3268" s="1">
        <v>0</v>
      </c>
      <c r="J3268" s="1">
        <v>5.7624000000000004</v>
      </c>
      <c r="K3268" t="str">
        <f t="shared" si="153"/>
        <v>Normal</v>
      </c>
      <c r="N3268" t="str">
        <f t="shared" si="154"/>
        <v>Outlier</v>
      </c>
      <c r="O3268" t="str">
        <f t="shared" si="155"/>
        <v>Outlier</v>
      </c>
    </row>
    <row r="3269" spans="1:15" x14ac:dyDescent="0.25">
      <c r="A3269" s="1" t="s">
        <v>2435</v>
      </c>
      <c r="B3269" s="3">
        <v>42156</v>
      </c>
      <c r="C3269" s="3">
        <v>42163</v>
      </c>
      <c r="D3269" s="1" t="s">
        <v>21</v>
      </c>
      <c r="E3269" s="1" t="s">
        <v>35</v>
      </c>
      <c r="F3269" s="2" t="s">
        <v>28</v>
      </c>
      <c r="G3269" s="1" t="s">
        <v>1162</v>
      </c>
      <c r="H3269" s="1">
        <v>11.76</v>
      </c>
      <c r="I3269" s="1">
        <v>0</v>
      </c>
      <c r="J3269" s="1">
        <v>5.7624000000000004</v>
      </c>
      <c r="K3269" t="str">
        <f t="shared" si="153"/>
        <v>Normal</v>
      </c>
      <c r="N3269" t="str">
        <f t="shared" si="154"/>
        <v>Outlier</v>
      </c>
      <c r="O3269" t="str">
        <f t="shared" si="155"/>
        <v>Outlier</v>
      </c>
    </row>
    <row r="3270" spans="1:15" x14ac:dyDescent="0.25">
      <c r="A3270" s="1" t="s">
        <v>2436</v>
      </c>
      <c r="B3270" s="3">
        <v>41854</v>
      </c>
      <c r="C3270" s="3">
        <v>41859</v>
      </c>
      <c r="D3270" s="1" t="s">
        <v>21</v>
      </c>
      <c r="E3270" s="1" t="s">
        <v>23</v>
      </c>
      <c r="F3270" s="2" t="s">
        <v>28</v>
      </c>
      <c r="G3270" s="1" t="s">
        <v>68</v>
      </c>
      <c r="H3270" s="1">
        <v>21.36</v>
      </c>
      <c r="I3270" s="1">
        <v>0</v>
      </c>
      <c r="J3270" s="1">
        <v>5.7671999999999999</v>
      </c>
      <c r="K3270" t="str">
        <f t="shared" si="153"/>
        <v>Normal</v>
      </c>
      <c r="N3270" t="str">
        <f t="shared" si="154"/>
        <v>Outlier</v>
      </c>
      <c r="O3270" t="str">
        <f t="shared" si="155"/>
        <v>Outlier</v>
      </c>
    </row>
    <row r="3271" spans="1:15" x14ac:dyDescent="0.25">
      <c r="A3271" s="1" t="s">
        <v>1807</v>
      </c>
      <c r="B3271" s="3">
        <v>41712</v>
      </c>
      <c r="C3271" s="3">
        <v>41717</v>
      </c>
      <c r="D3271" s="1" t="s">
        <v>21</v>
      </c>
      <c r="E3271" s="1" t="s">
        <v>35</v>
      </c>
      <c r="F3271" s="2" t="s">
        <v>28</v>
      </c>
      <c r="G3271" s="1" t="s">
        <v>68</v>
      </c>
      <c r="H3271" s="1">
        <v>21.36</v>
      </c>
      <c r="I3271" s="1">
        <v>0</v>
      </c>
      <c r="J3271" s="1">
        <v>5.7671999999999999</v>
      </c>
      <c r="K3271" t="str">
        <f t="shared" si="153"/>
        <v>Normal</v>
      </c>
      <c r="N3271" t="str">
        <f t="shared" si="154"/>
        <v>Outlier</v>
      </c>
      <c r="O3271" t="str">
        <f t="shared" si="155"/>
        <v>Outlier</v>
      </c>
    </row>
    <row r="3272" spans="1:15" x14ac:dyDescent="0.25">
      <c r="A3272" s="1" t="s">
        <v>2193</v>
      </c>
      <c r="B3272" s="3">
        <v>41969</v>
      </c>
      <c r="C3272" s="3">
        <v>41969</v>
      </c>
      <c r="D3272" s="1" t="s">
        <v>12</v>
      </c>
      <c r="E3272" s="1" t="s">
        <v>23</v>
      </c>
      <c r="F3272" s="2" t="s">
        <v>28</v>
      </c>
      <c r="G3272" s="1" t="s">
        <v>995</v>
      </c>
      <c r="H3272" s="1">
        <v>17.088000000000001</v>
      </c>
      <c r="I3272" s="1">
        <v>0.2</v>
      </c>
      <c r="J3272" s="1">
        <v>5.7671999999999999</v>
      </c>
      <c r="K3272" t="str">
        <f t="shared" si="153"/>
        <v>Outlier</v>
      </c>
      <c r="N3272" t="str">
        <f t="shared" si="154"/>
        <v>Outlier</v>
      </c>
      <c r="O3272" t="str">
        <f t="shared" si="155"/>
        <v>Outlier</v>
      </c>
    </row>
    <row r="3273" spans="1:15" x14ac:dyDescent="0.25">
      <c r="A3273" s="1" t="s">
        <v>2437</v>
      </c>
      <c r="B3273" s="3">
        <v>42915</v>
      </c>
      <c r="C3273" s="3">
        <v>42920</v>
      </c>
      <c r="D3273" s="1" t="s">
        <v>21</v>
      </c>
      <c r="E3273" s="1" t="s">
        <v>26</v>
      </c>
      <c r="F3273" s="2" t="s">
        <v>28</v>
      </c>
      <c r="G3273" s="1" t="s">
        <v>995</v>
      </c>
      <c r="H3273" s="1">
        <v>11.54</v>
      </c>
      <c r="I3273" s="1">
        <v>0</v>
      </c>
      <c r="J3273" s="1">
        <v>5.77</v>
      </c>
      <c r="K3273" t="str">
        <f t="shared" si="153"/>
        <v>Normal</v>
      </c>
      <c r="N3273" t="str">
        <f t="shared" si="154"/>
        <v>Outlier</v>
      </c>
      <c r="O3273" t="str">
        <f t="shared" si="155"/>
        <v>Outlier</v>
      </c>
    </row>
    <row r="3274" spans="1:15" x14ac:dyDescent="0.25">
      <c r="A3274" s="1" t="s">
        <v>1126</v>
      </c>
      <c r="B3274" s="3">
        <v>42754</v>
      </c>
      <c r="C3274" s="3">
        <v>42758</v>
      </c>
      <c r="D3274" s="1" t="s">
        <v>21</v>
      </c>
      <c r="E3274" s="1" t="s">
        <v>23</v>
      </c>
      <c r="F3274" s="2" t="s">
        <v>28</v>
      </c>
      <c r="G3274" s="1" t="s">
        <v>1162</v>
      </c>
      <c r="H3274" s="1">
        <v>12.28</v>
      </c>
      <c r="I3274" s="1">
        <v>0</v>
      </c>
      <c r="J3274" s="1">
        <v>5.7716000000000003</v>
      </c>
      <c r="K3274" t="str">
        <f t="shared" si="153"/>
        <v>Normal</v>
      </c>
      <c r="N3274" t="str">
        <f t="shared" si="154"/>
        <v>Outlier</v>
      </c>
      <c r="O3274" t="str">
        <f t="shared" si="155"/>
        <v>Outlier</v>
      </c>
    </row>
    <row r="3275" spans="1:15" x14ac:dyDescent="0.25">
      <c r="A3275" s="1" t="s">
        <v>656</v>
      </c>
      <c r="B3275" s="3">
        <v>42869</v>
      </c>
      <c r="C3275" s="3">
        <v>42870</v>
      </c>
      <c r="D3275" s="1" t="s">
        <v>31</v>
      </c>
      <c r="E3275" s="1" t="s">
        <v>26</v>
      </c>
      <c r="F3275" s="2" t="s">
        <v>28</v>
      </c>
      <c r="G3275" s="1" t="s">
        <v>937</v>
      </c>
      <c r="H3275" s="1">
        <v>46.2</v>
      </c>
      <c r="I3275" s="1">
        <v>0.2</v>
      </c>
      <c r="J3275" s="1">
        <v>5.7750000000000004</v>
      </c>
      <c r="K3275" t="str">
        <f t="shared" si="153"/>
        <v>Outlier</v>
      </c>
      <c r="N3275" t="str">
        <f t="shared" si="154"/>
        <v>Outlier</v>
      </c>
      <c r="O3275" t="str">
        <f t="shared" si="155"/>
        <v>Outlier</v>
      </c>
    </row>
    <row r="3276" spans="1:15" x14ac:dyDescent="0.25">
      <c r="A3276" s="1" t="s">
        <v>736</v>
      </c>
      <c r="B3276" s="3">
        <v>43094</v>
      </c>
      <c r="C3276" s="3">
        <v>43097</v>
      </c>
      <c r="D3276" s="1" t="s">
        <v>31</v>
      </c>
      <c r="E3276" s="1" t="s">
        <v>13</v>
      </c>
      <c r="F3276" s="2" t="s">
        <v>18</v>
      </c>
      <c r="G3276" s="1" t="s">
        <v>297</v>
      </c>
      <c r="H3276" s="1">
        <v>21</v>
      </c>
      <c r="I3276" s="1">
        <v>0.2</v>
      </c>
      <c r="J3276" s="1">
        <v>5.7750000000000004</v>
      </c>
      <c r="K3276" t="str">
        <f t="shared" si="153"/>
        <v>Outlier</v>
      </c>
      <c r="N3276" t="str">
        <f t="shared" si="154"/>
        <v>Outlier</v>
      </c>
      <c r="O3276" t="str">
        <f t="shared" si="155"/>
        <v>Outlier</v>
      </c>
    </row>
    <row r="3277" spans="1:15" x14ac:dyDescent="0.25">
      <c r="A3277" s="1" t="s">
        <v>2438</v>
      </c>
      <c r="B3277" s="3">
        <v>42845</v>
      </c>
      <c r="C3277" s="3">
        <v>42848</v>
      </c>
      <c r="D3277" s="1" t="s">
        <v>31</v>
      </c>
      <c r="E3277" s="1" t="s">
        <v>23</v>
      </c>
      <c r="F3277" s="2" t="s">
        <v>28</v>
      </c>
      <c r="G3277" s="1" t="s">
        <v>68</v>
      </c>
      <c r="H3277" s="1">
        <v>51.335999999999999</v>
      </c>
      <c r="I3277" s="1">
        <v>0.2</v>
      </c>
      <c r="J3277" s="1">
        <v>5.7752999999999997</v>
      </c>
      <c r="K3277" t="str">
        <f t="shared" si="153"/>
        <v>Outlier</v>
      </c>
      <c r="N3277" t="str">
        <f t="shared" si="154"/>
        <v>Outlier</v>
      </c>
      <c r="O3277" t="str">
        <f t="shared" si="155"/>
        <v>Outlier</v>
      </c>
    </row>
    <row r="3278" spans="1:15" x14ac:dyDescent="0.25">
      <c r="A3278" s="1" t="s">
        <v>1960</v>
      </c>
      <c r="B3278" s="3">
        <v>41777</v>
      </c>
      <c r="C3278" s="3">
        <v>41779</v>
      </c>
      <c r="D3278" s="1" t="s">
        <v>17</v>
      </c>
      <c r="E3278" s="1" t="s">
        <v>23</v>
      </c>
      <c r="F3278" s="2" t="s">
        <v>28</v>
      </c>
      <c r="G3278" s="1" t="s">
        <v>1162</v>
      </c>
      <c r="H3278" s="1">
        <v>15.936</v>
      </c>
      <c r="I3278" s="1">
        <v>0.2</v>
      </c>
      <c r="J3278" s="1">
        <v>5.7767999999999997</v>
      </c>
      <c r="K3278" t="str">
        <f t="shared" si="153"/>
        <v>Outlier</v>
      </c>
      <c r="N3278" t="str">
        <f t="shared" si="154"/>
        <v>Outlier</v>
      </c>
      <c r="O3278" t="str">
        <f t="shared" si="155"/>
        <v>Outlier</v>
      </c>
    </row>
    <row r="3279" spans="1:15" x14ac:dyDescent="0.25">
      <c r="A3279" s="1" t="s">
        <v>2439</v>
      </c>
      <c r="B3279" s="3">
        <v>42136</v>
      </c>
      <c r="C3279" s="3">
        <v>42140</v>
      </c>
      <c r="D3279" s="1" t="s">
        <v>21</v>
      </c>
      <c r="E3279" s="1" t="s">
        <v>35</v>
      </c>
      <c r="F3279" s="2" t="s">
        <v>28</v>
      </c>
      <c r="G3279" s="1" t="s">
        <v>1162</v>
      </c>
      <c r="H3279" s="1">
        <v>12.84</v>
      </c>
      <c r="I3279" s="1">
        <v>0</v>
      </c>
      <c r="J3279" s="1">
        <v>5.7779999999999996</v>
      </c>
      <c r="K3279" t="str">
        <f t="shared" si="153"/>
        <v>Normal</v>
      </c>
      <c r="N3279" t="str">
        <f t="shared" si="154"/>
        <v>Outlier</v>
      </c>
      <c r="O3279" t="str">
        <f t="shared" si="155"/>
        <v>Outlier</v>
      </c>
    </row>
    <row r="3280" spans="1:15" x14ac:dyDescent="0.25">
      <c r="A3280" s="1" t="s">
        <v>2440</v>
      </c>
      <c r="B3280" s="3">
        <v>42000</v>
      </c>
      <c r="C3280" s="3">
        <v>42006</v>
      </c>
      <c r="D3280" s="1" t="s">
        <v>21</v>
      </c>
      <c r="E3280" s="1" t="s">
        <v>35</v>
      </c>
      <c r="F3280" s="2" t="s">
        <v>28</v>
      </c>
      <c r="G3280" s="1" t="s">
        <v>1162</v>
      </c>
      <c r="H3280" s="1">
        <v>12.84</v>
      </c>
      <c r="I3280" s="1">
        <v>0</v>
      </c>
      <c r="J3280" s="1">
        <v>5.7779999999999996</v>
      </c>
      <c r="K3280" t="str">
        <f t="shared" si="153"/>
        <v>Normal</v>
      </c>
      <c r="N3280" t="str">
        <f t="shared" si="154"/>
        <v>Outlier</v>
      </c>
      <c r="O3280" t="str">
        <f t="shared" si="155"/>
        <v>Outlier</v>
      </c>
    </row>
    <row r="3281" spans="1:15" x14ac:dyDescent="0.25">
      <c r="A3281" s="1" t="s">
        <v>1282</v>
      </c>
      <c r="B3281" s="3">
        <v>41953</v>
      </c>
      <c r="C3281" s="3">
        <v>41959</v>
      </c>
      <c r="D3281" s="1" t="s">
        <v>21</v>
      </c>
      <c r="E3281" s="1" t="s">
        <v>26</v>
      </c>
      <c r="F3281" s="2" t="s">
        <v>28</v>
      </c>
      <c r="G3281" s="1" t="s">
        <v>1162</v>
      </c>
      <c r="H3281" s="1">
        <v>12.84</v>
      </c>
      <c r="I3281" s="1">
        <v>0</v>
      </c>
      <c r="J3281" s="1">
        <v>5.7779999999999996</v>
      </c>
      <c r="K3281" t="str">
        <f t="shared" si="153"/>
        <v>Normal</v>
      </c>
      <c r="N3281" t="str">
        <f t="shared" si="154"/>
        <v>Outlier</v>
      </c>
      <c r="O3281" t="str">
        <f t="shared" si="155"/>
        <v>Outlier</v>
      </c>
    </row>
    <row r="3282" spans="1:15" x14ac:dyDescent="0.25">
      <c r="A3282" s="1" t="s">
        <v>481</v>
      </c>
      <c r="B3282" s="3">
        <v>42680</v>
      </c>
      <c r="C3282" s="3">
        <v>42683</v>
      </c>
      <c r="D3282" s="1" t="s">
        <v>31</v>
      </c>
      <c r="E3282" s="1" t="s">
        <v>13</v>
      </c>
      <c r="F3282" s="2" t="s">
        <v>18</v>
      </c>
      <c r="G3282" s="1" t="s">
        <v>297</v>
      </c>
      <c r="H3282" s="1">
        <v>35.567999999999998</v>
      </c>
      <c r="I3282" s="1">
        <v>0.2</v>
      </c>
      <c r="J3282" s="1">
        <v>5.7797999999999998</v>
      </c>
      <c r="K3282" t="str">
        <f t="shared" si="153"/>
        <v>Outlier</v>
      </c>
      <c r="N3282" t="str">
        <f t="shared" si="154"/>
        <v>Outlier</v>
      </c>
      <c r="O3282" t="str">
        <f t="shared" si="155"/>
        <v>Outlier</v>
      </c>
    </row>
    <row r="3283" spans="1:15" x14ac:dyDescent="0.25">
      <c r="A3283" s="1" t="s">
        <v>1425</v>
      </c>
      <c r="B3283" s="3">
        <v>41799</v>
      </c>
      <c r="C3283" s="3">
        <v>41804</v>
      </c>
      <c r="D3283" s="1" t="s">
        <v>21</v>
      </c>
      <c r="E3283" s="1" t="s">
        <v>35</v>
      </c>
      <c r="F3283" s="2" t="s">
        <v>28</v>
      </c>
      <c r="G3283" s="1" t="s">
        <v>995</v>
      </c>
      <c r="H3283" s="1">
        <v>18.504000000000001</v>
      </c>
      <c r="I3283" s="1">
        <v>0.2</v>
      </c>
      <c r="J3283" s="1">
        <v>5.7824999999999998</v>
      </c>
      <c r="K3283" t="str">
        <f t="shared" si="153"/>
        <v>Outlier</v>
      </c>
      <c r="N3283" t="str">
        <f t="shared" si="154"/>
        <v>Outlier</v>
      </c>
      <c r="O3283" t="str">
        <f t="shared" si="155"/>
        <v>Outlier</v>
      </c>
    </row>
    <row r="3284" spans="1:15" x14ac:dyDescent="0.25">
      <c r="A3284" s="1" t="s">
        <v>2441</v>
      </c>
      <c r="B3284" s="3">
        <v>41659</v>
      </c>
      <c r="C3284" s="3">
        <v>41664</v>
      </c>
      <c r="D3284" s="1" t="s">
        <v>21</v>
      </c>
      <c r="E3284" s="1" t="s">
        <v>35</v>
      </c>
      <c r="F3284" s="2" t="s">
        <v>18</v>
      </c>
      <c r="G3284" s="1" t="s">
        <v>297</v>
      </c>
      <c r="H3284" s="1">
        <v>19.3</v>
      </c>
      <c r="I3284" s="1">
        <v>0</v>
      </c>
      <c r="J3284" s="1">
        <v>5.79</v>
      </c>
      <c r="K3284" t="str">
        <f t="shared" si="153"/>
        <v>Normal</v>
      </c>
      <c r="N3284" t="str">
        <f t="shared" si="154"/>
        <v>Outlier</v>
      </c>
      <c r="O3284" t="str">
        <f t="shared" si="155"/>
        <v>Outlier</v>
      </c>
    </row>
    <row r="3285" spans="1:15" x14ac:dyDescent="0.25">
      <c r="A3285" s="1" t="s">
        <v>2442</v>
      </c>
      <c r="B3285" s="3">
        <v>42635</v>
      </c>
      <c r="C3285" s="3">
        <v>42639</v>
      </c>
      <c r="D3285" s="1" t="s">
        <v>21</v>
      </c>
      <c r="E3285" s="1" t="s">
        <v>13</v>
      </c>
      <c r="F3285" s="2" t="s">
        <v>28</v>
      </c>
      <c r="G3285" s="1" t="s">
        <v>1052</v>
      </c>
      <c r="H3285" s="1">
        <v>16.559999999999999</v>
      </c>
      <c r="I3285" s="1">
        <v>0.2</v>
      </c>
      <c r="J3285" s="1">
        <v>5.7960000000000003</v>
      </c>
      <c r="K3285" t="str">
        <f t="shared" si="153"/>
        <v>Outlier</v>
      </c>
      <c r="N3285" t="str">
        <f t="shared" si="154"/>
        <v>Outlier</v>
      </c>
      <c r="O3285" t="str">
        <f t="shared" si="155"/>
        <v>Outlier</v>
      </c>
    </row>
    <row r="3286" spans="1:15" x14ac:dyDescent="0.25">
      <c r="A3286" s="1" t="s">
        <v>2443</v>
      </c>
      <c r="B3286" s="3">
        <v>41755</v>
      </c>
      <c r="C3286" s="3">
        <v>41759</v>
      </c>
      <c r="D3286" s="1" t="s">
        <v>21</v>
      </c>
      <c r="E3286" s="1" t="s">
        <v>35</v>
      </c>
      <c r="F3286" s="2" t="s">
        <v>28</v>
      </c>
      <c r="G3286" s="1" t="s">
        <v>1052</v>
      </c>
      <c r="H3286" s="1">
        <v>12.6</v>
      </c>
      <c r="I3286" s="1">
        <v>0</v>
      </c>
      <c r="J3286" s="1">
        <v>5.7960000000000003</v>
      </c>
      <c r="K3286" t="str">
        <f t="shared" si="153"/>
        <v>Normal</v>
      </c>
      <c r="N3286" t="str">
        <f t="shared" si="154"/>
        <v>Outlier</v>
      </c>
      <c r="O3286" t="str">
        <f t="shared" si="155"/>
        <v>Outlier</v>
      </c>
    </row>
    <row r="3287" spans="1:15" x14ac:dyDescent="0.25">
      <c r="A3287" s="1" t="s">
        <v>676</v>
      </c>
      <c r="B3287" s="3">
        <v>42272</v>
      </c>
      <c r="C3287" s="3">
        <v>42277</v>
      </c>
      <c r="D3287" s="1" t="s">
        <v>21</v>
      </c>
      <c r="E3287" s="1" t="s">
        <v>35</v>
      </c>
      <c r="F3287" s="2" t="s">
        <v>28</v>
      </c>
      <c r="G3287" s="1" t="s">
        <v>1052</v>
      </c>
      <c r="H3287" s="1">
        <v>12.6</v>
      </c>
      <c r="I3287" s="1">
        <v>0</v>
      </c>
      <c r="J3287" s="1">
        <v>5.7960000000000003</v>
      </c>
      <c r="K3287" t="str">
        <f t="shared" si="153"/>
        <v>Normal</v>
      </c>
      <c r="N3287" t="str">
        <f t="shared" si="154"/>
        <v>Outlier</v>
      </c>
      <c r="O3287" t="str">
        <f t="shared" si="155"/>
        <v>Outlier</v>
      </c>
    </row>
    <row r="3288" spans="1:15" x14ac:dyDescent="0.25">
      <c r="A3288" s="1" t="s">
        <v>2444</v>
      </c>
      <c r="B3288" s="3">
        <v>42202</v>
      </c>
      <c r="C3288" s="3">
        <v>42205</v>
      </c>
      <c r="D3288" s="1" t="s">
        <v>17</v>
      </c>
      <c r="E3288" s="1" t="s">
        <v>13</v>
      </c>
      <c r="F3288" s="2" t="s">
        <v>18</v>
      </c>
      <c r="G3288" s="1" t="s">
        <v>24</v>
      </c>
      <c r="H3288" s="1">
        <v>231.92</v>
      </c>
      <c r="I3288" s="1">
        <v>0.2</v>
      </c>
      <c r="J3288" s="1">
        <v>5.798</v>
      </c>
      <c r="K3288" t="str">
        <f t="shared" si="153"/>
        <v>Outlier</v>
      </c>
      <c r="N3288" t="str">
        <f t="shared" si="154"/>
        <v>Outlier</v>
      </c>
      <c r="O3288" t="str">
        <f t="shared" si="155"/>
        <v>Outlier</v>
      </c>
    </row>
    <row r="3289" spans="1:15" x14ac:dyDescent="0.25">
      <c r="A3289" s="1" t="s">
        <v>533</v>
      </c>
      <c r="B3289" s="3">
        <v>42791</v>
      </c>
      <c r="C3289" s="3">
        <v>42795</v>
      </c>
      <c r="D3289" s="1" t="s">
        <v>21</v>
      </c>
      <c r="E3289" s="1" t="s">
        <v>13</v>
      </c>
      <c r="F3289" s="2" t="s">
        <v>18</v>
      </c>
      <c r="G3289" s="1" t="s">
        <v>24</v>
      </c>
      <c r="H3289" s="1">
        <v>231.92</v>
      </c>
      <c r="I3289" s="1">
        <v>0.2</v>
      </c>
      <c r="J3289" s="1">
        <v>5.798</v>
      </c>
      <c r="K3289" t="str">
        <f t="shared" si="153"/>
        <v>Outlier</v>
      </c>
      <c r="N3289" t="str">
        <f t="shared" si="154"/>
        <v>Outlier</v>
      </c>
      <c r="O3289" t="str">
        <f t="shared" si="155"/>
        <v>Outlier</v>
      </c>
    </row>
    <row r="3290" spans="1:15" x14ac:dyDescent="0.25">
      <c r="A3290" s="1" t="s">
        <v>2445</v>
      </c>
      <c r="B3290" s="3">
        <v>41672</v>
      </c>
      <c r="C3290" s="3">
        <v>41676</v>
      </c>
      <c r="D3290" s="1" t="s">
        <v>21</v>
      </c>
      <c r="E3290" s="1" t="s">
        <v>35</v>
      </c>
      <c r="F3290" s="2" t="s">
        <v>28</v>
      </c>
      <c r="G3290" s="1" t="s">
        <v>673</v>
      </c>
      <c r="H3290" s="1">
        <v>12.35</v>
      </c>
      <c r="I3290" s="1">
        <v>0</v>
      </c>
      <c r="J3290" s="1">
        <v>5.8045</v>
      </c>
      <c r="K3290" t="str">
        <f t="shared" si="153"/>
        <v>Normal</v>
      </c>
      <c r="N3290" t="str">
        <f t="shared" si="154"/>
        <v>Outlier</v>
      </c>
      <c r="O3290" t="str">
        <f t="shared" si="155"/>
        <v>Outlier</v>
      </c>
    </row>
    <row r="3291" spans="1:15" x14ac:dyDescent="0.25">
      <c r="A3291" s="1" t="s">
        <v>2446</v>
      </c>
      <c r="B3291" s="3">
        <v>42737</v>
      </c>
      <c r="C3291" s="3">
        <v>42739</v>
      </c>
      <c r="D3291" s="1" t="s">
        <v>17</v>
      </c>
      <c r="E3291" s="1" t="s">
        <v>35</v>
      </c>
      <c r="F3291" s="2" t="s">
        <v>14</v>
      </c>
      <c r="G3291" s="1" t="s">
        <v>279</v>
      </c>
      <c r="H3291" s="1">
        <v>16.59</v>
      </c>
      <c r="I3291" s="1">
        <v>0</v>
      </c>
      <c r="J3291" s="1">
        <v>5.8064999999999998</v>
      </c>
      <c r="K3291" t="str">
        <f t="shared" si="153"/>
        <v>Normal</v>
      </c>
      <c r="N3291" t="str">
        <f t="shared" si="154"/>
        <v>Outlier</v>
      </c>
      <c r="O3291" t="str">
        <f t="shared" si="155"/>
        <v>Outlier</v>
      </c>
    </row>
    <row r="3292" spans="1:15" x14ac:dyDescent="0.25">
      <c r="A3292" s="1" t="s">
        <v>2447</v>
      </c>
      <c r="B3292" s="3">
        <v>42922</v>
      </c>
      <c r="C3292" s="3">
        <v>42929</v>
      </c>
      <c r="D3292" s="1" t="s">
        <v>21</v>
      </c>
      <c r="E3292" s="1" t="s">
        <v>23</v>
      </c>
      <c r="F3292" s="2" t="s">
        <v>28</v>
      </c>
      <c r="G3292" s="1" t="s">
        <v>1162</v>
      </c>
      <c r="H3292" s="1">
        <v>16.056000000000001</v>
      </c>
      <c r="I3292" s="1">
        <v>0.2</v>
      </c>
      <c r="J3292" s="1">
        <v>5.8202999999999996</v>
      </c>
      <c r="K3292" t="str">
        <f t="shared" si="153"/>
        <v>Outlier</v>
      </c>
      <c r="N3292" t="str">
        <f t="shared" si="154"/>
        <v>Outlier</v>
      </c>
      <c r="O3292" t="str">
        <f t="shared" si="155"/>
        <v>Outlier</v>
      </c>
    </row>
    <row r="3293" spans="1:15" x14ac:dyDescent="0.25">
      <c r="A3293" s="1" t="s">
        <v>364</v>
      </c>
      <c r="B3293" s="3">
        <v>43051</v>
      </c>
      <c r="C3293" s="3">
        <v>43057</v>
      </c>
      <c r="D3293" s="1" t="s">
        <v>21</v>
      </c>
      <c r="E3293" s="1" t="s">
        <v>26</v>
      </c>
      <c r="F3293" s="2" t="s">
        <v>28</v>
      </c>
      <c r="G3293" s="1" t="s">
        <v>1162</v>
      </c>
      <c r="H3293" s="1">
        <v>16.056000000000001</v>
      </c>
      <c r="I3293" s="1">
        <v>0.2</v>
      </c>
      <c r="J3293" s="1">
        <v>5.8202999999999996</v>
      </c>
      <c r="K3293" t="str">
        <f t="shared" si="153"/>
        <v>Outlier</v>
      </c>
      <c r="N3293" t="str">
        <f t="shared" si="154"/>
        <v>Outlier</v>
      </c>
      <c r="O3293" t="str">
        <f t="shared" si="155"/>
        <v>Outlier</v>
      </c>
    </row>
    <row r="3294" spans="1:15" x14ac:dyDescent="0.25">
      <c r="A3294" s="1" t="s">
        <v>2448</v>
      </c>
      <c r="B3294" s="3">
        <v>42708</v>
      </c>
      <c r="C3294" s="3">
        <v>42712</v>
      </c>
      <c r="D3294" s="1" t="s">
        <v>21</v>
      </c>
      <c r="E3294" s="1" t="s">
        <v>23</v>
      </c>
      <c r="F3294" s="2" t="s">
        <v>28</v>
      </c>
      <c r="G3294" s="1" t="s">
        <v>995</v>
      </c>
      <c r="H3294" s="1">
        <v>15.528</v>
      </c>
      <c r="I3294" s="1">
        <v>0.2</v>
      </c>
      <c r="J3294" s="1">
        <v>5.8230000000000004</v>
      </c>
      <c r="K3294" t="str">
        <f t="shared" si="153"/>
        <v>Outlier</v>
      </c>
      <c r="N3294" t="str">
        <f t="shared" si="154"/>
        <v>Outlier</v>
      </c>
      <c r="O3294" t="str">
        <f t="shared" si="155"/>
        <v>Outlier</v>
      </c>
    </row>
    <row r="3295" spans="1:15" x14ac:dyDescent="0.25">
      <c r="A3295" s="1" t="s">
        <v>2449</v>
      </c>
      <c r="B3295" s="3">
        <v>41950</v>
      </c>
      <c r="C3295" s="3">
        <v>41955</v>
      </c>
      <c r="D3295" s="1" t="s">
        <v>21</v>
      </c>
      <c r="E3295" s="1" t="s">
        <v>26</v>
      </c>
      <c r="F3295" s="2" t="s">
        <v>28</v>
      </c>
      <c r="G3295" s="1" t="s">
        <v>995</v>
      </c>
      <c r="H3295" s="1">
        <v>12.39</v>
      </c>
      <c r="I3295" s="1">
        <v>0</v>
      </c>
      <c r="J3295" s="1">
        <v>5.8232999999999997</v>
      </c>
      <c r="K3295" t="str">
        <f t="shared" si="153"/>
        <v>Normal</v>
      </c>
      <c r="N3295" t="str">
        <f t="shared" si="154"/>
        <v>Outlier</v>
      </c>
      <c r="O3295" t="str">
        <f t="shared" si="155"/>
        <v>Outlier</v>
      </c>
    </row>
    <row r="3296" spans="1:15" x14ac:dyDescent="0.25">
      <c r="A3296" s="1" t="s">
        <v>2450</v>
      </c>
      <c r="B3296" s="3">
        <v>41986</v>
      </c>
      <c r="C3296" s="3">
        <v>41988</v>
      </c>
      <c r="D3296" s="1" t="s">
        <v>17</v>
      </c>
      <c r="E3296" s="1" t="s">
        <v>13</v>
      </c>
      <c r="F3296" s="2" t="s">
        <v>28</v>
      </c>
      <c r="G3296" s="1" t="s">
        <v>995</v>
      </c>
      <c r="H3296" s="1">
        <v>12.39</v>
      </c>
      <c r="I3296" s="1">
        <v>0</v>
      </c>
      <c r="J3296" s="1">
        <v>5.8232999999999997</v>
      </c>
      <c r="K3296" t="str">
        <f t="shared" si="153"/>
        <v>Normal</v>
      </c>
      <c r="N3296" t="str">
        <f t="shared" si="154"/>
        <v>Outlier</v>
      </c>
      <c r="O3296" t="str">
        <f t="shared" si="155"/>
        <v>Outlier</v>
      </c>
    </row>
    <row r="3297" spans="1:15" x14ac:dyDescent="0.25">
      <c r="A3297" s="1" t="s">
        <v>935</v>
      </c>
      <c r="B3297" s="3">
        <v>41782</v>
      </c>
      <c r="C3297" s="3">
        <v>41786</v>
      </c>
      <c r="D3297" s="1" t="s">
        <v>21</v>
      </c>
      <c r="E3297" s="1" t="s">
        <v>23</v>
      </c>
      <c r="F3297" s="2" t="s">
        <v>28</v>
      </c>
      <c r="G3297" s="1" t="s">
        <v>995</v>
      </c>
      <c r="H3297" s="1">
        <v>17.96</v>
      </c>
      <c r="I3297" s="1">
        <v>0.2</v>
      </c>
      <c r="J3297" s="1">
        <v>5.8369999999999997</v>
      </c>
      <c r="K3297" t="str">
        <f t="shared" si="153"/>
        <v>Outlier</v>
      </c>
      <c r="N3297" t="str">
        <f t="shared" si="154"/>
        <v>Outlier</v>
      </c>
      <c r="O3297" t="str">
        <f t="shared" si="155"/>
        <v>Outlier</v>
      </c>
    </row>
    <row r="3298" spans="1:15" x14ac:dyDescent="0.25">
      <c r="A3298" s="1" t="s">
        <v>2451</v>
      </c>
      <c r="B3298" s="3">
        <v>42681</v>
      </c>
      <c r="C3298" s="3">
        <v>42683</v>
      </c>
      <c r="D3298" s="1" t="s">
        <v>31</v>
      </c>
      <c r="E3298" s="1" t="s">
        <v>23</v>
      </c>
      <c r="F3298" s="2" t="s">
        <v>28</v>
      </c>
      <c r="G3298" s="1" t="s">
        <v>68</v>
      </c>
      <c r="H3298" s="1">
        <v>116.82</v>
      </c>
      <c r="I3298" s="1">
        <v>0</v>
      </c>
      <c r="J3298" s="1">
        <v>5.8410000000000002</v>
      </c>
      <c r="K3298" t="str">
        <f t="shared" si="153"/>
        <v>Normal</v>
      </c>
      <c r="N3298" t="str">
        <f t="shared" si="154"/>
        <v>Outlier</v>
      </c>
      <c r="O3298" t="str">
        <f t="shared" si="155"/>
        <v>Outlier</v>
      </c>
    </row>
    <row r="3299" spans="1:15" x14ac:dyDescent="0.25">
      <c r="A3299" s="1" t="s">
        <v>2131</v>
      </c>
      <c r="B3299" s="3">
        <v>42516</v>
      </c>
      <c r="C3299" s="3">
        <v>42522</v>
      </c>
      <c r="D3299" s="1" t="s">
        <v>21</v>
      </c>
      <c r="E3299" s="1" t="s">
        <v>23</v>
      </c>
      <c r="F3299" s="2" t="s">
        <v>28</v>
      </c>
      <c r="G3299" s="1" t="s">
        <v>1162</v>
      </c>
      <c r="H3299" s="1">
        <v>12.7</v>
      </c>
      <c r="I3299" s="1">
        <v>0</v>
      </c>
      <c r="J3299" s="1">
        <v>5.8419999999999996</v>
      </c>
      <c r="K3299" t="str">
        <f t="shared" si="153"/>
        <v>Normal</v>
      </c>
      <c r="N3299" t="str">
        <f t="shared" si="154"/>
        <v>Outlier</v>
      </c>
      <c r="O3299" t="str">
        <f t="shared" si="155"/>
        <v>Outlier</v>
      </c>
    </row>
    <row r="3300" spans="1:15" x14ac:dyDescent="0.25">
      <c r="A3300" s="1" t="s">
        <v>2452</v>
      </c>
      <c r="B3300" s="3">
        <v>42750</v>
      </c>
      <c r="C3300" s="3">
        <v>42754</v>
      </c>
      <c r="D3300" s="1" t="s">
        <v>21</v>
      </c>
      <c r="E3300" s="1" t="s">
        <v>23</v>
      </c>
      <c r="F3300" s="2" t="s">
        <v>28</v>
      </c>
      <c r="G3300" s="1" t="s">
        <v>1162</v>
      </c>
      <c r="H3300" s="1">
        <v>12.7</v>
      </c>
      <c r="I3300" s="1">
        <v>0</v>
      </c>
      <c r="J3300" s="1">
        <v>5.8419999999999996</v>
      </c>
      <c r="K3300" t="str">
        <f t="shared" si="153"/>
        <v>Normal</v>
      </c>
      <c r="N3300" t="str">
        <f t="shared" si="154"/>
        <v>Outlier</v>
      </c>
      <c r="O3300" t="str">
        <f t="shared" si="155"/>
        <v>Outlier</v>
      </c>
    </row>
    <row r="3301" spans="1:15" x14ac:dyDescent="0.25">
      <c r="A3301" s="1" t="s">
        <v>1700</v>
      </c>
      <c r="B3301" s="3">
        <v>42475</v>
      </c>
      <c r="C3301" s="3">
        <v>42479</v>
      </c>
      <c r="D3301" s="1" t="s">
        <v>21</v>
      </c>
      <c r="E3301" s="1" t="s">
        <v>26</v>
      </c>
      <c r="F3301" s="2" t="s">
        <v>28</v>
      </c>
      <c r="G3301" s="1" t="s">
        <v>937</v>
      </c>
      <c r="H3301" s="1">
        <v>33.488</v>
      </c>
      <c r="I3301" s="1">
        <v>0.2</v>
      </c>
      <c r="J3301" s="1">
        <v>5.8604000000000003</v>
      </c>
      <c r="K3301" t="str">
        <f t="shared" si="153"/>
        <v>Outlier</v>
      </c>
      <c r="N3301" t="str">
        <f t="shared" si="154"/>
        <v>Outlier</v>
      </c>
      <c r="O3301" t="str">
        <f t="shared" si="155"/>
        <v>Outlier</v>
      </c>
    </row>
    <row r="3302" spans="1:15" x14ac:dyDescent="0.25">
      <c r="A3302" s="1" t="s">
        <v>2453</v>
      </c>
      <c r="B3302" s="3">
        <v>41955</v>
      </c>
      <c r="C3302" s="3">
        <v>41959</v>
      </c>
      <c r="D3302" s="1" t="s">
        <v>21</v>
      </c>
      <c r="E3302" s="1" t="s">
        <v>35</v>
      </c>
      <c r="F3302" s="2" t="s">
        <v>28</v>
      </c>
      <c r="G3302" s="1" t="s">
        <v>1162</v>
      </c>
      <c r="H3302" s="1">
        <v>11.96</v>
      </c>
      <c r="I3302" s="1">
        <v>0</v>
      </c>
      <c r="J3302" s="1">
        <v>5.8604000000000003</v>
      </c>
      <c r="K3302" t="str">
        <f t="shared" si="153"/>
        <v>Normal</v>
      </c>
      <c r="N3302" t="str">
        <f t="shared" si="154"/>
        <v>Outlier</v>
      </c>
      <c r="O3302" t="str">
        <f t="shared" si="155"/>
        <v>Outlier</v>
      </c>
    </row>
    <row r="3303" spans="1:15" x14ac:dyDescent="0.25">
      <c r="A3303" s="1" t="s">
        <v>1495</v>
      </c>
      <c r="B3303" s="3">
        <v>42111</v>
      </c>
      <c r="C3303" s="3">
        <v>42115</v>
      </c>
      <c r="D3303" s="1" t="s">
        <v>21</v>
      </c>
      <c r="E3303" s="1" t="s">
        <v>35</v>
      </c>
      <c r="F3303" s="2" t="s">
        <v>28</v>
      </c>
      <c r="G3303" s="1" t="s">
        <v>1162</v>
      </c>
      <c r="H3303" s="1">
        <v>11.96</v>
      </c>
      <c r="I3303" s="1">
        <v>0</v>
      </c>
      <c r="J3303" s="1">
        <v>5.8604000000000003</v>
      </c>
      <c r="K3303" t="str">
        <f t="shared" si="153"/>
        <v>Normal</v>
      </c>
      <c r="N3303" t="str">
        <f t="shared" si="154"/>
        <v>Outlier</v>
      </c>
      <c r="O3303" t="str">
        <f t="shared" si="155"/>
        <v>Outlier</v>
      </c>
    </row>
    <row r="3304" spans="1:15" x14ac:dyDescent="0.25">
      <c r="A3304" s="1" t="s">
        <v>2454</v>
      </c>
      <c r="B3304" s="3">
        <v>42082</v>
      </c>
      <c r="C3304" s="3">
        <v>42089</v>
      </c>
      <c r="D3304" s="1" t="s">
        <v>21</v>
      </c>
      <c r="E3304" s="1" t="s">
        <v>35</v>
      </c>
      <c r="F3304" s="2" t="s">
        <v>28</v>
      </c>
      <c r="G3304" s="1" t="s">
        <v>1162</v>
      </c>
      <c r="H3304" s="1">
        <v>11.96</v>
      </c>
      <c r="I3304" s="1">
        <v>0</v>
      </c>
      <c r="J3304" s="1">
        <v>5.8604000000000003</v>
      </c>
      <c r="K3304" t="str">
        <f t="shared" si="153"/>
        <v>Normal</v>
      </c>
      <c r="N3304" t="str">
        <f t="shared" si="154"/>
        <v>Outlier</v>
      </c>
      <c r="O3304" t="str">
        <f t="shared" si="155"/>
        <v>Outlier</v>
      </c>
    </row>
    <row r="3305" spans="1:15" x14ac:dyDescent="0.25">
      <c r="A3305" s="1" t="s">
        <v>2455</v>
      </c>
      <c r="B3305" s="3">
        <v>42500</v>
      </c>
      <c r="C3305" s="3">
        <v>42506</v>
      </c>
      <c r="D3305" s="1" t="s">
        <v>21</v>
      </c>
      <c r="E3305" s="1" t="s">
        <v>35</v>
      </c>
      <c r="F3305" s="2" t="s">
        <v>28</v>
      </c>
      <c r="G3305" s="1" t="s">
        <v>1162</v>
      </c>
      <c r="H3305" s="1">
        <v>11.96</v>
      </c>
      <c r="I3305" s="1">
        <v>0</v>
      </c>
      <c r="J3305" s="1">
        <v>5.8604000000000003</v>
      </c>
      <c r="K3305" t="str">
        <f t="shared" si="153"/>
        <v>Normal</v>
      </c>
      <c r="N3305" t="str">
        <f t="shared" si="154"/>
        <v>Outlier</v>
      </c>
      <c r="O3305" t="str">
        <f t="shared" si="155"/>
        <v>Outlier</v>
      </c>
    </row>
    <row r="3306" spans="1:15" x14ac:dyDescent="0.25">
      <c r="A3306" s="1" t="s">
        <v>1987</v>
      </c>
      <c r="B3306" s="3">
        <v>41840</v>
      </c>
      <c r="C3306" s="3">
        <v>41843</v>
      </c>
      <c r="D3306" s="1" t="s">
        <v>31</v>
      </c>
      <c r="E3306" s="1" t="s">
        <v>35</v>
      </c>
      <c r="F3306" s="2" t="s">
        <v>28</v>
      </c>
      <c r="G3306" s="1" t="s">
        <v>1162</v>
      </c>
      <c r="H3306" s="1">
        <v>11.96</v>
      </c>
      <c r="I3306" s="1">
        <v>0</v>
      </c>
      <c r="J3306" s="1">
        <v>5.8604000000000003</v>
      </c>
      <c r="K3306" t="str">
        <f t="shared" si="153"/>
        <v>Normal</v>
      </c>
      <c r="N3306" t="str">
        <f t="shared" si="154"/>
        <v>Outlier</v>
      </c>
      <c r="O3306" t="str">
        <f t="shared" si="155"/>
        <v>Outlier</v>
      </c>
    </row>
    <row r="3307" spans="1:15" x14ac:dyDescent="0.25">
      <c r="A3307" s="1" t="s">
        <v>2456</v>
      </c>
      <c r="B3307" s="3">
        <v>42687</v>
      </c>
      <c r="C3307" s="3">
        <v>42691</v>
      </c>
      <c r="D3307" s="1" t="s">
        <v>21</v>
      </c>
      <c r="E3307" s="1" t="s">
        <v>13</v>
      </c>
      <c r="F3307" s="2" t="s">
        <v>28</v>
      </c>
      <c r="G3307" s="1" t="s">
        <v>29</v>
      </c>
      <c r="H3307" s="1">
        <v>52.136000000000003</v>
      </c>
      <c r="I3307" s="1">
        <v>0.2</v>
      </c>
      <c r="J3307" s="1">
        <v>5.8653000000000004</v>
      </c>
      <c r="K3307" t="str">
        <f t="shared" si="153"/>
        <v>Outlier</v>
      </c>
      <c r="N3307" t="str">
        <f t="shared" si="154"/>
        <v>Outlier</v>
      </c>
      <c r="O3307" t="str">
        <f t="shared" si="155"/>
        <v>Outlier</v>
      </c>
    </row>
    <row r="3308" spans="1:15" x14ac:dyDescent="0.25">
      <c r="A3308" s="1" t="s">
        <v>988</v>
      </c>
      <c r="B3308" s="3">
        <v>42098</v>
      </c>
      <c r="C3308" s="3">
        <v>42098</v>
      </c>
      <c r="D3308" s="1" t="s">
        <v>12</v>
      </c>
      <c r="E3308" s="1" t="s">
        <v>26</v>
      </c>
      <c r="F3308" s="2" t="s">
        <v>28</v>
      </c>
      <c r="G3308" s="1" t="s">
        <v>995</v>
      </c>
      <c r="H3308" s="1">
        <v>12.76</v>
      </c>
      <c r="I3308" s="1">
        <v>0</v>
      </c>
      <c r="J3308" s="1">
        <v>5.8696000000000002</v>
      </c>
      <c r="K3308" t="str">
        <f t="shared" si="153"/>
        <v>Normal</v>
      </c>
      <c r="N3308" t="str">
        <f t="shared" si="154"/>
        <v>Outlier</v>
      </c>
      <c r="O3308" t="str">
        <f t="shared" si="155"/>
        <v>Outlier</v>
      </c>
    </row>
    <row r="3309" spans="1:15" x14ac:dyDescent="0.25">
      <c r="A3309" s="1" t="s">
        <v>2096</v>
      </c>
      <c r="B3309" s="3">
        <v>42616</v>
      </c>
      <c r="C3309" s="3">
        <v>42621</v>
      </c>
      <c r="D3309" s="1" t="s">
        <v>17</v>
      </c>
      <c r="E3309" s="1" t="s">
        <v>23</v>
      </c>
      <c r="F3309" s="2" t="s">
        <v>28</v>
      </c>
      <c r="G3309" s="1" t="s">
        <v>995</v>
      </c>
      <c r="H3309" s="1">
        <v>12.76</v>
      </c>
      <c r="I3309" s="1">
        <v>0</v>
      </c>
      <c r="J3309" s="1">
        <v>5.8696000000000002</v>
      </c>
      <c r="K3309" t="str">
        <f t="shared" si="153"/>
        <v>Normal</v>
      </c>
      <c r="N3309" t="str">
        <f t="shared" si="154"/>
        <v>Outlier</v>
      </c>
      <c r="O3309" t="str">
        <f t="shared" si="155"/>
        <v>Outlier</v>
      </c>
    </row>
    <row r="3310" spans="1:15" x14ac:dyDescent="0.25">
      <c r="A3310" s="1" t="s">
        <v>34</v>
      </c>
      <c r="B3310" s="3">
        <v>42482</v>
      </c>
      <c r="C3310" s="3">
        <v>42489</v>
      </c>
      <c r="D3310" s="1" t="s">
        <v>21</v>
      </c>
      <c r="E3310" s="1" t="s">
        <v>35</v>
      </c>
      <c r="F3310" s="2" t="s">
        <v>28</v>
      </c>
      <c r="G3310" s="1" t="s">
        <v>952</v>
      </c>
      <c r="H3310" s="1">
        <v>78.272000000000006</v>
      </c>
      <c r="I3310" s="1">
        <v>0.2</v>
      </c>
      <c r="J3310" s="1">
        <v>5.8704000000000001</v>
      </c>
      <c r="K3310" t="str">
        <f t="shared" si="153"/>
        <v>Outlier</v>
      </c>
      <c r="N3310" t="str">
        <f t="shared" si="154"/>
        <v>Outlier</v>
      </c>
      <c r="O3310" t="str">
        <f t="shared" si="155"/>
        <v>Outlier</v>
      </c>
    </row>
    <row r="3311" spans="1:15" x14ac:dyDescent="0.25">
      <c r="A3311" s="1" t="s">
        <v>2457</v>
      </c>
      <c r="B3311" s="3">
        <v>43011</v>
      </c>
      <c r="C3311" s="3">
        <v>43016</v>
      </c>
      <c r="D3311" s="1" t="s">
        <v>17</v>
      </c>
      <c r="E3311" s="1" t="s">
        <v>23</v>
      </c>
      <c r="F3311" s="2" t="s">
        <v>28</v>
      </c>
      <c r="G3311" s="1" t="s">
        <v>68</v>
      </c>
      <c r="H3311" s="1">
        <v>22.58</v>
      </c>
      <c r="I3311" s="1">
        <v>0</v>
      </c>
      <c r="J3311" s="1">
        <v>5.8708</v>
      </c>
      <c r="K3311" t="str">
        <f t="shared" si="153"/>
        <v>Normal</v>
      </c>
      <c r="N3311" t="str">
        <f t="shared" si="154"/>
        <v>Outlier</v>
      </c>
      <c r="O3311" t="str">
        <f t="shared" si="155"/>
        <v>Outlier</v>
      </c>
    </row>
    <row r="3312" spans="1:15" x14ac:dyDescent="0.25">
      <c r="A3312" s="1" t="s">
        <v>2458</v>
      </c>
      <c r="B3312" s="3">
        <v>42869</v>
      </c>
      <c r="C3312" s="3">
        <v>42873</v>
      </c>
      <c r="D3312" s="1" t="s">
        <v>21</v>
      </c>
      <c r="E3312" s="1" t="s">
        <v>23</v>
      </c>
      <c r="F3312" s="2" t="s">
        <v>28</v>
      </c>
      <c r="G3312" s="1" t="s">
        <v>68</v>
      </c>
      <c r="H3312" s="1">
        <v>22.58</v>
      </c>
      <c r="I3312" s="1">
        <v>0</v>
      </c>
      <c r="J3312" s="1">
        <v>5.8708</v>
      </c>
      <c r="K3312" t="str">
        <f t="shared" si="153"/>
        <v>Normal</v>
      </c>
      <c r="N3312" t="str">
        <f t="shared" si="154"/>
        <v>Outlier</v>
      </c>
      <c r="O3312" t="str">
        <f t="shared" si="155"/>
        <v>Outlier</v>
      </c>
    </row>
    <row r="3313" spans="1:15" x14ac:dyDescent="0.25">
      <c r="A3313" s="1" t="s">
        <v>2449</v>
      </c>
      <c r="B3313" s="3">
        <v>41950</v>
      </c>
      <c r="C3313" s="3">
        <v>41955</v>
      </c>
      <c r="D3313" s="1" t="s">
        <v>21</v>
      </c>
      <c r="E3313" s="1" t="s">
        <v>26</v>
      </c>
      <c r="F3313" s="2" t="s">
        <v>28</v>
      </c>
      <c r="G3313" s="1" t="s">
        <v>68</v>
      </c>
      <c r="H3313" s="1">
        <v>22.58</v>
      </c>
      <c r="I3313" s="1">
        <v>0</v>
      </c>
      <c r="J3313" s="1">
        <v>5.8708</v>
      </c>
      <c r="K3313" t="str">
        <f t="shared" si="153"/>
        <v>Normal</v>
      </c>
      <c r="N3313" t="str">
        <f t="shared" si="154"/>
        <v>Outlier</v>
      </c>
      <c r="O3313" t="str">
        <f t="shared" si="155"/>
        <v>Outlier</v>
      </c>
    </row>
    <row r="3314" spans="1:15" x14ac:dyDescent="0.25">
      <c r="A3314" s="1" t="s">
        <v>2459</v>
      </c>
      <c r="B3314" s="3">
        <v>42101</v>
      </c>
      <c r="C3314" s="3">
        <v>42104</v>
      </c>
      <c r="D3314" s="1" t="s">
        <v>31</v>
      </c>
      <c r="E3314" s="1" t="s">
        <v>23</v>
      </c>
      <c r="F3314" s="2" t="s">
        <v>28</v>
      </c>
      <c r="G3314" s="1" t="s">
        <v>68</v>
      </c>
      <c r="H3314" s="1">
        <v>22.58</v>
      </c>
      <c r="I3314" s="1">
        <v>0</v>
      </c>
      <c r="J3314" s="1">
        <v>5.8708</v>
      </c>
      <c r="K3314" t="str">
        <f t="shared" si="153"/>
        <v>Normal</v>
      </c>
      <c r="N3314" t="str">
        <f t="shared" si="154"/>
        <v>Outlier</v>
      </c>
      <c r="O3314" t="str">
        <f t="shared" si="155"/>
        <v>Outlier</v>
      </c>
    </row>
    <row r="3315" spans="1:15" x14ac:dyDescent="0.25">
      <c r="A3315" s="1" t="s">
        <v>1947</v>
      </c>
      <c r="B3315" s="3">
        <v>43070</v>
      </c>
      <c r="C3315" s="3">
        <v>43076</v>
      </c>
      <c r="D3315" s="1" t="s">
        <v>21</v>
      </c>
      <c r="E3315" s="1" t="s">
        <v>26</v>
      </c>
      <c r="F3315" s="2" t="s">
        <v>28</v>
      </c>
      <c r="G3315" s="1" t="s">
        <v>68</v>
      </c>
      <c r="H3315" s="1">
        <v>83.92</v>
      </c>
      <c r="I3315" s="1">
        <v>0</v>
      </c>
      <c r="J3315" s="1">
        <v>5.8743999999999996</v>
      </c>
      <c r="K3315" t="str">
        <f t="shared" si="153"/>
        <v>Normal</v>
      </c>
      <c r="N3315" t="str">
        <f t="shared" si="154"/>
        <v>Outlier</v>
      </c>
      <c r="O3315" t="str">
        <f t="shared" si="155"/>
        <v>Outlier</v>
      </c>
    </row>
    <row r="3316" spans="1:15" x14ac:dyDescent="0.25">
      <c r="A3316" s="1" t="s">
        <v>2460</v>
      </c>
      <c r="B3316" s="3">
        <v>42924</v>
      </c>
      <c r="C3316" s="3">
        <v>42928</v>
      </c>
      <c r="D3316" s="1" t="s">
        <v>21</v>
      </c>
      <c r="E3316" s="1" t="s">
        <v>23</v>
      </c>
      <c r="F3316" s="2" t="s">
        <v>18</v>
      </c>
      <c r="G3316" s="1" t="s">
        <v>297</v>
      </c>
      <c r="H3316" s="1">
        <v>83.92</v>
      </c>
      <c r="I3316" s="1">
        <v>0</v>
      </c>
      <c r="J3316" s="1">
        <v>5.8743999999999996</v>
      </c>
      <c r="K3316" t="str">
        <f t="shared" si="153"/>
        <v>Normal</v>
      </c>
      <c r="N3316" t="str">
        <f t="shared" si="154"/>
        <v>Outlier</v>
      </c>
      <c r="O3316" t="str">
        <f t="shared" si="155"/>
        <v>Outlier</v>
      </c>
    </row>
    <row r="3317" spans="1:15" x14ac:dyDescent="0.25">
      <c r="A3317" s="1" t="s">
        <v>434</v>
      </c>
      <c r="B3317" s="3">
        <v>43017</v>
      </c>
      <c r="C3317" s="3">
        <v>43019</v>
      </c>
      <c r="D3317" s="1" t="s">
        <v>17</v>
      </c>
      <c r="E3317" s="1" t="s">
        <v>26</v>
      </c>
      <c r="F3317" s="2" t="s">
        <v>28</v>
      </c>
      <c r="G3317" s="1" t="s">
        <v>937</v>
      </c>
      <c r="H3317" s="1">
        <v>67.144000000000005</v>
      </c>
      <c r="I3317" s="1">
        <v>0.2</v>
      </c>
      <c r="J3317" s="1">
        <v>5.8750999999999998</v>
      </c>
      <c r="K3317" t="str">
        <f t="shared" si="153"/>
        <v>Outlier</v>
      </c>
      <c r="N3317" t="str">
        <f t="shared" si="154"/>
        <v>Outlier</v>
      </c>
      <c r="O3317" t="str">
        <f t="shared" si="155"/>
        <v>Outlier</v>
      </c>
    </row>
    <row r="3318" spans="1:15" x14ac:dyDescent="0.25">
      <c r="A3318" s="1" t="s">
        <v>2461</v>
      </c>
      <c r="B3318" s="3">
        <v>41794</v>
      </c>
      <c r="C3318" s="3">
        <v>41799</v>
      </c>
      <c r="D3318" s="1" t="s">
        <v>21</v>
      </c>
      <c r="E3318" s="1" t="s">
        <v>23</v>
      </c>
      <c r="F3318" s="2" t="s">
        <v>28</v>
      </c>
      <c r="G3318" s="1" t="s">
        <v>1162</v>
      </c>
      <c r="H3318" s="1">
        <v>16.224</v>
      </c>
      <c r="I3318" s="1">
        <v>0.2</v>
      </c>
      <c r="J3318" s="1">
        <v>5.8811999999999998</v>
      </c>
      <c r="K3318" t="str">
        <f t="shared" si="153"/>
        <v>Outlier</v>
      </c>
      <c r="N3318" t="str">
        <f t="shared" si="154"/>
        <v>Outlier</v>
      </c>
      <c r="O3318" t="str">
        <f t="shared" si="155"/>
        <v>Outlier</v>
      </c>
    </row>
    <row r="3319" spans="1:15" x14ac:dyDescent="0.25">
      <c r="A3319" s="1" t="s">
        <v>2462</v>
      </c>
      <c r="B3319" s="3">
        <v>42975</v>
      </c>
      <c r="C3319" s="3">
        <v>42979</v>
      </c>
      <c r="D3319" s="1" t="s">
        <v>21</v>
      </c>
      <c r="E3319" s="1" t="s">
        <v>26</v>
      </c>
      <c r="F3319" s="2" t="s">
        <v>28</v>
      </c>
      <c r="G3319" s="1" t="s">
        <v>29</v>
      </c>
      <c r="H3319" s="1">
        <v>21.81</v>
      </c>
      <c r="I3319" s="1">
        <v>0</v>
      </c>
      <c r="J3319" s="1">
        <v>5.8887</v>
      </c>
      <c r="K3319" t="str">
        <f t="shared" si="153"/>
        <v>Normal</v>
      </c>
      <c r="N3319" t="str">
        <f t="shared" si="154"/>
        <v>Outlier</v>
      </c>
      <c r="O3319" t="str">
        <f t="shared" si="155"/>
        <v>Outlier</v>
      </c>
    </row>
    <row r="3320" spans="1:15" x14ac:dyDescent="0.25">
      <c r="A3320" s="1" t="s">
        <v>2463</v>
      </c>
      <c r="B3320" s="3">
        <v>43098</v>
      </c>
      <c r="C3320" s="3">
        <v>43101</v>
      </c>
      <c r="D3320" s="1" t="s">
        <v>17</v>
      </c>
      <c r="E3320" s="1" t="s">
        <v>13</v>
      </c>
      <c r="F3320" s="2" t="s">
        <v>28</v>
      </c>
      <c r="G3320" s="1" t="s">
        <v>995</v>
      </c>
      <c r="H3320" s="1">
        <v>12.53</v>
      </c>
      <c r="I3320" s="1">
        <v>0</v>
      </c>
      <c r="J3320" s="1">
        <v>5.8891</v>
      </c>
      <c r="K3320" t="str">
        <f t="shared" si="153"/>
        <v>Normal</v>
      </c>
      <c r="N3320" t="str">
        <f t="shared" si="154"/>
        <v>Outlier</v>
      </c>
      <c r="O3320" t="str">
        <f t="shared" si="155"/>
        <v>Outlier</v>
      </c>
    </row>
    <row r="3321" spans="1:15" x14ac:dyDescent="0.25">
      <c r="A3321" s="1" t="s">
        <v>2464</v>
      </c>
      <c r="B3321" s="3">
        <v>42811</v>
      </c>
      <c r="C3321" s="3">
        <v>42815</v>
      </c>
      <c r="D3321" s="1" t="s">
        <v>17</v>
      </c>
      <c r="E3321" s="1" t="s">
        <v>35</v>
      </c>
      <c r="F3321" s="2" t="s">
        <v>28</v>
      </c>
      <c r="G3321" s="1" t="s">
        <v>995</v>
      </c>
      <c r="H3321" s="1">
        <v>17.456</v>
      </c>
      <c r="I3321" s="1">
        <v>0.2</v>
      </c>
      <c r="J3321" s="1">
        <v>5.8914</v>
      </c>
      <c r="K3321" t="str">
        <f t="shared" si="153"/>
        <v>Outlier</v>
      </c>
      <c r="N3321" t="str">
        <f t="shared" si="154"/>
        <v>Outlier</v>
      </c>
      <c r="O3321" t="str">
        <f t="shared" si="155"/>
        <v>Outlier</v>
      </c>
    </row>
    <row r="3322" spans="1:15" x14ac:dyDescent="0.25">
      <c r="A3322" s="1" t="s">
        <v>2465</v>
      </c>
      <c r="B3322" s="3">
        <v>42399</v>
      </c>
      <c r="C3322" s="3">
        <v>42403</v>
      </c>
      <c r="D3322" s="1" t="s">
        <v>21</v>
      </c>
      <c r="E3322" s="1" t="s">
        <v>35</v>
      </c>
      <c r="F3322" s="2" t="s">
        <v>28</v>
      </c>
      <c r="G3322" s="1" t="s">
        <v>995</v>
      </c>
      <c r="H3322" s="1">
        <v>17.456</v>
      </c>
      <c r="I3322" s="1">
        <v>0.2</v>
      </c>
      <c r="J3322" s="1">
        <v>5.8914</v>
      </c>
      <c r="K3322" t="str">
        <f t="shared" si="153"/>
        <v>Outlier</v>
      </c>
      <c r="N3322" t="str">
        <f t="shared" si="154"/>
        <v>Outlier</v>
      </c>
      <c r="O3322" t="str">
        <f t="shared" si="155"/>
        <v>Outlier</v>
      </c>
    </row>
    <row r="3323" spans="1:15" x14ac:dyDescent="0.25">
      <c r="A3323" s="1" t="s">
        <v>2466</v>
      </c>
      <c r="B3323" s="3">
        <v>42402</v>
      </c>
      <c r="C3323" s="3">
        <v>42407</v>
      </c>
      <c r="D3323" s="1" t="s">
        <v>21</v>
      </c>
      <c r="E3323" s="1" t="s">
        <v>23</v>
      </c>
      <c r="F3323" s="2" t="s">
        <v>28</v>
      </c>
      <c r="G3323" s="1" t="s">
        <v>68</v>
      </c>
      <c r="H3323" s="1">
        <v>117.96</v>
      </c>
      <c r="I3323" s="1">
        <v>0</v>
      </c>
      <c r="J3323" s="1">
        <v>5.8979999999999997</v>
      </c>
      <c r="K3323" t="str">
        <f t="shared" si="153"/>
        <v>Normal</v>
      </c>
      <c r="N3323" t="str">
        <f t="shared" si="154"/>
        <v>Outlier</v>
      </c>
      <c r="O3323" t="str">
        <f t="shared" si="155"/>
        <v>Outlier</v>
      </c>
    </row>
    <row r="3324" spans="1:15" x14ac:dyDescent="0.25">
      <c r="A3324" s="1" t="s">
        <v>2047</v>
      </c>
      <c r="B3324" s="3">
        <v>43021</v>
      </c>
      <c r="C3324" s="3">
        <v>43025</v>
      </c>
      <c r="D3324" s="1" t="s">
        <v>21</v>
      </c>
      <c r="E3324" s="1" t="s">
        <v>23</v>
      </c>
      <c r="F3324" s="2" t="s">
        <v>28</v>
      </c>
      <c r="G3324" s="1" t="s">
        <v>1162</v>
      </c>
      <c r="H3324" s="1">
        <v>18.175999999999998</v>
      </c>
      <c r="I3324" s="1">
        <v>0.2</v>
      </c>
      <c r="J3324" s="1">
        <v>5.9071999999999996</v>
      </c>
      <c r="K3324" t="str">
        <f t="shared" si="153"/>
        <v>Outlier</v>
      </c>
      <c r="N3324" t="str">
        <f t="shared" si="154"/>
        <v>Outlier</v>
      </c>
      <c r="O3324" t="str">
        <f t="shared" si="155"/>
        <v>Outlier</v>
      </c>
    </row>
    <row r="3325" spans="1:15" x14ac:dyDescent="0.25">
      <c r="A3325" s="1" t="s">
        <v>2467</v>
      </c>
      <c r="B3325" s="3">
        <v>42630</v>
      </c>
      <c r="C3325" s="3">
        <v>42636</v>
      </c>
      <c r="D3325" s="1" t="s">
        <v>21</v>
      </c>
      <c r="E3325" s="1" t="s">
        <v>35</v>
      </c>
      <c r="F3325" s="2" t="s">
        <v>28</v>
      </c>
      <c r="G3325" s="1" t="s">
        <v>1052</v>
      </c>
      <c r="H3325" s="1">
        <v>12.32</v>
      </c>
      <c r="I3325" s="1">
        <v>0</v>
      </c>
      <c r="J3325" s="1">
        <v>5.9135999999999997</v>
      </c>
      <c r="K3325" t="str">
        <f t="shared" si="153"/>
        <v>Normal</v>
      </c>
      <c r="N3325" t="str">
        <f t="shared" si="154"/>
        <v>Outlier</v>
      </c>
      <c r="O3325" t="str">
        <f t="shared" si="155"/>
        <v>Outlier</v>
      </c>
    </row>
    <row r="3326" spans="1:15" x14ac:dyDescent="0.25">
      <c r="A3326" s="1" t="s">
        <v>1135</v>
      </c>
      <c r="B3326" s="3">
        <v>43072</v>
      </c>
      <c r="C3326" s="3">
        <v>43075</v>
      </c>
      <c r="D3326" s="1" t="s">
        <v>17</v>
      </c>
      <c r="E3326" s="1" t="s">
        <v>35</v>
      </c>
      <c r="F3326" s="2" t="s">
        <v>28</v>
      </c>
      <c r="G3326" s="1" t="s">
        <v>29</v>
      </c>
      <c r="H3326" s="1">
        <v>47.32</v>
      </c>
      <c r="I3326" s="1">
        <v>0.2</v>
      </c>
      <c r="J3326" s="1">
        <v>5.915</v>
      </c>
      <c r="K3326" t="str">
        <f t="shared" si="153"/>
        <v>Outlier</v>
      </c>
      <c r="N3326" t="str">
        <f t="shared" si="154"/>
        <v>Outlier</v>
      </c>
      <c r="O3326" t="str">
        <f t="shared" si="155"/>
        <v>Outlier</v>
      </c>
    </row>
    <row r="3327" spans="1:15" x14ac:dyDescent="0.25">
      <c r="A3327" s="1" t="s">
        <v>20</v>
      </c>
      <c r="B3327" s="3">
        <v>41716</v>
      </c>
      <c r="C3327" s="3">
        <v>41721</v>
      </c>
      <c r="D3327" s="1" t="s">
        <v>21</v>
      </c>
      <c r="E3327" s="1" t="s">
        <v>13</v>
      </c>
      <c r="F3327" s="2" t="s">
        <v>28</v>
      </c>
      <c r="G3327" s="1" t="s">
        <v>673</v>
      </c>
      <c r="H3327" s="1">
        <v>18.936</v>
      </c>
      <c r="I3327" s="1">
        <v>0.2</v>
      </c>
      <c r="J3327" s="1">
        <v>5.9175000000000004</v>
      </c>
      <c r="K3327" t="str">
        <f t="shared" si="153"/>
        <v>Outlier</v>
      </c>
      <c r="N3327" t="str">
        <f t="shared" si="154"/>
        <v>Outlier</v>
      </c>
      <c r="O3327" t="str">
        <f t="shared" si="155"/>
        <v>Outlier</v>
      </c>
    </row>
    <row r="3328" spans="1:15" x14ac:dyDescent="0.25">
      <c r="A3328" s="1" t="s">
        <v>415</v>
      </c>
      <c r="B3328" s="3">
        <v>43015</v>
      </c>
      <c r="C3328" s="3">
        <v>43019</v>
      </c>
      <c r="D3328" s="1" t="s">
        <v>21</v>
      </c>
      <c r="E3328" s="1" t="s">
        <v>13</v>
      </c>
      <c r="F3328" s="2" t="s">
        <v>28</v>
      </c>
      <c r="G3328" s="1" t="s">
        <v>673</v>
      </c>
      <c r="H3328" s="1">
        <v>18.936</v>
      </c>
      <c r="I3328" s="1">
        <v>0.2</v>
      </c>
      <c r="J3328" s="1">
        <v>5.9175000000000004</v>
      </c>
      <c r="K3328" t="str">
        <f t="shared" si="153"/>
        <v>Outlier</v>
      </c>
      <c r="N3328" t="str">
        <f t="shared" si="154"/>
        <v>Outlier</v>
      </c>
      <c r="O3328" t="str">
        <f t="shared" si="155"/>
        <v>Outlier</v>
      </c>
    </row>
    <row r="3329" spans="1:15" x14ac:dyDescent="0.25">
      <c r="A3329" s="1" t="s">
        <v>668</v>
      </c>
      <c r="B3329" s="3">
        <v>42707</v>
      </c>
      <c r="C3329" s="3">
        <v>42711</v>
      </c>
      <c r="D3329" s="1" t="s">
        <v>21</v>
      </c>
      <c r="E3329" s="1" t="s">
        <v>35</v>
      </c>
      <c r="F3329" s="2" t="s">
        <v>28</v>
      </c>
      <c r="G3329" s="1" t="s">
        <v>937</v>
      </c>
      <c r="H3329" s="1">
        <v>21.92</v>
      </c>
      <c r="I3329" s="1">
        <v>0</v>
      </c>
      <c r="J3329" s="1">
        <v>5.9184000000000001</v>
      </c>
      <c r="K3329" t="str">
        <f t="shared" si="153"/>
        <v>Normal</v>
      </c>
      <c r="N3329" t="str">
        <f t="shared" si="154"/>
        <v>Outlier</v>
      </c>
      <c r="O3329" t="str">
        <f t="shared" si="155"/>
        <v>Outlier</v>
      </c>
    </row>
    <row r="3330" spans="1:15" x14ac:dyDescent="0.25">
      <c r="A3330" s="1" t="s">
        <v>574</v>
      </c>
      <c r="B3330" s="3">
        <v>42455</v>
      </c>
      <c r="C3330" s="3">
        <v>42456</v>
      </c>
      <c r="D3330" s="1" t="s">
        <v>31</v>
      </c>
      <c r="E3330" s="1" t="s">
        <v>13</v>
      </c>
      <c r="F3330" s="2" t="s">
        <v>28</v>
      </c>
      <c r="G3330" s="1" t="s">
        <v>68</v>
      </c>
      <c r="H3330" s="1">
        <v>67.64</v>
      </c>
      <c r="I3330" s="1">
        <v>0.2</v>
      </c>
      <c r="J3330" s="1">
        <v>5.9184999999999999</v>
      </c>
      <c r="K3330" t="str">
        <f t="shared" ref="K3330:K3393" si="156">IF(OR(I3330&lt;$M$11,I3330&gt;$M$12),"Outlier","Normal")</f>
        <v>Outlier</v>
      </c>
      <c r="N3330" t="str">
        <f t="shared" ref="N3330:N3393" si="157">IF(OR(H3330&lt;$M$5,H3330&gt;$M$6),"Outlier","Normal")</f>
        <v>Outlier</v>
      </c>
      <c r="O3330" t="str">
        <f t="shared" ref="O3330:O3393" si="158">IF(OR(J3330&lt;$M$17,J3330&gt;$M$18),"Outlier","Normal")</f>
        <v>Outlier</v>
      </c>
    </row>
    <row r="3331" spans="1:15" x14ac:dyDescent="0.25">
      <c r="A3331" s="1" t="s">
        <v>2468</v>
      </c>
      <c r="B3331" s="3">
        <v>41852</v>
      </c>
      <c r="C3331" s="3">
        <v>41856</v>
      </c>
      <c r="D3331" s="1" t="s">
        <v>21</v>
      </c>
      <c r="E3331" s="1" t="s">
        <v>13</v>
      </c>
      <c r="F3331" s="2" t="s">
        <v>28</v>
      </c>
      <c r="G3331" s="1" t="s">
        <v>1052</v>
      </c>
      <c r="H3331" s="1">
        <v>17.544</v>
      </c>
      <c r="I3331" s="1">
        <v>0.2</v>
      </c>
      <c r="J3331" s="1">
        <v>5.9211</v>
      </c>
      <c r="K3331" t="str">
        <f t="shared" si="156"/>
        <v>Outlier</v>
      </c>
      <c r="N3331" t="str">
        <f t="shared" si="157"/>
        <v>Outlier</v>
      </c>
      <c r="O3331" t="str">
        <f t="shared" si="158"/>
        <v>Outlier</v>
      </c>
    </row>
    <row r="3332" spans="1:15" x14ac:dyDescent="0.25">
      <c r="A3332" s="1" t="s">
        <v>2469</v>
      </c>
      <c r="B3332" s="3">
        <v>42960</v>
      </c>
      <c r="C3332" s="3">
        <v>42967</v>
      </c>
      <c r="D3332" s="1" t="s">
        <v>21</v>
      </c>
      <c r="E3332" s="1" t="s">
        <v>23</v>
      </c>
      <c r="F3332" s="2" t="s">
        <v>28</v>
      </c>
      <c r="G3332" s="1" t="s">
        <v>1052</v>
      </c>
      <c r="H3332" s="1">
        <v>17.544</v>
      </c>
      <c r="I3332" s="1">
        <v>0.2</v>
      </c>
      <c r="J3332" s="1">
        <v>5.9211</v>
      </c>
      <c r="K3332" t="str">
        <f t="shared" si="156"/>
        <v>Outlier</v>
      </c>
      <c r="N3332" t="str">
        <f t="shared" si="157"/>
        <v>Outlier</v>
      </c>
      <c r="O3332" t="str">
        <f t="shared" si="158"/>
        <v>Outlier</v>
      </c>
    </row>
    <row r="3333" spans="1:15" x14ac:dyDescent="0.25">
      <c r="A3333" s="1" t="s">
        <v>30</v>
      </c>
      <c r="B3333" s="3">
        <v>43010</v>
      </c>
      <c r="C3333" s="3">
        <v>43013</v>
      </c>
      <c r="D3333" s="1" t="s">
        <v>31</v>
      </c>
      <c r="E3333" s="1" t="s">
        <v>13</v>
      </c>
      <c r="F3333" s="2" t="s">
        <v>18</v>
      </c>
      <c r="G3333" s="1" t="s">
        <v>297</v>
      </c>
      <c r="H3333" s="1">
        <v>19.760000000000002</v>
      </c>
      <c r="I3333" s="1">
        <v>0.2</v>
      </c>
      <c r="J3333" s="1">
        <v>5.9279999999999999</v>
      </c>
      <c r="K3333" t="str">
        <f t="shared" si="156"/>
        <v>Outlier</v>
      </c>
      <c r="N3333" t="str">
        <f t="shared" si="157"/>
        <v>Outlier</v>
      </c>
      <c r="O3333" t="str">
        <f t="shared" si="158"/>
        <v>Outlier</v>
      </c>
    </row>
    <row r="3334" spans="1:15" x14ac:dyDescent="0.25">
      <c r="A3334" s="1" t="s">
        <v>2470</v>
      </c>
      <c r="B3334" s="3">
        <v>43092</v>
      </c>
      <c r="C3334" s="3">
        <v>43092</v>
      </c>
      <c r="D3334" s="1" t="s">
        <v>12</v>
      </c>
      <c r="E3334" s="1" t="s">
        <v>35</v>
      </c>
      <c r="F3334" s="2" t="s">
        <v>28</v>
      </c>
      <c r="G3334" s="1" t="s">
        <v>937</v>
      </c>
      <c r="H3334" s="1">
        <v>13.48</v>
      </c>
      <c r="I3334" s="1">
        <v>0</v>
      </c>
      <c r="J3334" s="1">
        <v>5.9311999999999996</v>
      </c>
      <c r="K3334" t="str">
        <f t="shared" si="156"/>
        <v>Normal</v>
      </c>
      <c r="N3334" t="str">
        <f t="shared" si="157"/>
        <v>Outlier</v>
      </c>
      <c r="O3334" t="str">
        <f t="shared" si="158"/>
        <v>Outlier</v>
      </c>
    </row>
    <row r="3335" spans="1:15" x14ac:dyDescent="0.25">
      <c r="A3335" s="1" t="s">
        <v>2471</v>
      </c>
      <c r="B3335" s="3">
        <v>41758</v>
      </c>
      <c r="C3335" s="3">
        <v>41763</v>
      </c>
      <c r="D3335" s="1" t="s">
        <v>21</v>
      </c>
      <c r="E3335" s="1" t="s">
        <v>23</v>
      </c>
      <c r="F3335" s="2" t="s">
        <v>18</v>
      </c>
      <c r="G3335" s="1" t="s">
        <v>297</v>
      </c>
      <c r="H3335" s="1">
        <v>17.46</v>
      </c>
      <c r="I3335" s="1">
        <v>0</v>
      </c>
      <c r="J3335" s="1">
        <v>5.9363999999999999</v>
      </c>
      <c r="K3335" t="str">
        <f t="shared" si="156"/>
        <v>Normal</v>
      </c>
      <c r="N3335" t="str">
        <f t="shared" si="157"/>
        <v>Outlier</v>
      </c>
      <c r="O3335" t="str">
        <f t="shared" si="158"/>
        <v>Outlier</v>
      </c>
    </row>
    <row r="3336" spans="1:15" x14ac:dyDescent="0.25">
      <c r="A3336" s="1" t="s">
        <v>2472</v>
      </c>
      <c r="B3336" s="3">
        <v>43010</v>
      </c>
      <c r="C3336" s="3">
        <v>43014</v>
      </c>
      <c r="D3336" s="1" t="s">
        <v>21</v>
      </c>
      <c r="E3336" s="1" t="s">
        <v>35</v>
      </c>
      <c r="F3336" s="2" t="s">
        <v>18</v>
      </c>
      <c r="G3336" s="1" t="s">
        <v>297</v>
      </c>
      <c r="H3336" s="1">
        <v>17.46</v>
      </c>
      <c r="I3336" s="1">
        <v>0</v>
      </c>
      <c r="J3336" s="1">
        <v>5.9363999999999999</v>
      </c>
      <c r="K3336" t="str">
        <f t="shared" si="156"/>
        <v>Normal</v>
      </c>
      <c r="N3336" t="str">
        <f t="shared" si="157"/>
        <v>Outlier</v>
      </c>
      <c r="O3336" t="str">
        <f t="shared" si="158"/>
        <v>Outlier</v>
      </c>
    </row>
    <row r="3337" spans="1:15" x14ac:dyDescent="0.25">
      <c r="A3337" s="1" t="s">
        <v>2129</v>
      </c>
      <c r="B3337" s="3">
        <v>42150</v>
      </c>
      <c r="C3337" s="3">
        <v>42153</v>
      </c>
      <c r="D3337" s="1" t="s">
        <v>17</v>
      </c>
      <c r="E3337" s="1" t="s">
        <v>13</v>
      </c>
      <c r="F3337" s="2" t="s">
        <v>28</v>
      </c>
      <c r="G3337" s="1" t="s">
        <v>1162</v>
      </c>
      <c r="H3337" s="1">
        <v>18.271999999999998</v>
      </c>
      <c r="I3337" s="1">
        <v>0.2</v>
      </c>
      <c r="J3337" s="1">
        <v>5.9383999999999997</v>
      </c>
      <c r="K3337" t="str">
        <f t="shared" si="156"/>
        <v>Outlier</v>
      </c>
      <c r="N3337" t="str">
        <f t="shared" si="157"/>
        <v>Outlier</v>
      </c>
      <c r="O3337" t="str">
        <f t="shared" si="158"/>
        <v>Outlier</v>
      </c>
    </row>
    <row r="3338" spans="1:15" x14ac:dyDescent="0.25">
      <c r="A3338" s="1" t="s">
        <v>2473</v>
      </c>
      <c r="B3338" s="3">
        <v>42820</v>
      </c>
      <c r="C3338" s="3">
        <v>42822</v>
      </c>
      <c r="D3338" s="1" t="s">
        <v>31</v>
      </c>
      <c r="E3338" s="1" t="s">
        <v>35</v>
      </c>
      <c r="F3338" s="2" t="s">
        <v>28</v>
      </c>
      <c r="G3338" s="1" t="s">
        <v>937</v>
      </c>
      <c r="H3338" s="1">
        <v>19.829999999999998</v>
      </c>
      <c r="I3338" s="1">
        <v>0</v>
      </c>
      <c r="J3338" s="1">
        <v>5.9489999999999998</v>
      </c>
      <c r="K3338" t="str">
        <f t="shared" si="156"/>
        <v>Normal</v>
      </c>
      <c r="N3338" t="str">
        <f t="shared" si="157"/>
        <v>Outlier</v>
      </c>
      <c r="O3338" t="str">
        <f t="shared" si="158"/>
        <v>Outlier</v>
      </c>
    </row>
    <row r="3339" spans="1:15" x14ac:dyDescent="0.25">
      <c r="A3339" s="1" t="s">
        <v>2474</v>
      </c>
      <c r="B3339" s="3">
        <v>42377</v>
      </c>
      <c r="C3339" s="3">
        <v>42382</v>
      </c>
      <c r="D3339" s="1" t="s">
        <v>21</v>
      </c>
      <c r="E3339" s="1" t="s">
        <v>13</v>
      </c>
      <c r="F3339" s="2" t="s">
        <v>28</v>
      </c>
      <c r="G3339" s="1" t="s">
        <v>937</v>
      </c>
      <c r="H3339" s="1">
        <v>47.616</v>
      </c>
      <c r="I3339" s="1">
        <v>0.2</v>
      </c>
      <c r="J3339" s="1">
        <v>5.952</v>
      </c>
      <c r="K3339" t="str">
        <f t="shared" si="156"/>
        <v>Outlier</v>
      </c>
      <c r="N3339" t="str">
        <f t="shared" si="157"/>
        <v>Outlier</v>
      </c>
      <c r="O3339" t="str">
        <f t="shared" si="158"/>
        <v>Outlier</v>
      </c>
    </row>
    <row r="3340" spans="1:15" x14ac:dyDescent="0.25">
      <c r="A3340" s="1" t="s">
        <v>2475</v>
      </c>
      <c r="B3340" s="3">
        <v>41895</v>
      </c>
      <c r="C3340" s="3">
        <v>41899</v>
      </c>
      <c r="D3340" s="1" t="s">
        <v>21</v>
      </c>
      <c r="E3340" s="1" t="s">
        <v>35</v>
      </c>
      <c r="F3340" s="2" t="s">
        <v>28</v>
      </c>
      <c r="G3340" s="1" t="s">
        <v>68</v>
      </c>
      <c r="H3340" s="1">
        <v>79.400000000000006</v>
      </c>
      <c r="I3340" s="1">
        <v>0.2</v>
      </c>
      <c r="J3340" s="1">
        <v>5.9550000000000001</v>
      </c>
      <c r="K3340" t="str">
        <f t="shared" si="156"/>
        <v>Outlier</v>
      </c>
      <c r="N3340" t="str">
        <f t="shared" si="157"/>
        <v>Outlier</v>
      </c>
      <c r="O3340" t="str">
        <f t="shared" si="158"/>
        <v>Outlier</v>
      </c>
    </row>
    <row r="3341" spans="1:15" x14ac:dyDescent="0.25">
      <c r="A3341" s="1" t="s">
        <v>1253</v>
      </c>
      <c r="B3341" s="3">
        <v>42657</v>
      </c>
      <c r="C3341" s="3">
        <v>42663</v>
      </c>
      <c r="D3341" s="1" t="s">
        <v>21</v>
      </c>
      <c r="E3341" s="1" t="s">
        <v>13</v>
      </c>
      <c r="F3341" s="2" t="s">
        <v>14</v>
      </c>
      <c r="G3341" s="1" t="s">
        <v>279</v>
      </c>
      <c r="H3341" s="1">
        <v>22.704000000000001</v>
      </c>
      <c r="I3341" s="1">
        <v>0.2</v>
      </c>
      <c r="J3341" s="1">
        <v>5.9598000000000004</v>
      </c>
      <c r="K3341" t="str">
        <f t="shared" si="156"/>
        <v>Outlier</v>
      </c>
      <c r="N3341" t="str">
        <f t="shared" si="157"/>
        <v>Outlier</v>
      </c>
      <c r="O3341" t="str">
        <f t="shared" si="158"/>
        <v>Outlier</v>
      </c>
    </row>
    <row r="3342" spans="1:15" x14ac:dyDescent="0.25">
      <c r="A3342" s="1" t="s">
        <v>2476</v>
      </c>
      <c r="B3342" s="3">
        <v>43042</v>
      </c>
      <c r="C3342" s="3">
        <v>43046</v>
      </c>
      <c r="D3342" s="1" t="s">
        <v>21</v>
      </c>
      <c r="E3342" s="1" t="s">
        <v>35</v>
      </c>
      <c r="F3342" s="2" t="s">
        <v>28</v>
      </c>
      <c r="G3342" s="1" t="s">
        <v>995</v>
      </c>
      <c r="H3342" s="1">
        <v>18.367999999999999</v>
      </c>
      <c r="I3342" s="1">
        <v>0.2</v>
      </c>
      <c r="J3342" s="1">
        <v>5.9695999999999998</v>
      </c>
      <c r="K3342" t="str">
        <f t="shared" si="156"/>
        <v>Outlier</v>
      </c>
      <c r="N3342" t="str">
        <f t="shared" si="157"/>
        <v>Outlier</v>
      </c>
      <c r="O3342" t="str">
        <f t="shared" si="158"/>
        <v>Outlier</v>
      </c>
    </row>
    <row r="3343" spans="1:15" x14ac:dyDescent="0.25">
      <c r="A3343" s="1" t="s">
        <v>2477</v>
      </c>
      <c r="B3343" s="3">
        <v>42821</v>
      </c>
      <c r="C3343" s="3">
        <v>42825</v>
      </c>
      <c r="D3343" s="1" t="s">
        <v>21</v>
      </c>
      <c r="E3343" s="1" t="s">
        <v>35</v>
      </c>
      <c r="F3343" s="2" t="s">
        <v>28</v>
      </c>
      <c r="G3343" s="1" t="s">
        <v>1162</v>
      </c>
      <c r="H3343" s="1">
        <v>11.94</v>
      </c>
      <c r="I3343" s="1">
        <v>0</v>
      </c>
      <c r="J3343" s="1">
        <v>5.97</v>
      </c>
      <c r="K3343" t="str">
        <f t="shared" si="156"/>
        <v>Normal</v>
      </c>
      <c r="N3343" t="str">
        <f t="shared" si="157"/>
        <v>Outlier</v>
      </c>
      <c r="O3343" t="str">
        <f t="shared" si="158"/>
        <v>Outlier</v>
      </c>
    </row>
    <row r="3344" spans="1:15" x14ac:dyDescent="0.25">
      <c r="A3344" s="1" t="s">
        <v>2047</v>
      </c>
      <c r="B3344" s="3">
        <v>43021</v>
      </c>
      <c r="C3344" s="3">
        <v>43025</v>
      </c>
      <c r="D3344" s="1" t="s">
        <v>21</v>
      </c>
      <c r="E3344" s="1" t="s">
        <v>23</v>
      </c>
      <c r="F3344" s="2" t="s">
        <v>28</v>
      </c>
      <c r="G3344" s="1" t="s">
        <v>68</v>
      </c>
      <c r="H3344" s="1">
        <v>59.712000000000003</v>
      </c>
      <c r="I3344" s="1">
        <v>0.2</v>
      </c>
      <c r="J3344" s="1">
        <v>5.9711999999999996</v>
      </c>
      <c r="K3344" t="str">
        <f t="shared" si="156"/>
        <v>Outlier</v>
      </c>
      <c r="N3344" t="str">
        <f t="shared" si="157"/>
        <v>Outlier</v>
      </c>
      <c r="O3344" t="str">
        <f t="shared" si="158"/>
        <v>Outlier</v>
      </c>
    </row>
    <row r="3345" spans="1:15" x14ac:dyDescent="0.25">
      <c r="A3345" s="1" t="s">
        <v>2478</v>
      </c>
      <c r="B3345" s="3">
        <v>42987</v>
      </c>
      <c r="C3345" s="3">
        <v>42988</v>
      </c>
      <c r="D3345" s="1" t="s">
        <v>31</v>
      </c>
      <c r="E3345" s="1" t="s">
        <v>23</v>
      </c>
      <c r="F3345" s="2" t="s">
        <v>28</v>
      </c>
      <c r="G3345" s="1" t="s">
        <v>1052</v>
      </c>
      <c r="H3345" s="1">
        <v>17.712</v>
      </c>
      <c r="I3345" s="1">
        <v>0.2</v>
      </c>
      <c r="J3345" s="1">
        <v>5.9778000000000002</v>
      </c>
      <c r="K3345" t="str">
        <f t="shared" si="156"/>
        <v>Outlier</v>
      </c>
      <c r="N3345" t="str">
        <f t="shared" si="157"/>
        <v>Outlier</v>
      </c>
      <c r="O3345" t="str">
        <f t="shared" si="158"/>
        <v>Outlier</v>
      </c>
    </row>
    <row r="3346" spans="1:15" x14ac:dyDescent="0.25">
      <c r="A3346" s="1" t="s">
        <v>512</v>
      </c>
      <c r="B3346" s="3">
        <v>42652</v>
      </c>
      <c r="C3346" s="3">
        <v>42654</v>
      </c>
      <c r="D3346" s="1" t="s">
        <v>17</v>
      </c>
      <c r="E3346" s="1" t="s">
        <v>23</v>
      </c>
      <c r="F3346" s="2" t="s">
        <v>28</v>
      </c>
      <c r="G3346" s="1" t="s">
        <v>1162</v>
      </c>
      <c r="H3346" s="1">
        <v>19.135999999999999</v>
      </c>
      <c r="I3346" s="1">
        <v>0.2</v>
      </c>
      <c r="J3346" s="1">
        <v>5.98</v>
      </c>
      <c r="K3346" t="str">
        <f t="shared" si="156"/>
        <v>Outlier</v>
      </c>
      <c r="N3346" t="str">
        <f t="shared" si="157"/>
        <v>Outlier</v>
      </c>
      <c r="O3346" t="str">
        <f t="shared" si="158"/>
        <v>Outlier</v>
      </c>
    </row>
    <row r="3347" spans="1:15" x14ac:dyDescent="0.25">
      <c r="A3347" s="1" t="s">
        <v>1898</v>
      </c>
      <c r="B3347" s="3">
        <v>42356</v>
      </c>
      <c r="C3347" s="3">
        <v>42363</v>
      </c>
      <c r="D3347" s="1" t="s">
        <v>21</v>
      </c>
      <c r="E3347" s="1" t="s">
        <v>13</v>
      </c>
      <c r="F3347" s="2" t="s">
        <v>28</v>
      </c>
      <c r="G3347" s="1" t="s">
        <v>1052</v>
      </c>
      <c r="H3347" s="1">
        <v>18.431999999999999</v>
      </c>
      <c r="I3347" s="1">
        <v>0.2</v>
      </c>
      <c r="J3347" s="1">
        <v>5.9904000000000002</v>
      </c>
      <c r="K3347" t="str">
        <f t="shared" si="156"/>
        <v>Outlier</v>
      </c>
      <c r="N3347" t="str">
        <f t="shared" si="157"/>
        <v>Outlier</v>
      </c>
      <c r="O3347" t="str">
        <f t="shared" si="158"/>
        <v>Outlier</v>
      </c>
    </row>
    <row r="3348" spans="1:15" x14ac:dyDescent="0.25">
      <c r="A3348" s="1" t="s">
        <v>2479</v>
      </c>
      <c r="B3348" s="3">
        <v>43055</v>
      </c>
      <c r="C3348" s="3">
        <v>43055</v>
      </c>
      <c r="D3348" s="1" t="s">
        <v>12</v>
      </c>
      <c r="E3348" s="1" t="s">
        <v>23</v>
      </c>
      <c r="F3348" s="2" t="s">
        <v>14</v>
      </c>
      <c r="G3348" s="1" t="s">
        <v>58</v>
      </c>
      <c r="H3348" s="1">
        <v>119.94</v>
      </c>
      <c r="I3348" s="1">
        <v>0</v>
      </c>
      <c r="J3348" s="1">
        <v>5.9969999999999999</v>
      </c>
      <c r="K3348" t="str">
        <f t="shared" si="156"/>
        <v>Normal</v>
      </c>
      <c r="N3348" t="str">
        <f t="shared" si="157"/>
        <v>Outlier</v>
      </c>
      <c r="O3348" t="str">
        <f t="shared" si="158"/>
        <v>Outlier</v>
      </c>
    </row>
    <row r="3349" spans="1:15" x14ac:dyDescent="0.25">
      <c r="A3349" s="1" t="s">
        <v>253</v>
      </c>
      <c r="B3349" s="3">
        <v>42899</v>
      </c>
      <c r="C3349" s="3">
        <v>42902</v>
      </c>
      <c r="D3349" s="1" t="s">
        <v>31</v>
      </c>
      <c r="E3349" s="1" t="s">
        <v>26</v>
      </c>
      <c r="F3349" s="2" t="s">
        <v>14</v>
      </c>
      <c r="G3349" s="1" t="s">
        <v>58</v>
      </c>
      <c r="H3349" s="1">
        <v>47.984000000000002</v>
      </c>
      <c r="I3349" s="1">
        <v>0.2</v>
      </c>
      <c r="J3349" s="1">
        <v>5.9980000000000002</v>
      </c>
      <c r="K3349" t="str">
        <f t="shared" si="156"/>
        <v>Outlier</v>
      </c>
      <c r="N3349" t="str">
        <f t="shared" si="157"/>
        <v>Outlier</v>
      </c>
      <c r="O3349" t="str">
        <f t="shared" si="158"/>
        <v>Outlier</v>
      </c>
    </row>
    <row r="3350" spans="1:15" x14ac:dyDescent="0.25">
      <c r="A3350" s="1" t="s">
        <v>2480</v>
      </c>
      <c r="B3350" s="3">
        <v>42709</v>
      </c>
      <c r="C3350" s="3">
        <v>42713</v>
      </c>
      <c r="D3350" s="1" t="s">
        <v>21</v>
      </c>
      <c r="E3350" s="1" t="s">
        <v>26</v>
      </c>
      <c r="F3350" s="2" t="s">
        <v>14</v>
      </c>
      <c r="G3350" s="1" t="s">
        <v>58</v>
      </c>
      <c r="H3350" s="1">
        <v>149.97</v>
      </c>
      <c r="I3350" s="1">
        <v>0</v>
      </c>
      <c r="J3350" s="1">
        <v>5.9988000000000001</v>
      </c>
      <c r="K3350" t="str">
        <f t="shared" si="156"/>
        <v>Normal</v>
      </c>
      <c r="N3350" t="str">
        <f t="shared" si="157"/>
        <v>Outlier</v>
      </c>
      <c r="O3350" t="str">
        <f t="shared" si="158"/>
        <v>Outlier</v>
      </c>
    </row>
    <row r="3351" spans="1:15" x14ac:dyDescent="0.25">
      <c r="A3351" s="1" t="s">
        <v>2481</v>
      </c>
      <c r="B3351" s="3">
        <v>42464</v>
      </c>
      <c r="C3351" s="3">
        <v>42465</v>
      </c>
      <c r="D3351" s="1" t="s">
        <v>31</v>
      </c>
      <c r="E3351" s="1" t="s">
        <v>13</v>
      </c>
      <c r="F3351" s="2" t="s">
        <v>14</v>
      </c>
      <c r="G3351" s="1" t="s">
        <v>58</v>
      </c>
      <c r="H3351" s="1">
        <v>149.97</v>
      </c>
      <c r="I3351" s="1">
        <v>0</v>
      </c>
      <c r="J3351" s="1">
        <v>5.9988000000000001</v>
      </c>
      <c r="K3351" t="str">
        <f t="shared" si="156"/>
        <v>Normal</v>
      </c>
      <c r="N3351" t="str">
        <f t="shared" si="157"/>
        <v>Outlier</v>
      </c>
      <c r="O3351" t="str">
        <f t="shared" si="158"/>
        <v>Outlier</v>
      </c>
    </row>
    <row r="3352" spans="1:15" x14ac:dyDescent="0.25">
      <c r="A3352" s="1" t="s">
        <v>2482</v>
      </c>
      <c r="B3352" s="3">
        <v>42948</v>
      </c>
      <c r="C3352" s="3">
        <v>42950</v>
      </c>
      <c r="D3352" s="1" t="s">
        <v>31</v>
      </c>
      <c r="E3352" s="1" t="s">
        <v>26</v>
      </c>
      <c r="F3352" s="2" t="s">
        <v>14</v>
      </c>
      <c r="G3352" s="1" t="s">
        <v>58</v>
      </c>
      <c r="H3352" s="1">
        <v>95.983999999999995</v>
      </c>
      <c r="I3352" s="1">
        <v>0.2</v>
      </c>
      <c r="J3352" s="1">
        <v>5.9989999999999997</v>
      </c>
      <c r="K3352" t="str">
        <f t="shared" si="156"/>
        <v>Outlier</v>
      </c>
      <c r="N3352" t="str">
        <f t="shared" si="157"/>
        <v>Outlier</v>
      </c>
      <c r="O3352" t="str">
        <f t="shared" si="158"/>
        <v>Outlier</v>
      </c>
    </row>
    <row r="3353" spans="1:15" x14ac:dyDescent="0.25">
      <c r="A3353" s="1" t="s">
        <v>244</v>
      </c>
      <c r="B3353" s="3">
        <v>42187</v>
      </c>
      <c r="C3353" s="3">
        <v>42191</v>
      </c>
      <c r="D3353" s="1" t="s">
        <v>21</v>
      </c>
      <c r="E3353" s="1" t="s">
        <v>26</v>
      </c>
      <c r="F3353" s="2" t="s">
        <v>28</v>
      </c>
      <c r="G3353" s="1" t="s">
        <v>68</v>
      </c>
      <c r="H3353" s="1">
        <v>68.599999999999994</v>
      </c>
      <c r="I3353" s="1">
        <v>0.2</v>
      </c>
      <c r="J3353" s="1">
        <v>6.0025000000000004</v>
      </c>
      <c r="K3353" t="str">
        <f t="shared" si="156"/>
        <v>Outlier</v>
      </c>
      <c r="N3353" t="str">
        <f t="shared" si="157"/>
        <v>Outlier</v>
      </c>
      <c r="O3353" t="str">
        <f t="shared" si="158"/>
        <v>Outlier</v>
      </c>
    </row>
    <row r="3354" spans="1:15" x14ac:dyDescent="0.25">
      <c r="A3354" s="1" t="s">
        <v>2483</v>
      </c>
      <c r="B3354" s="3">
        <v>42152</v>
      </c>
      <c r="C3354" s="3">
        <v>42156</v>
      </c>
      <c r="D3354" s="1" t="s">
        <v>21</v>
      </c>
      <c r="E3354" s="1" t="s">
        <v>23</v>
      </c>
      <c r="F3354" s="2" t="s">
        <v>28</v>
      </c>
      <c r="G3354" s="1" t="s">
        <v>1052</v>
      </c>
      <c r="H3354" s="1">
        <v>13.05</v>
      </c>
      <c r="I3354" s="1">
        <v>0</v>
      </c>
      <c r="J3354" s="1">
        <v>6.0030000000000001</v>
      </c>
      <c r="K3354" t="str">
        <f t="shared" si="156"/>
        <v>Normal</v>
      </c>
      <c r="N3354" t="str">
        <f t="shared" si="157"/>
        <v>Outlier</v>
      </c>
      <c r="O3354" t="str">
        <f t="shared" si="158"/>
        <v>Outlier</v>
      </c>
    </row>
    <row r="3355" spans="1:15" x14ac:dyDescent="0.25">
      <c r="A3355" s="1" t="s">
        <v>2484</v>
      </c>
      <c r="B3355" s="3">
        <v>43023</v>
      </c>
      <c r="C3355" s="3">
        <v>43027</v>
      </c>
      <c r="D3355" s="1" t="s">
        <v>17</v>
      </c>
      <c r="E3355" s="1" t="s">
        <v>23</v>
      </c>
      <c r="F3355" s="2" t="s">
        <v>28</v>
      </c>
      <c r="G3355" s="1" t="s">
        <v>1052</v>
      </c>
      <c r="H3355" s="1">
        <v>13.05</v>
      </c>
      <c r="I3355" s="1">
        <v>0</v>
      </c>
      <c r="J3355" s="1">
        <v>6.0030000000000001</v>
      </c>
      <c r="K3355" t="str">
        <f t="shared" si="156"/>
        <v>Normal</v>
      </c>
      <c r="N3355" t="str">
        <f t="shared" si="157"/>
        <v>Outlier</v>
      </c>
      <c r="O3355" t="str">
        <f t="shared" si="158"/>
        <v>Outlier</v>
      </c>
    </row>
    <row r="3356" spans="1:15" x14ac:dyDescent="0.25">
      <c r="A3356" s="1" t="s">
        <v>2485</v>
      </c>
      <c r="B3356" s="3">
        <v>42693</v>
      </c>
      <c r="C3356" s="3">
        <v>42695</v>
      </c>
      <c r="D3356" s="1" t="s">
        <v>31</v>
      </c>
      <c r="E3356" s="1" t="s">
        <v>13</v>
      </c>
      <c r="F3356" s="2" t="s">
        <v>28</v>
      </c>
      <c r="G3356" s="1" t="s">
        <v>937</v>
      </c>
      <c r="H3356" s="1">
        <v>18.48</v>
      </c>
      <c r="I3356" s="1">
        <v>0.2</v>
      </c>
      <c r="J3356" s="1">
        <v>6.0060000000000002</v>
      </c>
      <c r="K3356" t="str">
        <f t="shared" si="156"/>
        <v>Outlier</v>
      </c>
      <c r="N3356" t="str">
        <f t="shared" si="157"/>
        <v>Outlier</v>
      </c>
      <c r="O3356" t="str">
        <f t="shared" si="158"/>
        <v>Outlier</v>
      </c>
    </row>
    <row r="3357" spans="1:15" x14ac:dyDescent="0.25">
      <c r="A3357" s="1" t="s">
        <v>2233</v>
      </c>
      <c r="B3357" s="3">
        <v>42317</v>
      </c>
      <c r="C3357" s="3">
        <v>42322</v>
      </c>
      <c r="D3357" s="1" t="s">
        <v>17</v>
      </c>
      <c r="E3357" s="1" t="s">
        <v>23</v>
      </c>
      <c r="F3357" s="2" t="s">
        <v>14</v>
      </c>
      <c r="G3357" s="1" t="s">
        <v>279</v>
      </c>
      <c r="H3357" s="1">
        <v>13.98</v>
      </c>
      <c r="I3357" s="1">
        <v>0</v>
      </c>
      <c r="J3357" s="1">
        <v>6.0114000000000001</v>
      </c>
      <c r="K3357" t="str">
        <f t="shared" si="156"/>
        <v>Normal</v>
      </c>
      <c r="N3357" t="str">
        <f t="shared" si="157"/>
        <v>Outlier</v>
      </c>
      <c r="O3357" t="str">
        <f t="shared" si="158"/>
        <v>Outlier</v>
      </c>
    </row>
    <row r="3358" spans="1:15" x14ac:dyDescent="0.25">
      <c r="A3358" s="1" t="s">
        <v>2486</v>
      </c>
      <c r="B3358" s="3">
        <v>42328</v>
      </c>
      <c r="C3358" s="3">
        <v>42333</v>
      </c>
      <c r="D3358" s="1" t="s">
        <v>21</v>
      </c>
      <c r="E3358" s="1" t="s">
        <v>35</v>
      </c>
      <c r="F3358" s="2" t="s">
        <v>14</v>
      </c>
      <c r="G3358" s="1" t="s">
        <v>279</v>
      </c>
      <c r="H3358" s="1">
        <v>13.98</v>
      </c>
      <c r="I3358" s="1">
        <v>0</v>
      </c>
      <c r="J3358" s="1">
        <v>6.0114000000000001</v>
      </c>
      <c r="K3358" t="str">
        <f t="shared" si="156"/>
        <v>Normal</v>
      </c>
      <c r="N3358" t="str">
        <f t="shared" si="157"/>
        <v>Outlier</v>
      </c>
      <c r="O3358" t="str">
        <f t="shared" si="158"/>
        <v>Outlier</v>
      </c>
    </row>
    <row r="3359" spans="1:15" x14ac:dyDescent="0.25">
      <c r="A3359" s="1" t="s">
        <v>2487</v>
      </c>
      <c r="B3359" s="3">
        <v>42104</v>
      </c>
      <c r="C3359" s="3">
        <v>42110</v>
      </c>
      <c r="D3359" s="1" t="s">
        <v>21</v>
      </c>
      <c r="E3359" s="1" t="s">
        <v>23</v>
      </c>
      <c r="F3359" s="2" t="s">
        <v>28</v>
      </c>
      <c r="G3359" s="1" t="s">
        <v>937</v>
      </c>
      <c r="H3359" s="1">
        <v>14.67</v>
      </c>
      <c r="I3359" s="1">
        <v>0</v>
      </c>
      <c r="J3359" s="1">
        <v>6.0147000000000004</v>
      </c>
      <c r="K3359" t="str">
        <f t="shared" si="156"/>
        <v>Normal</v>
      </c>
      <c r="N3359" t="str">
        <f t="shared" si="157"/>
        <v>Outlier</v>
      </c>
      <c r="O3359" t="str">
        <f t="shared" si="158"/>
        <v>Outlier</v>
      </c>
    </row>
    <row r="3360" spans="1:15" x14ac:dyDescent="0.25">
      <c r="A3360" s="1" t="s">
        <v>2488</v>
      </c>
      <c r="B3360" s="3">
        <v>42631</v>
      </c>
      <c r="C3360" s="3">
        <v>42636</v>
      </c>
      <c r="D3360" s="1" t="s">
        <v>21</v>
      </c>
      <c r="E3360" s="1" t="s">
        <v>13</v>
      </c>
      <c r="F3360" s="2" t="s">
        <v>28</v>
      </c>
      <c r="G3360" s="1" t="s">
        <v>1162</v>
      </c>
      <c r="H3360" s="1">
        <v>13.08</v>
      </c>
      <c r="I3360" s="1">
        <v>0</v>
      </c>
      <c r="J3360" s="1">
        <v>6.0167999999999999</v>
      </c>
      <c r="K3360" t="str">
        <f t="shared" si="156"/>
        <v>Normal</v>
      </c>
      <c r="N3360" t="str">
        <f t="shared" si="157"/>
        <v>Outlier</v>
      </c>
      <c r="O3360" t="str">
        <f t="shared" si="158"/>
        <v>Outlier</v>
      </c>
    </row>
    <row r="3361" spans="1:15" x14ac:dyDescent="0.25">
      <c r="A3361" s="1" t="s">
        <v>2035</v>
      </c>
      <c r="B3361" s="3">
        <v>42492</v>
      </c>
      <c r="C3361" s="3">
        <v>42496</v>
      </c>
      <c r="D3361" s="1" t="s">
        <v>21</v>
      </c>
      <c r="E3361" s="1" t="s">
        <v>23</v>
      </c>
      <c r="F3361" s="2" t="s">
        <v>28</v>
      </c>
      <c r="G3361" s="1" t="s">
        <v>1162</v>
      </c>
      <c r="H3361" s="1">
        <v>13.08</v>
      </c>
      <c r="I3361" s="1">
        <v>0</v>
      </c>
      <c r="J3361" s="1">
        <v>6.0167999999999999</v>
      </c>
      <c r="K3361" t="str">
        <f t="shared" si="156"/>
        <v>Normal</v>
      </c>
      <c r="N3361" t="str">
        <f t="shared" si="157"/>
        <v>Outlier</v>
      </c>
      <c r="O3361" t="str">
        <f t="shared" si="158"/>
        <v>Outlier</v>
      </c>
    </row>
    <row r="3362" spans="1:15" x14ac:dyDescent="0.25">
      <c r="A3362" s="1" t="s">
        <v>1763</v>
      </c>
      <c r="B3362" s="3">
        <v>42698</v>
      </c>
      <c r="C3362" s="3">
        <v>42700</v>
      </c>
      <c r="D3362" s="1" t="s">
        <v>31</v>
      </c>
      <c r="E3362" s="1" t="s">
        <v>23</v>
      </c>
      <c r="F3362" s="2" t="s">
        <v>28</v>
      </c>
      <c r="G3362" s="1" t="s">
        <v>995</v>
      </c>
      <c r="H3362" s="1">
        <v>17.216000000000001</v>
      </c>
      <c r="I3362" s="1">
        <v>0.2</v>
      </c>
      <c r="J3362" s="1">
        <v>6.0255999999999998</v>
      </c>
      <c r="K3362" t="str">
        <f t="shared" si="156"/>
        <v>Outlier</v>
      </c>
      <c r="N3362" t="str">
        <f t="shared" si="157"/>
        <v>Outlier</v>
      </c>
      <c r="O3362" t="str">
        <f t="shared" si="158"/>
        <v>Outlier</v>
      </c>
    </row>
    <row r="3363" spans="1:15" x14ac:dyDescent="0.25">
      <c r="A3363" s="1" t="s">
        <v>2489</v>
      </c>
      <c r="B3363" s="3">
        <v>42470</v>
      </c>
      <c r="C3363" s="3">
        <v>42477</v>
      </c>
      <c r="D3363" s="1" t="s">
        <v>21</v>
      </c>
      <c r="E3363" s="1" t="s">
        <v>35</v>
      </c>
      <c r="F3363" s="2" t="s">
        <v>28</v>
      </c>
      <c r="G3363" s="1" t="s">
        <v>68</v>
      </c>
      <c r="H3363" s="1">
        <v>150.66</v>
      </c>
      <c r="I3363" s="1">
        <v>0</v>
      </c>
      <c r="J3363" s="1">
        <v>6.0263999999999998</v>
      </c>
      <c r="K3363" t="str">
        <f t="shared" si="156"/>
        <v>Normal</v>
      </c>
      <c r="N3363" t="str">
        <f t="shared" si="157"/>
        <v>Outlier</v>
      </c>
      <c r="O3363" t="str">
        <f t="shared" si="158"/>
        <v>Outlier</v>
      </c>
    </row>
    <row r="3364" spans="1:15" x14ac:dyDescent="0.25">
      <c r="A3364" s="1" t="s">
        <v>2490</v>
      </c>
      <c r="B3364" s="3">
        <v>42722</v>
      </c>
      <c r="C3364" s="3">
        <v>42726</v>
      </c>
      <c r="D3364" s="1" t="s">
        <v>21</v>
      </c>
      <c r="E3364" s="1" t="s">
        <v>26</v>
      </c>
      <c r="F3364" s="2" t="s">
        <v>18</v>
      </c>
      <c r="G3364" s="1" t="s">
        <v>297</v>
      </c>
      <c r="H3364" s="1">
        <v>18.84</v>
      </c>
      <c r="I3364" s="1">
        <v>0</v>
      </c>
      <c r="J3364" s="1">
        <v>6.0288000000000004</v>
      </c>
      <c r="K3364" t="str">
        <f t="shared" si="156"/>
        <v>Normal</v>
      </c>
      <c r="N3364" t="str">
        <f t="shared" si="157"/>
        <v>Outlier</v>
      </c>
      <c r="O3364" t="str">
        <f t="shared" si="158"/>
        <v>Outlier</v>
      </c>
    </row>
    <row r="3365" spans="1:15" x14ac:dyDescent="0.25">
      <c r="A3365" s="1" t="s">
        <v>2491</v>
      </c>
      <c r="B3365" s="3">
        <v>43066</v>
      </c>
      <c r="C3365" s="3">
        <v>43071</v>
      </c>
      <c r="D3365" s="1" t="s">
        <v>21</v>
      </c>
      <c r="E3365" s="1" t="s">
        <v>35</v>
      </c>
      <c r="F3365" s="2" t="s">
        <v>18</v>
      </c>
      <c r="G3365" s="1" t="s">
        <v>297</v>
      </c>
      <c r="H3365" s="1">
        <v>18.84</v>
      </c>
      <c r="I3365" s="1">
        <v>0</v>
      </c>
      <c r="J3365" s="1">
        <v>6.0288000000000004</v>
      </c>
      <c r="K3365" t="str">
        <f t="shared" si="156"/>
        <v>Normal</v>
      </c>
      <c r="N3365" t="str">
        <f t="shared" si="157"/>
        <v>Outlier</v>
      </c>
      <c r="O3365" t="str">
        <f t="shared" si="158"/>
        <v>Outlier</v>
      </c>
    </row>
    <row r="3366" spans="1:15" x14ac:dyDescent="0.25">
      <c r="A3366" s="1" t="s">
        <v>1272</v>
      </c>
      <c r="B3366" s="3">
        <v>42880</v>
      </c>
      <c r="C3366" s="3">
        <v>42880</v>
      </c>
      <c r="D3366" s="1" t="s">
        <v>12</v>
      </c>
      <c r="E3366" s="1" t="s">
        <v>23</v>
      </c>
      <c r="F3366" s="2" t="s">
        <v>18</v>
      </c>
      <c r="G3366" s="1" t="s">
        <v>297</v>
      </c>
      <c r="H3366" s="1">
        <v>18.84</v>
      </c>
      <c r="I3366" s="1">
        <v>0</v>
      </c>
      <c r="J3366" s="1">
        <v>6.0288000000000004</v>
      </c>
      <c r="K3366" t="str">
        <f t="shared" si="156"/>
        <v>Normal</v>
      </c>
      <c r="N3366" t="str">
        <f t="shared" si="157"/>
        <v>Outlier</v>
      </c>
      <c r="O3366" t="str">
        <f t="shared" si="158"/>
        <v>Outlier</v>
      </c>
    </row>
    <row r="3367" spans="1:15" x14ac:dyDescent="0.25">
      <c r="A3367" s="1" t="s">
        <v>700</v>
      </c>
      <c r="B3367" s="3">
        <v>41943</v>
      </c>
      <c r="C3367" s="3">
        <v>41947</v>
      </c>
      <c r="D3367" s="1" t="s">
        <v>21</v>
      </c>
      <c r="E3367" s="1" t="s">
        <v>35</v>
      </c>
      <c r="F3367" s="2" t="s">
        <v>28</v>
      </c>
      <c r="G3367" s="1" t="s">
        <v>995</v>
      </c>
      <c r="H3367" s="1">
        <v>19.295999999999999</v>
      </c>
      <c r="I3367" s="1">
        <v>0.2</v>
      </c>
      <c r="J3367" s="1">
        <v>6.03</v>
      </c>
      <c r="K3367" t="str">
        <f t="shared" si="156"/>
        <v>Outlier</v>
      </c>
      <c r="N3367" t="str">
        <f t="shared" si="157"/>
        <v>Outlier</v>
      </c>
      <c r="O3367" t="str">
        <f t="shared" si="158"/>
        <v>Outlier</v>
      </c>
    </row>
    <row r="3368" spans="1:15" x14ac:dyDescent="0.25">
      <c r="A3368" s="1" t="s">
        <v>2492</v>
      </c>
      <c r="B3368" s="3">
        <v>42559</v>
      </c>
      <c r="C3368" s="3">
        <v>42565</v>
      </c>
      <c r="D3368" s="1" t="s">
        <v>21</v>
      </c>
      <c r="E3368" s="1" t="s">
        <v>35</v>
      </c>
      <c r="F3368" s="2" t="s">
        <v>28</v>
      </c>
      <c r="G3368" s="1" t="s">
        <v>995</v>
      </c>
      <c r="H3368" s="1">
        <v>19.295999999999999</v>
      </c>
      <c r="I3368" s="1">
        <v>0.2</v>
      </c>
      <c r="J3368" s="1">
        <v>6.03</v>
      </c>
      <c r="K3368" t="str">
        <f t="shared" si="156"/>
        <v>Outlier</v>
      </c>
      <c r="N3368" t="str">
        <f t="shared" si="157"/>
        <v>Outlier</v>
      </c>
      <c r="O3368" t="str">
        <f t="shared" si="158"/>
        <v>Outlier</v>
      </c>
    </row>
    <row r="3369" spans="1:15" x14ac:dyDescent="0.25">
      <c r="A3369" s="1" t="s">
        <v>2493</v>
      </c>
      <c r="B3369" s="3">
        <v>42663</v>
      </c>
      <c r="C3369" s="3">
        <v>42665</v>
      </c>
      <c r="D3369" s="1" t="s">
        <v>31</v>
      </c>
      <c r="E3369" s="1" t="s">
        <v>35</v>
      </c>
      <c r="F3369" s="2" t="s">
        <v>28</v>
      </c>
      <c r="G3369" s="1" t="s">
        <v>995</v>
      </c>
      <c r="H3369" s="1">
        <v>19.295999999999999</v>
      </c>
      <c r="I3369" s="1">
        <v>0.2</v>
      </c>
      <c r="J3369" s="1">
        <v>6.03</v>
      </c>
      <c r="K3369" t="str">
        <f t="shared" si="156"/>
        <v>Outlier</v>
      </c>
      <c r="N3369" t="str">
        <f t="shared" si="157"/>
        <v>Outlier</v>
      </c>
      <c r="O3369" t="str">
        <f t="shared" si="158"/>
        <v>Outlier</v>
      </c>
    </row>
    <row r="3370" spans="1:15" x14ac:dyDescent="0.25">
      <c r="A3370" s="1" t="s">
        <v>2494</v>
      </c>
      <c r="B3370" s="3">
        <v>41971</v>
      </c>
      <c r="C3370" s="3">
        <v>41973</v>
      </c>
      <c r="D3370" s="1" t="s">
        <v>17</v>
      </c>
      <c r="E3370" s="1" t="s">
        <v>23</v>
      </c>
      <c r="F3370" s="2" t="s">
        <v>28</v>
      </c>
      <c r="G3370" s="1" t="s">
        <v>995</v>
      </c>
      <c r="H3370" s="1">
        <v>17.248000000000001</v>
      </c>
      <c r="I3370" s="1">
        <v>0.2</v>
      </c>
      <c r="J3370" s="1">
        <v>6.0368000000000004</v>
      </c>
      <c r="K3370" t="str">
        <f t="shared" si="156"/>
        <v>Outlier</v>
      </c>
      <c r="N3370" t="str">
        <f t="shared" si="157"/>
        <v>Outlier</v>
      </c>
      <c r="O3370" t="str">
        <f t="shared" si="158"/>
        <v>Outlier</v>
      </c>
    </row>
    <row r="3371" spans="1:15" x14ac:dyDescent="0.25">
      <c r="A3371" s="1" t="s">
        <v>2495</v>
      </c>
      <c r="B3371" s="3">
        <v>41674</v>
      </c>
      <c r="C3371" s="3">
        <v>41678</v>
      </c>
      <c r="D3371" s="1" t="s">
        <v>17</v>
      </c>
      <c r="E3371" s="1" t="s">
        <v>35</v>
      </c>
      <c r="F3371" s="2" t="s">
        <v>28</v>
      </c>
      <c r="G3371" s="1" t="s">
        <v>995</v>
      </c>
      <c r="H3371" s="1">
        <v>17.248000000000001</v>
      </c>
      <c r="I3371" s="1">
        <v>0.2</v>
      </c>
      <c r="J3371" s="1">
        <v>6.0368000000000004</v>
      </c>
      <c r="K3371" t="str">
        <f t="shared" si="156"/>
        <v>Outlier</v>
      </c>
      <c r="N3371" t="str">
        <f t="shared" si="157"/>
        <v>Outlier</v>
      </c>
      <c r="O3371" t="str">
        <f t="shared" si="158"/>
        <v>Outlier</v>
      </c>
    </row>
    <row r="3372" spans="1:15" x14ac:dyDescent="0.25">
      <c r="A3372" s="1" t="s">
        <v>2496</v>
      </c>
      <c r="B3372" s="3">
        <v>42989</v>
      </c>
      <c r="C3372" s="3">
        <v>42990</v>
      </c>
      <c r="D3372" s="1" t="s">
        <v>31</v>
      </c>
      <c r="E3372" s="1" t="s">
        <v>13</v>
      </c>
      <c r="F3372" s="2" t="s">
        <v>18</v>
      </c>
      <c r="G3372" s="1" t="s">
        <v>297</v>
      </c>
      <c r="H3372" s="1">
        <v>34.503999999999998</v>
      </c>
      <c r="I3372" s="1">
        <v>0.2</v>
      </c>
      <c r="J3372" s="1">
        <v>6.0381999999999998</v>
      </c>
      <c r="K3372" t="str">
        <f t="shared" si="156"/>
        <v>Outlier</v>
      </c>
      <c r="N3372" t="str">
        <f t="shared" si="157"/>
        <v>Outlier</v>
      </c>
      <c r="O3372" t="str">
        <f t="shared" si="158"/>
        <v>Outlier</v>
      </c>
    </row>
    <row r="3373" spans="1:15" x14ac:dyDescent="0.25">
      <c r="A3373" s="1" t="s">
        <v>862</v>
      </c>
      <c r="B3373" s="3">
        <v>43028</v>
      </c>
      <c r="C3373" s="3">
        <v>43028</v>
      </c>
      <c r="D3373" s="1" t="s">
        <v>12</v>
      </c>
      <c r="E3373" s="1" t="s">
        <v>13</v>
      </c>
      <c r="F3373" s="2" t="s">
        <v>18</v>
      </c>
      <c r="G3373" s="1" t="s">
        <v>297</v>
      </c>
      <c r="H3373" s="1">
        <v>43.936</v>
      </c>
      <c r="I3373" s="1">
        <v>0.2</v>
      </c>
      <c r="J3373" s="1">
        <v>6.0411999999999999</v>
      </c>
      <c r="K3373" t="str">
        <f t="shared" si="156"/>
        <v>Outlier</v>
      </c>
      <c r="N3373" t="str">
        <f t="shared" si="157"/>
        <v>Outlier</v>
      </c>
      <c r="O3373" t="str">
        <f t="shared" si="158"/>
        <v>Outlier</v>
      </c>
    </row>
    <row r="3374" spans="1:15" x14ac:dyDescent="0.25">
      <c r="A3374" s="1" t="s">
        <v>2497</v>
      </c>
      <c r="B3374" s="3">
        <v>41981</v>
      </c>
      <c r="C3374" s="3">
        <v>41986</v>
      </c>
      <c r="D3374" s="1" t="s">
        <v>21</v>
      </c>
      <c r="E3374" s="1" t="s">
        <v>26</v>
      </c>
      <c r="F3374" s="2" t="s">
        <v>28</v>
      </c>
      <c r="G3374" s="1" t="s">
        <v>68</v>
      </c>
      <c r="H3374" s="1">
        <v>60.415999999999997</v>
      </c>
      <c r="I3374" s="1">
        <v>0.2</v>
      </c>
      <c r="J3374" s="1">
        <v>6.0415999999999999</v>
      </c>
      <c r="K3374" t="str">
        <f t="shared" si="156"/>
        <v>Outlier</v>
      </c>
      <c r="N3374" t="str">
        <f t="shared" si="157"/>
        <v>Outlier</v>
      </c>
      <c r="O3374" t="str">
        <f t="shared" si="158"/>
        <v>Outlier</v>
      </c>
    </row>
    <row r="3375" spans="1:15" x14ac:dyDescent="0.25">
      <c r="A3375" s="1" t="s">
        <v>2498</v>
      </c>
      <c r="B3375" s="3">
        <v>42068</v>
      </c>
      <c r="C3375" s="3">
        <v>42072</v>
      </c>
      <c r="D3375" s="1" t="s">
        <v>17</v>
      </c>
      <c r="E3375" s="1" t="s">
        <v>26</v>
      </c>
      <c r="F3375" s="2" t="s">
        <v>28</v>
      </c>
      <c r="G3375" s="1" t="s">
        <v>68</v>
      </c>
      <c r="H3375" s="1">
        <v>60.415999999999997</v>
      </c>
      <c r="I3375" s="1">
        <v>0.2</v>
      </c>
      <c r="J3375" s="1">
        <v>6.0415999999999999</v>
      </c>
      <c r="K3375" t="str">
        <f t="shared" si="156"/>
        <v>Outlier</v>
      </c>
      <c r="N3375" t="str">
        <f t="shared" si="157"/>
        <v>Outlier</v>
      </c>
      <c r="O3375" t="str">
        <f t="shared" si="158"/>
        <v>Outlier</v>
      </c>
    </row>
    <row r="3376" spans="1:15" x14ac:dyDescent="0.25">
      <c r="A3376" s="1" t="s">
        <v>2499</v>
      </c>
      <c r="B3376" s="3">
        <v>42002</v>
      </c>
      <c r="C3376" s="3">
        <v>42004</v>
      </c>
      <c r="D3376" s="1" t="s">
        <v>17</v>
      </c>
      <c r="E3376" s="1" t="s">
        <v>23</v>
      </c>
      <c r="F3376" s="2" t="s">
        <v>28</v>
      </c>
      <c r="G3376" s="1" t="s">
        <v>952</v>
      </c>
      <c r="H3376" s="1">
        <v>48.36</v>
      </c>
      <c r="I3376" s="1">
        <v>0.2</v>
      </c>
      <c r="J3376" s="1">
        <v>6.0449999999999999</v>
      </c>
      <c r="K3376" t="str">
        <f t="shared" si="156"/>
        <v>Outlier</v>
      </c>
      <c r="N3376" t="str">
        <f t="shared" si="157"/>
        <v>Outlier</v>
      </c>
      <c r="O3376" t="str">
        <f t="shared" si="158"/>
        <v>Outlier</v>
      </c>
    </row>
    <row r="3377" spans="1:15" x14ac:dyDescent="0.25">
      <c r="A3377" s="1" t="s">
        <v>2500</v>
      </c>
      <c r="B3377" s="3">
        <v>42259</v>
      </c>
      <c r="C3377" s="3">
        <v>42264</v>
      </c>
      <c r="D3377" s="1" t="s">
        <v>21</v>
      </c>
      <c r="E3377" s="1" t="s">
        <v>23</v>
      </c>
      <c r="F3377" s="2" t="s">
        <v>28</v>
      </c>
      <c r="G3377" s="1" t="s">
        <v>1052</v>
      </c>
      <c r="H3377" s="1">
        <v>12.6</v>
      </c>
      <c r="I3377" s="1">
        <v>0</v>
      </c>
      <c r="J3377" s="1">
        <v>6.048</v>
      </c>
      <c r="K3377" t="str">
        <f t="shared" si="156"/>
        <v>Normal</v>
      </c>
      <c r="N3377" t="str">
        <f t="shared" si="157"/>
        <v>Outlier</v>
      </c>
      <c r="O3377" t="str">
        <f t="shared" si="158"/>
        <v>Outlier</v>
      </c>
    </row>
    <row r="3378" spans="1:15" x14ac:dyDescent="0.25">
      <c r="A3378" s="1" t="s">
        <v>2501</v>
      </c>
      <c r="B3378" s="3">
        <v>42343</v>
      </c>
      <c r="C3378" s="3">
        <v>42348</v>
      </c>
      <c r="D3378" s="1" t="s">
        <v>21</v>
      </c>
      <c r="E3378" s="1" t="s">
        <v>35</v>
      </c>
      <c r="F3378" s="2" t="s">
        <v>28</v>
      </c>
      <c r="G3378" s="1" t="s">
        <v>1052</v>
      </c>
      <c r="H3378" s="1">
        <v>12.6</v>
      </c>
      <c r="I3378" s="1">
        <v>0</v>
      </c>
      <c r="J3378" s="1">
        <v>6.048</v>
      </c>
      <c r="K3378" t="str">
        <f t="shared" si="156"/>
        <v>Normal</v>
      </c>
      <c r="N3378" t="str">
        <f t="shared" si="157"/>
        <v>Outlier</v>
      </c>
      <c r="O3378" t="str">
        <f t="shared" si="158"/>
        <v>Outlier</v>
      </c>
    </row>
    <row r="3379" spans="1:15" x14ac:dyDescent="0.25">
      <c r="A3379" s="1" t="s">
        <v>2224</v>
      </c>
      <c r="B3379" s="3">
        <v>42997</v>
      </c>
      <c r="C3379" s="3">
        <v>43002</v>
      </c>
      <c r="D3379" s="1" t="s">
        <v>21</v>
      </c>
      <c r="E3379" s="1" t="s">
        <v>35</v>
      </c>
      <c r="F3379" s="2" t="s">
        <v>28</v>
      </c>
      <c r="G3379" s="1" t="s">
        <v>937</v>
      </c>
      <c r="H3379" s="1">
        <v>23.32</v>
      </c>
      <c r="I3379" s="1">
        <v>0</v>
      </c>
      <c r="J3379" s="1">
        <v>6.0632000000000001</v>
      </c>
      <c r="K3379" t="str">
        <f t="shared" si="156"/>
        <v>Normal</v>
      </c>
      <c r="N3379" t="str">
        <f t="shared" si="157"/>
        <v>Outlier</v>
      </c>
      <c r="O3379" t="str">
        <f t="shared" si="158"/>
        <v>Outlier</v>
      </c>
    </row>
    <row r="3380" spans="1:15" x14ac:dyDescent="0.25">
      <c r="A3380" s="1" t="s">
        <v>443</v>
      </c>
      <c r="B3380" s="3">
        <v>42715</v>
      </c>
      <c r="C3380" s="3">
        <v>42715</v>
      </c>
      <c r="D3380" s="1" t="s">
        <v>12</v>
      </c>
      <c r="E3380" s="1" t="s">
        <v>35</v>
      </c>
      <c r="F3380" s="2" t="s">
        <v>28</v>
      </c>
      <c r="G3380" s="1" t="s">
        <v>937</v>
      </c>
      <c r="H3380" s="1">
        <v>23.32</v>
      </c>
      <c r="I3380" s="1">
        <v>0</v>
      </c>
      <c r="J3380" s="1">
        <v>6.0632000000000001</v>
      </c>
      <c r="K3380" t="str">
        <f t="shared" si="156"/>
        <v>Normal</v>
      </c>
      <c r="N3380" t="str">
        <f t="shared" si="157"/>
        <v>Outlier</v>
      </c>
      <c r="O3380" t="str">
        <f t="shared" si="158"/>
        <v>Outlier</v>
      </c>
    </row>
    <row r="3381" spans="1:15" x14ac:dyDescent="0.25">
      <c r="A3381" s="1" t="s">
        <v>2502</v>
      </c>
      <c r="B3381" s="3">
        <v>41684</v>
      </c>
      <c r="C3381" s="3">
        <v>41689</v>
      </c>
      <c r="D3381" s="1" t="s">
        <v>17</v>
      </c>
      <c r="E3381" s="1" t="s">
        <v>26</v>
      </c>
      <c r="F3381" s="2" t="s">
        <v>28</v>
      </c>
      <c r="G3381" s="1" t="s">
        <v>1162</v>
      </c>
      <c r="H3381" s="1">
        <v>16.175999999999998</v>
      </c>
      <c r="I3381" s="1">
        <v>0.2</v>
      </c>
      <c r="J3381" s="1">
        <v>6.0659999999999998</v>
      </c>
      <c r="K3381" t="str">
        <f t="shared" si="156"/>
        <v>Outlier</v>
      </c>
      <c r="N3381" t="str">
        <f t="shared" si="157"/>
        <v>Outlier</v>
      </c>
      <c r="O3381" t="str">
        <f t="shared" si="158"/>
        <v>Outlier</v>
      </c>
    </row>
    <row r="3382" spans="1:15" x14ac:dyDescent="0.25">
      <c r="A3382" s="1" t="s">
        <v>2503</v>
      </c>
      <c r="B3382" s="3">
        <v>42715</v>
      </c>
      <c r="C3382" s="3">
        <v>42720</v>
      </c>
      <c r="D3382" s="1" t="s">
        <v>17</v>
      </c>
      <c r="E3382" s="1" t="s">
        <v>35</v>
      </c>
      <c r="F3382" s="2" t="s">
        <v>18</v>
      </c>
      <c r="G3382" s="1" t="s">
        <v>297</v>
      </c>
      <c r="H3382" s="1">
        <v>14.8</v>
      </c>
      <c r="I3382" s="1">
        <v>0</v>
      </c>
      <c r="J3382" s="1">
        <v>6.0679999999999996</v>
      </c>
      <c r="K3382" t="str">
        <f t="shared" si="156"/>
        <v>Normal</v>
      </c>
      <c r="N3382" t="str">
        <f t="shared" si="157"/>
        <v>Outlier</v>
      </c>
      <c r="O3382" t="str">
        <f t="shared" si="158"/>
        <v>Outlier</v>
      </c>
    </row>
    <row r="3383" spans="1:15" x14ac:dyDescent="0.25">
      <c r="A3383" s="1" t="s">
        <v>2504</v>
      </c>
      <c r="B3383" s="3">
        <v>43074</v>
      </c>
      <c r="C3383" s="3">
        <v>43080</v>
      </c>
      <c r="D3383" s="1" t="s">
        <v>21</v>
      </c>
      <c r="E3383" s="1" t="s">
        <v>23</v>
      </c>
      <c r="F3383" s="2" t="s">
        <v>18</v>
      </c>
      <c r="G3383" s="1" t="s">
        <v>297</v>
      </c>
      <c r="H3383" s="1">
        <v>20.94</v>
      </c>
      <c r="I3383" s="1">
        <v>0</v>
      </c>
      <c r="J3383" s="1">
        <v>6.0726000000000004</v>
      </c>
      <c r="K3383" t="str">
        <f t="shared" si="156"/>
        <v>Normal</v>
      </c>
      <c r="N3383" t="str">
        <f t="shared" si="157"/>
        <v>Outlier</v>
      </c>
      <c r="O3383" t="str">
        <f t="shared" si="158"/>
        <v>Outlier</v>
      </c>
    </row>
    <row r="3384" spans="1:15" x14ac:dyDescent="0.25">
      <c r="A3384" s="1" t="s">
        <v>2505</v>
      </c>
      <c r="B3384" s="3">
        <v>42209</v>
      </c>
      <c r="C3384" s="3">
        <v>42213</v>
      </c>
      <c r="D3384" s="1" t="s">
        <v>21</v>
      </c>
      <c r="E3384" s="1" t="s">
        <v>13</v>
      </c>
      <c r="F3384" s="2" t="s">
        <v>18</v>
      </c>
      <c r="G3384" s="1" t="s">
        <v>297</v>
      </c>
      <c r="H3384" s="1">
        <v>20.94</v>
      </c>
      <c r="I3384" s="1">
        <v>0</v>
      </c>
      <c r="J3384" s="1">
        <v>6.0726000000000004</v>
      </c>
      <c r="K3384" t="str">
        <f t="shared" si="156"/>
        <v>Normal</v>
      </c>
      <c r="N3384" t="str">
        <f t="shared" si="157"/>
        <v>Outlier</v>
      </c>
      <c r="O3384" t="str">
        <f t="shared" si="158"/>
        <v>Outlier</v>
      </c>
    </row>
    <row r="3385" spans="1:15" x14ac:dyDescent="0.25">
      <c r="A3385" s="1" t="s">
        <v>2506</v>
      </c>
      <c r="B3385" s="3">
        <v>43055</v>
      </c>
      <c r="C3385" s="3">
        <v>43060</v>
      </c>
      <c r="D3385" s="1" t="s">
        <v>21</v>
      </c>
      <c r="E3385" s="1" t="s">
        <v>35</v>
      </c>
      <c r="F3385" s="2" t="s">
        <v>28</v>
      </c>
      <c r="G3385" s="1" t="s">
        <v>937</v>
      </c>
      <c r="H3385" s="1">
        <v>23.36</v>
      </c>
      <c r="I3385" s="1">
        <v>0</v>
      </c>
      <c r="J3385" s="1">
        <v>6.0735999999999999</v>
      </c>
      <c r="K3385" t="str">
        <f t="shared" si="156"/>
        <v>Normal</v>
      </c>
      <c r="N3385" t="str">
        <f t="shared" si="157"/>
        <v>Outlier</v>
      </c>
      <c r="O3385" t="str">
        <f t="shared" si="158"/>
        <v>Outlier</v>
      </c>
    </row>
    <row r="3386" spans="1:15" x14ac:dyDescent="0.25">
      <c r="A3386" s="1" t="s">
        <v>2507</v>
      </c>
      <c r="B3386" s="3">
        <v>43085</v>
      </c>
      <c r="C3386" s="3">
        <v>43090</v>
      </c>
      <c r="D3386" s="1" t="s">
        <v>17</v>
      </c>
      <c r="E3386" s="1" t="s">
        <v>35</v>
      </c>
      <c r="F3386" s="2" t="s">
        <v>18</v>
      </c>
      <c r="G3386" s="1" t="s">
        <v>40</v>
      </c>
      <c r="H3386" s="1">
        <v>97.183999999999997</v>
      </c>
      <c r="I3386" s="1">
        <v>0.2</v>
      </c>
      <c r="J3386" s="1">
        <v>6.0739999999999998</v>
      </c>
      <c r="K3386" t="str">
        <f t="shared" si="156"/>
        <v>Outlier</v>
      </c>
      <c r="N3386" t="str">
        <f t="shared" si="157"/>
        <v>Outlier</v>
      </c>
      <c r="O3386" t="str">
        <f t="shared" si="158"/>
        <v>Outlier</v>
      </c>
    </row>
    <row r="3387" spans="1:15" x14ac:dyDescent="0.25">
      <c r="A3387" s="1" t="s">
        <v>1932</v>
      </c>
      <c r="B3387" s="3">
        <v>42982</v>
      </c>
      <c r="C3387" s="3">
        <v>42986</v>
      </c>
      <c r="D3387" s="1" t="s">
        <v>21</v>
      </c>
      <c r="E3387" s="1" t="s">
        <v>13</v>
      </c>
      <c r="F3387" s="2" t="s">
        <v>18</v>
      </c>
      <c r="G3387" s="1" t="s">
        <v>40</v>
      </c>
      <c r="H3387" s="1">
        <v>97.183999999999997</v>
      </c>
      <c r="I3387" s="1">
        <v>0.2</v>
      </c>
      <c r="J3387" s="1">
        <v>6.0739999999999998</v>
      </c>
      <c r="K3387" t="str">
        <f t="shared" si="156"/>
        <v>Outlier</v>
      </c>
      <c r="N3387" t="str">
        <f t="shared" si="157"/>
        <v>Outlier</v>
      </c>
      <c r="O3387" t="str">
        <f t="shared" si="158"/>
        <v>Outlier</v>
      </c>
    </row>
    <row r="3388" spans="1:15" x14ac:dyDescent="0.25">
      <c r="A3388" s="1" t="s">
        <v>2296</v>
      </c>
      <c r="B3388" s="3">
        <v>43086</v>
      </c>
      <c r="C3388" s="3">
        <v>43090</v>
      </c>
      <c r="D3388" s="1" t="s">
        <v>21</v>
      </c>
      <c r="E3388" s="1" t="s">
        <v>35</v>
      </c>
      <c r="F3388" s="2" t="s">
        <v>28</v>
      </c>
      <c r="G3388" s="1" t="s">
        <v>1162</v>
      </c>
      <c r="H3388" s="1">
        <v>13.23</v>
      </c>
      <c r="I3388" s="1">
        <v>0</v>
      </c>
      <c r="J3388" s="1">
        <v>6.0857999999999999</v>
      </c>
      <c r="K3388" t="str">
        <f t="shared" si="156"/>
        <v>Normal</v>
      </c>
      <c r="N3388" t="str">
        <f t="shared" si="157"/>
        <v>Outlier</v>
      </c>
      <c r="O3388" t="str">
        <f t="shared" si="158"/>
        <v>Outlier</v>
      </c>
    </row>
    <row r="3389" spans="1:15" x14ac:dyDescent="0.25">
      <c r="A3389" s="1" t="s">
        <v>2508</v>
      </c>
      <c r="B3389" s="3">
        <v>42297</v>
      </c>
      <c r="C3389" s="3">
        <v>42301</v>
      </c>
      <c r="D3389" s="1" t="s">
        <v>21</v>
      </c>
      <c r="E3389" s="1" t="s">
        <v>35</v>
      </c>
      <c r="F3389" s="2" t="s">
        <v>18</v>
      </c>
      <c r="G3389" s="1" t="s">
        <v>297</v>
      </c>
      <c r="H3389" s="1">
        <v>16.02</v>
      </c>
      <c r="I3389" s="1">
        <v>0</v>
      </c>
      <c r="J3389" s="1">
        <v>6.0876000000000001</v>
      </c>
      <c r="K3389" t="str">
        <f t="shared" si="156"/>
        <v>Normal</v>
      </c>
      <c r="N3389" t="str">
        <f t="shared" si="157"/>
        <v>Outlier</v>
      </c>
      <c r="O3389" t="str">
        <f t="shared" si="158"/>
        <v>Outlier</v>
      </c>
    </row>
    <row r="3390" spans="1:15" x14ac:dyDescent="0.25">
      <c r="A3390" s="1" t="s">
        <v>1668</v>
      </c>
      <c r="B3390" s="3">
        <v>42325</v>
      </c>
      <c r="C3390" s="3">
        <v>42329</v>
      </c>
      <c r="D3390" s="1" t="s">
        <v>21</v>
      </c>
      <c r="E3390" s="1" t="s">
        <v>35</v>
      </c>
      <c r="F3390" s="2" t="s">
        <v>28</v>
      </c>
      <c r="G3390" s="1" t="s">
        <v>68</v>
      </c>
      <c r="H3390" s="1">
        <v>304.89999999999998</v>
      </c>
      <c r="I3390" s="1">
        <v>0</v>
      </c>
      <c r="J3390" s="1">
        <v>6.0979999999999999</v>
      </c>
      <c r="K3390" t="str">
        <f t="shared" si="156"/>
        <v>Normal</v>
      </c>
      <c r="N3390" t="str">
        <f t="shared" si="157"/>
        <v>Outlier</v>
      </c>
      <c r="O3390" t="str">
        <f t="shared" si="158"/>
        <v>Outlier</v>
      </c>
    </row>
    <row r="3391" spans="1:15" x14ac:dyDescent="0.25">
      <c r="A3391" s="1" t="s">
        <v>2509</v>
      </c>
      <c r="B3391" s="3">
        <v>42702</v>
      </c>
      <c r="C3391" s="3">
        <v>42705</v>
      </c>
      <c r="D3391" s="1" t="s">
        <v>17</v>
      </c>
      <c r="E3391" s="1" t="s">
        <v>13</v>
      </c>
      <c r="F3391" s="2" t="s">
        <v>14</v>
      </c>
      <c r="G3391" s="1" t="s">
        <v>279</v>
      </c>
      <c r="H3391" s="1">
        <v>101.7</v>
      </c>
      <c r="I3391" s="1">
        <v>0</v>
      </c>
      <c r="J3391" s="1">
        <v>6.1020000000000003</v>
      </c>
      <c r="K3391" t="str">
        <f t="shared" si="156"/>
        <v>Normal</v>
      </c>
      <c r="N3391" t="str">
        <f t="shared" si="157"/>
        <v>Outlier</v>
      </c>
      <c r="O3391" t="str">
        <f t="shared" si="158"/>
        <v>Outlier</v>
      </c>
    </row>
    <row r="3392" spans="1:15" x14ac:dyDescent="0.25">
      <c r="A3392" s="1" t="s">
        <v>2248</v>
      </c>
      <c r="B3392" s="3">
        <v>42541</v>
      </c>
      <c r="C3392" s="3">
        <v>42546</v>
      </c>
      <c r="D3392" s="1" t="s">
        <v>21</v>
      </c>
      <c r="E3392" s="1" t="s">
        <v>23</v>
      </c>
      <c r="F3392" s="2" t="s">
        <v>14</v>
      </c>
      <c r="G3392" s="1" t="s">
        <v>58</v>
      </c>
      <c r="H3392" s="1">
        <v>21.8</v>
      </c>
      <c r="I3392" s="1">
        <v>0</v>
      </c>
      <c r="J3392" s="1">
        <v>6.1040000000000001</v>
      </c>
      <c r="K3392" t="str">
        <f t="shared" si="156"/>
        <v>Normal</v>
      </c>
      <c r="N3392" t="str">
        <f t="shared" si="157"/>
        <v>Outlier</v>
      </c>
      <c r="O3392" t="str">
        <f t="shared" si="158"/>
        <v>Outlier</v>
      </c>
    </row>
    <row r="3393" spans="1:15" x14ac:dyDescent="0.25">
      <c r="A3393" s="1" t="s">
        <v>2510</v>
      </c>
      <c r="B3393" s="3">
        <v>42675</v>
      </c>
      <c r="C3393" s="3">
        <v>42679</v>
      </c>
      <c r="D3393" s="1" t="s">
        <v>21</v>
      </c>
      <c r="E3393" s="1" t="s">
        <v>13</v>
      </c>
      <c r="F3393" s="2" t="s">
        <v>14</v>
      </c>
      <c r="G3393" s="1" t="s">
        <v>58</v>
      </c>
      <c r="H3393" s="1">
        <v>21.8</v>
      </c>
      <c r="I3393" s="1">
        <v>0</v>
      </c>
      <c r="J3393" s="1">
        <v>6.1040000000000001</v>
      </c>
      <c r="K3393" t="str">
        <f t="shared" si="156"/>
        <v>Normal</v>
      </c>
      <c r="N3393" t="str">
        <f t="shared" si="157"/>
        <v>Outlier</v>
      </c>
      <c r="O3393" t="str">
        <f t="shared" si="158"/>
        <v>Outlier</v>
      </c>
    </row>
    <row r="3394" spans="1:15" x14ac:dyDescent="0.25">
      <c r="A3394" s="1" t="s">
        <v>2511</v>
      </c>
      <c r="B3394" s="3">
        <v>42692</v>
      </c>
      <c r="C3394" s="3">
        <v>42696</v>
      </c>
      <c r="D3394" s="1" t="s">
        <v>21</v>
      </c>
      <c r="E3394" s="1" t="s">
        <v>35</v>
      </c>
      <c r="F3394" s="2" t="s">
        <v>14</v>
      </c>
      <c r="G3394" s="1" t="s">
        <v>58</v>
      </c>
      <c r="H3394" s="1">
        <v>61.192</v>
      </c>
      <c r="I3394" s="1">
        <v>0.2</v>
      </c>
      <c r="J3394" s="1">
        <v>6.1192000000000002</v>
      </c>
      <c r="K3394" t="str">
        <f t="shared" ref="K3394:K3457" si="159">IF(OR(I3394&lt;$M$11,I3394&gt;$M$12),"Outlier","Normal")</f>
        <v>Outlier</v>
      </c>
      <c r="N3394" t="str">
        <f t="shared" ref="N3394:N3457" si="160">IF(OR(H3394&lt;$M$5,H3394&gt;$M$6),"Outlier","Normal")</f>
        <v>Outlier</v>
      </c>
      <c r="O3394" t="str">
        <f t="shared" ref="O3394:O3457" si="161">IF(OR(J3394&lt;$M$17,J3394&gt;$M$18),"Outlier","Normal")</f>
        <v>Outlier</v>
      </c>
    </row>
    <row r="3395" spans="1:15" x14ac:dyDescent="0.25">
      <c r="A3395" s="1" t="s">
        <v>548</v>
      </c>
      <c r="B3395" s="3">
        <v>42112</v>
      </c>
      <c r="C3395" s="3">
        <v>42116</v>
      </c>
      <c r="D3395" s="1" t="s">
        <v>17</v>
      </c>
      <c r="E3395" s="1" t="s">
        <v>26</v>
      </c>
      <c r="F3395" s="2" t="s">
        <v>14</v>
      </c>
      <c r="G3395" s="1" t="s">
        <v>58</v>
      </c>
      <c r="H3395" s="1">
        <v>97.968000000000004</v>
      </c>
      <c r="I3395" s="1">
        <v>0.2</v>
      </c>
      <c r="J3395" s="1">
        <v>6.1230000000000002</v>
      </c>
      <c r="K3395" t="str">
        <f t="shared" si="159"/>
        <v>Outlier</v>
      </c>
      <c r="N3395" t="str">
        <f t="shared" si="160"/>
        <v>Outlier</v>
      </c>
      <c r="O3395" t="str">
        <f t="shared" si="161"/>
        <v>Outlier</v>
      </c>
    </row>
    <row r="3396" spans="1:15" x14ac:dyDescent="0.25">
      <c r="A3396" s="1" t="s">
        <v>2512</v>
      </c>
      <c r="B3396" s="3">
        <v>41789</v>
      </c>
      <c r="C3396" s="3">
        <v>41795</v>
      </c>
      <c r="D3396" s="1" t="s">
        <v>21</v>
      </c>
      <c r="E3396" s="1" t="s">
        <v>13</v>
      </c>
      <c r="F3396" s="2" t="s">
        <v>28</v>
      </c>
      <c r="G3396" s="1" t="s">
        <v>1162</v>
      </c>
      <c r="H3396" s="1">
        <v>13.62</v>
      </c>
      <c r="I3396" s="1">
        <v>0</v>
      </c>
      <c r="J3396" s="1">
        <v>6.1289999999999996</v>
      </c>
      <c r="K3396" t="str">
        <f t="shared" si="159"/>
        <v>Normal</v>
      </c>
      <c r="N3396" t="str">
        <f t="shared" si="160"/>
        <v>Outlier</v>
      </c>
      <c r="O3396" t="str">
        <f t="shared" si="161"/>
        <v>Outlier</v>
      </c>
    </row>
    <row r="3397" spans="1:15" x14ac:dyDescent="0.25">
      <c r="A3397" s="1" t="s">
        <v>2513</v>
      </c>
      <c r="B3397" s="3">
        <v>42083</v>
      </c>
      <c r="C3397" s="3">
        <v>42089</v>
      </c>
      <c r="D3397" s="1" t="s">
        <v>21</v>
      </c>
      <c r="E3397" s="1" t="s">
        <v>26</v>
      </c>
      <c r="F3397" s="2" t="s">
        <v>28</v>
      </c>
      <c r="G3397" s="1" t="s">
        <v>673</v>
      </c>
      <c r="H3397" s="1">
        <v>18.864000000000001</v>
      </c>
      <c r="I3397" s="1">
        <v>0.2</v>
      </c>
      <c r="J3397" s="1">
        <v>6.1307999999999998</v>
      </c>
      <c r="K3397" t="str">
        <f t="shared" si="159"/>
        <v>Outlier</v>
      </c>
      <c r="N3397" t="str">
        <f t="shared" si="160"/>
        <v>Outlier</v>
      </c>
      <c r="O3397" t="str">
        <f t="shared" si="161"/>
        <v>Outlier</v>
      </c>
    </row>
    <row r="3398" spans="1:15" x14ac:dyDescent="0.25">
      <c r="A3398" s="1" t="s">
        <v>2514</v>
      </c>
      <c r="B3398" s="3">
        <v>43070</v>
      </c>
      <c r="C3398" s="3">
        <v>43072</v>
      </c>
      <c r="D3398" s="1" t="s">
        <v>17</v>
      </c>
      <c r="E3398" s="1" t="s">
        <v>23</v>
      </c>
      <c r="F3398" s="2" t="s">
        <v>28</v>
      </c>
      <c r="G3398" s="1" t="s">
        <v>995</v>
      </c>
      <c r="H3398" s="1">
        <v>17.52</v>
      </c>
      <c r="I3398" s="1">
        <v>0.2</v>
      </c>
      <c r="J3398" s="1">
        <v>6.1319999999999997</v>
      </c>
      <c r="K3398" t="str">
        <f t="shared" si="159"/>
        <v>Outlier</v>
      </c>
      <c r="N3398" t="str">
        <f t="shared" si="160"/>
        <v>Outlier</v>
      </c>
      <c r="O3398" t="str">
        <f t="shared" si="161"/>
        <v>Outlier</v>
      </c>
    </row>
    <row r="3399" spans="1:15" x14ac:dyDescent="0.25">
      <c r="A3399" s="1" t="s">
        <v>1875</v>
      </c>
      <c r="B3399" s="3">
        <v>42674</v>
      </c>
      <c r="C3399" s="3">
        <v>42679</v>
      </c>
      <c r="D3399" s="1" t="s">
        <v>21</v>
      </c>
      <c r="E3399" s="1" t="s">
        <v>26</v>
      </c>
      <c r="F3399" s="2" t="s">
        <v>28</v>
      </c>
      <c r="G3399" s="1" t="s">
        <v>29</v>
      </c>
      <c r="H3399" s="1">
        <v>21.96</v>
      </c>
      <c r="I3399" s="1">
        <v>0</v>
      </c>
      <c r="J3399" s="1">
        <v>6.1487999999999996</v>
      </c>
      <c r="K3399" t="str">
        <f t="shared" si="159"/>
        <v>Normal</v>
      </c>
      <c r="N3399" t="str">
        <f t="shared" si="160"/>
        <v>Outlier</v>
      </c>
      <c r="O3399" t="str">
        <f t="shared" si="161"/>
        <v>Outlier</v>
      </c>
    </row>
    <row r="3400" spans="1:15" x14ac:dyDescent="0.25">
      <c r="A3400" s="1" t="s">
        <v>2515</v>
      </c>
      <c r="B3400" s="3">
        <v>43000</v>
      </c>
      <c r="C3400" s="3">
        <v>43006</v>
      </c>
      <c r="D3400" s="1" t="s">
        <v>21</v>
      </c>
      <c r="E3400" s="1" t="s">
        <v>35</v>
      </c>
      <c r="F3400" s="2" t="s">
        <v>28</v>
      </c>
      <c r="G3400" s="1" t="s">
        <v>29</v>
      </c>
      <c r="H3400" s="1">
        <v>21.96</v>
      </c>
      <c r="I3400" s="1">
        <v>0</v>
      </c>
      <c r="J3400" s="1">
        <v>6.1487999999999996</v>
      </c>
      <c r="K3400" t="str">
        <f t="shared" si="159"/>
        <v>Normal</v>
      </c>
      <c r="N3400" t="str">
        <f t="shared" si="160"/>
        <v>Outlier</v>
      </c>
      <c r="O3400" t="str">
        <f t="shared" si="161"/>
        <v>Outlier</v>
      </c>
    </row>
    <row r="3401" spans="1:15" x14ac:dyDescent="0.25">
      <c r="A3401" s="1" t="s">
        <v>2015</v>
      </c>
      <c r="B3401" s="3">
        <v>42688</v>
      </c>
      <c r="C3401" s="3">
        <v>42692</v>
      </c>
      <c r="D3401" s="1" t="s">
        <v>21</v>
      </c>
      <c r="E3401" s="1" t="s">
        <v>23</v>
      </c>
      <c r="F3401" s="2" t="s">
        <v>28</v>
      </c>
      <c r="G3401" s="1" t="s">
        <v>937</v>
      </c>
      <c r="H3401" s="1">
        <v>23.65</v>
      </c>
      <c r="I3401" s="1">
        <v>0</v>
      </c>
      <c r="J3401" s="1">
        <v>6.149</v>
      </c>
      <c r="K3401" t="str">
        <f t="shared" si="159"/>
        <v>Normal</v>
      </c>
      <c r="N3401" t="str">
        <f t="shared" si="160"/>
        <v>Outlier</v>
      </c>
      <c r="O3401" t="str">
        <f t="shared" si="161"/>
        <v>Outlier</v>
      </c>
    </row>
    <row r="3402" spans="1:15" x14ac:dyDescent="0.25">
      <c r="A3402" s="1" t="s">
        <v>2516</v>
      </c>
      <c r="B3402" s="3">
        <v>43093</v>
      </c>
      <c r="C3402" s="3">
        <v>43097</v>
      </c>
      <c r="D3402" s="1" t="s">
        <v>21</v>
      </c>
      <c r="E3402" s="1" t="s">
        <v>23</v>
      </c>
      <c r="F3402" s="2" t="s">
        <v>28</v>
      </c>
      <c r="G3402" s="1" t="s">
        <v>995</v>
      </c>
      <c r="H3402" s="1">
        <v>12.3</v>
      </c>
      <c r="I3402" s="1">
        <v>0</v>
      </c>
      <c r="J3402" s="1">
        <v>6.15</v>
      </c>
      <c r="K3402" t="str">
        <f t="shared" si="159"/>
        <v>Normal</v>
      </c>
      <c r="N3402" t="str">
        <f t="shared" si="160"/>
        <v>Outlier</v>
      </c>
      <c r="O3402" t="str">
        <f t="shared" si="161"/>
        <v>Outlier</v>
      </c>
    </row>
    <row r="3403" spans="1:15" x14ac:dyDescent="0.25">
      <c r="A3403" s="1" t="s">
        <v>2517</v>
      </c>
      <c r="B3403" s="3">
        <v>42332</v>
      </c>
      <c r="C3403" s="3">
        <v>42338</v>
      </c>
      <c r="D3403" s="1" t="s">
        <v>21</v>
      </c>
      <c r="E3403" s="1" t="s">
        <v>35</v>
      </c>
      <c r="F3403" s="2" t="s">
        <v>14</v>
      </c>
      <c r="G3403" s="1" t="s">
        <v>279</v>
      </c>
      <c r="H3403" s="1">
        <v>13.98</v>
      </c>
      <c r="I3403" s="1">
        <v>0</v>
      </c>
      <c r="J3403" s="1">
        <v>6.1512000000000002</v>
      </c>
      <c r="K3403" t="str">
        <f t="shared" si="159"/>
        <v>Normal</v>
      </c>
      <c r="N3403" t="str">
        <f t="shared" si="160"/>
        <v>Outlier</v>
      </c>
      <c r="O3403" t="str">
        <f t="shared" si="161"/>
        <v>Outlier</v>
      </c>
    </row>
    <row r="3404" spans="1:15" x14ac:dyDescent="0.25">
      <c r="A3404" s="1" t="s">
        <v>2518</v>
      </c>
      <c r="B3404" s="3">
        <v>42517</v>
      </c>
      <c r="C3404" s="3">
        <v>42523</v>
      </c>
      <c r="D3404" s="1" t="s">
        <v>21</v>
      </c>
      <c r="E3404" s="1" t="s">
        <v>35</v>
      </c>
      <c r="F3404" s="2" t="s">
        <v>28</v>
      </c>
      <c r="G3404" s="1" t="s">
        <v>1162</v>
      </c>
      <c r="H3404" s="1">
        <v>13.38</v>
      </c>
      <c r="I3404" s="1">
        <v>0</v>
      </c>
      <c r="J3404" s="1">
        <v>6.1547999999999998</v>
      </c>
      <c r="K3404" t="str">
        <f t="shared" si="159"/>
        <v>Normal</v>
      </c>
      <c r="N3404" t="str">
        <f t="shared" si="160"/>
        <v>Outlier</v>
      </c>
      <c r="O3404" t="str">
        <f t="shared" si="161"/>
        <v>Outlier</v>
      </c>
    </row>
    <row r="3405" spans="1:15" x14ac:dyDescent="0.25">
      <c r="A3405" s="1" t="s">
        <v>596</v>
      </c>
      <c r="B3405" s="3">
        <v>43017</v>
      </c>
      <c r="C3405" s="3">
        <v>43022</v>
      </c>
      <c r="D3405" s="1" t="s">
        <v>21</v>
      </c>
      <c r="E3405" s="1" t="s">
        <v>23</v>
      </c>
      <c r="F3405" s="2" t="s">
        <v>28</v>
      </c>
      <c r="G3405" s="1" t="s">
        <v>995</v>
      </c>
      <c r="H3405" s="1">
        <v>18.239999999999998</v>
      </c>
      <c r="I3405" s="1">
        <v>0.2</v>
      </c>
      <c r="J3405" s="1">
        <v>6.1559999999999997</v>
      </c>
      <c r="K3405" t="str">
        <f t="shared" si="159"/>
        <v>Outlier</v>
      </c>
      <c r="N3405" t="str">
        <f t="shared" si="160"/>
        <v>Outlier</v>
      </c>
      <c r="O3405" t="str">
        <f t="shared" si="161"/>
        <v>Outlier</v>
      </c>
    </row>
    <row r="3406" spans="1:15" x14ac:dyDescent="0.25">
      <c r="A3406" s="1" t="s">
        <v>1033</v>
      </c>
      <c r="B3406" s="3">
        <v>41799</v>
      </c>
      <c r="C3406" s="3">
        <v>41803</v>
      </c>
      <c r="D3406" s="1" t="s">
        <v>17</v>
      </c>
      <c r="E3406" s="1" t="s">
        <v>26</v>
      </c>
      <c r="F3406" s="2" t="s">
        <v>28</v>
      </c>
      <c r="G3406" s="1" t="s">
        <v>937</v>
      </c>
      <c r="H3406" s="1">
        <v>70.367999999999995</v>
      </c>
      <c r="I3406" s="1">
        <v>0.2</v>
      </c>
      <c r="J3406" s="1">
        <v>6.1571999999999996</v>
      </c>
      <c r="K3406" t="str">
        <f t="shared" si="159"/>
        <v>Outlier</v>
      </c>
      <c r="N3406" t="str">
        <f t="shared" si="160"/>
        <v>Outlier</v>
      </c>
      <c r="O3406" t="str">
        <f t="shared" si="161"/>
        <v>Outlier</v>
      </c>
    </row>
    <row r="3407" spans="1:15" x14ac:dyDescent="0.25">
      <c r="A3407" s="1" t="s">
        <v>2519</v>
      </c>
      <c r="B3407" s="3">
        <v>42621</v>
      </c>
      <c r="C3407" s="3">
        <v>42625</v>
      </c>
      <c r="D3407" s="1" t="s">
        <v>21</v>
      </c>
      <c r="E3407" s="1" t="s">
        <v>26</v>
      </c>
      <c r="F3407" s="2" t="s">
        <v>28</v>
      </c>
      <c r="G3407" s="1" t="s">
        <v>937</v>
      </c>
      <c r="H3407" s="1">
        <v>70.367999999999995</v>
      </c>
      <c r="I3407" s="1">
        <v>0.2</v>
      </c>
      <c r="J3407" s="1">
        <v>6.1571999999999996</v>
      </c>
      <c r="K3407" t="str">
        <f t="shared" si="159"/>
        <v>Outlier</v>
      </c>
      <c r="N3407" t="str">
        <f t="shared" si="160"/>
        <v>Outlier</v>
      </c>
      <c r="O3407" t="str">
        <f t="shared" si="161"/>
        <v>Outlier</v>
      </c>
    </row>
    <row r="3408" spans="1:15" x14ac:dyDescent="0.25">
      <c r="A3408" s="1" t="s">
        <v>389</v>
      </c>
      <c r="B3408" s="3">
        <v>41999</v>
      </c>
      <c r="C3408" s="3">
        <v>42004</v>
      </c>
      <c r="D3408" s="1" t="s">
        <v>21</v>
      </c>
      <c r="E3408" s="1" t="s">
        <v>23</v>
      </c>
      <c r="F3408" s="2" t="s">
        <v>28</v>
      </c>
      <c r="G3408" s="1" t="s">
        <v>1162</v>
      </c>
      <c r="H3408" s="1">
        <v>18.263999999999999</v>
      </c>
      <c r="I3408" s="1">
        <v>0.2</v>
      </c>
      <c r="J3408" s="1">
        <v>6.1641000000000004</v>
      </c>
      <c r="K3408" t="str">
        <f t="shared" si="159"/>
        <v>Outlier</v>
      </c>
      <c r="N3408" t="str">
        <f t="shared" si="160"/>
        <v>Outlier</v>
      </c>
      <c r="O3408" t="str">
        <f t="shared" si="161"/>
        <v>Outlier</v>
      </c>
    </row>
    <row r="3409" spans="1:15" x14ac:dyDescent="0.25">
      <c r="A3409" s="1" t="s">
        <v>2520</v>
      </c>
      <c r="B3409" s="3">
        <v>42552</v>
      </c>
      <c r="C3409" s="3">
        <v>42552</v>
      </c>
      <c r="D3409" s="1" t="s">
        <v>12</v>
      </c>
      <c r="E3409" s="1" t="s">
        <v>23</v>
      </c>
      <c r="F3409" s="2" t="s">
        <v>14</v>
      </c>
      <c r="G3409" s="1" t="s">
        <v>279</v>
      </c>
      <c r="H3409" s="1">
        <v>30.84</v>
      </c>
      <c r="I3409" s="1">
        <v>0</v>
      </c>
      <c r="J3409" s="1">
        <v>6.1680000000000001</v>
      </c>
      <c r="K3409" t="str">
        <f t="shared" si="159"/>
        <v>Normal</v>
      </c>
      <c r="N3409" t="str">
        <f t="shared" si="160"/>
        <v>Outlier</v>
      </c>
      <c r="O3409" t="str">
        <f t="shared" si="161"/>
        <v>Outlier</v>
      </c>
    </row>
    <row r="3410" spans="1:15" x14ac:dyDescent="0.25">
      <c r="A3410" s="1" t="s">
        <v>2521</v>
      </c>
      <c r="B3410" s="3">
        <v>42292</v>
      </c>
      <c r="C3410" s="3">
        <v>42292</v>
      </c>
      <c r="D3410" s="1" t="s">
        <v>12</v>
      </c>
      <c r="E3410" s="1" t="s">
        <v>26</v>
      </c>
      <c r="F3410" s="2" t="s">
        <v>18</v>
      </c>
      <c r="G3410" s="1" t="s">
        <v>297</v>
      </c>
      <c r="H3410" s="1">
        <v>17.14</v>
      </c>
      <c r="I3410" s="1">
        <v>0</v>
      </c>
      <c r="J3410" s="1">
        <v>6.1703999999999999</v>
      </c>
      <c r="K3410" t="str">
        <f t="shared" si="159"/>
        <v>Normal</v>
      </c>
      <c r="N3410" t="str">
        <f t="shared" si="160"/>
        <v>Outlier</v>
      </c>
      <c r="O3410" t="str">
        <f t="shared" si="161"/>
        <v>Outlier</v>
      </c>
    </row>
    <row r="3411" spans="1:15" x14ac:dyDescent="0.25">
      <c r="A3411" s="1" t="s">
        <v>2522</v>
      </c>
      <c r="B3411" s="3">
        <v>42363</v>
      </c>
      <c r="C3411" s="3">
        <v>42368</v>
      </c>
      <c r="D3411" s="1" t="s">
        <v>17</v>
      </c>
      <c r="E3411" s="1" t="s">
        <v>35</v>
      </c>
      <c r="F3411" s="2" t="s">
        <v>28</v>
      </c>
      <c r="G3411" s="1" t="s">
        <v>1162</v>
      </c>
      <c r="H3411" s="1">
        <v>12.6</v>
      </c>
      <c r="I3411" s="1">
        <v>0</v>
      </c>
      <c r="J3411" s="1">
        <v>6.1740000000000004</v>
      </c>
      <c r="K3411" t="str">
        <f t="shared" si="159"/>
        <v>Normal</v>
      </c>
      <c r="N3411" t="str">
        <f t="shared" si="160"/>
        <v>Outlier</v>
      </c>
      <c r="O3411" t="str">
        <f t="shared" si="161"/>
        <v>Outlier</v>
      </c>
    </row>
    <row r="3412" spans="1:15" x14ac:dyDescent="0.25">
      <c r="A3412" s="1" t="s">
        <v>2523</v>
      </c>
      <c r="B3412" s="3">
        <v>42215</v>
      </c>
      <c r="C3412" s="3">
        <v>42219</v>
      </c>
      <c r="D3412" s="1" t="s">
        <v>17</v>
      </c>
      <c r="E3412" s="1" t="s">
        <v>26</v>
      </c>
      <c r="F3412" s="2" t="s">
        <v>28</v>
      </c>
      <c r="G3412" s="1" t="s">
        <v>68</v>
      </c>
      <c r="H3412" s="1">
        <v>61.792000000000002</v>
      </c>
      <c r="I3412" s="1">
        <v>0.2</v>
      </c>
      <c r="J3412" s="1">
        <v>6.1791999999999998</v>
      </c>
      <c r="K3412" t="str">
        <f t="shared" si="159"/>
        <v>Outlier</v>
      </c>
      <c r="N3412" t="str">
        <f t="shared" si="160"/>
        <v>Outlier</v>
      </c>
      <c r="O3412" t="str">
        <f t="shared" si="161"/>
        <v>Outlier</v>
      </c>
    </row>
    <row r="3413" spans="1:15" x14ac:dyDescent="0.25">
      <c r="A3413" s="1" t="s">
        <v>492</v>
      </c>
      <c r="B3413" s="3">
        <v>43052</v>
      </c>
      <c r="C3413" s="3">
        <v>43058</v>
      </c>
      <c r="D3413" s="1" t="s">
        <v>21</v>
      </c>
      <c r="E3413" s="1" t="s">
        <v>26</v>
      </c>
      <c r="F3413" s="2" t="s">
        <v>28</v>
      </c>
      <c r="G3413" s="1" t="s">
        <v>68</v>
      </c>
      <c r="H3413" s="1">
        <v>61.792000000000002</v>
      </c>
      <c r="I3413" s="1">
        <v>0.2</v>
      </c>
      <c r="J3413" s="1">
        <v>6.1791999999999998</v>
      </c>
      <c r="K3413" t="str">
        <f t="shared" si="159"/>
        <v>Outlier</v>
      </c>
      <c r="N3413" t="str">
        <f t="shared" si="160"/>
        <v>Outlier</v>
      </c>
      <c r="O3413" t="str">
        <f t="shared" si="161"/>
        <v>Outlier</v>
      </c>
    </row>
    <row r="3414" spans="1:15" x14ac:dyDescent="0.25">
      <c r="A3414" s="1" t="s">
        <v>710</v>
      </c>
      <c r="B3414" s="3">
        <v>42782</v>
      </c>
      <c r="C3414" s="3">
        <v>42787</v>
      </c>
      <c r="D3414" s="1" t="s">
        <v>21</v>
      </c>
      <c r="E3414" s="1" t="s">
        <v>26</v>
      </c>
      <c r="F3414" s="2" t="s">
        <v>28</v>
      </c>
      <c r="G3414" s="1" t="s">
        <v>673</v>
      </c>
      <c r="H3414" s="1">
        <v>18.367999999999999</v>
      </c>
      <c r="I3414" s="1">
        <v>0.2</v>
      </c>
      <c r="J3414" s="1">
        <v>6.1992000000000003</v>
      </c>
      <c r="K3414" t="str">
        <f t="shared" si="159"/>
        <v>Outlier</v>
      </c>
      <c r="N3414" t="str">
        <f t="shared" si="160"/>
        <v>Outlier</v>
      </c>
      <c r="O3414" t="str">
        <f t="shared" si="161"/>
        <v>Outlier</v>
      </c>
    </row>
    <row r="3415" spans="1:15" x14ac:dyDescent="0.25">
      <c r="A3415" s="1" t="s">
        <v>2106</v>
      </c>
      <c r="B3415" s="3">
        <v>42924</v>
      </c>
      <c r="C3415" s="3">
        <v>42928</v>
      </c>
      <c r="D3415" s="1" t="s">
        <v>21</v>
      </c>
      <c r="E3415" s="1" t="s">
        <v>35</v>
      </c>
      <c r="F3415" s="2" t="s">
        <v>28</v>
      </c>
      <c r="G3415" s="1" t="s">
        <v>937</v>
      </c>
      <c r="H3415" s="1">
        <v>18.239999999999998</v>
      </c>
      <c r="I3415" s="1">
        <v>0</v>
      </c>
      <c r="J3415" s="1">
        <v>6.2016</v>
      </c>
      <c r="K3415" t="str">
        <f t="shared" si="159"/>
        <v>Normal</v>
      </c>
      <c r="N3415" t="str">
        <f t="shared" si="160"/>
        <v>Outlier</v>
      </c>
      <c r="O3415" t="str">
        <f t="shared" si="161"/>
        <v>Outlier</v>
      </c>
    </row>
    <row r="3416" spans="1:15" x14ac:dyDescent="0.25">
      <c r="A3416" s="1" t="s">
        <v>2067</v>
      </c>
      <c r="B3416" s="3">
        <v>41924</v>
      </c>
      <c r="C3416" s="3">
        <v>41928</v>
      </c>
      <c r="D3416" s="1" t="s">
        <v>21</v>
      </c>
      <c r="E3416" s="1" t="s">
        <v>35</v>
      </c>
      <c r="F3416" s="2" t="s">
        <v>28</v>
      </c>
      <c r="G3416" s="1" t="s">
        <v>68</v>
      </c>
      <c r="H3416" s="1">
        <v>21.39</v>
      </c>
      <c r="I3416" s="1">
        <v>0</v>
      </c>
      <c r="J3416" s="1">
        <v>6.2031000000000001</v>
      </c>
      <c r="K3416" t="str">
        <f t="shared" si="159"/>
        <v>Normal</v>
      </c>
      <c r="N3416" t="str">
        <f t="shared" si="160"/>
        <v>Outlier</v>
      </c>
      <c r="O3416" t="str">
        <f t="shared" si="161"/>
        <v>Outlier</v>
      </c>
    </row>
    <row r="3417" spans="1:15" x14ac:dyDescent="0.25">
      <c r="A3417" s="1" t="s">
        <v>2524</v>
      </c>
      <c r="B3417" s="3">
        <v>41811</v>
      </c>
      <c r="C3417" s="3">
        <v>41814</v>
      </c>
      <c r="D3417" s="1" t="s">
        <v>31</v>
      </c>
      <c r="E3417" s="1" t="s">
        <v>23</v>
      </c>
      <c r="F3417" s="2" t="s">
        <v>28</v>
      </c>
      <c r="G3417" s="1" t="s">
        <v>937</v>
      </c>
      <c r="H3417" s="1">
        <v>21.4</v>
      </c>
      <c r="I3417" s="1">
        <v>0</v>
      </c>
      <c r="J3417" s="1">
        <v>6.2060000000000004</v>
      </c>
      <c r="K3417" t="str">
        <f t="shared" si="159"/>
        <v>Normal</v>
      </c>
      <c r="N3417" t="str">
        <f t="shared" si="160"/>
        <v>Outlier</v>
      </c>
      <c r="O3417" t="str">
        <f t="shared" si="161"/>
        <v>Outlier</v>
      </c>
    </row>
    <row r="3418" spans="1:15" x14ac:dyDescent="0.25">
      <c r="A3418" s="1" t="s">
        <v>2525</v>
      </c>
      <c r="B3418" s="3">
        <v>42509</v>
      </c>
      <c r="C3418" s="3">
        <v>42513</v>
      </c>
      <c r="D3418" s="1" t="s">
        <v>21</v>
      </c>
      <c r="E3418" s="1" t="s">
        <v>26</v>
      </c>
      <c r="F3418" s="2" t="s">
        <v>28</v>
      </c>
      <c r="G3418" s="1" t="s">
        <v>937</v>
      </c>
      <c r="H3418" s="1">
        <v>21.4</v>
      </c>
      <c r="I3418" s="1">
        <v>0</v>
      </c>
      <c r="J3418" s="1">
        <v>6.2060000000000004</v>
      </c>
      <c r="K3418" t="str">
        <f t="shared" si="159"/>
        <v>Normal</v>
      </c>
      <c r="N3418" t="str">
        <f t="shared" si="160"/>
        <v>Outlier</v>
      </c>
      <c r="O3418" t="str">
        <f t="shared" si="161"/>
        <v>Outlier</v>
      </c>
    </row>
    <row r="3419" spans="1:15" x14ac:dyDescent="0.25">
      <c r="A3419" s="1" t="s">
        <v>2526</v>
      </c>
      <c r="B3419" s="3">
        <v>42750</v>
      </c>
      <c r="C3419" s="3">
        <v>42754</v>
      </c>
      <c r="D3419" s="1" t="s">
        <v>21</v>
      </c>
      <c r="E3419" s="1" t="s">
        <v>35</v>
      </c>
      <c r="F3419" s="2" t="s">
        <v>28</v>
      </c>
      <c r="G3419" s="1" t="s">
        <v>937</v>
      </c>
      <c r="H3419" s="1">
        <v>21.4</v>
      </c>
      <c r="I3419" s="1">
        <v>0</v>
      </c>
      <c r="J3419" s="1">
        <v>6.2060000000000004</v>
      </c>
      <c r="K3419" t="str">
        <f t="shared" si="159"/>
        <v>Normal</v>
      </c>
      <c r="N3419" t="str">
        <f t="shared" si="160"/>
        <v>Outlier</v>
      </c>
      <c r="O3419" t="str">
        <f t="shared" si="161"/>
        <v>Outlier</v>
      </c>
    </row>
    <row r="3420" spans="1:15" x14ac:dyDescent="0.25">
      <c r="A3420" s="1" t="s">
        <v>2443</v>
      </c>
      <c r="B3420" s="3">
        <v>41755</v>
      </c>
      <c r="C3420" s="3">
        <v>41759</v>
      </c>
      <c r="D3420" s="1" t="s">
        <v>21</v>
      </c>
      <c r="E3420" s="1" t="s">
        <v>35</v>
      </c>
      <c r="F3420" s="2" t="s">
        <v>28</v>
      </c>
      <c r="G3420" s="1" t="s">
        <v>937</v>
      </c>
      <c r="H3420" s="1">
        <v>21.4</v>
      </c>
      <c r="I3420" s="1">
        <v>0</v>
      </c>
      <c r="J3420" s="1">
        <v>6.2060000000000004</v>
      </c>
      <c r="K3420" t="str">
        <f t="shared" si="159"/>
        <v>Normal</v>
      </c>
      <c r="N3420" t="str">
        <f t="shared" si="160"/>
        <v>Outlier</v>
      </c>
      <c r="O3420" t="str">
        <f t="shared" si="161"/>
        <v>Outlier</v>
      </c>
    </row>
    <row r="3421" spans="1:15" x14ac:dyDescent="0.25">
      <c r="A3421" s="1" t="s">
        <v>680</v>
      </c>
      <c r="B3421" s="3">
        <v>42609</v>
      </c>
      <c r="C3421" s="3">
        <v>42614</v>
      </c>
      <c r="D3421" s="1" t="s">
        <v>21</v>
      </c>
      <c r="E3421" s="1" t="s">
        <v>26</v>
      </c>
      <c r="F3421" s="2" t="s">
        <v>28</v>
      </c>
      <c r="G3421" s="1" t="s">
        <v>29</v>
      </c>
      <c r="H3421" s="1">
        <v>55.167999999999999</v>
      </c>
      <c r="I3421" s="1">
        <v>0.2</v>
      </c>
      <c r="J3421" s="1">
        <v>6.2064000000000004</v>
      </c>
      <c r="K3421" t="str">
        <f t="shared" si="159"/>
        <v>Outlier</v>
      </c>
      <c r="N3421" t="str">
        <f t="shared" si="160"/>
        <v>Outlier</v>
      </c>
      <c r="O3421" t="str">
        <f t="shared" si="161"/>
        <v>Outlier</v>
      </c>
    </row>
    <row r="3422" spans="1:15" x14ac:dyDescent="0.25">
      <c r="A3422" s="1" t="s">
        <v>2527</v>
      </c>
      <c r="B3422" s="3">
        <v>42847</v>
      </c>
      <c r="C3422" s="3">
        <v>42849</v>
      </c>
      <c r="D3422" s="1" t="s">
        <v>31</v>
      </c>
      <c r="E3422" s="1" t="s">
        <v>35</v>
      </c>
      <c r="F3422" s="2" t="s">
        <v>18</v>
      </c>
      <c r="G3422" s="1" t="s">
        <v>297</v>
      </c>
      <c r="H3422" s="1">
        <v>18.28</v>
      </c>
      <c r="I3422" s="1">
        <v>0</v>
      </c>
      <c r="J3422" s="1">
        <v>6.2152000000000003</v>
      </c>
      <c r="K3422" t="str">
        <f t="shared" si="159"/>
        <v>Normal</v>
      </c>
      <c r="N3422" t="str">
        <f t="shared" si="160"/>
        <v>Outlier</v>
      </c>
      <c r="O3422" t="str">
        <f t="shared" si="161"/>
        <v>Outlier</v>
      </c>
    </row>
    <row r="3423" spans="1:15" x14ac:dyDescent="0.25">
      <c r="A3423" s="1" t="s">
        <v>2528</v>
      </c>
      <c r="B3423" s="3">
        <v>42869</v>
      </c>
      <c r="C3423" s="3">
        <v>42869</v>
      </c>
      <c r="D3423" s="1" t="s">
        <v>12</v>
      </c>
      <c r="E3423" s="1" t="s">
        <v>35</v>
      </c>
      <c r="F3423" s="2" t="s">
        <v>18</v>
      </c>
      <c r="G3423" s="1" t="s">
        <v>297</v>
      </c>
      <c r="H3423" s="1">
        <v>18.28</v>
      </c>
      <c r="I3423" s="1">
        <v>0</v>
      </c>
      <c r="J3423" s="1">
        <v>6.2152000000000003</v>
      </c>
      <c r="K3423" t="str">
        <f t="shared" si="159"/>
        <v>Normal</v>
      </c>
      <c r="N3423" t="str">
        <f t="shared" si="160"/>
        <v>Outlier</v>
      </c>
      <c r="O3423" t="str">
        <f t="shared" si="161"/>
        <v>Outlier</v>
      </c>
    </row>
    <row r="3424" spans="1:15" x14ac:dyDescent="0.25">
      <c r="A3424" s="1" t="s">
        <v>1072</v>
      </c>
      <c r="B3424" s="3">
        <v>42855</v>
      </c>
      <c r="C3424" s="3">
        <v>42860</v>
      </c>
      <c r="D3424" s="1" t="s">
        <v>21</v>
      </c>
      <c r="E3424" s="1" t="s">
        <v>13</v>
      </c>
      <c r="F3424" s="2" t="s">
        <v>18</v>
      </c>
      <c r="G3424" s="1" t="s">
        <v>297</v>
      </c>
      <c r="H3424" s="1">
        <v>23.68</v>
      </c>
      <c r="I3424" s="1">
        <v>0.2</v>
      </c>
      <c r="J3424" s="1">
        <v>6.2160000000000002</v>
      </c>
      <c r="K3424" t="str">
        <f t="shared" si="159"/>
        <v>Outlier</v>
      </c>
      <c r="N3424" t="str">
        <f t="shared" si="160"/>
        <v>Outlier</v>
      </c>
      <c r="O3424" t="str">
        <f t="shared" si="161"/>
        <v>Outlier</v>
      </c>
    </row>
    <row r="3425" spans="1:15" x14ac:dyDescent="0.25">
      <c r="A3425" s="1" t="s">
        <v>1212</v>
      </c>
      <c r="B3425" s="3">
        <v>42309</v>
      </c>
      <c r="C3425" s="3">
        <v>42313</v>
      </c>
      <c r="D3425" s="1" t="s">
        <v>21</v>
      </c>
      <c r="E3425" s="1" t="s">
        <v>23</v>
      </c>
      <c r="F3425" s="2" t="s">
        <v>28</v>
      </c>
      <c r="G3425" s="1" t="s">
        <v>1162</v>
      </c>
      <c r="H3425" s="1">
        <v>13.52</v>
      </c>
      <c r="I3425" s="1">
        <v>0</v>
      </c>
      <c r="J3425" s="1">
        <v>6.2191999999999998</v>
      </c>
      <c r="K3425" t="str">
        <f t="shared" si="159"/>
        <v>Normal</v>
      </c>
      <c r="N3425" t="str">
        <f t="shared" si="160"/>
        <v>Outlier</v>
      </c>
      <c r="O3425" t="str">
        <f t="shared" si="161"/>
        <v>Outlier</v>
      </c>
    </row>
    <row r="3426" spans="1:15" x14ac:dyDescent="0.25">
      <c r="A3426" s="1" t="s">
        <v>2529</v>
      </c>
      <c r="B3426" s="3">
        <v>42035</v>
      </c>
      <c r="C3426" s="3">
        <v>42040</v>
      </c>
      <c r="D3426" s="1" t="s">
        <v>17</v>
      </c>
      <c r="E3426" s="1" t="s">
        <v>26</v>
      </c>
      <c r="F3426" s="2" t="s">
        <v>28</v>
      </c>
      <c r="G3426" s="1" t="s">
        <v>1162</v>
      </c>
      <c r="H3426" s="1">
        <v>12.96</v>
      </c>
      <c r="I3426" s="1">
        <v>0</v>
      </c>
      <c r="J3426" s="1">
        <v>6.2207999999999997</v>
      </c>
      <c r="K3426" t="str">
        <f t="shared" si="159"/>
        <v>Normal</v>
      </c>
      <c r="N3426" t="str">
        <f t="shared" si="160"/>
        <v>Outlier</v>
      </c>
      <c r="O3426" t="str">
        <f t="shared" si="161"/>
        <v>Outlier</v>
      </c>
    </row>
    <row r="3427" spans="1:15" x14ac:dyDescent="0.25">
      <c r="A3427" s="1" t="s">
        <v>2530</v>
      </c>
      <c r="B3427" s="3">
        <v>43025</v>
      </c>
      <c r="C3427" s="3">
        <v>43027</v>
      </c>
      <c r="D3427" s="1" t="s">
        <v>17</v>
      </c>
      <c r="E3427" s="1" t="s">
        <v>23</v>
      </c>
      <c r="F3427" s="2" t="s">
        <v>28</v>
      </c>
      <c r="G3427" s="1" t="s">
        <v>1162</v>
      </c>
      <c r="H3427" s="1">
        <v>12.96</v>
      </c>
      <c r="I3427" s="1">
        <v>0</v>
      </c>
      <c r="J3427" s="1">
        <v>6.2207999999999997</v>
      </c>
      <c r="K3427" t="str">
        <f t="shared" si="159"/>
        <v>Normal</v>
      </c>
      <c r="N3427" t="str">
        <f t="shared" si="160"/>
        <v>Outlier</v>
      </c>
      <c r="O3427" t="str">
        <f t="shared" si="161"/>
        <v>Outlier</v>
      </c>
    </row>
    <row r="3428" spans="1:15" x14ac:dyDescent="0.25">
      <c r="A3428" s="1" t="s">
        <v>2531</v>
      </c>
      <c r="B3428" s="3">
        <v>42362</v>
      </c>
      <c r="C3428" s="3">
        <v>42364</v>
      </c>
      <c r="D3428" s="1" t="s">
        <v>31</v>
      </c>
      <c r="E3428" s="1" t="s">
        <v>23</v>
      </c>
      <c r="F3428" s="2" t="s">
        <v>28</v>
      </c>
      <c r="G3428" s="1" t="s">
        <v>1162</v>
      </c>
      <c r="H3428" s="1">
        <v>12.96</v>
      </c>
      <c r="I3428" s="1">
        <v>0</v>
      </c>
      <c r="J3428" s="1">
        <v>6.2207999999999997</v>
      </c>
      <c r="K3428" t="str">
        <f t="shared" si="159"/>
        <v>Normal</v>
      </c>
      <c r="N3428" t="str">
        <f t="shared" si="160"/>
        <v>Outlier</v>
      </c>
      <c r="O3428" t="str">
        <f t="shared" si="161"/>
        <v>Outlier</v>
      </c>
    </row>
    <row r="3429" spans="1:15" x14ac:dyDescent="0.25">
      <c r="A3429" s="1" t="s">
        <v>2532</v>
      </c>
      <c r="B3429" s="3">
        <v>42441</v>
      </c>
      <c r="C3429" s="3">
        <v>42446</v>
      </c>
      <c r="D3429" s="1" t="s">
        <v>21</v>
      </c>
      <c r="E3429" s="1" t="s">
        <v>13</v>
      </c>
      <c r="F3429" s="2" t="s">
        <v>28</v>
      </c>
      <c r="G3429" s="1" t="s">
        <v>1162</v>
      </c>
      <c r="H3429" s="1">
        <v>12.96</v>
      </c>
      <c r="I3429" s="1">
        <v>0</v>
      </c>
      <c r="J3429" s="1">
        <v>6.2207999999999997</v>
      </c>
      <c r="K3429" t="str">
        <f t="shared" si="159"/>
        <v>Normal</v>
      </c>
      <c r="N3429" t="str">
        <f t="shared" si="160"/>
        <v>Outlier</v>
      </c>
      <c r="O3429" t="str">
        <f t="shared" si="161"/>
        <v>Outlier</v>
      </c>
    </row>
    <row r="3430" spans="1:15" x14ac:dyDescent="0.25">
      <c r="A3430" s="1" t="s">
        <v>1605</v>
      </c>
      <c r="B3430" s="3">
        <v>42468</v>
      </c>
      <c r="C3430" s="3">
        <v>42472</v>
      </c>
      <c r="D3430" s="1" t="s">
        <v>21</v>
      </c>
      <c r="E3430" s="1" t="s">
        <v>35</v>
      </c>
      <c r="F3430" s="2" t="s">
        <v>28</v>
      </c>
      <c r="G3430" s="1" t="s">
        <v>1162</v>
      </c>
      <c r="H3430" s="1">
        <v>12.96</v>
      </c>
      <c r="I3430" s="1">
        <v>0</v>
      </c>
      <c r="J3430" s="1">
        <v>6.2207999999999997</v>
      </c>
      <c r="K3430" t="str">
        <f t="shared" si="159"/>
        <v>Normal</v>
      </c>
      <c r="N3430" t="str">
        <f t="shared" si="160"/>
        <v>Outlier</v>
      </c>
      <c r="O3430" t="str">
        <f t="shared" si="161"/>
        <v>Outlier</v>
      </c>
    </row>
    <row r="3431" spans="1:15" x14ac:dyDescent="0.25">
      <c r="A3431" s="1" t="s">
        <v>2533</v>
      </c>
      <c r="B3431" s="3">
        <v>42351</v>
      </c>
      <c r="C3431" s="3">
        <v>42355</v>
      </c>
      <c r="D3431" s="1" t="s">
        <v>21</v>
      </c>
      <c r="E3431" s="1" t="s">
        <v>35</v>
      </c>
      <c r="F3431" s="2" t="s">
        <v>28</v>
      </c>
      <c r="G3431" s="1" t="s">
        <v>1162</v>
      </c>
      <c r="H3431" s="1">
        <v>12.96</v>
      </c>
      <c r="I3431" s="1">
        <v>0</v>
      </c>
      <c r="J3431" s="1">
        <v>6.2207999999999997</v>
      </c>
      <c r="K3431" t="str">
        <f t="shared" si="159"/>
        <v>Normal</v>
      </c>
      <c r="N3431" t="str">
        <f t="shared" si="160"/>
        <v>Outlier</v>
      </c>
      <c r="O3431" t="str">
        <f t="shared" si="161"/>
        <v>Outlier</v>
      </c>
    </row>
    <row r="3432" spans="1:15" x14ac:dyDescent="0.25">
      <c r="A3432" s="1" t="s">
        <v>885</v>
      </c>
      <c r="B3432" s="3">
        <v>42834</v>
      </c>
      <c r="C3432" s="3">
        <v>42836</v>
      </c>
      <c r="D3432" s="1" t="s">
        <v>31</v>
      </c>
      <c r="E3432" s="1" t="s">
        <v>23</v>
      </c>
      <c r="F3432" s="2" t="s">
        <v>28</v>
      </c>
      <c r="G3432" s="1" t="s">
        <v>1162</v>
      </c>
      <c r="H3432" s="1">
        <v>12.96</v>
      </c>
      <c r="I3432" s="1">
        <v>0</v>
      </c>
      <c r="J3432" s="1">
        <v>6.2207999999999997</v>
      </c>
      <c r="K3432" t="str">
        <f t="shared" si="159"/>
        <v>Normal</v>
      </c>
      <c r="N3432" t="str">
        <f t="shared" si="160"/>
        <v>Outlier</v>
      </c>
      <c r="O3432" t="str">
        <f t="shared" si="161"/>
        <v>Outlier</v>
      </c>
    </row>
    <row r="3433" spans="1:15" x14ac:dyDescent="0.25">
      <c r="A3433" s="1" t="s">
        <v>2534</v>
      </c>
      <c r="B3433" s="3">
        <v>43078</v>
      </c>
      <c r="C3433" s="3">
        <v>43082</v>
      </c>
      <c r="D3433" s="1" t="s">
        <v>21</v>
      </c>
      <c r="E3433" s="1" t="s">
        <v>26</v>
      </c>
      <c r="F3433" s="2" t="s">
        <v>28</v>
      </c>
      <c r="G3433" s="1" t="s">
        <v>1162</v>
      </c>
      <c r="H3433" s="1">
        <v>12.96</v>
      </c>
      <c r="I3433" s="1">
        <v>0</v>
      </c>
      <c r="J3433" s="1">
        <v>6.2207999999999997</v>
      </c>
      <c r="K3433" t="str">
        <f t="shared" si="159"/>
        <v>Normal</v>
      </c>
      <c r="N3433" t="str">
        <f t="shared" si="160"/>
        <v>Outlier</v>
      </c>
      <c r="O3433" t="str">
        <f t="shared" si="161"/>
        <v>Outlier</v>
      </c>
    </row>
    <row r="3434" spans="1:15" x14ac:dyDescent="0.25">
      <c r="A3434" s="1" t="s">
        <v>2535</v>
      </c>
      <c r="B3434" s="3">
        <v>42114</v>
      </c>
      <c r="C3434" s="3">
        <v>42119</v>
      </c>
      <c r="D3434" s="1" t="s">
        <v>21</v>
      </c>
      <c r="E3434" s="1" t="s">
        <v>13</v>
      </c>
      <c r="F3434" s="2" t="s">
        <v>28</v>
      </c>
      <c r="G3434" s="1" t="s">
        <v>1162</v>
      </c>
      <c r="H3434" s="1">
        <v>12.96</v>
      </c>
      <c r="I3434" s="1">
        <v>0</v>
      </c>
      <c r="J3434" s="1">
        <v>6.2207999999999997</v>
      </c>
      <c r="K3434" t="str">
        <f t="shared" si="159"/>
        <v>Normal</v>
      </c>
      <c r="N3434" t="str">
        <f t="shared" si="160"/>
        <v>Outlier</v>
      </c>
      <c r="O3434" t="str">
        <f t="shared" si="161"/>
        <v>Outlier</v>
      </c>
    </row>
    <row r="3435" spans="1:15" x14ac:dyDescent="0.25">
      <c r="A3435" s="1" t="s">
        <v>1182</v>
      </c>
      <c r="B3435" s="3">
        <v>42262</v>
      </c>
      <c r="C3435" s="3">
        <v>42266</v>
      </c>
      <c r="D3435" s="1" t="s">
        <v>17</v>
      </c>
      <c r="E3435" s="1" t="s">
        <v>23</v>
      </c>
      <c r="F3435" s="2" t="s">
        <v>28</v>
      </c>
      <c r="G3435" s="1" t="s">
        <v>1162</v>
      </c>
      <c r="H3435" s="1">
        <v>12.96</v>
      </c>
      <c r="I3435" s="1">
        <v>0</v>
      </c>
      <c r="J3435" s="1">
        <v>6.2207999999999997</v>
      </c>
      <c r="K3435" t="str">
        <f t="shared" si="159"/>
        <v>Normal</v>
      </c>
      <c r="N3435" t="str">
        <f t="shared" si="160"/>
        <v>Outlier</v>
      </c>
      <c r="O3435" t="str">
        <f t="shared" si="161"/>
        <v>Outlier</v>
      </c>
    </row>
    <row r="3436" spans="1:15" x14ac:dyDescent="0.25">
      <c r="A3436" s="1" t="s">
        <v>1238</v>
      </c>
      <c r="B3436" s="3">
        <v>42658</v>
      </c>
      <c r="C3436" s="3">
        <v>42664</v>
      </c>
      <c r="D3436" s="1" t="s">
        <v>21</v>
      </c>
      <c r="E3436" s="1" t="s">
        <v>26</v>
      </c>
      <c r="F3436" s="2" t="s">
        <v>28</v>
      </c>
      <c r="G3436" s="1" t="s">
        <v>1162</v>
      </c>
      <c r="H3436" s="1">
        <v>12.96</v>
      </c>
      <c r="I3436" s="1">
        <v>0</v>
      </c>
      <c r="J3436" s="1">
        <v>6.2207999999999997</v>
      </c>
      <c r="K3436" t="str">
        <f t="shared" si="159"/>
        <v>Normal</v>
      </c>
      <c r="N3436" t="str">
        <f t="shared" si="160"/>
        <v>Outlier</v>
      </c>
      <c r="O3436" t="str">
        <f t="shared" si="161"/>
        <v>Outlier</v>
      </c>
    </row>
    <row r="3437" spans="1:15" x14ac:dyDescent="0.25">
      <c r="A3437" s="1" t="s">
        <v>2536</v>
      </c>
      <c r="B3437" s="3">
        <v>41889</v>
      </c>
      <c r="C3437" s="3">
        <v>41894</v>
      </c>
      <c r="D3437" s="1" t="s">
        <v>17</v>
      </c>
      <c r="E3437" s="1" t="s">
        <v>26</v>
      </c>
      <c r="F3437" s="2" t="s">
        <v>28</v>
      </c>
      <c r="G3437" s="1" t="s">
        <v>1162</v>
      </c>
      <c r="H3437" s="1">
        <v>12.96</v>
      </c>
      <c r="I3437" s="1">
        <v>0</v>
      </c>
      <c r="J3437" s="1">
        <v>6.2207999999999997</v>
      </c>
      <c r="K3437" t="str">
        <f t="shared" si="159"/>
        <v>Normal</v>
      </c>
      <c r="N3437" t="str">
        <f t="shared" si="160"/>
        <v>Outlier</v>
      </c>
      <c r="O3437" t="str">
        <f t="shared" si="161"/>
        <v>Outlier</v>
      </c>
    </row>
    <row r="3438" spans="1:15" x14ac:dyDescent="0.25">
      <c r="A3438" s="1" t="s">
        <v>997</v>
      </c>
      <c r="B3438" s="3">
        <v>42210</v>
      </c>
      <c r="C3438" s="3">
        <v>42212</v>
      </c>
      <c r="D3438" s="1" t="s">
        <v>17</v>
      </c>
      <c r="E3438" s="1" t="s">
        <v>35</v>
      </c>
      <c r="F3438" s="2" t="s">
        <v>28</v>
      </c>
      <c r="G3438" s="1" t="s">
        <v>1162</v>
      </c>
      <c r="H3438" s="1">
        <v>12.96</v>
      </c>
      <c r="I3438" s="1">
        <v>0</v>
      </c>
      <c r="J3438" s="1">
        <v>6.2207999999999997</v>
      </c>
      <c r="K3438" t="str">
        <f t="shared" si="159"/>
        <v>Normal</v>
      </c>
      <c r="N3438" t="str">
        <f t="shared" si="160"/>
        <v>Outlier</v>
      </c>
      <c r="O3438" t="str">
        <f t="shared" si="161"/>
        <v>Outlier</v>
      </c>
    </row>
    <row r="3439" spans="1:15" x14ac:dyDescent="0.25">
      <c r="A3439" s="1" t="s">
        <v>1379</v>
      </c>
      <c r="B3439" s="3">
        <v>43087</v>
      </c>
      <c r="C3439" s="3">
        <v>43088</v>
      </c>
      <c r="D3439" s="1" t="s">
        <v>31</v>
      </c>
      <c r="E3439" s="1" t="s">
        <v>35</v>
      </c>
      <c r="F3439" s="2" t="s">
        <v>28</v>
      </c>
      <c r="G3439" s="1" t="s">
        <v>1162</v>
      </c>
      <c r="H3439" s="1">
        <v>12.96</v>
      </c>
      <c r="I3439" s="1">
        <v>0</v>
      </c>
      <c r="J3439" s="1">
        <v>6.2207999999999997</v>
      </c>
      <c r="K3439" t="str">
        <f t="shared" si="159"/>
        <v>Normal</v>
      </c>
      <c r="N3439" t="str">
        <f t="shared" si="160"/>
        <v>Outlier</v>
      </c>
      <c r="O3439" t="str">
        <f t="shared" si="161"/>
        <v>Outlier</v>
      </c>
    </row>
    <row r="3440" spans="1:15" x14ac:dyDescent="0.25">
      <c r="A3440" s="1" t="s">
        <v>2537</v>
      </c>
      <c r="B3440" s="3">
        <v>42989</v>
      </c>
      <c r="C3440" s="3">
        <v>42990</v>
      </c>
      <c r="D3440" s="1" t="s">
        <v>12</v>
      </c>
      <c r="E3440" s="1" t="s">
        <v>35</v>
      </c>
      <c r="F3440" s="2" t="s">
        <v>28</v>
      </c>
      <c r="G3440" s="1" t="s">
        <v>1162</v>
      </c>
      <c r="H3440" s="1">
        <v>12.96</v>
      </c>
      <c r="I3440" s="1">
        <v>0</v>
      </c>
      <c r="J3440" s="1">
        <v>6.2207999999999997</v>
      </c>
      <c r="K3440" t="str">
        <f t="shared" si="159"/>
        <v>Normal</v>
      </c>
      <c r="N3440" t="str">
        <f t="shared" si="160"/>
        <v>Outlier</v>
      </c>
      <c r="O3440" t="str">
        <f t="shared" si="161"/>
        <v>Outlier</v>
      </c>
    </row>
    <row r="3441" spans="1:15" x14ac:dyDescent="0.25">
      <c r="A3441" s="1" t="s">
        <v>2538</v>
      </c>
      <c r="B3441" s="3">
        <v>42982</v>
      </c>
      <c r="C3441" s="3">
        <v>42983</v>
      </c>
      <c r="D3441" s="1" t="s">
        <v>31</v>
      </c>
      <c r="E3441" s="1" t="s">
        <v>35</v>
      </c>
      <c r="F3441" s="2" t="s">
        <v>28</v>
      </c>
      <c r="G3441" s="1" t="s">
        <v>1162</v>
      </c>
      <c r="H3441" s="1">
        <v>12.96</v>
      </c>
      <c r="I3441" s="1">
        <v>0</v>
      </c>
      <c r="J3441" s="1">
        <v>6.2207999999999997</v>
      </c>
      <c r="K3441" t="str">
        <f t="shared" si="159"/>
        <v>Normal</v>
      </c>
      <c r="N3441" t="str">
        <f t="shared" si="160"/>
        <v>Outlier</v>
      </c>
      <c r="O3441" t="str">
        <f t="shared" si="161"/>
        <v>Outlier</v>
      </c>
    </row>
    <row r="3442" spans="1:15" x14ac:dyDescent="0.25">
      <c r="A3442" s="1" t="s">
        <v>926</v>
      </c>
      <c r="B3442" s="3">
        <v>42554</v>
      </c>
      <c r="C3442" s="3">
        <v>42557</v>
      </c>
      <c r="D3442" s="1" t="s">
        <v>31</v>
      </c>
      <c r="E3442" s="1" t="s">
        <v>35</v>
      </c>
      <c r="F3442" s="2" t="s">
        <v>28</v>
      </c>
      <c r="G3442" s="1" t="s">
        <v>1162</v>
      </c>
      <c r="H3442" s="1">
        <v>12.96</v>
      </c>
      <c r="I3442" s="1">
        <v>0</v>
      </c>
      <c r="J3442" s="1">
        <v>6.2207999999999997</v>
      </c>
      <c r="K3442" t="str">
        <f t="shared" si="159"/>
        <v>Normal</v>
      </c>
      <c r="N3442" t="str">
        <f t="shared" si="160"/>
        <v>Outlier</v>
      </c>
      <c r="O3442" t="str">
        <f t="shared" si="161"/>
        <v>Outlier</v>
      </c>
    </row>
    <row r="3443" spans="1:15" x14ac:dyDescent="0.25">
      <c r="A3443" s="1" t="s">
        <v>2539</v>
      </c>
      <c r="B3443" s="3">
        <v>42552</v>
      </c>
      <c r="C3443" s="3">
        <v>42552</v>
      </c>
      <c r="D3443" s="1" t="s">
        <v>12</v>
      </c>
      <c r="E3443" s="1" t="s">
        <v>13</v>
      </c>
      <c r="F3443" s="2" t="s">
        <v>28</v>
      </c>
      <c r="G3443" s="1" t="s">
        <v>1162</v>
      </c>
      <c r="H3443" s="1">
        <v>12.96</v>
      </c>
      <c r="I3443" s="1">
        <v>0</v>
      </c>
      <c r="J3443" s="1">
        <v>6.2207999999999997</v>
      </c>
      <c r="K3443" t="str">
        <f t="shared" si="159"/>
        <v>Normal</v>
      </c>
      <c r="N3443" t="str">
        <f t="shared" si="160"/>
        <v>Outlier</v>
      </c>
      <c r="O3443" t="str">
        <f t="shared" si="161"/>
        <v>Outlier</v>
      </c>
    </row>
    <row r="3444" spans="1:15" x14ac:dyDescent="0.25">
      <c r="A3444" s="1" t="s">
        <v>2540</v>
      </c>
      <c r="B3444" s="3">
        <v>43079</v>
      </c>
      <c r="C3444" s="3">
        <v>43081</v>
      </c>
      <c r="D3444" s="1" t="s">
        <v>17</v>
      </c>
      <c r="E3444" s="1" t="s">
        <v>35</v>
      </c>
      <c r="F3444" s="2" t="s">
        <v>28</v>
      </c>
      <c r="G3444" s="1" t="s">
        <v>1162</v>
      </c>
      <c r="H3444" s="1">
        <v>12.96</v>
      </c>
      <c r="I3444" s="1">
        <v>0</v>
      </c>
      <c r="J3444" s="1">
        <v>6.2207999999999997</v>
      </c>
      <c r="K3444" t="str">
        <f t="shared" si="159"/>
        <v>Normal</v>
      </c>
      <c r="N3444" t="str">
        <f t="shared" si="160"/>
        <v>Outlier</v>
      </c>
      <c r="O3444" t="str">
        <f t="shared" si="161"/>
        <v>Outlier</v>
      </c>
    </row>
    <row r="3445" spans="1:15" x14ac:dyDescent="0.25">
      <c r="A3445" s="1" t="s">
        <v>591</v>
      </c>
      <c r="B3445" s="3">
        <v>43063</v>
      </c>
      <c r="C3445" s="3">
        <v>43070</v>
      </c>
      <c r="D3445" s="1" t="s">
        <v>21</v>
      </c>
      <c r="E3445" s="1" t="s">
        <v>23</v>
      </c>
      <c r="F3445" s="2" t="s">
        <v>28</v>
      </c>
      <c r="G3445" s="1" t="s">
        <v>1162</v>
      </c>
      <c r="H3445" s="1">
        <v>12.96</v>
      </c>
      <c r="I3445" s="1">
        <v>0</v>
      </c>
      <c r="J3445" s="1">
        <v>6.2207999999999997</v>
      </c>
      <c r="K3445" t="str">
        <f t="shared" si="159"/>
        <v>Normal</v>
      </c>
      <c r="N3445" t="str">
        <f t="shared" si="160"/>
        <v>Outlier</v>
      </c>
      <c r="O3445" t="str">
        <f t="shared" si="161"/>
        <v>Outlier</v>
      </c>
    </row>
    <row r="3446" spans="1:15" x14ac:dyDescent="0.25">
      <c r="A3446" s="1" t="s">
        <v>2541</v>
      </c>
      <c r="B3446" s="3">
        <v>41964</v>
      </c>
      <c r="C3446" s="3">
        <v>41969</v>
      </c>
      <c r="D3446" s="1" t="s">
        <v>21</v>
      </c>
      <c r="E3446" s="1" t="s">
        <v>35</v>
      </c>
      <c r="F3446" s="2" t="s">
        <v>28</v>
      </c>
      <c r="G3446" s="1" t="s">
        <v>1162</v>
      </c>
      <c r="H3446" s="1">
        <v>12.96</v>
      </c>
      <c r="I3446" s="1">
        <v>0</v>
      </c>
      <c r="J3446" s="1">
        <v>6.2207999999999997</v>
      </c>
      <c r="K3446" t="str">
        <f t="shared" si="159"/>
        <v>Normal</v>
      </c>
      <c r="N3446" t="str">
        <f t="shared" si="160"/>
        <v>Outlier</v>
      </c>
      <c r="O3446" t="str">
        <f t="shared" si="161"/>
        <v>Outlier</v>
      </c>
    </row>
    <row r="3447" spans="1:15" x14ac:dyDescent="0.25">
      <c r="A3447" s="1" t="s">
        <v>2542</v>
      </c>
      <c r="B3447" s="3">
        <v>42470</v>
      </c>
      <c r="C3447" s="3">
        <v>42476</v>
      </c>
      <c r="D3447" s="1" t="s">
        <v>21</v>
      </c>
      <c r="E3447" s="1" t="s">
        <v>35</v>
      </c>
      <c r="F3447" s="2" t="s">
        <v>28</v>
      </c>
      <c r="G3447" s="1" t="s">
        <v>1162</v>
      </c>
      <c r="H3447" s="1">
        <v>12.96</v>
      </c>
      <c r="I3447" s="1">
        <v>0</v>
      </c>
      <c r="J3447" s="1">
        <v>6.2207999999999997</v>
      </c>
      <c r="K3447" t="str">
        <f t="shared" si="159"/>
        <v>Normal</v>
      </c>
      <c r="N3447" t="str">
        <f t="shared" si="160"/>
        <v>Outlier</v>
      </c>
      <c r="O3447" t="str">
        <f t="shared" si="161"/>
        <v>Outlier</v>
      </c>
    </row>
    <row r="3448" spans="1:15" x14ac:dyDescent="0.25">
      <c r="A3448" s="1" t="s">
        <v>2543</v>
      </c>
      <c r="B3448" s="3">
        <v>42164</v>
      </c>
      <c r="C3448" s="3">
        <v>42168</v>
      </c>
      <c r="D3448" s="1" t="s">
        <v>21</v>
      </c>
      <c r="E3448" s="1" t="s">
        <v>26</v>
      </c>
      <c r="F3448" s="2" t="s">
        <v>28</v>
      </c>
      <c r="G3448" s="1" t="s">
        <v>1162</v>
      </c>
      <c r="H3448" s="1">
        <v>12.96</v>
      </c>
      <c r="I3448" s="1">
        <v>0</v>
      </c>
      <c r="J3448" s="1">
        <v>6.2207999999999997</v>
      </c>
      <c r="K3448" t="str">
        <f t="shared" si="159"/>
        <v>Normal</v>
      </c>
      <c r="N3448" t="str">
        <f t="shared" si="160"/>
        <v>Outlier</v>
      </c>
      <c r="O3448" t="str">
        <f t="shared" si="161"/>
        <v>Outlier</v>
      </c>
    </row>
    <row r="3449" spans="1:15" x14ac:dyDescent="0.25">
      <c r="A3449" s="1" t="s">
        <v>2284</v>
      </c>
      <c r="B3449" s="3">
        <v>42527</v>
      </c>
      <c r="C3449" s="3">
        <v>42528</v>
      </c>
      <c r="D3449" s="1" t="s">
        <v>31</v>
      </c>
      <c r="E3449" s="1" t="s">
        <v>13</v>
      </c>
      <c r="F3449" s="2" t="s">
        <v>28</v>
      </c>
      <c r="G3449" s="1" t="s">
        <v>1162</v>
      </c>
      <c r="H3449" s="1">
        <v>12.96</v>
      </c>
      <c r="I3449" s="1">
        <v>0</v>
      </c>
      <c r="J3449" s="1">
        <v>6.2207999999999997</v>
      </c>
      <c r="K3449" t="str">
        <f t="shared" si="159"/>
        <v>Normal</v>
      </c>
      <c r="N3449" t="str">
        <f t="shared" si="160"/>
        <v>Outlier</v>
      </c>
      <c r="O3449" t="str">
        <f t="shared" si="161"/>
        <v>Outlier</v>
      </c>
    </row>
    <row r="3450" spans="1:15" x14ac:dyDescent="0.25">
      <c r="A3450" s="1" t="s">
        <v>2544</v>
      </c>
      <c r="B3450" s="3">
        <v>42391</v>
      </c>
      <c r="C3450" s="3">
        <v>42396</v>
      </c>
      <c r="D3450" s="1" t="s">
        <v>21</v>
      </c>
      <c r="E3450" s="1" t="s">
        <v>35</v>
      </c>
      <c r="F3450" s="2" t="s">
        <v>28</v>
      </c>
      <c r="G3450" s="1" t="s">
        <v>1162</v>
      </c>
      <c r="H3450" s="1">
        <v>12.96</v>
      </c>
      <c r="I3450" s="1">
        <v>0</v>
      </c>
      <c r="J3450" s="1">
        <v>6.2207999999999997</v>
      </c>
      <c r="K3450" t="str">
        <f t="shared" si="159"/>
        <v>Normal</v>
      </c>
      <c r="N3450" t="str">
        <f t="shared" si="160"/>
        <v>Outlier</v>
      </c>
      <c r="O3450" t="str">
        <f t="shared" si="161"/>
        <v>Outlier</v>
      </c>
    </row>
    <row r="3451" spans="1:15" x14ac:dyDescent="0.25">
      <c r="A3451" s="1" t="s">
        <v>2545</v>
      </c>
      <c r="B3451" s="3">
        <v>42639</v>
      </c>
      <c r="C3451" s="3">
        <v>42643</v>
      </c>
      <c r="D3451" s="1" t="s">
        <v>21</v>
      </c>
      <c r="E3451" s="1" t="s">
        <v>35</v>
      </c>
      <c r="F3451" s="2" t="s">
        <v>28</v>
      </c>
      <c r="G3451" s="1" t="s">
        <v>1162</v>
      </c>
      <c r="H3451" s="1">
        <v>12.96</v>
      </c>
      <c r="I3451" s="1">
        <v>0</v>
      </c>
      <c r="J3451" s="1">
        <v>6.2207999999999997</v>
      </c>
      <c r="K3451" t="str">
        <f t="shared" si="159"/>
        <v>Normal</v>
      </c>
      <c r="N3451" t="str">
        <f t="shared" si="160"/>
        <v>Outlier</v>
      </c>
      <c r="O3451" t="str">
        <f t="shared" si="161"/>
        <v>Outlier</v>
      </c>
    </row>
    <row r="3452" spans="1:15" x14ac:dyDescent="0.25">
      <c r="A3452" s="1" t="s">
        <v>2546</v>
      </c>
      <c r="B3452" s="3">
        <v>41782</v>
      </c>
      <c r="C3452" s="3">
        <v>41786</v>
      </c>
      <c r="D3452" s="1" t="s">
        <v>21</v>
      </c>
      <c r="E3452" s="1" t="s">
        <v>35</v>
      </c>
      <c r="F3452" s="2" t="s">
        <v>28</v>
      </c>
      <c r="G3452" s="1" t="s">
        <v>1162</v>
      </c>
      <c r="H3452" s="1">
        <v>12.96</v>
      </c>
      <c r="I3452" s="1">
        <v>0</v>
      </c>
      <c r="J3452" s="1">
        <v>6.2207999999999997</v>
      </c>
      <c r="K3452" t="str">
        <f t="shared" si="159"/>
        <v>Normal</v>
      </c>
      <c r="N3452" t="str">
        <f t="shared" si="160"/>
        <v>Outlier</v>
      </c>
      <c r="O3452" t="str">
        <f t="shared" si="161"/>
        <v>Outlier</v>
      </c>
    </row>
    <row r="3453" spans="1:15" x14ac:dyDescent="0.25">
      <c r="A3453" s="1" t="s">
        <v>547</v>
      </c>
      <c r="B3453" s="3">
        <v>42603</v>
      </c>
      <c r="C3453" s="3">
        <v>42610</v>
      </c>
      <c r="D3453" s="1" t="s">
        <v>21</v>
      </c>
      <c r="E3453" s="1" t="s">
        <v>35</v>
      </c>
      <c r="F3453" s="2" t="s">
        <v>28</v>
      </c>
      <c r="G3453" s="1" t="s">
        <v>1162</v>
      </c>
      <c r="H3453" s="1">
        <v>12.96</v>
      </c>
      <c r="I3453" s="1">
        <v>0</v>
      </c>
      <c r="J3453" s="1">
        <v>6.2207999999999997</v>
      </c>
      <c r="K3453" t="str">
        <f t="shared" si="159"/>
        <v>Normal</v>
      </c>
      <c r="N3453" t="str">
        <f t="shared" si="160"/>
        <v>Outlier</v>
      </c>
      <c r="O3453" t="str">
        <f t="shared" si="161"/>
        <v>Outlier</v>
      </c>
    </row>
    <row r="3454" spans="1:15" x14ac:dyDescent="0.25">
      <c r="A3454" s="1" t="s">
        <v>2114</v>
      </c>
      <c r="B3454" s="3">
        <v>42274</v>
      </c>
      <c r="C3454" s="3">
        <v>42276</v>
      </c>
      <c r="D3454" s="1" t="s">
        <v>17</v>
      </c>
      <c r="E3454" s="1" t="s">
        <v>35</v>
      </c>
      <c r="F3454" s="2" t="s">
        <v>28</v>
      </c>
      <c r="G3454" s="1" t="s">
        <v>1162</v>
      </c>
      <c r="H3454" s="1">
        <v>12.96</v>
      </c>
      <c r="I3454" s="1">
        <v>0</v>
      </c>
      <c r="J3454" s="1">
        <v>6.2207999999999997</v>
      </c>
      <c r="K3454" t="str">
        <f t="shared" si="159"/>
        <v>Normal</v>
      </c>
      <c r="N3454" t="str">
        <f t="shared" si="160"/>
        <v>Outlier</v>
      </c>
      <c r="O3454" t="str">
        <f t="shared" si="161"/>
        <v>Outlier</v>
      </c>
    </row>
    <row r="3455" spans="1:15" x14ac:dyDescent="0.25">
      <c r="A3455" s="1" t="s">
        <v>2547</v>
      </c>
      <c r="B3455" s="3">
        <v>43000</v>
      </c>
      <c r="C3455" s="3">
        <v>43005</v>
      </c>
      <c r="D3455" s="1" t="s">
        <v>21</v>
      </c>
      <c r="E3455" s="1" t="s">
        <v>13</v>
      </c>
      <c r="F3455" s="2" t="s">
        <v>28</v>
      </c>
      <c r="G3455" s="1" t="s">
        <v>1162</v>
      </c>
      <c r="H3455" s="1">
        <v>12.96</v>
      </c>
      <c r="I3455" s="1">
        <v>0</v>
      </c>
      <c r="J3455" s="1">
        <v>6.2207999999999997</v>
      </c>
      <c r="K3455" t="str">
        <f t="shared" si="159"/>
        <v>Normal</v>
      </c>
      <c r="N3455" t="str">
        <f t="shared" si="160"/>
        <v>Outlier</v>
      </c>
      <c r="O3455" t="str">
        <f t="shared" si="161"/>
        <v>Outlier</v>
      </c>
    </row>
    <row r="3456" spans="1:15" x14ac:dyDescent="0.25">
      <c r="A3456" s="1" t="s">
        <v>2548</v>
      </c>
      <c r="B3456" s="3">
        <v>43044</v>
      </c>
      <c r="C3456" s="3">
        <v>43048</v>
      </c>
      <c r="D3456" s="1" t="s">
        <v>21</v>
      </c>
      <c r="E3456" s="1" t="s">
        <v>35</v>
      </c>
      <c r="F3456" s="2" t="s">
        <v>28</v>
      </c>
      <c r="G3456" s="1" t="s">
        <v>1162</v>
      </c>
      <c r="H3456" s="1">
        <v>12.96</v>
      </c>
      <c r="I3456" s="1">
        <v>0</v>
      </c>
      <c r="J3456" s="1">
        <v>6.2207999999999997</v>
      </c>
      <c r="K3456" t="str">
        <f t="shared" si="159"/>
        <v>Normal</v>
      </c>
      <c r="N3456" t="str">
        <f t="shared" si="160"/>
        <v>Outlier</v>
      </c>
      <c r="O3456" t="str">
        <f t="shared" si="161"/>
        <v>Outlier</v>
      </c>
    </row>
    <row r="3457" spans="1:15" x14ac:dyDescent="0.25">
      <c r="A3457" s="1" t="s">
        <v>2549</v>
      </c>
      <c r="B3457" s="3">
        <v>42559</v>
      </c>
      <c r="C3457" s="3">
        <v>42563</v>
      </c>
      <c r="D3457" s="1" t="s">
        <v>21</v>
      </c>
      <c r="E3457" s="1" t="s">
        <v>23</v>
      </c>
      <c r="F3457" s="2" t="s">
        <v>28</v>
      </c>
      <c r="G3457" s="1" t="s">
        <v>1162</v>
      </c>
      <c r="H3457" s="1">
        <v>12.96</v>
      </c>
      <c r="I3457" s="1">
        <v>0</v>
      </c>
      <c r="J3457" s="1">
        <v>6.2207999999999997</v>
      </c>
      <c r="K3457" t="str">
        <f t="shared" si="159"/>
        <v>Normal</v>
      </c>
      <c r="N3457" t="str">
        <f t="shared" si="160"/>
        <v>Outlier</v>
      </c>
      <c r="O3457" t="str">
        <f t="shared" si="161"/>
        <v>Outlier</v>
      </c>
    </row>
    <row r="3458" spans="1:15" x14ac:dyDescent="0.25">
      <c r="A3458" s="1" t="s">
        <v>2550</v>
      </c>
      <c r="B3458" s="3">
        <v>42931</v>
      </c>
      <c r="C3458" s="3">
        <v>42933</v>
      </c>
      <c r="D3458" s="1" t="s">
        <v>31</v>
      </c>
      <c r="E3458" s="1" t="s">
        <v>13</v>
      </c>
      <c r="F3458" s="2" t="s">
        <v>28</v>
      </c>
      <c r="G3458" s="1" t="s">
        <v>1162</v>
      </c>
      <c r="H3458" s="1">
        <v>12.96</v>
      </c>
      <c r="I3458" s="1">
        <v>0</v>
      </c>
      <c r="J3458" s="1">
        <v>6.2207999999999997</v>
      </c>
      <c r="K3458" t="str">
        <f t="shared" ref="K3458:K3521" si="162">IF(OR(I3458&lt;$M$11,I3458&gt;$M$12),"Outlier","Normal")</f>
        <v>Normal</v>
      </c>
      <c r="N3458" t="str">
        <f t="shared" ref="N3458:N3521" si="163">IF(OR(H3458&lt;$M$5,H3458&gt;$M$6),"Outlier","Normal")</f>
        <v>Outlier</v>
      </c>
      <c r="O3458" t="str">
        <f t="shared" ref="O3458:O3521" si="164">IF(OR(J3458&lt;$M$17,J3458&gt;$M$18),"Outlier","Normal")</f>
        <v>Outlier</v>
      </c>
    </row>
    <row r="3459" spans="1:15" x14ac:dyDescent="0.25">
      <c r="A3459" s="1" t="s">
        <v>2451</v>
      </c>
      <c r="B3459" s="3">
        <v>42681</v>
      </c>
      <c r="C3459" s="3">
        <v>42683</v>
      </c>
      <c r="D3459" s="1" t="s">
        <v>31</v>
      </c>
      <c r="E3459" s="1" t="s">
        <v>23</v>
      </c>
      <c r="F3459" s="2" t="s">
        <v>28</v>
      </c>
      <c r="G3459" s="1" t="s">
        <v>1162</v>
      </c>
      <c r="H3459" s="1">
        <v>12.96</v>
      </c>
      <c r="I3459" s="1">
        <v>0</v>
      </c>
      <c r="J3459" s="1">
        <v>6.2207999999999997</v>
      </c>
      <c r="K3459" t="str">
        <f t="shared" si="162"/>
        <v>Normal</v>
      </c>
      <c r="N3459" t="str">
        <f t="shared" si="163"/>
        <v>Outlier</v>
      </c>
      <c r="O3459" t="str">
        <f t="shared" si="164"/>
        <v>Outlier</v>
      </c>
    </row>
    <row r="3460" spans="1:15" x14ac:dyDescent="0.25">
      <c r="A3460" s="1" t="s">
        <v>2551</v>
      </c>
      <c r="B3460" s="3">
        <v>42943</v>
      </c>
      <c r="C3460" s="3">
        <v>42948</v>
      </c>
      <c r="D3460" s="1" t="s">
        <v>17</v>
      </c>
      <c r="E3460" s="1" t="s">
        <v>35</v>
      </c>
      <c r="F3460" s="2" t="s">
        <v>28</v>
      </c>
      <c r="G3460" s="1" t="s">
        <v>1162</v>
      </c>
      <c r="H3460" s="1">
        <v>12.96</v>
      </c>
      <c r="I3460" s="1">
        <v>0</v>
      </c>
      <c r="J3460" s="1">
        <v>6.2207999999999997</v>
      </c>
      <c r="K3460" t="str">
        <f t="shared" si="162"/>
        <v>Normal</v>
      </c>
      <c r="N3460" t="str">
        <f t="shared" si="163"/>
        <v>Outlier</v>
      </c>
      <c r="O3460" t="str">
        <f t="shared" si="164"/>
        <v>Outlier</v>
      </c>
    </row>
    <row r="3461" spans="1:15" x14ac:dyDescent="0.25">
      <c r="A3461" s="1" t="s">
        <v>2552</v>
      </c>
      <c r="B3461" s="3">
        <v>42533</v>
      </c>
      <c r="C3461" s="3">
        <v>42537</v>
      </c>
      <c r="D3461" s="1" t="s">
        <v>21</v>
      </c>
      <c r="E3461" s="1" t="s">
        <v>35</v>
      </c>
      <c r="F3461" s="2" t="s">
        <v>28</v>
      </c>
      <c r="G3461" s="1" t="s">
        <v>1162</v>
      </c>
      <c r="H3461" s="1">
        <v>12.96</v>
      </c>
      <c r="I3461" s="1">
        <v>0</v>
      </c>
      <c r="J3461" s="1">
        <v>6.2207999999999997</v>
      </c>
      <c r="K3461" t="str">
        <f t="shared" si="162"/>
        <v>Normal</v>
      </c>
      <c r="N3461" t="str">
        <f t="shared" si="163"/>
        <v>Outlier</v>
      </c>
      <c r="O3461" t="str">
        <f t="shared" si="164"/>
        <v>Outlier</v>
      </c>
    </row>
    <row r="3462" spans="1:15" x14ac:dyDescent="0.25">
      <c r="A3462" s="1" t="s">
        <v>2553</v>
      </c>
      <c r="B3462" s="3">
        <v>41690</v>
      </c>
      <c r="C3462" s="3">
        <v>41694</v>
      </c>
      <c r="D3462" s="1" t="s">
        <v>21</v>
      </c>
      <c r="E3462" s="1" t="s">
        <v>35</v>
      </c>
      <c r="F3462" s="2" t="s">
        <v>28</v>
      </c>
      <c r="G3462" s="1" t="s">
        <v>1162</v>
      </c>
      <c r="H3462" s="1">
        <v>12.96</v>
      </c>
      <c r="I3462" s="1">
        <v>0</v>
      </c>
      <c r="J3462" s="1">
        <v>6.2207999999999997</v>
      </c>
      <c r="K3462" t="str">
        <f t="shared" si="162"/>
        <v>Normal</v>
      </c>
      <c r="N3462" t="str">
        <f t="shared" si="163"/>
        <v>Outlier</v>
      </c>
      <c r="O3462" t="str">
        <f t="shared" si="164"/>
        <v>Outlier</v>
      </c>
    </row>
    <row r="3463" spans="1:15" x14ac:dyDescent="0.25">
      <c r="A3463" s="1" t="s">
        <v>2554</v>
      </c>
      <c r="B3463" s="3">
        <v>42558</v>
      </c>
      <c r="C3463" s="3">
        <v>42564</v>
      </c>
      <c r="D3463" s="1" t="s">
        <v>21</v>
      </c>
      <c r="E3463" s="1" t="s">
        <v>35</v>
      </c>
      <c r="F3463" s="2" t="s">
        <v>28</v>
      </c>
      <c r="G3463" s="1" t="s">
        <v>1162</v>
      </c>
      <c r="H3463" s="1">
        <v>12.96</v>
      </c>
      <c r="I3463" s="1">
        <v>0</v>
      </c>
      <c r="J3463" s="1">
        <v>6.2207999999999997</v>
      </c>
      <c r="K3463" t="str">
        <f t="shared" si="162"/>
        <v>Normal</v>
      </c>
      <c r="N3463" t="str">
        <f t="shared" si="163"/>
        <v>Outlier</v>
      </c>
      <c r="O3463" t="str">
        <f t="shared" si="164"/>
        <v>Outlier</v>
      </c>
    </row>
    <row r="3464" spans="1:15" x14ac:dyDescent="0.25">
      <c r="A3464" s="1" t="s">
        <v>2555</v>
      </c>
      <c r="B3464" s="3">
        <v>43001</v>
      </c>
      <c r="C3464" s="3">
        <v>43003</v>
      </c>
      <c r="D3464" s="1" t="s">
        <v>17</v>
      </c>
      <c r="E3464" s="1" t="s">
        <v>13</v>
      </c>
      <c r="F3464" s="2" t="s">
        <v>28</v>
      </c>
      <c r="G3464" s="1" t="s">
        <v>1162</v>
      </c>
      <c r="H3464" s="1">
        <v>12.96</v>
      </c>
      <c r="I3464" s="1">
        <v>0</v>
      </c>
      <c r="J3464" s="1">
        <v>6.2207999999999997</v>
      </c>
      <c r="K3464" t="str">
        <f t="shared" si="162"/>
        <v>Normal</v>
      </c>
      <c r="N3464" t="str">
        <f t="shared" si="163"/>
        <v>Outlier</v>
      </c>
      <c r="O3464" t="str">
        <f t="shared" si="164"/>
        <v>Outlier</v>
      </c>
    </row>
    <row r="3465" spans="1:15" x14ac:dyDescent="0.25">
      <c r="A3465" s="1" t="s">
        <v>2556</v>
      </c>
      <c r="B3465" s="3">
        <v>42881</v>
      </c>
      <c r="C3465" s="3">
        <v>42886</v>
      </c>
      <c r="D3465" s="1" t="s">
        <v>21</v>
      </c>
      <c r="E3465" s="1" t="s">
        <v>35</v>
      </c>
      <c r="F3465" s="2" t="s">
        <v>28</v>
      </c>
      <c r="G3465" s="1" t="s">
        <v>1162</v>
      </c>
      <c r="H3465" s="1">
        <v>12.96</v>
      </c>
      <c r="I3465" s="1">
        <v>0</v>
      </c>
      <c r="J3465" s="1">
        <v>6.2207999999999997</v>
      </c>
      <c r="K3465" t="str">
        <f t="shared" si="162"/>
        <v>Normal</v>
      </c>
      <c r="N3465" t="str">
        <f t="shared" si="163"/>
        <v>Outlier</v>
      </c>
      <c r="O3465" t="str">
        <f t="shared" si="164"/>
        <v>Outlier</v>
      </c>
    </row>
    <row r="3466" spans="1:15" x14ac:dyDescent="0.25">
      <c r="A3466" s="1" t="s">
        <v>305</v>
      </c>
      <c r="B3466" s="3">
        <v>43044</v>
      </c>
      <c r="C3466" s="3">
        <v>43049</v>
      </c>
      <c r="D3466" s="1" t="s">
        <v>17</v>
      </c>
      <c r="E3466" s="1" t="s">
        <v>23</v>
      </c>
      <c r="F3466" s="2" t="s">
        <v>28</v>
      </c>
      <c r="G3466" s="1" t="s">
        <v>1162</v>
      </c>
      <c r="H3466" s="1">
        <v>12.96</v>
      </c>
      <c r="I3466" s="1">
        <v>0</v>
      </c>
      <c r="J3466" s="1">
        <v>6.2207999999999997</v>
      </c>
      <c r="K3466" t="str">
        <f t="shared" si="162"/>
        <v>Normal</v>
      </c>
      <c r="N3466" t="str">
        <f t="shared" si="163"/>
        <v>Outlier</v>
      </c>
      <c r="O3466" t="str">
        <f t="shared" si="164"/>
        <v>Outlier</v>
      </c>
    </row>
    <row r="3467" spans="1:15" x14ac:dyDescent="0.25">
      <c r="A3467" s="1" t="s">
        <v>2557</v>
      </c>
      <c r="B3467" s="3">
        <v>42345</v>
      </c>
      <c r="C3467" s="3">
        <v>42345</v>
      </c>
      <c r="D3467" s="1" t="s">
        <v>12</v>
      </c>
      <c r="E3467" s="1" t="s">
        <v>35</v>
      </c>
      <c r="F3467" s="2" t="s">
        <v>28</v>
      </c>
      <c r="G3467" s="1" t="s">
        <v>1162</v>
      </c>
      <c r="H3467" s="1">
        <v>12.96</v>
      </c>
      <c r="I3467" s="1">
        <v>0</v>
      </c>
      <c r="J3467" s="1">
        <v>6.2207999999999997</v>
      </c>
      <c r="K3467" t="str">
        <f t="shared" si="162"/>
        <v>Normal</v>
      </c>
      <c r="N3467" t="str">
        <f t="shared" si="163"/>
        <v>Outlier</v>
      </c>
      <c r="O3467" t="str">
        <f t="shared" si="164"/>
        <v>Outlier</v>
      </c>
    </row>
    <row r="3468" spans="1:15" x14ac:dyDescent="0.25">
      <c r="A3468" s="1" t="s">
        <v>1891</v>
      </c>
      <c r="B3468" s="3">
        <v>42764</v>
      </c>
      <c r="C3468" s="3">
        <v>42766</v>
      </c>
      <c r="D3468" s="1" t="s">
        <v>17</v>
      </c>
      <c r="E3468" s="1" t="s">
        <v>26</v>
      </c>
      <c r="F3468" s="2" t="s">
        <v>28</v>
      </c>
      <c r="G3468" s="1" t="s">
        <v>1162</v>
      </c>
      <c r="H3468" s="1">
        <v>12.96</v>
      </c>
      <c r="I3468" s="1">
        <v>0</v>
      </c>
      <c r="J3468" s="1">
        <v>6.2207999999999997</v>
      </c>
      <c r="K3468" t="str">
        <f t="shared" si="162"/>
        <v>Normal</v>
      </c>
      <c r="N3468" t="str">
        <f t="shared" si="163"/>
        <v>Outlier</v>
      </c>
      <c r="O3468" t="str">
        <f t="shared" si="164"/>
        <v>Outlier</v>
      </c>
    </row>
    <row r="3469" spans="1:15" x14ac:dyDescent="0.25">
      <c r="A3469" s="1" t="s">
        <v>413</v>
      </c>
      <c r="B3469" s="3">
        <v>42064</v>
      </c>
      <c r="C3469" s="3">
        <v>42067</v>
      </c>
      <c r="D3469" s="1" t="s">
        <v>31</v>
      </c>
      <c r="E3469" s="1" t="s">
        <v>26</v>
      </c>
      <c r="F3469" s="2" t="s">
        <v>28</v>
      </c>
      <c r="G3469" s="1" t="s">
        <v>937</v>
      </c>
      <c r="H3469" s="1">
        <v>55.328000000000003</v>
      </c>
      <c r="I3469" s="1">
        <v>0.2</v>
      </c>
      <c r="J3469" s="1">
        <v>6.2244000000000002</v>
      </c>
      <c r="K3469" t="str">
        <f t="shared" si="162"/>
        <v>Outlier</v>
      </c>
      <c r="N3469" t="str">
        <f t="shared" si="163"/>
        <v>Outlier</v>
      </c>
      <c r="O3469" t="str">
        <f t="shared" si="164"/>
        <v>Outlier</v>
      </c>
    </row>
    <row r="3470" spans="1:15" x14ac:dyDescent="0.25">
      <c r="A3470" s="1" t="s">
        <v>2558</v>
      </c>
      <c r="B3470" s="3">
        <v>42681</v>
      </c>
      <c r="C3470" s="3">
        <v>42686</v>
      </c>
      <c r="D3470" s="1" t="s">
        <v>21</v>
      </c>
      <c r="E3470" s="1" t="s">
        <v>35</v>
      </c>
      <c r="F3470" s="2" t="s">
        <v>18</v>
      </c>
      <c r="G3470" s="1" t="s">
        <v>297</v>
      </c>
      <c r="H3470" s="1">
        <v>14.82</v>
      </c>
      <c r="I3470" s="1">
        <v>0</v>
      </c>
      <c r="J3470" s="1">
        <v>6.2244000000000002</v>
      </c>
      <c r="K3470" t="str">
        <f t="shared" si="162"/>
        <v>Normal</v>
      </c>
      <c r="N3470" t="str">
        <f t="shared" si="163"/>
        <v>Outlier</v>
      </c>
      <c r="O3470" t="str">
        <f t="shared" si="164"/>
        <v>Outlier</v>
      </c>
    </row>
    <row r="3471" spans="1:15" x14ac:dyDescent="0.25">
      <c r="A3471" s="1" t="s">
        <v>2559</v>
      </c>
      <c r="B3471" s="3">
        <v>42630</v>
      </c>
      <c r="C3471" s="3">
        <v>42635</v>
      </c>
      <c r="D3471" s="1" t="s">
        <v>21</v>
      </c>
      <c r="E3471" s="1" t="s">
        <v>23</v>
      </c>
      <c r="F3471" s="2" t="s">
        <v>18</v>
      </c>
      <c r="G3471" s="1" t="s">
        <v>297</v>
      </c>
      <c r="H3471" s="1">
        <v>14.82</v>
      </c>
      <c r="I3471" s="1">
        <v>0</v>
      </c>
      <c r="J3471" s="1">
        <v>6.2244000000000002</v>
      </c>
      <c r="K3471" t="str">
        <f t="shared" si="162"/>
        <v>Normal</v>
      </c>
      <c r="N3471" t="str">
        <f t="shared" si="163"/>
        <v>Outlier</v>
      </c>
      <c r="O3471" t="str">
        <f t="shared" si="164"/>
        <v>Outlier</v>
      </c>
    </row>
    <row r="3472" spans="1:15" x14ac:dyDescent="0.25">
      <c r="A3472" s="1" t="s">
        <v>2560</v>
      </c>
      <c r="B3472" s="3">
        <v>42731</v>
      </c>
      <c r="C3472" s="3">
        <v>42734</v>
      </c>
      <c r="D3472" s="1" t="s">
        <v>31</v>
      </c>
      <c r="E3472" s="1" t="s">
        <v>23</v>
      </c>
      <c r="F3472" s="2" t="s">
        <v>28</v>
      </c>
      <c r="G3472" s="1" t="s">
        <v>673</v>
      </c>
      <c r="H3472" s="1">
        <v>17.184000000000001</v>
      </c>
      <c r="I3472" s="1">
        <v>0.2</v>
      </c>
      <c r="J3472" s="1">
        <v>6.2291999999999996</v>
      </c>
      <c r="K3472" t="str">
        <f t="shared" si="162"/>
        <v>Outlier</v>
      </c>
      <c r="N3472" t="str">
        <f t="shared" si="163"/>
        <v>Outlier</v>
      </c>
      <c r="O3472" t="str">
        <f t="shared" si="164"/>
        <v>Outlier</v>
      </c>
    </row>
    <row r="3473" spans="1:15" x14ac:dyDescent="0.25">
      <c r="A3473" s="1" t="s">
        <v>2561</v>
      </c>
      <c r="B3473" s="3">
        <v>42929</v>
      </c>
      <c r="C3473" s="3">
        <v>42933</v>
      </c>
      <c r="D3473" s="1" t="s">
        <v>21</v>
      </c>
      <c r="E3473" s="1" t="s">
        <v>26</v>
      </c>
      <c r="F3473" s="2" t="s">
        <v>28</v>
      </c>
      <c r="G3473" s="1" t="s">
        <v>1162</v>
      </c>
      <c r="H3473" s="1">
        <v>13.56</v>
      </c>
      <c r="I3473" s="1">
        <v>0</v>
      </c>
      <c r="J3473" s="1">
        <v>6.2375999999999996</v>
      </c>
      <c r="K3473" t="str">
        <f t="shared" si="162"/>
        <v>Normal</v>
      </c>
      <c r="N3473" t="str">
        <f t="shared" si="163"/>
        <v>Outlier</v>
      </c>
      <c r="O3473" t="str">
        <f t="shared" si="164"/>
        <v>Outlier</v>
      </c>
    </row>
    <row r="3474" spans="1:15" x14ac:dyDescent="0.25">
      <c r="A3474" s="1" t="s">
        <v>2562</v>
      </c>
      <c r="B3474" s="3">
        <v>42515</v>
      </c>
      <c r="C3474" s="3">
        <v>42520</v>
      </c>
      <c r="D3474" s="1" t="s">
        <v>21</v>
      </c>
      <c r="E3474" s="1" t="s">
        <v>13</v>
      </c>
      <c r="F3474" s="2" t="s">
        <v>18</v>
      </c>
      <c r="G3474" s="1" t="s">
        <v>297</v>
      </c>
      <c r="H3474" s="1">
        <v>24.96</v>
      </c>
      <c r="I3474" s="1">
        <v>0</v>
      </c>
      <c r="J3474" s="1">
        <v>6.24</v>
      </c>
      <c r="K3474" t="str">
        <f t="shared" si="162"/>
        <v>Normal</v>
      </c>
      <c r="N3474" t="str">
        <f t="shared" si="163"/>
        <v>Outlier</v>
      </c>
      <c r="O3474" t="str">
        <f t="shared" si="164"/>
        <v>Outlier</v>
      </c>
    </row>
    <row r="3475" spans="1:15" x14ac:dyDescent="0.25">
      <c r="A3475" s="1" t="s">
        <v>359</v>
      </c>
      <c r="B3475" s="3">
        <v>42694</v>
      </c>
      <c r="C3475" s="3">
        <v>42698</v>
      </c>
      <c r="D3475" s="1" t="s">
        <v>17</v>
      </c>
      <c r="E3475" s="1" t="s">
        <v>23</v>
      </c>
      <c r="F3475" s="2" t="s">
        <v>28</v>
      </c>
      <c r="G3475" s="1" t="s">
        <v>1052</v>
      </c>
      <c r="H3475" s="1">
        <v>18.495999999999999</v>
      </c>
      <c r="I3475" s="1">
        <v>0.2</v>
      </c>
      <c r="J3475" s="1">
        <v>6.2423999999999999</v>
      </c>
      <c r="K3475" t="str">
        <f t="shared" si="162"/>
        <v>Outlier</v>
      </c>
      <c r="N3475" t="str">
        <f t="shared" si="163"/>
        <v>Outlier</v>
      </c>
      <c r="O3475" t="str">
        <f t="shared" si="164"/>
        <v>Outlier</v>
      </c>
    </row>
    <row r="3476" spans="1:15" x14ac:dyDescent="0.25">
      <c r="A3476" s="1" t="s">
        <v>665</v>
      </c>
      <c r="B3476" s="3">
        <v>41866</v>
      </c>
      <c r="C3476" s="3">
        <v>41870</v>
      </c>
      <c r="D3476" s="1" t="s">
        <v>21</v>
      </c>
      <c r="E3476" s="1" t="s">
        <v>35</v>
      </c>
      <c r="F3476" s="2" t="s">
        <v>28</v>
      </c>
      <c r="G3476" s="1" t="s">
        <v>995</v>
      </c>
      <c r="H3476" s="1">
        <v>17.856000000000002</v>
      </c>
      <c r="I3476" s="1">
        <v>0.2</v>
      </c>
      <c r="J3476" s="1">
        <v>6.2496</v>
      </c>
      <c r="K3476" t="str">
        <f t="shared" si="162"/>
        <v>Outlier</v>
      </c>
      <c r="N3476" t="str">
        <f t="shared" si="163"/>
        <v>Outlier</v>
      </c>
      <c r="O3476" t="str">
        <f t="shared" si="164"/>
        <v>Outlier</v>
      </c>
    </row>
    <row r="3477" spans="1:15" x14ac:dyDescent="0.25">
      <c r="A3477" s="1" t="s">
        <v>2563</v>
      </c>
      <c r="B3477" s="3">
        <v>42342</v>
      </c>
      <c r="C3477" s="3">
        <v>42347</v>
      </c>
      <c r="D3477" s="1" t="s">
        <v>21</v>
      </c>
      <c r="E3477" s="1" t="s">
        <v>35</v>
      </c>
      <c r="F3477" s="2" t="s">
        <v>28</v>
      </c>
      <c r="G3477" s="1" t="s">
        <v>937</v>
      </c>
      <c r="H3477" s="1">
        <v>16.899999999999999</v>
      </c>
      <c r="I3477" s="1">
        <v>0</v>
      </c>
      <c r="J3477" s="1">
        <v>6.2530000000000001</v>
      </c>
      <c r="K3477" t="str">
        <f t="shared" si="162"/>
        <v>Normal</v>
      </c>
      <c r="N3477" t="str">
        <f t="shared" si="163"/>
        <v>Outlier</v>
      </c>
      <c r="O3477" t="str">
        <f t="shared" si="164"/>
        <v>Outlier</v>
      </c>
    </row>
    <row r="3478" spans="1:15" x14ac:dyDescent="0.25">
      <c r="A3478" s="1" t="s">
        <v>729</v>
      </c>
      <c r="B3478" s="3">
        <v>42269</v>
      </c>
      <c r="C3478" s="3">
        <v>42272</v>
      </c>
      <c r="D3478" s="1" t="s">
        <v>31</v>
      </c>
      <c r="E3478" s="1" t="s">
        <v>23</v>
      </c>
      <c r="F3478" s="2" t="s">
        <v>28</v>
      </c>
      <c r="G3478" s="1" t="s">
        <v>29</v>
      </c>
      <c r="H3478" s="1">
        <v>55.6</v>
      </c>
      <c r="I3478" s="1">
        <v>0.2</v>
      </c>
      <c r="J3478" s="1">
        <v>6.2549999999999999</v>
      </c>
      <c r="K3478" t="str">
        <f t="shared" si="162"/>
        <v>Outlier</v>
      </c>
      <c r="N3478" t="str">
        <f t="shared" si="163"/>
        <v>Outlier</v>
      </c>
      <c r="O3478" t="str">
        <f t="shared" si="164"/>
        <v>Outlier</v>
      </c>
    </row>
    <row r="3479" spans="1:15" x14ac:dyDescent="0.25">
      <c r="A3479" s="1" t="s">
        <v>1957</v>
      </c>
      <c r="B3479" s="3">
        <v>42567</v>
      </c>
      <c r="C3479" s="3">
        <v>42573</v>
      </c>
      <c r="D3479" s="1" t="s">
        <v>21</v>
      </c>
      <c r="E3479" s="1" t="s">
        <v>26</v>
      </c>
      <c r="F3479" s="2" t="s">
        <v>28</v>
      </c>
      <c r="G3479" s="1" t="s">
        <v>1162</v>
      </c>
      <c r="H3479" s="1">
        <v>20.015999999999998</v>
      </c>
      <c r="I3479" s="1">
        <v>0.2</v>
      </c>
      <c r="J3479" s="1">
        <v>6.2549999999999999</v>
      </c>
      <c r="K3479" t="str">
        <f t="shared" si="162"/>
        <v>Outlier</v>
      </c>
      <c r="N3479" t="str">
        <f t="shared" si="163"/>
        <v>Outlier</v>
      </c>
      <c r="O3479" t="str">
        <f t="shared" si="164"/>
        <v>Outlier</v>
      </c>
    </row>
    <row r="3480" spans="1:15" x14ac:dyDescent="0.25">
      <c r="A3480" s="1" t="s">
        <v>2564</v>
      </c>
      <c r="B3480" s="3">
        <v>42715</v>
      </c>
      <c r="C3480" s="3">
        <v>42721</v>
      </c>
      <c r="D3480" s="1" t="s">
        <v>21</v>
      </c>
      <c r="E3480" s="1" t="s">
        <v>23</v>
      </c>
      <c r="F3480" s="2" t="s">
        <v>28</v>
      </c>
      <c r="G3480" s="1" t="s">
        <v>673</v>
      </c>
      <c r="H3480" s="1">
        <v>15.26</v>
      </c>
      <c r="I3480" s="1">
        <v>0</v>
      </c>
      <c r="J3480" s="1">
        <v>6.2565999999999997</v>
      </c>
      <c r="K3480" t="str">
        <f t="shared" si="162"/>
        <v>Normal</v>
      </c>
      <c r="N3480" t="str">
        <f t="shared" si="163"/>
        <v>Outlier</v>
      </c>
      <c r="O3480" t="str">
        <f t="shared" si="164"/>
        <v>Outlier</v>
      </c>
    </row>
    <row r="3481" spans="1:15" x14ac:dyDescent="0.25">
      <c r="A3481" s="1" t="s">
        <v>1151</v>
      </c>
      <c r="B3481" s="3">
        <v>42873</v>
      </c>
      <c r="C3481" s="3">
        <v>42878</v>
      </c>
      <c r="D3481" s="1" t="s">
        <v>21</v>
      </c>
      <c r="E3481" s="1" t="s">
        <v>23</v>
      </c>
      <c r="F3481" s="2" t="s">
        <v>18</v>
      </c>
      <c r="G3481" s="1" t="s">
        <v>297</v>
      </c>
      <c r="H3481" s="1">
        <v>14.56</v>
      </c>
      <c r="I3481" s="1">
        <v>0</v>
      </c>
      <c r="J3481" s="1">
        <v>6.2607999999999997</v>
      </c>
      <c r="K3481" t="str">
        <f t="shared" si="162"/>
        <v>Normal</v>
      </c>
      <c r="N3481" t="str">
        <f t="shared" si="163"/>
        <v>Outlier</v>
      </c>
      <c r="O3481" t="str">
        <f t="shared" si="164"/>
        <v>Outlier</v>
      </c>
    </row>
    <row r="3482" spans="1:15" x14ac:dyDescent="0.25">
      <c r="A3482" s="1" t="s">
        <v>2565</v>
      </c>
      <c r="B3482" s="3">
        <v>41897</v>
      </c>
      <c r="C3482" s="3">
        <v>41902</v>
      </c>
      <c r="D3482" s="1" t="s">
        <v>21</v>
      </c>
      <c r="E3482" s="1" t="s">
        <v>23</v>
      </c>
      <c r="F3482" s="2" t="s">
        <v>18</v>
      </c>
      <c r="G3482" s="1" t="s">
        <v>297</v>
      </c>
      <c r="H3482" s="1">
        <v>14.56</v>
      </c>
      <c r="I3482" s="1">
        <v>0</v>
      </c>
      <c r="J3482" s="1">
        <v>6.2607999999999997</v>
      </c>
      <c r="K3482" t="str">
        <f t="shared" si="162"/>
        <v>Normal</v>
      </c>
      <c r="N3482" t="str">
        <f t="shared" si="163"/>
        <v>Outlier</v>
      </c>
      <c r="O3482" t="str">
        <f t="shared" si="164"/>
        <v>Outlier</v>
      </c>
    </row>
    <row r="3483" spans="1:15" x14ac:dyDescent="0.25">
      <c r="A3483" s="1" t="s">
        <v>636</v>
      </c>
      <c r="B3483" s="3">
        <v>41890</v>
      </c>
      <c r="C3483" s="3">
        <v>41897</v>
      </c>
      <c r="D3483" s="1" t="s">
        <v>21</v>
      </c>
      <c r="E3483" s="1" t="s">
        <v>26</v>
      </c>
      <c r="F3483" s="2" t="s">
        <v>28</v>
      </c>
      <c r="G3483" s="1" t="s">
        <v>1162</v>
      </c>
      <c r="H3483" s="1">
        <v>17.904</v>
      </c>
      <c r="I3483" s="1">
        <v>0.2</v>
      </c>
      <c r="J3483" s="1">
        <v>6.2664</v>
      </c>
      <c r="K3483" t="str">
        <f t="shared" si="162"/>
        <v>Outlier</v>
      </c>
      <c r="N3483" t="str">
        <f t="shared" si="163"/>
        <v>Outlier</v>
      </c>
      <c r="O3483" t="str">
        <f t="shared" si="164"/>
        <v>Outlier</v>
      </c>
    </row>
    <row r="3484" spans="1:15" x14ac:dyDescent="0.25">
      <c r="A3484" s="1" t="s">
        <v>2062</v>
      </c>
      <c r="B3484" s="3">
        <v>42477</v>
      </c>
      <c r="C3484" s="3">
        <v>42481</v>
      </c>
      <c r="D3484" s="1" t="s">
        <v>17</v>
      </c>
      <c r="E3484" s="1" t="s">
        <v>13</v>
      </c>
      <c r="F3484" s="2" t="s">
        <v>18</v>
      </c>
      <c r="G3484" s="1" t="s">
        <v>297</v>
      </c>
      <c r="H3484" s="1">
        <v>18.623999999999999</v>
      </c>
      <c r="I3484" s="1">
        <v>0.2</v>
      </c>
      <c r="J3484" s="1">
        <v>6.2855999999999996</v>
      </c>
      <c r="K3484" t="str">
        <f t="shared" si="162"/>
        <v>Outlier</v>
      </c>
      <c r="N3484" t="str">
        <f t="shared" si="163"/>
        <v>Outlier</v>
      </c>
      <c r="O3484" t="str">
        <f t="shared" si="164"/>
        <v>Outlier</v>
      </c>
    </row>
    <row r="3485" spans="1:15" x14ac:dyDescent="0.25">
      <c r="A3485" s="1" t="s">
        <v>2566</v>
      </c>
      <c r="B3485" s="3">
        <v>42443</v>
      </c>
      <c r="C3485" s="3">
        <v>42448</v>
      </c>
      <c r="D3485" s="1" t="s">
        <v>21</v>
      </c>
      <c r="E3485" s="1" t="s">
        <v>23</v>
      </c>
      <c r="F3485" s="2" t="s">
        <v>18</v>
      </c>
      <c r="G3485" s="1" t="s">
        <v>297</v>
      </c>
      <c r="H3485" s="1">
        <v>21.88</v>
      </c>
      <c r="I3485" s="1">
        <v>0.2</v>
      </c>
      <c r="J3485" s="1">
        <v>6.2904999999999998</v>
      </c>
      <c r="K3485" t="str">
        <f t="shared" si="162"/>
        <v>Outlier</v>
      </c>
      <c r="N3485" t="str">
        <f t="shared" si="163"/>
        <v>Outlier</v>
      </c>
      <c r="O3485" t="str">
        <f t="shared" si="164"/>
        <v>Outlier</v>
      </c>
    </row>
    <row r="3486" spans="1:15" x14ac:dyDescent="0.25">
      <c r="A3486" s="1" t="s">
        <v>2567</v>
      </c>
      <c r="B3486" s="3">
        <v>42483</v>
      </c>
      <c r="C3486" s="3">
        <v>42486</v>
      </c>
      <c r="D3486" s="1" t="s">
        <v>31</v>
      </c>
      <c r="E3486" s="1" t="s">
        <v>23</v>
      </c>
      <c r="F3486" s="2" t="s">
        <v>28</v>
      </c>
      <c r="G3486" s="1" t="s">
        <v>68</v>
      </c>
      <c r="H3486" s="1">
        <v>55.92</v>
      </c>
      <c r="I3486" s="1">
        <v>0.2</v>
      </c>
      <c r="J3486" s="1">
        <v>6.2910000000000004</v>
      </c>
      <c r="K3486" t="str">
        <f t="shared" si="162"/>
        <v>Outlier</v>
      </c>
      <c r="N3486" t="str">
        <f t="shared" si="163"/>
        <v>Outlier</v>
      </c>
      <c r="O3486" t="str">
        <f t="shared" si="164"/>
        <v>Outlier</v>
      </c>
    </row>
    <row r="3487" spans="1:15" x14ac:dyDescent="0.25">
      <c r="A3487" s="1" t="s">
        <v>2568</v>
      </c>
      <c r="B3487" s="3">
        <v>41834</v>
      </c>
      <c r="C3487" s="3">
        <v>41841</v>
      </c>
      <c r="D3487" s="1" t="s">
        <v>21</v>
      </c>
      <c r="E3487" s="1" t="s">
        <v>35</v>
      </c>
      <c r="F3487" s="2" t="s">
        <v>28</v>
      </c>
      <c r="G3487" s="1" t="s">
        <v>68</v>
      </c>
      <c r="H3487" s="1">
        <v>55.92</v>
      </c>
      <c r="I3487" s="1">
        <v>0.2</v>
      </c>
      <c r="J3487" s="1">
        <v>6.2910000000000004</v>
      </c>
      <c r="K3487" t="str">
        <f t="shared" si="162"/>
        <v>Outlier</v>
      </c>
      <c r="N3487" t="str">
        <f t="shared" si="163"/>
        <v>Outlier</v>
      </c>
      <c r="O3487" t="str">
        <f t="shared" si="164"/>
        <v>Outlier</v>
      </c>
    </row>
    <row r="3488" spans="1:15" x14ac:dyDescent="0.25">
      <c r="A3488" s="1" t="s">
        <v>2569</v>
      </c>
      <c r="B3488" s="3">
        <v>42937</v>
      </c>
      <c r="C3488" s="3">
        <v>42937</v>
      </c>
      <c r="D3488" s="1" t="s">
        <v>12</v>
      </c>
      <c r="E3488" s="1" t="s">
        <v>35</v>
      </c>
      <c r="F3488" s="2" t="s">
        <v>14</v>
      </c>
      <c r="G3488" s="1" t="s">
        <v>58</v>
      </c>
      <c r="H3488" s="1">
        <v>71.927999999999997</v>
      </c>
      <c r="I3488" s="1">
        <v>0.2</v>
      </c>
      <c r="J3488" s="1">
        <v>6.2937000000000003</v>
      </c>
      <c r="K3488" t="str">
        <f t="shared" si="162"/>
        <v>Outlier</v>
      </c>
      <c r="N3488" t="str">
        <f t="shared" si="163"/>
        <v>Outlier</v>
      </c>
      <c r="O3488" t="str">
        <f t="shared" si="164"/>
        <v>Outlier</v>
      </c>
    </row>
    <row r="3489" spans="1:15" x14ac:dyDescent="0.25">
      <c r="A3489" s="1" t="s">
        <v>300</v>
      </c>
      <c r="B3489" s="3">
        <v>41966</v>
      </c>
      <c r="C3489" s="3">
        <v>41968</v>
      </c>
      <c r="D3489" s="1" t="s">
        <v>31</v>
      </c>
      <c r="E3489" s="1" t="s">
        <v>35</v>
      </c>
      <c r="F3489" s="2" t="s">
        <v>14</v>
      </c>
      <c r="G3489" s="1" t="s">
        <v>279</v>
      </c>
      <c r="H3489" s="1">
        <v>29.99</v>
      </c>
      <c r="I3489" s="1">
        <v>0</v>
      </c>
      <c r="J3489" s="1">
        <v>6.2979000000000003</v>
      </c>
      <c r="K3489" t="str">
        <f t="shared" si="162"/>
        <v>Normal</v>
      </c>
      <c r="N3489" t="str">
        <f t="shared" si="163"/>
        <v>Outlier</v>
      </c>
      <c r="O3489" t="str">
        <f t="shared" si="164"/>
        <v>Outlier</v>
      </c>
    </row>
    <row r="3490" spans="1:15" x14ac:dyDescent="0.25">
      <c r="A3490" s="1" t="s">
        <v>2570</v>
      </c>
      <c r="B3490" s="3">
        <v>41770</v>
      </c>
      <c r="C3490" s="3">
        <v>41775</v>
      </c>
      <c r="D3490" s="1" t="s">
        <v>21</v>
      </c>
      <c r="E3490" s="1" t="s">
        <v>26</v>
      </c>
      <c r="F3490" s="2" t="s">
        <v>14</v>
      </c>
      <c r="G3490" s="1" t="s">
        <v>58</v>
      </c>
      <c r="H3490" s="1">
        <v>100.792</v>
      </c>
      <c r="I3490" s="1">
        <v>0.2</v>
      </c>
      <c r="J3490" s="1">
        <v>6.2995000000000001</v>
      </c>
      <c r="K3490" t="str">
        <f t="shared" si="162"/>
        <v>Outlier</v>
      </c>
      <c r="N3490" t="str">
        <f t="shared" si="163"/>
        <v>Outlier</v>
      </c>
      <c r="O3490" t="str">
        <f t="shared" si="164"/>
        <v>Outlier</v>
      </c>
    </row>
    <row r="3491" spans="1:15" x14ac:dyDescent="0.25">
      <c r="A3491" s="1" t="s">
        <v>2120</v>
      </c>
      <c r="B3491" s="3">
        <v>41925</v>
      </c>
      <c r="C3491" s="3">
        <v>41927</v>
      </c>
      <c r="D3491" s="1" t="s">
        <v>31</v>
      </c>
      <c r="E3491" s="1" t="s">
        <v>13</v>
      </c>
      <c r="F3491" s="2" t="s">
        <v>28</v>
      </c>
      <c r="G3491" s="1" t="s">
        <v>68</v>
      </c>
      <c r="H3491" s="1">
        <v>315.2</v>
      </c>
      <c r="I3491" s="1">
        <v>0</v>
      </c>
      <c r="J3491" s="1">
        <v>6.3040000000000003</v>
      </c>
      <c r="K3491" t="str">
        <f t="shared" si="162"/>
        <v>Normal</v>
      </c>
      <c r="N3491" t="str">
        <f t="shared" si="163"/>
        <v>Outlier</v>
      </c>
      <c r="O3491" t="str">
        <f t="shared" si="164"/>
        <v>Outlier</v>
      </c>
    </row>
    <row r="3492" spans="1:15" x14ac:dyDescent="0.25">
      <c r="A3492" s="1" t="s">
        <v>2571</v>
      </c>
      <c r="B3492" s="3">
        <v>42079</v>
      </c>
      <c r="C3492" s="3">
        <v>42083</v>
      </c>
      <c r="D3492" s="1" t="s">
        <v>17</v>
      </c>
      <c r="E3492" s="1" t="s">
        <v>23</v>
      </c>
      <c r="F3492" s="2" t="s">
        <v>28</v>
      </c>
      <c r="G3492" s="1" t="s">
        <v>937</v>
      </c>
      <c r="H3492" s="1">
        <v>17.52</v>
      </c>
      <c r="I3492" s="1">
        <v>0</v>
      </c>
      <c r="J3492" s="1">
        <v>6.3071999999999999</v>
      </c>
      <c r="K3492" t="str">
        <f t="shared" si="162"/>
        <v>Normal</v>
      </c>
      <c r="N3492" t="str">
        <f t="shared" si="163"/>
        <v>Outlier</v>
      </c>
      <c r="O3492" t="str">
        <f t="shared" si="164"/>
        <v>Outlier</v>
      </c>
    </row>
    <row r="3493" spans="1:15" x14ac:dyDescent="0.25">
      <c r="A3493" s="1" t="s">
        <v>2572</v>
      </c>
      <c r="B3493" s="3">
        <v>42681</v>
      </c>
      <c r="C3493" s="3">
        <v>42686</v>
      </c>
      <c r="D3493" s="1" t="s">
        <v>21</v>
      </c>
      <c r="E3493" s="1" t="s">
        <v>35</v>
      </c>
      <c r="F3493" s="2" t="s">
        <v>28</v>
      </c>
      <c r="G3493" s="1" t="s">
        <v>1162</v>
      </c>
      <c r="H3493" s="1">
        <v>12.9</v>
      </c>
      <c r="I3493" s="1">
        <v>0</v>
      </c>
      <c r="J3493" s="1">
        <v>6.3209999999999997</v>
      </c>
      <c r="K3493" t="str">
        <f t="shared" si="162"/>
        <v>Normal</v>
      </c>
      <c r="N3493" t="str">
        <f t="shared" si="163"/>
        <v>Outlier</v>
      </c>
      <c r="O3493" t="str">
        <f t="shared" si="164"/>
        <v>Outlier</v>
      </c>
    </row>
    <row r="3494" spans="1:15" x14ac:dyDescent="0.25">
      <c r="A3494" s="1" t="s">
        <v>2573</v>
      </c>
      <c r="B3494" s="3">
        <v>42952</v>
      </c>
      <c r="C3494" s="3">
        <v>42955</v>
      </c>
      <c r="D3494" s="1" t="s">
        <v>31</v>
      </c>
      <c r="E3494" s="1" t="s">
        <v>13</v>
      </c>
      <c r="F3494" s="2" t="s">
        <v>28</v>
      </c>
      <c r="G3494" s="1" t="s">
        <v>1162</v>
      </c>
      <c r="H3494" s="1">
        <v>13.76</v>
      </c>
      <c r="I3494" s="1">
        <v>0</v>
      </c>
      <c r="J3494" s="1">
        <v>6.3296000000000001</v>
      </c>
      <c r="K3494" t="str">
        <f t="shared" si="162"/>
        <v>Normal</v>
      </c>
      <c r="N3494" t="str">
        <f t="shared" si="163"/>
        <v>Outlier</v>
      </c>
      <c r="O3494" t="str">
        <f t="shared" si="164"/>
        <v>Outlier</v>
      </c>
    </row>
    <row r="3495" spans="1:15" x14ac:dyDescent="0.25">
      <c r="A3495" s="1" t="s">
        <v>1375</v>
      </c>
      <c r="B3495" s="3">
        <v>42998</v>
      </c>
      <c r="C3495" s="3">
        <v>43004</v>
      </c>
      <c r="D3495" s="1" t="s">
        <v>21</v>
      </c>
      <c r="E3495" s="1" t="s">
        <v>23</v>
      </c>
      <c r="F3495" s="2" t="s">
        <v>28</v>
      </c>
      <c r="G3495" s="1" t="s">
        <v>1162</v>
      </c>
      <c r="H3495" s="1">
        <v>13.76</v>
      </c>
      <c r="I3495" s="1">
        <v>0</v>
      </c>
      <c r="J3495" s="1">
        <v>6.3296000000000001</v>
      </c>
      <c r="K3495" t="str">
        <f t="shared" si="162"/>
        <v>Normal</v>
      </c>
      <c r="N3495" t="str">
        <f t="shared" si="163"/>
        <v>Outlier</v>
      </c>
      <c r="O3495" t="str">
        <f t="shared" si="164"/>
        <v>Outlier</v>
      </c>
    </row>
    <row r="3496" spans="1:15" x14ac:dyDescent="0.25">
      <c r="A3496" s="1" t="s">
        <v>2574</v>
      </c>
      <c r="B3496" s="3">
        <v>42704</v>
      </c>
      <c r="C3496" s="3">
        <v>42710</v>
      </c>
      <c r="D3496" s="1" t="s">
        <v>21</v>
      </c>
      <c r="E3496" s="1" t="s">
        <v>26</v>
      </c>
      <c r="F3496" s="2" t="s">
        <v>28</v>
      </c>
      <c r="G3496" s="1" t="s">
        <v>1162</v>
      </c>
      <c r="H3496" s="1">
        <v>13.76</v>
      </c>
      <c r="I3496" s="1">
        <v>0</v>
      </c>
      <c r="J3496" s="1">
        <v>6.3296000000000001</v>
      </c>
      <c r="K3496" t="str">
        <f t="shared" si="162"/>
        <v>Normal</v>
      </c>
      <c r="N3496" t="str">
        <f t="shared" si="163"/>
        <v>Outlier</v>
      </c>
      <c r="O3496" t="str">
        <f t="shared" si="164"/>
        <v>Outlier</v>
      </c>
    </row>
    <row r="3497" spans="1:15" x14ac:dyDescent="0.25">
      <c r="A3497" s="1" t="s">
        <v>2575</v>
      </c>
      <c r="B3497" s="3">
        <v>42923</v>
      </c>
      <c r="C3497" s="3">
        <v>42925</v>
      </c>
      <c r="D3497" s="1" t="s">
        <v>17</v>
      </c>
      <c r="E3497" s="1" t="s">
        <v>23</v>
      </c>
      <c r="F3497" s="2" t="s">
        <v>28</v>
      </c>
      <c r="G3497" s="1" t="s">
        <v>995</v>
      </c>
      <c r="H3497" s="1">
        <v>17.472000000000001</v>
      </c>
      <c r="I3497" s="1">
        <v>0.2</v>
      </c>
      <c r="J3497" s="1">
        <v>6.3335999999999997</v>
      </c>
      <c r="K3497" t="str">
        <f t="shared" si="162"/>
        <v>Outlier</v>
      </c>
      <c r="N3497" t="str">
        <f t="shared" si="163"/>
        <v>Outlier</v>
      </c>
      <c r="O3497" t="str">
        <f t="shared" si="164"/>
        <v>Outlier</v>
      </c>
    </row>
    <row r="3498" spans="1:15" x14ac:dyDescent="0.25">
      <c r="A3498" s="1" t="s">
        <v>2576</v>
      </c>
      <c r="B3498" s="3">
        <v>42995</v>
      </c>
      <c r="C3498" s="3">
        <v>42995</v>
      </c>
      <c r="D3498" s="1" t="s">
        <v>12</v>
      </c>
      <c r="E3498" s="1" t="s">
        <v>35</v>
      </c>
      <c r="F3498" s="2" t="s">
        <v>28</v>
      </c>
      <c r="G3498" s="1" t="s">
        <v>1162</v>
      </c>
      <c r="H3498" s="1">
        <v>12.96</v>
      </c>
      <c r="I3498" s="1">
        <v>0</v>
      </c>
      <c r="J3498" s="1">
        <v>6.3503999999999996</v>
      </c>
      <c r="K3498" t="str">
        <f t="shared" si="162"/>
        <v>Normal</v>
      </c>
      <c r="N3498" t="str">
        <f t="shared" si="163"/>
        <v>Outlier</v>
      </c>
      <c r="O3498" t="str">
        <f t="shared" si="164"/>
        <v>Outlier</v>
      </c>
    </row>
    <row r="3499" spans="1:15" x14ac:dyDescent="0.25">
      <c r="A3499" s="1" t="s">
        <v>2577</v>
      </c>
      <c r="B3499" s="3">
        <v>41734</v>
      </c>
      <c r="C3499" s="3">
        <v>41738</v>
      </c>
      <c r="D3499" s="1" t="s">
        <v>17</v>
      </c>
      <c r="E3499" s="1" t="s">
        <v>13</v>
      </c>
      <c r="F3499" s="2" t="s">
        <v>28</v>
      </c>
      <c r="G3499" s="1" t="s">
        <v>1162</v>
      </c>
      <c r="H3499" s="1">
        <v>12.96</v>
      </c>
      <c r="I3499" s="1">
        <v>0</v>
      </c>
      <c r="J3499" s="1">
        <v>6.3503999999999996</v>
      </c>
      <c r="K3499" t="str">
        <f t="shared" si="162"/>
        <v>Normal</v>
      </c>
      <c r="N3499" t="str">
        <f t="shared" si="163"/>
        <v>Outlier</v>
      </c>
      <c r="O3499" t="str">
        <f t="shared" si="164"/>
        <v>Outlier</v>
      </c>
    </row>
    <row r="3500" spans="1:15" x14ac:dyDescent="0.25">
      <c r="A3500" s="1" t="s">
        <v>2578</v>
      </c>
      <c r="B3500" s="3">
        <v>41733</v>
      </c>
      <c r="C3500" s="3">
        <v>41737</v>
      </c>
      <c r="D3500" s="1" t="s">
        <v>21</v>
      </c>
      <c r="E3500" s="1" t="s">
        <v>13</v>
      </c>
      <c r="F3500" s="2" t="s">
        <v>28</v>
      </c>
      <c r="G3500" s="1" t="s">
        <v>1162</v>
      </c>
      <c r="H3500" s="1">
        <v>12.96</v>
      </c>
      <c r="I3500" s="1">
        <v>0</v>
      </c>
      <c r="J3500" s="1">
        <v>6.3503999999999996</v>
      </c>
      <c r="K3500" t="str">
        <f t="shared" si="162"/>
        <v>Normal</v>
      </c>
      <c r="N3500" t="str">
        <f t="shared" si="163"/>
        <v>Outlier</v>
      </c>
      <c r="O3500" t="str">
        <f t="shared" si="164"/>
        <v>Outlier</v>
      </c>
    </row>
    <row r="3501" spans="1:15" x14ac:dyDescent="0.25">
      <c r="A3501" s="1" t="s">
        <v>2579</v>
      </c>
      <c r="B3501" s="3">
        <v>42822</v>
      </c>
      <c r="C3501" s="3">
        <v>42825</v>
      </c>
      <c r="D3501" s="1" t="s">
        <v>31</v>
      </c>
      <c r="E3501" s="1" t="s">
        <v>35</v>
      </c>
      <c r="F3501" s="2" t="s">
        <v>28</v>
      </c>
      <c r="G3501" s="1" t="s">
        <v>1162</v>
      </c>
      <c r="H3501" s="1">
        <v>12.96</v>
      </c>
      <c r="I3501" s="1">
        <v>0</v>
      </c>
      <c r="J3501" s="1">
        <v>6.3503999999999996</v>
      </c>
      <c r="K3501" t="str">
        <f t="shared" si="162"/>
        <v>Normal</v>
      </c>
      <c r="N3501" t="str">
        <f t="shared" si="163"/>
        <v>Outlier</v>
      </c>
      <c r="O3501" t="str">
        <f t="shared" si="164"/>
        <v>Outlier</v>
      </c>
    </row>
    <row r="3502" spans="1:15" x14ac:dyDescent="0.25">
      <c r="A3502" s="1" t="s">
        <v>2580</v>
      </c>
      <c r="B3502" s="3">
        <v>42695</v>
      </c>
      <c r="C3502" s="3">
        <v>42702</v>
      </c>
      <c r="D3502" s="1" t="s">
        <v>21</v>
      </c>
      <c r="E3502" s="1" t="s">
        <v>23</v>
      </c>
      <c r="F3502" s="2" t="s">
        <v>28</v>
      </c>
      <c r="G3502" s="1" t="s">
        <v>1162</v>
      </c>
      <c r="H3502" s="1">
        <v>12.96</v>
      </c>
      <c r="I3502" s="1">
        <v>0</v>
      </c>
      <c r="J3502" s="1">
        <v>6.3503999999999996</v>
      </c>
      <c r="K3502" t="str">
        <f t="shared" si="162"/>
        <v>Normal</v>
      </c>
      <c r="N3502" t="str">
        <f t="shared" si="163"/>
        <v>Outlier</v>
      </c>
      <c r="O3502" t="str">
        <f t="shared" si="164"/>
        <v>Outlier</v>
      </c>
    </row>
    <row r="3503" spans="1:15" x14ac:dyDescent="0.25">
      <c r="A3503" s="1" t="s">
        <v>2581</v>
      </c>
      <c r="B3503" s="3">
        <v>42042</v>
      </c>
      <c r="C3503" s="3">
        <v>42046</v>
      </c>
      <c r="D3503" s="1" t="s">
        <v>21</v>
      </c>
      <c r="E3503" s="1" t="s">
        <v>13</v>
      </c>
      <c r="F3503" s="2" t="s">
        <v>28</v>
      </c>
      <c r="G3503" s="1" t="s">
        <v>1162</v>
      </c>
      <c r="H3503" s="1">
        <v>12.96</v>
      </c>
      <c r="I3503" s="1">
        <v>0</v>
      </c>
      <c r="J3503" s="1">
        <v>6.3503999999999996</v>
      </c>
      <c r="K3503" t="str">
        <f t="shared" si="162"/>
        <v>Normal</v>
      </c>
      <c r="N3503" t="str">
        <f t="shared" si="163"/>
        <v>Outlier</v>
      </c>
      <c r="O3503" t="str">
        <f t="shared" si="164"/>
        <v>Outlier</v>
      </c>
    </row>
    <row r="3504" spans="1:15" x14ac:dyDescent="0.25">
      <c r="A3504" s="1" t="s">
        <v>2582</v>
      </c>
      <c r="B3504" s="3">
        <v>42629</v>
      </c>
      <c r="C3504" s="3">
        <v>42635</v>
      </c>
      <c r="D3504" s="1" t="s">
        <v>21</v>
      </c>
      <c r="E3504" s="1" t="s">
        <v>35</v>
      </c>
      <c r="F3504" s="2" t="s">
        <v>28</v>
      </c>
      <c r="G3504" s="1" t="s">
        <v>1162</v>
      </c>
      <c r="H3504" s="1">
        <v>12.96</v>
      </c>
      <c r="I3504" s="1">
        <v>0</v>
      </c>
      <c r="J3504" s="1">
        <v>6.3503999999999996</v>
      </c>
      <c r="K3504" t="str">
        <f t="shared" si="162"/>
        <v>Normal</v>
      </c>
      <c r="N3504" t="str">
        <f t="shared" si="163"/>
        <v>Outlier</v>
      </c>
      <c r="O3504" t="str">
        <f t="shared" si="164"/>
        <v>Outlier</v>
      </c>
    </row>
    <row r="3505" spans="1:15" x14ac:dyDescent="0.25">
      <c r="A3505" s="1" t="s">
        <v>2583</v>
      </c>
      <c r="B3505" s="3">
        <v>42437</v>
      </c>
      <c r="C3505" s="3">
        <v>42441</v>
      </c>
      <c r="D3505" s="1" t="s">
        <v>21</v>
      </c>
      <c r="E3505" s="1" t="s">
        <v>23</v>
      </c>
      <c r="F3505" s="2" t="s">
        <v>28</v>
      </c>
      <c r="G3505" s="1" t="s">
        <v>1162</v>
      </c>
      <c r="H3505" s="1">
        <v>12.96</v>
      </c>
      <c r="I3505" s="1">
        <v>0</v>
      </c>
      <c r="J3505" s="1">
        <v>6.3503999999999996</v>
      </c>
      <c r="K3505" t="str">
        <f t="shared" si="162"/>
        <v>Normal</v>
      </c>
      <c r="N3505" t="str">
        <f t="shared" si="163"/>
        <v>Outlier</v>
      </c>
      <c r="O3505" t="str">
        <f t="shared" si="164"/>
        <v>Outlier</v>
      </c>
    </row>
    <row r="3506" spans="1:15" x14ac:dyDescent="0.25">
      <c r="A3506" s="1" t="s">
        <v>2347</v>
      </c>
      <c r="B3506" s="3">
        <v>41715</v>
      </c>
      <c r="C3506" s="3">
        <v>41719</v>
      </c>
      <c r="D3506" s="1" t="s">
        <v>21</v>
      </c>
      <c r="E3506" s="1" t="s">
        <v>13</v>
      </c>
      <c r="F3506" s="2" t="s">
        <v>28</v>
      </c>
      <c r="G3506" s="1" t="s">
        <v>1162</v>
      </c>
      <c r="H3506" s="1">
        <v>12.96</v>
      </c>
      <c r="I3506" s="1">
        <v>0</v>
      </c>
      <c r="J3506" s="1">
        <v>6.3503999999999996</v>
      </c>
      <c r="K3506" t="str">
        <f t="shared" si="162"/>
        <v>Normal</v>
      </c>
      <c r="N3506" t="str">
        <f t="shared" si="163"/>
        <v>Outlier</v>
      </c>
      <c r="O3506" t="str">
        <f t="shared" si="164"/>
        <v>Outlier</v>
      </c>
    </row>
    <row r="3507" spans="1:15" x14ac:dyDescent="0.25">
      <c r="A3507" s="1" t="s">
        <v>2087</v>
      </c>
      <c r="B3507" s="3">
        <v>43082</v>
      </c>
      <c r="C3507" s="3">
        <v>43087</v>
      </c>
      <c r="D3507" s="1" t="s">
        <v>21</v>
      </c>
      <c r="E3507" s="1" t="s">
        <v>35</v>
      </c>
      <c r="F3507" s="2" t="s">
        <v>28</v>
      </c>
      <c r="G3507" s="1" t="s">
        <v>1162</v>
      </c>
      <c r="H3507" s="1">
        <v>12.96</v>
      </c>
      <c r="I3507" s="1">
        <v>0</v>
      </c>
      <c r="J3507" s="1">
        <v>6.3503999999999996</v>
      </c>
      <c r="K3507" t="str">
        <f t="shared" si="162"/>
        <v>Normal</v>
      </c>
      <c r="N3507" t="str">
        <f t="shared" si="163"/>
        <v>Outlier</v>
      </c>
      <c r="O3507" t="str">
        <f t="shared" si="164"/>
        <v>Outlier</v>
      </c>
    </row>
    <row r="3508" spans="1:15" x14ac:dyDescent="0.25">
      <c r="A3508" s="1" t="s">
        <v>2410</v>
      </c>
      <c r="B3508" s="3">
        <v>41957</v>
      </c>
      <c r="C3508" s="3">
        <v>41961</v>
      </c>
      <c r="D3508" s="1" t="s">
        <v>21</v>
      </c>
      <c r="E3508" s="1" t="s">
        <v>26</v>
      </c>
      <c r="F3508" s="2" t="s">
        <v>28</v>
      </c>
      <c r="G3508" s="1" t="s">
        <v>995</v>
      </c>
      <c r="H3508" s="1">
        <v>12.72</v>
      </c>
      <c r="I3508" s="1">
        <v>0</v>
      </c>
      <c r="J3508" s="1">
        <v>6.36</v>
      </c>
      <c r="K3508" t="str">
        <f t="shared" si="162"/>
        <v>Normal</v>
      </c>
      <c r="N3508" t="str">
        <f t="shared" si="163"/>
        <v>Outlier</v>
      </c>
      <c r="O3508" t="str">
        <f t="shared" si="164"/>
        <v>Outlier</v>
      </c>
    </row>
    <row r="3509" spans="1:15" x14ac:dyDescent="0.25">
      <c r="A3509" s="1" t="s">
        <v>351</v>
      </c>
      <c r="B3509" s="3">
        <v>43045</v>
      </c>
      <c r="C3509" s="3">
        <v>43048</v>
      </c>
      <c r="D3509" s="1" t="s">
        <v>17</v>
      </c>
      <c r="E3509" s="1" t="s">
        <v>13</v>
      </c>
      <c r="F3509" s="2" t="s">
        <v>18</v>
      </c>
      <c r="G3509" s="1" t="s">
        <v>297</v>
      </c>
      <c r="H3509" s="1">
        <v>28.271999999999998</v>
      </c>
      <c r="I3509" s="1">
        <v>0.2</v>
      </c>
      <c r="J3509" s="1">
        <v>6.3612000000000002</v>
      </c>
      <c r="K3509" t="str">
        <f t="shared" si="162"/>
        <v>Outlier</v>
      </c>
      <c r="N3509" t="str">
        <f t="shared" si="163"/>
        <v>Outlier</v>
      </c>
      <c r="O3509" t="str">
        <f t="shared" si="164"/>
        <v>Outlier</v>
      </c>
    </row>
    <row r="3510" spans="1:15" x14ac:dyDescent="0.25">
      <c r="A3510" s="1" t="s">
        <v>2402</v>
      </c>
      <c r="B3510" s="3">
        <v>42994</v>
      </c>
      <c r="C3510" s="3">
        <v>42998</v>
      </c>
      <c r="D3510" s="1" t="s">
        <v>21</v>
      </c>
      <c r="E3510" s="1" t="s">
        <v>26</v>
      </c>
      <c r="F3510" s="2" t="s">
        <v>28</v>
      </c>
      <c r="G3510" s="1" t="s">
        <v>1016</v>
      </c>
      <c r="H3510" s="1">
        <v>17.568000000000001</v>
      </c>
      <c r="I3510" s="1">
        <v>0.2</v>
      </c>
      <c r="J3510" s="1">
        <v>6.3684000000000003</v>
      </c>
      <c r="K3510" t="str">
        <f t="shared" si="162"/>
        <v>Outlier</v>
      </c>
      <c r="N3510" t="str">
        <f t="shared" si="163"/>
        <v>Outlier</v>
      </c>
      <c r="O3510" t="str">
        <f t="shared" si="164"/>
        <v>Outlier</v>
      </c>
    </row>
    <row r="3511" spans="1:15" x14ac:dyDescent="0.25">
      <c r="A3511" s="1" t="s">
        <v>2584</v>
      </c>
      <c r="B3511" s="3">
        <v>42082</v>
      </c>
      <c r="C3511" s="3">
        <v>42086</v>
      </c>
      <c r="D3511" s="1" t="s">
        <v>21</v>
      </c>
      <c r="E3511" s="1" t="s">
        <v>35</v>
      </c>
      <c r="F3511" s="2" t="s">
        <v>28</v>
      </c>
      <c r="G3511" s="1" t="s">
        <v>995</v>
      </c>
      <c r="H3511" s="1">
        <v>17.568000000000001</v>
      </c>
      <c r="I3511" s="1">
        <v>0.2</v>
      </c>
      <c r="J3511" s="1">
        <v>6.3684000000000003</v>
      </c>
      <c r="K3511" t="str">
        <f t="shared" si="162"/>
        <v>Outlier</v>
      </c>
      <c r="N3511" t="str">
        <f t="shared" si="163"/>
        <v>Outlier</v>
      </c>
      <c r="O3511" t="str">
        <f t="shared" si="164"/>
        <v>Outlier</v>
      </c>
    </row>
    <row r="3512" spans="1:15" x14ac:dyDescent="0.25">
      <c r="A3512" s="1" t="s">
        <v>2585</v>
      </c>
      <c r="B3512" s="3">
        <v>42321</v>
      </c>
      <c r="C3512" s="3">
        <v>42325</v>
      </c>
      <c r="D3512" s="1" t="s">
        <v>21</v>
      </c>
      <c r="E3512" s="1" t="s">
        <v>13</v>
      </c>
      <c r="F3512" s="2" t="s">
        <v>28</v>
      </c>
      <c r="G3512" s="1" t="s">
        <v>68</v>
      </c>
      <c r="H3512" s="1">
        <v>84.96</v>
      </c>
      <c r="I3512" s="1">
        <v>0.2</v>
      </c>
      <c r="J3512" s="1">
        <v>6.3719999999999999</v>
      </c>
      <c r="K3512" t="str">
        <f t="shared" si="162"/>
        <v>Outlier</v>
      </c>
      <c r="N3512" t="str">
        <f t="shared" si="163"/>
        <v>Outlier</v>
      </c>
      <c r="O3512" t="str">
        <f t="shared" si="164"/>
        <v>Outlier</v>
      </c>
    </row>
    <row r="3513" spans="1:15" x14ac:dyDescent="0.25">
      <c r="A3513" s="1" t="s">
        <v>2133</v>
      </c>
      <c r="B3513" s="3">
        <v>41875</v>
      </c>
      <c r="C3513" s="3">
        <v>41877</v>
      </c>
      <c r="D3513" s="1" t="s">
        <v>31</v>
      </c>
      <c r="E3513" s="1" t="s">
        <v>23</v>
      </c>
      <c r="F3513" s="2" t="s">
        <v>18</v>
      </c>
      <c r="G3513" s="1" t="s">
        <v>297</v>
      </c>
      <c r="H3513" s="1">
        <v>13.28</v>
      </c>
      <c r="I3513" s="1">
        <v>0</v>
      </c>
      <c r="J3513" s="1">
        <v>6.3743999999999996</v>
      </c>
      <c r="K3513" t="str">
        <f t="shared" si="162"/>
        <v>Normal</v>
      </c>
      <c r="N3513" t="str">
        <f t="shared" si="163"/>
        <v>Outlier</v>
      </c>
      <c r="O3513" t="str">
        <f t="shared" si="164"/>
        <v>Outlier</v>
      </c>
    </row>
    <row r="3514" spans="1:15" x14ac:dyDescent="0.25">
      <c r="A3514" s="1" t="s">
        <v>2586</v>
      </c>
      <c r="B3514" s="3">
        <v>42635</v>
      </c>
      <c r="C3514" s="3">
        <v>42641</v>
      </c>
      <c r="D3514" s="1" t="s">
        <v>21</v>
      </c>
      <c r="E3514" s="1" t="s">
        <v>13</v>
      </c>
      <c r="F3514" s="2" t="s">
        <v>18</v>
      </c>
      <c r="G3514" s="1" t="s">
        <v>297</v>
      </c>
      <c r="H3514" s="1">
        <v>13.28</v>
      </c>
      <c r="I3514" s="1">
        <v>0</v>
      </c>
      <c r="J3514" s="1">
        <v>6.3743999999999996</v>
      </c>
      <c r="K3514" t="str">
        <f t="shared" si="162"/>
        <v>Normal</v>
      </c>
      <c r="N3514" t="str">
        <f t="shared" si="163"/>
        <v>Outlier</v>
      </c>
      <c r="O3514" t="str">
        <f t="shared" si="164"/>
        <v>Outlier</v>
      </c>
    </row>
    <row r="3515" spans="1:15" x14ac:dyDescent="0.25">
      <c r="A3515" s="1" t="s">
        <v>2587</v>
      </c>
      <c r="B3515" s="3">
        <v>43023</v>
      </c>
      <c r="C3515" s="3">
        <v>43025</v>
      </c>
      <c r="D3515" s="1" t="s">
        <v>31</v>
      </c>
      <c r="E3515" s="1" t="s">
        <v>35</v>
      </c>
      <c r="F3515" s="2" t="s">
        <v>18</v>
      </c>
      <c r="G3515" s="1" t="s">
        <v>19</v>
      </c>
      <c r="H3515" s="1">
        <v>510.24</v>
      </c>
      <c r="I3515" s="1">
        <v>0.2</v>
      </c>
      <c r="J3515" s="1">
        <v>6.3780000000000001</v>
      </c>
      <c r="K3515" t="str">
        <f t="shared" si="162"/>
        <v>Outlier</v>
      </c>
      <c r="N3515" t="str">
        <f t="shared" si="163"/>
        <v>Outlier</v>
      </c>
      <c r="O3515" t="str">
        <f t="shared" si="164"/>
        <v>Outlier</v>
      </c>
    </row>
    <row r="3516" spans="1:15" x14ac:dyDescent="0.25">
      <c r="A3516" s="1" t="s">
        <v>2588</v>
      </c>
      <c r="B3516" s="3">
        <v>42120</v>
      </c>
      <c r="C3516" s="3">
        <v>42125</v>
      </c>
      <c r="D3516" s="1" t="s">
        <v>21</v>
      </c>
      <c r="E3516" s="1" t="s">
        <v>35</v>
      </c>
      <c r="F3516" s="2" t="s">
        <v>18</v>
      </c>
      <c r="G3516" s="1" t="s">
        <v>40</v>
      </c>
      <c r="H3516" s="1">
        <v>63.936</v>
      </c>
      <c r="I3516" s="1">
        <v>0.2</v>
      </c>
      <c r="J3516" s="1">
        <v>6.3936000000000002</v>
      </c>
      <c r="K3516" t="str">
        <f t="shared" si="162"/>
        <v>Outlier</v>
      </c>
      <c r="N3516" t="str">
        <f t="shared" si="163"/>
        <v>Outlier</v>
      </c>
      <c r="O3516" t="str">
        <f t="shared" si="164"/>
        <v>Outlier</v>
      </c>
    </row>
    <row r="3517" spans="1:15" x14ac:dyDescent="0.25">
      <c r="A3517" s="1" t="s">
        <v>243</v>
      </c>
      <c r="B3517" s="3">
        <v>42754</v>
      </c>
      <c r="C3517" s="3">
        <v>42759</v>
      </c>
      <c r="D3517" s="1" t="s">
        <v>17</v>
      </c>
      <c r="E3517" s="1" t="s">
        <v>23</v>
      </c>
      <c r="F3517" s="2" t="s">
        <v>18</v>
      </c>
      <c r="G3517" s="1" t="s">
        <v>297</v>
      </c>
      <c r="H3517" s="1">
        <v>31.968</v>
      </c>
      <c r="I3517" s="1">
        <v>0.2</v>
      </c>
      <c r="J3517" s="1">
        <v>6.3936000000000002</v>
      </c>
      <c r="K3517" t="str">
        <f t="shared" si="162"/>
        <v>Outlier</v>
      </c>
      <c r="N3517" t="str">
        <f t="shared" si="163"/>
        <v>Outlier</v>
      </c>
      <c r="O3517" t="str">
        <f t="shared" si="164"/>
        <v>Outlier</v>
      </c>
    </row>
    <row r="3518" spans="1:15" x14ac:dyDescent="0.25">
      <c r="A3518" s="1" t="s">
        <v>2589</v>
      </c>
      <c r="B3518" s="3">
        <v>42268</v>
      </c>
      <c r="C3518" s="3">
        <v>42273</v>
      </c>
      <c r="D3518" s="1" t="s">
        <v>21</v>
      </c>
      <c r="E3518" s="1" t="s">
        <v>13</v>
      </c>
      <c r="F3518" s="2" t="s">
        <v>28</v>
      </c>
      <c r="G3518" s="1" t="s">
        <v>68</v>
      </c>
      <c r="H3518" s="1">
        <v>63.96</v>
      </c>
      <c r="I3518" s="1">
        <v>0</v>
      </c>
      <c r="J3518" s="1">
        <v>6.3959999999999999</v>
      </c>
      <c r="K3518" t="str">
        <f t="shared" si="162"/>
        <v>Normal</v>
      </c>
      <c r="N3518" t="str">
        <f t="shared" si="163"/>
        <v>Outlier</v>
      </c>
      <c r="O3518" t="str">
        <f t="shared" si="164"/>
        <v>Outlier</v>
      </c>
    </row>
    <row r="3519" spans="1:15" x14ac:dyDescent="0.25">
      <c r="A3519" s="1" t="s">
        <v>2590</v>
      </c>
      <c r="B3519" s="3">
        <v>41831</v>
      </c>
      <c r="C3519" s="3">
        <v>41835</v>
      </c>
      <c r="D3519" s="1" t="s">
        <v>21</v>
      </c>
      <c r="E3519" s="1" t="s">
        <v>23</v>
      </c>
      <c r="F3519" s="2" t="s">
        <v>28</v>
      </c>
      <c r="G3519" s="1" t="s">
        <v>995</v>
      </c>
      <c r="H3519" s="1">
        <v>18.28</v>
      </c>
      <c r="I3519" s="1">
        <v>0.2</v>
      </c>
      <c r="J3519" s="1">
        <v>6.3979999999999997</v>
      </c>
      <c r="K3519" t="str">
        <f t="shared" si="162"/>
        <v>Outlier</v>
      </c>
      <c r="N3519" t="str">
        <f t="shared" si="163"/>
        <v>Outlier</v>
      </c>
      <c r="O3519" t="str">
        <f t="shared" si="164"/>
        <v>Outlier</v>
      </c>
    </row>
    <row r="3520" spans="1:15" x14ac:dyDescent="0.25">
      <c r="A3520" s="1" t="s">
        <v>2591</v>
      </c>
      <c r="B3520" s="3">
        <v>43058</v>
      </c>
      <c r="C3520" s="3">
        <v>43061</v>
      </c>
      <c r="D3520" s="1" t="s">
        <v>31</v>
      </c>
      <c r="E3520" s="1" t="s">
        <v>23</v>
      </c>
      <c r="F3520" s="2" t="s">
        <v>28</v>
      </c>
      <c r="G3520" s="1" t="s">
        <v>1162</v>
      </c>
      <c r="H3520" s="1">
        <v>13.36</v>
      </c>
      <c r="I3520" s="1">
        <v>0</v>
      </c>
      <c r="J3520" s="1">
        <v>6.4127999999999998</v>
      </c>
      <c r="K3520" t="str">
        <f t="shared" si="162"/>
        <v>Normal</v>
      </c>
      <c r="N3520" t="str">
        <f t="shared" si="163"/>
        <v>Outlier</v>
      </c>
      <c r="O3520" t="str">
        <f t="shared" si="164"/>
        <v>Outlier</v>
      </c>
    </row>
    <row r="3521" spans="1:15" x14ac:dyDescent="0.25">
      <c r="A3521" s="1" t="s">
        <v>2592</v>
      </c>
      <c r="B3521" s="3">
        <v>41880</v>
      </c>
      <c r="C3521" s="3">
        <v>41880</v>
      </c>
      <c r="D3521" s="1" t="s">
        <v>12</v>
      </c>
      <c r="E3521" s="1" t="s">
        <v>35</v>
      </c>
      <c r="F3521" s="2" t="s">
        <v>28</v>
      </c>
      <c r="G3521" s="1" t="s">
        <v>1162</v>
      </c>
      <c r="H3521" s="1">
        <v>13.36</v>
      </c>
      <c r="I3521" s="1">
        <v>0</v>
      </c>
      <c r="J3521" s="1">
        <v>6.4127999999999998</v>
      </c>
      <c r="K3521" t="str">
        <f t="shared" si="162"/>
        <v>Normal</v>
      </c>
      <c r="N3521" t="str">
        <f t="shared" si="163"/>
        <v>Outlier</v>
      </c>
      <c r="O3521" t="str">
        <f t="shared" si="164"/>
        <v>Outlier</v>
      </c>
    </row>
    <row r="3522" spans="1:15" x14ac:dyDescent="0.25">
      <c r="A3522" s="1" t="s">
        <v>2070</v>
      </c>
      <c r="B3522" s="3">
        <v>42050</v>
      </c>
      <c r="C3522" s="3">
        <v>42053</v>
      </c>
      <c r="D3522" s="1" t="s">
        <v>17</v>
      </c>
      <c r="E3522" s="1" t="s">
        <v>35</v>
      </c>
      <c r="F3522" s="2" t="s">
        <v>28</v>
      </c>
      <c r="G3522" s="1" t="s">
        <v>1162</v>
      </c>
      <c r="H3522" s="1">
        <v>13.36</v>
      </c>
      <c r="I3522" s="1">
        <v>0</v>
      </c>
      <c r="J3522" s="1">
        <v>6.4127999999999998</v>
      </c>
      <c r="K3522" t="str">
        <f t="shared" ref="K3522:K3585" si="165">IF(OR(I3522&lt;$M$11,I3522&gt;$M$12),"Outlier","Normal")</f>
        <v>Normal</v>
      </c>
      <c r="N3522" t="str">
        <f t="shared" ref="N3522:N3585" si="166">IF(OR(H3522&lt;$M$5,H3522&gt;$M$6),"Outlier","Normal")</f>
        <v>Outlier</v>
      </c>
      <c r="O3522" t="str">
        <f t="shared" ref="O3522:O3585" si="167">IF(OR(J3522&lt;$M$17,J3522&gt;$M$18),"Outlier","Normal")</f>
        <v>Outlier</v>
      </c>
    </row>
    <row r="3523" spans="1:15" x14ac:dyDescent="0.25">
      <c r="A3523" s="1" t="s">
        <v>2593</v>
      </c>
      <c r="B3523" s="3">
        <v>41878</v>
      </c>
      <c r="C3523" s="3">
        <v>41881</v>
      </c>
      <c r="D3523" s="1" t="s">
        <v>17</v>
      </c>
      <c r="E3523" s="1" t="s">
        <v>13</v>
      </c>
      <c r="F3523" s="2" t="s">
        <v>28</v>
      </c>
      <c r="G3523" s="1" t="s">
        <v>1162</v>
      </c>
      <c r="H3523" s="1">
        <v>13.36</v>
      </c>
      <c r="I3523" s="1">
        <v>0</v>
      </c>
      <c r="J3523" s="1">
        <v>6.4127999999999998</v>
      </c>
      <c r="K3523" t="str">
        <f t="shared" si="165"/>
        <v>Normal</v>
      </c>
      <c r="N3523" t="str">
        <f t="shared" si="166"/>
        <v>Outlier</v>
      </c>
      <c r="O3523" t="str">
        <f t="shared" si="167"/>
        <v>Outlier</v>
      </c>
    </row>
    <row r="3524" spans="1:15" x14ac:dyDescent="0.25">
      <c r="A3524" s="1" t="s">
        <v>2594</v>
      </c>
      <c r="B3524" s="3">
        <v>43085</v>
      </c>
      <c r="C3524" s="3">
        <v>43090</v>
      </c>
      <c r="D3524" s="1" t="s">
        <v>17</v>
      </c>
      <c r="E3524" s="1" t="s">
        <v>35</v>
      </c>
      <c r="F3524" s="2" t="s">
        <v>28</v>
      </c>
      <c r="G3524" s="1" t="s">
        <v>1162</v>
      </c>
      <c r="H3524" s="1">
        <v>13.36</v>
      </c>
      <c r="I3524" s="1">
        <v>0</v>
      </c>
      <c r="J3524" s="1">
        <v>6.4127999999999998</v>
      </c>
      <c r="K3524" t="str">
        <f t="shared" si="165"/>
        <v>Normal</v>
      </c>
      <c r="N3524" t="str">
        <f t="shared" si="166"/>
        <v>Outlier</v>
      </c>
      <c r="O3524" t="str">
        <f t="shared" si="167"/>
        <v>Outlier</v>
      </c>
    </row>
    <row r="3525" spans="1:15" x14ac:dyDescent="0.25">
      <c r="A3525" s="1" t="s">
        <v>2595</v>
      </c>
      <c r="B3525" s="3">
        <v>42700</v>
      </c>
      <c r="C3525" s="3">
        <v>42702</v>
      </c>
      <c r="D3525" s="1" t="s">
        <v>31</v>
      </c>
      <c r="E3525" s="1" t="s">
        <v>23</v>
      </c>
      <c r="F3525" s="2" t="s">
        <v>28</v>
      </c>
      <c r="G3525" s="1" t="s">
        <v>1162</v>
      </c>
      <c r="H3525" s="1">
        <v>13.36</v>
      </c>
      <c r="I3525" s="1">
        <v>0</v>
      </c>
      <c r="J3525" s="1">
        <v>6.4127999999999998</v>
      </c>
      <c r="K3525" t="str">
        <f t="shared" si="165"/>
        <v>Normal</v>
      </c>
      <c r="N3525" t="str">
        <f t="shared" si="166"/>
        <v>Outlier</v>
      </c>
      <c r="O3525" t="str">
        <f t="shared" si="167"/>
        <v>Outlier</v>
      </c>
    </row>
    <row r="3526" spans="1:15" x14ac:dyDescent="0.25">
      <c r="A3526" s="1" t="s">
        <v>2596</v>
      </c>
      <c r="B3526" s="3">
        <v>42936</v>
      </c>
      <c r="C3526" s="3">
        <v>42941</v>
      </c>
      <c r="D3526" s="1" t="s">
        <v>21</v>
      </c>
      <c r="E3526" s="1" t="s">
        <v>23</v>
      </c>
      <c r="F3526" s="2" t="s">
        <v>28</v>
      </c>
      <c r="G3526" s="1" t="s">
        <v>1162</v>
      </c>
      <c r="H3526" s="1">
        <v>13.36</v>
      </c>
      <c r="I3526" s="1">
        <v>0</v>
      </c>
      <c r="J3526" s="1">
        <v>6.4127999999999998</v>
      </c>
      <c r="K3526" t="str">
        <f t="shared" si="165"/>
        <v>Normal</v>
      </c>
      <c r="N3526" t="str">
        <f t="shared" si="166"/>
        <v>Outlier</v>
      </c>
      <c r="O3526" t="str">
        <f t="shared" si="167"/>
        <v>Outlier</v>
      </c>
    </row>
    <row r="3527" spans="1:15" x14ac:dyDescent="0.25">
      <c r="A3527" s="1" t="s">
        <v>920</v>
      </c>
      <c r="B3527" s="3">
        <v>42710</v>
      </c>
      <c r="C3527" s="3">
        <v>42714</v>
      </c>
      <c r="D3527" s="1" t="s">
        <v>21</v>
      </c>
      <c r="E3527" s="1" t="s">
        <v>35</v>
      </c>
      <c r="F3527" s="2" t="s">
        <v>28</v>
      </c>
      <c r="G3527" s="1" t="s">
        <v>1162</v>
      </c>
      <c r="H3527" s="1">
        <v>13.36</v>
      </c>
      <c r="I3527" s="1">
        <v>0</v>
      </c>
      <c r="J3527" s="1">
        <v>6.4127999999999998</v>
      </c>
      <c r="K3527" t="str">
        <f t="shared" si="165"/>
        <v>Normal</v>
      </c>
      <c r="N3527" t="str">
        <f t="shared" si="166"/>
        <v>Outlier</v>
      </c>
      <c r="O3527" t="str">
        <f t="shared" si="167"/>
        <v>Outlier</v>
      </c>
    </row>
    <row r="3528" spans="1:15" x14ac:dyDescent="0.25">
      <c r="A3528" s="1" t="s">
        <v>2597</v>
      </c>
      <c r="B3528" s="3">
        <v>42835</v>
      </c>
      <c r="C3528" s="3">
        <v>42839</v>
      </c>
      <c r="D3528" s="1" t="s">
        <v>21</v>
      </c>
      <c r="E3528" s="1" t="s">
        <v>23</v>
      </c>
      <c r="F3528" s="2" t="s">
        <v>18</v>
      </c>
      <c r="G3528" s="1" t="s">
        <v>297</v>
      </c>
      <c r="H3528" s="1">
        <v>36.671999999999997</v>
      </c>
      <c r="I3528" s="1">
        <v>0.2</v>
      </c>
      <c r="J3528" s="1">
        <v>6.4176000000000002</v>
      </c>
      <c r="K3528" t="str">
        <f t="shared" si="165"/>
        <v>Outlier</v>
      </c>
      <c r="N3528" t="str">
        <f t="shared" si="166"/>
        <v>Outlier</v>
      </c>
      <c r="O3528" t="str">
        <f t="shared" si="167"/>
        <v>Outlier</v>
      </c>
    </row>
    <row r="3529" spans="1:15" x14ac:dyDescent="0.25">
      <c r="A3529" s="1" t="s">
        <v>1821</v>
      </c>
      <c r="B3529" s="3">
        <v>42989</v>
      </c>
      <c r="C3529" s="3">
        <v>42991</v>
      </c>
      <c r="D3529" s="1" t="s">
        <v>17</v>
      </c>
      <c r="E3529" s="1" t="s">
        <v>26</v>
      </c>
      <c r="F3529" s="2" t="s">
        <v>28</v>
      </c>
      <c r="G3529" s="1" t="s">
        <v>1162</v>
      </c>
      <c r="H3529" s="1">
        <v>20.544</v>
      </c>
      <c r="I3529" s="1">
        <v>0.2</v>
      </c>
      <c r="J3529" s="1">
        <v>6.42</v>
      </c>
      <c r="K3529" t="str">
        <f t="shared" si="165"/>
        <v>Outlier</v>
      </c>
      <c r="N3529" t="str">
        <f t="shared" si="166"/>
        <v>Outlier</v>
      </c>
      <c r="O3529" t="str">
        <f t="shared" si="167"/>
        <v>Outlier</v>
      </c>
    </row>
    <row r="3530" spans="1:15" x14ac:dyDescent="0.25">
      <c r="A3530" s="1" t="s">
        <v>2598</v>
      </c>
      <c r="B3530" s="3">
        <v>42994</v>
      </c>
      <c r="C3530" s="3">
        <v>42996</v>
      </c>
      <c r="D3530" s="1" t="s">
        <v>17</v>
      </c>
      <c r="E3530" s="1" t="s">
        <v>23</v>
      </c>
      <c r="F3530" s="2" t="s">
        <v>28</v>
      </c>
      <c r="G3530" s="1" t="s">
        <v>1162</v>
      </c>
      <c r="H3530" s="1">
        <v>20.544</v>
      </c>
      <c r="I3530" s="1">
        <v>0.2</v>
      </c>
      <c r="J3530" s="1">
        <v>6.42</v>
      </c>
      <c r="K3530" t="str">
        <f t="shared" si="165"/>
        <v>Outlier</v>
      </c>
      <c r="N3530" t="str">
        <f t="shared" si="166"/>
        <v>Outlier</v>
      </c>
      <c r="O3530" t="str">
        <f t="shared" si="167"/>
        <v>Outlier</v>
      </c>
    </row>
    <row r="3531" spans="1:15" x14ac:dyDescent="0.25">
      <c r="A3531" s="1" t="s">
        <v>2599</v>
      </c>
      <c r="B3531" s="3">
        <v>42547</v>
      </c>
      <c r="C3531" s="3">
        <v>42554</v>
      </c>
      <c r="D3531" s="1" t="s">
        <v>21</v>
      </c>
      <c r="E3531" s="1" t="s">
        <v>35</v>
      </c>
      <c r="F3531" s="2" t="s">
        <v>18</v>
      </c>
      <c r="G3531" s="1" t="s">
        <v>297</v>
      </c>
      <c r="H3531" s="1">
        <v>22.14</v>
      </c>
      <c r="I3531" s="1">
        <v>0</v>
      </c>
      <c r="J3531" s="1">
        <v>6.4206000000000003</v>
      </c>
      <c r="K3531" t="str">
        <f t="shared" si="165"/>
        <v>Normal</v>
      </c>
      <c r="N3531" t="str">
        <f t="shared" si="166"/>
        <v>Outlier</v>
      </c>
      <c r="O3531" t="str">
        <f t="shared" si="167"/>
        <v>Outlier</v>
      </c>
    </row>
    <row r="3532" spans="1:15" x14ac:dyDescent="0.25">
      <c r="A3532" s="1" t="s">
        <v>2486</v>
      </c>
      <c r="B3532" s="3">
        <v>42328</v>
      </c>
      <c r="C3532" s="3">
        <v>42333</v>
      </c>
      <c r="D3532" s="1" t="s">
        <v>21</v>
      </c>
      <c r="E3532" s="1" t="s">
        <v>35</v>
      </c>
      <c r="F3532" s="2" t="s">
        <v>18</v>
      </c>
      <c r="G3532" s="1" t="s">
        <v>297</v>
      </c>
      <c r="H3532" s="1">
        <v>22.14</v>
      </c>
      <c r="I3532" s="1">
        <v>0</v>
      </c>
      <c r="J3532" s="1">
        <v>6.4206000000000003</v>
      </c>
      <c r="K3532" t="str">
        <f t="shared" si="165"/>
        <v>Normal</v>
      </c>
      <c r="N3532" t="str">
        <f t="shared" si="166"/>
        <v>Outlier</v>
      </c>
      <c r="O3532" t="str">
        <f t="shared" si="167"/>
        <v>Outlier</v>
      </c>
    </row>
    <row r="3533" spans="1:15" x14ac:dyDescent="0.25">
      <c r="A3533" s="1" t="s">
        <v>976</v>
      </c>
      <c r="B3533" s="3">
        <v>42815</v>
      </c>
      <c r="C3533" s="3">
        <v>42819</v>
      </c>
      <c r="D3533" s="1" t="s">
        <v>21</v>
      </c>
      <c r="E3533" s="1" t="s">
        <v>35</v>
      </c>
      <c r="F3533" s="2" t="s">
        <v>18</v>
      </c>
      <c r="G3533" s="1" t="s">
        <v>297</v>
      </c>
      <c r="H3533" s="1">
        <v>22.14</v>
      </c>
      <c r="I3533" s="1">
        <v>0</v>
      </c>
      <c r="J3533" s="1">
        <v>6.4206000000000003</v>
      </c>
      <c r="K3533" t="str">
        <f t="shared" si="165"/>
        <v>Normal</v>
      </c>
      <c r="N3533" t="str">
        <f t="shared" si="166"/>
        <v>Outlier</v>
      </c>
      <c r="O3533" t="str">
        <f t="shared" si="167"/>
        <v>Outlier</v>
      </c>
    </row>
    <row r="3534" spans="1:15" x14ac:dyDescent="0.25">
      <c r="A3534" s="1" t="s">
        <v>721</v>
      </c>
      <c r="B3534" s="3">
        <v>42541</v>
      </c>
      <c r="C3534" s="3">
        <v>42542</v>
      </c>
      <c r="D3534" s="1" t="s">
        <v>31</v>
      </c>
      <c r="E3534" s="1" t="s">
        <v>35</v>
      </c>
      <c r="F3534" s="2" t="s">
        <v>28</v>
      </c>
      <c r="G3534" s="1" t="s">
        <v>995</v>
      </c>
      <c r="H3534" s="1">
        <v>17.712</v>
      </c>
      <c r="I3534" s="1">
        <v>0.2</v>
      </c>
      <c r="J3534" s="1">
        <v>6.4206000000000003</v>
      </c>
      <c r="K3534" t="str">
        <f t="shared" si="165"/>
        <v>Outlier</v>
      </c>
      <c r="N3534" t="str">
        <f t="shared" si="166"/>
        <v>Outlier</v>
      </c>
      <c r="O3534" t="str">
        <f t="shared" si="167"/>
        <v>Outlier</v>
      </c>
    </row>
    <row r="3535" spans="1:15" x14ac:dyDescent="0.25">
      <c r="A3535" s="1" t="s">
        <v>2263</v>
      </c>
      <c r="B3535" s="3">
        <v>42693</v>
      </c>
      <c r="C3535" s="3">
        <v>42699</v>
      </c>
      <c r="D3535" s="1" t="s">
        <v>21</v>
      </c>
      <c r="E3535" s="1" t="s">
        <v>23</v>
      </c>
      <c r="F3535" s="2" t="s">
        <v>28</v>
      </c>
      <c r="G3535" s="1" t="s">
        <v>995</v>
      </c>
      <c r="H3535" s="1">
        <v>17.712</v>
      </c>
      <c r="I3535" s="1">
        <v>0.2</v>
      </c>
      <c r="J3535" s="1">
        <v>6.4206000000000003</v>
      </c>
      <c r="K3535" t="str">
        <f t="shared" si="165"/>
        <v>Outlier</v>
      </c>
      <c r="N3535" t="str">
        <f t="shared" si="166"/>
        <v>Outlier</v>
      </c>
      <c r="O3535" t="str">
        <f t="shared" si="167"/>
        <v>Outlier</v>
      </c>
    </row>
    <row r="3536" spans="1:15" x14ac:dyDescent="0.25">
      <c r="A3536" s="1" t="s">
        <v>2033</v>
      </c>
      <c r="B3536" s="3">
        <v>43097</v>
      </c>
      <c r="C3536" s="3">
        <v>43104</v>
      </c>
      <c r="D3536" s="1" t="s">
        <v>21</v>
      </c>
      <c r="E3536" s="1" t="s">
        <v>23</v>
      </c>
      <c r="F3536" s="2" t="s">
        <v>28</v>
      </c>
      <c r="G3536" s="1" t="s">
        <v>673</v>
      </c>
      <c r="H3536" s="1">
        <v>13.96</v>
      </c>
      <c r="I3536" s="1">
        <v>0</v>
      </c>
      <c r="J3536" s="1">
        <v>6.4215999999999998</v>
      </c>
      <c r="K3536" t="str">
        <f t="shared" si="165"/>
        <v>Normal</v>
      </c>
      <c r="N3536" t="str">
        <f t="shared" si="166"/>
        <v>Outlier</v>
      </c>
      <c r="O3536" t="str">
        <f t="shared" si="167"/>
        <v>Outlier</v>
      </c>
    </row>
    <row r="3537" spans="1:15" x14ac:dyDescent="0.25">
      <c r="A3537" s="1" t="s">
        <v>2600</v>
      </c>
      <c r="B3537" s="3">
        <v>42350</v>
      </c>
      <c r="C3537" s="3">
        <v>42354</v>
      </c>
      <c r="D3537" s="1" t="s">
        <v>21</v>
      </c>
      <c r="E3537" s="1" t="s">
        <v>26</v>
      </c>
      <c r="F3537" s="2" t="s">
        <v>14</v>
      </c>
      <c r="G3537" s="1" t="s">
        <v>279</v>
      </c>
      <c r="H3537" s="1">
        <v>22.367999999999999</v>
      </c>
      <c r="I3537" s="1">
        <v>0.2</v>
      </c>
      <c r="J3537" s="1">
        <v>6.4307999999999996</v>
      </c>
      <c r="K3537" t="str">
        <f t="shared" si="165"/>
        <v>Outlier</v>
      </c>
      <c r="N3537" t="str">
        <f t="shared" si="166"/>
        <v>Outlier</v>
      </c>
      <c r="O3537" t="str">
        <f t="shared" si="167"/>
        <v>Outlier</v>
      </c>
    </row>
    <row r="3538" spans="1:15" x14ac:dyDescent="0.25">
      <c r="A3538" s="1" t="s">
        <v>1533</v>
      </c>
      <c r="B3538" s="3">
        <v>42709</v>
      </c>
      <c r="C3538" s="3">
        <v>42714</v>
      </c>
      <c r="D3538" s="1" t="s">
        <v>17</v>
      </c>
      <c r="E3538" s="1" t="s">
        <v>23</v>
      </c>
      <c r="F3538" s="2" t="s">
        <v>18</v>
      </c>
      <c r="G3538" s="1" t="s">
        <v>297</v>
      </c>
      <c r="H3538" s="1">
        <v>13.4</v>
      </c>
      <c r="I3538" s="1">
        <v>0</v>
      </c>
      <c r="J3538" s="1">
        <v>6.4320000000000004</v>
      </c>
      <c r="K3538" t="str">
        <f t="shared" si="165"/>
        <v>Normal</v>
      </c>
      <c r="N3538" t="str">
        <f t="shared" si="166"/>
        <v>Outlier</v>
      </c>
      <c r="O3538" t="str">
        <f t="shared" si="167"/>
        <v>Outlier</v>
      </c>
    </row>
    <row r="3539" spans="1:15" x14ac:dyDescent="0.25">
      <c r="A3539" s="1" t="s">
        <v>2601</v>
      </c>
      <c r="B3539" s="3">
        <v>42099</v>
      </c>
      <c r="C3539" s="3">
        <v>42100</v>
      </c>
      <c r="D3539" s="1" t="s">
        <v>12</v>
      </c>
      <c r="E3539" s="1" t="s">
        <v>35</v>
      </c>
      <c r="F3539" s="2" t="s">
        <v>28</v>
      </c>
      <c r="G3539" s="1" t="s">
        <v>937</v>
      </c>
      <c r="H3539" s="1">
        <v>23.84</v>
      </c>
      <c r="I3539" s="1">
        <v>0</v>
      </c>
      <c r="J3539" s="1">
        <v>6.4367999999999999</v>
      </c>
      <c r="K3539" t="str">
        <f t="shared" si="165"/>
        <v>Normal</v>
      </c>
      <c r="N3539" t="str">
        <f t="shared" si="166"/>
        <v>Outlier</v>
      </c>
      <c r="O3539" t="str">
        <f t="shared" si="167"/>
        <v>Outlier</v>
      </c>
    </row>
    <row r="3540" spans="1:15" x14ac:dyDescent="0.25">
      <c r="A3540" s="1" t="s">
        <v>2602</v>
      </c>
      <c r="B3540" s="3">
        <v>42313</v>
      </c>
      <c r="C3540" s="3">
        <v>42317</v>
      </c>
      <c r="D3540" s="1" t="s">
        <v>21</v>
      </c>
      <c r="E3540" s="1" t="s">
        <v>26</v>
      </c>
      <c r="F3540" s="2" t="s">
        <v>28</v>
      </c>
      <c r="G3540" s="1" t="s">
        <v>1052</v>
      </c>
      <c r="H3540" s="1">
        <v>19.824000000000002</v>
      </c>
      <c r="I3540" s="1">
        <v>0.2</v>
      </c>
      <c r="J3540" s="1">
        <v>6.4428000000000001</v>
      </c>
      <c r="K3540" t="str">
        <f t="shared" si="165"/>
        <v>Outlier</v>
      </c>
      <c r="N3540" t="str">
        <f t="shared" si="166"/>
        <v>Outlier</v>
      </c>
      <c r="O3540" t="str">
        <f t="shared" si="167"/>
        <v>Outlier</v>
      </c>
    </row>
    <row r="3541" spans="1:15" x14ac:dyDescent="0.25">
      <c r="A3541" s="1" t="s">
        <v>2547</v>
      </c>
      <c r="B3541" s="3">
        <v>43000</v>
      </c>
      <c r="C3541" s="3">
        <v>43005</v>
      </c>
      <c r="D3541" s="1" t="s">
        <v>21</v>
      </c>
      <c r="E3541" s="1" t="s">
        <v>13</v>
      </c>
      <c r="F3541" s="2" t="s">
        <v>28</v>
      </c>
      <c r="G3541" s="1" t="s">
        <v>937</v>
      </c>
      <c r="H3541" s="1">
        <v>17.940000000000001</v>
      </c>
      <c r="I3541" s="1">
        <v>0</v>
      </c>
      <c r="J3541" s="1">
        <v>6.4584000000000001</v>
      </c>
      <c r="K3541" t="str">
        <f t="shared" si="165"/>
        <v>Normal</v>
      </c>
      <c r="N3541" t="str">
        <f t="shared" si="166"/>
        <v>Outlier</v>
      </c>
      <c r="O3541" t="str">
        <f t="shared" si="167"/>
        <v>Outlier</v>
      </c>
    </row>
    <row r="3542" spans="1:15" x14ac:dyDescent="0.25">
      <c r="A3542" s="1" t="s">
        <v>2603</v>
      </c>
      <c r="B3542" s="3">
        <v>42223</v>
      </c>
      <c r="C3542" s="3">
        <v>42228</v>
      </c>
      <c r="D3542" s="1" t="s">
        <v>21</v>
      </c>
      <c r="E3542" s="1" t="s">
        <v>35</v>
      </c>
      <c r="F3542" s="2" t="s">
        <v>28</v>
      </c>
      <c r="G3542" s="1" t="s">
        <v>995</v>
      </c>
      <c r="H3542" s="1">
        <v>19.152000000000001</v>
      </c>
      <c r="I3542" s="1">
        <v>0.2</v>
      </c>
      <c r="J3542" s="1">
        <v>6.4638</v>
      </c>
      <c r="K3542" t="str">
        <f t="shared" si="165"/>
        <v>Outlier</v>
      </c>
      <c r="N3542" t="str">
        <f t="shared" si="166"/>
        <v>Outlier</v>
      </c>
      <c r="O3542" t="str">
        <f t="shared" si="167"/>
        <v>Outlier</v>
      </c>
    </row>
    <row r="3543" spans="1:15" x14ac:dyDescent="0.25">
      <c r="A3543" s="1" t="s">
        <v>2604</v>
      </c>
      <c r="B3543" s="3">
        <v>42765</v>
      </c>
      <c r="C3543" s="3">
        <v>42765</v>
      </c>
      <c r="D3543" s="1" t="s">
        <v>12</v>
      </c>
      <c r="E3543" s="1" t="s">
        <v>35</v>
      </c>
      <c r="F3543" s="2" t="s">
        <v>28</v>
      </c>
      <c r="G3543" s="1" t="s">
        <v>68</v>
      </c>
      <c r="H3543" s="1">
        <v>129.30000000000001</v>
      </c>
      <c r="I3543" s="1">
        <v>0</v>
      </c>
      <c r="J3543" s="1">
        <v>6.4649999999999999</v>
      </c>
      <c r="K3543" t="str">
        <f t="shared" si="165"/>
        <v>Normal</v>
      </c>
      <c r="N3543" t="str">
        <f t="shared" si="166"/>
        <v>Outlier</v>
      </c>
      <c r="O3543" t="str">
        <f t="shared" si="167"/>
        <v>Outlier</v>
      </c>
    </row>
    <row r="3544" spans="1:15" x14ac:dyDescent="0.25">
      <c r="A3544" s="1" t="s">
        <v>2605</v>
      </c>
      <c r="B3544" s="3">
        <v>41728</v>
      </c>
      <c r="C3544" s="3">
        <v>41734</v>
      </c>
      <c r="D3544" s="1" t="s">
        <v>21</v>
      </c>
      <c r="E3544" s="1" t="s">
        <v>26</v>
      </c>
      <c r="F3544" s="2" t="s">
        <v>28</v>
      </c>
      <c r="G3544" s="1" t="s">
        <v>68</v>
      </c>
      <c r="H3544" s="1">
        <v>129.30000000000001</v>
      </c>
      <c r="I3544" s="1">
        <v>0</v>
      </c>
      <c r="J3544" s="1">
        <v>6.4649999999999999</v>
      </c>
      <c r="K3544" t="str">
        <f t="shared" si="165"/>
        <v>Normal</v>
      </c>
      <c r="N3544" t="str">
        <f t="shared" si="166"/>
        <v>Outlier</v>
      </c>
      <c r="O3544" t="str">
        <f t="shared" si="167"/>
        <v>Outlier</v>
      </c>
    </row>
    <row r="3545" spans="1:15" x14ac:dyDescent="0.25">
      <c r="A3545" s="1" t="s">
        <v>1975</v>
      </c>
      <c r="B3545" s="3">
        <v>42905</v>
      </c>
      <c r="C3545" s="3">
        <v>42912</v>
      </c>
      <c r="D3545" s="1" t="s">
        <v>21</v>
      </c>
      <c r="E3545" s="1" t="s">
        <v>23</v>
      </c>
      <c r="F3545" s="2" t="s">
        <v>28</v>
      </c>
      <c r="G3545" s="1" t="s">
        <v>68</v>
      </c>
      <c r="H3545" s="1">
        <v>129.30000000000001</v>
      </c>
      <c r="I3545" s="1">
        <v>0</v>
      </c>
      <c r="J3545" s="1">
        <v>6.4649999999999999</v>
      </c>
      <c r="K3545" t="str">
        <f t="shared" si="165"/>
        <v>Normal</v>
      </c>
      <c r="N3545" t="str">
        <f t="shared" si="166"/>
        <v>Outlier</v>
      </c>
      <c r="O3545" t="str">
        <f t="shared" si="167"/>
        <v>Outlier</v>
      </c>
    </row>
    <row r="3546" spans="1:15" x14ac:dyDescent="0.25">
      <c r="A3546" s="1" t="s">
        <v>241</v>
      </c>
      <c r="B3546" s="3">
        <v>42980</v>
      </c>
      <c r="C3546" s="3">
        <v>42984</v>
      </c>
      <c r="D3546" s="1" t="s">
        <v>21</v>
      </c>
      <c r="E3546" s="1" t="s">
        <v>23</v>
      </c>
      <c r="F3546" s="2" t="s">
        <v>28</v>
      </c>
      <c r="G3546" s="1" t="s">
        <v>937</v>
      </c>
      <c r="H3546" s="1">
        <v>23.1</v>
      </c>
      <c r="I3546" s="1">
        <v>0</v>
      </c>
      <c r="J3546" s="1">
        <v>6.468</v>
      </c>
      <c r="K3546" t="str">
        <f t="shared" si="165"/>
        <v>Normal</v>
      </c>
      <c r="N3546" t="str">
        <f t="shared" si="166"/>
        <v>Outlier</v>
      </c>
      <c r="O3546" t="str">
        <f t="shared" si="167"/>
        <v>Outlier</v>
      </c>
    </row>
    <row r="3547" spans="1:15" x14ac:dyDescent="0.25">
      <c r="A3547" s="1" t="s">
        <v>687</v>
      </c>
      <c r="B3547" s="3">
        <v>42867</v>
      </c>
      <c r="C3547" s="3">
        <v>42873</v>
      </c>
      <c r="D3547" s="1" t="s">
        <v>21</v>
      </c>
      <c r="E3547" s="1" t="s">
        <v>35</v>
      </c>
      <c r="F3547" s="2" t="s">
        <v>28</v>
      </c>
      <c r="G3547" s="1" t="s">
        <v>995</v>
      </c>
      <c r="H3547" s="1">
        <v>19.167999999999999</v>
      </c>
      <c r="I3547" s="1">
        <v>0.2</v>
      </c>
      <c r="J3547" s="1">
        <v>6.4691999999999998</v>
      </c>
      <c r="K3547" t="str">
        <f t="shared" si="165"/>
        <v>Outlier</v>
      </c>
      <c r="N3547" t="str">
        <f t="shared" si="166"/>
        <v>Outlier</v>
      </c>
      <c r="O3547" t="str">
        <f t="shared" si="167"/>
        <v>Outlier</v>
      </c>
    </row>
    <row r="3548" spans="1:15" x14ac:dyDescent="0.25">
      <c r="A3548" s="1" t="s">
        <v>2606</v>
      </c>
      <c r="B3548" s="3">
        <v>41905</v>
      </c>
      <c r="C3548" s="3">
        <v>41910</v>
      </c>
      <c r="D3548" s="1" t="s">
        <v>21</v>
      </c>
      <c r="E3548" s="1" t="s">
        <v>26</v>
      </c>
      <c r="F3548" s="2" t="s">
        <v>28</v>
      </c>
      <c r="G3548" s="1" t="s">
        <v>995</v>
      </c>
      <c r="H3548" s="1">
        <v>12.94</v>
      </c>
      <c r="I3548" s="1">
        <v>0</v>
      </c>
      <c r="J3548" s="1">
        <v>6.47</v>
      </c>
      <c r="K3548" t="str">
        <f t="shared" si="165"/>
        <v>Normal</v>
      </c>
      <c r="N3548" t="str">
        <f t="shared" si="166"/>
        <v>Outlier</v>
      </c>
      <c r="O3548" t="str">
        <f t="shared" si="167"/>
        <v>Outlier</v>
      </c>
    </row>
    <row r="3549" spans="1:15" x14ac:dyDescent="0.25">
      <c r="A3549" s="1" t="s">
        <v>2156</v>
      </c>
      <c r="B3549" s="3">
        <v>43099</v>
      </c>
      <c r="C3549" s="3">
        <v>43103</v>
      </c>
      <c r="D3549" s="1" t="s">
        <v>21</v>
      </c>
      <c r="E3549" s="1" t="s">
        <v>35</v>
      </c>
      <c r="F3549" s="2" t="s">
        <v>28</v>
      </c>
      <c r="G3549" s="1" t="s">
        <v>995</v>
      </c>
      <c r="H3549" s="1">
        <v>20.72</v>
      </c>
      <c r="I3549" s="1">
        <v>0.2</v>
      </c>
      <c r="J3549" s="1">
        <v>6.4749999999999996</v>
      </c>
      <c r="K3549" t="str">
        <f t="shared" si="165"/>
        <v>Outlier</v>
      </c>
      <c r="N3549" t="str">
        <f t="shared" si="166"/>
        <v>Outlier</v>
      </c>
      <c r="O3549" t="str">
        <f t="shared" si="167"/>
        <v>Outlier</v>
      </c>
    </row>
    <row r="3550" spans="1:15" x14ac:dyDescent="0.25">
      <c r="A3550" s="1" t="s">
        <v>688</v>
      </c>
      <c r="B3550" s="3">
        <v>41996</v>
      </c>
      <c r="C3550" s="3">
        <v>42000</v>
      </c>
      <c r="D3550" s="1" t="s">
        <v>17</v>
      </c>
      <c r="E3550" s="1" t="s">
        <v>13</v>
      </c>
      <c r="F3550" s="2" t="s">
        <v>18</v>
      </c>
      <c r="G3550" s="1" t="s">
        <v>40</v>
      </c>
      <c r="H3550" s="1">
        <v>64.784000000000006</v>
      </c>
      <c r="I3550" s="1">
        <v>0.2</v>
      </c>
      <c r="J3550" s="1">
        <v>6.4783999999999997</v>
      </c>
      <c r="K3550" t="str">
        <f t="shared" si="165"/>
        <v>Outlier</v>
      </c>
      <c r="N3550" t="str">
        <f t="shared" si="166"/>
        <v>Outlier</v>
      </c>
      <c r="O3550" t="str">
        <f t="shared" si="167"/>
        <v>Outlier</v>
      </c>
    </row>
    <row r="3551" spans="1:15" x14ac:dyDescent="0.25">
      <c r="A3551" s="1" t="s">
        <v>977</v>
      </c>
      <c r="B3551" s="3">
        <v>43016</v>
      </c>
      <c r="C3551" s="3">
        <v>43022</v>
      </c>
      <c r="D3551" s="1" t="s">
        <v>21</v>
      </c>
      <c r="E3551" s="1" t="s">
        <v>35</v>
      </c>
      <c r="F3551" s="2" t="s">
        <v>14</v>
      </c>
      <c r="G3551" s="1" t="s">
        <v>279</v>
      </c>
      <c r="H3551" s="1">
        <v>36</v>
      </c>
      <c r="I3551" s="1">
        <v>0</v>
      </c>
      <c r="J3551" s="1">
        <v>6.48</v>
      </c>
      <c r="K3551" t="str">
        <f t="shared" si="165"/>
        <v>Normal</v>
      </c>
      <c r="N3551" t="str">
        <f t="shared" si="166"/>
        <v>Outlier</v>
      </c>
      <c r="O3551" t="str">
        <f t="shared" si="167"/>
        <v>Outlier</v>
      </c>
    </row>
    <row r="3552" spans="1:15" x14ac:dyDescent="0.25">
      <c r="A3552" s="1" t="s">
        <v>2607</v>
      </c>
      <c r="B3552" s="3">
        <v>42685</v>
      </c>
      <c r="C3552" s="3">
        <v>42690</v>
      </c>
      <c r="D3552" s="1" t="s">
        <v>21</v>
      </c>
      <c r="E3552" s="1" t="s">
        <v>23</v>
      </c>
      <c r="F3552" s="2" t="s">
        <v>14</v>
      </c>
      <c r="G3552" s="1" t="s">
        <v>279</v>
      </c>
      <c r="H3552" s="1">
        <v>36</v>
      </c>
      <c r="I3552" s="1">
        <v>0</v>
      </c>
      <c r="J3552" s="1">
        <v>6.48</v>
      </c>
      <c r="K3552" t="str">
        <f t="shared" si="165"/>
        <v>Normal</v>
      </c>
      <c r="N3552" t="str">
        <f t="shared" si="166"/>
        <v>Outlier</v>
      </c>
      <c r="O3552" t="str">
        <f t="shared" si="167"/>
        <v>Outlier</v>
      </c>
    </row>
    <row r="3553" spans="1:15" x14ac:dyDescent="0.25">
      <c r="A3553" s="1" t="s">
        <v>302</v>
      </c>
      <c r="B3553" s="3">
        <v>42391</v>
      </c>
      <c r="C3553" s="3">
        <v>42397</v>
      </c>
      <c r="D3553" s="1" t="s">
        <v>21</v>
      </c>
      <c r="E3553" s="1" t="s">
        <v>13</v>
      </c>
      <c r="F3553" s="2" t="s">
        <v>28</v>
      </c>
      <c r="G3553" s="1" t="s">
        <v>952</v>
      </c>
      <c r="H3553" s="1">
        <v>64.864000000000004</v>
      </c>
      <c r="I3553" s="1">
        <v>0.2</v>
      </c>
      <c r="J3553" s="1">
        <v>6.4863999999999997</v>
      </c>
      <c r="K3553" t="str">
        <f t="shared" si="165"/>
        <v>Outlier</v>
      </c>
      <c r="N3553" t="str">
        <f t="shared" si="166"/>
        <v>Outlier</v>
      </c>
      <c r="O3553" t="str">
        <f t="shared" si="167"/>
        <v>Outlier</v>
      </c>
    </row>
    <row r="3554" spans="1:15" x14ac:dyDescent="0.25">
      <c r="A3554" s="1" t="s">
        <v>2608</v>
      </c>
      <c r="B3554" s="3">
        <v>41657</v>
      </c>
      <c r="C3554" s="3">
        <v>41660</v>
      </c>
      <c r="D3554" s="1" t="s">
        <v>17</v>
      </c>
      <c r="E3554" s="1" t="s">
        <v>35</v>
      </c>
      <c r="F3554" s="2" t="s">
        <v>28</v>
      </c>
      <c r="G3554" s="1" t="s">
        <v>952</v>
      </c>
      <c r="H3554" s="1">
        <v>64.864000000000004</v>
      </c>
      <c r="I3554" s="1">
        <v>0.2</v>
      </c>
      <c r="J3554" s="1">
        <v>6.4863999999999997</v>
      </c>
      <c r="K3554" t="str">
        <f t="shared" si="165"/>
        <v>Outlier</v>
      </c>
      <c r="N3554" t="str">
        <f t="shared" si="166"/>
        <v>Outlier</v>
      </c>
      <c r="O3554" t="str">
        <f t="shared" si="167"/>
        <v>Outlier</v>
      </c>
    </row>
    <row r="3555" spans="1:15" x14ac:dyDescent="0.25">
      <c r="A3555" s="1" t="s">
        <v>2609</v>
      </c>
      <c r="B3555" s="3">
        <v>42281</v>
      </c>
      <c r="C3555" s="3">
        <v>42286</v>
      </c>
      <c r="D3555" s="1" t="s">
        <v>21</v>
      </c>
      <c r="E3555" s="1" t="s">
        <v>23</v>
      </c>
      <c r="F3555" s="2" t="s">
        <v>18</v>
      </c>
      <c r="G3555" s="1" t="s">
        <v>297</v>
      </c>
      <c r="H3555" s="1">
        <v>64.944000000000003</v>
      </c>
      <c r="I3555" s="1">
        <v>0.2</v>
      </c>
      <c r="J3555" s="1">
        <v>6.4943999999999997</v>
      </c>
      <c r="K3555" t="str">
        <f t="shared" si="165"/>
        <v>Outlier</v>
      </c>
      <c r="N3555" t="str">
        <f t="shared" si="166"/>
        <v>Outlier</v>
      </c>
      <c r="O3555" t="str">
        <f t="shared" si="167"/>
        <v>Outlier</v>
      </c>
    </row>
    <row r="3556" spans="1:15" x14ac:dyDescent="0.25">
      <c r="A3556" s="1" t="s">
        <v>2610</v>
      </c>
      <c r="B3556" s="3">
        <v>41842</v>
      </c>
      <c r="C3556" s="3">
        <v>41848</v>
      </c>
      <c r="D3556" s="1" t="s">
        <v>21</v>
      </c>
      <c r="E3556" s="1" t="s">
        <v>35</v>
      </c>
      <c r="F3556" s="2" t="s">
        <v>28</v>
      </c>
      <c r="G3556" s="1" t="s">
        <v>937</v>
      </c>
      <c r="H3556" s="1">
        <v>19.68</v>
      </c>
      <c r="I3556" s="1">
        <v>0</v>
      </c>
      <c r="J3556" s="1">
        <v>6.4943999999999997</v>
      </c>
      <c r="K3556" t="str">
        <f t="shared" si="165"/>
        <v>Normal</v>
      </c>
      <c r="N3556" t="str">
        <f t="shared" si="166"/>
        <v>Outlier</v>
      </c>
      <c r="O3556" t="str">
        <f t="shared" si="167"/>
        <v>Outlier</v>
      </c>
    </row>
    <row r="3557" spans="1:15" x14ac:dyDescent="0.25">
      <c r="A3557" s="1" t="s">
        <v>1079</v>
      </c>
      <c r="B3557" s="3">
        <v>42421</v>
      </c>
      <c r="C3557" s="3">
        <v>42426</v>
      </c>
      <c r="D3557" s="1" t="s">
        <v>17</v>
      </c>
      <c r="E3557" s="1" t="s">
        <v>35</v>
      </c>
      <c r="F3557" s="2" t="s">
        <v>28</v>
      </c>
      <c r="G3557" s="1" t="s">
        <v>995</v>
      </c>
      <c r="H3557" s="1">
        <v>18.559999999999999</v>
      </c>
      <c r="I3557" s="1">
        <v>0.2</v>
      </c>
      <c r="J3557" s="1">
        <v>6.4960000000000004</v>
      </c>
      <c r="K3557" t="str">
        <f t="shared" si="165"/>
        <v>Outlier</v>
      </c>
      <c r="N3557" t="str">
        <f t="shared" si="166"/>
        <v>Outlier</v>
      </c>
      <c r="O3557" t="str">
        <f t="shared" si="167"/>
        <v>Outlier</v>
      </c>
    </row>
    <row r="3558" spans="1:15" x14ac:dyDescent="0.25">
      <c r="A3558" s="1" t="s">
        <v>2611</v>
      </c>
      <c r="B3558" s="3">
        <v>42044</v>
      </c>
      <c r="C3558" s="3">
        <v>42048</v>
      </c>
      <c r="D3558" s="1" t="s">
        <v>17</v>
      </c>
      <c r="E3558" s="1" t="s">
        <v>26</v>
      </c>
      <c r="F3558" s="2" t="s">
        <v>14</v>
      </c>
      <c r="G3558" s="1" t="s">
        <v>279</v>
      </c>
      <c r="H3558" s="1">
        <v>20.8</v>
      </c>
      <c r="I3558" s="1">
        <v>0.2</v>
      </c>
      <c r="J3558" s="1">
        <v>6.5</v>
      </c>
      <c r="K3558" t="str">
        <f t="shared" si="165"/>
        <v>Outlier</v>
      </c>
      <c r="N3558" t="str">
        <f t="shared" si="166"/>
        <v>Outlier</v>
      </c>
      <c r="O3558" t="str">
        <f t="shared" si="167"/>
        <v>Outlier</v>
      </c>
    </row>
    <row r="3559" spans="1:15" x14ac:dyDescent="0.25">
      <c r="A3559" s="1" t="s">
        <v>1657</v>
      </c>
      <c r="B3559" s="3">
        <v>42779</v>
      </c>
      <c r="C3559" s="3">
        <v>42786</v>
      </c>
      <c r="D3559" s="1" t="s">
        <v>21</v>
      </c>
      <c r="E3559" s="1" t="s">
        <v>23</v>
      </c>
      <c r="F3559" s="2" t="s">
        <v>28</v>
      </c>
      <c r="G3559" s="1" t="s">
        <v>29</v>
      </c>
      <c r="H3559" s="1">
        <v>25.02</v>
      </c>
      <c r="I3559" s="1">
        <v>0</v>
      </c>
      <c r="J3559" s="1">
        <v>6.5052000000000003</v>
      </c>
      <c r="K3559" t="str">
        <f t="shared" si="165"/>
        <v>Normal</v>
      </c>
      <c r="N3559" t="str">
        <f t="shared" si="166"/>
        <v>Outlier</v>
      </c>
      <c r="O3559" t="str">
        <f t="shared" si="167"/>
        <v>Outlier</v>
      </c>
    </row>
    <row r="3560" spans="1:15" x14ac:dyDescent="0.25">
      <c r="A3560" s="1" t="s">
        <v>548</v>
      </c>
      <c r="B3560" s="3">
        <v>42112</v>
      </c>
      <c r="C3560" s="3">
        <v>42116</v>
      </c>
      <c r="D3560" s="1" t="s">
        <v>17</v>
      </c>
      <c r="E3560" s="1" t="s">
        <v>26</v>
      </c>
      <c r="F3560" s="2" t="s">
        <v>28</v>
      </c>
      <c r="G3560" s="1" t="s">
        <v>937</v>
      </c>
      <c r="H3560" s="1">
        <v>74.352000000000004</v>
      </c>
      <c r="I3560" s="1">
        <v>0.2</v>
      </c>
      <c r="J3560" s="1">
        <v>6.5057999999999998</v>
      </c>
      <c r="K3560" t="str">
        <f t="shared" si="165"/>
        <v>Outlier</v>
      </c>
      <c r="N3560" t="str">
        <f t="shared" si="166"/>
        <v>Outlier</v>
      </c>
      <c r="O3560" t="str">
        <f t="shared" si="167"/>
        <v>Outlier</v>
      </c>
    </row>
    <row r="3561" spans="1:15" x14ac:dyDescent="0.25">
      <c r="A3561" s="1" t="s">
        <v>2612</v>
      </c>
      <c r="B3561" s="3">
        <v>42993</v>
      </c>
      <c r="C3561" s="3">
        <v>42995</v>
      </c>
      <c r="D3561" s="1" t="s">
        <v>17</v>
      </c>
      <c r="E3561" s="1" t="s">
        <v>23</v>
      </c>
      <c r="F3561" s="2" t="s">
        <v>28</v>
      </c>
      <c r="G3561" s="1" t="s">
        <v>937</v>
      </c>
      <c r="H3561" s="1">
        <v>16.28</v>
      </c>
      <c r="I3561" s="1">
        <v>0</v>
      </c>
      <c r="J3561" s="1">
        <v>6.5119999999999996</v>
      </c>
      <c r="K3561" t="str">
        <f t="shared" si="165"/>
        <v>Normal</v>
      </c>
      <c r="N3561" t="str">
        <f t="shared" si="166"/>
        <v>Outlier</v>
      </c>
      <c r="O3561" t="str">
        <f t="shared" si="167"/>
        <v>Outlier</v>
      </c>
    </row>
    <row r="3562" spans="1:15" x14ac:dyDescent="0.25">
      <c r="A3562" s="1" t="s">
        <v>2613</v>
      </c>
      <c r="B3562" s="3">
        <v>41720</v>
      </c>
      <c r="C3562" s="3">
        <v>41720</v>
      </c>
      <c r="D3562" s="1" t="s">
        <v>12</v>
      </c>
      <c r="E3562" s="1" t="s">
        <v>26</v>
      </c>
      <c r="F3562" s="2" t="s">
        <v>28</v>
      </c>
      <c r="G3562" s="1" t="s">
        <v>937</v>
      </c>
      <c r="H3562" s="1">
        <v>16.28</v>
      </c>
      <c r="I3562" s="1">
        <v>0</v>
      </c>
      <c r="J3562" s="1">
        <v>6.5119999999999996</v>
      </c>
      <c r="K3562" t="str">
        <f t="shared" si="165"/>
        <v>Normal</v>
      </c>
      <c r="N3562" t="str">
        <f t="shared" si="166"/>
        <v>Outlier</v>
      </c>
      <c r="O3562" t="str">
        <f t="shared" si="167"/>
        <v>Outlier</v>
      </c>
    </row>
    <row r="3563" spans="1:15" x14ac:dyDescent="0.25">
      <c r="A3563" s="1" t="s">
        <v>203</v>
      </c>
      <c r="B3563" s="3">
        <v>42574</v>
      </c>
      <c r="C3563" s="3">
        <v>42578</v>
      </c>
      <c r="D3563" s="1" t="s">
        <v>21</v>
      </c>
      <c r="E3563" s="1" t="s">
        <v>13</v>
      </c>
      <c r="F3563" s="2" t="s">
        <v>28</v>
      </c>
      <c r="G3563" s="1" t="s">
        <v>952</v>
      </c>
      <c r="H3563" s="1">
        <v>23.696000000000002</v>
      </c>
      <c r="I3563" s="1">
        <v>0.2</v>
      </c>
      <c r="J3563" s="1">
        <v>6.5164</v>
      </c>
      <c r="K3563" t="str">
        <f t="shared" si="165"/>
        <v>Outlier</v>
      </c>
      <c r="N3563" t="str">
        <f t="shared" si="166"/>
        <v>Outlier</v>
      </c>
      <c r="O3563" t="str">
        <f t="shared" si="167"/>
        <v>Outlier</v>
      </c>
    </row>
    <row r="3564" spans="1:15" x14ac:dyDescent="0.25">
      <c r="A3564" s="1" t="s">
        <v>412</v>
      </c>
      <c r="B3564" s="3">
        <v>42127</v>
      </c>
      <c r="C3564" s="3">
        <v>42131</v>
      </c>
      <c r="D3564" s="1" t="s">
        <v>21</v>
      </c>
      <c r="E3564" s="1" t="s">
        <v>23</v>
      </c>
      <c r="F3564" s="2" t="s">
        <v>28</v>
      </c>
      <c r="G3564" s="1" t="s">
        <v>952</v>
      </c>
      <c r="H3564" s="1">
        <v>23.696000000000002</v>
      </c>
      <c r="I3564" s="1">
        <v>0.2</v>
      </c>
      <c r="J3564" s="1">
        <v>6.5164</v>
      </c>
      <c r="K3564" t="str">
        <f t="shared" si="165"/>
        <v>Outlier</v>
      </c>
      <c r="N3564" t="str">
        <f t="shared" si="166"/>
        <v>Outlier</v>
      </c>
      <c r="O3564" t="str">
        <f t="shared" si="167"/>
        <v>Outlier</v>
      </c>
    </row>
    <row r="3565" spans="1:15" x14ac:dyDescent="0.25">
      <c r="A3565" s="1" t="s">
        <v>2614</v>
      </c>
      <c r="B3565" s="3">
        <v>42827</v>
      </c>
      <c r="C3565" s="3">
        <v>42832</v>
      </c>
      <c r="D3565" s="1" t="s">
        <v>21</v>
      </c>
      <c r="E3565" s="1" t="s">
        <v>35</v>
      </c>
      <c r="F3565" s="2" t="s">
        <v>18</v>
      </c>
      <c r="G3565" s="1" t="s">
        <v>297</v>
      </c>
      <c r="H3565" s="1">
        <v>25.11</v>
      </c>
      <c r="I3565" s="1">
        <v>0</v>
      </c>
      <c r="J3565" s="1">
        <v>6.5286</v>
      </c>
      <c r="K3565" t="str">
        <f t="shared" si="165"/>
        <v>Normal</v>
      </c>
      <c r="N3565" t="str">
        <f t="shared" si="166"/>
        <v>Outlier</v>
      </c>
      <c r="O3565" t="str">
        <f t="shared" si="167"/>
        <v>Outlier</v>
      </c>
    </row>
    <row r="3566" spans="1:15" x14ac:dyDescent="0.25">
      <c r="A3566" s="1" t="s">
        <v>2539</v>
      </c>
      <c r="B3566" s="3">
        <v>42552</v>
      </c>
      <c r="C3566" s="3">
        <v>42552</v>
      </c>
      <c r="D3566" s="1" t="s">
        <v>12</v>
      </c>
      <c r="E3566" s="1" t="s">
        <v>13</v>
      </c>
      <c r="F3566" s="2" t="s">
        <v>28</v>
      </c>
      <c r="G3566" s="1" t="s">
        <v>995</v>
      </c>
      <c r="H3566" s="1">
        <v>14.2</v>
      </c>
      <c r="I3566" s="1">
        <v>0</v>
      </c>
      <c r="J3566" s="1">
        <v>6.532</v>
      </c>
      <c r="K3566" t="str">
        <f t="shared" si="165"/>
        <v>Normal</v>
      </c>
      <c r="N3566" t="str">
        <f t="shared" si="166"/>
        <v>Outlier</v>
      </c>
      <c r="O3566" t="str">
        <f t="shared" si="167"/>
        <v>Outlier</v>
      </c>
    </row>
    <row r="3567" spans="1:15" x14ac:dyDescent="0.25">
      <c r="A3567" s="1" t="s">
        <v>973</v>
      </c>
      <c r="B3567" s="3">
        <v>42945</v>
      </c>
      <c r="C3567" s="3">
        <v>42948</v>
      </c>
      <c r="D3567" s="1" t="s">
        <v>17</v>
      </c>
      <c r="E3567" s="1" t="s">
        <v>13</v>
      </c>
      <c r="F3567" s="2" t="s">
        <v>28</v>
      </c>
      <c r="G3567" s="1" t="s">
        <v>952</v>
      </c>
      <c r="H3567" s="1">
        <v>34.847999999999999</v>
      </c>
      <c r="I3567" s="1">
        <v>0.2</v>
      </c>
      <c r="J3567" s="1">
        <v>6.5339999999999998</v>
      </c>
      <c r="K3567" t="str">
        <f t="shared" si="165"/>
        <v>Outlier</v>
      </c>
      <c r="N3567" t="str">
        <f t="shared" si="166"/>
        <v>Outlier</v>
      </c>
      <c r="O3567" t="str">
        <f t="shared" si="167"/>
        <v>Outlier</v>
      </c>
    </row>
    <row r="3568" spans="1:15" x14ac:dyDescent="0.25">
      <c r="A3568" s="1" t="s">
        <v>940</v>
      </c>
      <c r="B3568" s="3">
        <v>42516</v>
      </c>
      <c r="C3568" s="3">
        <v>42522</v>
      </c>
      <c r="D3568" s="1" t="s">
        <v>21</v>
      </c>
      <c r="E3568" s="1" t="s">
        <v>23</v>
      </c>
      <c r="F3568" s="2" t="s">
        <v>28</v>
      </c>
      <c r="G3568" s="1" t="s">
        <v>952</v>
      </c>
      <c r="H3568" s="1">
        <v>34.847999999999999</v>
      </c>
      <c r="I3568" s="1">
        <v>0.2</v>
      </c>
      <c r="J3568" s="1">
        <v>6.5339999999999998</v>
      </c>
      <c r="K3568" t="str">
        <f t="shared" si="165"/>
        <v>Outlier</v>
      </c>
      <c r="N3568" t="str">
        <f t="shared" si="166"/>
        <v>Outlier</v>
      </c>
      <c r="O3568" t="str">
        <f t="shared" si="167"/>
        <v>Outlier</v>
      </c>
    </row>
    <row r="3569" spans="1:15" x14ac:dyDescent="0.25">
      <c r="A3569" s="1" t="s">
        <v>2615</v>
      </c>
      <c r="B3569" s="3">
        <v>42439</v>
      </c>
      <c r="C3569" s="3">
        <v>42443</v>
      </c>
      <c r="D3569" s="1" t="s">
        <v>17</v>
      </c>
      <c r="E3569" s="1" t="s">
        <v>35</v>
      </c>
      <c r="F3569" s="2" t="s">
        <v>28</v>
      </c>
      <c r="G3569" s="1" t="s">
        <v>68</v>
      </c>
      <c r="H3569" s="1">
        <v>104.696</v>
      </c>
      <c r="I3569" s="1">
        <v>0.2</v>
      </c>
      <c r="J3569" s="1">
        <v>6.5434999999999999</v>
      </c>
      <c r="K3569" t="str">
        <f t="shared" si="165"/>
        <v>Outlier</v>
      </c>
      <c r="N3569" t="str">
        <f t="shared" si="166"/>
        <v>Outlier</v>
      </c>
      <c r="O3569" t="str">
        <f t="shared" si="167"/>
        <v>Outlier</v>
      </c>
    </row>
    <row r="3570" spans="1:15" x14ac:dyDescent="0.25">
      <c r="A3570" s="1" t="s">
        <v>2616</v>
      </c>
      <c r="B3570" s="3">
        <v>42775</v>
      </c>
      <c r="C3570" s="3">
        <v>42780</v>
      </c>
      <c r="D3570" s="1" t="s">
        <v>17</v>
      </c>
      <c r="E3570" s="1" t="s">
        <v>35</v>
      </c>
      <c r="F3570" s="2" t="s">
        <v>18</v>
      </c>
      <c r="G3570" s="1" t="s">
        <v>297</v>
      </c>
      <c r="H3570" s="1">
        <v>21.12</v>
      </c>
      <c r="I3570" s="1">
        <v>0</v>
      </c>
      <c r="J3570" s="1">
        <v>6.5472000000000001</v>
      </c>
      <c r="K3570" t="str">
        <f t="shared" si="165"/>
        <v>Normal</v>
      </c>
      <c r="N3570" t="str">
        <f t="shared" si="166"/>
        <v>Outlier</v>
      </c>
      <c r="O3570" t="str">
        <f t="shared" si="167"/>
        <v>Outlier</v>
      </c>
    </row>
    <row r="3571" spans="1:15" x14ac:dyDescent="0.25">
      <c r="A3571" s="1" t="s">
        <v>2617</v>
      </c>
      <c r="B3571" s="3">
        <v>42729</v>
      </c>
      <c r="C3571" s="3">
        <v>42736</v>
      </c>
      <c r="D3571" s="1" t="s">
        <v>21</v>
      </c>
      <c r="E3571" s="1" t="s">
        <v>23</v>
      </c>
      <c r="F3571" s="2" t="s">
        <v>18</v>
      </c>
      <c r="G3571" s="1" t="s">
        <v>297</v>
      </c>
      <c r="H3571" s="1">
        <v>21.12</v>
      </c>
      <c r="I3571" s="1">
        <v>0</v>
      </c>
      <c r="J3571" s="1">
        <v>6.5472000000000001</v>
      </c>
      <c r="K3571" t="str">
        <f t="shared" si="165"/>
        <v>Normal</v>
      </c>
      <c r="N3571" t="str">
        <f t="shared" si="166"/>
        <v>Outlier</v>
      </c>
      <c r="O3571" t="str">
        <f t="shared" si="167"/>
        <v>Outlier</v>
      </c>
    </row>
    <row r="3572" spans="1:15" x14ac:dyDescent="0.25">
      <c r="A3572" s="1" t="s">
        <v>2618</v>
      </c>
      <c r="B3572" s="3">
        <v>43035</v>
      </c>
      <c r="C3572" s="3">
        <v>43036</v>
      </c>
      <c r="D3572" s="1" t="s">
        <v>31</v>
      </c>
      <c r="E3572" s="1" t="s">
        <v>35</v>
      </c>
      <c r="F3572" s="2" t="s">
        <v>18</v>
      </c>
      <c r="G3572" s="1" t="s">
        <v>24</v>
      </c>
      <c r="H3572" s="1">
        <v>556.66499999999996</v>
      </c>
      <c r="I3572" s="1">
        <v>0.15</v>
      </c>
      <c r="J3572" s="1">
        <v>6.5490000000000004</v>
      </c>
      <c r="K3572" t="str">
        <f t="shared" si="165"/>
        <v>Outlier</v>
      </c>
      <c r="N3572" t="str">
        <f t="shared" si="166"/>
        <v>Outlier</v>
      </c>
      <c r="O3572" t="str">
        <f t="shared" si="167"/>
        <v>Outlier</v>
      </c>
    </row>
    <row r="3573" spans="1:15" x14ac:dyDescent="0.25">
      <c r="A3573" s="1" t="s">
        <v>2619</v>
      </c>
      <c r="B3573" s="3">
        <v>42469</v>
      </c>
      <c r="C3573" s="3">
        <v>42474</v>
      </c>
      <c r="D3573" s="1" t="s">
        <v>21</v>
      </c>
      <c r="E3573" s="1" t="s">
        <v>35</v>
      </c>
      <c r="F3573" s="2" t="s">
        <v>18</v>
      </c>
      <c r="G3573" s="1" t="s">
        <v>24</v>
      </c>
      <c r="H3573" s="1">
        <v>556.66499999999996</v>
      </c>
      <c r="I3573" s="1">
        <v>0.15</v>
      </c>
      <c r="J3573" s="1">
        <v>6.5490000000000004</v>
      </c>
      <c r="K3573" t="str">
        <f t="shared" si="165"/>
        <v>Outlier</v>
      </c>
      <c r="N3573" t="str">
        <f t="shared" si="166"/>
        <v>Outlier</v>
      </c>
      <c r="O3573" t="str">
        <f t="shared" si="167"/>
        <v>Outlier</v>
      </c>
    </row>
    <row r="3574" spans="1:15" x14ac:dyDescent="0.25">
      <c r="A3574" s="1" t="s">
        <v>2620</v>
      </c>
      <c r="B3574" s="3">
        <v>41896</v>
      </c>
      <c r="C3574" s="3">
        <v>41901</v>
      </c>
      <c r="D3574" s="1" t="s">
        <v>21</v>
      </c>
      <c r="E3574" s="1" t="s">
        <v>26</v>
      </c>
      <c r="F3574" s="2" t="s">
        <v>28</v>
      </c>
      <c r="G3574" s="1" t="s">
        <v>1052</v>
      </c>
      <c r="H3574" s="1">
        <v>20.16</v>
      </c>
      <c r="I3574" s="1">
        <v>0.2</v>
      </c>
      <c r="J3574" s="1">
        <v>6.5519999999999996</v>
      </c>
      <c r="K3574" t="str">
        <f t="shared" si="165"/>
        <v>Outlier</v>
      </c>
      <c r="N3574" t="str">
        <f t="shared" si="166"/>
        <v>Outlier</v>
      </c>
      <c r="O3574" t="str">
        <f t="shared" si="167"/>
        <v>Outlier</v>
      </c>
    </row>
    <row r="3575" spans="1:15" x14ac:dyDescent="0.25">
      <c r="A3575" s="1" t="s">
        <v>2621</v>
      </c>
      <c r="B3575" s="3">
        <v>42756</v>
      </c>
      <c r="C3575" s="3">
        <v>42760</v>
      </c>
      <c r="D3575" s="1" t="s">
        <v>21</v>
      </c>
      <c r="E3575" s="1" t="s">
        <v>35</v>
      </c>
      <c r="F3575" s="2" t="s">
        <v>28</v>
      </c>
      <c r="G3575" s="1" t="s">
        <v>995</v>
      </c>
      <c r="H3575" s="1">
        <v>18.72</v>
      </c>
      <c r="I3575" s="1">
        <v>0.2</v>
      </c>
      <c r="J3575" s="1">
        <v>6.5519999999999996</v>
      </c>
      <c r="K3575" t="str">
        <f t="shared" si="165"/>
        <v>Outlier</v>
      </c>
      <c r="N3575" t="str">
        <f t="shared" si="166"/>
        <v>Outlier</v>
      </c>
      <c r="O3575" t="str">
        <f t="shared" si="167"/>
        <v>Outlier</v>
      </c>
    </row>
    <row r="3576" spans="1:15" x14ac:dyDescent="0.25">
      <c r="A3576" s="1" t="s">
        <v>804</v>
      </c>
      <c r="B3576" s="3">
        <v>42980</v>
      </c>
      <c r="C3576" s="3">
        <v>42984</v>
      </c>
      <c r="D3576" s="1" t="s">
        <v>21</v>
      </c>
      <c r="E3576" s="1" t="s">
        <v>35</v>
      </c>
      <c r="F3576" s="2" t="s">
        <v>28</v>
      </c>
      <c r="G3576" s="1" t="s">
        <v>995</v>
      </c>
      <c r="H3576" s="1">
        <v>18.72</v>
      </c>
      <c r="I3576" s="1">
        <v>0.2</v>
      </c>
      <c r="J3576" s="1">
        <v>6.5519999999999996</v>
      </c>
      <c r="K3576" t="str">
        <f t="shared" si="165"/>
        <v>Outlier</v>
      </c>
      <c r="N3576" t="str">
        <f t="shared" si="166"/>
        <v>Outlier</v>
      </c>
      <c r="O3576" t="str">
        <f t="shared" si="167"/>
        <v>Outlier</v>
      </c>
    </row>
    <row r="3577" spans="1:15" x14ac:dyDescent="0.25">
      <c r="A3577" s="1" t="s">
        <v>2622</v>
      </c>
      <c r="B3577" s="3">
        <v>42812</v>
      </c>
      <c r="C3577" s="3">
        <v>42816</v>
      </c>
      <c r="D3577" s="1" t="s">
        <v>21</v>
      </c>
      <c r="E3577" s="1" t="s">
        <v>26</v>
      </c>
      <c r="F3577" s="2" t="s">
        <v>28</v>
      </c>
      <c r="G3577" s="1" t="s">
        <v>937</v>
      </c>
      <c r="H3577" s="1">
        <v>23.832000000000001</v>
      </c>
      <c r="I3577" s="1">
        <v>0.2</v>
      </c>
      <c r="J3577" s="1">
        <v>6.5537999999999998</v>
      </c>
      <c r="K3577" t="str">
        <f t="shared" si="165"/>
        <v>Outlier</v>
      </c>
      <c r="N3577" t="str">
        <f t="shared" si="166"/>
        <v>Outlier</v>
      </c>
      <c r="O3577" t="str">
        <f t="shared" si="167"/>
        <v>Outlier</v>
      </c>
    </row>
    <row r="3578" spans="1:15" x14ac:dyDescent="0.25">
      <c r="A3578" s="1" t="s">
        <v>2623</v>
      </c>
      <c r="B3578" s="3">
        <v>42997</v>
      </c>
      <c r="C3578" s="3">
        <v>43003</v>
      </c>
      <c r="D3578" s="1" t="s">
        <v>21</v>
      </c>
      <c r="E3578" s="1" t="s">
        <v>35</v>
      </c>
      <c r="F3578" s="2" t="s">
        <v>28</v>
      </c>
      <c r="G3578" s="1" t="s">
        <v>937</v>
      </c>
      <c r="H3578" s="1">
        <v>23.832000000000001</v>
      </c>
      <c r="I3578" s="1">
        <v>0.2</v>
      </c>
      <c r="J3578" s="1">
        <v>6.5537999999999998</v>
      </c>
      <c r="K3578" t="str">
        <f t="shared" si="165"/>
        <v>Outlier</v>
      </c>
      <c r="N3578" t="str">
        <f t="shared" si="166"/>
        <v>Outlier</v>
      </c>
      <c r="O3578" t="str">
        <f t="shared" si="167"/>
        <v>Outlier</v>
      </c>
    </row>
    <row r="3579" spans="1:15" x14ac:dyDescent="0.25">
      <c r="A3579" s="1" t="s">
        <v>568</v>
      </c>
      <c r="B3579" s="3">
        <v>41741</v>
      </c>
      <c r="C3579" s="3">
        <v>41746</v>
      </c>
      <c r="D3579" s="1" t="s">
        <v>21</v>
      </c>
      <c r="E3579" s="1" t="s">
        <v>35</v>
      </c>
      <c r="F3579" s="2" t="s">
        <v>28</v>
      </c>
      <c r="G3579" s="1" t="s">
        <v>995</v>
      </c>
      <c r="H3579" s="1">
        <v>18.088000000000001</v>
      </c>
      <c r="I3579" s="1">
        <v>0.2</v>
      </c>
      <c r="J3579" s="1">
        <v>6.5568999999999997</v>
      </c>
      <c r="K3579" t="str">
        <f t="shared" si="165"/>
        <v>Outlier</v>
      </c>
      <c r="N3579" t="str">
        <f t="shared" si="166"/>
        <v>Outlier</v>
      </c>
      <c r="O3579" t="str">
        <f t="shared" si="167"/>
        <v>Outlier</v>
      </c>
    </row>
    <row r="3580" spans="1:15" x14ac:dyDescent="0.25">
      <c r="A3580" s="1" t="s">
        <v>2624</v>
      </c>
      <c r="B3580" s="3">
        <v>42483</v>
      </c>
      <c r="C3580" s="3">
        <v>42487</v>
      </c>
      <c r="D3580" s="1" t="s">
        <v>21</v>
      </c>
      <c r="E3580" s="1" t="s">
        <v>35</v>
      </c>
      <c r="F3580" s="2" t="s">
        <v>28</v>
      </c>
      <c r="G3580" s="1" t="s">
        <v>995</v>
      </c>
      <c r="H3580" s="1">
        <v>18.088000000000001</v>
      </c>
      <c r="I3580" s="1">
        <v>0.2</v>
      </c>
      <c r="J3580" s="1">
        <v>6.5568999999999997</v>
      </c>
      <c r="K3580" t="str">
        <f t="shared" si="165"/>
        <v>Outlier</v>
      </c>
      <c r="N3580" t="str">
        <f t="shared" si="166"/>
        <v>Outlier</v>
      </c>
      <c r="O3580" t="str">
        <f t="shared" si="167"/>
        <v>Outlier</v>
      </c>
    </row>
    <row r="3581" spans="1:15" x14ac:dyDescent="0.25">
      <c r="A3581" s="1" t="s">
        <v>2625</v>
      </c>
      <c r="B3581" s="3">
        <v>42289</v>
      </c>
      <c r="C3581" s="3">
        <v>42291</v>
      </c>
      <c r="D3581" s="1" t="s">
        <v>31</v>
      </c>
      <c r="E3581" s="1" t="s">
        <v>23</v>
      </c>
      <c r="F3581" s="2" t="s">
        <v>28</v>
      </c>
      <c r="G3581" s="1" t="s">
        <v>937</v>
      </c>
      <c r="H3581" s="1">
        <v>19.899999999999999</v>
      </c>
      <c r="I3581" s="1">
        <v>0</v>
      </c>
      <c r="J3581" s="1">
        <v>6.5670000000000002</v>
      </c>
      <c r="K3581" t="str">
        <f t="shared" si="165"/>
        <v>Normal</v>
      </c>
      <c r="N3581" t="str">
        <f t="shared" si="166"/>
        <v>Outlier</v>
      </c>
      <c r="O3581" t="str">
        <f t="shared" si="167"/>
        <v>Outlier</v>
      </c>
    </row>
    <row r="3582" spans="1:15" x14ac:dyDescent="0.25">
      <c r="A3582" s="1" t="s">
        <v>857</v>
      </c>
      <c r="B3582" s="3">
        <v>43038</v>
      </c>
      <c r="C3582" s="3">
        <v>43044</v>
      </c>
      <c r="D3582" s="1" t="s">
        <v>21</v>
      </c>
      <c r="E3582" s="1" t="s">
        <v>35</v>
      </c>
      <c r="F3582" s="2" t="s">
        <v>28</v>
      </c>
      <c r="G3582" s="1" t="s">
        <v>937</v>
      </c>
      <c r="H3582" s="1">
        <v>19.899999999999999</v>
      </c>
      <c r="I3582" s="1">
        <v>0</v>
      </c>
      <c r="J3582" s="1">
        <v>6.5670000000000002</v>
      </c>
      <c r="K3582" t="str">
        <f t="shared" si="165"/>
        <v>Normal</v>
      </c>
      <c r="N3582" t="str">
        <f t="shared" si="166"/>
        <v>Outlier</v>
      </c>
      <c r="O3582" t="str">
        <f t="shared" si="167"/>
        <v>Outlier</v>
      </c>
    </row>
    <row r="3583" spans="1:15" x14ac:dyDescent="0.25">
      <c r="A3583" s="1" t="s">
        <v>2017</v>
      </c>
      <c r="B3583" s="3">
        <v>41652</v>
      </c>
      <c r="C3583" s="3">
        <v>41657</v>
      </c>
      <c r="D3583" s="1" t="s">
        <v>21</v>
      </c>
      <c r="E3583" s="1" t="s">
        <v>35</v>
      </c>
      <c r="F3583" s="2" t="s">
        <v>28</v>
      </c>
      <c r="G3583" s="1" t="s">
        <v>937</v>
      </c>
      <c r="H3583" s="1">
        <v>19.899999999999999</v>
      </c>
      <c r="I3583" s="1">
        <v>0</v>
      </c>
      <c r="J3583" s="1">
        <v>6.5670000000000002</v>
      </c>
      <c r="K3583" t="str">
        <f t="shared" si="165"/>
        <v>Normal</v>
      </c>
      <c r="N3583" t="str">
        <f t="shared" si="166"/>
        <v>Outlier</v>
      </c>
      <c r="O3583" t="str">
        <f t="shared" si="167"/>
        <v>Outlier</v>
      </c>
    </row>
    <row r="3584" spans="1:15" x14ac:dyDescent="0.25">
      <c r="A3584" s="1" t="s">
        <v>2626</v>
      </c>
      <c r="B3584" s="3">
        <v>42671</v>
      </c>
      <c r="C3584" s="3">
        <v>42677</v>
      </c>
      <c r="D3584" s="1" t="s">
        <v>21</v>
      </c>
      <c r="E3584" s="1" t="s">
        <v>23</v>
      </c>
      <c r="F3584" s="2" t="s">
        <v>28</v>
      </c>
      <c r="G3584" s="1" t="s">
        <v>995</v>
      </c>
      <c r="H3584" s="1">
        <v>14.28</v>
      </c>
      <c r="I3584" s="1">
        <v>0</v>
      </c>
      <c r="J3584" s="1">
        <v>6.5688000000000004</v>
      </c>
      <c r="K3584" t="str">
        <f t="shared" si="165"/>
        <v>Normal</v>
      </c>
      <c r="N3584" t="str">
        <f t="shared" si="166"/>
        <v>Outlier</v>
      </c>
      <c r="O3584" t="str">
        <f t="shared" si="167"/>
        <v>Outlier</v>
      </c>
    </row>
    <row r="3585" spans="1:15" x14ac:dyDescent="0.25">
      <c r="A3585" s="1" t="s">
        <v>2627</v>
      </c>
      <c r="B3585" s="3">
        <v>42688</v>
      </c>
      <c r="C3585" s="3">
        <v>42694</v>
      </c>
      <c r="D3585" s="1" t="s">
        <v>21</v>
      </c>
      <c r="E3585" s="1" t="s">
        <v>23</v>
      </c>
      <c r="F3585" s="2" t="s">
        <v>18</v>
      </c>
      <c r="G3585" s="1" t="s">
        <v>297</v>
      </c>
      <c r="H3585" s="1">
        <v>19.920000000000002</v>
      </c>
      <c r="I3585" s="1">
        <v>0</v>
      </c>
      <c r="J3585" s="1">
        <v>6.5735999999999999</v>
      </c>
      <c r="K3585" t="str">
        <f t="shared" si="165"/>
        <v>Normal</v>
      </c>
      <c r="N3585" t="str">
        <f t="shared" si="166"/>
        <v>Outlier</v>
      </c>
      <c r="O3585" t="str">
        <f t="shared" si="167"/>
        <v>Outlier</v>
      </c>
    </row>
    <row r="3586" spans="1:15" x14ac:dyDescent="0.25">
      <c r="A3586" s="1" t="s">
        <v>2628</v>
      </c>
      <c r="B3586" s="3">
        <v>41902</v>
      </c>
      <c r="C3586" s="3">
        <v>41908</v>
      </c>
      <c r="D3586" s="1" t="s">
        <v>21</v>
      </c>
      <c r="E3586" s="1" t="s">
        <v>35</v>
      </c>
      <c r="F3586" s="2" t="s">
        <v>28</v>
      </c>
      <c r="G3586" s="1" t="s">
        <v>995</v>
      </c>
      <c r="H3586" s="1">
        <v>20.231999999999999</v>
      </c>
      <c r="I3586" s="1">
        <v>0.2</v>
      </c>
      <c r="J3586" s="1">
        <v>6.5754000000000001</v>
      </c>
      <c r="K3586" t="str">
        <f t="shared" ref="K3586:K3649" si="168">IF(OR(I3586&lt;$M$11,I3586&gt;$M$12),"Outlier","Normal")</f>
        <v>Outlier</v>
      </c>
      <c r="N3586" t="str">
        <f t="shared" ref="N3586:N3649" si="169">IF(OR(H3586&lt;$M$5,H3586&gt;$M$6),"Outlier","Normal")</f>
        <v>Outlier</v>
      </c>
      <c r="O3586" t="str">
        <f t="shared" ref="O3586:O3649" si="170">IF(OR(J3586&lt;$M$17,J3586&gt;$M$18),"Outlier","Normal")</f>
        <v>Outlier</v>
      </c>
    </row>
    <row r="3587" spans="1:15" x14ac:dyDescent="0.25">
      <c r="A3587" s="1" t="s">
        <v>2629</v>
      </c>
      <c r="B3587" s="3">
        <v>42988</v>
      </c>
      <c r="C3587" s="3">
        <v>42993</v>
      </c>
      <c r="D3587" s="1" t="s">
        <v>17</v>
      </c>
      <c r="E3587" s="1" t="s">
        <v>26</v>
      </c>
      <c r="F3587" s="2" t="s">
        <v>28</v>
      </c>
      <c r="G3587" s="1" t="s">
        <v>995</v>
      </c>
      <c r="H3587" s="1">
        <v>13.71</v>
      </c>
      <c r="I3587" s="1">
        <v>0</v>
      </c>
      <c r="J3587" s="1">
        <v>6.5808</v>
      </c>
      <c r="K3587" t="str">
        <f t="shared" si="168"/>
        <v>Normal</v>
      </c>
      <c r="N3587" t="str">
        <f t="shared" si="169"/>
        <v>Outlier</v>
      </c>
      <c r="O3587" t="str">
        <f t="shared" si="170"/>
        <v>Outlier</v>
      </c>
    </row>
    <row r="3588" spans="1:15" x14ac:dyDescent="0.25">
      <c r="A3588" s="1" t="s">
        <v>2630</v>
      </c>
      <c r="B3588" s="3">
        <v>42660</v>
      </c>
      <c r="C3588" s="3">
        <v>42663</v>
      </c>
      <c r="D3588" s="1" t="s">
        <v>31</v>
      </c>
      <c r="E3588" s="1" t="s">
        <v>35</v>
      </c>
      <c r="F3588" s="2" t="s">
        <v>28</v>
      </c>
      <c r="G3588" s="1" t="s">
        <v>995</v>
      </c>
      <c r="H3588" s="1">
        <v>18.16</v>
      </c>
      <c r="I3588" s="1">
        <v>0.2</v>
      </c>
      <c r="J3588" s="1">
        <v>6.5830000000000002</v>
      </c>
      <c r="K3588" t="str">
        <f t="shared" si="168"/>
        <v>Outlier</v>
      </c>
      <c r="N3588" t="str">
        <f t="shared" si="169"/>
        <v>Outlier</v>
      </c>
      <c r="O3588" t="str">
        <f t="shared" si="170"/>
        <v>Outlier</v>
      </c>
    </row>
    <row r="3589" spans="1:15" x14ac:dyDescent="0.25">
      <c r="A3589" s="1" t="s">
        <v>2631</v>
      </c>
      <c r="B3589" s="3">
        <v>41931</v>
      </c>
      <c r="C3589" s="3">
        <v>41931</v>
      </c>
      <c r="D3589" s="1" t="s">
        <v>12</v>
      </c>
      <c r="E3589" s="1" t="s">
        <v>35</v>
      </c>
      <c r="F3589" s="2" t="s">
        <v>28</v>
      </c>
      <c r="G3589" s="1" t="s">
        <v>1162</v>
      </c>
      <c r="H3589" s="1">
        <v>13.44</v>
      </c>
      <c r="I3589" s="1">
        <v>0</v>
      </c>
      <c r="J3589" s="1">
        <v>6.5856000000000003</v>
      </c>
      <c r="K3589" t="str">
        <f t="shared" si="168"/>
        <v>Normal</v>
      </c>
      <c r="N3589" t="str">
        <f t="shared" si="169"/>
        <v>Outlier</v>
      </c>
      <c r="O3589" t="str">
        <f t="shared" si="170"/>
        <v>Outlier</v>
      </c>
    </row>
    <row r="3590" spans="1:15" x14ac:dyDescent="0.25">
      <c r="A3590" s="1" t="s">
        <v>2632</v>
      </c>
      <c r="B3590" s="3">
        <v>42617</v>
      </c>
      <c r="C3590" s="3">
        <v>42621</v>
      </c>
      <c r="D3590" s="1" t="s">
        <v>21</v>
      </c>
      <c r="E3590" s="1" t="s">
        <v>23</v>
      </c>
      <c r="F3590" s="2" t="s">
        <v>28</v>
      </c>
      <c r="G3590" s="1" t="s">
        <v>29</v>
      </c>
      <c r="H3590" s="1">
        <v>22.72</v>
      </c>
      <c r="I3590" s="1">
        <v>0</v>
      </c>
      <c r="J3590" s="1">
        <v>6.5888</v>
      </c>
      <c r="K3590" t="str">
        <f t="shared" si="168"/>
        <v>Normal</v>
      </c>
      <c r="N3590" t="str">
        <f t="shared" si="169"/>
        <v>Outlier</v>
      </c>
      <c r="O3590" t="str">
        <f t="shared" si="170"/>
        <v>Outlier</v>
      </c>
    </row>
    <row r="3591" spans="1:15" x14ac:dyDescent="0.25">
      <c r="A3591" s="1" t="s">
        <v>681</v>
      </c>
      <c r="B3591" s="3">
        <v>41719</v>
      </c>
      <c r="C3591" s="3">
        <v>41723</v>
      </c>
      <c r="D3591" s="1" t="s">
        <v>21</v>
      </c>
      <c r="E3591" s="1" t="s">
        <v>13</v>
      </c>
      <c r="F3591" s="2" t="s">
        <v>18</v>
      </c>
      <c r="G3591" s="1" t="s">
        <v>297</v>
      </c>
      <c r="H3591" s="1">
        <v>32.951999999999998</v>
      </c>
      <c r="I3591" s="1">
        <v>0.2</v>
      </c>
      <c r="J3591" s="1">
        <v>6.5903999999999998</v>
      </c>
      <c r="K3591" t="str">
        <f t="shared" si="168"/>
        <v>Outlier</v>
      </c>
      <c r="N3591" t="str">
        <f t="shared" si="169"/>
        <v>Outlier</v>
      </c>
      <c r="O3591" t="str">
        <f t="shared" si="170"/>
        <v>Outlier</v>
      </c>
    </row>
    <row r="3592" spans="1:15" x14ac:dyDescent="0.25">
      <c r="A3592" s="1" t="s">
        <v>2633</v>
      </c>
      <c r="B3592" s="3">
        <v>43080</v>
      </c>
      <c r="C3592" s="3">
        <v>43086</v>
      </c>
      <c r="D3592" s="1" t="s">
        <v>21</v>
      </c>
      <c r="E3592" s="1" t="s">
        <v>23</v>
      </c>
      <c r="F3592" s="2" t="s">
        <v>28</v>
      </c>
      <c r="G3592" s="1" t="s">
        <v>952</v>
      </c>
      <c r="H3592" s="1">
        <v>22.75</v>
      </c>
      <c r="I3592" s="1">
        <v>0</v>
      </c>
      <c r="J3592" s="1">
        <v>6.5975000000000001</v>
      </c>
      <c r="K3592" t="str">
        <f t="shared" si="168"/>
        <v>Normal</v>
      </c>
      <c r="N3592" t="str">
        <f t="shared" si="169"/>
        <v>Outlier</v>
      </c>
      <c r="O3592" t="str">
        <f t="shared" si="170"/>
        <v>Outlier</v>
      </c>
    </row>
    <row r="3593" spans="1:15" x14ac:dyDescent="0.25">
      <c r="A3593" s="1" t="s">
        <v>2634</v>
      </c>
      <c r="B3593" s="3">
        <v>42193</v>
      </c>
      <c r="C3593" s="3">
        <v>42193</v>
      </c>
      <c r="D3593" s="1" t="s">
        <v>12</v>
      </c>
      <c r="E3593" s="1" t="s">
        <v>26</v>
      </c>
      <c r="F3593" s="2" t="s">
        <v>28</v>
      </c>
      <c r="G3593" s="1" t="s">
        <v>1162</v>
      </c>
      <c r="H3593" s="1">
        <v>21.12</v>
      </c>
      <c r="I3593" s="1">
        <v>0.2</v>
      </c>
      <c r="J3593" s="1">
        <v>6.6</v>
      </c>
      <c r="K3593" t="str">
        <f t="shared" si="168"/>
        <v>Outlier</v>
      </c>
      <c r="N3593" t="str">
        <f t="shared" si="169"/>
        <v>Outlier</v>
      </c>
      <c r="O3593" t="str">
        <f t="shared" si="170"/>
        <v>Outlier</v>
      </c>
    </row>
    <row r="3594" spans="1:15" x14ac:dyDescent="0.25">
      <c r="A3594" s="1" t="s">
        <v>360</v>
      </c>
      <c r="B3594" s="3">
        <v>42897</v>
      </c>
      <c r="C3594" s="3">
        <v>42898</v>
      </c>
      <c r="D3594" s="1" t="s">
        <v>31</v>
      </c>
      <c r="E3594" s="1" t="s">
        <v>35</v>
      </c>
      <c r="F3594" s="2" t="s">
        <v>28</v>
      </c>
      <c r="G3594" s="1" t="s">
        <v>937</v>
      </c>
      <c r="H3594" s="1">
        <v>88.04</v>
      </c>
      <c r="I3594" s="1">
        <v>0.2</v>
      </c>
      <c r="J3594" s="1">
        <v>6.6029999999999998</v>
      </c>
      <c r="K3594" t="str">
        <f t="shared" si="168"/>
        <v>Outlier</v>
      </c>
      <c r="N3594" t="str">
        <f t="shared" si="169"/>
        <v>Outlier</v>
      </c>
      <c r="O3594" t="str">
        <f t="shared" si="170"/>
        <v>Outlier</v>
      </c>
    </row>
    <row r="3595" spans="1:15" x14ac:dyDescent="0.25">
      <c r="A3595" s="1" t="s">
        <v>2635</v>
      </c>
      <c r="B3595" s="3">
        <v>42547</v>
      </c>
      <c r="C3595" s="3">
        <v>42553</v>
      </c>
      <c r="D3595" s="1" t="s">
        <v>21</v>
      </c>
      <c r="E3595" s="1" t="s">
        <v>23</v>
      </c>
      <c r="F3595" s="2" t="s">
        <v>28</v>
      </c>
      <c r="G3595" s="1" t="s">
        <v>937</v>
      </c>
      <c r="H3595" s="1">
        <v>14.7</v>
      </c>
      <c r="I3595" s="1">
        <v>0</v>
      </c>
      <c r="J3595" s="1">
        <v>6.6150000000000002</v>
      </c>
      <c r="K3595" t="str">
        <f t="shared" si="168"/>
        <v>Normal</v>
      </c>
      <c r="N3595" t="str">
        <f t="shared" si="169"/>
        <v>Outlier</v>
      </c>
      <c r="O3595" t="str">
        <f t="shared" si="170"/>
        <v>Outlier</v>
      </c>
    </row>
    <row r="3596" spans="1:15" x14ac:dyDescent="0.25">
      <c r="A3596" s="1" t="s">
        <v>2636</v>
      </c>
      <c r="B3596" s="3">
        <v>42332</v>
      </c>
      <c r="C3596" s="3">
        <v>42336</v>
      </c>
      <c r="D3596" s="1" t="s">
        <v>21</v>
      </c>
      <c r="E3596" s="1" t="s">
        <v>35</v>
      </c>
      <c r="F3596" s="2" t="s">
        <v>28</v>
      </c>
      <c r="G3596" s="1" t="s">
        <v>937</v>
      </c>
      <c r="H3596" s="1">
        <v>14.7</v>
      </c>
      <c r="I3596" s="1">
        <v>0</v>
      </c>
      <c r="J3596" s="1">
        <v>6.6150000000000002</v>
      </c>
      <c r="K3596" t="str">
        <f t="shared" si="168"/>
        <v>Normal</v>
      </c>
      <c r="N3596" t="str">
        <f t="shared" si="169"/>
        <v>Outlier</v>
      </c>
      <c r="O3596" t="str">
        <f t="shared" si="170"/>
        <v>Outlier</v>
      </c>
    </row>
    <row r="3597" spans="1:15" x14ac:dyDescent="0.25">
      <c r="A3597" s="1" t="s">
        <v>1170</v>
      </c>
      <c r="B3597" s="3">
        <v>42869</v>
      </c>
      <c r="C3597" s="3">
        <v>42872</v>
      </c>
      <c r="D3597" s="1" t="s">
        <v>31</v>
      </c>
      <c r="E3597" s="1" t="s">
        <v>23</v>
      </c>
      <c r="F3597" s="2" t="s">
        <v>28</v>
      </c>
      <c r="G3597" s="1" t="s">
        <v>937</v>
      </c>
      <c r="H3597" s="1">
        <v>14.7</v>
      </c>
      <c r="I3597" s="1">
        <v>0</v>
      </c>
      <c r="J3597" s="1">
        <v>6.6150000000000002</v>
      </c>
      <c r="K3597" t="str">
        <f t="shared" si="168"/>
        <v>Normal</v>
      </c>
      <c r="N3597" t="str">
        <f t="shared" si="169"/>
        <v>Outlier</v>
      </c>
      <c r="O3597" t="str">
        <f t="shared" si="170"/>
        <v>Outlier</v>
      </c>
    </row>
    <row r="3598" spans="1:15" x14ac:dyDescent="0.25">
      <c r="A3598" s="1" t="s">
        <v>2637</v>
      </c>
      <c r="B3598" s="3">
        <v>43056</v>
      </c>
      <c r="C3598" s="3">
        <v>43060</v>
      </c>
      <c r="D3598" s="1" t="s">
        <v>21</v>
      </c>
      <c r="E3598" s="1" t="s">
        <v>35</v>
      </c>
      <c r="F3598" s="2" t="s">
        <v>28</v>
      </c>
      <c r="G3598" s="1" t="s">
        <v>1162</v>
      </c>
      <c r="H3598" s="1">
        <v>19.608000000000001</v>
      </c>
      <c r="I3598" s="1">
        <v>0.2</v>
      </c>
      <c r="J3598" s="1">
        <v>6.6177000000000001</v>
      </c>
      <c r="K3598" t="str">
        <f t="shared" si="168"/>
        <v>Outlier</v>
      </c>
      <c r="N3598" t="str">
        <f t="shared" si="169"/>
        <v>Outlier</v>
      </c>
      <c r="O3598" t="str">
        <f t="shared" si="170"/>
        <v>Outlier</v>
      </c>
    </row>
    <row r="3599" spans="1:15" x14ac:dyDescent="0.25">
      <c r="A3599" s="1" t="s">
        <v>1807</v>
      </c>
      <c r="B3599" s="3">
        <v>41712</v>
      </c>
      <c r="C3599" s="3">
        <v>41717</v>
      </c>
      <c r="D3599" s="1" t="s">
        <v>21</v>
      </c>
      <c r="E3599" s="1" t="s">
        <v>35</v>
      </c>
      <c r="F3599" s="2" t="s">
        <v>14</v>
      </c>
      <c r="G3599" s="1" t="s">
        <v>279</v>
      </c>
      <c r="H3599" s="1">
        <v>82.8</v>
      </c>
      <c r="I3599" s="1">
        <v>0</v>
      </c>
      <c r="J3599" s="1">
        <v>6.6239999999999997</v>
      </c>
      <c r="K3599" t="str">
        <f t="shared" si="168"/>
        <v>Normal</v>
      </c>
      <c r="N3599" t="str">
        <f t="shared" si="169"/>
        <v>Outlier</v>
      </c>
      <c r="O3599" t="str">
        <f t="shared" si="170"/>
        <v>Outlier</v>
      </c>
    </row>
    <row r="3600" spans="1:15" x14ac:dyDescent="0.25">
      <c r="A3600" s="1" t="s">
        <v>1636</v>
      </c>
      <c r="B3600" s="3">
        <v>41719</v>
      </c>
      <c r="C3600" s="3">
        <v>41723</v>
      </c>
      <c r="D3600" s="1" t="s">
        <v>21</v>
      </c>
      <c r="E3600" s="1" t="s">
        <v>13</v>
      </c>
      <c r="F3600" s="2" t="s">
        <v>28</v>
      </c>
      <c r="G3600" s="1" t="s">
        <v>1052</v>
      </c>
      <c r="H3600" s="1">
        <v>14.4</v>
      </c>
      <c r="I3600" s="1">
        <v>0</v>
      </c>
      <c r="J3600" s="1">
        <v>6.6239999999999997</v>
      </c>
      <c r="K3600" t="str">
        <f t="shared" si="168"/>
        <v>Normal</v>
      </c>
      <c r="N3600" t="str">
        <f t="shared" si="169"/>
        <v>Outlier</v>
      </c>
      <c r="O3600" t="str">
        <f t="shared" si="170"/>
        <v>Outlier</v>
      </c>
    </row>
    <row r="3601" spans="1:15" x14ac:dyDescent="0.25">
      <c r="A3601" s="1" t="s">
        <v>1152</v>
      </c>
      <c r="B3601" s="3">
        <v>42897</v>
      </c>
      <c r="C3601" s="3">
        <v>42899</v>
      </c>
      <c r="D3601" s="1" t="s">
        <v>17</v>
      </c>
      <c r="E3601" s="1" t="s">
        <v>35</v>
      </c>
      <c r="F3601" s="2" t="s">
        <v>28</v>
      </c>
      <c r="G3601" s="1" t="s">
        <v>995</v>
      </c>
      <c r="H3601" s="1">
        <v>18.288</v>
      </c>
      <c r="I3601" s="1">
        <v>0.2</v>
      </c>
      <c r="J3601" s="1">
        <v>6.6294000000000004</v>
      </c>
      <c r="K3601" t="str">
        <f t="shared" si="168"/>
        <v>Outlier</v>
      </c>
      <c r="N3601" t="str">
        <f t="shared" si="169"/>
        <v>Outlier</v>
      </c>
      <c r="O3601" t="str">
        <f t="shared" si="170"/>
        <v>Outlier</v>
      </c>
    </row>
    <row r="3602" spans="1:15" x14ac:dyDescent="0.25">
      <c r="A3602" s="1" t="s">
        <v>2638</v>
      </c>
      <c r="B3602" s="3">
        <v>41875</v>
      </c>
      <c r="C3602" s="3">
        <v>41877</v>
      </c>
      <c r="D3602" s="1" t="s">
        <v>17</v>
      </c>
      <c r="E3602" s="1" t="s">
        <v>13</v>
      </c>
      <c r="F3602" s="2" t="s">
        <v>28</v>
      </c>
      <c r="G3602" s="1" t="s">
        <v>29</v>
      </c>
      <c r="H3602" s="1">
        <v>25.5</v>
      </c>
      <c r="I3602" s="1">
        <v>0</v>
      </c>
      <c r="J3602" s="1">
        <v>6.63</v>
      </c>
      <c r="K3602" t="str">
        <f t="shared" si="168"/>
        <v>Normal</v>
      </c>
      <c r="N3602" t="str">
        <f t="shared" si="169"/>
        <v>Outlier</v>
      </c>
      <c r="O3602" t="str">
        <f t="shared" si="170"/>
        <v>Outlier</v>
      </c>
    </row>
    <row r="3603" spans="1:15" x14ac:dyDescent="0.25">
      <c r="A3603" s="1" t="s">
        <v>2639</v>
      </c>
      <c r="B3603" s="3">
        <v>43050</v>
      </c>
      <c r="C3603" s="3">
        <v>43053</v>
      </c>
      <c r="D3603" s="1" t="s">
        <v>17</v>
      </c>
      <c r="E3603" s="1" t="s">
        <v>26</v>
      </c>
      <c r="F3603" s="2" t="s">
        <v>28</v>
      </c>
      <c r="G3603" s="1" t="s">
        <v>29</v>
      </c>
      <c r="H3603" s="1">
        <v>25.5</v>
      </c>
      <c r="I3603" s="1">
        <v>0</v>
      </c>
      <c r="J3603" s="1">
        <v>6.63</v>
      </c>
      <c r="K3603" t="str">
        <f t="shared" si="168"/>
        <v>Normal</v>
      </c>
      <c r="N3603" t="str">
        <f t="shared" si="169"/>
        <v>Outlier</v>
      </c>
      <c r="O3603" t="str">
        <f t="shared" si="170"/>
        <v>Outlier</v>
      </c>
    </row>
    <row r="3604" spans="1:15" x14ac:dyDescent="0.25">
      <c r="A3604" s="1" t="s">
        <v>563</v>
      </c>
      <c r="B3604" s="3">
        <v>42692</v>
      </c>
      <c r="C3604" s="3">
        <v>42696</v>
      </c>
      <c r="D3604" s="1" t="s">
        <v>21</v>
      </c>
      <c r="E3604" s="1" t="s">
        <v>26</v>
      </c>
      <c r="F3604" s="2" t="s">
        <v>28</v>
      </c>
      <c r="G3604" s="1" t="s">
        <v>1162</v>
      </c>
      <c r="H3604" s="1">
        <v>19.648</v>
      </c>
      <c r="I3604" s="1">
        <v>0.2</v>
      </c>
      <c r="J3604" s="1">
        <v>6.6311999999999998</v>
      </c>
      <c r="K3604" t="str">
        <f t="shared" si="168"/>
        <v>Outlier</v>
      </c>
      <c r="N3604" t="str">
        <f t="shared" si="169"/>
        <v>Outlier</v>
      </c>
      <c r="O3604" t="str">
        <f t="shared" si="170"/>
        <v>Outlier</v>
      </c>
    </row>
    <row r="3605" spans="1:15" x14ac:dyDescent="0.25">
      <c r="A3605" s="1" t="s">
        <v>2640</v>
      </c>
      <c r="B3605" s="3">
        <v>42583</v>
      </c>
      <c r="C3605" s="3">
        <v>42587</v>
      </c>
      <c r="D3605" s="1" t="s">
        <v>17</v>
      </c>
      <c r="E3605" s="1" t="s">
        <v>26</v>
      </c>
      <c r="F3605" s="2" t="s">
        <v>28</v>
      </c>
      <c r="G3605" s="1" t="s">
        <v>1162</v>
      </c>
      <c r="H3605" s="1">
        <v>19.648</v>
      </c>
      <c r="I3605" s="1">
        <v>0.2</v>
      </c>
      <c r="J3605" s="1">
        <v>6.6311999999999998</v>
      </c>
      <c r="K3605" t="str">
        <f t="shared" si="168"/>
        <v>Outlier</v>
      </c>
      <c r="N3605" t="str">
        <f t="shared" si="169"/>
        <v>Outlier</v>
      </c>
      <c r="O3605" t="str">
        <f t="shared" si="170"/>
        <v>Outlier</v>
      </c>
    </row>
    <row r="3606" spans="1:15" x14ac:dyDescent="0.25">
      <c r="A3606" s="1" t="s">
        <v>1761</v>
      </c>
      <c r="B3606" s="3">
        <v>42630</v>
      </c>
      <c r="C3606" s="3">
        <v>42635</v>
      </c>
      <c r="D3606" s="1" t="s">
        <v>21</v>
      </c>
      <c r="E3606" s="1" t="s">
        <v>35</v>
      </c>
      <c r="F3606" s="2" t="s">
        <v>28</v>
      </c>
      <c r="G3606" s="1" t="s">
        <v>937</v>
      </c>
      <c r="H3606" s="1">
        <v>20.100000000000001</v>
      </c>
      <c r="I3606" s="1">
        <v>0</v>
      </c>
      <c r="J3606" s="1">
        <v>6.633</v>
      </c>
      <c r="K3606" t="str">
        <f t="shared" si="168"/>
        <v>Normal</v>
      </c>
      <c r="N3606" t="str">
        <f t="shared" si="169"/>
        <v>Outlier</v>
      </c>
      <c r="O3606" t="str">
        <f t="shared" si="170"/>
        <v>Outlier</v>
      </c>
    </row>
    <row r="3607" spans="1:15" x14ac:dyDescent="0.25">
      <c r="A3607" s="1" t="s">
        <v>2641</v>
      </c>
      <c r="B3607" s="3">
        <v>42628</v>
      </c>
      <c r="C3607" s="3">
        <v>42633</v>
      </c>
      <c r="D3607" s="1" t="s">
        <v>21</v>
      </c>
      <c r="E3607" s="1" t="s">
        <v>35</v>
      </c>
      <c r="F3607" s="2" t="s">
        <v>28</v>
      </c>
      <c r="G3607" s="1" t="s">
        <v>995</v>
      </c>
      <c r="H3607" s="1">
        <v>20.416</v>
      </c>
      <c r="I3607" s="1">
        <v>0.2</v>
      </c>
      <c r="J3607" s="1">
        <v>6.6352000000000002</v>
      </c>
      <c r="K3607" t="str">
        <f t="shared" si="168"/>
        <v>Outlier</v>
      </c>
      <c r="N3607" t="str">
        <f t="shared" si="169"/>
        <v>Outlier</v>
      </c>
      <c r="O3607" t="str">
        <f t="shared" si="170"/>
        <v>Outlier</v>
      </c>
    </row>
    <row r="3608" spans="1:15" x14ac:dyDescent="0.25">
      <c r="A3608" s="1" t="s">
        <v>2514</v>
      </c>
      <c r="B3608" s="3">
        <v>43070</v>
      </c>
      <c r="C3608" s="3">
        <v>43072</v>
      </c>
      <c r="D3608" s="1" t="s">
        <v>17</v>
      </c>
      <c r="E3608" s="1" t="s">
        <v>23</v>
      </c>
      <c r="F3608" s="2" t="s">
        <v>28</v>
      </c>
      <c r="G3608" s="1" t="s">
        <v>68</v>
      </c>
      <c r="H3608" s="1">
        <v>221.55</v>
      </c>
      <c r="I3608" s="1">
        <v>0</v>
      </c>
      <c r="J3608" s="1">
        <v>6.6464999999999996</v>
      </c>
      <c r="K3608" t="str">
        <f t="shared" si="168"/>
        <v>Normal</v>
      </c>
      <c r="N3608" t="str">
        <f t="shared" si="169"/>
        <v>Outlier</v>
      </c>
      <c r="O3608" t="str">
        <f t="shared" si="170"/>
        <v>Outlier</v>
      </c>
    </row>
    <row r="3609" spans="1:15" x14ac:dyDescent="0.25">
      <c r="A3609" s="1" t="s">
        <v>2642</v>
      </c>
      <c r="B3609" s="3">
        <v>42749</v>
      </c>
      <c r="C3609" s="3">
        <v>42753</v>
      </c>
      <c r="D3609" s="1" t="s">
        <v>21</v>
      </c>
      <c r="E3609" s="1" t="s">
        <v>13</v>
      </c>
      <c r="F3609" s="2" t="s">
        <v>28</v>
      </c>
      <c r="G3609" s="1" t="s">
        <v>1016</v>
      </c>
      <c r="H3609" s="1">
        <v>18.335999999999999</v>
      </c>
      <c r="I3609" s="1">
        <v>0.2</v>
      </c>
      <c r="J3609" s="1">
        <v>6.6467999999999998</v>
      </c>
      <c r="K3609" t="str">
        <f t="shared" si="168"/>
        <v>Outlier</v>
      </c>
      <c r="N3609" t="str">
        <f t="shared" si="169"/>
        <v>Outlier</v>
      </c>
      <c r="O3609" t="str">
        <f t="shared" si="170"/>
        <v>Outlier</v>
      </c>
    </row>
    <row r="3610" spans="1:15" x14ac:dyDescent="0.25">
      <c r="A3610" s="1" t="s">
        <v>1377</v>
      </c>
      <c r="B3610" s="3">
        <v>41659</v>
      </c>
      <c r="C3610" s="3">
        <v>41665</v>
      </c>
      <c r="D3610" s="1" t="s">
        <v>21</v>
      </c>
      <c r="E3610" s="1" t="s">
        <v>13</v>
      </c>
      <c r="F3610" s="2" t="s">
        <v>28</v>
      </c>
      <c r="G3610" s="1" t="s">
        <v>937</v>
      </c>
      <c r="H3610" s="1">
        <v>22.96</v>
      </c>
      <c r="I3610" s="1">
        <v>0</v>
      </c>
      <c r="J3610" s="1">
        <v>6.6584000000000003</v>
      </c>
      <c r="K3610" t="str">
        <f t="shared" si="168"/>
        <v>Normal</v>
      </c>
      <c r="N3610" t="str">
        <f t="shared" si="169"/>
        <v>Outlier</v>
      </c>
      <c r="O3610" t="str">
        <f t="shared" si="170"/>
        <v>Outlier</v>
      </c>
    </row>
    <row r="3611" spans="1:15" x14ac:dyDescent="0.25">
      <c r="A3611" s="1" t="s">
        <v>2577</v>
      </c>
      <c r="B3611" s="3">
        <v>41734</v>
      </c>
      <c r="C3611" s="3">
        <v>41738</v>
      </c>
      <c r="D3611" s="1" t="s">
        <v>17</v>
      </c>
      <c r="E3611" s="1" t="s">
        <v>13</v>
      </c>
      <c r="F3611" s="2" t="s">
        <v>28</v>
      </c>
      <c r="G3611" s="1" t="s">
        <v>937</v>
      </c>
      <c r="H3611" s="1">
        <v>22.96</v>
      </c>
      <c r="I3611" s="1">
        <v>0</v>
      </c>
      <c r="J3611" s="1">
        <v>6.6584000000000003</v>
      </c>
      <c r="K3611" t="str">
        <f t="shared" si="168"/>
        <v>Normal</v>
      </c>
      <c r="N3611" t="str">
        <f t="shared" si="169"/>
        <v>Outlier</v>
      </c>
      <c r="O3611" t="str">
        <f t="shared" si="170"/>
        <v>Outlier</v>
      </c>
    </row>
    <row r="3612" spans="1:15" x14ac:dyDescent="0.25">
      <c r="A3612" s="1" t="s">
        <v>2643</v>
      </c>
      <c r="B3612" s="3">
        <v>43058</v>
      </c>
      <c r="C3612" s="3">
        <v>43061</v>
      </c>
      <c r="D3612" s="1" t="s">
        <v>17</v>
      </c>
      <c r="E3612" s="1" t="s">
        <v>13</v>
      </c>
      <c r="F3612" s="2" t="s">
        <v>28</v>
      </c>
      <c r="G3612" s="1" t="s">
        <v>937</v>
      </c>
      <c r="H3612" s="1">
        <v>22.96</v>
      </c>
      <c r="I3612" s="1">
        <v>0</v>
      </c>
      <c r="J3612" s="1">
        <v>6.6584000000000003</v>
      </c>
      <c r="K3612" t="str">
        <f t="shared" si="168"/>
        <v>Normal</v>
      </c>
      <c r="N3612" t="str">
        <f t="shared" si="169"/>
        <v>Outlier</v>
      </c>
      <c r="O3612" t="str">
        <f t="shared" si="170"/>
        <v>Outlier</v>
      </c>
    </row>
    <row r="3613" spans="1:15" x14ac:dyDescent="0.25">
      <c r="A3613" s="1" t="s">
        <v>2644</v>
      </c>
      <c r="B3613" s="3">
        <v>42858</v>
      </c>
      <c r="C3613" s="3">
        <v>42862</v>
      </c>
      <c r="D3613" s="1" t="s">
        <v>21</v>
      </c>
      <c r="E3613" s="1" t="s">
        <v>35</v>
      </c>
      <c r="F3613" s="2" t="s">
        <v>28</v>
      </c>
      <c r="G3613" s="1" t="s">
        <v>937</v>
      </c>
      <c r="H3613" s="1">
        <v>22.96</v>
      </c>
      <c r="I3613" s="1">
        <v>0</v>
      </c>
      <c r="J3613" s="1">
        <v>6.6584000000000003</v>
      </c>
      <c r="K3613" t="str">
        <f t="shared" si="168"/>
        <v>Normal</v>
      </c>
      <c r="N3613" t="str">
        <f t="shared" si="169"/>
        <v>Outlier</v>
      </c>
      <c r="O3613" t="str">
        <f t="shared" si="170"/>
        <v>Outlier</v>
      </c>
    </row>
    <row r="3614" spans="1:15" x14ac:dyDescent="0.25">
      <c r="A3614" s="1" t="s">
        <v>2645</v>
      </c>
      <c r="B3614" s="3">
        <v>42624</v>
      </c>
      <c r="C3614" s="3">
        <v>42630</v>
      </c>
      <c r="D3614" s="1" t="s">
        <v>21</v>
      </c>
      <c r="E3614" s="1" t="s">
        <v>35</v>
      </c>
      <c r="F3614" s="2" t="s">
        <v>28</v>
      </c>
      <c r="G3614" s="1" t="s">
        <v>68</v>
      </c>
      <c r="H3614" s="1">
        <v>332.94</v>
      </c>
      <c r="I3614" s="1">
        <v>0</v>
      </c>
      <c r="J3614" s="1">
        <v>6.6588000000000003</v>
      </c>
      <c r="K3614" t="str">
        <f t="shared" si="168"/>
        <v>Normal</v>
      </c>
      <c r="N3614" t="str">
        <f t="shared" si="169"/>
        <v>Outlier</v>
      </c>
      <c r="O3614" t="str">
        <f t="shared" si="170"/>
        <v>Outlier</v>
      </c>
    </row>
    <row r="3615" spans="1:15" x14ac:dyDescent="0.25">
      <c r="A3615" s="1" t="s">
        <v>2646</v>
      </c>
      <c r="B3615" s="3">
        <v>42989</v>
      </c>
      <c r="C3615" s="3">
        <v>42991</v>
      </c>
      <c r="D3615" s="1" t="s">
        <v>17</v>
      </c>
      <c r="E3615" s="1" t="s">
        <v>13</v>
      </c>
      <c r="F3615" s="2" t="s">
        <v>28</v>
      </c>
      <c r="G3615" s="1" t="s">
        <v>673</v>
      </c>
      <c r="H3615" s="1">
        <v>14.2</v>
      </c>
      <c r="I3615" s="1">
        <v>0</v>
      </c>
      <c r="J3615" s="1">
        <v>6.6740000000000004</v>
      </c>
      <c r="K3615" t="str">
        <f t="shared" si="168"/>
        <v>Normal</v>
      </c>
      <c r="N3615" t="str">
        <f t="shared" si="169"/>
        <v>Outlier</v>
      </c>
      <c r="O3615" t="str">
        <f t="shared" si="170"/>
        <v>Outlier</v>
      </c>
    </row>
    <row r="3616" spans="1:15" x14ac:dyDescent="0.25">
      <c r="A3616" s="1" t="s">
        <v>359</v>
      </c>
      <c r="B3616" s="3">
        <v>42694</v>
      </c>
      <c r="C3616" s="3">
        <v>42698</v>
      </c>
      <c r="D3616" s="1" t="s">
        <v>17</v>
      </c>
      <c r="E3616" s="1" t="s">
        <v>23</v>
      </c>
      <c r="F3616" s="2" t="s">
        <v>28</v>
      </c>
      <c r="G3616" s="1" t="s">
        <v>673</v>
      </c>
      <c r="H3616" s="1">
        <v>19.096</v>
      </c>
      <c r="I3616" s="1">
        <v>0.2</v>
      </c>
      <c r="J3616" s="1">
        <v>6.6836000000000002</v>
      </c>
      <c r="K3616" t="str">
        <f t="shared" si="168"/>
        <v>Outlier</v>
      </c>
      <c r="N3616" t="str">
        <f t="shared" si="169"/>
        <v>Outlier</v>
      </c>
      <c r="O3616" t="str">
        <f t="shared" si="170"/>
        <v>Outlier</v>
      </c>
    </row>
    <row r="3617" spans="1:15" x14ac:dyDescent="0.25">
      <c r="A3617" s="1" t="s">
        <v>2046</v>
      </c>
      <c r="B3617" s="3">
        <v>42419</v>
      </c>
      <c r="C3617" s="3">
        <v>42423</v>
      </c>
      <c r="D3617" s="1" t="s">
        <v>17</v>
      </c>
      <c r="E3617" s="1" t="s">
        <v>23</v>
      </c>
      <c r="F3617" s="2" t="s">
        <v>28</v>
      </c>
      <c r="G3617" s="1" t="s">
        <v>29</v>
      </c>
      <c r="H3617" s="1">
        <v>25.71</v>
      </c>
      <c r="I3617" s="1">
        <v>0</v>
      </c>
      <c r="J3617" s="1">
        <v>6.6845999999999997</v>
      </c>
      <c r="K3617" t="str">
        <f t="shared" si="168"/>
        <v>Normal</v>
      </c>
      <c r="N3617" t="str">
        <f t="shared" si="169"/>
        <v>Outlier</v>
      </c>
      <c r="O3617" t="str">
        <f t="shared" si="170"/>
        <v>Outlier</v>
      </c>
    </row>
    <row r="3618" spans="1:15" x14ac:dyDescent="0.25">
      <c r="A3618" s="1" t="s">
        <v>347</v>
      </c>
      <c r="B3618" s="3">
        <v>43083</v>
      </c>
      <c r="C3618" s="3">
        <v>43087</v>
      </c>
      <c r="D3618" s="1" t="s">
        <v>21</v>
      </c>
      <c r="E3618" s="1" t="s">
        <v>23</v>
      </c>
      <c r="F3618" s="2" t="s">
        <v>28</v>
      </c>
      <c r="G3618" s="1" t="s">
        <v>29</v>
      </c>
      <c r="H3618" s="1">
        <v>25.71</v>
      </c>
      <c r="I3618" s="1">
        <v>0</v>
      </c>
      <c r="J3618" s="1">
        <v>6.6845999999999997</v>
      </c>
      <c r="K3618" t="str">
        <f t="shared" si="168"/>
        <v>Normal</v>
      </c>
      <c r="N3618" t="str">
        <f t="shared" si="169"/>
        <v>Outlier</v>
      </c>
      <c r="O3618" t="str">
        <f t="shared" si="170"/>
        <v>Outlier</v>
      </c>
    </row>
    <row r="3619" spans="1:15" x14ac:dyDescent="0.25">
      <c r="A3619" s="1" t="s">
        <v>168</v>
      </c>
      <c r="B3619" s="3">
        <v>42813</v>
      </c>
      <c r="C3619" s="3">
        <v>42816</v>
      </c>
      <c r="D3619" s="1" t="s">
        <v>31</v>
      </c>
      <c r="E3619" s="1" t="s">
        <v>35</v>
      </c>
      <c r="F3619" s="2" t="s">
        <v>28</v>
      </c>
      <c r="G3619" s="1" t="s">
        <v>995</v>
      </c>
      <c r="H3619" s="1">
        <v>19.824000000000002</v>
      </c>
      <c r="I3619" s="1">
        <v>0.2</v>
      </c>
      <c r="J3619" s="1">
        <v>6.6905999999999999</v>
      </c>
      <c r="K3619" t="str">
        <f t="shared" si="168"/>
        <v>Outlier</v>
      </c>
      <c r="N3619" t="str">
        <f t="shared" si="169"/>
        <v>Outlier</v>
      </c>
      <c r="O3619" t="str">
        <f t="shared" si="170"/>
        <v>Outlier</v>
      </c>
    </row>
    <row r="3620" spans="1:15" x14ac:dyDescent="0.25">
      <c r="A3620" s="1" t="s">
        <v>2647</v>
      </c>
      <c r="B3620" s="3">
        <v>42722</v>
      </c>
      <c r="C3620" s="3">
        <v>42724</v>
      </c>
      <c r="D3620" s="1" t="s">
        <v>31</v>
      </c>
      <c r="E3620" s="1" t="s">
        <v>35</v>
      </c>
      <c r="F3620" s="2" t="s">
        <v>14</v>
      </c>
      <c r="G3620" s="1" t="s">
        <v>58</v>
      </c>
      <c r="H3620" s="1">
        <v>66.975999999999999</v>
      </c>
      <c r="I3620" s="1">
        <v>0.2</v>
      </c>
      <c r="J3620" s="1">
        <v>6.6976000000000004</v>
      </c>
      <c r="K3620" t="str">
        <f t="shared" si="168"/>
        <v>Outlier</v>
      </c>
      <c r="N3620" t="str">
        <f t="shared" si="169"/>
        <v>Outlier</v>
      </c>
      <c r="O3620" t="str">
        <f t="shared" si="170"/>
        <v>Outlier</v>
      </c>
    </row>
    <row r="3621" spans="1:15" x14ac:dyDescent="0.25">
      <c r="A3621" s="1" t="s">
        <v>2648</v>
      </c>
      <c r="B3621" s="3">
        <v>42068</v>
      </c>
      <c r="C3621" s="3">
        <v>42072</v>
      </c>
      <c r="D3621" s="1" t="s">
        <v>21</v>
      </c>
      <c r="E3621" s="1" t="s">
        <v>26</v>
      </c>
      <c r="F3621" s="2" t="s">
        <v>14</v>
      </c>
      <c r="G3621" s="1" t="s">
        <v>58</v>
      </c>
      <c r="H3621" s="1">
        <v>23.92</v>
      </c>
      <c r="I3621" s="1">
        <v>0</v>
      </c>
      <c r="J3621" s="1">
        <v>6.6976000000000004</v>
      </c>
      <c r="K3621" t="str">
        <f t="shared" si="168"/>
        <v>Normal</v>
      </c>
      <c r="N3621" t="str">
        <f t="shared" si="169"/>
        <v>Outlier</v>
      </c>
      <c r="O3621" t="str">
        <f t="shared" si="170"/>
        <v>Outlier</v>
      </c>
    </row>
    <row r="3622" spans="1:15" x14ac:dyDescent="0.25">
      <c r="A3622" s="1" t="s">
        <v>1578</v>
      </c>
      <c r="B3622" s="3">
        <v>42191</v>
      </c>
      <c r="C3622" s="3">
        <v>42195</v>
      </c>
      <c r="D3622" s="1" t="s">
        <v>21</v>
      </c>
      <c r="E3622" s="1" t="s">
        <v>23</v>
      </c>
      <c r="F3622" s="2" t="s">
        <v>18</v>
      </c>
      <c r="G3622" s="1" t="s">
        <v>297</v>
      </c>
      <c r="H3622" s="1">
        <v>13.96</v>
      </c>
      <c r="I3622" s="1">
        <v>0</v>
      </c>
      <c r="J3622" s="1">
        <v>6.7008000000000001</v>
      </c>
      <c r="K3622" t="str">
        <f t="shared" si="168"/>
        <v>Normal</v>
      </c>
      <c r="N3622" t="str">
        <f t="shared" si="169"/>
        <v>Outlier</v>
      </c>
      <c r="O3622" t="str">
        <f t="shared" si="170"/>
        <v>Outlier</v>
      </c>
    </row>
    <row r="3623" spans="1:15" x14ac:dyDescent="0.25">
      <c r="A3623" s="1" t="s">
        <v>379</v>
      </c>
      <c r="B3623" s="3">
        <v>41794</v>
      </c>
      <c r="C3623" s="3">
        <v>41799</v>
      </c>
      <c r="D3623" s="1" t="s">
        <v>21</v>
      </c>
      <c r="E3623" s="1" t="s">
        <v>23</v>
      </c>
      <c r="F3623" s="2" t="s">
        <v>18</v>
      </c>
      <c r="G3623" s="1" t="s">
        <v>297</v>
      </c>
      <c r="H3623" s="1">
        <v>13.96</v>
      </c>
      <c r="I3623" s="1">
        <v>0</v>
      </c>
      <c r="J3623" s="1">
        <v>6.7008000000000001</v>
      </c>
      <c r="K3623" t="str">
        <f t="shared" si="168"/>
        <v>Normal</v>
      </c>
      <c r="N3623" t="str">
        <f t="shared" si="169"/>
        <v>Outlier</v>
      </c>
      <c r="O3623" t="str">
        <f t="shared" si="170"/>
        <v>Outlier</v>
      </c>
    </row>
    <row r="3624" spans="1:15" x14ac:dyDescent="0.25">
      <c r="A3624" s="1" t="s">
        <v>487</v>
      </c>
      <c r="B3624" s="3">
        <v>42901</v>
      </c>
      <c r="C3624" s="3">
        <v>42906</v>
      </c>
      <c r="D3624" s="1" t="s">
        <v>21</v>
      </c>
      <c r="E3624" s="1" t="s">
        <v>13</v>
      </c>
      <c r="F3624" s="2" t="s">
        <v>28</v>
      </c>
      <c r="G3624" s="1" t="s">
        <v>952</v>
      </c>
      <c r="H3624" s="1">
        <v>76.608000000000004</v>
      </c>
      <c r="I3624" s="1">
        <v>0.2</v>
      </c>
      <c r="J3624" s="1">
        <v>6.7031999999999998</v>
      </c>
      <c r="K3624" t="str">
        <f t="shared" si="168"/>
        <v>Outlier</v>
      </c>
      <c r="N3624" t="str">
        <f t="shared" si="169"/>
        <v>Outlier</v>
      </c>
      <c r="O3624" t="str">
        <f t="shared" si="170"/>
        <v>Outlier</v>
      </c>
    </row>
    <row r="3625" spans="1:15" x14ac:dyDescent="0.25">
      <c r="A3625" s="1" t="s">
        <v>1167</v>
      </c>
      <c r="B3625" s="3">
        <v>43091</v>
      </c>
      <c r="C3625" s="3">
        <v>43095</v>
      </c>
      <c r="D3625" s="1" t="s">
        <v>21</v>
      </c>
      <c r="E3625" s="1" t="s">
        <v>35</v>
      </c>
      <c r="F3625" s="2" t="s">
        <v>14</v>
      </c>
      <c r="G3625" s="1" t="s">
        <v>58</v>
      </c>
      <c r="H3625" s="1">
        <v>67.040000000000006</v>
      </c>
      <c r="I3625" s="1">
        <v>0.2</v>
      </c>
      <c r="J3625" s="1">
        <v>6.7039999999999997</v>
      </c>
      <c r="K3625" t="str">
        <f t="shared" si="168"/>
        <v>Outlier</v>
      </c>
      <c r="N3625" t="str">
        <f t="shared" si="169"/>
        <v>Outlier</v>
      </c>
      <c r="O3625" t="str">
        <f t="shared" si="170"/>
        <v>Outlier</v>
      </c>
    </row>
    <row r="3626" spans="1:15" x14ac:dyDescent="0.25">
      <c r="A3626" s="1" t="s">
        <v>312</v>
      </c>
      <c r="B3626" s="3">
        <v>42199</v>
      </c>
      <c r="C3626" s="3">
        <v>42204</v>
      </c>
      <c r="D3626" s="1" t="s">
        <v>17</v>
      </c>
      <c r="E3626" s="1" t="s">
        <v>35</v>
      </c>
      <c r="F3626" s="2" t="s">
        <v>28</v>
      </c>
      <c r="G3626" s="1" t="s">
        <v>1162</v>
      </c>
      <c r="H3626" s="1">
        <v>18.495999999999999</v>
      </c>
      <c r="I3626" s="1">
        <v>0.2</v>
      </c>
      <c r="J3626" s="1">
        <v>6.7047999999999996</v>
      </c>
      <c r="K3626" t="str">
        <f t="shared" si="168"/>
        <v>Outlier</v>
      </c>
      <c r="N3626" t="str">
        <f t="shared" si="169"/>
        <v>Outlier</v>
      </c>
      <c r="O3626" t="str">
        <f t="shared" si="170"/>
        <v>Outlier</v>
      </c>
    </row>
    <row r="3627" spans="1:15" x14ac:dyDescent="0.25">
      <c r="A3627" s="1" t="s">
        <v>1210</v>
      </c>
      <c r="B3627" s="3">
        <v>42569</v>
      </c>
      <c r="C3627" s="3">
        <v>42573</v>
      </c>
      <c r="D3627" s="1" t="s">
        <v>21</v>
      </c>
      <c r="E3627" s="1" t="s">
        <v>23</v>
      </c>
      <c r="F3627" s="2" t="s">
        <v>28</v>
      </c>
      <c r="G3627" s="1" t="s">
        <v>1162</v>
      </c>
      <c r="H3627" s="1">
        <v>18.495999999999999</v>
      </c>
      <c r="I3627" s="1">
        <v>0.2</v>
      </c>
      <c r="J3627" s="1">
        <v>6.7047999999999996</v>
      </c>
      <c r="K3627" t="str">
        <f t="shared" si="168"/>
        <v>Outlier</v>
      </c>
      <c r="N3627" t="str">
        <f t="shared" si="169"/>
        <v>Outlier</v>
      </c>
      <c r="O3627" t="str">
        <f t="shared" si="170"/>
        <v>Outlier</v>
      </c>
    </row>
    <row r="3628" spans="1:15" x14ac:dyDescent="0.25">
      <c r="A3628" s="1" t="s">
        <v>398</v>
      </c>
      <c r="B3628" s="3">
        <v>42521</v>
      </c>
      <c r="C3628" s="3">
        <v>42525</v>
      </c>
      <c r="D3628" s="1" t="s">
        <v>21</v>
      </c>
      <c r="E3628" s="1" t="s">
        <v>26</v>
      </c>
      <c r="F3628" s="2" t="s">
        <v>28</v>
      </c>
      <c r="G3628" s="1" t="s">
        <v>1162</v>
      </c>
      <c r="H3628" s="1">
        <v>18.495999999999999</v>
      </c>
      <c r="I3628" s="1">
        <v>0.2</v>
      </c>
      <c r="J3628" s="1">
        <v>6.7047999999999996</v>
      </c>
      <c r="K3628" t="str">
        <f t="shared" si="168"/>
        <v>Outlier</v>
      </c>
      <c r="N3628" t="str">
        <f t="shared" si="169"/>
        <v>Outlier</v>
      </c>
      <c r="O3628" t="str">
        <f t="shared" si="170"/>
        <v>Outlier</v>
      </c>
    </row>
    <row r="3629" spans="1:15" x14ac:dyDescent="0.25">
      <c r="A3629" s="1" t="s">
        <v>50</v>
      </c>
      <c r="B3629" s="3">
        <v>42365</v>
      </c>
      <c r="C3629" s="3">
        <v>42369</v>
      </c>
      <c r="D3629" s="1" t="s">
        <v>21</v>
      </c>
      <c r="E3629" s="1" t="s">
        <v>23</v>
      </c>
      <c r="F3629" s="2" t="s">
        <v>28</v>
      </c>
      <c r="G3629" s="1" t="s">
        <v>1016</v>
      </c>
      <c r="H3629" s="1">
        <v>19.872</v>
      </c>
      <c r="I3629" s="1">
        <v>0.2</v>
      </c>
      <c r="J3629" s="1">
        <v>6.7068000000000003</v>
      </c>
      <c r="K3629" t="str">
        <f t="shared" si="168"/>
        <v>Outlier</v>
      </c>
      <c r="N3629" t="str">
        <f t="shared" si="169"/>
        <v>Outlier</v>
      </c>
      <c r="O3629" t="str">
        <f t="shared" si="170"/>
        <v>Outlier</v>
      </c>
    </row>
    <row r="3630" spans="1:15" x14ac:dyDescent="0.25">
      <c r="A3630" s="1" t="s">
        <v>2649</v>
      </c>
      <c r="B3630" s="3">
        <v>42308</v>
      </c>
      <c r="C3630" s="3">
        <v>42314</v>
      </c>
      <c r="D3630" s="1" t="s">
        <v>21</v>
      </c>
      <c r="E3630" s="1" t="s">
        <v>35</v>
      </c>
      <c r="F3630" s="2" t="s">
        <v>28</v>
      </c>
      <c r="G3630" s="1" t="s">
        <v>1016</v>
      </c>
      <c r="H3630" s="1">
        <v>14.28</v>
      </c>
      <c r="I3630" s="1">
        <v>0</v>
      </c>
      <c r="J3630" s="1">
        <v>6.7115999999999998</v>
      </c>
      <c r="K3630" t="str">
        <f t="shared" si="168"/>
        <v>Normal</v>
      </c>
      <c r="N3630" t="str">
        <f t="shared" si="169"/>
        <v>Outlier</v>
      </c>
      <c r="O3630" t="str">
        <f t="shared" si="170"/>
        <v>Outlier</v>
      </c>
    </row>
    <row r="3631" spans="1:15" x14ac:dyDescent="0.25">
      <c r="A3631" s="1" t="s">
        <v>1916</v>
      </c>
      <c r="B3631" s="3">
        <v>42716</v>
      </c>
      <c r="C3631" s="3">
        <v>42722</v>
      </c>
      <c r="D3631" s="1" t="s">
        <v>21</v>
      </c>
      <c r="E3631" s="1" t="s">
        <v>26</v>
      </c>
      <c r="F3631" s="2" t="s">
        <v>28</v>
      </c>
      <c r="G3631" s="1" t="s">
        <v>68</v>
      </c>
      <c r="H3631" s="1">
        <v>26.86</v>
      </c>
      <c r="I3631" s="1">
        <v>0</v>
      </c>
      <c r="J3631" s="1">
        <v>6.7149999999999999</v>
      </c>
      <c r="K3631" t="str">
        <f t="shared" si="168"/>
        <v>Normal</v>
      </c>
      <c r="N3631" t="str">
        <f t="shared" si="169"/>
        <v>Outlier</v>
      </c>
      <c r="O3631" t="str">
        <f t="shared" si="170"/>
        <v>Outlier</v>
      </c>
    </row>
    <row r="3632" spans="1:15" x14ac:dyDescent="0.25">
      <c r="A3632" s="1" t="s">
        <v>668</v>
      </c>
      <c r="B3632" s="3">
        <v>42707</v>
      </c>
      <c r="C3632" s="3">
        <v>42711</v>
      </c>
      <c r="D3632" s="1" t="s">
        <v>21</v>
      </c>
      <c r="E3632" s="1" t="s">
        <v>35</v>
      </c>
      <c r="F3632" s="2" t="s">
        <v>18</v>
      </c>
      <c r="G3632" s="1" t="s">
        <v>19</v>
      </c>
      <c r="H3632" s="1">
        <v>268.70400000000001</v>
      </c>
      <c r="I3632" s="1">
        <v>0.2</v>
      </c>
      <c r="J3632" s="1">
        <v>6.7176</v>
      </c>
      <c r="K3632" t="str">
        <f t="shared" si="168"/>
        <v>Outlier</v>
      </c>
      <c r="N3632" t="str">
        <f t="shared" si="169"/>
        <v>Outlier</v>
      </c>
      <c r="O3632" t="str">
        <f t="shared" si="170"/>
        <v>Outlier</v>
      </c>
    </row>
    <row r="3633" spans="1:15" x14ac:dyDescent="0.25">
      <c r="A3633" s="1" t="s">
        <v>2387</v>
      </c>
      <c r="B3633" s="3">
        <v>42691</v>
      </c>
      <c r="C3633" s="3">
        <v>42692</v>
      </c>
      <c r="D3633" s="1" t="s">
        <v>31</v>
      </c>
      <c r="E3633" s="1" t="s">
        <v>26</v>
      </c>
      <c r="F3633" s="2" t="s">
        <v>14</v>
      </c>
      <c r="G3633" s="1" t="s">
        <v>58</v>
      </c>
      <c r="H3633" s="1">
        <v>67.176000000000002</v>
      </c>
      <c r="I3633" s="1">
        <v>0.2</v>
      </c>
      <c r="J3633" s="1">
        <v>6.7176</v>
      </c>
      <c r="K3633" t="str">
        <f t="shared" si="168"/>
        <v>Outlier</v>
      </c>
      <c r="N3633" t="str">
        <f t="shared" si="169"/>
        <v>Outlier</v>
      </c>
      <c r="O3633" t="str">
        <f t="shared" si="170"/>
        <v>Outlier</v>
      </c>
    </row>
    <row r="3634" spans="1:15" x14ac:dyDescent="0.25">
      <c r="A3634" s="1" t="s">
        <v>2650</v>
      </c>
      <c r="B3634" s="3">
        <v>42251</v>
      </c>
      <c r="C3634" s="3">
        <v>42254</v>
      </c>
      <c r="D3634" s="1" t="s">
        <v>17</v>
      </c>
      <c r="E3634" s="1" t="s">
        <v>26</v>
      </c>
      <c r="F3634" s="2" t="s">
        <v>14</v>
      </c>
      <c r="G3634" s="1" t="s">
        <v>279</v>
      </c>
      <c r="H3634" s="1">
        <v>134.376</v>
      </c>
      <c r="I3634" s="1">
        <v>0.2</v>
      </c>
      <c r="J3634" s="1">
        <v>6.7187999999999999</v>
      </c>
      <c r="K3634" t="str">
        <f t="shared" si="168"/>
        <v>Outlier</v>
      </c>
      <c r="N3634" t="str">
        <f t="shared" si="169"/>
        <v>Outlier</v>
      </c>
      <c r="O3634" t="str">
        <f t="shared" si="170"/>
        <v>Outlier</v>
      </c>
    </row>
    <row r="3635" spans="1:15" x14ac:dyDescent="0.25">
      <c r="A3635" s="1" t="s">
        <v>1989</v>
      </c>
      <c r="B3635" s="3">
        <v>42058</v>
      </c>
      <c r="C3635" s="3">
        <v>42063</v>
      </c>
      <c r="D3635" s="1" t="s">
        <v>21</v>
      </c>
      <c r="E3635" s="1" t="s">
        <v>23</v>
      </c>
      <c r="F3635" s="2" t="s">
        <v>28</v>
      </c>
      <c r="G3635" s="1" t="s">
        <v>952</v>
      </c>
      <c r="H3635" s="1">
        <v>26.88</v>
      </c>
      <c r="I3635" s="1">
        <v>0</v>
      </c>
      <c r="J3635" s="1">
        <v>6.72</v>
      </c>
      <c r="K3635" t="str">
        <f t="shared" si="168"/>
        <v>Normal</v>
      </c>
      <c r="N3635" t="str">
        <f t="shared" si="169"/>
        <v>Outlier</v>
      </c>
      <c r="O3635" t="str">
        <f t="shared" si="170"/>
        <v>Outlier</v>
      </c>
    </row>
    <row r="3636" spans="1:15" x14ac:dyDescent="0.25">
      <c r="A3636" s="1" t="s">
        <v>324</v>
      </c>
      <c r="B3636" s="3">
        <v>42344</v>
      </c>
      <c r="C3636" s="3">
        <v>42349</v>
      </c>
      <c r="D3636" s="1" t="s">
        <v>21</v>
      </c>
      <c r="E3636" s="1" t="s">
        <v>35</v>
      </c>
      <c r="F3636" s="2" t="s">
        <v>28</v>
      </c>
      <c r="G3636" s="1" t="s">
        <v>1162</v>
      </c>
      <c r="H3636" s="1">
        <v>19.920000000000002</v>
      </c>
      <c r="I3636" s="1">
        <v>0.2</v>
      </c>
      <c r="J3636" s="1">
        <v>6.7229999999999999</v>
      </c>
      <c r="K3636" t="str">
        <f t="shared" si="168"/>
        <v>Outlier</v>
      </c>
      <c r="N3636" t="str">
        <f t="shared" si="169"/>
        <v>Outlier</v>
      </c>
      <c r="O3636" t="str">
        <f t="shared" si="170"/>
        <v>Outlier</v>
      </c>
    </row>
    <row r="3637" spans="1:15" x14ac:dyDescent="0.25">
      <c r="A3637" s="1" t="s">
        <v>2085</v>
      </c>
      <c r="B3637" s="3">
        <v>42239</v>
      </c>
      <c r="C3637" s="3">
        <v>42244</v>
      </c>
      <c r="D3637" s="1" t="s">
        <v>21</v>
      </c>
      <c r="E3637" s="1" t="s">
        <v>13</v>
      </c>
      <c r="F3637" s="2" t="s">
        <v>28</v>
      </c>
      <c r="G3637" s="1" t="s">
        <v>952</v>
      </c>
      <c r="H3637" s="1">
        <v>25.86</v>
      </c>
      <c r="I3637" s="1">
        <v>0</v>
      </c>
      <c r="J3637" s="1">
        <v>6.7236000000000002</v>
      </c>
      <c r="K3637" t="str">
        <f t="shared" si="168"/>
        <v>Normal</v>
      </c>
      <c r="N3637" t="str">
        <f t="shared" si="169"/>
        <v>Outlier</v>
      </c>
      <c r="O3637" t="str">
        <f t="shared" si="170"/>
        <v>Outlier</v>
      </c>
    </row>
    <row r="3638" spans="1:15" x14ac:dyDescent="0.25">
      <c r="A3638" s="1" t="s">
        <v>2651</v>
      </c>
      <c r="B3638" s="3">
        <v>42759</v>
      </c>
      <c r="C3638" s="3">
        <v>42764</v>
      </c>
      <c r="D3638" s="1" t="s">
        <v>21</v>
      </c>
      <c r="E3638" s="1" t="s">
        <v>35</v>
      </c>
      <c r="F3638" s="2" t="s">
        <v>28</v>
      </c>
      <c r="G3638" s="1" t="s">
        <v>952</v>
      </c>
      <c r="H3638" s="1">
        <v>25.86</v>
      </c>
      <c r="I3638" s="1">
        <v>0</v>
      </c>
      <c r="J3638" s="1">
        <v>6.7236000000000002</v>
      </c>
      <c r="K3638" t="str">
        <f t="shared" si="168"/>
        <v>Normal</v>
      </c>
      <c r="N3638" t="str">
        <f t="shared" si="169"/>
        <v>Outlier</v>
      </c>
      <c r="O3638" t="str">
        <f t="shared" si="170"/>
        <v>Outlier</v>
      </c>
    </row>
    <row r="3639" spans="1:15" x14ac:dyDescent="0.25">
      <c r="A3639" s="1" t="s">
        <v>1671</v>
      </c>
      <c r="B3639" s="3">
        <v>42718</v>
      </c>
      <c r="C3639" s="3">
        <v>42723</v>
      </c>
      <c r="D3639" s="1" t="s">
        <v>21</v>
      </c>
      <c r="E3639" s="1" t="s">
        <v>23</v>
      </c>
      <c r="F3639" s="2" t="s">
        <v>28</v>
      </c>
      <c r="G3639" s="1" t="s">
        <v>1162</v>
      </c>
      <c r="H3639" s="1">
        <v>14.62</v>
      </c>
      <c r="I3639" s="1">
        <v>0</v>
      </c>
      <c r="J3639" s="1">
        <v>6.7252000000000001</v>
      </c>
      <c r="K3639" t="str">
        <f t="shared" si="168"/>
        <v>Normal</v>
      </c>
      <c r="N3639" t="str">
        <f t="shared" si="169"/>
        <v>Outlier</v>
      </c>
      <c r="O3639" t="str">
        <f t="shared" si="170"/>
        <v>Outlier</v>
      </c>
    </row>
    <row r="3640" spans="1:15" x14ac:dyDescent="0.25">
      <c r="A3640" s="1" t="s">
        <v>2652</v>
      </c>
      <c r="B3640" s="3">
        <v>41784</v>
      </c>
      <c r="C3640" s="3">
        <v>41788</v>
      </c>
      <c r="D3640" s="1" t="s">
        <v>21</v>
      </c>
      <c r="E3640" s="1" t="s">
        <v>23</v>
      </c>
      <c r="F3640" s="2" t="s">
        <v>28</v>
      </c>
      <c r="G3640" s="1" t="s">
        <v>1162</v>
      </c>
      <c r="H3640" s="1">
        <v>14.62</v>
      </c>
      <c r="I3640" s="1">
        <v>0</v>
      </c>
      <c r="J3640" s="1">
        <v>6.7252000000000001</v>
      </c>
      <c r="K3640" t="str">
        <f t="shared" si="168"/>
        <v>Normal</v>
      </c>
      <c r="N3640" t="str">
        <f t="shared" si="169"/>
        <v>Outlier</v>
      </c>
      <c r="O3640" t="str">
        <f t="shared" si="170"/>
        <v>Outlier</v>
      </c>
    </row>
    <row r="3641" spans="1:15" x14ac:dyDescent="0.25">
      <c r="A3641" s="1" t="s">
        <v>2653</v>
      </c>
      <c r="B3641" s="3">
        <v>41863</v>
      </c>
      <c r="C3641" s="3">
        <v>41864</v>
      </c>
      <c r="D3641" s="1" t="s">
        <v>31</v>
      </c>
      <c r="E3641" s="1" t="s">
        <v>13</v>
      </c>
      <c r="F3641" s="2" t="s">
        <v>28</v>
      </c>
      <c r="G3641" s="1" t="s">
        <v>995</v>
      </c>
      <c r="H3641" s="1">
        <v>14.04</v>
      </c>
      <c r="I3641" s="1">
        <v>0</v>
      </c>
      <c r="J3641" s="1">
        <v>6.7392000000000003</v>
      </c>
      <c r="K3641" t="str">
        <f t="shared" si="168"/>
        <v>Normal</v>
      </c>
      <c r="N3641" t="str">
        <f t="shared" si="169"/>
        <v>Outlier</v>
      </c>
      <c r="O3641" t="str">
        <f t="shared" si="170"/>
        <v>Outlier</v>
      </c>
    </row>
    <row r="3642" spans="1:15" x14ac:dyDescent="0.25">
      <c r="A3642" s="1" t="s">
        <v>2654</v>
      </c>
      <c r="B3642" s="3">
        <v>42458</v>
      </c>
      <c r="C3642" s="3">
        <v>42462</v>
      </c>
      <c r="D3642" s="1" t="s">
        <v>21</v>
      </c>
      <c r="E3642" s="1" t="s">
        <v>23</v>
      </c>
      <c r="F3642" s="2" t="s">
        <v>28</v>
      </c>
      <c r="G3642" s="1" t="s">
        <v>1162</v>
      </c>
      <c r="H3642" s="1">
        <v>13.48</v>
      </c>
      <c r="I3642" s="1">
        <v>0</v>
      </c>
      <c r="J3642" s="1">
        <v>6.74</v>
      </c>
      <c r="K3642" t="str">
        <f t="shared" si="168"/>
        <v>Normal</v>
      </c>
      <c r="N3642" t="str">
        <f t="shared" si="169"/>
        <v>Outlier</v>
      </c>
      <c r="O3642" t="str">
        <f t="shared" si="170"/>
        <v>Outlier</v>
      </c>
    </row>
    <row r="3643" spans="1:15" x14ac:dyDescent="0.25">
      <c r="A3643" s="1" t="s">
        <v>1388</v>
      </c>
      <c r="B3643" s="3">
        <v>43029</v>
      </c>
      <c r="C3643" s="3">
        <v>43030</v>
      </c>
      <c r="D3643" s="1" t="s">
        <v>31</v>
      </c>
      <c r="E3643" s="1" t="s">
        <v>35</v>
      </c>
      <c r="F3643" s="2" t="s">
        <v>14</v>
      </c>
      <c r="G3643" s="1" t="s">
        <v>279</v>
      </c>
      <c r="H3643" s="1">
        <v>28.4</v>
      </c>
      <c r="I3643" s="1">
        <v>0.2</v>
      </c>
      <c r="J3643" s="1">
        <v>6.7450000000000001</v>
      </c>
      <c r="K3643" t="str">
        <f t="shared" si="168"/>
        <v>Outlier</v>
      </c>
      <c r="N3643" t="str">
        <f t="shared" si="169"/>
        <v>Outlier</v>
      </c>
      <c r="O3643" t="str">
        <f t="shared" si="170"/>
        <v>Outlier</v>
      </c>
    </row>
    <row r="3644" spans="1:15" x14ac:dyDescent="0.25">
      <c r="A3644" s="1" t="s">
        <v>2655</v>
      </c>
      <c r="B3644" s="3">
        <v>41966</v>
      </c>
      <c r="C3644" s="3">
        <v>41970</v>
      </c>
      <c r="D3644" s="1" t="s">
        <v>21</v>
      </c>
      <c r="E3644" s="1" t="s">
        <v>26</v>
      </c>
      <c r="F3644" s="2" t="s">
        <v>28</v>
      </c>
      <c r="G3644" s="1" t="s">
        <v>995</v>
      </c>
      <c r="H3644" s="1">
        <v>14.67</v>
      </c>
      <c r="I3644" s="1">
        <v>0</v>
      </c>
      <c r="J3644" s="1">
        <v>6.7481999999999998</v>
      </c>
      <c r="K3644" t="str">
        <f t="shared" si="168"/>
        <v>Normal</v>
      </c>
      <c r="N3644" t="str">
        <f t="shared" si="169"/>
        <v>Outlier</v>
      </c>
      <c r="O3644" t="str">
        <f t="shared" si="170"/>
        <v>Outlier</v>
      </c>
    </row>
    <row r="3645" spans="1:15" x14ac:dyDescent="0.25">
      <c r="A3645" s="1" t="s">
        <v>187</v>
      </c>
      <c r="B3645" s="3">
        <v>42533</v>
      </c>
      <c r="C3645" s="3">
        <v>42537</v>
      </c>
      <c r="D3645" s="1" t="s">
        <v>17</v>
      </c>
      <c r="E3645" s="1" t="s">
        <v>26</v>
      </c>
      <c r="F3645" s="2" t="s">
        <v>28</v>
      </c>
      <c r="G3645" s="1" t="s">
        <v>68</v>
      </c>
      <c r="H3645" s="1">
        <v>67.536000000000001</v>
      </c>
      <c r="I3645" s="1">
        <v>0.2</v>
      </c>
      <c r="J3645" s="1">
        <v>6.7535999999999996</v>
      </c>
      <c r="K3645" t="str">
        <f t="shared" si="168"/>
        <v>Outlier</v>
      </c>
      <c r="N3645" t="str">
        <f t="shared" si="169"/>
        <v>Outlier</v>
      </c>
      <c r="O3645" t="str">
        <f t="shared" si="170"/>
        <v>Outlier</v>
      </c>
    </row>
    <row r="3646" spans="1:15" x14ac:dyDescent="0.25">
      <c r="A3646" s="1" t="s">
        <v>2656</v>
      </c>
      <c r="B3646" s="3">
        <v>41954</v>
      </c>
      <c r="C3646" s="3">
        <v>41958</v>
      </c>
      <c r="D3646" s="1" t="s">
        <v>21</v>
      </c>
      <c r="E3646" s="1" t="s">
        <v>26</v>
      </c>
      <c r="F3646" s="2" t="s">
        <v>28</v>
      </c>
      <c r="G3646" s="1" t="s">
        <v>937</v>
      </c>
      <c r="H3646" s="1">
        <v>67.56</v>
      </c>
      <c r="I3646" s="1">
        <v>0.2</v>
      </c>
      <c r="J3646" s="1">
        <v>6.7560000000000002</v>
      </c>
      <c r="K3646" t="str">
        <f t="shared" si="168"/>
        <v>Outlier</v>
      </c>
      <c r="N3646" t="str">
        <f t="shared" si="169"/>
        <v>Outlier</v>
      </c>
      <c r="O3646" t="str">
        <f t="shared" si="170"/>
        <v>Outlier</v>
      </c>
    </row>
    <row r="3647" spans="1:15" x14ac:dyDescent="0.25">
      <c r="A3647" s="1" t="s">
        <v>2657</v>
      </c>
      <c r="B3647" s="3">
        <v>42441</v>
      </c>
      <c r="C3647" s="3">
        <v>42444</v>
      </c>
      <c r="D3647" s="1" t="s">
        <v>17</v>
      </c>
      <c r="E3647" s="1" t="s">
        <v>35</v>
      </c>
      <c r="F3647" s="2" t="s">
        <v>28</v>
      </c>
      <c r="G3647" s="1" t="s">
        <v>68</v>
      </c>
      <c r="H3647" s="1">
        <v>676.55</v>
      </c>
      <c r="I3647" s="1">
        <v>0</v>
      </c>
      <c r="J3647" s="1">
        <v>6.7655000000000003</v>
      </c>
      <c r="K3647" t="str">
        <f t="shared" si="168"/>
        <v>Normal</v>
      </c>
      <c r="N3647" t="str">
        <f t="shared" si="169"/>
        <v>Outlier</v>
      </c>
      <c r="O3647" t="str">
        <f t="shared" si="170"/>
        <v>Outlier</v>
      </c>
    </row>
    <row r="3648" spans="1:15" x14ac:dyDescent="0.25">
      <c r="A3648" s="1" t="s">
        <v>2629</v>
      </c>
      <c r="B3648" s="3">
        <v>42988</v>
      </c>
      <c r="C3648" s="3">
        <v>42993</v>
      </c>
      <c r="D3648" s="1" t="s">
        <v>17</v>
      </c>
      <c r="E3648" s="1" t="s">
        <v>26</v>
      </c>
      <c r="F3648" s="2" t="s">
        <v>14</v>
      </c>
      <c r="G3648" s="1" t="s">
        <v>279</v>
      </c>
      <c r="H3648" s="1">
        <v>112.8</v>
      </c>
      <c r="I3648" s="1">
        <v>0</v>
      </c>
      <c r="J3648" s="1">
        <v>6.7679999999999998</v>
      </c>
      <c r="K3648" t="str">
        <f t="shared" si="168"/>
        <v>Normal</v>
      </c>
      <c r="N3648" t="str">
        <f t="shared" si="169"/>
        <v>Outlier</v>
      </c>
      <c r="O3648" t="str">
        <f t="shared" si="170"/>
        <v>Outlier</v>
      </c>
    </row>
    <row r="3649" spans="1:15" x14ac:dyDescent="0.25">
      <c r="A3649" s="1" t="s">
        <v>2658</v>
      </c>
      <c r="B3649" s="3">
        <v>41916</v>
      </c>
      <c r="C3649" s="3">
        <v>41920</v>
      </c>
      <c r="D3649" s="1" t="s">
        <v>21</v>
      </c>
      <c r="E3649" s="1" t="s">
        <v>35</v>
      </c>
      <c r="F3649" s="2" t="s">
        <v>28</v>
      </c>
      <c r="G3649" s="1" t="s">
        <v>1052</v>
      </c>
      <c r="H3649" s="1">
        <v>14.45</v>
      </c>
      <c r="I3649" s="1">
        <v>0</v>
      </c>
      <c r="J3649" s="1">
        <v>6.7915000000000001</v>
      </c>
      <c r="K3649" t="str">
        <f t="shared" si="168"/>
        <v>Normal</v>
      </c>
      <c r="N3649" t="str">
        <f t="shared" si="169"/>
        <v>Outlier</v>
      </c>
      <c r="O3649" t="str">
        <f t="shared" si="170"/>
        <v>Outlier</v>
      </c>
    </row>
    <row r="3650" spans="1:15" x14ac:dyDescent="0.25">
      <c r="A3650" s="1" t="s">
        <v>2328</v>
      </c>
      <c r="B3650" s="3">
        <v>42850</v>
      </c>
      <c r="C3650" s="3">
        <v>42851</v>
      </c>
      <c r="D3650" s="1" t="s">
        <v>31</v>
      </c>
      <c r="E3650" s="1" t="s">
        <v>13</v>
      </c>
      <c r="F3650" s="2" t="s">
        <v>28</v>
      </c>
      <c r="G3650" s="1" t="s">
        <v>937</v>
      </c>
      <c r="H3650" s="1">
        <v>67.92</v>
      </c>
      <c r="I3650" s="1">
        <v>0.2</v>
      </c>
      <c r="J3650" s="1">
        <v>6.7919999999999998</v>
      </c>
      <c r="K3650" t="str">
        <f t="shared" ref="K3650:K3713" si="171">IF(OR(I3650&lt;$M$11,I3650&gt;$M$12),"Outlier","Normal")</f>
        <v>Outlier</v>
      </c>
      <c r="N3650" t="str">
        <f t="shared" ref="N3650:N3713" si="172">IF(OR(H3650&lt;$M$5,H3650&gt;$M$6),"Outlier","Normal")</f>
        <v>Outlier</v>
      </c>
      <c r="O3650" t="str">
        <f t="shared" ref="O3650:O3713" si="173">IF(OR(J3650&lt;$M$17,J3650&gt;$M$18),"Outlier","Normal")</f>
        <v>Outlier</v>
      </c>
    </row>
    <row r="3651" spans="1:15" x14ac:dyDescent="0.25">
      <c r="A3651" s="1" t="s">
        <v>2659</v>
      </c>
      <c r="B3651" s="3">
        <v>42910</v>
      </c>
      <c r="C3651" s="3">
        <v>42915</v>
      </c>
      <c r="D3651" s="1" t="s">
        <v>21</v>
      </c>
      <c r="E3651" s="1" t="s">
        <v>23</v>
      </c>
      <c r="F3651" s="2" t="s">
        <v>28</v>
      </c>
      <c r="G3651" s="1" t="s">
        <v>1162</v>
      </c>
      <c r="H3651" s="1">
        <v>21.744</v>
      </c>
      <c r="I3651" s="1">
        <v>0.2</v>
      </c>
      <c r="J3651" s="1">
        <v>6.7949999999999999</v>
      </c>
      <c r="K3651" t="str">
        <f t="shared" si="171"/>
        <v>Outlier</v>
      </c>
      <c r="N3651" t="str">
        <f t="shared" si="172"/>
        <v>Outlier</v>
      </c>
      <c r="O3651" t="str">
        <f t="shared" si="173"/>
        <v>Outlier</v>
      </c>
    </row>
    <row r="3652" spans="1:15" x14ac:dyDescent="0.25">
      <c r="A3652" s="1" t="s">
        <v>1713</v>
      </c>
      <c r="B3652" s="3">
        <v>43034</v>
      </c>
      <c r="C3652" s="3">
        <v>43041</v>
      </c>
      <c r="D3652" s="1" t="s">
        <v>21</v>
      </c>
      <c r="E3652" s="1" t="s">
        <v>26</v>
      </c>
      <c r="F3652" s="2" t="s">
        <v>14</v>
      </c>
      <c r="G3652" s="1" t="s">
        <v>279</v>
      </c>
      <c r="H3652" s="1">
        <v>19.989999999999998</v>
      </c>
      <c r="I3652" s="1">
        <v>0</v>
      </c>
      <c r="J3652" s="1">
        <v>6.7965999999999998</v>
      </c>
      <c r="K3652" t="str">
        <f t="shared" si="171"/>
        <v>Normal</v>
      </c>
      <c r="N3652" t="str">
        <f t="shared" si="172"/>
        <v>Outlier</v>
      </c>
      <c r="O3652" t="str">
        <f t="shared" si="173"/>
        <v>Outlier</v>
      </c>
    </row>
    <row r="3653" spans="1:15" x14ac:dyDescent="0.25">
      <c r="A3653" s="1" t="s">
        <v>2660</v>
      </c>
      <c r="B3653" s="3">
        <v>42979</v>
      </c>
      <c r="C3653" s="3">
        <v>42984</v>
      </c>
      <c r="D3653" s="1" t="s">
        <v>21</v>
      </c>
      <c r="E3653" s="1" t="s">
        <v>35</v>
      </c>
      <c r="F3653" s="2" t="s">
        <v>14</v>
      </c>
      <c r="G3653" s="1" t="s">
        <v>279</v>
      </c>
      <c r="H3653" s="1">
        <v>19.989999999999998</v>
      </c>
      <c r="I3653" s="1">
        <v>0</v>
      </c>
      <c r="J3653" s="1">
        <v>6.7965999999999998</v>
      </c>
      <c r="K3653" t="str">
        <f t="shared" si="171"/>
        <v>Normal</v>
      </c>
      <c r="N3653" t="str">
        <f t="shared" si="172"/>
        <v>Outlier</v>
      </c>
      <c r="O3653" t="str">
        <f t="shared" si="173"/>
        <v>Outlier</v>
      </c>
    </row>
    <row r="3654" spans="1:15" x14ac:dyDescent="0.25">
      <c r="A3654" s="1" t="s">
        <v>1297</v>
      </c>
      <c r="B3654" s="3">
        <v>42258</v>
      </c>
      <c r="C3654" s="3">
        <v>42262</v>
      </c>
      <c r="D3654" s="1" t="s">
        <v>17</v>
      </c>
      <c r="E3654" s="1" t="s">
        <v>23</v>
      </c>
      <c r="F3654" s="2" t="s">
        <v>14</v>
      </c>
      <c r="G3654" s="1" t="s">
        <v>279</v>
      </c>
      <c r="H3654" s="1">
        <v>19.989999999999998</v>
      </c>
      <c r="I3654" s="1">
        <v>0</v>
      </c>
      <c r="J3654" s="1">
        <v>6.7965999999999998</v>
      </c>
      <c r="K3654" t="str">
        <f t="shared" si="171"/>
        <v>Normal</v>
      </c>
      <c r="N3654" t="str">
        <f t="shared" si="172"/>
        <v>Outlier</v>
      </c>
      <c r="O3654" t="str">
        <f t="shared" si="173"/>
        <v>Outlier</v>
      </c>
    </row>
    <row r="3655" spans="1:15" x14ac:dyDescent="0.25">
      <c r="A3655" s="1" t="s">
        <v>1794</v>
      </c>
      <c r="B3655" s="3">
        <v>42618</v>
      </c>
      <c r="C3655" s="3">
        <v>42620</v>
      </c>
      <c r="D3655" s="1" t="s">
        <v>17</v>
      </c>
      <c r="E3655" s="1" t="s">
        <v>13</v>
      </c>
      <c r="F3655" s="2" t="s">
        <v>14</v>
      </c>
      <c r="G3655" s="1" t="s">
        <v>58</v>
      </c>
      <c r="H3655" s="1">
        <v>108.78400000000001</v>
      </c>
      <c r="I3655" s="1">
        <v>0.2</v>
      </c>
      <c r="J3655" s="1">
        <v>6.7990000000000004</v>
      </c>
      <c r="K3655" t="str">
        <f t="shared" si="171"/>
        <v>Outlier</v>
      </c>
      <c r="N3655" t="str">
        <f t="shared" si="172"/>
        <v>Outlier</v>
      </c>
      <c r="O3655" t="str">
        <f t="shared" si="173"/>
        <v>Outlier</v>
      </c>
    </row>
    <row r="3656" spans="1:15" x14ac:dyDescent="0.25">
      <c r="A3656" s="1" t="s">
        <v>69</v>
      </c>
      <c r="B3656" s="3">
        <v>41911</v>
      </c>
      <c r="C3656" s="3">
        <v>41915</v>
      </c>
      <c r="D3656" s="1" t="s">
        <v>21</v>
      </c>
      <c r="E3656" s="1" t="s">
        <v>23</v>
      </c>
      <c r="F3656" s="2" t="s">
        <v>28</v>
      </c>
      <c r="G3656" s="1" t="s">
        <v>1162</v>
      </c>
      <c r="H3656" s="1">
        <v>20.928000000000001</v>
      </c>
      <c r="I3656" s="1">
        <v>0.2</v>
      </c>
      <c r="J3656" s="1">
        <v>6.8015999999999996</v>
      </c>
      <c r="K3656" t="str">
        <f t="shared" si="171"/>
        <v>Outlier</v>
      </c>
      <c r="N3656" t="str">
        <f t="shared" si="172"/>
        <v>Outlier</v>
      </c>
      <c r="O3656" t="str">
        <f t="shared" si="173"/>
        <v>Outlier</v>
      </c>
    </row>
    <row r="3657" spans="1:15" x14ac:dyDescent="0.25">
      <c r="A3657" s="1" t="s">
        <v>2661</v>
      </c>
      <c r="B3657" s="3">
        <v>42247</v>
      </c>
      <c r="C3657" s="3">
        <v>42252</v>
      </c>
      <c r="D3657" s="1" t="s">
        <v>21</v>
      </c>
      <c r="E3657" s="1" t="s">
        <v>26</v>
      </c>
      <c r="F3657" s="2" t="s">
        <v>28</v>
      </c>
      <c r="G3657" s="1" t="s">
        <v>1162</v>
      </c>
      <c r="H3657" s="1">
        <v>20.96</v>
      </c>
      <c r="I3657" s="1">
        <v>0.2</v>
      </c>
      <c r="J3657" s="1">
        <v>6.8120000000000003</v>
      </c>
      <c r="K3657" t="str">
        <f t="shared" si="171"/>
        <v>Outlier</v>
      </c>
      <c r="N3657" t="str">
        <f t="shared" si="172"/>
        <v>Outlier</v>
      </c>
      <c r="O3657" t="str">
        <f t="shared" si="173"/>
        <v>Outlier</v>
      </c>
    </row>
    <row r="3658" spans="1:15" x14ac:dyDescent="0.25">
      <c r="A3658" s="1" t="s">
        <v>25</v>
      </c>
      <c r="B3658" s="3">
        <v>41890</v>
      </c>
      <c r="C3658" s="3">
        <v>41894</v>
      </c>
      <c r="D3658" s="1" t="s">
        <v>21</v>
      </c>
      <c r="E3658" s="1" t="s">
        <v>26</v>
      </c>
      <c r="F3658" s="2" t="s">
        <v>28</v>
      </c>
      <c r="G3658" s="1" t="s">
        <v>937</v>
      </c>
      <c r="H3658" s="1">
        <v>32.064</v>
      </c>
      <c r="I3658" s="1">
        <v>0.2</v>
      </c>
      <c r="J3658" s="1">
        <v>6.8136000000000001</v>
      </c>
      <c r="K3658" t="str">
        <f t="shared" si="171"/>
        <v>Outlier</v>
      </c>
      <c r="N3658" t="str">
        <f t="shared" si="172"/>
        <v>Outlier</v>
      </c>
      <c r="O3658" t="str">
        <f t="shared" si="173"/>
        <v>Outlier</v>
      </c>
    </row>
    <row r="3659" spans="1:15" x14ac:dyDescent="0.25">
      <c r="A3659" s="1" t="s">
        <v>2662</v>
      </c>
      <c r="B3659" s="3">
        <v>43093</v>
      </c>
      <c r="C3659" s="3">
        <v>43098</v>
      </c>
      <c r="D3659" s="1" t="s">
        <v>21</v>
      </c>
      <c r="E3659" s="1" t="s">
        <v>23</v>
      </c>
      <c r="F3659" s="2" t="s">
        <v>18</v>
      </c>
      <c r="G3659" s="1" t="s">
        <v>297</v>
      </c>
      <c r="H3659" s="1">
        <v>37.93</v>
      </c>
      <c r="I3659" s="1">
        <v>0</v>
      </c>
      <c r="J3659" s="1">
        <v>6.8273999999999999</v>
      </c>
      <c r="K3659" t="str">
        <f t="shared" si="171"/>
        <v>Normal</v>
      </c>
      <c r="N3659" t="str">
        <f t="shared" si="172"/>
        <v>Outlier</v>
      </c>
      <c r="O3659" t="str">
        <f t="shared" si="173"/>
        <v>Outlier</v>
      </c>
    </row>
    <row r="3660" spans="1:15" x14ac:dyDescent="0.25">
      <c r="A3660" s="1" t="s">
        <v>2663</v>
      </c>
      <c r="B3660" s="3">
        <v>42272</v>
      </c>
      <c r="C3660" s="3">
        <v>42272</v>
      </c>
      <c r="D3660" s="1" t="s">
        <v>12</v>
      </c>
      <c r="E3660" s="1" t="s">
        <v>23</v>
      </c>
      <c r="F3660" s="2" t="s">
        <v>18</v>
      </c>
      <c r="G3660" s="1" t="s">
        <v>40</v>
      </c>
      <c r="H3660" s="1">
        <v>102.58199999999999</v>
      </c>
      <c r="I3660" s="1">
        <v>0.1</v>
      </c>
      <c r="J3660" s="1">
        <v>6.8388</v>
      </c>
      <c r="K3660" t="str">
        <f t="shared" si="171"/>
        <v>Outlier</v>
      </c>
      <c r="N3660" t="str">
        <f t="shared" si="172"/>
        <v>Outlier</v>
      </c>
      <c r="O3660" t="str">
        <f t="shared" si="173"/>
        <v>Outlier</v>
      </c>
    </row>
    <row r="3661" spans="1:15" x14ac:dyDescent="0.25">
      <c r="A3661" s="1" t="s">
        <v>480</v>
      </c>
      <c r="B3661" s="3">
        <v>43073</v>
      </c>
      <c r="C3661" s="3">
        <v>43078</v>
      </c>
      <c r="D3661" s="1" t="s">
        <v>21</v>
      </c>
      <c r="E3661" s="1" t="s">
        <v>23</v>
      </c>
      <c r="F3661" s="2" t="s">
        <v>18</v>
      </c>
      <c r="G3661" s="1" t="s">
        <v>297</v>
      </c>
      <c r="H3661" s="1">
        <v>54.768000000000001</v>
      </c>
      <c r="I3661" s="1">
        <v>0.2</v>
      </c>
      <c r="J3661" s="1">
        <v>6.8460000000000001</v>
      </c>
      <c r="K3661" t="str">
        <f t="shared" si="171"/>
        <v>Outlier</v>
      </c>
      <c r="N3661" t="str">
        <f t="shared" si="172"/>
        <v>Outlier</v>
      </c>
      <c r="O3661" t="str">
        <f t="shared" si="173"/>
        <v>Outlier</v>
      </c>
    </row>
    <row r="3662" spans="1:15" x14ac:dyDescent="0.25">
      <c r="A3662" s="1" t="s">
        <v>322</v>
      </c>
      <c r="B3662" s="3">
        <v>43013</v>
      </c>
      <c r="C3662" s="3">
        <v>43018</v>
      </c>
      <c r="D3662" s="1" t="s">
        <v>21</v>
      </c>
      <c r="E3662" s="1" t="s">
        <v>35</v>
      </c>
      <c r="F3662" s="2" t="s">
        <v>28</v>
      </c>
      <c r="G3662" s="1" t="s">
        <v>673</v>
      </c>
      <c r="H3662" s="1">
        <v>14.9</v>
      </c>
      <c r="I3662" s="1">
        <v>0</v>
      </c>
      <c r="J3662" s="1">
        <v>6.8540000000000001</v>
      </c>
      <c r="K3662" t="str">
        <f t="shared" si="171"/>
        <v>Normal</v>
      </c>
      <c r="N3662" t="str">
        <f t="shared" si="172"/>
        <v>Outlier</v>
      </c>
      <c r="O3662" t="str">
        <f t="shared" si="173"/>
        <v>Outlier</v>
      </c>
    </row>
    <row r="3663" spans="1:15" x14ac:dyDescent="0.25">
      <c r="A3663" s="1" t="s">
        <v>2664</v>
      </c>
      <c r="B3663" s="3">
        <v>42271</v>
      </c>
      <c r="C3663" s="3">
        <v>42275</v>
      </c>
      <c r="D3663" s="1" t="s">
        <v>21</v>
      </c>
      <c r="E3663" s="1" t="s">
        <v>26</v>
      </c>
      <c r="F3663" s="2" t="s">
        <v>28</v>
      </c>
      <c r="G3663" s="1" t="s">
        <v>995</v>
      </c>
      <c r="H3663" s="1">
        <v>15.24</v>
      </c>
      <c r="I3663" s="1">
        <v>0</v>
      </c>
      <c r="J3663" s="1">
        <v>6.8579999999999997</v>
      </c>
      <c r="K3663" t="str">
        <f t="shared" si="171"/>
        <v>Normal</v>
      </c>
      <c r="N3663" t="str">
        <f t="shared" si="172"/>
        <v>Outlier</v>
      </c>
      <c r="O3663" t="str">
        <f t="shared" si="173"/>
        <v>Outlier</v>
      </c>
    </row>
    <row r="3664" spans="1:15" x14ac:dyDescent="0.25">
      <c r="A3664" s="1" t="s">
        <v>2589</v>
      </c>
      <c r="B3664" s="3">
        <v>42268</v>
      </c>
      <c r="C3664" s="3">
        <v>42273</v>
      </c>
      <c r="D3664" s="1" t="s">
        <v>21</v>
      </c>
      <c r="E3664" s="1" t="s">
        <v>13</v>
      </c>
      <c r="F3664" s="2" t="s">
        <v>28</v>
      </c>
      <c r="G3664" s="1" t="s">
        <v>995</v>
      </c>
      <c r="H3664" s="1">
        <v>14.6</v>
      </c>
      <c r="I3664" s="1">
        <v>0</v>
      </c>
      <c r="J3664" s="1">
        <v>6.8620000000000001</v>
      </c>
      <c r="K3664" t="str">
        <f t="shared" si="171"/>
        <v>Normal</v>
      </c>
      <c r="N3664" t="str">
        <f t="shared" si="172"/>
        <v>Outlier</v>
      </c>
      <c r="O3664" t="str">
        <f t="shared" si="173"/>
        <v>Outlier</v>
      </c>
    </row>
    <row r="3665" spans="1:16" x14ac:dyDescent="0.25">
      <c r="A3665" s="1" t="s">
        <v>2665</v>
      </c>
      <c r="B3665" s="3">
        <v>42533</v>
      </c>
      <c r="C3665" s="3">
        <v>42537</v>
      </c>
      <c r="D3665" s="1" t="s">
        <v>17</v>
      </c>
      <c r="E3665" s="1" t="s">
        <v>35</v>
      </c>
      <c r="F3665" s="2" t="s">
        <v>28</v>
      </c>
      <c r="G3665" s="1" t="s">
        <v>1052</v>
      </c>
      <c r="H3665" s="1">
        <v>14.62</v>
      </c>
      <c r="I3665" s="1">
        <v>0</v>
      </c>
      <c r="J3665" s="1">
        <v>6.8714000000000004</v>
      </c>
      <c r="K3665" t="str">
        <f t="shared" si="171"/>
        <v>Normal</v>
      </c>
      <c r="N3665" t="str">
        <f t="shared" si="172"/>
        <v>Outlier</v>
      </c>
      <c r="O3665" t="str">
        <f t="shared" si="173"/>
        <v>Outlier</v>
      </c>
      <c r="P3665" t="b">
        <f>ISNUMBER(I4656)</f>
        <v>1</v>
      </c>
    </row>
    <row r="3666" spans="1:16" x14ac:dyDescent="0.25">
      <c r="A3666" s="1" t="s">
        <v>2666</v>
      </c>
      <c r="B3666" s="3">
        <v>42694</v>
      </c>
      <c r="C3666" s="3">
        <v>42698</v>
      </c>
      <c r="D3666" s="1" t="s">
        <v>21</v>
      </c>
      <c r="E3666" s="1" t="s">
        <v>26</v>
      </c>
      <c r="F3666" s="2" t="s">
        <v>28</v>
      </c>
      <c r="G3666" s="1" t="s">
        <v>1052</v>
      </c>
      <c r="H3666" s="1">
        <v>14.62</v>
      </c>
      <c r="I3666" s="1">
        <v>0</v>
      </c>
      <c r="J3666" s="1">
        <v>6.8714000000000004</v>
      </c>
      <c r="K3666" t="str">
        <f t="shared" si="171"/>
        <v>Normal</v>
      </c>
      <c r="N3666" t="str">
        <f t="shared" si="172"/>
        <v>Outlier</v>
      </c>
      <c r="O3666" t="str">
        <f t="shared" si="173"/>
        <v>Outlier</v>
      </c>
    </row>
    <row r="3667" spans="1:16" x14ac:dyDescent="0.25">
      <c r="A3667" s="1" t="s">
        <v>2667</v>
      </c>
      <c r="B3667" s="3">
        <v>41825</v>
      </c>
      <c r="C3667" s="3">
        <v>41828</v>
      </c>
      <c r="D3667" s="1" t="s">
        <v>31</v>
      </c>
      <c r="E3667" s="1" t="s">
        <v>13</v>
      </c>
      <c r="F3667" s="2" t="s">
        <v>28</v>
      </c>
      <c r="G3667" s="1" t="s">
        <v>1052</v>
      </c>
      <c r="H3667" s="1">
        <v>14.62</v>
      </c>
      <c r="I3667" s="1">
        <v>0</v>
      </c>
      <c r="J3667" s="1">
        <v>6.8714000000000004</v>
      </c>
      <c r="K3667" t="str">
        <f t="shared" si="171"/>
        <v>Normal</v>
      </c>
      <c r="N3667" t="str">
        <f t="shared" si="172"/>
        <v>Outlier</v>
      </c>
      <c r="O3667" t="str">
        <f t="shared" si="173"/>
        <v>Outlier</v>
      </c>
    </row>
    <row r="3668" spans="1:16" x14ac:dyDescent="0.25">
      <c r="A3668" s="1" t="s">
        <v>1822</v>
      </c>
      <c r="B3668" s="3">
        <v>42681</v>
      </c>
      <c r="C3668" s="3">
        <v>42683</v>
      </c>
      <c r="D3668" s="1" t="s">
        <v>31</v>
      </c>
      <c r="E3668" s="1" t="s">
        <v>35</v>
      </c>
      <c r="F3668" s="2" t="s">
        <v>28</v>
      </c>
      <c r="G3668" s="1" t="s">
        <v>1052</v>
      </c>
      <c r="H3668" s="1">
        <v>14.62</v>
      </c>
      <c r="I3668" s="1">
        <v>0</v>
      </c>
      <c r="J3668" s="1">
        <v>6.8714000000000004</v>
      </c>
      <c r="K3668" t="str">
        <f t="shared" si="171"/>
        <v>Normal</v>
      </c>
      <c r="N3668" t="str">
        <f t="shared" si="172"/>
        <v>Outlier</v>
      </c>
      <c r="O3668" t="str">
        <f t="shared" si="173"/>
        <v>Outlier</v>
      </c>
    </row>
    <row r="3669" spans="1:16" x14ac:dyDescent="0.25">
      <c r="A3669" s="1" t="s">
        <v>2584</v>
      </c>
      <c r="B3669" s="3">
        <v>42082</v>
      </c>
      <c r="C3669" s="3">
        <v>42086</v>
      </c>
      <c r="D3669" s="1" t="s">
        <v>21</v>
      </c>
      <c r="E3669" s="1" t="s">
        <v>35</v>
      </c>
      <c r="F3669" s="2" t="s">
        <v>28</v>
      </c>
      <c r="G3669" s="1" t="s">
        <v>1052</v>
      </c>
      <c r="H3669" s="1">
        <v>14.62</v>
      </c>
      <c r="I3669" s="1">
        <v>0</v>
      </c>
      <c r="J3669" s="1">
        <v>6.8714000000000004</v>
      </c>
      <c r="K3669" t="str">
        <f t="shared" si="171"/>
        <v>Normal</v>
      </c>
      <c r="N3669" t="str">
        <f t="shared" si="172"/>
        <v>Outlier</v>
      </c>
      <c r="O3669" t="str">
        <f t="shared" si="173"/>
        <v>Outlier</v>
      </c>
    </row>
    <row r="3670" spans="1:16" x14ac:dyDescent="0.25">
      <c r="A3670" s="1" t="s">
        <v>2668</v>
      </c>
      <c r="B3670" s="3">
        <v>42027</v>
      </c>
      <c r="C3670" s="3">
        <v>42031</v>
      </c>
      <c r="D3670" s="1" t="s">
        <v>21</v>
      </c>
      <c r="E3670" s="1" t="s">
        <v>35</v>
      </c>
      <c r="F3670" s="2" t="s">
        <v>28</v>
      </c>
      <c r="G3670" s="1" t="s">
        <v>1052</v>
      </c>
      <c r="H3670" s="1">
        <v>14.62</v>
      </c>
      <c r="I3670" s="1">
        <v>0</v>
      </c>
      <c r="J3670" s="1">
        <v>6.8714000000000004</v>
      </c>
      <c r="K3670" t="str">
        <f t="shared" si="171"/>
        <v>Normal</v>
      </c>
      <c r="N3670" t="str">
        <f t="shared" si="172"/>
        <v>Outlier</v>
      </c>
      <c r="O3670" t="str">
        <f t="shared" si="173"/>
        <v>Outlier</v>
      </c>
    </row>
    <row r="3671" spans="1:16" x14ac:dyDescent="0.25">
      <c r="A3671" s="1" t="s">
        <v>2669</v>
      </c>
      <c r="B3671" s="3">
        <v>42936</v>
      </c>
      <c r="C3671" s="3">
        <v>42941</v>
      </c>
      <c r="D3671" s="1" t="s">
        <v>21</v>
      </c>
      <c r="E3671" s="1" t="s">
        <v>26</v>
      </c>
      <c r="F3671" s="2" t="s">
        <v>28</v>
      </c>
      <c r="G3671" s="1" t="s">
        <v>1052</v>
      </c>
      <c r="H3671" s="1">
        <v>14.62</v>
      </c>
      <c r="I3671" s="1">
        <v>0</v>
      </c>
      <c r="J3671" s="1">
        <v>6.8714000000000004</v>
      </c>
      <c r="K3671" t="str">
        <f t="shared" si="171"/>
        <v>Normal</v>
      </c>
      <c r="N3671" t="str">
        <f t="shared" si="172"/>
        <v>Outlier</v>
      </c>
      <c r="O3671" t="str">
        <f t="shared" si="173"/>
        <v>Outlier</v>
      </c>
    </row>
    <row r="3672" spans="1:16" x14ac:dyDescent="0.25">
      <c r="A3672" s="1" t="s">
        <v>2670</v>
      </c>
      <c r="B3672" s="3">
        <v>42507</v>
      </c>
      <c r="C3672" s="3">
        <v>42508</v>
      </c>
      <c r="D3672" s="1" t="s">
        <v>31</v>
      </c>
      <c r="E3672" s="1" t="s">
        <v>23</v>
      </c>
      <c r="F3672" s="2" t="s">
        <v>28</v>
      </c>
      <c r="G3672" s="1" t="s">
        <v>1052</v>
      </c>
      <c r="H3672" s="1">
        <v>14.62</v>
      </c>
      <c r="I3672" s="1">
        <v>0</v>
      </c>
      <c r="J3672" s="1">
        <v>6.8714000000000004</v>
      </c>
      <c r="K3672" t="str">
        <f t="shared" si="171"/>
        <v>Normal</v>
      </c>
      <c r="N3672" t="str">
        <f t="shared" si="172"/>
        <v>Outlier</v>
      </c>
      <c r="O3672" t="str">
        <f t="shared" si="173"/>
        <v>Outlier</v>
      </c>
    </row>
    <row r="3673" spans="1:16" x14ac:dyDescent="0.25">
      <c r="A3673" s="1" t="s">
        <v>2671</v>
      </c>
      <c r="B3673" s="3">
        <v>42532</v>
      </c>
      <c r="C3673" s="3">
        <v>42536</v>
      </c>
      <c r="D3673" s="1" t="s">
        <v>21</v>
      </c>
      <c r="E3673" s="1" t="s">
        <v>35</v>
      </c>
      <c r="F3673" s="2" t="s">
        <v>28</v>
      </c>
      <c r="G3673" s="1" t="s">
        <v>1052</v>
      </c>
      <c r="H3673" s="1">
        <v>14.62</v>
      </c>
      <c r="I3673" s="1">
        <v>0</v>
      </c>
      <c r="J3673" s="1">
        <v>6.8714000000000004</v>
      </c>
      <c r="K3673" t="str">
        <f t="shared" si="171"/>
        <v>Normal</v>
      </c>
      <c r="N3673" t="str">
        <f t="shared" si="172"/>
        <v>Outlier</v>
      </c>
      <c r="O3673" t="str">
        <f t="shared" si="173"/>
        <v>Outlier</v>
      </c>
    </row>
    <row r="3674" spans="1:16" x14ac:dyDescent="0.25">
      <c r="A3674" s="1" t="s">
        <v>2672</v>
      </c>
      <c r="B3674" s="3">
        <v>41992</v>
      </c>
      <c r="C3674" s="3">
        <v>41994</v>
      </c>
      <c r="D3674" s="1" t="s">
        <v>31</v>
      </c>
      <c r="E3674" s="1" t="s">
        <v>35</v>
      </c>
      <c r="F3674" s="2" t="s">
        <v>28</v>
      </c>
      <c r="G3674" s="1" t="s">
        <v>1052</v>
      </c>
      <c r="H3674" s="1">
        <v>14.62</v>
      </c>
      <c r="I3674" s="1">
        <v>0</v>
      </c>
      <c r="J3674" s="1">
        <v>6.8714000000000004</v>
      </c>
      <c r="K3674" t="str">
        <f t="shared" si="171"/>
        <v>Normal</v>
      </c>
      <c r="N3674" t="str">
        <f t="shared" si="172"/>
        <v>Outlier</v>
      </c>
      <c r="O3674" t="str">
        <f t="shared" si="173"/>
        <v>Outlier</v>
      </c>
    </row>
    <row r="3675" spans="1:16" x14ac:dyDescent="0.25">
      <c r="A3675" s="1" t="s">
        <v>1995</v>
      </c>
      <c r="B3675" s="3">
        <v>43042</v>
      </c>
      <c r="C3675" s="3">
        <v>43048</v>
      </c>
      <c r="D3675" s="1" t="s">
        <v>21</v>
      </c>
      <c r="E3675" s="1" t="s">
        <v>26</v>
      </c>
      <c r="F3675" s="2" t="s">
        <v>28</v>
      </c>
      <c r="G3675" s="1" t="s">
        <v>1052</v>
      </c>
      <c r="H3675" s="1">
        <v>14.94</v>
      </c>
      <c r="I3675" s="1">
        <v>0</v>
      </c>
      <c r="J3675" s="1">
        <v>6.8723999999999998</v>
      </c>
      <c r="K3675" t="str">
        <f t="shared" si="171"/>
        <v>Normal</v>
      </c>
      <c r="N3675" t="str">
        <f t="shared" si="172"/>
        <v>Outlier</v>
      </c>
      <c r="O3675" t="str">
        <f t="shared" si="173"/>
        <v>Outlier</v>
      </c>
    </row>
    <row r="3676" spans="1:16" x14ac:dyDescent="0.25">
      <c r="A3676" s="1" t="s">
        <v>1659</v>
      </c>
      <c r="B3676" s="3">
        <v>42526</v>
      </c>
      <c r="C3676" s="3">
        <v>42532</v>
      </c>
      <c r="D3676" s="1" t="s">
        <v>21</v>
      </c>
      <c r="E3676" s="1" t="s">
        <v>23</v>
      </c>
      <c r="F3676" s="2" t="s">
        <v>28</v>
      </c>
      <c r="G3676" s="1" t="s">
        <v>1052</v>
      </c>
      <c r="H3676" s="1">
        <v>14.94</v>
      </c>
      <c r="I3676" s="1">
        <v>0</v>
      </c>
      <c r="J3676" s="1">
        <v>6.8723999999999998</v>
      </c>
      <c r="K3676" t="str">
        <f t="shared" si="171"/>
        <v>Normal</v>
      </c>
      <c r="N3676" t="str">
        <f t="shared" si="172"/>
        <v>Outlier</v>
      </c>
      <c r="O3676" t="str">
        <f t="shared" si="173"/>
        <v>Outlier</v>
      </c>
    </row>
    <row r="3677" spans="1:16" x14ac:dyDescent="0.25">
      <c r="A3677" s="1" t="s">
        <v>1768</v>
      </c>
      <c r="B3677" s="3">
        <v>42344</v>
      </c>
      <c r="C3677" s="3">
        <v>42348</v>
      </c>
      <c r="D3677" s="1" t="s">
        <v>21</v>
      </c>
      <c r="E3677" s="1" t="s">
        <v>35</v>
      </c>
      <c r="F3677" s="2" t="s">
        <v>28</v>
      </c>
      <c r="G3677" s="1" t="s">
        <v>1052</v>
      </c>
      <c r="H3677" s="1">
        <v>14.94</v>
      </c>
      <c r="I3677" s="1">
        <v>0</v>
      </c>
      <c r="J3677" s="1">
        <v>6.8723999999999998</v>
      </c>
      <c r="K3677" t="str">
        <f t="shared" si="171"/>
        <v>Normal</v>
      </c>
      <c r="N3677" t="str">
        <f t="shared" si="172"/>
        <v>Outlier</v>
      </c>
      <c r="O3677" t="str">
        <f t="shared" si="173"/>
        <v>Outlier</v>
      </c>
    </row>
    <row r="3678" spans="1:16" x14ac:dyDescent="0.25">
      <c r="A3678" s="1" t="s">
        <v>2673</v>
      </c>
      <c r="B3678" s="3">
        <v>42687</v>
      </c>
      <c r="C3678" s="3">
        <v>42693</v>
      </c>
      <c r="D3678" s="1" t="s">
        <v>21</v>
      </c>
      <c r="E3678" s="1" t="s">
        <v>23</v>
      </c>
      <c r="F3678" s="2" t="s">
        <v>28</v>
      </c>
      <c r="G3678" s="1" t="s">
        <v>1052</v>
      </c>
      <c r="H3678" s="1">
        <v>14.94</v>
      </c>
      <c r="I3678" s="1">
        <v>0</v>
      </c>
      <c r="J3678" s="1">
        <v>6.8723999999999998</v>
      </c>
      <c r="K3678" t="str">
        <f t="shared" si="171"/>
        <v>Normal</v>
      </c>
      <c r="N3678" t="str">
        <f t="shared" si="172"/>
        <v>Outlier</v>
      </c>
      <c r="O3678" t="str">
        <f t="shared" si="173"/>
        <v>Outlier</v>
      </c>
    </row>
    <row r="3679" spans="1:16" x14ac:dyDescent="0.25">
      <c r="A3679" s="1" t="s">
        <v>1606</v>
      </c>
      <c r="B3679" s="3">
        <v>41681</v>
      </c>
      <c r="C3679" s="3">
        <v>41685</v>
      </c>
      <c r="D3679" s="1" t="s">
        <v>17</v>
      </c>
      <c r="E3679" s="1" t="s">
        <v>26</v>
      </c>
      <c r="F3679" s="2" t="s">
        <v>28</v>
      </c>
      <c r="G3679" s="1" t="s">
        <v>1052</v>
      </c>
      <c r="H3679" s="1">
        <v>14.94</v>
      </c>
      <c r="I3679" s="1">
        <v>0</v>
      </c>
      <c r="J3679" s="1">
        <v>6.8723999999999998</v>
      </c>
      <c r="K3679" t="str">
        <f t="shared" si="171"/>
        <v>Normal</v>
      </c>
      <c r="N3679" t="str">
        <f t="shared" si="172"/>
        <v>Outlier</v>
      </c>
      <c r="O3679" t="str">
        <f t="shared" si="173"/>
        <v>Outlier</v>
      </c>
    </row>
    <row r="3680" spans="1:16" x14ac:dyDescent="0.25">
      <c r="A3680" s="1" t="s">
        <v>2674</v>
      </c>
      <c r="B3680" s="3">
        <v>42827</v>
      </c>
      <c r="C3680" s="3">
        <v>42831</v>
      </c>
      <c r="D3680" s="1" t="s">
        <v>21</v>
      </c>
      <c r="E3680" s="1" t="s">
        <v>13</v>
      </c>
      <c r="F3680" s="2" t="s">
        <v>28</v>
      </c>
      <c r="G3680" s="1" t="s">
        <v>1052</v>
      </c>
      <c r="H3680" s="1">
        <v>14.94</v>
      </c>
      <c r="I3680" s="1">
        <v>0</v>
      </c>
      <c r="J3680" s="1">
        <v>6.8723999999999998</v>
      </c>
      <c r="K3680" t="str">
        <f t="shared" si="171"/>
        <v>Normal</v>
      </c>
      <c r="N3680" t="str">
        <f t="shared" si="172"/>
        <v>Outlier</v>
      </c>
      <c r="O3680" t="str">
        <f t="shared" si="173"/>
        <v>Outlier</v>
      </c>
    </row>
    <row r="3681" spans="1:15" x14ac:dyDescent="0.25">
      <c r="A3681" s="1" t="s">
        <v>2675</v>
      </c>
      <c r="B3681" s="3">
        <v>42002</v>
      </c>
      <c r="C3681" s="3">
        <v>42006</v>
      </c>
      <c r="D3681" s="1" t="s">
        <v>21</v>
      </c>
      <c r="E3681" s="1" t="s">
        <v>26</v>
      </c>
      <c r="F3681" s="2" t="s">
        <v>28</v>
      </c>
      <c r="G3681" s="1" t="s">
        <v>68</v>
      </c>
      <c r="H3681" s="1">
        <v>24.56</v>
      </c>
      <c r="I3681" s="1">
        <v>0</v>
      </c>
      <c r="J3681" s="1">
        <v>6.8768000000000002</v>
      </c>
      <c r="K3681" t="str">
        <f t="shared" si="171"/>
        <v>Normal</v>
      </c>
      <c r="N3681" t="str">
        <f t="shared" si="172"/>
        <v>Outlier</v>
      </c>
      <c r="O3681" t="str">
        <f t="shared" si="173"/>
        <v>Outlier</v>
      </c>
    </row>
    <row r="3682" spans="1:15" x14ac:dyDescent="0.25">
      <c r="A3682" s="1" t="s">
        <v>2676</v>
      </c>
      <c r="B3682" s="3">
        <v>41978</v>
      </c>
      <c r="C3682" s="3">
        <v>41985</v>
      </c>
      <c r="D3682" s="1" t="s">
        <v>21</v>
      </c>
      <c r="E3682" s="1" t="s">
        <v>13</v>
      </c>
      <c r="F3682" s="2" t="s">
        <v>28</v>
      </c>
      <c r="G3682" s="1" t="s">
        <v>68</v>
      </c>
      <c r="H3682" s="1">
        <v>24.56</v>
      </c>
      <c r="I3682" s="1">
        <v>0</v>
      </c>
      <c r="J3682" s="1">
        <v>6.8768000000000002</v>
      </c>
      <c r="K3682" t="str">
        <f t="shared" si="171"/>
        <v>Normal</v>
      </c>
      <c r="N3682" t="str">
        <f t="shared" si="172"/>
        <v>Outlier</v>
      </c>
      <c r="O3682" t="str">
        <f t="shared" si="173"/>
        <v>Outlier</v>
      </c>
    </row>
    <row r="3683" spans="1:15" x14ac:dyDescent="0.25">
      <c r="A3683" s="1" t="s">
        <v>2677</v>
      </c>
      <c r="B3683" s="3">
        <v>42167</v>
      </c>
      <c r="C3683" s="3">
        <v>42171</v>
      </c>
      <c r="D3683" s="1" t="s">
        <v>21</v>
      </c>
      <c r="E3683" s="1" t="s">
        <v>26</v>
      </c>
      <c r="F3683" s="2" t="s">
        <v>28</v>
      </c>
      <c r="G3683" s="1" t="s">
        <v>68</v>
      </c>
      <c r="H3683" s="1">
        <v>24.56</v>
      </c>
      <c r="I3683" s="1">
        <v>0</v>
      </c>
      <c r="J3683" s="1">
        <v>6.8768000000000002</v>
      </c>
      <c r="K3683" t="str">
        <f t="shared" si="171"/>
        <v>Normal</v>
      </c>
      <c r="N3683" t="str">
        <f t="shared" si="172"/>
        <v>Outlier</v>
      </c>
      <c r="O3683" t="str">
        <f t="shared" si="173"/>
        <v>Outlier</v>
      </c>
    </row>
    <row r="3684" spans="1:15" x14ac:dyDescent="0.25">
      <c r="A3684" s="1" t="s">
        <v>1770</v>
      </c>
      <c r="B3684" s="3">
        <v>42758</v>
      </c>
      <c r="C3684" s="3">
        <v>42763</v>
      </c>
      <c r="D3684" s="1" t="s">
        <v>21</v>
      </c>
      <c r="E3684" s="1" t="s">
        <v>35</v>
      </c>
      <c r="F3684" s="2" t="s">
        <v>28</v>
      </c>
      <c r="G3684" s="1" t="s">
        <v>995</v>
      </c>
      <c r="H3684" s="1">
        <v>19.68</v>
      </c>
      <c r="I3684" s="1">
        <v>0.2</v>
      </c>
      <c r="J3684" s="1">
        <v>6.8879999999999999</v>
      </c>
      <c r="K3684" t="str">
        <f t="shared" si="171"/>
        <v>Outlier</v>
      </c>
      <c r="N3684" t="str">
        <f t="shared" si="172"/>
        <v>Outlier</v>
      </c>
      <c r="O3684" t="str">
        <f t="shared" si="173"/>
        <v>Outlier</v>
      </c>
    </row>
    <row r="3685" spans="1:15" x14ac:dyDescent="0.25">
      <c r="A3685" s="1" t="s">
        <v>2678</v>
      </c>
      <c r="B3685" s="3">
        <v>42810</v>
      </c>
      <c r="C3685" s="3">
        <v>42815</v>
      </c>
      <c r="D3685" s="1" t="s">
        <v>21</v>
      </c>
      <c r="E3685" s="1" t="s">
        <v>35</v>
      </c>
      <c r="F3685" s="2" t="s">
        <v>28</v>
      </c>
      <c r="G3685" s="1" t="s">
        <v>995</v>
      </c>
      <c r="H3685" s="1">
        <v>19.68</v>
      </c>
      <c r="I3685" s="1">
        <v>0.2</v>
      </c>
      <c r="J3685" s="1">
        <v>6.8879999999999999</v>
      </c>
      <c r="K3685" t="str">
        <f t="shared" si="171"/>
        <v>Outlier</v>
      </c>
      <c r="N3685" t="str">
        <f t="shared" si="172"/>
        <v>Outlier</v>
      </c>
      <c r="O3685" t="str">
        <f t="shared" si="173"/>
        <v>Outlier</v>
      </c>
    </row>
    <row r="3686" spans="1:15" x14ac:dyDescent="0.25">
      <c r="A3686" s="1" t="s">
        <v>1089</v>
      </c>
      <c r="B3686" s="3">
        <v>41737</v>
      </c>
      <c r="C3686" s="3">
        <v>41744</v>
      </c>
      <c r="D3686" s="1" t="s">
        <v>21</v>
      </c>
      <c r="E3686" s="1" t="s">
        <v>35</v>
      </c>
      <c r="F3686" s="2" t="s">
        <v>28</v>
      </c>
      <c r="G3686" s="1" t="s">
        <v>1162</v>
      </c>
      <c r="H3686" s="1">
        <v>19.007999999999999</v>
      </c>
      <c r="I3686" s="1">
        <v>0.2</v>
      </c>
      <c r="J3686" s="1">
        <v>6.8903999999999996</v>
      </c>
      <c r="K3686" t="str">
        <f t="shared" si="171"/>
        <v>Outlier</v>
      </c>
      <c r="N3686" t="str">
        <f t="shared" si="172"/>
        <v>Outlier</v>
      </c>
      <c r="O3686" t="str">
        <f t="shared" si="173"/>
        <v>Outlier</v>
      </c>
    </row>
    <row r="3687" spans="1:15" x14ac:dyDescent="0.25">
      <c r="A3687" s="1" t="s">
        <v>2679</v>
      </c>
      <c r="B3687" s="3">
        <v>42448</v>
      </c>
      <c r="C3687" s="3">
        <v>42450</v>
      </c>
      <c r="D3687" s="1" t="s">
        <v>17</v>
      </c>
      <c r="E3687" s="1" t="s">
        <v>23</v>
      </c>
      <c r="F3687" s="2" t="s">
        <v>18</v>
      </c>
      <c r="G3687" s="1" t="s">
        <v>297</v>
      </c>
      <c r="H3687" s="1">
        <v>14.98</v>
      </c>
      <c r="I3687" s="1">
        <v>0</v>
      </c>
      <c r="J3687" s="1">
        <v>6.8907999999999996</v>
      </c>
      <c r="K3687" t="str">
        <f t="shared" si="171"/>
        <v>Normal</v>
      </c>
      <c r="N3687" t="str">
        <f t="shared" si="172"/>
        <v>Outlier</v>
      </c>
      <c r="O3687" t="str">
        <f t="shared" si="173"/>
        <v>Outlier</v>
      </c>
    </row>
    <row r="3688" spans="1:15" x14ac:dyDescent="0.25">
      <c r="A3688" s="1" t="s">
        <v>2680</v>
      </c>
      <c r="B3688" s="3">
        <v>41954</v>
      </c>
      <c r="C3688" s="3">
        <v>41956</v>
      </c>
      <c r="D3688" s="1" t="s">
        <v>31</v>
      </c>
      <c r="E3688" s="1" t="s">
        <v>35</v>
      </c>
      <c r="F3688" s="2" t="s">
        <v>28</v>
      </c>
      <c r="G3688" s="1" t="s">
        <v>952</v>
      </c>
      <c r="H3688" s="1">
        <v>22.98</v>
      </c>
      <c r="I3688" s="1">
        <v>0</v>
      </c>
      <c r="J3688" s="1">
        <v>6.8940000000000001</v>
      </c>
      <c r="K3688" t="str">
        <f t="shared" si="171"/>
        <v>Normal</v>
      </c>
      <c r="N3688" t="str">
        <f t="shared" si="172"/>
        <v>Outlier</v>
      </c>
      <c r="O3688" t="str">
        <f t="shared" si="173"/>
        <v>Outlier</v>
      </c>
    </row>
    <row r="3689" spans="1:15" x14ac:dyDescent="0.25">
      <c r="A3689" s="1" t="s">
        <v>1693</v>
      </c>
      <c r="B3689" s="3">
        <v>42565</v>
      </c>
      <c r="C3689" s="3">
        <v>42569</v>
      </c>
      <c r="D3689" s="1" t="s">
        <v>17</v>
      </c>
      <c r="E3689" s="1" t="s">
        <v>23</v>
      </c>
      <c r="F3689" s="2" t="s">
        <v>28</v>
      </c>
      <c r="G3689" s="1" t="s">
        <v>673</v>
      </c>
      <c r="H3689" s="1">
        <v>14.07</v>
      </c>
      <c r="I3689" s="1">
        <v>0</v>
      </c>
      <c r="J3689" s="1">
        <v>6.8943000000000003</v>
      </c>
      <c r="K3689" t="str">
        <f t="shared" si="171"/>
        <v>Normal</v>
      </c>
      <c r="N3689" t="str">
        <f t="shared" si="172"/>
        <v>Outlier</v>
      </c>
      <c r="O3689" t="str">
        <f t="shared" si="173"/>
        <v>Outlier</v>
      </c>
    </row>
    <row r="3690" spans="1:15" x14ac:dyDescent="0.25">
      <c r="A3690" s="1" t="s">
        <v>2205</v>
      </c>
      <c r="B3690" s="3">
        <v>41669</v>
      </c>
      <c r="C3690" s="3">
        <v>41674</v>
      </c>
      <c r="D3690" s="1" t="s">
        <v>21</v>
      </c>
      <c r="E3690" s="1" t="s">
        <v>26</v>
      </c>
      <c r="F3690" s="2" t="s">
        <v>28</v>
      </c>
      <c r="G3690" s="1" t="s">
        <v>68</v>
      </c>
      <c r="H3690" s="1">
        <v>229.94</v>
      </c>
      <c r="I3690" s="1">
        <v>0</v>
      </c>
      <c r="J3690" s="1">
        <v>6.8982000000000001</v>
      </c>
      <c r="K3690" t="str">
        <f t="shared" si="171"/>
        <v>Normal</v>
      </c>
      <c r="N3690" t="str">
        <f t="shared" si="172"/>
        <v>Outlier</v>
      </c>
      <c r="O3690" t="str">
        <f t="shared" si="173"/>
        <v>Outlier</v>
      </c>
    </row>
    <row r="3691" spans="1:15" x14ac:dyDescent="0.25">
      <c r="A3691" s="1" t="s">
        <v>2579</v>
      </c>
      <c r="B3691" s="3">
        <v>42822</v>
      </c>
      <c r="C3691" s="3">
        <v>42825</v>
      </c>
      <c r="D3691" s="1" t="s">
        <v>31</v>
      </c>
      <c r="E3691" s="1" t="s">
        <v>35</v>
      </c>
      <c r="F3691" s="2" t="s">
        <v>18</v>
      </c>
      <c r="G3691" s="1" t="s">
        <v>297</v>
      </c>
      <c r="H3691" s="1">
        <v>21.56</v>
      </c>
      <c r="I3691" s="1">
        <v>0</v>
      </c>
      <c r="J3691" s="1">
        <v>6.8992000000000004</v>
      </c>
      <c r="K3691" t="str">
        <f t="shared" si="171"/>
        <v>Normal</v>
      </c>
      <c r="N3691" t="str">
        <f t="shared" si="172"/>
        <v>Outlier</v>
      </c>
      <c r="O3691" t="str">
        <f t="shared" si="173"/>
        <v>Outlier</v>
      </c>
    </row>
    <row r="3692" spans="1:15" x14ac:dyDescent="0.25">
      <c r="A3692" s="1" t="s">
        <v>2679</v>
      </c>
      <c r="B3692" s="3">
        <v>42448</v>
      </c>
      <c r="C3692" s="3">
        <v>42450</v>
      </c>
      <c r="D3692" s="1" t="s">
        <v>17</v>
      </c>
      <c r="E3692" s="1" t="s">
        <v>23</v>
      </c>
      <c r="F3692" s="2" t="s">
        <v>18</v>
      </c>
      <c r="G3692" s="1" t="s">
        <v>297</v>
      </c>
      <c r="H3692" s="1">
        <v>20.32</v>
      </c>
      <c r="I3692" s="1">
        <v>0</v>
      </c>
      <c r="J3692" s="1">
        <v>6.9088000000000003</v>
      </c>
      <c r="K3692" t="str">
        <f t="shared" si="171"/>
        <v>Normal</v>
      </c>
      <c r="N3692" t="str">
        <f t="shared" si="172"/>
        <v>Outlier</v>
      </c>
      <c r="O3692" t="str">
        <f t="shared" si="173"/>
        <v>Outlier</v>
      </c>
    </row>
    <row r="3693" spans="1:15" x14ac:dyDescent="0.25">
      <c r="A3693" s="1" t="s">
        <v>2681</v>
      </c>
      <c r="B3693" s="3">
        <v>41690</v>
      </c>
      <c r="C3693" s="3">
        <v>41696</v>
      </c>
      <c r="D3693" s="1" t="s">
        <v>21</v>
      </c>
      <c r="E3693" s="1" t="s">
        <v>26</v>
      </c>
      <c r="F3693" s="2" t="s">
        <v>18</v>
      </c>
      <c r="G3693" s="1" t="s">
        <v>297</v>
      </c>
      <c r="H3693" s="1">
        <v>20.32</v>
      </c>
      <c r="I3693" s="1">
        <v>0</v>
      </c>
      <c r="J3693" s="1">
        <v>6.9088000000000003</v>
      </c>
      <c r="K3693" t="str">
        <f t="shared" si="171"/>
        <v>Normal</v>
      </c>
      <c r="N3693" t="str">
        <f t="shared" si="172"/>
        <v>Outlier</v>
      </c>
      <c r="O3693" t="str">
        <f t="shared" si="173"/>
        <v>Outlier</v>
      </c>
    </row>
    <row r="3694" spans="1:15" x14ac:dyDescent="0.25">
      <c r="A3694" s="1" t="s">
        <v>2682</v>
      </c>
      <c r="B3694" s="3">
        <v>42996</v>
      </c>
      <c r="C3694" s="3">
        <v>43000</v>
      </c>
      <c r="D3694" s="1" t="s">
        <v>21</v>
      </c>
      <c r="E3694" s="1" t="s">
        <v>13</v>
      </c>
      <c r="F3694" s="2" t="s">
        <v>18</v>
      </c>
      <c r="G3694" s="1" t="s">
        <v>297</v>
      </c>
      <c r="H3694" s="1">
        <v>20.32</v>
      </c>
      <c r="I3694" s="1">
        <v>0</v>
      </c>
      <c r="J3694" s="1">
        <v>6.9088000000000003</v>
      </c>
      <c r="K3694" t="str">
        <f t="shared" si="171"/>
        <v>Normal</v>
      </c>
      <c r="N3694" t="str">
        <f t="shared" si="172"/>
        <v>Outlier</v>
      </c>
      <c r="O3694" t="str">
        <f t="shared" si="173"/>
        <v>Outlier</v>
      </c>
    </row>
    <row r="3695" spans="1:15" x14ac:dyDescent="0.25">
      <c r="A3695" s="1" t="s">
        <v>2683</v>
      </c>
      <c r="B3695" s="3">
        <v>42705</v>
      </c>
      <c r="C3695" s="3">
        <v>42709</v>
      </c>
      <c r="D3695" s="1" t="s">
        <v>21</v>
      </c>
      <c r="E3695" s="1" t="s">
        <v>35</v>
      </c>
      <c r="F3695" s="2" t="s">
        <v>28</v>
      </c>
      <c r="G3695" s="1" t="s">
        <v>937</v>
      </c>
      <c r="H3695" s="1">
        <v>23.04</v>
      </c>
      <c r="I3695" s="1">
        <v>0</v>
      </c>
      <c r="J3695" s="1">
        <v>6.9119999999999999</v>
      </c>
      <c r="K3695" t="str">
        <f t="shared" si="171"/>
        <v>Normal</v>
      </c>
      <c r="N3695" t="str">
        <f t="shared" si="172"/>
        <v>Outlier</v>
      </c>
      <c r="O3695" t="str">
        <f t="shared" si="173"/>
        <v>Outlier</v>
      </c>
    </row>
    <row r="3696" spans="1:15" x14ac:dyDescent="0.25">
      <c r="A3696" s="1" t="s">
        <v>2684</v>
      </c>
      <c r="B3696" s="3">
        <v>41852</v>
      </c>
      <c r="C3696" s="3">
        <v>41854</v>
      </c>
      <c r="D3696" s="1" t="s">
        <v>31</v>
      </c>
      <c r="E3696" s="1" t="s">
        <v>35</v>
      </c>
      <c r="F3696" s="2" t="s">
        <v>28</v>
      </c>
      <c r="G3696" s="1" t="s">
        <v>995</v>
      </c>
      <c r="H3696" s="1">
        <v>19.751999999999999</v>
      </c>
      <c r="I3696" s="1">
        <v>0.2</v>
      </c>
      <c r="J3696" s="1">
        <v>6.9131999999999998</v>
      </c>
      <c r="K3696" t="str">
        <f t="shared" si="171"/>
        <v>Outlier</v>
      </c>
      <c r="N3696" t="str">
        <f t="shared" si="172"/>
        <v>Outlier</v>
      </c>
      <c r="O3696" t="str">
        <f t="shared" si="173"/>
        <v>Outlier</v>
      </c>
    </row>
    <row r="3697" spans="1:15" x14ac:dyDescent="0.25">
      <c r="A3697" s="1" t="s">
        <v>2297</v>
      </c>
      <c r="B3697" s="3">
        <v>42334</v>
      </c>
      <c r="C3697" s="3">
        <v>42338</v>
      </c>
      <c r="D3697" s="1" t="s">
        <v>21</v>
      </c>
      <c r="E3697" s="1" t="s">
        <v>23</v>
      </c>
      <c r="F3697" s="2" t="s">
        <v>28</v>
      </c>
      <c r="G3697" s="1" t="s">
        <v>995</v>
      </c>
      <c r="H3697" s="1">
        <v>14.73</v>
      </c>
      <c r="I3697" s="1">
        <v>0</v>
      </c>
      <c r="J3697" s="1">
        <v>6.9230999999999998</v>
      </c>
      <c r="K3697" t="str">
        <f t="shared" si="171"/>
        <v>Normal</v>
      </c>
      <c r="N3697" t="str">
        <f t="shared" si="172"/>
        <v>Outlier</v>
      </c>
      <c r="O3697" t="str">
        <f t="shared" si="173"/>
        <v>Outlier</v>
      </c>
    </row>
    <row r="3698" spans="1:15" x14ac:dyDescent="0.25">
      <c r="A3698" s="1" t="s">
        <v>2685</v>
      </c>
      <c r="B3698" s="3">
        <v>42881</v>
      </c>
      <c r="C3698" s="3">
        <v>42885</v>
      </c>
      <c r="D3698" s="1" t="s">
        <v>21</v>
      </c>
      <c r="E3698" s="1" t="s">
        <v>13</v>
      </c>
      <c r="F3698" s="2" t="s">
        <v>14</v>
      </c>
      <c r="G3698" s="1" t="s">
        <v>279</v>
      </c>
      <c r="H3698" s="1">
        <v>23.08</v>
      </c>
      <c r="I3698" s="1">
        <v>0</v>
      </c>
      <c r="J3698" s="1">
        <v>6.9240000000000004</v>
      </c>
      <c r="K3698" t="str">
        <f t="shared" si="171"/>
        <v>Normal</v>
      </c>
      <c r="N3698" t="str">
        <f t="shared" si="172"/>
        <v>Outlier</v>
      </c>
      <c r="O3698" t="str">
        <f t="shared" si="173"/>
        <v>Outlier</v>
      </c>
    </row>
    <row r="3699" spans="1:15" x14ac:dyDescent="0.25">
      <c r="A3699" s="1" t="s">
        <v>2686</v>
      </c>
      <c r="B3699" s="3">
        <v>41905</v>
      </c>
      <c r="C3699" s="3">
        <v>41912</v>
      </c>
      <c r="D3699" s="1" t="s">
        <v>21</v>
      </c>
      <c r="E3699" s="1" t="s">
        <v>23</v>
      </c>
      <c r="F3699" s="2" t="s">
        <v>28</v>
      </c>
      <c r="G3699" s="1" t="s">
        <v>995</v>
      </c>
      <c r="H3699" s="1">
        <v>18.463999999999999</v>
      </c>
      <c r="I3699" s="1">
        <v>0.2</v>
      </c>
      <c r="J3699" s="1">
        <v>6.9240000000000004</v>
      </c>
      <c r="K3699" t="str">
        <f t="shared" si="171"/>
        <v>Outlier</v>
      </c>
      <c r="N3699" t="str">
        <f t="shared" si="172"/>
        <v>Outlier</v>
      </c>
      <c r="O3699" t="str">
        <f t="shared" si="173"/>
        <v>Outlier</v>
      </c>
    </row>
    <row r="3700" spans="1:15" x14ac:dyDescent="0.25">
      <c r="A3700" s="1" t="s">
        <v>2514</v>
      </c>
      <c r="B3700" s="3">
        <v>43070</v>
      </c>
      <c r="C3700" s="3">
        <v>43072</v>
      </c>
      <c r="D3700" s="1" t="s">
        <v>17</v>
      </c>
      <c r="E3700" s="1" t="s">
        <v>23</v>
      </c>
      <c r="F3700" s="2" t="s">
        <v>14</v>
      </c>
      <c r="G3700" s="1" t="s">
        <v>279</v>
      </c>
      <c r="H3700" s="1">
        <v>20.37</v>
      </c>
      <c r="I3700" s="1">
        <v>0</v>
      </c>
      <c r="J3700" s="1">
        <v>6.9257999999999997</v>
      </c>
      <c r="K3700" t="str">
        <f t="shared" si="171"/>
        <v>Normal</v>
      </c>
      <c r="N3700" t="str">
        <f t="shared" si="172"/>
        <v>Outlier</v>
      </c>
      <c r="O3700" t="str">
        <f t="shared" si="173"/>
        <v>Outlier</v>
      </c>
    </row>
    <row r="3701" spans="1:15" x14ac:dyDescent="0.25">
      <c r="A3701" s="1" t="s">
        <v>2687</v>
      </c>
      <c r="B3701" s="3">
        <v>42819</v>
      </c>
      <c r="C3701" s="3">
        <v>42824</v>
      </c>
      <c r="D3701" s="1" t="s">
        <v>21</v>
      </c>
      <c r="E3701" s="1" t="s">
        <v>35</v>
      </c>
      <c r="F3701" s="2" t="s">
        <v>28</v>
      </c>
      <c r="G3701" s="1" t="s">
        <v>937</v>
      </c>
      <c r="H3701" s="1">
        <v>23.1</v>
      </c>
      <c r="I3701" s="1">
        <v>0</v>
      </c>
      <c r="J3701" s="1">
        <v>6.93</v>
      </c>
      <c r="K3701" t="str">
        <f t="shared" si="171"/>
        <v>Normal</v>
      </c>
      <c r="N3701" t="str">
        <f t="shared" si="172"/>
        <v>Outlier</v>
      </c>
      <c r="O3701" t="str">
        <f t="shared" si="173"/>
        <v>Outlier</v>
      </c>
    </row>
    <row r="3702" spans="1:15" x14ac:dyDescent="0.25">
      <c r="A3702" s="1" t="s">
        <v>2688</v>
      </c>
      <c r="B3702" s="3">
        <v>41926</v>
      </c>
      <c r="C3702" s="3">
        <v>41932</v>
      </c>
      <c r="D3702" s="1" t="s">
        <v>21</v>
      </c>
      <c r="E3702" s="1" t="s">
        <v>26</v>
      </c>
      <c r="F3702" s="2" t="s">
        <v>28</v>
      </c>
      <c r="G3702" s="1" t="s">
        <v>1162</v>
      </c>
      <c r="H3702" s="1">
        <v>19.135999999999999</v>
      </c>
      <c r="I3702" s="1">
        <v>0.2</v>
      </c>
      <c r="J3702" s="1">
        <v>6.9367999999999999</v>
      </c>
      <c r="K3702" t="str">
        <f t="shared" si="171"/>
        <v>Outlier</v>
      </c>
      <c r="N3702" t="str">
        <f t="shared" si="172"/>
        <v>Outlier</v>
      </c>
      <c r="O3702" t="str">
        <f t="shared" si="173"/>
        <v>Outlier</v>
      </c>
    </row>
    <row r="3703" spans="1:15" x14ac:dyDescent="0.25">
      <c r="A3703" s="1" t="s">
        <v>2689</v>
      </c>
      <c r="B3703" s="3">
        <v>42621</v>
      </c>
      <c r="C3703" s="3">
        <v>42627</v>
      </c>
      <c r="D3703" s="1" t="s">
        <v>21</v>
      </c>
      <c r="E3703" s="1" t="s">
        <v>23</v>
      </c>
      <c r="F3703" s="2" t="s">
        <v>28</v>
      </c>
      <c r="G3703" s="1" t="s">
        <v>1052</v>
      </c>
      <c r="H3703" s="1">
        <v>14.76</v>
      </c>
      <c r="I3703" s="1">
        <v>0</v>
      </c>
      <c r="J3703" s="1">
        <v>6.9371999999999998</v>
      </c>
      <c r="K3703" t="str">
        <f t="shared" si="171"/>
        <v>Normal</v>
      </c>
      <c r="N3703" t="str">
        <f t="shared" si="172"/>
        <v>Outlier</v>
      </c>
      <c r="O3703" t="str">
        <f t="shared" si="173"/>
        <v>Outlier</v>
      </c>
    </row>
    <row r="3704" spans="1:15" x14ac:dyDescent="0.25">
      <c r="A3704" s="1" t="s">
        <v>2690</v>
      </c>
      <c r="B3704" s="3">
        <v>42168</v>
      </c>
      <c r="C3704" s="3">
        <v>42174</v>
      </c>
      <c r="D3704" s="1" t="s">
        <v>21</v>
      </c>
      <c r="E3704" s="1" t="s">
        <v>13</v>
      </c>
      <c r="F3704" s="2" t="s">
        <v>28</v>
      </c>
      <c r="G3704" s="1" t="s">
        <v>937</v>
      </c>
      <c r="H3704" s="1">
        <v>24.78</v>
      </c>
      <c r="I3704" s="1">
        <v>0</v>
      </c>
      <c r="J3704" s="1">
        <v>6.9383999999999997</v>
      </c>
      <c r="K3704" t="str">
        <f t="shared" si="171"/>
        <v>Normal</v>
      </c>
      <c r="N3704" t="str">
        <f t="shared" si="172"/>
        <v>Outlier</v>
      </c>
      <c r="O3704" t="str">
        <f t="shared" si="173"/>
        <v>Outlier</v>
      </c>
    </row>
    <row r="3705" spans="1:15" x14ac:dyDescent="0.25">
      <c r="A3705" s="1" t="s">
        <v>2691</v>
      </c>
      <c r="B3705" s="3">
        <v>42724</v>
      </c>
      <c r="C3705" s="3">
        <v>42728</v>
      </c>
      <c r="D3705" s="1" t="s">
        <v>21</v>
      </c>
      <c r="E3705" s="1" t="s">
        <v>13</v>
      </c>
      <c r="F3705" s="2" t="s">
        <v>28</v>
      </c>
      <c r="G3705" s="1" t="s">
        <v>995</v>
      </c>
      <c r="H3705" s="1">
        <v>15.42</v>
      </c>
      <c r="I3705" s="1">
        <v>0</v>
      </c>
      <c r="J3705" s="1">
        <v>6.9390000000000001</v>
      </c>
      <c r="K3705" t="str">
        <f t="shared" si="171"/>
        <v>Normal</v>
      </c>
      <c r="N3705" t="str">
        <f t="shared" si="172"/>
        <v>Outlier</v>
      </c>
      <c r="O3705" t="str">
        <f t="shared" si="173"/>
        <v>Outlier</v>
      </c>
    </row>
    <row r="3706" spans="1:15" x14ac:dyDescent="0.25">
      <c r="A3706" s="1" t="s">
        <v>2692</v>
      </c>
      <c r="B3706" s="3">
        <v>42638</v>
      </c>
      <c r="C3706" s="3">
        <v>42644</v>
      </c>
      <c r="D3706" s="1" t="s">
        <v>21</v>
      </c>
      <c r="E3706" s="1" t="s">
        <v>35</v>
      </c>
      <c r="F3706" s="2" t="s">
        <v>28</v>
      </c>
      <c r="G3706" s="1" t="s">
        <v>937</v>
      </c>
      <c r="H3706" s="1">
        <v>16.559999999999999</v>
      </c>
      <c r="I3706" s="1">
        <v>0</v>
      </c>
      <c r="J3706" s="1">
        <v>6.9551999999999996</v>
      </c>
      <c r="K3706" t="str">
        <f t="shared" si="171"/>
        <v>Normal</v>
      </c>
      <c r="N3706" t="str">
        <f t="shared" si="172"/>
        <v>Outlier</v>
      </c>
      <c r="O3706" t="str">
        <f t="shared" si="173"/>
        <v>Outlier</v>
      </c>
    </row>
    <row r="3707" spans="1:15" x14ac:dyDescent="0.25">
      <c r="A3707" s="1" t="s">
        <v>2693</v>
      </c>
      <c r="B3707" s="3">
        <v>42982</v>
      </c>
      <c r="C3707" s="3">
        <v>42984</v>
      </c>
      <c r="D3707" s="1" t="s">
        <v>17</v>
      </c>
      <c r="E3707" s="1" t="s">
        <v>23</v>
      </c>
      <c r="F3707" s="2" t="s">
        <v>28</v>
      </c>
      <c r="G3707" s="1" t="s">
        <v>673</v>
      </c>
      <c r="H3707" s="1">
        <v>14.82</v>
      </c>
      <c r="I3707" s="1">
        <v>0</v>
      </c>
      <c r="J3707" s="1">
        <v>6.9653999999999998</v>
      </c>
      <c r="K3707" t="str">
        <f t="shared" si="171"/>
        <v>Normal</v>
      </c>
      <c r="N3707" t="str">
        <f t="shared" si="172"/>
        <v>Outlier</v>
      </c>
      <c r="O3707" t="str">
        <f t="shared" si="173"/>
        <v>Outlier</v>
      </c>
    </row>
    <row r="3708" spans="1:15" x14ac:dyDescent="0.25">
      <c r="A3708" s="1" t="s">
        <v>2694</v>
      </c>
      <c r="B3708" s="3">
        <v>42687</v>
      </c>
      <c r="C3708" s="3">
        <v>42692</v>
      </c>
      <c r="D3708" s="1" t="s">
        <v>21</v>
      </c>
      <c r="E3708" s="1" t="s">
        <v>23</v>
      </c>
      <c r="F3708" s="2" t="s">
        <v>28</v>
      </c>
      <c r="G3708" s="1" t="s">
        <v>68</v>
      </c>
      <c r="H3708" s="1">
        <v>24.88</v>
      </c>
      <c r="I3708" s="1">
        <v>0</v>
      </c>
      <c r="J3708" s="1">
        <v>6.9664000000000001</v>
      </c>
      <c r="K3708" t="str">
        <f t="shared" si="171"/>
        <v>Normal</v>
      </c>
      <c r="N3708" t="str">
        <f t="shared" si="172"/>
        <v>Outlier</v>
      </c>
      <c r="O3708" t="str">
        <f t="shared" si="173"/>
        <v>Outlier</v>
      </c>
    </row>
    <row r="3709" spans="1:15" x14ac:dyDescent="0.25">
      <c r="A3709" s="1" t="s">
        <v>441</v>
      </c>
      <c r="B3709" s="3">
        <v>42405</v>
      </c>
      <c r="C3709" s="3">
        <v>42410</v>
      </c>
      <c r="D3709" s="1" t="s">
        <v>21</v>
      </c>
      <c r="E3709" s="1" t="s">
        <v>35</v>
      </c>
      <c r="F3709" s="2" t="s">
        <v>18</v>
      </c>
      <c r="G3709" s="1" t="s">
        <v>19</v>
      </c>
      <c r="H3709" s="1">
        <v>557.72799999999995</v>
      </c>
      <c r="I3709" s="1">
        <v>0.2</v>
      </c>
      <c r="J3709" s="1">
        <v>6.9715999999999996</v>
      </c>
      <c r="K3709" t="str">
        <f t="shared" si="171"/>
        <v>Outlier</v>
      </c>
      <c r="N3709" t="str">
        <f t="shared" si="172"/>
        <v>Outlier</v>
      </c>
      <c r="O3709" t="str">
        <f t="shared" si="173"/>
        <v>Outlier</v>
      </c>
    </row>
    <row r="3710" spans="1:15" x14ac:dyDescent="0.25">
      <c r="A3710" s="1" t="s">
        <v>2695</v>
      </c>
      <c r="B3710" s="3">
        <v>41821</v>
      </c>
      <c r="C3710" s="3">
        <v>41826</v>
      </c>
      <c r="D3710" s="1" t="s">
        <v>17</v>
      </c>
      <c r="E3710" s="1" t="s">
        <v>35</v>
      </c>
      <c r="F3710" s="2" t="s">
        <v>28</v>
      </c>
      <c r="G3710" s="1" t="s">
        <v>995</v>
      </c>
      <c r="H3710" s="1">
        <v>19.920000000000002</v>
      </c>
      <c r="I3710" s="1">
        <v>0.2</v>
      </c>
      <c r="J3710" s="1">
        <v>6.9720000000000004</v>
      </c>
      <c r="K3710" t="str">
        <f t="shared" si="171"/>
        <v>Outlier</v>
      </c>
      <c r="N3710" t="str">
        <f t="shared" si="172"/>
        <v>Outlier</v>
      </c>
      <c r="O3710" t="str">
        <f t="shared" si="173"/>
        <v>Outlier</v>
      </c>
    </row>
    <row r="3711" spans="1:15" x14ac:dyDescent="0.25">
      <c r="A3711" s="1" t="s">
        <v>671</v>
      </c>
      <c r="B3711" s="3">
        <v>42768</v>
      </c>
      <c r="C3711" s="3">
        <v>42771</v>
      </c>
      <c r="D3711" s="1" t="s">
        <v>31</v>
      </c>
      <c r="E3711" s="1" t="s">
        <v>23</v>
      </c>
      <c r="F3711" s="2" t="s">
        <v>28</v>
      </c>
      <c r="G3711" s="1" t="s">
        <v>673</v>
      </c>
      <c r="H3711" s="1">
        <v>21.456</v>
      </c>
      <c r="I3711" s="1">
        <v>0.2</v>
      </c>
      <c r="J3711" s="1">
        <v>6.9732000000000003</v>
      </c>
      <c r="K3711" t="str">
        <f t="shared" si="171"/>
        <v>Outlier</v>
      </c>
      <c r="N3711" t="str">
        <f t="shared" si="172"/>
        <v>Outlier</v>
      </c>
      <c r="O3711" t="str">
        <f t="shared" si="173"/>
        <v>Outlier</v>
      </c>
    </row>
    <row r="3712" spans="1:15" x14ac:dyDescent="0.25">
      <c r="A3712" s="1" t="s">
        <v>2696</v>
      </c>
      <c r="B3712" s="3">
        <v>43008</v>
      </c>
      <c r="C3712" s="3">
        <v>43010</v>
      </c>
      <c r="D3712" s="1" t="s">
        <v>31</v>
      </c>
      <c r="E3712" s="1" t="s">
        <v>23</v>
      </c>
      <c r="F3712" s="2" t="s">
        <v>28</v>
      </c>
      <c r="G3712" s="1" t="s">
        <v>1052</v>
      </c>
      <c r="H3712" s="1">
        <v>20.664000000000001</v>
      </c>
      <c r="I3712" s="1">
        <v>0.2</v>
      </c>
      <c r="J3712" s="1">
        <v>6.9741</v>
      </c>
      <c r="K3712" t="str">
        <f t="shared" si="171"/>
        <v>Outlier</v>
      </c>
      <c r="N3712" t="str">
        <f t="shared" si="172"/>
        <v>Outlier</v>
      </c>
      <c r="O3712" t="str">
        <f t="shared" si="173"/>
        <v>Outlier</v>
      </c>
    </row>
    <row r="3713" spans="1:15" x14ac:dyDescent="0.25">
      <c r="A3713" s="1" t="s">
        <v>2697</v>
      </c>
      <c r="B3713" s="3">
        <v>42316</v>
      </c>
      <c r="C3713" s="3">
        <v>42321</v>
      </c>
      <c r="D3713" s="1" t="s">
        <v>17</v>
      </c>
      <c r="E3713" s="1" t="s">
        <v>13</v>
      </c>
      <c r="F3713" s="2" t="s">
        <v>28</v>
      </c>
      <c r="G3713" s="1" t="s">
        <v>937</v>
      </c>
      <c r="H3713" s="1">
        <v>27.9</v>
      </c>
      <c r="I3713" s="1">
        <v>0</v>
      </c>
      <c r="J3713" s="1">
        <v>6.9749999999999996</v>
      </c>
      <c r="K3713" t="str">
        <f t="shared" si="171"/>
        <v>Normal</v>
      </c>
      <c r="N3713" t="str">
        <f t="shared" si="172"/>
        <v>Outlier</v>
      </c>
      <c r="O3713" t="str">
        <f t="shared" si="173"/>
        <v>Outlier</v>
      </c>
    </row>
    <row r="3714" spans="1:15" x14ac:dyDescent="0.25">
      <c r="A3714" s="1" t="s">
        <v>2698</v>
      </c>
      <c r="B3714" s="3">
        <v>42675</v>
      </c>
      <c r="C3714" s="3">
        <v>42678</v>
      </c>
      <c r="D3714" s="1" t="s">
        <v>31</v>
      </c>
      <c r="E3714" s="1" t="s">
        <v>26</v>
      </c>
      <c r="F3714" s="2" t="s">
        <v>28</v>
      </c>
      <c r="G3714" s="1" t="s">
        <v>68</v>
      </c>
      <c r="H3714" s="1">
        <v>111.672</v>
      </c>
      <c r="I3714" s="1">
        <v>0.2</v>
      </c>
      <c r="J3714" s="1">
        <v>6.9794999999999998</v>
      </c>
      <c r="K3714" t="str">
        <f t="shared" ref="K3714:K3777" si="174">IF(OR(I3714&lt;$M$11,I3714&gt;$M$12),"Outlier","Normal")</f>
        <v>Outlier</v>
      </c>
      <c r="N3714" t="str">
        <f t="shared" ref="N3714:N3777" si="175">IF(OR(H3714&lt;$M$5,H3714&gt;$M$6),"Outlier","Normal")</f>
        <v>Outlier</v>
      </c>
      <c r="O3714" t="str">
        <f t="shared" ref="O3714:O3777" si="176">IF(OR(J3714&lt;$M$17,J3714&gt;$M$18),"Outlier","Normal")</f>
        <v>Outlier</v>
      </c>
    </row>
    <row r="3715" spans="1:15" x14ac:dyDescent="0.25">
      <c r="A3715" s="1" t="s">
        <v>2699</v>
      </c>
      <c r="B3715" s="3">
        <v>42664</v>
      </c>
      <c r="C3715" s="3">
        <v>42667</v>
      </c>
      <c r="D3715" s="1" t="s">
        <v>17</v>
      </c>
      <c r="E3715" s="1" t="s">
        <v>13</v>
      </c>
      <c r="F3715" s="2" t="s">
        <v>28</v>
      </c>
      <c r="G3715" s="1" t="s">
        <v>68</v>
      </c>
      <c r="H3715" s="1">
        <v>111.672</v>
      </c>
      <c r="I3715" s="1">
        <v>0.2</v>
      </c>
      <c r="J3715" s="1">
        <v>6.9794999999999998</v>
      </c>
      <c r="K3715" t="str">
        <f t="shared" si="174"/>
        <v>Outlier</v>
      </c>
      <c r="N3715" t="str">
        <f t="shared" si="175"/>
        <v>Outlier</v>
      </c>
      <c r="O3715" t="str">
        <f t="shared" si="176"/>
        <v>Outlier</v>
      </c>
    </row>
    <row r="3716" spans="1:15" x14ac:dyDescent="0.25">
      <c r="A3716" s="1" t="s">
        <v>769</v>
      </c>
      <c r="B3716" s="3">
        <v>42468</v>
      </c>
      <c r="C3716" s="3">
        <v>42473</v>
      </c>
      <c r="D3716" s="1" t="s">
        <v>21</v>
      </c>
      <c r="E3716" s="1" t="s">
        <v>23</v>
      </c>
      <c r="F3716" s="2" t="s">
        <v>28</v>
      </c>
      <c r="G3716" s="1" t="s">
        <v>937</v>
      </c>
      <c r="H3716" s="1">
        <v>17.04</v>
      </c>
      <c r="I3716" s="1">
        <v>0</v>
      </c>
      <c r="J3716" s="1">
        <v>6.9863999999999997</v>
      </c>
      <c r="K3716" t="str">
        <f t="shared" si="174"/>
        <v>Normal</v>
      </c>
      <c r="N3716" t="str">
        <f t="shared" si="175"/>
        <v>Outlier</v>
      </c>
      <c r="O3716" t="str">
        <f t="shared" si="176"/>
        <v>Outlier</v>
      </c>
    </row>
    <row r="3717" spans="1:15" x14ac:dyDescent="0.25">
      <c r="A3717" s="1" t="s">
        <v>1097</v>
      </c>
      <c r="B3717" s="3">
        <v>42538</v>
      </c>
      <c r="C3717" s="3">
        <v>42539</v>
      </c>
      <c r="D3717" s="1" t="s">
        <v>31</v>
      </c>
      <c r="E3717" s="1" t="s">
        <v>23</v>
      </c>
      <c r="F3717" s="2" t="s">
        <v>28</v>
      </c>
      <c r="G3717" s="1" t="s">
        <v>1162</v>
      </c>
      <c r="H3717" s="1">
        <v>14.56</v>
      </c>
      <c r="I3717" s="1">
        <v>0</v>
      </c>
      <c r="J3717" s="1">
        <v>6.9888000000000003</v>
      </c>
      <c r="K3717" t="str">
        <f t="shared" si="174"/>
        <v>Normal</v>
      </c>
      <c r="N3717" t="str">
        <f t="shared" si="175"/>
        <v>Outlier</v>
      </c>
      <c r="O3717" t="str">
        <f t="shared" si="176"/>
        <v>Outlier</v>
      </c>
    </row>
    <row r="3718" spans="1:15" x14ac:dyDescent="0.25">
      <c r="A3718" s="1" t="s">
        <v>2700</v>
      </c>
      <c r="B3718" s="3">
        <v>42003</v>
      </c>
      <c r="C3718" s="3">
        <v>42007</v>
      </c>
      <c r="D3718" s="1" t="s">
        <v>21</v>
      </c>
      <c r="E3718" s="1" t="s">
        <v>23</v>
      </c>
      <c r="F3718" s="2" t="s">
        <v>14</v>
      </c>
      <c r="G3718" s="1" t="s">
        <v>279</v>
      </c>
      <c r="H3718" s="1">
        <v>27.968</v>
      </c>
      <c r="I3718" s="1">
        <v>0.2</v>
      </c>
      <c r="J3718" s="1">
        <v>6.992</v>
      </c>
      <c r="K3718" t="str">
        <f t="shared" si="174"/>
        <v>Outlier</v>
      </c>
      <c r="N3718" t="str">
        <f t="shared" si="175"/>
        <v>Outlier</v>
      </c>
      <c r="O3718" t="str">
        <f t="shared" si="176"/>
        <v>Outlier</v>
      </c>
    </row>
    <row r="3719" spans="1:15" x14ac:dyDescent="0.25">
      <c r="A3719" s="1" t="s">
        <v>306</v>
      </c>
      <c r="B3719" s="3">
        <v>42821</v>
      </c>
      <c r="C3719" s="3">
        <v>42826</v>
      </c>
      <c r="D3719" s="1" t="s">
        <v>21</v>
      </c>
      <c r="E3719" s="1" t="s">
        <v>26</v>
      </c>
      <c r="F3719" s="2" t="s">
        <v>14</v>
      </c>
      <c r="G3719" s="1" t="s">
        <v>279</v>
      </c>
      <c r="H3719" s="1">
        <v>39.991999999999997</v>
      </c>
      <c r="I3719" s="1">
        <v>0.2</v>
      </c>
      <c r="J3719" s="1">
        <v>6.9985999999999997</v>
      </c>
      <c r="K3719" t="str">
        <f t="shared" si="174"/>
        <v>Outlier</v>
      </c>
      <c r="N3719" t="str">
        <f t="shared" si="175"/>
        <v>Outlier</v>
      </c>
      <c r="O3719" t="str">
        <f t="shared" si="176"/>
        <v>Outlier</v>
      </c>
    </row>
    <row r="3720" spans="1:15" x14ac:dyDescent="0.25">
      <c r="A3720" s="1" t="s">
        <v>2642</v>
      </c>
      <c r="B3720" s="3">
        <v>42749</v>
      </c>
      <c r="C3720" s="3">
        <v>42753</v>
      </c>
      <c r="D3720" s="1" t="s">
        <v>21</v>
      </c>
      <c r="E3720" s="1" t="s">
        <v>13</v>
      </c>
      <c r="F3720" s="2" t="s">
        <v>14</v>
      </c>
      <c r="G3720" s="1" t="s">
        <v>58</v>
      </c>
      <c r="H3720" s="1">
        <v>111.98399999999999</v>
      </c>
      <c r="I3720" s="1">
        <v>0.2</v>
      </c>
      <c r="J3720" s="1">
        <v>6.9989999999999997</v>
      </c>
      <c r="K3720" t="str">
        <f t="shared" si="174"/>
        <v>Outlier</v>
      </c>
      <c r="N3720" t="str">
        <f t="shared" si="175"/>
        <v>Outlier</v>
      </c>
      <c r="O3720" t="str">
        <f t="shared" si="176"/>
        <v>Outlier</v>
      </c>
    </row>
    <row r="3721" spans="1:15" x14ac:dyDescent="0.25">
      <c r="A3721" s="1" t="s">
        <v>2701</v>
      </c>
      <c r="B3721" s="3">
        <v>42526</v>
      </c>
      <c r="C3721" s="3">
        <v>42528</v>
      </c>
      <c r="D3721" s="1" t="s">
        <v>31</v>
      </c>
      <c r="E3721" s="1" t="s">
        <v>35</v>
      </c>
      <c r="F3721" s="2" t="s">
        <v>28</v>
      </c>
      <c r="G3721" s="1" t="s">
        <v>995</v>
      </c>
      <c r="H3721" s="1">
        <v>21.552</v>
      </c>
      <c r="I3721" s="1">
        <v>0.2</v>
      </c>
      <c r="J3721" s="1">
        <v>7.0044000000000004</v>
      </c>
      <c r="K3721" t="str">
        <f t="shared" si="174"/>
        <v>Outlier</v>
      </c>
      <c r="N3721" t="str">
        <f t="shared" si="175"/>
        <v>Outlier</v>
      </c>
      <c r="O3721" t="str">
        <f t="shared" si="176"/>
        <v>Outlier</v>
      </c>
    </row>
    <row r="3722" spans="1:15" x14ac:dyDescent="0.25">
      <c r="A3722" s="1" t="s">
        <v>2702</v>
      </c>
      <c r="B3722" s="3">
        <v>43090</v>
      </c>
      <c r="C3722" s="3">
        <v>43090</v>
      </c>
      <c r="D3722" s="1" t="s">
        <v>12</v>
      </c>
      <c r="E3722" s="1" t="s">
        <v>26</v>
      </c>
      <c r="F3722" s="2" t="s">
        <v>18</v>
      </c>
      <c r="G3722" s="1" t="s">
        <v>297</v>
      </c>
      <c r="H3722" s="1">
        <v>15.92</v>
      </c>
      <c r="I3722" s="1">
        <v>0</v>
      </c>
      <c r="J3722" s="1">
        <v>7.0048000000000004</v>
      </c>
      <c r="K3722" t="str">
        <f t="shared" si="174"/>
        <v>Normal</v>
      </c>
      <c r="N3722" t="str">
        <f t="shared" si="175"/>
        <v>Outlier</v>
      </c>
      <c r="O3722" t="str">
        <f t="shared" si="176"/>
        <v>Outlier</v>
      </c>
    </row>
    <row r="3723" spans="1:15" x14ac:dyDescent="0.25">
      <c r="A3723" s="1" t="s">
        <v>1837</v>
      </c>
      <c r="B3723" s="3">
        <v>42848</v>
      </c>
      <c r="C3723" s="3">
        <v>42851</v>
      </c>
      <c r="D3723" s="1" t="s">
        <v>31</v>
      </c>
      <c r="E3723" s="1" t="s">
        <v>35</v>
      </c>
      <c r="F3723" s="2" t="s">
        <v>28</v>
      </c>
      <c r="G3723" s="1" t="s">
        <v>1016</v>
      </c>
      <c r="H3723" s="1">
        <v>18.687999999999999</v>
      </c>
      <c r="I3723" s="1">
        <v>0.2</v>
      </c>
      <c r="J3723" s="1">
        <v>7.008</v>
      </c>
      <c r="K3723" t="str">
        <f t="shared" si="174"/>
        <v>Outlier</v>
      </c>
      <c r="N3723" t="str">
        <f t="shared" si="175"/>
        <v>Outlier</v>
      </c>
      <c r="O3723" t="str">
        <f t="shared" si="176"/>
        <v>Outlier</v>
      </c>
    </row>
    <row r="3724" spans="1:15" x14ac:dyDescent="0.25">
      <c r="A3724" s="1" t="s">
        <v>2703</v>
      </c>
      <c r="B3724" s="3">
        <v>42281</v>
      </c>
      <c r="C3724" s="3">
        <v>42284</v>
      </c>
      <c r="D3724" s="1" t="s">
        <v>31</v>
      </c>
      <c r="E3724" s="1" t="s">
        <v>35</v>
      </c>
      <c r="F3724" s="2" t="s">
        <v>28</v>
      </c>
      <c r="G3724" s="1" t="s">
        <v>68</v>
      </c>
      <c r="H3724" s="1">
        <v>26.96</v>
      </c>
      <c r="I3724" s="1">
        <v>0</v>
      </c>
      <c r="J3724" s="1">
        <v>7.0095999999999998</v>
      </c>
      <c r="K3724" t="str">
        <f t="shared" si="174"/>
        <v>Normal</v>
      </c>
      <c r="N3724" t="str">
        <f t="shared" si="175"/>
        <v>Outlier</v>
      </c>
      <c r="O3724" t="str">
        <f t="shared" si="176"/>
        <v>Outlier</v>
      </c>
    </row>
    <row r="3725" spans="1:15" x14ac:dyDescent="0.25">
      <c r="A3725" s="1" t="s">
        <v>1135</v>
      </c>
      <c r="B3725" s="3">
        <v>43072</v>
      </c>
      <c r="C3725" s="3">
        <v>43075</v>
      </c>
      <c r="D3725" s="1" t="s">
        <v>17</v>
      </c>
      <c r="E3725" s="1" t="s">
        <v>35</v>
      </c>
      <c r="F3725" s="2" t="s">
        <v>18</v>
      </c>
      <c r="G3725" s="1" t="s">
        <v>297</v>
      </c>
      <c r="H3725" s="1">
        <v>23.376000000000001</v>
      </c>
      <c r="I3725" s="1">
        <v>0.2</v>
      </c>
      <c r="J3725" s="1">
        <v>7.0128000000000004</v>
      </c>
      <c r="K3725" t="str">
        <f t="shared" si="174"/>
        <v>Outlier</v>
      </c>
      <c r="N3725" t="str">
        <f t="shared" si="175"/>
        <v>Outlier</v>
      </c>
      <c r="O3725" t="str">
        <f t="shared" si="176"/>
        <v>Outlier</v>
      </c>
    </row>
    <row r="3726" spans="1:15" x14ac:dyDescent="0.25">
      <c r="A3726" s="1" t="s">
        <v>1635</v>
      </c>
      <c r="B3726" s="3">
        <v>42798</v>
      </c>
      <c r="C3726" s="3">
        <v>42803</v>
      </c>
      <c r="D3726" s="1" t="s">
        <v>21</v>
      </c>
      <c r="E3726" s="1" t="s">
        <v>35</v>
      </c>
      <c r="F3726" s="2" t="s">
        <v>28</v>
      </c>
      <c r="G3726" s="1" t="s">
        <v>1016</v>
      </c>
      <c r="H3726" s="1">
        <v>15.25</v>
      </c>
      <c r="I3726" s="1">
        <v>0</v>
      </c>
      <c r="J3726" s="1">
        <v>7.0149999999999997</v>
      </c>
      <c r="K3726" t="str">
        <f t="shared" si="174"/>
        <v>Normal</v>
      </c>
      <c r="N3726" t="str">
        <f t="shared" si="175"/>
        <v>Outlier</v>
      </c>
      <c r="O3726" t="str">
        <f t="shared" si="176"/>
        <v>Outlier</v>
      </c>
    </row>
    <row r="3727" spans="1:15" x14ac:dyDescent="0.25">
      <c r="A3727" s="1" t="s">
        <v>1148</v>
      </c>
      <c r="B3727" s="3">
        <v>42617</v>
      </c>
      <c r="C3727" s="3">
        <v>42622</v>
      </c>
      <c r="D3727" s="1" t="s">
        <v>21</v>
      </c>
      <c r="E3727" s="1" t="s">
        <v>26</v>
      </c>
      <c r="F3727" s="2" t="s">
        <v>28</v>
      </c>
      <c r="G3727" s="1" t="s">
        <v>937</v>
      </c>
      <c r="H3727" s="1">
        <v>62.375999999999998</v>
      </c>
      <c r="I3727" s="1">
        <v>0.2</v>
      </c>
      <c r="J3727" s="1">
        <v>7.0172999999999996</v>
      </c>
      <c r="K3727" t="str">
        <f t="shared" si="174"/>
        <v>Outlier</v>
      </c>
      <c r="N3727" t="str">
        <f t="shared" si="175"/>
        <v>Outlier</v>
      </c>
      <c r="O3727" t="str">
        <f t="shared" si="176"/>
        <v>Outlier</v>
      </c>
    </row>
    <row r="3728" spans="1:15" x14ac:dyDescent="0.25">
      <c r="A3728" s="1" t="s">
        <v>2704</v>
      </c>
      <c r="B3728" s="3">
        <v>42330</v>
      </c>
      <c r="C3728" s="3">
        <v>42334</v>
      </c>
      <c r="D3728" s="1" t="s">
        <v>21</v>
      </c>
      <c r="E3728" s="1" t="s">
        <v>23</v>
      </c>
      <c r="F3728" s="2" t="s">
        <v>28</v>
      </c>
      <c r="G3728" s="1" t="s">
        <v>1162</v>
      </c>
      <c r="H3728" s="1">
        <v>14.94</v>
      </c>
      <c r="I3728" s="1">
        <v>0</v>
      </c>
      <c r="J3728" s="1">
        <v>7.0217999999999998</v>
      </c>
      <c r="K3728" t="str">
        <f t="shared" si="174"/>
        <v>Normal</v>
      </c>
      <c r="N3728" t="str">
        <f t="shared" si="175"/>
        <v>Outlier</v>
      </c>
      <c r="O3728" t="str">
        <f t="shared" si="176"/>
        <v>Outlier</v>
      </c>
    </row>
    <row r="3729" spans="1:15" x14ac:dyDescent="0.25">
      <c r="A3729" s="1" t="s">
        <v>2292</v>
      </c>
      <c r="B3729" s="3">
        <v>42525</v>
      </c>
      <c r="C3729" s="3">
        <v>42525</v>
      </c>
      <c r="D3729" s="1" t="s">
        <v>12</v>
      </c>
      <c r="E3729" s="1" t="s">
        <v>23</v>
      </c>
      <c r="F3729" s="2" t="s">
        <v>28</v>
      </c>
      <c r="G3729" s="1" t="s">
        <v>1162</v>
      </c>
      <c r="H3729" s="1">
        <v>14.94</v>
      </c>
      <c r="I3729" s="1">
        <v>0</v>
      </c>
      <c r="J3729" s="1">
        <v>7.0217999999999998</v>
      </c>
      <c r="K3729" t="str">
        <f t="shared" si="174"/>
        <v>Normal</v>
      </c>
      <c r="N3729" t="str">
        <f t="shared" si="175"/>
        <v>Outlier</v>
      </c>
      <c r="O3729" t="str">
        <f t="shared" si="176"/>
        <v>Outlier</v>
      </c>
    </row>
    <row r="3730" spans="1:15" x14ac:dyDescent="0.25">
      <c r="A3730" s="1" t="s">
        <v>2705</v>
      </c>
      <c r="B3730" s="3">
        <v>42257</v>
      </c>
      <c r="C3730" s="3">
        <v>42262</v>
      </c>
      <c r="D3730" s="1" t="s">
        <v>21</v>
      </c>
      <c r="E3730" s="1" t="s">
        <v>26</v>
      </c>
      <c r="F3730" s="2" t="s">
        <v>28</v>
      </c>
      <c r="G3730" s="1" t="s">
        <v>1162</v>
      </c>
      <c r="H3730" s="1">
        <v>14.94</v>
      </c>
      <c r="I3730" s="1">
        <v>0</v>
      </c>
      <c r="J3730" s="1">
        <v>7.0217999999999998</v>
      </c>
      <c r="K3730" t="str">
        <f t="shared" si="174"/>
        <v>Normal</v>
      </c>
      <c r="N3730" t="str">
        <f t="shared" si="175"/>
        <v>Outlier</v>
      </c>
      <c r="O3730" t="str">
        <f t="shared" si="176"/>
        <v>Outlier</v>
      </c>
    </row>
    <row r="3731" spans="1:15" x14ac:dyDescent="0.25">
      <c r="A3731" s="1" t="s">
        <v>2706</v>
      </c>
      <c r="B3731" s="3">
        <v>43078</v>
      </c>
      <c r="C3731" s="3">
        <v>43080</v>
      </c>
      <c r="D3731" s="1" t="s">
        <v>17</v>
      </c>
      <c r="E3731" s="1" t="s">
        <v>26</v>
      </c>
      <c r="F3731" s="2" t="s">
        <v>28</v>
      </c>
      <c r="G3731" s="1" t="s">
        <v>1162</v>
      </c>
      <c r="H3731" s="1">
        <v>14.94</v>
      </c>
      <c r="I3731" s="1">
        <v>0</v>
      </c>
      <c r="J3731" s="1">
        <v>7.0217999999999998</v>
      </c>
      <c r="K3731" t="str">
        <f t="shared" si="174"/>
        <v>Normal</v>
      </c>
      <c r="N3731" t="str">
        <f t="shared" si="175"/>
        <v>Outlier</v>
      </c>
      <c r="O3731" t="str">
        <f t="shared" si="176"/>
        <v>Outlier</v>
      </c>
    </row>
    <row r="3732" spans="1:15" x14ac:dyDescent="0.25">
      <c r="A3732" s="1" t="s">
        <v>2707</v>
      </c>
      <c r="B3732" s="3">
        <v>41884</v>
      </c>
      <c r="C3732" s="3">
        <v>41885</v>
      </c>
      <c r="D3732" s="1" t="s">
        <v>31</v>
      </c>
      <c r="E3732" s="1" t="s">
        <v>23</v>
      </c>
      <c r="F3732" s="2" t="s">
        <v>28</v>
      </c>
      <c r="G3732" s="1" t="s">
        <v>1162</v>
      </c>
      <c r="H3732" s="1">
        <v>14.94</v>
      </c>
      <c r="I3732" s="1">
        <v>0</v>
      </c>
      <c r="J3732" s="1">
        <v>7.0217999999999998</v>
      </c>
      <c r="K3732" t="str">
        <f t="shared" si="174"/>
        <v>Normal</v>
      </c>
      <c r="N3732" t="str">
        <f t="shared" si="175"/>
        <v>Outlier</v>
      </c>
      <c r="O3732" t="str">
        <f t="shared" si="176"/>
        <v>Outlier</v>
      </c>
    </row>
    <row r="3733" spans="1:15" x14ac:dyDescent="0.25">
      <c r="A3733" s="1" t="s">
        <v>2708</v>
      </c>
      <c r="B3733" s="3">
        <v>41709</v>
      </c>
      <c r="C3733" s="3">
        <v>41711</v>
      </c>
      <c r="D3733" s="1" t="s">
        <v>17</v>
      </c>
      <c r="E3733" s="1" t="s">
        <v>13</v>
      </c>
      <c r="F3733" s="2" t="s">
        <v>28</v>
      </c>
      <c r="G3733" s="1" t="s">
        <v>1162</v>
      </c>
      <c r="H3733" s="1">
        <v>14.94</v>
      </c>
      <c r="I3733" s="1">
        <v>0</v>
      </c>
      <c r="J3733" s="1">
        <v>7.0217999999999998</v>
      </c>
      <c r="K3733" t="str">
        <f t="shared" si="174"/>
        <v>Normal</v>
      </c>
      <c r="N3733" t="str">
        <f t="shared" si="175"/>
        <v>Outlier</v>
      </c>
      <c r="O3733" t="str">
        <f t="shared" si="176"/>
        <v>Outlier</v>
      </c>
    </row>
    <row r="3734" spans="1:15" x14ac:dyDescent="0.25">
      <c r="A3734" s="1" t="s">
        <v>2565</v>
      </c>
      <c r="B3734" s="3">
        <v>41897</v>
      </c>
      <c r="C3734" s="3">
        <v>41902</v>
      </c>
      <c r="D3734" s="1" t="s">
        <v>21</v>
      </c>
      <c r="E3734" s="1" t="s">
        <v>23</v>
      </c>
      <c r="F3734" s="2" t="s">
        <v>28</v>
      </c>
      <c r="G3734" s="1" t="s">
        <v>1162</v>
      </c>
      <c r="H3734" s="1">
        <v>14.94</v>
      </c>
      <c r="I3734" s="1">
        <v>0</v>
      </c>
      <c r="J3734" s="1">
        <v>7.0217999999999998</v>
      </c>
      <c r="K3734" t="str">
        <f t="shared" si="174"/>
        <v>Normal</v>
      </c>
      <c r="N3734" t="str">
        <f t="shared" si="175"/>
        <v>Outlier</v>
      </c>
      <c r="O3734" t="str">
        <f t="shared" si="176"/>
        <v>Outlier</v>
      </c>
    </row>
    <row r="3735" spans="1:15" x14ac:dyDescent="0.25">
      <c r="A3735" s="1" t="s">
        <v>2709</v>
      </c>
      <c r="B3735" s="3">
        <v>42004</v>
      </c>
      <c r="C3735" s="3">
        <v>42011</v>
      </c>
      <c r="D3735" s="1" t="s">
        <v>21</v>
      </c>
      <c r="E3735" s="1" t="s">
        <v>23</v>
      </c>
      <c r="F3735" s="2" t="s">
        <v>28</v>
      </c>
      <c r="G3735" s="1" t="s">
        <v>1162</v>
      </c>
      <c r="H3735" s="1">
        <v>14.94</v>
      </c>
      <c r="I3735" s="1">
        <v>0</v>
      </c>
      <c r="J3735" s="1">
        <v>7.0217999999999998</v>
      </c>
      <c r="K3735" t="str">
        <f t="shared" si="174"/>
        <v>Normal</v>
      </c>
      <c r="N3735" t="str">
        <f t="shared" si="175"/>
        <v>Outlier</v>
      </c>
      <c r="O3735" t="str">
        <f t="shared" si="176"/>
        <v>Outlier</v>
      </c>
    </row>
    <row r="3736" spans="1:15" x14ac:dyDescent="0.25">
      <c r="A3736" s="1" t="s">
        <v>1277</v>
      </c>
      <c r="B3736" s="3">
        <v>41969</v>
      </c>
      <c r="C3736" s="3">
        <v>41974</v>
      </c>
      <c r="D3736" s="1" t="s">
        <v>21</v>
      </c>
      <c r="E3736" s="1" t="s">
        <v>35</v>
      </c>
      <c r="F3736" s="2" t="s">
        <v>28</v>
      </c>
      <c r="G3736" s="1" t="s">
        <v>1162</v>
      </c>
      <c r="H3736" s="1">
        <v>14.94</v>
      </c>
      <c r="I3736" s="1">
        <v>0</v>
      </c>
      <c r="J3736" s="1">
        <v>7.0217999999999998</v>
      </c>
      <c r="K3736" t="str">
        <f t="shared" si="174"/>
        <v>Normal</v>
      </c>
      <c r="N3736" t="str">
        <f t="shared" si="175"/>
        <v>Outlier</v>
      </c>
      <c r="O3736" t="str">
        <f t="shared" si="176"/>
        <v>Outlier</v>
      </c>
    </row>
    <row r="3737" spans="1:15" x14ac:dyDescent="0.25">
      <c r="A3737" s="1" t="s">
        <v>1175</v>
      </c>
      <c r="B3737" s="3">
        <v>41931</v>
      </c>
      <c r="C3737" s="3">
        <v>41934</v>
      </c>
      <c r="D3737" s="1" t="s">
        <v>17</v>
      </c>
      <c r="E3737" s="1" t="s">
        <v>35</v>
      </c>
      <c r="F3737" s="2" t="s">
        <v>28</v>
      </c>
      <c r="G3737" s="1" t="s">
        <v>995</v>
      </c>
      <c r="H3737" s="1">
        <v>20.064</v>
      </c>
      <c r="I3737" s="1">
        <v>0.2</v>
      </c>
      <c r="J3737" s="1">
        <v>7.0224000000000002</v>
      </c>
      <c r="K3737" t="str">
        <f t="shared" si="174"/>
        <v>Outlier</v>
      </c>
      <c r="N3737" t="str">
        <f t="shared" si="175"/>
        <v>Outlier</v>
      </c>
      <c r="O3737" t="str">
        <f t="shared" si="176"/>
        <v>Outlier</v>
      </c>
    </row>
    <row r="3738" spans="1:15" x14ac:dyDescent="0.25">
      <c r="A3738" s="1" t="s">
        <v>2710</v>
      </c>
      <c r="B3738" s="3">
        <v>41856</v>
      </c>
      <c r="C3738" s="3">
        <v>41862</v>
      </c>
      <c r="D3738" s="1" t="s">
        <v>21</v>
      </c>
      <c r="E3738" s="1" t="s">
        <v>23</v>
      </c>
      <c r="F3738" s="2" t="s">
        <v>28</v>
      </c>
      <c r="G3738" s="1" t="s">
        <v>937</v>
      </c>
      <c r="H3738" s="1">
        <v>15.96</v>
      </c>
      <c r="I3738" s="1">
        <v>0</v>
      </c>
      <c r="J3738" s="1">
        <v>7.0224000000000002</v>
      </c>
      <c r="K3738" t="str">
        <f t="shared" si="174"/>
        <v>Normal</v>
      </c>
      <c r="N3738" t="str">
        <f t="shared" si="175"/>
        <v>Outlier</v>
      </c>
      <c r="O3738" t="str">
        <f t="shared" si="176"/>
        <v>Outlier</v>
      </c>
    </row>
    <row r="3739" spans="1:15" x14ac:dyDescent="0.25">
      <c r="A3739" s="1" t="s">
        <v>2058</v>
      </c>
      <c r="B3739" s="3">
        <v>41903</v>
      </c>
      <c r="C3739" s="3">
        <v>41906</v>
      </c>
      <c r="D3739" s="1" t="s">
        <v>31</v>
      </c>
      <c r="E3739" s="1" t="s">
        <v>23</v>
      </c>
      <c r="F3739" s="2" t="s">
        <v>28</v>
      </c>
      <c r="G3739" s="1" t="s">
        <v>1052</v>
      </c>
      <c r="H3739" s="1">
        <v>20.808</v>
      </c>
      <c r="I3739" s="1">
        <v>0.2</v>
      </c>
      <c r="J3739" s="1">
        <v>7.0227000000000004</v>
      </c>
      <c r="K3739" t="str">
        <f t="shared" si="174"/>
        <v>Outlier</v>
      </c>
      <c r="N3739" t="str">
        <f t="shared" si="175"/>
        <v>Outlier</v>
      </c>
      <c r="O3739" t="str">
        <f t="shared" si="176"/>
        <v>Outlier</v>
      </c>
    </row>
    <row r="3740" spans="1:15" x14ac:dyDescent="0.25">
      <c r="A3740" s="1" t="s">
        <v>2711</v>
      </c>
      <c r="B3740" s="3">
        <v>42720</v>
      </c>
      <c r="C3740" s="3">
        <v>42727</v>
      </c>
      <c r="D3740" s="1" t="s">
        <v>21</v>
      </c>
      <c r="E3740" s="1" t="s">
        <v>35</v>
      </c>
      <c r="F3740" s="2" t="s">
        <v>18</v>
      </c>
      <c r="G3740" s="1" t="s">
        <v>40</v>
      </c>
      <c r="H3740" s="1">
        <v>563.91999999999996</v>
      </c>
      <c r="I3740" s="1">
        <v>0.2</v>
      </c>
      <c r="J3740" s="1">
        <v>7.0490000000000004</v>
      </c>
      <c r="K3740" t="str">
        <f t="shared" si="174"/>
        <v>Outlier</v>
      </c>
      <c r="N3740" t="str">
        <f t="shared" si="175"/>
        <v>Outlier</v>
      </c>
      <c r="O3740" t="str">
        <f t="shared" si="176"/>
        <v>Outlier</v>
      </c>
    </row>
    <row r="3741" spans="1:15" x14ac:dyDescent="0.25">
      <c r="A3741" s="1" t="s">
        <v>1496</v>
      </c>
      <c r="B3741" s="3">
        <v>41829</v>
      </c>
      <c r="C3741" s="3">
        <v>41834</v>
      </c>
      <c r="D3741" s="1" t="s">
        <v>21</v>
      </c>
      <c r="E3741" s="1" t="s">
        <v>35</v>
      </c>
      <c r="F3741" s="2" t="s">
        <v>18</v>
      </c>
      <c r="G3741" s="1" t="s">
        <v>24</v>
      </c>
      <c r="H3741" s="1">
        <v>119.833</v>
      </c>
      <c r="I3741" s="1">
        <v>0.15</v>
      </c>
      <c r="J3741" s="1">
        <v>7.0490000000000004</v>
      </c>
      <c r="K3741" t="str">
        <f t="shared" si="174"/>
        <v>Outlier</v>
      </c>
      <c r="N3741" t="str">
        <f t="shared" si="175"/>
        <v>Outlier</v>
      </c>
      <c r="O3741" t="str">
        <f t="shared" si="176"/>
        <v>Outlier</v>
      </c>
    </row>
    <row r="3742" spans="1:15" x14ac:dyDescent="0.25">
      <c r="A3742" s="1" t="s">
        <v>243</v>
      </c>
      <c r="B3742" s="3">
        <v>42754</v>
      </c>
      <c r="C3742" s="3">
        <v>42759</v>
      </c>
      <c r="D3742" s="1" t="s">
        <v>17</v>
      </c>
      <c r="E3742" s="1" t="s">
        <v>23</v>
      </c>
      <c r="F3742" s="2" t="s">
        <v>28</v>
      </c>
      <c r="G3742" s="1" t="s">
        <v>1162</v>
      </c>
      <c r="H3742" s="1">
        <v>21.696000000000002</v>
      </c>
      <c r="I3742" s="1">
        <v>0.2</v>
      </c>
      <c r="J3742" s="1">
        <v>7.0511999999999997</v>
      </c>
      <c r="K3742" t="str">
        <f t="shared" si="174"/>
        <v>Outlier</v>
      </c>
      <c r="N3742" t="str">
        <f t="shared" si="175"/>
        <v>Outlier</v>
      </c>
      <c r="O3742" t="str">
        <f t="shared" si="176"/>
        <v>Outlier</v>
      </c>
    </row>
    <row r="3743" spans="1:15" x14ac:dyDescent="0.25">
      <c r="A3743" s="1" t="s">
        <v>2712</v>
      </c>
      <c r="B3743" s="3">
        <v>42355</v>
      </c>
      <c r="C3743" s="3">
        <v>42357</v>
      </c>
      <c r="D3743" s="1" t="s">
        <v>17</v>
      </c>
      <c r="E3743" s="1" t="s">
        <v>35</v>
      </c>
      <c r="F3743" s="2" t="s">
        <v>28</v>
      </c>
      <c r="G3743" s="1" t="s">
        <v>937</v>
      </c>
      <c r="H3743" s="1">
        <v>16.399999999999999</v>
      </c>
      <c r="I3743" s="1">
        <v>0</v>
      </c>
      <c r="J3743" s="1">
        <v>7.0519999999999996</v>
      </c>
      <c r="K3743" t="str">
        <f t="shared" si="174"/>
        <v>Normal</v>
      </c>
      <c r="N3743" t="str">
        <f t="shared" si="175"/>
        <v>Outlier</v>
      </c>
      <c r="O3743" t="str">
        <f t="shared" si="176"/>
        <v>Outlier</v>
      </c>
    </row>
    <row r="3744" spans="1:15" x14ac:dyDescent="0.25">
      <c r="A3744" s="1" t="s">
        <v>2713</v>
      </c>
      <c r="B3744" s="3">
        <v>41831</v>
      </c>
      <c r="C3744" s="3">
        <v>41835</v>
      </c>
      <c r="D3744" s="1" t="s">
        <v>21</v>
      </c>
      <c r="E3744" s="1" t="s">
        <v>23</v>
      </c>
      <c r="F3744" s="2" t="s">
        <v>28</v>
      </c>
      <c r="G3744" s="1" t="s">
        <v>1052</v>
      </c>
      <c r="H3744" s="1">
        <v>14.4</v>
      </c>
      <c r="I3744" s="1">
        <v>0</v>
      </c>
      <c r="J3744" s="1">
        <v>7.056</v>
      </c>
      <c r="K3744" t="str">
        <f t="shared" si="174"/>
        <v>Normal</v>
      </c>
      <c r="N3744" t="str">
        <f t="shared" si="175"/>
        <v>Outlier</v>
      </c>
      <c r="O3744" t="str">
        <f t="shared" si="176"/>
        <v>Outlier</v>
      </c>
    </row>
    <row r="3745" spans="1:15" x14ac:dyDescent="0.25">
      <c r="A3745" s="1" t="s">
        <v>1886</v>
      </c>
      <c r="B3745" s="3">
        <v>42995</v>
      </c>
      <c r="C3745" s="3">
        <v>42999</v>
      </c>
      <c r="D3745" s="1" t="s">
        <v>17</v>
      </c>
      <c r="E3745" s="1" t="s">
        <v>35</v>
      </c>
      <c r="F3745" s="2" t="s">
        <v>28</v>
      </c>
      <c r="G3745" s="1" t="s">
        <v>1052</v>
      </c>
      <c r="H3745" s="1">
        <v>14.4</v>
      </c>
      <c r="I3745" s="1">
        <v>0</v>
      </c>
      <c r="J3745" s="1">
        <v>7.056</v>
      </c>
      <c r="K3745" t="str">
        <f t="shared" si="174"/>
        <v>Normal</v>
      </c>
      <c r="N3745" t="str">
        <f t="shared" si="175"/>
        <v>Outlier</v>
      </c>
      <c r="O3745" t="str">
        <f t="shared" si="176"/>
        <v>Outlier</v>
      </c>
    </row>
    <row r="3746" spans="1:15" x14ac:dyDescent="0.25">
      <c r="A3746" s="1" t="s">
        <v>2714</v>
      </c>
      <c r="B3746" s="3">
        <v>42756</v>
      </c>
      <c r="C3746" s="3">
        <v>42762</v>
      </c>
      <c r="D3746" s="1" t="s">
        <v>21</v>
      </c>
      <c r="E3746" s="1" t="s">
        <v>26</v>
      </c>
      <c r="F3746" s="2" t="s">
        <v>28</v>
      </c>
      <c r="G3746" s="1" t="s">
        <v>995</v>
      </c>
      <c r="H3746" s="1">
        <v>14.4</v>
      </c>
      <c r="I3746" s="1">
        <v>0</v>
      </c>
      <c r="J3746" s="1">
        <v>7.056</v>
      </c>
      <c r="K3746" t="str">
        <f t="shared" si="174"/>
        <v>Normal</v>
      </c>
      <c r="N3746" t="str">
        <f t="shared" si="175"/>
        <v>Outlier</v>
      </c>
      <c r="O3746" t="str">
        <f t="shared" si="176"/>
        <v>Outlier</v>
      </c>
    </row>
    <row r="3747" spans="1:15" x14ac:dyDescent="0.25">
      <c r="A3747" s="1" t="s">
        <v>2715</v>
      </c>
      <c r="B3747" s="3">
        <v>41885</v>
      </c>
      <c r="C3747" s="3">
        <v>41885</v>
      </c>
      <c r="D3747" s="1" t="s">
        <v>12</v>
      </c>
      <c r="E3747" s="1" t="s">
        <v>23</v>
      </c>
      <c r="F3747" s="2" t="s">
        <v>28</v>
      </c>
      <c r="G3747" s="1" t="s">
        <v>1052</v>
      </c>
      <c r="H3747" s="1">
        <v>14.4</v>
      </c>
      <c r="I3747" s="1">
        <v>0</v>
      </c>
      <c r="J3747" s="1">
        <v>7.056</v>
      </c>
      <c r="K3747" t="str">
        <f t="shared" si="174"/>
        <v>Normal</v>
      </c>
      <c r="N3747" t="str">
        <f t="shared" si="175"/>
        <v>Outlier</v>
      </c>
      <c r="O3747" t="str">
        <f t="shared" si="176"/>
        <v>Outlier</v>
      </c>
    </row>
    <row r="3748" spans="1:15" x14ac:dyDescent="0.25">
      <c r="A3748" s="1" t="s">
        <v>956</v>
      </c>
      <c r="B3748" s="3">
        <v>42626</v>
      </c>
      <c r="C3748" s="3">
        <v>42631</v>
      </c>
      <c r="D3748" s="1" t="s">
        <v>21</v>
      </c>
      <c r="E3748" s="1" t="s">
        <v>26</v>
      </c>
      <c r="F3748" s="2" t="s">
        <v>28</v>
      </c>
      <c r="G3748" s="1" t="s">
        <v>1052</v>
      </c>
      <c r="H3748" s="1">
        <v>14.4</v>
      </c>
      <c r="I3748" s="1">
        <v>0</v>
      </c>
      <c r="J3748" s="1">
        <v>7.056</v>
      </c>
      <c r="K3748" t="str">
        <f t="shared" si="174"/>
        <v>Normal</v>
      </c>
      <c r="N3748" t="str">
        <f t="shared" si="175"/>
        <v>Outlier</v>
      </c>
      <c r="O3748" t="str">
        <f t="shared" si="176"/>
        <v>Outlier</v>
      </c>
    </row>
    <row r="3749" spans="1:15" x14ac:dyDescent="0.25">
      <c r="A3749" s="1" t="s">
        <v>2716</v>
      </c>
      <c r="B3749" s="3">
        <v>42320</v>
      </c>
      <c r="C3749" s="3">
        <v>42322</v>
      </c>
      <c r="D3749" s="1" t="s">
        <v>31</v>
      </c>
      <c r="E3749" s="1" t="s">
        <v>35</v>
      </c>
      <c r="F3749" s="2" t="s">
        <v>28</v>
      </c>
      <c r="G3749" s="1" t="s">
        <v>1162</v>
      </c>
      <c r="H3749" s="1">
        <v>15.7</v>
      </c>
      <c r="I3749" s="1">
        <v>0</v>
      </c>
      <c r="J3749" s="1">
        <v>7.0650000000000004</v>
      </c>
      <c r="K3749" t="str">
        <f t="shared" si="174"/>
        <v>Normal</v>
      </c>
      <c r="N3749" t="str">
        <f t="shared" si="175"/>
        <v>Outlier</v>
      </c>
      <c r="O3749" t="str">
        <f t="shared" si="176"/>
        <v>Outlier</v>
      </c>
    </row>
    <row r="3750" spans="1:15" x14ac:dyDescent="0.25">
      <c r="A3750" s="1" t="s">
        <v>2717</v>
      </c>
      <c r="B3750" s="3">
        <v>42857</v>
      </c>
      <c r="C3750" s="3">
        <v>42861</v>
      </c>
      <c r="D3750" s="1" t="s">
        <v>21</v>
      </c>
      <c r="E3750" s="1" t="s">
        <v>35</v>
      </c>
      <c r="F3750" s="2" t="s">
        <v>28</v>
      </c>
      <c r="G3750" s="1" t="s">
        <v>1162</v>
      </c>
      <c r="H3750" s="1">
        <v>15.7</v>
      </c>
      <c r="I3750" s="1">
        <v>0</v>
      </c>
      <c r="J3750" s="1">
        <v>7.0650000000000004</v>
      </c>
      <c r="K3750" t="str">
        <f t="shared" si="174"/>
        <v>Normal</v>
      </c>
      <c r="N3750" t="str">
        <f t="shared" si="175"/>
        <v>Outlier</v>
      </c>
      <c r="O3750" t="str">
        <f t="shared" si="176"/>
        <v>Outlier</v>
      </c>
    </row>
    <row r="3751" spans="1:15" x14ac:dyDescent="0.25">
      <c r="A3751" s="1" t="s">
        <v>2718</v>
      </c>
      <c r="B3751" s="3">
        <v>42576</v>
      </c>
      <c r="C3751" s="3">
        <v>42580</v>
      </c>
      <c r="D3751" s="1" t="s">
        <v>21</v>
      </c>
      <c r="E3751" s="1" t="s">
        <v>26</v>
      </c>
      <c r="F3751" s="2" t="s">
        <v>28</v>
      </c>
      <c r="G3751" s="1" t="s">
        <v>1016</v>
      </c>
      <c r="H3751" s="1">
        <v>20.936</v>
      </c>
      <c r="I3751" s="1">
        <v>0.2</v>
      </c>
      <c r="J3751" s="1">
        <v>7.0659000000000001</v>
      </c>
      <c r="K3751" t="str">
        <f t="shared" si="174"/>
        <v>Outlier</v>
      </c>
      <c r="N3751" t="str">
        <f t="shared" si="175"/>
        <v>Outlier</v>
      </c>
      <c r="O3751" t="str">
        <f t="shared" si="176"/>
        <v>Outlier</v>
      </c>
    </row>
    <row r="3752" spans="1:15" x14ac:dyDescent="0.25">
      <c r="A3752" s="1" t="s">
        <v>34</v>
      </c>
      <c r="B3752" s="3">
        <v>42482</v>
      </c>
      <c r="C3752" s="3">
        <v>42489</v>
      </c>
      <c r="D3752" s="1" t="s">
        <v>21</v>
      </c>
      <c r="E3752" s="1" t="s">
        <v>35</v>
      </c>
      <c r="F3752" s="2" t="s">
        <v>18</v>
      </c>
      <c r="G3752" s="1" t="s">
        <v>297</v>
      </c>
      <c r="H3752" s="1">
        <v>23.56</v>
      </c>
      <c r="I3752" s="1">
        <v>0.2</v>
      </c>
      <c r="J3752" s="1">
        <v>7.0679999999999996</v>
      </c>
      <c r="K3752" t="str">
        <f t="shared" si="174"/>
        <v>Outlier</v>
      </c>
      <c r="N3752" t="str">
        <f t="shared" si="175"/>
        <v>Outlier</v>
      </c>
      <c r="O3752" t="str">
        <f t="shared" si="176"/>
        <v>Outlier</v>
      </c>
    </row>
    <row r="3753" spans="1:15" x14ac:dyDescent="0.25">
      <c r="A3753" s="1" t="s">
        <v>2028</v>
      </c>
      <c r="B3753" s="3">
        <v>42586</v>
      </c>
      <c r="C3753" s="3">
        <v>42588</v>
      </c>
      <c r="D3753" s="1" t="s">
        <v>17</v>
      </c>
      <c r="E3753" s="1" t="s">
        <v>35</v>
      </c>
      <c r="F3753" s="2" t="s">
        <v>28</v>
      </c>
      <c r="G3753" s="1" t="s">
        <v>995</v>
      </c>
      <c r="H3753" s="1">
        <v>20.952000000000002</v>
      </c>
      <c r="I3753" s="1">
        <v>0.2</v>
      </c>
      <c r="J3753" s="1">
        <v>7.0712999999999999</v>
      </c>
      <c r="K3753" t="str">
        <f t="shared" si="174"/>
        <v>Outlier</v>
      </c>
      <c r="N3753" t="str">
        <f t="shared" si="175"/>
        <v>Outlier</v>
      </c>
      <c r="O3753" t="str">
        <f t="shared" si="176"/>
        <v>Outlier</v>
      </c>
    </row>
    <row r="3754" spans="1:15" x14ac:dyDescent="0.25">
      <c r="A3754" s="1" t="s">
        <v>1815</v>
      </c>
      <c r="B3754" s="3">
        <v>42308</v>
      </c>
      <c r="C3754" s="3">
        <v>42312</v>
      </c>
      <c r="D3754" s="1" t="s">
        <v>17</v>
      </c>
      <c r="E3754" s="1" t="s">
        <v>35</v>
      </c>
      <c r="F3754" s="2" t="s">
        <v>28</v>
      </c>
      <c r="G3754" s="1" t="s">
        <v>1016</v>
      </c>
      <c r="H3754" s="1">
        <v>14.75</v>
      </c>
      <c r="I3754" s="1">
        <v>0</v>
      </c>
      <c r="J3754" s="1">
        <v>7.08</v>
      </c>
      <c r="K3754" t="str">
        <f t="shared" si="174"/>
        <v>Normal</v>
      </c>
      <c r="N3754" t="str">
        <f t="shared" si="175"/>
        <v>Outlier</v>
      </c>
      <c r="O3754" t="str">
        <f t="shared" si="176"/>
        <v>Outlier</v>
      </c>
    </row>
    <row r="3755" spans="1:15" x14ac:dyDescent="0.25">
      <c r="A3755" s="1" t="s">
        <v>2719</v>
      </c>
      <c r="B3755" s="3">
        <v>42272</v>
      </c>
      <c r="C3755" s="3">
        <v>42275</v>
      </c>
      <c r="D3755" s="1" t="s">
        <v>17</v>
      </c>
      <c r="E3755" s="1" t="s">
        <v>23</v>
      </c>
      <c r="F3755" s="2" t="s">
        <v>28</v>
      </c>
      <c r="G3755" s="1" t="s">
        <v>995</v>
      </c>
      <c r="H3755" s="1">
        <v>14.46</v>
      </c>
      <c r="I3755" s="1">
        <v>0</v>
      </c>
      <c r="J3755" s="1">
        <v>7.0853999999999999</v>
      </c>
      <c r="K3755" t="str">
        <f t="shared" si="174"/>
        <v>Normal</v>
      </c>
      <c r="N3755" t="str">
        <f t="shared" si="175"/>
        <v>Outlier</v>
      </c>
      <c r="O3755" t="str">
        <f t="shared" si="176"/>
        <v>Outlier</v>
      </c>
    </row>
    <row r="3756" spans="1:15" x14ac:dyDescent="0.25">
      <c r="A3756" s="1" t="s">
        <v>1879</v>
      </c>
      <c r="B3756" s="3">
        <v>42875</v>
      </c>
      <c r="C3756" s="3">
        <v>42877</v>
      </c>
      <c r="D3756" s="1" t="s">
        <v>17</v>
      </c>
      <c r="E3756" s="1" t="s">
        <v>26</v>
      </c>
      <c r="F3756" s="2" t="s">
        <v>28</v>
      </c>
      <c r="G3756" s="1" t="s">
        <v>937</v>
      </c>
      <c r="H3756" s="1">
        <v>21.5</v>
      </c>
      <c r="I3756" s="1">
        <v>0</v>
      </c>
      <c r="J3756" s="1">
        <v>7.0949999999999998</v>
      </c>
      <c r="K3756" t="str">
        <f t="shared" si="174"/>
        <v>Normal</v>
      </c>
      <c r="N3756" t="str">
        <f t="shared" si="175"/>
        <v>Outlier</v>
      </c>
      <c r="O3756" t="str">
        <f t="shared" si="176"/>
        <v>Outlier</v>
      </c>
    </row>
    <row r="3757" spans="1:15" x14ac:dyDescent="0.25">
      <c r="A3757" s="1" t="s">
        <v>1097</v>
      </c>
      <c r="B3757" s="3">
        <v>42538</v>
      </c>
      <c r="C3757" s="3">
        <v>42539</v>
      </c>
      <c r="D3757" s="1" t="s">
        <v>31</v>
      </c>
      <c r="E3757" s="1" t="s">
        <v>23</v>
      </c>
      <c r="F3757" s="2" t="s">
        <v>18</v>
      </c>
      <c r="G3757" s="1" t="s">
        <v>40</v>
      </c>
      <c r="H3757" s="1">
        <v>319.41000000000003</v>
      </c>
      <c r="I3757" s="1">
        <v>0.1</v>
      </c>
      <c r="J3757" s="1">
        <v>7.0979999999999999</v>
      </c>
      <c r="K3757" t="str">
        <f t="shared" si="174"/>
        <v>Outlier</v>
      </c>
      <c r="N3757" t="str">
        <f t="shared" si="175"/>
        <v>Outlier</v>
      </c>
      <c r="O3757" t="str">
        <f t="shared" si="176"/>
        <v>Outlier</v>
      </c>
    </row>
    <row r="3758" spans="1:15" x14ac:dyDescent="0.25">
      <c r="A3758" s="1" t="s">
        <v>2720</v>
      </c>
      <c r="B3758" s="3">
        <v>42402</v>
      </c>
      <c r="C3758" s="3">
        <v>42404</v>
      </c>
      <c r="D3758" s="1" t="s">
        <v>17</v>
      </c>
      <c r="E3758" s="1" t="s">
        <v>13</v>
      </c>
      <c r="F3758" s="2" t="s">
        <v>18</v>
      </c>
      <c r="G3758" s="1" t="s">
        <v>297</v>
      </c>
      <c r="H3758" s="1">
        <v>18.690000000000001</v>
      </c>
      <c r="I3758" s="1">
        <v>0</v>
      </c>
      <c r="J3758" s="1">
        <v>7.1021999999999998</v>
      </c>
      <c r="K3758" t="str">
        <f t="shared" si="174"/>
        <v>Normal</v>
      </c>
      <c r="N3758" t="str">
        <f t="shared" si="175"/>
        <v>Outlier</v>
      </c>
      <c r="O3758" t="str">
        <f t="shared" si="176"/>
        <v>Outlier</v>
      </c>
    </row>
    <row r="3759" spans="1:15" x14ac:dyDescent="0.25">
      <c r="A3759" s="1" t="s">
        <v>2721</v>
      </c>
      <c r="B3759" s="3">
        <v>43058</v>
      </c>
      <c r="C3759" s="3">
        <v>43063</v>
      </c>
      <c r="D3759" s="1" t="s">
        <v>21</v>
      </c>
      <c r="E3759" s="1" t="s">
        <v>35</v>
      </c>
      <c r="F3759" s="2" t="s">
        <v>18</v>
      </c>
      <c r="G3759" s="1" t="s">
        <v>297</v>
      </c>
      <c r="H3759" s="1">
        <v>18.7</v>
      </c>
      <c r="I3759" s="1">
        <v>0</v>
      </c>
      <c r="J3759" s="1">
        <v>7.1059999999999999</v>
      </c>
      <c r="K3759" t="str">
        <f t="shared" si="174"/>
        <v>Normal</v>
      </c>
      <c r="N3759" t="str">
        <f t="shared" si="175"/>
        <v>Outlier</v>
      </c>
      <c r="O3759" t="str">
        <f t="shared" si="176"/>
        <v>Outlier</v>
      </c>
    </row>
    <row r="3760" spans="1:15" x14ac:dyDescent="0.25">
      <c r="A3760" s="1" t="s">
        <v>1463</v>
      </c>
      <c r="B3760" s="3">
        <v>42968</v>
      </c>
      <c r="C3760" s="3">
        <v>42972</v>
      </c>
      <c r="D3760" s="1" t="s">
        <v>21</v>
      </c>
      <c r="E3760" s="1" t="s">
        <v>35</v>
      </c>
      <c r="F3760" s="2" t="s">
        <v>18</v>
      </c>
      <c r="G3760" s="1" t="s">
        <v>297</v>
      </c>
      <c r="H3760" s="1">
        <v>22.751999999999999</v>
      </c>
      <c r="I3760" s="1">
        <v>0.2</v>
      </c>
      <c r="J3760" s="1">
        <v>7.11</v>
      </c>
      <c r="K3760" t="str">
        <f t="shared" si="174"/>
        <v>Outlier</v>
      </c>
      <c r="N3760" t="str">
        <f t="shared" si="175"/>
        <v>Outlier</v>
      </c>
      <c r="O3760" t="str">
        <f t="shared" si="176"/>
        <v>Outlier</v>
      </c>
    </row>
    <row r="3761" spans="1:15" x14ac:dyDescent="0.25">
      <c r="A3761" s="1" t="s">
        <v>2722</v>
      </c>
      <c r="B3761" s="3">
        <v>42978</v>
      </c>
      <c r="C3761" s="3">
        <v>42980</v>
      </c>
      <c r="D3761" s="1" t="s">
        <v>17</v>
      </c>
      <c r="E3761" s="1" t="s">
        <v>35</v>
      </c>
      <c r="F3761" s="2" t="s">
        <v>18</v>
      </c>
      <c r="G3761" s="1" t="s">
        <v>40</v>
      </c>
      <c r="H3761" s="1">
        <v>569.56799999999998</v>
      </c>
      <c r="I3761" s="1">
        <v>0.2</v>
      </c>
      <c r="J3761" s="1">
        <v>7.1196000000000002</v>
      </c>
      <c r="K3761" t="str">
        <f t="shared" si="174"/>
        <v>Outlier</v>
      </c>
      <c r="N3761" t="str">
        <f t="shared" si="175"/>
        <v>Outlier</v>
      </c>
      <c r="O3761" t="str">
        <f t="shared" si="176"/>
        <v>Outlier</v>
      </c>
    </row>
    <row r="3762" spans="1:15" x14ac:dyDescent="0.25">
      <c r="A3762" s="1" t="s">
        <v>1282</v>
      </c>
      <c r="B3762" s="3">
        <v>41953</v>
      </c>
      <c r="C3762" s="3">
        <v>41959</v>
      </c>
      <c r="D3762" s="1" t="s">
        <v>21</v>
      </c>
      <c r="E3762" s="1" t="s">
        <v>26</v>
      </c>
      <c r="F3762" s="2" t="s">
        <v>28</v>
      </c>
      <c r="G3762" s="1" t="s">
        <v>1162</v>
      </c>
      <c r="H3762" s="1">
        <v>15.84</v>
      </c>
      <c r="I3762" s="1">
        <v>0</v>
      </c>
      <c r="J3762" s="1">
        <v>7.1280000000000001</v>
      </c>
      <c r="K3762" t="str">
        <f t="shared" si="174"/>
        <v>Normal</v>
      </c>
      <c r="N3762" t="str">
        <f t="shared" si="175"/>
        <v>Outlier</v>
      </c>
      <c r="O3762" t="str">
        <f t="shared" si="176"/>
        <v>Outlier</v>
      </c>
    </row>
    <row r="3763" spans="1:15" x14ac:dyDescent="0.25">
      <c r="A3763" s="1" t="s">
        <v>2723</v>
      </c>
      <c r="B3763" s="3">
        <v>41731</v>
      </c>
      <c r="C3763" s="3">
        <v>41737</v>
      </c>
      <c r="D3763" s="1" t="s">
        <v>21</v>
      </c>
      <c r="E3763" s="1" t="s">
        <v>13</v>
      </c>
      <c r="F3763" s="2" t="s">
        <v>28</v>
      </c>
      <c r="G3763" s="1" t="s">
        <v>1162</v>
      </c>
      <c r="H3763" s="1">
        <v>15.84</v>
      </c>
      <c r="I3763" s="1">
        <v>0</v>
      </c>
      <c r="J3763" s="1">
        <v>7.1280000000000001</v>
      </c>
      <c r="K3763" t="str">
        <f t="shared" si="174"/>
        <v>Normal</v>
      </c>
      <c r="N3763" t="str">
        <f t="shared" si="175"/>
        <v>Outlier</v>
      </c>
      <c r="O3763" t="str">
        <f t="shared" si="176"/>
        <v>Outlier</v>
      </c>
    </row>
    <row r="3764" spans="1:15" x14ac:dyDescent="0.25">
      <c r="A3764" s="1" t="s">
        <v>2120</v>
      </c>
      <c r="B3764" s="3">
        <v>41925</v>
      </c>
      <c r="C3764" s="3">
        <v>41927</v>
      </c>
      <c r="D3764" s="1" t="s">
        <v>31</v>
      </c>
      <c r="E3764" s="1" t="s">
        <v>13</v>
      </c>
      <c r="F3764" s="2" t="s">
        <v>28</v>
      </c>
      <c r="G3764" s="1" t="s">
        <v>995</v>
      </c>
      <c r="H3764" s="1">
        <v>15.18</v>
      </c>
      <c r="I3764" s="1">
        <v>0</v>
      </c>
      <c r="J3764" s="1">
        <v>7.1345999999999998</v>
      </c>
      <c r="K3764" t="str">
        <f t="shared" si="174"/>
        <v>Normal</v>
      </c>
      <c r="N3764" t="str">
        <f t="shared" si="175"/>
        <v>Outlier</v>
      </c>
      <c r="O3764" t="str">
        <f t="shared" si="176"/>
        <v>Outlier</v>
      </c>
    </row>
    <row r="3765" spans="1:15" x14ac:dyDescent="0.25">
      <c r="A3765" s="1" t="s">
        <v>2724</v>
      </c>
      <c r="B3765" s="3">
        <v>42985</v>
      </c>
      <c r="C3765" s="3">
        <v>42990</v>
      </c>
      <c r="D3765" s="1" t="s">
        <v>21</v>
      </c>
      <c r="E3765" s="1" t="s">
        <v>13</v>
      </c>
      <c r="F3765" s="2" t="s">
        <v>28</v>
      </c>
      <c r="G3765" s="1" t="s">
        <v>952</v>
      </c>
      <c r="H3765" s="1">
        <v>81.567999999999998</v>
      </c>
      <c r="I3765" s="1">
        <v>0.2</v>
      </c>
      <c r="J3765" s="1">
        <v>7.1372</v>
      </c>
      <c r="K3765" t="str">
        <f t="shared" si="174"/>
        <v>Outlier</v>
      </c>
      <c r="N3765" t="str">
        <f t="shared" si="175"/>
        <v>Outlier</v>
      </c>
      <c r="O3765" t="str">
        <f t="shared" si="176"/>
        <v>Outlier</v>
      </c>
    </row>
    <row r="3766" spans="1:15" x14ac:dyDescent="0.25">
      <c r="A3766" s="1" t="s">
        <v>2725</v>
      </c>
      <c r="B3766" s="3">
        <v>42439</v>
      </c>
      <c r="C3766" s="3">
        <v>42440</v>
      </c>
      <c r="D3766" s="1" t="s">
        <v>31</v>
      </c>
      <c r="E3766" s="1" t="s">
        <v>35</v>
      </c>
      <c r="F3766" s="2" t="s">
        <v>28</v>
      </c>
      <c r="G3766" s="1" t="s">
        <v>1162</v>
      </c>
      <c r="H3766" s="1">
        <v>14.9</v>
      </c>
      <c r="I3766" s="1">
        <v>0</v>
      </c>
      <c r="J3766" s="1">
        <v>7.1520000000000001</v>
      </c>
      <c r="K3766" t="str">
        <f t="shared" si="174"/>
        <v>Normal</v>
      </c>
      <c r="N3766" t="str">
        <f t="shared" si="175"/>
        <v>Outlier</v>
      </c>
      <c r="O3766" t="str">
        <f t="shared" si="176"/>
        <v>Outlier</v>
      </c>
    </row>
    <row r="3767" spans="1:15" x14ac:dyDescent="0.25">
      <c r="A3767" s="1" t="s">
        <v>2726</v>
      </c>
      <c r="B3767" s="3">
        <v>41894</v>
      </c>
      <c r="C3767" s="3">
        <v>41901</v>
      </c>
      <c r="D3767" s="1" t="s">
        <v>21</v>
      </c>
      <c r="E3767" s="1" t="s">
        <v>26</v>
      </c>
      <c r="F3767" s="2" t="s">
        <v>28</v>
      </c>
      <c r="G3767" s="1" t="s">
        <v>29</v>
      </c>
      <c r="H3767" s="1">
        <v>357.93</v>
      </c>
      <c r="I3767" s="1">
        <v>0</v>
      </c>
      <c r="J3767" s="1">
        <v>7.1585999999999999</v>
      </c>
      <c r="K3767" t="str">
        <f t="shared" si="174"/>
        <v>Normal</v>
      </c>
      <c r="N3767" t="str">
        <f t="shared" si="175"/>
        <v>Outlier</v>
      </c>
      <c r="O3767" t="str">
        <f t="shared" si="176"/>
        <v>Outlier</v>
      </c>
    </row>
    <row r="3768" spans="1:15" x14ac:dyDescent="0.25">
      <c r="A3768" s="1" t="s">
        <v>2727</v>
      </c>
      <c r="B3768" s="3">
        <v>42132</v>
      </c>
      <c r="C3768" s="3">
        <v>42139</v>
      </c>
      <c r="D3768" s="1" t="s">
        <v>21</v>
      </c>
      <c r="E3768" s="1" t="s">
        <v>23</v>
      </c>
      <c r="F3768" s="2" t="s">
        <v>28</v>
      </c>
      <c r="G3768" s="1" t="s">
        <v>29</v>
      </c>
      <c r="H3768" s="1">
        <v>357.93</v>
      </c>
      <c r="I3768" s="1">
        <v>0</v>
      </c>
      <c r="J3768" s="1">
        <v>7.1585999999999999</v>
      </c>
      <c r="K3768" t="str">
        <f t="shared" si="174"/>
        <v>Normal</v>
      </c>
      <c r="N3768" t="str">
        <f t="shared" si="175"/>
        <v>Outlier</v>
      </c>
      <c r="O3768" t="str">
        <f t="shared" si="176"/>
        <v>Outlier</v>
      </c>
    </row>
    <row r="3769" spans="1:15" x14ac:dyDescent="0.25">
      <c r="A3769" s="1" t="s">
        <v>943</v>
      </c>
      <c r="B3769" s="3">
        <v>42405</v>
      </c>
      <c r="C3769" s="3">
        <v>42405</v>
      </c>
      <c r="D3769" s="1" t="s">
        <v>12</v>
      </c>
      <c r="E3769" s="1" t="s">
        <v>13</v>
      </c>
      <c r="F3769" s="2" t="s">
        <v>18</v>
      </c>
      <c r="G3769" s="1" t="s">
        <v>297</v>
      </c>
      <c r="H3769" s="1">
        <v>18.84</v>
      </c>
      <c r="I3769" s="1">
        <v>0</v>
      </c>
      <c r="J3769" s="1">
        <v>7.1592000000000002</v>
      </c>
      <c r="K3769" t="str">
        <f t="shared" si="174"/>
        <v>Normal</v>
      </c>
      <c r="N3769" t="str">
        <f t="shared" si="175"/>
        <v>Outlier</v>
      </c>
      <c r="O3769" t="str">
        <f t="shared" si="176"/>
        <v>Outlier</v>
      </c>
    </row>
    <row r="3770" spans="1:15" x14ac:dyDescent="0.25">
      <c r="A3770" s="1" t="s">
        <v>1091</v>
      </c>
      <c r="B3770" s="3">
        <v>41975</v>
      </c>
      <c r="C3770" s="3">
        <v>41982</v>
      </c>
      <c r="D3770" s="1" t="s">
        <v>21</v>
      </c>
      <c r="E3770" s="1" t="s">
        <v>13</v>
      </c>
      <c r="F3770" s="2" t="s">
        <v>28</v>
      </c>
      <c r="G3770" s="1" t="s">
        <v>1162</v>
      </c>
      <c r="H3770" s="1">
        <v>15.24</v>
      </c>
      <c r="I3770" s="1">
        <v>0</v>
      </c>
      <c r="J3770" s="1">
        <v>7.1627999999999998</v>
      </c>
      <c r="K3770" t="str">
        <f t="shared" si="174"/>
        <v>Normal</v>
      </c>
      <c r="N3770" t="str">
        <f t="shared" si="175"/>
        <v>Outlier</v>
      </c>
      <c r="O3770" t="str">
        <f t="shared" si="176"/>
        <v>Outlier</v>
      </c>
    </row>
    <row r="3771" spans="1:15" x14ac:dyDescent="0.25">
      <c r="A3771" s="1" t="s">
        <v>2003</v>
      </c>
      <c r="B3771" s="3">
        <v>42937</v>
      </c>
      <c r="C3771" s="3">
        <v>42943</v>
      </c>
      <c r="D3771" s="1" t="s">
        <v>21</v>
      </c>
      <c r="E3771" s="1" t="s">
        <v>13</v>
      </c>
      <c r="F3771" s="2" t="s">
        <v>28</v>
      </c>
      <c r="G3771" s="1" t="s">
        <v>995</v>
      </c>
      <c r="H3771" s="1">
        <v>14.94</v>
      </c>
      <c r="I3771" s="1">
        <v>0</v>
      </c>
      <c r="J3771" s="1">
        <v>7.1711999999999998</v>
      </c>
      <c r="K3771" t="str">
        <f t="shared" si="174"/>
        <v>Normal</v>
      </c>
      <c r="N3771" t="str">
        <f t="shared" si="175"/>
        <v>Outlier</v>
      </c>
      <c r="O3771" t="str">
        <f t="shared" si="176"/>
        <v>Outlier</v>
      </c>
    </row>
    <row r="3772" spans="1:15" x14ac:dyDescent="0.25">
      <c r="A3772" s="1" t="s">
        <v>2728</v>
      </c>
      <c r="B3772" s="3">
        <v>42563</v>
      </c>
      <c r="C3772" s="3">
        <v>42570</v>
      </c>
      <c r="D3772" s="1" t="s">
        <v>21</v>
      </c>
      <c r="E3772" s="1" t="s">
        <v>35</v>
      </c>
      <c r="F3772" s="2" t="s">
        <v>14</v>
      </c>
      <c r="G3772" s="1" t="s">
        <v>58</v>
      </c>
      <c r="H3772" s="1">
        <v>95.76</v>
      </c>
      <c r="I3772" s="1">
        <v>0.2</v>
      </c>
      <c r="J3772" s="1">
        <v>7.1820000000000004</v>
      </c>
      <c r="K3772" t="str">
        <f t="shared" si="174"/>
        <v>Outlier</v>
      </c>
      <c r="N3772" t="str">
        <f t="shared" si="175"/>
        <v>Outlier</v>
      </c>
      <c r="O3772" t="str">
        <f t="shared" si="176"/>
        <v>Outlier</v>
      </c>
    </row>
    <row r="3773" spans="1:15" x14ac:dyDescent="0.25">
      <c r="A3773" s="1" t="s">
        <v>483</v>
      </c>
      <c r="B3773" s="3">
        <v>41786</v>
      </c>
      <c r="C3773" s="3">
        <v>41786</v>
      </c>
      <c r="D3773" s="1" t="s">
        <v>12</v>
      </c>
      <c r="E3773" s="1" t="s">
        <v>35</v>
      </c>
      <c r="F3773" s="2" t="s">
        <v>28</v>
      </c>
      <c r="G3773" s="1" t="s">
        <v>68</v>
      </c>
      <c r="H3773" s="1">
        <v>359.32</v>
      </c>
      <c r="I3773" s="1">
        <v>0</v>
      </c>
      <c r="J3773" s="1">
        <v>7.1863999999999999</v>
      </c>
      <c r="K3773" t="str">
        <f t="shared" si="174"/>
        <v>Normal</v>
      </c>
      <c r="N3773" t="str">
        <f t="shared" si="175"/>
        <v>Outlier</v>
      </c>
      <c r="O3773" t="str">
        <f t="shared" si="176"/>
        <v>Outlier</v>
      </c>
    </row>
    <row r="3774" spans="1:15" x14ac:dyDescent="0.25">
      <c r="A3774" s="1" t="s">
        <v>976</v>
      </c>
      <c r="B3774" s="3">
        <v>42815</v>
      </c>
      <c r="C3774" s="3">
        <v>42819</v>
      </c>
      <c r="D3774" s="1" t="s">
        <v>21</v>
      </c>
      <c r="E3774" s="1" t="s">
        <v>35</v>
      </c>
      <c r="F3774" s="2" t="s">
        <v>28</v>
      </c>
      <c r="G3774" s="1" t="s">
        <v>68</v>
      </c>
      <c r="H3774" s="1">
        <v>359.32</v>
      </c>
      <c r="I3774" s="1">
        <v>0</v>
      </c>
      <c r="J3774" s="1">
        <v>7.1863999999999999</v>
      </c>
      <c r="K3774" t="str">
        <f t="shared" si="174"/>
        <v>Normal</v>
      </c>
      <c r="N3774" t="str">
        <f t="shared" si="175"/>
        <v>Outlier</v>
      </c>
      <c r="O3774" t="str">
        <f t="shared" si="176"/>
        <v>Outlier</v>
      </c>
    </row>
    <row r="3775" spans="1:15" x14ac:dyDescent="0.25">
      <c r="A3775" s="1" t="s">
        <v>2729</v>
      </c>
      <c r="B3775" s="3">
        <v>41820</v>
      </c>
      <c r="C3775" s="3">
        <v>41824</v>
      </c>
      <c r="D3775" s="1" t="s">
        <v>21</v>
      </c>
      <c r="E3775" s="1" t="s">
        <v>26</v>
      </c>
      <c r="F3775" s="2" t="s">
        <v>28</v>
      </c>
      <c r="G3775" s="1" t="s">
        <v>673</v>
      </c>
      <c r="H3775" s="1">
        <v>21.312000000000001</v>
      </c>
      <c r="I3775" s="1">
        <v>0.2</v>
      </c>
      <c r="J3775" s="1">
        <v>7.1928000000000001</v>
      </c>
      <c r="K3775" t="str">
        <f t="shared" si="174"/>
        <v>Outlier</v>
      </c>
      <c r="N3775" t="str">
        <f t="shared" si="175"/>
        <v>Outlier</v>
      </c>
      <c r="O3775" t="str">
        <f t="shared" si="176"/>
        <v>Outlier</v>
      </c>
    </row>
    <row r="3776" spans="1:15" x14ac:dyDescent="0.25">
      <c r="A3776" s="1" t="s">
        <v>2730</v>
      </c>
      <c r="B3776" s="3">
        <v>43035</v>
      </c>
      <c r="C3776" s="3">
        <v>43037</v>
      </c>
      <c r="D3776" s="1" t="s">
        <v>31</v>
      </c>
      <c r="E3776" s="1" t="s">
        <v>35</v>
      </c>
      <c r="F3776" s="2" t="s">
        <v>14</v>
      </c>
      <c r="G3776" s="1" t="s">
        <v>58</v>
      </c>
      <c r="H3776" s="1">
        <v>71.959999999999994</v>
      </c>
      <c r="I3776" s="1">
        <v>0.2</v>
      </c>
      <c r="J3776" s="1">
        <v>7.1959999999999997</v>
      </c>
      <c r="K3776" t="str">
        <f t="shared" si="174"/>
        <v>Outlier</v>
      </c>
      <c r="N3776" t="str">
        <f t="shared" si="175"/>
        <v>Outlier</v>
      </c>
      <c r="O3776" t="str">
        <f t="shared" si="176"/>
        <v>Outlier</v>
      </c>
    </row>
    <row r="3777" spans="1:15" x14ac:dyDescent="0.25">
      <c r="A3777" s="1" t="s">
        <v>851</v>
      </c>
      <c r="B3777" s="3">
        <v>42983</v>
      </c>
      <c r="C3777" s="3">
        <v>42987</v>
      </c>
      <c r="D3777" s="1" t="s">
        <v>21</v>
      </c>
      <c r="E3777" s="1" t="s">
        <v>13</v>
      </c>
      <c r="F3777" s="2" t="s">
        <v>28</v>
      </c>
      <c r="G3777" s="1" t="s">
        <v>937</v>
      </c>
      <c r="H3777" s="1">
        <v>71.959999999999994</v>
      </c>
      <c r="I3777" s="1">
        <v>0.2</v>
      </c>
      <c r="J3777" s="1">
        <v>7.1959999999999997</v>
      </c>
      <c r="K3777" t="str">
        <f t="shared" si="174"/>
        <v>Outlier</v>
      </c>
      <c r="N3777" t="str">
        <f t="shared" si="175"/>
        <v>Outlier</v>
      </c>
      <c r="O3777" t="str">
        <f t="shared" si="176"/>
        <v>Outlier</v>
      </c>
    </row>
    <row r="3778" spans="1:15" x14ac:dyDescent="0.25">
      <c r="A3778" s="1" t="s">
        <v>1278</v>
      </c>
      <c r="B3778" s="3">
        <v>42597</v>
      </c>
      <c r="C3778" s="3">
        <v>42602</v>
      </c>
      <c r="D3778" s="1" t="s">
        <v>17</v>
      </c>
      <c r="E3778" s="1" t="s">
        <v>35</v>
      </c>
      <c r="F3778" s="2" t="s">
        <v>14</v>
      </c>
      <c r="G3778" s="1" t="s">
        <v>58</v>
      </c>
      <c r="H3778" s="1">
        <v>71.975999999999999</v>
      </c>
      <c r="I3778" s="1">
        <v>0.2</v>
      </c>
      <c r="J3778" s="1">
        <v>7.1976000000000004</v>
      </c>
      <c r="K3778" t="str">
        <f t="shared" ref="K3778:K3841" si="177">IF(OR(I3778&lt;$M$11,I3778&gt;$M$12),"Outlier","Normal")</f>
        <v>Outlier</v>
      </c>
      <c r="N3778" t="str">
        <f t="shared" ref="N3778:N3841" si="178">IF(OR(H3778&lt;$M$5,H3778&gt;$M$6),"Outlier","Normal")</f>
        <v>Outlier</v>
      </c>
      <c r="O3778" t="str">
        <f t="shared" ref="O3778:O3841" si="179">IF(OR(J3778&lt;$M$17,J3778&gt;$M$18),"Outlier","Normal")</f>
        <v>Outlier</v>
      </c>
    </row>
    <row r="3779" spans="1:15" x14ac:dyDescent="0.25">
      <c r="A3779" s="1" t="s">
        <v>2731</v>
      </c>
      <c r="B3779" s="3">
        <v>43072</v>
      </c>
      <c r="C3779" s="3">
        <v>43074</v>
      </c>
      <c r="D3779" s="1" t="s">
        <v>17</v>
      </c>
      <c r="E3779" s="1" t="s">
        <v>13</v>
      </c>
      <c r="F3779" s="2" t="s">
        <v>14</v>
      </c>
      <c r="G3779" s="1" t="s">
        <v>279</v>
      </c>
      <c r="H3779" s="1">
        <v>47.991999999999997</v>
      </c>
      <c r="I3779" s="1">
        <v>0.2</v>
      </c>
      <c r="J3779" s="1">
        <v>7.1988000000000003</v>
      </c>
      <c r="K3779" t="str">
        <f t="shared" si="177"/>
        <v>Outlier</v>
      </c>
      <c r="N3779" t="str">
        <f t="shared" si="178"/>
        <v>Outlier</v>
      </c>
      <c r="O3779" t="str">
        <f t="shared" si="179"/>
        <v>Outlier</v>
      </c>
    </row>
    <row r="3780" spans="1:15" x14ac:dyDescent="0.25">
      <c r="A3780" s="1" t="s">
        <v>2732</v>
      </c>
      <c r="B3780" s="3">
        <v>43082</v>
      </c>
      <c r="C3780" s="3">
        <v>43087</v>
      </c>
      <c r="D3780" s="1" t="s">
        <v>21</v>
      </c>
      <c r="E3780" s="1" t="s">
        <v>23</v>
      </c>
      <c r="F3780" s="2" t="s">
        <v>18</v>
      </c>
      <c r="G3780" s="1" t="s">
        <v>24</v>
      </c>
      <c r="H3780" s="1">
        <v>287.976</v>
      </c>
      <c r="I3780" s="1">
        <v>0.2</v>
      </c>
      <c r="J3780" s="1">
        <v>7.1993999999999998</v>
      </c>
      <c r="K3780" t="str">
        <f t="shared" si="177"/>
        <v>Outlier</v>
      </c>
      <c r="N3780" t="str">
        <f t="shared" si="178"/>
        <v>Outlier</v>
      </c>
      <c r="O3780" t="str">
        <f t="shared" si="179"/>
        <v>Outlier</v>
      </c>
    </row>
    <row r="3781" spans="1:15" x14ac:dyDescent="0.25">
      <c r="A3781" s="1" t="s">
        <v>2733</v>
      </c>
      <c r="B3781" s="3">
        <v>41676</v>
      </c>
      <c r="C3781" s="3">
        <v>41679</v>
      </c>
      <c r="D3781" s="1" t="s">
        <v>31</v>
      </c>
      <c r="E3781" s="1" t="s">
        <v>13</v>
      </c>
      <c r="F3781" s="2" t="s">
        <v>28</v>
      </c>
      <c r="G3781" s="1" t="s">
        <v>1052</v>
      </c>
      <c r="H3781" s="1">
        <v>15</v>
      </c>
      <c r="I3781" s="1">
        <v>0</v>
      </c>
      <c r="J3781" s="1">
        <v>7.2</v>
      </c>
      <c r="K3781" t="str">
        <f t="shared" si="177"/>
        <v>Normal</v>
      </c>
      <c r="N3781" t="str">
        <f t="shared" si="178"/>
        <v>Outlier</v>
      </c>
      <c r="O3781" t="str">
        <f t="shared" si="179"/>
        <v>Outlier</v>
      </c>
    </row>
    <row r="3782" spans="1:15" x14ac:dyDescent="0.25">
      <c r="A3782" s="1" t="s">
        <v>2734</v>
      </c>
      <c r="B3782" s="3">
        <v>41978</v>
      </c>
      <c r="C3782" s="3">
        <v>41983</v>
      </c>
      <c r="D3782" s="1" t="s">
        <v>21</v>
      </c>
      <c r="E3782" s="1" t="s">
        <v>35</v>
      </c>
      <c r="F3782" s="2" t="s">
        <v>28</v>
      </c>
      <c r="G3782" s="1" t="s">
        <v>673</v>
      </c>
      <c r="H3782" s="1">
        <v>15</v>
      </c>
      <c r="I3782" s="1">
        <v>0</v>
      </c>
      <c r="J3782" s="1">
        <v>7.2</v>
      </c>
      <c r="K3782" t="str">
        <f t="shared" si="177"/>
        <v>Normal</v>
      </c>
      <c r="N3782" t="str">
        <f t="shared" si="178"/>
        <v>Outlier</v>
      </c>
      <c r="O3782" t="str">
        <f t="shared" si="179"/>
        <v>Outlier</v>
      </c>
    </row>
    <row r="3783" spans="1:15" x14ac:dyDescent="0.25">
      <c r="A3783" s="1" t="s">
        <v>2735</v>
      </c>
      <c r="B3783" s="3">
        <v>41975</v>
      </c>
      <c r="C3783" s="3">
        <v>41980</v>
      </c>
      <c r="D3783" s="1" t="s">
        <v>21</v>
      </c>
      <c r="E3783" s="1" t="s">
        <v>23</v>
      </c>
      <c r="F3783" s="2" t="s">
        <v>28</v>
      </c>
      <c r="G3783" s="1" t="s">
        <v>1052</v>
      </c>
      <c r="H3783" s="1">
        <v>15.66</v>
      </c>
      <c r="I3783" s="1">
        <v>0</v>
      </c>
      <c r="J3783" s="1">
        <v>7.2035999999999998</v>
      </c>
      <c r="K3783" t="str">
        <f t="shared" si="177"/>
        <v>Normal</v>
      </c>
      <c r="N3783" t="str">
        <f t="shared" si="178"/>
        <v>Outlier</v>
      </c>
      <c r="O3783" t="str">
        <f t="shared" si="179"/>
        <v>Outlier</v>
      </c>
    </row>
    <row r="3784" spans="1:15" x14ac:dyDescent="0.25">
      <c r="A3784" s="1" t="s">
        <v>1534</v>
      </c>
      <c r="B3784" s="3">
        <v>42345</v>
      </c>
      <c r="C3784" s="3">
        <v>42347</v>
      </c>
      <c r="D3784" s="1" t="s">
        <v>31</v>
      </c>
      <c r="E3784" s="1" t="s">
        <v>23</v>
      </c>
      <c r="F3784" s="2" t="s">
        <v>28</v>
      </c>
      <c r="G3784" s="1" t="s">
        <v>995</v>
      </c>
      <c r="H3784" s="1">
        <v>21.36</v>
      </c>
      <c r="I3784" s="1">
        <v>0.2</v>
      </c>
      <c r="J3784" s="1">
        <v>7.2089999999999996</v>
      </c>
      <c r="K3784" t="str">
        <f t="shared" si="177"/>
        <v>Outlier</v>
      </c>
      <c r="N3784" t="str">
        <f t="shared" si="178"/>
        <v>Outlier</v>
      </c>
      <c r="O3784" t="str">
        <f t="shared" si="179"/>
        <v>Outlier</v>
      </c>
    </row>
    <row r="3785" spans="1:15" x14ac:dyDescent="0.25">
      <c r="A3785" s="1" t="s">
        <v>2736</v>
      </c>
      <c r="B3785" s="3">
        <v>41685</v>
      </c>
      <c r="C3785" s="3">
        <v>41689</v>
      </c>
      <c r="D3785" s="1" t="s">
        <v>21</v>
      </c>
      <c r="E3785" s="1" t="s">
        <v>35</v>
      </c>
      <c r="F3785" s="2" t="s">
        <v>28</v>
      </c>
      <c r="G3785" s="1" t="s">
        <v>995</v>
      </c>
      <c r="H3785" s="1">
        <v>21.36</v>
      </c>
      <c r="I3785" s="1">
        <v>0.2</v>
      </c>
      <c r="J3785" s="1">
        <v>7.2089999999999996</v>
      </c>
      <c r="K3785" t="str">
        <f t="shared" si="177"/>
        <v>Outlier</v>
      </c>
      <c r="N3785" t="str">
        <f t="shared" si="178"/>
        <v>Outlier</v>
      </c>
      <c r="O3785" t="str">
        <f t="shared" si="179"/>
        <v>Outlier</v>
      </c>
    </row>
    <row r="3786" spans="1:15" x14ac:dyDescent="0.25">
      <c r="A3786" s="1" t="s">
        <v>2737</v>
      </c>
      <c r="B3786" s="3">
        <v>42829</v>
      </c>
      <c r="C3786" s="3">
        <v>42830</v>
      </c>
      <c r="D3786" s="1" t="s">
        <v>31</v>
      </c>
      <c r="E3786" s="1" t="s">
        <v>23</v>
      </c>
      <c r="F3786" s="2" t="s">
        <v>28</v>
      </c>
      <c r="G3786" s="1" t="s">
        <v>29</v>
      </c>
      <c r="H3786" s="1">
        <v>240.37</v>
      </c>
      <c r="I3786" s="1">
        <v>0</v>
      </c>
      <c r="J3786" s="1">
        <v>7.2111000000000001</v>
      </c>
      <c r="K3786" t="str">
        <f t="shared" si="177"/>
        <v>Normal</v>
      </c>
      <c r="N3786" t="str">
        <f t="shared" si="178"/>
        <v>Outlier</v>
      </c>
      <c r="O3786" t="str">
        <f t="shared" si="179"/>
        <v>Outlier</v>
      </c>
    </row>
    <row r="3787" spans="1:15" x14ac:dyDescent="0.25">
      <c r="A3787" s="1" t="s">
        <v>2738</v>
      </c>
      <c r="B3787" s="3">
        <v>43062</v>
      </c>
      <c r="C3787" s="3">
        <v>43063</v>
      </c>
      <c r="D3787" s="1" t="s">
        <v>31</v>
      </c>
      <c r="E3787" s="1" t="s">
        <v>23</v>
      </c>
      <c r="F3787" s="2" t="s">
        <v>18</v>
      </c>
      <c r="G3787" s="1" t="s">
        <v>297</v>
      </c>
      <c r="H3787" s="1">
        <v>24.047999999999998</v>
      </c>
      <c r="I3787" s="1">
        <v>0.2</v>
      </c>
      <c r="J3787" s="1">
        <v>7.2144000000000004</v>
      </c>
      <c r="K3787" t="str">
        <f t="shared" si="177"/>
        <v>Outlier</v>
      </c>
      <c r="N3787" t="str">
        <f t="shared" si="178"/>
        <v>Outlier</v>
      </c>
      <c r="O3787" t="str">
        <f t="shared" si="179"/>
        <v>Outlier</v>
      </c>
    </row>
    <row r="3788" spans="1:15" x14ac:dyDescent="0.25">
      <c r="A3788" s="1" t="s">
        <v>2739</v>
      </c>
      <c r="B3788" s="3">
        <v>42512</v>
      </c>
      <c r="C3788" s="3">
        <v>42512</v>
      </c>
      <c r="D3788" s="1" t="s">
        <v>12</v>
      </c>
      <c r="E3788" s="1" t="s">
        <v>13</v>
      </c>
      <c r="F3788" s="2" t="s">
        <v>28</v>
      </c>
      <c r="G3788" s="1" t="s">
        <v>1052</v>
      </c>
      <c r="H3788" s="1">
        <v>14.73</v>
      </c>
      <c r="I3788" s="1">
        <v>0</v>
      </c>
      <c r="J3788" s="1">
        <v>7.2176999999999998</v>
      </c>
      <c r="K3788" t="str">
        <f t="shared" si="177"/>
        <v>Normal</v>
      </c>
      <c r="N3788" t="str">
        <f t="shared" si="178"/>
        <v>Outlier</v>
      </c>
      <c r="O3788" t="str">
        <f t="shared" si="179"/>
        <v>Outlier</v>
      </c>
    </row>
    <row r="3789" spans="1:15" x14ac:dyDescent="0.25">
      <c r="A3789" s="1" t="s">
        <v>2740</v>
      </c>
      <c r="B3789" s="3">
        <v>43023</v>
      </c>
      <c r="C3789" s="3">
        <v>43027</v>
      </c>
      <c r="D3789" s="1" t="s">
        <v>21</v>
      </c>
      <c r="E3789" s="1" t="s">
        <v>35</v>
      </c>
      <c r="F3789" s="2" t="s">
        <v>28</v>
      </c>
      <c r="G3789" s="1" t="s">
        <v>1052</v>
      </c>
      <c r="H3789" s="1">
        <v>14.73</v>
      </c>
      <c r="I3789" s="1">
        <v>0</v>
      </c>
      <c r="J3789" s="1">
        <v>7.2176999999999998</v>
      </c>
      <c r="K3789" t="str">
        <f t="shared" si="177"/>
        <v>Normal</v>
      </c>
      <c r="N3789" t="str">
        <f t="shared" si="178"/>
        <v>Outlier</v>
      </c>
      <c r="O3789" t="str">
        <f t="shared" si="179"/>
        <v>Outlier</v>
      </c>
    </row>
    <row r="3790" spans="1:15" x14ac:dyDescent="0.25">
      <c r="A3790" s="1" t="s">
        <v>441</v>
      </c>
      <c r="B3790" s="3">
        <v>42405</v>
      </c>
      <c r="C3790" s="3">
        <v>42410</v>
      </c>
      <c r="D3790" s="1" t="s">
        <v>21</v>
      </c>
      <c r="E3790" s="1" t="s">
        <v>35</v>
      </c>
      <c r="F3790" s="2" t="s">
        <v>28</v>
      </c>
      <c r="G3790" s="1" t="s">
        <v>1052</v>
      </c>
      <c r="H3790" s="1">
        <v>14.73</v>
      </c>
      <c r="I3790" s="1">
        <v>0</v>
      </c>
      <c r="J3790" s="1">
        <v>7.2176999999999998</v>
      </c>
      <c r="K3790" t="str">
        <f t="shared" si="177"/>
        <v>Normal</v>
      </c>
      <c r="N3790" t="str">
        <f t="shared" si="178"/>
        <v>Outlier</v>
      </c>
      <c r="O3790" t="str">
        <f t="shared" si="179"/>
        <v>Outlier</v>
      </c>
    </row>
    <row r="3791" spans="1:15" x14ac:dyDescent="0.25">
      <c r="A3791" s="1" t="s">
        <v>2741</v>
      </c>
      <c r="B3791" s="3">
        <v>43079</v>
      </c>
      <c r="C3791" s="3">
        <v>43086</v>
      </c>
      <c r="D3791" s="1" t="s">
        <v>21</v>
      </c>
      <c r="E3791" s="1" t="s">
        <v>35</v>
      </c>
      <c r="F3791" s="2" t="s">
        <v>28</v>
      </c>
      <c r="G3791" s="1" t="s">
        <v>995</v>
      </c>
      <c r="H3791" s="1">
        <v>19.936</v>
      </c>
      <c r="I3791" s="1">
        <v>0.2</v>
      </c>
      <c r="J3791" s="1">
        <v>7.2267999999999999</v>
      </c>
      <c r="K3791" t="str">
        <f t="shared" si="177"/>
        <v>Outlier</v>
      </c>
      <c r="N3791" t="str">
        <f t="shared" si="178"/>
        <v>Outlier</v>
      </c>
      <c r="O3791" t="str">
        <f t="shared" si="179"/>
        <v>Outlier</v>
      </c>
    </row>
    <row r="3792" spans="1:15" x14ac:dyDescent="0.25">
      <c r="A3792" s="1" t="s">
        <v>2742</v>
      </c>
      <c r="B3792" s="3">
        <v>42362</v>
      </c>
      <c r="C3792" s="3">
        <v>42367</v>
      </c>
      <c r="D3792" s="1" t="s">
        <v>21</v>
      </c>
      <c r="E3792" s="1" t="s">
        <v>35</v>
      </c>
      <c r="F3792" s="2" t="s">
        <v>28</v>
      </c>
      <c r="G3792" s="1" t="s">
        <v>995</v>
      </c>
      <c r="H3792" s="1">
        <v>19.936</v>
      </c>
      <c r="I3792" s="1">
        <v>0.2</v>
      </c>
      <c r="J3792" s="1">
        <v>7.2267999999999999</v>
      </c>
      <c r="K3792" t="str">
        <f t="shared" si="177"/>
        <v>Outlier</v>
      </c>
      <c r="N3792" t="str">
        <f t="shared" si="178"/>
        <v>Outlier</v>
      </c>
      <c r="O3792" t="str">
        <f t="shared" si="179"/>
        <v>Outlier</v>
      </c>
    </row>
    <row r="3793" spans="1:15" x14ac:dyDescent="0.25">
      <c r="A3793" s="1" t="s">
        <v>2743</v>
      </c>
      <c r="B3793" s="3">
        <v>43013</v>
      </c>
      <c r="C3793" s="3">
        <v>43018</v>
      </c>
      <c r="D3793" s="1" t="s">
        <v>21</v>
      </c>
      <c r="E3793" s="1" t="s">
        <v>35</v>
      </c>
      <c r="F3793" s="2" t="s">
        <v>28</v>
      </c>
      <c r="G3793" s="1" t="s">
        <v>995</v>
      </c>
      <c r="H3793" s="1">
        <v>19.936</v>
      </c>
      <c r="I3793" s="1">
        <v>0.2</v>
      </c>
      <c r="J3793" s="1">
        <v>7.2267999999999999</v>
      </c>
      <c r="K3793" t="str">
        <f t="shared" si="177"/>
        <v>Outlier</v>
      </c>
      <c r="N3793" t="str">
        <f t="shared" si="178"/>
        <v>Outlier</v>
      </c>
      <c r="O3793" t="str">
        <f t="shared" si="179"/>
        <v>Outlier</v>
      </c>
    </row>
    <row r="3794" spans="1:15" x14ac:dyDescent="0.25">
      <c r="A3794" s="1" t="s">
        <v>2744</v>
      </c>
      <c r="B3794" s="3">
        <v>42687</v>
      </c>
      <c r="C3794" s="3">
        <v>42691</v>
      </c>
      <c r="D3794" s="1" t="s">
        <v>21</v>
      </c>
      <c r="E3794" s="1" t="s">
        <v>35</v>
      </c>
      <c r="F3794" s="2" t="s">
        <v>18</v>
      </c>
      <c r="G3794" s="1" t="s">
        <v>297</v>
      </c>
      <c r="H3794" s="1">
        <v>19.54</v>
      </c>
      <c r="I3794" s="1">
        <v>0</v>
      </c>
      <c r="J3794" s="1">
        <v>7.2298</v>
      </c>
      <c r="K3794" t="str">
        <f t="shared" si="177"/>
        <v>Normal</v>
      </c>
      <c r="N3794" t="str">
        <f t="shared" si="178"/>
        <v>Outlier</v>
      </c>
      <c r="O3794" t="str">
        <f t="shared" si="179"/>
        <v>Outlier</v>
      </c>
    </row>
    <row r="3795" spans="1:15" x14ac:dyDescent="0.25">
      <c r="A3795" s="1" t="s">
        <v>2745</v>
      </c>
      <c r="B3795" s="3">
        <v>41962</v>
      </c>
      <c r="C3795" s="3">
        <v>41967</v>
      </c>
      <c r="D3795" s="1" t="s">
        <v>17</v>
      </c>
      <c r="E3795" s="1" t="s">
        <v>13</v>
      </c>
      <c r="F3795" s="2" t="s">
        <v>14</v>
      </c>
      <c r="G3795" s="1" t="s">
        <v>279</v>
      </c>
      <c r="H3795" s="1">
        <v>29</v>
      </c>
      <c r="I3795" s="1">
        <v>0</v>
      </c>
      <c r="J3795" s="1">
        <v>7.25</v>
      </c>
      <c r="K3795" t="str">
        <f t="shared" si="177"/>
        <v>Normal</v>
      </c>
      <c r="N3795" t="str">
        <f t="shared" si="178"/>
        <v>Outlier</v>
      </c>
      <c r="O3795" t="str">
        <f t="shared" si="179"/>
        <v>Outlier</v>
      </c>
    </row>
    <row r="3796" spans="1:15" x14ac:dyDescent="0.25">
      <c r="A3796" s="1" t="s">
        <v>2746</v>
      </c>
      <c r="B3796" s="3">
        <v>42565</v>
      </c>
      <c r="C3796" s="3">
        <v>42565</v>
      </c>
      <c r="D3796" s="1" t="s">
        <v>12</v>
      </c>
      <c r="E3796" s="1" t="s">
        <v>13</v>
      </c>
      <c r="F3796" s="2" t="s">
        <v>14</v>
      </c>
      <c r="G3796" s="1" t="s">
        <v>279</v>
      </c>
      <c r="H3796" s="1">
        <v>29</v>
      </c>
      <c r="I3796" s="1">
        <v>0</v>
      </c>
      <c r="J3796" s="1">
        <v>7.25</v>
      </c>
      <c r="K3796" t="str">
        <f t="shared" si="177"/>
        <v>Normal</v>
      </c>
      <c r="N3796" t="str">
        <f t="shared" si="178"/>
        <v>Outlier</v>
      </c>
      <c r="O3796" t="str">
        <f t="shared" si="179"/>
        <v>Outlier</v>
      </c>
    </row>
    <row r="3797" spans="1:15" x14ac:dyDescent="0.25">
      <c r="A3797" s="1" t="s">
        <v>2629</v>
      </c>
      <c r="B3797" s="3">
        <v>42988</v>
      </c>
      <c r="C3797" s="3">
        <v>42993</v>
      </c>
      <c r="D3797" s="1" t="s">
        <v>17</v>
      </c>
      <c r="E3797" s="1" t="s">
        <v>26</v>
      </c>
      <c r="F3797" s="2" t="s">
        <v>28</v>
      </c>
      <c r="G3797" s="1" t="s">
        <v>952</v>
      </c>
      <c r="H3797" s="1">
        <v>24.18</v>
      </c>
      <c r="I3797" s="1">
        <v>0</v>
      </c>
      <c r="J3797" s="1">
        <v>7.2539999999999996</v>
      </c>
      <c r="K3797" t="str">
        <f t="shared" si="177"/>
        <v>Normal</v>
      </c>
      <c r="N3797" t="str">
        <f t="shared" si="178"/>
        <v>Outlier</v>
      </c>
      <c r="O3797" t="str">
        <f t="shared" si="179"/>
        <v>Outlier</v>
      </c>
    </row>
    <row r="3798" spans="1:15" x14ac:dyDescent="0.25">
      <c r="A3798" s="1" t="s">
        <v>550</v>
      </c>
      <c r="B3798" s="3">
        <v>42449</v>
      </c>
      <c r="C3798" s="3">
        <v>42453</v>
      </c>
      <c r="D3798" s="1" t="s">
        <v>21</v>
      </c>
      <c r="E3798" s="1" t="s">
        <v>35</v>
      </c>
      <c r="F3798" s="2" t="s">
        <v>28</v>
      </c>
      <c r="G3798" s="1" t="s">
        <v>1162</v>
      </c>
      <c r="H3798" s="1">
        <v>20.736000000000001</v>
      </c>
      <c r="I3798" s="1">
        <v>0.2</v>
      </c>
      <c r="J3798" s="1">
        <v>7.2576000000000001</v>
      </c>
      <c r="K3798" t="str">
        <f t="shared" si="177"/>
        <v>Outlier</v>
      </c>
      <c r="N3798" t="str">
        <f t="shared" si="178"/>
        <v>Outlier</v>
      </c>
      <c r="O3798" t="str">
        <f t="shared" si="179"/>
        <v>Outlier</v>
      </c>
    </row>
    <row r="3799" spans="1:15" x14ac:dyDescent="0.25">
      <c r="A3799" s="1" t="s">
        <v>336</v>
      </c>
      <c r="B3799" s="3">
        <v>43038</v>
      </c>
      <c r="C3799" s="3">
        <v>43042</v>
      </c>
      <c r="D3799" s="1" t="s">
        <v>21</v>
      </c>
      <c r="E3799" s="1" t="s">
        <v>23</v>
      </c>
      <c r="F3799" s="2" t="s">
        <v>28</v>
      </c>
      <c r="G3799" s="1" t="s">
        <v>1162</v>
      </c>
      <c r="H3799" s="1">
        <v>20.736000000000001</v>
      </c>
      <c r="I3799" s="1">
        <v>0.2</v>
      </c>
      <c r="J3799" s="1">
        <v>7.2576000000000001</v>
      </c>
      <c r="K3799" t="str">
        <f t="shared" si="177"/>
        <v>Outlier</v>
      </c>
      <c r="N3799" t="str">
        <f t="shared" si="178"/>
        <v>Outlier</v>
      </c>
      <c r="O3799" t="str">
        <f t="shared" si="179"/>
        <v>Outlier</v>
      </c>
    </row>
    <row r="3800" spans="1:15" x14ac:dyDescent="0.25">
      <c r="A3800" s="1" t="s">
        <v>2609</v>
      </c>
      <c r="B3800" s="3">
        <v>42281</v>
      </c>
      <c r="C3800" s="3">
        <v>42286</v>
      </c>
      <c r="D3800" s="1" t="s">
        <v>21</v>
      </c>
      <c r="E3800" s="1" t="s">
        <v>23</v>
      </c>
      <c r="F3800" s="2" t="s">
        <v>28</v>
      </c>
      <c r="G3800" s="1" t="s">
        <v>1162</v>
      </c>
      <c r="H3800" s="1">
        <v>20.736000000000001</v>
      </c>
      <c r="I3800" s="1">
        <v>0.2</v>
      </c>
      <c r="J3800" s="1">
        <v>7.2576000000000001</v>
      </c>
      <c r="K3800" t="str">
        <f t="shared" si="177"/>
        <v>Outlier</v>
      </c>
      <c r="N3800" t="str">
        <f t="shared" si="178"/>
        <v>Outlier</v>
      </c>
      <c r="O3800" t="str">
        <f t="shared" si="179"/>
        <v>Outlier</v>
      </c>
    </row>
    <row r="3801" spans="1:15" x14ac:dyDescent="0.25">
      <c r="A3801" s="1" t="s">
        <v>2747</v>
      </c>
      <c r="B3801" s="3">
        <v>42959</v>
      </c>
      <c r="C3801" s="3">
        <v>42964</v>
      </c>
      <c r="D3801" s="1" t="s">
        <v>21</v>
      </c>
      <c r="E3801" s="1" t="s">
        <v>13</v>
      </c>
      <c r="F3801" s="2" t="s">
        <v>28</v>
      </c>
      <c r="G3801" s="1" t="s">
        <v>1162</v>
      </c>
      <c r="H3801" s="1">
        <v>20.736000000000001</v>
      </c>
      <c r="I3801" s="1">
        <v>0.2</v>
      </c>
      <c r="J3801" s="1">
        <v>7.2576000000000001</v>
      </c>
      <c r="K3801" t="str">
        <f t="shared" si="177"/>
        <v>Outlier</v>
      </c>
      <c r="N3801" t="str">
        <f t="shared" si="178"/>
        <v>Outlier</v>
      </c>
      <c r="O3801" t="str">
        <f t="shared" si="179"/>
        <v>Outlier</v>
      </c>
    </row>
    <row r="3802" spans="1:15" x14ac:dyDescent="0.25">
      <c r="A3802" s="1" t="s">
        <v>2105</v>
      </c>
      <c r="B3802" s="3">
        <v>42167</v>
      </c>
      <c r="C3802" s="3">
        <v>42172</v>
      </c>
      <c r="D3802" s="1" t="s">
        <v>21</v>
      </c>
      <c r="E3802" s="1" t="s">
        <v>23</v>
      </c>
      <c r="F3802" s="2" t="s">
        <v>28</v>
      </c>
      <c r="G3802" s="1" t="s">
        <v>1162</v>
      </c>
      <c r="H3802" s="1">
        <v>20.736000000000001</v>
      </c>
      <c r="I3802" s="1">
        <v>0.2</v>
      </c>
      <c r="J3802" s="1">
        <v>7.2576000000000001</v>
      </c>
      <c r="K3802" t="str">
        <f t="shared" si="177"/>
        <v>Outlier</v>
      </c>
      <c r="N3802" t="str">
        <f t="shared" si="178"/>
        <v>Outlier</v>
      </c>
      <c r="O3802" t="str">
        <f t="shared" si="179"/>
        <v>Outlier</v>
      </c>
    </row>
    <row r="3803" spans="1:15" x14ac:dyDescent="0.25">
      <c r="A3803" s="1" t="s">
        <v>2748</v>
      </c>
      <c r="B3803" s="3">
        <v>42842</v>
      </c>
      <c r="C3803" s="3">
        <v>42848</v>
      </c>
      <c r="D3803" s="1" t="s">
        <v>21</v>
      </c>
      <c r="E3803" s="1" t="s">
        <v>35</v>
      </c>
      <c r="F3803" s="2" t="s">
        <v>28</v>
      </c>
      <c r="G3803" s="1" t="s">
        <v>1162</v>
      </c>
      <c r="H3803" s="1">
        <v>20.736000000000001</v>
      </c>
      <c r="I3803" s="1">
        <v>0.2</v>
      </c>
      <c r="J3803" s="1">
        <v>7.2576000000000001</v>
      </c>
      <c r="K3803" t="str">
        <f t="shared" si="177"/>
        <v>Outlier</v>
      </c>
      <c r="N3803" t="str">
        <f t="shared" si="178"/>
        <v>Outlier</v>
      </c>
      <c r="O3803" t="str">
        <f t="shared" si="179"/>
        <v>Outlier</v>
      </c>
    </row>
    <row r="3804" spans="1:15" x14ac:dyDescent="0.25">
      <c r="A3804" s="1" t="s">
        <v>2749</v>
      </c>
      <c r="B3804" s="3">
        <v>42994</v>
      </c>
      <c r="C3804" s="3">
        <v>42999</v>
      </c>
      <c r="D3804" s="1" t="s">
        <v>21</v>
      </c>
      <c r="E3804" s="1" t="s">
        <v>23</v>
      </c>
      <c r="F3804" s="2" t="s">
        <v>28</v>
      </c>
      <c r="G3804" s="1" t="s">
        <v>1162</v>
      </c>
      <c r="H3804" s="1">
        <v>20.736000000000001</v>
      </c>
      <c r="I3804" s="1">
        <v>0.2</v>
      </c>
      <c r="J3804" s="1">
        <v>7.2576000000000001</v>
      </c>
      <c r="K3804" t="str">
        <f t="shared" si="177"/>
        <v>Outlier</v>
      </c>
      <c r="N3804" t="str">
        <f t="shared" si="178"/>
        <v>Outlier</v>
      </c>
      <c r="O3804" t="str">
        <f t="shared" si="179"/>
        <v>Outlier</v>
      </c>
    </row>
    <row r="3805" spans="1:15" x14ac:dyDescent="0.25">
      <c r="A3805" s="1" t="s">
        <v>2750</v>
      </c>
      <c r="B3805" s="3">
        <v>41957</v>
      </c>
      <c r="C3805" s="3">
        <v>41958</v>
      </c>
      <c r="D3805" s="1" t="s">
        <v>31</v>
      </c>
      <c r="E3805" s="1" t="s">
        <v>26</v>
      </c>
      <c r="F3805" s="2" t="s">
        <v>28</v>
      </c>
      <c r="G3805" s="1" t="s">
        <v>1162</v>
      </c>
      <c r="H3805" s="1">
        <v>20.736000000000001</v>
      </c>
      <c r="I3805" s="1">
        <v>0.2</v>
      </c>
      <c r="J3805" s="1">
        <v>7.2576000000000001</v>
      </c>
      <c r="K3805" t="str">
        <f t="shared" si="177"/>
        <v>Outlier</v>
      </c>
      <c r="N3805" t="str">
        <f t="shared" si="178"/>
        <v>Outlier</v>
      </c>
      <c r="O3805" t="str">
        <f t="shared" si="179"/>
        <v>Outlier</v>
      </c>
    </row>
    <row r="3806" spans="1:15" x14ac:dyDescent="0.25">
      <c r="A3806" s="1" t="s">
        <v>2751</v>
      </c>
      <c r="B3806" s="3">
        <v>42356</v>
      </c>
      <c r="C3806" s="3">
        <v>42356</v>
      </c>
      <c r="D3806" s="1" t="s">
        <v>12</v>
      </c>
      <c r="E3806" s="1" t="s">
        <v>23</v>
      </c>
      <c r="F3806" s="2" t="s">
        <v>28</v>
      </c>
      <c r="G3806" s="1" t="s">
        <v>1162</v>
      </c>
      <c r="H3806" s="1">
        <v>20.736000000000001</v>
      </c>
      <c r="I3806" s="1">
        <v>0.2</v>
      </c>
      <c r="J3806" s="1">
        <v>7.2576000000000001</v>
      </c>
      <c r="K3806" t="str">
        <f t="shared" si="177"/>
        <v>Outlier</v>
      </c>
      <c r="N3806" t="str">
        <f t="shared" si="178"/>
        <v>Outlier</v>
      </c>
      <c r="O3806" t="str">
        <f t="shared" si="179"/>
        <v>Outlier</v>
      </c>
    </row>
    <row r="3807" spans="1:15" x14ac:dyDescent="0.25">
      <c r="A3807" s="1" t="s">
        <v>30</v>
      </c>
      <c r="B3807" s="3">
        <v>43010</v>
      </c>
      <c r="C3807" s="3">
        <v>43013</v>
      </c>
      <c r="D3807" s="1" t="s">
        <v>31</v>
      </c>
      <c r="E3807" s="1" t="s">
        <v>13</v>
      </c>
      <c r="F3807" s="2" t="s">
        <v>28</v>
      </c>
      <c r="G3807" s="1" t="s">
        <v>1162</v>
      </c>
      <c r="H3807" s="1">
        <v>20.736000000000001</v>
      </c>
      <c r="I3807" s="1">
        <v>0.2</v>
      </c>
      <c r="J3807" s="1">
        <v>7.2576000000000001</v>
      </c>
      <c r="K3807" t="str">
        <f t="shared" si="177"/>
        <v>Outlier</v>
      </c>
      <c r="N3807" t="str">
        <f t="shared" si="178"/>
        <v>Outlier</v>
      </c>
      <c r="O3807" t="str">
        <f t="shared" si="179"/>
        <v>Outlier</v>
      </c>
    </row>
    <row r="3808" spans="1:15" x14ac:dyDescent="0.25">
      <c r="A3808" s="1" t="s">
        <v>706</v>
      </c>
      <c r="B3808" s="3">
        <v>43001</v>
      </c>
      <c r="C3808" s="3">
        <v>43006</v>
      </c>
      <c r="D3808" s="1" t="s">
        <v>21</v>
      </c>
      <c r="E3808" s="1" t="s">
        <v>26</v>
      </c>
      <c r="F3808" s="2" t="s">
        <v>28</v>
      </c>
      <c r="G3808" s="1" t="s">
        <v>1162</v>
      </c>
      <c r="H3808" s="1">
        <v>20.736000000000001</v>
      </c>
      <c r="I3808" s="1">
        <v>0.2</v>
      </c>
      <c r="J3808" s="1">
        <v>7.2576000000000001</v>
      </c>
      <c r="K3808" t="str">
        <f t="shared" si="177"/>
        <v>Outlier</v>
      </c>
      <c r="N3808" t="str">
        <f t="shared" si="178"/>
        <v>Outlier</v>
      </c>
      <c r="O3808" t="str">
        <f t="shared" si="179"/>
        <v>Outlier</v>
      </c>
    </row>
    <row r="3809" spans="1:15" x14ac:dyDescent="0.25">
      <c r="A3809" s="1" t="s">
        <v>2752</v>
      </c>
      <c r="B3809" s="3">
        <v>42840</v>
      </c>
      <c r="C3809" s="3">
        <v>42846</v>
      </c>
      <c r="D3809" s="1" t="s">
        <v>21</v>
      </c>
      <c r="E3809" s="1" t="s">
        <v>26</v>
      </c>
      <c r="F3809" s="2" t="s">
        <v>28</v>
      </c>
      <c r="G3809" s="1" t="s">
        <v>1162</v>
      </c>
      <c r="H3809" s="1">
        <v>20.736000000000001</v>
      </c>
      <c r="I3809" s="1">
        <v>0.2</v>
      </c>
      <c r="J3809" s="1">
        <v>7.2576000000000001</v>
      </c>
      <c r="K3809" t="str">
        <f t="shared" si="177"/>
        <v>Outlier</v>
      </c>
      <c r="N3809" t="str">
        <f t="shared" si="178"/>
        <v>Outlier</v>
      </c>
      <c r="O3809" t="str">
        <f t="shared" si="179"/>
        <v>Outlier</v>
      </c>
    </row>
    <row r="3810" spans="1:15" x14ac:dyDescent="0.25">
      <c r="A3810" s="1" t="s">
        <v>396</v>
      </c>
      <c r="B3810" s="3">
        <v>42986</v>
      </c>
      <c r="C3810" s="3">
        <v>42989</v>
      </c>
      <c r="D3810" s="1" t="s">
        <v>31</v>
      </c>
      <c r="E3810" s="1" t="s">
        <v>26</v>
      </c>
      <c r="F3810" s="2" t="s">
        <v>28</v>
      </c>
      <c r="G3810" s="1" t="s">
        <v>1162</v>
      </c>
      <c r="H3810" s="1">
        <v>20.736000000000001</v>
      </c>
      <c r="I3810" s="1">
        <v>0.2</v>
      </c>
      <c r="J3810" s="1">
        <v>7.2576000000000001</v>
      </c>
      <c r="K3810" t="str">
        <f t="shared" si="177"/>
        <v>Outlier</v>
      </c>
      <c r="N3810" t="str">
        <f t="shared" si="178"/>
        <v>Outlier</v>
      </c>
      <c r="O3810" t="str">
        <f t="shared" si="179"/>
        <v>Outlier</v>
      </c>
    </row>
    <row r="3811" spans="1:15" x14ac:dyDescent="0.25">
      <c r="A3811" s="1" t="s">
        <v>2753</v>
      </c>
      <c r="B3811" s="3">
        <v>42173</v>
      </c>
      <c r="C3811" s="3">
        <v>42175</v>
      </c>
      <c r="D3811" s="1" t="s">
        <v>31</v>
      </c>
      <c r="E3811" s="1" t="s">
        <v>13</v>
      </c>
      <c r="F3811" s="2" t="s">
        <v>28</v>
      </c>
      <c r="G3811" s="1" t="s">
        <v>1162</v>
      </c>
      <c r="H3811" s="1">
        <v>20.736000000000001</v>
      </c>
      <c r="I3811" s="1">
        <v>0.2</v>
      </c>
      <c r="J3811" s="1">
        <v>7.2576000000000001</v>
      </c>
      <c r="K3811" t="str">
        <f t="shared" si="177"/>
        <v>Outlier</v>
      </c>
      <c r="N3811" t="str">
        <f t="shared" si="178"/>
        <v>Outlier</v>
      </c>
      <c r="O3811" t="str">
        <f t="shared" si="179"/>
        <v>Outlier</v>
      </c>
    </row>
    <row r="3812" spans="1:15" x14ac:dyDescent="0.25">
      <c r="A3812" s="1" t="s">
        <v>425</v>
      </c>
      <c r="B3812" s="3">
        <v>42941</v>
      </c>
      <c r="C3812" s="3">
        <v>42944</v>
      </c>
      <c r="D3812" s="1" t="s">
        <v>17</v>
      </c>
      <c r="E3812" s="1" t="s">
        <v>23</v>
      </c>
      <c r="F3812" s="2" t="s">
        <v>28</v>
      </c>
      <c r="G3812" s="1" t="s">
        <v>1162</v>
      </c>
      <c r="H3812" s="1">
        <v>20.736000000000001</v>
      </c>
      <c r="I3812" s="1">
        <v>0.2</v>
      </c>
      <c r="J3812" s="1">
        <v>7.2576000000000001</v>
      </c>
      <c r="K3812" t="str">
        <f t="shared" si="177"/>
        <v>Outlier</v>
      </c>
      <c r="N3812" t="str">
        <f t="shared" si="178"/>
        <v>Outlier</v>
      </c>
      <c r="O3812" t="str">
        <f t="shared" si="179"/>
        <v>Outlier</v>
      </c>
    </row>
    <row r="3813" spans="1:15" x14ac:dyDescent="0.25">
      <c r="A3813" s="1" t="s">
        <v>1119</v>
      </c>
      <c r="B3813" s="3">
        <v>42624</v>
      </c>
      <c r="C3813" s="3">
        <v>42626</v>
      </c>
      <c r="D3813" s="1" t="s">
        <v>31</v>
      </c>
      <c r="E3813" s="1" t="s">
        <v>35</v>
      </c>
      <c r="F3813" s="2" t="s">
        <v>28</v>
      </c>
      <c r="G3813" s="1" t="s">
        <v>1162</v>
      </c>
      <c r="H3813" s="1">
        <v>20.736000000000001</v>
      </c>
      <c r="I3813" s="1">
        <v>0.2</v>
      </c>
      <c r="J3813" s="1">
        <v>7.2576000000000001</v>
      </c>
      <c r="K3813" t="str">
        <f t="shared" si="177"/>
        <v>Outlier</v>
      </c>
      <c r="N3813" t="str">
        <f t="shared" si="178"/>
        <v>Outlier</v>
      </c>
      <c r="O3813" t="str">
        <f t="shared" si="179"/>
        <v>Outlier</v>
      </c>
    </row>
    <row r="3814" spans="1:15" x14ac:dyDescent="0.25">
      <c r="A3814" s="1" t="s">
        <v>2754</v>
      </c>
      <c r="B3814" s="3">
        <v>42846</v>
      </c>
      <c r="C3814" s="3">
        <v>42848</v>
      </c>
      <c r="D3814" s="1" t="s">
        <v>31</v>
      </c>
      <c r="E3814" s="1" t="s">
        <v>26</v>
      </c>
      <c r="F3814" s="2" t="s">
        <v>28</v>
      </c>
      <c r="G3814" s="1" t="s">
        <v>1162</v>
      </c>
      <c r="H3814" s="1">
        <v>20.736000000000001</v>
      </c>
      <c r="I3814" s="1">
        <v>0.2</v>
      </c>
      <c r="J3814" s="1">
        <v>7.2576000000000001</v>
      </c>
      <c r="K3814" t="str">
        <f t="shared" si="177"/>
        <v>Outlier</v>
      </c>
      <c r="N3814" t="str">
        <f t="shared" si="178"/>
        <v>Outlier</v>
      </c>
      <c r="O3814" t="str">
        <f t="shared" si="179"/>
        <v>Outlier</v>
      </c>
    </row>
    <row r="3815" spans="1:15" x14ac:dyDescent="0.25">
      <c r="A3815" s="1" t="s">
        <v>558</v>
      </c>
      <c r="B3815" s="3">
        <v>43057</v>
      </c>
      <c r="C3815" s="3">
        <v>43062</v>
      </c>
      <c r="D3815" s="1" t="s">
        <v>17</v>
      </c>
      <c r="E3815" s="1" t="s">
        <v>13</v>
      </c>
      <c r="F3815" s="2" t="s">
        <v>28</v>
      </c>
      <c r="G3815" s="1" t="s">
        <v>1162</v>
      </c>
      <c r="H3815" s="1">
        <v>20.736000000000001</v>
      </c>
      <c r="I3815" s="1">
        <v>0.2</v>
      </c>
      <c r="J3815" s="1">
        <v>7.2576000000000001</v>
      </c>
      <c r="K3815" t="str">
        <f t="shared" si="177"/>
        <v>Outlier</v>
      </c>
      <c r="N3815" t="str">
        <f t="shared" si="178"/>
        <v>Outlier</v>
      </c>
      <c r="O3815" t="str">
        <f t="shared" si="179"/>
        <v>Outlier</v>
      </c>
    </row>
    <row r="3816" spans="1:15" x14ac:dyDescent="0.25">
      <c r="A3816" s="1" t="s">
        <v>2755</v>
      </c>
      <c r="B3816" s="3">
        <v>42891</v>
      </c>
      <c r="C3816" s="3">
        <v>42895</v>
      </c>
      <c r="D3816" s="1" t="s">
        <v>21</v>
      </c>
      <c r="E3816" s="1" t="s">
        <v>13</v>
      </c>
      <c r="F3816" s="2" t="s">
        <v>28</v>
      </c>
      <c r="G3816" s="1" t="s">
        <v>1162</v>
      </c>
      <c r="H3816" s="1">
        <v>20.736000000000001</v>
      </c>
      <c r="I3816" s="1">
        <v>0.2</v>
      </c>
      <c r="J3816" s="1">
        <v>7.2576000000000001</v>
      </c>
      <c r="K3816" t="str">
        <f t="shared" si="177"/>
        <v>Outlier</v>
      </c>
      <c r="N3816" t="str">
        <f t="shared" si="178"/>
        <v>Outlier</v>
      </c>
      <c r="O3816" t="str">
        <f t="shared" si="179"/>
        <v>Outlier</v>
      </c>
    </row>
    <row r="3817" spans="1:15" x14ac:dyDescent="0.25">
      <c r="A3817" s="1" t="s">
        <v>2570</v>
      </c>
      <c r="B3817" s="3">
        <v>41770</v>
      </c>
      <c r="C3817" s="3">
        <v>41775</v>
      </c>
      <c r="D3817" s="1" t="s">
        <v>21</v>
      </c>
      <c r="E3817" s="1" t="s">
        <v>26</v>
      </c>
      <c r="F3817" s="2" t="s">
        <v>14</v>
      </c>
      <c r="G3817" s="1" t="s">
        <v>279</v>
      </c>
      <c r="H3817" s="1">
        <v>58.112000000000002</v>
      </c>
      <c r="I3817" s="1">
        <v>0.2</v>
      </c>
      <c r="J3817" s="1">
        <v>7.2640000000000002</v>
      </c>
      <c r="K3817" t="str">
        <f t="shared" si="177"/>
        <v>Outlier</v>
      </c>
      <c r="N3817" t="str">
        <f t="shared" si="178"/>
        <v>Outlier</v>
      </c>
      <c r="O3817" t="str">
        <f t="shared" si="179"/>
        <v>Outlier</v>
      </c>
    </row>
    <row r="3818" spans="1:15" x14ac:dyDescent="0.25">
      <c r="A3818" s="1" t="s">
        <v>1295</v>
      </c>
      <c r="B3818" s="3">
        <v>42498</v>
      </c>
      <c r="C3818" s="3">
        <v>42498</v>
      </c>
      <c r="D3818" s="1" t="s">
        <v>12</v>
      </c>
      <c r="E3818" s="1" t="s">
        <v>23</v>
      </c>
      <c r="F3818" s="2" t="s">
        <v>14</v>
      </c>
      <c r="G3818" s="1" t="s">
        <v>279</v>
      </c>
      <c r="H3818" s="1">
        <v>58.112000000000002</v>
      </c>
      <c r="I3818" s="1">
        <v>0.2</v>
      </c>
      <c r="J3818" s="1">
        <v>7.2640000000000002</v>
      </c>
      <c r="K3818" t="str">
        <f t="shared" si="177"/>
        <v>Outlier</v>
      </c>
      <c r="N3818" t="str">
        <f t="shared" si="178"/>
        <v>Outlier</v>
      </c>
      <c r="O3818" t="str">
        <f t="shared" si="179"/>
        <v>Outlier</v>
      </c>
    </row>
    <row r="3819" spans="1:15" x14ac:dyDescent="0.25">
      <c r="A3819" s="1" t="s">
        <v>2044</v>
      </c>
      <c r="B3819" s="3">
        <v>42733</v>
      </c>
      <c r="C3819" s="3">
        <v>42737</v>
      </c>
      <c r="D3819" s="1" t="s">
        <v>21</v>
      </c>
      <c r="E3819" s="1" t="s">
        <v>35</v>
      </c>
      <c r="F3819" s="2" t="s">
        <v>28</v>
      </c>
      <c r="G3819" s="1" t="s">
        <v>29</v>
      </c>
      <c r="H3819" s="1">
        <v>27.96</v>
      </c>
      <c r="I3819" s="1">
        <v>0</v>
      </c>
      <c r="J3819" s="1">
        <v>7.2695999999999996</v>
      </c>
      <c r="K3819" t="str">
        <f t="shared" si="177"/>
        <v>Normal</v>
      </c>
      <c r="N3819" t="str">
        <f t="shared" si="178"/>
        <v>Outlier</v>
      </c>
      <c r="O3819" t="str">
        <f t="shared" si="179"/>
        <v>Outlier</v>
      </c>
    </row>
    <row r="3820" spans="1:15" x14ac:dyDescent="0.25">
      <c r="A3820" s="1" t="s">
        <v>384</v>
      </c>
      <c r="B3820" s="3">
        <v>42905</v>
      </c>
      <c r="C3820" s="3">
        <v>42907</v>
      </c>
      <c r="D3820" s="1" t="s">
        <v>17</v>
      </c>
      <c r="E3820" s="1" t="s">
        <v>23</v>
      </c>
      <c r="F3820" s="2" t="s">
        <v>18</v>
      </c>
      <c r="G3820" s="1" t="s">
        <v>297</v>
      </c>
      <c r="H3820" s="1">
        <v>38.783999999999999</v>
      </c>
      <c r="I3820" s="1">
        <v>0.2</v>
      </c>
      <c r="J3820" s="1">
        <v>7.2720000000000002</v>
      </c>
      <c r="K3820" t="str">
        <f t="shared" si="177"/>
        <v>Outlier</v>
      </c>
      <c r="N3820" t="str">
        <f t="shared" si="178"/>
        <v>Outlier</v>
      </c>
      <c r="O3820" t="str">
        <f t="shared" si="179"/>
        <v>Outlier</v>
      </c>
    </row>
    <row r="3821" spans="1:15" x14ac:dyDescent="0.25">
      <c r="A3821" s="1" t="s">
        <v>2756</v>
      </c>
      <c r="B3821" s="3">
        <v>42985</v>
      </c>
      <c r="C3821" s="3">
        <v>42988</v>
      </c>
      <c r="D3821" s="1" t="s">
        <v>31</v>
      </c>
      <c r="E3821" s="1" t="s">
        <v>35</v>
      </c>
      <c r="F3821" s="2" t="s">
        <v>28</v>
      </c>
      <c r="G3821" s="1" t="s">
        <v>937</v>
      </c>
      <c r="H3821" s="1">
        <v>25.98</v>
      </c>
      <c r="I3821" s="1">
        <v>0</v>
      </c>
      <c r="J3821" s="1">
        <v>7.2744</v>
      </c>
      <c r="K3821" t="str">
        <f t="shared" si="177"/>
        <v>Normal</v>
      </c>
      <c r="N3821" t="str">
        <f t="shared" si="178"/>
        <v>Outlier</v>
      </c>
      <c r="O3821" t="str">
        <f t="shared" si="179"/>
        <v>Outlier</v>
      </c>
    </row>
    <row r="3822" spans="1:15" x14ac:dyDescent="0.25">
      <c r="A3822" s="1" t="s">
        <v>124</v>
      </c>
      <c r="B3822" s="3">
        <v>42166</v>
      </c>
      <c r="C3822" s="3">
        <v>42167</v>
      </c>
      <c r="D3822" s="1" t="s">
        <v>31</v>
      </c>
      <c r="E3822" s="1" t="s">
        <v>13</v>
      </c>
      <c r="F3822" s="2" t="s">
        <v>18</v>
      </c>
      <c r="G3822" s="1" t="s">
        <v>297</v>
      </c>
      <c r="H3822" s="1">
        <v>48.671999999999997</v>
      </c>
      <c r="I3822" s="1">
        <v>0.2</v>
      </c>
      <c r="J3822" s="1">
        <v>7.3007999999999997</v>
      </c>
      <c r="K3822" t="str">
        <f t="shared" si="177"/>
        <v>Outlier</v>
      </c>
      <c r="N3822" t="str">
        <f t="shared" si="178"/>
        <v>Outlier</v>
      </c>
      <c r="O3822" t="str">
        <f t="shared" si="179"/>
        <v>Outlier</v>
      </c>
    </row>
    <row r="3823" spans="1:15" x14ac:dyDescent="0.25">
      <c r="A3823" s="1" t="s">
        <v>202</v>
      </c>
      <c r="B3823" s="3">
        <v>42858</v>
      </c>
      <c r="C3823" s="3">
        <v>42863</v>
      </c>
      <c r="D3823" s="1" t="s">
        <v>21</v>
      </c>
      <c r="E3823" s="1" t="s">
        <v>23</v>
      </c>
      <c r="F3823" s="2" t="s">
        <v>18</v>
      </c>
      <c r="G3823" s="1" t="s">
        <v>297</v>
      </c>
      <c r="H3823" s="1">
        <v>32.448</v>
      </c>
      <c r="I3823" s="1">
        <v>0.2</v>
      </c>
      <c r="J3823" s="1">
        <v>7.3007999999999997</v>
      </c>
      <c r="K3823" t="str">
        <f t="shared" si="177"/>
        <v>Outlier</v>
      </c>
      <c r="N3823" t="str">
        <f t="shared" si="178"/>
        <v>Outlier</v>
      </c>
      <c r="O3823" t="str">
        <f t="shared" si="179"/>
        <v>Outlier</v>
      </c>
    </row>
    <row r="3824" spans="1:15" x14ac:dyDescent="0.25">
      <c r="A3824" s="1" t="s">
        <v>668</v>
      </c>
      <c r="B3824" s="3">
        <v>42707</v>
      </c>
      <c r="C3824" s="3">
        <v>42711</v>
      </c>
      <c r="D3824" s="1" t="s">
        <v>21</v>
      </c>
      <c r="E3824" s="1" t="s">
        <v>35</v>
      </c>
      <c r="F3824" s="2" t="s">
        <v>28</v>
      </c>
      <c r="G3824" s="1" t="s">
        <v>68</v>
      </c>
      <c r="H3824" s="1">
        <v>48.72</v>
      </c>
      <c r="I3824" s="1">
        <v>0</v>
      </c>
      <c r="J3824" s="1">
        <v>7.3079999999999998</v>
      </c>
      <c r="K3824" t="str">
        <f t="shared" si="177"/>
        <v>Normal</v>
      </c>
      <c r="N3824" t="str">
        <f t="shared" si="178"/>
        <v>Outlier</v>
      </c>
      <c r="O3824" t="str">
        <f t="shared" si="179"/>
        <v>Outlier</v>
      </c>
    </row>
    <row r="3825" spans="1:15" x14ac:dyDescent="0.25">
      <c r="A3825" s="1" t="s">
        <v>2757</v>
      </c>
      <c r="B3825" s="3">
        <v>41903</v>
      </c>
      <c r="C3825" s="3">
        <v>41907</v>
      </c>
      <c r="D3825" s="1" t="s">
        <v>21</v>
      </c>
      <c r="E3825" s="1" t="s">
        <v>35</v>
      </c>
      <c r="F3825" s="2" t="s">
        <v>28</v>
      </c>
      <c r="G3825" s="1" t="s">
        <v>1016</v>
      </c>
      <c r="H3825" s="1">
        <v>15.56</v>
      </c>
      <c r="I3825" s="1">
        <v>0</v>
      </c>
      <c r="J3825" s="1">
        <v>7.3132000000000001</v>
      </c>
      <c r="K3825" t="str">
        <f t="shared" si="177"/>
        <v>Normal</v>
      </c>
      <c r="N3825" t="str">
        <f t="shared" si="178"/>
        <v>Outlier</v>
      </c>
      <c r="O3825" t="str">
        <f t="shared" si="179"/>
        <v>Outlier</v>
      </c>
    </row>
    <row r="3826" spans="1:15" x14ac:dyDescent="0.25">
      <c r="A3826" s="1" t="s">
        <v>2758</v>
      </c>
      <c r="B3826" s="3">
        <v>42320</v>
      </c>
      <c r="C3826" s="3">
        <v>42326</v>
      </c>
      <c r="D3826" s="1" t="s">
        <v>21</v>
      </c>
      <c r="E3826" s="1" t="s">
        <v>23</v>
      </c>
      <c r="F3826" s="2" t="s">
        <v>28</v>
      </c>
      <c r="G3826" s="1" t="s">
        <v>1016</v>
      </c>
      <c r="H3826" s="1">
        <v>15.56</v>
      </c>
      <c r="I3826" s="1">
        <v>0</v>
      </c>
      <c r="J3826" s="1">
        <v>7.3132000000000001</v>
      </c>
      <c r="K3826" t="str">
        <f t="shared" si="177"/>
        <v>Normal</v>
      </c>
      <c r="N3826" t="str">
        <f t="shared" si="178"/>
        <v>Outlier</v>
      </c>
      <c r="O3826" t="str">
        <f t="shared" si="179"/>
        <v>Outlier</v>
      </c>
    </row>
    <row r="3827" spans="1:15" x14ac:dyDescent="0.25">
      <c r="A3827" s="1" t="s">
        <v>2759</v>
      </c>
      <c r="B3827" s="3">
        <v>42868</v>
      </c>
      <c r="C3827" s="3">
        <v>42872</v>
      </c>
      <c r="D3827" s="1" t="s">
        <v>21</v>
      </c>
      <c r="E3827" s="1" t="s">
        <v>26</v>
      </c>
      <c r="F3827" s="2" t="s">
        <v>28</v>
      </c>
      <c r="G3827" s="1" t="s">
        <v>1162</v>
      </c>
      <c r="H3827" s="1">
        <v>14.94</v>
      </c>
      <c r="I3827" s="1">
        <v>0</v>
      </c>
      <c r="J3827" s="1">
        <v>7.3205999999999998</v>
      </c>
      <c r="K3827" t="str">
        <f t="shared" si="177"/>
        <v>Normal</v>
      </c>
      <c r="N3827" t="str">
        <f t="shared" si="178"/>
        <v>Outlier</v>
      </c>
      <c r="O3827" t="str">
        <f t="shared" si="179"/>
        <v>Outlier</v>
      </c>
    </row>
    <row r="3828" spans="1:15" x14ac:dyDescent="0.25">
      <c r="A3828" s="1" t="s">
        <v>2760</v>
      </c>
      <c r="B3828" s="3">
        <v>42786</v>
      </c>
      <c r="C3828" s="3">
        <v>42789</v>
      </c>
      <c r="D3828" s="1" t="s">
        <v>31</v>
      </c>
      <c r="E3828" s="1" t="s">
        <v>35</v>
      </c>
      <c r="F3828" s="2" t="s">
        <v>18</v>
      </c>
      <c r="G3828" s="1" t="s">
        <v>297</v>
      </c>
      <c r="H3828" s="1">
        <v>22.23</v>
      </c>
      <c r="I3828" s="1">
        <v>0</v>
      </c>
      <c r="J3828" s="1">
        <v>7.3358999999999996</v>
      </c>
      <c r="K3828" t="str">
        <f t="shared" si="177"/>
        <v>Normal</v>
      </c>
      <c r="N3828" t="str">
        <f t="shared" si="178"/>
        <v>Outlier</v>
      </c>
      <c r="O3828" t="str">
        <f t="shared" si="179"/>
        <v>Outlier</v>
      </c>
    </row>
    <row r="3829" spans="1:15" x14ac:dyDescent="0.25">
      <c r="A3829" s="1" t="s">
        <v>1054</v>
      </c>
      <c r="B3829" s="3">
        <v>42749</v>
      </c>
      <c r="C3829" s="3">
        <v>42750</v>
      </c>
      <c r="D3829" s="1" t="s">
        <v>31</v>
      </c>
      <c r="E3829" s="1" t="s">
        <v>13</v>
      </c>
      <c r="F3829" s="2" t="s">
        <v>28</v>
      </c>
      <c r="G3829" s="1" t="s">
        <v>1016</v>
      </c>
      <c r="H3829" s="1">
        <v>21.744</v>
      </c>
      <c r="I3829" s="1">
        <v>0.2</v>
      </c>
      <c r="J3829" s="1">
        <v>7.3385999999999996</v>
      </c>
      <c r="K3829" t="str">
        <f t="shared" si="177"/>
        <v>Outlier</v>
      </c>
      <c r="N3829" t="str">
        <f t="shared" si="178"/>
        <v>Outlier</v>
      </c>
      <c r="O3829" t="str">
        <f t="shared" si="179"/>
        <v>Outlier</v>
      </c>
    </row>
    <row r="3830" spans="1:15" x14ac:dyDescent="0.25">
      <c r="A3830" s="1" t="s">
        <v>2761</v>
      </c>
      <c r="B3830" s="3">
        <v>42782</v>
      </c>
      <c r="C3830" s="3">
        <v>42787</v>
      </c>
      <c r="D3830" s="1" t="s">
        <v>21</v>
      </c>
      <c r="E3830" s="1" t="s">
        <v>23</v>
      </c>
      <c r="F3830" s="2" t="s">
        <v>14</v>
      </c>
      <c r="G3830" s="1" t="s">
        <v>58</v>
      </c>
      <c r="H3830" s="1">
        <v>14.99</v>
      </c>
      <c r="I3830" s="1">
        <v>0</v>
      </c>
      <c r="J3830" s="1">
        <v>7.3451000000000004</v>
      </c>
      <c r="K3830" t="str">
        <f t="shared" si="177"/>
        <v>Normal</v>
      </c>
      <c r="N3830" t="str">
        <f t="shared" si="178"/>
        <v>Outlier</v>
      </c>
      <c r="O3830" t="str">
        <f t="shared" si="179"/>
        <v>Outlier</v>
      </c>
    </row>
    <row r="3831" spans="1:15" x14ac:dyDescent="0.25">
      <c r="A3831" s="1" t="s">
        <v>2762</v>
      </c>
      <c r="B3831" s="3">
        <v>42335</v>
      </c>
      <c r="C3831" s="3">
        <v>42337</v>
      </c>
      <c r="D3831" s="1" t="s">
        <v>31</v>
      </c>
      <c r="E3831" s="1" t="s">
        <v>23</v>
      </c>
      <c r="F3831" s="2" t="s">
        <v>14</v>
      </c>
      <c r="G3831" s="1" t="s">
        <v>279</v>
      </c>
      <c r="H3831" s="1">
        <v>104.97</v>
      </c>
      <c r="I3831" s="1">
        <v>0</v>
      </c>
      <c r="J3831" s="1">
        <v>7.3479000000000001</v>
      </c>
      <c r="K3831" t="str">
        <f t="shared" si="177"/>
        <v>Normal</v>
      </c>
      <c r="N3831" t="str">
        <f t="shared" si="178"/>
        <v>Outlier</v>
      </c>
      <c r="O3831" t="str">
        <f t="shared" si="179"/>
        <v>Outlier</v>
      </c>
    </row>
    <row r="3832" spans="1:15" x14ac:dyDescent="0.25">
      <c r="A3832" s="1" t="s">
        <v>2763</v>
      </c>
      <c r="B3832" s="3">
        <v>42442</v>
      </c>
      <c r="C3832" s="3">
        <v>42444</v>
      </c>
      <c r="D3832" s="1" t="s">
        <v>17</v>
      </c>
      <c r="E3832" s="1" t="s">
        <v>35</v>
      </c>
      <c r="F3832" s="2" t="s">
        <v>18</v>
      </c>
      <c r="G3832" s="1" t="s">
        <v>297</v>
      </c>
      <c r="H3832" s="1">
        <v>28.28</v>
      </c>
      <c r="I3832" s="1">
        <v>0</v>
      </c>
      <c r="J3832" s="1">
        <v>7.3528000000000002</v>
      </c>
      <c r="K3832" t="str">
        <f t="shared" si="177"/>
        <v>Normal</v>
      </c>
      <c r="N3832" t="str">
        <f t="shared" si="178"/>
        <v>Outlier</v>
      </c>
      <c r="O3832" t="str">
        <f t="shared" si="179"/>
        <v>Outlier</v>
      </c>
    </row>
    <row r="3833" spans="1:15" x14ac:dyDescent="0.25">
      <c r="A3833" s="1" t="s">
        <v>591</v>
      </c>
      <c r="B3833" s="3">
        <v>43063</v>
      </c>
      <c r="C3833" s="3">
        <v>43070</v>
      </c>
      <c r="D3833" s="1" t="s">
        <v>21</v>
      </c>
      <c r="E3833" s="1" t="s">
        <v>23</v>
      </c>
      <c r="F3833" s="2" t="s">
        <v>28</v>
      </c>
      <c r="G3833" s="1" t="s">
        <v>937</v>
      </c>
      <c r="H3833" s="1">
        <v>16.38</v>
      </c>
      <c r="I3833" s="1">
        <v>0</v>
      </c>
      <c r="J3833" s="1">
        <v>7.3710000000000004</v>
      </c>
      <c r="K3833" t="str">
        <f t="shared" si="177"/>
        <v>Normal</v>
      </c>
      <c r="N3833" t="str">
        <f t="shared" si="178"/>
        <v>Outlier</v>
      </c>
      <c r="O3833" t="str">
        <f t="shared" si="179"/>
        <v>Outlier</v>
      </c>
    </row>
    <row r="3834" spans="1:15" x14ac:dyDescent="0.25">
      <c r="A3834" s="1" t="s">
        <v>2691</v>
      </c>
      <c r="B3834" s="3">
        <v>42724</v>
      </c>
      <c r="C3834" s="3">
        <v>42728</v>
      </c>
      <c r="D3834" s="1" t="s">
        <v>21</v>
      </c>
      <c r="E3834" s="1" t="s">
        <v>13</v>
      </c>
      <c r="F3834" s="2" t="s">
        <v>18</v>
      </c>
      <c r="G3834" s="1" t="s">
        <v>297</v>
      </c>
      <c r="H3834" s="1">
        <v>18.920000000000002</v>
      </c>
      <c r="I3834" s="1">
        <v>0</v>
      </c>
      <c r="J3834" s="1">
        <v>7.3788</v>
      </c>
      <c r="K3834" t="str">
        <f t="shared" si="177"/>
        <v>Normal</v>
      </c>
      <c r="N3834" t="str">
        <f t="shared" si="178"/>
        <v>Outlier</v>
      </c>
      <c r="O3834" t="str">
        <f t="shared" si="179"/>
        <v>Outlier</v>
      </c>
    </row>
    <row r="3835" spans="1:15" x14ac:dyDescent="0.25">
      <c r="A3835" s="1" t="s">
        <v>2764</v>
      </c>
      <c r="B3835" s="3">
        <v>42684</v>
      </c>
      <c r="C3835" s="3">
        <v>42688</v>
      </c>
      <c r="D3835" s="1" t="s">
        <v>21</v>
      </c>
      <c r="E3835" s="1" t="s">
        <v>23</v>
      </c>
      <c r="F3835" s="2" t="s">
        <v>28</v>
      </c>
      <c r="G3835" s="1" t="s">
        <v>995</v>
      </c>
      <c r="H3835" s="1">
        <v>20.367999999999999</v>
      </c>
      <c r="I3835" s="1">
        <v>0.2</v>
      </c>
      <c r="J3835" s="1">
        <v>7.3834</v>
      </c>
      <c r="K3835" t="str">
        <f t="shared" si="177"/>
        <v>Outlier</v>
      </c>
      <c r="N3835" t="str">
        <f t="shared" si="178"/>
        <v>Outlier</v>
      </c>
      <c r="O3835" t="str">
        <f t="shared" si="179"/>
        <v>Outlier</v>
      </c>
    </row>
    <row r="3836" spans="1:15" x14ac:dyDescent="0.25">
      <c r="A3836" s="1" t="s">
        <v>1575</v>
      </c>
      <c r="B3836" s="3">
        <v>41878</v>
      </c>
      <c r="C3836" s="3">
        <v>41883</v>
      </c>
      <c r="D3836" s="1" t="s">
        <v>17</v>
      </c>
      <c r="E3836" s="1" t="s">
        <v>35</v>
      </c>
      <c r="F3836" s="2" t="s">
        <v>28</v>
      </c>
      <c r="G3836" s="1" t="s">
        <v>995</v>
      </c>
      <c r="H3836" s="1">
        <v>22.72</v>
      </c>
      <c r="I3836" s="1">
        <v>0.2</v>
      </c>
      <c r="J3836" s="1">
        <v>7.3840000000000003</v>
      </c>
      <c r="K3836" t="str">
        <f t="shared" si="177"/>
        <v>Outlier</v>
      </c>
      <c r="N3836" t="str">
        <f t="shared" si="178"/>
        <v>Outlier</v>
      </c>
      <c r="O3836" t="str">
        <f t="shared" si="179"/>
        <v>Outlier</v>
      </c>
    </row>
    <row r="3837" spans="1:15" x14ac:dyDescent="0.25">
      <c r="A3837" s="1" t="s">
        <v>2765</v>
      </c>
      <c r="B3837" s="3">
        <v>42518</v>
      </c>
      <c r="C3837" s="3">
        <v>42524</v>
      </c>
      <c r="D3837" s="1" t="s">
        <v>21</v>
      </c>
      <c r="E3837" s="1" t="s">
        <v>35</v>
      </c>
      <c r="F3837" s="2" t="s">
        <v>28</v>
      </c>
      <c r="G3837" s="1" t="s">
        <v>995</v>
      </c>
      <c r="H3837" s="1">
        <v>22.72</v>
      </c>
      <c r="I3837" s="1">
        <v>0.2</v>
      </c>
      <c r="J3837" s="1">
        <v>7.3840000000000003</v>
      </c>
      <c r="K3837" t="str">
        <f t="shared" si="177"/>
        <v>Outlier</v>
      </c>
      <c r="N3837" t="str">
        <f t="shared" si="178"/>
        <v>Outlier</v>
      </c>
      <c r="O3837" t="str">
        <f t="shared" si="179"/>
        <v>Outlier</v>
      </c>
    </row>
    <row r="3838" spans="1:15" x14ac:dyDescent="0.25">
      <c r="A3838" s="1" t="s">
        <v>2766</v>
      </c>
      <c r="B3838" s="3">
        <v>41889</v>
      </c>
      <c r="C3838" s="3">
        <v>41894</v>
      </c>
      <c r="D3838" s="1" t="s">
        <v>17</v>
      </c>
      <c r="E3838" s="1" t="s">
        <v>35</v>
      </c>
      <c r="F3838" s="2" t="s">
        <v>28</v>
      </c>
      <c r="G3838" s="1" t="s">
        <v>29</v>
      </c>
      <c r="H3838" s="1">
        <v>27.36</v>
      </c>
      <c r="I3838" s="1">
        <v>0</v>
      </c>
      <c r="J3838" s="1">
        <v>7.3872</v>
      </c>
      <c r="K3838" t="str">
        <f t="shared" si="177"/>
        <v>Normal</v>
      </c>
      <c r="N3838" t="str">
        <f t="shared" si="178"/>
        <v>Outlier</v>
      </c>
      <c r="O3838" t="str">
        <f t="shared" si="179"/>
        <v>Outlier</v>
      </c>
    </row>
    <row r="3839" spans="1:15" x14ac:dyDescent="0.25">
      <c r="A3839" s="1" t="s">
        <v>2767</v>
      </c>
      <c r="B3839" s="3">
        <v>42953</v>
      </c>
      <c r="C3839" s="3">
        <v>42957</v>
      </c>
      <c r="D3839" s="1" t="s">
        <v>17</v>
      </c>
      <c r="E3839" s="1" t="s">
        <v>13</v>
      </c>
      <c r="F3839" s="2" t="s">
        <v>18</v>
      </c>
      <c r="G3839" s="1" t="s">
        <v>297</v>
      </c>
      <c r="H3839" s="1">
        <v>15.4</v>
      </c>
      <c r="I3839" s="1">
        <v>0</v>
      </c>
      <c r="J3839" s="1">
        <v>7.3920000000000003</v>
      </c>
      <c r="K3839" t="str">
        <f t="shared" si="177"/>
        <v>Normal</v>
      </c>
      <c r="N3839" t="str">
        <f t="shared" si="178"/>
        <v>Outlier</v>
      </c>
      <c r="O3839" t="str">
        <f t="shared" si="179"/>
        <v>Outlier</v>
      </c>
    </row>
    <row r="3840" spans="1:15" x14ac:dyDescent="0.25">
      <c r="A3840" s="1" t="s">
        <v>332</v>
      </c>
      <c r="B3840" s="3">
        <v>43027</v>
      </c>
      <c r="C3840" s="3">
        <v>43033</v>
      </c>
      <c r="D3840" s="1" t="s">
        <v>21</v>
      </c>
      <c r="E3840" s="1" t="s">
        <v>23</v>
      </c>
      <c r="F3840" s="2" t="s">
        <v>28</v>
      </c>
      <c r="G3840" s="1" t="s">
        <v>1162</v>
      </c>
      <c r="H3840" s="1">
        <v>23.68</v>
      </c>
      <c r="I3840" s="1">
        <v>0.2</v>
      </c>
      <c r="J3840" s="1">
        <v>7.4</v>
      </c>
      <c r="K3840" t="str">
        <f t="shared" si="177"/>
        <v>Outlier</v>
      </c>
      <c r="N3840" t="str">
        <f t="shared" si="178"/>
        <v>Outlier</v>
      </c>
      <c r="O3840" t="str">
        <f t="shared" si="179"/>
        <v>Outlier</v>
      </c>
    </row>
    <row r="3841" spans="1:15" x14ac:dyDescent="0.25">
      <c r="A3841" s="1" t="s">
        <v>1928</v>
      </c>
      <c r="B3841" s="3">
        <v>42731</v>
      </c>
      <c r="C3841" s="3">
        <v>42737</v>
      </c>
      <c r="D3841" s="1" t="s">
        <v>21</v>
      </c>
      <c r="E3841" s="1" t="s">
        <v>26</v>
      </c>
      <c r="F3841" s="2" t="s">
        <v>28</v>
      </c>
      <c r="G3841" s="1" t="s">
        <v>1162</v>
      </c>
      <c r="H3841" s="1">
        <v>23.68</v>
      </c>
      <c r="I3841" s="1">
        <v>0.2</v>
      </c>
      <c r="J3841" s="1">
        <v>7.4</v>
      </c>
      <c r="K3841" t="str">
        <f t="shared" si="177"/>
        <v>Outlier</v>
      </c>
      <c r="N3841" t="str">
        <f t="shared" si="178"/>
        <v>Outlier</v>
      </c>
      <c r="O3841" t="str">
        <f t="shared" si="179"/>
        <v>Outlier</v>
      </c>
    </row>
    <row r="3842" spans="1:15" x14ac:dyDescent="0.25">
      <c r="A3842" s="1" t="s">
        <v>2768</v>
      </c>
      <c r="B3842" s="3">
        <v>42730</v>
      </c>
      <c r="C3842" s="3">
        <v>42737</v>
      </c>
      <c r="D3842" s="1" t="s">
        <v>21</v>
      </c>
      <c r="E3842" s="1" t="s">
        <v>23</v>
      </c>
      <c r="F3842" s="2" t="s">
        <v>28</v>
      </c>
      <c r="G3842" s="1" t="s">
        <v>952</v>
      </c>
      <c r="H3842" s="1">
        <v>26.49</v>
      </c>
      <c r="I3842" s="1">
        <v>0</v>
      </c>
      <c r="J3842" s="1">
        <v>7.4172000000000002</v>
      </c>
      <c r="K3842" t="str">
        <f t="shared" ref="K3842:K3905" si="180">IF(OR(I3842&lt;$M$11,I3842&gt;$M$12),"Outlier","Normal")</f>
        <v>Normal</v>
      </c>
      <c r="N3842" t="str">
        <f t="shared" ref="N3842:N3905" si="181">IF(OR(H3842&lt;$M$5,H3842&gt;$M$6),"Outlier","Normal")</f>
        <v>Outlier</v>
      </c>
      <c r="O3842" t="str">
        <f t="shared" ref="O3842:O3905" si="182">IF(OR(J3842&lt;$M$17,J3842&gt;$M$18),"Outlier","Normal")</f>
        <v>Outlier</v>
      </c>
    </row>
    <row r="3843" spans="1:15" x14ac:dyDescent="0.25">
      <c r="A3843" s="1" t="s">
        <v>2769</v>
      </c>
      <c r="B3843" s="3">
        <v>42189</v>
      </c>
      <c r="C3843" s="3">
        <v>42193</v>
      </c>
      <c r="D3843" s="1" t="s">
        <v>17</v>
      </c>
      <c r="E3843" s="1" t="s">
        <v>35</v>
      </c>
      <c r="F3843" s="2" t="s">
        <v>28</v>
      </c>
      <c r="G3843" s="1" t="s">
        <v>995</v>
      </c>
      <c r="H3843" s="1">
        <v>22.847999999999999</v>
      </c>
      <c r="I3843" s="1">
        <v>0.2</v>
      </c>
      <c r="J3843" s="1">
        <v>7.4256000000000002</v>
      </c>
      <c r="K3843" t="str">
        <f t="shared" si="180"/>
        <v>Outlier</v>
      </c>
      <c r="N3843" t="str">
        <f t="shared" si="181"/>
        <v>Outlier</v>
      </c>
      <c r="O3843" t="str">
        <f t="shared" si="182"/>
        <v>Outlier</v>
      </c>
    </row>
    <row r="3844" spans="1:15" x14ac:dyDescent="0.25">
      <c r="A3844" s="1" t="s">
        <v>2770</v>
      </c>
      <c r="B3844" s="3">
        <v>42860</v>
      </c>
      <c r="C3844" s="3">
        <v>42861</v>
      </c>
      <c r="D3844" s="1" t="s">
        <v>31</v>
      </c>
      <c r="E3844" s="1" t="s">
        <v>35</v>
      </c>
      <c r="F3844" s="2" t="s">
        <v>28</v>
      </c>
      <c r="G3844" s="1" t="s">
        <v>1016</v>
      </c>
      <c r="H3844" s="1">
        <v>21.24</v>
      </c>
      <c r="I3844" s="1">
        <v>0.2</v>
      </c>
      <c r="J3844" s="1">
        <v>7.4340000000000002</v>
      </c>
      <c r="K3844" t="str">
        <f t="shared" si="180"/>
        <v>Outlier</v>
      </c>
      <c r="N3844" t="str">
        <f t="shared" si="181"/>
        <v>Outlier</v>
      </c>
      <c r="O3844" t="str">
        <f t="shared" si="182"/>
        <v>Outlier</v>
      </c>
    </row>
    <row r="3845" spans="1:15" x14ac:dyDescent="0.25">
      <c r="A3845" s="1" t="s">
        <v>119</v>
      </c>
      <c r="B3845" s="3">
        <v>43007</v>
      </c>
      <c r="C3845" s="3">
        <v>43007</v>
      </c>
      <c r="D3845" s="1" t="s">
        <v>12</v>
      </c>
      <c r="E3845" s="1" t="s">
        <v>23</v>
      </c>
      <c r="F3845" s="2" t="s">
        <v>18</v>
      </c>
      <c r="G3845" s="1" t="s">
        <v>297</v>
      </c>
      <c r="H3845" s="1">
        <v>21.248000000000001</v>
      </c>
      <c r="I3845" s="1">
        <v>0.2</v>
      </c>
      <c r="J3845" s="1">
        <v>7.4367999999999999</v>
      </c>
      <c r="K3845" t="str">
        <f t="shared" si="180"/>
        <v>Outlier</v>
      </c>
      <c r="N3845" t="str">
        <f t="shared" si="181"/>
        <v>Outlier</v>
      </c>
      <c r="O3845" t="str">
        <f t="shared" si="182"/>
        <v>Outlier</v>
      </c>
    </row>
    <row r="3846" spans="1:15" x14ac:dyDescent="0.25">
      <c r="A3846" s="1" t="s">
        <v>2771</v>
      </c>
      <c r="B3846" s="3">
        <v>42464</v>
      </c>
      <c r="C3846" s="3">
        <v>42468</v>
      </c>
      <c r="D3846" s="1" t="s">
        <v>17</v>
      </c>
      <c r="E3846" s="1" t="s">
        <v>23</v>
      </c>
      <c r="F3846" s="2" t="s">
        <v>18</v>
      </c>
      <c r="G3846" s="1" t="s">
        <v>297</v>
      </c>
      <c r="H3846" s="1">
        <v>82.64</v>
      </c>
      <c r="I3846" s="1">
        <v>0</v>
      </c>
      <c r="J3846" s="1">
        <v>7.4375999999999998</v>
      </c>
      <c r="K3846" t="str">
        <f t="shared" si="180"/>
        <v>Normal</v>
      </c>
      <c r="N3846" t="str">
        <f t="shared" si="181"/>
        <v>Outlier</v>
      </c>
      <c r="O3846" t="str">
        <f t="shared" si="182"/>
        <v>Outlier</v>
      </c>
    </row>
    <row r="3847" spans="1:15" x14ac:dyDescent="0.25">
      <c r="A3847" s="1" t="s">
        <v>1030</v>
      </c>
      <c r="B3847" s="3">
        <v>42350</v>
      </c>
      <c r="C3847" s="3">
        <v>42354</v>
      </c>
      <c r="D3847" s="1" t="s">
        <v>17</v>
      </c>
      <c r="E3847" s="1" t="s">
        <v>35</v>
      </c>
      <c r="F3847" s="2" t="s">
        <v>28</v>
      </c>
      <c r="G3847" s="1" t="s">
        <v>1016</v>
      </c>
      <c r="H3847" s="1">
        <v>15.52</v>
      </c>
      <c r="I3847" s="1">
        <v>0</v>
      </c>
      <c r="J3847" s="1">
        <v>7.4496000000000002</v>
      </c>
      <c r="K3847" t="str">
        <f t="shared" si="180"/>
        <v>Normal</v>
      </c>
      <c r="N3847" t="str">
        <f t="shared" si="181"/>
        <v>Outlier</v>
      </c>
      <c r="O3847" t="str">
        <f t="shared" si="182"/>
        <v>Outlier</v>
      </c>
    </row>
    <row r="3848" spans="1:15" x14ac:dyDescent="0.25">
      <c r="A3848" s="1" t="s">
        <v>2772</v>
      </c>
      <c r="B3848" s="3">
        <v>42715</v>
      </c>
      <c r="C3848" s="3">
        <v>42715</v>
      </c>
      <c r="D3848" s="1" t="s">
        <v>12</v>
      </c>
      <c r="E3848" s="1" t="s">
        <v>13</v>
      </c>
      <c r="F3848" s="2" t="s">
        <v>28</v>
      </c>
      <c r="G3848" s="1" t="s">
        <v>68</v>
      </c>
      <c r="H3848" s="1">
        <v>85.224000000000004</v>
      </c>
      <c r="I3848" s="1">
        <v>0.2</v>
      </c>
      <c r="J3848" s="1">
        <v>7.4570999999999996</v>
      </c>
      <c r="K3848" t="str">
        <f t="shared" si="180"/>
        <v>Outlier</v>
      </c>
      <c r="N3848" t="str">
        <f t="shared" si="181"/>
        <v>Outlier</v>
      </c>
      <c r="O3848" t="str">
        <f t="shared" si="182"/>
        <v>Outlier</v>
      </c>
    </row>
    <row r="3849" spans="1:15" x14ac:dyDescent="0.25">
      <c r="A3849" s="1" t="s">
        <v>2773</v>
      </c>
      <c r="B3849" s="3">
        <v>42862</v>
      </c>
      <c r="C3849" s="3">
        <v>42866</v>
      </c>
      <c r="D3849" s="1" t="s">
        <v>21</v>
      </c>
      <c r="E3849" s="1" t="s">
        <v>26</v>
      </c>
      <c r="F3849" s="2" t="s">
        <v>18</v>
      </c>
      <c r="G3849" s="1" t="s">
        <v>40</v>
      </c>
      <c r="H3849" s="1">
        <v>26.64</v>
      </c>
      <c r="I3849" s="1">
        <v>0</v>
      </c>
      <c r="J3849" s="1">
        <v>7.4592000000000001</v>
      </c>
      <c r="K3849" t="str">
        <f t="shared" si="180"/>
        <v>Normal</v>
      </c>
      <c r="N3849" t="str">
        <f t="shared" si="181"/>
        <v>Outlier</v>
      </c>
      <c r="O3849" t="str">
        <f t="shared" si="182"/>
        <v>Outlier</v>
      </c>
    </row>
    <row r="3850" spans="1:15" x14ac:dyDescent="0.25">
      <c r="A3850" s="1" t="s">
        <v>2774</v>
      </c>
      <c r="B3850" s="3">
        <v>42950</v>
      </c>
      <c r="C3850" s="3">
        <v>42954</v>
      </c>
      <c r="D3850" s="1" t="s">
        <v>21</v>
      </c>
      <c r="E3850" s="1" t="s">
        <v>26</v>
      </c>
      <c r="F3850" s="2" t="s">
        <v>14</v>
      </c>
      <c r="G3850" s="1" t="s">
        <v>279</v>
      </c>
      <c r="H3850" s="1">
        <v>39.816000000000003</v>
      </c>
      <c r="I3850" s="1">
        <v>0.2</v>
      </c>
      <c r="J3850" s="1">
        <v>7.4654999999999996</v>
      </c>
      <c r="K3850" t="str">
        <f t="shared" si="180"/>
        <v>Outlier</v>
      </c>
      <c r="N3850" t="str">
        <f t="shared" si="181"/>
        <v>Outlier</v>
      </c>
      <c r="O3850" t="str">
        <f t="shared" si="182"/>
        <v>Outlier</v>
      </c>
    </row>
    <row r="3851" spans="1:15" x14ac:dyDescent="0.25">
      <c r="A3851" s="1" t="s">
        <v>1537</v>
      </c>
      <c r="B3851" s="3">
        <v>42495</v>
      </c>
      <c r="C3851" s="3">
        <v>42498</v>
      </c>
      <c r="D3851" s="1" t="s">
        <v>31</v>
      </c>
      <c r="E3851" s="1" t="s">
        <v>35</v>
      </c>
      <c r="F3851" s="2" t="s">
        <v>18</v>
      </c>
      <c r="G3851" s="1" t="s">
        <v>19</v>
      </c>
      <c r="H3851" s="1">
        <v>298.77600000000001</v>
      </c>
      <c r="I3851" s="1">
        <v>0.2</v>
      </c>
      <c r="J3851" s="1">
        <v>7.4694000000000003</v>
      </c>
      <c r="K3851" t="str">
        <f t="shared" si="180"/>
        <v>Outlier</v>
      </c>
      <c r="N3851" t="str">
        <f t="shared" si="181"/>
        <v>Outlier</v>
      </c>
      <c r="O3851" t="str">
        <f t="shared" si="182"/>
        <v>Outlier</v>
      </c>
    </row>
    <row r="3852" spans="1:15" x14ac:dyDescent="0.25">
      <c r="A3852" s="1" t="s">
        <v>2775</v>
      </c>
      <c r="B3852" s="3">
        <v>42286</v>
      </c>
      <c r="C3852" s="3">
        <v>42290</v>
      </c>
      <c r="D3852" s="1" t="s">
        <v>21</v>
      </c>
      <c r="E3852" s="1" t="s">
        <v>13</v>
      </c>
      <c r="F3852" s="2" t="s">
        <v>28</v>
      </c>
      <c r="G3852" s="1" t="s">
        <v>937</v>
      </c>
      <c r="H3852" s="1">
        <v>37.375999999999998</v>
      </c>
      <c r="I3852" s="1">
        <v>0.2</v>
      </c>
      <c r="J3852" s="1">
        <v>7.4752000000000001</v>
      </c>
      <c r="K3852" t="str">
        <f t="shared" si="180"/>
        <v>Outlier</v>
      </c>
      <c r="N3852" t="str">
        <f t="shared" si="181"/>
        <v>Outlier</v>
      </c>
      <c r="O3852" t="str">
        <f t="shared" si="182"/>
        <v>Outlier</v>
      </c>
    </row>
    <row r="3853" spans="1:15" x14ac:dyDescent="0.25">
      <c r="A3853" s="1" t="s">
        <v>2177</v>
      </c>
      <c r="B3853" s="3">
        <v>41734</v>
      </c>
      <c r="C3853" s="3">
        <v>41736</v>
      </c>
      <c r="D3853" s="1" t="s">
        <v>17</v>
      </c>
      <c r="E3853" s="1" t="s">
        <v>26</v>
      </c>
      <c r="F3853" s="2" t="s">
        <v>28</v>
      </c>
      <c r="G3853" s="1" t="s">
        <v>937</v>
      </c>
      <c r="H3853" s="1">
        <v>26.7</v>
      </c>
      <c r="I3853" s="1">
        <v>0</v>
      </c>
      <c r="J3853" s="1">
        <v>7.476</v>
      </c>
      <c r="K3853" t="str">
        <f t="shared" si="180"/>
        <v>Normal</v>
      </c>
      <c r="N3853" t="str">
        <f t="shared" si="181"/>
        <v>Outlier</v>
      </c>
      <c r="O3853" t="str">
        <f t="shared" si="182"/>
        <v>Outlier</v>
      </c>
    </row>
    <row r="3854" spans="1:15" x14ac:dyDescent="0.25">
      <c r="A3854" s="1" t="s">
        <v>20</v>
      </c>
      <c r="B3854" s="3">
        <v>41716</v>
      </c>
      <c r="C3854" s="3">
        <v>41721</v>
      </c>
      <c r="D3854" s="1" t="s">
        <v>21</v>
      </c>
      <c r="E3854" s="1" t="s">
        <v>13</v>
      </c>
      <c r="F3854" s="2" t="s">
        <v>28</v>
      </c>
      <c r="G3854" s="1" t="s">
        <v>1162</v>
      </c>
      <c r="H3854" s="1">
        <v>21.376000000000001</v>
      </c>
      <c r="I3854" s="1">
        <v>0.2</v>
      </c>
      <c r="J3854" s="1">
        <v>7.4816000000000003</v>
      </c>
      <c r="K3854" t="str">
        <f t="shared" si="180"/>
        <v>Outlier</v>
      </c>
      <c r="N3854" t="str">
        <f t="shared" si="181"/>
        <v>Outlier</v>
      </c>
      <c r="O3854" t="str">
        <f t="shared" si="182"/>
        <v>Outlier</v>
      </c>
    </row>
    <row r="3855" spans="1:15" x14ac:dyDescent="0.25">
      <c r="A3855" s="1" t="s">
        <v>1947</v>
      </c>
      <c r="B3855" s="3">
        <v>43070</v>
      </c>
      <c r="C3855" s="3">
        <v>43076</v>
      </c>
      <c r="D3855" s="1" t="s">
        <v>21</v>
      </c>
      <c r="E3855" s="1" t="s">
        <v>26</v>
      </c>
      <c r="F3855" s="2" t="s">
        <v>28</v>
      </c>
      <c r="G3855" s="1" t="s">
        <v>995</v>
      </c>
      <c r="H3855" s="1">
        <v>15.92</v>
      </c>
      <c r="I3855" s="1">
        <v>0</v>
      </c>
      <c r="J3855" s="1">
        <v>7.4824000000000002</v>
      </c>
      <c r="K3855" t="str">
        <f t="shared" si="180"/>
        <v>Normal</v>
      </c>
      <c r="N3855" t="str">
        <f t="shared" si="181"/>
        <v>Outlier</v>
      </c>
      <c r="O3855" t="str">
        <f t="shared" si="182"/>
        <v>Outlier</v>
      </c>
    </row>
    <row r="3856" spans="1:15" x14ac:dyDescent="0.25">
      <c r="A3856" s="1" t="s">
        <v>2776</v>
      </c>
      <c r="B3856" s="3">
        <v>42412</v>
      </c>
      <c r="C3856" s="3">
        <v>42414</v>
      </c>
      <c r="D3856" s="1" t="s">
        <v>31</v>
      </c>
      <c r="E3856" s="1" t="s">
        <v>13</v>
      </c>
      <c r="F3856" s="2" t="s">
        <v>28</v>
      </c>
      <c r="G3856" s="1" t="s">
        <v>995</v>
      </c>
      <c r="H3856" s="1">
        <v>15.92</v>
      </c>
      <c r="I3856" s="1">
        <v>0</v>
      </c>
      <c r="J3856" s="1">
        <v>7.4824000000000002</v>
      </c>
      <c r="K3856" t="str">
        <f t="shared" si="180"/>
        <v>Normal</v>
      </c>
      <c r="N3856" t="str">
        <f t="shared" si="181"/>
        <v>Outlier</v>
      </c>
      <c r="O3856" t="str">
        <f t="shared" si="182"/>
        <v>Outlier</v>
      </c>
    </row>
    <row r="3857" spans="1:15" x14ac:dyDescent="0.25">
      <c r="A3857" s="1" t="s">
        <v>1037</v>
      </c>
      <c r="B3857" s="3">
        <v>43078</v>
      </c>
      <c r="C3857" s="3">
        <v>43081</v>
      </c>
      <c r="D3857" s="1" t="s">
        <v>17</v>
      </c>
      <c r="E3857" s="1" t="s">
        <v>13</v>
      </c>
      <c r="F3857" s="2" t="s">
        <v>28</v>
      </c>
      <c r="G3857" s="1" t="s">
        <v>995</v>
      </c>
      <c r="H3857" s="1">
        <v>15.92</v>
      </c>
      <c r="I3857" s="1">
        <v>0</v>
      </c>
      <c r="J3857" s="1">
        <v>7.4824000000000002</v>
      </c>
      <c r="K3857" t="str">
        <f t="shared" si="180"/>
        <v>Normal</v>
      </c>
      <c r="N3857" t="str">
        <f t="shared" si="181"/>
        <v>Outlier</v>
      </c>
      <c r="O3857" t="str">
        <f t="shared" si="182"/>
        <v>Outlier</v>
      </c>
    </row>
    <row r="3858" spans="1:15" x14ac:dyDescent="0.25">
      <c r="A3858" s="1" t="s">
        <v>2777</v>
      </c>
      <c r="B3858" s="3">
        <v>42968</v>
      </c>
      <c r="C3858" s="3">
        <v>42975</v>
      </c>
      <c r="D3858" s="1" t="s">
        <v>21</v>
      </c>
      <c r="E3858" s="1" t="s">
        <v>26</v>
      </c>
      <c r="F3858" s="2" t="s">
        <v>28</v>
      </c>
      <c r="G3858" s="1" t="s">
        <v>1016</v>
      </c>
      <c r="H3858" s="1">
        <v>15.28</v>
      </c>
      <c r="I3858" s="1">
        <v>0</v>
      </c>
      <c r="J3858" s="1">
        <v>7.4871999999999996</v>
      </c>
      <c r="K3858" t="str">
        <f t="shared" si="180"/>
        <v>Normal</v>
      </c>
      <c r="N3858" t="str">
        <f t="shared" si="181"/>
        <v>Outlier</v>
      </c>
      <c r="O3858" t="str">
        <f t="shared" si="182"/>
        <v>Outlier</v>
      </c>
    </row>
    <row r="3859" spans="1:15" x14ac:dyDescent="0.25">
      <c r="A3859" s="1" t="s">
        <v>1455</v>
      </c>
      <c r="B3859" s="3">
        <v>42251</v>
      </c>
      <c r="C3859" s="3">
        <v>42255</v>
      </c>
      <c r="D3859" s="1" t="s">
        <v>21</v>
      </c>
      <c r="E3859" s="1" t="s">
        <v>13</v>
      </c>
      <c r="F3859" s="2" t="s">
        <v>28</v>
      </c>
      <c r="G3859" s="1" t="s">
        <v>1016</v>
      </c>
      <c r="H3859" s="1">
        <v>15.28</v>
      </c>
      <c r="I3859" s="1">
        <v>0</v>
      </c>
      <c r="J3859" s="1">
        <v>7.4871999999999996</v>
      </c>
      <c r="K3859" t="str">
        <f t="shared" si="180"/>
        <v>Normal</v>
      </c>
      <c r="N3859" t="str">
        <f t="shared" si="181"/>
        <v>Outlier</v>
      </c>
      <c r="O3859" t="str">
        <f t="shared" si="182"/>
        <v>Outlier</v>
      </c>
    </row>
    <row r="3860" spans="1:15" x14ac:dyDescent="0.25">
      <c r="A3860" s="1" t="s">
        <v>1367</v>
      </c>
      <c r="B3860" s="3">
        <v>43045</v>
      </c>
      <c r="C3860" s="3">
        <v>43050</v>
      </c>
      <c r="D3860" s="1" t="s">
        <v>21</v>
      </c>
      <c r="E3860" s="1" t="s">
        <v>35</v>
      </c>
      <c r="F3860" s="2" t="s">
        <v>28</v>
      </c>
      <c r="G3860" s="1" t="s">
        <v>1016</v>
      </c>
      <c r="H3860" s="1">
        <v>15.28</v>
      </c>
      <c r="I3860" s="1">
        <v>0</v>
      </c>
      <c r="J3860" s="1">
        <v>7.4871999999999996</v>
      </c>
      <c r="K3860" t="str">
        <f t="shared" si="180"/>
        <v>Normal</v>
      </c>
      <c r="N3860" t="str">
        <f t="shared" si="181"/>
        <v>Outlier</v>
      </c>
      <c r="O3860" t="str">
        <f t="shared" si="182"/>
        <v>Outlier</v>
      </c>
    </row>
    <row r="3861" spans="1:15" x14ac:dyDescent="0.25">
      <c r="A3861" s="1" t="s">
        <v>2778</v>
      </c>
      <c r="B3861" s="3">
        <v>41922</v>
      </c>
      <c r="C3861" s="3">
        <v>41922</v>
      </c>
      <c r="D3861" s="1" t="s">
        <v>12</v>
      </c>
      <c r="E3861" s="1" t="s">
        <v>35</v>
      </c>
      <c r="F3861" s="2" t="s">
        <v>28</v>
      </c>
      <c r="G3861" s="1" t="s">
        <v>1016</v>
      </c>
      <c r="H3861" s="1">
        <v>15.28</v>
      </c>
      <c r="I3861" s="1">
        <v>0</v>
      </c>
      <c r="J3861" s="1">
        <v>7.4871999999999996</v>
      </c>
      <c r="K3861" t="str">
        <f t="shared" si="180"/>
        <v>Normal</v>
      </c>
      <c r="N3861" t="str">
        <f t="shared" si="181"/>
        <v>Outlier</v>
      </c>
      <c r="O3861" t="str">
        <f t="shared" si="182"/>
        <v>Outlier</v>
      </c>
    </row>
    <row r="3862" spans="1:15" x14ac:dyDescent="0.25">
      <c r="A3862" s="1" t="s">
        <v>2779</v>
      </c>
      <c r="B3862" s="3">
        <v>41793</v>
      </c>
      <c r="C3862" s="3">
        <v>41797</v>
      </c>
      <c r="D3862" s="1" t="s">
        <v>17</v>
      </c>
      <c r="E3862" s="1" t="s">
        <v>26</v>
      </c>
      <c r="F3862" s="2" t="s">
        <v>28</v>
      </c>
      <c r="G3862" s="1" t="s">
        <v>1016</v>
      </c>
      <c r="H3862" s="1">
        <v>15.28</v>
      </c>
      <c r="I3862" s="1">
        <v>0</v>
      </c>
      <c r="J3862" s="1">
        <v>7.4871999999999996</v>
      </c>
      <c r="K3862" t="str">
        <f t="shared" si="180"/>
        <v>Normal</v>
      </c>
      <c r="N3862" t="str">
        <f t="shared" si="181"/>
        <v>Outlier</v>
      </c>
      <c r="O3862" t="str">
        <f t="shared" si="182"/>
        <v>Outlier</v>
      </c>
    </row>
    <row r="3863" spans="1:15" x14ac:dyDescent="0.25">
      <c r="A3863" s="1" t="s">
        <v>2780</v>
      </c>
      <c r="B3863" s="3">
        <v>43053</v>
      </c>
      <c r="C3863" s="3">
        <v>43056</v>
      </c>
      <c r="D3863" s="1" t="s">
        <v>31</v>
      </c>
      <c r="E3863" s="1" t="s">
        <v>26</v>
      </c>
      <c r="F3863" s="2" t="s">
        <v>28</v>
      </c>
      <c r="G3863" s="1" t="s">
        <v>1016</v>
      </c>
      <c r="H3863" s="1">
        <v>15.28</v>
      </c>
      <c r="I3863" s="1">
        <v>0</v>
      </c>
      <c r="J3863" s="1">
        <v>7.4871999999999996</v>
      </c>
      <c r="K3863" t="str">
        <f t="shared" si="180"/>
        <v>Normal</v>
      </c>
      <c r="N3863" t="str">
        <f t="shared" si="181"/>
        <v>Outlier</v>
      </c>
      <c r="O3863" t="str">
        <f t="shared" si="182"/>
        <v>Outlier</v>
      </c>
    </row>
    <row r="3864" spans="1:15" x14ac:dyDescent="0.25">
      <c r="A3864" s="1" t="s">
        <v>1316</v>
      </c>
      <c r="B3864" s="3">
        <v>41876</v>
      </c>
      <c r="C3864" s="3">
        <v>41878</v>
      </c>
      <c r="D3864" s="1" t="s">
        <v>17</v>
      </c>
      <c r="E3864" s="1" t="s">
        <v>23</v>
      </c>
      <c r="F3864" s="2" t="s">
        <v>28</v>
      </c>
      <c r="G3864" s="1" t="s">
        <v>1162</v>
      </c>
      <c r="H3864" s="1">
        <v>23.975999999999999</v>
      </c>
      <c r="I3864" s="1">
        <v>0.2</v>
      </c>
      <c r="J3864" s="1">
        <v>7.4924999999999997</v>
      </c>
      <c r="K3864" t="str">
        <f t="shared" si="180"/>
        <v>Outlier</v>
      </c>
      <c r="N3864" t="str">
        <f t="shared" si="181"/>
        <v>Outlier</v>
      </c>
      <c r="O3864" t="str">
        <f t="shared" si="182"/>
        <v>Outlier</v>
      </c>
    </row>
    <row r="3865" spans="1:15" x14ac:dyDescent="0.25">
      <c r="A3865" s="1" t="s">
        <v>2055</v>
      </c>
      <c r="B3865" s="3">
        <v>42696</v>
      </c>
      <c r="C3865" s="3">
        <v>42700</v>
      </c>
      <c r="D3865" s="1" t="s">
        <v>21</v>
      </c>
      <c r="E3865" s="1" t="s">
        <v>23</v>
      </c>
      <c r="F3865" s="2" t="s">
        <v>28</v>
      </c>
      <c r="G3865" s="1" t="s">
        <v>937</v>
      </c>
      <c r="H3865" s="1">
        <v>20.82</v>
      </c>
      <c r="I3865" s="1">
        <v>0</v>
      </c>
      <c r="J3865" s="1">
        <v>7.4951999999999996</v>
      </c>
      <c r="K3865" t="str">
        <f t="shared" si="180"/>
        <v>Normal</v>
      </c>
      <c r="N3865" t="str">
        <f t="shared" si="181"/>
        <v>Outlier</v>
      </c>
      <c r="O3865" t="str">
        <f t="shared" si="182"/>
        <v>Outlier</v>
      </c>
    </row>
    <row r="3866" spans="1:15" x14ac:dyDescent="0.25">
      <c r="A3866" s="1" t="s">
        <v>2781</v>
      </c>
      <c r="B3866" s="3">
        <v>42901</v>
      </c>
      <c r="C3866" s="3">
        <v>42905</v>
      </c>
      <c r="D3866" s="1" t="s">
        <v>17</v>
      </c>
      <c r="E3866" s="1" t="s">
        <v>35</v>
      </c>
      <c r="F3866" s="2" t="s">
        <v>14</v>
      </c>
      <c r="G3866" s="1" t="s">
        <v>58</v>
      </c>
      <c r="H3866" s="1">
        <v>119.96</v>
      </c>
      <c r="I3866" s="1">
        <v>0.2</v>
      </c>
      <c r="J3866" s="1">
        <v>7.4974999999999996</v>
      </c>
      <c r="K3866" t="str">
        <f t="shared" si="180"/>
        <v>Outlier</v>
      </c>
      <c r="N3866" t="str">
        <f t="shared" si="181"/>
        <v>Outlier</v>
      </c>
      <c r="O3866" t="str">
        <f t="shared" si="182"/>
        <v>Outlier</v>
      </c>
    </row>
    <row r="3867" spans="1:15" x14ac:dyDescent="0.25">
      <c r="A3867" s="1" t="s">
        <v>2782</v>
      </c>
      <c r="B3867" s="3">
        <v>42439</v>
      </c>
      <c r="C3867" s="3">
        <v>42443</v>
      </c>
      <c r="D3867" s="1" t="s">
        <v>21</v>
      </c>
      <c r="E3867" s="1" t="s">
        <v>23</v>
      </c>
      <c r="F3867" s="2" t="s">
        <v>14</v>
      </c>
      <c r="G3867" s="1" t="s">
        <v>279</v>
      </c>
      <c r="H3867" s="1">
        <v>39.991999999999997</v>
      </c>
      <c r="I3867" s="1">
        <v>0.2</v>
      </c>
      <c r="J3867" s="1">
        <v>7.4984999999999999</v>
      </c>
      <c r="K3867" t="str">
        <f t="shared" si="180"/>
        <v>Outlier</v>
      </c>
      <c r="N3867" t="str">
        <f t="shared" si="181"/>
        <v>Outlier</v>
      </c>
      <c r="O3867" t="str">
        <f t="shared" si="182"/>
        <v>Outlier</v>
      </c>
    </row>
    <row r="3868" spans="1:15" x14ac:dyDescent="0.25">
      <c r="A3868" s="1" t="s">
        <v>232</v>
      </c>
      <c r="B3868" s="3">
        <v>42637</v>
      </c>
      <c r="C3868" s="3">
        <v>42644</v>
      </c>
      <c r="D3868" s="1" t="s">
        <v>21</v>
      </c>
      <c r="E3868" s="1" t="s">
        <v>35</v>
      </c>
      <c r="F3868" s="2" t="s">
        <v>18</v>
      </c>
      <c r="G3868" s="1" t="s">
        <v>297</v>
      </c>
      <c r="H3868" s="1">
        <v>21.44</v>
      </c>
      <c r="I3868" s="1">
        <v>0.2</v>
      </c>
      <c r="J3868" s="1">
        <v>7.5039999999999996</v>
      </c>
      <c r="K3868" t="str">
        <f t="shared" si="180"/>
        <v>Outlier</v>
      </c>
      <c r="N3868" t="str">
        <f t="shared" si="181"/>
        <v>Outlier</v>
      </c>
      <c r="O3868" t="str">
        <f t="shared" si="182"/>
        <v>Outlier</v>
      </c>
    </row>
    <row r="3869" spans="1:15" x14ac:dyDescent="0.25">
      <c r="A3869" s="1" t="s">
        <v>474</v>
      </c>
      <c r="B3869" s="3">
        <v>42684</v>
      </c>
      <c r="C3869" s="3">
        <v>42688</v>
      </c>
      <c r="D3869" s="1" t="s">
        <v>21</v>
      </c>
      <c r="E3869" s="1" t="s">
        <v>23</v>
      </c>
      <c r="F3869" s="2" t="s">
        <v>28</v>
      </c>
      <c r="G3869" s="1" t="s">
        <v>1162</v>
      </c>
      <c r="H3869" s="1">
        <v>22.248000000000001</v>
      </c>
      <c r="I3869" s="1">
        <v>0.2</v>
      </c>
      <c r="J3869" s="1">
        <v>7.5087000000000002</v>
      </c>
      <c r="K3869" t="str">
        <f t="shared" si="180"/>
        <v>Outlier</v>
      </c>
      <c r="N3869" t="str">
        <f t="shared" si="181"/>
        <v>Outlier</v>
      </c>
      <c r="O3869" t="str">
        <f t="shared" si="182"/>
        <v>Outlier</v>
      </c>
    </row>
    <row r="3870" spans="1:15" x14ac:dyDescent="0.25">
      <c r="A3870" s="1" t="s">
        <v>1068</v>
      </c>
      <c r="B3870" s="3">
        <v>43067</v>
      </c>
      <c r="C3870" s="3">
        <v>43073</v>
      </c>
      <c r="D3870" s="1" t="s">
        <v>21</v>
      </c>
      <c r="E3870" s="1" t="s">
        <v>23</v>
      </c>
      <c r="F3870" s="2" t="s">
        <v>18</v>
      </c>
      <c r="G3870" s="1" t="s">
        <v>297</v>
      </c>
      <c r="H3870" s="1">
        <v>20.9</v>
      </c>
      <c r="I3870" s="1">
        <v>0</v>
      </c>
      <c r="J3870" s="1">
        <v>7.524</v>
      </c>
      <c r="K3870" t="str">
        <f t="shared" si="180"/>
        <v>Normal</v>
      </c>
      <c r="N3870" t="str">
        <f t="shared" si="181"/>
        <v>Outlier</v>
      </c>
      <c r="O3870" t="str">
        <f t="shared" si="182"/>
        <v>Outlier</v>
      </c>
    </row>
    <row r="3871" spans="1:15" x14ac:dyDescent="0.25">
      <c r="A3871" s="1" t="s">
        <v>1766</v>
      </c>
      <c r="B3871" s="3">
        <v>41903</v>
      </c>
      <c r="C3871" s="3">
        <v>41904</v>
      </c>
      <c r="D3871" s="1" t="s">
        <v>31</v>
      </c>
      <c r="E3871" s="1" t="s">
        <v>26</v>
      </c>
      <c r="F3871" s="2" t="s">
        <v>28</v>
      </c>
      <c r="G3871" s="1" t="s">
        <v>952</v>
      </c>
      <c r="H3871" s="1">
        <v>25.96</v>
      </c>
      <c r="I3871" s="1">
        <v>0</v>
      </c>
      <c r="J3871" s="1">
        <v>7.5284000000000004</v>
      </c>
      <c r="K3871" t="str">
        <f t="shared" si="180"/>
        <v>Normal</v>
      </c>
      <c r="N3871" t="str">
        <f t="shared" si="181"/>
        <v>Outlier</v>
      </c>
      <c r="O3871" t="str">
        <f t="shared" si="182"/>
        <v>Outlier</v>
      </c>
    </row>
    <row r="3872" spans="1:15" x14ac:dyDescent="0.25">
      <c r="A3872" s="1" t="s">
        <v>2783</v>
      </c>
      <c r="B3872" s="3">
        <v>42268</v>
      </c>
      <c r="C3872" s="3">
        <v>42274</v>
      </c>
      <c r="D3872" s="1" t="s">
        <v>21</v>
      </c>
      <c r="E3872" s="1" t="s">
        <v>26</v>
      </c>
      <c r="F3872" s="2" t="s">
        <v>28</v>
      </c>
      <c r="G3872" s="1" t="s">
        <v>937</v>
      </c>
      <c r="H3872" s="1">
        <v>25.99</v>
      </c>
      <c r="I3872" s="1">
        <v>0</v>
      </c>
      <c r="J3872" s="1">
        <v>7.5370999999999997</v>
      </c>
      <c r="K3872" t="str">
        <f t="shared" si="180"/>
        <v>Normal</v>
      </c>
      <c r="N3872" t="str">
        <f t="shared" si="181"/>
        <v>Outlier</v>
      </c>
      <c r="O3872" t="str">
        <f t="shared" si="182"/>
        <v>Outlier</v>
      </c>
    </row>
    <row r="3873" spans="1:15" x14ac:dyDescent="0.25">
      <c r="A3873" s="1" t="s">
        <v>2569</v>
      </c>
      <c r="B3873" s="3">
        <v>42937</v>
      </c>
      <c r="C3873" s="3">
        <v>42937</v>
      </c>
      <c r="D3873" s="1" t="s">
        <v>12</v>
      </c>
      <c r="E3873" s="1" t="s">
        <v>35</v>
      </c>
      <c r="F3873" s="2" t="s">
        <v>28</v>
      </c>
      <c r="G3873" s="1" t="s">
        <v>937</v>
      </c>
      <c r="H3873" s="1">
        <v>25.99</v>
      </c>
      <c r="I3873" s="1">
        <v>0</v>
      </c>
      <c r="J3873" s="1">
        <v>7.5370999999999997</v>
      </c>
      <c r="K3873" t="str">
        <f t="shared" si="180"/>
        <v>Normal</v>
      </c>
      <c r="N3873" t="str">
        <f t="shared" si="181"/>
        <v>Outlier</v>
      </c>
      <c r="O3873" t="str">
        <f t="shared" si="182"/>
        <v>Outlier</v>
      </c>
    </row>
    <row r="3874" spans="1:15" x14ac:dyDescent="0.25">
      <c r="A3874" s="1" t="s">
        <v>2784</v>
      </c>
      <c r="B3874" s="3">
        <v>42118</v>
      </c>
      <c r="C3874" s="3">
        <v>42122</v>
      </c>
      <c r="D3874" s="1" t="s">
        <v>21</v>
      </c>
      <c r="E3874" s="1" t="s">
        <v>23</v>
      </c>
      <c r="F3874" s="2" t="s">
        <v>28</v>
      </c>
      <c r="G3874" s="1" t="s">
        <v>937</v>
      </c>
      <c r="H3874" s="1">
        <v>25.99</v>
      </c>
      <c r="I3874" s="1">
        <v>0</v>
      </c>
      <c r="J3874" s="1">
        <v>7.5370999999999997</v>
      </c>
      <c r="K3874" t="str">
        <f t="shared" si="180"/>
        <v>Normal</v>
      </c>
      <c r="N3874" t="str">
        <f t="shared" si="181"/>
        <v>Outlier</v>
      </c>
      <c r="O3874" t="str">
        <f t="shared" si="182"/>
        <v>Outlier</v>
      </c>
    </row>
    <row r="3875" spans="1:15" x14ac:dyDescent="0.25">
      <c r="A3875" s="1" t="s">
        <v>2785</v>
      </c>
      <c r="B3875" s="3">
        <v>42952</v>
      </c>
      <c r="C3875" s="3">
        <v>42955</v>
      </c>
      <c r="D3875" s="1" t="s">
        <v>31</v>
      </c>
      <c r="E3875" s="1" t="s">
        <v>26</v>
      </c>
      <c r="F3875" s="2" t="s">
        <v>28</v>
      </c>
      <c r="G3875" s="1" t="s">
        <v>68</v>
      </c>
      <c r="H3875" s="1">
        <v>151.05600000000001</v>
      </c>
      <c r="I3875" s="1">
        <v>0.2</v>
      </c>
      <c r="J3875" s="1">
        <v>7.5528000000000004</v>
      </c>
      <c r="K3875" t="str">
        <f t="shared" si="180"/>
        <v>Outlier</v>
      </c>
      <c r="N3875" t="str">
        <f t="shared" si="181"/>
        <v>Outlier</v>
      </c>
      <c r="O3875" t="str">
        <f t="shared" si="182"/>
        <v>Outlier</v>
      </c>
    </row>
    <row r="3876" spans="1:15" x14ac:dyDescent="0.25">
      <c r="A3876" s="1" t="s">
        <v>2786</v>
      </c>
      <c r="B3876" s="3">
        <v>42855</v>
      </c>
      <c r="C3876" s="3">
        <v>42859</v>
      </c>
      <c r="D3876" s="1" t="s">
        <v>21</v>
      </c>
      <c r="E3876" s="1" t="s">
        <v>35</v>
      </c>
      <c r="F3876" s="2" t="s">
        <v>28</v>
      </c>
      <c r="G3876" s="1" t="s">
        <v>995</v>
      </c>
      <c r="H3876" s="1">
        <v>23.24</v>
      </c>
      <c r="I3876" s="1">
        <v>0.2</v>
      </c>
      <c r="J3876" s="1">
        <v>7.5529999999999999</v>
      </c>
      <c r="K3876" t="str">
        <f t="shared" si="180"/>
        <v>Outlier</v>
      </c>
      <c r="N3876" t="str">
        <f t="shared" si="181"/>
        <v>Outlier</v>
      </c>
      <c r="O3876" t="str">
        <f t="shared" si="182"/>
        <v>Outlier</v>
      </c>
    </row>
    <row r="3877" spans="1:15" x14ac:dyDescent="0.25">
      <c r="A3877" s="1" t="s">
        <v>2787</v>
      </c>
      <c r="B3877" s="3">
        <v>42328</v>
      </c>
      <c r="C3877" s="3">
        <v>42332</v>
      </c>
      <c r="D3877" s="1" t="s">
        <v>21</v>
      </c>
      <c r="E3877" s="1" t="s">
        <v>35</v>
      </c>
      <c r="F3877" s="2" t="s">
        <v>28</v>
      </c>
      <c r="G3877" s="1" t="s">
        <v>995</v>
      </c>
      <c r="H3877" s="1">
        <v>24.192</v>
      </c>
      <c r="I3877" s="1">
        <v>0.2</v>
      </c>
      <c r="J3877" s="1">
        <v>7.56</v>
      </c>
      <c r="K3877" t="str">
        <f t="shared" si="180"/>
        <v>Outlier</v>
      </c>
      <c r="N3877" t="str">
        <f t="shared" si="181"/>
        <v>Outlier</v>
      </c>
      <c r="O3877" t="str">
        <f t="shared" si="182"/>
        <v>Outlier</v>
      </c>
    </row>
    <row r="3878" spans="1:15" x14ac:dyDescent="0.25">
      <c r="A3878" s="1" t="s">
        <v>2788</v>
      </c>
      <c r="B3878" s="3">
        <v>42155</v>
      </c>
      <c r="C3878" s="3">
        <v>42159</v>
      </c>
      <c r="D3878" s="1" t="s">
        <v>21</v>
      </c>
      <c r="E3878" s="1" t="s">
        <v>35</v>
      </c>
      <c r="F3878" s="2" t="s">
        <v>28</v>
      </c>
      <c r="G3878" s="1" t="s">
        <v>1052</v>
      </c>
      <c r="H3878" s="1">
        <v>15.75</v>
      </c>
      <c r="I3878" s="1">
        <v>0</v>
      </c>
      <c r="J3878" s="1">
        <v>7.56</v>
      </c>
      <c r="K3878" t="str">
        <f t="shared" si="180"/>
        <v>Normal</v>
      </c>
      <c r="N3878" t="str">
        <f t="shared" si="181"/>
        <v>Outlier</v>
      </c>
      <c r="O3878" t="str">
        <f t="shared" si="182"/>
        <v>Outlier</v>
      </c>
    </row>
    <row r="3879" spans="1:15" x14ac:dyDescent="0.25">
      <c r="A3879" s="1" t="s">
        <v>1952</v>
      </c>
      <c r="B3879" s="3">
        <v>43002</v>
      </c>
      <c r="C3879" s="3">
        <v>43006</v>
      </c>
      <c r="D3879" s="1" t="s">
        <v>21</v>
      </c>
      <c r="E3879" s="1" t="s">
        <v>13</v>
      </c>
      <c r="F3879" s="2" t="s">
        <v>28</v>
      </c>
      <c r="G3879" s="1" t="s">
        <v>1052</v>
      </c>
      <c r="H3879" s="1">
        <v>15.75</v>
      </c>
      <c r="I3879" s="1">
        <v>0</v>
      </c>
      <c r="J3879" s="1">
        <v>7.56</v>
      </c>
      <c r="K3879" t="str">
        <f t="shared" si="180"/>
        <v>Normal</v>
      </c>
      <c r="N3879" t="str">
        <f t="shared" si="181"/>
        <v>Outlier</v>
      </c>
      <c r="O3879" t="str">
        <f t="shared" si="182"/>
        <v>Outlier</v>
      </c>
    </row>
    <row r="3880" spans="1:15" x14ac:dyDescent="0.25">
      <c r="A3880" s="1" t="s">
        <v>2627</v>
      </c>
      <c r="B3880" s="3">
        <v>42688</v>
      </c>
      <c r="C3880" s="3">
        <v>42694</v>
      </c>
      <c r="D3880" s="1" t="s">
        <v>21</v>
      </c>
      <c r="E3880" s="1" t="s">
        <v>23</v>
      </c>
      <c r="F3880" s="2" t="s">
        <v>28</v>
      </c>
      <c r="G3880" s="1" t="s">
        <v>1162</v>
      </c>
      <c r="H3880" s="1">
        <v>16.45</v>
      </c>
      <c r="I3880" s="1">
        <v>0</v>
      </c>
      <c r="J3880" s="1">
        <v>7.5670000000000002</v>
      </c>
      <c r="K3880" t="str">
        <f t="shared" si="180"/>
        <v>Normal</v>
      </c>
      <c r="N3880" t="str">
        <f t="shared" si="181"/>
        <v>Outlier</v>
      </c>
      <c r="O3880" t="str">
        <f t="shared" si="182"/>
        <v>Outlier</v>
      </c>
    </row>
    <row r="3881" spans="1:15" x14ac:dyDescent="0.25">
      <c r="A3881" s="1" t="s">
        <v>33</v>
      </c>
      <c r="B3881" s="3">
        <v>41901</v>
      </c>
      <c r="C3881" s="3">
        <v>41906</v>
      </c>
      <c r="D3881" s="1" t="s">
        <v>21</v>
      </c>
      <c r="E3881" s="1" t="s">
        <v>13</v>
      </c>
      <c r="F3881" s="2" t="s">
        <v>28</v>
      </c>
      <c r="G3881" s="1" t="s">
        <v>68</v>
      </c>
      <c r="H3881" s="1">
        <v>67.343999999999994</v>
      </c>
      <c r="I3881" s="1">
        <v>0.2</v>
      </c>
      <c r="J3881" s="1">
        <v>7.5762</v>
      </c>
      <c r="K3881" t="str">
        <f t="shared" si="180"/>
        <v>Outlier</v>
      </c>
      <c r="N3881" t="str">
        <f t="shared" si="181"/>
        <v>Outlier</v>
      </c>
      <c r="O3881" t="str">
        <f t="shared" si="182"/>
        <v>Outlier</v>
      </c>
    </row>
    <row r="3882" spans="1:15" x14ac:dyDescent="0.25">
      <c r="A3882" s="1" t="s">
        <v>2577</v>
      </c>
      <c r="B3882" s="3">
        <v>41734</v>
      </c>
      <c r="C3882" s="3">
        <v>41738</v>
      </c>
      <c r="D3882" s="1" t="s">
        <v>17</v>
      </c>
      <c r="E3882" s="1" t="s">
        <v>13</v>
      </c>
      <c r="F3882" s="2" t="s">
        <v>28</v>
      </c>
      <c r="G3882" s="1" t="s">
        <v>937</v>
      </c>
      <c r="H3882" s="1">
        <v>22.96</v>
      </c>
      <c r="I3882" s="1">
        <v>0</v>
      </c>
      <c r="J3882" s="1">
        <v>7.5768000000000004</v>
      </c>
      <c r="K3882" t="str">
        <f t="shared" si="180"/>
        <v>Normal</v>
      </c>
      <c r="N3882" t="str">
        <f t="shared" si="181"/>
        <v>Outlier</v>
      </c>
      <c r="O3882" t="str">
        <f t="shared" si="182"/>
        <v>Outlier</v>
      </c>
    </row>
    <row r="3883" spans="1:15" x14ac:dyDescent="0.25">
      <c r="A3883" s="1" t="s">
        <v>2507</v>
      </c>
      <c r="B3883" s="3">
        <v>43085</v>
      </c>
      <c r="C3883" s="3">
        <v>43090</v>
      </c>
      <c r="D3883" s="1" t="s">
        <v>17</v>
      </c>
      <c r="E3883" s="1" t="s">
        <v>35</v>
      </c>
      <c r="F3883" s="2" t="s">
        <v>18</v>
      </c>
      <c r="G3883" s="1" t="s">
        <v>297</v>
      </c>
      <c r="H3883" s="1">
        <v>18.96</v>
      </c>
      <c r="I3883" s="1">
        <v>0</v>
      </c>
      <c r="J3883" s="1">
        <v>7.5839999999999996</v>
      </c>
      <c r="K3883" t="str">
        <f t="shared" si="180"/>
        <v>Normal</v>
      </c>
      <c r="N3883" t="str">
        <f t="shared" si="181"/>
        <v>Outlier</v>
      </c>
      <c r="O3883" t="str">
        <f t="shared" si="182"/>
        <v>Outlier</v>
      </c>
    </row>
    <row r="3884" spans="1:15" x14ac:dyDescent="0.25">
      <c r="A3884" s="1" t="s">
        <v>2789</v>
      </c>
      <c r="B3884" s="3">
        <v>42635</v>
      </c>
      <c r="C3884" s="3">
        <v>42639</v>
      </c>
      <c r="D3884" s="1" t="s">
        <v>21</v>
      </c>
      <c r="E3884" s="1" t="s">
        <v>26</v>
      </c>
      <c r="F3884" s="2" t="s">
        <v>18</v>
      </c>
      <c r="G3884" s="1" t="s">
        <v>297</v>
      </c>
      <c r="H3884" s="1">
        <v>18.96</v>
      </c>
      <c r="I3884" s="1">
        <v>0</v>
      </c>
      <c r="J3884" s="1">
        <v>7.5839999999999996</v>
      </c>
      <c r="K3884" t="str">
        <f t="shared" si="180"/>
        <v>Normal</v>
      </c>
      <c r="N3884" t="str">
        <f t="shared" si="181"/>
        <v>Outlier</v>
      </c>
      <c r="O3884" t="str">
        <f t="shared" si="182"/>
        <v>Outlier</v>
      </c>
    </row>
    <row r="3885" spans="1:15" x14ac:dyDescent="0.25">
      <c r="A3885" s="1" t="s">
        <v>1385</v>
      </c>
      <c r="B3885" s="3">
        <v>43028</v>
      </c>
      <c r="C3885" s="3">
        <v>43030</v>
      </c>
      <c r="D3885" s="1" t="s">
        <v>17</v>
      </c>
      <c r="E3885" s="1" t="s">
        <v>35</v>
      </c>
      <c r="F3885" s="2" t="s">
        <v>28</v>
      </c>
      <c r="G3885" s="1" t="s">
        <v>995</v>
      </c>
      <c r="H3885" s="1">
        <v>20.928000000000001</v>
      </c>
      <c r="I3885" s="1">
        <v>0.2</v>
      </c>
      <c r="J3885" s="1">
        <v>7.5864000000000003</v>
      </c>
      <c r="K3885" t="str">
        <f t="shared" si="180"/>
        <v>Outlier</v>
      </c>
      <c r="N3885" t="str">
        <f t="shared" si="181"/>
        <v>Outlier</v>
      </c>
      <c r="O3885" t="str">
        <f t="shared" si="182"/>
        <v>Outlier</v>
      </c>
    </row>
    <row r="3886" spans="1:15" x14ac:dyDescent="0.25">
      <c r="A3886" s="1" t="s">
        <v>124</v>
      </c>
      <c r="B3886" s="3">
        <v>42166</v>
      </c>
      <c r="C3886" s="3">
        <v>42167</v>
      </c>
      <c r="D3886" s="1" t="s">
        <v>31</v>
      </c>
      <c r="E3886" s="1" t="s">
        <v>13</v>
      </c>
      <c r="F3886" s="2" t="s">
        <v>28</v>
      </c>
      <c r="G3886" s="1" t="s">
        <v>937</v>
      </c>
      <c r="H3886" s="1">
        <v>60.768000000000001</v>
      </c>
      <c r="I3886" s="1">
        <v>0.2</v>
      </c>
      <c r="J3886" s="1">
        <v>7.5960000000000001</v>
      </c>
      <c r="K3886" t="str">
        <f t="shared" si="180"/>
        <v>Outlier</v>
      </c>
      <c r="N3886" t="str">
        <f t="shared" si="181"/>
        <v>Outlier</v>
      </c>
      <c r="O3886" t="str">
        <f t="shared" si="182"/>
        <v>Outlier</v>
      </c>
    </row>
    <row r="3887" spans="1:15" x14ac:dyDescent="0.25">
      <c r="A3887" s="1" t="s">
        <v>2790</v>
      </c>
      <c r="B3887" s="3">
        <v>42238</v>
      </c>
      <c r="C3887" s="3">
        <v>42242</v>
      </c>
      <c r="D3887" s="1" t="s">
        <v>21</v>
      </c>
      <c r="E3887" s="1" t="s">
        <v>23</v>
      </c>
      <c r="F3887" s="2" t="s">
        <v>28</v>
      </c>
      <c r="G3887" s="1" t="s">
        <v>937</v>
      </c>
      <c r="H3887" s="1">
        <v>16.52</v>
      </c>
      <c r="I3887" s="1">
        <v>0</v>
      </c>
      <c r="J3887" s="1">
        <v>7.5991999999999997</v>
      </c>
      <c r="K3887" t="str">
        <f t="shared" si="180"/>
        <v>Normal</v>
      </c>
      <c r="N3887" t="str">
        <f t="shared" si="181"/>
        <v>Outlier</v>
      </c>
      <c r="O3887" t="str">
        <f t="shared" si="182"/>
        <v>Outlier</v>
      </c>
    </row>
    <row r="3888" spans="1:15" x14ac:dyDescent="0.25">
      <c r="A3888" s="1" t="s">
        <v>2791</v>
      </c>
      <c r="B3888" s="3">
        <v>42384</v>
      </c>
      <c r="C3888" s="3">
        <v>42390</v>
      </c>
      <c r="D3888" s="1" t="s">
        <v>21</v>
      </c>
      <c r="E3888" s="1" t="s">
        <v>23</v>
      </c>
      <c r="F3888" s="2" t="s">
        <v>28</v>
      </c>
      <c r="G3888" s="1" t="s">
        <v>1016</v>
      </c>
      <c r="H3888" s="1">
        <v>16.52</v>
      </c>
      <c r="I3888" s="1">
        <v>0</v>
      </c>
      <c r="J3888" s="1">
        <v>7.5991999999999997</v>
      </c>
      <c r="K3888" t="str">
        <f t="shared" si="180"/>
        <v>Normal</v>
      </c>
      <c r="N3888" t="str">
        <f t="shared" si="181"/>
        <v>Outlier</v>
      </c>
      <c r="O3888" t="str">
        <f t="shared" si="182"/>
        <v>Outlier</v>
      </c>
    </row>
    <row r="3889" spans="1:15" x14ac:dyDescent="0.25">
      <c r="A3889" s="1" t="s">
        <v>2792</v>
      </c>
      <c r="B3889" s="3">
        <v>42077</v>
      </c>
      <c r="C3889" s="3">
        <v>42081</v>
      </c>
      <c r="D3889" s="1" t="s">
        <v>21</v>
      </c>
      <c r="E3889" s="1" t="s">
        <v>23</v>
      </c>
      <c r="F3889" s="2" t="s">
        <v>28</v>
      </c>
      <c r="G3889" s="1" t="s">
        <v>1052</v>
      </c>
      <c r="H3889" s="1">
        <v>16.52</v>
      </c>
      <c r="I3889" s="1">
        <v>0</v>
      </c>
      <c r="J3889" s="1">
        <v>7.5991999999999997</v>
      </c>
      <c r="K3889" t="str">
        <f t="shared" si="180"/>
        <v>Normal</v>
      </c>
      <c r="N3889" t="str">
        <f t="shared" si="181"/>
        <v>Outlier</v>
      </c>
      <c r="O3889" t="str">
        <f t="shared" si="182"/>
        <v>Outlier</v>
      </c>
    </row>
    <row r="3890" spans="1:15" x14ac:dyDescent="0.25">
      <c r="A3890" s="1" t="s">
        <v>2793</v>
      </c>
      <c r="B3890" s="3">
        <v>41892</v>
      </c>
      <c r="C3890" s="3">
        <v>41898</v>
      </c>
      <c r="D3890" s="1" t="s">
        <v>21</v>
      </c>
      <c r="E3890" s="1" t="s">
        <v>35</v>
      </c>
      <c r="F3890" s="2" t="s">
        <v>28</v>
      </c>
      <c r="G3890" s="1" t="s">
        <v>1016</v>
      </c>
      <c r="H3890" s="1">
        <v>21.728000000000002</v>
      </c>
      <c r="I3890" s="1">
        <v>0.2</v>
      </c>
      <c r="J3890" s="1">
        <v>7.6048</v>
      </c>
      <c r="K3890" t="str">
        <f t="shared" si="180"/>
        <v>Outlier</v>
      </c>
      <c r="N3890" t="str">
        <f t="shared" si="181"/>
        <v>Outlier</v>
      </c>
      <c r="O3890" t="str">
        <f t="shared" si="182"/>
        <v>Outlier</v>
      </c>
    </row>
    <row r="3891" spans="1:15" x14ac:dyDescent="0.25">
      <c r="A3891" s="1" t="s">
        <v>2794</v>
      </c>
      <c r="B3891" s="3">
        <v>42432</v>
      </c>
      <c r="C3891" s="3">
        <v>42432</v>
      </c>
      <c r="D3891" s="1" t="s">
        <v>12</v>
      </c>
      <c r="E3891" s="1" t="s">
        <v>35</v>
      </c>
      <c r="F3891" s="2" t="s">
        <v>28</v>
      </c>
      <c r="G3891" s="1" t="s">
        <v>29</v>
      </c>
      <c r="H3891" s="1">
        <v>25.35</v>
      </c>
      <c r="I3891" s="1">
        <v>0</v>
      </c>
      <c r="J3891" s="1">
        <v>7.6050000000000004</v>
      </c>
      <c r="K3891" t="str">
        <f t="shared" si="180"/>
        <v>Normal</v>
      </c>
      <c r="N3891" t="str">
        <f t="shared" si="181"/>
        <v>Outlier</v>
      </c>
      <c r="O3891" t="str">
        <f t="shared" si="182"/>
        <v>Outlier</v>
      </c>
    </row>
    <row r="3892" spans="1:15" x14ac:dyDescent="0.25">
      <c r="A3892" s="1" t="s">
        <v>2795</v>
      </c>
      <c r="B3892" s="3">
        <v>42698</v>
      </c>
      <c r="C3892" s="3">
        <v>42702</v>
      </c>
      <c r="D3892" s="1" t="s">
        <v>21</v>
      </c>
      <c r="E3892" s="1" t="s">
        <v>35</v>
      </c>
      <c r="F3892" s="2" t="s">
        <v>28</v>
      </c>
      <c r="G3892" s="1" t="s">
        <v>29</v>
      </c>
      <c r="H3892" s="1">
        <v>25.35</v>
      </c>
      <c r="I3892" s="1">
        <v>0</v>
      </c>
      <c r="J3892" s="1">
        <v>7.6050000000000004</v>
      </c>
      <c r="K3892" t="str">
        <f t="shared" si="180"/>
        <v>Normal</v>
      </c>
      <c r="N3892" t="str">
        <f t="shared" si="181"/>
        <v>Outlier</v>
      </c>
      <c r="O3892" t="str">
        <f t="shared" si="182"/>
        <v>Outlier</v>
      </c>
    </row>
    <row r="3893" spans="1:15" x14ac:dyDescent="0.25">
      <c r="A3893" s="1" t="s">
        <v>2796</v>
      </c>
      <c r="B3893" s="3">
        <v>42596</v>
      </c>
      <c r="C3893" s="3">
        <v>42600</v>
      </c>
      <c r="D3893" s="1" t="s">
        <v>21</v>
      </c>
      <c r="E3893" s="1" t="s">
        <v>35</v>
      </c>
      <c r="F3893" s="2" t="s">
        <v>28</v>
      </c>
      <c r="G3893" s="1" t="s">
        <v>1162</v>
      </c>
      <c r="H3893" s="1">
        <v>15.54</v>
      </c>
      <c r="I3893" s="1">
        <v>0</v>
      </c>
      <c r="J3893" s="1">
        <v>7.6146000000000003</v>
      </c>
      <c r="K3893" t="str">
        <f t="shared" si="180"/>
        <v>Normal</v>
      </c>
      <c r="N3893" t="str">
        <f t="shared" si="181"/>
        <v>Outlier</v>
      </c>
      <c r="O3893" t="str">
        <f t="shared" si="182"/>
        <v>Outlier</v>
      </c>
    </row>
    <row r="3894" spans="1:15" x14ac:dyDescent="0.25">
      <c r="A3894" s="1" t="s">
        <v>2797</v>
      </c>
      <c r="B3894" s="3">
        <v>41770</v>
      </c>
      <c r="C3894" s="3">
        <v>41776</v>
      </c>
      <c r="D3894" s="1" t="s">
        <v>21</v>
      </c>
      <c r="E3894" s="1" t="s">
        <v>26</v>
      </c>
      <c r="F3894" s="2" t="s">
        <v>14</v>
      </c>
      <c r="G3894" s="1" t="s">
        <v>279</v>
      </c>
      <c r="H3894" s="1">
        <v>46.863999999999997</v>
      </c>
      <c r="I3894" s="1">
        <v>0.2</v>
      </c>
      <c r="J3894" s="1">
        <v>7.6154000000000002</v>
      </c>
      <c r="K3894" t="str">
        <f t="shared" si="180"/>
        <v>Outlier</v>
      </c>
      <c r="N3894" t="str">
        <f t="shared" si="181"/>
        <v>Outlier</v>
      </c>
      <c r="O3894" t="str">
        <f t="shared" si="182"/>
        <v>Outlier</v>
      </c>
    </row>
    <row r="3895" spans="1:15" x14ac:dyDescent="0.25">
      <c r="A3895" s="1" t="s">
        <v>92</v>
      </c>
      <c r="B3895" s="3">
        <v>43091</v>
      </c>
      <c r="C3895" s="3">
        <v>43097</v>
      </c>
      <c r="D3895" s="1" t="s">
        <v>21</v>
      </c>
      <c r="E3895" s="1" t="s">
        <v>13</v>
      </c>
      <c r="F3895" s="2" t="s">
        <v>14</v>
      </c>
      <c r="G3895" s="1" t="s">
        <v>279</v>
      </c>
      <c r="H3895" s="1">
        <v>46.863999999999997</v>
      </c>
      <c r="I3895" s="1">
        <v>0.2</v>
      </c>
      <c r="J3895" s="1">
        <v>7.6154000000000002</v>
      </c>
      <c r="K3895" t="str">
        <f t="shared" si="180"/>
        <v>Outlier</v>
      </c>
      <c r="N3895" t="str">
        <f t="shared" si="181"/>
        <v>Outlier</v>
      </c>
      <c r="O3895" t="str">
        <f t="shared" si="182"/>
        <v>Outlier</v>
      </c>
    </row>
    <row r="3896" spans="1:15" x14ac:dyDescent="0.25">
      <c r="A3896" s="1" t="s">
        <v>2798</v>
      </c>
      <c r="B3896" s="3">
        <v>43046</v>
      </c>
      <c r="C3896" s="3">
        <v>43051</v>
      </c>
      <c r="D3896" s="1" t="s">
        <v>21</v>
      </c>
      <c r="E3896" s="1" t="s">
        <v>35</v>
      </c>
      <c r="F3896" s="2" t="s">
        <v>28</v>
      </c>
      <c r="G3896" s="1" t="s">
        <v>995</v>
      </c>
      <c r="H3896" s="1">
        <v>21.792000000000002</v>
      </c>
      <c r="I3896" s="1">
        <v>0.2</v>
      </c>
      <c r="J3896" s="1">
        <v>7.6272000000000002</v>
      </c>
      <c r="K3896" t="str">
        <f t="shared" si="180"/>
        <v>Outlier</v>
      </c>
      <c r="N3896" t="str">
        <f t="shared" si="181"/>
        <v>Outlier</v>
      </c>
      <c r="O3896" t="str">
        <f t="shared" si="182"/>
        <v>Outlier</v>
      </c>
    </row>
    <row r="3897" spans="1:15" x14ac:dyDescent="0.25">
      <c r="A3897" s="1" t="s">
        <v>1794</v>
      </c>
      <c r="B3897" s="3">
        <v>42618</v>
      </c>
      <c r="C3897" s="3">
        <v>42620</v>
      </c>
      <c r="D3897" s="1" t="s">
        <v>17</v>
      </c>
      <c r="E3897" s="1" t="s">
        <v>13</v>
      </c>
      <c r="F3897" s="2" t="s">
        <v>28</v>
      </c>
      <c r="G3897" s="1" t="s">
        <v>1016</v>
      </c>
      <c r="H3897" s="1">
        <v>23.472000000000001</v>
      </c>
      <c r="I3897" s="1">
        <v>0.2</v>
      </c>
      <c r="J3897" s="1">
        <v>7.6284000000000001</v>
      </c>
      <c r="K3897" t="str">
        <f t="shared" si="180"/>
        <v>Outlier</v>
      </c>
      <c r="N3897" t="str">
        <f t="shared" si="181"/>
        <v>Outlier</v>
      </c>
      <c r="O3897" t="str">
        <f t="shared" si="182"/>
        <v>Outlier</v>
      </c>
    </row>
    <row r="3898" spans="1:15" x14ac:dyDescent="0.25">
      <c r="A3898" s="1" t="s">
        <v>2799</v>
      </c>
      <c r="B3898" s="3">
        <v>41985</v>
      </c>
      <c r="C3898" s="3">
        <v>41990</v>
      </c>
      <c r="D3898" s="1" t="s">
        <v>21</v>
      </c>
      <c r="E3898" s="1" t="s">
        <v>13</v>
      </c>
      <c r="F3898" s="2" t="s">
        <v>28</v>
      </c>
      <c r="G3898" s="1" t="s">
        <v>1016</v>
      </c>
      <c r="H3898" s="1">
        <v>23.472000000000001</v>
      </c>
      <c r="I3898" s="1">
        <v>0.2</v>
      </c>
      <c r="J3898" s="1">
        <v>7.6284000000000001</v>
      </c>
      <c r="K3898" t="str">
        <f t="shared" si="180"/>
        <v>Outlier</v>
      </c>
      <c r="N3898" t="str">
        <f t="shared" si="181"/>
        <v>Outlier</v>
      </c>
      <c r="O3898" t="str">
        <f t="shared" si="182"/>
        <v>Outlier</v>
      </c>
    </row>
    <row r="3899" spans="1:15" x14ac:dyDescent="0.25">
      <c r="A3899" s="1" t="s">
        <v>2800</v>
      </c>
      <c r="B3899" s="3">
        <v>42828</v>
      </c>
      <c r="C3899" s="3">
        <v>42832</v>
      </c>
      <c r="D3899" s="1" t="s">
        <v>21</v>
      </c>
      <c r="E3899" s="1" t="s">
        <v>23</v>
      </c>
      <c r="F3899" s="2" t="s">
        <v>18</v>
      </c>
      <c r="G3899" s="1" t="s">
        <v>297</v>
      </c>
      <c r="H3899" s="1">
        <v>25.472000000000001</v>
      </c>
      <c r="I3899" s="1">
        <v>0.2</v>
      </c>
      <c r="J3899" s="1">
        <v>7.6416000000000004</v>
      </c>
      <c r="K3899" t="str">
        <f t="shared" si="180"/>
        <v>Outlier</v>
      </c>
      <c r="N3899" t="str">
        <f t="shared" si="181"/>
        <v>Outlier</v>
      </c>
      <c r="O3899" t="str">
        <f t="shared" si="182"/>
        <v>Outlier</v>
      </c>
    </row>
    <row r="3900" spans="1:15" x14ac:dyDescent="0.25">
      <c r="A3900" s="1" t="s">
        <v>2801</v>
      </c>
      <c r="B3900" s="3">
        <v>41824</v>
      </c>
      <c r="C3900" s="3">
        <v>41829</v>
      </c>
      <c r="D3900" s="1" t="s">
        <v>21</v>
      </c>
      <c r="E3900" s="1" t="s">
        <v>13</v>
      </c>
      <c r="F3900" s="2" t="s">
        <v>28</v>
      </c>
      <c r="G3900" s="1" t="s">
        <v>995</v>
      </c>
      <c r="H3900" s="1">
        <v>15.6</v>
      </c>
      <c r="I3900" s="1">
        <v>0</v>
      </c>
      <c r="J3900" s="1">
        <v>7.6440000000000001</v>
      </c>
      <c r="K3900" t="str">
        <f t="shared" si="180"/>
        <v>Normal</v>
      </c>
      <c r="N3900" t="str">
        <f t="shared" si="181"/>
        <v>Outlier</v>
      </c>
      <c r="O3900" t="str">
        <f t="shared" si="182"/>
        <v>Outlier</v>
      </c>
    </row>
    <row r="3901" spans="1:15" x14ac:dyDescent="0.25">
      <c r="A3901" s="1" t="s">
        <v>2802</v>
      </c>
      <c r="B3901" s="3">
        <v>42965</v>
      </c>
      <c r="C3901" s="3">
        <v>42969</v>
      </c>
      <c r="D3901" s="1" t="s">
        <v>21</v>
      </c>
      <c r="E3901" s="1" t="s">
        <v>23</v>
      </c>
      <c r="F3901" s="2" t="s">
        <v>14</v>
      </c>
      <c r="G3901" s="1" t="s">
        <v>279</v>
      </c>
      <c r="H3901" s="1">
        <v>23.18</v>
      </c>
      <c r="I3901" s="1">
        <v>0</v>
      </c>
      <c r="J3901" s="1">
        <v>7.6494</v>
      </c>
      <c r="K3901" t="str">
        <f t="shared" si="180"/>
        <v>Normal</v>
      </c>
      <c r="N3901" t="str">
        <f t="shared" si="181"/>
        <v>Outlier</v>
      </c>
      <c r="O3901" t="str">
        <f t="shared" si="182"/>
        <v>Outlier</v>
      </c>
    </row>
    <row r="3902" spans="1:15" x14ac:dyDescent="0.25">
      <c r="A3902" s="1" t="s">
        <v>2803</v>
      </c>
      <c r="B3902" s="3">
        <v>42632</v>
      </c>
      <c r="C3902" s="3">
        <v>42634</v>
      </c>
      <c r="D3902" s="1" t="s">
        <v>31</v>
      </c>
      <c r="E3902" s="1" t="s">
        <v>23</v>
      </c>
      <c r="F3902" s="2" t="s">
        <v>28</v>
      </c>
      <c r="G3902" s="1" t="s">
        <v>1162</v>
      </c>
      <c r="H3902" s="1">
        <v>17.04</v>
      </c>
      <c r="I3902" s="1">
        <v>0</v>
      </c>
      <c r="J3902" s="1">
        <v>7.6680000000000001</v>
      </c>
      <c r="K3902" t="str">
        <f t="shared" si="180"/>
        <v>Normal</v>
      </c>
      <c r="N3902" t="str">
        <f t="shared" si="181"/>
        <v>Outlier</v>
      </c>
      <c r="O3902" t="str">
        <f t="shared" si="182"/>
        <v>Outlier</v>
      </c>
    </row>
    <row r="3903" spans="1:15" x14ac:dyDescent="0.25">
      <c r="A3903" s="1" t="s">
        <v>2804</v>
      </c>
      <c r="B3903" s="3">
        <v>43014</v>
      </c>
      <c r="C3903" s="3">
        <v>43020</v>
      </c>
      <c r="D3903" s="1" t="s">
        <v>21</v>
      </c>
      <c r="E3903" s="1" t="s">
        <v>23</v>
      </c>
      <c r="F3903" s="2" t="s">
        <v>28</v>
      </c>
      <c r="G3903" s="1" t="s">
        <v>1162</v>
      </c>
      <c r="H3903" s="1">
        <v>17.04</v>
      </c>
      <c r="I3903" s="1">
        <v>0</v>
      </c>
      <c r="J3903" s="1">
        <v>7.6680000000000001</v>
      </c>
      <c r="K3903" t="str">
        <f t="shared" si="180"/>
        <v>Normal</v>
      </c>
      <c r="N3903" t="str">
        <f t="shared" si="181"/>
        <v>Outlier</v>
      </c>
      <c r="O3903" t="str">
        <f t="shared" si="182"/>
        <v>Outlier</v>
      </c>
    </row>
    <row r="3904" spans="1:15" x14ac:dyDescent="0.25">
      <c r="A3904" s="1" t="s">
        <v>2805</v>
      </c>
      <c r="B3904" s="3">
        <v>42937</v>
      </c>
      <c r="C3904" s="3">
        <v>42941</v>
      </c>
      <c r="D3904" s="1" t="s">
        <v>21</v>
      </c>
      <c r="E3904" s="1" t="s">
        <v>35</v>
      </c>
      <c r="F3904" s="2" t="s">
        <v>28</v>
      </c>
      <c r="G3904" s="1" t="s">
        <v>1162</v>
      </c>
      <c r="H3904" s="1">
        <v>16.34</v>
      </c>
      <c r="I3904" s="1">
        <v>0</v>
      </c>
      <c r="J3904" s="1">
        <v>7.6798000000000002</v>
      </c>
      <c r="K3904" t="str">
        <f t="shared" si="180"/>
        <v>Normal</v>
      </c>
      <c r="N3904" t="str">
        <f t="shared" si="181"/>
        <v>Outlier</v>
      </c>
      <c r="O3904" t="str">
        <f t="shared" si="182"/>
        <v>Outlier</v>
      </c>
    </row>
    <row r="3905" spans="1:15" x14ac:dyDescent="0.25">
      <c r="A3905" s="1" t="s">
        <v>2347</v>
      </c>
      <c r="B3905" s="3">
        <v>41715</v>
      </c>
      <c r="C3905" s="3">
        <v>41719</v>
      </c>
      <c r="D3905" s="1" t="s">
        <v>21</v>
      </c>
      <c r="E3905" s="1" t="s">
        <v>13</v>
      </c>
      <c r="F3905" s="2" t="s">
        <v>28</v>
      </c>
      <c r="G3905" s="1" t="s">
        <v>1162</v>
      </c>
      <c r="H3905" s="1">
        <v>16</v>
      </c>
      <c r="I3905" s="1">
        <v>0</v>
      </c>
      <c r="J3905" s="1">
        <v>7.68</v>
      </c>
      <c r="K3905" t="str">
        <f t="shared" si="180"/>
        <v>Normal</v>
      </c>
      <c r="N3905" t="str">
        <f t="shared" si="181"/>
        <v>Outlier</v>
      </c>
      <c r="O3905" t="str">
        <f t="shared" si="182"/>
        <v>Outlier</v>
      </c>
    </row>
    <row r="3906" spans="1:15" x14ac:dyDescent="0.25">
      <c r="A3906" s="1" t="s">
        <v>2806</v>
      </c>
      <c r="B3906" s="3">
        <v>41918</v>
      </c>
      <c r="C3906" s="3">
        <v>41920</v>
      </c>
      <c r="D3906" s="1" t="s">
        <v>17</v>
      </c>
      <c r="E3906" s="1" t="s">
        <v>26</v>
      </c>
      <c r="F3906" s="2" t="s">
        <v>28</v>
      </c>
      <c r="G3906" s="1" t="s">
        <v>995</v>
      </c>
      <c r="H3906" s="1">
        <v>15.36</v>
      </c>
      <c r="I3906" s="1">
        <v>0</v>
      </c>
      <c r="J3906" s="1">
        <v>7.68</v>
      </c>
      <c r="K3906" t="str">
        <f t="shared" ref="K3906:K3969" si="183">IF(OR(I3906&lt;$M$11,I3906&gt;$M$12),"Outlier","Normal")</f>
        <v>Normal</v>
      </c>
      <c r="N3906" t="str">
        <f t="shared" ref="N3906:N3969" si="184">IF(OR(H3906&lt;$M$5,H3906&gt;$M$6),"Outlier","Normal")</f>
        <v>Outlier</v>
      </c>
      <c r="O3906" t="str">
        <f t="shared" ref="O3906:O3969" si="185">IF(OR(J3906&lt;$M$17,J3906&gt;$M$18),"Outlier","Normal")</f>
        <v>Outlier</v>
      </c>
    </row>
    <row r="3907" spans="1:15" x14ac:dyDescent="0.25">
      <c r="A3907" s="1" t="s">
        <v>2807</v>
      </c>
      <c r="B3907" s="3">
        <v>41694</v>
      </c>
      <c r="C3907" s="3">
        <v>41700</v>
      </c>
      <c r="D3907" s="1" t="s">
        <v>21</v>
      </c>
      <c r="E3907" s="1" t="s">
        <v>35</v>
      </c>
      <c r="F3907" s="2" t="s">
        <v>28</v>
      </c>
      <c r="G3907" s="1" t="s">
        <v>1162</v>
      </c>
      <c r="H3907" s="1">
        <v>22.776</v>
      </c>
      <c r="I3907" s="1">
        <v>0.2</v>
      </c>
      <c r="J3907" s="1">
        <v>7.6868999999999996</v>
      </c>
      <c r="K3907" t="str">
        <f t="shared" si="183"/>
        <v>Outlier</v>
      </c>
      <c r="N3907" t="str">
        <f t="shared" si="184"/>
        <v>Outlier</v>
      </c>
      <c r="O3907" t="str">
        <f t="shared" si="185"/>
        <v>Outlier</v>
      </c>
    </row>
    <row r="3908" spans="1:15" x14ac:dyDescent="0.25">
      <c r="A3908" s="1" t="s">
        <v>733</v>
      </c>
      <c r="B3908" s="3">
        <v>42810</v>
      </c>
      <c r="C3908" s="3">
        <v>42810</v>
      </c>
      <c r="D3908" s="1" t="s">
        <v>12</v>
      </c>
      <c r="E3908" s="1" t="s">
        <v>23</v>
      </c>
      <c r="F3908" s="2" t="s">
        <v>18</v>
      </c>
      <c r="G3908" s="1" t="s">
        <v>297</v>
      </c>
      <c r="H3908" s="1">
        <v>51.264000000000003</v>
      </c>
      <c r="I3908" s="1">
        <v>0.2</v>
      </c>
      <c r="J3908" s="1">
        <v>7.6896000000000004</v>
      </c>
      <c r="K3908" t="str">
        <f t="shared" si="183"/>
        <v>Outlier</v>
      </c>
      <c r="N3908" t="str">
        <f t="shared" si="184"/>
        <v>Outlier</v>
      </c>
      <c r="O3908" t="str">
        <f t="shared" si="185"/>
        <v>Outlier</v>
      </c>
    </row>
    <row r="3909" spans="1:15" x14ac:dyDescent="0.25">
      <c r="A3909" s="1" t="s">
        <v>2808</v>
      </c>
      <c r="B3909" s="3">
        <v>41986</v>
      </c>
      <c r="C3909" s="3">
        <v>41990</v>
      </c>
      <c r="D3909" s="1" t="s">
        <v>21</v>
      </c>
      <c r="E3909" s="1" t="s">
        <v>35</v>
      </c>
      <c r="F3909" s="2" t="s">
        <v>18</v>
      </c>
      <c r="G3909" s="1" t="s">
        <v>297</v>
      </c>
      <c r="H3909" s="1">
        <v>87.96</v>
      </c>
      <c r="I3909" s="1">
        <v>0.2</v>
      </c>
      <c r="J3909" s="1">
        <v>7.6965000000000003</v>
      </c>
      <c r="K3909" t="str">
        <f t="shared" si="183"/>
        <v>Outlier</v>
      </c>
      <c r="N3909" t="str">
        <f t="shared" si="184"/>
        <v>Outlier</v>
      </c>
      <c r="O3909" t="str">
        <f t="shared" si="185"/>
        <v>Outlier</v>
      </c>
    </row>
    <row r="3910" spans="1:15" x14ac:dyDescent="0.25">
      <c r="A3910" s="1" t="s">
        <v>764</v>
      </c>
      <c r="B3910" s="3">
        <v>41785</v>
      </c>
      <c r="C3910" s="3">
        <v>41790</v>
      </c>
      <c r="D3910" s="1" t="s">
        <v>21</v>
      </c>
      <c r="E3910" s="1" t="s">
        <v>26</v>
      </c>
      <c r="F3910" s="2" t="s">
        <v>28</v>
      </c>
      <c r="G3910" s="1" t="s">
        <v>68</v>
      </c>
      <c r="H3910" s="1">
        <v>102.624</v>
      </c>
      <c r="I3910" s="1">
        <v>0.2</v>
      </c>
      <c r="J3910" s="1">
        <v>7.6967999999999996</v>
      </c>
      <c r="K3910" t="str">
        <f t="shared" si="183"/>
        <v>Outlier</v>
      </c>
      <c r="N3910" t="str">
        <f t="shared" si="184"/>
        <v>Outlier</v>
      </c>
      <c r="O3910" t="str">
        <f t="shared" si="185"/>
        <v>Outlier</v>
      </c>
    </row>
    <row r="3911" spans="1:15" x14ac:dyDescent="0.25">
      <c r="A3911" s="1" t="s">
        <v>625</v>
      </c>
      <c r="B3911" s="3">
        <v>42558</v>
      </c>
      <c r="C3911" s="3">
        <v>42562</v>
      </c>
      <c r="D3911" s="1" t="s">
        <v>17</v>
      </c>
      <c r="E3911" s="1" t="s">
        <v>26</v>
      </c>
      <c r="F3911" s="2" t="s">
        <v>28</v>
      </c>
      <c r="G3911" s="1" t="s">
        <v>1162</v>
      </c>
      <c r="H3911" s="1">
        <v>23.687999999999999</v>
      </c>
      <c r="I3911" s="1">
        <v>0.2</v>
      </c>
      <c r="J3911" s="1">
        <v>7.6985999999999999</v>
      </c>
      <c r="K3911" t="str">
        <f t="shared" si="183"/>
        <v>Outlier</v>
      </c>
      <c r="N3911" t="str">
        <f t="shared" si="184"/>
        <v>Outlier</v>
      </c>
      <c r="O3911" t="str">
        <f t="shared" si="185"/>
        <v>Outlier</v>
      </c>
    </row>
    <row r="3912" spans="1:15" x14ac:dyDescent="0.25">
      <c r="A3912" s="1" t="s">
        <v>2038</v>
      </c>
      <c r="B3912" s="3">
        <v>42636</v>
      </c>
      <c r="C3912" s="3">
        <v>42639</v>
      </c>
      <c r="D3912" s="1" t="s">
        <v>17</v>
      </c>
      <c r="E3912" s="1" t="s">
        <v>23</v>
      </c>
      <c r="F3912" s="2" t="s">
        <v>18</v>
      </c>
      <c r="G3912" s="1" t="s">
        <v>297</v>
      </c>
      <c r="H3912" s="1">
        <v>28</v>
      </c>
      <c r="I3912" s="1">
        <v>0.2</v>
      </c>
      <c r="J3912" s="1">
        <v>7.7</v>
      </c>
      <c r="K3912" t="str">
        <f t="shared" si="183"/>
        <v>Outlier</v>
      </c>
      <c r="N3912" t="str">
        <f t="shared" si="184"/>
        <v>Outlier</v>
      </c>
      <c r="O3912" t="str">
        <f t="shared" si="185"/>
        <v>Outlier</v>
      </c>
    </row>
    <row r="3913" spans="1:15" x14ac:dyDescent="0.25">
      <c r="A3913" s="1" t="s">
        <v>360</v>
      </c>
      <c r="B3913" s="3">
        <v>42897</v>
      </c>
      <c r="C3913" s="3">
        <v>42898</v>
      </c>
      <c r="D3913" s="1" t="s">
        <v>31</v>
      </c>
      <c r="E3913" s="1" t="s">
        <v>35</v>
      </c>
      <c r="F3913" s="2" t="s">
        <v>28</v>
      </c>
      <c r="G3913" s="1" t="s">
        <v>68</v>
      </c>
      <c r="H3913" s="1">
        <v>68.447999999999993</v>
      </c>
      <c r="I3913" s="1">
        <v>0.2</v>
      </c>
      <c r="J3913" s="1">
        <v>7.7004000000000001</v>
      </c>
      <c r="K3913" t="str">
        <f t="shared" si="183"/>
        <v>Outlier</v>
      </c>
      <c r="N3913" t="str">
        <f t="shared" si="184"/>
        <v>Outlier</v>
      </c>
      <c r="O3913" t="str">
        <f t="shared" si="185"/>
        <v>Outlier</v>
      </c>
    </row>
    <row r="3914" spans="1:15" x14ac:dyDescent="0.25">
      <c r="A3914" s="1" t="s">
        <v>2809</v>
      </c>
      <c r="B3914" s="3">
        <v>42379</v>
      </c>
      <c r="C3914" s="3">
        <v>42382</v>
      </c>
      <c r="D3914" s="1" t="s">
        <v>17</v>
      </c>
      <c r="E3914" s="1" t="s">
        <v>35</v>
      </c>
      <c r="F3914" s="2" t="s">
        <v>18</v>
      </c>
      <c r="G3914" s="1" t="s">
        <v>297</v>
      </c>
      <c r="H3914" s="1">
        <v>24.85</v>
      </c>
      <c r="I3914" s="1">
        <v>0</v>
      </c>
      <c r="J3914" s="1">
        <v>7.7035</v>
      </c>
      <c r="K3914" t="str">
        <f t="shared" si="183"/>
        <v>Normal</v>
      </c>
      <c r="N3914" t="str">
        <f t="shared" si="184"/>
        <v>Outlier</v>
      </c>
      <c r="O3914" t="str">
        <f t="shared" si="185"/>
        <v>Outlier</v>
      </c>
    </row>
    <row r="3915" spans="1:15" x14ac:dyDescent="0.25">
      <c r="A3915" s="1" t="s">
        <v>241</v>
      </c>
      <c r="B3915" s="3">
        <v>42980</v>
      </c>
      <c r="C3915" s="3">
        <v>42984</v>
      </c>
      <c r="D3915" s="1" t="s">
        <v>21</v>
      </c>
      <c r="E3915" s="1" t="s">
        <v>23</v>
      </c>
      <c r="F3915" s="2" t="s">
        <v>28</v>
      </c>
      <c r="G3915" s="1" t="s">
        <v>1162</v>
      </c>
      <c r="H3915" s="1">
        <v>17.12</v>
      </c>
      <c r="I3915" s="1">
        <v>0</v>
      </c>
      <c r="J3915" s="1">
        <v>7.7039999999999997</v>
      </c>
      <c r="K3915" t="str">
        <f t="shared" si="183"/>
        <v>Normal</v>
      </c>
      <c r="N3915" t="str">
        <f t="shared" si="184"/>
        <v>Outlier</v>
      </c>
      <c r="O3915" t="str">
        <f t="shared" si="185"/>
        <v>Outlier</v>
      </c>
    </row>
    <row r="3916" spans="1:15" x14ac:dyDescent="0.25">
      <c r="A3916" s="1" t="s">
        <v>2810</v>
      </c>
      <c r="B3916" s="3">
        <v>42358</v>
      </c>
      <c r="C3916" s="3">
        <v>42363</v>
      </c>
      <c r="D3916" s="1" t="s">
        <v>17</v>
      </c>
      <c r="E3916" s="1" t="s">
        <v>35</v>
      </c>
      <c r="F3916" s="2" t="s">
        <v>28</v>
      </c>
      <c r="G3916" s="1" t="s">
        <v>1162</v>
      </c>
      <c r="H3916" s="1">
        <v>17.12</v>
      </c>
      <c r="I3916" s="1">
        <v>0</v>
      </c>
      <c r="J3916" s="1">
        <v>7.7039999999999997</v>
      </c>
      <c r="K3916" t="str">
        <f t="shared" si="183"/>
        <v>Normal</v>
      </c>
      <c r="N3916" t="str">
        <f t="shared" si="184"/>
        <v>Outlier</v>
      </c>
      <c r="O3916" t="str">
        <f t="shared" si="185"/>
        <v>Outlier</v>
      </c>
    </row>
    <row r="3917" spans="1:15" x14ac:dyDescent="0.25">
      <c r="A3917" s="1" t="s">
        <v>1217</v>
      </c>
      <c r="B3917" s="3">
        <v>42971</v>
      </c>
      <c r="C3917" s="3">
        <v>42976</v>
      </c>
      <c r="D3917" s="1" t="s">
        <v>21</v>
      </c>
      <c r="E3917" s="1" t="s">
        <v>23</v>
      </c>
      <c r="F3917" s="2" t="s">
        <v>28</v>
      </c>
      <c r="G3917" s="1" t="s">
        <v>995</v>
      </c>
      <c r="H3917" s="1">
        <v>24.672000000000001</v>
      </c>
      <c r="I3917" s="1">
        <v>0.2</v>
      </c>
      <c r="J3917" s="1">
        <v>7.71</v>
      </c>
      <c r="K3917" t="str">
        <f t="shared" si="183"/>
        <v>Outlier</v>
      </c>
      <c r="N3917" t="str">
        <f t="shared" si="184"/>
        <v>Outlier</v>
      </c>
      <c r="O3917" t="str">
        <f t="shared" si="185"/>
        <v>Outlier</v>
      </c>
    </row>
    <row r="3918" spans="1:15" x14ac:dyDescent="0.25">
      <c r="A3918" s="1" t="s">
        <v>2811</v>
      </c>
      <c r="B3918" s="3">
        <v>42045</v>
      </c>
      <c r="C3918" s="3">
        <v>42049</v>
      </c>
      <c r="D3918" s="1" t="s">
        <v>17</v>
      </c>
      <c r="E3918" s="1" t="s">
        <v>23</v>
      </c>
      <c r="F3918" s="2" t="s">
        <v>28</v>
      </c>
      <c r="G3918" s="1" t="s">
        <v>68</v>
      </c>
      <c r="H3918" s="1">
        <v>77.239999999999995</v>
      </c>
      <c r="I3918" s="1">
        <v>0.2</v>
      </c>
      <c r="J3918" s="1">
        <v>7.7240000000000002</v>
      </c>
      <c r="K3918" t="str">
        <f t="shared" si="183"/>
        <v>Outlier</v>
      </c>
      <c r="N3918" t="str">
        <f t="shared" si="184"/>
        <v>Outlier</v>
      </c>
      <c r="O3918" t="str">
        <f t="shared" si="185"/>
        <v>Outlier</v>
      </c>
    </row>
    <row r="3919" spans="1:15" x14ac:dyDescent="0.25">
      <c r="A3919" s="1" t="s">
        <v>2812</v>
      </c>
      <c r="B3919" s="3">
        <v>42777</v>
      </c>
      <c r="C3919" s="3">
        <v>42780</v>
      </c>
      <c r="D3919" s="1" t="s">
        <v>17</v>
      </c>
      <c r="E3919" s="1" t="s">
        <v>35</v>
      </c>
      <c r="F3919" s="2" t="s">
        <v>28</v>
      </c>
      <c r="G3919" s="1" t="s">
        <v>995</v>
      </c>
      <c r="H3919" s="1">
        <v>21.335999999999999</v>
      </c>
      <c r="I3919" s="1">
        <v>0.2</v>
      </c>
      <c r="J3919" s="1">
        <v>7.7343000000000002</v>
      </c>
      <c r="K3919" t="str">
        <f t="shared" si="183"/>
        <v>Outlier</v>
      </c>
      <c r="N3919" t="str">
        <f t="shared" si="184"/>
        <v>Outlier</v>
      </c>
      <c r="O3919" t="str">
        <f t="shared" si="185"/>
        <v>Outlier</v>
      </c>
    </row>
    <row r="3920" spans="1:15" x14ac:dyDescent="0.25">
      <c r="A3920" s="1" t="s">
        <v>2813</v>
      </c>
      <c r="B3920" s="3">
        <v>42698</v>
      </c>
      <c r="C3920" s="3">
        <v>42703</v>
      </c>
      <c r="D3920" s="1" t="s">
        <v>21</v>
      </c>
      <c r="E3920" s="1" t="s">
        <v>35</v>
      </c>
      <c r="F3920" s="2" t="s">
        <v>28</v>
      </c>
      <c r="G3920" s="1" t="s">
        <v>1162</v>
      </c>
      <c r="H3920" s="1">
        <v>24.783999999999999</v>
      </c>
      <c r="I3920" s="1">
        <v>0.2</v>
      </c>
      <c r="J3920" s="1">
        <v>7.7450000000000001</v>
      </c>
      <c r="K3920" t="str">
        <f t="shared" si="183"/>
        <v>Outlier</v>
      </c>
      <c r="N3920" t="str">
        <f t="shared" si="184"/>
        <v>Outlier</v>
      </c>
      <c r="O3920" t="str">
        <f t="shared" si="185"/>
        <v>Outlier</v>
      </c>
    </row>
    <row r="3921" spans="1:15" x14ac:dyDescent="0.25">
      <c r="A3921" s="1" t="s">
        <v>1370</v>
      </c>
      <c r="B3921" s="3">
        <v>42869</v>
      </c>
      <c r="C3921" s="3">
        <v>42873</v>
      </c>
      <c r="D3921" s="1" t="s">
        <v>21</v>
      </c>
      <c r="E3921" s="1" t="s">
        <v>23</v>
      </c>
      <c r="F3921" s="2" t="s">
        <v>28</v>
      </c>
      <c r="G3921" s="1" t="s">
        <v>1162</v>
      </c>
      <c r="H3921" s="1">
        <v>24.783999999999999</v>
      </c>
      <c r="I3921" s="1">
        <v>0.2</v>
      </c>
      <c r="J3921" s="1">
        <v>7.7450000000000001</v>
      </c>
      <c r="K3921" t="str">
        <f t="shared" si="183"/>
        <v>Outlier</v>
      </c>
      <c r="N3921" t="str">
        <f t="shared" si="184"/>
        <v>Outlier</v>
      </c>
      <c r="O3921" t="str">
        <f t="shared" si="185"/>
        <v>Outlier</v>
      </c>
    </row>
    <row r="3922" spans="1:15" x14ac:dyDescent="0.25">
      <c r="A3922" s="1" t="s">
        <v>2221</v>
      </c>
      <c r="B3922" s="3">
        <v>42625</v>
      </c>
      <c r="C3922" s="3">
        <v>42629</v>
      </c>
      <c r="D3922" s="1" t="s">
        <v>21</v>
      </c>
      <c r="E3922" s="1" t="s">
        <v>35</v>
      </c>
      <c r="F3922" s="2" t="s">
        <v>28</v>
      </c>
      <c r="G3922" s="1" t="s">
        <v>995</v>
      </c>
      <c r="H3922" s="1">
        <v>20.704000000000001</v>
      </c>
      <c r="I3922" s="1">
        <v>0.2</v>
      </c>
      <c r="J3922" s="1">
        <v>7.7640000000000002</v>
      </c>
      <c r="K3922" t="str">
        <f t="shared" si="183"/>
        <v>Outlier</v>
      </c>
      <c r="N3922" t="str">
        <f t="shared" si="184"/>
        <v>Outlier</v>
      </c>
      <c r="O3922" t="str">
        <f t="shared" si="185"/>
        <v>Outlier</v>
      </c>
    </row>
    <row r="3923" spans="1:15" x14ac:dyDescent="0.25">
      <c r="A3923" s="1" t="s">
        <v>2814</v>
      </c>
      <c r="B3923" s="3">
        <v>42777</v>
      </c>
      <c r="C3923" s="3">
        <v>42779</v>
      </c>
      <c r="D3923" s="1" t="s">
        <v>17</v>
      </c>
      <c r="E3923" s="1" t="s">
        <v>35</v>
      </c>
      <c r="F3923" s="2" t="s">
        <v>14</v>
      </c>
      <c r="G3923" s="1" t="s">
        <v>58</v>
      </c>
      <c r="H3923" s="1">
        <v>88.775999999999996</v>
      </c>
      <c r="I3923" s="1">
        <v>0.2</v>
      </c>
      <c r="J3923" s="1">
        <v>7.7679</v>
      </c>
      <c r="K3923" t="str">
        <f t="shared" si="183"/>
        <v>Outlier</v>
      </c>
      <c r="N3923" t="str">
        <f t="shared" si="184"/>
        <v>Outlier</v>
      </c>
      <c r="O3923" t="str">
        <f t="shared" si="185"/>
        <v>Outlier</v>
      </c>
    </row>
    <row r="3924" spans="1:15" x14ac:dyDescent="0.25">
      <c r="A3924" s="1" t="s">
        <v>2010</v>
      </c>
      <c r="B3924" s="3">
        <v>42896</v>
      </c>
      <c r="C3924" s="3">
        <v>42901</v>
      </c>
      <c r="D3924" s="1" t="s">
        <v>21</v>
      </c>
      <c r="E3924" s="1" t="s">
        <v>35</v>
      </c>
      <c r="F3924" s="2" t="s">
        <v>14</v>
      </c>
      <c r="G3924" s="1" t="s">
        <v>58</v>
      </c>
      <c r="H3924" s="1">
        <v>88.775999999999996</v>
      </c>
      <c r="I3924" s="1">
        <v>0.2</v>
      </c>
      <c r="J3924" s="1">
        <v>7.7679</v>
      </c>
      <c r="K3924" t="str">
        <f t="shared" si="183"/>
        <v>Outlier</v>
      </c>
      <c r="N3924" t="str">
        <f t="shared" si="184"/>
        <v>Outlier</v>
      </c>
      <c r="O3924" t="str">
        <f t="shared" si="185"/>
        <v>Outlier</v>
      </c>
    </row>
    <row r="3925" spans="1:15" x14ac:dyDescent="0.25">
      <c r="A3925" s="1" t="s">
        <v>2815</v>
      </c>
      <c r="B3925" s="3">
        <v>41945</v>
      </c>
      <c r="C3925" s="3">
        <v>41950</v>
      </c>
      <c r="D3925" s="1" t="s">
        <v>21</v>
      </c>
      <c r="E3925" s="1" t="s">
        <v>26</v>
      </c>
      <c r="F3925" s="2" t="s">
        <v>14</v>
      </c>
      <c r="G3925" s="1" t="s">
        <v>58</v>
      </c>
      <c r="H3925" s="1">
        <v>88.775999999999996</v>
      </c>
      <c r="I3925" s="1">
        <v>0.2</v>
      </c>
      <c r="J3925" s="1">
        <v>7.7679</v>
      </c>
      <c r="K3925" t="str">
        <f t="shared" si="183"/>
        <v>Outlier</v>
      </c>
      <c r="N3925" t="str">
        <f t="shared" si="184"/>
        <v>Outlier</v>
      </c>
      <c r="O3925" t="str">
        <f t="shared" si="185"/>
        <v>Outlier</v>
      </c>
    </row>
    <row r="3926" spans="1:15" x14ac:dyDescent="0.25">
      <c r="A3926" s="1" t="s">
        <v>2816</v>
      </c>
      <c r="B3926" s="3">
        <v>42116</v>
      </c>
      <c r="C3926" s="3">
        <v>42120</v>
      </c>
      <c r="D3926" s="1" t="s">
        <v>21</v>
      </c>
      <c r="E3926" s="1" t="s">
        <v>35</v>
      </c>
      <c r="F3926" s="2" t="s">
        <v>14</v>
      </c>
      <c r="G3926" s="1" t="s">
        <v>58</v>
      </c>
      <c r="H3926" s="1">
        <v>88.775999999999996</v>
      </c>
      <c r="I3926" s="1">
        <v>0.2</v>
      </c>
      <c r="J3926" s="1">
        <v>7.7679</v>
      </c>
      <c r="K3926" t="str">
        <f t="shared" si="183"/>
        <v>Outlier</v>
      </c>
      <c r="N3926" t="str">
        <f t="shared" si="184"/>
        <v>Outlier</v>
      </c>
      <c r="O3926" t="str">
        <f t="shared" si="185"/>
        <v>Outlier</v>
      </c>
    </row>
    <row r="3927" spans="1:15" x14ac:dyDescent="0.25">
      <c r="A3927" s="1" t="s">
        <v>2817</v>
      </c>
      <c r="B3927" s="3">
        <v>42099</v>
      </c>
      <c r="C3927" s="3">
        <v>42101</v>
      </c>
      <c r="D3927" s="1" t="s">
        <v>31</v>
      </c>
      <c r="E3927" s="1" t="s">
        <v>23</v>
      </c>
      <c r="F3927" s="2" t="s">
        <v>28</v>
      </c>
      <c r="G3927" s="1" t="s">
        <v>1052</v>
      </c>
      <c r="H3927" s="1">
        <v>23.904</v>
      </c>
      <c r="I3927" s="1">
        <v>0.2</v>
      </c>
      <c r="J3927" s="1">
        <v>7.7687999999999997</v>
      </c>
      <c r="K3927" t="str">
        <f t="shared" si="183"/>
        <v>Outlier</v>
      </c>
      <c r="N3927" t="str">
        <f t="shared" si="184"/>
        <v>Outlier</v>
      </c>
      <c r="O3927" t="str">
        <f t="shared" si="185"/>
        <v>Outlier</v>
      </c>
    </row>
    <row r="3928" spans="1:15" x14ac:dyDescent="0.25">
      <c r="A3928" s="1" t="s">
        <v>989</v>
      </c>
      <c r="B3928" s="3">
        <v>42357</v>
      </c>
      <c r="C3928" s="3">
        <v>42358</v>
      </c>
      <c r="D3928" s="1" t="s">
        <v>31</v>
      </c>
      <c r="E3928" s="1" t="s">
        <v>23</v>
      </c>
      <c r="F3928" s="2" t="s">
        <v>28</v>
      </c>
      <c r="G3928" s="1" t="s">
        <v>952</v>
      </c>
      <c r="H3928" s="1">
        <v>88.831999999999994</v>
      </c>
      <c r="I3928" s="1">
        <v>0.2</v>
      </c>
      <c r="J3928" s="1">
        <v>7.7728000000000002</v>
      </c>
      <c r="K3928" t="str">
        <f t="shared" si="183"/>
        <v>Outlier</v>
      </c>
      <c r="N3928" t="str">
        <f t="shared" si="184"/>
        <v>Outlier</v>
      </c>
      <c r="O3928" t="str">
        <f t="shared" si="185"/>
        <v>Outlier</v>
      </c>
    </row>
    <row r="3929" spans="1:15" x14ac:dyDescent="0.25">
      <c r="A3929" s="1" t="s">
        <v>321</v>
      </c>
      <c r="B3929" s="3">
        <v>42399</v>
      </c>
      <c r="C3929" s="3">
        <v>42401</v>
      </c>
      <c r="D3929" s="1" t="s">
        <v>17</v>
      </c>
      <c r="E3929" s="1" t="s">
        <v>35</v>
      </c>
      <c r="F3929" s="2" t="s">
        <v>18</v>
      </c>
      <c r="G3929" s="1" t="s">
        <v>24</v>
      </c>
      <c r="H3929" s="1">
        <v>48.58</v>
      </c>
      <c r="I3929" s="1">
        <v>0</v>
      </c>
      <c r="J3929" s="1">
        <v>7.7728000000000002</v>
      </c>
      <c r="K3929" t="str">
        <f t="shared" si="183"/>
        <v>Normal</v>
      </c>
      <c r="N3929" t="str">
        <f t="shared" si="184"/>
        <v>Outlier</v>
      </c>
      <c r="O3929" t="str">
        <f t="shared" si="185"/>
        <v>Outlier</v>
      </c>
    </row>
    <row r="3930" spans="1:15" x14ac:dyDescent="0.25">
      <c r="A3930" s="1" t="s">
        <v>2818</v>
      </c>
      <c r="B3930" s="3">
        <v>43057</v>
      </c>
      <c r="C3930" s="3">
        <v>43062</v>
      </c>
      <c r="D3930" s="1" t="s">
        <v>21</v>
      </c>
      <c r="E3930" s="1" t="s">
        <v>23</v>
      </c>
      <c r="F3930" s="2" t="s">
        <v>28</v>
      </c>
      <c r="G3930" s="1" t="s">
        <v>937</v>
      </c>
      <c r="H3930" s="1">
        <v>38.863999999999997</v>
      </c>
      <c r="I3930" s="1">
        <v>0.2</v>
      </c>
      <c r="J3930" s="1">
        <v>7.7728000000000002</v>
      </c>
      <c r="K3930" t="str">
        <f t="shared" si="183"/>
        <v>Outlier</v>
      </c>
      <c r="N3930" t="str">
        <f t="shared" si="184"/>
        <v>Outlier</v>
      </c>
      <c r="O3930" t="str">
        <f t="shared" si="185"/>
        <v>Outlier</v>
      </c>
    </row>
    <row r="3931" spans="1:15" x14ac:dyDescent="0.25">
      <c r="A3931" s="1" t="s">
        <v>2819</v>
      </c>
      <c r="B3931" s="3">
        <v>42985</v>
      </c>
      <c r="C3931" s="3">
        <v>42987</v>
      </c>
      <c r="D3931" s="1" t="s">
        <v>31</v>
      </c>
      <c r="E3931" s="1" t="s">
        <v>23</v>
      </c>
      <c r="F3931" s="2" t="s">
        <v>28</v>
      </c>
      <c r="G3931" s="1" t="s">
        <v>1162</v>
      </c>
      <c r="H3931" s="1">
        <v>16.899999999999999</v>
      </c>
      <c r="I3931" s="1">
        <v>0</v>
      </c>
      <c r="J3931" s="1">
        <v>7.774</v>
      </c>
      <c r="K3931" t="str">
        <f t="shared" si="183"/>
        <v>Normal</v>
      </c>
      <c r="N3931" t="str">
        <f t="shared" si="184"/>
        <v>Outlier</v>
      </c>
      <c r="O3931" t="str">
        <f t="shared" si="185"/>
        <v>Outlier</v>
      </c>
    </row>
    <row r="3932" spans="1:15" x14ac:dyDescent="0.25">
      <c r="A3932" s="1" t="s">
        <v>320</v>
      </c>
      <c r="B3932" s="3">
        <v>41943</v>
      </c>
      <c r="C3932" s="3">
        <v>41945</v>
      </c>
      <c r="D3932" s="1" t="s">
        <v>17</v>
      </c>
      <c r="E3932" s="1" t="s">
        <v>23</v>
      </c>
      <c r="F3932" s="2" t="s">
        <v>18</v>
      </c>
      <c r="G3932" s="1" t="s">
        <v>297</v>
      </c>
      <c r="H3932" s="1">
        <v>17.670000000000002</v>
      </c>
      <c r="I3932" s="1">
        <v>0</v>
      </c>
      <c r="J3932" s="1">
        <v>7.7747999999999999</v>
      </c>
      <c r="K3932" t="str">
        <f t="shared" si="183"/>
        <v>Normal</v>
      </c>
      <c r="N3932" t="str">
        <f t="shared" si="184"/>
        <v>Outlier</v>
      </c>
      <c r="O3932" t="str">
        <f t="shared" si="185"/>
        <v>Outlier</v>
      </c>
    </row>
    <row r="3933" spans="1:15" x14ac:dyDescent="0.25">
      <c r="A3933" s="1" t="s">
        <v>2820</v>
      </c>
      <c r="B3933" s="3">
        <v>42642</v>
      </c>
      <c r="C3933" s="3">
        <v>42646</v>
      </c>
      <c r="D3933" s="1" t="s">
        <v>21</v>
      </c>
      <c r="E3933" s="1" t="s">
        <v>13</v>
      </c>
      <c r="F3933" s="2" t="s">
        <v>28</v>
      </c>
      <c r="G3933" s="1" t="s">
        <v>937</v>
      </c>
      <c r="H3933" s="1">
        <v>25.92</v>
      </c>
      <c r="I3933" s="1">
        <v>0</v>
      </c>
      <c r="J3933" s="1">
        <v>7.7759999999999998</v>
      </c>
      <c r="K3933" t="str">
        <f t="shared" si="183"/>
        <v>Normal</v>
      </c>
      <c r="N3933" t="str">
        <f t="shared" si="184"/>
        <v>Outlier</v>
      </c>
      <c r="O3933" t="str">
        <f t="shared" si="185"/>
        <v>Outlier</v>
      </c>
    </row>
    <row r="3934" spans="1:15" x14ac:dyDescent="0.25">
      <c r="A3934" s="1" t="s">
        <v>2629</v>
      </c>
      <c r="B3934" s="3">
        <v>42988</v>
      </c>
      <c r="C3934" s="3">
        <v>42993</v>
      </c>
      <c r="D3934" s="1" t="s">
        <v>17</v>
      </c>
      <c r="E3934" s="1" t="s">
        <v>26</v>
      </c>
      <c r="F3934" s="2" t="s">
        <v>28</v>
      </c>
      <c r="G3934" s="1" t="s">
        <v>995</v>
      </c>
      <c r="H3934" s="1">
        <v>16.2</v>
      </c>
      <c r="I3934" s="1">
        <v>0</v>
      </c>
      <c r="J3934" s="1">
        <v>7.7759999999999998</v>
      </c>
      <c r="K3934" t="str">
        <f t="shared" si="183"/>
        <v>Normal</v>
      </c>
      <c r="N3934" t="str">
        <f t="shared" si="184"/>
        <v>Outlier</v>
      </c>
      <c r="O3934" t="str">
        <f t="shared" si="185"/>
        <v>Outlier</v>
      </c>
    </row>
    <row r="3935" spans="1:15" x14ac:dyDescent="0.25">
      <c r="A3935" s="1" t="s">
        <v>999</v>
      </c>
      <c r="B3935" s="3">
        <v>41958</v>
      </c>
      <c r="C3935" s="3">
        <v>41964</v>
      </c>
      <c r="D3935" s="1" t="s">
        <v>21</v>
      </c>
      <c r="E3935" s="1" t="s">
        <v>13</v>
      </c>
      <c r="F3935" s="2" t="s">
        <v>28</v>
      </c>
      <c r="G3935" s="1" t="s">
        <v>1162</v>
      </c>
      <c r="H3935" s="1">
        <v>24.896000000000001</v>
      </c>
      <c r="I3935" s="1">
        <v>0.2</v>
      </c>
      <c r="J3935" s="1">
        <v>7.78</v>
      </c>
      <c r="K3935" t="str">
        <f t="shared" si="183"/>
        <v>Outlier</v>
      </c>
      <c r="N3935" t="str">
        <f t="shared" si="184"/>
        <v>Outlier</v>
      </c>
      <c r="O3935" t="str">
        <f t="shared" si="185"/>
        <v>Outlier</v>
      </c>
    </row>
    <row r="3936" spans="1:15" x14ac:dyDescent="0.25">
      <c r="A3936" s="1" t="s">
        <v>2409</v>
      </c>
      <c r="B3936" s="3">
        <v>42331</v>
      </c>
      <c r="C3936" s="3">
        <v>42333</v>
      </c>
      <c r="D3936" s="1" t="s">
        <v>17</v>
      </c>
      <c r="E3936" s="1" t="s">
        <v>23</v>
      </c>
      <c r="F3936" s="2" t="s">
        <v>28</v>
      </c>
      <c r="G3936" s="1" t="s">
        <v>1016</v>
      </c>
      <c r="H3936" s="1">
        <v>16.559999999999999</v>
      </c>
      <c r="I3936" s="1">
        <v>0</v>
      </c>
      <c r="J3936" s="1">
        <v>7.7831999999999999</v>
      </c>
      <c r="K3936" t="str">
        <f t="shared" si="183"/>
        <v>Normal</v>
      </c>
      <c r="N3936" t="str">
        <f t="shared" si="184"/>
        <v>Outlier</v>
      </c>
      <c r="O3936" t="str">
        <f t="shared" si="185"/>
        <v>Outlier</v>
      </c>
    </row>
    <row r="3937" spans="1:15" x14ac:dyDescent="0.25">
      <c r="A3937" s="1" t="s">
        <v>2821</v>
      </c>
      <c r="B3937" s="3">
        <v>42617</v>
      </c>
      <c r="C3937" s="3">
        <v>42621</v>
      </c>
      <c r="D3937" s="1" t="s">
        <v>21</v>
      </c>
      <c r="E3937" s="1" t="s">
        <v>26</v>
      </c>
      <c r="F3937" s="2" t="s">
        <v>28</v>
      </c>
      <c r="G3937" s="1" t="s">
        <v>1016</v>
      </c>
      <c r="H3937" s="1">
        <v>16.559999999999999</v>
      </c>
      <c r="I3937" s="1">
        <v>0</v>
      </c>
      <c r="J3937" s="1">
        <v>7.7831999999999999</v>
      </c>
      <c r="K3937" t="str">
        <f t="shared" si="183"/>
        <v>Normal</v>
      </c>
      <c r="N3937" t="str">
        <f t="shared" si="184"/>
        <v>Outlier</v>
      </c>
      <c r="O3937" t="str">
        <f t="shared" si="185"/>
        <v>Outlier</v>
      </c>
    </row>
    <row r="3938" spans="1:15" x14ac:dyDescent="0.25">
      <c r="A3938" s="1" t="s">
        <v>90</v>
      </c>
      <c r="B3938" s="3">
        <v>41954</v>
      </c>
      <c r="C3938" s="3">
        <v>41958</v>
      </c>
      <c r="D3938" s="1" t="s">
        <v>17</v>
      </c>
      <c r="E3938" s="1" t="s">
        <v>23</v>
      </c>
      <c r="F3938" s="2" t="s">
        <v>18</v>
      </c>
      <c r="G3938" s="1" t="s">
        <v>297</v>
      </c>
      <c r="H3938" s="1">
        <v>23.968</v>
      </c>
      <c r="I3938" s="1">
        <v>0.2</v>
      </c>
      <c r="J3938" s="1">
        <v>7.7896000000000001</v>
      </c>
      <c r="K3938" t="str">
        <f t="shared" si="183"/>
        <v>Outlier</v>
      </c>
      <c r="N3938" t="str">
        <f t="shared" si="184"/>
        <v>Outlier</v>
      </c>
      <c r="O3938" t="str">
        <f t="shared" si="185"/>
        <v>Outlier</v>
      </c>
    </row>
    <row r="3939" spans="1:15" x14ac:dyDescent="0.25">
      <c r="A3939" s="1" t="s">
        <v>2822</v>
      </c>
      <c r="B3939" s="3">
        <v>43091</v>
      </c>
      <c r="C3939" s="3">
        <v>43095</v>
      </c>
      <c r="D3939" s="1" t="s">
        <v>21</v>
      </c>
      <c r="E3939" s="1" t="s">
        <v>26</v>
      </c>
      <c r="F3939" s="2" t="s">
        <v>28</v>
      </c>
      <c r="G3939" s="1" t="s">
        <v>68</v>
      </c>
      <c r="H3939" s="1">
        <v>31.16</v>
      </c>
      <c r="I3939" s="1">
        <v>0</v>
      </c>
      <c r="J3939" s="1">
        <v>7.79</v>
      </c>
      <c r="K3939" t="str">
        <f t="shared" si="183"/>
        <v>Normal</v>
      </c>
      <c r="N3939" t="str">
        <f t="shared" si="184"/>
        <v>Outlier</v>
      </c>
      <c r="O3939" t="str">
        <f t="shared" si="185"/>
        <v>Outlier</v>
      </c>
    </row>
    <row r="3940" spans="1:15" x14ac:dyDescent="0.25">
      <c r="A3940" s="1" t="s">
        <v>1671</v>
      </c>
      <c r="B3940" s="3">
        <v>42718</v>
      </c>
      <c r="C3940" s="3">
        <v>42723</v>
      </c>
      <c r="D3940" s="1" t="s">
        <v>21</v>
      </c>
      <c r="E3940" s="1" t="s">
        <v>23</v>
      </c>
      <c r="F3940" s="2" t="s">
        <v>28</v>
      </c>
      <c r="G3940" s="1" t="s">
        <v>995</v>
      </c>
      <c r="H3940" s="1">
        <v>23.12</v>
      </c>
      <c r="I3940" s="1">
        <v>0.2</v>
      </c>
      <c r="J3940" s="1">
        <v>7.8029999999999999</v>
      </c>
      <c r="K3940" t="str">
        <f t="shared" si="183"/>
        <v>Outlier</v>
      </c>
      <c r="N3940" t="str">
        <f t="shared" si="184"/>
        <v>Outlier</v>
      </c>
      <c r="O3940" t="str">
        <f t="shared" si="185"/>
        <v>Outlier</v>
      </c>
    </row>
    <row r="3941" spans="1:15" x14ac:dyDescent="0.25">
      <c r="A3941" s="1" t="s">
        <v>2073</v>
      </c>
      <c r="B3941" s="3">
        <v>42954</v>
      </c>
      <c r="C3941" s="3">
        <v>42958</v>
      </c>
      <c r="D3941" s="1" t="s">
        <v>21</v>
      </c>
      <c r="E3941" s="1" t="s">
        <v>35</v>
      </c>
      <c r="F3941" s="2" t="s">
        <v>14</v>
      </c>
      <c r="G3941" s="1" t="s">
        <v>279</v>
      </c>
      <c r="H3941" s="1">
        <v>55.76</v>
      </c>
      <c r="I3941" s="1">
        <v>0</v>
      </c>
      <c r="J3941" s="1">
        <v>7.8064</v>
      </c>
      <c r="K3941" t="str">
        <f t="shared" si="183"/>
        <v>Normal</v>
      </c>
      <c r="N3941" t="str">
        <f t="shared" si="184"/>
        <v>Outlier</v>
      </c>
      <c r="O3941" t="str">
        <f t="shared" si="185"/>
        <v>Outlier</v>
      </c>
    </row>
    <row r="3942" spans="1:15" x14ac:dyDescent="0.25">
      <c r="A3942" s="1" t="s">
        <v>221</v>
      </c>
      <c r="B3942" s="3">
        <v>42394</v>
      </c>
      <c r="C3942" s="3">
        <v>42397</v>
      </c>
      <c r="D3942" s="1" t="s">
        <v>17</v>
      </c>
      <c r="E3942" s="1" t="s">
        <v>23</v>
      </c>
      <c r="F3942" s="2" t="s">
        <v>18</v>
      </c>
      <c r="G3942" s="1" t="s">
        <v>297</v>
      </c>
      <c r="H3942" s="1">
        <v>45.98</v>
      </c>
      <c r="I3942" s="1">
        <v>0</v>
      </c>
      <c r="J3942" s="1">
        <v>7.8166000000000002</v>
      </c>
      <c r="K3942" t="str">
        <f t="shared" si="183"/>
        <v>Normal</v>
      </c>
      <c r="N3942" t="str">
        <f t="shared" si="184"/>
        <v>Outlier</v>
      </c>
      <c r="O3942" t="str">
        <f t="shared" si="185"/>
        <v>Outlier</v>
      </c>
    </row>
    <row r="3943" spans="1:15" x14ac:dyDescent="0.25">
      <c r="A3943" s="1" t="s">
        <v>670</v>
      </c>
      <c r="B3943" s="3">
        <v>41752</v>
      </c>
      <c r="C3943" s="3">
        <v>41756</v>
      </c>
      <c r="D3943" s="1" t="s">
        <v>21</v>
      </c>
      <c r="E3943" s="1" t="s">
        <v>23</v>
      </c>
      <c r="F3943" s="2" t="s">
        <v>18</v>
      </c>
      <c r="G3943" s="1" t="s">
        <v>297</v>
      </c>
      <c r="H3943" s="1">
        <v>22.335999999999999</v>
      </c>
      <c r="I3943" s="1">
        <v>0.2</v>
      </c>
      <c r="J3943" s="1">
        <v>7.8175999999999997</v>
      </c>
      <c r="K3943" t="str">
        <f t="shared" si="183"/>
        <v>Outlier</v>
      </c>
      <c r="N3943" t="str">
        <f t="shared" si="184"/>
        <v>Outlier</v>
      </c>
      <c r="O3943" t="str">
        <f t="shared" si="185"/>
        <v>Outlier</v>
      </c>
    </row>
    <row r="3944" spans="1:15" x14ac:dyDescent="0.25">
      <c r="A3944" s="1" t="s">
        <v>2823</v>
      </c>
      <c r="B3944" s="3">
        <v>42924</v>
      </c>
      <c r="C3944" s="3">
        <v>42931</v>
      </c>
      <c r="D3944" s="1" t="s">
        <v>21</v>
      </c>
      <c r="E3944" s="1" t="s">
        <v>35</v>
      </c>
      <c r="F3944" s="2" t="s">
        <v>28</v>
      </c>
      <c r="G3944" s="1" t="s">
        <v>995</v>
      </c>
      <c r="H3944" s="1">
        <v>23.167999999999999</v>
      </c>
      <c r="I3944" s="1">
        <v>0.2</v>
      </c>
      <c r="J3944" s="1">
        <v>7.8192000000000004</v>
      </c>
      <c r="K3944" t="str">
        <f t="shared" si="183"/>
        <v>Outlier</v>
      </c>
      <c r="N3944" t="str">
        <f t="shared" si="184"/>
        <v>Outlier</v>
      </c>
      <c r="O3944" t="str">
        <f t="shared" si="185"/>
        <v>Outlier</v>
      </c>
    </row>
    <row r="3945" spans="1:15" x14ac:dyDescent="0.25">
      <c r="A3945" s="1" t="s">
        <v>2824</v>
      </c>
      <c r="B3945" s="3">
        <v>42264</v>
      </c>
      <c r="C3945" s="3">
        <v>42267</v>
      </c>
      <c r="D3945" s="1" t="s">
        <v>31</v>
      </c>
      <c r="E3945" s="1" t="s">
        <v>35</v>
      </c>
      <c r="F3945" s="2" t="s">
        <v>28</v>
      </c>
      <c r="G3945" s="1" t="s">
        <v>995</v>
      </c>
      <c r="H3945" s="1">
        <v>25.032</v>
      </c>
      <c r="I3945" s="1">
        <v>0.2</v>
      </c>
      <c r="J3945" s="1">
        <v>7.8224999999999998</v>
      </c>
      <c r="K3945" t="str">
        <f t="shared" si="183"/>
        <v>Outlier</v>
      </c>
      <c r="N3945" t="str">
        <f t="shared" si="184"/>
        <v>Outlier</v>
      </c>
      <c r="O3945" t="str">
        <f t="shared" si="185"/>
        <v>Outlier</v>
      </c>
    </row>
    <row r="3946" spans="1:15" x14ac:dyDescent="0.25">
      <c r="A3946" s="1" t="s">
        <v>2825</v>
      </c>
      <c r="B3946" s="3">
        <v>42670</v>
      </c>
      <c r="C3946" s="3">
        <v>42676</v>
      </c>
      <c r="D3946" s="1" t="s">
        <v>21</v>
      </c>
      <c r="E3946" s="1" t="s">
        <v>35</v>
      </c>
      <c r="F3946" s="2" t="s">
        <v>28</v>
      </c>
      <c r="G3946" s="1" t="s">
        <v>995</v>
      </c>
      <c r="H3946" s="1">
        <v>25.032</v>
      </c>
      <c r="I3946" s="1">
        <v>0.2</v>
      </c>
      <c r="J3946" s="1">
        <v>7.8224999999999998</v>
      </c>
      <c r="K3946" t="str">
        <f t="shared" si="183"/>
        <v>Outlier</v>
      </c>
      <c r="N3946" t="str">
        <f t="shared" si="184"/>
        <v>Outlier</v>
      </c>
      <c r="O3946" t="str">
        <f t="shared" si="185"/>
        <v>Outlier</v>
      </c>
    </row>
    <row r="3947" spans="1:15" x14ac:dyDescent="0.25">
      <c r="A3947" s="1" t="s">
        <v>2826</v>
      </c>
      <c r="B3947" s="3">
        <v>42260</v>
      </c>
      <c r="C3947" s="3">
        <v>42262</v>
      </c>
      <c r="D3947" s="1" t="s">
        <v>31</v>
      </c>
      <c r="E3947" s="1" t="s">
        <v>35</v>
      </c>
      <c r="F3947" s="2" t="s">
        <v>28</v>
      </c>
      <c r="G3947" s="1" t="s">
        <v>995</v>
      </c>
      <c r="H3947" s="1">
        <v>25.032</v>
      </c>
      <c r="I3947" s="1">
        <v>0.2</v>
      </c>
      <c r="J3947" s="1">
        <v>7.8224999999999998</v>
      </c>
      <c r="K3947" t="str">
        <f t="shared" si="183"/>
        <v>Outlier</v>
      </c>
      <c r="N3947" t="str">
        <f t="shared" si="184"/>
        <v>Outlier</v>
      </c>
      <c r="O3947" t="str">
        <f t="shared" si="185"/>
        <v>Outlier</v>
      </c>
    </row>
    <row r="3948" spans="1:15" x14ac:dyDescent="0.25">
      <c r="A3948" s="1" t="s">
        <v>2827</v>
      </c>
      <c r="B3948" s="3">
        <v>42457</v>
      </c>
      <c r="C3948" s="3">
        <v>42460</v>
      </c>
      <c r="D3948" s="1" t="s">
        <v>31</v>
      </c>
      <c r="E3948" s="1" t="s">
        <v>13</v>
      </c>
      <c r="F3948" s="2" t="s">
        <v>28</v>
      </c>
      <c r="G3948" s="1" t="s">
        <v>68</v>
      </c>
      <c r="H3948" s="1">
        <v>31.4</v>
      </c>
      <c r="I3948" s="1">
        <v>0</v>
      </c>
      <c r="J3948" s="1">
        <v>7.85</v>
      </c>
      <c r="K3948" t="str">
        <f t="shared" si="183"/>
        <v>Normal</v>
      </c>
      <c r="N3948" t="str">
        <f t="shared" si="184"/>
        <v>Outlier</v>
      </c>
      <c r="O3948" t="str">
        <f t="shared" si="185"/>
        <v>Outlier</v>
      </c>
    </row>
    <row r="3949" spans="1:15" x14ac:dyDescent="0.25">
      <c r="A3949" s="1" t="s">
        <v>2828</v>
      </c>
      <c r="B3949" s="3">
        <v>43040</v>
      </c>
      <c r="C3949" s="3">
        <v>43042</v>
      </c>
      <c r="D3949" s="1" t="s">
        <v>17</v>
      </c>
      <c r="E3949" s="1" t="s">
        <v>35</v>
      </c>
      <c r="F3949" s="2" t="s">
        <v>28</v>
      </c>
      <c r="G3949" s="1" t="s">
        <v>995</v>
      </c>
      <c r="H3949" s="1">
        <v>25.12</v>
      </c>
      <c r="I3949" s="1">
        <v>0.2</v>
      </c>
      <c r="J3949" s="1">
        <v>7.85</v>
      </c>
      <c r="K3949" t="str">
        <f t="shared" si="183"/>
        <v>Outlier</v>
      </c>
      <c r="N3949" t="str">
        <f t="shared" si="184"/>
        <v>Outlier</v>
      </c>
      <c r="O3949" t="str">
        <f t="shared" si="185"/>
        <v>Outlier</v>
      </c>
    </row>
    <row r="3950" spans="1:15" x14ac:dyDescent="0.25">
      <c r="A3950" s="1" t="s">
        <v>2829</v>
      </c>
      <c r="B3950" s="3">
        <v>42882</v>
      </c>
      <c r="C3950" s="3">
        <v>42886</v>
      </c>
      <c r="D3950" s="1" t="s">
        <v>21</v>
      </c>
      <c r="E3950" s="1" t="s">
        <v>35</v>
      </c>
      <c r="F3950" s="2" t="s">
        <v>28</v>
      </c>
      <c r="G3950" s="1" t="s">
        <v>937</v>
      </c>
      <c r="H3950" s="1">
        <v>31.44</v>
      </c>
      <c r="I3950" s="1">
        <v>0</v>
      </c>
      <c r="J3950" s="1">
        <v>7.86</v>
      </c>
      <c r="K3950" t="str">
        <f t="shared" si="183"/>
        <v>Normal</v>
      </c>
      <c r="N3950" t="str">
        <f t="shared" si="184"/>
        <v>Outlier</v>
      </c>
      <c r="O3950" t="str">
        <f t="shared" si="185"/>
        <v>Outlier</v>
      </c>
    </row>
    <row r="3951" spans="1:15" x14ac:dyDescent="0.25">
      <c r="A3951" s="1" t="s">
        <v>2656</v>
      </c>
      <c r="B3951" s="3">
        <v>41954</v>
      </c>
      <c r="C3951" s="3">
        <v>41958</v>
      </c>
      <c r="D3951" s="1" t="s">
        <v>21</v>
      </c>
      <c r="E3951" s="1" t="s">
        <v>26</v>
      </c>
      <c r="F3951" s="2" t="s">
        <v>28</v>
      </c>
      <c r="G3951" s="1" t="s">
        <v>1162</v>
      </c>
      <c r="H3951" s="1">
        <v>21.72</v>
      </c>
      <c r="I3951" s="1">
        <v>0.2</v>
      </c>
      <c r="J3951" s="1">
        <v>7.8734999999999999</v>
      </c>
      <c r="K3951" t="str">
        <f t="shared" si="183"/>
        <v>Outlier</v>
      </c>
      <c r="N3951" t="str">
        <f t="shared" si="184"/>
        <v>Outlier</v>
      </c>
      <c r="O3951" t="str">
        <f t="shared" si="185"/>
        <v>Outlier</v>
      </c>
    </row>
    <row r="3952" spans="1:15" x14ac:dyDescent="0.25">
      <c r="A3952" s="1" t="s">
        <v>2607</v>
      </c>
      <c r="B3952" s="3">
        <v>42685</v>
      </c>
      <c r="C3952" s="3">
        <v>42690</v>
      </c>
      <c r="D3952" s="1" t="s">
        <v>21</v>
      </c>
      <c r="E3952" s="1" t="s">
        <v>23</v>
      </c>
      <c r="F3952" s="2" t="s">
        <v>28</v>
      </c>
      <c r="G3952" s="1" t="s">
        <v>68</v>
      </c>
      <c r="H3952" s="1">
        <v>28.14</v>
      </c>
      <c r="I3952" s="1">
        <v>0</v>
      </c>
      <c r="J3952" s="1">
        <v>7.8792</v>
      </c>
      <c r="K3952" t="str">
        <f t="shared" si="183"/>
        <v>Normal</v>
      </c>
      <c r="N3952" t="str">
        <f t="shared" si="184"/>
        <v>Outlier</v>
      </c>
      <c r="O3952" t="str">
        <f t="shared" si="185"/>
        <v>Outlier</v>
      </c>
    </row>
    <row r="3953" spans="1:15" x14ac:dyDescent="0.25">
      <c r="A3953" s="1" t="s">
        <v>2830</v>
      </c>
      <c r="B3953" s="3">
        <v>43080</v>
      </c>
      <c r="C3953" s="3">
        <v>43084</v>
      </c>
      <c r="D3953" s="1" t="s">
        <v>21</v>
      </c>
      <c r="E3953" s="1" t="s">
        <v>23</v>
      </c>
      <c r="F3953" s="2" t="s">
        <v>28</v>
      </c>
      <c r="G3953" s="1" t="s">
        <v>995</v>
      </c>
      <c r="H3953" s="1">
        <v>23.36</v>
      </c>
      <c r="I3953" s="1">
        <v>0.2</v>
      </c>
      <c r="J3953" s="1">
        <v>7.8840000000000003</v>
      </c>
      <c r="K3953" t="str">
        <f t="shared" si="183"/>
        <v>Outlier</v>
      </c>
      <c r="N3953" t="str">
        <f t="shared" si="184"/>
        <v>Outlier</v>
      </c>
      <c r="O3953" t="str">
        <f t="shared" si="185"/>
        <v>Outlier</v>
      </c>
    </row>
    <row r="3954" spans="1:15" x14ac:dyDescent="0.25">
      <c r="A3954" s="1" t="s">
        <v>621</v>
      </c>
      <c r="B3954" s="3">
        <v>42663</v>
      </c>
      <c r="C3954" s="3">
        <v>42667</v>
      </c>
      <c r="D3954" s="1" t="s">
        <v>17</v>
      </c>
      <c r="E3954" s="1" t="s">
        <v>26</v>
      </c>
      <c r="F3954" s="2" t="s">
        <v>28</v>
      </c>
      <c r="G3954" s="1" t="s">
        <v>673</v>
      </c>
      <c r="H3954" s="1">
        <v>25.248000000000001</v>
      </c>
      <c r="I3954" s="1">
        <v>0.2</v>
      </c>
      <c r="J3954" s="1">
        <v>7.89</v>
      </c>
      <c r="K3954" t="str">
        <f t="shared" si="183"/>
        <v>Outlier</v>
      </c>
      <c r="N3954" t="str">
        <f t="shared" si="184"/>
        <v>Outlier</v>
      </c>
      <c r="O3954" t="str">
        <f t="shared" si="185"/>
        <v>Outlier</v>
      </c>
    </row>
    <row r="3955" spans="1:15" x14ac:dyDescent="0.25">
      <c r="A3955" s="1" t="s">
        <v>2831</v>
      </c>
      <c r="B3955" s="3">
        <v>42150</v>
      </c>
      <c r="C3955" s="3">
        <v>42155</v>
      </c>
      <c r="D3955" s="1" t="s">
        <v>21</v>
      </c>
      <c r="E3955" s="1" t="s">
        <v>35</v>
      </c>
      <c r="F3955" s="2" t="s">
        <v>18</v>
      </c>
      <c r="G3955" s="1" t="s">
        <v>297</v>
      </c>
      <c r="H3955" s="1">
        <v>20.239999999999998</v>
      </c>
      <c r="I3955" s="1">
        <v>0</v>
      </c>
      <c r="J3955" s="1">
        <v>7.8936000000000002</v>
      </c>
      <c r="K3955" t="str">
        <f t="shared" si="183"/>
        <v>Normal</v>
      </c>
      <c r="N3955" t="str">
        <f t="shared" si="184"/>
        <v>Outlier</v>
      </c>
      <c r="O3955" t="str">
        <f t="shared" si="185"/>
        <v>Outlier</v>
      </c>
    </row>
    <row r="3956" spans="1:15" x14ac:dyDescent="0.25">
      <c r="A3956" s="1" t="s">
        <v>2765</v>
      </c>
      <c r="B3956" s="3">
        <v>42518</v>
      </c>
      <c r="C3956" s="3">
        <v>42524</v>
      </c>
      <c r="D3956" s="1" t="s">
        <v>21</v>
      </c>
      <c r="E3956" s="1" t="s">
        <v>35</v>
      </c>
      <c r="F3956" s="2" t="s">
        <v>14</v>
      </c>
      <c r="G3956" s="1" t="s">
        <v>279</v>
      </c>
      <c r="H3956" s="1">
        <v>131.6</v>
      </c>
      <c r="I3956" s="1">
        <v>0</v>
      </c>
      <c r="J3956" s="1">
        <v>7.8959999999999999</v>
      </c>
      <c r="K3956" t="str">
        <f t="shared" si="183"/>
        <v>Normal</v>
      </c>
      <c r="N3956" t="str">
        <f t="shared" si="184"/>
        <v>Outlier</v>
      </c>
      <c r="O3956" t="str">
        <f t="shared" si="185"/>
        <v>Outlier</v>
      </c>
    </row>
    <row r="3957" spans="1:15" x14ac:dyDescent="0.25">
      <c r="A3957" s="1" t="s">
        <v>397</v>
      </c>
      <c r="B3957" s="3">
        <v>41766</v>
      </c>
      <c r="C3957" s="3">
        <v>41771</v>
      </c>
      <c r="D3957" s="1" t="s">
        <v>21</v>
      </c>
      <c r="E3957" s="1" t="s">
        <v>23</v>
      </c>
      <c r="F3957" s="2" t="s">
        <v>28</v>
      </c>
      <c r="G3957" s="1" t="s">
        <v>995</v>
      </c>
      <c r="H3957" s="1">
        <v>16.14</v>
      </c>
      <c r="I3957" s="1">
        <v>0</v>
      </c>
      <c r="J3957" s="1">
        <v>7.9085999999999999</v>
      </c>
      <c r="K3957" t="str">
        <f t="shared" si="183"/>
        <v>Normal</v>
      </c>
      <c r="N3957" t="str">
        <f t="shared" si="184"/>
        <v>Outlier</v>
      </c>
      <c r="O3957" t="str">
        <f t="shared" si="185"/>
        <v>Outlier</v>
      </c>
    </row>
    <row r="3958" spans="1:15" x14ac:dyDescent="0.25">
      <c r="A3958" s="1" t="s">
        <v>2832</v>
      </c>
      <c r="B3958" s="3">
        <v>42926</v>
      </c>
      <c r="C3958" s="3">
        <v>42930</v>
      </c>
      <c r="D3958" s="1" t="s">
        <v>17</v>
      </c>
      <c r="E3958" s="1" t="s">
        <v>13</v>
      </c>
      <c r="F3958" s="2" t="s">
        <v>18</v>
      </c>
      <c r="G3958" s="1" t="s">
        <v>297</v>
      </c>
      <c r="H3958" s="1">
        <v>18.84</v>
      </c>
      <c r="I3958" s="1">
        <v>0</v>
      </c>
      <c r="J3958" s="1">
        <v>7.9127999999999998</v>
      </c>
      <c r="K3958" t="str">
        <f t="shared" si="183"/>
        <v>Normal</v>
      </c>
      <c r="N3958" t="str">
        <f t="shared" si="184"/>
        <v>Outlier</v>
      </c>
      <c r="O3958" t="str">
        <f t="shared" si="185"/>
        <v>Outlier</v>
      </c>
    </row>
    <row r="3959" spans="1:15" x14ac:dyDescent="0.25">
      <c r="A3959" s="1" t="s">
        <v>1263</v>
      </c>
      <c r="B3959" s="3">
        <v>42930</v>
      </c>
      <c r="C3959" s="3">
        <v>42934</v>
      </c>
      <c r="D3959" s="1" t="s">
        <v>21</v>
      </c>
      <c r="E3959" s="1" t="s">
        <v>35</v>
      </c>
      <c r="F3959" s="2" t="s">
        <v>18</v>
      </c>
      <c r="G3959" s="1" t="s">
        <v>297</v>
      </c>
      <c r="H3959" s="1">
        <v>18.84</v>
      </c>
      <c r="I3959" s="1">
        <v>0</v>
      </c>
      <c r="J3959" s="1">
        <v>7.9127999999999998</v>
      </c>
      <c r="K3959" t="str">
        <f t="shared" si="183"/>
        <v>Normal</v>
      </c>
      <c r="N3959" t="str">
        <f t="shared" si="184"/>
        <v>Outlier</v>
      </c>
      <c r="O3959" t="str">
        <f t="shared" si="185"/>
        <v>Outlier</v>
      </c>
    </row>
    <row r="3960" spans="1:15" x14ac:dyDescent="0.25">
      <c r="A3960" s="1" t="s">
        <v>2833</v>
      </c>
      <c r="B3960" s="3">
        <v>42630</v>
      </c>
      <c r="C3960" s="3">
        <v>42634</v>
      </c>
      <c r="D3960" s="1" t="s">
        <v>21</v>
      </c>
      <c r="E3960" s="1" t="s">
        <v>35</v>
      </c>
      <c r="F3960" s="2" t="s">
        <v>14</v>
      </c>
      <c r="G3960" s="1" t="s">
        <v>58</v>
      </c>
      <c r="H3960" s="1">
        <v>105.584</v>
      </c>
      <c r="I3960" s="1">
        <v>0.2</v>
      </c>
      <c r="J3960" s="1">
        <v>7.9188000000000001</v>
      </c>
      <c r="K3960" t="str">
        <f t="shared" si="183"/>
        <v>Outlier</v>
      </c>
      <c r="N3960" t="str">
        <f t="shared" si="184"/>
        <v>Outlier</v>
      </c>
      <c r="O3960" t="str">
        <f t="shared" si="185"/>
        <v>Outlier</v>
      </c>
    </row>
    <row r="3961" spans="1:15" x14ac:dyDescent="0.25">
      <c r="A3961" s="1" t="s">
        <v>41</v>
      </c>
      <c r="B3961" s="3">
        <v>43067</v>
      </c>
      <c r="C3961" s="3">
        <v>43071</v>
      </c>
      <c r="D3961" s="1" t="s">
        <v>21</v>
      </c>
      <c r="E3961" s="1" t="s">
        <v>23</v>
      </c>
      <c r="F3961" s="2" t="s">
        <v>28</v>
      </c>
      <c r="G3961" s="1" t="s">
        <v>1162</v>
      </c>
      <c r="H3961" s="1">
        <v>25.344000000000001</v>
      </c>
      <c r="I3961" s="1">
        <v>0.2</v>
      </c>
      <c r="J3961" s="1">
        <v>7.92</v>
      </c>
      <c r="K3961" t="str">
        <f t="shared" si="183"/>
        <v>Outlier</v>
      </c>
      <c r="N3961" t="str">
        <f t="shared" si="184"/>
        <v>Outlier</v>
      </c>
      <c r="O3961" t="str">
        <f t="shared" si="185"/>
        <v>Outlier</v>
      </c>
    </row>
    <row r="3962" spans="1:15" x14ac:dyDescent="0.25">
      <c r="A3962" s="1" t="s">
        <v>2834</v>
      </c>
      <c r="B3962" s="3">
        <v>42888</v>
      </c>
      <c r="C3962" s="3">
        <v>42891</v>
      </c>
      <c r="D3962" s="1" t="s">
        <v>17</v>
      </c>
      <c r="E3962" s="1" t="s">
        <v>35</v>
      </c>
      <c r="F3962" s="2" t="s">
        <v>28</v>
      </c>
      <c r="G3962" s="1" t="s">
        <v>1162</v>
      </c>
      <c r="H3962" s="1">
        <v>25.344000000000001</v>
      </c>
      <c r="I3962" s="1">
        <v>0.2</v>
      </c>
      <c r="J3962" s="1">
        <v>7.92</v>
      </c>
      <c r="K3962" t="str">
        <f t="shared" si="183"/>
        <v>Outlier</v>
      </c>
      <c r="N3962" t="str">
        <f t="shared" si="184"/>
        <v>Outlier</v>
      </c>
      <c r="O3962" t="str">
        <f t="shared" si="185"/>
        <v>Outlier</v>
      </c>
    </row>
    <row r="3963" spans="1:15" x14ac:dyDescent="0.25">
      <c r="A3963" s="1" t="s">
        <v>2835</v>
      </c>
      <c r="B3963" s="3">
        <v>42975</v>
      </c>
      <c r="C3963" s="3">
        <v>42979</v>
      </c>
      <c r="D3963" s="1" t="s">
        <v>21</v>
      </c>
      <c r="E3963" s="1" t="s">
        <v>26</v>
      </c>
      <c r="F3963" s="2" t="s">
        <v>28</v>
      </c>
      <c r="G3963" s="1" t="s">
        <v>1162</v>
      </c>
      <c r="H3963" s="1">
        <v>25.344000000000001</v>
      </c>
      <c r="I3963" s="1">
        <v>0.2</v>
      </c>
      <c r="J3963" s="1">
        <v>7.92</v>
      </c>
      <c r="K3963" t="str">
        <f t="shared" si="183"/>
        <v>Outlier</v>
      </c>
      <c r="N3963" t="str">
        <f t="shared" si="184"/>
        <v>Outlier</v>
      </c>
      <c r="O3963" t="str">
        <f t="shared" si="185"/>
        <v>Outlier</v>
      </c>
    </row>
    <row r="3964" spans="1:15" x14ac:dyDescent="0.25">
      <c r="A3964" s="1" t="s">
        <v>2836</v>
      </c>
      <c r="B3964" s="3">
        <v>42317</v>
      </c>
      <c r="C3964" s="3">
        <v>42321</v>
      </c>
      <c r="D3964" s="1" t="s">
        <v>21</v>
      </c>
      <c r="E3964" s="1" t="s">
        <v>26</v>
      </c>
      <c r="F3964" s="2" t="s">
        <v>28</v>
      </c>
      <c r="G3964" s="1" t="s">
        <v>995</v>
      </c>
      <c r="H3964" s="1">
        <v>17.22</v>
      </c>
      <c r="I3964" s="1">
        <v>0</v>
      </c>
      <c r="J3964" s="1">
        <v>7.9211999999999998</v>
      </c>
      <c r="K3964" t="str">
        <f t="shared" si="183"/>
        <v>Normal</v>
      </c>
      <c r="N3964" t="str">
        <f t="shared" si="184"/>
        <v>Outlier</v>
      </c>
      <c r="O3964" t="str">
        <f t="shared" si="185"/>
        <v>Outlier</v>
      </c>
    </row>
    <row r="3965" spans="1:15" x14ac:dyDescent="0.25">
      <c r="A3965" s="1" t="s">
        <v>2837</v>
      </c>
      <c r="B3965" s="3">
        <v>42605</v>
      </c>
      <c r="C3965" s="3">
        <v>42609</v>
      </c>
      <c r="D3965" s="1" t="s">
        <v>21</v>
      </c>
      <c r="E3965" s="1" t="s">
        <v>23</v>
      </c>
      <c r="F3965" s="2" t="s">
        <v>28</v>
      </c>
      <c r="G3965" s="1" t="s">
        <v>937</v>
      </c>
      <c r="H3965" s="1">
        <v>29.34</v>
      </c>
      <c r="I3965" s="1">
        <v>0</v>
      </c>
      <c r="J3965" s="1">
        <v>7.9218000000000002</v>
      </c>
      <c r="K3965" t="str">
        <f t="shared" si="183"/>
        <v>Normal</v>
      </c>
      <c r="N3965" t="str">
        <f t="shared" si="184"/>
        <v>Outlier</v>
      </c>
      <c r="O3965" t="str">
        <f t="shared" si="185"/>
        <v>Outlier</v>
      </c>
    </row>
    <row r="3966" spans="1:15" x14ac:dyDescent="0.25">
      <c r="A3966" s="1" t="s">
        <v>1682</v>
      </c>
      <c r="B3966" s="3">
        <v>42461</v>
      </c>
      <c r="C3966" s="3">
        <v>42463</v>
      </c>
      <c r="D3966" s="1" t="s">
        <v>17</v>
      </c>
      <c r="E3966" s="1" t="s">
        <v>23</v>
      </c>
      <c r="F3966" s="2" t="s">
        <v>28</v>
      </c>
      <c r="G3966" s="1" t="s">
        <v>937</v>
      </c>
      <c r="H3966" s="1">
        <v>30.48</v>
      </c>
      <c r="I3966" s="1">
        <v>0</v>
      </c>
      <c r="J3966" s="1">
        <v>7.9248000000000003</v>
      </c>
      <c r="K3966" t="str">
        <f t="shared" si="183"/>
        <v>Normal</v>
      </c>
      <c r="N3966" t="str">
        <f t="shared" si="184"/>
        <v>Outlier</v>
      </c>
      <c r="O3966" t="str">
        <f t="shared" si="185"/>
        <v>Outlier</v>
      </c>
    </row>
    <row r="3967" spans="1:15" x14ac:dyDescent="0.25">
      <c r="A3967" s="1" t="s">
        <v>2838</v>
      </c>
      <c r="B3967" s="3">
        <v>41954</v>
      </c>
      <c r="C3967" s="3">
        <v>41961</v>
      </c>
      <c r="D3967" s="1" t="s">
        <v>21</v>
      </c>
      <c r="E3967" s="1" t="s">
        <v>35</v>
      </c>
      <c r="F3967" s="2" t="s">
        <v>28</v>
      </c>
      <c r="G3967" s="1" t="s">
        <v>937</v>
      </c>
      <c r="H3967" s="1">
        <v>30.48</v>
      </c>
      <c r="I3967" s="1">
        <v>0</v>
      </c>
      <c r="J3967" s="1">
        <v>7.9248000000000003</v>
      </c>
      <c r="K3967" t="str">
        <f t="shared" si="183"/>
        <v>Normal</v>
      </c>
      <c r="N3967" t="str">
        <f t="shared" si="184"/>
        <v>Outlier</v>
      </c>
      <c r="O3967" t="str">
        <f t="shared" si="185"/>
        <v>Outlier</v>
      </c>
    </row>
    <row r="3968" spans="1:15" x14ac:dyDescent="0.25">
      <c r="A3968" s="1" t="s">
        <v>2839</v>
      </c>
      <c r="B3968" s="3">
        <v>42315</v>
      </c>
      <c r="C3968" s="3">
        <v>42319</v>
      </c>
      <c r="D3968" s="1" t="s">
        <v>21</v>
      </c>
      <c r="E3968" s="1" t="s">
        <v>23</v>
      </c>
      <c r="F3968" s="2" t="s">
        <v>28</v>
      </c>
      <c r="G3968" s="1" t="s">
        <v>1016</v>
      </c>
      <c r="H3968" s="1">
        <v>24.4</v>
      </c>
      <c r="I3968" s="1">
        <v>0.2</v>
      </c>
      <c r="J3968" s="1">
        <v>7.93</v>
      </c>
      <c r="K3968" t="str">
        <f t="shared" si="183"/>
        <v>Outlier</v>
      </c>
      <c r="N3968" t="str">
        <f t="shared" si="184"/>
        <v>Outlier</v>
      </c>
      <c r="O3968" t="str">
        <f t="shared" si="185"/>
        <v>Outlier</v>
      </c>
    </row>
    <row r="3969" spans="1:15" x14ac:dyDescent="0.25">
      <c r="A3969" s="1" t="s">
        <v>1204</v>
      </c>
      <c r="B3969" s="3">
        <v>41932</v>
      </c>
      <c r="C3969" s="3">
        <v>41934</v>
      </c>
      <c r="D3969" s="1" t="s">
        <v>17</v>
      </c>
      <c r="E3969" s="1" t="s">
        <v>26</v>
      </c>
      <c r="F3969" s="2" t="s">
        <v>28</v>
      </c>
      <c r="G3969" s="1" t="s">
        <v>1052</v>
      </c>
      <c r="H3969" s="1">
        <v>24.423999999999999</v>
      </c>
      <c r="I3969" s="1">
        <v>0.2</v>
      </c>
      <c r="J3969" s="1">
        <v>7.9378000000000002</v>
      </c>
      <c r="K3969" t="str">
        <f t="shared" si="183"/>
        <v>Outlier</v>
      </c>
      <c r="N3969" t="str">
        <f t="shared" si="184"/>
        <v>Outlier</v>
      </c>
      <c r="O3969" t="str">
        <f t="shared" si="185"/>
        <v>Outlier</v>
      </c>
    </row>
    <row r="3970" spans="1:15" x14ac:dyDescent="0.25">
      <c r="A3970" s="1" t="s">
        <v>1338</v>
      </c>
      <c r="B3970" s="3">
        <v>42271</v>
      </c>
      <c r="C3970" s="3">
        <v>42271</v>
      </c>
      <c r="D3970" s="1" t="s">
        <v>12</v>
      </c>
      <c r="E3970" s="1" t="s">
        <v>23</v>
      </c>
      <c r="F3970" s="2" t="s">
        <v>28</v>
      </c>
      <c r="G3970" s="1" t="s">
        <v>1052</v>
      </c>
      <c r="H3970" s="1">
        <v>24.423999999999999</v>
      </c>
      <c r="I3970" s="1">
        <v>0.2</v>
      </c>
      <c r="J3970" s="1">
        <v>7.9378000000000002</v>
      </c>
      <c r="K3970" t="str">
        <f t="shared" ref="K3970:K4033" si="186">IF(OR(I3970&lt;$M$11,I3970&gt;$M$12),"Outlier","Normal")</f>
        <v>Outlier</v>
      </c>
      <c r="N3970" t="str">
        <f t="shared" ref="N3970:N4033" si="187">IF(OR(H3970&lt;$M$5,H3970&gt;$M$6),"Outlier","Normal")</f>
        <v>Outlier</v>
      </c>
      <c r="O3970" t="str">
        <f t="shared" ref="O3970:O4033" si="188">IF(OR(J3970&lt;$M$17,J3970&gt;$M$18),"Outlier","Normal")</f>
        <v>Outlier</v>
      </c>
    </row>
    <row r="3971" spans="1:15" x14ac:dyDescent="0.25">
      <c r="A3971" s="1" t="s">
        <v>2091</v>
      </c>
      <c r="B3971" s="3">
        <v>41855</v>
      </c>
      <c r="C3971" s="3">
        <v>41860</v>
      </c>
      <c r="D3971" s="1" t="s">
        <v>17</v>
      </c>
      <c r="E3971" s="1" t="s">
        <v>35</v>
      </c>
      <c r="F3971" s="2" t="s">
        <v>28</v>
      </c>
      <c r="G3971" s="1" t="s">
        <v>68</v>
      </c>
      <c r="H3971" s="1">
        <v>158.9</v>
      </c>
      <c r="I3971" s="1">
        <v>0</v>
      </c>
      <c r="J3971" s="1">
        <v>7.9450000000000003</v>
      </c>
      <c r="K3971" t="str">
        <f t="shared" si="186"/>
        <v>Normal</v>
      </c>
      <c r="N3971" t="str">
        <f t="shared" si="187"/>
        <v>Outlier</v>
      </c>
      <c r="O3971" t="str">
        <f t="shared" si="188"/>
        <v>Outlier</v>
      </c>
    </row>
    <row r="3972" spans="1:15" x14ac:dyDescent="0.25">
      <c r="A3972" s="1" t="s">
        <v>2594</v>
      </c>
      <c r="B3972" s="3">
        <v>43085</v>
      </c>
      <c r="C3972" s="3">
        <v>43090</v>
      </c>
      <c r="D3972" s="1" t="s">
        <v>17</v>
      </c>
      <c r="E3972" s="1" t="s">
        <v>35</v>
      </c>
      <c r="F3972" s="2" t="s">
        <v>28</v>
      </c>
      <c r="G3972" s="1" t="s">
        <v>68</v>
      </c>
      <c r="H3972" s="1">
        <v>158.9</v>
      </c>
      <c r="I3972" s="1">
        <v>0</v>
      </c>
      <c r="J3972" s="1">
        <v>7.9450000000000003</v>
      </c>
      <c r="K3972" t="str">
        <f t="shared" si="186"/>
        <v>Normal</v>
      </c>
      <c r="N3972" t="str">
        <f t="shared" si="187"/>
        <v>Outlier</v>
      </c>
      <c r="O3972" t="str">
        <f t="shared" si="188"/>
        <v>Outlier</v>
      </c>
    </row>
    <row r="3973" spans="1:15" x14ac:dyDescent="0.25">
      <c r="A3973" s="1" t="s">
        <v>2840</v>
      </c>
      <c r="B3973" s="3">
        <v>41994</v>
      </c>
      <c r="C3973" s="3">
        <v>41998</v>
      </c>
      <c r="D3973" s="1" t="s">
        <v>21</v>
      </c>
      <c r="E3973" s="1" t="s">
        <v>23</v>
      </c>
      <c r="F3973" s="2" t="s">
        <v>28</v>
      </c>
      <c r="G3973" s="1" t="s">
        <v>1052</v>
      </c>
      <c r="H3973" s="1">
        <v>17.28</v>
      </c>
      <c r="I3973" s="1">
        <v>0</v>
      </c>
      <c r="J3973" s="1">
        <v>7.9488000000000003</v>
      </c>
      <c r="K3973" t="str">
        <f t="shared" si="186"/>
        <v>Normal</v>
      </c>
      <c r="N3973" t="str">
        <f t="shared" si="187"/>
        <v>Outlier</v>
      </c>
      <c r="O3973" t="str">
        <f t="shared" si="188"/>
        <v>Outlier</v>
      </c>
    </row>
    <row r="3974" spans="1:15" x14ac:dyDescent="0.25">
      <c r="A3974" s="1" t="s">
        <v>2338</v>
      </c>
      <c r="B3974" s="3">
        <v>41965</v>
      </c>
      <c r="C3974" s="3">
        <v>41970</v>
      </c>
      <c r="D3974" s="1" t="s">
        <v>21</v>
      </c>
      <c r="E3974" s="1" t="s">
        <v>13</v>
      </c>
      <c r="F3974" s="2" t="s">
        <v>28</v>
      </c>
      <c r="G3974" s="1" t="s">
        <v>1016</v>
      </c>
      <c r="H3974" s="1">
        <v>16.23</v>
      </c>
      <c r="I3974" s="1">
        <v>0</v>
      </c>
      <c r="J3974" s="1">
        <v>7.9527000000000001</v>
      </c>
      <c r="K3974" t="str">
        <f t="shared" si="186"/>
        <v>Normal</v>
      </c>
      <c r="N3974" t="str">
        <f t="shared" si="187"/>
        <v>Outlier</v>
      </c>
      <c r="O3974" t="str">
        <f t="shared" si="188"/>
        <v>Outlier</v>
      </c>
    </row>
    <row r="3975" spans="1:15" x14ac:dyDescent="0.25">
      <c r="A3975" s="1" t="s">
        <v>2579</v>
      </c>
      <c r="B3975" s="3">
        <v>42822</v>
      </c>
      <c r="C3975" s="3">
        <v>42825</v>
      </c>
      <c r="D3975" s="1" t="s">
        <v>31</v>
      </c>
      <c r="E3975" s="1" t="s">
        <v>35</v>
      </c>
      <c r="F3975" s="2" t="s">
        <v>28</v>
      </c>
      <c r="G3975" s="1" t="s">
        <v>68</v>
      </c>
      <c r="H3975" s="1">
        <v>795.48</v>
      </c>
      <c r="I3975" s="1">
        <v>0</v>
      </c>
      <c r="J3975" s="1">
        <v>7.9547999999999996</v>
      </c>
      <c r="K3975" t="str">
        <f t="shared" si="186"/>
        <v>Normal</v>
      </c>
      <c r="N3975" t="str">
        <f t="shared" si="187"/>
        <v>Outlier</v>
      </c>
      <c r="O3975" t="str">
        <f t="shared" si="188"/>
        <v>Outlier</v>
      </c>
    </row>
    <row r="3976" spans="1:15" x14ac:dyDescent="0.25">
      <c r="A3976" s="1" t="s">
        <v>2841</v>
      </c>
      <c r="B3976" s="3">
        <v>42848</v>
      </c>
      <c r="C3976" s="3">
        <v>42850</v>
      </c>
      <c r="D3976" s="1" t="s">
        <v>17</v>
      </c>
      <c r="E3976" s="1" t="s">
        <v>35</v>
      </c>
      <c r="F3976" s="2" t="s">
        <v>18</v>
      </c>
      <c r="G3976" s="1" t="s">
        <v>297</v>
      </c>
      <c r="H3976" s="1">
        <v>24.14</v>
      </c>
      <c r="I3976" s="1">
        <v>0</v>
      </c>
      <c r="J3976" s="1">
        <v>7.9661999999999997</v>
      </c>
      <c r="K3976" t="str">
        <f t="shared" si="186"/>
        <v>Normal</v>
      </c>
      <c r="N3976" t="str">
        <f t="shared" si="187"/>
        <v>Outlier</v>
      </c>
      <c r="O3976" t="str">
        <f t="shared" si="188"/>
        <v>Outlier</v>
      </c>
    </row>
    <row r="3977" spans="1:15" x14ac:dyDescent="0.25">
      <c r="A3977" s="1" t="s">
        <v>2842</v>
      </c>
      <c r="B3977" s="3">
        <v>42531</v>
      </c>
      <c r="C3977" s="3">
        <v>42533</v>
      </c>
      <c r="D3977" s="1" t="s">
        <v>31</v>
      </c>
      <c r="E3977" s="1" t="s">
        <v>23</v>
      </c>
      <c r="F3977" s="2" t="s">
        <v>28</v>
      </c>
      <c r="G3977" s="1" t="s">
        <v>1052</v>
      </c>
      <c r="H3977" s="1">
        <v>23.616</v>
      </c>
      <c r="I3977" s="1">
        <v>0.2</v>
      </c>
      <c r="J3977" s="1">
        <v>7.9703999999999997</v>
      </c>
      <c r="K3977" t="str">
        <f t="shared" si="186"/>
        <v>Outlier</v>
      </c>
      <c r="N3977" t="str">
        <f t="shared" si="187"/>
        <v>Outlier</v>
      </c>
      <c r="O3977" t="str">
        <f t="shared" si="188"/>
        <v>Outlier</v>
      </c>
    </row>
    <row r="3978" spans="1:15" x14ac:dyDescent="0.25">
      <c r="A3978" s="1" t="s">
        <v>879</v>
      </c>
      <c r="B3978" s="3">
        <v>42265</v>
      </c>
      <c r="C3978" s="3">
        <v>42270</v>
      </c>
      <c r="D3978" s="1" t="s">
        <v>21</v>
      </c>
      <c r="E3978" s="1" t="s">
        <v>23</v>
      </c>
      <c r="F3978" s="2" t="s">
        <v>28</v>
      </c>
      <c r="G3978" s="1" t="s">
        <v>68</v>
      </c>
      <c r="H3978" s="1">
        <v>41.96</v>
      </c>
      <c r="I3978" s="1">
        <v>0</v>
      </c>
      <c r="J3978" s="1">
        <v>7.9724000000000004</v>
      </c>
      <c r="K3978" t="str">
        <f t="shared" si="186"/>
        <v>Normal</v>
      </c>
      <c r="N3978" t="str">
        <f t="shared" si="187"/>
        <v>Outlier</v>
      </c>
      <c r="O3978" t="str">
        <f t="shared" si="188"/>
        <v>Outlier</v>
      </c>
    </row>
    <row r="3979" spans="1:15" x14ac:dyDescent="0.25">
      <c r="A3979" s="1" t="s">
        <v>2843</v>
      </c>
      <c r="B3979" s="3">
        <v>42915</v>
      </c>
      <c r="C3979" s="3">
        <v>42918</v>
      </c>
      <c r="D3979" s="1" t="s">
        <v>31</v>
      </c>
      <c r="E3979" s="1" t="s">
        <v>23</v>
      </c>
      <c r="F3979" s="2" t="s">
        <v>28</v>
      </c>
      <c r="G3979" s="1" t="s">
        <v>29</v>
      </c>
      <c r="H3979" s="1">
        <v>30.69</v>
      </c>
      <c r="I3979" s="1">
        <v>0</v>
      </c>
      <c r="J3979" s="1">
        <v>7.9794</v>
      </c>
      <c r="K3979" t="str">
        <f t="shared" si="186"/>
        <v>Normal</v>
      </c>
      <c r="N3979" t="str">
        <f t="shared" si="187"/>
        <v>Outlier</v>
      </c>
      <c r="O3979" t="str">
        <f t="shared" si="188"/>
        <v>Outlier</v>
      </c>
    </row>
    <row r="3980" spans="1:15" x14ac:dyDescent="0.25">
      <c r="A3980" s="1" t="s">
        <v>2844</v>
      </c>
      <c r="B3980" s="3">
        <v>42996</v>
      </c>
      <c r="C3980" s="3">
        <v>43001</v>
      </c>
      <c r="D3980" s="1" t="s">
        <v>17</v>
      </c>
      <c r="E3980" s="1" t="s">
        <v>26</v>
      </c>
      <c r="F3980" s="2" t="s">
        <v>28</v>
      </c>
      <c r="G3980" s="1" t="s">
        <v>1162</v>
      </c>
      <c r="H3980" s="1">
        <v>15.96</v>
      </c>
      <c r="I3980" s="1">
        <v>0</v>
      </c>
      <c r="J3980" s="1">
        <v>7.98</v>
      </c>
      <c r="K3980" t="str">
        <f t="shared" si="186"/>
        <v>Normal</v>
      </c>
      <c r="N3980" t="str">
        <f t="shared" si="187"/>
        <v>Outlier</v>
      </c>
      <c r="O3980" t="str">
        <f t="shared" si="188"/>
        <v>Outlier</v>
      </c>
    </row>
    <row r="3981" spans="1:15" x14ac:dyDescent="0.25">
      <c r="A3981" s="1" t="s">
        <v>2845</v>
      </c>
      <c r="B3981" s="3">
        <v>41967</v>
      </c>
      <c r="C3981" s="3">
        <v>41972</v>
      </c>
      <c r="D3981" s="1" t="s">
        <v>21</v>
      </c>
      <c r="E3981" s="1" t="s">
        <v>26</v>
      </c>
      <c r="F3981" s="2" t="s">
        <v>28</v>
      </c>
      <c r="G3981" s="1" t="s">
        <v>1162</v>
      </c>
      <c r="H3981" s="1">
        <v>15.96</v>
      </c>
      <c r="I3981" s="1">
        <v>0</v>
      </c>
      <c r="J3981" s="1">
        <v>7.98</v>
      </c>
      <c r="K3981" t="str">
        <f t="shared" si="186"/>
        <v>Normal</v>
      </c>
      <c r="N3981" t="str">
        <f t="shared" si="187"/>
        <v>Outlier</v>
      </c>
      <c r="O3981" t="str">
        <f t="shared" si="188"/>
        <v>Outlier</v>
      </c>
    </row>
    <row r="3982" spans="1:15" x14ac:dyDescent="0.25">
      <c r="A3982" s="1" t="s">
        <v>2846</v>
      </c>
      <c r="B3982" s="3">
        <v>42478</v>
      </c>
      <c r="C3982" s="3">
        <v>42482</v>
      </c>
      <c r="D3982" s="1" t="s">
        <v>21</v>
      </c>
      <c r="E3982" s="1" t="s">
        <v>13</v>
      </c>
      <c r="F3982" s="2" t="s">
        <v>14</v>
      </c>
      <c r="G3982" s="1" t="s">
        <v>58</v>
      </c>
      <c r="H3982" s="1">
        <v>29.56</v>
      </c>
      <c r="I3982" s="1">
        <v>0</v>
      </c>
      <c r="J3982" s="1">
        <v>7.9812000000000003</v>
      </c>
      <c r="K3982" t="str">
        <f t="shared" si="186"/>
        <v>Normal</v>
      </c>
      <c r="N3982" t="str">
        <f t="shared" si="187"/>
        <v>Outlier</v>
      </c>
      <c r="O3982" t="str">
        <f t="shared" si="188"/>
        <v>Outlier</v>
      </c>
    </row>
    <row r="3983" spans="1:15" x14ac:dyDescent="0.25">
      <c r="A3983" s="1" t="s">
        <v>2847</v>
      </c>
      <c r="B3983" s="3">
        <v>42755</v>
      </c>
      <c r="C3983" s="3">
        <v>42760</v>
      </c>
      <c r="D3983" s="1" t="s">
        <v>21</v>
      </c>
      <c r="E3983" s="1" t="s">
        <v>35</v>
      </c>
      <c r="F3983" s="2" t="s">
        <v>28</v>
      </c>
      <c r="G3983" s="1" t="s">
        <v>937</v>
      </c>
      <c r="H3983" s="1">
        <v>24.2</v>
      </c>
      <c r="I3983" s="1">
        <v>0</v>
      </c>
      <c r="J3983" s="1">
        <v>7.9859999999999998</v>
      </c>
      <c r="K3983" t="str">
        <f t="shared" si="186"/>
        <v>Normal</v>
      </c>
      <c r="N3983" t="str">
        <f t="shared" si="187"/>
        <v>Outlier</v>
      </c>
      <c r="O3983" t="str">
        <f t="shared" si="188"/>
        <v>Outlier</v>
      </c>
    </row>
    <row r="3984" spans="1:15" x14ac:dyDescent="0.25">
      <c r="A3984" s="1" t="s">
        <v>759</v>
      </c>
      <c r="B3984" s="3">
        <v>42002</v>
      </c>
      <c r="C3984" s="3">
        <v>42007</v>
      </c>
      <c r="D3984" s="1" t="s">
        <v>17</v>
      </c>
      <c r="E3984" s="1" t="s">
        <v>35</v>
      </c>
      <c r="F3984" s="2" t="s">
        <v>28</v>
      </c>
      <c r="G3984" s="1" t="s">
        <v>68</v>
      </c>
      <c r="H3984" s="1">
        <v>33.29</v>
      </c>
      <c r="I3984" s="1">
        <v>0</v>
      </c>
      <c r="J3984" s="1">
        <v>7.9896000000000003</v>
      </c>
      <c r="K3984" t="str">
        <f t="shared" si="186"/>
        <v>Normal</v>
      </c>
      <c r="N3984" t="str">
        <f t="shared" si="187"/>
        <v>Outlier</v>
      </c>
      <c r="O3984" t="str">
        <f t="shared" si="188"/>
        <v>Outlier</v>
      </c>
    </row>
    <row r="3985" spans="1:15" x14ac:dyDescent="0.25">
      <c r="A3985" s="1" t="s">
        <v>2848</v>
      </c>
      <c r="B3985" s="3">
        <v>43055</v>
      </c>
      <c r="C3985" s="3">
        <v>43058</v>
      </c>
      <c r="D3985" s="1" t="s">
        <v>31</v>
      </c>
      <c r="E3985" s="1" t="s">
        <v>35</v>
      </c>
      <c r="F3985" s="2" t="s">
        <v>28</v>
      </c>
      <c r="G3985" s="1" t="s">
        <v>68</v>
      </c>
      <c r="H3985" s="1">
        <v>33.29</v>
      </c>
      <c r="I3985" s="1">
        <v>0</v>
      </c>
      <c r="J3985" s="1">
        <v>7.9896000000000003</v>
      </c>
      <c r="K3985" t="str">
        <f t="shared" si="186"/>
        <v>Normal</v>
      </c>
      <c r="N3985" t="str">
        <f t="shared" si="187"/>
        <v>Outlier</v>
      </c>
      <c r="O3985" t="str">
        <f t="shared" si="188"/>
        <v>Outlier</v>
      </c>
    </row>
    <row r="3986" spans="1:15" x14ac:dyDescent="0.25">
      <c r="A3986" s="1" t="s">
        <v>2849</v>
      </c>
      <c r="B3986" s="3">
        <v>43063</v>
      </c>
      <c r="C3986" s="3">
        <v>43063</v>
      </c>
      <c r="D3986" s="1" t="s">
        <v>12</v>
      </c>
      <c r="E3986" s="1" t="s">
        <v>26</v>
      </c>
      <c r="F3986" s="2" t="s">
        <v>28</v>
      </c>
      <c r="G3986" s="1" t="s">
        <v>68</v>
      </c>
      <c r="H3986" s="1">
        <v>33.29</v>
      </c>
      <c r="I3986" s="1">
        <v>0</v>
      </c>
      <c r="J3986" s="1">
        <v>7.9896000000000003</v>
      </c>
      <c r="K3986" t="str">
        <f t="shared" si="186"/>
        <v>Normal</v>
      </c>
      <c r="N3986" t="str">
        <f t="shared" si="187"/>
        <v>Outlier</v>
      </c>
      <c r="O3986" t="str">
        <f t="shared" si="188"/>
        <v>Outlier</v>
      </c>
    </row>
    <row r="3987" spans="1:15" x14ac:dyDescent="0.25">
      <c r="A3987" s="1" t="s">
        <v>2850</v>
      </c>
      <c r="B3987" s="3">
        <v>43093</v>
      </c>
      <c r="C3987" s="3">
        <v>43099</v>
      </c>
      <c r="D3987" s="1" t="s">
        <v>21</v>
      </c>
      <c r="E3987" s="1" t="s">
        <v>35</v>
      </c>
      <c r="F3987" s="2" t="s">
        <v>28</v>
      </c>
      <c r="G3987" s="1" t="s">
        <v>995</v>
      </c>
      <c r="H3987" s="1">
        <v>21.312000000000001</v>
      </c>
      <c r="I3987" s="1">
        <v>0.2</v>
      </c>
      <c r="J3987" s="1">
        <v>7.992</v>
      </c>
      <c r="K3987" t="str">
        <f t="shared" si="186"/>
        <v>Outlier</v>
      </c>
      <c r="N3987" t="str">
        <f t="shared" si="187"/>
        <v>Outlier</v>
      </c>
      <c r="O3987" t="str">
        <f t="shared" si="188"/>
        <v>Outlier</v>
      </c>
    </row>
    <row r="3988" spans="1:15" x14ac:dyDescent="0.25">
      <c r="A3988" s="1" t="s">
        <v>2851</v>
      </c>
      <c r="B3988" s="3">
        <v>42520</v>
      </c>
      <c r="C3988" s="3">
        <v>42521</v>
      </c>
      <c r="D3988" s="1" t="s">
        <v>12</v>
      </c>
      <c r="E3988" s="1" t="s">
        <v>26</v>
      </c>
      <c r="F3988" s="2" t="s">
        <v>14</v>
      </c>
      <c r="G3988" s="1" t="s">
        <v>58</v>
      </c>
      <c r="H3988" s="1">
        <v>79.959999999999994</v>
      </c>
      <c r="I3988" s="1">
        <v>0.2</v>
      </c>
      <c r="J3988" s="1">
        <v>7.9960000000000004</v>
      </c>
      <c r="K3988" t="str">
        <f t="shared" si="186"/>
        <v>Outlier</v>
      </c>
      <c r="N3988" t="str">
        <f t="shared" si="187"/>
        <v>Outlier</v>
      </c>
      <c r="O3988" t="str">
        <f t="shared" si="188"/>
        <v>Outlier</v>
      </c>
    </row>
    <row r="3989" spans="1:15" x14ac:dyDescent="0.25">
      <c r="A3989" s="1" t="s">
        <v>2852</v>
      </c>
      <c r="B3989" s="3">
        <v>41960</v>
      </c>
      <c r="C3989" s="3">
        <v>41962</v>
      </c>
      <c r="D3989" s="1" t="s">
        <v>31</v>
      </c>
      <c r="E3989" s="1" t="s">
        <v>35</v>
      </c>
      <c r="F3989" s="2" t="s">
        <v>14</v>
      </c>
      <c r="G3989" s="1" t="s">
        <v>279</v>
      </c>
      <c r="H3989" s="1">
        <v>99.98</v>
      </c>
      <c r="I3989" s="1">
        <v>0</v>
      </c>
      <c r="J3989" s="1">
        <v>7.9984000000000002</v>
      </c>
      <c r="K3989" t="str">
        <f t="shared" si="186"/>
        <v>Normal</v>
      </c>
      <c r="N3989" t="str">
        <f t="shared" si="187"/>
        <v>Outlier</v>
      </c>
      <c r="O3989" t="str">
        <f t="shared" si="188"/>
        <v>Outlier</v>
      </c>
    </row>
    <row r="3990" spans="1:15" x14ac:dyDescent="0.25">
      <c r="A3990" s="1" t="s">
        <v>2853</v>
      </c>
      <c r="B3990" s="3">
        <v>41843</v>
      </c>
      <c r="C3990" s="3">
        <v>41844</v>
      </c>
      <c r="D3990" s="1" t="s">
        <v>31</v>
      </c>
      <c r="E3990" s="1" t="s">
        <v>23</v>
      </c>
      <c r="F3990" s="2" t="s">
        <v>14</v>
      </c>
      <c r="G3990" s="1" t="s">
        <v>279</v>
      </c>
      <c r="H3990" s="1">
        <v>99.98</v>
      </c>
      <c r="I3990" s="1">
        <v>0</v>
      </c>
      <c r="J3990" s="1">
        <v>7.9984000000000002</v>
      </c>
      <c r="K3990" t="str">
        <f t="shared" si="186"/>
        <v>Normal</v>
      </c>
      <c r="N3990" t="str">
        <f t="shared" si="187"/>
        <v>Outlier</v>
      </c>
      <c r="O3990" t="str">
        <f t="shared" si="188"/>
        <v>Outlier</v>
      </c>
    </row>
    <row r="3991" spans="1:15" x14ac:dyDescent="0.25">
      <c r="A3991" s="1" t="s">
        <v>2854</v>
      </c>
      <c r="B3991" s="3">
        <v>41989</v>
      </c>
      <c r="C3991" s="3">
        <v>41991</v>
      </c>
      <c r="D3991" s="1" t="s">
        <v>17</v>
      </c>
      <c r="E3991" s="1" t="s">
        <v>13</v>
      </c>
      <c r="F3991" s="2" t="s">
        <v>14</v>
      </c>
      <c r="G3991" s="1" t="s">
        <v>279</v>
      </c>
      <c r="H3991" s="1">
        <v>99.98</v>
      </c>
      <c r="I3991" s="1">
        <v>0</v>
      </c>
      <c r="J3991" s="1">
        <v>7.9984000000000002</v>
      </c>
      <c r="K3991" t="str">
        <f t="shared" si="186"/>
        <v>Normal</v>
      </c>
      <c r="N3991" t="str">
        <f t="shared" si="187"/>
        <v>Outlier</v>
      </c>
      <c r="O3991" t="str">
        <f t="shared" si="188"/>
        <v>Outlier</v>
      </c>
    </row>
    <row r="3992" spans="1:15" x14ac:dyDescent="0.25">
      <c r="A3992" s="1" t="s">
        <v>2855</v>
      </c>
      <c r="B3992" s="3">
        <v>42328</v>
      </c>
      <c r="C3992" s="3">
        <v>42332</v>
      </c>
      <c r="D3992" s="1" t="s">
        <v>21</v>
      </c>
      <c r="E3992" s="1" t="s">
        <v>35</v>
      </c>
      <c r="F3992" s="2" t="s">
        <v>18</v>
      </c>
      <c r="G3992" s="1" t="s">
        <v>297</v>
      </c>
      <c r="H3992" s="1">
        <v>32.04</v>
      </c>
      <c r="I3992" s="1">
        <v>0</v>
      </c>
      <c r="J3992" s="1">
        <v>8.01</v>
      </c>
      <c r="K3992" t="str">
        <f t="shared" si="186"/>
        <v>Normal</v>
      </c>
      <c r="N3992" t="str">
        <f t="shared" si="187"/>
        <v>Outlier</v>
      </c>
      <c r="O3992" t="str">
        <f t="shared" si="188"/>
        <v>Outlier</v>
      </c>
    </row>
    <row r="3993" spans="1:15" x14ac:dyDescent="0.25">
      <c r="A3993" s="1" t="s">
        <v>2856</v>
      </c>
      <c r="B3993" s="3">
        <v>42107</v>
      </c>
      <c r="C3993" s="3">
        <v>42114</v>
      </c>
      <c r="D3993" s="1" t="s">
        <v>21</v>
      </c>
      <c r="E3993" s="1" t="s">
        <v>26</v>
      </c>
      <c r="F3993" s="2" t="s">
        <v>28</v>
      </c>
      <c r="G3993" s="1" t="s">
        <v>995</v>
      </c>
      <c r="H3993" s="1">
        <v>17.43</v>
      </c>
      <c r="I3993" s="1">
        <v>0</v>
      </c>
      <c r="J3993" s="1">
        <v>8.0177999999999994</v>
      </c>
      <c r="K3993" t="str">
        <f t="shared" si="186"/>
        <v>Normal</v>
      </c>
      <c r="N3993" t="str">
        <f t="shared" si="187"/>
        <v>Outlier</v>
      </c>
      <c r="O3993" t="str">
        <f t="shared" si="188"/>
        <v>Outlier</v>
      </c>
    </row>
    <row r="3994" spans="1:15" x14ac:dyDescent="0.25">
      <c r="A3994" s="1" t="s">
        <v>1209</v>
      </c>
      <c r="B3994" s="3">
        <v>42308</v>
      </c>
      <c r="C3994" s="3">
        <v>42308</v>
      </c>
      <c r="D3994" s="1" t="s">
        <v>12</v>
      </c>
      <c r="E3994" s="1" t="s">
        <v>35</v>
      </c>
      <c r="F3994" s="2" t="s">
        <v>28</v>
      </c>
      <c r="G3994" s="1" t="s">
        <v>29</v>
      </c>
      <c r="H3994" s="1">
        <v>29.7</v>
      </c>
      <c r="I3994" s="1">
        <v>0</v>
      </c>
      <c r="J3994" s="1">
        <v>8.0190000000000001</v>
      </c>
      <c r="K3994" t="str">
        <f t="shared" si="186"/>
        <v>Normal</v>
      </c>
      <c r="N3994" t="str">
        <f t="shared" si="187"/>
        <v>Outlier</v>
      </c>
      <c r="O3994" t="str">
        <f t="shared" si="188"/>
        <v>Outlier</v>
      </c>
    </row>
    <row r="3995" spans="1:15" x14ac:dyDescent="0.25">
      <c r="A3995" s="1" t="s">
        <v>2857</v>
      </c>
      <c r="B3995" s="3">
        <v>42825</v>
      </c>
      <c r="C3995" s="3">
        <v>42832</v>
      </c>
      <c r="D3995" s="1" t="s">
        <v>21</v>
      </c>
      <c r="E3995" s="1" t="s">
        <v>35</v>
      </c>
      <c r="F3995" s="2" t="s">
        <v>28</v>
      </c>
      <c r="G3995" s="1" t="s">
        <v>29</v>
      </c>
      <c r="H3995" s="1">
        <v>29.7</v>
      </c>
      <c r="I3995" s="1">
        <v>0</v>
      </c>
      <c r="J3995" s="1">
        <v>8.0190000000000001</v>
      </c>
      <c r="K3995" t="str">
        <f t="shared" si="186"/>
        <v>Normal</v>
      </c>
      <c r="N3995" t="str">
        <f t="shared" si="187"/>
        <v>Outlier</v>
      </c>
      <c r="O3995" t="str">
        <f t="shared" si="188"/>
        <v>Outlier</v>
      </c>
    </row>
    <row r="3996" spans="1:15" x14ac:dyDescent="0.25">
      <c r="A3996" s="1" t="s">
        <v>2660</v>
      </c>
      <c r="B3996" s="3">
        <v>42979</v>
      </c>
      <c r="C3996" s="3">
        <v>42984</v>
      </c>
      <c r="D3996" s="1" t="s">
        <v>21</v>
      </c>
      <c r="E3996" s="1" t="s">
        <v>35</v>
      </c>
      <c r="F3996" s="2" t="s">
        <v>28</v>
      </c>
      <c r="G3996" s="1" t="s">
        <v>995</v>
      </c>
      <c r="H3996" s="1">
        <v>22.92</v>
      </c>
      <c r="I3996" s="1">
        <v>0.2</v>
      </c>
      <c r="J3996" s="1">
        <v>8.0220000000000002</v>
      </c>
      <c r="K3996" t="str">
        <f t="shared" si="186"/>
        <v>Outlier</v>
      </c>
      <c r="N3996" t="str">
        <f t="shared" si="187"/>
        <v>Outlier</v>
      </c>
      <c r="O3996" t="str">
        <f t="shared" si="188"/>
        <v>Outlier</v>
      </c>
    </row>
    <row r="3997" spans="1:15" x14ac:dyDescent="0.25">
      <c r="A3997" s="1" t="s">
        <v>1209</v>
      </c>
      <c r="B3997" s="3">
        <v>42308</v>
      </c>
      <c r="C3997" s="3">
        <v>42308</v>
      </c>
      <c r="D3997" s="1" t="s">
        <v>12</v>
      </c>
      <c r="E3997" s="1" t="s">
        <v>35</v>
      </c>
      <c r="F3997" s="2" t="s">
        <v>28</v>
      </c>
      <c r="G3997" s="1" t="s">
        <v>673</v>
      </c>
      <c r="H3997" s="1">
        <v>17.45</v>
      </c>
      <c r="I3997" s="1">
        <v>0</v>
      </c>
      <c r="J3997" s="1">
        <v>8.0269999999999992</v>
      </c>
      <c r="K3997" t="str">
        <f t="shared" si="186"/>
        <v>Normal</v>
      </c>
      <c r="N3997" t="str">
        <f t="shared" si="187"/>
        <v>Outlier</v>
      </c>
      <c r="O3997" t="str">
        <f t="shared" si="188"/>
        <v>Outlier</v>
      </c>
    </row>
    <row r="3998" spans="1:15" x14ac:dyDescent="0.25">
      <c r="A3998" s="1" t="s">
        <v>2858</v>
      </c>
      <c r="B3998" s="3">
        <v>42533</v>
      </c>
      <c r="C3998" s="3">
        <v>42536</v>
      </c>
      <c r="D3998" s="1" t="s">
        <v>31</v>
      </c>
      <c r="E3998" s="1" t="s">
        <v>13</v>
      </c>
      <c r="F3998" s="2" t="s">
        <v>28</v>
      </c>
      <c r="G3998" s="1" t="s">
        <v>995</v>
      </c>
      <c r="H3998" s="1">
        <v>16.739999999999998</v>
      </c>
      <c r="I3998" s="1">
        <v>0</v>
      </c>
      <c r="J3998" s="1">
        <v>8.0351999999999997</v>
      </c>
      <c r="K3998" t="str">
        <f t="shared" si="186"/>
        <v>Normal</v>
      </c>
      <c r="N3998" t="str">
        <f t="shared" si="187"/>
        <v>Outlier</v>
      </c>
      <c r="O3998" t="str">
        <f t="shared" si="188"/>
        <v>Outlier</v>
      </c>
    </row>
    <row r="3999" spans="1:15" x14ac:dyDescent="0.25">
      <c r="A3999" s="1" t="s">
        <v>2859</v>
      </c>
      <c r="B3999" s="3">
        <v>42825</v>
      </c>
      <c r="C3999" s="3">
        <v>42827</v>
      </c>
      <c r="D3999" s="1" t="s">
        <v>17</v>
      </c>
      <c r="E3999" s="1" t="s">
        <v>23</v>
      </c>
      <c r="F3999" s="2" t="s">
        <v>18</v>
      </c>
      <c r="G3999" s="1" t="s">
        <v>297</v>
      </c>
      <c r="H3999" s="1">
        <v>29.78</v>
      </c>
      <c r="I3999" s="1">
        <v>0</v>
      </c>
      <c r="J3999" s="1">
        <v>8.0405999999999995</v>
      </c>
      <c r="K3999" t="str">
        <f t="shared" si="186"/>
        <v>Normal</v>
      </c>
      <c r="N3999" t="str">
        <f t="shared" si="187"/>
        <v>Outlier</v>
      </c>
      <c r="O3999" t="str">
        <f t="shared" si="188"/>
        <v>Outlier</v>
      </c>
    </row>
    <row r="4000" spans="1:15" x14ac:dyDescent="0.25">
      <c r="A4000" s="1" t="s">
        <v>2860</v>
      </c>
      <c r="B4000" s="3">
        <v>42540</v>
      </c>
      <c r="C4000" s="3">
        <v>42541</v>
      </c>
      <c r="D4000" s="1" t="s">
        <v>31</v>
      </c>
      <c r="E4000" s="1" t="s">
        <v>35</v>
      </c>
      <c r="F4000" s="2" t="s">
        <v>28</v>
      </c>
      <c r="G4000" s="1" t="s">
        <v>1162</v>
      </c>
      <c r="H4000" s="1">
        <v>17.12</v>
      </c>
      <c r="I4000" s="1">
        <v>0</v>
      </c>
      <c r="J4000" s="1">
        <v>8.0464000000000002</v>
      </c>
      <c r="K4000" t="str">
        <f t="shared" si="186"/>
        <v>Normal</v>
      </c>
      <c r="N4000" t="str">
        <f t="shared" si="187"/>
        <v>Outlier</v>
      </c>
      <c r="O4000" t="str">
        <f t="shared" si="188"/>
        <v>Outlier</v>
      </c>
    </row>
    <row r="4001" spans="1:15" x14ac:dyDescent="0.25">
      <c r="A4001" s="1" t="s">
        <v>2861</v>
      </c>
      <c r="B4001" s="3">
        <v>42815</v>
      </c>
      <c r="C4001" s="3">
        <v>42821</v>
      </c>
      <c r="D4001" s="1" t="s">
        <v>21</v>
      </c>
      <c r="E4001" s="1" t="s">
        <v>13</v>
      </c>
      <c r="F4001" s="2" t="s">
        <v>28</v>
      </c>
      <c r="G4001" s="1" t="s">
        <v>952</v>
      </c>
      <c r="H4001" s="1">
        <v>64.384</v>
      </c>
      <c r="I4001" s="1">
        <v>0.2</v>
      </c>
      <c r="J4001" s="1">
        <v>8.048</v>
      </c>
      <c r="K4001" t="str">
        <f t="shared" si="186"/>
        <v>Outlier</v>
      </c>
      <c r="N4001" t="str">
        <f t="shared" si="187"/>
        <v>Outlier</v>
      </c>
      <c r="O4001" t="str">
        <f t="shared" si="188"/>
        <v>Outlier</v>
      </c>
    </row>
    <row r="4002" spans="1:15" x14ac:dyDescent="0.25">
      <c r="A4002" s="1" t="s">
        <v>691</v>
      </c>
      <c r="B4002" s="3">
        <v>41902</v>
      </c>
      <c r="C4002" s="3">
        <v>41905</v>
      </c>
      <c r="D4002" s="1" t="s">
        <v>31</v>
      </c>
      <c r="E4002" s="1" t="s">
        <v>23</v>
      </c>
      <c r="F4002" s="2" t="s">
        <v>28</v>
      </c>
      <c r="G4002" s="1" t="s">
        <v>952</v>
      </c>
      <c r="H4002" s="1">
        <v>30.98</v>
      </c>
      <c r="I4002" s="1">
        <v>0</v>
      </c>
      <c r="J4002" s="1">
        <v>8.0548000000000002</v>
      </c>
      <c r="K4002" t="str">
        <f t="shared" si="186"/>
        <v>Normal</v>
      </c>
      <c r="N4002" t="str">
        <f t="shared" si="187"/>
        <v>Outlier</v>
      </c>
      <c r="O4002" t="str">
        <f t="shared" si="188"/>
        <v>Outlier</v>
      </c>
    </row>
    <row r="4003" spans="1:15" x14ac:dyDescent="0.25">
      <c r="A4003" s="1" t="s">
        <v>2771</v>
      </c>
      <c r="B4003" s="3">
        <v>42464</v>
      </c>
      <c r="C4003" s="3">
        <v>42468</v>
      </c>
      <c r="D4003" s="1" t="s">
        <v>17</v>
      </c>
      <c r="E4003" s="1" t="s">
        <v>23</v>
      </c>
      <c r="F4003" s="2" t="s">
        <v>28</v>
      </c>
      <c r="G4003" s="1" t="s">
        <v>68</v>
      </c>
      <c r="H4003" s="1">
        <v>31.02</v>
      </c>
      <c r="I4003" s="1">
        <v>0</v>
      </c>
      <c r="J4003" s="1">
        <v>8.0652000000000008</v>
      </c>
      <c r="K4003" t="str">
        <f t="shared" si="186"/>
        <v>Normal</v>
      </c>
      <c r="N4003" t="str">
        <f t="shared" si="187"/>
        <v>Outlier</v>
      </c>
      <c r="O4003" t="str">
        <f t="shared" si="188"/>
        <v>Outlier</v>
      </c>
    </row>
    <row r="4004" spans="1:15" x14ac:dyDescent="0.25">
      <c r="A4004" s="1" t="s">
        <v>2862</v>
      </c>
      <c r="B4004" s="3">
        <v>41884</v>
      </c>
      <c r="C4004" s="3">
        <v>41886</v>
      </c>
      <c r="D4004" s="1" t="s">
        <v>31</v>
      </c>
      <c r="E4004" s="1" t="s">
        <v>23</v>
      </c>
      <c r="F4004" s="2" t="s">
        <v>28</v>
      </c>
      <c r="G4004" s="1" t="s">
        <v>937</v>
      </c>
      <c r="H4004" s="1">
        <v>21.24</v>
      </c>
      <c r="I4004" s="1">
        <v>0</v>
      </c>
      <c r="J4004" s="1">
        <v>8.0711999999999993</v>
      </c>
      <c r="K4004" t="str">
        <f t="shared" si="186"/>
        <v>Normal</v>
      </c>
      <c r="N4004" t="str">
        <f t="shared" si="187"/>
        <v>Outlier</v>
      </c>
      <c r="O4004" t="str">
        <f t="shared" si="188"/>
        <v>Outlier</v>
      </c>
    </row>
    <row r="4005" spans="1:15" x14ac:dyDescent="0.25">
      <c r="A4005" s="1" t="s">
        <v>2863</v>
      </c>
      <c r="B4005" s="3">
        <v>42149</v>
      </c>
      <c r="C4005" s="3">
        <v>42151</v>
      </c>
      <c r="D4005" s="1" t="s">
        <v>17</v>
      </c>
      <c r="E4005" s="1" t="s">
        <v>26</v>
      </c>
      <c r="F4005" s="2" t="s">
        <v>28</v>
      </c>
      <c r="G4005" s="1" t="s">
        <v>937</v>
      </c>
      <c r="H4005" s="1">
        <v>21.24</v>
      </c>
      <c r="I4005" s="1">
        <v>0</v>
      </c>
      <c r="J4005" s="1">
        <v>8.0711999999999993</v>
      </c>
      <c r="K4005" t="str">
        <f t="shared" si="186"/>
        <v>Normal</v>
      </c>
      <c r="N4005" t="str">
        <f t="shared" si="187"/>
        <v>Outlier</v>
      </c>
      <c r="O4005" t="str">
        <f t="shared" si="188"/>
        <v>Outlier</v>
      </c>
    </row>
    <row r="4006" spans="1:15" x14ac:dyDescent="0.25">
      <c r="A4006" s="1" t="s">
        <v>2864</v>
      </c>
      <c r="B4006" s="3">
        <v>42316</v>
      </c>
      <c r="C4006" s="3">
        <v>42321</v>
      </c>
      <c r="D4006" s="1" t="s">
        <v>21</v>
      </c>
      <c r="E4006" s="1" t="s">
        <v>23</v>
      </c>
      <c r="F4006" s="2" t="s">
        <v>28</v>
      </c>
      <c r="G4006" s="1" t="s">
        <v>1162</v>
      </c>
      <c r="H4006" s="1">
        <v>17.940000000000001</v>
      </c>
      <c r="I4006" s="1">
        <v>0</v>
      </c>
      <c r="J4006" s="1">
        <v>8.0730000000000004</v>
      </c>
      <c r="K4006" t="str">
        <f t="shared" si="186"/>
        <v>Normal</v>
      </c>
      <c r="N4006" t="str">
        <f t="shared" si="187"/>
        <v>Outlier</v>
      </c>
      <c r="O4006" t="str">
        <f t="shared" si="188"/>
        <v>Outlier</v>
      </c>
    </row>
    <row r="4007" spans="1:15" x14ac:dyDescent="0.25">
      <c r="A4007" s="1" t="s">
        <v>2865</v>
      </c>
      <c r="B4007" s="3">
        <v>42498</v>
      </c>
      <c r="C4007" s="3">
        <v>42500</v>
      </c>
      <c r="D4007" s="1" t="s">
        <v>31</v>
      </c>
      <c r="E4007" s="1" t="s">
        <v>35</v>
      </c>
      <c r="F4007" s="2" t="s">
        <v>28</v>
      </c>
      <c r="G4007" s="1" t="s">
        <v>1162</v>
      </c>
      <c r="H4007" s="1">
        <v>17.940000000000001</v>
      </c>
      <c r="I4007" s="1">
        <v>0</v>
      </c>
      <c r="J4007" s="1">
        <v>8.0730000000000004</v>
      </c>
      <c r="K4007" t="str">
        <f t="shared" si="186"/>
        <v>Normal</v>
      </c>
      <c r="N4007" t="str">
        <f t="shared" si="187"/>
        <v>Outlier</v>
      </c>
      <c r="O4007" t="str">
        <f t="shared" si="188"/>
        <v>Outlier</v>
      </c>
    </row>
    <row r="4008" spans="1:15" x14ac:dyDescent="0.25">
      <c r="A4008" s="1" t="s">
        <v>2522</v>
      </c>
      <c r="B4008" s="3">
        <v>42363</v>
      </c>
      <c r="C4008" s="3">
        <v>42368</v>
      </c>
      <c r="D4008" s="1" t="s">
        <v>17</v>
      </c>
      <c r="E4008" s="1" t="s">
        <v>35</v>
      </c>
      <c r="F4008" s="2" t="s">
        <v>28</v>
      </c>
      <c r="G4008" s="1" t="s">
        <v>1162</v>
      </c>
      <c r="H4008" s="1">
        <v>17.940000000000001</v>
      </c>
      <c r="I4008" s="1">
        <v>0</v>
      </c>
      <c r="J4008" s="1">
        <v>8.0730000000000004</v>
      </c>
      <c r="K4008" t="str">
        <f t="shared" si="186"/>
        <v>Normal</v>
      </c>
      <c r="N4008" t="str">
        <f t="shared" si="187"/>
        <v>Outlier</v>
      </c>
      <c r="O4008" t="str">
        <f t="shared" si="188"/>
        <v>Outlier</v>
      </c>
    </row>
    <row r="4009" spans="1:15" x14ac:dyDescent="0.25">
      <c r="A4009" s="1" t="s">
        <v>2270</v>
      </c>
      <c r="B4009" s="3">
        <v>43080</v>
      </c>
      <c r="C4009" s="3">
        <v>43084</v>
      </c>
      <c r="D4009" s="1" t="s">
        <v>21</v>
      </c>
      <c r="E4009" s="1" t="s">
        <v>23</v>
      </c>
      <c r="F4009" s="2" t="s">
        <v>28</v>
      </c>
      <c r="G4009" s="1" t="s">
        <v>1162</v>
      </c>
      <c r="H4009" s="1">
        <v>17.940000000000001</v>
      </c>
      <c r="I4009" s="1">
        <v>0</v>
      </c>
      <c r="J4009" s="1">
        <v>8.0730000000000004</v>
      </c>
      <c r="K4009" t="str">
        <f t="shared" si="186"/>
        <v>Normal</v>
      </c>
      <c r="N4009" t="str">
        <f t="shared" si="187"/>
        <v>Outlier</v>
      </c>
      <c r="O4009" t="str">
        <f t="shared" si="188"/>
        <v>Outlier</v>
      </c>
    </row>
    <row r="4010" spans="1:15" x14ac:dyDescent="0.25">
      <c r="A4010" s="1" t="s">
        <v>20</v>
      </c>
      <c r="B4010" s="3">
        <v>41716</v>
      </c>
      <c r="C4010" s="3">
        <v>41721</v>
      </c>
      <c r="D4010" s="1" t="s">
        <v>21</v>
      </c>
      <c r="E4010" s="1" t="s">
        <v>13</v>
      </c>
      <c r="F4010" s="2" t="s">
        <v>18</v>
      </c>
      <c r="G4010" s="1" t="s">
        <v>297</v>
      </c>
      <c r="H4010" s="1">
        <v>30.768000000000001</v>
      </c>
      <c r="I4010" s="1">
        <v>0.2</v>
      </c>
      <c r="J4010" s="1">
        <v>8.0765999999999991</v>
      </c>
      <c r="K4010" t="str">
        <f t="shared" si="186"/>
        <v>Outlier</v>
      </c>
      <c r="N4010" t="str">
        <f t="shared" si="187"/>
        <v>Outlier</v>
      </c>
      <c r="O4010" t="str">
        <f t="shared" si="188"/>
        <v>Outlier</v>
      </c>
    </row>
    <row r="4011" spans="1:15" x14ac:dyDescent="0.25">
      <c r="A4011" s="1" t="s">
        <v>2866</v>
      </c>
      <c r="B4011" s="3">
        <v>42229</v>
      </c>
      <c r="C4011" s="3">
        <v>42231</v>
      </c>
      <c r="D4011" s="1" t="s">
        <v>31</v>
      </c>
      <c r="E4011" s="1" t="s">
        <v>13</v>
      </c>
      <c r="F4011" s="2" t="s">
        <v>28</v>
      </c>
      <c r="G4011" s="1" t="s">
        <v>937</v>
      </c>
      <c r="H4011" s="1">
        <v>64.680000000000007</v>
      </c>
      <c r="I4011" s="1">
        <v>0.2</v>
      </c>
      <c r="J4011" s="1">
        <v>8.0850000000000009</v>
      </c>
      <c r="K4011" t="str">
        <f t="shared" si="186"/>
        <v>Outlier</v>
      </c>
      <c r="N4011" t="str">
        <f t="shared" si="187"/>
        <v>Outlier</v>
      </c>
      <c r="O4011" t="str">
        <f t="shared" si="188"/>
        <v>Outlier</v>
      </c>
    </row>
    <row r="4012" spans="1:15" x14ac:dyDescent="0.25">
      <c r="A4012" s="1" t="s">
        <v>2867</v>
      </c>
      <c r="B4012" s="3">
        <v>42707</v>
      </c>
      <c r="C4012" s="3">
        <v>42711</v>
      </c>
      <c r="D4012" s="1" t="s">
        <v>21</v>
      </c>
      <c r="E4012" s="1" t="s">
        <v>26</v>
      </c>
      <c r="F4012" s="2" t="s">
        <v>18</v>
      </c>
      <c r="G4012" s="1" t="s">
        <v>40</v>
      </c>
      <c r="H4012" s="1">
        <v>29.98</v>
      </c>
      <c r="I4012" s="1">
        <v>0</v>
      </c>
      <c r="J4012" s="1">
        <v>8.0945999999999998</v>
      </c>
      <c r="K4012" t="str">
        <f t="shared" si="186"/>
        <v>Normal</v>
      </c>
      <c r="N4012" t="str">
        <f t="shared" si="187"/>
        <v>Outlier</v>
      </c>
      <c r="O4012" t="str">
        <f t="shared" si="188"/>
        <v>Outlier</v>
      </c>
    </row>
    <row r="4013" spans="1:15" x14ac:dyDescent="0.25">
      <c r="A4013" s="1" t="s">
        <v>610</v>
      </c>
      <c r="B4013" s="3">
        <v>42751</v>
      </c>
      <c r="C4013" s="3">
        <v>42751</v>
      </c>
      <c r="D4013" s="1" t="s">
        <v>12</v>
      </c>
      <c r="E4013" s="1" t="s">
        <v>35</v>
      </c>
      <c r="F4013" s="2" t="s">
        <v>18</v>
      </c>
      <c r="G4013" s="1" t="s">
        <v>297</v>
      </c>
      <c r="H4013" s="1">
        <v>27.92</v>
      </c>
      <c r="I4013" s="1">
        <v>0</v>
      </c>
      <c r="J4013" s="1">
        <v>8.0968</v>
      </c>
      <c r="K4013" t="str">
        <f t="shared" si="186"/>
        <v>Normal</v>
      </c>
      <c r="N4013" t="str">
        <f t="shared" si="187"/>
        <v>Outlier</v>
      </c>
      <c r="O4013" t="str">
        <f t="shared" si="188"/>
        <v>Outlier</v>
      </c>
    </row>
    <row r="4014" spans="1:15" x14ac:dyDescent="0.25">
      <c r="A4014" s="1" t="s">
        <v>2868</v>
      </c>
      <c r="B4014" s="3">
        <v>42342</v>
      </c>
      <c r="C4014" s="3">
        <v>42348</v>
      </c>
      <c r="D4014" s="1" t="s">
        <v>21</v>
      </c>
      <c r="E4014" s="1" t="s">
        <v>23</v>
      </c>
      <c r="F4014" s="2" t="s">
        <v>18</v>
      </c>
      <c r="G4014" s="1" t="s">
        <v>40</v>
      </c>
      <c r="H4014" s="1">
        <v>364.41</v>
      </c>
      <c r="I4014" s="1">
        <v>0.1</v>
      </c>
      <c r="J4014" s="1">
        <v>8.0980000000000008</v>
      </c>
      <c r="K4014" t="str">
        <f t="shared" si="186"/>
        <v>Outlier</v>
      </c>
      <c r="N4014" t="str">
        <f t="shared" si="187"/>
        <v>Outlier</v>
      </c>
      <c r="O4014" t="str">
        <f t="shared" si="188"/>
        <v>Outlier</v>
      </c>
    </row>
    <row r="4015" spans="1:15" x14ac:dyDescent="0.25">
      <c r="A4015" s="1" t="s">
        <v>1375</v>
      </c>
      <c r="B4015" s="3">
        <v>42998</v>
      </c>
      <c r="C4015" s="3">
        <v>43004</v>
      </c>
      <c r="D4015" s="1" t="s">
        <v>21</v>
      </c>
      <c r="E4015" s="1" t="s">
        <v>23</v>
      </c>
      <c r="F4015" s="2" t="s">
        <v>18</v>
      </c>
      <c r="G4015" s="1" t="s">
        <v>40</v>
      </c>
      <c r="H4015" s="1">
        <v>80.991</v>
      </c>
      <c r="I4015" s="1">
        <v>0.1</v>
      </c>
      <c r="J4015" s="1">
        <v>8.0991</v>
      </c>
      <c r="K4015" t="str">
        <f t="shared" si="186"/>
        <v>Outlier</v>
      </c>
      <c r="N4015" t="str">
        <f t="shared" si="187"/>
        <v>Outlier</v>
      </c>
      <c r="O4015" t="str">
        <f t="shared" si="188"/>
        <v>Outlier</v>
      </c>
    </row>
    <row r="4016" spans="1:15" x14ac:dyDescent="0.25">
      <c r="A4016" s="1" t="s">
        <v>2869</v>
      </c>
      <c r="B4016" s="3">
        <v>42611</v>
      </c>
      <c r="C4016" s="3">
        <v>42616</v>
      </c>
      <c r="D4016" s="1" t="s">
        <v>21</v>
      </c>
      <c r="E4016" s="1" t="s">
        <v>23</v>
      </c>
      <c r="F4016" s="2" t="s">
        <v>28</v>
      </c>
      <c r="G4016" s="1" t="s">
        <v>29</v>
      </c>
      <c r="H4016" s="1">
        <v>27.93</v>
      </c>
      <c r="I4016" s="1">
        <v>0</v>
      </c>
      <c r="J4016" s="1">
        <v>8.0997000000000003</v>
      </c>
      <c r="K4016" t="str">
        <f t="shared" si="186"/>
        <v>Normal</v>
      </c>
      <c r="N4016" t="str">
        <f t="shared" si="187"/>
        <v>Outlier</v>
      </c>
      <c r="O4016" t="str">
        <f t="shared" si="188"/>
        <v>Outlier</v>
      </c>
    </row>
    <row r="4017" spans="1:15" x14ac:dyDescent="0.25">
      <c r="A4017" s="1" t="s">
        <v>2870</v>
      </c>
      <c r="B4017" s="3">
        <v>42632</v>
      </c>
      <c r="C4017" s="3">
        <v>42636</v>
      </c>
      <c r="D4017" s="1" t="s">
        <v>17</v>
      </c>
      <c r="E4017" s="1" t="s">
        <v>23</v>
      </c>
      <c r="F4017" s="2" t="s">
        <v>28</v>
      </c>
      <c r="G4017" s="1" t="s">
        <v>29</v>
      </c>
      <c r="H4017" s="1">
        <v>27.93</v>
      </c>
      <c r="I4017" s="1">
        <v>0</v>
      </c>
      <c r="J4017" s="1">
        <v>8.0997000000000003</v>
      </c>
      <c r="K4017" t="str">
        <f t="shared" si="186"/>
        <v>Normal</v>
      </c>
      <c r="N4017" t="str">
        <f t="shared" si="187"/>
        <v>Outlier</v>
      </c>
      <c r="O4017" t="str">
        <f t="shared" si="188"/>
        <v>Outlier</v>
      </c>
    </row>
    <row r="4018" spans="1:15" x14ac:dyDescent="0.25">
      <c r="A4018" s="1" t="s">
        <v>1517</v>
      </c>
      <c r="B4018" s="3">
        <v>43051</v>
      </c>
      <c r="C4018" s="3">
        <v>43055</v>
      </c>
      <c r="D4018" s="1" t="s">
        <v>21</v>
      </c>
      <c r="E4018" s="1" t="s">
        <v>35</v>
      </c>
      <c r="F4018" s="2" t="s">
        <v>28</v>
      </c>
      <c r="G4018" s="1" t="s">
        <v>29</v>
      </c>
      <c r="H4018" s="1">
        <v>27.93</v>
      </c>
      <c r="I4018" s="1">
        <v>0</v>
      </c>
      <c r="J4018" s="1">
        <v>8.0997000000000003</v>
      </c>
      <c r="K4018" t="str">
        <f t="shared" si="186"/>
        <v>Normal</v>
      </c>
      <c r="N4018" t="str">
        <f t="shared" si="187"/>
        <v>Outlier</v>
      </c>
      <c r="O4018" t="str">
        <f t="shared" si="188"/>
        <v>Outlier</v>
      </c>
    </row>
    <row r="4019" spans="1:15" x14ac:dyDescent="0.25">
      <c r="A4019" s="1" t="s">
        <v>1896</v>
      </c>
      <c r="B4019" s="3">
        <v>42996</v>
      </c>
      <c r="C4019" s="3">
        <v>43000</v>
      </c>
      <c r="D4019" s="1" t="s">
        <v>21</v>
      </c>
      <c r="E4019" s="1" t="s">
        <v>35</v>
      </c>
      <c r="F4019" s="2" t="s">
        <v>14</v>
      </c>
      <c r="G4019" s="1" t="s">
        <v>279</v>
      </c>
      <c r="H4019" s="1">
        <v>101.34</v>
      </c>
      <c r="I4019" s="1">
        <v>0</v>
      </c>
      <c r="J4019" s="1">
        <v>8.1072000000000006</v>
      </c>
      <c r="K4019" t="str">
        <f t="shared" si="186"/>
        <v>Normal</v>
      </c>
      <c r="N4019" t="str">
        <f t="shared" si="187"/>
        <v>Outlier</v>
      </c>
      <c r="O4019" t="str">
        <f t="shared" si="188"/>
        <v>Outlier</v>
      </c>
    </row>
    <row r="4020" spans="1:15" x14ac:dyDescent="0.25">
      <c r="A4020" s="1" t="s">
        <v>2871</v>
      </c>
      <c r="B4020" s="3">
        <v>42903</v>
      </c>
      <c r="C4020" s="3">
        <v>42907</v>
      </c>
      <c r="D4020" s="1" t="s">
        <v>21</v>
      </c>
      <c r="E4020" s="1" t="s">
        <v>23</v>
      </c>
      <c r="F4020" s="2" t="s">
        <v>14</v>
      </c>
      <c r="G4020" s="1" t="s">
        <v>279</v>
      </c>
      <c r="H4020" s="1">
        <v>101.34</v>
      </c>
      <c r="I4020" s="1">
        <v>0</v>
      </c>
      <c r="J4020" s="1">
        <v>8.1072000000000006</v>
      </c>
      <c r="K4020" t="str">
        <f t="shared" si="186"/>
        <v>Normal</v>
      </c>
      <c r="N4020" t="str">
        <f t="shared" si="187"/>
        <v>Outlier</v>
      </c>
      <c r="O4020" t="str">
        <f t="shared" si="188"/>
        <v>Outlier</v>
      </c>
    </row>
    <row r="4021" spans="1:15" x14ac:dyDescent="0.25">
      <c r="A4021" s="1" t="s">
        <v>2872</v>
      </c>
      <c r="B4021" s="3">
        <v>42092</v>
      </c>
      <c r="C4021" s="3">
        <v>42098</v>
      </c>
      <c r="D4021" s="1" t="s">
        <v>21</v>
      </c>
      <c r="E4021" s="1" t="s">
        <v>23</v>
      </c>
      <c r="F4021" s="2" t="s">
        <v>28</v>
      </c>
      <c r="G4021" s="1" t="s">
        <v>1162</v>
      </c>
      <c r="H4021" s="1">
        <v>17.64</v>
      </c>
      <c r="I4021" s="1">
        <v>0</v>
      </c>
      <c r="J4021" s="1">
        <v>8.1143999999999998</v>
      </c>
      <c r="K4021" t="str">
        <f t="shared" si="186"/>
        <v>Normal</v>
      </c>
      <c r="N4021" t="str">
        <f t="shared" si="187"/>
        <v>Outlier</v>
      </c>
      <c r="O4021" t="str">
        <f t="shared" si="188"/>
        <v>Outlier</v>
      </c>
    </row>
    <row r="4022" spans="1:15" x14ac:dyDescent="0.25">
      <c r="A4022" s="1" t="s">
        <v>1985</v>
      </c>
      <c r="B4022" s="3">
        <v>42821</v>
      </c>
      <c r="C4022" s="3">
        <v>42823</v>
      </c>
      <c r="D4022" s="1" t="s">
        <v>17</v>
      </c>
      <c r="E4022" s="1" t="s">
        <v>13</v>
      </c>
      <c r="F4022" s="2" t="s">
        <v>28</v>
      </c>
      <c r="G4022" s="1" t="s">
        <v>1162</v>
      </c>
      <c r="H4022" s="1">
        <v>17.64</v>
      </c>
      <c r="I4022" s="1">
        <v>0</v>
      </c>
      <c r="J4022" s="1">
        <v>8.1143999999999998</v>
      </c>
      <c r="K4022" t="str">
        <f t="shared" si="186"/>
        <v>Normal</v>
      </c>
      <c r="N4022" t="str">
        <f t="shared" si="187"/>
        <v>Outlier</v>
      </c>
      <c r="O4022" t="str">
        <f t="shared" si="188"/>
        <v>Outlier</v>
      </c>
    </row>
    <row r="4023" spans="1:15" x14ac:dyDescent="0.25">
      <c r="A4023" s="1" t="s">
        <v>2873</v>
      </c>
      <c r="B4023" s="3">
        <v>42255</v>
      </c>
      <c r="C4023" s="3">
        <v>42261</v>
      </c>
      <c r="D4023" s="1" t="s">
        <v>21</v>
      </c>
      <c r="E4023" s="1" t="s">
        <v>13</v>
      </c>
      <c r="F4023" s="2" t="s">
        <v>18</v>
      </c>
      <c r="G4023" s="1" t="s">
        <v>297</v>
      </c>
      <c r="H4023" s="1">
        <v>21.36</v>
      </c>
      <c r="I4023" s="1">
        <v>0</v>
      </c>
      <c r="J4023" s="1">
        <v>8.1167999999999996</v>
      </c>
      <c r="K4023" t="str">
        <f t="shared" si="186"/>
        <v>Normal</v>
      </c>
      <c r="N4023" t="str">
        <f t="shared" si="187"/>
        <v>Outlier</v>
      </c>
      <c r="O4023" t="str">
        <f t="shared" si="188"/>
        <v>Outlier</v>
      </c>
    </row>
    <row r="4024" spans="1:15" x14ac:dyDescent="0.25">
      <c r="A4024" s="1" t="s">
        <v>2411</v>
      </c>
      <c r="B4024" s="3">
        <v>42800</v>
      </c>
      <c r="C4024" s="3">
        <v>42804</v>
      </c>
      <c r="D4024" s="1" t="s">
        <v>21</v>
      </c>
      <c r="E4024" s="1" t="s">
        <v>35</v>
      </c>
      <c r="F4024" s="2" t="s">
        <v>28</v>
      </c>
      <c r="G4024" s="1" t="s">
        <v>937</v>
      </c>
      <c r="H4024" s="1">
        <v>23.88</v>
      </c>
      <c r="I4024" s="1">
        <v>0</v>
      </c>
      <c r="J4024" s="1">
        <v>8.1191999999999993</v>
      </c>
      <c r="K4024" t="str">
        <f t="shared" si="186"/>
        <v>Normal</v>
      </c>
      <c r="N4024" t="str">
        <f t="shared" si="187"/>
        <v>Outlier</v>
      </c>
      <c r="O4024" t="str">
        <f t="shared" si="188"/>
        <v>Outlier</v>
      </c>
    </row>
    <row r="4025" spans="1:15" x14ac:dyDescent="0.25">
      <c r="A4025" s="1" t="s">
        <v>2542</v>
      </c>
      <c r="B4025" s="3">
        <v>42470</v>
      </c>
      <c r="C4025" s="3">
        <v>42476</v>
      </c>
      <c r="D4025" s="1" t="s">
        <v>21</v>
      </c>
      <c r="E4025" s="1" t="s">
        <v>35</v>
      </c>
      <c r="F4025" s="2" t="s">
        <v>28</v>
      </c>
      <c r="G4025" s="1" t="s">
        <v>995</v>
      </c>
      <c r="H4025" s="1">
        <v>23.2</v>
      </c>
      <c r="I4025" s="1">
        <v>0.2</v>
      </c>
      <c r="J4025" s="1">
        <v>8.1199999999999992</v>
      </c>
      <c r="K4025" t="str">
        <f t="shared" si="186"/>
        <v>Outlier</v>
      </c>
      <c r="N4025" t="str">
        <f t="shared" si="187"/>
        <v>Outlier</v>
      </c>
      <c r="O4025" t="str">
        <f t="shared" si="188"/>
        <v>Outlier</v>
      </c>
    </row>
    <row r="4026" spans="1:15" x14ac:dyDescent="0.25">
      <c r="A4026" s="1" t="s">
        <v>347</v>
      </c>
      <c r="B4026" s="3">
        <v>43083</v>
      </c>
      <c r="C4026" s="3">
        <v>43087</v>
      </c>
      <c r="D4026" s="1" t="s">
        <v>21</v>
      </c>
      <c r="E4026" s="1" t="s">
        <v>23</v>
      </c>
      <c r="F4026" s="2" t="s">
        <v>28</v>
      </c>
      <c r="G4026" s="1" t="s">
        <v>673</v>
      </c>
      <c r="H4026" s="1">
        <v>17.28</v>
      </c>
      <c r="I4026" s="1">
        <v>0</v>
      </c>
      <c r="J4026" s="1">
        <v>8.1216000000000008</v>
      </c>
      <c r="K4026" t="str">
        <f t="shared" si="186"/>
        <v>Normal</v>
      </c>
      <c r="N4026" t="str">
        <f t="shared" si="187"/>
        <v>Outlier</v>
      </c>
      <c r="O4026" t="str">
        <f t="shared" si="188"/>
        <v>Outlier</v>
      </c>
    </row>
    <row r="4027" spans="1:15" x14ac:dyDescent="0.25">
      <c r="A4027" s="1" t="s">
        <v>2405</v>
      </c>
      <c r="B4027" s="3">
        <v>42610</v>
      </c>
      <c r="C4027" s="3">
        <v>42615</v>
      </c>
      <c r="D4027" s="1" t="s">
        <v>21</v>
      </c>
      <c r="E4027" s="1" t="s">
        <v>35</v>
      </c>
      <c r="F4027" s="2" t="s">
        <v>14</v>
      </c>
      <c r="G4027" s="1" t="s">
        <v>58</v>
      </c>
      <c r="H4027" s="1">
        <v>108.57599999999999</v>
      </c>
      <c r="I4027" s="1">
        <v>0.2</v>
      </c>
      <c r="J4027" s="1">
        <v>8.1432000000000002</v>
      </c>
      <c r="K4027" t="str">
        <f t="shared" si="186"/>
        <v>Outlier</v>
      </c>
      <c r="N4027" t="str">
        <f t="shared" si="187"/>
        <v>Outlier</v>
      </c>
      <c r="O4027" t="str">
        <f t="shared" si="188"/>
        <v>Outlier</v>
      </c>
    </row>
    <row r="4028" spans="1:15" x14ac:dyDescent="0.25">
      <c r="A4028" s="1" t="s">
        <v>389</v>
      </c>
      <c r="B4028" s="3">
        <v>41999</v>
      </c>
      <c r="C4028" s="3">
        <v>42004</v>
      </c>
      <c r="D4028" s="1" t="s">
        <v>21</v>
      </c>
      <c r="E4028" s="1" t="s">
        <v>23</v>
      </c>
      <c r="F4028" s="2" t="s">
        <v>28</v>
      </c>
      <c r="G4028" s="1" t="s">
        <v>952</v>
      </c>
      <c r="H4028" s="1">
        <v>81.552000000000007</v>
      </c>
      <c r="I4028" s="1">
        <v>0.2</v>
      </c>
      <c r="J4028" s="1">
        <v>8.1552000000000007</v>
      </c>
      <c r="K4028" t="str">
        <f t="shared" si="186"/>
        <v>Outlier</v>
      </c>
      <c r="N4028" t="str">
        <f t="shared" si="187"/>
        <v>Outlier</v>
      </c>
      <c r="O4028" t="str">
        <f t="shared" si="188"/>
        <v>Outlier</v>
      </c>
    </row>
    <row r="4029" spans="1:15" x14ac:dyDescent="0.25">
      <c r="A4029" s="1" t="s">
        <v>2874</v>
      </c>
      <c r="B4029" s="3">
        <v>42666</v>
      </c>
      <c r="C4029" s="3">
        <v>42671</v>
      </c>
      <c r="D4029" s="1" t="s">
        <v>21</v>
      </c>
      <c r="E4029" s="1" t="s">
        <v>35</v>
      </c>
      <c r="F4029" s="2" t="s">
        <v>28</v>
      </c>
      <c r="G4029" s="1" t="s">
        <v>673</v>
      </c>
      <c r="H4029" s="1">
        <v>17.05</v>
      </c>
      <c r="I4029" s="1">
        <v>0</v>
      </c>
      <c r="J4029" s="1">
        <v>8.1839999999999993</v>
      </c>
      <c r="K4029" t="str">
        <f t="shared" si="186"/>
        <v>Normal</v>
      </c>
      <c r="N4029" t="str">
        <f t="shared" si="187"/>
        <v>Outlier</v>
      </c>
      <c r="O4029" t="str">
        <f t="shared" si="188"/>
        <v>Outlier</v>
      </c>
    </row>
    <row r="4030" spans="1:15" x14ac:dyDescent="0.25">
      <c r="A4030" s="1" t="s">
        <v>2607</v>
      </c>
      <c r="B4030" s="3">
        <v>42685</v>
      </c>
      <c r="C4030" s="3">
        <v>42690</v>
      </c>
      <c r="D4030" s="1" t="s">
        <v>21</v>
      </c>
      <c r="E4030" s="1" t="s">
        <v>23</v>
      </c>
      <c r="F4030" s="2" t="s">
        <v>18</v>
      </c>
      <c r="G4030" s="1" t="s">
        <v>40</v>
      </c>
      <c r="H4030" s="1">
        <v>245.64599999999999</v>
      </c>
      <c r="I4030" s="1">
        <v>0.1</v>
      </c>
      <c r="J4030" s="1">
        <v>8.1882000000000001</v>
      </c>
      <c r="K4030" t="str">
        <f t="shared" si="186"/>
        <v>Outlier</v>
      </c>
      <c r="N4030" t="str">
        <f t="shared" si="187"/>
        <v>Outlier</v>
      </c>
      <c r="O4030" t="str">
        <f t="shared" si="188"/>
        <v>Outlier</v>
      </c>
    </row>
    <row r="4031" spans="1:15" x14ac:dyDescent="0.25">
      <c r="A4031" s="1" t="s">
        <v>659</v>
      </c>
      <c r="B4031" s="3">
        <v>42365</v>
      </c>
      <c r="C4031" s="3">
        <v>42369</v>
      </c>
      <c r="D4031" s="1" t="s">
        <v>21</v>
      </c>
      <c r="E4031" s="1" t="s">
        <v>13</v>
      </c>
      <c r="F4031" s="2" t="s">
        <v>18</v>
      </c>
      <c r="G4031" s="1" t="s">
        <v>24</v>
      </c>
      <c r="H4031" s="1">
        <v>131.10400000000001</v>
      </c>
      <c r="I4031" s="1">
        <v>0.2</v>
      </c>
      <c r="J4031" s="1">
        <v>8.1940000000000008</v>
      </c>
      <c r="K4031" t="str">
        <f t="shared" si="186"/>
        <v>Outlier</v>
      </c>
      <c r="N4031" t="str">
        <f t="shared" si="187"/>
        <v>Outlier</v>
      </c>
      <c r="O4031" t="str">
        <f t="shared" si="188"/>
        <v>Outlier</v>
      </c>
    </row>
    <row r="4032" spans="1:15" x14ac:dyDescent="0.25">
      <c r="A4032" s="1" t="s">
        <v>2875</v>
      </c>
      <c r="B4032" s="3">
        <v>42678</v>
      </c>
      <c r="C4032" s="3">
        <v>42683</v>
      </c>
      <c r="D4032" s="1" t="s">
        <v>21</v>
      </c>
      <c r="E4032" s="1" t="s">
        <v>13</v>
      </c>
      <c r="F4032" s="2" t="s">
        <v>18</v>
      </c>
      <c r="G4032" s="1" t="s">
        <v>297</v>
      </c>
      <c r="H4032" s="1">
        <v>50.496000000000002</v>
      </c>
      <c r="I4032" s="1">
        <v>0.2</v>
      </c>
      <c r="J4032" s="1">
        <v>8.2056000000000004</v>
      </c>
      <c r="K4032" t="str">
        <f t="shared" si="186"/>
        <v>Outlier</v>
      </c>
      <c r="N4032" t="str">
        <f t="shared" si="187"/>
        <v>Outlier</v>
      </c>
      <c r="O4032" t="str">
        <f t="shared" si="188"/>
        <v>Outlier</v>
      </c>
    </row>
    <row r="4033" spans="1:15" x14ac:dyDescent="0.25">
      <c r="A4033" s="1" t="s">
        <v>2876</v>
      </c>
      <c r="B4033" s="3">
        <v>42440</v>
      </c>
      <c r="C4033" s="3">
        <v>42442</v>
      </c>
      <c r="D4033" s="1" t="s">
        <v>31</v>
      </c>
      <c r="E4033" s="1" t="s">
        <v>26</v>
      </c>
      <c r="F4033" s="2" t="s">
        <v>28</v>
      </c>
      <c r="G4033" s="1" t="s">
        <v>995</v>
      </c>
      <c r="H4033" s="1">
        <v>17.46</v>
      </c>
      <c r="I4033" s="1">
        <v>0</v>
      </c>
      <c r="J4033" s="1">
        <v>8.2062000000000008</v>
      </c>
      <c r="K4033" t="str">
        <f t="shared" si="186"/>
        <v>Normal</v>
      </c>
      <c r="N4033" t="str">
        <f t="shared" si="187"/>
        <v>Outlier</v>
      </c>
      <c r="O4033" t="str">
        <f t="shared" si="188"/>
        <v>Outlier</v>
      </c>
    </row>
    <row r="4034" spans="1:15" x14ac:dyDescent="0.25">
      <c r="A4034" s="1" t="s">
        <v>2877</v>
      </c>
      <c r="B4034" s="3">
        <v>41681</v>
      </c>
      <c r="C4034" s="3">
        <v>41685</v>
      </c>
      <c r="D4034" s="1" t="s">
        <v>21</v>
      </c>
      <c r="E4034" s="1" t="s">
        <v>13</v>
      </c>
      <c r="F4034" s="2" t="s">
        <v>28</v>
      </c>
      <c r="G4034" s="1" t="s">
        <v>995</v>
      </c>
      <c r="H4034" s="1">
        <v>17.46</v>
      </c>
      <c r="I4034" s="1">
        <v>0</v>
      </c>
      <c r="J4034" s="1">
        <v>8.2062000000000008</v>
      </c>
      <c r="K4034" t="str">
        <f t="shared" ref="K4034:K4097" si="189">IF(OR(I4034&lt;$M$11,I4034&gt;$M$12),"Outlier","Normal")</f>
        <v>Normal</v>
      </c>
      <c r="N4034" t="str">
        <f t="shared" ref="N4034:N4097" si="190">IF(OR(H4034&lt;$M$5,H4034&gt;$M$6),"Outlier","Normal")</f>
        <v>Outlier</v>
      </c>
      <c r="O4034" t="str">
        <f t="shared" ref="O4034:O4097" si="191">IF(OR(J4034&lt;$M$17,J4034&gt;$M$18),"Outlier","Normal")</f>
        <v>Outlier</v>
      </c>
    </row>
    <row r="4035" spans="1:15" x14ac:dyDescent="0.25">
      <c r="A4035" s="1" t="s">
        <v>2507</v>
      </c>
      <c r="B4035" s="3">
        <v>43085</v>
      </c>
      <c r="C4035" s="3">
        <v>43090</v>
      </c>
      <c r="D4035" s="1" t="s">
        <v>17</v>
      </c>
      <c r="E4035" s="1" t="s">
        <v>35</v>
      </c>
      <c r="F4035" s="2" t="s">
        <v>28</v>
      </c>
      <c r="G4035" s="1" t="s">
        <v>995</v>
      </c>
      <c r="H4035" s="1">
        <v>24.32</v>
      </c>
      <c r="I4035" s="1">
        <v>0.2</v>
      </c>
      <c r="J4035" s="1">
        <v>8.2080000000000002</v>
      </c>
      <c r="K4035" t="str">
        <f t="shared" si="189"/>
        <v>Outlier</v>
      </c>
      <c r="N4035" t="str">
        <f t="shared" si="190"/>
        <v>Outlier</v>
      </c>
      <c r="O4035" t="str">
        <f t="shared" si="191"/>
        <v>Outlier</v>
      </c>
    </row>
    <row r="4036" spans="1:15" x14ac:dyDescent="0.25">
      <c r="A4036" s="1" t="s">
        <v>2878</v>
      </c>
      <c r="B4036" s="3">
        <v>42272</v>
      </c>
      <c r="C4036" s="3">
        <v>42278</v>
      </c>
      <c r="D4036" s="1" t="s">
        <v>21</v>
      </c>
      <c r="E4036" s="1" t="s">
        <v>35</v>
      </c>
      <c r="F4036" s="2" t="s">
        <v>28</v>
      </c>
      <c r="G4036" s="1" t="s">
        <v>1016</v>
      </c>
      <c r="H4036" s="1">
        <v>17.48</v>
      </c>
      <c r="I4036" s="1">
        <v>0</v>
      </c>
      <c r="J4036" s="1">
        <v>8.2156000000000002</v>
      </c>
      <c r="K4036" t="str">
        <f t="shared" si="189"/>
        <v>Normal</v>
      </c>
      <c r="N4036" t="str">
        <f t="shared" si="190"/>
        <v>Outlier</v>
      </c>
      <c r="O4036" t="str">
        <f t="shared" si="191"/>
        <v>Outlier</v>
      </c>
    </row>
    <row r="4037" spans="1:15" x14ac:dyDescent="0.25">
      <c r="A4037" s="1" t="s">
        <v>2879</v>
      </c>
      <c r="B4037" s="3">
        <v>42338</v>
      </c>
      <c r="C4037" s="3">
        <v>42340</v>
      </c>
      <c r="D4037" s="1" t="s">
        <v>17</v>
      </c>
      <c r="E4037" s="1" t="s">
        <v>13</v>
      </c>
      <c r="F4037" s="2" t="s">
        <v>28</v>
      </c>
      <c r="G4037" s="1" t="s">
        <v>1016</v>
      </c>
      <c r="H4037" s="1">
        <v>17.48</v>
      </c>
      <c r="I4037" s="1">
        <v>0</v>
      </c>
      <c r="J4037" s="1">
        <v>8.2156000000000002</v>
      </c>
      <c r="K4037" t="str">
        <f t="shared" si="189"/>
        <v>Normal</v>
      </c>
      <c r="N4037" t="str">
        <f t="shared" si="190"/>
        <v>Outlier</v>
      </c>
      <c r="O4037" t="str">
        <f t="shared" si="191"/>
        <v>Outlier</v>
      </c>
    </row>
    <row r="4038" spans="1:15" x14ac:dyDescent="0.25">
      <c r="A4038" s="1" t="s">
        <v>2880</v>
      </c>
      <c r="B4038" s="3">
        <v>42987</v>
      </c>
      <c r="C4038" s="3">
        <v>42993</v>
      </c>
      <c r="D4038" s="1" t="s">
        <v>21</v>
      </c>
      <c r="E4038" s="1" t="s">
        <v>26</v>
      </c>
      <c r="F4038" s="2" t="s">
        <v>28</v>
      </c>
      <c r="G4038" s="1" t="s">
        <v>1016</v>
      </c>
      <c r="H4038" s="1">
        <v>17.48</v>
      </c>
      <c r="I4038" s="1">
        <v>0</v>
      </c>
      <c r="J4038" s="1">
        <v>8.2156000000000002</v>
      </c>
      <c r="K4038" t="str">
        <f t="shared" si="189"/>
        <v>Normal</v>
      </c>
      <c r="N4038" t="str">
        <f t="shared" si="190"/>
        <v>Outlier</v>
      </c>
      <c r="O4038" t="str">
        <f t="shared" si="191"/>
        <v>Outlier</v>
      </c>
    </row>
    <row r="4039" spans="1:15" x14ac:dyDescent="0.25">
      <c r="A4039" s="1" t="s">
        <v>2181</v>
      </c>
      <c r="B4039" s="3">
        <v>42009</v>
      </c>
      <c r="C4039" s="3">
        <v>42014</v>
      </c>
      <c r="D4039" s="1" t="s">
        <v>21</v>
      </c>
      <c r="E4039" s="1" t="s">
        <v>23</v>
      </c>
      <c r="F4039" s="2" t="s">
        <v>28</v>
      </c>
      <c r="G4039" s="1" t="s">
        <v>1016</v>
      </c>
      <c r="H4039" s="1">
        <v>17.48</v>
      </c>
      <c r="I4039" s="1">
        <v>0</v>
      </c>
      <c r="J4039" s="1">
        <v>8.2156000000000002</v>
      </c>
      <c r="K4039" t="str">
        <f t="shared" si="189"/>
        <v>Normal</v>
      </c>
      <c r="N4039" t="str">
        <f t="shared" si="190"/>
        <v>Outlier</v>
      </c>
      <c r="O4039" t="str">
        <f t="shared" si="191"/>
        <v>Outlier</v>
      </c>
    </row>
    <row r="4040" spans="1:15" x14ac:dyDescent="0.25">
      <c r="A4040" s="1" t="s">
        <v>2191</v>
      </c>
      <c r="B4040" s="3">
        <v>42002</v>
      </c>
      <c r="C4040" s="3">
        <v>42006</v>
      </c>
      <c r="D4040" s="1" t="s">
        <v>21</v>
      </c>
      <c r="E4040" s="1" t="s">
        <v>35</v>
      </c>
      <c r="F4040" s="2" t="s">
        <v>18</v>
      </c>
      <c r="G4040" s="1" t="s">
        <v>297</v>
      </c>
      <c r="H4040" s="1">
        <v>24.9</v>
      </c>
      <c r="I4040" s="1">
        <v>0</v>
      </c>
      <c r="J4040" s="1">
        <v>8.2170000000000005</v>
      </c>
      <c r="K4040" t="str">
        <f t="shared" si="189"/>
        <v>Normal</v>
      </c>
      <c r="N4040" t="str">
        <f t="shared" si="190"/>
        <v>Outlier</v>
      </c>
      <c r="O4040" t="str">
        <f t="shared" si="191"/>
        <v>Outlier</v>
      </c>
    </row>
    <row r="4041" spans="1:15" x14ac:dyDescent="0.25">
      <c r="A4041" s="1" t="s">
        <v>1901</v>
      </c>
      <c r="B4041" s="3">
        <v>42735</v>
      </c>
      <c r="C4041" s="3">
        <v>42741</v>
      </c>
      <c r="D4041" s="1" t="s">
        <v>21</v>
      </c>
      <c r="E4041" s="1" t="s">
        <v>13</v>
      </c>
      <c r="F4041" s="2" t="s">
        <v>28</v>
      </c>
      <c r="G4041" s="1" t="s">
        <v>1162</v>
      </c>
      <c r="H4041" s="1">
        <v>23.48</v>
      </c>
      <c r="I4041" s="1">
        <v>0.2</v>
      </c>
      <c r="J4041" s="1">
        <v>8.218</v>
      </c>
      <c r="K4041" t="str">
        <f t="shared" si="189"/>
        <v>Outlier</v>
      </c>
      <c r="N4041" t="str">
        <f t="shared" si="190"/>
        <v>Outlier</v>
      </c>
      <c r="O4041" t="str">
        <f t="shared" si="191"/>
        <v>Outlier</v>
      </c>
    </row>
    <row r="4042" spans="1:15" x14ac:dyDescent="0.25">
      <c r="A4042" s="1" t="s">
        <v>2881</v>
      </c>
      <c r="B4042" s="3">
        <v>42400</v>
      </c>
      <c r="C4042" s="3">
        <v>42404</v>
      </c>
      <c r="D4042" s="1" t="s">
        <v>21</v>
      </c>
      <c r="E4042" s="1" t="s">
        <v>35</v>
      </c>
      <c r="F4042" s="2" t="s">
        <v>14</v>
      </c>
      <c r="G4042" s="1" t="s">
        <v>58</v>
      </c>
      <c r="H4042" s="1">
        <v>109.592</v>
      </c>
      <c r="I4042" s="1">
        <v>0.2</v>
      </c>
      <c r="J4042" s="1">
        <v>8.2194000000000003</v>
      </c>
      <c r="K4042" t="str">
        <f t="shared" si="189"/>
        <v>Outlier</v>
      </c>
      <c r="N4042" t="str">
        <f t="shared" si="190"/>
        <v>Outlier</v>
      </c>
      <c r="O4042" t="str">
        <f t="shared" si="191"/>
        <v>Outlier</v>
      </c>
    </row>
    <row r="4043" spans="1:15" x14ac:dyDescent="0.25">
      <c r="A4043" s="1" t="s">
        <v>313</v>
      </c>
      <c r="B4043" s="3">
        <v>41947</v>
      </c>
      <c r="C4043" s="3">
        <v>41954</v>
      </c>
      <c r="D4043" s="1" t="s">
        <v>21</v>
      </c>
      <c r="E4043" s="1" t="s">
        <v>35</v>
      </c>
      <c r="F4043" s="2" t="s">
        <v>28</v>
      </c>
      <c r="G4043" s="1" t="s">
        <v>995</v>
      </c>
      <c r="H4043" s="1">
        <v>21.936</v>
      </c>
      <c r="I4043" s="1">
        <v>0.2</v>
      </c>
      <c r="J4043" s="1">
        <v>8.2260000000000009</v>
      </c>
      <c r="K4043" t="str">
        <f t="shared" si="189"/>
        <v>Outlier</v>
      </c>
      <c r="N4043" t="str">
        <f t="shared" si="190"/>
        <v>Outlier</v>
      </c>
      <c r="O4043" t="str">
        <f t="shared" si="191"/>
        <v>Outlier</v>
      </c>
    </row>
    <row r="4044" spans="1:15" x14ac:dyDescent="0.25">
      <c r="A4044" s="1" t="s">
        <v>1394</v>
      </c>
      <c r="B4044" s="3">
        <v>42362</v>
      </c>
      <c r="C4044" s="3">
        <v>42365</v>
      </c>
      <c r="D4044" s="1" t="s">
        <v>31</v>
      </c>
      <c r="E4044" s="1" t="s">
        <v>23</v>
      </c>
      <c r="F4044" s="2" t="s">
        <v>28</v>
      </c>
      <c r="G4044" s="1" t="s">
        <v>1162</v>
      </c>
      <c r="H4044" s="1">
        <v>22.704000000000001</v>
      </c>
      <c r="I4044" s="1">
        <v>0.2</v>
      </c>
      <c r="J4044" s="1">
        <v>8.2302</v>
      </c>
      <c r="K4044" t="str">
        <f t="shared" si="189"/>
        <v>Outlier</v>
      </c>
      <c r="N4044" t="str">
        <f t="shared" si="190"/>
        <v>Outlier</v>
      </c>
      <c r="O4044" t="str">
        <f t="shared" si="191"/>
        <v>Outlier</v>
      </c>
    </row>
    <row r="4045" spans="1:15" x14ac:dyDescent="0.25">
      <c r="A4045" s="1" t="s">
        <v>2882</v>
      </c>
      <c r="B4045" s="3">
        <v>42237</v>
      </c>
      <c r="C4045" s="3">
        <v>42242</v>
      </c>
      <c r="D4045" s="1" t="s">
        <v>21</v>
      </c>
      <c r="E4045" s="1" t="s">
        <v>13</v>
      </c>
      <c r="F4045" s="2" t="s">
        <v>28</v>
      </c>
      <c r="G4045" s="1" t="s">
        <v>937</v>
      </c>
      <c r="H4045" s="1">
        <v>17.52</v>
      </c>
      <c r="I4045" s="1">
        <v>0</v>
      </c>
      <c r="J4045" s="1">
        <v>8.2344000000000008</v>
      </c>
      <c r="K4045" t="str">
        <f t="shared" si="189"/>
        <v>Normal</v>
      </c>
      <c r="N4045" t="str">
        <f t="shared" si="190"/>
        <v>Outlier</v>
      </c>
      <c r="O4045" t="str">
        <f t="shared" si="191"/>
        <v>Outlier</v>
      </c>
    </row>
    <row r="4046" spans="1:15" x14ac:dyDescent="0.25">
      <c r="A4046" s="1" t="s">
        <v>2883</v>
      </c>
      <c r="B4046" s="3">
        <v>42974</v>
      </c>
      <c r="C4046" s="3">
        <v>42976</v>
      </c>
      <c r="D4046" s="1" t="s">
        <v>17</v>
      </c>
      <c r="E4046" s="1" t="s">
        <v>35</v>
      </c>
      <c r="F4046" s="2" t="s">
        <v>28</v>
      </c>
      <c r="G4046" s="1" t="s">
        <v>29</v>
      </c>
      <c r="H4046" s="1">
        <v>28.4</v>
      </c>
      <c r="I4046" s="1">
        <v>0</v>
      </c>
      <c r="J4046" s="1">
        <v>8.2360000000000007</v>
      </c>
      <c r="K4046" t="str">
        <f t="shared" si="189"/>
        <v>Normal</v>
      </c>
      <c r="N4046" t="str">
        <f t="shared" si="190"/>
        <v>Outlier</v>
      </c>
      <c r="O4046" t="str">
        <f t="shared" si="191"/>
        <v>Outlier</v>
      </c>
    </row>
    <row r="4047" spans="1:15" x14ac:dyDescent="0.25">
      <c r="A4047" s="1" t="s">
        <v>2884</v>
      </c>
      <c r="B4047" s="3">
        <v>42912</v>
      </c>
      <c r="C4047" s="3">
        <v>42916</v>
      </c>
      <c r="D4047" s="1" t="s">
        <v>21</v>
      </c>
      <c r="E4047" s="1" t="s">
        <v>23</v>
      </c>
      <c r="F4047" s="2" t="s">
        <v>28</v>
      </c>
      <c r="G4047" s="1" t="s">
        <v>29</v>
      </c>
      <c r="H4047" s="1">
        <v>28.4</v>
      </c>
      <c r="I4047" s="1">
        <v>0</v>
      </c>
      <c r="J4047" s="1">
        <v>8.2360000000000007</v>
      </c>
      <c r="K4047" t="str">
        <f t="shared" si="189"/>
        <v>Normal</v>
      </c>
      <c r="N4047" t="str">
        <f t="shared" si="190"/>
        <v>Outlier</v>
      </c>
      <c r="O4047" t="str">
        <f t="shared" si="191"/>
        <v>Outlier</v>
      </c>
    </row>
    <row r="4048" spans="1:15" x14ac:dyDescent="0.25">
      <c r="A4048" s="1" t="s">
        <v>2885</v>
      </c>
      <c r="B4048" s="3">
        <v>42608</v>
      </c>
      <c r="C4048" s="3">
        <v>42613</v>
      </c>
      <c r="D4048" s="1" t="s">
        <v>21</v>
      </c>
      <c r="E4048" s="1" t="s">
        <v>23</v>
      </c>
      <c r="F4048" s="2" t="s">
        <v>14</v>
      </c>
      <c r="G4048" s="1" t="s">
        <v>58</v>
      </c>
      <c r="H4048" s="1">
        <v>33</v>
      </c>
      <c r="I4048" s="1">
        <v>0</v>
      </c>
      <c r="J4048" s="1">
        <v>8.25</v>
      </c>
      <c r="K4048" t="str">
        <f t="shared" si="189"/>
        <v>Normal</v>
      </c>
      <c r="N4048" t="str">
        <f t="shared" si="190"/>
        <v>Outlier</v>
      </c>
      <c r="O4048" t="str">
        <f t="shared" si="191"/>
        <v>Outlier</v>
      </c>
    </row>
    <row r="4049" spans="1:15" x14ac:dyDescent="0.25">
      <c r="A4049" s="1" t="s">
        <v>2170</v>
      </c>
      <c r="B4049" s="3">
        <v>41868</v>
      </c>
      <c r="C4049" s="3">
        <v>41872</v>
      </c>
      <c r="D4049" s="1" t="s">
        <v>21</v>
      </c>
      <c r="E4049" s="1" t="s">
        <v>13</v>
      </c>
      <c r="F4049" s="2" t="s">
        <v>28</v>
      </c>
      <c r="G4049" s="1" t="s">
        <v>995</v>
      </c>
      <c r="H4049" s="1">
        <v>17.96</v>
      </c>
      <c r="I4049" s="1">
        <v>0</v>
      </c>
      <c r="J4049" s="1">
        <v>8.2615999999999996</v>
      </c>
      <c r="K4049" t="str">
        <f t="shared" si="189"/>
        <v>Normal</v>
      </c>
      <c r="N4049" t="str">
        <f t="shared" si="190"/>
        <v>Outlier</v>
      </c>
      <c r="O4049" t="str">
        <f t="shared" si="191"/>
        <v>Outlier</v>
      </c>
    </row>
    <row r="4050" spans="1:15" x14ac:dyDescent="0.25">
      <c r="A4050" s="1" t="s">
        <v>2886</v>
      </c>
      <c r="B4050" s="3">
        <v>42262</v>
      </c>
      <c r="C4050" s="3">
        <v>42264</v>
      </c>
      <c r="D4050" s="1" t="s">
        <v>17</v>
      </c>
      <c r="E4050" s="1" t="s">
        <v>26</v>
      </c>
      <c r="F4050" s="2" t="s">
        <v>28</v>
      </c>
      <c r="G4050" s="1" t="s">
        <v>937</v>
      </c>
      <c r="H4050" s="1">
        <v>24.32</v>
      </c>
      <c r="I4050" s="1">
        <v>0</v>
      </c>
      <c r="J4050" s="1">
        <v>8.2688000000000006</v>
      </c>
      <c r="K4050" t="str">
        <f t="shared" si="189"/>
        <v>Normal</v>
      </c>
      <c r="N4050" t="str">
        <f t="shared" si="190"/>
        <v>Outlier</v>
      </c>
      <c r="O4050" t="str">
        <f t="shared" si="191"/>
        <v>Outlier</v>
      </c>
    </row>
    <row r="4051" spans="1:15" x14ac:dyDescent="0.25">
      <c r="A4051" s="1" t="s">
        <v>2887</v>
      </c>
      <c r="B4051" s="3">
        <v>42342</v>
      </c>
      <c r="C4051" s="3">
        <v>42347</v>
      </c>
      <c r="D4051" s="1" t="s">
        <v>17</v>
      </c>
      <c r="E4051" s="1" t="s">
        <v>35</v>
      </c>
      <c r="F4051" s="2" t="s">
        <v>14</v>
      </c>
      <c r="G4051" s="1" t="s">
        <v>58</v>
      </c>
      <c r="H4051" s="1">
        <v>110.352</v>
      </c>
      <c r="I4051" s="1">
        <v>0.2</v>
      </c>
      <c r="J4051" s="1">
        <v>8.2764000000000006</v>
      </c>
      <c r="K4051" t="str">
        <f t="shared" si="189"/>
        <v>Outlier</v>
      </c>
      <c r="N4051" t="str">
        <f t="shared" si="190"/>
        <v>Outlier</v>
      </c>
      <c r="O4051" t="str">
        <f t="shared" si="191"/>
        <v>Outlier</v>
      </c>
    </row>
    <row r="4052" spans="1:15" x14ac:dyDescent="0.25">
      <c r="A4052" s="1" t="s">
        <v>2651</v>
      </c>
      <c r="B4052" s="3">
        <v>42759</v>
      </c>
      <c r="C4052" s="3">
        <v>42764</v>
      </c>
      <c r="D4052" s="1" t="s">
        <v>21</v>
      </c>
      <c r="E4052" s="1" t="s">
        <v>35</v>
      </c>
      <c r="F4052" s="2" t="s">
        <v>14</v>
      </c>
      <c r="G4052" s="1" t="s">
        <v>58</v>
      </c>
      <c r="H4052" s="1">
        <v>110.352</v>
      </c>
      <c r="I4052" s="1">
        <v>0.2</v>
      </c>
      <c r="J4052" s="1">
        <v>8.2764000000000006</v>
      </c>
      <c r="K4052" t="str">
        <f t="shared" si="189"/>
        <v>Outlier</v>
      </c>
      <c r="N4052" t="str">
        <f t="shared" si="190"/>
        <v>Outlier</v>
      </c>
      <c r="O4052" t="str">
        <f t="shared" si="191"/>
        <v>Outlier</v>
      </c>
    </row>
    <row r="4053" spans="1:15" x14ac:dyDescent="0.25">
      <c r="A4053" s="1" t="s">
        <v>1761</v>
      </c>
      <c r="B4053" s="3">
        <v>42630</v>
      </c>
      <c r="C4053" s="3">
        <v>42635</v>
      </c>
      <c r="D4053" s="1" t="s">
        <v>21</v>
      </c>
      <c r="E4053" s="1" t="s">
        <v>35</v>
      </c>
      <c r="F4053" s="2" t="s">
        <v>14</v>
      </c>
      <c r="G4053" s="1" t="s">
        <v>58</v>
      </c>
      <c r="H4053" s="1">
        <v>73.584000000000003</v>
      </c>
      <c r="I4053" s="1">
        <v>0.2</v>
      </c>
      <c r="J4053" s="1">
        <v>8.2782</v>
      </c>
      <c r="K4053" t="str">
        <f t="shared" si="189"/>
        <v>Outlier</v>
      </c>
      <c r="N4053" t="str">
        <f t="shared" si="190"/>
        <v>Outlier</v>
      </c>
      <c r="O4053" t="str">
        <f t="shared" si="191"/>
        <v>Outlier</v>
      </c>
    </row>
    <row r="4054" spans="1:15" x14ac:dyDescent="0.25">
      <c r="A4054" s="1" t="s">
        <v>2888</v>
      </c>
      <c r="B4054" s="3">
        <v>41943</v>
      </c>
      <c r="C4054" s="3">
        <v>41945</v>
      </c>
      <c r="D4054" s="1" t="s">
        <v>17</v>
      </c>
      <c r="E4054" s="1" t="s">
        <v>35</v>
      </c>
      <c r="F4054" s="2" t="s">
        <v>14</v>
      </c>
      <c r="G4054" s="1" t="s">
        <v>58</v>
      </c>
      <c r="H4054" s="1">
        <v>73.584000000000003</v>
      </c>
      <c r="I4054" s="1">
        <v>0.2</v>
      </c>
      <c r="J4054" s="1">
        <v>8.2782</v>
      </c>
      <c r="K4054" t="str">
        <f t="shared" si="189"/>
        <v>Outlier</v>
      </c>
      <c r="N4054" t="str">
        <f t="shared" si="190"/>
        <v>Outlier</v>
      </c>
      <c r="O4054" t="str">
        <f t="shared" si="191"/>
        <v>Outlier</v>
      </c>
    </row>
    <row r="4055" spans="1:15" x14ac:dyDescent="0.25">
      <c r="A4055" s="1" t="s">
        <v>1516</v>
      </c>
      <c r="B4055" s="3">
        <v>42394</v>
      </c>
      <c r="C4055" s="3">
        <v>42396</v>
      </c>
      <c r="D4055" s="1" t="s">
        <v>31</v>
      </c>
      <c r="E4055" s="1" t="s">
        <v>23</v>
      </c>
      <c r="F4055" s="2" t="s">
        <v>28</v>
      </c>
      <c r="G4055" s="1" t="s">
        <v>1162</v>
      </c>
      <c r="H4055" s="1">
        <v>18</v>
      </c>
      <c r="I4055" s="1">
        <v>0</v>
      </c>
      <c r="J4055" s="1">
        <v>8.2799999999999994</v>
      </c>
      <c r="K4055" t="str">
        <f t="shared" si="189"/>
        <v>Normal</v>
      </c>
      <c r="N4055" t="str">
        <f t="shared" si="190"/>
        <v>Outlier</v>
      </c>
      <c r="O4055" t="str">
        <f t="shared" si="191"/>
        <v>Outlier</v>
      </c>
    </row>
    <row r="4056" spans="1:15" x14ac:dyDescent="0.25">
      <c r="A4056" s="1" t="s">
        <v>2889</v>
      </c>
      <c r="B4056" s="3">
        <v>42947</v>
      </c>
      <c r="C4056" s="3">
        <v>42951</v>
      </c>
      <c r="D4056" s="1" t="s">
        <v>21</v>
      </c>
      <c r="E4056" s="1" t="s">
        <v>13</v>
      </c>
      <c r="F4056" s="2" t="s">
        <v>14</v>
      </c>
      <c r="G4056" s="1" t="s">
        <v>279</v>
      </c>
      <c r="H4056" s="1">
        <v>41.423999999999999</v>
      </c>
      <c r="I4056" s="1">
        <v>0.2</v>
      </c>
      <c r="J4056" s="1">
        <v>8.2848000000000006</v>
      </c>
      <c r="K4056" t="str">
        <f t="shared" si="189"/>
        <v>Outlier</v>
      </c>
      <c r="N4056" t="str">
        <f t="shared" si="190"/>
        <v>Outlier</v>
      </c>
      <c r="O4056" t="str">
        <f t="shared" si="191"/>
        <v>Outlier</v>
      </c>
    </row>
    <row r="4057" spans="1:15" x14ac:dyDescent="0.25">
      <c r="A4057" s="1" t="s">
        <v>548</v>
      </c>
      <c r="B4057" s="3">
        <v>42112</v>
      </c>
      <c r="C4057" s="3">
        <v>42116</v>
      </c>
      <c r="D4057" s="1" t="s">
        <v>17</v>
      </c>
      <c r="E4057" s="1" t="s">
        <v>26</v>
      </c>
      <c r="F4057" s="2" t="s">
        <v>14</v>
      </c>
      <c r="G4057" s="1" t="s">
        <v>279</v>
      </c>
      <c r="H4057" s="1">
        <v>41.423999999999999</v>
      </c>
      <c r="I4057" s="1">
        <v>0.2</v>
      </c>
      <c r="J4057" s="1">
        <v>8.2848000000000006</v>
      </c>
      <c r="K4057" t="str">
        <f t="shared" si="189"/>
        <v>Outlier</v>
      </c>
      <c r="N4057" t="str">
        <f t="shared" si="190"/>
        <v>Outlier</v>
      </c>
      <c r="O4057" t="str">
        <f t="shared" si="191"/>
        <v>Outlier</v>
      </c>
    </row>
    <row r="4058" spans="1:15" x14ac:dyDescent="0.25">
      <c r="A4058" s="1" t="s">
        <v>214</v>
      </c>
      <c r="B4058" s="3">
        <v>42783</v>
      </c>
      <c r="C4058" s="3">
        <v>42786</v>
      </c>
      <c r="D4058" s="1" t="s">
        <v>31</v>
      </c>
      <c r="E4058" s="1" t="s">
        <v>23</v>
      </c>
      <c r="F4058" s="2" t="s">
        <v>18</v>
      </c>
      <c r="G4058" s="1" t="s">
        <v>297</v>
      </c>
      <c r="H4058" s="1">
        <v>30.143999999999998</v>
      </c>
      <c r="I4058" s="1">
        <v>0.2</v>
      </c>
      <c r="J4058" s="1">
        <v>8.2896000000000001</v>
      </c>
      <c r="K4058" t="str">
        <f t="shared" si="189"/>
        <v>Outlier</v>
      </c>
      <c r="N4058" t="str">
        <f t="shared" si="190"/>
        <v>Outlier</v>
      </c>
      <c r="O4058" t="str">
        <f t="shared" si="191"/>
        <v>Outlier</v>
      </c>
    </row>
    <row r="4059" spans="1:15" x14ac:dyDescent="0.25">
      <c r="A4059" s="1" t="s">
        <v>2890</v>
      </c>
      <c r="B4059" s="3">
        <v>41968</v>
      </c>
      <c r="C4059" s="3">
        <v>41973</v>
      </c>
      <c r="D4059" s="1" t="s">
        <v>21</v>
      </c>
      <c r="E4059" s="1" t="s">
        <v>35</v>
      </c>
      <c r="F4059" s="2" t="s">
        <v>28</v>
      </c>
      <c r="G4059" s="1" t="s">
        <v>937</v>
      </c>
      <c r="H4059" s="1">
        <v>51.015999999999998</v>
      </c>
      <c r="I4059" s="1">
        <v>0.2</v>
      </c>
      <c r="J4059" s="1">
        <v>8.2901000000000007</v>
      </c>
      <c r="K4059" t="str">
        <f t="shared" si="189"/>
        <v>Outlier</v>
      </c>
      <c r="N4059" t="str">
        <f t="shared" si="190"/>
        <v>Outlier</v>
      </c>
      <c r="O4059" t="str">
        <f t="shared" si="191"/>
        <v>Outlier</v>
      </c>
    </row>
    <row r="4060" spans="1:15" x14ac:dyDescent="0.25">
      <c r="A4060" s="1" t="s">
        <v>1879</v>
      </c>
      <c r="B4060" s="3">
        <v>42875</v>
      </c>
      <c r="C4060" s="3">
        <v>42877</v>
      </c>
      <c r="D4060" s="1" t="s">
        <v>17</v>
      </c>
      <c r="E4060" s="1" t="s">
        <v>26</v>
      </c>
      <c r="F4060" s="2" t="s">
        <v>28</v>
      </c>
      <c r="G4060" s="1" t="s">
        <v>937</v>
      </c>
      <c r="H4060" s="1">
        <v>25.92</v>
      </c>
      <c r="I4060" s="1">
        <v>0</v>
      </c>
      <c r="J4060" s="1">
        <v>8.2943999999999996</v>
      </c>
      <c r="K4060" t="str">
        <f t="shared" si="189"/>
        <v>Normal</v>
      </c>
      <c r="N4060" t="str">
        <f t="shared" si="190"/>
        <v>Outlier</v>
      </c>
      <c r="O4060" t="str">
        <f t="shared" si="191"/>
        <v>Outlier</v>
      </c>
    </row>
    <row r="4061" spans="1:15" x14ac:dyDescent="0.25">
      <c r="A4061" s="1" t="s">
        <v>898</v>
      </c>
      <c r="B4061" s="3">
        <v>43077</v>
      </c>
      <c r="C4061" s="3">
        <v>43079</v>
      </c>
      <c r="D4061" s="1" t="s">
        <v>17</v>
      </c>
      <c r="E4061" s="1" t="s">
        <v>23</v>
      </c>
      <c r="F4061" s="2" t="s">
        <v>28</v>
      </c>
      <c r="G4061" s="1" t="s">
        <v>68</v>
      </c>
      <c r="H4061" s="1">
        <v>31.92</v>
      </c>
      <c r="I4061" s="1">
        <v>0</v>
      </c>
      <c r="J4061" s="1">
        <v>8.2992000000000008</v>
      </c>
      <c r="K4061" t="str">
        <f t="shared" si="189"/>
        <v>Normal</v>
      </c>
      <c r="N4061" t="str">
        <f t="shared" si="190"/>
        <v>Outlier</v>
      </c>
      <c r="O4061" t="str">
        <f t="shared" si="191"/>
        <v>Outlier</v>
      </c>
    </row>
    <row r="4062" spans="1:15" x14ac:dyDescent="0.25">
      <c r="A4062" s="1" t="s">
        <v>309</v>
      </c>
      <c r="B4062" s="3">
        <v>41923</v>
      </c>
      <c r="C4062" s="3">
        <v>41925</v>
      </c>
      <c r="D4062" s="1" t="s">
        <v>31</v>
      </c>
      <c r="E4062" s="1" t="s">
        <v>35</v>
      </c>
      <c r="F4062" s="2" t="s">
        <v>28</v>
      </c>
      <c r="G4062" s="1" t="s">
        <v>68</v>
      </c>
      <c r="H4062" s="1">
        <v>31.92</v>
      </c>
      <c r="I4062" s="1">
        <v>0</v>
      </c>
      <c r="J4062" s="1">
        <v>8.2992000000000008</v>
      </c>
      <c r="K4062" t="str">
        <f t="shared" si="189"/>
        <v>Normal</v>
      </c>
      <c r="N4062" t="str">
        <f t="shared" si="190"/>
        <v>Outlier</v>
      </c>
      <c r="O4062" t="str">
        <f t="shared" si="191"/>
        <v>Outlier</v>
      </c>
    </row>
    <row r="4063" spans="1:15" x14ac:dyDescent="0.25">
      <c r="A4063" s="1" t="s">
        <v>2891</v>
      </c>
      <c r="B4063" s="3">
        <v>43057</v>
      </c>
      <c r="C4063" s="3">
        <v>43063</v>
      </c>
      <c r="D4063" s="1" t="s">
        <v>21</v>
      </c>
      <c r="E4063" s="1" t="s">
        <v>26</v>
      </c>
      <c r="F4063" s="2" t="s">
        <v>18</v>
      </c>
      <c r="G4063" s="1" t="s">
        <v>297</v>
      </c>
      <c r="H4063" s="1">
        <v>19.760000000000002</v>
      </c>
      <c r="I4063" s="1">
        <v>0</v>
      </c>
      <c r="J4063" s="1">
        <v>8.2992000000000008</v>
      </c>
      <c r="K4063" t="str">
        <f t="shared" si="189"/>
        <v>Normal</v>
      </c>
      <c r="N4063" t="str">
        <f t="shared" si="190"/>
        <v>Outlier</v>
      </c>
      <c r="O4063" t="str">
        <f t="shared" si="191"/>
        <v>Outlier</v>
      </c>
    </row>
    <row r="4064" spans="1:15" x14ac:dyDescent="0.25">
      <c r="A4064" s="1" t="s">
        <v>2892</v>
      </c>
      <c r="B4064" s="3">
        <v>42985</v>
      </c>
      <c r="C4064" s="3">
        <v>42989</v>
      </c>
      <c r="D4064" s="1" t="s">
        <v>21</v>
      </c>
      <c r="E4064" s="1" t="s">
        <v>35</v>
      </c>
      <c r="F4064" s="2" t="s">
        <v>18</v>
      </c>
      <c r="G4064" s="1" t="s">
        <v>297</v>
      </c>
      <c r="H4064" s="1">
        <v>19.760000000000002</v>
      </c>
      <c r="I4064" s="1">
        <v>0</v>
      </c>
      <c r="J4064" s="1">
        <v>8.2992000000000008</v>
      </c>
      <c r="K4064" t="str">
        <f t="shared" si="189"/>
        <v>Normal</v>
      </c>
      <c r="N4064" t="str">
        <f t="shared" si="190"/>
        <v>Outlier</v>
      </c>
      <c r="O4064" t="str">
        <f t="shared" si="191"/>
        <v>Outlier</v>
      </c>
    </row>
    <row r="4065" spans="1:15" x14ac:dyDescent="0.25">
      <c r="A4065" s="1" t="s">
        <v>983</v>
      </c>
      <c r="B4065" s="3">
        <v>42504</v>
      </c>
      <c r="C4065" s="3">
        <v>42509</v>
      </c>
      <c r="D4065" s="1" t="s">
        <v>21</v>
      </c>
      <c r="E4065" s="1" t="s">
        <v>13</v>
      </c>
      <c r="F4065" s="2" t="s">
        <v>18</v>
      </c>
      <c r="G4065" s="1" t="s">
        <v>297</v>
      </c>
      <c r="H4065" s="1">
        <v>30.192</v>
      </c>
      <c r="I4065" s="1">
        <v>0.2</v>
      </c>
      <c r="J4065" s="1">
        <v>8.3027999999999995</v>
      </c>
      <c r="K4065" t="str">
        <f t="shared" si="189"/>
        <v>Outlier</v>
      </c>
      <c r="N4065" t="str">
        <f t="shared" si="190"/>
        <v>Outlier</v>
      </c>
      <c r="O4065" t="str">
        <f t="shared" si="191"/>
        <v>Outlier</v>
      </c>
    </row>
    <row r="4066" spans="1:15" x14ac:dyDescent="0.25">
      <c r="A4066" s="1" t="s">
        <v>2893</v>
      </c>
      <c r="B4066" s="3">
        <v>42699</v>
      </c>
      <c r="C4066" s="3">
        <v>42703</v>
      </c>
      <c r="D4066" s="1" t="s">
        <v>21</v>
      </c>
      <c r="E4066" s="1" t="s">
        <v>26</v>
      </c>
      <c r="F4066" s="2" t="s">
        <v>28</v>
      </c>
      <c r="G4066" s="1" t="s">
        <v>995</v>
      </c>
      <c r="H4066" s="1">
        <v>17.3</v>
      </c>
      <c r="I4066" s="1">
        <v>0</v>
      </c>
      <c r="J4066" s="1">
        <v>8.3040000000000003</v>
      </c>
      <c r="K4066" t="str">
        <f t="shared" si="189"/>
        <v>Normal</v>
      </c>
      <c r="N4066" t="str">
        <f t="shared" si="190"/>
        <v>Outlier</v>
      </c>
      <c r="O4066" t="str">
        <f t="shared" si="191"/>
        <v>Outlier</v>
      </c>
    </row>
    <row r="4067" spans="1:15" x14ac:dyDescent="0.25">
      <c r="A4067" s="1" t="s">
        <v>2894</v>
      </c>
      <c r="B4067" s="3">
        <v>41883</v>
      </c>
      <c r="C4067" s="3">
        <v>41887</v>
      </c>
      <c r="D4067" s="1" t="s">
        <v>21</v>
      </c>
      <c r="E4067" s="1" t="s">
        <v>23</v>
      </c>
      <c r="F4067" s="2" t="s">
        <v>28</v>
      </c>
      <c r="G4067" s="1" t="s">
        <v>995</v>
      </c>
      <c r="H4067" s="1">
        <v>23.744</v>
      </c>
      <c r="I4067" s="1">
        <v>0.2</v>
      </c>
      <c r="J4067" s="1">
        <v>8.3103999999999996</v>
      </c>
      <c r="K4067" t="str">
        <f t="shared" si="189"/>
        <v>Outlier</v>
      </c>
      <c r="N4067" t="str">
        <f t="shared" si="190"/>
        <v>Outlier</v>
      </c>
      <c r="O4067" t="str">
        <f t="shared" si="191"/>
        <v>Outlier</v>
      </c>
    </row>
    <row r="4068" spans="1:15" x14ac:dyDescent="0.25">
      <c r="A4068" s="1" t="s">
        <v>2895</v>
      </c>
      <c r="B4068" s="3">
        <v>42286</v>
      </c>
      <c r="C4068" s="3">
        <v>42290</v>
      </c>
      <c r="D4068" s="1" t="s">
        <v>21</v>
      </c>
      <c r="E4068" s="1" t="s">
        <v>13</v>
      </c>
      <c r="F4068" s="2" t="s">
        <v>28</v>
      </c>
      <c r="G4068" s="1" t="s">
        <v>68</v>
      </c>
      <c r="H4068" s="1">
        <v>30.84</v>
      </c>
      <c r="I4068" s="1">
        <v>0</v>
      </c>
      <c r="J4068" s="1">
        <v>8.3268000000000004</v>
      </c>
      <c r="K4068" t="str">
        <f t="shared" si="189"/>
        <v>Normal</v>
      </c>
      <c r="N4068" t="str">
        <f t="shared" si="190"/>
        <v>Outlier</v>
      </c>
      <c r="O4068" t="str">
        <f t="shared" si="191"/>
        <v>Outlier</v>
      </c>
    </row>
    <row r="4069" spans="1:15" x14ac:dyDescent="0.25">
      <c r="A4069" s="1" t="s">
        <v>2896</v>
      </c>
      <c r="B4069" s="3">
        <v>42429</v>
      </c>
      <c r="C4069" s="3">
        <v>42433</v>
      </c>
      <c r="D4069" s="1" t="s">
        <v>21</v>
      </c>
      <c r="E4069" s="1" t="s">
        <v>23</v>
      </c>
      <c r="F4069" s="2" t="s">
        <v>28</v>
      </c>
      <c r="G4069" s="1" t="s">
        <v>937</v>
      </c>
      <c r="H4069" s="1">
        <v>111.104</v>
      </c>
      <c r="I4069" s="1">
        <v>0.2</v>
      </c>
      <c r="J4069" s="1">
        <v>8.3328000000000007</v>
      </c>
      <c r="K4069" t="str">
        <f t="shared" si="189"/>
        <v>Outlier</v>
      </c>
      <c r="N4069" t="str">
        <f t="shared" si="190"/>
        <v>Outlier</v>
      </c>
      <c r="O4069" t="str">
        <f t="shared" si="191"/>
        <v>Outlier</v>
      </c>
    </row>
    <row r="4070" spans="1:15" x14ac:dyDescent="0.25">
      <c r="A4070" s="1" t="s">
        <v>2056</v>
      </c>
      <c r="B4070" s="3">
        <v>42617</v>
      </c>
      <c r="C4070" s="3">
        <v>42620</v>
      </c>
      <c r="D4070" s="1" t="s">
        <v>17</v>
      </c>
      <c r="E4070" s="1" t="s">
        <v>13</v>
      </c>
      <c r="F4070" s="2" t="s">
        <v>28</v>
      </c>
      <c r="G4070" s="1" t="s">
        <v>937</v>
      </c>
      <c r="H4070" s="1">
        <v>31.744</v>
      </c>
      <c r="I4070" s="1">
        <v>0.2</v>
      </c>
      <c r="J4070" s="1">
        <v>8.3328000000000007</v>
      </c>
      <c r="K4070" t="str">
        <f t="shared" si="189"/>
        <v>Outlier</v>
      </c>
      <c r="N4070" t="str">
        <f t="shared" si="190"/>
        <v>Outlier</v>
      </c>
      <c r="O4070" t="str">
        <f t="shared" si="191"/>
        <v>Outlier</v>
      </c>
    </row>
    <row r="4071" spans="1:15" x14ac:dyDescent="0.25">
      <c r="A4071" s="1" t="s">
        <v>2897</v>
      </c>
      <c r="B4071" s="3">
        <v>42993</v>
      </c>
      <c r="C4071" s="3">
        <v>42997</v>
      </c>
      <c r="D4071" s="1" t="s">
        <v>21</v>
      </c>
      <c r="E4071" s="1" t="s">
        <v>26</v>
      </c>
      <c r="F4071" s="2" t="s">
        <v>28</v>
      </c>
      <c r="G4071" s="1" t="s">
        <v>937</v>
      </c>
      <c r="H4071" s="1">
        <v>31.744</v>
      </c>
      <c r="I4071" s="1">
        <v>0.2</v>
      </c>
      <c r="J4071" s="1">
        <v>8.3328000000000007</v>
      </c>
      <c r="K4071" t="str">
        <f t="shared" si="189"/>
        <v>Outlier</v>
      </c>
      <c r="N4071" t="str">
        <f t="shared" si="190"/>
        <v>Outlier</v>
      </c>
      <c r="O4071" t="str">
        <f t="shared" si="191"/>
        <v>Outlier</v>
      </c>
    </row>
    <row r="4072" spans="1:15" x14ac:dyDescent="0.25">
      <c r="A4072" s="1" t="s">
        <v>888</v>
      </c>
      <c r="B4072" s="3">
        <v>41665</v>
      </c>
      <c r="C4072" s="3">
        <v>41670</v>
      </c>
      <c r="D4072" s="1" t="s">
        <v>21</v>
      </c>
      <c r="E4072" s="1" t="s">
        <v>13</v>
      </c>
      <c r="F4072" s="2" t="s">
        <v>28</v>
      </c>
      <c r="G4072" s="1" t="s">
        <v>1162</v>
      </c>
      <c r="H4072" s="1">
        <v>16.68</v>
      </c>
      <c r="I4072" s="1">
        <v>0</v>
      </c>
      <c r="J4072" s="1">
        <v>8.34</v>
      </c>
      <c r="K4072" t="str">
        <f t="shared" si="189"/>
        <v>Normal</v>
      </c>
      <c r="N4072" t="str">
        <f t="shared" si="190"/>
        <v>Outlier</v>
      </c>
      <c r="O4072" t="str">
        <f t="shared" si="191"/>
        <v>Outlier</v>
      </c>
    </row>
    <row r="4073" spans="1:15" x14ac:dyDescent="0.25">
      <c r="A4073" s="1" t="s">
        <v>1820</v>
      </c>
      <c r="B4073" s="3">
        <v>42187</v>
      </c>
      <c r="C4073" s="3">
        <v>42189</v>
      </c>
      <c r="D4073" s="1" t="s">
        <v>31</v>
      </c>
      <c r="E4073" s="1" t="s">
        <v>13</v>
      </c>
      <c r="F4073" s="2" t="s">
        <v>14</v>
      </c>
      <c r="G4073" s="1" t="s">
        <v>58</v>
      </c>
      <c r="H4073" s="1">
        <v>74.239999999999995</v>
      </c>
      <c r="I4073" s="1">
        <v>0.2</v>
      </c>
      <c r="J4073" s="1">
        <v>8.3520000000000003</v>
      </c>
      <c r="K4073" t="str">
        <f t="shared" si="189"/>
        <v>Outlier</v>
      </c>
      <c r="N4073" t="str">
        <f t="shared" si="190"/>
        <v>Outlier</v>
      </c>
      <c r="O4073" t="str">
        <f t="shared" si="191"/>
        <v>Outlier</v>
      </c>
    </row>
    <row r="4074" spans="1:15" x14ac:dyDescent="0.25">
      <c r="A4074" s="1" t="s">
        <v>2898</v>
      </c>
      <c r="B4074" s="3">
        <v>42621</v>
      </c>
      <c r="C4074" s="3">
        <v>42625</v>
      </c>
      <c r="D4074" s="1" t="s">
        <v>21</v>
      </c>
      <c r="E4074" s="1" t="s">
        <v>13</v>
      </c>
      <c r="F4074" s="2" t="s">
        <v>14</v>
      </c>
      <c r="G4074" s="1" t="s">
        <v>279</v>
      </c>
      <c r="H4074" s="1">
        <v>35.167999999999999</v>
      </c>
      <c r="I4074" s="1">
        <v>0.2</v>
      </c>
      <c r="J4074" s="1">
        <v>8.3523999999999994</v>
      </c>
      <c r="K4074" t="str">
        <f t="shared" si="189"/>
        <v>Outlier</v>
      </c>
      <c r="N4074" t="str">
        <f t="shared" si="190"/>
        <v>Outlier</v>
      </c>
      <c r="O4074" t="str">
        <f t="shared" si="191"/>
        <v>Outlier</v>
      </c>
    </row>
    <row r="4075" spans="1:15" x14ac:dyDescent="0.25">
      <c r="A4075" s="1" t="s">
        <v>2899</v>
      </c>
      <c r="B4075" s="3">
        <v>42476</v>
      </c>
      <c r="C4075" s="3">
        <v>42482</v>
      </c>
      <c r="D4075" s="1" t="s">
        <v>21</v>
      </c>
      <c r="E4075" s="1" t="s">
        <v>13</v>
      </c>
      <c r="F4075" s="2" t="s">
        <v>14</v>
      </c>
      <c r="G4075" s="1" t="s">
        <v>279</v>
      </c>
      <c r="H4075" s="1">
        <v>35.167999999999999</v>
      </c>
      <c r="I4075" s="1">
        <v>0.2</v>
      </c>
      <c r="J4075" s="1">
        <v>8.3523999999999994</v>
      </c>
      <c r="K4075" t="str">
        <f t="shared" si="189"/>
        <v>Outlier</v>
      </c>
      <c r="N4075" t="str">
        <f t="shared" si="190"/>
        <v>Outlier</v>
      </c>
      <c r="O4075" t="str">
        <f t="shared" si="191"/>
        <v>Outlier</v>
      </c>
    </row>
    <row r="4076" spans="1:15" x14ac:dyDescent="0.25">
      <c r="A4076" s="1" t="s">
        <v>1084</v>
      </c>
      <c r="B4076" s="3">
        <v>42482</v>
      </c>
      <c r="C4076" s="3">
        <v>42489</v>
      </c>
      <c r="D4076" s="1" t="s">
        <v>21</v>
      </c>
      <c r="E4076" s="1" t="s">
        <v>23</v>
      </c>
      <c r="F4076" s="2" t="s">
        <v>28</v>
      </c>
      <c r="G4076" s="1" t="s">
        <v>937</v>
      </c>
      <c r="H4076" s="1">
        <v>32.130000000000003</v>
      </c>
      <c r="I4076" s="1">
        <v>0</v>
      </c>
      <c r="J4076" s="1">
        <v>8.3537999999999997</v>
      </c>
      <c r="K4076" t="str">
        <f t="shared" si="189"/>
        <v>Normal</v>
      </c>
      <c r="N4076" t="str">
        <f t="shared" si="190"/>
        <v>Outlier</v>
      </c>
      <c r="O4076" t="str">
        <f t="shared" si="191"/>
        <v>Outlier</v>
      </c>
    </row>
    <row r="4077" spans="1:15" x14ac:dyDescent="0.25">
      <c r="A4077" s="1" t="s">
        <v>2900</v>
      </c>
      <c r="B4077" s="3">
        <v>43058</v>
      </c>
      <c r="C4077" s="3">
        <v>43062</v>
      </c>
      <c r="D4077" s="1" t="s">
        <v>21</v>
      </c>
      <c r="E4077" s="1" t="s">
        <v>23</v>
      </c>
      <c r="F4077" s="2" t="s">
        <v>28</v>
      </c>
      <c r="G4077" s="1" t="s">
        <v>1016</v>
      </c>
      <c r="H4077" s="1">
        <v>16.739999999999998</v>
      </c>
      <c r="I4077" s="1">
        <v>0</v>
      </c>
      <c r="J4077" s="1">
        <v>8.3699999999999992</v>
      </c>
      <c r="K4077" t="str">
        <f t="shared" si="189"/>
        <v>Normal</v>
      </c>
      <c r="N4077" t="str">
        <f t="shared" si="190"/>
        <v>Outlier</v>
      </c>
      <c r="O4077" t="str">
        <f t="shared" si="191"/>
        <v>Outlier</v>
      </c>
    </row>
    <row r="4078" spans="1:15" x14ac:dyDescent="0.25">
      <c r="A4078" s="1" t="s">
        <v>2360</v>
      </c>
      <c r="B4078" s="3">
        <v>43074</v>
      </c>
      <c r="C4078" s="3">
        <v>43078</v>
      </c>
      <c r="D4078" s="1" t="s">
        <v>21</v>
      </c>
      <c r="E4078" s="1" t="s">
        <v>35</v>
      </c>
      <c r="F4078" s="2" t="s">
        <v>28</v>
      </c>
      <c r="G4078" s="1" t="s">
        <v>995</v>
      </c>
      <c r="H4078" s="1">
        <v>24.815999999999999</v>
      </c>
      <c r="I4078" s="1">
        <v>0.2</v>
      </c>
      <c r="J4078" s="1">
        <v>8.3754000000000008</v>
      </c>
      <c r="K4078" t="str">
        <f t="shared" si="189"/>
        <v>Outlier</v>
      </c>
      <c r="N4078" t="str">
        <f t="shared" si="190"/>
        <v>Outlier</v>
      </c>
      <c r="O4078" t="str">
        <f t="shared" si="191"/>
        <v>Outlier</v>
      </c>
    </row>
    <row r="4079" spans="1:15" x14ac:dyDescent="0.25">
      <c r="A4079" s="1" t="s">
        <v>2901</v>
      </c>
      <c r="B4079" s="3">
        <v>43086</v>
      </c>
      <c r="C4079" s="3">
        <v>43092</v>
      </c>
      <c r="D4079" s="1" t="s">
        <v>21</v>
      </c>
      <c r="E4079" s="1" t="s">
        <v>23</v>
      </c>
      <c r="F4079" s="2" t="s">
        <v>28</v>
      </c>
      <c r="G4079" s="1" t="s">
        <v>995</v>
      </c>
      <c r="H4079" s="1">
        <v>24.815999999999999</v>
      </c>
      <c r="I4079" s="1">
        <v>0.2</v>
      </c>
      <c r="J4079" s="1">
        <v>8.3754000000000008</v>
      </c>
      <c r="K4079" t="str">
        <f t="shared" si="189"/>
        <v>Outlier</v>
      </c>
      <c r="N4079" t="str">
        <f t="shared" si="190"/>
        <v>Outlier</v>
      </c>
      <c r="O4079" t="str">
        <f t="shared" si="191"/>
        <v>Outlier</v>
      </c>
    </row>
    <row r="4080" spans="1:15" x14ac:dyDescent="0.25">
      <c r="A4080" s="1" t="s">
        <v>2902</v>
      </c>
      <c r="B4080" s="3">
        <v>42533</v>
      </c>
      <c r="C4080" s="3">
        <v>42538</v>
      </c>
      <c r="D4080" s="1" t="s">
        <v>21</v>
      </c>
      <c r="E4080" s="1" t="s">
        <v>26</v>
      </c>
      <c r="F4080" s="2" t="s">
        <v>28</v>
      </c>
      <c r="G4080" s="1" t="s">
        <v>1162</v>
      </c>
      <c r="H4080" s="1">
        <v>23.12</v>
      </c>
      <c r="I4080" s="1">
        <v>0.2</v>
      </c>
      <c r="J4080" s="1">
        <v>8.3810000000000002</v>
      </c>
      <c r="K4080" t="str">
        <f t="shared" si="189"/>
        <v>Outlier</v>
      </c>
      <c r="N4080" t="str">
        <f t="shared" si="190"/>
        <v>Outlier</v>
      </c>
      <c r="O4080" t="str">
        <f t="shared" si="191"/>
        <v>Outlier</v>
      </c>
    </row>
    <row r="4081" spans="1:15" x14ac:dyDescent="0.25">
      <c r="A4081" s="1" t="s">
        <v>760</v>
      </c>
      <c r="B4081" s="3">
        <v>43051</v>
      </c>
      <c r="C4081" s="3">
        <v>43051</v>
      </c>
      <c r="D4081" s="1" t="s">
        <v>12</v>
      </c>
      <c r="E4081" s="1" t="s">
        <v>35</v>
      </c>
      <c r="F4081" s="2" t="s">
        <v>28</v>
      </c>
      <c r="G4081" s="1" t="s">
        <v>1162</v>
      </c>
      <c r="H4081" s="1">
        <v>23.12</v>
      </c>
      <c r="I4081" s="1">
        <v>0.2</v>
      </c>
      <c r="J4081" s="1">
        <v>8.3810000000000002</v>
      </c>
      <c r="K4081" t="str">
        <f t="shared" si="189"/>
        <v>Outlier</v>
      </c>
      <c r="N4081" t="str">
        <f t="shared" si="190"/>
        <v>Outlier</v>
      </c>
      <c r="O4081" t="str">
        <f t="shared" si="191"/>
        <v>Outlier</v>
      </c>
    </row>
    <row r="4082" spans="1:15" x14ac:dyDescent="0.25">
      <c r="A4082" s="1" t="s">
        <v>1754</v>
      </c>
      <c r="B4082" s="3">
        <v>42211</v>
      </c>
      <c r="C4082" s="3">
        <v>42216</v>
      </c>
      <c r="D4082" s="1" t="s">
        <v>21</v>
      </c>
      <c r="E4082" s="1" t="s">
        <v>35</v>
      </c>
      <c r="F4082" s="2" t="s">
        <v>28</v>
      </c>
      <c r="G4082" s="1" t="s">
        <v>995</v>
      </c>
      <c r="H4082" s="1">
        <v>23.135999999999999</v>
      </c>
      <c r="I4082" s="1">
        <v>0.2</v>
      </c>
      <c r="J4082" s="1">
        <v>8.3867999999999991</v>
      </c>
      <c r="K4082" t="str">
        <f t="shared" si="189"/>
        <v>Outlier</v>
      </c>
      <c r="N4082" t="str">
        <f t="shared" si="190"/>
        <v>Outlier</v>
      </c>
      <c r="O4082" t="str">
        <f t="shared" si="191"/>
        <v>Outlier</v>
      </c>
    </row>
    <row r="4083" spans="1:15" x14ac:dyDescent="0.25">
      <c r="A4083" s="1" t="s">
        <v>2903</v>
      </c>
      <c r="B4083" s="3">
        <v>42437</v>
      </c>
      <c r="C4083" s="3">
        <v>42441</v>
      </c>
      <c r="D4083" s="1" t="s">
        <v>21</v>
      </c>
      <c r="E4083" s="1" t="s">
        <v>26</v>
      </c>
      <c r="F4083" s="2" t="s">
        <v>14</v>
      </c>
      <c r="G4083" s="1" t="s">
        <v>279</v>
      </c>
      <c r="H4083" s="1">
        <v>27.96</v>
      </c>
      <c r="I4083" s="1">
        <v>0.2</v>
      </c>
      <c r="J4083" s="1">
        <v>8.3879999999999999</v>
      </c>
      <c r="K4083" t="str">
        <f t="shared" si="189"/>
        <v>Outlier</v>
      </c>
      <c r="N4083" t="str">
        <f t="shared" si="190"/>
        <v>Outlier</v>
      </c>
      <c r="O4083" t="str">
        <f t="shared" si="191"/>
        <v>Outlier</v>
      </c>
    </row>
    <row r="4084" spans="1:15" x14ac:dyDescent="0.25">
      <c r="A4084" s="1" t="s">
        <v>1173</v>
      </c>
      <c r="B4084" s="3">
        <v>41742</v>
      </c>
      <c r="C4084" s="3">
        <v>41746</v>
      </c>
      <c r="D4084" s="1" t="s">
        <v>17</v>
      </c>
      <c r="E4084" s="1" t="s">
        <v>23</v>
      </c>
      <c r="F4084" s="2" t="s">
        <v>14</v>
      </c>
      <c r="G4084" s="1" t="s">
        <v>58</v>
      </c>
      <c r="H4084" s="1">
        <v>71.927999999999997</v>
      </c>
      <c r="I4084" s="1">
        <v>0.4</v>
      </c>
      <c r="J4084" s="1">
        <v>8.3916000000000004</v>
      </c>
      <c r="K4084" t="str">
        <f t="shared" si="189"/>
        <v>Outlier</v>
      </c>
      <c r="N4084" t="str">
        <f t="shared" si="190"/>
        <v>Outlier</v>
      </c>
      <c r="O4084" t="str">
        <f t="shared" si="191"/>
        <v>Outlier</v>
      </c>
    </row>
    <row r="4085" spans="1:15" x14ac:dyDescent="0.25">
      <c r="A4085" s="1" t="s">
        <v>2904</v>
      </c>
      <c r="B4085" s="3">
        <v>42327</v>
      </c>
      <c r="C4085" s="3">
        <v>42334</v>
      </c>
      <c r="D4085" s="1" t="s">
        <v>21</v>
      </c>
      <c r="E4085" s="1" t="s">
        <v>35</v>
      </c>
      <c r="F4085" s="2" t="s">
        <v>28</v>
      </c>
      <c r="G4085" s="1" t="s">
        <v>952</v>
      </c>
      <c r="H4085" s="1">
        <v>31.08</v>
      </c>
      <c r="I4085" s="1">
        <v>0</v>
      </c>
      <c r="J4085" s="1">
        <v>8.3916000000000004</v>
      </c>
      <c r="K4085" t="str">
        <f t="shared" si="189"/>
        <v>Normal</v>
      </c>
      <c r="N4085" t="str">
        <f t="shared" si="190"/>
        <v>Outlier</v>
      </c>
      <c r="O4085" t="str">
        <f t="shared" si="191"/>
        <v>Outlier</v>
      </c>
    </row>
    <row r="4086" spans="1:15" x14ac:dyDescent="0.25">
      <c r="A4086" s="1" t="s">
        <v>2754</v>
      </c>
      <c r="B4086" s="3">
        <v>42846</v>
      </c>
      <c r="C4086" s="3">
        <v>42848</v>
      </c>
      <c r="D4086" s="1" t="s">
        <v>31</v>
      </c>
      <c r="E4086" s="1" t="s">
        <v>26</v>
      </c>
      <c r="F4086" s="2" t="s">
        <v>14</v>
      </c>
      <c r="G4086" s="1" t="s">
        <v>279</v>
      </c>
      <c r="H4086" s="1">
        <v>47.975999999999999</v>
      </c>
      <c r="I4086" s="1">
        <v>0.2</v>
      </c>
      <c r="J4086" s="1">
        <v>8.3957999999999995</v>
      </c>
      <c r="K4086" t="str">
        <f t="shared" si="189"/>
        <v>Outlier</v>
      </c>
      <c r="N4086" t="str">
        <f t="shared" si="190"/>
        <v>Outlier</v>
      </c>
      <c r="O4086" t="str">
        <f t="shared" si="191"/>
        <v>Outlier</v>
      </c>
    </row>
    <row r="4087" spans="1:15" x14ac:dyDescent="0.25">
      <c r="A4087" s="1" t="s">
        <v>1043</v>
      </c>
      <c r="B4087" s="3">
        <v>41811</v>
      </c>
      <c r="C4087" s="3">
        <v>41815</v>
      </c>
      <c r="D4087" s="1" t="s">
        <v>21</v>
      </c>
      <c r="E4087" s="1" t="s">
        <v>23</v>
      </c>
      <c r="F4087" s="2" t="s">
        <v>28</v>
      </c>
      <c r="G4087" s="1" t="s">
        <v>1016</v>
      </c>
      <c r="H4087" s="1">
        <v>24.896000000000001</v>
      </c>
      <c r="I4087" s="1">
        <v>0.2</v>
      </c>
      <c r="J4087" s="1">
        <v>8.4024000000000001</v>
      </c>
      <c r="K4087" t="str">
        <f t="shared" si="189"/>
        <v>Outlier</v>
      </c>
      <c r="N4087" t="str">
        <f t="shared" si="190"/>
        <v>Outlier</v>
      </c>
      <c r="O4087" t="str">
        <f t="shared" si="191"/>
        <v>Outlier</v>
      </c>
    </row>
    <row r="4088" spans="1:15" x14ac:dyDescent="0.25">
      <c r="A4088" s="1" t="s">
        <v>2577</v>
      </c>
      <c r="B4088" s="3">
        <v>41734</v>
      </c>
      <c r="C4088" s="3">
        <v>41738</v>
      </c>
      <c r="D4088" s="1" t="s">
        <v>17</v>
      </c>
      <c r="E4088" s="1" t="s">
        <v>13</v>
      </c>
      <c r="F4088" s="2" t="s">
        <v>14</v>
      </c>
      <c r="G4088" s="1" t="s">
        <v>58</v>
      </c>
      <c r="H4088" s="1">
        <v>28.99</v>
      </c>
      <c r="I4088" s="1">
        <v>0</v>
      </c>
      <c r="J4088" s="1">
        <v>8.4070999999999998</v>
      </c>
      <c r="K4088" t="str">
        <f t="shared" si="189"/>
        <v>Normal</v>
      </c>
      <c r="N4088" t="str">
        <f t="shared" si="190"/>
        <v>Outlier</v>
      </c>
      <c r="O4088" t="str">
        <f t="shared" si="191"/>
        <v>Outlier</v>
      </c>
    </row>
    <row r="4089" spans="1:15" x14ac:dyDescent="0.25">
      <c r="A4089" s="1" t="s">
        <v>2905</v>
      </c>
      <c r="B4089" s="3">
        <v>43077</v>
      </c>
      <c r="C4089" s="3">
        <v>43083</v>
      </c>
      <c r="D4089" s="1" t="s">
        <v>21</v>
      </c>
      <c r="E4089" s="1" t="s">
        <v>35</v>
      </c>
      <c r="F4089" s="2" t="s">
        <v>28</v>
      </c>
      <c r="G4089" s="1" t="s">
        <v>995</v>
      </c>
      <c r="H4089" s="1">
        <v>22.423999999999999</v>
      </c>
      <c r="I4089" s="1">
        <v>0.2</v>
      </c>
      <c r="J4089" s="1">
        <v>8.4090000000000007</v>
      </c>
      <c r="K4089" t="str">
        <f t="shared" si="189"/>
        <v>Outlier</v>
      </c>
      <c r="N4089" t="str">
        <f t="shared" si="190"/>
        <v>Outlier</v>
      </c>
      <c r="O4089" t="str">
        <f t="shared" si="191"/>
        <v>Outlier</v>
      </c>
    </row>
    <row r="4090" spans="1:15" x14ac:dyDescent="0.25">
      <c r="A4090" s="1" t="s">
        <v>2906</v>
      </c>
      <c r="B4090" s="3">
        <v>42947</v>
      </c>
      <c r="C4090" s="3">
        <v>42952</v>
      </c>
      <c r="D4090" s="1" t="s">
        <v>21</v>
      </c>
      <c r="E4090" s="1" t="s">
        <v>26</v>
      </c>
      <c r="F4090" s="2" t="s">
        <v>28</v>
      </c>
      <c r="G4090" s="1" t="s">
        <v>995</v>
      </c>
      <c r="H4090" s="1">
        <v>17.52</v>
      </c>
      <c r="I4090" s="1">
        <v>0</v>
      </c>
      <c r="J4090" s="1">
        <v>8.4095999999999993</v>
      </c>
      <c r="K4090" t="str">
        <f t="shared" si="189"/>
        <v>Normal</v>
      </c>
      <c r="N4090" t="str">
        <f t="shared" si="190"/>
        <v>Outlier</v>
      </c>
      <c r="O4090" t="str">
        <f t="shared" si="191"/>
        <v>Outlier</v>
      </c>
    </row>
    <row r="4091" spans="1:15" x14ac:dyDescent="0.25">
      <c r="A4091" s="1" t="s">
        <v>2907</v>
      </c>
      <c r="B4091" s="3">
        <v>42623</v>
      </c>
      <c r="C4091" s="3">
        <v>42625</v>
      </c>
      <c r="D4091" s="1" t="s">
        <v>17</v>
      </c>
      <c r="E4091" s="1" t="s">
        <v>13</v>
      </c>
      <c r="F4091" s="2" t="s">
        <v>28</v>
      </c>
      <c r="G4091" s="1" t="s">
        <v>937</v>
      </c>
      <c r="H4091" s="1">
        <v>67.56</v>
      </c>
      <c r="I4091" s="1">
        <v>0.2</v>
      </c>
      <c r="J4091" s="1">
        <v>8.4450000000000003</v>
      </c>
      <c r="K4091" t="str">
        <f t="shared" si="189"/>
        <v>Outlier</v>
      </c>
      <c r="N4091" t="str">
        <f t="shared" si="190"/>
        <v>Outlier</v>
      </c>
      <c r="O4091" t="str">
        <f t="shared" si="191"/>
        <v>Outlier</v>
      </c>
    </row>
    <row r="4092" spans="1:15" x14ac:dyDescent="0.25">
      <c r="A4092" s="1" t="s">
        <v>2908</v>
      </c>
      <c r="B4092" s="3">
        <v>42859</v>
      </c>
      <c r="C4092" s="3">
        <v>42864</v>
      </c>
      <c r="D4092" s="1" t="s">
        <v>21</v>
      </c>
      <c r="E4092" s="1" t="s">
        <v>35</v>
      </c>
      <c r="F4092" s="2" t="s">
        <v>28</v>
      </c>
      <c r="G4092" s="1" t="s">
        <v>1162</v>
      </c>
      <c r="H4092" s="1">
        <v>17.61</v>
      </c>
      <c r="I4092" s="1">
        <v>0</v>
      </c>
      <c r="J4092" s="1">
        <v>8.4527999999999999</v>
      </c>
      <c r="K4092" t="str">
        <f t="shared" si="189"/>
        <v>Normal</v>
      </c>
      <c r="N4092" t="str">
        <f t="shared" si="190"/>
        <v>Outlier</v>
      </c>
      <c r="O4092" t="str">
        <f t="shared" si="191"/>
        <v>Outlier</v>
      </c>
    </row>
    <row r="4093" spans="1:15" x14ac:dyDescent="0.25">
      <c r="A4093" s="1" t="s">
        <v>956</v>
      </c>
      <c r="B4093" s="3">
        <v>42626</v>
      </c>
      <c r="C4093" s="3">
        <v>42631</v>
      </c>
      <c r="D4093" s="1" t="s">
        <v>21</v>
      </c>
      <c r="E4093" s="1" t="s">
        <v>26</v>
      </c>
      <c r="F4093" s="2" t="s">
        <v>28</v>
      </c>
      <c r="G4093" s="1" t="s">
        <v>1162</v>
      </c>
      <c r="H4093" s="1">
        <v>17.61</v>
      </c>
      <c r="I4093" s="1">
        <v>0</v>
      </c>
      <c r="J4093" s="1">
        <v>8.4527999999999999</v>
      </c>
      <c r="K4093" t="str">
        <f t="shared" si="189"/>
        <v>Normal</v>
      </c>
      <c r="N4093" t="str">
        <f t="shared" si="190"/>
        <v>Outlier</v>
      </c>
      <c r="O4093" t="str">
        <f t="shared" si="191"/>
        <v>Outlier</v>
      </c>
    </row>
    <row r="4094" spans="1:15" x14ac:dyDescent="0.25">
      <c r="A4094" s="1" t="s">
        <v>2909</v>
      </c>
      <c r="B4094" s="3">
        <v>42783</v>
      </c>
      <c r="C4094" s="3">
        <v>42787</v>
      </c>
      <c r="D4094" s="1" t="s">
        <v>17</v>
      </c>
      <c r="E4094" s="1" t="s">
        <v>13</v>
      </c>
      <c r="F4094" s="2" t="s">
        <v>14</v>
      </c>
      <c r="G4094" s="1" t="s">
        <v>58</v>
      </c>
      <c r="H4094" s="1">
        <v>29.16</v>
      </c>
      <c r="I4094" s="1">
        <v>0</v>
      </c>
      <c r="J4094" s="1">
        <v>8.4564000000000004</v>
      </c>
      <c r="K4094" t="str">
        <f t="shared" si="189"/>
        <v>Normal</v>
      </c>
      <c r="N4094" t="str">
        <f t="shared" si="190"/>
        <v>Outlier</v>
      </c>
      <c r="O4094" t="str">
        <f t="shared" si="191"/>
        <v>Outlier</v>
      </c>
    </row>
    <row r="4095" spans="1:15" x14ac:dyDescent="0.25">
      <c r="A4095" s="1" t="s">
        <v>2324</v>
      </c>
      <c r="B4095" s="3">
        <v>42286</v>
      </c>
      <c r="C4095" s="3">
        <v>42289</v>
      </c>
      <c r="D4095" s="1" t="s">
        <v>17</v>
      </c>
      <c r="E4095" s="1" t="s">
        <v>26</v>
      </c>
      <c r="F4095" s="2" t="s">
        <v>14</v>
      </c>
      <c r="G4095" s="1" t="s">
        <v>58</v>
      </c>
      <c r="H4095" s="1">
        <v>29.16</v>
      </c>
      <c r="I4095" s="1">
        <v>0</v>
      </c>
      <c r="J4095" s="1">
        <v>8.4564000000000004</v>
      </c>
      <c r="K4095" t="str">
        <f t="shared" si="189"/>
        <v>Normal</v>
      </c>
      <c r="N4095" t="str">
        <f t="shared" si="190"/>
        <v>Outlier</v>
      </c>
      <c r="O4095" t="str">
        <f t="shared" si="191"/>
        <v>Outlier</v>
      </c>
    </row>
    <row r="4096" spans="1:15" x14ac:dyDescent="0.25">
      <c r="A4096" s="1" t="s">
        <v>2910</v>
      </c>
      <c r="B4096" s="3">
        <v>43086</v>
      </c>
      <c r="C4096" s="3">
        <v>43090</v>
      </c>
      <c r="D4096" s="1" t="s">
        <v>21</v>
      </c>
      <c r="E4096" s="1" t="s">
        <v>26</v>
      </c>
      <c r="F4096" s="2" t="s">
        <v>28</v>
      </c>
      <c r="G4096" s="1" t="s">
        <v>68</v>
      </c>
      <c r="H4096" s="1">
        <v>32.56</v>
      </c>
      <c r="I4096" s="1">
        <v>0</v>
      </c>
      <c r="J4096" s="1">
        <v>8.4656000000000002</v>
      </c>
      <c r="K4096" t="str">
        <f t="shared" si="189"/>
        <v>Normal</v>
      </c>
      <c r="N4096" t="str">
        <f t="shared" si="190"/>
        <v>Outlier</v>
      </c>
      <c r="O4096" t="str">
        <f t="shared" si="191"/>
        <v>Outlier</v>
      </c>
    </row>
    <row r="4097" spans="1:15" x14ac:dyDescent="0.25">
      <c r="A4097" s="1" t="s">
        <v>619</v>
      </c>
      <c r="B4097" s="3">
        <v>41889</v>
      </c>
      <c r="C4097" s="3">
        <v>41895</v>
      </c>
      <c r="D4097" s="1" t="s">
        <v>21</v>
      </c>
      <c r="E4097" s="1" t="s">
        <v>23</v>
      </c>
      <c r="F4097" s="2" t="s">
        <v>18</v>
      </c>
      <c r="G4097" s="1" t="s">
        <v>297</v>
      </c>
      <c r="H4097" s="1">
        <v>42.368000000000002</v>
      </c>
      <c r="I4097" s="1">
        <v>0.2</v>
      </c>
      <c r="J4097" s="1">
        <v>8.4735999999999994</v>
      </c>
      <c r="K4097" t="str">
        <f t="shared" si="189"/>
        <v>Outlier</v>
      </c>
      <c r="N4097" t="str">
        <f t="shared" si="190"/>
        <v>Outlier</v>
      </c>
      <c r="O4097" t="str">
        <f t="shared" si="191"/>
        <v>Outlier</v>
      </c>
    </row>
    <row r="4098" spans="1:15" x14ac:dyDescent="0.25">
      <c r="A4098" s="1" t="s">
        <v>2911</v>
      </c>
      <c r="B4098" s="3">
        <v>41932</v>
      </c>
      <c r="C4098" s="3">
        <v>41937</v>
      </c>
      <c r="D4098" s="1" t="s">
        <v>17</v>
      </c>
      <c r="E4098" s="1" t="s">
        <v>26</v>
      </c>
      <c r="F4098" s="2" t="s">
        <v>28</v>
      </c>
      <c r="G4098" s="1" t="s">
        <v>68</v>
      </c>
      <c r="H4098" s="1">
        <v>211.96</v>
      </c>
      <c r="I4098" s="1">
        <v>0</v>
      </c>
      <c r="J4098" s="1">
        <v>8.4784000000000006</v>
      </c>
      <c r="K4098" t="str">
        <f t="shared" ref="K4098:K4161" si="192">IF(OR(I4098&lt;$M$11,I4098&gt;$M$12),"Outlier","Normal")</f>
        <v>Normal</v>
      </c>
      <c r="N4098" t="str">
        <f t="shared" ref="N4098:N4161" si="193">IF(OR(H4098&lt;$M$5,H4098&gt;$M$6),"Outlier","Normal")</f>
        <v>Outlier</v>
      </c>
      <c r="O4098" t="str">
        <f t="shared" ref="O4098:O4161" si="194">IF(OR(J4098&lt;$M$17,J4098&gt;$M$18),"Outlier","Normal")</f>
        <v>Outlier</v>
      </c>
    </row>
    <row r="4099" spans="1:15" x14ac:dyDescent="0.25">
      <c r="A4099" s="1" t="s">
        <v>2912</v>
      </c>
      <c r="B4099" s="3">
        <v>41906</v>
      </c>
      <c r="C4099" s="3">
        <v>41911</v>
      </c>
      <c r="D4099" s="1" t="s">
        <v>21</v>
      </c>
      <c r="E4099" s="1" t="s">
        <v>35</v>
      </c>
      <c r="F4099" s="2" t="s">
        <v>28</v>
      </c>
      <c r="G4099" s="1" t="s">
        <v>68</v>
      </c>
      <c r="H4099" s="1">
        <v>211.96</v>
      </c>
      <c r="I4099" s="1">
        <v>0</v>
      </c>
      <c r="J4099" s="1">
        <v>8.4784000000000006</v>
      </c>
      <c r="K4099" t="str">
        <f t="shared" si="192"/>
        <v>Normal</v>
      </c>
      <c r="N4099" t="str">
        <f t="shared" si="193"/>
        <v>Outlier</v>
      </c>
      <c r="O4099" t="str">
        <f t="shared" si="194"/>
        <v>Outlier</v>
      </c>
    </row>
    <row r="4100" spans="1:15" x14ac:dyDescent="0.25">
      <c r="A4100" s="1" t="s">
        <v>1523</v>
      </c>
      <c r="B4100" s="3">
        <v>43001</v>
      </c>
      <c r="C4100" s="3">
        <v>43003</v>
      </c>
      <c r="D4100" s="1" t="s">
        <v>17</v>
      </c>
      <c r="E4100" s="1" t="s">
        <v>35</v>
      </c>
      <c r="F4100" s="2" t="s">
        <v>28</v>
      </c>
      <c r="G4100" s="1" t="s">
        <v>68</v>
      </c>
      <c r="H4100" s="1">
        <v>31.44</v>
      </c>
      <c r="I4100" s="1">
        <v>0</v>
      </c>
      <c r="J4100" s="1">
        <v>8.4887999999999995</v>
      </c>
      <c r="K4100" t="str">
        <f t="shared" si="192"/>
        <v>Normal</v>
      </c>
      <c r="N4100" t="str">
        <f t="shared" si="193"/>
        <v>Outlier</v>
      </c>
      <c r="O4100" t="str">
        <f t="shared" si="194"/>
        <v>Outlier</v>
      </c>
    </row>
    <row r="4101" spans="1:15" x14ac:dyDescent="0.25">
      <c r="A4101" s="1" t="s">
        <v>1851</v>
      </c>
      <c r="B4101" s="3">
        <v>42250</v>
      </c>
      <c r="C4101" s="3">
        <v>42256</v>
      </c>
      <c r="D4101" s="1" t="s">
        <v>21</v>
      </c>
      <c r="E4101" s="1" t="s">
        <v>35</v>
      </c>
      <c r="F4101" s="2" t="s">
        <v>28</v>
      </c>
      <c r="G4101" s="1" t="s">
        <v>68</v>
      </c>
      <c r="H4101" s="1">
        <v>31.44</v>
      </c>
      <c r="I4101" s="1">
        <v>0</v>
      </c>
      <c r="J4101" s="1">
        <v>8.4887999999999995</v>
      </c>
      <c r="K4101" t="str">
        <f t="shared" si="192"/>
        <v>Normal</v>
      </c>
      <c r="N4101" t="str">
        <f t="shared" si="193"/>
        <v>Outlier</v>
      </c>
      <c r="O4101" t="str">
        <f t="shared" si="194"/>
        <v>Outlier</v>
      </c>
    </row>
    <row r="4102" spans="1:15" x14ac:dyDescent="0.25">
      <c r="A4102" s="1" t="s">
        <v>2913</v>
      </c>
      <c r="B4102" s="3">
        <v>42960</v>
      </c>
      <c r="C4102" s="3">
        <v>42960</v>
      </c>
      <c r="D4102" s="1" t="s">
        <v>12</v>
      </c>
      <c r="E4102" s="1" t="s">
        <v>35</v>
      </c>
      <c r="F4102" s="2" t="s">
        <v>28</v>
      </c>
      <c r="G4102" s="1" t="s">
        <v>68</v>
      </c>
      <c r="H4102" s="1">
        <v>31.44</v>
      </c>
      <c r="I4102" s="1">
        <v>0</v>
      </c>
      <c r="J4102" s="1">
        <v>8.4887999999999995</v>
      </c>
      <c r="K4102" t="str">
        <f t="shared" si="192"/>
        <v>Normal</v>
      </c>
      <c r="N4102" t="str">
        <f t="shared" si="193"/>
        <v>Outlier</v>
      </c>
      <c r="O4102" t="str">
        <f t="shared" si="194"/>
        <v>Outlier</v>
      </c>
    </row>
    <row r="4103" spans="1:15" x14ac:dyDescent="0.25">
      <c r="A4103" s="1" t="s">
        <v>2914</v>
      </c>
      <c r="B4103" s="3">
        <v>43082</v>
      </c>
      <c r="C4103" s="3">
        <v>43082</v>
      </c>
      <c r="D4103" s="1" t="s">
        <v>12</v>
      </c>
      <c r="E4103" s="1" t="s">
        <v>35</v>
      </c>
      <c r="F4103" s="2" t="s">
        <v>28</v>
      </c>
      <c r="G4103" s="1" t="s">
        <v>68</v>
      </c>
      <c r="H4103" s="1">
        <v>31.44</v>
      </c>
      <c r="I4103" s="1">
        <v>0</v>
      </c>
      <c r="J4103" s="1">
        <v>8.4887999999999995</v>
      </c>
      <c r="K4103" t="str">
        <f t="shared" si="192"/>
        <v>Normal</v>
      </c>
      <c r="N4103" t="str">
        <f t="shared" si="193"/>
        <v>Outlier</v>
      </c>
      <c r="O4103" t="str">
        <f t="shared" si="194"/>
        <v>Outlier</v>
      </c>
    </row>
    <row r="4104" spans="1:15" x14ac:dyDescent="0.25">
      <c r="A4104" s="1" t="s">
        <v>2915</v>
      </c>
      <c r="B4104" s="3">
        <v>42829</v>
      </c>
      <c r="C4104" s="3">
        <v>42835</v>
      </c>
      <c r="D4104" s="1" t="s">
        <v>21</v>
      </c>
      <c r="E4104" s="1" t="s">
        <v>23</v>
      </c>
      <c r="F4104" s="2" t="s">
        <v>28</v>
      </c>
      <c r="G4104" s="1" t="s">
        <v>1016</v>
      </c>
      <c r="H4104" s="1">
        <v>16.98</v>
      </c>
      <c r="I4104" s="1">
        <v>0</v>
      </c>
      <c r="J4104" s="1">
        <v>8.49</v>
      </c>
      <c r="K4104" t="str">
        <f t="shared" si="192"/>
        <v>Normal</v>
      </c>
      <c r="N4104" t="str">
        <f t="shared" si="193"/>
        <v>Outlier</v>
      </c>
      <c r="O4104" t="str">
        <f t="shared" si="194"/>
        <v>Outlier</v>
      </c>
    </row>
    <row r="4105" spans="1:15" x14ac:dyDescent="0.25">
      <c r="A4105" s="1" t="s">
        <v>2916</v>
      </c>
      <c r="B4105" s="3">
        <v>42770</v>
      </c>
      <c r="C4105" s="3">
        <v>42775</v>
      </c>
      <c r="D4105" s="1" t="s">
        <v>21</v>
      </c>
      <c r="E4105" s="1" t="s">
        <v>23</v>
      </c>
      <c r="F4105" s="2" t="s">
        <v>28</v>
      </c>
      <c r="G4105" s="1" t="s">
        <v>952</v>
      </c>
      <c r="H4105" s="1">
        <v>32.67</v>
      </c>
      <c r="I4105" s="1">
        <v>0</v>
      </c>
      <c r="J4105" s="1">
        <v>8.4941999999999993</v>
      </c>
      <c r="K4105" t="str">
        <f t="shared" si="192"/>
        <v>Normal</v>
      </c>
      <c r="N4105" t="str">
        <f t="shared" si="193"/>
        <v>Outlier</v>
      </c>
      <c r="O4105" t="str">
        <f t="shared" si="194"/>
        <v>Outlier</v>
      </c>
    </row>
    <row r="4106" spans="1:15" x14ac:dyDescent="0.25">
      <c r="A4106" s="1" t="s">
        <v>2347</v>
      </c>
      <c r="B4106" s="3">
        <v>41715</v>
      </c>
      <c r="C4106" s="3">
        <v>41719</v>
      </c>
      <c r="D4106" s="1" t="s">
        <v>21</v>
      </c>
      <c r="E4106" s="1" t="s">
        <v>13</v>
      </c>
      <c r="F4106" s="2" t="s">
        <v>28</v>
      </c>
      <c r="G4106" s="1" t="s">
        <v>952</v>
      </c>
      <c r="H4106" s="1">
        <v>32.67</v>
      </c>
      <c r="I4106" s="1">
        <v>0</v>
      </c>
      <c r="J4106" s="1">
        <v>8.4941999999999993</v>
      </c>
      <c r="K4106" t="str">
        <f t="shared" si="192"/>
        <v>Normal</v>
      </c>
      <c r="N4106" t="str">
        <f t="shared" si="193"/>
        <v>Outlier</v>
      </c>
      <c r="O4106" t="str">
        <f t="shared" si="194"/>
        <v>Outlier</v>
      </c>
    </row>
    <row r="4107" spans="1:15" x14ac:dyDescent="0.25">
      <c r="A4107" s="1" t="s">
        <v>2917</v>
      </c>
      <c r="B4107" s="3">
        <v>41890</v>
      </c>
      <c r="C4107" s="3">
        <v>41894</v>
      </c>
      <c r="D4107" s="1" t="s">
        <v>21</v>
      </c>
      <c r="E4107" s="1" t="s">
        <v>35</v>
      </c>
      <c r="F4107" s="2" t="s">
        <v>14</v>
      </c>
      <c r="G4107" s="1" t="s">
        <v>279</v>
      </c>
      <c r="H4107" s="1">
        <v>49.98</v>
      </c>
      <c r="I4107" s="1">
        <v>0</v>
      </c>
      <c r="J4107" s="1">
        <v>8.4966000000000008</v>
      </c>
      <c r="K4107" t="str">
        <f t="shared" si="192"/>
        <v>Normal</v>
      </c>
      <c r="N4107" t="str">
        <f t="shared" si="193"/>
        <v>Outlier</v>
      </c>
      <c r="O4107" t="str">
        <f t="shared" si="194"/>
        <v>Outlier</v>
      </c>
    </row>
    <row r="4108" spans="1:15" x14ac:dyDescent="0.25">
      <c r="A4108" s="1" t="s">
        <v>2836</v>
      </c>
      <c r="B4108" s="3">
        <v>42317</v>
      </c>
      <c r="C4108" s="3">
        <v>42321</v>
      </c>
      <c r="D4108" s="1" t="s">
        <v>21</v>
      </c>
      <c r="E4108" s="1" t="s">
        <v>26</v>
      </c>
      <c r="F4108" s="2" t="s">
        <v>28</v>
      </c>
      <c r="G4108" s="1" t="s">
        <v>1162</v>
      </c>
      <c r="H4108" s="1">
        <v>17.34</v>
      </c>
      <c r="I4108" s="1">
        <v>0</v>
      </c>
      <c r="J4108" s="1">
        <v>8.4966000000000008</v>
      </c>
      <c r="K4108" t="str">
        <f t="shared" si="192"/>
        <v>Normal</v>
      </c>
      <c r="N4108" t="str">
        <f t="shared" si="193"/>
        <v>Outlier</v>
      </c>
      <c r="O4108" t="str">
        <f t="shared" si="194"/>
        <v>Outlier</v>
      </c>
    </row>
    <row r="4109" spans="1:15" x14ac:dyDescent="0.25">
      <c r="A4109" s="1" t="s">
        <v>2918</v>
      </c>
      <c r="B4109" s="3">
        <v>42506</v>
      </c>
      <c r="C4109" s="3">
        <v>42511</v>
      </c>
      <c r="D4109" s="1" t="s">
        <v>17</v>
      </c>
      <c r="E4109" s="1" t="s">
        <v>35</v>
      </c>
      <c r="F4109" s="2" t="s">
        <v>28</v>
      </c>
      <c r="G4109" s="1" t="s">
        <v>1162</v>
      </c>
      <c r="H4109" s="1">
        <v>17.34</v>
      </c>
      <c r="I4109" s="1">
        <v>0</v>
      </c>
      <c r="J4109" s="1">
        <v>8.4966000000000008</v>
      </c>
      <c r="K4109" t="str">
        <f t="shared" si="192"/>
        <v>Normal</v>
      </c>
      <c r="N4109" t="str">
        <f t="shared" si="193"/>
        <v>Outlier</v>
      </c>
      <c r="O4109" t="str">
        <f t="shared" si="194"/>
        <v>Outlier</v>
      </c>
    </row>
    <row r="4110" spans="1:15" x14ac:dyDescent="0.25">
      <c r="A4110" s="1" t="s">
        <v>1123</v>
      </c>
      <c r="B4110" s="3">
        <v>42363</v>
      </c>
      <c r="C4110" s="3">
        <v>42370</v>
      </c>
      <c r="D4110" s="1" t="s">
        <v>21</v>
      </c>
      <c r="E4110" s="1" t="s">
        <v>26</v>
      </c>
      <c r="F4110" s="2" t="s">
        <v>28</v>
      </c>
      <c r="G4110" s="1" t="s">
        <v>1162</v>
      </c>
      <c r="H4110" s="1">
        <v>17.34</v>
      </c>
      <c r="I4110" s="1">
        <v>0</v>
      </c>
      <c r="J4110" s="1">
        <v>8.4966000000000008</v>
      </c>
      <c r="K4110" t="str">
        <f t="shared" si="192"/>
        <v>Normal</v>
      </c>
      <c r="N4110" t="str">
        <f t="shared" si="193"/>
        <v>Outlier</v>
      </c>
      <c r="O4110" t="str">
        <f t="shared" si="194"/>
        <v>Outlier</v>
      </c>
    </row>
    <row r="4111" spans="1:15" x14ac:dyDescent="0.25">
      <c r="A4111" s="1" t="s">
        <v>1291</v>
      </c>
      <c r="B4111" s="3">
        <v>41877</v>
      </c>
      <c r="C4111" s="3">
        <v>41883</v>
      </c>
      <c r="D4111" s="1" t="s">
        <v>21</v>
      </c>
      <c r="E4111" s="1" t="s">
        <v>23</v>
      </c>
      <c r="F4111" s="2" t="s">
        <v>28</v>
      </c>
      <c r="G4111" s="1" t="s">
        <v>1162</v>
      </c>
      <c r="H4111" s="1">
        <v>17.34</v>
      </c>
      <c r="I4111" s="1">
        <v>0</v>
      </c>
      <c r="J4111" s="1">
        <v>8.4966000000000008</v>
      </c>
      <c r="K4111" t="str">
        <f t="shared" si="192"/>
        <v>Normal</v>
      </c>
      <c r="N4111" t="str">
        <f t="shared" si="193"/>
        <v>Outlier</v>
      </c>
      <c r="O4111" t="str">
        <f t="shared" si="194"/>
        <v>Outlier</v>
      </c>
    </row>
    <row r="4112" spans="1:15" x14ac:dyDescent="0.25">
      <c r="A4112" s="1" t="s">
        <v>1859</v>
      </c>
      <c r="B4112" s="3">
        <v>42698</v>
      </c>
      <c r="C4112" s="3">
        <v>42704</v>
      </c>
      <c r="D4112" s="1" t="s">
        <v>21</v>
      </c>
      <c r="E4112" s="1" t="s">
        <v>13</v>
      </c>
      <c r="F4112" s="2" t="s">
        <v>18</v>
      </c>
      <c r="G4112" s="1" t="s">
        <v>24</v>
      </c>
      <c r="H4112" s="1">
        <v>339.92</v>
      </c>
      <c r="I4112" s="1">
        <v>0.2</v>
      </c>
      <c r="J4112" s="1">
        <v>8.4979999999999993</v>
      </c>
      <c r="K4112" t="str">
        <f t="shared" si="192"/>
        <v>Outlier</v>
      </c>
      <c r="N4112" t="str">
        <f t="shared" si="193"/>
        <v>Outlier</v>
      </c>
      <c r="O4112" t="str">
        <f t="shared" si="194"/>
        <v>Outlier</v>
      </c>
    </row>
    <row r="4113" spans="1:15" x14ac:dyDescent="0.25">
      <c r="A4113" s="1" t="s">
        <v>599</v>
      </c>
      <c r="B4113" s="3">
        <v>43051</v>
      </c>
      <c r="C4113" s="3">
        <v>43057</v>
      </c>
      <c r="D4113" s="1" t="s">
        <v>21</v>
      </c>
      <c r="E4113" s="1" t="s">
        <v>26</v>
      </c>
      <c r="F4113" s="2" t="s">
        <v>14</v>
      </c>
      <c r="G4113" s="1" t="s">
        <v>58</v>
      </c>
      <c r="H4113" s="1">
        <v>67.992000000000004</v>
      </c>
      <c r="I4113" s="1">
        <v>0.2</v>
      </c>
      <c r="J4113" s="1">
        <v>8.4990000000000006</v>
      </c>
      <c r="K4113" t="str">
        <f t="shared" si="192"/>
        <v>Outlier</v>
      </c>
      <c r="N4113" t="str">
        <f t="shared" si="193"/>
        <v>Outlier</v>
      </c>
      <c r="O4113" t="str">
        <f t="shared" si="194"/>
        <v>Outlier</v>
      </c>
    </row>
    <row r="4114" spans="1:15" x14ac:dyDescent="0.25">
      <c r="A4114" s="1" t="s">
        <v>2919</v>
      </c>
      <c r="B4114" s="3">
        <v>43027</v>
      </c>
      <c r="C4114" s="3">
        <v>43031</v>
      </c>
      <c r="D4114" s="1" t="s">
        <v>21</v>
      </c>
      <c r="E4114" s="1" t="s">
        <v>23</v>
      </c>
      <c r="F4114" s="2" t="s">
        <v>28</v>
      </c>
      <c r="G4114" s="1" t="s">
        <v>68</v>
      </c>
      <c r="H4114" s="1">
        <v>32.700000000000003</v>
      </c>
      <c r="I4114" s="1">
        <v>0</v>
      </c>
      <c r="J4114" s="1">
        <v>8.5020000000000007</v>
      </c>
      <c r="K4114" t="str">
        <f t="shared" si="192"/>
        <v>Normal</v>
      </c>
      <c r="N4114" t="str">
        <f t="shared" si="193"/>
        <v>Outlier</v>
      </c>
      <c r="O4114" t="str">
        <f t="shared" si="194"/>
        <v>Outlier</v>
      </c>
    </row>
    <row r="4115" spans="1:15" x14ac:dyDescent="0.25">
      <c r="A4115" s="1" t="s">
        <v>2920</v>
      </c>
      <c r="B4115" s="3">
        <v>42714</v>
      </c>
      <c r="C4115" s="3">
        <v>42721</v>
      </c>
      <c r="D4115" s="1" t="s">
        <v>21</v>
      </c>
      <c r="E4115" s="1" t="s">
        <v>35</v>
      </c>
      <c r="F4115" s="2" t="s">
        <v>14</v>
      </c>
      <c r="G4115" s="1" t="s">
        <v>279</v>
      </c>
      <c r="H4115" s="1">
        <v>44.75</v>
      </c>
      <c r="I4115" s="1">
        <v>0</v>
      </c>
      <c r="J4115" s="1">
        <v>8.5024999999999995</v>
      </c>
      <c r="K4115" t="str">
        <f t="shared" si="192"/>
        <v>Normal</v>
      </c>
      <c r="N4115" t="str">
        <f t="shared" si="193"/>
        <v>Outlier</v>
      </c>
      <c r="O4115" t="str">
        <f t="shared" si="194"/>
        <v>Outlier</v>
      </c>
    </row>
    <row r="4116" spans="1:15" x14ac:dyDescent="0.25">
      <c r="A4116" s="1" t="s">
        <v>2921</v>
      </c>
      <c r="B4116" s="3">
        <v>43083</v>
      </c>
      <c r="C4116" s="3">
        <v>43089</v>
      </c>
      <c r="D4116" s="1" t="s">
        <v>21</v>
      </c>
      <c r="E4116" s="1" t="s">
        <v>13</v>
      </c>
      <c r="F4116" s="2" t="s">
        <v>14</v>
      </c>
      <c r="G4116" s="1" t="s">
        <v>279</v>
      </c>
      <c r="H4116" s="1">
        <v>44.75</v>
      </c>
      <c r="I4116" s="1">
        <v>0</v>
      </c>
      <c r="J4116" s="1">
        <v>8.5024999999999995</v>
      </c>
      <c r="K4116" t="str">
        <f t="shared" si="192"/>
        <v>Normal</v>
      </c>
      <c r="N4116" t="str">
        <f t="shared" si="193"/>
        <v>Outlier</v>
      </c>
      <c r="O4116" t="str">
        <f t="shared" si="194"/>
        <v>Outlier</v>
      </c>
    </row>
    <row r="4117" spans="1:15" x14ac:dyDescent="0.25">
      <c r="A4117" s="1" t="s">
        <v>1211</v>
      </c>
      <c r="B4117" s="3">
        <v>42889</v>
      </c>
      <c r="C4117" s="3">
        <v>42893</v>
      </c>
      <c r="D4117" s="1" t="s">
        <v>21</v>
      </c>
      <c r="E4117" s="1" t="s">
        <v>35</v>
      </c>
      <c r="F4117" s="2" t="s">
        <v>14</v>
      </c>
      <c r="G4117" s="1" t="s">
        <v>279</v>
      </c>
      <c r="H4117" s="1">
        <v>44.75</v>
      </c>
      <c r="I4117" s="1">
        <v>0</v>
      </c>
      <c r="J4117" s="1">
        <v>8.5024999999999995</v>
      </c>
      <c r="K4117" t="str">
        <f t="shared" si="192"/>
        <v>Normal</v>
      </c>
      <c r="N4117" t="str">
        <f t="shared" si="193"/>
        <v>Outlier</v>
      </c>
      <c r="O4117" t="str">
        <f t="shared" si="194"/>
        <v>Outlier</v>
      </c>
    </row>
    <row r="4118" spans="1:15" x14ac:dyDescent="0.25">
      <c r="A4118" s="1" t="s">
        <v>2922</v>
      </c>
      <c r="B4118" s="3">
        <v>42604</v>
      </c>
      <c r="C4118" s="3">
        <v>42610</v>
      </c>
      <c r="D4118" s="1" t="s">
        <v>21</v>
      </c>
      <c r="E4118" s="1" t="s">
        <v>23</v>
      </c>
      <c r="F4118" s="2" t="s">
        <v>28</v>
      </c>
      <c r="G4118" s="1" t="s">
        <v>952</v>
      </c>
      <c r="H4118" s="1">
        <v>113.55200000000001</v>
      </c>
      <c r="I4118" s="1">
        <v>0.2</v>
      </c>
      <c r="J4118" s="1">
        <v>8.5164000000000009</v>
      </c>
      <c r="K4118" t="str">
        <f t="shared" si="192"/>
        <v>Outlier</v>
      </c>
      <c r="N4118" t="str">
        <f t="shared" si="193"/>
        <v>Outlier</v>
      </c>
      <c r="O4118" t="str">
        <f t="shared" si="194"/>
        <v>Outlier</v>
      </c>
    </row>
    <row r="4119" spans="1:15" x14ac:dyDescent="0.25">
      <c r="A4119" s="1" t="s">
        <v>2923</v>
      </c>
      <c r="B4119" s="3">
        <v>42093</v>
      </c>
      <c r="C4119" s="3">
        <v>42098</v>
      </c>
      <c r="D4119" s="1" t="s">
        <v>21</v>
      </c>
      <c r="E4119" s="1" t="s">
        <v>26</v>
      </c>
      <c r="F4119" s="2" t="s">
        <v>28</v>
      </c>
      <c r="G4119" s="1" t="s">
        <v>1162</v>
      </c>
      <c r="H4119" s="1">
        <v>23.52</v>
      </c>
      <c r="I4119" s="1">
        <v>0.2</v>
      </c>
      <c r="J4119" s="1">
        <v>8.5259999999999998</v>
      </c>
      <c r="K4119" t="str">
        <f t="shared" si="192"/>
        <v>Outlier</v>
      </c>
      <c r="N4119" t="str">
        <f t="shared" si="193"/>
        <v>Outlier</v>
      </c>
      <c r="O4119" t="str">
        <f t="shared" si="194"/>
        <v>Outlier</v>
      </c>
    </row>
    <row r="4120" spans="1:15" x14ac:dyDescent="0.25">
      <c r="A4120" s="1" t="s">
        <v>2924</v>
      </c>
      <c r="B4120" s="3">
        <v>43087</v>
      </c>
      <c r="C4120" s="3">
        <v>43092</v>
      </c>
      <c r="D4120" s="1" t="s">
        <v>21</v>
      </c>
      <c r="E4120" s="1" t="s">
        <v>23</v>
      </c>
      <c r="F4120" s="2" t="s">
        <v>18</v>
      </c>
      <c r="G4120" s="1" t="s">
        <v>297</v>
      </c>
      <c r="H4120" s="1">
        <v>18.96</v>
      </c>
      <c r="I4120" s="1">
        <v>0</v>
      </c>
      <c r="J4120" s="1">
        <v>8.532</v>
      </c>
      <c r="K4120" t="str">
        <f t="shared" si="192"/>
        <v>Normal</v>
      </c>
      <c r="N4120" t="str">
        <f t="shared" si="193"/>
        <v>Outlier</v>
      </c>
      <c r="O4120" t="str">
        <f t="shared" si="194"/>
        <v>Outlier</v>
      </c>
    </row>
    <row r="4121" spans="1:15" x14ac:dyDescent="0.25">
      <c r="A4121" s="1" t="s">
        <v>927</v>
      </c>
      <c r="B4121" s="3">
        <v>42749</v>
      </c>
      <c r="C4121" s="3">
        <v>42755</v>
      </c>
      <c r="D4121" s="1" t="s">
        <v>21</v>
      </c>
      <c r="E4121" s="1" t="s">
        <v>26</v>
      </c>
      <c r="F4121" s="2" t="s">
        <v>18</v>
      </c>
      <c r="G4121" s="1" t="s">
        <v>297</v>
      </c>
      <c r="H4121" s="1">
        <v>18.96</v>
      </c>
      <c r="I4121" s="1">
        <v>0</v>
      </c>
      <c r="J4121" s="1">
        <v>8.532</v>
      </c>
      <c r="K4121" t="str">
        <f t="shared" si="192"/>
        <v>Normal</v>
      </c>
      <c r="N4121" t="str">
        <f t="shared" si="193"/>
        <v>Outlier</v>
      </c>
      <c r="O4121" t="str">
        <f t="shared" si="194"/>
        <v>Outlier</v>
      </c>
    </row>
    <row r="4122" spans="1:15" x14ac:dyDescent="0.25">
      <c r="A4122" s="1" t="s">
        <v>2925</v>
      </c>
      <c r="B4122" s="3">
        <v>42310</v>
      </c>
      <c r="C4122" s="3">
        <v>42315</v>
      </c>
      <c r="D4122" s="1" t="s">
        <v>21</v>
      </c>
      <c r="E4122" s="1" t="s">
        <v>23</v>
      </c>
      <c r="F4122" s="2" t="s">
        <v>18</v>
      </c>
      <c r="G4122" s="1" t="s">
        <v>40</v>
      </c>
      <c r="H4122" s="1">
        <v>109.764</v>
      </c>
      <c r="I4122" s="1">
        <v>0.1</v>
      </c>
      <c r="J4122" s="1">
        <v>8.5372000000000003</v>
      </c>
      <c r="K4122" t="str">
        <f t="shared" si="192"/>
        <v>Outlier</v>
      </c>
      <c r="N4122" t="str">
        <f t="shared" si="193"/>
        <v>Outlier</v>
      </c>
      <c r="O4122" t="str">
        <f t="shared" si="194"/>
        <v>Outlier</v>
      </c>
    </row>
    <row r="4123" spans="1:15" x14ac:dyDescent="0.25">
      <c r="A4123" s="1" t="s">
        <v>2926</v>
      </c>
      <c r="B4123" s="3">
        <v>42635</v>
      </c>
      <c r="C4123" s="3">
        <v>42640</v>
      </c>
      <c r="D4123" s="1" t="s">
        <v>21</v>
      </c>
      <c r="E4123" s="1" t="s">
        <v>35</v>
      </c>
      <c r="F4123" s="2" t="s">
        <v>18</v>
      </c>
      <c r="G4123" s="1" t="s">
        <v>297</v>
      </c>
      <c r="H4123" s="1">
        <v>68.432000000000002</v>
      </c>
      <c r="I4123" s="1">
        <v>0.2</v>
      </c>
      <c r="J4123" s="1">
        <v>8.5540000000000003</v>
      </c>
      <c r="K4123" t="str">
        <f t="shared" si="192"/>
        <v>Outlier</v>
      </c>
      <c r="N4123" t="str">
        <f t="shared" si="193"/>
        <v>Outlier</v>
      </c>
      <c r="O4123" t="str">
        <f t="shared" si="194"/>
        <v>Outlier</v>
      </c>
    </row>
    <row r="4124" spans="1:15" x14ac:dyDescent="0.25">
      <c r="A4124" s="1" t="s">
        <v>2927</v>
      </c>
      <c r="B4124" s="3">
        <v>42968</v>
      </c>
      <c r="C4124" s="3">
        <v>42974</v>
      </c>
      <c r="D4124" s="1" t="s">
        <v>21</v>
      </c>
      <c r="E4124" s="1" t="s">
        <v>23</v>
      </c>
      <c r="F4124" s="2" t="s">
        <v>18</v>
      </c>
      <c r="G4124" s="1" t="s">
        <v>297</v>
      </c>
      <c r="H4124" s="1">
        <v>25.16</v>
      </c>
      <c r="I4124" s="1">
        <v>0</v>
      </c>
      <c r="J4124" s="1">
        <v>8.5543999999999993</v>
      </c>
      <c r="K4124" t="str">
        <f t="shared" si="192"/>
        <v>Normal</v>
      </c>
      <c r="N4124" t="str">
        <f t="shared" si="193"/>
        <v>Outlier</v>
      </c>
      <c r="O4124" t="str">
        <f t="shared" si="194"/>
        <v>Outlier</v>
      </c>
    </row>
    <row r="4125" spans="1:15" x14ac:dyDescent="0.25">
      <c r="A4125" s="1" t="s">
        <v>2843</v>
      </c>
      <c r="B4125" s="3">
        <v>42915</v>
      </c>
      <c r="C4125" s="3">
        <v>42918</v>
      </c>
      <c r="D4125" s="1" t="s">
        <v>31</v>
      </c>
      <c r="E4125" s="1" t="s">
        <v>23</v>
      </c>
      <c r="F4125" s="2" t="s">
        <v>18</v>
      </c>
      <c r="G4125" s="1" t="s">
        <v>297</v>
      </c>
      <c r="H4125" s="1">
        <v>25.16</v>
      </c>
      <c r="I4125" s="1">
        <v>0</v>
      </c>
      <c r="J4125" s="1">
        <v>8.5543999999999993</v>
      </c>
      <c r="K4125" t="str">
        <f t="shared" si="192"/>
        <v>Normal</v>
      </c>
      <c r="N4125" t="str">
        <f t="shared" si="193"/>
        <v>Outlier</v>
      </c>
      <c r="O4125" t="str">
        <f t="shared" si="194"/>
        <v>Outlier</v>
      </c>
    </row>
    <row r="4126" spans="1:15" x14ac:dyDescent="0.25">
      <c r="A4126" s="1" t="s">
        <v>2928</v>
      </c>
      <c r="B4126" s="3">
        <v>42736</v>
      </c>
      <c r="C4126" s="3">
        <v>42741</v>
      </c>
      <c r="D4126" s="1" t="s">
        <v>21</v>
      </c>
      <c r="E4126" s="1" t="s">
        <v>23</v>
      </c>
      <c r="F4126" s="2" t="s">
        <v>18</v>
      </c>
      <c r="G4126" s="1" t="s">
        <v>297</v>
      </c>
      <c r="H4126" s="1">
        <v>48.896000000000001</v>
      </c>
      <c r="I4126" s="1">
        <v>0.2</v>
      </c>
      <c r="J4126" s="1">
        <v>8.5568000000000008</v>
      </c>
      <c r="K4126" t="str">
        <f t="shared" si="192"/>
        <v>Outlier</v>
      </c>
      <c r="N4126" t="str">
        <f t="shared" si="193"/>
        <v>Outlier</v>
      </c>
      <c r="O4126" t="str">
        <f t="shared" si="194"/>
        <v>Outlier</v>
      </c>
    </row>
    <row r="4127" spans="1:15" x14ac:dyDescent="0.25">
      <c r="A4127" s="1" t="s">
        <v>2929</v>
      </c>
      <c r="B4127" s="3">
        <v>42259</v>
      </c>
      <c r="C4127" s="3">
        <v>42264</v>
      </c>
      <c r="D4127" s="1" t="s">
        <v>17</v>
      </c>
      <c r="E4127" s="1" t="s">
        <v>35</v>
      </c>
      <c r="F4127" s="2" t="s">
        <v>14</v>
      </c>
      <c r="G4127" s="1" t="s">
        <v>279</v>
      </c>
      <c r="H4127" s="1">
        <v>21.98</v>
      </c>
      <c r="I4127" s="1">
        <v>0</v>
      </c>
      <c r="J4127" s="1">
        <v>8.5722000000000005</v>
      </c>
      <c r="K4127" t="str">
        <f t="shared" si="192"/>
        <v>Normal</v>
      </c>
      <c r="N4127" t="str">
        <f t="shared" si="193"/>
        <v>Outlier</v>
      </c>
      <c r="O4127" t="str">
        <f t="shared" si="194"/>
        <v>Outlier</v>
      </c>
    </row>
    <row r="4128" spans="1:15" x14ac:dyDescent="0.25">
      <c r="A4128" s="1" t="s">
        <v>2930</v>
      </c>
      <c r="B4128" s="3">
        <v>43050</v>
      </c>
      <c r="C4128" s="3">
        <v>43056</v>
      </c>
      <c r="D4128" s="1" t="s">
        <v>21</v>
      </c>
      <c r="E4128" s="1" t="s">
        <v>26</v>
      </c>
      <c r="F4128" s="2" t="s">
        <v>28</v>
      </c>
      <c r="G4128" s="1" t="s">
        <v>995</v>
      </c>
      <c r="H4128" s="1">
        <v>18.239999999999998</v>
      </c>
      <c r="I4128" s="1">
        <v>0</v>
      </c>
      <c r="J4128" s="1">
        <v>8.5728000000000009</v>
      </c>
      <c r="K4128" t="str">
        <f t="shared" si="192"/>
        <v>Normal</v>
      </c>
      <c r="N4128" t="str">
        <f t="shared" si="193"/>
        <v>Outlier</v>
      </c>
      <c r="O4128" t="str">
        <f t="shared" si="194"/>
        <v>Outlier</v>
      </c>
    </row>
    <row r="4129" spans="1:15" x14ac:dyDescent="0.25">
      <c r="A4129" s="1" t="s">
        <v>386</v>
      </c>
      <c r="B4129" s="3">
        <v>41699</v>
      </c>
      <c r="C4129" s="3">
        <v>41705</v>
      </c>
      <c r="D4129" s="1" t="s">
        <v>21</v>
      </c>
      <c r="E4129" s="1" t="s">
        <v>26</v>
      </c>
      <c r="F4129" s="2" t="s">
        <v>28</v>
      </c>
      <c r="G4129" s="1" t="s">
        <v>68</v>
      </c>
      <c r="H4129" s="1">
        <v>137.352</v>
      </c>
      <c r="I4129" s="1">
        <v>0.2</v>
      </c>
      <c r="J4129" s="1">
        <v>8.5845000000000002</v>
      </c>
      <c r="K4129" t="str">
        <f t="shared" si="192"/>
        <v>Outlier</v>
      </c>
      <c r="N4129" t="str">
        <f t="shared" si="193"/>
        <v>Outlier</v>
      </c>
      <c r="O4129" t="str">
        <f t="shared" si="194"/>
        <v>Outlier</v>
      </c>
    </row>
    <row r="4130" spans="1:15" x14ac:dyDescent="0.25">
      <c r="A4130" s="1" t="s">
        <v>2931</v>
      </c>
      <c r="B4130" s="3">
        <v>43012</v>
      </c>
      <c r="C4130" s="3">
        <v>43016</v>
      </c>
      <c r="D4130" s="1" t="s">
        <v>21</v>
      </c>
      <c r="E4130" s="1" t="s">
        <v>23</v>
      </c>
      <c r="F4130" s="2" t="s">
        <v>18</v>
      </c>
      <c r="G4130" s="1" t="s">
        <v>297</v>
      </c>
      <c r="H4130" s="1">
        <v>19.98</v>
      </c>
      <c r="I4130" s="1">
        <v>0</v>
      </c>
      <c r="J4130" s="1">
        <v>8.5914000000000001</v>
      </c>
      <c r="K4130" t="str">
        <f t="shared" si="192"/>
        <v>Normal</v>
      </c>
      <c r="N4130" t="str">
        <f t="shared" si="193"/>
        <v>Outlier</v>
      </c>
      <c r="O4130" t="str">
        <f t="shared" si="194"/>
        <v>Outlier</v>
      </c>
    </row>
    <row r="4131" spans="1:15" x14ac:dyDescent="0.25">
      <c r="A4131" s="1" t="s">
        <v>2932</v>
      </c>
      <c r="B4131" s="3">
        <v>42468</v>
      </c>
      <c r="C4131" s="3">
        <v>42474</v>
      </c>
      <c r="D4131" s="1" t="s">
        <v>21</v>
      </c>
      <c r="E4131" s="1" t="s">
        <v>13</v>
      </c>
      <c r="F4131" s="2" t="s">
        <v>28</v>
      </c>
      <c r="G4131" s="1" t="s">
        <v>1016</v>
      </c>
      <c r="H4131" s="1">
        <v>17.920000000000002</v>
      </c>
      <c r="I4131" s="1">
        <v>0</v>
      </c>
      <c r="J4131" s="1">
        <v>8.6015999999999995</v>
      </c>
      <c r="K4131" t="str">
        <f t="shared" si="192"/>
        <v>Normal</v>
      </c>
      <c r="N4131" t="str">
        <f t="shared" si="193"/>
        <v>Outlier</v>
      </c>
      <c r="O4131" t="str">
        <f t="shared" si="194"/>
        <v>Outlier</v>
      </c>
    </row>
    <row r="4132" spans="1:15" x14ac:dyDescent="0.25">
      <c r="A4132" s="1" t="s">
        <v>2933</v>
      </c>
      <c r="B4132" s="3">
        <v>41758</v>
      </c>
      <c r="C4132" s="3">
        <v>41760</v>
      </c>
      <c r="D4132" s="1" t="s">
        <v>17</v>
      </c>
      <c r="E4132" s="1" t="s">
        <v>13</v>
      </c>
      <c r="F4132" s="2" t="s">
        <v>28</v>
      </c>
      <c r="G4132" s="1" t="s">
        <v>995</v>
      </c>
      <c r="H4132" s="1">
        <v>17.940000000000001</v>
      </c>
      <c r="I4132" s="1">
        <v>0</v>
      </c>
      <c r="J4132" s="1">
        <v>8.6112000000000002</v>
      </c>
      <c r="K4132" t="str">
        <f t="shared" si="192"/>
        <v>Normal</v>
      </c>
      <c r="N4132" t="str">
        <f t="shared" si="193"/>
        <v>Outlier</v>
      </c>
      <c r="O4132" t="str">
        <f t="shared" si="194"/>
        <v>Outlier</v>
      </c>
    </row>
    <row r="4133" spans="1:15" x14ac:dyDescent="0.25">
      <c r="A4133" s="1" t="s">
        <v>2934</v>
      </c>
      <c r="B4133" s="3">
        <v>42724</v>
      </c>
      <c r="C4133" s="3">
        <v>42728</v>
      </c>
      <c r="D4133" s="1" t="s">
        <v>21</v>
      </c>
      <c r="E4133" s="1" t="s">
        <v>13</v>
      </c>
      <c r="F4133" s="2" t="s">
        <v>14</v>
      </c>
      <c r="G4133" s="1" t="s">
        <v>279</v>
      </c>
      <c r="H4133" s="1">
        <v>66.3</v>
      </c>
      <c r="I4133" s="1">
        <v>0</v>
      </c>
      <c r="J4133" s="1">
        <v>8.6189999999999998</v>
      </c>
      <c r="K4133" t="str">
        <f t="shared" si="192"/>
        <v>Normal</v>
      </c>
      <c r="N4133" t="str">
        <f t="shared" si="193"/>
        <v>Outlier</v>
      </c>
      <c r="O4133" t="str">
        <f t="shared" si="194"/>
        <v>Outlier</v>
      </c>
    </row>
    <row r="4134" spans="1:15" x14ac:dyDescent="0.25">
      <c r="A4134" s="1" t="s">
        <v>2935</v>
      </c>
      <c r="B4134" s="3">
        <v>41724</v>
      </c>
      <c r="C4134" s="3">
        <v>41728</v>
      </c>
      <c r="D4134" s="1" t="s">
        <v>21</v>
      </c>
      <c r="E4134" s="1" t="s">
        <v>35</v>
      </c>
      <c r="F4134" s="2" t="s">
        <v>14</v>
      </c>
      <c r="G4134" s="1" t="s">
        <v>279</v>
      </c>
      <c r="H4134" s="1">
        <v>66.3</v>
      </c>
      <c r="I4134" s="1">
        <v>0</v>
      </c>
      <c r="J4134" s="1">
        <v>8.6189999999999998</v>
      </c>
      <c r="K4134" t="str">
        <f t="shared" si="192"/>
        <v>Normal</v>
      </c>
      <c r="N4134" t="str">
        <f t="shared" si="193"/>
        <v>Outlier</v>
      </c>
      <c r="O4134" t="str">
        <f t="shared" si="194"/>
        <v>Outlier</v>
      </c>
    </row>
    <row r="4135" spans="1:15" x14ac:dyDescent="0.25">
      <c r="A4135" s="1" t="s">
        <v>1770</v>
      </c>
      <c r="B4135" s="3">
        <v>42758</v>
      </c>
      <c r="C4135" s="3">
        <v>42763</v>
      </c>
      <c r="D4135" s="1" t="s">
        <v>21</v>
      </c>
      <c r="E4135" s="1" t="s">
        <v>35</v>
      </c>
      <c r="F4135" s="2" t="s">
        <v>14</v>
      </c>
      <c r="G4135" s="1" t="s">
        <v>58</v>
      </c>
      <c r="H4135" s="1">
        <v>86.352000000000004</v>
      </c>
      <c r="I4135" s="1">
        <v>0.2</v>
      </c>
      <c r="J4135" s="1">
        <v>8.6351999999999993</v>
      </c>
      <c r="K4135" t="str">
        <f t="shared" si="192"/>
        <v>Outlier</v>
      </c>
      <c r="N4135" t="str">
        <f t="shared" si="193"/>
        <v>Outlier</v>
      </c>
      <c r="O4135" t="str">
        <f t="shared" si="194"/>
        <v>Outlier</v>
      </c>
    </row>
    <row r="4136" spans="1:15" x14ac:dyDescent="0.25">
      <c r="A4136" s="1" t="s">
        <v>1019</v>
      </c>
      <c r="B4136" s="3">
        <v>42555</v>
      </c>
      <c r="C4136" s="3">
        <v>42557</v>
      </c>
      <c r="D4136" s="1" t="s">
        <v>31</v>
      </c>
      <c r="E4136" s="1" t="s">
        <v>35</v>
      </c>
      <c r="F4136" s="2" t="s">
        <v>18</v>
      </c>
      <c r="G4136" s="1" t="s">
        <v>297</v>
      </c>
      <c r="H4136" s="1">
        <v>25.4</v>
      </c>
      <c r="I4136" s="1">
        <v>0</v>
      </c>
      <c r="J4136" s="1">
        <v>8.6359999999999992</v>
      </c>
      <c r="K4136" t="str">
        <f t="shared" si="192"/>
        <v>Normal</v>
      </c>
      <c r="N4136" t="str">
        <f t="shared" si="193"/>
        <v>Outlier</v>
      </c>
      <c r="O4136" t="str">
        <f t="shared" si="194"/>
        <v>Outlier</v>
      </c>
    </row>
    <row r="4137" spans="1:15" x14ac:dyDescent="0.25">
      <c r="A4137" s="1" t="s">
        <v>2936</v>
      </c>
      <c r="B4137" s="3">
        <v>42555</v>
      </c>
      <c r="C4137" s="3">
        <v>42555</v>
      </c>
      <c r="D4137" s="1" t="s">
        <v>12</v>
      </c>
      <c r="E4137" s="1" t="s">
        <v>35</v>
      </c>
      <c r="F4137" s="2" t="s">
        <v>18</v>
      </c>
      <c r="G4137" s="1" t="s">
        <v>297</v>
      </c>
      <c r="H4137" s="1">
        <v>25.4</v>
      </c>
      <c r="I4137" s="1">
        <v>0</v>
      </c>
      <c r="J4137" s="1">
        <v>8.6359999999999992</v>
      </c>
      <c r="K4137" t="str">
        <f t="shared" si="192"/>
        <v>Normal</v>
      </c>
      <c r="N4137" t="str">
        <f t="shared" si="193"/>
        <v>Outlier</v>
      </c>
      <c r="O4137" t="str">
        <f t="shared" si="194"/>
        <v>Outlier</v>
      </c>
    </row>
    <row r="4138" spans="1:15" x14ac:dyDescent="0.25">
      <c r="A4138" s="1" t="s">
        <v>2937</v>
      </c>
      <c r="B4138" s="3">
        <v>43077</v>
      </c>
      <c r="C4138" s="3">
        <v>43078</v>
      </c>
      <c r="D4138" s="1" t="s">
        <v>31</v>
      </c>
      <c r="E4138" s="1" t="s">
        <v>35</v>
      </c>
      <c r="F4138" s="2" t="s">
        <v>28</v>
      </c>
      <c r="G4138" s="1" t="s">
        <v>68</v>
      </c>
      <c r="H4138" s="1">
        <v>29.79</v>
      </c>
      <c r="I4138" s="1">
        <v>0</v>
      </c>
      <c r="J4138" s="1">
        <v>8.6390999999999991</v>
      </c>
      <c r="K4138" t="str">
        <f t="shared" si="192"/>
        <v>Normal</v>
      </c>
      <c r="N4138" t="str">
        <f t="shared" si="193"/>
        <v>Outlier</v>
      </c>
      <c r="O4138" t="str">
        <f t="shared" si="194"/>
        <v>Outlier</v>
      </c>
    </row>
    <row r="4139" spans="1:15" x14ac:dyDescent="0.25">
      <c r="A4139" s="1" t="s">
        <v>956</v>
      </c>
      <c r="B4139" s="3">
        <v>42626</v>
      </c>
      <c r="C4139" s="3">
        <v>42631</v>
      </c>
      <c r="D4139" s="1" t="s">
        <v>21</v>
      </c>
      <c r="E4139" s="1" t="s">
        <v>26</v>
      </c>
      <c r="F4139" s="2" t="s">
        <v>28</v>
      </c>
      <c r="G4139" s="1" t="s">
        <v>1162</v>
      </c>
      <c r="H4139" s="1">
        <v>17.64</v>
      </c>
      <c r="I4139" s="1">
        <v>0</v>
      </c>
      <c r="J4139" s="1">
        <v>8.6435999999999993</v>
      </c>
      <c r="K4139" t="str">
        <f t="shared" si="192"/>
        <v>Normal</v>
      </c>
      <c r="N4139" t="str">
        <f t="shared" si="193"/>
        <v>Outlier</v>
      </c>
      <c r="O4139" t="str">
        <f t="shared" si="194"/>
        <v>Outlier</v>
      </c>
    </row>
    <row r="4140" spans="1:15" x14ac:dyDescent="0.25">
      <c r="A4140" s="1" t="s">
        <v>2389</v>
      </c>
      <c r="B4140" s="3">
        <v>42455</v>
      </c>
      <c r="C4140" s="3">
        <v>42457</v>
      </c>
      <c r="D4140" s="1" t="s">
        <v>17</v>
      </c>
      <c r="E4140" s="1" t="s">
        <v>35</v>
      </c>
      <c r="F4140" s="2" t="s">
        <v>28</v>
      </c>
      <c r="G4140" s="1" t="s">
        <v>1162</v>
      </c>
      <c r="H4140" s="1">
        <v>17.64</v>
      </c>
      <c r="I4140" s="1">
        <v>0</v>
      </c>
      <c r="J4140" s="1">
        <v>8.6435999999999993</v>
      </c>
      <c r="K4140" t="str">
        <f t="shared" si="192"/>
        <v>Normal</v>
      </c>
      <c r="N4140" t="str">
        <f t="shared" si="193"/>
        <v>Outlier</v>
      </c>
      <c r="O4140" t="str">
        <f t="shared" si="194"/>
        <v>Outlier</v>
      </c>
    </row>
    <row r="4141" spans="1:15" x14ac:dyDescent="0.25">
      <c r="A4141" s="1" t="s">
        <v>2938</v>
      </c>
      <c r="B4141" s="3">
        <v>42482</v>
      </c>
      <c r="C4141" s="3">
        <v>42486</v>
      </c>
      <c r="D4141" s="1" t="s">
        <v>21</v>
      </c>
      <c r="E4141" s="1" t="s">
        <v>26</v>
      </c>
      <c r="F4141" s="2" t="s">
        <v>18</v>
      </c>
      <c r="G4141" s="1" t="s">
        <v>297</v>
      </c>
      <c r="H4141" s="1">
        <v>86.62</v>
      </c>
      <c r="I4141" s="1">
        <v>0</v>
      </c>
      <c r="J4141" s="1">
        <v>8.6620000000000008</v>
      </c>
      <c r="K4141" t="str">
        <f t="shared" si="192"/>
        <v>Normal</v>
      </c>
      <c r="N4141" t="str">
        <f t="shared" si="193"/>
        <v>Outlier</v>
      </c>
      <c r="O4141" t="str">
        <f t="shared" si="194"/>
        <v>Outlier</v>
      </c>
    </row>
    <row r="4142" spans="1:15" x14ac:dyDescent="0.25">
      <c r="A4142" s="1" t="s">
        <v>480</v>
      </c>
      <c r="B4142" s="3">
        <v>43073</v>
      </c>
      <c r="C4142" s="3">
        <v>43078</v>
      </c>
      <c r="D4142" s="1" t="s">
        <v>21</v>
      </c>
      <c r="E4142" s="1" t="s">
        <v>23</v>
      </c>
      <c r="F4142" s="2" t="s">
        <v>28</v>
      </c>
      <c r="G4142" s="1" t="s">
        <v>1162</v>
      </c>
      <c r="H4142" s="1">
        <v>23.92</v>
      </c>
      <c r="I4142" s="1">
        <v>0.2</v>
      </c>
      <c r="J4142" s="1">
        <v>8.6709999999999994</v>
      </c>
      <c r="K4142" t="str">
        <f t="shared" si="192"/>
        <v>Outlier</v>
      </c>
      <c r="N4142" t="str">
        <f t="shared" si="193"/>
        <v>Outlier</v>
      </c>
      <c r="O4142" t="str">
        <f t="shared" si="194"/>
        <v>Outlier</v>
      </c>
    </row>
    <row r="4143" spans="1:15" x14ac:dyDescent="0.25">
      <c r="A4143" s="1" t="s">
        <v>1266</v>
      </c>
      <c r="B4143" s="3">
        <v>42544</v>
      </c>
      <c r="C4143" s="3">
        <v>42549</v>
      </c>
      <c r="D4143" s="1" t="s">
        <v>21</v>
      </c>
      <c r="E4143" s="1" t="s">
        <v>23</v>
      </c>
      <c r="F4143" s="2" t="s">
        <v>28</v>
      </c>
      <c r="G4143" s="1" t="s">
        <v>1052</v>
      </c>
      <c r="H4143" s="1">
        <v>18.45</v>
      </c>
      <c r="I4143" s="1">
        <v>0</v>
      </c>
      <c r="J4143" s="1">
        <v>8.6715</v>
      </c>
      <c r="K4143" t="str">
        <f t="shared" si="192"/>
        <v>Normal</v>
      </c>
      <c r="N4143" t="str">
        <f t="shared" si="193"/>
        <v>Outlier</v>
      </c>
      <c r="O4143" t="str">
        <f t="shared" si="194"/>
        <v>Outlier</v>
      </c>
    </row>
    <row r="4144" spans="1:15" x14ac:dyDescent="0.25">
      <c r="A4144" s="1" t="s">
        <v>1167</v>
      </c>
      <c r="B4144" s="3">
        <v>43091</v>
      </c>
      <c r="C4144" s="3">
        <v>43095</v>
      </c>
      <c r="D4144" s="1" t="s">
        <v>21</v>
      </c>
      <c r="E4144" s="1" t="s">
        <v>35</v>
      </c>
      <c r="F4144" s="2" t="s">
        <v>28</v>
      </c>
      <c r="G4144" s="1" t="s">
        <v>1052</v>
      </c>
      <c r="H4144" s="1">
        <v>18.45</v>
      </c>
      <c r="I4144" s="1">
        <v>0</v>
      </c>
      <c r="J4144" s="1">
        <v>8.6715</v>
      </c>
      <c r="K4144" t="str">
        <f t="shared" si="192"/>
        <v>Normal</v>
      </c>
      <c r="N4144" t="str">
        <f t="shared" si="193"/>
        <v>Outlier</v>
      </c>
      <c r="O4144" t="str">
        <f t="shared" si="194"/>
        <v>Outlier</v>
      </c>
    </row>
    <row r="4145" spans="1:15" x14ac:dyDescent="0.25">
      <c r="A4145" s="1" t="s">
        <v>2460</v>
      </c>
      <c r="B4145" s="3">
        <v>42924</v>
      </c>
      <c r="C4145" s="3">
        <v>42928</v>
      </c>
      <c r="D4145" s="1" t="s">
        <v>21</v>
      </c>
      <c r="E4145" s="1" t="s">
        <v>23</v>
      </c>
      <c r="F4145" s="2" t="s">
        <v>28</v>
      </c>
      <c r="G4145" s="1" t="s">
        <v>937</v>
      </c>
      <c r="H4145" s="1">
        <v>28.91</v>
      </c>
      <c r="I4145" s="1">
        <v>0</v>
      </c>
      <c r="J4145" s="1">
        <v>8.673</v>
      </c>
      <c r="K4145" t="str">
        <f t="shared" si="192"/>
        <v>Normal</v>
      </c>
      <c r="N4145" t="str">
        <f t="shared" si="193"/>
        <v>Outlier</v>
      </c>
      <c r="O4145" t="str">
        <f t="shared" si="194"/>
        <v>Outlier</v>
      </c>
    </row>
    <row r="4146" spans="1:15" x14ac:dyDescent="0.25">
      <c r="A4146" s="1" t="s">
        <v>2584</v>
      </c>
      <c r="B4146" s="3">
        <v>42082</v>
      </c>
      <c r="C4146" s="3">
        <v>42086</v>
      </c>
      <c r="D4146" s="1" t="s">
        <v>21</v>
      </c>
      <c r="E4146" s="1" t="s">
        <v>35</v>
      </c>
      <c r="F4146" s="2" t="s">
        <v>28</v>
      </c>
      <c r="G4146" s="1" t="s">
        <v>29</v>
      </c>
      <c r="H4146" s="1">
        <v>33.36</v>
      </c>
      <c r="I4146" s="1">
        <v>0</v>
      </c>
      <c r="J4146" s="1">
        <v>8.6736000000000004</v>
      </c>
      <c r="K4146" t="str">
        <f t="shared" si="192"/>
        <v>Normal</v>
      </c>
      <c r="N4146" t="str">
        <f t="shared" si="193"/>
        <v>Outlier</v>
      </c>
      <c r="O4146" t="str">
        <f t="shared" si="194"/>
        <v>Outlier</v>
      </c>
    </row>
    <row r="4147" spans="1:15" x14ac:dyDescent="0.25">
      <c r="A4147" s="1" t="s">
        <v>2939</v>
      </c>
      <c r="B4147" s="3">
        <v>42001</v>
      </c>
      <c r="C4147" s="3">
        <v>42003</v>
      </c>
      <c r="D4147" s="1" t="s">
        <v>31</v>
      </c>
      <c r="E4147" s="1" t="s">
        <v>23</v>
      </c>
      <c r="F4147" s="2" t="s">
        <v>28</v>
      </c>
      <c r="G4147" s="1" t="s">
        <v>937</v>
      </c>
      <c r="H4147" s="1">
        <v>99.135999999999996</v>
      </c>
      <c r="I4147" s="1">
        <v>0.2</v>
      </c>
      <c r="J4147" s="1">
        <v>8.6744000000000003</v>
      </c>
      <c r="K4147" t="str">
        <f t="shared" si="192"/>
        <v>Outlier</v>
      </c>
      <c r="N4147" t="str">
        <f t="shared" si="193"/>
        <v>Outlier</v>
      </c>
      <c r="O4147" t="str">
        <f t="shared" si="194"/>
        <v>Outlier</v>
      </c>
    </row>
    <row r="4148" spans="1:15" x14ac:dyDescent="0.25">
      <c r="A4148" s="1" t="s">
        <v>1004</v>
      </c>
      <c r="B4148" s="3">
        <v>43058</v>
      </c>
      <c r="C4148" s="3">
        <v>43060</v>
      </c>
      <c r="D4148" s="1" t="s">
        <v>17</v>
      </c>
      <c r="E4148" s="1" t="s">
        <v>26</v>
      </c>
      <c r="F4148" s="2" t="s">
        <v>28</v>
      </c>
      <c r="G4148" s="1" t="s">
        <v>937</v>
      </c>
      <c r="H4148" s="1">
        <v>99.135999999999996</v>
      </c>
      <c r="I4148" s="1">
        <v>0.2</v>
      </c>
      <c r="J4148" s="1">
        <v>8.6744000000000003</v>
      </c>
      <c r="K4148" t="str">
        <f t="shared" si="192"/>
        <v>Outlier</v>
      </c>
      <c r="N4148" t="str">
        <f t="shared" si="193"/>
        <v>Outlier</v>
      </c>
      <c r="O4148" t="str">
        <f t="shared" si="194"/>
        <v>Outlier</v>
      </c>
    </row>
    <row r="4149" spans="1:15" x14ac:dyDescent="0.25">
      <c r="A4149" s="1" t="s">
        <v>1502</v>
      </c>
      <c r="B4149" s="3">
        <v>43085</v>
      </c>
      <c r="C4149" s="3">
        <v>43089</v>
      </c>
      <c r="D4149" s="1" t="s">
        <v>17</v>
      </c>
      <c r="E4149" s="1" t="s">
        <v>35</v>
      </c>
      <c r="F4149" s="2" t="s">
        <v>28</v>
      </c>
      <c r="G4149" s="1" t="s">
        <v>937</v>
      </c>
      <c r="H4149" s="1">
        <v>29.95</v>
      </c>
      <c r="I4149" s="1">
        <v>0</v>
      </c>
      <c r="J4149" s="1">
        <v>8.6854999999999993</v>
      </c>
      <c r="K4149" t="str">
        <f t="shared" si="192"/>
        <v>Normal</v>
      </c>
      <c r="N4149" t="str">
        <f t="shared" si="193"/>
        <v>Outlier</v>
      </c>
      <c r="O4149" t="str">
        <f t="shared" si="194"/>
        <v>Outlier</v>
      </c>
    </row>
    <row r="4150" spans="1:15" x14ac:dyDescent="0.25">
      <c r="A4150" s="1" t="s">
        <v>743</v>
      </c>
      <c r="B4150" s="3">
        <v>42992</v>
      </c>
      <c r="C4150" s="3">
        <v>42994</v>
      </c>
      <c r="D4150" s="1" t="s">
        <v>31</v>
      </c>
      <c r="E4150" s="1" t="s">
        <v>23</v>
      </c>
      <c r="F4150" s="2" t="s">
        <v>28</v>
      </c>
      <c r="G4150" s="1" t="s">
        <v>937</v>
      </c>
      <c r="H4150" s="1">
        <v>29.95</v>
      </c>
      <c r="I4150" s="1">
        <v>0</v>
      </c>
      <c r="J4150" s="1">
        <v>8.6854999999999993</v>
      </c>
      <c r="K4150" t="str">
        <f t="shared" si="192"/>
        <v>Normal</v>
      </c>
      <c r="N4150" t="str">
        <f t="shared" si="193"/>
        <v>Outlier</v>
      </c>
      <c r="O4150" t="str">
        <f t="shared" si="194"/>
        <v>Outlier</v>
      </c>
    </row>
    <row r="4151" spans="1:15" x14ac:dyDescent="0.25">
      <c r="A4151" s="1" t="s">
        <v>2393</v>
      </c>
      <c r="B4151" s="3">
        <v>42686</v>
      </c>
      <c r="C4151" s="3">
        <v>42689</v>
      </c>
      <c r="D4151" s="1" t="s">
        <v>17</v>
      </c>
      <c r="E4151" s="1" t="s">
        <v>26</v>
      </c>
      <c r="F4151" s="2" t="s">
        <v>28</v>
      </c>
      <c r="G4151" s="1" t="s">
        <v>995</v>
      </c>
      <c r="H4151" s="1">
        <v>17.38</v>
      </c>
      <c r="I4151" s="1">
        <v>0</v>
      </c>
      <c r="J4151" s="1">
        <v>8.69</v>
      </c>
      <c r="K4151" t="str">
        <f t="shared" si="192"/>
        <v>Normal</v>
      </c>
      <c r="N4151" t="str">
        <f t="shared" si="193"/>
        <v>Outlier</v>
      </c>
      <c r="O4151" t="str">
        <f t="shared" si="194"/>
        <v>Outlier</v>
      </c>
    </row>
    <row r="4152" spans="1:15" x14ac:dyDescent="0.25">
      <c r="A4152" s="1" t="s">
        <v>2940</v>
      </c>
      <c r="B4152" s="3">
        <v>42887</v>
      </c>
      <c r="C4152" s="3">
        <v>42889</v>
      </c>
      <c r="D4152" s="1" t="s">
        <v>17</v>
      </c>
      <c r="E4152" s="1" t="s">
        <v>26</v>
      </c>
      <c r="F4152" s="2" t="s">
        <v>28</v>
      </c>
      <c r="G4152" s="1" t="s">
        <v>995</v>
      </c>
      <c r="H4152" s="1">
        <v>17.38</v>
      </c>
      <c r="I4152" s="1">
        <v>0</v>
      </c>
      <c r="J4152" s="1">
        <v>8.69</v>
      </c>
      <c r="K4152" t="str">
        <f t="shared" si="192"/>
        <v>Normal</v>
      </c>
      <c r="N4152" t="str">
        <f t="shared" si="193"/>
        <v>Outlier</v>
      </c>
      <c r="O4152" t="str">
        <f t="shared" si="194"/>
        <v>Outlier</v>
      </c>
    </row>
    <row r="4153" spans="1:15" x14ac:dyDescent="0.25">
      <c r="A4153" s="1" t="s">
        <v>2047</v>
      </c>
      <c r="B4153" s="3">
        <v>43021</v>
      </c>
      <c r="C4153" s="3">
        <v>43025</v>
      </c>
      <c r="D4153" s="1" t="s">
        <v>21</v>
      </c>
      <c r="E4153" s="1" t="s">
        <v>23</v>
      </c>
      <c r="F4153" s="2" t="s">
        <v>28</v>
      </c>
      <c r="G4153" s="1" t="s">
        <v>1052</v>
      </c>
      <c r="H4153" s="1">
        <v>24.84</v>
      </c>
      <c r="I4153" s="1">
        <v>0.2</v>
      </c>
      <c r="J4153" s="1">
        <v>8.6940000000000008</v>
      </c>
      <c r="K4153" t="str">
        <f t="shared" si="192"/>
        <v>Outlier</v>
      </c>
      <c r="N4153" t="str">
        <f t="shared" si="193"/>
        <v>Outlier</v>
      </c>
      <c r="O4153" t="str">
        <f t="shared" si="194"/>
        <v>Outlier</v>
      </c>
    </row>
    <row r="4154" spans="1:15" x14ac:dyDescent="0.25">
      <c r="A4154" s="1" t="s">
        <v>2941</v>
      </c>
      <c r="B4154" s="3">
        <v>42534</v>
      </c>
      <c r="C4154" s="3">
        <v>42538</v>
      </c>
      <c r="D4154" s="1" t="s">
        <v>21</v>
      </c>
      <c r="E4154" s="1" t="s">
        <v>26</v>
      </c>
      <c r="F4154" s="2" t="s">
        <v>28</v>
      </c>
      <c r="G4154" s="1" t="s">
        <v>1052</v>
      </c>
      <c r="H4154" s="1">
        <v>18.899999999999999</v>
      </c>
      <c r="I4154" s="1">
        <v>0</v>
      </c>
      <c r="J4154" s="1">
        <v>8.6940000000000008</v>
      </c>
      <c r="K4154" t="str">
        <f t="shared" si="192"/>
        <v>Normal</v>
      </c>
      <c r="N4154" t="str">
        <f t="shared" si="193"/>
        <v>Outlier</v>
      </c>
      <c r="O4154" t="str">
        <f t="shared" si="194"/>
        <v>Outlier</v>
      </c>
    </row>
    <row r="4155" spans="1:15" x14ac:dyDescent="0.25">
      <c r="A4155" s="1" t="s">
        <v>1417</v>
      </c>
      <c r="B4155" s="3">
        <v>42636</v>
      </c>
      <c r="C4155" s="3">
        <v>42639</v>
      </c>
      <c r="D4155" s="1" t="s">
        <v>31</v>
      </c>
      <c r="E4155" s="1" t="s">
        <v>35</v>
      </c>
      <c r="F4155" s="2" t="s">
        <v>28</v>
      </c>
      <c r="G4155" s="1" t="s">
        <v>1052</v>
      </c>
      <c r="H4155" s="1">
        <v>18.899999999999999</v>
      </c>
      <c r="I4155" s="1">
        <v>0</v>
      </c>
      <c r="J4155" s="1">
        <v>8.6940000000000008</v>
      </c>
      <c r="K4155" t="str">
        <f t="shared" si="192"/>
        <v>Normal</v>
      </c>
      <c r="N4155" t="str">
        <f t="shared" si="193"/>
        <v>Outlier</v>
      </c>
      <c r="O4155" t="str">
        <f t="shared" si="194"/>
        <v>Outlier</v>
      </c>
    </row>
    <row r="4156" spans="1:15" x14ac:dyDescent="0.25">
      <c r="A4156" s="1" t="s">
        <v>2942</v>
      </c>
      <c r="B4156" s="3">
        <v>41911</v>
      </c>
      <c r="C4156" s="3">
        <v>41915</v>
      </c>
      <c r="D4156" s="1" t="s">
        <v>17</v>
      </c>
      <c r="E4156" s="1" t="s">
        <v>23</v>
      </c>
      <c r="F4156" s="2" t="s">
        <v>28</v>
      </c>
      <c r="G4156" s="1" t="s">
        <v>1052</v>
      </c>
      <c r="H4156" s="1">
        <v>18.899999999999999</v>
      </c>
      <c r="I4156" s="1">
        <v>0</v>
      </c>
      <c r="J4156" s="1">
        <v>8.6940000000000008</v>
      </c>
      <c r="K4156" t="str">
        <f t="shared" si="192"/>
        <v>Normal</v>
      </c>
      <c r="N4156" t="str">
        <f t="shared" si="193"/>
        <v>Outlier</v>
      </c>
      <c r="O4156" t="str">
        <f t="shared" si="194"/>
        <v>Outlier</v>
      </c>
    </row>
    <row r="4157" spans="1:15" x14ac:dyDescent="0.25">
      <c r="A4157" s="1" t="s">
        <v>2943</v>
      </c>
      <c r="B4157" s="3">
        <v>42579</v>
      </c>
      <c r="C4157" s="3">
        <v>42585</v>
      </c>
      <c r="D4157" s="1" t="s">
        <v>21</v>
      </c>
      <c r="E4157" s="1" t="s">
        <v>35</v>
      </c>
      <c r="F4157" s="2" t="s">
        <v>28</v>
      </c>
      <c r="G4157" s="1" t="s">
        <v>1052</v>
      </c>
      <c r="H4157" s="1">
        <v>18.899999999999999</v>
      </c>
      <c r="I4157" s="1">
        <v>0</v>
      </c>
      <c r="J4157" s="1">
        <v>8.6940000000000008</v>
      </c>
      <c r="K4157" t="str">
        <f t="shared" si="192"/>
        <v>Normal</v>
      </c>
      <c r="N4157" t="str">
        <f t="shared" si="193"/>
        <v>Outlier</v>
      </c>
      <c r="O4157" t="str">
        <f t="shared" si="194"/>
        <v>Outlier</v>
      </c>
    </row>
    <row r="4158" spans="1:15" x14ac:dyDescent="0.25">
      <c r="A4158" s="1" t="s">
        <v>2944</v>
      </c>
      <c r="B4158" s="3">
        <v>42324</v>
      </c>
      <c r="C4158" s="3">
        <v>42326</v>
      </c>
      <c r="D4158" s="1" t="s">
        <v>31</v>
      </c>
      <c r="E4158" s="1" t="s">
        <v>35</v>
      </c>
      <c r="F4158" s="2" t="s">
        <v>28</v>
      </c>
      <c r="G4158" s="1" t="s">
        <v>1052</v>
      </c>
      <c r="H4158" s="1">
        <v>18.899999999999999</v>
      </c>
      <c r="I4158" s="1">
        <v>0</v>
      </c>
      <c r="J4158" s="1">
        <v>8.6940000000000008</v>
      </c>
      <c r="K4158" t="str">
        <f t="shared" si="192"/>
        <v>Normal</v>
      </c>
      <c r="N4158" t="str">
        <f t="shared" si="193"/>
        <v>Outlier</v>
      </c>
      <c r="O4158" t="str">
        <f t="shared" si="194"/>
        <v>Outlier</v>
      </c>
    </row>
    <row r="4159" spans="1:15" x14ac:dyDescent="0.25">
      <c r="A4159" s="1" t="s">
        <v>2945</v>
      </c>
      <c r="B4159" s="3">
        <v>42004</v>
      </c>
      <c r="C4159" s="3">
        <v>42005</v>
      </c>
      <c r="D4159" s="1" t="s">
        <v>31</v>
      </c>
      <c r="E4159" s="1" t="s">
        <v>23</v>
      </c>
      <c r="F4159" s="2" t="s">
        <v>28</v>
      </c>
      <c r="G4159" s="1" t="s">
        <v>1052</v>
      </c>
      <c r="H4159" s="1">
        <v>18.899999999999999</v>
      </c>
      <c r="I4159" s="1">
        <v>0</v>
      </c>
      <c r="J4159" s="1">
        <v>8.6940000000000008</v>
      </c>
      <c r="K4159" t="str">
        <f t="shared" si="192"/>
        <v>Normal</v>
      </c>
      <c r="N4159" t="str">
        <f t="shared" si="193"/>
        <v>Outlier</v>
      </c>
      <c r="O4159" t="str">
        <f t="shared" si="194"/>
        <v>Outlier</v>
      </c>
    </row>
    <row r="4160" spans="1:15" x14ac:dyDescent="0.25">
      <c r="A4160" s="1" t="s">
        <v>2946</v>
      </c>
      <c r="B4160" s="3">
        <v>42456</v>
      </c>
      <c r="C4160" s="3">
        <v>42460</v>
      </c>
      <c r="D4160" s="1" t="s">
        <v>21</v>
      </c>
      <c r="E4160" s="1" t="s">
        <v>13</v>
      </c>
      <c r="F4160" s="2" t="s">
        <v>18</v>
      </c>
      <c r="G4160" s="1" t="s">
        <v>297</v>
      </c>
      <c r="H4160" s="1">
        <v>20.239999999999998</v>
      </c>
      <c r="I4160" s="1">
        <v>0</v>
      </c>
      <c r="J4160" s="1">
        <v>8.7032000000000007</v>
      </c>
      <c r="K4160" t="str">
        <f t="shared" si="192"/>
        <v>Normal</v>
      </c>
      <c r="N4160" t="str">
        <f t="shared" si="193"/>
        <v>Outlier</v>
      </c>
      <c r="O4160" t="str">
        <f t="shared" si="194"/>
        <v>Outlier</v>
      </c>
    </row>
    <row r="4161" spans="1:15" x14ac:dyDescent="0.25">
      <c r="A4161" s="1" t="s">
        <v>1916</v>
      </c>
      <c r="B4161" s="3">
        <v>42716</v>
      </c>
      <c r="C4161" s="3">
        <v>42722</v>
      </c>
      <c r="D4161" s="1" t="s">
        <v>21</v>
      </c>
      <c r="E4161" s="1" t="s">
        <v>26</v>
      </c>
      <c r="F4161" s="2" t="s">
        <v>18</v>
      </c>
      <c r="G4161" s="1" t="s">
        <v>297</v>
      </c>
      <c r="H4161" s="1">
        <v>33.479999999999997</v>
      </c>
      <c r="I4161" s="1">
        <v>0</v>
      </c>
      <c r="J4161" s="1">
        <v>8.7048000000000005</v>
      </c>
      <c r="K4161" t="str">
        <f t="shared" si="192"/>
        <v>Normal</v>
      </c>
      <c r="N4161" t="str">
        <f t="shared" si="193"/>
        <v>Outlier</v>
      </c>
      <c r="O4161" t="str">
        <f t="shared" si="194"/>
        <v>Outlier</v>
      </c>
    </row>
    <row r="4162" spans="1:15" x14ac:dyDescent="0.25">
      <c r="A4162" s="1" t="s">
        <v>1244</v>
      </c>
      <c r="B4162" s="3">
        <v>42572</v>
      </c>
      <c r="C4162" s="3">
        <v>42572</v>
      </c>
      <c r="D4162" s="1" t="s">
        <v>12</v>
      </c>
      <c r="E4162" s="1" t="s">
        <v>23</v>
      </c>
      <c r="F4162" s="2" t="s">
        <v>28</v>
      </c>
      <c r="G4162" s="1" t="s">
        <v>68</v>
      </c>
      <c r="H4162" s="1">
        <v>99.488</v>
      </c>
      <c r="I4162" s="1">
        <v>0.2</v>
      </c>
      <c r="J4162" s="1">
        <v>8.7051999999999996</v>
      </c>
      <c r="K4162" t="str">
        <f t="shared" ref="K4162:K4225" si="195">IF(OR(I4162&lt;$M$11,I4162&gt;$M$12),"Outlier","Normal")</f>
        <v>Outlier</v>
      </c>
      <c r="N4162" t="str">
        <f t="shared" ref="N4162:N4225" si="196">IF(OR(H4162&lt;$M$5,H4162&gt;$M$6),"Outlier","Normal")</f>
        <v>Outlier</v>
      </c>
      <c r="O4162" t="str">
        <f t="shared" ref="O4162:O4225" si="197">IF(OR(J4162&lt;$M$17,J4162&gt;$M$18),"Outlier","Normal")</f>
        <v>Outlier</v>
      </c>
    </row>
    <row r="4163" spans="1:15" x14ac:dyDescent="0.25">
      <c r="A4163" s="1" t="s">
        <v>2947</v>
      </c>
      <c r="B4163" s="3">
        <v>42902</v>
      </c>
      <c r="C4163" s="3">
        <v>42905</v>
      </c>
      <c r="D4163" s="1" t="s">
        <v>31</v>
      </c>
      <c r="E4163" s="1" t="s">
        <v>35</v>
      </c>
      <c r="F4163" s="2" t="s">
        <v>28</v>
      </c>
      <c r="G4163" s="1" t="s">
        <v>1162</v>
      </c>
      <c r="H4163" s="1">
        <v>18.54</v>
      </c>
      <c r="I4163" s="1">
        <v>0</v>
      </c>
      <c r="J4163" s="1">
        <v>8.7138000000000009</v>
      </c>
      <c r="K4163" t="str">
        <f t="shared" si="195"/>
        <v>Normal</v>
      </c>
      <c r="N4163" t="str">
        <f t="shared" si="196"/>
        <v>Outlier</v>
      </c>
      <c r="O4163" t="str">
        <f t="shared" si="197"/>
        <v>Outlier</v>
      </c>
    </row>
    <row r="4164" spans="1:15" x14ac:dyDescent="0.25">
      <c r="A4164" s="1" t="s">
        <v>2948</v>
      </c>
      <c r="B4164" s="3">
        <v>42265</v>
      </c>
      <c r="C4164" s="3">
        <v>42271</v>
      </c>
      <c r="D4164" s="1" t="s">
        <v>21</v>
      </c>
      <c r="E4164" s="1" t="s">
        <v>35</v>
      </c>
      <c r="F4164" s="2" t="s">
        <v>28</v>
      </c>
      <c r="G4164" s="1" t="s">
        <v>1162</v>
      </c>
      <c r="H4164" s="1">
        <v>18.54</v>
      </c>
      <c r="I4164" s="1">
        <v>0</v>
      </c>
      <c r="J4164" s="1">
        <v>8.7138000000000009</v>
      </c>
      <c r="K4164" t="str">
        <f t="shared" si="195"/>
        <v>Normal</v>
      </c>
      <c r="N4164" t="str">
        <f t="shared" si="196"/>
        <v>Outlier</v>
      </c>
      <c r="O4164" t="str">
        <f t="shared" si="197"/>
        <v>Outlier</v>
      </c>
    </row>
    <row r="4165" spans="1:15" x14ac:dyDescent="0.25">
      <c r="A4165" s="1" t="s">
        <v>2949</v>
      </c>
      <c r="B4165" s="3">
        <v>42714</v>
      </c>
      <c r="C4165" s="3">
        <v>42720</v>
      </c>
      <c r="D4165" s="1" t="s">
        <v>21</v>
      </c>
      <c r="E4165" s="1" t="s">
        <v>23</v>
      </c>
      <c r="F4165" s="2" t="s">
        <v>28</v>
      </c>
      <c r="G4165" s="1" t="s">
        <v>1162</v>
      </c>
      <c r="H4165" s="1">
        <v>18.54</v>
      </c>
      <c r="I4165" s="1">
        <v>0</v>
      </c>
      <c r="J4165" s="1">
        <v>8.7138000000000009</v>
      </c>
      <c r="K4165" t="str">
        <f t="shared" si="195"/>
        <v>Normal</v>
      </c>
      <c r="N4165" t="str">
        <f t="shared" si="196"/>
        <v>Outlier</v>
      </c>
      <c r="O4165" t="str">
        <f t="shared" si="197"/>
        <v>Outlier</v>
      </c>
    </row>
    <row r="4166" spans="1:15" x14ac:dyDescent="0.25">
      <c r="A4166" s="1" t="s">
        <v>1143</v>
      </c>
      <c r="B4166" s="3">
        <v>42339</v>
      </c>
      <c r="C4166" s="3">
        <v>42343</v>
      </c>
      <c r="D4166" s="1" t="s">
        <v>21</v>
      </c>
      <c r="E4166" s="1" t="s">
        <v>26</v>
      </c>
      <c r="F4166" s="2" t="s">
        <v>28</v>
      </c>
      <c r="G4166" s="1" t="s">
        <v>1162</v>
      </c>
      <c r="H4166" s="1">
        <v>18.54</v>
      </c>
      <c r="I4166" s="1">
        <v>0</v>
      </c>
      <c r="J4166" s="1">
        <v>8.7138000000000009</v>
      </c>
      <c r="K4166" t="str">
        <f t="shared" si="195"/>
        <v>Normal</v>
      </c>
      <c r="N4166" t="str">
        <f t="shared" si="196"/>
        <v>Outlier</v>
      </c>
      <c r="O4166" t="str">
        <f t="shared" si="197"/>
        <v>Outlier</v>
      </c>
    </row>
    <row r="4167" spans="1:15" x14ac:dyDescent="0.25">
      <c r="A4167" s="1" t="s">
        <v>2950</v>
      </c>
      <c r="B4167" s="3">
        <v>42936</v>
      </c>
      <c r="C4167" s="3">
        <v>42942</v>
      </c>
      <c r="D4167" s="1" t="s">
        <v>21</v>
      </c>
      <c r="E4167" s="1" t="s">
        <v>26</v>
      </c>
      <c r="F4167" s="2" t="s">
        <v>28</v>
      </c>
      <c r="G4167" s="1" t="s">
        <v>68</v>
      </c>
      <c r="H4167" s="1">
        <v>69.712000000000003</v>
      </c>
      <c r="I4167" s="1">
        <v>0.2</v>
      </c>
      <c r="J4167" s="1">
        <v>8.7140000000000004</v>
      </c>
      <c r="K4167" t="str">
        <f t="shared" si="195"/>
        <v>Outlier</v>
      </c>
      <c r="N4167" t="str">
        <f t="shared" si="196"/>
        <v>Outlier</v>
      </c>
      <c r="O4167" t="str">
        <f t="shared" si="197"/>
        <v>Outlier</v>
      </c>
    </row>
    <row r="4168" spans="1:15" x14ac:dyDescent="0.25">
      <c r="A4168" s="1" t="s">
        <v>2289</v>
      </c>
      <c r="B4168" s="3">
        <v>42813</v>
      </c>
      <c r="C4168" s="3">
        <v>42816</v>
      </c>
      <c r="D4168" s="1" t="s">
        <v>17</v>
      </c>
      <c r="E4168" s="1" t="s">
        <v>35</v>
      </c>
      <c r="F4168" s="2" t="s">
        <v>18</v>
      </c>
      <c r="G4168" s="1" t="s">
        <v>19</v>
      </c>
      <c r="H4168" s="1">
        <v>697.16</v>
      </c>
      <c r="I4168" s="1">
        <v>0.2</v>
      </c>
      <c r="J4168" s="1">
        <v>8.7144999999999992</v>
      </c>
      <c r="K4168" t="str">
        <f t="shared" si="195"/>
        <v>Outlier</v>
      </c>
      <c r="N4168" t="str">
        <f t="shared" si="196"/>
        <v>Outlier</v>
      </c>
      <c r="O4168" t="str">
        <f t="shared" si="197"/>
        <v>Outlier</v>
      </c>
    </row>
    <row r="4169" spans="1:15" x14ac:dyDescent="0.25">
      <c r="A4169" s="1" t="s">
        <v>2056</v>
      </c>
      <c r="B4169" s="3">
        <v>42617</v>
      </c>
      <c r="C4169" s="3">
        <v>42620</v>
      </c>
      <c r="D4169" s="1" t="s">
        <v>17</v>
      </c>
      <c r="E4169" s="1" t="s">
        <v>13</v>
      </c>
      <c r="F4169" s="2" t="s">
        <v>28</v>
      </c>
      <c r="G4169" s="1" t="s">
        <v>952</v>
      </c>
      <c r="H4169" s="1">
        <v>87.168000000000006</v>
      </c>
      <c r="I4169" s="1">
        <v>0.2</v>
      </c>
      <c r="J4169" s="1">
        <v>8.7167999999999992</v>
      </c>
      <c r="K4169" t="str">
        <f t="shared" si="195"/>
        <v>Outlier</v>
      </c>
      <c r="N4169" t="str">
        <f t="shared" si="196"/>
        <v>Outlier</v>
      </c>
      <c r="O4169" t="str">
        <f t="shared" si="197"/>
        <v>Outlier</v>
      </c>
    </row>
    <row r="4170" spans="1:15" x14ac:dyDescent="0.25">
      <c r="A4170" s="1" t="s">
        <v>73</v>
      </c>
      <c r="B4170" s="3">
        <v>42719</v>
      </c>
      <c r="C4170" s="3">
        <v>42725</v>
      </c>
      <c r="D4170" s="1" t="s">
        <v>21</v>
      </c>
      <c r="E4170" s="1" t="s">
        <v>35</v>
      </c>
      <c r="F4170" s="2" t="s">
        <v>28</v>
      </c>
      <c r="G4170" s="1" t="s">
        <v>952</v>
      </c>
      <c r="H4170" s="1">
        <v>87.168000000000006</v>
      </c>
      <c r="I4170" s="1">
        <v>0.2</v>
      </c>
      <c r="J4170" s="1">
        <v>8.7167999999999992</v>
      </c>
      <c r="K4170" t="str">
        <f t="shared" si="195"/>
        <v>Outlier</v>
      </c>
      <c r="N4170" t="str">
        <f t="shared" si="196"/>
        <v>Outlier</v>
      </c>
      <c r="O4170" t="str">
        <f t="shared" si="197"/>
        <v>Outlier</v>
      </c>
    </row>
    <row r="4171" spans="1:15" x14ac:dyDescent="0.25">
      <c r="A4171" s="1" t="s">
        <v>2951</v>
      </c>
      <c r="B4171" s="3">
        <v>41997</v>
      </c>
      <c r="C4171" s="3">
        <v>41999</v>
      </c>
      <c r="D4171" s="1" t="s">
        <v>31</v>
      </c>
      <c r="E4171" s="1" t="s">
        <v>23</v>
      </c>
      <c r="F4171" s="2" t="s">
        <v>18</v>
      </c>
      <c r="G4171" s="1" t="s">
        <v>297</v>
      </c>
      <c r="H4171" s="1">
        <v>30.36</v>
      </c>
      <c r="I4171" s="1">
        <v>0.2</v>
      </c>
      <c r="J4171" s="1">
        <v>8.7285000000000004</v>
      </c>
      <c r="K4171" t="str">
        <f t="shared" si="195"/>
        <v>Outlier</v>
      </c>
      <c r="N4171" t="str">
        <f t="shared" si="196"/>
        <v>Outlier</v>
      </c>
      <c r="O4171" t="str">
        <f t="shared" si="197"/>
        <v>Outlier</v>
      </c>
    </row>
    <row r="4172" spans="1:15" x14ac:dyDescent="0.25">
      <c r="A4172" s="1" t="s">
        <v>2837</v>
      </c>
      <c r="B4172" s="3">
        <v>42605</v>
      </c>
      <c r="C4172" s="3">
        <v>42609</v>
      </c>
      <c r="D4172" s="1" t="s">
        <v>21</v>
      </c>
      <c r="E4172" s="1" t="s">
        <v>23</v>
      </c>
      <c r="F4172" s="2" t="s">
        <v>28</v>
      </c>
      <c r="G4172" s="1" t="s">
        <v>937</v>
      </c>
      <c r="H4172" s="1">
        <v>21.3</v>
      </c>
      <c r="I4172" s="1">
        <v>0</v>
      </c>
      <c r="J4172" s="1">
        <v>8.7330000000000005</v>
      </c>
      <c r="K4172" t="str">
        <f t="shared" si="195"/>
        <v>Normal</v>
      </c>
      <c r="N4172" t="str">
        <f t="shared" si="196"/>
        <v>Outlier</v>
      </c>
      <c r="O4172" t="str">
        <f t="shared" si="197"/>
        <v>Outlier</v>
      </c>
    </row>
    <row r="4173" spans="1:15" x14ac:dyDescent="0.25">
      <c r="A4173" s="1" t="s">
        <v>2952</v>
      </c>
      <c r="B4173" s="3">
        <v>42617</v>
      </c>
      <c r="C4173" s="3">
        <v>42617</v>
      </c>
      <c r="D4173" s="1" t="s">
        <v>12</v>
      </c>
      <c r="E4173" s="1" t="s">
        <v>35</v>
      </c>
      <c r="F4173" s="2" t="s">
        <v>18</v>
      </c>
      <c r="G4173" s="1" t="s">
        <v>297</v>
      </c>
      <c r="H4173" s="1">
        <v>24.27</v>
      </c>
      <c r="I4173" s="1">
        <v>0</v>
      </c>
      <c r="J4173" s="1">
        <v>8.7371999999999996</v>
      </c>
      <c r="K4173" t="str">
        <f t="shared" si="195"/>
        <v>Normal</v>
      </c>
      <c r="N4173" t="str">
        <f t="shared" si="196"/>
        <v>Outlier</v>
      </c>
      <c r="O4173" t="str">
        <f t="shared" si="197"/>
        <v>Outlier</v>
      </c>
    </row>
    <row r="4174" spans="1:15" x14ac:dyDescent="0.25">
      <c r="A4174" s="1" t="s">
        <v>289</v>
      </c>
      <c r="B4174" s="3">
        <v>43058</v>
      </c>
      <c r="C4174" s="3">
        <v>43060</v>
      </c>
      <c r="D4174" s="1" t="s">
        <v>31</v>
      </c>
      <c r="E4174" s="1" t="s">
        <v>26</v>
      </c>
      <c r="F4174" s="2" t="s">
        <v>28</v>
      </c>
      <c r="G4174" s="1" t="s">
        <v>937</v>
      </c>
      <c r="H4174" s="1">
        <v>31.776</v>
      </c>
      <c r="I4174" s="1">
        <v>0.2</v>
      </c>
      <c r="J4174" s="1">
        <v>8.7384000000000004</v>
      </c>
      <c r="K4174" t="str">
        <f t="shared" si="195"/>
        <v>Outlier</v>
      </c>
      <c r="N4174" t="str">
        <f t="shared" si="196"/>
        <v>Outlier</v>
      </c>
      <c r="O4174" t="str">
        <f t="shared" si="197"/>
        <v>Outlier</v>
      </c>
    </row>
    <row r="4175" spans="1:15" x14ac:dyDescent="0.25">
      <c r="A4175" s="1" t="s">
        <v>2953</v>
      </c>
      <c r="B4175" s="3">
        <v>42992</v>
      </c>
      <c r="C4175" s="3">
        <v>42995</v>
      </c>
      <c r="D4175" s="1" t="s">
        <v>17</v>
      </c>
      <c r="E4175" s="1" t="s">
        <v>26</v>
      </c>
      <c r="F4175" s="2" t="s">
        <v>28</v>
      </c>
      <c r="G4175" s="1" t="s">
        <v>1162</v>
      </c>
      <c r="H4175" s="1">
        <v>19.05</v>
      </c>
      <c r="I4175" s="1">
        <v>0</v>
      </c>
      <c r="J4175" s="1">
        <v>8.7629999999999999</v>
      </c>
      <c r="K4175" t="str">
        <f t="shared" si="195"/>
        <v>Normal</v>
      </c>
      <c r="N4175" t="str">
        <f t="shared" si="196"/>
        <v>Outlier</v>
      </c>
      <c r="O4175" t="str">
        <f t="shared" si="197"/>
        <v>Outlier</v>
      </c>
    </row>
    <row r="4176" spans="1:15" x14ac:dyDescent="0.25">
      <c r="A4176" s="1" t="s">
        <v>2954</v>
      </c>
      <c r="B4176" s="3">
        <v>42850</v>
      </c>
      <c r="C4176" s="3">
        <v>42857</v>
      </c>
      <c r="D4176" s="1" t="s">
        <v>21</v>
      </c>
      <c r="E4176" s="1" t="s">
        <v>35</v>
      </c>
      <c r="F4176" s="2" t="s">
        <v>28</v>
      </c>
      <c r="G4176" s="1" t="s">
        <v>1162</v>
      </c>
      <c r="H4176" s="1">
        <v>19.05</v>
      </c>
      <c r="I4176" s="1">
        <v>0</v>
      </c>
      <c r="J4176" s="1">
        <v>8.7629999999999999</v>
      </c>
      <c r="K4176" t="str">
        <f t="shared" si="195"/>
        <v>Normal</v>
      </c>
      <c r="N4176" t="str">
        <f t="shared" si="196"/>
        <v>Outlier</v>
      </c>
      <c r="O4176" t="str">
        <f t="shared" si="197"/>
        <v>Outlier</v>
      </c>
    </row>
    <row r="4177" spans="1:15" x14ac:dyDescent="0.25">
      <c r="A4177" s="1" t="s">
        <v>1822</v>
      </c>
      <c r="B4177" s="3">
        <v>42681</v>
      </c>
      <c r="C4177" s="3">
        <v>42683</v>
      </c>
      <c r="D4177" s="1" t="s">
        <v>31</v>
      </c>
      <c r="E4177" s="1" t="s">
        <v>35</v>
      </c>
      <c r="F4177" s="2" t="s">
        <v>28</v>
      </c>
      <c r="G4177" s="1" t="s">
        <v>995</v>
      </c>
      <c r="H4177" s="1">
        <v>26.975999999999999</v>
      </c>
      <c r="I4177" s="1">
        <v>0.2</v>
      </c>
      <c r="J4177" s="1">
        <v>8.7672000000000008</v>
      </c>
      <c r="K4177" t="str">
        <f t="shared" si="195"/>
        <v>Outlier</v>
      </c>
      <c r="N4177" t="str">
        <f t="shared" si="196"/>
        <v>Outlier</v>
      </c>
      <c r="O4177" t="str">
        <f t="shared" si="197"/>
        <v>Outlier</v>
      </c>
    </row>
    <row r="4178" spans="1:15" x14ac:dyDescent="0.25">
      <c r="A4178" s="1" t="s">
        <v>2955</v>
      </c>
      <c r="B4178" s="3">
        <v>42145</v>
      </c>
      <c r="C4178" s="3">
        <v>42149</v>
      </c>
      <c r="D4178" s="1" t="s">
        <v>21</v>
      </c>
      <c r="E4178" s="1" t="s">
        <v>35</v>
      </c>
      <c r="F4178" s="2" t="s">
        <v>28</v>
      </c>
      <c r="G4178" s="1" t="s">
        <v>995</v>
      </c>
      <c r="H4178" s="1">
        <v>26.975999999999999</v>
      </c>
      <c r="I4178" s="1">
        <v>0.2</v>
      </c>
      <c r="J4178" s="1">
        <v>8.7672000000000008</v>
      </c>
      <c r="K4178" t="str">
        <f t="shared" si="195"/>
        <v>Outlier</v>
      </c>
      <c r="N4178" t="str">
        <f t="shared" si="196"/>
        <v>Outlier</v>
      </c>
      <c r="O4178" t="str">
        <f t="shared" si="197"/>
        <v>Outlier</v>
      </c>
    </row>
    <row r="4179" spans="1:15" x14ac:dyDescent="0.25">
      <c r="A4179" s="1" t="s">
        <v>2249</v>
      </c>
      <c r="B4179" s="3">
        <v>43020</v>
      </c>
      <c r="C4179" s="3">
        <v>43024</v>
      </c>
      <c r="D4179" s="1" t="s">
        <v>21</v>
      </c>
      <c r="E4179" s="1" t="s">
        <v>23</v>
      </c>
      <c r="F4179" s="2" t="s">
        <v>28</v>
      </c>
      <c r="G4179" s="1" t="s">
        <v>673</v>
      </c>
      <c r="H4179" s="1">
        <v>17.899999999999999</v>
      </c>
      <c r="I4179" s="1">
        <v>0</v>
      </c>
      <c r="J4179" s="1">
        <v>8.7710000000000008</v>
      </c>
      <c r="K4179" t="str">
        <f t="shared" si="195"/>
        <v>Normal</v>
      </c>
      <c r="N4179" t="str">
        <f t="shared" si="196"/>
        <v>Outlier</v>
      </c>
      <c r="O4179" t="str">
        <f t="shared" si="197"/>
        <v>Outlier</v>
      </c>
    </row>
    <row r="4180" spans="1:15" x14ac:dyDescent="0.25">
      <c r="A4180" s="1" t="s">
        <v>2956</v>
      </c>
      <c r="B4180" s="3">
        <v>42994</v>
      </c>
      <c r="C4180" s="3">
        <v>42998</v>
      </c>
      <c r="D4180" s="1" t="s">
        <v>21</v>
      </c>
      <c r="E4180" s="1" t="s">
        <v>35</v>
      </c>
      <c r="F4180" s="2" t="s">
        <v>28</v>
      </c>
      <c r="G4180" s="1" t="s">
        <v>673</v>
      </c>
      <c r="H4180" s="1">
        <v>17.899999999999999</v>
      </c>
      <c r="I4180" s="1">
        <v>0</v>
      </c>
      <c r="J4180" s="1">
        <v>8.7710000000000008</v>
      </c>
      <c r="K4180" t="str">
        <f t="shared" si="195"/>
        <v>Normal</v>
      </c>
      <c r="N4180" t="str">
        <f t="shared" si="196"/>
        <v>Outlier</v>
      </c>
      <c r="O4180" t="str">
        <f t="shared" si="197"/>
        <v>Outlier</v>
      </c>
    </row>
    <row r="4181" spans="1:15" x14ac:dyDescent="0.25">
      <c r="A4181" s="1" t="s">
        <v>2957</v>
      </c>
      <c r="B4181" s="3">
        <v>42164</v>
      </c>
      <c r="C4181" s="3">
        <v>42166</v>
      </c>
      <c r="D4181" s="1" t="s">
        <v>17</v>
      </c>
      <c r="E4181" s="1" t="s">
        <v>35</v>
      </c>
      <c r="F4181" s="2" t="s">
        <v>14</v>
      </c>
      <c r="G4181" s="1" t="s">
        <v>58</v>
      </c>
      <c r="H4181" s="1">
        <v>140.376</v>
      </c>
      <c r="I4181" s="1">
        <v>0.2</v>
      </c>
      <c r="J4181" s="1">
        <v>8.7735000000000003</v>
      </c>
      <c r="K4181" t="str">
        <f t="shared" si="195"/>
        <v>Outlier</v>
      </c>
      <c r="N4181" t="str">
        <f t="shared" si="196"/>
        <v>Outlier</v>
      </c>
      <c r="O4181" t="str">
        <f t="shared" si="197"/>
        <v>Outlier</v>
      </c>
    </row>
    <row r="4182" spans="1:15" x14ac:dyDescent="0.25">
      <c r="A4182" s="1" t="s">
        <v>2958</v>
      </c>
      <c r="B4182" s="3">
        <v>42508</v>
      </c>
      <c r="C4182" s="3">
        <v>42514</v>
      </c>
      <c r="D4182" s="1" t="s">
        <v>21</v>
      </c>
      <c r="E4182" s="1" t="s">
        <v>35</v>
      </c>
      <c r="F4182" s="2" t="s">
        <v>28</v>
      </c>
      <c r="G4182" s="1" t="s">
        <v>1162</v>
      </c>
      <c r="H4182" s="1">
        <v>17.940000000000001</v>
      </c>
      <c r="I4182" s="1">
        <v>0</v>
      </c>
      <c r="J4182" s="1">
        <v>8.7905999999999995</v>
      </c>
      <c r="K4182" t="str">
        <f t="shared" si="195"/>
        <v>Normal</v>
      </c>
      <c r="N4182" t="str">
        <f t="shared" si="196"/>
        <v>Outlier</v>
      </c>
      <c r="O4182" t="str">
        <f t="shared" si="197"/>
        <v>Outlier</v>
      </c>
    </row>
    <row r="4183" spans="1:15" x14ac:dyDescent="0.25">
      <c r="A4183" s="1" t="s">
        <v>2959</v>
      </c>
      <c r="B4183" s="3">
        <v>42342</v>
      </c>
      <c r="C4183" s="3">
        <v>42347</v>
      </c>
      <c r="D4183" s="1" t="s">
        <v>17</v>
      </c>
      <c r="E4183" s="1" t="s">
        <v>23</v>
      </c>
      <c r="F4183" s="2" t="s">
        <v>28</v>
      </c>
      <c r="G4183" s="1" t="s">
        <v>1016</v>
      </c>
      <c r="H4183" s="1">
        <v>17.940000000000001</v>
      </c>
      <c r="I4183" s="1">
        <v>0</v>
      </c>
      <c r="J4183" s="1">
        <v>8.7905999999999995</v>
      </c>
      <c r="K4183" t="str">
        <f t="shared" si="195"/>
        <v>Normal</v>
      </c>
      <c r="N4183" t="str">
        <f t="shared" si="196"/>
        <v>Outlier</v>
      </c>
      <c r="O4183" t="str">
        <f t="shared" si="197"/>
        <v>Outlier</v>
      </c>
    </row>
    <row r="4184" spans="1:15" x14ac:dyDescent="0.25">
      <c r="A4184" s="1" t="s">
        <v>2960</v>
      </c>
      <c r="B4184" s="3">
        <v>42901</v>
      </c>
      <c r="C4184" s="3">
        <v>42904</v>
      </c>
      <c r="D4184" s="1" t="s">
        <v>31</v>
      </c>
      <c r="E4184" s="1" t="s">
        <v>26</v>
      </c>
      <c r="F4184" s="2" t="s">
        <v>28</v>
      </c>
      <c r="G4184" s="1" t="s">
        <v>1162</v>
      </c>
      <c r="H4184" s="1">
        <v>17.940000000000001</v>
      </c>
      <c r="I4184" s="1">
        <v>0</v>
      </c>
      <c r="J4184" s="1">
        <v>8.7905999999999995</v>
      </c>
      <c r="K4184" t="str">
        <f t="shared" si="195"/>
        <v>Normal</v>
      </c>
      <c r="N4184" t="str">
        <f t="shared" si="196"/>
        <v>Outlier</v>
      </c>
      <c r="O4184" t="str">
        <f t="shared" si="197"/>
        <v>Outlier</v>
      </c>
    </row>
    <row r="4185" spans="1:15" x14ac:dyDescent="0.25">
      <c r="A4185" s="1" t="s">
        <v>2961</v>
      </c>
      <c r="B4185" s="3">
        <v>42139</v>
      </c>
      <c r="C4185" s="3">
        <v>42144</v>
      </c>
      <c r="D4185" s="1" t="s">
        <v>17</v>
      </c>
      <c r="E4185" s="1" t="s">
        <v>13</v>
      </c>
      <c r="F4185" s="2" t="s">
        <v>28</v>
      </c>
      <c r="G4185" s="1" t="s">
        <v>1016</v>
      </c>
      <c r="H4185" s="1">
        <v>17.940000000000001</v>
      </c>
      <c r="I4185" s="1">
        <v>0</v>
      </c>
      <c r="J4185" s="1">
        <v>8.7905999999999995</v>
      </c>
      <c r="K4185" t="str">
        <f t="shared" si="195"/>
        <v>Normal</v>
      </c>
      <c r="N4185" t="str">
        <f t="shared" si="196"/>
        <v>Outlier</v>
      </c>
      <c r="O4185" t="str">
        <f t="shared" si="197"/>
        <v>Outlier</v>
      </c>
    </row>
    <row r="4186" spans="1:15" x14ac:dyDescent="0.25">
      <c r="A4186" s="1" t="s">
        <v>2962</v>
      </c>
      <c r="B4186" s="3">
        <v>41780</v>
      </c>
      <c r="C4186" s="3">
        <v>41785</v>
      </c>
      <c r="D4186" s="1" t="s">
        <v>21</v>
      </c>
      <c r="E4186" s="1" t="s">
        <v>23</v>
      </c>
      <c r="F4186" s="2" t="s">
        <v>28</v>
      </c>
      <c r="G4186" s="1" t="s">
        <v>1162</v>
      </c>
      <c r="H4186" s="1">
        <v>17.940000000000001</v>
      </c>
      <c r="I4186" s="1">
        <v>0</v>
      </c>
      <c r="J4186" s="1">
        <v>8.7905999999999995</v>
      </c>
      <c r="K4186" t="str">
        <f t="shared" si="195"/>
        <v>Normal</v>
      </c>
      <c r="N4186" t="str">
        <f t="shared" si="196"/>
        <v>Outlier</v>
      </c>
      <c r="O4186" t="str">
        <f t="shared" si="197"/>
        <v>Outlier</v>
      </c>
    </row>
    <row r="4187" spans="1:15" x14ac:dyDescent="0.25">
      <c r="A4187" s="1" t="s">
        <v>2963</v>
      </c>
      <c r="B4187" s="3">
        <v>42779</v>
      </c>
      <c r="C4187" s="3">
        <v>42783</v>
      </c>
      <c r="D4187" s="1" t="s">
        <v>21</v>
      </c>
      <c r="E4187" s="1" t="s">
        <v>23</v>
      </c>
      <c r="F4187" s="2" t="s">
        <v>28</v>
      </c>
      <c r="G4187" s="1" t="s">
        <v>1162</v>
      </c>
      <c r="H4187" s="1">
        <v>17.940000000000001</v>
      </c>
      <c r="I4187" s="1">
        <v>0</v>
      </c>
      <c r="J4187" s="1">
        <v>8.7905999999999995</v>
      </c>
      <c r="K4187" t="str">
        <f t="shared" si="195"/>
        <v>Normal</v>
      </c>
      <c r="N4187" t="str">
        <f t="shared" si="196"/>
        <v>Outlier</v>
      </c>
      <c r="O4187" t="str">
        <f t="shared" si="197"/>
        <v>Outlier</v>
      </c>
    </row>
    <row r="4188" spans="1:15" x14ac:dyDescent="0.25">
      <c r="A4188" s="1" t="s">
        <v>2176</v>
      </c>
      <c r="B4188" s="3">
        <v>42640</v>
      </c>
      <c r="C4188" s="3">
        <v>42642</v>
      </c>
      <c r="D4188" s="1" t="s">
        <v>17</v>
      </c>
      <c r="E4188" s="1" t="s">
        <v>13</v>
      </c>
      <c r="F4188" s="2" t="s">
        <v>28</v>
      </c>
      <c r="G4188" s="1" t="s">
        <v>1162</v>
      </c>
      <c r="H4188" s="1">
        <v>17.940000000000001</v>
      </c>
      <c r="I4188" s="1">
        <v>0</v>
      </c>
      <c r="J4188" s="1">
        <v>8.7905999999999995</v>
      </c>
      <c r="K4188" t="str">
        <f t="shared" si="195"/>
        <v>Normal</v>
      </c>
      <c r="N4188" t="str">
        <f t="shared" si="196"/>
        <v>Outlier</v>
      </c>
      <c r="O4188" t="str">
        <f t="shared" si="197"/>
        <v>Outlier</v>
      </c>
    </row>
    <row r="4189" spans="1:15" x14ac:dyDescent="0.25">
      <c r="A4189" s="1" t="s">
        <v>1843</v>
      </c>
      <c r="B4189" s="3">
        <v>42438</v>
      </c>
      <c r="C4189" s="3">
        <v>42441</v>
      </c>
      <c r="D4189" s="1" t="s">
        <v>31</v>
      </c>
      <c r="E4189" s="1" t="s">
        <v>23</v>
      </c>
      <c r="F4189" s="2" t="s">
        <v>28</v>
      </c>
      <c r="G4189" s="1" t="s">
        <v>1162</v>
      </c>
      <c r="H4189" s="1">
        <v>17.940000000000001</v>
      </c>
      <c r="I4189" s="1">
        <v>0</v>
      </c>
      <c r="J4189" s="1">
        <v>8.7905999999999995</v>
      </c>
      <c r="K4189" t="str">
        <f t="shared" si="195"/>
        <v>Normal</v>
      </c>
      <c r="N4189" t="str">
        <f t="shared" si="196"/>
        <v>Outlier</v>
      </c>
      <c r="O4189" t="str">
        <f t="shared" si="197"/>
        <v>Outlier</v>
      </c>
    </row>
    <row r="4190" spans="1:15" x14ac:dyDescent="0.25">
      <c r="A4190" s="1" t="s">
        <v>1804</v>
      </c>
      <c r="B4190" s="3">
        <v>42295</v>
      </c>
      <c r="C4190" s="3">
        <v>42299</v>
      </c>
      <c r="D4190" s="1" t="s">
        <v>21</v>
      </c>
      <c r="E4190" s="1" t="s">
        <v>35</v>
      </c>
      <c r="F4190" s="2" t="s">
        <v>28</v>
      </c>
      <c r="G4190" s="1" t="s">
        <v>1162</v>
      </c>
      <c r="H4190" s="1">
        <v>17.940000000000001</v>
      </c>
      <c r="I4190" s="1">
        <v>0</v>
      </c>
      <c r="J4190" s="1">
        <v>8.7905999999999995</v>
      </c>
      <c r="K4190" t="str">
        <f t="shared" si="195"/>
        <v>Normal</v>
      </c>
      <c r="N4190" t="str">
        <f t="shared" si="196"/>
        <v>Outlier</v>
      </c>
      <c r="O4190" t="str">
        <f t="shared" si="197"/>
        <v>Outlier</v>
      </c>
    </row>
    <row r="4191" spans="1:15" x14ac:dyDescent="0.25">
      <c r="A4191" s="1" t="s">
        <v>2672</v>
      </c>
      <c r="B4191" s="3">
        <v>41992</v>
      </c>
      <c r="C4191" s="3">
        <v>41994</v>
      </c>
      <c r="D4191" s="1" t="s">
        <v>31</v>
      </c>
      <c r="E4191" s="1" t="s">
        <v>35</v>
      </c>
      <c r="F4191" s="2" t="s">
        <v>28</v>
      </c>
      <c r="G4191" s="1" t="s">
        <v>673</v>
      </c>
      <c r="H4191" s="1">
        <v>22.55</v>
      </c>
      <c r="I4191" s="1">
        <v>0</v>
      </c>
      <c r="J4191" s="1">
        <v>8.7944999999999993</v>
      </c>
      <c r="K4191" t="str">
        <f t="shared" si="195"/>
        <v>Normal</v>
      </c>
      <c r="N4191" t="str">
        <f t="shared" si="196"/>
        <v>Outlier</v>
      </c>
      <c r="O4191" t="str">
        <f t="shared" si="197"/>
        <v>Outlier</v>
      </c>
    </row>
    <row r="4192" spans="1:15" x14ac:dyDescent="0.25">
      <c r="A4192" s="1" t="s">
        <v>2964</v>
      </c>
      <c r="B4192" s="3">
        <v>42181</v>
      </c>
      <c r="C4192" s="3">
        <v>42184</v>
      </c>
      <c r="D4192" s="1" t="s">
        <v>17</v>
      </c>
      <c r="E4192" s="1" t="s">
        <v>26</v>
      </c>
      <c r="F4192" s="2" t="s">
        <v>14</v>
      </c>
      <c r="G4192" s="1" t="s">
        <v>279</v>
      </c>
      <c r="H4192" s="1">
        <v>41.9</v>
      </c>
      <c r="I4192" s="1">
        <v>0</v>
      </c>
      <c r="J4192" s="1">
        <v>8.7989999999999995</v>
      </c>
      <c r="K4192" t="str">
        <f t="shared" si="195"/>
        <v>Normal</v>
      </c>
      <c r="N4192" t="str">
        <f t="shared" si="196"/>
        <v>Outlier</v>
      </c>
      <c r="O4192" t="str">
        <f t="shared" si="197"/>
        <v>Outlier</v>
      </c>
    </row>
    <row r="4193" spans="1:15" x14ac:dyDescent="0.25">
      <c r="A4193" s="1" t="s">
        <v>1412</v>
      </c>
      <c r="B4193" s="3">
        <v>42931</v>
      </c>
      <c r="C4193" s="3">
        <v>42934</v>
      </c>
      <c r="D4193" s="1" t="s">
        <v>17</v>
      </c>
      <c r="E4193" s="1" t="s">
        <v>23</v>
      </c>
      <c r="F4193" s="2" t="s">
        <v>14</v>
      </c>
      <c r="G4193" s="1" t="s">
        <v>279</v>
      </c>
      <c r="H4193" s="1">
        <v>41.9</v>
      </c>
      <c r="I4193" s="1">
        <v>0</v>
      </c>
      <c r="J4193" s="1">
        <v>8.7989999999999995</v>
      </c>
      <c r="K4193" t="str">
        <f t="shared" si="195"/>
        <v>Normal</v>
      </c>
      <c r="N4193" t="str">
        <f t="shared" si="196"/>
        <v>Outlier</v>
      </c>
      <c r="O4193" t="str">
        <f t="shared" si="197"/>
        <v>Outlier</v>
      </c>
    </row>
    <row r="4194" spans="1:15" x14ac:dyDescent="0.25">
      <c r="A4194" s="1" t="s">
        <v>334</v>
      </c>
      <c r="B4194" s="3">
        <v>42988</v>
      </c>
      <c r="C4194" s="3">
        <v>42995</v>
      </c>
      <c r="D4194" s="1" t="s">
        <v>21</v>
      </c>
      <c r="E4194" s="1" t="s">
        <v>23</v>
      </c>
      <c r="F4194" s="2" t="s">
        <v>14</v>
      </c>
      <c r="G4194" s="1" t="s">
        <v>279</v>
      </c>
      <c r="H4194" s="1">
        <v>37.055999999999997</v>
      </c>
      <c r="I4194" s="1">
        <v>0.2</v>
      </c>
      <c r="J4194" s="1">
        <v>8.8008000000000006</v>
      </c>
      <c r="K4194" t="str">
        <f t="shared" si="195"/>
        <v>Outlier</v>
      </c>
      <c r="N4194" t="str">
        <f t="shared" si="196"/>
        <v>Outlier</v>
      </c>
      <c r="O4194" t="str">
        <f t="shared" si="197"/>
        <v>Outlier</v>
      </c>
    </row>
    <row r="4195" spans="1:15" x14ac:dyDescent="0.25">
      <c r="A4195" s="1" t="s">
        <v>2965</v>
      </c>
      <c r="B4195" s="3">
        <v>41966</v>
      </c>
      <c r="C4195" s="3">
        <v>41971</v>
      </c>
      <c r="D4195" s="1" t="s">
        <v>21</v>
      </c>
      <c r="E4195" s="1" t="s">
        <v>35</v>
      </c>
      <c r="F4195" s="2" t="s">
        <v>28</v>
      </c>
      <c r="G4195" s="1" t="s">
        <v>1016</v>
      </c>
      <c r="H4195" s="1">
        <v>23.472000000000001</v>
      </c>
      <c r="I4195" s="1">
        <v>0.2</v>
      </c>
      <c r="J4195" s="1">
        <v>8.8019999999999996</v>
      </c>
      <c r="K4195" t="str">
        <f t="shared" si="195"/>
        <v>Outlier</v>
      </c>
      <c r="N4195" t="str">
        <f t="shared" si="196"/>
        <v>Outlier</v>
      </c>
      <c r="O4195" t="str">
        <f t="shared" si="197"/>
        <v>Outlier</v>
      </c>
    </row>
    <row r="4196" spans="1:15" x14ac:dyDescent="0.25">
      <c r="A4196" s="1" t="s">
        <v>2690</v>
      </c>
      <c r="B4196" s="3">
        <v>42168</v>
      </c>
      <c r="C4196" s="3">
        <v>42174</v>
      </c>
      <c r="D4196" s="1" t="s">
        <v>21</v>
      </c>
      <c r="E4196" s="1" t="s">
        <v>13</v>
      </c>
      <c r="F4196" s="2" t="s">
        <v>28</v>
      </c>
      <c r="G4196" s="1" t="s">
        <v>995</v>
      </c>
      <c r="H4196" s="1">
        <v>19.14</v>
      </c>
      <c r="I4196" s="1">
        <v>0</v>
      </c>
      <c r="J4196" s="1">
        <v>8.8043999999999993</v>
      </c>
      <c r="K4196" t="str">
        <f t="shared" si="195"/>
        <v>Normal</v>
      </c>
      <c r="N4196" t="str">
        <f t="shared" si="196"/>
        <v>Outlier</v>
      </c>
      <c r="O4196" t="str">
        <f t="shared" si="197"/>
        <v>Outlier</v>
      </c>
    </row>
    <row r="4197" spans="1:15" x14ac:dyDescent="0.25">
      <c r="A4197" s="1" t="s">
        <v>2966</v>
      </c>
      <c r="B4197" s="3">
        <v>42706</v>
      </c>
      <c r="C4197" s="3">
        <v>42712</v>
      </c>
      <c r="D4197" s="1" t="s">
        <v>21</v>
      </c>
      <c r="E4197" s="1" t="s">
        <v>35</v>
      </c>
      <c r="F4197" s="2" t="s">
        <v>28</v>
      </c>
      <c r="G4197" s="1" t="s">
        <v>68</v>
      </c>
      <c r="H4197" s="1">
        <v>33.869999999999997</v>
      </c>
      <c r="I4197" s="1">
        <v>0</v>
      </c>
      <c r="J4197" s="1">
        <v>8.8062000000000005</v>
      </c>
      <c r="K4197" t="str">
        <f t="shared" si="195"/>
        <v>Normal</v>
      </c>
      <c r="N4197" t="str">
        <f t="shared" si="196"/>
        <v>Outlier</v>
      </c>
      <c r="O4197" t="str">
        <f t="shared" si="197"/>
        <v>Outlier</v>
      </c>
    </row>
    <row r="4198" spans="1:15" x14ac:dyDescent="0.25">
      <c r="A4198" s="1" t="s">
        <v>2967</v>
      </c>
      <c r="B4198" s="3">
        <v>41687</v>
      </c>
      <c r="C4198" s="3">
        <v>41694</v>
      </c>
      <c r="D4198" s="1" t="s">
        <v>21</v>
      </c>
      <c r="E4198" s="1" t="s">
        <v>26</v>
      </c>
      <c r="F4198" s="2" t="s">
        <v>28</v>
      </c>
      <c r="G4198" s="1" t="s">
        <v>937</v>
      </c>
      <c r="H4198" s="1">
        <v>54.207999999999998</v>
      </c>
      <c r="I4198" s="1">
        <v>0.2</v>
      </c>
      <c r="J4198" s="1">
        <v>8.8087999999999997</v>
      </c>
      <c r="K4198" t="str">
        <f t="shared" si="195"/>
        <v>Outlier</v>
      </c>
      <c r="N4198" t="str">
        <f t="shared" si="196"/>
        <v>Outlier</v>
      </c>
      <c r="O4198" t="str">
        <f t="shared" si="197"/>
        <v>Outlier</v>
      </c>
    </row>
    <row r="4199" spans="1:15" x14ac:dyDescent="0.25">
      <c r="A4199" s="1" t="s">
        <v>2968</v>
      </c>
      <c r="B4199" s="3">
        <v>41948</v>
      </c>
      <c r="C4199" s="3">
        <v>41953</v>
      </c>
      <c r="D4199" s="1" t="s">
        <v>21</v>
      </c>
      <c r="E4199" s="1" t="s">
        <v>35</v>
      </c>
      <c r="F4199" s="2" t="s">
        <v>18</v>
      </c>
      <c r="G4199" s="1" t="s">
        <v>297</v>
      </c>
      <c r="H4199" s="1">
        <v>20.04</v>
      </c>
      <c r="I4199" s="1">
        <v>0</v>
      </c>
      <c r="J4199" s="1">
        <v>8.8176000000000005</v>
      </c>
      <c r="K4199" t="str">
        <f t="shared" si="195"/>
        <v>Normal</v>
      </c>
      <c r="N4199" t="str">
        <f t="shared" si="196"/>
        <v>Outlier</v>
      </c>
      <c r="O4199" t="str">
        <f t="shared" si="197"/>
        <v>Outlier</v>
      </c>
    </row>
    <row r="4200" spans="1:15" x14ac:dyDescent="0.25">
      <c r="A4200" s="1" t="s">
        <v>2969</v>
      </c>
      <c r="B4200" s="3">
        <v>42650</v>
      </c>
      <c r="C4200" s="3">
        <v>42656</v>
      </c>
      <c r="D4200" s="1" t="s">
        <v>21</v>
      </c>
      <c r="E4200" s="1" t="s">
        <v>35</v>
      </c>
      <c r="F4200" s="2" t="s">
        <v>28</v>
      </c>
      <c r="G4200" s="1" t="s">
        <v>995</v>
      </c>
      <c r="H4200" s="1">
        <v>27.263999999999999</v>
      </c>
      <c r="I4200" s="1">
        <v>0.2</v>
      </c>
      <c r="J4200" s="1">
        <v>8.8607999999999993</v>
      </c>
      <c r="K4200" t="str">
        <f t="shared" si="195"/>
        <v>Outlier</v>
      </c>
      <c r="N4200" t="str">
        <f t="shared" si="196"/>
        <v>Outlier</v>
      </c>
      <c r="O4200" t="str">
        <f t="shared" si="197"/>
        <v>Outlier</v>
      </c>
    </row>
    <row r="4201" spans="1:15" x14ac:dyDescent="0.25">
      <c r="A4201" s="1" t="s">
        <v>2970</v>
      </c>
      <c r="B4201" s="3">
        <v>42981</v>
      </c>
      <c r="C4201" s="3">
        <v>42985</v>
      </c>
      <c r="D4201" s="1" t="s">
        <v>21</v>
      </c>
      <c r="E4201" s="1" t="s">
        <v>13</v>
      </c>
      <c r="F4201" s="2" t="s">
        <v>28</v>
      </c>
      <c r="G4201" s="1" t="s">
        <v>1016</v>
      </c>
      <c r="H4201" s="1">
        <v>24.448</v>
      </c>
      <c r="I4201" s="1">
        <v>0.2</v>
      </c>
      <c r="J4201" s="1">
        <v>8.8623999999999992</v>
      </c>
      <c r="K4201" t="str">
        <f t="shared" si="195"/>
        <v>Outlier</v>
      </c>
      <c r="N4201" t="str">
        <f t="shared" si="196"/>
        <v>Outlier</v>
      </c>
      <c r="O4201" t="str">
        <f t="shared" si="197"/>
        <v>Outlier</v>
      </c>
    </row>
    <row r="4202" spans="1:15" x14ac:dyDescent="0.25">
      <c r="A4202" s="1" t="s">
        <v>1917</v>
      </c>
      <c r="B4202" s="3">
        <v>42350</v>
      </c>
      <c r="C4202" s="3">
        <v>42353</v>
      </c>
      <c r="D4202" s="1" t="s">
        <v>31</v>
      </c>
      <c r="E4202" s="1" t="s">
        <v>35</v>
      </c>
      <c r="F4202" s="2" t="s">
        <v>28</v>
      </c>
      <c r="G4202" s="1" t="s">
        <v>995</v>
      </c>
      <c r="H4202" s="1">
        <v>24.448</v>
      </c>
      <c r="I4202" s="1">
        <v>0.2</v>
      </c>
      <c r="J4202" s="1">
        <v>8.8623999999999992</v>
      </c>
      <c r="K4202" t="str">
        <f t="shared" si="195"/>
        <v>Outlier</v>
      </c>
      <c r="N4202" t="str">
        <f t="shared" si="196"/>
        <v>Outlier</v>
      </c>
      <c r="O4202" t="str">
        <f t="shared" si="197"/>
        <v>Outlier</v>
      </c>
    </row>
    <row r="4203" spans="1:15" x14ac:dyDescent="0.25">
      <c r="A4203" s="1" t="s">
        <v>2161</v>
      </c>
      <c r="B4203" s="3">
        <v>43072</v>
      </c>
      <c r="C4203" s="3">
        <v>43079</v>
      </c>
      <c r="D4203" s="1" t="s">
        <v>21</v>
      </c>
      <c r="E4203" s="1" t="s">
        <v>13</v>
      </c>
      <c r="F4203" s="2" t="s">
        <v>28</v>
      </c>
      <c r="G4203" s="1" t="s">
        <v>1162</v>
      </c>
      <c r="H4203" s="1">
        <v>24.448</v>
      </c>
      <c r="I4203" s="1">
        <v>0.2</v>
      </c>
      <c r="J4203" s="1">
        <v>8.8623999999999992</v>
      </c>
      <c r="K4203" t="str">
        <f t="shared" si="195"/>
        <v>Outlier</v>
      </c>
      <c r="N4203" t="str">
        <f t="shared" si="196"/>
        <v>Outlier</v>
      </c>
      <c r="O4203" t="str">
        <f t="shared" si="197"/>
        <v>Outlier</v>
      </c>
    </row>
    <row r="4204" spans="1:15" x14ac:dyDescent="0.25">
      <c r="A4204" s="1" t="s">
        <v>2971</v>
      </c>
      <c r="B4204" s="3">
        <v>43003</v>
      </c>
      <c r="C4204" s="3">
        <v>43007</v>
      </c>
      <c r="D4204" s="1" t="s">
        <v>21</v>
      </c>
      <c r="E4204" s="1" t="s">
        <v>23</v>
      </c>
      <c r="F4204" s="2" t="s">
        <v>28</v>
      </c>
      <c r="G4204" s="1" t="s">
        <v>1016</v>
      </c>
      <c r="H4204" s="1">
        <v>24.448</v>
      </c>
      <c r="I4204" s="1">
        <v>0.2</v>
      </c>
      <c r="J4204" s="1">
        <v>8.8623999999999992</v>
      </c>
      <c r="K4204" t="str">
        <f t="shared" si="195"/>
        <v>Outlier</v>
      </c>
      <c r="N4204" t="str">
        <f t="shared" si="196"/>
        <v>Outlier</v>
      </c>
      <c r="O4204" t="str">
        <f t="shared" si="197"/>
        <v>Outlier</v>
      </c>
    </row>
    <row r="4205" spans="1:15" x14ac:dyDescent="0.25">
      <c r="A4205" s="1" t="s">
        <v>2972</v>
      </c>
      <c r="B4205" s="3">
        <v>42267</v>
      </c>
      <c r="C4205" s="3">
        <v>42273</v>
      </c>
      <c r="D4205" s="1" t="s">
        <v>21</v>
      </c>
      <c r="E4205" s="1" t="s">
        <v>23</v>
      </c>
      <c r="F4205" s="2" t="s">
        <v>28</v>
      </c>
      <c r="G4205" s="1" t="s">
        <v>995</v>
      </c>
      <c r="H4205" s="1">
        <v>24.448</v>
      </c>
      <c r="I4205" s="1">
        <v>0.2</v>
      </c>
      <c r="J4205" s="1">
        <v>8.8623999999999992</v>
      </c>
      <c r="K4205" t="str">
        <f t="shared" si="195"/>
        <v>Outlier</v>
      </c>
      <c r="N4205" t="str">
        <f t="shared" si="196"/>
        <v>Outlier</v>
      </c>
      <c r="O4205" t="str">
        <f t="shared" si="197"/>
        <v>Outlier</v>
      </c>
    </row>
    <row r="4206" spans="1:15" x14ac:dyDescent="0.25">
      <c r="A4206" s="1" t="s">
        <v>2973</v>
      </c>
      <c r="B4206" s="3">
        <v>42121</v>
      </c>
      <c r="C4206" s="3">
        <v>42127</v>
      </c>
      <c r="D4206" s="1" t="s">
        <v>21</v>
      </c>
      <c r="E4206" s="1" t="s">
        <v>23</v>
      </c>
      <c r="F4206" s="2" t="s">
        <v>28</v>
      </c>
      <c r="G4206" s="1" t="s">
        <v>937</v>
      </c>
      <c r="H4206" s="1">
        <v>22.74</v>
      </c>
      <c r="I4206" s="1">
        <v>0</v>
      </c>
      <c r="J4206" s="1">
        <v>8.8686000000000007</v>
      </c>
      <c r="K4206" t="str">
        <f t="shared" si="195"/>
        <v>Normal</v>
      </c>
      <c r="N4206" t="str">
        <f t="shared" si="196"/>
        <v>Outlier</v>
      </c>
      <c r="O4206" t="str">
        <f t="shared" si="197"/>
        <v>Outlier</v>
      </c>
    </row>
    <row r="4207" spans="1:15" x14ac:dyDescent="0.25">
      <c r="A4207" s="1" t="s">
        <v>2974</v>
      </c>
      <c r="B4207" s="3">
        <v>42313</v>
      </c>
      <c r="C4207" s="3">
        <v>42319</v>
      </c>
      <c r="D4207" s="1" t="s">
        <v>21</v>
      </c>
      <c r="E4207" s="1" t="s">
        <v>23</v>
      </c>
      <c r="F4207" s="2" t="s">
        <v>28</v>
      </c>
      <c r="G4207" s="1" t="s">
        <v>995</v>
      </c>
      <c r="H4207" s="1">
        <v>25.344000000000001</v>
      </c>
      <c r="I4207" s="1">
        <v>0.2</v>
      </c>
      <c r="J4207" s="1">
        <v>8.8704000000000001</v>
      </c>
      <c r="K4207" t="str">
        <f t="shared" si="195"/>
        <v>Outlier</v>
      </c>
      <c r="N4207" t="str">
        <f t="shared" si="196"/>
        <v>Outlier</v>
      </c>
      <c r="O4207" t="str">
        <f t="shared" si="197"/>
        <v>Outlier</v>
      </c>
    </row>
    <row r="4208" spans="1:15" x14ac:dyDescent="0.25">
      <c r="A4208" s="1" t="s">
        <v>2975</v>
      </c>
      <c r="B4208" s="3">
        <v>42733</v>
      </c>
      <c r="C4208" s="3">
        <v>42735</v>
      </c>
      <c r="D4208" s="1" t="s">
        <v>17</v>
      </c>
      <c r="E4208" s="1" t="s">
        <v>13</v>
      </c>
      <c r="F4208" s="2" t="s">
        <v>28</v>
      </c>
      <c r="G4208" s="1" t="s">
        <v>1162</v>
      </c>
      <c r="H4208" s="1">
        <v>25.344000000000001</v>
      </c>
      <c r="I4208" s="1">
        <v>0.2</v>
      </c>
      <c r="J4208" s="1">
        <v>8.8704000000000001</v>
      </c>
      <c r="K4208" t="str">
        <f t="shared" si="195"/>
        <v>Outlier</v>
      </c>
      <c r="N4208" t="str">
        <f t="shared" si="196"/>
        <v>Outlier</v>
      </c>
      <c r="O4208" t="str">
        <f t="shared" si="197"/>
        <v>Outlier</v>
      </c>
    </row>
    <row r="4209" spans="1:15" x14ac:dyDescent="0.25">
      <c r="A4209" s="1" t="s">
        <v>2976</v>
      </c>
      <c r="B4209" s="3">
        <v>42265</v>
      </c>
      <c r="C4209" s="3">
        <v>42268</v>
      </c>
      <c r="D4209" s="1" t="s">
        <v>31</v>
      </c>
      <c r="E4209" s="1" t="s">
        <v>35</v>
      </c>
      <c r="F4209" s="2" t="s">
        <v>28</v>
      </c>
      <c r="G4209" s="1" t="s">
        <v>68</v>
      </c>
      <c r="H4209" s="1">
        <v>443.92</v>
      </c>
      <c r="I4209" s="1">
        <v>0</v>
      </c>
      <c r="J4209" s="1">
        <v>8.8783999999999992</v>
      </c>
      <c r="K4209" t="str">
        <f t="shared" si="195"/>
        <v>Normal</v>
      </c>
      <c r="N4209" t="str">
        <f t="shared" si="196"/>
        <v>Outlier</v>
      </c>
      <c r="O4209" t="str">
        <f t="shared" si="197"/>
        <v>Outlier</v>
      </c>
    </row>
    <row r="4210" spans="1:15" x14ac:dyDescent="0.25">
      <c r="A4210" s="1" t="s">
        <v>511</v>
      </c>
      <c r="B4210" s="3">
        <v>42264</v>
      </c>
      <c r="C4210" s="3">
        <v>42270</v>
      </c>
      <c r="D4210" s="1" t="s">
        <v>21</v>
      </c>
      <c r="E4210" s="1" t="s">
        <v>23</v>
      </c>
      <c r="F4210" s="2" t="s">
        <v>18</v>
      </c>
      <c r="G4210" s="1" t="s">
        <v>40</v>
      </c>
      <c r="H4210" s="1">
        <v>199.76400000000001</v>
      </c>
      <c r="I4210" s="1">
        <v>0.1</v>
      </c>
      <c r="J4210" s="1">
        <v>8.8783999999999992</v>
      </c>
      <c r="K4210" t="str">
        <f t="shared" si="195"/>
        <v>Outlier</v>
      </c>
      <c r="N4210" t="str">
        <f t="shared" si="196"/>
        <v>Outlier</v>
      </c>
      <c r="O4210" t="str">
        <f t="shared" si="197"/>
        <v>Outlier</v>
      </c>
    </row>
    <row r="4211" spans="1:15" x14ac:dyDescent="0.25">
      <c r="A4211" s="1" t="s">
        <v>577</v>
      </c>
      <c r="B4211" s="3">
        <v>42989</v>
      </c>
      <c r="C4211" s="3">
        <v>42989</v>
      </c>
      <c r="D4211" s="1" t="s">
        <v>12</v>
      </c>
      <c r="E4211" s="1" t="s">
        <v>35</v>
      </c>
      <c r="F4211" s="2" t="s">
        <v>18</v>
      </c>
      <c r="G4211" s="1" t="s">
        <v>40</v>
      </c>
      <c r="H4211" s="1">
        <v>177.56800000000001</v>
      </c>
      <c r="I4211" s="1">
        <v>0.2</v>
      </c>
      <c r="J4211" s="1">
        <v>8.8783999999999992</v>
      </c>
      <c r="K4211" t="str">
        <f t="shared" si="195"/>
        <v>Outlier</v>
      </c>
      <c r="N4211" t="str">
        <f t="shared" si="196"/>
        <v>Outlier</v>
      </c>
      <c r="O4211" t="str">
        <f t="shared" si="197"/>
        <v>Outlier</v>
      </c>
    </row>
    <row r="4212" spans="1:15" x14ac:dyDescent="0.25">
      <c r="A4212" s="1" t="s">
        <v>95</v>
      </c>
      <c r="B4212" s="3">
        <v>42006</v>
      </c>
      <c r="C4212" s="3">
        <v>42013</v>
      </c>
      <c r="D4212" s="1" t="s">
        <v>21</v>
      </c>
      <c r="E4212" s="1" t="s">
        <v>23</v>
      </c>
      <c r="F4212" s="2" t="s">
        <v>28</v>
      </c>
      <c r="G4212" s="1" t="s">
        <v>1052</v>
      </c>
      <c r="H4212" s="1">
        <v>23.68</v>
      </c>
      <c r="I4212" s="1">
        <v>0.2</v>
      </c>
      <c r="J4212" s="1">
        <v>8.8800000000000008</v>
      </c>
      <c r="K4212" t="str">
        <f t="shared" si="195"/>
        <v>Outlier</v>
      </c>
      <c r="N4212" t="str">
        <f t="shared" si="196"/>
        <v>Outlier</v>
      </c>
      <c r="O4212" t="str">
        <f t="shared" si="197"/>
        <v>Outlier</v>
      </c>
    </row>
    <row r="4213" spans="1:15" x14ac:dyDescent="0.25">
      <c r="A4213" s="1" t="s">
        <v>2977</v>
      </c>
      <c r="B4213" s="3">
        <v>43043</v>
      </c>
      <c r="C4213" s="3">
        <v>43050</v>
      </c>
      <c r="D4213" s="1" t="s">
        <v>21</v>
      </c>
      <c r="E4213" s="1" t="s">
        <v>26</v>
      </c>
      <c r="F4213" s="2" t="s">
        <v>28</v>
      </c>
      <c r="G4213" s="1" t="s">
        <v>1052</v>
      </c>
      <c r="H4213" s="1">
        <v>23.68</v>
      </c>
      <c r="I4213" s="1">
        <v>0.2</v>
      </c>
      <c r="J4213" s="1">
        <v>8.8800000000000008</v>
      </c>
      <c r="K4213" t="str">
        <f t="shared" si="195"/>
        <v>Outlier</v>
      </c>
      <c r="N4213" t="str">
        <f t="shared" si="196"/>
        <v>Outlier</v>
      </c>
      <c r="O4213" t="str">
        <f t="shared" si="197"/>
        <v>Outlier</v>
      </c>
    </row>
    <row r="4214" spans="1:15" x14ac:dyDescent="0.25">
      <c r="A4214" s="1" t="s">
        <v>2978</v>
      </c>
      <c r="B4214" s="3">
        <v>41966</v>
      </c>
      <c r="C4214" s="3">
        <v>41972</v>
      </c>
      <c r="D4214" s="1" t="s">
        <v>21</v>
      </c>
      <c r="E4214" s="1" t="s">
        <v>26</v>
      </c>
      <c r="F4214" s="2" t="s">
        <v>28</v>
      </c>
      <c r="G4214" s="1" t="s">
        <v>1052</v>
      </c>
      <c r="H4214" s="1">
        <v>23.68</v>
      </c>
      <c r="I4214" s="1">
        <v>0.2</v>
      </c>
      <c r="J4214" s="1">
        <v>8.8800000000000008</v>
      </c>
      <c r="K4214" t="str">
        <f t="shared" si="195"/>
        <v>Outlier</v>
      </c>
      <c r="N4214" t="str">
        <f t="shared" si="196"/>
        <v>Outlier</v>
      </c>
      <c r="O4214" t="str">
        <f t="shared" si="197"/>
        <v>Outlier</v>
      </c>
    </row>
    <row r="4215" spans="1:15" x14ac:dyDescent="0.25">
      <c r="A4215" s="1" t="s">
        <v>1985</v>
      </c>
      <c r="B4215" s="3">
        <v>42821</v>
      </c>
      <c r="C4215" s="3">
        <v>42823</v>
      </c>
      <c r="D4215" s="1" t="s">
        <v>17</v>
      </c>
      <c r="E4215" s="1" t="s">
        <v>13</v>
      </c>
      <c r="F4215" s="2" t="s">
        <v>28</v>
      </c>
      <c r="G4215" s="1" t="s">
        <v>995</v>
      </c>
      <c r="H4215" s="1">
        <v>17.760000000000002</v>
      </c>
      <c r="I4215" s="1">
        <v>0</v>
      </c>
      <c r="J4215" s="1">
        <v>8.8800000000000008</v>
      </c>
      <c r="K4215" t="str">
        <f t="shared" si="195"/>
        <v>Normal</v>
      </c>
      <c r="N4215" t="str">
        <f t="shared" si="196"/>
        <v>Outlier</v>
      </c>
      <c r="O4215" t="str">
        <f t="shared" si="197"/>
        <v>Outlier</v>
      </c>
    </row>
    <row r="4216" spans="1:15" x14ac:dyDescent="0.25">
      <c r="A4216" s="1" t="s">
        <v>596</v>
      </c>
      <c r="B4216" s="3">
        <v>43017</v>
      </c>
      <c r="C4216" s="3">
        <v>43022</v>
      </c>
      <c r="D4216" s="1" t="s">
        <v>21</v>
      </c>
      <c r="E4216" s="1" t="s">
        <v>23</v>
      </c>
      <c r="F4216" s="2" t="s">
        <v>28</v>
      </c>
      <c r="G4216" s="1" t="s">
        <v>1162</v>
      </c>
      <c r="H4216" s="1">
        <v>18.98</v>
      </c>
      <c r="I4216" s="1">
        <v>0</v>
      </c>
      <c r="J4216" s="1">
        <v>8.9206000000000003</v>
      </c>
      <c r="K4216" t="str">
        <f t="shared" si="195"/>
        <v>Normal</v>
      </c>
      <c r="N4216" t="str">
        <f t="shared" si="196"/>
        <v>Outlier</v>
      </c>
      <c r="O4216" t="str">
        <f t="shared" si="197"/>
        <v>Outlier</v>
      </c>
    </row>
    <row r="4217" spans="1:15" x14ac:dyDescent="0.25">
      <c r="A4217" s="1" t="s">
        <v>241</v>
      </c>
      <c r="B4217" s="3">
        <v>42980</v>
      </c>
      <c r="C4217" s="3">
        <v>42984</v>
      </c>
      <c r="D4217" s="1" t="s">
        <v>21</v>
      </c>
      <c r="E4217" s="1" t="s">
        <v>23</v>
      </c>
      <c r="F4217" s="2" t="s">
        <v>28</v>
      </c>
      <c r="G4217" s="1" t="s">
        <v>995</v>
      </c>
      <c r="H4217" s="1">
        <v>26.431999999999999</v>
      </c>
      <c r="I4217" s="1">
        <v>0.2</v>
      </c>
      <c r="J4217" s="1">
        <v>8.9207999999999998</v>
      </c>
      <c r="K4217" t="str">
        <f t="shared" si="195"/>
        <v>Outlier</v>
      </c>
      <c r="N4217" t="str">
        <f t="shared" si="196"/>
        <v>Outlier</v>
      </c>
      <c r="O4217" t="str">
        <f t="shared" si="197"/>
        <v>Outlier</v>
      </c>
    </row>
    <row r="4218" spans="1:15" x14ac:dyDescent="0.25">
      <c r="A4218" s="1" t="s">
        <v>1749</v>
      </c>
      <c r="B4218" s="3">
        <v>42623</v>
      </c>
      <c r="C4218" s="3">
        <v>42627</v>
      </c>
      <c r="D4218" s="1" t="s">
        <v>17</v>
      </c>
      <c r="E4218" s="1" t="s">
        <v>23</v>
      </c>
      <c r="F4218" s="2" t="s">
        <v>28</v>
      </c>
      <c r="G4218" s="1" t="s">
        <v>68</v>
      </c>
      <c r="H4218" s="1">
        <v>59.48</v>
      </c>
      <c r="I4218" s="1">
        <v>0</v>
      </c>
      <c r="J4218" s="1">
        <v>8.9220000000000006</v>
      </c>
      <c r="K4218" t="str">
        <f t="shared" si="195"/>
        <v>Normal</v>
      </c>
      <c r="N4218" t="str">
        <f t="shared" si="196"/>
        <v>Outlier</v>
      </c>
      <c r="O4218" t="str">
        <f t="shared" si="197"/>
        <v>Outlier</v>
      </c>
    </row>
    <row r="4219" spans="1:15" x14ac:dyDescent="0.25">
      <c r="A4219" s="1" t="s">
        <v>2979</v>
      </c>
      <c r="B4219" s="3">
        <v>42190</v>
      </c>
      <c r="C4219" s="3">
        <v>42195</v>
      </c>
      <c r="D4219" s="1" t="s">
        <v>21</v>
      </c>
      <c r="E4219" s="1" t="s">
        <v>26</v>
      </c>
      <c r="F4219" s="2" t="s">
        <v>28</v>
      </c>
      <c r="G4219" s="1" t="s">
        <v>995</v>
      </c>
      <c r="H4219" s="1">
        <v>19</v>
      </c>
      <c r="I4219" s="1">
        <v>0</v>
      </c>
      <c r="J4219" s="1">
        <v>8.93</v>
      </c>
      <c r="K4219" t="str">
        <f t="shared" si="195"/>
        <v>Normal</v>
      </c>
      <c r="N4219" t="str">
        <f t="shared" si="196"/>
        <v>Outlier</v>
      </c>
      <c r="O4219" t="str">
        <f t="shared" si="197"/>
        <v>Outlier</v>
      </c>
    </row>
    <row r="4220" spans="1:15" x14ac:dyDescent="0.25">
      <c r="A4220" s="1" t="s">
        <v>2980</v>
      </c>
      <c r="B4220" s="3">
        <v>42380</v>
      </c>
      <c r="C4220" s="3">
        <v>42384</v>
      </c>
      <c r="D4220" s="1" t="s">
        <v>21</v>
      </c>
      <c r="E4220" s="1" t="s">
        <v>23</v>
      </c>
      <c r="F4220" s="2" t="s">
        <v>18</v>
      </c>
      <c r="G4220" s="1" t="s">
        <v>297</v>
      </c>
      <c r="H4220" s="1">
        <v>54.991999999999997</v>
      </c>
      <c r="I4220" s="1">
        <v>0.2</v>
      </c>
      <c r="J4220" s="1">
        <v>8.9361999999999995</v>
      </c>
      <c r="K4220" t="str">
        <f t="shared" si="195"/>
        <v>Outlier</v>
      </c>
      <c r="N4220" t="str">
        <f t="shared" si="196"/>
        <v>Outlier</v>
      </c>
      <c r="O4220" t="str">
        <f t="shared" si="197"/>
        <v>Outlier</v>
      </c>
    </row>
    <row r="4221" spans="1:15" x14ac:dyDescent="0.25">
      <c r="A4221" s="1" t="s">
        <v>1612</v>
      </c>
      <c r="B4221" s="3">
        <v>41807</v>
      </c>
      <c r="C4221" s="3">
        <v>41811</v>
      </c>
      <c r="D4221" s="1" t="s">
        <v>21</v>
      </c>
      <c r="E4221" s="1" t="s">
        <v>35</v>
      </c>
      <c r="F4221" s="2" t="s">
        <v>28</v>
      </c>
      <c r="G4221" s="1" t="s">
        <v>673</v>
      </c>
      <c r="H4221" s="1">
        <v>17.899999999999999</v>
      </c>
      <c r="I4221" s="1">
        <v>0</v>
      </c>
      <c r="J4221" s="1">
        <v>8.9499999999999993</v>
      </c>
      <c r="K4221" t="str">
        <f t="shared" si="195"/>
        <v>Normal</v>
      </c>
      <c r="N4221" t="str">
        <f t="shared" si="196"/>
        <v>Outlier</v>
      </c>
      <c r="O4221" t="str">
        <f t="shared" si="197"/>
        <v>Outlier</v>
      </c>
    </row>
    <row r="4222" spans="1:15" x14ac:dyDescent="0.25">
      <c r="A4222" s="1" t="s">
        <v>2407</v>
      </c>
      <c r="B4222" s="3">
        <v>42547</v>
      </c>
      <c r="C4222" s="3">
        <v>42547</v>
      </c>
      <c r="D4222" s="1" t="s">
        <v>12</v>
      </c>
      <c r="E4222" s="1" t="s">
        <v>35</v>
      </c>
      <c r="F4222" s="2" t="s">
        <v>28</v>
      </c>
      <c r="G4222" s="1" t="s">
        <v>673</v>
      </c>
      <c r="H4222" s="1">
        <v>17.899999999999999</v>
      </c>
      <c r="I4222" s="1">
        <v>0</v>
      </c>
      <c r="J4222" s="1">
        <v>8.9499999999999993</v>
      </c>
      <c r="K4222" t="str">
        <f t="shared" si="195"/>
        <v>Normal</v>
      </c>
      <c r="N4222" t="str">
        <f t="shared" si="196"/>
        <v>Outlier</v>
      </c>
      <c r="O4222" t="str">
        <f t="shared" si="197"/>
        <v>Outlier</v>
      </c>
    </row>
    <row r="4223" spans="1:15" x14ac:dyDescent="0.25">
      <c r="A4223" s="1" t="s">
        <v>2040</v>
      </c>
      <c r="B4223" s="3">
        <v>41659</v>
      </c>
      <c r="C4223" s="3">
        <v>41665</v>
      </c>
      <c r="D4223" s="1" t="s">
        <v>21</v>
      </c>
      <c r="E4223" s="1" t="s">
        <v>26</v>
      </c>
      <c r="F4223" s="2" t="s">
        <v>28</v>
      </c>
      <c r="G4223" s="1" t="s">
        <v>995</v>
      </c>
      <c r="H4223" s="1">
        <v>19.05</v>
      </c>
      <c r="I4223" s="1">
        <v>0</v>
      </c>
      <c r="J4223" s="1">
        <v>8.9535</v>
      </c>
      <c r="K4223" t="str">
        <f t="shared" si="195"/>
        <v>Normal</v>
      </c>
      <c r="N4223" t="str">
        <f t="shared" si="196"/>
        <v>Outlier</v>
      </c>
      <c r="O4223" t="str">
        <f t="shared" si="197"/>
        <v>Outlier</v>
      </c>
    </row>
    <row r="4224" spans="1:15" x14ac:dyDescent="0.25">
      <c r="A4224" s="1" t="s">
        <v>1886</v>
      </c>
      <c r="B4224" s="3">
        <v>42995</v>
      </c>
      <c r="C4224" s="3">
        <v>42999</v>
      </c>
      <c r="D4224" s="1" t="s">
        <v>17</v>
      </c>
      <c r="E4224" s="1" t="s">
        <v>35</v>
      </c>
      <c r="F4224" s="2" t="s">
        <v>28</v>
      </c>
      <c r="G4224" s="1" t="s">
        <v>995</v>
      </c>
      <c r="H4224" s="1">
        <v>25.584</v>
      </c>
      <c r="I4224" s="1">
        <v>0.2</v>
      </c>
      <c r="J4224" s="1">
        <v>8.9543999999999997</v>
      </c>
      <c r="K4224" t="str">
        <f t="shared" si="195"/>
        <v>Outlier</v>
      </c>
      <c r="N4224" t="str">
        <f t="shared" si="196"/>
        <v>Outlier</v>
      </c>
      <c r="O4224" t="str">
        <f t="shared" si="197"/>
        <v>Outlier</v>
      </c>
    </row>
    <row r="4225" spans="1:15" x14ac:dyDescent="0.25">
      <c r="A4225" s="1" t="s">
        <v>2981</v>
      </c>
      <c r="B4225" s="3">
        <v>41789</v>
      </c>
      <c r="C4225" s="3">
        <v>41791</v>
      </c>
      <c r="D4225" s="1" t="s">
        <v>31</v>
      </c>
      <c r="E4225" s="1" t="s">
        <v>23</v>
      </c>
      <c r="F4225" s="2" t="s">
        <v>28</v>
      </c>
      <c r="G4225" s="1" t="s">
        <v>995</v>
      </c>
      <c r="H4225" s="1">
        <v>25.584</v>
      </c>
      <c r="I4225" s="1">
        <v>0.2</v>
      </c>
      <c r="J4225" s="1">
        <v>8.9543999999999997</v>
      </c>
      <c r="K4225" t="str">
        <f t="shared" si="195"/>
        <v>Outlier</v>
      </c>
      <c r="N4225" t="str">
        <f t="shared" si="196"/>
        <v>Outlier</v>
      </c>
      <c r="O4225" t="str">
        <f t="shared" si="197"/>
        <v>Outlier</v>
      </c>
    </row>
    <row r="4226" spans="1:15" x14ac:dyDescent="0.25">
      <c r="A4226" s="1" t="s">
        <v>2982</v>
      </c>
      <c r="B4226" s="3">
        <v>42726</v>
      </c>
      <c r="C4226" s="3">
        <v>42730</v>
      </c>
      <c r="D4226" s="1" t="s">
        <v>21</v>
      </c>
      <c r="E4226" s="1" t="s">
        <v>23</v>
      </c>
      <c r="F4226" s="2" t="s">
        <v>28</v>
      </c>
      <c r="G4226" s="1" t="s">
        <v>995</v>
      </c>
      <c r="H4226" s="1">
        <v>25.584</v>
      </c>
      <c r="I4226" s="1">
        <v>0.2</v>
      </c>
      <c r="J4226" s="1">
        <v>8.9543999999999997</v>
      </c>
      <c r="K4226" t="str">
        <f t="shared" ref="K4226:K4289" si="198">IF(OR(I4226&lt;$M$11,I4226&gt;$M$12),"Outlier","Normal")</f>
        <v>Outlier</v>
      </c>
      <c r="N4226" t="str">
        <f t="shared" ref="N4226:N4289" si="199">IF(OR(H4226&lt;$M$5,H4226&gt;$M$6),"Outlier","Normal")</f>
        <v>Outlier</v>
      </c>
      <c r="O4226" t="str">
        <f t="shared" ref="O4226:O4289" si="200">IF(OR(J4226&lt;$M$17,J4226&gt;$M$18),"Outlier","Normal")</f>
        <v>Outlier</v>
      </c>
    </row>
    <row r="4227" spans="1:15" x14ac:dyDescent="0.25">
      <c r="A4227" s="1" t="s">
        <v>2247</v>
      </c>
      <c r="B4227" s="3">
        <v>41884</v>
      </c>
      <c r="C4227" s="3">
        <v>41887</v>
      </c>
      <c r="D4227" s="1" t="s">
        <v>31</v>
      </c>
      <c r="E4227" s="1" t="s">
        <v>23</v>
      </c>
      <c r="F4227" s="2" t="s">
        <v>28</v>
      </c>
      <c r="G4227" s="1" t="s">
        <v>952</v>
      </c>
      <c r="H4227" s="1">
        <v>19.899999999999999</v>
      </c>
      <c r="I4227" s="1">
        <v>0</v>
      </c>
      <c r="J4227" s="1">
        <v>8.9550000000000001</v>
      </c>
      <c r="K4227" t="str">
        <f t="shared" si="198"/>
        <v>Normal</v>
      </c>
      <c r="N4227" t="str">
        <f t="shared" si="199"/>
        <v>Outlier</v>
      </c>
      <c r="O4227" t="str">
        <f t="shared" si="200"/>
        <v>Outlier</v>
      </c>
    </row>
    <row r="4228" spans="1:15" x14ac:dyDescent="0.25">
      <c r="A4228" s="1" t="s">
        <v>2279</v>
      </c>
      <c r="B4228" s="3">
        <v>41896</v>
      </c>
      <c r="C4228" s="3">
        <v>41901</v>
      </c>
      <c r="D4228" s="1" t="s">
        <v>21</v>
      </c>
      <c r="E4228" s="1" t="s">
        <v>23</v>
      </c>
      <c r="F4228" s="2" t="s">
        <v>28</v>
      </c>
      <c r="G4228" s="1" t="s">
        <v>68</v>
      </c>
      <c r="H4228" s="1">
        <v>449.15</v>
      </c>
      <c r="I4228" s="1">
        <v>0</v>
      </c>
      <c r="J4228" s="1">
        <v>8.9830000000000005</v>
      </c>
      <c r="K4228" t="str">
        <f t="shared" si="198"/>
        <v>Normal</v>
      </c>
      <c r="N4228" t="str">
        <f t="shared" si="199"/>
        <v>Outlier</v>
      </c>
      <c r="O4228" t="str">
        <f t="shared" si="200"/>
        <v>Outlier</v>
      </c>
    </row>
    <row r="4229" spans="1:15" x14ac:dyDescent="0.25">
      <c r="A4229" s="1" t="s">
        <v>1079</v>
      </c>
      <c r="B4229" s="3">
        <v>42421</v>
      </c>
      <c r="C4229" s="3">
        <v>42426</v>
      </c>
      <c r="D4229" s="1" t="s">
        <v>17</v>
      </c>
      <c r="E4229" s="1" t="s">
        <v>35</v>
      </c>
      <c r="F4229" s="2" t="s">
        <v>28</v>
      </c>
      <c r="G4229" s="1" t="s">
        <v>68</v>
      </c>
      <c r="H4229" s="1">
        <v>449.15</v>
      </c>
      <c r="I4229" s="1">
        <v>0</v>
      </c>
      <c r="J4229" s="1">
        <v>8.9830000000000005</v>
      </c>
      <c r="K4229" t="str">
        <f t="shared" si="198"/>
        <v>Normal</v>
      </c>
      <c r="N4229" t="str">
        <f t="shared" si="199"/>
        <v>Outlier</v>
      </c>
      <c r="O4229" t="str">
        <f t="shared" si="200"/>
        <v>Outlier</v>
      </c>
    </row>
    <row r="4230" spans="1:15" x14ac:dyDescent="0.25">
      <c r="A4230" s="1" t="s">
        <v>2393</v>
      </c>
      <c r="B4230" s="3">
        <v>42686</v>
      </c>
      <c r="C4230" s="3">
        <v>42689</v>
      </c>
      <c r="D4230" s="1" t="s">
        <v>17</v>
      </c>
      <c r="E4230" s="1" t="s">
        <v>26</v>
      </c>
      <c r="F4230" s="2" t="s">
        <v>28</v>
      </c>
      <c r="G4230" s="1" t="s">
        <v>1162</v>
      </c>
      <c r="H4230" s="1">
        <v>19.98</v>
      </c>
      <c r="I4230" s="1">
        <v>0</v>
      </c>
      <c r="J4230" s="1">
        <v>8.9909999999999997</v>
      </c>
      <c r="K4230" t="str">
        <f t="shared" si="198"/>
        <v>Normal</v>
      </c>
      <c r="N4230" t="str">
        <f t="shared" si="199"/>
        <v>Outlier</v>
      </c>
      <c r="O4230" t="str">
        <f t="shared" si="200"/>
        <v>Outlier</v>
      </c>
    </row>
    <row r="4231" spans="1:15" x14ac:dyDescent="0.25">
      <c r="A4231" s="1" t="s">
        <v>2983</v>
      </c>
      <c r="B4231" s="3">
        <v>42441</v>
      </c>
      <c r="C4231" s="3">
        <v>42445</v>
      </c>
      <c r="D4231" s="1" t="s">
        <v>21</v>
      </c>
      <c r="E4231" s="1" t="s">
        <v>35</v>
      </c>
      <c r="F4231" s="2" t="s">
        <v>28</v>
      </c>
      <c r="G4231" s="1" t="s">
        <v>1162</v>
      </c>
      <c r="H4231" s="1">
        <v>19.98</v>
      </c>
      <c r="I4231" s="1">
        <v>0</v>
      </c>
      <c r="J4231" s="1">
        <v>8.9909999999999997</v>
      </c>
      <c r="K4231" t="str">
        <f t="shared" si="198"/>
        <v>Normal</v>
      </c>
      <c r="N4231" t="str">
        <f t="shared" si="199"/>
        <v>Outlier</v>
      </c>
      <c r="O4231" t="str">
        <f t="shared" si="200"/>
        <v>Outlier</v>
      </c>
    </row>
    <row r="4232" spans="1:15" x14ac:dyDescent="0.25">
      <c r="A4232" s="1" t="s">
        <v>2984</v>
      </c>
      <c r="B4232" s="3">
        <v>43069</v>
      </c>
      <c r="C4232" s="3">
        <v>43071</v>
      </c>
      <c r="D4232" s="1" t="s">
        <v>17</v>
      </c>
      <c r="E4232" s="1" t="s">
        <v>13</v>
      </c>
      <c r="F4232" s="2" t="s">
        <v>14</v>
      </c>
      <c r="G4232" s="1" t="s">
        <v>58</v>
      </c>
      <c r="H4232" s="1">
        <v>71.975999999999999</v>
      </c>
      <c r="I4232" s="1">
        <v>0.2</v>
      </c>
      <c r="J4232" s="1">
        <v>8.9969999999999999</v>
      </c>
      <c r="K4232" t="str">
        <f t="shared" si="198"/>
        <v>Outlier</v>
      </c>
      <c r="N4232" t="str">
        <f t="shared" si="199"/>
        <v>Outlier</v>
      </c>
      <c r="O4232" t="str">
        <f t="shared" si="200"/>
        <v>Outlier</v>
      </c>
    </row>
    <row r="4233" spans="1:15" x14ac:dyDescent="0.25">
      <c r="A4233" s="1" t="s">
        <v>2936</v>
      </c>
      <c r="B4233" s="3">
        <v>42555</v>
      </c>
      <c r="C4233" s="3">
        <v>42555</v>
      </c>
      <c r="D4233" s="1" t="s">
        <v>12</v>
      </c>
      <c r="E4233" s="1" t="s">
        <v>35</v>
      </c>
      <c r="F4233" s="2" t="s">
        <v>14</v>
      </c>
      <c r="G4233" s="1" t="s">
        <v>58</v>
      </c>
      <c r="H4233" s="1">
        <v>71.975999999999999</v>
      </c>
      <c r="I4233" s="1">
        <v>0.2</v>
      </c>
      <c r="J4233" s="1">
        <v>8.9969999999999999</v>
      </c>
      <c r="K4233" t="str">
        <f t="shared" si="198"/>
        <v>Outlier</v>
      </c>
      <c r="N4233" t="str">
        <f t="shared" si="199"/>
        <v>Outlier</v>
      </c>
      <c r="O4233" t="str">
        <f t="shared" si="200"/>
        <v>Outlier</v>
      </c>
    </row>
    <row r="4234" spans="1:15" x14ac:dyDescent="0.25">
      <c r="A4234" s="1" t="s">
        <v>1996</v>
      </c>
      <c r="B4234" s="3">
        <v>42964</v>
      </c>
      <c r="C4234" s="3">
        <v>42971</v>
      </c>
      <c r="D4234" s="1" t="s">
        <v>21</v>
      </c>
      <c r="E4234" s="1" t="s">
        <v>35</v>
      </c>
      <c r="F4234" s="2" t="s">
        <v>14</v>
      </c>
      <c r="G4234" s="1" t="s">
        <v>58</v>
      </c>
      <c r="H4234" s="1">
        <v>71.975999999999999</v>
      </c>
      <c r="I4234" s="1">
        <v>0.2</v>
      </c>
      <c r="J4234" s="1">
        <v>8.9969999999999999</v>
      </c>
      <c r="K4234" t="str">
        <f t="shared" si="198"/>
        <v>Outlier</v>
      </c>
      <c r="N4234" t="str">
        <f t="shared" si="199"/>
        <v>Outlier</v>
      </c>
      <c r="O4234" t="str">
        <f t="shared" si="200"/>
        <v>Outlier</v>
      </c>
    </row>
    <row r="4235" spans="1:15" x14ac:dyDescent="0.25">
      <c r="A4235" s="1" t="s">
        <v>2985</v>
      </c>
      <c r="B4235" s="3">
        <v>42898</v>
      </c>
      <c r="C4235" s="3">
        <v>42900</v>
      </c>
      <c r="D4235" s="1" t="s">
        <v>17</v>
      </c>
      <c r="E4235" s="1" t="s">
        <v>35</v>
      </c>
      <c r="F4235" s="2" t="s">
        <v>14</v>
      </c>
      <c r="G4235" s="1" t="s">
        <v>58</v>
      </c>
      <c r="H4235" s="1">
        <v>71.975999999999999</v>
      </c>
      <c r="I4235" s="1">
        <v>0.2</v>
      </c>
      <c r="J4235" s="1">
        <v>8.9969999999999999</v>
      </c>
      <c r="K4235" t="str">
        <f t="shared" si="198"/>
        <v>Outlier</v>
      </c>
      <c r="N4235" t="str">
        <f t="shared" si="199"/>
        <v>Outlier</v>
      </c>
      <c r="O4235" t="str">
        <f t="shared" si="200"/>
        <v>Outlier</v>
      </c>
    </row>
    <row r="4236" spans="1:15" x14ac:dyDescent="0.25">
      <c r="A4236" s="1" t="s">
        <v>25</v>
      </c>
      <c r="B4236" s="3">
        <v>41890</v>
      </c>
      <c r="C4236" s="3">
        <v>41894</v>
      </c>
      <c r="D4236" s="1" t="s">
        <v>21</v>
      </c>
      <c r="E4236" s="1" t="s">
        <v>26</v>
      </c>
      <c r="F4236" s="2" t="s">
        <v>14</v>
      </c>
      <c r="G4236" s="1" t="s">
        <v>58</v>
      </c>
      <c r="H4236" s="1">
        <v>143.976</v>
      </c>
      <c r="I4236" s="1">
        <v>0.2</v>
      </c>
      <c r="J4236" s="1">
        <v>8.9984999999999999</v>
      </c>
      <c r="K4236" t="str">
        <f t="shared" si="198"/>
        <v>Outlier</v>
      </c>
      <c r="N4236" t="str">
        <f t="shared" si="199"/>
        <v>Outlier</v>
      </c>
      <c r="O4236" t="str">
        <f t="shared" si="200"/>
        <v>Outlier</v>
      </c>
    </row>
    <row r="4237" spans="1:15" x14ac:dyDescent="0.25">
      <c r="A4237" s="1" t="s">
        <v>1380</v>
      </c>
      <c r="B4237" s="3">
        <v>42178</v>
      </c>
      <c r="C4237" s="3">
        <v>42183</v>
      </c>
      <c r="D4237" s="1" t="s">
        <v>21</v>
      </c>
      <c r="E4237" s="1" t="s">
        <v>35</v>
      </c>
      <c r="F4237" s="2" t="s">
        <v>14</v>
      </c>
      <c r="G4237" s="1" t="s">
        <v>58</v>
      </c>
      <c r="H4237" s="1">
        <v>143.976</v>
      </c>
      <c r="I4237" s="1">
        <v>0.2</v>
      </c>
      <c r="J4237" s="1">
        <v>8.9984999999999999</v>
      </c>
      <c r="K4237" t="str">
        <f t="shared" si="198"/>
        <v>Outlier</v>
      </c>
      <c r="N4237" t="str">
        <f t="shared" si="199"/>
        <v>Outlier</v>
      </c>
      <c r="O4237" t="str">
        <f t="shared" si="200"/>
        <v>Outlier</v>
      </c>
    </row>
    <row r="4238" spans="1:15" x14ac:dyDescent="0.25">
      <c r="A4238" s="1" t="s">
        <v>734</v>
      </c>
      <c r="B4238" s="3">
        <v>42807</v>
      </c>
      <c r="C4238" s="3">
        <v>42807</v>
      </c>
      <c r="D4238" s="1" t="s">
        <v>12</v>
      </c>
      <c r="E4238" s="1" t="s">
        <v>26</v>
      </c>
      <c r="F4238" s="2" t="s">
        <v>14</v>
      </c>
      <c r="G4238" s="1" t="s">
        <v>15</v>
      </c>
      <c r="H4238" s="1">
        <v>209.98599999999999</v>
      </c>
      <c r="I4238" s="1">
        <v>0.3</v>
      </c>
      <c r="J4238" s="1">
        <v>8.9993999999999996</v>
      </c>
      <c r="K4238" t="str">
        <f t="shared" si="198"/>
        <v>Outlier</v>
      </c>
      <c r="N4238" t="str">
        <f t="shared" si="199"/>
        <v>Outlier</v>
      </c>
      <c r="O4238" t="str">
        <f t="shared" si="200"/>
        <v>Outlier</v>
      </c>
    </row>
    <row r="4239" spans="1:15" x14ac:dyDescent="0.25">
      <c r="A4239" s="1" t="s">
        <v>1753</v>
      </c>
      <c r="B4239" s="3">
        <v>42811</v>
      </c>
      <c r="C4239" s="3">
        <v>42816</v>
      </c>
      <c r="D4239" s="1" t="s">
        <v>17</v>
      </c>
      <c r="E4239" s="1" t="s">
        <v>23</v>
      </c>
      <c r="F4239" s="2" t="s">
        <v>28</v>
      </c>
      <c r="G4239" s="1" t="s">
        <v>1052</v>
      </c>
      <c r="H4239" s="1">
        <v>18.75</v>
      </c>
      <c r="I4239" s="1">
        <v>0</v>
      </c>
      <c r="J4239" s="1">
        <v>9</v>
      </c>
      <c r="K4239" t="str">
        <f t="shared" si="198"/>
        <v>Normal</v>
      </c>
      <c r="N4239" t="str">
        <f t="shared" si="199"/>
        <v>Outlier</v>
      </c>
      <c r="O4239" t="str">
        <f t="shared" si="200"/>
        <v>Outlier</v>
      </c>
    </row>
    <row r="4240" spans="1:15" x14ac:dyDescent="0.25">
      <c r="A4240" s="1" t="s">
        <v>1175</v>
      </c>
      <c r="B4240" s="3">
        <v>41931</v>
      </c>
      <c r="C4240" s="3">
        <v>41934</v>
      </c>
      <c r="D4240" s="1" t="s">
        <v>17</v>
      </c>
      <c r="E4240" s="1" t="s">
        <v>35</v>
      </c>
      <c r="F4240" s="2" t="s">
        <v>28</v>
      </c>
      <c r="G4240" s="1" t="s">
        <v>1052</v>
      </c>
      <c r="H4240" s="1">
        <v>18.75</v>
      </c>
      <c r="I4240" s="1">
        <v>0</v>
      </c>
      <c r="J4240" s="1">
        <v>9</v>
      </c>
      <c r="K4240" t="str">
        <f t="shared" si="198"/>
        <v>Normal</v>
      </c>
      <c r="N4240" t="str">
        <f t="shared" si="199"/>
        <v>Outlier</v>
      </c>
      <c r="O4240" t="str">
        <f t="shared" si="200"/>
        <v>Outlier</v>
      </c>
    </row>
    <row r="4241" spans="1:15" x14ac:dyDescent="0.25">
      <c r="A4241" s="1" t="s">
        <v>2986</v>
      </c>
      <c r="B4241" s="3">
        <v>41724</v>
      </c>
      <c r="C4241" s="3">
        <v>41728</v>
      </c>
      <c r="D4241" s="1" t="s">
        <v>17</v>
      </c>
      <c r="E4241" s="1" t="s">
        <v>35</v>
      </c>
      <c r="F4241" s="2" t="s">
        <v>28</v>
      </c>
      <c r="G4241" s="1" t="s">
        <v>1052</v>
      </c>
      <c r="H4241" s="1">
        <v>18.75</v>
      </c>
      <c r="I4241" s="1">
        <v>0</v>
      </c>
      <c r="J4241" s="1">
        <v>9</v>
      </c>
      <c r="K4241" t="str">
        <f t="shared" si="198"/>
        <v>Normal</v>
      </c>
      <c r="N4241" t="str">
        <f t="shared" si="199"/>
        <v>Outlier</v>
      </c>
      <c r="O4241" t="str">
        <f t="shared" si="200"/>
        <v>Outlier</v>
      </c>
    </row>
    <row r="4242" spans="1:15" x14ac:dyDescent="0.25">
      <c r="A4242" s="1" t="s">
        <v>2987</v>
      </c>
      <c r="B4242" s="3">
        <v>42988</v>
      </c>
      <c r="C4242" s="3">
        <v>42988</v>
      </c>
      <c r="D4242" s="1" t="s">
        <v>12</v>
      </c>
      <c r="E4242" s="1" t="s">
        <v>23</v>
      </c>
      <c r="F4242" s="2" t="s">
        <v>28</v>
      </c>
      <c r="G4242" s="1" t="s">
        <v>1162</v>
      </c>
      <c r="H4242" s="1">
        <v>18.760000000000002</v>
      </c>
      <c r="I4242" s="1">
        <v>0</v>
      </c>
      <c r="J4242" s="1">
        <v>9.0047999999999995</v>
      </c>
      <c r="K4242" t="str">
        <f t="shared" si="198"/>
        <v>Normal</v>
      </c>
      <c r="N4242" t="str">
        <f t="shared" si="199"/>
        <v>Outlier</v>
      </c>
      <c r="O4242" t="str">
        <f t="shared" si="200"/>
        <v>Outlier</v>
      </c>
    </row>
    <row r="4243" spans="1:15" x14ac:dyDescent="0.25">
      <c r="A4243" s="1" t="s">
        <v>2988</v>
      </c>
      <c r="B4243" s="3">
        <v>42477</v>
      </c>
      <c r="C4243" s="3">
        <v>42481</v>
      </c>
      <c r="D4243" s="1" t="s">
        <v>21</v>
      </c>
      <c r="E4243" s="1" t="s">
        <v>26</v>
      </c>
      <c r="F4243" s="2" t="s">
        <v>28</v>
      </c>
      <c r="G4243" s="1" t="s">
        <v>673</v>
      </c>
      <c r="H4243" s="1">
        <v>29.05</v>
      </c>
      <c r="I4243" s="1">
        <v>0</v>
      </c>
      <c r="J4243" s="1">
        <v>9.0054999999999996</v>
      </c>
      <c r="K4243" t="str">
        <f t="shared" si="198"/>
        <v>Normal</v>
      </c>
      <c r="N4243" t="str">
        <f t="shared" si="199"/>
        <v>Outlier</v>
      </c>
      <c r="O4243" t="str">
        <f t="shared" si="200"/>
        <v>Outlier</v>
      </c>
    </row>
    <row r="4244" spans="1:15" x14ac:dyDescent="0.25">
      <c r="A4244" s="1" t="s">
        <v>2989</v>
      </c>
      <c r="B4244" s="3">
        <v>42547</v>
      </c>
      <c r="C4244" s="3">
        <v>42553</v>
      </c>
      <c r="D4244" s="1" t="s">
        <v>21</v>
      </c>
      <c r="E4244" s="1" t="s">
        <v>23</v>
      </c>
      <c r="F4244" s="2" t="s">
        <v>14</v>
      </c>
      <c r="G4244" s="1" t="s">
        <v>279</v>
      </c>
      <c r="H4244" s="1">
        <v>20.97</v>
      </c>
      <c r="I4244" s="1">
        <v>0</v>
      </c>
      <c r="J4244" s="1">
        <v>9.0170999999999992</v>
      </c>
      <c r="K4244" t="str">
        <f t="shared" si="198"/>
        <v>Normal</v>
      </c>
      <c r="N4244" t="str">
        <f t="shared" si="199"/>
        <v>Outlier</v>
      </c>
      <c r="O4244" t="str">
        <f t="shared" si="200"/>
        <v>Outlier</v>
      </c>
    </row>
    <row r="4245" spans="1:15" x14ac:dyDescent="0.25">
      <c r="A4245" s="1" t="s">
        <v>2563</v>
      </c>
      <c r="B4245" s="3">
        <v>42342</v>
      </c>
      <c r="C4245" s="3">
        <v>42347</v>
      </c>
      <c r="D4245" s="1" t="s">
        <v>21</v>
      </c>
      <c r="E4245" s="1" t="s">
        <v>35</v>
      </c>
      <c r="F4245" s="2" t="s">
        <v>18</v>
      </c>
      <c r="G4245" s="1" t="s">
        <v>297</v>
      </c>
      <c r="H4245" s="1">
        <v>25.08</v>
      </c>
      <c r="I4245" s="1">
        <v>0</v>
      </c>
      <c r="J4245" s="1">
        <v>9.0288000000000004</v>
      </c>
      <c r="K4245" t="str">
        <f t="shared" si="198"/>
        <v>Normal</v>
      </c>
      <c r="N4245" t="str">
        <f t="shared" si="199"/>
        <v>Outlier</v>
      </c>
      <c r="O4245" t="str">
        <f t="shared" si="200"/>
        <v>Outlier</v>
      </c>
    </row>
    <row r="4246" spans="1:15" x14ac:dyDescent="0.25">
      <c r="A4246" s="1" t="s">
        <v>2990</v>
      </c>
      <c r="B4246" s="3">
        <v>43001</v>
      </c>
      <c r="C4246" s="3">
        <v>43008</v>
      </c>
      <c r="D4246" s="1" t="s">
        <v>21</v>
      </c>
      <c r="E4246" s="1" t="s">
        <v>35</v>
      </c>
      <c r="F4246" s="2" t="s">
        <v>28</v>
      </c>
      <c r="G4246" s="1" t="s">
        <v>995</v>
      </c>
      <c r="H4246" s="1">
        <v>25.824000000000002</v>
      </c>
      <c r="I4246" s="1">
        <v>0.2</v>
      </c>
      <c r="J4246" s="1">
        <v>9.0383999999999993</v>
      </c>
      <c r="K4246" t="str">
        <f t="shared" si="198"/>
        <v>Outlier</v>
      </c>
      <c r="N4246" t="str">
        <f t="shared" si="199"/>
        <v>Outlier</v>
      </c>
      <c r="O4246" t="str">
        <f t="shared" si="200"/>
        <v>Outlier</v>
      </c>
    </row>
    <row r="4247" spans="1:15" x14ac:dyDescent="0.25">
      <c r="A4247" s="1" t="s">
        <v>2991</v>
      </c>
      <c r="B4247" s="3">
        <v>42328</v>
      </c>
      <c r="C4247" s="3">
        <v>42334</v>
      </c>
      <c r="D4247" s="1" t="s">
        <v>21</v>
      </c>
      <c r="E4247" s="1" t="s">
        <v>23</v>
      </c>
      <c r="F4247" s="2" t="s">
        <v>28</v>
      </c>
      <c r="G4247" s="1" t="s">
        <v>1162</v>
      </c>
      <c r="H4247" s="1">
        <v>19.649999999999999</v>
      </c>
      <c r="I4247" s="1">
        <v>0</v>
      </c>
      <c r="J4247" s="1">
        <v>9.0389999999999997</v>
      </c>
      <c r="K4247" t="str">
        <f t="shared" si="198"/>
        <v>Normal</v>
      </c>
      <c r="N4247" t="str">
        <f t="shared" si="199"/>
        <v>Outlier</v>
      </c>
      <c r="O4247" t="str">
        <f t="shared" si="200"/>
        <v>Outlier</v>
      </c>
    </row>
    <row r="4248" spans="1:15" x14ac:dyDescent="0.25">
      <c r="A4248" s="1" t="s">
        <v>2992</v>
      </c>
      <c r="B4248" s="3">
        <v>41811</v>
      </c>
      <c r="C4248" s="3">
        <v>41814</v>
      </c>
      <c r="D4248" s="1" t="s">
        <v>31</v>
      </c>
      <c r="E4248" s="1" t="s">
        <v>23</v>
      </c>
      <c r="F4248" s="2" t="s">
        <v>28</v>
      </c>
      <c r="G4248" s="1" t="s">
        <v>1162</v>
      </c>
      <c r="H4248" s="1">
        <v>19.649999999999999</v>
      </c>
      <c r="I4248" s="1">
        <v>0</v>
      </c>
      <c r="J4248" s="1">
        <v>9.0389999999999997</v>
      </c>
      <c r="K4248" t="str">
        <f t="shared" si="198"/>
        <v>Normal</v>
      </c>
      <c r="N4248" t="str">
        <f t="shared" si="199"/>
        <v>Outlier</v>
      </c>
      <c r="O4248" t="str">
        <f t="shared" si="200"/>
        <v>Outlier</v>
      </c>
    </row>
    <row r="4249" spans="1:15" x14ac:dyDescent="0.25">
      <c r="A4249" s="1" t="s">
        <v>2993</v>
      </c>
      <c r="B4249" s="3">
        <v>41950</v>
      </c>
      <c r="C4249" s="3">
        <v>41954</v>
      </c>
      <c r="D4249" s="1" t="s">
        <v>17</v>
      </c>
      <c r="E4249" s="1" t="s">
        <v>35</v>
      </c>
      <c r="F4249" s="2" t="s">
        <v>28</v>
      </c>
      <c r="G4249" s="1" t="s">
        <v>937</v>
      </c>
      <c r="H4249" s="1">
        <v>120.768</v>
      </c>
      <c r="I4249" s="1">
        <v>0.2</v>
      </c>
      <c r="J4249" s="1">
        <v>9.0576000000000008</v>
      </c>
      <c r="K4249" t="str">
        <f t="shared" si="198"/>
        <v>Outlier</v>
      </c>
      <c r="N4249" t="str">
        <f t="shared" si="199"/>
        <v>Outlier</v>
      </c>
      <c r="O4249" t="str">
        <f t="shared" si="200"/>
        <v>Outlier</v>
      </c>
    </row>
    <row r="4250" spans="1:15" x14ac:dyDescent="0.25">
      <c r="A4250" s="1" t="s">
        <v>566</v>
      </c>
      <c r="B4250" s="3">
        <v>41981</v>
      </c>
      <c r="C4250" s="3">
        <v>41986</v>
      </c>
      <c r="D4250" s="1" t="s">
        <v>21</v>
      </c>
      <c r="E4250" s="1" t="s">
        <v>35</v>
      </c>
      <c r="F4250" s="2" t="s">
        <v>28</v>
      </c>
      <c r="G4250" s="1" t="s">
        <v>1052</v>
      </c>
      <c r="H4250" s="1">
        <v>27.888000000000002</v>
      </c>
      <c r="I4250" s="1">
        <v>0.2</v>
      </c>
      <c r="J4250" s="1">
        <v>9.0635999999999992</v>
      </c>
      <c r="K4250" t="str">
        <f t="shared" si="198"/>
        <v>Outlier</v>
      </c>
      <c r="N4250" t="str">
        <f t="shared" si="199"/>
        <v>Outlier</v>
      </c>
      <c r="O4250" t="str">
        <f t="shared" si="200"/>
        <v>Outlier</v>
      </c>
    </row>
    <row r="4251" spans="1:15" x14ac:dyDescent="0.25">
      <c r="A4251" s="1" t="s">
        <v>1988</v>
      </c>
      <c r="B4251" s="3">
        <v>41993</v>
      </c>
      <c r="C4251" s="3">
        <v>41998</v>
      </c>
      <c r="D4251" s="1" t="s">
        <v>21</v>
      </c>
      <c r="E4251" s="1" t="s">
        <v>13</v>
      </c>
      <c r="F4251" s="2" t="s">
        <v>28</v>
      </c>
      <c r="G4251" s="1" t="s">
        <v>1162</v>
      </c>
      <c r="H4251" s="1">
        <v>25.92</v>
      </c>
      <c r="I4251" s="1">
        <v>0.2</v>
      </c>
      <c r="J4251" s="1">
        <v>9.0719999999999992</v>
      </c>
      <c r="K4251" t="str">
        <f t="shared" si="198"/>
        <v>Outlier</v>
      </c>
      <c r="N4251" t="str">
        <f t="shared" si="199"/>
        <v>Outlier</v>
      </c>
      <c r="O4251" t="str">
        <f t="shared" si="200"/>
        <v>Outlier</v>
      </c>
    </row>
    <row r="4252" spans="1:15" x14ac:dyDescent="0.25">
      <c r="A4252" s="1" t="s">
        <v>2994</v>
      </c>
      <c r="B4252" s="3">
        <v>42882</v>
      </c>
      <c r="C4252" s="3">
        <v>42884</v>
      </c>
      <c r="D4252" s="1" t="s">
        <v>17</v>
      </c>
      <c r="E4252" s="1" t="s">
        <v>13</v>
      </c>
      <c r="F4252" s="2" t="s">
        <v>28</v>
      </c>
      <c r="G4252" s="1" t="s">
        <v>1162</v>
      </c>
      <c r="H4252" s="1">
        <v>25.92</v>
      </c>
      <c r="I4252" s="1">
        <v>0.2</v>
      </c>
      <c r="J4252" s="1">
        <v>9.0719999999999992</v>
      </c>
      <c r="K4252" t="str">
        <f t="shared" si="198"/>
        <v>Outlier</v>
      </c>
      <c r="N4252" t="str">
        <f t="shared" si="199"/>
        <v>Outlier</v>
      </c>
      <c r="O4252" t="str">
        <f t="shared" si="200"/>
        <v>Outlier</v>
      </c>
    </row>
    <row r="4253" spans="1:15" x14ac:dyDescent="0.25">
      <c r="A4253" s="1" t="s">
        <v>2729</v>
      </c>
      <c r="B4253" s="3">
        <v>41820</v>
      </c>
      <c r="C4253" s="3">
        <v>41824</v>
      </c>
      <c r="D4253" s="1" t="s">
        <v>21</v>
      </c>
      <c r="E4253" s="1" t="s">
        <v>26</v>
      </c>
      <c r="F4253" s="2" t="s">
        <v>28</v>
      </c>
      <c r="G4253" s="1" t="s">
        <v>1162</v>
      </c>
      <c r="H4253" s="1">
        <v>25.92</v>
      </c>
      <c r="I4253" s="1">
        <v>0.2</v>
      </c>
      <c r="J4253" s="1">
        <v>9.0719999999999992</v>
      </c>
      <c r="K4253" t="str">
        <f t="shared" si="198"/>
        <v>Outlier</v>
      </c>
      <c r="N4253" t="str">
        <f t="shared" si="199"/>
        <v>Outlier</v>
      </c>
      <c r="O4253" t="str">
        <f t="shared" si="200"/>
        <v>Outlier</v>
      </c>
    </row>
    <row r="4254" spans="1:15" x14ac:dyDescent="0.25">
      <c r="A4254" s="1" t="s">
        <v>2995</v>
      </c>
      <c r="B4254" s="3">
        <v>42801</v>
      </c>
      <c r="C4254" s="3">
        <v>42806</v>
      </c>
      <c r="D4254" s="1" t="s">
        <v>21</v>
      </c>
      <c r="E4254" s="1" t="s">
        <v>23</v>
      </c>
      <c r="F4254" s="2" t="s">
        <v>28</v>
      </c>
      <c r="G4254" s="1" t="s">
        <v>995</v>
      </c>
      <c r="H4254" s="1">
        <v>25.92</v>
      </c>
      <c r="I4254" s="1">
        <v>0.2</v>
      </c>
      <c r="J4254" s="1">
        <v>9.0719999999999992</v>
      </c>
      <c r="K4254" t="str">
        <f t="shared" si="198"/>
        <v>Outlier</v>
      </c>
      <c r="N4254" t="str">
        <f t="shared" si="199"/>
        <v>Outlier</v>
      </c>
      <c r="O4254" t="str">
        <f t="shared" si="200"/>
        <v>Outlier</v>
      </c>
    </row>
    <row r="4255" spans="1:15" x14ac:dyDescent="0.25">
      <c r="A4255" s="1" t="s">
        <v>1972</v>
      </c>
      <c r="B4255" s="3">
        <v>42618</v>
      </c>
      <c r="C4255" s="3">
        <v>42620</v>
      </c>
      <c r="D4255" s="1" t="s">
        <v>17</v>
      </c>
      <c r="E4255" s="1" t="s">
        <v>26</v>
      </c>
      <c r="F4255" s="2" t="s">
        <v>28</v>
      </c>
      <c r="G4255" s="1" t="s">
        <v>1162</v>
      </c>
      <c r="H4255" s="1">
        <v>25.92</v>
      </c>
      <c r="I4255" s="1">
        <v>0.2</v>
      </c>
      <c r="J4255" s="1">
        <v>9.0719999999999992</v>
      </c>
      <c r="K4255" t="str">
        <f t="shared" si="198"/>
        <v>Outlier</v>
      </c>
      <c r="N4255" t="str">
        <f t="shared" si="199"/>
        <v>Outlier</v>
      </c>
      <c r="O4255" t="str">
        <f t="shared" si="200"/>
        <v>Outlier</v>
      </c>
    </row>
    <row r="4256" spans="1:15" x14ac:dyDescent="0.25">
      <c r="A4256" s="1" t="s">
        <v>2996</v>
      </c>
      <c r="B4256" s="3">
        <v>43091</v>
      </c>
      <c r="C4256" s="3">
        <v>43095</v>
      </c>
      <c r="D4256" s="1" t="s">
        <v>21</v>
      </c>
      <c r="E4256" s="1" t="s">
        <v>26</v>
      </c>
      <c r="F4256" s="2" t="s">
        <v>28</v>
      </c>
      <c r="G4256" s="1" t="s">
        <v>1162</v>
      </c>
      <c r="H4256" s="1">
        <v>25.92</v>
      </c>
      <c r="I4256" s="1">
        <v>0.2</v>
      </c>
      <c r="J4256" s="1">
        <v>9.0719999999999992</v>
      </c>
      <c r="K4256" t="str">
        <f t="shared" si="198"/>
        <v>Outlier</v>
      </c>
      <c r="N4256" t="str">
        <f t="shared" si="199"/>
        <v>Outlier</v>
      </c>
      <c r="O4256" t="str">
        <f t="shared" si="200"/>
        <v>Outlier</v>
      </c>
    </row>
    <row r="4257" spans="1:15" x14ac:dyDescent="0.25">
      <c r="A4257" s="1" t="s">
        <v>2997</v>
      </c>
      <c r="B4257" s="3">
        <v>42376</v>
      </c>
      <c r="C4257" s="3">
        <v>42380</v>
      </c>
      <c r="D4257" s="1" t="s">
        <v>21</v>
      </c>
      <c r="E4257" s="1" t="s">
        <v>26</v>
      </c>
      <c r="F4257" s="2" t="s">
        <v>28</v>
      </c>
      <c r="G4257" s="1" t="s">
        <v>1162</v>
      </c>
      <c r="H4257" s="1">
        <v>25.92</v>
      </c>
      <c r="I4257" s="1">
        <v>0.2</v>
      </c>
      <c r="J4257" s="1">
        <v>9.0719999999999992</v>
      </c>
      <c r="K4257" t="str">
        <f t="shared" si="198"/>
        <v>Outlier</v>
      </c>
      <c r="N4257" t="str">
        <f t="shared" si="199"/>
        <v>Outlier</v>
      </c>
      <c r="O4257" t="str">
        <f t="shared" si="200"/>
        <v>Outlier</v>
      </c>
    </row>
    <row r="4258" spans="1:15" x14ac:dyDescent="0.25">
      <c r="A4258" s="1" t="s">
        <v>1137</v>
      </c>
      <c r="B4258" s="3">
        <v>42162</v>
      </c>
      <c r="C4258" s="3">
        <v>42166</v>
      </c>
      <c r="D4258" s="1" t="s">
        <v>21</v>
      </c>
      <c r="E4258" s="1" t="s">
        <v>23</v>
      </c>
      <c r="F4258" s="2" t="s">
        <v>28</v>
      </c>
      <c r="G4258" s="1" t="s">
        <v>1162</v>
      </c>
      <c r="H4258" s="1">
        <v>25.92</v>
      </c>
      <c r="I4258" s="1">
        <v>0.2</v>
      </c>
      <c r="J4258" s="1">
        <v>9.0719999999999992</v>
      </c>
      <c r="K4258" t="str">
        <f t="shared" si="198"/>
        <v>Outlier</v>
      </c>
      <c r="N4258" t="str">
        <f t="shared" si="199"/>
        <v>Outlier</v>
      </c>
      <c r="O4258" t="str">
        <f t="shared" si="200"/>
        <v>Outlier</v>
      </c>
    </row>
    <row r="4259" spans="1:15" x14ac:dyDescent="0.25">
      <c r="A4259" s="1" t="s">
        <v>2993</v>
      </c>
      <c r="B4259" s="3">
        <v>41950</v>
      </c>
      <c r="C4259" s="3">
        <v>41954</v>
      </c>
      <c r="D4259" s="1" t="s">
        <v>17</v>
      </c>
      <c r="E4259" s="1" t="s">
        <v>35</v>
      </c>
      <c r="F4259" s="2" t="s">
        <v>28</v>
      </c>
      <c r="G4259" s="1" t="s">
        <v>1162</v>
      </c>
      <c r="H4259" s="1">
        <v>25.92</v>
      </c>
      <c r="I4259" s="1">
        <v>0.2</v>
      </c>
      <c r="J4259" s="1">
        <v>9.0719999999999992</v>
      </c>
      <c r="K4259" t="str">
        <f t="shared" si="198"/>
        <v>Outlier</v>
      </c>
      <c r="N4259" t="str">
        <f t="shared" si="199"/>
        <v>Outlier</v>
      </c>
      <c r="O4259" t="str">
        <f t="shared" si="200"/>
        <v>Outlier</v>
      </c>
    </row>
    <row r="4260" spans="1:15" x14ac:dyDescent="0.25">
      <c r="A4260" s="1" t="s">
        <v>2998</v>
      </c>
      <c r="B4260" s="3">
        <v>41733</v>
      </c>
      <c r="C4260" s="3">
        <v>41738</v>
      </c>
      <c r="D4260" s="1" t="s">
        <v>21</v>
      </c>
      <c r="E4260" s="1" t="s">
        <v>35</v>
      </c>
      <c r="F4260" s="2" t="s">
        <v>28</v>
      </c>
      <c r="G4260" s="1" t="s">
        <v>1052</v>
      </c>
      <c r="H4260" s="1">
        <v>18.899999999999999</v>
      </c>
      <c r="I4260" s="1">
        <v>0</v>
      </c>
      <c r="J4260" s="1">
        <v>9.0719999999999992</v>
      </c>
      <c r="K4260" t="str">
        <f t="shared" si="198"/>
        <v>Normal</v>
      </c>
      <c r="N4260" t="str">
        <f t="shared" si="199"/>
        <v>Outlier</v>
      </c>
      <c r="O4260" t="str">
        <f t="shared" si="200"/>
        <v>Outlier</v>
      </c>
    </row>
    <row r="4261" spans="1:15" x14ac:dyDescent="0.25">
      <c r="A4261" s="1" t="s">
        <v>241</v>
      </c>
      <c r="B4261" s="3">
        <v>42980</v>
      </c>
      <c r="C4261" s="3">
        <v>42984</v>
      </c>
      <c r="D4261" s="1" t="s">
        <v>21</v>
      </c>
      <c r="E4261" s="1" t="s">
        <v>23</v>
      </c>
      <c r="F4261" s="2" t="s">
        <v>28</v>
      </c>
      <c r="G4261" s="1" t="s">
        <v>1052</v>
      </c>
      <c r="H4261" s="1">
        <v>18.899999999999999</v>
      </c>
      <c r="I4261" s="1">
        <v>0</v>
      </c>
      <c r="J4261" s="1">
        <v>9.0719999999999992</v>
      </c>
      <c r="K4261" t="str">
        <f t="shared" si="198"/>
        <v>Normal</v>
      </c>
      <c r="N4261" t="str">
        <f t="shared" si="199"/>
        <v>Outlier</v>
      </c>
      <c r="O4261" t="str">
        <f t="shared" si="200"/>
        <v>Outlier</v>
      </c>
    </row>
    <row r="4262" spans="1:15" x14ac:dyDescent="0.25">
      <c r="A4262" s="1" t="s">
        <v>1887</v>
      </c>
      <c r="B4262" s="3">
        <v>42839</v>
      </c>
      <c r="C4262" s="3">
        <v>42844</v>
      </c>
      <c r="D4262" s="1" t="s">
        <v>21</v>
      </c>
      <c r="E4262" s="1" t="s">
        <v>23</v>
      </c>
      <c r="F4262" s="2" t="s">
        <v>18</v>
      </c>
      <c r="G4262" s="1" t="s">
        <v>24</v>
      </c>
      <c r="H4262" s="1">
        <v>242.352</v>
      </c>
      <c r="I4262" s="1">
        <v>0.2</v>
      </c>
      <c r="J4262" s="1">
        <v>9.0882000000000005</v>
      </c>
      <c r="K4262" t="str">
        <f t="shared" si="198"/>
        <v>Outlier</v>
      </c>
      <c r="N4262" t="str">
        <f t="shared" si="199"/>
        <v>Outlier</v>
      </c>
      <c r="O4262" t="str">
        <f t="shared" si="200"/>
        <v>Outlier</v>
      </c>
    </row>
    <row r="4263" spans="1:15" x14ac:dyDescent="0.25">
      <c r="A4263" s="1" t="s">
        <v>2999</v>
      </c>
      <c r="B4263" s="3">
        <v>43029</v>
      </c>
      <c r="C4263" s="3">
        <v>43032</v>
      </c>
      <c r="D4263" s="1" t="s">
        <v>31</v>
      </c>
      <c r="E4263" s="1" t="s">
        <v>26</v>
      </c>
      <c r="F4263" s="2" t="s">
        <v>28</v>
      </c>
      <c r="G4263" s="1" t="s">
        <v>68</v>
      </c>
      <c r="H4263" s="1">
        <v>909.12</v>
      </c>
      <c r="I4263" s="1">
        <v>0</v>
      </c>
      <c r="J4263" s="1">
        <v>9.0912000000000006</v>
      </c>
      <c r="K4263" t="str">
        <f t="shared" si="198"/>
        <v>Normal</v>
      </c>
      <c r="N4263" t="str">
        <f t="shared" si="199"/>
        <v>Outlier</v>
      </c>
      <c r="O4263" t="str">
        <f t="shared" si="200"/>
        <v>Outlier</v>
      </c>
    </row>
    <row r="4264" spans="1:15" x14ac:dyDescent="0.25">
      <c r="A4264" s="1" t="s">
        <v>832</v>
      </c>
      <c r="B4264" s="3">
        <v>43063</v>
      </c>
      <c r="C4264" s="3">
        <v>43063</v>
      </c>
      <c r="D4264" s="1" t="s">
        <v>12</v>
      </c>
      <c r="E4264" s="1" t="s">
        <v>35</v>
      </c>
      <c r="F4264" s="2" t="s">
        <v>18</v>
      </c>
      <c r="G4264" s="1" t="s">
        <v>19</v>
      </c>
      <c r="H4264" s="1">
        <v>364.08</v>
      </c>
      <c r="I4264" s="1">
        <v>0.2</v>
      </c>
      <c r="J4264" s="1">
        <v>9.1020000000000003</v>
      </c>
      <c r="K4264" t="str">
        <f t="shared" si="198"/>
        <v>Outlier</v>
      </c>
      <c r="N4264" t="str">
        <f t="shared" si="199"/>
        <v>Outlier</v>
      </c>
      <c r="O4264" t="str">
        <f t="shared" si="200"/>
        <v>Outlier</v>
      </c>
    </row>
    <row r="4265" spans="1:15" x14ac:dyDescent="0.25">
      <c r="A4265" s="1" t="s">
        <v>3000</v>
      </c>
      <c r="B4265" s="3">
        <v>42155</v>
      </c>
      <c r="C4265" s="3">
        <v>42162</v>
      </c>
      <c r="D4265" s="1" t="s">
        <v>21</v>
      </c>
      <c r="E4265" s="1" t="s">
        <v>23</v>
      </c>
      <c r="F4265" s="2" t="s">
        <v>18</v>
      </c>
      <c r="G4265" s="1" t="s">
        <v>297</v>
      </c>
      <c r="H4265" s="1">
        <v>22.2</v>
      </c>
      <c r="I4265" s="1">
        <v>0</v>
      </c>
      <c r="J4265" s="1">
        <v>9.1020000000000003</v>
      </c>
      <c r="K4265" t="str">
        <f t="shared" si="198"/>
        <v>Normal</v>
      </c>
      <c r="N4265" t="str">
        <f t="shared" si="199"/>
        <v>Outlier</v>
      </c>
      <c r="O4265" t="str">
        <f t="shared" si="200"/>
        <v>Outlier</v>
      </c>
    </row>
    <row r="4266" spans="1:15" x14ac:dyDescent="0.25">
      <c r="A4266" s="1" t="s">
        <v>3001</v>
      </c>
      <c r="B4266" s="3">
        <v>41791</v>
      </c>
      <c r="C4266" s="3">
        <v>41796</v>
      </c>
      <c r="D4266" s="1" t="s">
        <v>21</v>
      </c>
      <c r="E4266" s="1" t="s">
        <v>13</v>
      </c>
      <c r="F4266" s="2" t="s">
        <v>18</v>
      </c>
      <c r="G4266" s="1" t="s">
        <v>297</v>
      </c>
      <c r="H4266" s="1">
        <v>22.2</v>
      </c>
      <c r="I4266" s="1">
        <v>0</v>
      </c>
      <c r="J4266" s="1">
        <v>9.1020000000000003</v>
      </c>
      <c r="K4266" t="str">
        <f t="shared" si="198"/>
        <v>Normal</v>
      </c>
      <c r="N4266" t="str">
        <f t="shared" si="199"/>
        <v>Outlier</v>
      </c>
      <c r="O4266" t="str">
        <f t="shared" si="200"/>
        <v>Outlier</v>
      </c>
    </row>
    <row r="4267" spans="1:15" x14ac:dyDescent="0.25">
      <c r="A4267" s="1" t="s">
        <v>3002</v>
      </c>
      <c r="B4267" s="3">
        <v>42642</v>
      </c>
      <c r="C4267" s="3">
        <v>42644</v>
      </c>
      <c r="D4267" s="1" t="s">
        <v>17</v>
      </c>
      <c r="E4267" s="1" t="s">
        <v>35</v>
      </c>
      <c r="F4267" s="2" t="s">
        <v>28</v>
      </c>
      <c r="G4267" s="1" t="s">
        <v>1162</v>
      </c>
      <c r="H4267" s="1">
        <v>18.97</v>
      </c>
      <c r="I4267" s="1">
        <v>0</v>
      </c>
      <c r="J4267" s="1">
        <v>9.1056000000000008</v>
      </c>
      <c r="K4267" t="str">
        <f t="shared" si="198"/>
        <v>Normal</v>
      </c>
      <c r="N4267" t="str">
        <f t="shared" si="199"/>
        <v>Outlier</v>
      </c>
      <c r="O4267" t="str">
        <f t="shared" si="200"/>
        <v>Outlier</v>
      </c>
    </row>
    <row r="4268" spans="1:15" x14ac:dyDescent="0.25">
      <c r="A4268" s="1" t="s">
        <v>3003</v>
      </c>
      <c r="B4268" s="3">
        <v>41853</v>
      </c>
      <c r="C4268" s="3">
        <v>41859</v>
      </c>
      <c r="D4268" s="1" t="s">
        <v>21</v>
      </c>
      <c r="E4268" s="1" t="s">
        <v>26</v>
      </c>
      <c r="F4268" s="2" t="s">
        <v>14</v>
      </c>
      <c r="G4268" s="1" t="s">
        <v>279</v>
      </c>
      <c r="H4268" s="1">
        <v>21.2</v>
      </c>
      <c r="I4268" s="1">
        <v>0</v>
      </c>
      <c r="J4268" s="1">
        <v>9.1159999999999997</v>
      </c>
      <c r="K4268" t="str">
        <f t="shared" si="198"/>
        <v>Normal</v>
      </c>
      <c r="N4268" t="str">
        <f t="shared" si="199"/>
        <v>Outlier</v>
      </c>
      <c r="O4268" t="str">
        <f t="shared" si="200"/>
        <v>Outlier</v>
      </c>
    </row>
    <row r="4269" spans="1:15" x14ac:dyDescent="0.25">
      <c r="A4269" s="1" t="s">
        <v>917</v>
      </c>
      <c r="B4269" s="3">
        <v>42960</v>
      </c>
      <c r="C4269" s="3">
        <v>42965</v>
      </c>
      <c r="D4269" s="1" t="s">
        <v>21</v>
      </c>
      <c r="E4269" s="1" t="s">
        <v>13</v>
      </c>
      <c r="F4269" s="2" t="s">
        <v>28</v>
      </c>
      <c r="G4269" s="1" t="s">
        <v>673</v>
      </c>
      <c r="H4269" s="1">
        <v>24.32</v>
      </c>
      <c r="I4269" s="1">
        <v>0.2</v>
      </c>
      <c r="J4269" s="1">
        <v>9.1199999999999992</v>
      </c>
      <c r="K4269" t="str">
        <f t="shared" si="198"/>
        <v>Outlier</v>
      </c>
      <c r="N4269" t="str">
        <f t="shared" si="199"/>
        <v>Outlier</v>
      </c>
      <c r="O4269" t="str">
        <f t="shared" si="200"/>
        <v>Outlier</v>
      </c>
    </row>
    <row r="4270" spans="1:15" x14ac:dyDescent="0.25">
      <c r="A4270" s="1" t="s">
        <v>3004</v>
      </c>
      <c r="B4270" s="3">
        <v>43041</v>
      </c>
      <c r="C4270" s="3">
        <v>43045</v>
      </c>
      <c r="D4270" s="1" t="s">
        <v>21</v>
      </c>
      <c r="E4270" s="1" t="s">
        <v>26</v>
      </c>
      <c r="F4270" s="2" t="s">
        <v>28</v>
      </c>
      <c r="G4270" s="1" t="s">
        <v>673</v>
      </c>
      <c r="H4270" s="1">
        <v>18.239999999999998</v>
      </c>
      <c r="I4270" s="1">
        <v>0</v>
      </c>
      <c r="J4270" s="1">
        <v>9.1199999999999992</v>
      </c>
      <c r="K4270" t="str">
        <f t="shared" si="198"/>
        <v>Normal</v>
      </c>
      <c r="N4270" t="str">
        <f t="shared" si="199"/>
        <v>Outlier</v>
      </c>
      <c r="O4270" t="str">
        <f t="shared" si="200"/>
        <v>Outlier</v>
      </c>
    </row>
    <row r="4271" spans="1:15" x14ac:dyDescent="0.25">
      <c r="A4271" s="1" t="s">
        <v>3005</v>
      </c>
      <c r="B4271" s="3">
        <v>43051</v>
      </c>
      <c r="C4271" s="3">
        <v>43055</v>
      </c>
      <c r="D4271" s="1" t="s">
        <v>17</v>
      </c>
      <c r="E4271" s="1" t="s">
        <v>35</v>
      </c>
      <c r="F4271" s="2" t="s">
        <v>28</v>
      </c>
      <c r="G4271" s="1" t="s">
        <v>673</v>
      </c>
      <c r="H4271" s="1">
        <v>18.239999999999998</v>
      </c>
      <c r="I4271" s="1">
        <v>0</v>
      </c>
      <c r="J4271" s="1">
        <v>9.1199999999999992</v>
      </c>
      <c r="K4271" t="str">
        <f t="shared" si="198"/>
        <v>Normal</v>
      </c>
      <c r="N4271" t="str">
        <f t="shared" si="199"/>
        <v>Outlier</v>
      </c>
      <c r="O4271" t="str">
        <f t="shared" si="200"/>
        <v>Outlier</v>
      </c>
    </row>
    <row r="4272" spans="1:15" x14ac:dyDescent="0.25">
      <c r="A4272" s="1" t="s">
        <v>2327</v>
      </c>
      <c r="B4272" s="3">
        <v>42180</v>
      </c>
      <c r="C4272" s="3">
        <v>42186</v>
      </c>
      <c r="D4272" s="1" t="s">
        <v>21</v>
      </c>
      <c r="E4272" s="1" t="s">
        <v>35</v>
      </c>
      <c r="F4272" s="2" t="s">
        <v>28</v>
      </c>
      <c r="G4272" s="1" t="s">
        <v>68</v>
      </c>
      <c r="H4272" s="1">
        <v>304.23</v>
      </c>
      <c r="I4272" s="1">
        <v>0</v>
      </c>
      <c r="J4272" s="1">
        <v>9.1268999999999991</v>
      </c>
      <c r="K4272" t="str">
        <f t="shared" si="198"/>
        <v>Normal</v>
      </c>
      <c r="N4272" t="str">
        <f t="shared" si="199"/>
        <v>Outlier</v>
      </c>
      <c r="O4272" t="str">
        <f t="shared" si="200"/>
        <v>Outlier</v>
      </c>
    </row>
    <row r="4273" spans="1:15" x14ac:dyDescent="0.25">
      <c r="A4273" s="1" t="s">
        <v>3006</v>
      </c>
      <c r="B4273" s="3">
        <v>43052</v>
      </c>
      <c r="C4273" s="3">
        <v>43054</v>
      </c>
      <c r="D4273" s="1" t="s">
        <v>31</v>
      </c>
      <c r="E4273" s="1" t="s">
        <v>23</v>
      </c>
      <c r="F4273" s="2" t="s">
        <v>14</v>
      </c>
      <c r="G4273" s="1" t="s">
        <v>279</v>
      </c>
      <c r="H4273" s="1">
        <v>60.863999999999997</v>
      </c>
      <c r="I4273" s="1">
        <v>0.2</v>
      </c>
      <c r="J4273" s="1">
        <v>9.1295999999999999</v>
      </c>
      <c r="K4273" t="str">
        <f t="shared" si="198"/>
        <v>Outlier</v>
      </c>
      <c r="N4273" t="str">
        <f t="shared" si="199"/>
        <v>Outlier</v>
      </c>
      <c r="O4273" t="str">
        <f t="shared" si="200"/>
        <v>Outlier</v>
      </c>
    </row>
    <row r="4274" spans="1:15" x14ac:dyDescent="0.25">
      <c r="A4274" s="1" t="s">
        <v>1682</v>
      </c>
      <c r="B4274" s="3">
        <v>42461</v>
      </c>
      <c r="C4274" s="3">
        <v>42463</v>
      </c>
      <c r="D4274" s="1" t="s">
        <v>17</v>
      </c>
      <c r="E4274" s="1" t="s">
        <v>23</v>
      </c>
      <c r="F4274" s="2" t="s">
        <v>14</v>
      </c>
      <c r="G4274" s="1" t="s">
        <v>58</v>
      </c>
      <c r="H4274" s="1">
        <v>35.119999999999997</v>
      </c>
      <c r="I4274" s="1">
        <v>0</v>
      </c>
      <c r="J4274" s="1">
        <v>9.1311999999999998</v>
      </c>
      <c r="K4274" t="str">
        <f t="shared" si="198"/>
        <v>Normal</v>
      </c>
      <c r="N4274" t="str">
        <f t="shared" si="199"/>
        <v>Outlier</v>
      </c>
      <c r="O4274" t="str">
        <f t="shared" si="200"/>
        <v>Outlier</v>
      </c>
    </row>
    <row r="4275" spans="1:15" x14ac:dyDescent="0.25">
      <c r="A4275" s="1" t="s">
        <v>1637</v>
      </c>
      <c r="B4275" s="3">
        <v>42080</v>
      </c>
      <c r="C4275" s="3">
        <v>42085</v>
      </c>
      <c r="D4275" s="1" t="s">
        <v>17</v>
      </c>
      <c r="E4275" s="1" t="s">
        <v>23</v>
      </c>
      <c r="F4275" s="2" t="s">
        <v>28</v>
      </c>
      <c r="G4275" s="1" t="s">
        <v>68</v>
      </c>
      <c r="H4275" s="1">
        <v>33.82</v>
      </c>
      <c r="I4275" s="1">
        <v>0</v>
      </c>
      <c r="J4275" s="1">
        <v>9.1313999999999993</v>
      </c>
      <c r="K4275" t="str">
        <f t="shared" si="198"/>
        <v>Normal</v>
      </c>
      <c r="N4275" t="str">
        <f t="shared" si="199"/>
        <v>Outlier</v>
      </c>
      <c r="O4275" t="str">
        <f t="shared" si="200"/>
        <v>Outlier</v>
      </c>
    </row>
    <row r="4276" spans="1:15" x14ac:dyDescent="0.25">
      <c r="A4276" s="1" t="s">
        <v>1876</v>
      </c>
      <c r="B4276" s="3">
        <v>42765</v>
      </c>
      <c r="C4276" s="3">
        <v>42771</v>
      </c>
      <c r="D4276" s="1" t="s">
        <v>21</v>
      </c>
      <c r="E4276" s="1" t="s">
        <v>26</v>
      </c>
      <c r="F4276" s="2" t="s">
        <v>28</v>
      </c>
      <c r="G4276" s="1" t="s">
        <v>995</v>
      </c>
      <c r="H4276" s="1">
        <v>18.28</v>
      </c>
      <c r="I4276" s="1">
        <v>0</v>
      </c>
      <c r="J4276" s="1">
        <v>9.14</v>
      </c>
      <c r="K4276" t="str">
        <f t="shared" si="198"/>
        <v>Normal</v>
      </c>
      <c r="N4276" t="str">
        <f t="shared" si="199"/>
        <v>Outlier</v>
      </c>
      <c r="O4276" t="str">
        <f t="shared" si="200"/>
        <v>Outlier</v>
      </c>
    </row>
    <row r="4277" spans="1:15" x14ac:dyDescent="0.25">
      <c r="A4277" s="1" t="s">
        <v>2239</v>
      </c>
      <c r="B4277" s="3">
        <v>42305</v>
      </c>
      <c r="C4277" s="3">
        <v>42311</v>
      </c>
      <c r="D4277" s="1" t="s">
        <v>21</v>
      </c>
      <c r="E4277" s="1" t="s">
        <v>13</v>
      </c>
      <c r="F4277" s="2" t="s">
        <v>18</v>
      </c>
      <c r="G4277" s="1" t="s">
        <v>297</v>
      </c>
      <c r="H4277" s="1">
        <v>24.1</v>
      </c>
      <c r="I4277" s="1">
        <v>0</v>
      </c>
      <c r="J4277" s="1">
        <v>9.1579999999999995</v>
      </c>
      <c r="K4277" t="str">
        <f t="shared" si="198"/>
        <v>Normal</v>
      </c>
      <c r="N4277" t="str">
        <f t="shared" si="199"/>
        <v>Outlier</v>
      </c>
      <c r="O4277" t="str">
        <f t="shared" si="200"/>
        <v>Outlier</v>
      </c>
    </row>
    <row r="4278" spans="1:15" x14ac:dyDescent="0.25">
      <c r="A4278" s="1" t="s">
        <v>1460</v>
      </c>
      <c r="B4278" s="3">
        <v>42677</v>
      </c>
      <c r="C4278" s="3">
        <v>42682</v>
      </c>
      <c r="D4278" s="1" t="s">
        <v>17</v>
      </c>
      <c r="E4278" s="1" t="s">
        <v>13</v>
      </c>
      <c r="F4278" s="2" t="s">
        <v>18</v>
      </c>
      <c r="G4278" s="1" t="s">
        <v>297</v>
      </c>
      <c r="H4278" s="1">
        <v>24.1</v>
      </c>
      <c r="I4278" s="1">
        <v>0</v>
      </c>
      <c r="J4278" s="1">
        <v>9.1579999999999995</v>
      </c>
      <c r="K4278" t="str">
        <f t="shared" si="198"/>
        <v>Normal</v>
      </c>
      <c r="N4278" t="str">
        <f t="shared" si="199"/>
        <v>Outlier</v>
      </c>
      <c r="O4278" t="str">
        <f t="shared" si="200"/>
        <v>Outlier</v>
      </c>
    </row>
    <row r="4279" spans="1:15" x14ac:dyDescent="0.25">
      <c r="A4279" s="1" t="s">
        <v>1587</v>
      </c>
      <c r="B4279" s="3">
        <v>42799</v>
      </c>
      <c r="C4279" s="3">
        <v>42799</v>
      </c>
      <c r="D4279" s="1" t="s">
        <v>12</v>
      </c>
      <c r="E4279" s="1" t="s">
        <v>26</v>
      </c>
      <c r="F4279" s="2" t="s">
        <v>28</v>
      </c>
      <c r="G4279" s="1" t="s">
        <v>995</v>
      </c>
      <c r="H4279" s="1">
        <v>18.690000000000001</v>
      </c>
      <c r="I4279" s="1">
        <v>0</v>
      </c>
      <c r="J4279" s="1">
        <v>9.1580999999999992</v>
      </c>
      <c r="K4279" t="str">
        <f t="shared" si="198"/>
        <v>Normal</v>
      </c>
      <c r="N4279" t="str">
        <f t="shared" si="199"/>
        <v>Outlier</v>
      </c>
      <c r="O4279" t="str">
        <f t="shared" si="200"/>
        <v>Outlier</v>
      </c>
    </row>
    <row r="4280" spans="1:15" x14ac:dyDescent="0.25">
      <c r="A4280" s="1" t="s">
        <v>2088</v>
      </c>
      <c r="B4280" s="3">
        <v>43038</v>
      </c>
      <c r="C4280" s="3">
        <v>43040</v>
      </c>
      <c r="D4280" s="1" t="s">
        <v>31</v>
      </c>
      <c r="E4280" s="1" t="s">
        <v>13</v>
      </c>
      <c r="F4280" s="2" t="s">
        <v>18</v>
      </c>
      <c r="G4280" s="1" t="s">
        <v>40</v>
      </c>
      <c r="H4280" s="1">
        <v>33.94</v>
      </c>
      <c r="I4280" s="1">
        <v>0</v>
      </c>
      <c r="J4280" s="1">
        <v>9.1638000000000002</v>
      </c>
      <c r="K4280" t="str">
        <f t="shared" si="198"/>
        <v>Normal</v>
      </c>
      <c r="N4280" t="str">
        <f t="shared" si="199"/>
        <v>Outlier</v>
      </c>
      <c r="O4280" t="str">
        <f t="shared" si="200"/>
        <v>Outlier</v>
      </c>
    </row>
    <row r="4281" spans="1:15" x14ac:dyDescent="0.25">
      <c r="A4281" s="1" t="s">
        <v>3004</v>
      </c>
      <c r="B4281" s="3">
        <v>43041</v>
      </c>
      <c r="C4281" s="3">
        <v>43045</v>
      </c>
      <c r="D4281" s="1" t="s">
        <v>21</v>
      </c>
      <c r="E4281" s="1" t="s">
        <v>26</v>
      </c>
      <c r="F4281" s="2" t="s">
        <v>28</v>
      </c>
      <c r="G4281" s="1" t="s">
        <v>937</v>
      </c>
      <c r="H4281" s="1">
        <v>27.78</v>
      </c>
      <c r="I4281" s="1">
        <v>0</v>
      </c>
      <c r="J4281" s="1">
        <v>9.1674000000000007</v>
      </c>
      <c r="K4281" t="str">
        <f t="shared" si="198"/>
        <v>Normal</v>
      </c>
      <c r="N4281" t="str">
        <f t="shared" si="199"/>
        <v>Outlier</v>
      </c>
      <c r="O4281" t="str">
        <f t="shared" si="200"/>
        <v>Outlier</v>
      </c>
    </row>
    <row r="4282" spans="1:15" x14ac:dyDescent="0.25">
      <c r="A4282" s="1" t="s">
        <v>1224</v>
      </c>
      <c r="B4282" s="3">
        <v>43059</v>
      </c>
      <c r="C4282" s="3">
        <v>43063</v>
      </c>
      <c r="D4282" s="1" t="s">
        <v>17</v>
      </c>
      <c r="E4282" s="1" t="s">
        <v>23</v>
      </c>
      <c r="F4282" s="2" t="s">
        <v>18</v>
      </c>
      <c r="G4282" s="1" t="s">
        <v>297</v>
      </c>
      <c r="H4282" s="1">
        <v>50.97</v>
      </c>
      <c r="I4282" s="1">
        <v>0</v>
      </c>
      <c r="J4282" s="1">
        <v>9.1745999999999999</v>
      </c>
      <c r="K4282" t="str">
        <f t="shared" si="198"/>
        <v>Normal</v>
      </c>
      <c r="N4282" t="str">
        <f t="shared" si="199"/>
        <v>Outlier</v>
      </c>
      <c r="O4282" t="str">
        <f t="shared" si="200"/>
        <v>Outlier</v>
      </c>
    </row>
    <row r="4283" spans="1:15" x14ac:dyDescent="0.25">
      <c r="A4283" s="1" t="s">
        <v>2507</v>
      </c>
      <c r="B4283" s="3">
        <v>43085</v>
      </c>
      <c r="C4283" s="3">
        <v>43090</v>
      </c>
      <c r="D4283" s="1" t="s">
        <v>17</v>
      </c>
      <c r="E4283" s="1" t="s">
        <v>35</v>
      </c>
      <c r="F4283" s="2" t="s">
        <v>18</v>
      </c>
      <c r="G4283" s="1" t="s">
        <v>40</v>
      </c>
      <c r="H4283" s="1">
        <v>81.567999999999998</v>
      </c>
      <c r="I4283" s="1">
        <v>0.2</v>
      </c>
      <c r="J4283" s="1">
        <v>9.1763999999999992</v>
      </c>
      <c r="K4283" t="str">
        <f t="shared" si="198"/>
        <v>Outlier</v>
      </c>
      <c r="N4283" t="str">
        <f t="shared" si="199"/>
        <v>Outlier</v>
      </c>
      <c r="O4283" t="str">
        <f t="shared" si="200"/>
        <v>Outlier</v>
      </c>
    </row>
    <row r="4284" spans="1:15" x14ac:dyDescent="0.25">
      <c r="A4284" s="1" t="s">
        <v>3007</v>
      </c>
      <c r="B4284" s="3">
        <v>43017</v>
      </c>
      <c r="C4284" s="3">
        <v>43019</v>
      </c>
      <c r="D4284" s="1" t="s">
        <v>31</v>
      </c>
      <c r="E4284" s="1" t="s">
        <v>23</v>
      </c>
      <c r="F4284" s="2" t="s">
        <v>18</v>
      </c>
      <c r="G4284" s="1" t="s">
        <v>297</v>
      </c>
      <c r="H4284" s="1">
        <v>45.887999999999998</v>
      </c>
      <c r="I4284" s="1">
        <v>0.2</v>
      </c>
      <c r="J4284" s="1">
        <v>9.1776</v>
      </c>
      <c r="K4284" t="str">
        <f t="shared" si="198"/>
        <v>Outlier</v>
      </c>
      <c r="N4284" t="str">
        <f t="shared" si="199"/>
        <v>Outlier</v>
      </c>
      <c r="O4284" t="str">
        <f t="shared" si="200"/>
        <v>Outlier</v>
      </c>
    </row>
    <row r="4285" spans="1:15" x14ac:dyDescent="0.25">
      <c r="A4285" s="1" t="s">
        <v>2180</v>
      </c>
      <c r="B4285" s="3">
        <v>41701</v>
      </c>
      <c r="C4285" s="3">
        <v>41706</v>
      </c>
      <c r="D4285" s="1" t="s">
        <v>21</v>
      </c>
      <c r="E4285" s="1" t="s">
        <v>23</v>
      </c>
      <c r="F4285" s="2" t="s">
        <v>28</v>
      </c>
      <c r="G4285" s="1" t="s">
        <v>995</v>
      </c>
      <c r="H4285" s="1">
        <v>25.32</v>
      </c>
      <c r="I4285" s="1">
        <v>0.2</v>
      </c>
      <c r="J4285" s="1">
        <v>9.1784999999999997</v>
      </c>
      <c r="K4285" t="str">
        <f t="shared" si="198"/>
        <v>Outlier</v>
      </c>
      <c r="N4285" t="str">
        <f t="shared" si="199"/>
        <v>Outlier</v>
      </c>
      <c r="O4285" t="str">
        <f t="shared" si="200"/>
        <v>Outlier</v>
      </c>
    </row>
    <row r="4286" spans="1:15" x14ac:dyDescent="0.25">
      <c r="A4286" s="1" t="s">
        <v>3008</v>
      </c>
      <c r="B4286" s="3">
        <v>42601</v>
      </c>
      <c r="C4286" s="3">
        <v>42602</v>
      </c>
      <c r="D4286" s="1" t="s">
        <v>31</v>
      </c>
      <c r="E4286" s="1" t="s">
        <v>23</v>
      </c>
      <c r="F4286" s="2" t="s">
        <v>28</v>
      </c>
      <c r="G4286" s="1" t="s">
        <v>995</v>
      </c>
      <c r="H4286" s="1">
        <v>25.32</v>
      </c>
      <c r="I4286" s="1">
        <v>0.2</v>
      </c>
      <c r="J4286" s="1">
        <v>9.1784999999999997</v>
      </c>
      <c r="K4286" t="str">
        <f t="shared" si="198"/>
        <v>Outlier</v>
      </c>
      <c r="N4286" t="str">
        <f t="shared" si="199"/>
        <v>Outlier</v>
      </c>
      <c r="O4286" t="str">
        <f t="shared" si="200"/>
        <v>Outlier</v>
      </c>
    </row>
    <row r="4287" spans="1:15" x14ac:dyDescent="0.25">
      <c r="A4287" s="1" t="s">
        <v>2311</v>
      </c>
      <c r="B4287" s="3">
        <v>42625</v>
      </c>
      <c r="C4287" s="3">
        <v>42626</v>
      </c>
      <c r="D4287" s="1" t="s">
        <v>12</v>
      </c>
      <c r="E4287" s="1" t="s">
        <v>35</v>
      </c>
      <c r="F4287" s="2" t="s">
        <v>14</v>
      </c>
      <c r="G4287" s="1" t="s">
        <v>58</v>
      </c>
      <c r="H4287" s="1">
        <v>146.952</v>
      </c>
      <c r="I4287" s="1">
        <v>0.2</v>
      </c>
      <c r="J4287" s="1">
        <v>9.1844999999999999</v>
      </c>
      <c r="K4287" t="str">
        <f t="shared" si="198"/>
        <v>Outlier</v>
      </c>
      <c r="N4287" t="str">
        <f t="shared" si="199"/>
        <v>Outlier</v>
      </c>
      <c r="O4287" t="str">
        <f t="shared" si="200"/>
        <v>Outlier</v>
      </c>
    </row>
    <row r="4288" spans="1:15" x14ac:dyDescent="0.25">
      <c r="A4288" s="1" t="s">
        <v>3009</v>
      </c>
      <c r="B4288" s="3">
        <v>42888</v>
      </c>
      <c r="C4288" s="3">
        <v>42889</v>
      </c>
      <c r="D4288" s="1" t="s">
        <v>12</v>
      </c>
      <c r="E4288" s="1" t="s">
        <v>13</v>
      </c>
      <c r="F4288" s="2" t="s">
        <v>28</v>
      </c>
      <c r="G4288" s="1" t="s">
        <v>1162</v>
      </c>
      <c r="H4288" s="1">
        <v>25.344000000000001</v>
      </c>
      <c r="I4288" s="1">
        <v>0.2</v>
      </c>
      <c r="J4288" s="1">
        <v>9.1872000000000007</v>
      </c>
      <c r="K4288" t="str">
        <f t="shared" si="198"/>
        <v>Outlier</v>
      </c>
      <c r="N4288" t="str">
        <f t="shared" si="199"/>
        <v>Outlier</v>
      </c>
      <c r="O4288" t="str">
        <f t="shared" si="200"/>
        <v>Outlier</v>
      </c>
    </row>
    <row r="4289" spans="1:15" x14ac:dyDescent="0.25">
      <c r="A4289" s="1" t="s">
        <v>3010</v>
      </c>
      <c r="B4289" s="3">
        <v>42715</v>
      </c>
      <c r="C4289" s="3">
        <v>42718</v>
      </c>
      <c r="D4289" s="1" t="s">
        <v>31</v>
      </c>
      <c r="E4289" s="1" t="s">
        <v>23</v>
      </c>
      <c r="F4289" s="2" t="s">
        <v>28</v>
      </c>
      <c r="G4289" s="1" t="s">
        <v>952</v>
      </c>
      <c r="H4289" s="1">
        <v>73.536000000000001</v>
      </c>
      <c r="I4289" s="1">
        <v>0.2</v>
      </c>
      <c r="J4289" s="1">
        <v>9.1920000000000002</v>
      </c>
      <c r="K4289" t="str">
        <f t="shared" si="198"/>
        <v>Outlier</v>
      </c>
      <c r="N4289" t="str">
        <f t="shared" si="199"/>
        <v>Outlier</v>
      </c>
      <c r="O4289" t="str">
        <f t="shared" si="200"/>
        <v>Outlier</v>
      </c>
    </row>
    <row r="4290" spans="1:15" x14ac:dyDescent="0.25">
      <c r="A4290" s="1" t="s">
        <v>3011</v>
      </c>
      <c r="B4290" s="3">
        <v>42499</v>
      </c>
      <c r="C4290" s="3">
        <v>42502</v>
      </c>
      <c r="D4290" s="1" t="s">
        <v>17</v>
      </c>
      <c r="E4290" s="1" t="s">
        <v>13</v>
      </c>
      <c r="F4290" s="2" t="s">
        <v>28</v>
      </c>
      <c r="G4290" s="1" t="s">
        <v>937</v>
      </c>
      <c r="H4290" s="1">
        <v>27.86</v>
      </c>
      <c r="I4290" s="1">
        <v>0</v>
      </c>
      <c r="J4290" s="1">
        <v>9.1937999999999995</v>
      </c>
      <c r="K4290" t="str">
        <f t="shared" ref="K4290:K4353" si="201">IF(OR(I4290&lt;$M$11,I4290&gt;$M$12),"Outlier","Normal")</f>
        <v>Normal</v>
      </c>
      <c r="N4290" t="str">
        <f t="shared" ref="N4290:N4353" si="202">IF(OR(H4290&lt;$M$5,H4290&gt;$M$6),"Outlier","Normal")</f>
        <v>Outlier</v>
      </c>
      <c r="O4290" t="str">
        <f t="shared" ref="O4290:O4353" si="203">IF(OR(J4290&lt;$M$17,J4290&gt;$M$18),"Outlier","Normal")</f>
        <v>Outlier</v>
      </c>
    </row>
    <row r="4291" spans="1:15" x14ac:dyDescent="0.25">
      <c r="A4291" s="1" t="s">
        <v>2460</v>
      </c>
      <c r="B4291" s="3">
        <v>42924</v>
      </c>
      <c r="C4291" s="3">
        <v>42928</v>
      </c>
      <c r="D4291" s="1" t="s">
        <v>21</v>
      </c>
      <c r="E4291" s="1" t="s">
        <v>23</v>
      </c>
      <c r="F4291" s="2" t="s">
        <v>18</v>
      </c>
      <c r="G4291" s="1" t="s">
        <v>297</v>
      </c>
      <c r="H4291" s="1">
        <v>39.979999999999997</v>
      </c>
      <c r="I4291" s="1">
        <v>0</v>
      </c>
      <c r="J4291" s="1">
        <v>9.1953999999999994</v>
      </c>
      <c r="K4291" t="str">
        <f t="shared" si="201"/>
        <v>Normal</v>
      </c>
      <c r="N4291" t="str">
        <f t="shared" si="202"/>
        <v>Outlier</v>
      </c>
      <c r="O4291" t="str">
        <f t="shared" si="203"/>
        <v>Outlier</v>
      </c>
    </row>
    <row r="4292" spans="1:15" x14ac:dyDescent="0.25">
      <c r="A4292" s="1" t="s">
        <v>3012</v>
      </c>
      <c r="B4292" s="3">
        <v>42579</v>
      </c>
      <c r="C4292" s="3">
        <v>42585</v>
      </c>
      <c r="D4292" s="1" t="s">
        <v>21</v>
      </c>
      <c r="E4292" s="1" t="s">
        <v>26</v>
      </c>
      <c r="F4292" s="2" t="s">
        <v>28</v>
      </c>
      <c r="G4292" s="1" t="s">
        <v>673</v>
      </c>
      <c r="H4292" s="1">
        <v>20.440000000000001</v>
      </c>
      <c r="I4292" s="1">
        <v>0</v>
      </c>
      <c r="J4292" s="1">
        <v>9.1980000000000004</v>
      </c>
      <c r="K4292" t="str">
        <f t="shared" si="201"/>
        <v>Normal</v>
      </c>
      <c r="N4292" t="str">
        <f t="shared" si="202"/>
        <v>Outlier</v>
      </c>
      <c r="O4292" t="str">
        <f t="shared" si="203"/>
        <v>Outlier</v>
      </c>
    </row>
    <row r="4293" spans="1:15" x14ac:dyDescent="0.25">
      <c r="A4293" s="1" t="s">
        <v>3013</v>
      </c>
      <c r="B4293" s="3">
        <v>42391</v>
      </c>
      <c r="C4293" s="3">
        <v>42398</v>
      </c>
      <c r="D4293" s="1" t="s">
        <v>21</v>
      </c>
      <c r="E4293" s="1" t="s">
        <v>23</v>
      </c>
      <c r="F4293" s="2" t="s">
        <v>28</v>
      </c>
      <c r="G4293" s="1" t="s">
        <v>995</v>
      </c>
      <c r="H4293" s="1">
        <v>26.335999999999999</v>
      </c>
      <c r="I4293" s="1">
        <v>0.2</v>
      </c>
      <c r="J4293" s="1">
        <v>9.2175999999999991</v>
      </c>
      <c r="K4293" t="str">
        <f t="shared" si="201"/>
        <v>Outlier</v>
      </c>
      <c r="N4293" t="str">
        <f t="shared" si="202"/>
        <v>Outlier</v>
      </c>
      <c r="O4293" t="str">
        <f t="shared" si="203"/>
        <v>Outlier</v>
      </c>
    </row>
    <row r="4294" spans="1:15" x14ac:dyDescent="0.25">
      <c r="A4294" s="1" t="s">
        <v>3014</v>
      </c>
      <c r="B4294" s="3">
        <v>42359</v>
      </c>
      <c r="C4294" s="3">
        <v>42365</v>
      </c>
      <c r="D4294" s="1" t="s">
        <v>21</v>
      </c>
      <c r="E4294" s="1" t="s">
        <v>13</v>
      </c>
      <c r="F4294" s="2" t="s">
        <v>28</v>
      </c>
      <c r="G4294" s="1" t="s">
        <v>1016</v>
      </c>
      <c r="H4294" s="1">
        <v>27.312000000000001</v>
      </c>
      <c r="I4294" s="1">
        <v>0.2</v>
      </c>
      <c r="J4294" s="1">
        <v>9.2178000000000004</v>
      </c>
      <c r="K4294" t="str">
        <f t="shared" si="201"/>
        <v>Outlier</v>
      </c>
      <c r="N4294" t="str">
        <f t="shared" si="202"/>
        <v>Outlier</v>
      </c>
      <c r="O4294" t="str">
        <f t="shared" si="203"/>
        <v>Outlier</v>
      </c>
    </row>
    <row r="4295" spans="1:15" x14ac:dyDescent="0.25">
      <c r="A4295" s="1" t="s">
        <v>1271</v>
      </c>
      <c r="B4295" s="3">
        <v>42243</v>
      </c>
      <c r="C4295" s="3">
        <v>42248</v>
      </c>
      <c r="D4295" s="1" t="s">
        <v>21</v>
      </c>
      <c r="E4295" s="1" t="s">
        <v>35</v>
      </c>
      <c r="F4295" s="2" t="s">
        <v>28</v>
      </c>
      <c r="G4295" s="1" t="s">
        <v>29</v>
      </c>
      <c r="H4295" s="1">
        <v>32.94</v>
      </c>
      <c r="I4295" s="1">
        <v>0</v>
      </c>
      <c r="J4295" s="1">
        <v>9.2232000000000003</v>
      </c>
      <c r="K4295" t="str">
        <f t="shared" si="201"/>
        <v>Normal</v>
      </c>
      <c r="N4295" t="str">
        <f t="shared" si="202"/>
        <v>Outlier</v>
      </c>
      <c r="O4295" t="str">
        <f t="shared" si="203"/>
        <v>Outlier</v>
      </c>
    </row>
    <row r="4296" spans="1:15" x14ac:dyDescent="0.25">
      <c r="A4296" s="1" t="s">
        <v>3015</v>
      </c>
      <c r="B4296" s="3">
        <v>42913</v>
      </c>
      <c r="C4296" s="3">
        <v>42917</v>
      </c>
      <c r="D4296" s="1" t="s">
        <v>21</v>
      </c>
      <c r="E4296" s="1" t="s">
        <v>26</v>
      </c>
      <c r="F4296" s="2" t="s">
        <v>28</v>
      </c>
      <c r="G4296" s="1" t="s">
        <v>1162</v>
      </c>
      <c r="H4296" s="1">
        <v>20.07</v>
      </c>
      <c r="I4296" s="1">
        <v>0</v>
      </c>
      <c r="J4296" s="1">
        <v>9.2322000000000006</v>
      </c>
      <c r="K4296" t="str">
        <f t="shared" si="201"/>
        <v>Normal</v>
      </c>
      <c r="N4296" t="str">
        <f t="shared" si="202"/>
        <v>Outlier</v>
      </c>
      <c r="O4296" t="str">
        <f t="shared" si="203"/>
        <v>Outlier</v>
      </c>
    </row>
    <row r="4297" spans="1:15" x14ac:dyDescent="0.25">
      <c r="A4297" s="1" t="s">
        <v>3016</v>
      </c>
      <c r="B4297" s="3">
        <v>41778</v>
      </c>
      <c r="C4297" s="3">
        <v>41781</v>
      </c>
      <c r="D4297" s="1" t="s">
        <v>31</v>
      </c>
      <c r="E4297" s="1" t="s">
        <v>13</v>
      </c>
      <c r="F4297" s="2" t="s">
        <v>28</v>
      </c>
      <c r="G4297" s="1" t="s">
        <v>29</v>
      </c>
      <c r="H4297" s="1">
        <v>34.200000000000003</v>
      </c>
      <c r="I4297" s="1">
        <v>0</v>
      </c>
      <c r="J4297" s="1">
        <v>9.234</v>
      </c>
      <c r="K4297" t="str">
        <f t="shared" si="201"/>
        <v>Normal</v>
      </c>
      <c r="N4297" t="str">
        <f t="shared" si="202"/>
        <v>Outlier</v>
      </c>
      <c r="O4297" t="str">
        <f t="shared" si="203"/>
        <v>Outlier</v>
      </c>
    </row>
    <row r="4298" spans="1:15" x14ac:dyDescent="0.25">
      <c r="A4298" s="1" t="s">
        <v>1890</v>
      </c>
      <c r="B4298" s="3">
        <v>43070</v>
      </c>
      <c r="C4298" s="3">
        <v>43074</v>
      </c>
      <c r="D4298" s="1" t="s">
        <v>21</v>
      </c>
      <c r="E4298" s="1" t="s">
        <v>35</v>
      </c>
      <c r="F4298" s="2" t="s">
        <v>14</v>
      </c>
      <c r="G4298" s="1" t="s">
        <v>58</v>
      </c>
      <c r="H4298" s="1">
        <v>105.584</v>
      </c>
      <c r="I4298" s="1">
        <v>0.2</v>
      </c>
      <c r="J4298" s="1">
        <v>9.2385999999999999</v>
      </c>
      <c r="K4298" t="str">
        <f t="shared" si="201"/>
        <v>Outlier</v>
      </c>
      <c r="N4298" t="str">
        <f t="shared" si="202"/>
        <v>Outlier</v>
      </c>
      <c r="O4298" t="str">
        <f t="shared" si="203"/>
        <v>Outlier</v>
      </c>
    </row>
    <row r="4299" spans="1:15" x14ac:dyDescent="0.25">
      <c r="A4299" s="1" t="s">
        <v>618</v>
      </c>
      <c r="B4299" s="3">
        <v>42303</v>
      </c>
      <c r="C4299" s="3">
        <v>42307</v>
      </c>
      <c r="D4299" s="1" t="s">
        <v>17</v>
      </c>
      <c r="E4299" s="1" t="s">
        <v>35</v>
      </c>
      <c r="F4299" s="2" t="s">
        <v>14</v>
      </c>
      <c r="G4299" s="1" t="s">
        <v>58</v>
      </c>
      <c r="H4299" s="1">
        <v>105.584</v>
      </c>
      <c r="I4299" s="1">
        <v>0.2</v>
      </c>
      <c r="J4299" s="1">
        <v>9.2385999999999999</v>
      </c>
      <c r="K4299" t="str">
        <f t="shared" si="201"/>
        <v>Outlier</v>
      </c>
      <c r="N4299" t="str">
        <f t="shared" si="202"/>
        <v>Outlier</v>
      </c>
      <c r="O4299" t="str">
        <f t="shared" si="203"/>
        <v>Outlier</v>
      </c>
    </row>
    <row r="4300" spans="1:15" x14ac:dyDescent="0.25">
      <c r="A4300" s="1" t="s">
        <v>3017</v>
      </c>
      <c r="B4300" s="3">
        <v>41740</v>
      </c>
      <c r="C4300" s="3">
        <v>41747</v>
      </c>
      <c r="D4300" s="1" t="s">
        <v>21</v>
      </c>
      <c r="E4300" s="1" t="s">
        <v>35</v>
      </c>
      <c r="F4300" s="2" t="s">
        <v>14</v>
      </c>
      <c r="G4300" s="1" t="s">
        <v>58</v>
      </c>
      <c r="H4300" s="1">
        <v>105.584</v>
      </c>
      <c r="I4300" s="1">
        <v>0.2</v>
      </c>
      <c r="J4300" s="1">
        <v>9.2385999999999999</v>
      </c>
      <c r="K4300" t="str">
        <f t="shared" si="201"/>
        <v>Outlier</v>
      </c>
      <c r="N4300" t="str">
        <f t="shared" si="202"/>
        <v>Outlier</v>
      </c>
      <c r="O4300" t="str">
        <f t="shared" si="203"/>
        <v>Outlier</v>
      </c>
    </row>
    <row r="4301" spans="1:15" x14ac:dyDescent="0.25">
      <c r="A4301" s="1" t="s">
        <v>1185</v>
      </c>
      <c r="B4301" s="3">
        <v>42341</v>
      </c>
      <c r="C4301" s="3">
        <v>42345</v>
      </c>
      <c r="D4301" s="1" t="s">
        <v>21</v>
      </c>
      <c r="E4301" s="1" t="s">
        <v>13</v>
      </c>
      <c r="F4301" s="2" t="s">
        <v>14</v>
      </c>
      <c r="G4301" s="1" t="s">
        <v>58</v>
      </c>
      <c r="H4301" s="1">
        <v>105.584</v>
      </c>
      <c r="I4301" s="1">
        <v>0.2</v>
      </c>
      <c r="J4301" s="1">
        <v>9.2385999999999999</v>
      </c>
      <c r="K4301" t="str">
        <f t="shared" si="201"/>
        <v>Outlier</v>
      </c>
      <c r="N4301" t="str">
        <f t="shared" si="202"/>
        <v>Outlier</v>
      </c>
      <c r="O4301" t="str">
        <f t="shared" si="203"/>
        <v>Outlier</v>
      </c>
    </row>
    <row r="4302" spans="1:15" x14ac:dyDescent="0.25">
      <c r="A4302" s="1" t="s">
        <v>332</v>
      </c>
      <c r="B4302" s="3">
        <v>43027</v>
      </c>
      <c r="C4302" s="3">
        <v>43033</v>
      </c>
      <c r="D4302" s="1" t="s">
        <v>21</v>
      </c>
      <c r="E4302" s="1" t="s">
        <v>23</v>
      </c>
      <c r="F4302" s="2" t="s">
        <v>28</v>
      </c>
      <c r="G4302" s="1" t="s">
        <v>937</v>
      </c>
      <c r="H4302" s="1">
        <v>123.256</v>
      </c>
      <c r="I4302" s="1">
        <v>0.2</v>
      </c>
      <c r="J4302" s="1">
        <v>9.2441999999999993</v>
      </c>
      <c r="K4302" t="str">
        <f t="shared" si="201"/>
        <v>Outlier</v>
      </c>
      <c r="N4302" t="str">
        <f t="shared" si="202"/>
        <v>Outlier</v>
      </c>
      <c r="O4302" t="str">
        <f t="shared" si="203"/>
        <v>Outlier</v>
      </c>
    </row>
    <row r="4303" spans="1:15" x14ac:dyDescent="0.25">
      <c r="A4303" s="1" t="s">
        <v>3018</v>
      </c>
      <c r="B4303" s="3">
        <v>42010</v>
      </c>
      <c r="C4303" s="3">
        <v>42016</v>
      </c>
      <c r="D4303" s="1" t="s">
        <v>21</v>
      </c>
      <c r="E4303" s="1" t="s">
        <v>35</v>
      </c>
      <c r="F4303" s="2" t="s">
        <v>28</v>
      </c>
      <c r="G4303" s="1" t="s">
        <v>1162</v>
      </c>
      <c r="H4303" s="1">
        <v>29.6</v>
      </c>
      <c r="I4303" s="1">
        <v>0.2</v>
      </c>
      <c r="J4303" s="1">
        <v>9.25</v>
      </c>
      <c r="K4303" t="str">
        <f t="shared" si="201"/>
        <v>Outlier</v>
      </c>
      <c r="N4303" t="str">
        <f t="shared" si="202"/>
        <v>Outlier</v>
      </c>
      <c r="O4303" t="str">
        <f t="shared" si="203"/>
        <v>Outlier</v>
      </c>
    </row>
    <row r="4304" spans="1:15" x14ac:dyDescent="0.25">
      <c r="A4304" s="1" t="s">
        <v>3019</v>
      </c>
      <c r="B4304" s="3">
        <v>41871</v>
      </c>
      <c r="C4304" s="3">
        <v>41876</v>
      </c>
      <c r="D4304" s="1" t="s">
        <v>21</v>
      </c>
      <c r="E4304" s="1" t="s">
        <v>13</v>
      </c>
      <c r="F4304" s="2" t="s">
        <v>28</v>
      </c>
      <c r="G4304" s="1" t="s">
        <v>1162</v>
      </c>
      <c r="H4304" s="1">
        <v>20.12</v>
      </c>
      <c r="I4304" s="1">
        <v>0</v>
      </c>
      <c r="J4304" s="1">
        <v>9.2552000000000003</v>
      </c>
      <c r="K4304" t="str">
        <f t="shared" si="201"/>
        <v>Normal</v>
      </c>
      <c r="N4304" t="str">
        <f t="shared" si="202"/>
        <v>Outlier</v>
      </c>
      <c r="O4304" t="str">
        <f t="shared" si="203"/>
        <v>Outlier</v>
      </c>
    </row>
    <row r="4305" spans="1:15" x14ac:dyDescent="0.25">
      <c r="A4305" s="1" t="s">
        <v>3020</v>
      </c>
      <c r="B4305" s="3">
        <v>41846</v>
      </c>
      <c r="C4305" s="3">
        <v>41852</v>
      </c>
      <c r="D4305" s="1" t="s">
        <v>21</v>
      </c>
      <c r="E4305" s="1" t="s">
        <v>13</v>
      </c>
      <c r="F4305" s="2" t="s">
        <v>18</v>
      </c>
      <c r="G4305" s="1" t="s">
        <v>297</v>
      </c>
      <c r="H4305" s="1">
        <v>25.71</v>
      </c>
      <c r="I4305" s="1">
        <v>0</v>
      </c>
      <c r="J4305" s="1">
        <v>9.2555999999999994</v>
      </c>
      <c r="K4305" t="str">
        <f t="shared" si="201"/>
        <v>Normal</v>
      </c>
      <c r="N4305" t="str">
        <f t="shared" si="202"/>
        <v>Outlier</v>
      </c>
      <c r="O4305" t="str">
        <f t="shared" si="203"/>
        <v>Outlier</v>
      </c>
    </row>
    <row r="4306" spans="1:15" x14ac:dyDescent="0.25">
      <c r="A4306" s="1" t="s">
        <v>2913</v>
      </c>
      <c r="B4306" s="3">
        <v>42960</v>
      </c>
      <c r="C4306" s="3">
        <v>42960</v>
      </c>
      <c r="D4306" s="1" t="s">
        <v>12</v>
      </c>
      <c r="E4306" s="1" t="s">
        <v>35</v>
      </c>
      <c r="F4306" s="2" t="s">
        <v>28</v>
      </c>
      <c r="G4306" s="1" t="s">
        <v>29</v>
      </c>
      <c r="H4306" s="1">
        <v>31.92</v>
      </c>
      <c r="I4306" s="1">
        <v>0</v>
      </c>
      <c r="J4306" s="1">
        <v>9.2568000000000001</v>
      </c>
      <c r="K4306" t="str">
        <f t="shared" si="201"/>
        <v>Normal</v>
      </c>
      <c r="N4306" t="str">
        <f t="shared" si="202"/>
        <v>Outlier</v>
      </c>
      <c r="O4306" t="str">
        <f t="shared" si="203"/>
        <v>Outlier</v>
      </c>
    </row>
    <row r="4307" spans="1:15" x14ac:dyDescent="0.25">
      <c r="A4307" s="1" t="s">
        <v>2413</v>
      </c>
      <c r="B4307" s="3">
        <v>42706</v>
      </c>
      <c r="C4307" s="3">
        <v>42711</v>
      </c>
      <c r="D4307" s="1" t="s">
        <v>21</v>
      </c>
      <c r="E4307" s="1" t="s">
        <v>35</v>
      </c>
      <c r="F4307" s="2" t="s">
        <v>28</v>
      </c>
      <c r="G4307" s="1" t="s">
        <v>995</v>
      </c>
      <c r="H4307" s="1">
        <v>24.704000000000001</v>
      </c>
      <c r="I4307" s="1">
        <v>0.2</v>
      </c>
      <c r="J4307" s="1">
        <v>9.2639999999999993</v>
      </c>
      <c r="K4307" t="str">
        <f t="shared" si="201"/>
        <v>Outlier</v>
      </c>
      <c r="N4307" t="str">
        <f t="shared" si="202"/>
        <v>Outlier</v>
      </c>
      <c r="O4307" t="str">
        <f t="shared" si="203"/>
        <v>Outlier</v>
      </c>
    </row>
    <row r="4308" spans="1:15" x14ac:dyDescent="0.25">
      <c r="A4308" s="1" t="s">
        <v>2289</v>
      </c>
      <c r="B4308" s="3">
        <v>42813</v>
      </c>
      <c r="C4308" s="3">
        <v>42816</v>
      </c>
      <c r="D4308" s="1" t="s">
        <v>17</v>
      </c>
      <c r="E4308" s="1" t="s">
        <v>35</v>
      </c>
      <c r="F4308" s="2" t="s">
        <v>28</v>
      </c>
      <c r="G4308" s="1" t="s">
        <v>995</v>
      </c>
      <c r="H4308" s="1">
        <v>27.495999999999999</v>
      </c>
      <c r="I4308" s="1">
        <v>0.2</v>
      </c>
      <c r="J4308" s="1">
        <v>9.2798999999999996</v>
      </c>
      <c r="K4308" t="str">
        <f t="shared" si="201"/>
        <v>Outlier</v>
      </c>
      <c r="N4308" t="str">
        <f t="shared" si="202"/>
        <v>Outlier</v>
      </c>
      <c r="O4308" t="str">
        <f t="shared" si="203"/>
        <v>Outlier</v>
      </c>
    </row>
    <row r="4309" spans="1:15" x14ac:dyDescent="0.25">
      <c r="A4309" s="1" t="s">
        <v>2562</v>
      </c>
      <c r="B4309" s="3">
        <v>42515</v>
      </c>
      <c r="C4309" s="3">
        <v>42520</v>
      </c>
      <c r="D4309" s="1" t="s">
        <v>21</v>
      </c>
      <c r="E4309" s="1" t="s">
        <v>13</v>
      </c>
      <c r="F4309" s="2" t="s">
        <v>28</v>
      </c>
      <c r="G4309" s="1" t="s">
        <v>1162</v>
      </c>
      <c r="H4309" s="1">
        <v>19.36</v>
      </c>
      <c r="I4309" s="1">
        <v>0</v>
      </c>
      <c r="J4309" s="1">
        <v>9.2927999999999997</v>
      </c>
      <c r="K4309" t="str">
        <f t="shared" si="201"/>
        <v>Normal</v>
      </c>
      <c r="N4309" t="str">
        <f t="shared" si="202"/>
        <v>Outlier</v>
      </c>
      <c r="O4309" t="str">
        <f t="shared" si="203"/>
        <v>Outlier</v>
      </c>
    </row>
    <row r="4310" spans="1:15" x14ac:dyDescent="0.25">
      <c r="A4310" s="1" t="s">
        <v>2441</v>
      </c>
      <c r="B4310" s="3">
        <v>41659</v>
      </c>
      <c r="C4310" s="3">
        <v>41664</v>
      </c>
      <c r="D4310" s="1" t="s">
        <v>21</v>
      </c>
      <c r="E4310" s="1" t="s">
        <v>35</v>
      </c>
      <c r="F4310" s="2" t="s">
        <v>28</v>
      </c>
      <c r="G4310" s="1" t="s">
        <v>1162</v>
      </c>
      <c r="H4310" s="1">
        <v>19.36</v>
      </c>
      <c r="I4310" s="1">
        <v>0</v>
      </c>
      <c r="J4310" s="1">
        <v>9.2927999999999997</v>
      </c>
      <c r="K4310" t="str">
        <f t="shared" si="201"/>
        <v>Normal</v>
      </c>
      <c r="N4310" t="str">
        <f t="shared" si="202"/>
        <v>Outlier</v>
      </c>
      <c r="O4310" t="str">
        <f t="shared" si="203"/>
        <v>Outlier</v>
      </c>
    </row>
    <row r="4311" spans="1:15" x14ac:dyDescent="0.25">
      <c r="A4311" s="1" t="s">
        <v>3021</v>
      </c>
      <c r="B4311" s="3">
        <v>42520</v>
      </c>
      <c r="C4311" s="3">
        <v>42525</v>
      </c>
      <c r="D4311" s="1" t="s">
        <v>21</v>
      </c>
      <c r="E4311" s="1" t="s">
        <v>23</v>
      </c>
      <c r="F4311" s="2" t="s">
        <v>28</v>
      </c>
      <c r="G4311" s="1" t="s">
        <v>952</v>
      </c>
      <c r="H4311" s="1">
        <v>123.92</v>
      </c>
      <c r="I4311" s="1">
        <v>0.2</v>
      </c>
      <c r="J4311" s="1">
        <v>9.2940000000000005</v>
      </c>
      <c r="K4311" t="str">
        <f t="shared" si="201"/>
        <v>Outlier</v>
      </c>
      <c r="N4311" t="str">
        <f t="shared" si="202"/>
        <v>Outlier</v>
      </c>
      <c r="O4311" t="str">
        <f t="shared" si="203"/>
        <v>Outlier</v>
      </c>
    </row>
    <row r="4312" spans="1:15" x14ac:dyDescent="0.25">
      <c r="A4312" s="1" t="s">
        <v>514</v>
      </c>
      <c r="B4312" s="3">
        <v>41999</v>
      </c>
      <c r="C4312" s="3">
        <v>42001</v>
      </c>
      <c r="D4312" s="1" t="s">
        <v>31</v>
      </c>
      <c r="E4312" s="1" t="s">
        <v>35</v>
      </c>
      <c r="F4312" s="2" t="s">
        <v>28</v>
      </c>
      <c r="G4312" s="1" t="s">
        <v>673</v>
      </c>
      <c r="H4312" s="1">
        <v>27.552</v>
      </c>
      <c r="I4312" s="1">
        <v>0.2</v>
      </c>
      <c r="J4312" s="1">
        <v>9.2988</v>
      </c>
      <c r="K4312" t="str">
        <f t="shared" si="201"/>
        <v>Outlier</v>
      </c>
      <c r="N4312" t="str">
        <f t="shared" si="202"/>
        <v>Outlier</v>
      </c>
      <c r="O4312" t="str">
        <f t="shared" si="203"/>
        <v>Outlier</v>
      </c>
    </row>
    <row r="4313" spans="1:15" x14ac:dyDescent="0.25">
      <c r="A4313" s="1" t="s">
        <v>1170</v>
      </c>
      <c r="B4313" s="3">
        <v>42869</v>
      </c>
      <c r="C4313" s="3">
        <v>42872</v>
      </c>
      <c r="D4313" s="1" t="s">
        <v>31</v>
      </c>
      <c r="E4313" s="1" t="s">
        <v>23</v>
      </c>
      <c r="F4313" s="2" t="s">
        <v>28</v>
      </c>
      <c r="G4313" s="1" t="s">
        <v>937</v>
      </c>
      <c r="H4313" s="1">
        <v>37.200000000000003</v>
      </c>
      <c r="I4313" s="1">
        <v>0</v>
      </c>
      <c r="J4313" s="1">
        <v>9.3000000000000007</v>
      </c>
      <c r="K4313" t="str">
        <f t="shared" si="201"/>
        <v>Normal</v>
      </c>
      <c r="N4313" t="str">
        <f t="shared" si="202"/>
        <v>Outlier</v>
      </c>
      <c r="O4313" t="str">
        <f t="shared" si="203"/>
        <v>Outlier</v>
      </c>
    </row>
    <row r="4314" spans="1:15" x14ac:dyDescent="0.25">
      <c r="A4314" s="1" t="s">
        <v>2578</v>
      </c>
      <c r="B4314" s="3">
        <v>41733</v>
      </c>
      <c r="C4314" s="3">
        <v>41737</v>
      </c>
      <c r="D4314" s="1" t="s">
        <v>21</v>
      </c>
      <c r="E4314" s="1" t="s">
        <v>13</v>
      </c>
      <c r="F4314" s="2" t="s">
        <v>28</v>
      </c>
      <c r="G4314" s="1" t="s">
        <v>68</v>
      </c>
      <c r="H4314" s="1">
        <v>232.55</v>
      </c>
      <c r="I4314" s="1">
        <v>0</v>
      </c>
      <c r="J4314" s="1">
        <v>9.3019999999999996</v>
      </c>
      <c r="K4314" t="str">
        <f t="shared" si="201"/>
        <v>Normal</v>
      </c>
      <c r="N4314" t="str">
        <f t="shared" si="202"/>
        <v>Outlier</v>
      </c>
      <c r="O4314" t="str">
        <f t="shared" si="203"/>
        <v>Outlier</v>
      </c>
    </row>
    <row r="4315" spans="1:15" x14ac:dyDescent="0.25">
      <c r="A4315" s="1" t="s">
        <v>1827</v>
      </c>
      <c r="B4315" s="3">
        <v>42328</v>
      </c>
      <c r="C4315" s="3">
        <v>42333</v>
      </c>
      <c r="D4315" s="1" t="s">
        <v>21</v>
      </c>
      <c r="E4315" s="1" t="s">
        <v>23</v>
      </c>
      <c r="F4315" s="2" t="s">
        <v>18</v>
      </c>
      <c r="G4315" s="1" t="s">
        <v>24</v>
      </c>
      <c r="H4315" s="1">
        <v>186.048</v>
      </c>
      <c r="I4315" s="1">
        <v>0.2</v>
      </c>
      <c r="J4315" s="1">
        <v>9.3024000000000004</v>
      </c>
      <c r="K4315" t="str">
        <f t="shared" si="201"/>
        <v>Outlier</v>
      </c>
      <c r="N4315" t="str">
        <f t="shared" si="202"/>
        <v>Outlier</v>
      </c>
      <c r="O4315" t="str">
        <f t="shared" si="203"/>
        <v>Outlier</v>
      </c>
    </row>
    <row r="4316" spans="1:15" x14ac:dyDescent="0.25">
      <c r="A4316" s="1" t="s">
        <v>3022</v>
      </c>
      <c r="B4316" s="3">
        <v>42348</v>
      </c>
      <c r="C4316" s="3">
        <v>42354</v>
      </c>
      <c r="D4316" s="1" t="s">
        <v>21</v>
      </c>
      <c r="E4316" s="1" t="s">
        <v>23</v>
      </c>
      <c r="F4316" s="2" t="s">
        <v>28</v>
      </c>
      <c r="G4316" s="1" t="s">
        <v>937</v>
      </c>
      <c r="H4316" s="1">
        <v>27.36</v>
      </c>
      <c r="I4316" s="1">
        <v>0</v>
      </c>
      <c r="J4316" s="1">
        <v>9.3024000000000004</v>
      </c>
      <c r="K4316" t="str">
        <f t="shared" si="201"/>
        <v>Normal</v>
      </c>
      <c r="N4316" t="str">
        <f t="shared" si="202"/>
        <v>Outlier</v>
      </c>
      <c r="O4316" t="str">
        <f t="shared" si="203"/>
        <v>Outlier</v>
      </c>
    </row>
    <row r="4317" spans="1:15" x14ac:dyDescent="0.25">
      <c r="A4317" s="1" t="s">
        <v>1970</v>
      </c>
      <c r="B4317" s="3">
        <v>42812</v>
      </c>
      <c r="C4317" s="3">
        <v>42816</v>
      </c>
      <c r="D4317" s="1" t="s">
        <v>21</v>
      </c>
      <c r="E4317" s="1" t="s">
        <v>35</v>
      </c>
      <c r="F4317" s="2" t="s">
        <v>28</v>
      </c>
      <c r="G4317" s="1" t="s">
        <v>1016</v>
      </c>
      <c r="H4317" s="1">
        <v>19.399999999999999</v>
      </c>
      <c r="I4317" s="1">
        <v>0</v>
      </c>
      <c r="J4317" s="1">
        <v>9.3119999999999994</v>
      </c>
      <c r="K4317" t="str">
        <f t="shared" si="201"/>
        <v>Normal</v>
      </c>
      <c r="N4317" t="str">
        <f t="shared" si="202"/>
        <v>Outlier</v>
      </c>
      <c r="O4317" t="str">
        <f t="shared" si="203"/>
        <v>Outlier</v>
      </c>
    </row>
    <row r="4318" spans="1:15" x14ac:dyDescent="0.25">
      <c r="A4318" s="1" t="s">
        <v>1815</v>
      </c>
      <c r="B4318" s="3">
        <v>42308</v>
      </c>
      <c r="C4318" s="3">
        <v>42312</v>
      </c>
      <c r="D4318" s="1" t="s">
        <v>17</v>
      </c>
      <c r="E4318" s="1" t="s">
        <v>35</v>
      </c>
      <c r="F4318" s="2" t="s">
        <v>28</v>
      </c>
      <c r="G4318" s="1" t="s">
        <v>995</v>
      </c>
      <c r="H4318" s="1">
        <v>29.8</v>
      </c>
      <c r="I4318" s="1">
        <v>0.2</v>
      </c>
      <c r="J4318" s="1">
        <v>9.3125</v>
      </c>
      <c r="K4318" t="str">
        <f t="shared" si="201"/>
        <v>Outlier</v>
      </c>
      <c r="N4318" t="str">
        <f t="shared" si="202"/>
        <v>Outlier</v>
      </c>
      <c r="O4318" t="str">
        <f t="shared" si="203"/>
        <v>Outlier</v>
      </c>
    </row>
    <row r="4319" spans="1:15" x14ac:dyDescent="0.25">
      <c r="A4319" s="1" t="s">
        <v>2654</v>
      </c>
      <c r="B4319" s="3">
        <v>42458</v>
      </c>
      <c r="C4319" s="3">
        <v>42462</v>
      </c>
      <c r="D4319" s="1" t="s">
        <v>21</v>
      </c>
      <c r="E4319" s="1" t="s">
        <v>23</v>
      </c>
      <c r="F4319" s="2" t="s">
        <v>28</v>
      </c>
      <c r="G4319" s="1" t="s">
        <v>995</v>
      </c>
      <c r="H4319" s="1">
        <v>29.8</v>
      </c>
      <c r="I4319" s="1">
        <v>0.2</v>
      </c>
      <c r="J4319" s="1">
        <v>9.3125</v>
      </c>
      <c r="K4319" t="str">
        <f t="shared" si="201"/>
        <v>Outlier</v>
      </c>
      <c r="N4319" t="str">
        <f t="shared" si="202"/>
        <v>Outlier</v>
      </c>
      <c r="O4319" t="str">
        <f t="shared" si="203"/>
        <v>Outlier</v>
      </c>
    </row>
    <row r="4320" spans="1:15" x14ac:dyDescent="0.25">
      <c r="A4320" s="1" t="s">
        <v>2353</v>
      </c>
      <c r="B4320" s="3">
        <v>42927</v>
      </c>
      <c r="C4320" s="3">
        <v>42932</v>
      </c>
      <c r="D4320" s="1" t="s">
        <v>21</v>
      </c>
      <c r="E4320" s="1" t="s">
        <v>35</v>
      </c>
      <c r="F4320" s="2" t="s">
        <v>28</v>
      </c>
      <c r="G4320" s="1" t="s">
        <v>995</v>
      </c>
      <c r="H4320" s="1">
        <v>29.8</v>
      </c>
      <c r="I4320" s="1">
        <v>0.2</v>
      </c>
      <c r="J4320" s="1">
        <v>9.3125</v>
      </c>
      <c r="K4320" t="str">
        <f t="shared" si="201"/>
        <v>Outlier</v>
      </c>
      <c r="N4320" t="str">
        <f t="shared" si="202"/>
        <v>Outlier</v>
      </c>
      <c r="O4320" t="str">
        <f t="shared" si="203"/>
        <v>Outlier</v>
      </c>
    </row>
    <row r="4321" spans="1:15" x14ac:dyDescent="0.25">
      <c r="A4321" s="1" t="s">
        <v>3023</v>
      </c>
      <c r="B4321" s="3">
        <v>43023</v>
      </c>
      <c r="C4321" s="3">
        <v>43028</v>
      </c>
      <c r="D4321" s="1" t="s">
        <v>21</v>
      </c>
      <c r="E4321" s="1" t="s">
        <v>35</v>
      </c>
      <c r="F4321" s="2" t="s">
        <v>18</v>
      </c>
      <c r="G4321" s="1" t="s">
        <v>297</v>
      </c>
      <c r="H4321" s="1">
        <v>22.72</v>
      </c>
      <c r="I4321" s="1">
        <v>0</v>
      </c>
      <c r="J4321" s="1">
        <v>9.3152000000000008</v>
      </c>
      <c r="K4321" t="str">
        <f t="shared" si="201"/>
        <v>Normal</v>
      </c>
      <c r="N4321" t="str">
        <f t="shared" si="202"/>
        <v>Outlier</v>
      </c>
      <c r="O4321" t="str">
        <f t="shared" si="203"/>
        <v>Outlier</v>
      </c>
    </row>
    <row r="4322" spans="1:15" x14ac:dyDescent="0.25">
      <c r="A4322" s="1" t="s">
        <v>3024</v>
      </c>
      <c r="B4322" s="3">
        <v>41779</v>
      </c>
      <c r="C4322" s="3">
        <v>41781</v>
      </c>
      <c r="D4322" s="1" t="s">
        <v>17</v>
      </c>
      <c r="E4322" s="1" t="s">
        <v>23</v>
      </c>
      <c r="F4322" s="2" t="s">
        <v>28</v>
      </c>
      <c r="G4322" s="1" t="s">
        <v>952</v>
      </c>
      <c r="H4322" s="1">
        <v>33.28</v>
      </c>
      <c r="I4322" s="1">
        <v>0</v>
      </c>
      <c r="J4322" s="1">
        <v>9.3184000000000005</v>
      </c>
      <c r="K4322" t="str">
        <f t="shared" si="201"/>
        <v>Normal</v>
      </c>
      <c r="N4322" t="str">
        <f t="shared" si="202"/>
        <v>Outlier</v>
      </c>
      <c r="O4322" t="str">
        <f t="shared" si="203"/>
        <v>Outlier</v>
      </c>
    </row>
    <row r="4323" spans="1:15" x14ac:dyDescent="0.25">
      <c r="A4323" s="1" t="s">
        <v>3025</v>
      </c>
      <c r="B4323" s="3">
        <v>42178</v>
      </c>
      <c r="C4323" s="3">
        <v>42184</v>
      </c>
      <c r="D4323" s="1" t="s">
        <v>21</v>
      </c>
      <c r="E4323" s="1" t="s">
        <v>13</v>
      </c>
      <c r="F4323" s="2" t="s">
        <v>18</v>
      </c>
      <c r="G4323" s="1" t="s">
        <v>297</v>
      </c>
      <c r="H4323" s="1">
        <v>27.42</v>
      </c>
      <c r="I4323" s="1">
        <v>0</v>
      </c>
      <c r="J4323" s="1">
        <v>9.3228000000000009</v>
      </c>
      <c r="K4323" t="str">
        <f t="shared" si="201"/>
        <v>Normal</v>
      </c>
      <c r="N4323" t="str">
        <f t="shared" si="202"/>
        <v>Outlier</v>
      </c>
      <c r="O4323" t="str">
        <f t="shared" si="203"/>
        <v>Outlier</v>
      </c>
    </row>
    <row r="4324" spans="1:15" x14ac:dyDescent="0.25">
      <c r="A4324" s="1" t="s">
        <v>1600</v>
      </c>
      <c r="B4324" s="3">
        <v>42573</v>
      </c>
      <c r="C4324" s="3">
        <v>42577</v>
      </c>
      <c r="D4324" s="1" t="s">
        <v>21</v>
      </c>
      <c r="E4324" s="1" t="s">
        <v>23</v>
      </c>
      <c r="F4324" s="2" t="s">
        <v>18</v>
      </c>
      <c r="G4324" s="1" t="s">
        <v>297</v>
      </c>
      <c r="H4324" s="1">
        <v>27.42</v>
      </c>
      <c r="I4324" s="1">
        <v>0</v>
      </c>
      <c r="J4324" s="1">
        <v>9.3228000000000009</v>
      </c>
      <c r="K4324" t="str">
        <f t="shared" si="201"/>
        <v>Normal</v>
      </c>
      <c r="N4324" t="str">
        <f t="shared" si="202"/>
        <v>Outlier</v>
      </c>
      <c r="O4324" t="str">
        <f t="shared" si="203"/>
        <v>Outlier</v>
      </c>
    </row>
    <row r="4325" spans="1:15" x14ac:dyDescent="0.25">
      <c r="A4325" s="1" t="s">
        <v>2094</v>
      </c>
      <c r="B4325" s="3">
        <v>42898</v>
      </c>
      <c r="C4325" s="3">
        <v>42904</v>
      </c>
      <c r="D4325" s="1" t="s">
        <v>21</v>
      </c>
      <c r="E4325" s="1" t="s">
        <v>23</v>
      </c>
      <c r="F4325" s="2" t="s">
        <v>28</v>
      </c>
      <c r="G4325" s="1" t="s">
        <v>1162</v>
      </c>
      <c r="H4325" s="1">
        <v>19.04</v>
      </c>
      <c r="I4325" s="1">
        <v>0</v>
      </c>
      <c r="J4325" s="1">
        <v>9.3295999999999992</v>
      </c>
      <c r="K4325" t="str">
        <f t="shared" si="201"/>
        <v>Normal</v>
      </c>
      <c r="N4325" t="str">
        <f t="shared" si="202"/>
        <v>Outlier</v>
      </c>
      <c r="O4325" t="str">
        <f t="shared" si="203"/>
        <v>Outlier</v>
      </c>
    </row>
    <row r="4326" spans="1:15" x14ac:dyDescent="0.25">
      <c r="A4326" s="1" t="s">
        <v>890</v>
      </c>
      <c r="B4326" s="3">
        <v>43009</v>
      </c>
      <c r="C4326" s="3">
        <v>43016</v>
      </c>
      <c r="D4326" s="1" t="s">
        <v>21</v>
      </c>
      <c r="E4326" s="1" t="s">
        <v>35</v>
      </c>
      <c r="F4326" s="2" t="s">
        <v>28</v>
      </c>
      <c r="G4326" s="1" t="s">
        <v>1162</v>
      </c>
      <c r="H4326" s="1">
        <v>19.440000000000001</v>
      </c>
      <c r="I4326" s="1">
        <v>0</v>
      </c>
      <c r="J4326" s="1">
        <v>9.3312000000000008</v>
      </c>
      <c r="K4326" t="str">
        <f t="shared" si="201"/>
        <v>Normal</v>
      </c>
      <c r="N4326" t="str">
        <f t="shared" si="202"/>
        <v>Outlier</v>
      </c>
      <c r="O4326" t="str">
        <f t="shared" si="203"/>
        <v>Outlier</v>
      </c>
    </row>
    <row r="4327" spans="1:15" x14ac:dyDescent="0.25">
      <c r="A4327" s="1" t="s">
        <v>2667</v>
      </c>
      <c r="B4327" s="3">
        <v>41825</v>
      </c>
      <c r="C4327" s="3">
        <v>41828</v>
      </c>
      <c r="D4327" s="1" t="s">
        <v>31</v>
      </c>
      <c r="E4327" s="1" t="s">
        <v>13</v>
      </c>
      <c r="F4327" s="2" t="s">
        <v>28</v>
      </c>
      <c r="G4327" s="1" t="s">
        <v>1162</v>
      </c>
      <c r="H4327" s="1">
        <v>19.440000000000001</v>
      </c>
      <c r="I4327" s="1">
        <v>0</v>
      </c>
      <c r="J4327" s="1">
        <v>9.3312000000000008</v>
      </c>
      <c r="K4327" t="str">
        <f t="shared" si="201"/>
        <v>Normal</v>
      </c>
      <c r="N4327" t="str">
        <f t="shared" si="202"/>
        <v>Outlier</v>
      </c>
      <c r="O4327" t="str">
        <f t="shared" si="203"/>
        <v>Outlier</v>
      </c>
    </row>
    <row r="4328" spans="1:15" x14ac:dyDescent="0.25">
      <c r="A4328" s="1" t="s">
        <v>80</v>
      </c>
      <c r="B4328" s="3">
        <v>42216</v>
      </c>
      <c r="C4328" s="3">
        <v>42216</v>
      </c>
      <c r="D4328" s="1" t="s">
        <v>12</v>
      </c>
      <c r="E4328" s="1" t="s">
        <v>23</v>
      </c>
      <c r="F4328" s="2" t="s">
        <v>28</v>
      </c>
      <c r="G4328" s="1" t="s">
        <v>1162</v>
      </c>
      <c r="H4328" s="1">
        <v>19.440000000000001</v>
      </c>
      <c r="I4328" s="1">
        <v>0</v>
      </c>
      <c r="J4328" s="1">
        <v>9.3312000000000008</v>
      </c>
      <c r="K4328" t="str">
        <f t="shared" si="201"/>
        <v>Normal</v>
      </c>
      <c r="N4328" t="str">
        <f t="shared" si="202"/>
        <v>Outlier</v>
      </c>
      <c r="O4328" t="str">
        <f t="shared" si="203"/>
        <v>Outlier</v>
      </c>
    </row>
    <row r="4329" spans="1:15" x14ac:dyDescent="0.25">
      <c r="A4329" s="1" t="s">
        <v>3026</v>
      </c>
      <c r="B4329" s="3">
        <v>42710</v>
      </c>
      <c r="C4329" s="3">
        <v>42711</v>
      </c>
      <c r="D4329" s="1" t="s">
        <v>31</v>
      </c>
      <c r="E4329" s="1" t="s">
        <v>35</v>
      </c>
      <c r="F4329" s="2" t="s">
        <v>28</v>
      </c>
      <c r="G4329" s="1" t="s">
        <v>1162</v>
      </c>
      <c r="H4329" s="1">
        <v>19.440000000000001</v>
      </c>
      <c r="I4329" s="1">
        <v>0</v>
      </c>
      <c r="J4329" s="1">
        <v>9.3312000000000008</v>
      </c>
      <c r="K4329" t="str">
        <f t="shared" si="201"/>
        <v>Normal</v>
      </c>
      <c r="N4329" t="str">
        <f t="shared" si="202"/>
        <v>Outlier</v>
      </c>
      <c r="O4329" t="str">
        <f t="shared" si="203"/>
        <v>Outlier</v>
      </c>
    </row>
    <row r="4330" spans="1:15" x14ac:dyDescent="0.25">
      <c r="A4330" s="1" t="s">
        <v>898</v>
      </c>
      <c r="B4330" s="3">
        <v>43077</v>
      </c>
      <c r="C4330" s="3">
        <v>43079</v>
      </c>
      <c r="D4330" s="1" t="s">
        <v>17</v>
      </c>
      <c r="E4330" s="1" t="s">
        <v>23</v>
      </c>
      <c r="F4330" s="2" t="s">
        <v>28</v>
      </c>
      <c r="G4330" s="1" t="s">
        <v>1162</v>
      </c>
      <c r="H4330" s="1">
        <v>19.440000000000001</v>
      </c>
      <c r="I4330" s="1">
        <v>0</v>
      </c>
      <c r="J4330" s="1">
        <v>9.3312000000000008</v>
      </c>
      <c r="K4330" t="str">
        <f t="shared" si="201"/>
        <v>Normal</v>
      </c>
      <c r="N4330" t="str">
        <f t="shared" si="202"/>
        <v>Outlier</v>
      </c>
      <c r="O4330" t="str">
        <f t="shared" si="203"/>
        <v>Outlier</v>
      </c>
    </row>
    <row r="4331" spans="1:15" x14ac:dyDescent="0.25">
      <c r="A4331" s="1" t="s">
        <v>2131</v>
      </c>
      <c r="B4331" s="3">
        <v>42516</v>
      </c>
      <c r="C4331" s="3">
        <v>42522</v>
      </c>
      <c r="D4331" s="1" t="s">
        <v>21</v>
      </c>
      <c r="E4331" s="1" t="s">
        <v>23</v>
      </c>
      <c r="F4331" s="2" t="s">
        <v>28</v>
      </c>
      <c r="G4331" s="1" t="s">
        <v>1162</v>
      </c>
      <c r="H4331" s="1">
        <v>19.440000000000001</v>
      </c>
      <c r="I4331" s="1">
        <v>0</v>
      </c>
      <c r="J4331" s="1">
        <v>9.3312000000000008</v>
      </c>
      <c r="K4331" t="str">
        <f t="shared" si="201"/>
        <v>Normal</v>
      </c>
      <c r="N4331" t="str">
        <f t="shared" si="202"/>
        <v>Outlier</v>
      </c>
      <c r="O4331" t="str">
        <f t="shared" si="203"/>
        <v>Outlier</v>
      </c>
    </row>
    <row r="4332" spans="1:15" x14ac:dyDescent="0.25">
      <c r="A4332" s="1" t="s">
        <v>2070</v>
      </c>
      <c r="B4332" s="3">
        <v>42050</v>
      </c>
      <c r="C4332" s="3">
        <v>42053</v>
      </c>
      <c r="D4332" s="1" t="s">
        <v>17</v>
      </c>
      <c r="E4332" s="1" t="s">
        <v>35</v>
      </c>
      <c r="F4332" s="2" t="s">
        <v>28</v>
      </c>
      <c r="G4332" s="1" t="s">
        <v>1162</v>
      </c>
      <c r="H4332" s="1">
        <v>19.440000000000001</v>
      </c>
      <c r="I4332" s="1">
        <v>0</v>
      </c>
      <c r="J4332" s="1">
        <v>9.3312000000000008</v>
      </c>
      <c r="K4332" t="str">
        <f t="shared" si="201"/>
        <v>Normal</v>
      </c>
      <c r="N4332" t="str">
        <f t="shared" si="202"/>
        <v>Outlier</v>
      </c>
      <c r="O4332" t="str">
        <f t="shared" si="203"/>
        <v>Outlier</v>
      </c>
    </row>
    <row r="4333" spans="1:15" x14ac:dyDescent="0.25">
      <c r="A4333" s="1" t="s">
        <v>888</v>
      </c>
      <c r="B4333" s="3">
        <v>41665</v>
      </c>
      <c r="C4333" s="3">
        <v>41670</v>
      </c>
      <c r="D4333" s="1" t="s">
        <v>21</v>
      </c>
      <c r="E4333" s="1" t="s">
        <v>13</v>
      </c>
      <c r="F4333" s="2" t="s">
        <v>28</v>
      </c>
      <c r="G4333" s="1" t="s">
        <v>1162</v>
      </c>
      <c r="H4333" s="1">
        <v>19.440000000000001</v>
      </c>
      <c r="I4333" s="1">
        <v>0</v>
      </c>
      <c r="J4333" s="1">
        <v>9.3312000000000008</v>
      </c>
      <c r="K4333" t="str">
        <f t="shared" si="201"/>
        <v>Normal</v>
      </c>
      <c r="N4333" t="str">
        <f t="shared" si="202"/>
        <v>Outlier</v>
      </c>
      <c r="O4333" t="str">
        <f t="shared" si="203"/>
        <v>Outlier</v>
      </c>
    </row>
    <row r="4334" spans="1:15" x14ac:dyDescent="0.25">
      <c r="A4334" s="1" t="s">
        <v>2111</v>
      </c>
      <c r="B4334" s="3">
        <v>42902</v>
      </c>
      <c r="C4334" s="3">
        <v>42907</v>
      </c>
      <c r="D4334" s="1" t="s">
        <v>21</v>
      </c>
      <c r="E4334" s="1" t="s">
        <v>35</v>
      </c>
      <c r="F4334" s="2" t="s">
        <v>28</v>
      </c>
      <c r="G4334" s="1" t="s">
        <v>1162</v>
      </c>
      <c r="H4334" s="1">
        <v>19.440000000000001</v>
      </c>
      <c r="I4334" s="1">
        <v>0</v>
      </c>
      <c r="J4334" s="1">
        <v>9.3312000000000008</v>
      </c>
      <c r="K4334" t="str">
        <f t="shared" si="201"/>
        <v>Normal</v>
      </c>
      <c r="N4334" t="str">
        <f t="shared" si="202"/>
        <v>Outlier</v>
      </c>
      <c r="O4334" t="str">
        <f t="shared" si="203"/>
        <v>Outlier</v>
      </c>
    </row>
    <row r="4335" spans="1:15" x14ac:dyDescent="0.25">
      <c r="A4335" s="1" t="s">
        <v>1674</v>
      </c>
      <c r="B4335" s="3">
        <v>43050</v>
      </c>
      <c r="C4335" s="3">
        <v>43055</v>
      </c>
      <c r="D4335" s="1" t="s">
        <v>21</v>
      </c>
      <c r="E4335" s="1" t="s">
        <v>35</v>
      </c>
      <c r="F4335" s="2" t="s">
        <v>28</v>
      </c>
      <c r="G4335" s="1" t="s">
        <v>1162</v>
      </c>
      <c r="H4335" s="1">
        <v>19.440000000000001</v>
      </c>
      <c r="I4335" s="1">
        <v>0</v>
      </c>
      <c r="J4335" s="1">
        <v>9.3312000000000008</v>
      </c>
      <c r="K4335" t="str">
        <f t="shared" si="201"/>
        <v>Normal</v>
      </c>
      <c r="N4335" t="str">
        <f t="shared" si="202"/>
        <v>Outlier</v>
      </c>
      <c r="O4335" t="str">
        <f t="shared" si="203"/>
        <v>Outlier</v>
      </c>
    </row>
    <row r="4336" spans="1:15" x14ac:dyDescent="0.25">
      <c r="A4336" s="1" t="s">
        <v>3027</v>
      </c>
      <c r="B4336" s="3">
        <v>42351</v>
      </c>
      <c r="C4336" s="3">
        <v>42358</v>
      </c>
      <c r="D4336" s="1" t="s">
        <v>21</v>
      </c>
      <c r="E4336" s="1" t="s">
        <v>23</v>
      </c>
      <c r="F4336" s="2" t="s">
        <v>28</v>
      </c>
      <c r="G4336" s="1" t="s">
        <v>1162</v>
      </c>
      <c r="H4336" s="1">
        <v>19.440000000000001</v>
      </c>
      <c r="I4336" s="1">
        <v>0</v>
      </c>
      <c r="J4336" s="1">
        <v>9.3312000000000008</v>
      </c>
      <c r="K4336" t="str">
        <f t="shared" si="201"/>
        <v>Normal</v>
      </c>
      <c r="N4336" t="str">
        <f t="shared" si="202"/>
        <v>Outlier</v>
      </c>
      <c r="O4336" t="str">
        <f t="shared" si="203"/>
        <v>Outlier</v>
      </c>
    </row>
    <row r="4337" spans="1:15" x14ac:dyDescent="0.25">
      <c r="A4337" s="1" t="s">
        <v>1809</v>
      </c>
      <c r="B4337" s="3">
        <v>42996</v>
      </c>
      <c r="C4337" s="3">
        <v>43003</v>
      </c>
      <c r="D4337" s="1" t="s">
        <v>21</v>
      </c>
      <c r="E4337" s="1" t="s">
        <v>23</v>
      </c>
      <c r="F4337" s="2" t="s">
        <v>28</v>
      </c>
      <c r="G4337" s="1" t="s">
        <v>1162</v>
      </c>
      <c r="H4337" s="1">
        <v>19.440000000000001</v>
      </c>
      <c r="I4337" s="1">
        <v>0</v>
      </c>
      <c r="J4337" s="1">
        <v>9.3312000000000008</v>
      </c>
      <c r="K4337" t="str">
        <f t="shared" si="201"/>
        <v>Normal</v>
      </c>
      <c r="N4337" t="str">
        <f t="shared" si="202"/>
        <v>Outlier</v>
      </c>
      <c r="O4337" t="str">
        <f t="shared" si="203"/>
        <v>Outlier</v>
      </c>
    </row>
    <row r="4338" spans="1:15" x14ac:dyDescent="0.25">
      <c r="A4338" s="1" t="s">
        <v>1132</v>
      </c>
      <c r="B4338" s="3">
        <v>42332</v>
      </c>
      <c r="C4338" s="3">
        <v>42337</v>
      </c>
      <c r="D4338" s="1" t="s">
        <v>21</v>
      </c>
      <c r="E4338" s="1" t="s">
        <v>35</v>
      </c>
      <c r="F4338" s="2" t="s">
        <v>28</v>
      </c>
      <c r="G4338" s="1" t="s">
        <v>1162</v>
      </c>
      <c r="H4338" s="1">
        <v>19.440000000000001</v>
      </c>
      <c r="I4338" s="1">
        <v>0</v>
      </c>
      <c r="J4338" s="1">
        <v>9.3312000000000008</v>
      </c>
      <c r="K4338" t="str">
        <f t="shared" si="201"/>
        <v>Normal</v>
      </c>
      <c r="N4338" t="str">
        <f t="shared" si="202"/>
        <v>Outlier</v>
      </c>
      <c r="O4338" t="str">
        <f t="shared" si="203"/>
        <v>Outlier</v>
      </c>
    </row>
    <row r="4339" spans="1:15" x14ac:dyDescent="0.25">
      <c r="A4339" s="1" t="s">
        <v>3028</v>
      </c>
      <c r="B4339" s="3">
        <v>42071</v>
      </c>
      <c r="C4339" s="3">
        <v>42076</v>
      </c>
      <c r="D4339" s="1" t="s">
        <v>21</v>
      </c>
      <c r="E4339" s="1" t="s">
        <v>23</v>
      </c>
      <c r="F4339" s="2" t="s">
        <v>28</v>
      </c>
      <c r="G4339" s="1" t="s">
        <v>1162</v>
      </c>
      <c r="H4339" s="1">
        <v>19.440000000000001</v>
      </c>
      <c r="I4339" s="1">
        <v>0</v>
      </c>
      <c r="J4339" s="1">
        <v>9.3312000000000008</v>
      </c>
      <c r="K4339" t="str">
        <f t="shared" si="201"/>
        <v>Normal</v>
      </c>
      <c r="N4339" t="str">
        <f t="shared" si="202"/>
        <v>Outlier</v>
      </c>
      <c r="O4339" t="str">
        <f t="shared" si="203"/>
        <v>Outlier</v>
      </c>
    </row>
    <row r="4340" spans="1:15" x14ac:dyDescent="0.25">
      <c r="A4340" s="1" t="s">
        <v>313</v>
      </c>
      <c r="B4340" s="3">
        <v>41947</v>
      </c>
      <c r="C4340" s="3">
        <v>41954</v>
      </c>
      <c r="D4340" s="1" t="s">
        <v>21</v>
      </c>
      <c r="E4340" s="1" t="s">
        <v>35</v>
      </c>
      <c r="F4340" s="2" t="s">
        <v>28</v>
      </c>
      <c r="G4340" s="1" t="s">
        <v>1162</v>
      </c>
      <c r="H4340" s="1">
        <v>19.440000000000001</v>
      </c>
      <c r="I4340" s="1">
        <v>0</v>
      </c>
      <c r="J4340" s="1">
        <v>9.3312000000000008</v>
      </c>
      <c r="K4340" t="str">
        <f t="shared" si="201"/>
        <v>Normal</v>
      </c>
      <c r="N4340" t="str">
        <f t="shared" si="202"/>
        <v>Outlier</v>
      </c>
      <c r="O4340" t="str">
        <f t="shared" si="203"/>
        <v>Outlier</v>
      </c>
    </row>
    <row r="4341" spans="1:15" x14ac:dyDescent="0.25">
      <c r="A4341" s="1" t="s">
        <v>1731</v>
      </c>
      <c r="B4341" s="3">
        <v>42677</v>
      </c>
      <c r="C4341" s="3">
        <v>42682</v>
      </c>
      <c r="D4341" s="1" t="s">
        <v>21</v>
      </c>
      <c r="E4341" s="1" t="s">
        <v>35</v>
      </c>
      <c r="F4341" s="2" t="s">
        <v>28</v>
      </c>
      <c r="G4341" s="1" t="s">
        <v>1162</v>
      </c>
      <c r="H4341" s="1">
        <v>19.440000000000001</v>
      </c>
      <c r="I4341" s="1">
        <v>0</v>
      </c>
      <c r="J4341" s="1">
        <v>9.3312000000000008</v>
      </c>
      <c r="K4341" t="str">
        <f t="shared" si="201"/>
        <v>Normal</v>
      </c>
      <c r="N4341" t="str">
        <f t="shared" si="202"/>
        <v>Outlier</v>
      </c>
      <c r="O4341" t="str">
        <f t="shared" si="203"/>
        <v>Outlier</v>
      </c>
    </row>
    <row r="4342" spans="1:15" x14ac:dyDescent="0.25">
      <c r="A4342" s="1" t="s">
        <v>3029</v>
      </c>
      <c r="B4342" s="3">
        <v>43070</v>
      </c>
      <c r="C4342" s="3">
        <v>43075</v>
      </c>
      <c r="D4342" s="1" t="s">
        <v>21</v>
      </c>
      <c r="E4342" s="1" t="s">
        <v>23</v>
      </c>
      <c r="F4342" s="2" t="s">
        <v>28</v>
      </c>
      <c r="G4342" s="1" t="s">
        <v>1162</v>
      </c>
      <c r="H4342" s="1">
        <v>19.440000000000001</v>
      </c>
      <c r="I4342" s="1">
        <v>0</v>
      </c>
      <c r="J4342" s="1">
        <v>9.3312000000000008</v>
      </c>
      <c r="K4342" t="str">
        <f t="shared" si="201"/>
        <v>Normal</v>
      </c>
      <c r="N4342" t="str">
        <f t="shared" si="202"/>
        <v>Outlier</v>
      </c>
      <c r="O4342" t="str">
        <f t="shared" si="203"/>
        <v>Outlier</v>
      </c>
    </row>
    <row r="4343" spans="1:15" x14ac:dyDescent="0.25">
      <c r="A4343" s="1" t="s">
        <v>2578</v>
      </c>
      <c r="B4343" s="3">
        <v>41733</v>
      </c>
      <c r="C4343" s="3">
        <v>41737</v>
      </c>
      <c r="D4343" s="1" t="s">
        <v>21</v>
      </c>
      <c r="E4343" s="1" t="s">
        <v>13</v>
      </c>
      <c r="F4343" s="2" t="s">
        <v>28</v>
      </c>
      <c r="G4343" s="1" t="s">
        <v>1162</v>
      </c>
      <c r="H4343" s="1">
        <v>19.440000000000001</v>
      </c>
      <c r="I4343" s="1">
        <v>0</v>
      </c>
      <c r="J4343" s="1">
        <v>9.3312000000000008</v>
      </c>
      <c r="K4343" t="str">
        <f t="shared" si="201"/>
        <v>Normal</v>
      </c>
      <c r="N4343" t="str">
        <f t="shared" si="202"/>
        <v>Outlier</v>
      </c>
      <c r="O4343" t="str">
        <f t="shared" si="203"/>
        <v>Outlier</v>
      </c>
    </row>
    <row r="4344" spans="1:15" x14ac:dyDescent="0.25">
      <c r="A4344" s="1" t="s">
        <v>3030</v>
      </c>
      <c r="B4344" s="3">
        <v>41645</v>
      </c>
      <c r="C4344" s="3">
        <v>41647</v>
      </c>
      <c r="D4344" s="1" t="s">
        <v>17</v>
      </c>
      <c r="E4344" s="1" t="s">
        <v>35</v>
      </c>
      <c r="F4344" s="2" t="s">
        <v>28</v>
      </c>
      <c r="G4344" s="1" t="s">
        <v>1162</v>
      </c>
      <c r="H4344" s="1">
        <v>19.440000000000001</v>
      </c>
      <c r="I4344" s="1">
        <v>0</v>
      </c>
      <c r="J4344" s="1">
        <v>9.3312000000000008</v>
      </c>
      <c r="K4344" t="str">
        <f t="shared" si="201"/>
        <v>Normal</v>
      </c>
      <c r="N4344" t="str">
        <f t="shared" si="202"/>
        <v>Outlier</v>
      </c>
      <c r="O4344" t="str">
        <f t="shared" si="203"/>
        <v>Outlier</v>
      </c>
    </row>
    <row r="4345" spans="1:15" x14ac:dyDescent="0.25">
      <c r="A4345" s="1" t="s">
        <v>3031</v>
      </c>
      <c r="B4345" s="3">
        <v>41908</v>
      </c>
      <c r="C4345" s="3">
        <v>41909</v>
      </c>
      <c r="D4345" s="1" t="s">
        <v>31</v>
      </c>
      <c r="E4345" s="1" t="s">
        <v>35</v>
      </c>
      <c r="F4345" s="2" t="s">
        <v>28</v>
      </c>
      <c r="G4345" s="1" t="s">
        <v>1162</v>
      </c>
      <c r="H4345" s="1">
        <v>19.440000000000001</v>
      </c>
      <c r="I4345" s="1">
        <v>0</v>
      </c>
      <c r="J4345" s="1">
        <v>9.3312000000000008</v>
      </c>
      <c r="K4345" t="str">
        <f t="shared" si="201"/>
        <v>Normal</v>
      </c>
      <c r="N4345" t="str">
        <f t="shared" si="202"/>
        <v>Outlier</v>
      </c>
      <c r="O4345" t="str">
        <f t="shared" si="203"/>
        <v>Outlier</v>
      </c>
    </row>
    <row r="4346" spans="1:15" x14ac:dyDescent="0.25">
      <c r="A4346" s="1" t="s">
        <v>3032</v>
      </c>
      <c r="B4346" s="3">
        <v>43041</v>
      </c>
      <c r="C4346" s="3">
        <v>43046</v>
      </c>
      <c r="D4346" s="1" t="s">
        <v>21</v>
      </c>
      <c r="E4346" s="1" t="s">
        <v>35</v>
      </c>
      <c r="F4346" s="2" t="s">
        <v>28</v>
      </c>
      <c r="G4346" s="1" t="s">
        <v>1162</v>
      </c>
      <c r="H4346" s="1">
        <v>19.440000000000001</v>
      </c>
      <c r="I4346" s="1">
        <v>0</v>
      </c>
      <c r="J4346" s="1">
        <v>9.3312000000000008</v>
      </c>
      <c r="K4346" t="str">
        <f t="shared" si="201"/>
        <v>Normal</v>
      </c>
      <c r="N4346" t="str">
        <f t="shared" si="202"/>
        <v>Outlier</v>
      </c>
      <c r="O4346" t="str">
        <f t="shared" si="203"/>
        <v>Outlier</v>
      </c>
    </row>
    <row r="4347" spans="1:15" x14ac:dyDescent="0.25">
      <c r="A4347" s="1" t="s">
        <v>2727</v>
      </c>
      <c r="B4347" s="3">
        <v>42132</v>
      </c>
      <c r="C4347" s="3">
        <v>42139</v>
      </c>
      <c r="D4347" s="1" t="s">
        <v>21</v>
      </c>
      <c r="E4347" s="1" t="s">
        <v>23</v>
      </c>
      <c r="F4347" s="2" t="s">
        <v>28</v>
      </c>
      <c r="G4347" s="1" t="s">
        <v>1162</v>
      </c>
      <c r="H4347" s="1">
        <v>19.440000000000001</v>
      </c>
      <c r="I4347" s="1">
        <v>0</v>
      </c>
      <c r="J4347" s="1">
        <v>9.3312000000000008</v>
      </c>
      <c r="K4347" t="str">
        <f t="shared" si="201"/>
        <v>Normal</v>
      </c>
      <c r="N4347" t="str">
        <f t="shared" si="202"/>
        <v>Outlier</v>
      </c>
      <c r="O4347" t="str">
        <f t="shared" si="203"/>
        <v>Outlier</v>
      </c>
    </row>
    <row r="4348" spans="1:15" x14ac:dyDescent="0.25">
      <c r="A4348" s="1" t="s">
        <v>3033</v>
      </c>
      <c r="B4348" s="3">
        <v>42187</v>
      </c>
      <c r="C4348" s="3">
        <v>42188</v>
      </c>
      <c r="D4348" s="1" t="s">
        <v>31</v>
      </c>
      <c r="E4348" s="1" t="s">
        <v>23</v>
      </c>
      <c r="F4348" s="2" t="s">
        <v>28</v>
      </c>
      <c r="G4348" s="1" t="s">
        <v>1162</v>
      </c>
      <c r="H4348" s="1">
        <v>19.440000000000001</v>
      </c>
      <c r="I4348" s="1">
        <v>0</v>
      </c>
      <c r="J4348" s="1">
        <v>9.3312000000000008</v>
      </c>
      <c r="K4348" t="str">
        <f t="shared" si="201"/>
        <v>Normal</v>
      </c>
      <c r="N4348" t="str">
        <f t="shared" si="202"/>
        <v>Outlier</v>
      </c>
      <c r="O4348" t="str">
        <f t="shared" si="203"/>
        <v>Outlier</v>
      </c>
    </row>
    <row r="4349" spans="1:15" x14ac:dyDescent="0.25">
      <c r="A4349" s="1" t="s">
        <v>2118</v>
      </c>
      <c r="B4349" s="3">
        <v>42491</v>
      </c>
      <c r="C4349" s="3">
        <v>42494</v>
      </c>
      <c r="D4349" s="1" t="s">
        <v>17</v>
      </c>
      <c r="E4349" s="1" t="s">
        <v>13</v>
      </c>
      <c r="F4349" s="2" t="s">
        <v>28</v>
      </c>
      <c r="G4349" s="1" t="s">
        <v>1162</v>
      </c>
      <c r="H4349" s="1">
        <v>19.440000000000001</v>
      </c>
      <c r="I4349" s="1">
        <v>0</v>
      </c>
      <c r="J4349" s="1">
        <v>9.3312000000000008</v>
      </c>
      <c r="K4349" t="str">
        <f t="shared" si="201"/>
        <v>Normal</v>
      </c>
      <c r="N4349" t="str">
        <f t="shared" si="202"/>
        <v>Outlier</v>
      </c>
      <c r="O4349" t="str">
        <f t="shared" si="203"/>
        <v>Outlier</v>
      </c>
    </row>
    <row r="4350" spans="1:15" x14ac:dyDescent="0.25">
      <c r="A4350" s="1" t="s">
        <v>3034</v>
      </c>
      <c r="B4350" s="3">
        <v>41735</v>
      </c>
      <c r="C4350" s="3">
        <v>41741</v>
      </c>
      <c r="D4350" s="1" t="s">
        <v>21</v>
      </c>
      <c r="E4350" s="1" t="s">
        <v>35</v>
      </c>
      <c r="F4350" s="2" t="s">
        <v>28</v>
      </c>
      <c r="G4350" s="1" t="s">
        <v>1162</v>
      </c>
      <c r="H4350" s="1">
        <v>19.440000000000001</v>
      </c>
      <c r="I4350" s="1">
        <v>0</v>
      </c>
      <c r="J4350" s="1">
        <v>9.3312000000000008</v>
      </c>
      <c r="K4350" t="str">
        <f t="shared" si="201"/>
        <v>Normal</v>
      </c>
      <c r="N4350" t="str">
        <f t="shared" si="202"/>
        <v>Outlier</v>
      </c>
      <c r="O4350" t="str">
        <f t="shared" si="203"/>
        <v>Outlier</v>
      </c>
    </row>
    <row r="4351" spans="1:15" x14ac:dyDescent="0.25">
      <c r="A4351" s="1" t="s">
        <v>577</v>
      </c>
      <c r="B4351" s="3">
        <v>42989</v>
      </c>
      <c r="C4351" s="3">
        <v>42989</v>
      </c>
      <c r="D4351" s="1" t="s">
        <v>12</v>
      </c>
      <c r="E4351" s="1" t="s">
        <v>35</v>
      </c>
      <c r="F4351" s="2" t="s">
        <v>28</v>
      </c>
      <c r="G4351" s="1" t="s">
        <v>1162</v>
      </c>
      <c r="H4351" s="1">
        <v>19.440000000000001</v>
      </c>
      <c r="I4351" s="1">
        <v>0</v>
      </c>
      <c r="J4351" s="1">
        <v>9.3312000000000008</v>
      </c>
      <c r="K4351" t="str">
        <f t="shared" si="201"/>
        <v>Normal</v>
      </c>
      <c r="N4351" t="str">
        <f t="shared" si="202"/>
        <v>Outlier</v>
      </c>
      <c r="O4351" t="str">
        <f t="shared" si="203"/>
        <v>Outlier</v>
      </c>
    </row>
    <row r="4352" spans="1:15" x14ac:dyDescent="0.25">
      <c r="A4352" s="1" t="s">
        <v>3035</v>
      </c>
      <c r="B4352" s="3">
        <v>42966</v>
      </c>
      <c r="C4352" s="3">
        <v>42971</v>
      </c>
      <c r="D4352" s="1" t="s">
        <v>21</v>
      </c>
      <c r="E4352" s="1" t="s">
        <v>23</v>
      </c>
      <c r="F4352" s="2" t="s">
        <v>28</v>
      </c>
      <c r="G4352" s="1" t="s">
        <v>1162</v>
      </c>
      <c r="H4352" s="1">
        <v>19.440000000000001</v>
      </c>
      <c r="I4352" s="1">
        <v>0</v>
      </c>
      <c r="J4352" s="1">
        <v>9.3312000000000008</v>
      </c>
      <c r="K4352" t="str">
        <f t="shared" si="201"/>
        <v>Normal</v>
      </c>
      <c r="N4352" t="str">
        <f t="shared" si="202"/>
        <v>Outlier</v>
      </c>
      <c r="O4352" t="str">
        <f t="shared" si="203"/>
        <v>Outlier</v>
      </c>
    </row>
    <row r="4353" spans="1:15" x14ac:dyDescent="0.25">
      <c r="A4353" s="1" t="s">
        <v>406</v>
      </c>
      <c r="B4353" s="3">
        <v>42472</v>
      </c>
      <c r="C4353" s="3">
        <v>42474</v>
      </c>
      <c r="D4353" s="1" t="s">
        <v>31</v>
      </c>
      <c r="E4353" s="1" t="s">
        <v>35</v>
      </c>
      <c r="F4353" s="2" t="s">
        <v>28</v>
      </c>
      <c r="G4353" s="1" t="s">
        <v>1162</v>
      </c>
      <c r="H4353" s="1">
        <v>19.440000000000001</v>
      </c>
      <c r="I4353" s="1">
        <v>0</v>
      </c>
      <c r="J4353" s="1">
        <v>9.3312000000000008</v>
      </c>
      <c r="K4353" t="str">
        <f t="shared" si="201"/>
        <v>Normal</v>
      </c>
      <c r="N4353" t="str">
        <f t="shared" si="202"/>
        <v>Outlier</v>
      </c>
      <c r="O4353" t="str">
        <f t="shared" si="203"/>
        <v>Outlier</v>
      </c>
    </row>
    <row r="4354" spans="1:15" x14ac:dyDescent="0.25">
      <c r="A4354" s="1" t="s">
        <v>3036</v>
      </c>
      <c r="B4354" s="3">
        <v>41692</v>
      </c>
      <c r="C4354" s="3">
        <v>41694</v>
      </c>
      <c r="D4354" s="1" t="s">
        <v>31</v>
      </c>
      <c r="E4354" s="1" t="s">
        <v>35</v>
      </c>
      <c r="F4354" s="2" t="s">
        <v>28</v>
      </c>
      <c r="G4354" s="1" t="s">
        <v>1162</v>
      </c>
      <c r="H4354" s="1">
        <v>19.440000000000001</v>
      </c>
      <c r="I4354" s="1">
        <v>0</v>
      </c>
      <c r="J4354" s="1">
        <v>9.3312000000000008</v>
      </c>
      <c r="K4354" t="str">
        <f t="shared" ref="K4354:K4417" si="204">IF(OR(I4354&lt;$M$11,I4354&gt;$M$12),"Outlier","Normal")</f>
        <v>Normal</v>
      </c>
      <c r="N4354" t="str">
        <f t="shared" ref="N4354:N4417" si="205">IF(OR(H4354&lt;$M$5,H4354&gt;$M$6),"Outlier","Normal")</f>
        <v>Outlier</v>
      </c>
      <c r="O4354" t="str">
        <f t="shared" ref="O4354:O4417" si="206">IF(OR(J4354&lt;$M$17,J4354&gt;$M$18),"Outlier","Normal")</f>
        <v>Outlier</v>
      </c>
    </row>
    <row r="4355" spans="1:15" x14ac:dyDescent="0.25">
      <c r="A4355" s="1" t="s">
        <v>3037</v>
      </c>
      <c r="B4355" s="3">
        <v>42604</v>
      </c>
      <c r="C4355" s="3">
        <v>42608</v>
      </c>
      <c r="D4355" s="1" t="s">
        <v>21</v>
      </c>
      <c r="E4355" s="1" t="s">
        <v>35</v>
      </c>
      <c r="F4355" s="2" t="s">
        <v>28</v>
      </c>
      <c r="G4355" s="1" t="s">
        <v>1162</v>
      </c>
      <c r="H4355" s="1">
        <v>19.440000000000001</v>
      </c>
      <c r="I4355" s="1">
        <v>0</v>
      </c>
      <c r="J4355" s="1">
        <v>9.3312000000000008</v>
      </c>
      <c r="K4355" t="str">
        <f t="shared" si="204"/>
        <v>Normal</v>
      </c>
      <c r="N4355" t="str">
        <f t="shared" si="205"/>
        <v>Outlier</v>
      </c>
      <c r="O4355" t="str">
        <f t="shared" si="206"/>
        <v>Outlier</v>
      </c>
    </row>
    <row r="4356" spans="1:15" x14ac:dyDescent="0.25">
      <c r="A4356" s="1" t="s">
        <v>1918</v>
      </c>
      <c r="B4356" s="3">
        <v>42279</v>
      </c>
      <c r="C4356" s="3">
        <v>42282</v>
      </c>
      <c r="D4356" s="1" t="s">
        <v>17</v>
      </c>
      <c r="E4356" s="1" t="s">
        <v>23</v>
      </c>
      <c r="F4356" s="2" t="s">
        <v>28</v>
      </c>
      <c r="G4356" s="1" t="s">
        <v>1162</v>
      </c>
      <c r="H4356" s="1">
        <v>19.440000000000001</v>
      </c>
      <c r="I4356" s="1">
        <v>0</v>
      </c>
      <c r="J4356" s="1">
        <v>9.3312000000000008</v>
      </c>
      <c r="K4356" t="str">
        <f t="shared" si="204"/>
        <v>Normal</v>
      </c>
      <c r="N4356" t="str">
        <f t="shared" si="205"/>
        <v>Outlier</v>
      </c>
      <c r="O4356" t="str">
        <f t="shared" si="206"/>
        <v>Outlier</v>
      </c>
    </row>
    <row r="4357" spans="1:15" x14ac:dyDescent="0.25">
      <c r="A4357" s="1" t="s">
        <v>3038</v>
      </c>
      <c r="B4357" s="3">
        <v>42719</v>
      </c>
      <c r="C4357" s="3">
        <v>42723</v>
      </c>
      <c r="D4357" s="1" t="s">
        <v>21</v>
      </c>
      <c r="E4357" s="1" t="s">
        <v>13</v>
      </c>
      <c r="F4357" s="2" t="s">
        <v>28</v>
      </c>
      <c r="G4357" s="1" t="s">
        <v>1162</v>
      </c>
      <c r="H4357" s="1">
        <v>19.440000000000001</v>
      </c>
      <c r="I4357" s="1">
        <v>0</v>
      </c>
      <c r="J4357" s="1">
        <v>9.3312000000000008</v>
      </c>
      <c r="K4357" t="str">
        <f t="shared" si="204"/>
        <v>Normal</v>
      </c>
      <c r="N4357" t="str">
        <f t="shared" si="205"/>
        <v>Outlier</v>
      </c>
      <c r="O4357" t="str">
        <f t="shared" si="206"/>
        <v>Outlier</v>
      </c>
    </row>
    <row r="4358" spans="1:15" x14ac:dyDescent="0.25">
      <c r="A4358" s="1" t="s">
        <v>3039</v>
      </c>
      <c r="B4358" s="3">
        <v>42913</v>
      </c>
      <c r="C4358" s="3">
        <v>42915</v>
      </c>
      <c r="D4358" s="1" t="s">
        <v>17</v>
      </c>
      <c r="E4358" s="1" t="s">
        <v>35</v>
      </c>
      <c r="F4358" s="2" t="s">
        <v>28</v>
      </c>
      <c r="G4358" s="1" t="s">
        <v>1162</v>
      </c>
      <c r="H4358" s="1">
        <v>19.440000000000001</v>
      </c>
      <c r="I4358" s="1">
        <v>0</v>
      </c>
      <c r="J4358" s="1">
        <v>9.3312000000000008</v>
      </c>
      <c r="K4358" t="str">
        <f t="shared" si="204"/>
        <v>Normal</v>
      </c>
      <c r="N4358" t="str">
        <f t="shared" si="205"/>
        <v>Outlier</v>
      </c>
      <c r="O4358" t="str">
        <f t="shared" si="206"/>
        <v>Outlier</v>
      </c>
    </row>
    <row r="4359" spans="1:15" x14ac:dyDescent="0.25">
      <c r="A4359" s="1" t="s">
        <v>2516</v>
      </c>
      <c r="B4359" s="3">
        <v>43093</v>
      </c>
      <c r="C4359" s="3">
        <v>43097</v>
      </c>
      <c r="D4359" s="1" t="s">
        <v>21</v>
      </c>
      <c r="E4359" s="1" t="s">
        <v>23</v>
      </c>
      <c r="F4359" s="2" t="s">
        <v>28</v>
      </c>
      <c r="G4359" s="1" t="s">
        <v>1162</v>
      </c>
      <c r="H4359" s="1">
        <v>19.440000000000001</v>
      </c>
      <c r="I4359" s="1">
        <v>0</v>
      </c>
      <c r="J4359" s="1">
        <v>9.3312000000000008</v>
      </c>
      <c r="K4359" t="str">
        <f t="shared" si="204"/>
        <v>Normal</v>
      </c>
      <c r="N4359" t="str">
        <f t="shared" si="205"/>
        <v>Outlier</v>
      </c>
      <c r="O4359" t="str">
        <f t="shared" si="206"/>
        <v>Outlier</v>
      </c>
    </row>
    <row r="4360" spans="1:15" x14ac:dyDescent="0.25">
      <c r="A4360" s="1" t="s">
        <v>3040</v>
      </c>
      <c r="B4360" s="3">
        <v>42989</v>
      </c>
      <c r="C4360" s="3">
        <v>42991</v>
      </c>
      <c r="D4360" s="1" t="s">
        <v>17</v>
      </c>
      <c r="E4360" s="1" t="s">
        <v>35</v>
      </c>
      <c r="F4360" s="2" t="s">
        <v>28</v>
      </c>
      <c r="G4360" s="1" t="s">
        <v>1162</v>
      </c>
      <c r="H4360" s="1">
        <v>19.440000000000001</v>
      </c>
      <c r="I4360" s="1">
        <v>0</v>
      </c>
      <c r="J4360" s="1">
        <v>9.3312000000000008</v>
      </c>
      <c r="K4360" t="str">
        <f t="shared" si="204"/>
        <v>Normal</v>
      </c>
      <c r="N4360" t="str">
        <f t="shared" si="205"/>
        <v>Outlier</v>
      </c>
      <c r="O4360" t="str">
        <f t="shared" si="206"/>
        <v>Outlier</v>
      </c>
    </row>
    <row r="4361" spans="1:15" x14ac:dyDescent="0.25">
      <c r="A4361" s="1" t="s">
        <v>2985</v>
      </c>
      <c r="B4361" s="3">
        <v>42898</v>
      </c>
      <c r="C4361" s="3">
        <v>42900</v>
      </c>
      <c r="D4361" s="1" t="s">
        <v>17</v>
      </c>
      <c r="E4361" s="1" t="s">
        <v>35</v>
      </c>
      <c r="F4361" s="2" t="s">
        <v>28</v>
      </c>
      <c r="G4361" s="1" t="s">
        <v>1162</v>
      </c>
      <c r="H4361" s="1">
        <v>19.440000000000001</v>
      </c>
      <c r="I4361" s="1">
        <v>0</v>
      </c>
      <c r="J4361" s="1">
        <v>9.3312000000000008</v>
      </c>
      <c r="K4361" t="str">
        <f t="shared" si="204"/>
        <v>Normal</v>
      </c>
      <c r="N4361" t="str">
        <f t="shared" si="205"/>
        <v>Outlier</v>
      </c>
      <c r="O4361" t="str">
        <f t="shared" si="206"/>
        <v>Outlier</v>
      </c>
    </row>
    <row r="4362" spans="1:15" x14ac:dyDescent="0.25">
      <c r="A4362" s="1" t="s">
        <v>3041</v>
      </c>
      <c r="B4362" s="3">
        <v>42077</v>
      </c>
      <c r="C4362" s="3">
        <v>42082</v>
      </c>
      <c r="D4362" s="1" t="s">
        <v>21</v>
      </c>
      <c r="E4362" s="1" t="s">
        <v>35</v>
      </c>
      <c r="F4362" s="2" t="s">
        <v>28</v>
      </c>
      <c r="G4362" s="1" t="s">
        <v>1162</v>
      </c>
      <c r="H4362" s="1">
        <v>19.440000000000001</v>
      </c>
      <c r="I4362" s="1">
        <v>0</v>
      </c>
      <c r="J4362" s="1">
        <v>9.3312000000000008</v>
      </c>
      <c r="K4362" t="str">
        <f t="shared" si="204"/>
        <v>Normal</v>
      </c>
      <c r="N4362" t="str">
        <f t="shared" si="205"/>
        <v>Outlier</v>
      </c>
      <c r="O4362" t="str">
        <f t="shared" si="206"/>
        <v>Outlier</v>
      </c>
    </row>
    <row r="4363" spans="1:15" x14ac:dyDescent="0.25">
      <c r="A4363" s="1" t="s">
        <v>1143</v>
      </c>
      <c r="B4363" s="3">
        <v>42339</v>
      </c>
      <c r="C4363" s="3">
        <v>42343</v>
      </c>
      <c r="D4363" s="1" t="s">
        <v>21</v>
      </c>
      <c r="E4363" s="1" t="s">
        <v>26</v>
      </c>
      <c r="F4363" s="2" t="s">
        <v>28</v>
      </c>
      <c r="G4363" s="1" t="s">
        <v>1162</v>
      </c>
      <c r="H4363" s="1">
        <v>19.440000000000001</v>
      </c>
      <c r="I4363" s="1">
        <v>0</v>
      </c>
      <c r="J4363" s="1">
        <v>9.3312000000000008</v>
      </c>
      <c r="K4363" t="str">
        <f t="shared" si="204"/>
        <v>Normal</v>
      </c>
      <c r="N4363" t="str">
        <f t="shared" si="205"/>
        <v>Outlier</v>
      </c>
      <c r="O4363" t="str">
        <f t="shared" si="206"/>
        <v>Outlier</v>
      </c>
    </row>
    <row r="4364" spans="1:15" x14ac:dyDescent="0.25">
      <c r="A4364" s="1" t="s">
        <v>505</v>
      </c>
      <c r="B4364" s="3">
        <v>42171</v>
      </c>
      <c r="C4364" s="3">
        <v>42175</v>
      </c>
      <c r="D4364" s="1" t="s">
        <v>21</v>
      </c>
      <c r="E4364" s="1" t="s">
        <v>26</v>
      </c>
      <c r="F4364" s="2" t="s">
        <v>28</v>
      </c>
      <c r="G4364" s="1" t="s">
        <v>1016</v>
      </c>
      <c r="H4364" s="1">
        <v>28.751999999999999</v>
      </c>
      <c r="I4364" s="1">
        <v>0.2</v>
      </c>
      <c r="J4364" s="1">
        <v>9.3444000000000003</v>
      </c>
      <c r="K4364" t="str">
        <f t="shared" si="204"/>
        <v>Outlier</v>
      </c>
      <c r="N4364" t="str">
        <f t="shared" si="205"/>
        <v>Outlier</v>
      </c>
      <c r="O4364" t="str">
        <f t="shared" si="206"/>
        <v>Outlier</v>
      </c>
    </row>
    <row r="4365" spans="1:15" x14ac:dyDescent="0.25">
      <c r="A4365" s="1" t="s">
        <v>487</v>
      </c>
      <c r="B4365" s="3">
        <v>42901</v>
      </c>
      <c r="C4365" s="3">
        <v>42906</v>
      </c>
      <c r="D4365" s="1" t="s">
        <v>21</v>
      </c>
      <c r="E4365" s="1" t="s">
        <v>13</v>
      </c>
      <c r="F4365" s="2" t="s">
        <v>18</v>
      </c>
      <c r="G4365" s="1" t="s">
        <v>297</v>
      </c>
      <c r="H4365" s="1">
        <v>31.167999999999999</v>
      </c>
      <c r="I4365" s="1">
        <v>0.2</v>
      </c>
      <c r="J4365" s="1">
        <v>9.3504000000000005</v>
      </c>
      <c r="K4365" t="str">
        <f t="shared" si="204"/>
        <v>Outlier</v>
      </c>
      <c r="N4365" t="str">
        <f t="shared" si="205"/>
        <v>Outlier</v>
      </c>
      <c r="O4365" t="str">
        <f t="shared" si="206"/>
        <v>Outlier</v>
      </c>
    </row>
    <row r="4366" spans="1:15" x14ac:dyDescent="0.25">
      <c r="A4366" s="1" t="s">
        <v>2835</v>
      </c>
      <c r="B4366" s="3">
        <v>42975</v>
      </c>
      <c r="C4366" s="3">
        <v>42979</v>
      </c>
      <c r="D4366" s="1" t="s">
        <v>21</v>
      </c>
      <c r="E4366" s="1" t="s">
        <v>26</v>
      </c>
      <c r="F4366" s="2" t="s">
        <v>28</v>
      </c>
      <c r="G4366" s="1" t="s">
        <v>1162</v>
      </c>
      <c r="H4366" s="1">
        <v>26.72</v>
      </c>
      <c r="I4366" s="1">
        <v>0.2</v>
      </c>
      <c r="J4366" s="1">
        <v>9.3520000000000003</v>
      </c>
      <c r="K4366" t="str">
        <f t="shared" si="204"/>
        <v>Outlier</v>
      </c>
      <c r="N4366" t="str">
        <f t="shared" si="205"/>
        <v>Outlier</v>
      </c>
      <c r="O4366" t="str">
        <f t="shared" si="206"/>
        <v>Outlier</v>
      </c>
    </row>
    <row r="4367" spans="1:15" x14ac:dyDescent="0.25">
      <c r="A4367" s="1" t="s">
        <v>3042</v>
      </c>
      <c r="B4367" s="3">
        <v>43051</v>
      </c>
      <c r="C4367" s="3">
        <v>43056</v>
      </c>
      <c r="D4367" s="1" t="s">
        <v>21</v>
      </c>
      <c r="E4367" s="1" t="s">
        <v>13</v>
      </c>
      <c r="F4367" s="2" t="s">
        <v>28</v>
      </c>
      <c r="G4367" s="1" t="s">
        <v>1162</v>
      </c>
      <c r="H4367" s="1">
        <v>26.72</v>
      </c>
      <c r="I4367" s="1">
        <v>0.2</v>
      </c>
      <c r="J4367" s="1">
        <v>9.3520000000000003</v>
      </c>
      <c r="K4367" t="str">
        <f t="shared" si="204"/>
        <v>Outlier</v>
      </c>
      <c r="N4367" t="str">
        <f t="shared" si="205"/>
        <v>Outlier</v>
      </c>
      <c r="O4367" t="str">
        <f t="shared" si="206"/>
        <v>Outlier</v>
      </c>
    </row>
    <row r="4368" spans="1:15" x14ac:dyDescent="0.25">
      <c r="A4368" s="1" t="s">
        <v>3043</v>
      </c>
      <c r="B4368" s="3">
        <v>41731</v>
      </c>
      <c r="C4368" s="3">
        <v>41735</v>
      </c>
      <c r="D4368" s="1" t="s">
        <v>17</v>
      </c>
      <c r="E4368" s="1" t="s">
        <v>26</v>
      </c>
      <c r="F4368" s="2" t="s">
        <v>28</v>
      </c>
      <c r="G4368" s="1" t="s">
        <v>1162</v>
      </c>
      <c r="H4368" s="1">
        <v>26.72</v>
      </c>
      <c r="I4368" s="1">
        <v>0.2</v>
      </c>
      <c r="J4368" s="1">
        <v>9.3520000000000003</v>
      </c>
      <c r="K4368" t="str">
        <f t="shared" si="204"/>
        <v>Outlier</v>
      </c>
      <c r="N4368" t="str">
        <f t="shared" si="205"/>
        <v>Outlier</v>
      </c>
      <c r="O4368" t="str">
        <f t="shared" si="206"/>
        <v>Outlier</v>
      </c>
    </row>
    <row r="4369" spans="1:15" x14ac:dyDescent="0.25">
      <c r="A4369" s="1" t="s">
        <v>594</v>
      </c>
      <c r="B4369" s="3">
        <v>41708</v>
      </c>
      <c r="C4369" s="3">
        <v>41715</v>
      </c>
      <c r="D4369" s="1" t="s">
        <v>21</v>
      </c>
      <c r="E4369" s="1" t="s">
        <v>35</v>
      </c>
      <c r="F4369" s="2" t="s">
        <v>28</v>
      </c>
      <c r="G4369" s="1" t="s">
        <v>937</v>
      </c>
      <c r="H4369" s="1">
        <v>83.168000000000006</v>
      </c>
      <c r="I4369" s="1">
        <v>0.2</v>
      </c>
      <c r="J4369" s="1">
        <v>9.3564000000000007</v>
      </c>
      <c r="K4369" t="str">
        <f t="shared" si="204"/>
        <v>Outlier</v>
      </c>
      <c r="N4369" t="str">
        <f t="shared" si="205"/>
        <v>Outlier</v>
      </c>
      <c r="O4369" t="str">
        <f t="shared" si="206"/>
        <v>Outlier</v>
      </c>
    </row>
    <row r="4370" spans="1:15" x14ac:dyDescent="0.25">
      <c r="A4370" s="1" t="s">
        <v>3044</v>
      </c>
      <c r="B4370" s="3">
        <v>42851</v>
      </c>
      <c r="C4370" s="3">
        <v>42856</v>
      </c>
      <c r="D4370" s="1" t="s">
        <v>21</v>
      </c>
      <c r="E4370" s="1" t="s">
        <v>35</v>
      </c>
      <c r="F4370" s="2" t="s">
        <v>28</v>
      </c>
      <c r="G4370" s="1" t="s">
        <v>1162</v>
      </c>
      <c r="H4370" s="1">
        <v>20.34</v>
      </c>
      <c r="I4370" s="1">
        <v>0</v>
      </c>
      <c r="J4370" s="1">
        <v>9.3564000000000007</v>
      </c>
      <c r="K4370" t="str">
        <f t="shared" si="204"/>
        <v>Normal</v>
      </c>
      <c r="N4370" t="str">
        <f t="shared" si="205"/>
        <v>Outlier</v>
      </c>
      <c r="O4370" t="str">
        <f t="shared" si="206"/>
        <v>Outlier</v>
      </c>
    </row>
    <row r="4371" spans="1:15" x14ac:dyDescent="0.25">
      <c r="A4371" s="1" t="s">
        <v>2517</v>
      </c>
      <c r="B4371" s="3">
        <v>42332</v>
      </c>
      <c r="C4371" s="3">
        <v>42338</v>
      </c>
      <c r="D4371" s="1" t="s">
        <v>21</v>
      </c>
      <c r="E4371" s="1" t="s">
        <v>35</v>
      </c>
      <c r="F4371" s="2" t="s">
        <v>28</v>
      </c>
      <c r="G4371" s="1" t="s">
        <v>995</v>
      </c>
      <c r="H4371" s="1">
        <v>25.824000000000002</v>
      </c>
      <c r="I4371" s="1">
        <v>0.2</v>
      </c>
      <c r="J4371" s="1">
        <v>9.3612000000000002</v>
      </c>
      <c r="K4371" t="str">
        <f t="shared" si="204"/>
        <v>Outlier</v>
      </c>
      <c r="N4371" t="str">
        <f t="shared" si="205"/>
        <v>Outlier</v>
      </c>
      <c r="O4371" t="str">
        <f t="shared" si="206"/>
        <v>Outlier</v>
      </c>
    </row>
    <row r="4372" spans="1:15" x14ac:dyDescent="0.25">
      <c r="A4372" s="1" t="s">
        <v>3045</v>
      </c>
      <c r="B4372" s="3">
        <v>42337</v>
      </c>
      <c r="C4372" s="3">
        <v>42342</v>
      </c>
      <c r="D4372" s="1" t="s">
        <v>21</v>
      </c>
      <c r="E4372" s="1" t="s">
        <v>26</v>
      </c>
      <c r="F4372" s="2" t="s">
        <v>28</v>
      </c>
      <c r="G4372" s="1" t="s">
        <v>1162</v>
      </c>
      <c r="H4372" s="1">
        <v>19.920000000000002</v>
      </c>
      <c r="I4372" s="1">
        <v>0</v>
      </c>
      <c r="J4372" s="1">
        <v>9.3623999999999992</v>
      </c>
      <c r="K4372" t="str">
        <f t="shared" si="204"/>
        <v>Normal</v>
      </c>
      <c r="N4372" t="str">
        <f t="shared" si="205"/>
        <v>Outlier</v>
      </c>
      <c r="O4372" t="str">
        <f t="shared" si="206"/>
        <v>Outlier</v>
      </c>
    </row>
    <row r="4373" spans="1:15" x14ac:dyDescent="0.25">
      <c r="A4373" s="1" t="s">
        <v>3046</v>
      </c>
      <c r="B4373" s="3">
        <v>42322</v>
      </c>
      <c r="C4373" s="3">
        <v>42327</v>
      </c>
      <c r="D4373" s="1" t="s">
        <v>21</v>
      </c>
      <c r="E4373" s="1" t="s">
        <v>23</v>
      </c>
      <c r="F4373" s="2" t="s">
        <v>28</v>
      </c>
      <c r="G4373" s="1" t="s">
        <v>995</v>
      </c>
      <c r="H4373" s="1">
        <v>19.96</v>
      </c>
      <c r="I4373" s="1">
        <v>0</v>
      </c>
      <c r="J4373" s="1">
        <v>9.3811999999999998</v>
      </c>
      <c r="K4373" t="str">
        <f t="shared" si="204"/>
        <v>Normal</v>
      </c>
      <c r="N4373" t="str">
        <f t="shared" si="205"/>
        <v>Outlier</v>
      </c>
      <c r="O4373" t="str">
        <f t="shared" si="206"/>
        <v>Outlier</v>
      </c>
    </row>
    <row r="4374" spans="1:15" x14ac:dyDescent="0.25">
      <c r="A4374" s="1" t="s">
        <v>1273</v>
      </c>
      <c r="B4374" s="3">
        <v>41757</v>
      </c>
      <c r="C4374" s="3">
        <v>41762</v>
      </c>
      <c r="D4374" s="1" t="s">
        <v>21</v>
      </c>
      <c r="E4374" s="1" t="s">
        <v>23</v>
      </c>
      <c r="F4374" s="2" t="s">
        <v>28</v>
      </c>
      <c r="G4374" s="1" t="s">
        <v>995</v>
      </c>
      <c r="H4374" s="1">
        <v>20.86</v>
      </c>
      <c r="I4374" s="1">
        <v>0</v>
      </c>
      <c r="J4374" s="1">
        <v>9.3870000000000005</v>
      </c>
      <c r="K4374" t="str">
        <f t="shared" si="204"/>
        <v>Normal</v>
      </c>
      <c r="N4374" t="str">
        <f t="shared" si="205"/>
        <v>Outlier</v>
      </c>
      <c r="O4374" t="str">
        <f t="shared" si="206"/>
        <v>Outlier</v>
      </c>
    </row>
    <row r="4375" spans="1:15" x14ac:dyDescent="0.25">
      <c r="A4375" s="1" t="s">
        <v>1209</v>
      </c>
      <c r="B4375" s="3">
        <v>42308</v>
      </c>
      <c r="C4375" s="3">
        <v>42308</v>
      </c>
      <c r="D4375" s="1" t="s">
        <v>12</v>
      </c>
      <c r="E4375" s="1" t="s">
        <v>35</v>
      </c>
      <c r="F4375" s="2" t="s">
        <v>28</v>
      </c>
      <c r="G4375" s="1" t="s">
        <v>1162</v>
      </c>
      <c r="H4375" s="1">
        <v>19.98</v>
      </c>
      <c r="I4375" s="1">
        <v>0</v>
      </c>
      <c r="J4375" s="1">
        <v>9.3905999999999992</v>
      </c>
      <c r="K4375" t="str">
        <f t="shared" si="204"/>
        <v>Normal</v>
      </c>
      <c r="N4375" t="str">
        <f t="shared" si="205"/>
        <v>Outlier</v>
      </c>
      <c r="O4375" t="str">
        <f t="shared" si="206"/>
        <v>Outlier</v>
      </c>
    </row>
    <row r="4376" spans="1:15" x14ac:dyDescent="0.25">
      <c r="A4376" s="1" t="s">
        <v>3047</v>
      </c>
      <c r="B4376" s="3">
        <v>42544</v>
      </c>
      <c r="C4376" s="3">
        <v>42546</v>
      </c>
      <c r="D4376" s="1" t="s">
        <v>17</v>
      </c>
      <c r="E4376" s="1" t="s">
        <v>35</v>
      </c>
      <c r="F4376" s="2" t="s">
        <v>28</v>
      </c>
      <c r="G4376" s="1" t="s">
        <v>1162</v>
      </c>
      <c r="H4376" s="1">
        <v>19.98</v>
      </c>
      <c r="I4376" s="1">
        <v>0</v>
      </c>
      <c r="J4376" s="1">
        <v>9.3905999999999992</v>
      </c>
      <c r="K4376" t="str">
        <f t="shared" si="204"/>
        <v>Normal</v>
      </c>
      <c r="N4376" t="str">
        <f t="shared" si="205"/>
        <v>Outlier</v>
      </c>
      <c r="O4376" t="str">
        <f t="shared" si="206"/>
        <v>Outlier</v>
      </c>
    </row>
    <row r="4377" spans="1:15" x14ac:dyDescent="0.25">
      <c r="A4377" s="1" t="s">
        <v>181</v>
      </c>
      <c r="B4377" s="3">
        <v>42525</v>
      </c>
      <c r="C4377" s="3">
        <v>42530</v>
      </c>
      <c r="D4377" s="1" t="s">
        <v>17</v>
      </c>
      <c r="E4377" s="1" t="s">
        <v>26</v>
      </c>
      <c r="F4377" s="2" t="s">
        <v>28</v>
      </c>
      <c r="G4377" s="1" t="s">
        <v>1162</v>
      </c>
      <c r="H4377" s="1">
        <v>25.92</v>
      </c>
      <c r="I4377" s="1">
        <v>0.2</v>
      </c>
      <c r="J4377" s="1">
        <v>9.3960000000000008</v>
      </c>
      <c r="K4377" t="str">
        <f t="shared" si="204"/>
        <v>Outlier</v>
      </c>
      <c r="N4377" t="str">
        <f t="shared" si="205"/>
        <v>Outlier</v>
      </c>
      <c r="O4377" t="str">
        <f t="shared" si="206"/>
        <v>Outlier</v>
      </c>
    </row>
    <row r="4378" spans="1:15" x14ac:dyDescent="0.25">
      <c r="A4378" s="1" t="s">
        <v>2192</v>
      </c>
      <c r="B4378" s="3">
        <v>42884</v>
      </c>
      <c r="C4378" s="3">
        <v>42890</v>
      </c>
      <c r="D4378" s="1" t="s">
        <v>21</v>
      </c>
      <c r="E4378" s="1" t="s">
        <v>26</v>
      </c>
      <c r="F4378" s="2" t="s">
        <v>28</v>
      </c>
      <c r="G4378" s="1" t="s">
        <v>1162</v>
      </c>
      <c r="H4378" s="1">
        <v>25.92</v>
      </c>
      <c r="I4378" s="1">
        <v>0.2</v>
      </c>
      <c r="J4378" s="1">
        <v>9.3960000000000008</v>
      </c>
      <c r="K4378" t="str">
        <f t="shared" si="204"/>
        <v>Outlier</v>
      </c>
      <c r="N4378" t="str">
        <f t="shared" si="205"/>
        <v>Outlier</v>
      </c>
      <c r="O4378" t="str">
        <f t="shared" si="206"/>
        <v>Outlier</v>
      </c>
    </row>
    <row r="4379" spans="1:15" x14ac:dyDescent="0.25">
      <c r="A4379" s="1" t="s">
        <v>2621</v>
      </c>
      <c r="B4379" s="3">
        <v>42756</v>
      </c>
      <c r="C4379" s="3">
        <v>42760</v>
      </c>
      <c r="D4379" s="1" t="s">
        <v>21</v>
      </c>
      <c r="E4379" s="1" t="s">
        <v>35</v>
      </c>
      <c r="F4379" s="2" t="s">
        <v>28</v>
      </c>
      <c r="G4379" s="1" t="s">
        <v>995</v>
      </c>
      <c r="H4379" s="1">
        <v>27.936</v>
      </c>
      <c r="I4379" s="1">
        <v>0.2</v>
      </c>
      <c r="J4379" s="1">
        <v>9.4283999999999999</v>
      </c>
      <c r="K4379" t="str">
        <f t="shared" si="204"/>
        <v>Outlier</v>
      </c>
      <c r="N4379" t="str">
        <f t="shared" si="205"/>
        <v>Outlier</v>
      </c>
      <c r="O4379" t="str">
        <f t="shared" si="206"/>
        <v>Outlier</v>
      </c>
    </row>
    <row r="4380" spans="1:15" x14ac:dyDescent="0.25">
      <c r="A4380" s="1" t="s">
        <v>1095</v>
      </c>
      <c r="B4380" s="3">
        <v>41724</v>
      </c>
      <c r="C4380" s="3">
        <v>41729</v>
      </c>
      <c r="D4380" s="1" t="s">
        <v>17</v>
      </c>
      <c r="E4380" s="1" t="s">
        <v>35</v>
      </c>
      <c r="F4380" s="2" t="s">
        <v>28</v>
      </c>
      <c r="G4380" s="1" t="s">
        <v>995</v>
      </c>
      <c r="H4380" s="1">
        <v>27.936</v>
      </c>
      <c r="I4380" s="1">
        <v>0.2</v>
      </c>
      <c r="J4380" s="1">
        <v>9.4283999999999999</v>
      </c>
      <c r="K4380" t="str">
        <f t="shared" si="204"/>
        <v>Outlier</v>
      </c>
      <c r="N4380" t="str">
        <f t="shared" si="205"/>
        <v>Outlier</v>
      </c>
      <c r="O4380" t="str">
        <f t="shared" si="206"/>
        <v>Outlier</v>
      </c>
    </row>
    <row r="4381" spans="1:15" x14ac:dyDescent="0.25">
      <c r="A4381" s="1" t="s">
        <v>3048</v>
      </c>
      <c r="B4381" s="3">
        <v>42866</v>
      </c>
      <c r="C4381" s="3">
        <v>42867</v>
      </c>
      <c r="D4381" s="1" t="s">
        <v>12</v>
      </c>
      <c r="E4381" s="1" t="s">
        <v>35</v>
      </c>
      <c r="F4381" s="2" t="s">
        <v>28</v>
      </c>
      <c r="G4381" s="1" t="s">
        <v>995</v>
      </c>
      <c r="H4381" s="1">
        <v>26.032</v>
      </c>
      <c r="I4381" s="1">
        <v>0.2</v>
      </c>
      <c r="J4381" s="1">
        <v>9.4366000000000003</v>
      </c>
      <c r="K4381" t="str">
        <f t="shared" si="204"/>
        <v>Outlier</v>
      </c>
      <c r="N4381" t="str">
        <f t="shared" si="205"/>
        <v>Outlier</v>
      </c>
      <c r="O4381" t="str">
        <f t="shared" si="206"/>
        <v>Outlier</v>
      </c>
    </row>
    <row r="4382" spans="1:15" x14ac:dyDescent="0.25">
      <c r="A4382" s="1" t="s">
        <v>1599</v>
      </c>
      <c r="B4382" s="3">
        <v>43007</v>
      </c>
      <c r="C4382" s="3">
        <v>43013</v>
      </c>
      <c r="D4382" s="1" t="s">
        <v>21</v>
      </c>
      <c r="E4382" s="1" t="s">
        <v>26</v>
      </c>
      <c r="F4382" s="2" t="s">
        <v>28</v>
      </c>
      <c r="G4382" s="1" t="s">
        <v>1016</v>
      </c>
      <c r="H4382" s="1">
        <v>27.968</v>
      </c>
      <c r="I4382" s="1">
        <v>0.2</v>
      </c>
      <c r="J4382" s="1">
        <v>9.4391999999999996</v>
      </c>
      <c r="K4382" t="str">
        <f t="shared" si="204"/>
        <v>Outlier</v>
      </c>
      <c r="N4382" t="str">
        <f t="shared" si="205"/>
        <v>Outlier</v>
      </c>
      <c r="O4382" t="str">
        <f t="shared" si="206"/>
        <v>Outlier</v>
      </c>
    </row>
    <row r="4383" spans="1:15" x14ac:dyDescent="0.25">
      <c r="A4383" s="1" t="s">
        <v>3049</v>
      </c>
      <c r="B4383" s="3">
        <v>43070</v>
      </c>
      <c r="C4383" s="3">
        <v>43074</v>
      </c>
      <c r="D4383" s="1" t="s">
        <v>21</v>
      </c>
      <c r="E4383" s="1" t="s">
        <v>23</v>
      </c>
      <c r="F4383" s="2" t="s">
        <v>14</v>
      </c>
      <c r="G4383" s="1" t="s">
        <v>58</v>
      </c>
      <c r="H4383" s="1">
        <v>62.957999999999998</v>
      </c>
      <c r="I4383" s="1">
        <v>0.4</v>
      </c>
      <c r="J4383" s="1">
        <v>9.4436999999999998</v>
      </c>
      <c r="K4383" t="str">
        <f t="shared" si="204"/>
        <v>Outlier</v>
      </c>
      <c r="N4383" t="str">
        <f t="shared" si="205"/>
        <v>Outlier</v>
      </c>
      <c r="O4383" t="str">
        <f t="shared" si="206"/>
        <v>Outlier</v>
      </c>
    </row>
    <row r="4384" spans="1:15" x14ac:dyDescent="0.25">
      <c r="A4384" s="1" t="s">
        <v>2492</v>
      </c>
      <c r="B4384" s="3">
        <v>42559</v>
      </c>
      <c r="C4384" s="3">
        <v>42565</v>
      </c>
      <c r="D4384" s="1" t="s">
        <v>21</v>
      </c>
      <c r="E4384" s="1" t="s">
        <v>35</v>
      </c>
      <c r="F4384" s="2" t="s">
        <v>14</v>
      </c>
      <c r="G4384" s="1" t="s">
        <v>58</v>
      </c>
      <c r="H4384" s="1">
        <v>107.98399999999999</v>
      </c>
      <c r="I4384" s="1">
        <v>0.2</v>
      </c>
      <c r="J4384" s="1">
        <v>9.4486000000000008</v>
      </c>
      <c r="K4384" t="str">
        <f t="shared" si="204"/>
        <v>Outlier</v>
      </c>
      <c r="N4384" t="str">
        <f t="shared" si="205"/>
        <v>Outlier</v>
      </c>
      <c r="O4384" t="str">
        <f t="shared" si="206"/>
        <v>Outlier</v>
      </c>
    </row>
    <row r="4385" spans="1:15" x14ac:dyDescent="0.25">
      <c r="A4385" s="1" t="s">
        <v>3050</v>
      </c>
      <c r="B4385" s="3">
        <v>41925</v>
      </c>
      <c r="C4385" s="3">
        <v>41930</v>
      </c>
      <c r="D4385" s="1" t="s">
        <v>17</v>
      </c>
      <c r="E4385" s="1" t="s">
        <v>23</v>
      </c>
      <c r="F4385" s="2" t="s">
        <v>28</v>
      </c>
      <c r="G4385" s="1" t="s">
        <v>995</v>
      </c>
      <c r="H4385" s="1">
        <v>18.940000000000001</v>
      </c>
      <c r="I4385" s="1">
        <v>0</v>
      </c>
      <c r="J4385" s="1">
        <v>9.4700000000000006</v>
      </c>
      <c r="K4385" t="str">
        <f t="shared" si="204"/>
        <v>Normal</v>
      </c>
      <c r="N4385" t="str">
        <f t="shared" si="205"/>
        <v>Outlier</v>
      </c>
      <c r="O4385" t="str">
        <f t="shared" si="206"/>
        <v>Outlier</v>
      </c>
    </row>
    <row r="4386" spans="1:15" x14ac:dyDescent="0.25">
      <c r="A4386" s="1" t="s">
        <v>3051</v>
      </c>
      <c r="B4386" s="3">
        <v>42112</v>
      </c>
      <c r="C4386" s="3">
        <v>42114</v>
      </c>
      <c r="D4386" s="1" t="s">
        <v>17</v>
      </c>
      <c r="E4386" s="1" t="s">
        <v>35</v>
      </c>
      <c r="F4386" s="2" t="s">
        <v>28</v>
      </c>
      <c r="G4386" s="1" t="s">
        <v>68</v>
      </c>
      <c r="H4386" s="1">
        <v>947.17</v>
      </c>
      <c r="I4386" s="1">
        <v>0</v>
      </c>
      <c r="J4386" s="1">
        <v>9.4717000000000002</v>
      </c>
      <c r="K4386" t="str">
        <f t="shared" si="204"/>
        <v>Normal</v>
      </c>
      <c r="N4386" t="str">
        <f t="shared" si="205"/>
        <v>Outlier</v>
      </c>
      <c r="O4386" t="str">
        <f t="shared" si="206"/>
        <v>Outlier</v>
      </c>
    </row>
    <row r="4387" spans="1:15" x14ac:dyDescent="0.25">
      <c r="A4387" s="1" t="s">
        <v>2730</v>
      </c>
      <c r="B4387" s="3">
        <v>43035</v>
      </c>
      <c r="C4387" s="3">
        <v>43037</v>
      </c>
      <c r="D4387" s="1" t="s">
        <v>31</v>
      </c>
      <c r="E4387" s="1" t="s">
        <v>35</v>
      </c>
      <c r="F4387" s="2" t="s">
        <v>18</v>
      </c>
      <c r="G4387" s="1" t="s">
        <v>19</v>
      </c>
      <c r="H4387" s="1">
        <v>189.57599999999999</v>
      </c>
      <c r="I4387" s="1">
        <v>0.2</v>
      </c>
      <c r="J4387" s="1">
        <v>9.4787999999999997</v>
      </c>
      <c r="K4387" t="str">
        <f t="shared" si="204"/>
        <v>Outlier</v>
      </c>
      <c r="N4387" t="str">
        <f t="shared" si="205"/>
        <v>Outlier</v>
      </c>
      <c r="O4387" t="str">
        <f t="shared" si="206"/>
        <v>Outlier</v>
      </c>
    </row>
    <row r="4388" spans="1:15" x14ac:dyDescent="0.25">
      <c r="A4388" s="1" t="s">
        <v>3052</v>
      </c>
      <c r="B4388" s="3">
        <v>42440</v>
      </c>
      <c r="C4388" s="3">
        <v>42440</v>
      </c>
      <c r="D4388" s="1" t="s">
        <v>12</v>
      </c>
      <c r="E4388" s="1" t="s">
        <v>23</v>
      </c>
      <c r="F4388" s="2" t="s">
        <v>18</v>
      </c>
      <c r="G4388" s="1" t="s">
        <v>297</v>
      </c>
      <c r="H4388" s="1">
        <v>30.335999999999999</v>
      </c>
      <c r="I4388" s="1">
        <v>0.2</v>
      </c>
      <c r="J4388" s="1">
        <v>9.48</v>
      </c>
      <c r="K4388" t="str">
        <f t="shared" si="204"/>
        <v>Outlier</v>
      </c>
      <c r="N4388" t="str">
        <f t="shared" si="205"/>
        <v>Outlier</v>
      </c>
      <c r="O4388" t="str">
        <f t="shared" si="206"/>
        <v>Outlier</v>
      </c>
    </row>
    <row r="4389" spans="1:15" x14ac:dyDescent="0.25">
      <c r="A4389" s="1" t="s">
        <v>2757</v>
      </c>
      <c r="B4389" s="3">
        <v>41903</v>
      </c>
      <c r="C4389" s="3">
        <v>41907</v>
      </c>
      <c r="D4389" s="1" t="s">
        <v>21</v>
      </c>
      <c r="E4389" s="1" t="s">
        <v>35</v>
      </c>
      <c r="F4389" s="2" t="s">
        <v>28</v>
      </c>
      <c r="G4389" s="1" t="s">
        <v>1162</v>
      </c>
      <c r="H4389" s="1">
        <v>19.350000000000001</v>
      </c>
      <c r="I4389" s="1">
        <v>0</v>
      </c>
      <c r="J4389" s="1">
        <v>9.4815000000000005</v>
      </c>
      <c r="K4389" t="str">
        <f t="shared" si="204"/>
        <v>Normal</v>
      </c>
      <c r="N4389" t="str">
        <f t="shared" si="205"/>
        <v>Outlier</v>
      </c>
      <c r="O4389" t="str">
        <f t="shared" si="206"/>
        <v>Outlier</v>
      </c>
    </row>
    <row r="4390" spans="1:15" x14ac:dyDescent="0.25">
      <c r="A4390" s="1" t="s">
        <v>2530</v>
      </c>
      <c r="B4390" s="3">
        <v>43025</v>
      </c>
      <c r="C4390" s="3">
        <v>43027</v>
      </c>
      <c r="D4390" s="1" t="s">
        <v>17</v>
      </c>
      <c r="E4390" s="1" t="s">
        <v>23</v>
      </c>
      <c r="F4390" s="2" t="s">
        <v>28</v>
      </c>
      <c r="G4390" s="1" t="s">
        <v>68</v>
      </c>
      <c r="H4390" s="1">
        <v>49.96</v>
      </c>
      <c r="I4390" s="1">
        <v>0</v>
      </c>
      <c r="J4390" s="1">
        <v>9.4923999999999999</v>
      </c>
      <c r="K4390" t="str">
        <f t="shared" si="204"/>
        <v>Normal</v>
      </c>
      <c r="N4390" t="str">
        <f t="shared" si="205"/>
        <v>Outlier</v>
      </c>
      <c r="O4390" t="str">
        <f t="shared" si="206"/>
        <v>Outlier</v>
      </c>
    </row>
    <row r="4391" spans="1:15" x14ac:dyDescent="0.25">
      <c r="A4391" s="1" t="s">
        <v>2165</v>
      </c>
      <c r="B4391" s="3">
        <v>41768</v>
      </c>
      <c r="C4391" s="3">
        <v>41768</v>
      </c>
      <c r="D4391" s="1" t="s">
        <v>12</v>
      </c>
      <c r="E4391" s="1" t="s">
        <v>13</v>
      </c>
      <c r="F4391" s="2" t="s">
        <v>28</v>
      </c>
      <c r="G4391" s="1" t="s">
        <v>1052</v>
      </c>
      <c r="H4391" s="1">
        <v>20.65</v>
      </c>
      <c r="I4391" s="1">
        <v>0</v>
      </c>
      <c r="J4391" s="1">
        <v>9.4990000000000006</v>
      </c>
      <c r="K4391" t="str">
        <f t="shared" si="204"/>
        <v>Normal</v>
      </c>
      <c r="N4391" t="str">
        <f t="shared" si="205"/>
        <v>Outlier</v>
      </c>
      <c r="O4391" t="str">
        <f t="shared" si="206"/>
        <v>Outlier</v>
      </c>
    </row>
    <row r="4392" spans="1:15" x14ac:dyDescent="0.25">
      <c r="A4392" s="1" t="s">
        <v>3053</v>
      </c>
      <c r="B4392" s="3">
        <v>42391</v>
      </c>
      <c r="C4392" s="3">
        <v>42397</v>
      </c>
      <c r="D4392" s="1" t="s">
        <v>21</v>
      </c>
      <c r="E4392" s="1" t="s">
        <v>35</v>
      </c>
      <c r="F4392" s="2" t="s">
        <v>28</v>
      </c>
      <c r="G4392" s="1" t="s">
        <v>1052</v>
      </c>
      <c r="H4392" s="1">
        <v>20.65</v>
      </c>
      <c r="I4392" s="1">
        <v>0</v>
      </c>
      <c r="J4392" s="1">
        <v>9.4990000000000006</v>
      </c>
      <c r="K4392" t="str">
        <f t="shared" si="204"/>
        <v>Normal</v>
      </c>
      <c r="N4392" t="str">
        <f t="shared" si="205"/>
        <v>Outlier</v>
      </c>
      <c r="O4392" t="str">
        <f t="shared" si="206"/>
        <v>Outlier</v>
      </c>
    </row>
    <row r="4393" spans="1:15" x14ac:dyDescent="0.25">
      <c r="A4393" s="1" t="s">
        <v>904</v>
      </c>
      <c r="B4393" s="3">
        <v>41705</v>
      </c>
      <c r="C4393" s="3">
        <v>41710</v>
      </c>
      <c r="D4393" s="1" t="s">
        <v>21</v>
      </c>
      <c r="E4393" s="1" t="s">
        <v>35</v>
      </c>
      <c r="F4393" s="2" t="s">
        <v>28</v>
      </c>
      <c r="G4393" s="1" t="s">
        <v>937</v>
      </c>
      <c r="H4393" s="1">
        <v>20.65</v>
      </c>
      <c r="I4393" s="1">
        <v>0</v>
      </c>
      <c r="J4393" s="1">
        <v>9.4990000000000006</v>
      </c>
      <c r="K4393" t="str">
        <f t="shared" si="204"/>
        <v>Normal</v>
      </c>
      <c r="N4393" t="str">
        <f t="shared" si="205"/>
        <v>Outlier</v>
      </c>
      <c r="O4393" t="str">
        <f t="shared" si="206"/>
        <v>Outlier</v>
      </c>
    </row>
    <row r="4394" spans="1:15" x14ac:dyDescent="0.25">
      <c r="A4394" s="1" t="s">
        <v>1005</v>
      </c>
      <c r="B4394" s="3">
        <v>43009</v>
      </c>
      <c r="C4394" s="3">
        <v>43010</v>
      </c>
      <c r="D4394" s="1" t="s">
        <v>31</v>
      </c>
      <c r="E4394" s="1" t="s">
        <v>35</v>
      </c>
      <c r="F4394" s="2" t="s">
        <v>18</v>
      </c>
      <c r="G4394" s="1" t="s">
        <v>40</v>
      </c>
      <c r="H4394" s="1">
        <v>108.608</v>
      </c>
      <c r="I4394" s="1">
        <v>0.2</v>
      </c>
      <c r="J4394" s="1">
        <v>9.5031999999999996</v>
      </c>
      <c r="K4394" t="str">
        <f t="shared" si="204"/>
        <v>Outlier</v>
      </c>
      <c r="N4394" t="str">
        <f t="shared" si="205"/>
        <v>Outlier</v>
      </c>
      <c r="O4394" t="str">
        <f t="shared" si="206"/>
        <v>Outlier</v>
      </c>
    </row>
    <row r="4395" spans="1:15" x14ac:dyDescent="0.25">
      <c r="A4395" s="1" t="s">
        <v>2191</v>
      </c>
      <c r="B4395" s="3">
        <v>42002</v>
      </c>
      <c r="C4395" s="3">
        <v>42006</v>
      </c>
      <c r="D4395" s="1" t="s">
        <v>21</v>
      </c>
      <c r="E4395" s="1" t="s">
        <v>35</v>
      </c>
      <c r="F4395" s="2" t="s">
        <v>28</v>
      </c>
      <c r="G4395" s="1" t="s">
        <v>1162</v>
      </c>
      <c r="H4395" s="1">
        <v>21.12</v>
      </c>
      <c r="I4395" s="1">
        <v>0</v>
      </c>
      <c r="J4395" s="1">
        <v>9.5039999999999996</v>
      </c>
      <c r="K4395" t="str">
        <f t="shared" si="204"/>
        <v>Normal</v>
      </c>
      <c r="N4395" t="str">
        <f t="shared" si="205"/>
        <v>Outlier</v>
      </c>
      <c r="O4395" t="str">
        <f t="shared" si="206"/>
        <v>Outlier</v>
      </c>
    </row>
    <row r="4396" spans="1:15" x14ac:dyDescent="0.25">
      <c r="A4396" s="1" t="s">
        <v>3054</v>
      </c>
      <c r="B4396" s="3">
        <v>42941</v>
      </c>
      <c r="C4396" s="3">
        <v>42947</v>
      </c>
      <c r="D4396" s="1" t="s">
        <v>21</v>
      </c>
      <c r="E4396" s="1" t="s">
        <v>26</v>
      </c>
      <c r="F4396" s="2" t="s">
        <v>28</v>
      </c>
      <c r="G4396" s="1" t="s">
        <v>1052</v>
      </c>
      <c r="H4396" s="1">
        <v>20.23</v>
      </c>
      <c r="I4396" s="1">
        <v>0</v>
      </c>
      <c r="J4396" s="1">
        <v>9.5081000000000007</v>
      </c>
      <c r="K4396" t="str">
        <f t="shared" si="204"/>
        <v>Normal</v>
      </c>
      <c r="N4396" t="str">
        <f t="shared" si="205"/>
        <v>Outlier</v>
      </c>
      <c r="O4396" t="str">
        <f t="shared" si="206"/>
        <v>Outlier</v>
      </c>
    </row>
    <row r="4397" spans="1:15" x14ac:dyDescent="0.25">
      <c r="A4397" s="1" t="s">
        <v>2226</v>
      </c>
      <c r="B4397" s="3">
        <v>42645</v>
      </c>
      <c r="C4397" s="3">
        <v>42652</v>
      </c>
      <c r="D4397" s="1" t="s">
        <v>21</v>
      </c>
      <c r="E4397" s="1" t="s">
        <v>26</v>
      </c>
      <c r="F4397" s="2" t="s">
        <v>28</v>
      </c>
      <c r="G4397" s="1" t="s">
        <v>937</v>
      </c>
      <c r="H4397" s="1">
        <v>33.96</v>
      </c>
      <c r="I4397" s="1">
        <v>0</v>
      </c>
      <c r="J4397" s="1">
        <v>9.5088000000000008</v>
      </c>
      <c r="K4397" t="str">
        <f t="shared" si="204"/>
        <v>Normal</v>
      </c>
      <c r="N4397" t="str">
        <f t="shared" si="205"/>
        <v>Outlier</v>
      </c>
      <c r="O4397" t="str">
        <f t="shared" si="206"/>
        <v>Outlier</v>
      </c>
    </row>
    <row r="4398" spans="1:15" x14ac:dyDescent="0.25">
      <c r="A4398" s="1" t="s">
        <v>3055</v>
      </c>
      <c r="B4398" s="3">
        <v>42282</v>
      </c>
      <c r="C4398" s="3">
        <v>42286</v>
      </c>
      <c r="D4398" s="1" t="s">
        <v>21</v>
      </c>
      <c r="E4398" s="1" t="s">
        <v>13</v>
      </c>
      <c r="F4398" s="2" t="s">
        <v>28</v>
      </c>
      <c r="G4398" s="1" t="s">
        <v>952</v>
      </c>
      <c r="H4398" s="1">
        <v>28.84</v>
      </c>
      <c r="I4398" s="1">
        <v>0</v>
      </c>
      <c r="J4398" s="1">
        <v>9.5172000000000008</v>
      </c>
      <c r="K4398" t="str">
        <f t="shared" si="204"/>
        <v>Normal</v>
      </c>
      <c r="N4398" t="str">
        <f t="shared" si="205"/>
        <v>Outlier</v>
      </c>
      <c r="O4398" t="str">
        <f t="shared" si="206"/>
        <v>Outlier</v>
      </c>
    </row>
    <row r="4399" spans="1:15" x14ac:dyDescent="0.25">
      <c r="A4399" s="1" t="s">
        <v>3056</v>
      </c>
      <c r="B4399" s="3">
        <v>41874</v>
      </c>
      <c r="C4399" s="3">
        <v>41879</v>
      </c>
      <c r="D4399" s="1" t="s">
        <v>17</v>
      </c>
      <c r="E4399" s="1" t="s">
        <v>26</v>
      </c>
      <c r="F4399" s="2" t="s">
        <v>28</v>
      </c>
      <c r="G4399" s="1" t="s">
        <v>1162</v>
      </c>
      <c r="H4399" s="1">
        <v>19.440000000000001</v>
      </c>
      <c r="I4399" s="1">
        <v>0</v>
      </c>
      <c r="J4399" s="1">
        <v>9.5256000000000007</v>
      </c>
      <c r="K4399" t="str">
        <f t="shared" si="204"/>
        <v>Normal</v>
      </c>
      <c r="N4399" t="str">
        <f t="shared" si="205"/>
        <v>Outlier</v>
      </c>
      <c r="O4399" t="str">
        <f t="shared" si="206"/>
        <v>Outlier</v>
      </c>
    </row>
    <row r="4400" spans="1:15" x14ac:dyDescent="0.25">
      <c r="A4400" s="1" t="s">
        <v>3057</v>
      </c>
      <c r="B4400" s="3">
        <v>42712</v>
      </c>
      <c r="C4400" s="3">
        <v>42715</v>
      </c>
      <c r="D4400" s="1" t="s">
        <v>17</v>
      </c>
      <c r="E4400" s="1" t="s">
        <v>35</v>
      </c>
      <c r="F4400" s="2" t="s">
        <v>28</v>
      </c>
      <c r="G4400" s="1" t="s">
        <v>68</v>
      </c>
      <c r="H4400" s="1">
        <v>34.049999999999997</v>
      </c>
      <c r="I4400" s="1">
        <v>0</v>
      </c>
      <c r="J4400" s="1">
        <v>9.5340000000000007</v>
      </c>
      <c r="K4400" t="str">
        <f t="shared" si="204"/>
        <v>Normal</v>
      </c>
      <c r="N4400" t="str">
        <f t="shared" si="205"/>
        <v>Outlier</v>
      </c>
      <c r="O4400" t="str">
        <f t="shared" si="206"/>
        <v>Outlier</v>
      </c>
    </row>
    <row r="4401" spans="1:15" x14ac:dyDescent="0.25">
      <c r="A4401" s="1" t="s">
        <v>3058</v>
      </c>
      <c r="B4401" s="3">
        <v>42995</v>
      </c>
      <c r="C4401" s="3">
        <v>43001</v>
      </c>
      <c r="D4401" s="1" t="s">
        <v>21</v>
      </c>
      <c r="E4401" s="1" t="s">
        <v>23</v>
      </c>
      <c r="F4401" s="2" t="s">
        <v>28</v>
      </c>
      <c r="G4401" s="1" t="s">
        <v>68</v>
      </c>
      <c r="H4401" s="1">
        <v>34.049999999999997</v>
      </c>
      <c r="I4401" s="1">
        <v>0</v>
      </c>
      <c r="J4401" s="1">
        <v>9.5340000000000007</v>
      </c>
      <c r="K4401" t="str">
        <f t="shared" si="204"/>
        <v>Normal</v>
      </c>
      <c r="N4401" t="str">
        <f t="shared" si="205"/>
        <v>Outlier</v>
      </c>
      <c r="O4401" t="str">
        <f t="shared" si="206"/>
        <v>Outlier</v>
      </c>
    </row>
    <row r="4402" spans="1:15" x14ac:dyDescent="0.25">
      <c r="A4402" s="1" t="s">
        <v>3059</v>
      </c>
      <c r="B4402" s="3">
        <v>42642</v>
      </c>
      <c r="C4402" s="3">
        <v>42646</v>
      </c>
      <c r="D4402" s="1" t="s">
        <v>21</v>
      </c>
      <c r="E4402" s="1" t="s">
        <v>35</v>
      </c>
      <c r="F4402" s="2" t="s">
        <v>28</v>
      </c>
      <c r="G4402" s="1" t="s">
        <v>995</v>
      </c>
      <c r="H4402" s="1">
        <v>27.24</v>
      </c>
      <c r="I4402" s="1">
        <v>0.2</v>
      </c>
      <c r="J4402" s="1">
        <v>9.5340000000000007</v>
      </c>
      <c r="K4402" t="str">
        <f t="shared" si="204"/>
        <v>Outlier</v>
      </c>
      <c r="N4402" t="str">
        <f t="shared" si="205"/>
        <v>Outlier</v>
      </c>
      <c r="O4402" t="str">
        <f t="shared" si="206"/>
        <v>Outlier</v>
      </c>
    </row>
    <row r="4403" spans="1:15" x14ac:dyDescent="0.25">
      <c r="A4403" s="1" t="s">
        <v>1572</v>
      </c>
      <c r="B4403" s="3">
        <v>42507</v>
      </c>
      <c r="C4403" s="3">
        <v>42510</v>
      </c>
      <c r="D4403" s="1" t="s">
        <v>31</v>
      </c>
      <c r="E4403" s="1" t="s">
        <v>26</v>
      </c>
      <c r="F4403" s="2" t="s">
        <v>28</v>
      </c>
      <c r="G4403" s="1" t="s">
        <v>1162</v>
      </c>
      <c r="H4403" s="1">
        <v>30.527999999999999</v>
      </c>
      <c r="I4403" s="1">
        <v>0.2</v>
      </c>
      <c r="J4403" s="1">
        <v>9.5399999999999991</v>
      </c>
      <c r="K4403" t="str">
        <f t="shared" si="204"/>
        <v>Outlier</v>
      </c>
      <c r="N4403" t="str">
        <f t="shared" si="205"/>
        <v>Outlier</v>
      </c>
      <c r="O4403" t="str">
        <f t="shared" si="206"/>
        <v>Outlier</v>
      </c>
    </row>
    <row r="4404" spans="1:15" x14ac:dyDescent="0.25">
      <c r="A4404" s="1" t="s">
        <v>2438</v>
      </c>
      <c r="B4404" s="3">
        <v>42845</v>
      </c>
      <c r="C4404" s="3">
        <v>42848</v>
      </c>
      <c r="D4404" s="1" t="s">
        <v>31</v>
      </c>
      <c r="E4404" s="1" t="s">
        <v>23</v>
      </c>
      <c r="F4404" s="2" t="s">
        <v>18</v>
      </c>
      <c r="G4404" s="1" t="s">
        <v>297</v>
      </c>
      <c r="H4404" s="1">
        <v>42.408000000000001</v>
      </c>
      <c r="I4404" s="1">
        <v>0.2</v>
      </c>
      <c r="J4404" s="1">
        <v>9.5418000000000003</v>
      </c>
      <c r="K4404" t="str">
        <f t="shared" si="204"/>
        <v>Outlier</v>
      </c>
      <c r="N4404" t="str">
        <f t="shared" si="205"/>
        <v>Outlier</v>
      </c>
      <c r="O4404" t="str">
        <f t="shared" si="206"/>
        <v>Outlier</v>
      </c>
    </row>
    <row r="4405" spans="1:15" x14ac:dyDescent="0.25">
      <c r="A4405" s="1" t="s">
        <v>1292</v>
      </c>
      <c r="B4405" s="3">
        <v>42841</v>
      </c>
      <c r="C4405" s="3">
        <v>42843</v>
      </c>
      <c r="D4405" s="1" t="s">
        <v>31</v>
      </c>
      <c r="E4405" s="1" t="s">
        <v>13</v>
      </c>
      <c r="F4405" s="2" t="s">
        <v>28</v>
      </c>
      <c r="G4405" s="1" t="s">
        <v>29</v>
      </c>
      <c r="H4405" s="1">
        <v>477.24</v>
      </c>
      <c r="I4405" s="1">
        <v>0</v>
      </c>
      <c r="J4405" s="1">
        <v>9.5448000000000004</v>
      </c>
      <c r="K4405" t="str">
        <f t="shared" si="204"/>
        <v>Normal</v>
      </c>
      <c r="N4405" t="str">
        <f t="shared" si="205"/>
        <v>Outlier</v>
      </c>
      <c r="O4405" t="str">
        <f t="shared" si="206"/>
        <v>Outlier</v>
      </c>
    </row>
    <row r="4406" spans="1:15" x14ac:dyDescent="0.25">
      <c r="A4406" s="1" t="s">
        <v>3060</v>
      </c>
      <c r="B4406" s="3">
        <v>43049</v>
      </c>
      <c r="C4406" s="3">
        <v>43051</v>
      </c>
      <c r="D4406" s="1" t="s">
        <v>17</v>
      </c>
      <c r="E4406" s="1" t="s">
        <v>35</v>
      </c>
      <c r="F4406" s="2" t="s">
        <v>28</v>
      </c>
      <c r="G4406" s="1" t="s">
        <v>995</v>
      </c>
      <c r="H4406" s="1">
        <v>26.352</v>
      </c>
      <c r="I4406" s="1">
        <v>0.2</v>
      </c>
      <c r="J4406" s="1">
        <v>9.5526</v>
      </c>
      <c r="K4406" t="str">
        <f t="shared" si="204"/>
        <v>Outlier</v>
      </c>
      <c r="N4406" t="str">
        <f t="shared" si="205"/>
        <v>Outlier</v>
      </c>
      <c r="O4406" t="str">
        <f t="shared" si="206"/>
        <v>Outlier</v>
      </c>
    </row>
    <row r="4407" spans="1:15" x14ac:dyDescent="0.25">
      <c r="A4407" s="1" t="s">
        <v>3061</v>
      </c>
      <c r="B4407" s="3">
        <v>43069</v>
      </c>
      <c r="C4407" s="3">
        <v>43072</v>
      </c>
      <c r="D4407" s="1" t="s">
        <v>31</v>
      </c>
      <c r="E4407" s="1" t="s">
        <v>35</v>
      </c>
      <c r="F4407" s="2" t="s">
        <v>18</v>
      </c>
      <c r="G4407" s="1" t="s">
        <v>297</v>
      </c>
      <c r="H4407" s="1">
        <v>25.83</v>
      </c>
      <c r="I4407" s="1">
        <v>0</v>
      </c>
      <c r="J4407" s="1">
        <v>9.5571000000000002</v>
      </c>
      <c r="K4407" t="str">
        <f t="shared" si="204"/>
        <v>Normal</v>
      </c>
      <c r="N4407" t="str">
        <f t="shared" si="205"/>
        <v>Outlier</v>
      </c>
      <c r="O4407" t="str">
        <f t="shared" si="206"/>
        <v>Outlier</v>
      </c>
    </row>
    <row r="4408" spans="1:15" x14ac:dyDescent="0.25">
      <c r="A4408" s="1" t="s">
        <v>3062</v>
      </c>
      <c r="B4408" s="3">
        <v>42997</v>
      </c>
      <c r="C4408" s="3">
        <v>43001</v>
      </c>
      <c r="D4408" s="1" t="s">
        <v>21</v>
      </c>
      <c r="E4408" s="1" t="s">
        <v>13</v>
      </c>
      <c r="F4408" s="2" t="s">
        <v>28</v>
      </c>
      <c r="G4408" s="1" t="s">
        <v>68</v>
      </c>
      <c r="H4408" s="1">
        <v>95.616</v>
      </c>
      <c r="I4408" s="1">
        <v>0.2</v>
      </c>
      <c r="J4408" s="1">
        <v>9.5616000000000003</v>
      </c>
      <c r="K4408" t="str">
        <f t="shared" si="204"/>
        <v>Outlier</v>
      </c>
      <c r="N4408" t="str">
        <f t="shared" si="205"/>
        <v>Outlier</v>
      </c>
      <c r="O4408" t="str">
        <f t="shared" si="206"/>
        <v>Outlier</v>
      </c>
    </row>
    <row r="4409" spans="1:15" x14ac:dyDescent="0.25">
      <c r="A4409" s="1" t="s">
        <v>2168</v>
      </c>
      <c r="B4409" s="3">
        <v>42092</v>
      </c>
      <c r="C4409" s="3">
        <v>42094</v>
      </c>
      <c r="D4409" s="1" t="s">
        <v>17</v>
      </c>
      <c r="E4409" s="1" t="s">
        <v>35</v>
      </c>
      <c r="F4409" s="2" t="s">
        <v>18</v>
      </c>
      <c r="G4409" s="1" t="s">
        <v>297</v>
      </c>
      <c r="H4409" s="1">
        <v>19.920000000000002</v>
      </c>
      <c r="I4409" s="1">
        <v>0</v>
      </c>
      <c r="J4409" s="1">
        <v>9.5616000000000003</v>
      </c>
      <c r="K4409" t="str">
        <f t="shared" si="204"/>
        <v>Normal</v>
      </c>
      <c r="N4409" t="str">
        <f t="shared" si="205"/>
        <v>Outlier</v>
      </c>
      <c r="O4409" t="str">
        <f t="shared" si="206"/>
        <v>Outlier</v>
      </c>
    </row>
    <row r="4410" spans="1:15" x14ac:dyDescent="0.25">
      <c r="A4410" s="1" t="s">
        <v>3063</v>
      </c>
      <c r="B4410" s="3">
        <v>42644</v>
      </c>
      <c r="C4410" s="3">
        <v>42644</v>
      </c>
      <c r="D4410" s="1" t="s">
        <v>12</v>
      </c>
      <c r="E4410" s="1" t="s">
        <v>26</v>
      </c>
      <c r="F4410" s="2" t="s">
        <v>28</v>
      </c>
      <c r="G4410" s="1" t="s">
        <v>1162</v>
      </c>
      <c r="H4410" s="1">
        <v>28.352</v>
      </c>
      <c r="I4410" s="1">
        <v>0.2</v>
      </c>
      <c r="J4410" s="1">
        <v>9.5687999999999995</v>
      </c>
      <c r="K4410" t="str">
        <f t="shared" si="204"/>
        <v>Outlier</v>
      </c>
      <c r="N4410" t="str">
        <f t="shared" si="205"/>
        <v>Outlier</v>
      </c>
      <c r="O4410" t="str">
        <f t="shared" si="206"/>
        <v>Outlier</v>
      </c>
    </row>
    <row r="4411" spans="1:15" x14ac:dyDescent="0.25">
      <c r="A4411" s="1" t="s">
        <v>499</v>
      </c>
      <c r="B4411" s="3">
        <v>42328</v>
      </c>
      <c r="C4411" s="3">
        <v>42334</v>
      </c>
      <c r="D4411" s="1" t="s">
        <v>21</v>
      </c>
      <c r="E4411" s="1" t="s">
        <v>23</v>
      </c>
      <c r="F4411" s="2" t="s">
        <v>18</v>
      </c>
      <c r="G4411" s="1" t="s">
        <v>297</v>
      </c>
      <c r="H4411" s="1">
        <v>63.823999999999998</v>
      </c>
      <c r="I4411" s="1">
        <v>0.2</v>
      </c>
      <c r="J4411" s="1">
        <v>9.5736000000000008</v>
      </c>
      <c r="K4411" t="str">
        <f t="shared" si="204"/>
        <v>Outlier</v>
      </c>
      <c r="N4411" t="str">
        <f t="shared" si="205"/>
        <v>Outlier</v>
      </c>
      <c r="O4411" t="str">
        <f t="shared" si="206"/>
        <v>Outlier</v>
      </c>
    </row>
    <row r="4412" spans="1:15" x14ac:dyDescent="0.25">
      <c r="A4412" s="1" t="s">
        <v>3064</v>
      </c>
      <c r="B4412" s="3">
        <v>42049</v>
      </c>
      <c r="C4412" s="3">
        <v>42056</v>
      </c>
      <c r="D4412" s="1" t="s">
        <v>21</v>
      </c>
      <c r="E4412" s="1" t="s">
        <v>23</v>
      </c>
      <c r="F4412" s="2" t="s">
        <v>28</v>
      </c>
      <c r="G4412" s="1" t="s">
        <v>995</v>
      </c>
      <c r="H4412" s="1">
        <v>26.423999999999999</v>
      </c>
      <c r="I4412" s="1">
        <v>0.2</v>
      </c>
      <c r="J4412" s="1">
        <v>9.5786999999999995</v>
      </c>
      <c r="K4412" t="str">
        <f t="shared" si="204"/>
        <v>Outlier</v>
      </c>
      <c r="N4412" t="str">
        <f t="shared" si="205"/>
        <v>Outlier</v>
      </c>
      <c r="O4412" t="str">
        <f t="shared" si="206"/>
        <v>Outlier</v>
      </c>
    </row>
    <row r="4413" spans="1:15" x14ac:dyDescent="0.25">
      <c r="A4413" s="1" t="s">
        <v>3065</v>
      </c>
      <c r="B4413" s="3">
        <v>41982</v>
      </c>
      <c r="C4413" s="3">
        <v>41988</v>
      </c>
      <c r="D4413" s="1" t="s">
        <v>21</v>
      </c>
      <c r="E4413" s="1" t="s">
        <v>23</v>
      </c>
      <c r="F4413" s="2" t="s">
        <v>28</v>
      </c>
      <c r="G4413" s="1" t="s">
        <v>1016</v>
      </c>
      <c r="H4413" s="1">
        <v>30.672000000000001</v>
      </c>
      <c r="I4413" s="1">
        <v>0.2</v>
      </c>
      <c r="J4413" s="1">
        <v>9.5850000000000009</v>
      </c>
      <c r="K4413" t="str">
        <f t="shared" si="204"/>
        <v>Outlier</v>
      </c>
      <c r="N4413" t="str">
        <f t="shared" si="205"/>
        <v>Outlier</v>
      </c>
      <c r="O4413" t="str">
        <f t="shared" si="206"/>
        <v>Outlier</v>
      </c>
    </row>
    <row r="4414" spans="1:15" x14ac:dyDescent="0.25">
      <c r="A4414" s="1" t="s">
        <v>1251</v>
      </c>
      <c r="B4414" s="3">
        <v>43057</v>
      </c>
      <c r="C4414" s="3">
        <v>43060</v>
      </c>
      <c r="D4414" s="1" t="s">
        <v>31</v>
      </c>
      <c r="E4414" s="1" t="s">
        <v>35</v>
      </c>
      <c r="F4414" s="2" t="s">
        <v>28</v>
      </c>
      <c r="G4414" s="1" t="s">
        <v>68</v>
      </c>
      <c r="H4414" s="1">
        <v>95.94</v>
      </c>
      <c r="I4414" s="1">
        <v>0</v>
      </c>
      <c r="J4414" s="1">
        <v>9.5939999999999994</v>
      </c>
      <c r="K4414" t="str">
        <f t="shared" si="204"/>
        <v>Normal</v>
      </c>
      <c r="N4414" t="str">
        <f t="shared" si="205"/>
        <v>Outlier</v>
      </c>
      <c r="O4414" t="str">
        <f t="shared" si="206"/>
        <v>Outlier</v>
      </c>
    </row>
    <row r="4415" spans="1:15" x14ac:dyDescent="0.25">
      <c r="A4415" s="1" t="s">
        <v>3066</v>
      </c>
      <c r="B4415" s="3">
        <v>43094</v>
      </c>
      <c r="C4415" s="3">
        <v>43097</v>
      </c>
      <c r="D4415" s="1" t="s">
        <v>17</v>
      </c>
      <c r="E4415" s="1" t="s">
        <v>13</v>
      </c>
      <c r="F4415" s="2" t="s">
        <v>28</v>
      </c>
      <c r="G4415" s="1" t="s">
        <v>68</v>
      </c>
      <c r="H4415" s="1">
        <v>95.94</v>
      </c>
      <c r="I4415" s="1">
        <v>0</v>
      </c>
      <c r="J4415" s="1">
        <v>9.5939999999999994</v>
      </c>
      <c r="K4415" t="str">
        <f t="shared" si="204"/>
        <v>Normal</v>
      </c>
      <c r="N4415" t="str">
        <f t="shared" si="205"/>
        <v>Outlier</v>
      </c>
      <c r="O4415" t="str">
        <f t="shared" si="206"/>
        <v>Outlier</v>
      </c>
    </row>
    <row r="4416" spans="1:15" x14ac:dyDescent="0.25">
      <c r="A4416" s="1" t="s">
        <v>3067</v>
      </c>
      <c r="B4416" s="3">
        <v>41881</v>
      </c>
      <c r="C4416" s="3">
        <v>41886</v>
      </c>
      <c r="D4416" s="1" t="s">
        <v>21</v>
      </c>
      <c r="E4416" s="1" t="s">
        <v>23</v>
      </c>
      <c r="F4416" s="2" t="s">
        <v>28</v>
      </c>
      <c r="G4416" s="1" t="s">
        <v>68</v>
      </c>
      <c r="H4416" s="1">
        <v>95.94</v>
      </c>
      <c r="I4416" s="1">
        <v>0</v>
      </c>
      <c r="J4416" s="1">
        <v>9.5939999999999994</v>
      </c>
      <c r="K4416" t="str">
        <f t="shared" si="204"/>
        <v>Normal</v>
      </c>
      <c r="N4416" t="str">
        <f t="shared" si="205"/>
        <v>Outlier</v>
      </c>
      <c r="O4416" t="str">
        <f t="shared" si="206"/>
        <v>Outlier</v>
      </c>
    </row>
    <row r="4417" spans="1:15" x14ac:dyDescent="0.25">
      <c r="A4417" s="1" t="s">
        <v>3068</v>
      </c>
      <c r="B4417" s="3">
        <v>41974</v>
      </c>
      <c r="C4417" s="3">
        <v>41980</v>
      </c>
      <c r="D4417" s="1" t="s">
        <v>21</v>
      </c>
      <c r="E4417" s="1" t="s">
        <v>13</v>
      </c>
      <c r="F4417" s="2" t="s">
        <v>14</v>
      </c>
      <c r="G4417" s="1" t="s">
        <v>58</v>
      </c>
      <c r="H4417" s="1">
        <v>95.968000000000004</v>
      </c>
      <c r="I4417" s="1">
        <v>0.2</v>
      </c>
      <c r="J4417" s="1">
        <v>9.5968</v>
      </c>
      <c r="K4417" t="str">
        <f t="shared" si="204"/>
        <v>Outlier</v>
      </c>
      <c r="N4417" t="str">
        <f t="shared" si="205"/>
        <v>Outlier</v>
      </c>
      <c r="O4417" t="str">
        <f t="shared" si="206"/>
        <v>Outlier</v>
      </c>
    </row>
    <row r="4418" spans="1:15" x14ac:dyDescent="0.25">
      <c r="A4418" s="1" t="s">
        <v>2101</v>
      </c>
      <c r="B4418" s="3">
        <v>42874</v>
      </c>
      <c r="C4418" s="3">
        <v>42880</v>
      </c>
      <c r="D4418" s="1" t="s">
        <v>21</v>
      </c>
      <c r="E4418" s="1" t="s">
        <v>26</v>
      </c>
      <c r="F4418" s="2" t="s">
        <v>14</v>
      </c>
      <c r="G4418" s="1" t="s">
        <v>58</v>
      </c>
      <c r="H4418" s="1">
        <v>95.992000000000004</v>
      </c>
      <c r="I4418" s="1">
        <v>0.2</v>
      </c>
      <c r="J4418" s="1">
        <v>9.5991999999999997</v>
      </c>
      <c r="K4418" t="str">
        <f t="shared" ref="K4418:K4481" si="207">IF(OR(I4418&lt;$M$11,I4418&gt;$M$12),"Outlier","Normal")</f>
        <v>Outlier</v>
      </c>
      <c r="N4418" t="str">
        <f t="shared" ref="N4418:N4481" si="208">IF(OR(H4418&lt;$M$5,H4418&gt;$M$6),"Outlier","Normal")</f>
        <v>Outlier</v>
      </c>
      <c r="O4418" t="str">
        <f t="shared" ref="O4418:O4481" si="209">IF(OR(J4418&lt;$M$17,J4418&gt;$M$18),"Outlier","Normal")</f>
        <v>Outlier</v>
      </c>
    </row>
    <row r="4419" spans="1:15" x14ac:dyDescent="0.25">
      <c r="A4419" s="1" t="s">
        <v>1460</v>
      </c>
      <c r="B4419" s="3">
        <v>42677</v>
      </c>
      <c r="C4419" s="3">
        <v>42682</v>
      </c>
      <c r="D4419" s="1" t="s">
        <v>17</v>
      </c>
      <c r="E4419" s="1" t="s">
        <v>13</v>
      </c>
      <c r="F4419" s="2" t="s">
        <v>28</v>
      </c>
      <c r="G4419" s="1" t="s">
        <v>673</v>
      </c>
      <c r="H4419" s="1">
        <v>20</v>
      </c>
      <c r="I4419" s="1">
        <v>0</v>
      </c>
      <c r="J4419" s="1">
        <v>9.6</v>
      </c>
      <c r="K4419" t="str">
        <f t="shared" si="207"/>
        <v>Normal</v>
      </c>
      <c r="N4419" t="str">
        <f t="shared" si="208"/>
        <v>Outlier</v>
      </c>
      <c r="O4419" t="str">
        <f t="shared" si="209"/>
        <v>Outlier</v>
      </c>
    </row>
    <row r="4420" spans="1:15" x14ac:dyDescent="0.25">
      <c r="A4420" s="1" t="s">
        <v>3069</v>
      </c>
      <c r="B4420" s="3">
        <v>43098</v>
      </c>
      <c r="C4420" s="3">
        <v>43102</v>
      </c>
      <c r="D4420" s="1" t="s">
        <v>21</v>
      </c>
      <c r="E4420" s="1" t="s">
        <v>35</v>
      </c>
      <c r="F4420" s="2" t="s">
        <v>28</v>
      </c>
      <c r="G4420" s="1" t="s">
        <v>673</v>
      </c>
      <c r="H4420" s="1">
        <v>19.600000000000001</v>
      </c>
      <c r="I4420" s="1">
        <v>0</v>
      </c>
      <c r="J4420" s="1">
        <v>9.6039999999999992</v>
      </c>
      <c r="K4420" t="str">
        <f t="shared" si="207"/>
        <v>Normal</v>
      </c>
      <c r="N4420" t="str">
        <f t="shared" si="208"/>
        <v>Outlier</v>
      </c>
      <c r="O4420" t="str">
        <f t="shared" si="209"/>
        <v>Outlier</v>
      </c>
    </row>
    <row r="4421" spans="1:15" x14ac:dyDescent="0.25">
      <c r="A4421" s="1" t="s">
        <v>3070</v>
      </c>
      <c r="B4421" s="3">
        <v>41860</v>
      </c>
      <c r="C4421" s="3">
        <v>41867</v>
      </c>
      <c r="D4421" s="1" t="s">
        <v>21</v>
      </c>
      <c r="E4421" s="1" t="s">
        <v>35</v>
      </c>
      <c r="F4421" s="2" t="s">
        <v>28</v>
      </c>
      <c r="G4421" s="1" t="s">
        <v>1052</v>
      </c>
      <c r="H4421" s="1">
        <v>20.88</v>
      </c>
      <c r="I4421" s="1">
        <v>0</v>
      </c>
      <c r="J4421" s="1">
        <v>9.6047999999999991</v>
      </c>
      <c r="K4421" t="str">
        <f t="shared" si="207"/>
        <v>Normal</v>
      </c>
      <c r="N4421" t="str">
        <f t="shared" si="208"/>
        <v>Outlier</v>
      </c>
      <c r="O4421" t="str">
        <f t="shared" si="209"/>
        <v>Outlier</v>
      </c>
    </row>
    <row r="4422" spans="1:15" x14ac:dyDescent="0.25">
      <c r="A4422" s="1" t="s">
        <v>780</v>
      </c>
      <c r="B4422" s="3">
        <v>41839</v>
      </c>
      <c r="C4422" s="3">
        <v>41844</v>
      </c>
      <c r="D4422" s="1" t="s">
        <v>21</v>
      </c>
      <c r="E4422" s="1" t="s">
        <v>23</v>
      </c>
      <c r="F4422" s="2" t="s">
        <v>28</v>
      </c>
      <c r="G4422" s="1" t="s">
        <v>995</v>
      </c>
      <c r="H4422" s="1">
        <v>20.88</v>
      </c>
      <c r="I4422" s="1">
        <v>0</v>
      </c>
      <c r="J4422" s="1">
        <v>9.6047999999999991</v>
      </c>
      <c r="K4422" t="str">
        <f t="shared" si="207"/>
        <v>Normal</v>
      </c>
      <c r="N4422" t="str">
        <f t="shared" si="208"/>
        <v>Outlier</v>
      </c>
      <c r="O4422" t="str">
        <f t="shared" si="209"/>
        <v>Outlier</v>
      </c>
    </row>
    <row r="4423" spans="1:15" x14ac:dyDescent="0.25">
      <c r="A4423" s="1" t="s">
        <v>1426</v>
      </c>
      <c r="B4423" s="3">
        <v>42656</v>
      </c>
      <c r="C4423" s="3">
        <v>42662</v>
      </c>
      <c r="D4423" s="1" t="s">
        <v>21</v>
      </c>
      <c r="E4423" s="1" t="s">
        <v>35</v>
      </c>
      <c r="F4423" s="2" t="s">
        <v>28</v>
      </c>
      <c r="G4423" s="1" t="s">
        <v>1162</v>
      </c>
      <c r="H4423" s="1">
        <v>20.04</v>
      </c>
      <c r="I4423" s="1">
        <v>0</v>
      </c>
      <c r="J4423" s="1">
        <v>9.6191999999999993</v>
      </c>
      <c r="K4423" t="str">
        <f t="shared" si="207"/>
        <v>Normal</v>
      </c>
      <c r="N4423" t="str">
        <f t="shared" si="208"/>
        <v>Outlier</v>
      </c>
      <c r="O4423" t="str">
        <f t="shared" si="209"/>
        <v>Outlier</v>
      </c>
    </row>
    <row r="4424" spans="1:15" x14ac:dyDescent="0.25">
      <c r="A4424" s="1" t="s">
        <v>1605</v>
      </c>
      <c r="B4424" s="3">
        <v>42468</v>
      </c>
      <c r="C4424" s="3">
        <v>42472</v>
      </c>
      <c r="D4424" s="1" t="s">
        <v>21</v>
      </c>
      <c r="E4424" s="1" t="s">
        <v>35</v>
      </c>
      <c r="F4424" s="2" t="s">
        <v>28</v>
      </c>
      <c r="G4424" s="1" t="s">
        <v>1162</v>
      </c>
      <c r="H4424" s="1">
        <v>20.04</v>
      </c>
      <c r="I4424" s="1">
        <v>0</v>
      </c>
      <c r="J4424" s="1">
        <v>9.6191999999999993</v>
      </c>
      <c r="K4424" t="str">
        <f t="shared" si="207"/>
        <v>Normal</v>
      </c>
      <c r="N4424" t="str">
        <f t="shared" si="208"/>
        <v>Outlier</v>
      </c>
      <c r="O4424" t="str">
        <f t="shared" si="209"/>
        <v>Outlier</v>
      </c>
    </row>
    <row r="4425" spans="1:15" x14ac:dyDescent="0.25">
      <c r="A4425" s="1" t="s">
        <v>1624</v>
      </c>
      <c r="B4425" s="3">
        <v>42006</v>
      </c>
      <c r="C4425" s="3">
        <v>42008</v>
      </c>
      <c r="D4425" s="1" t="s">
        <v>17</v>
      </c>
      <c r="E4425" s="1" t="s">
        <v>23</v>
      </c>
      <c r="F4425" s="2" t="s">
        <v>28</v>
      </c>
      <c r="G4425" s="1" t="s">
        <v>1162</v>
      </c>
      <c r="H4425" s="1">
        <v>20.04</v>
      </c>
      <c r="I4425" s="1">
        <v>0</v>
      </c>
      <c r="J4425" s="1">
        <v>9.6191999999999993</v>
      </c>
      <c r="K4425" t="str">
        <f t="shared" si="207"/>
        <v>Normal</v>
      </c>
      <c r="N4425" t="str">
        <f t="shared" si="208"/>
        <v>Outlier</v>
      </c>
      <c r="O4425" t="str">
        <f t="shared" si="209"/>
        <v>Outlier</v>
      </c>
    </row>
    <row r="4426" spans="1:15" x14ac:dyDescent="0.25">
      <c r="A4426" s="1" t="s">
        <v>2579</v>
      </c>
      <c r="B4426" s="3">
        <v>42822</v>
      </c>
      <c r="C4426" s="3">
        <v>42825</v>
      </c>
      <c r="D4426" s="1" t="s">
        <v>31</v>
      </c>
      <c r="E4426" s="1" t="s">
        <v>35</v>
      </c>
      <c r="F4426" s="2" t="s">
        <v>28</v>
      </c>
      <c r="G4426" s="1" t="s">
        <v>1162</v>
      </c>
      <c r="H4426" s="1">
        <v>20.04</v>
      </c>
      <c r="I4426" s="1">
        <v>0</v>
      </c>
      <c r="J4426" s="1">
        <v>9.6191999999999993</v>
      </c>
      <c r="K4426" t="str">
        <f t="shared" si="207"/>
        <v>Normal</v>
      </c>
      <c r="N4426" t="str">
        <f t="shared" si="208"/>
        <v>Outlier</v>
      </c>
      <c r="O4426" t="str">
        <f t="shared" si="209"/>
        <v>Outlier</v>
      </c>
    </row>
    <row r="4427" spans="1:15" x14ac:dyDescent="0.25">
      <c r="A4427" s="1" t="s">
        <v>2227</v>
      </c>
      <c r="B4427" s="3">
        <v>42817</v>
      </c>
      <c r="C4427" s="3">
        <v>42819</v>
      </c>
      <c r="D4427" s="1" t="s">
        <v>31</v>
      </c>
      <c r="E4427" s="1" t="s">
        <v>35</v>
      </c>
      <c r="F4427" s="2" t="s">
        <v>28</v>
      </c>
      <c r="G4427" s="1" t="s">
        <v>1162</v>
      </c>
      <c r="H4427" s="1">
        <v>20.04</v>
      </c>
      <c r="I4427" s="1">
        <v>0</v>
      </c>
      <c r="J4427" s="1">
        <v>9.6191999999999993</v>
      </c>
      <c r="K4427" t="str">
        <f t="shared" si="207"/>
        <v>Normal</v>
      </c>
      <c r="N4427" t="str">
        <f t="shared" si="208"/>
        <v>Outlier</v>
      </c>
      <c r="O4427" t="str">
        <f t="shared" si="209"/>
        <v>Outlier</v>
      </c>
    </row>
    <row r="4428" spans="1:15" x14ac:dyDescent="0.25">
      <c r="A4428" s="1" t="s">
        <v>2663</v>
      </c>
      <c r="B4428" s="3">
        <v>42272</v>
      </c>
      <c r="C4428" s="3">
        <v>42272</v>
      </c>
      <c r="D4428" s="1" t="s">
        <v>12</v>
      </c>
      <c r="E4428" s="1" t="s">
        <v>23</v>
      </c>
      <c r="F4428" s="2" t="s">
        <v>28</v>
      </c>
      <c r="G4428" s="1" t="s">
        <v>1162</v>
      </c>
      <c r="H4428" s="1">
        <v>20.04</v>
      </c>
      <c r="I4428" s="1">
        <v>0</v>
      </c>
      <c r="J4428" s="1">
        <v>9.6191999999999993</v>
      </c>
      <c r="K4428" t="str">
        <f t="shared" si="207"/>
        <v>Normal</v>
      </c>
      <c r="N4428" t="str">
        <f t="shared" si="208"/>
        <v>Outlier</v>
      </c>
      <c r="O4428" t="str">
        <f t="shared" si="209"/>
        <v>Outlier</v>
      </c>
    </row>
    <row r="4429" spans="1:15" x14ac:dyDescent="0.25">
      <c r="A4429" s="1" t="s">
        <v>2145</v>
      </c>
      <c r="B4429" s="3">
        <v>42591</v>
      </c>
      <c r="C4429" s="3">
        <v>42594</v>
      </c>
      <c r="D4429" s="1" t="s">
        <v>31</v>
      </c>
      <c r="E4429" s="1" t="s">
        <v>13</v>
      </c>
      <c r="F4429" s="2" t="s">
        <v>28</v>
      </c>
      <c r="G4429" s="1" t="s">
        <v>1162</v>
      </c>
      <c r="H4429" s="1">
        <v>30.815999999999999</v>
      </c>
      <c r="I4429" s="1">
        <v>0.2</v>
      </c>
      <c r="J4429" s="1">
        <v>9.6300000000000008</v>
      </c>
      <c r="K4429" t="str">
        <f t="shared" si="207"/>
        <v>Outlier</v>
      </c>
      <c r="N4429" t="str">
        <f t="shared" si="208"/>
        <v>Outlier</v>
      </c>
      <c r="O4429" t="str">
        <f t="shared" si="209"/>
        <v>Outlier</v>
      </c>
    </row>
    <row r="4430" spans="1:15" x14ac:dyDescent="0.25">
      <c r="A4430" s="1" t="s">
        <v>162</v>
      </c>
      <c r="B4430" s="3">
        <v>42706</v>
      </c>
      <c r="C4430" s="3">
        <v>42708</v>
      </c>
      <c r="D4430" s="1" t="s">
        <v>17</v>
      </c>
      <c r="E4430" s="1" t="s">
        <v>26</v>
      </c>
      <c r="F4430" s="2" t="s">
        <v>28</v>
      </c>
      <c r="G4430" s="1" t="s">
        <v>1162</v>
      </c>
      <c r="H4430" s="1">
        <v>30.815999999999999</v>
      </c>
      <c r="I4430" s="1">
        <v>0.2</v>
      </c>
      <c r="J4430" s="1">
        <v>9.6300000000000008</v>
      </c>
      <c r="K4430" t="str">
        <f t="shared" si="207"/>
        <v>Outlier</v>
      </c>
      <c r="N4430" t="str">
        <f t="shared" si="208"/>
        <v>Outlier</v>
      </c>
      <c r="O4430" t="str">
        <f t="shared" si="209"/>
        <v>Outlier</v>
      </c>
    </row>
    <row r="4431" spans="1:15" x14ac:dyDescent="0.25">
      <c r="A4431" s="1" t="s">
        <v>2085</v>
      </c>
      <c r="B4431" s="3">
        <v>42239</v>
      </c>
      <c r="C4431" s="3">
        <v>42244</v>
      </c>
      <c r="D4431" s="1" t="s">
        <v>21</v>
      </c>
      <c r="E4431" s="1" t="s">
        <v>13</v>
      </c>
      <c r="F4431" s="2" t="s">
        <v>28</v>
      </c>
      <c r="G4431" s="1" t="s">
        <v>1162</v>
      </c>
      <c r="H4431" s="1">
        <v>21.4</v>
      </c>
      <c r="I4431" s="1">
        <v>0</v>
      </c>
      <c r="J4431" s="1">
        <v>9.6300000000000008</v>
      </c>
      <c r="K4431" t="str">
        <f t="shared" si="207"/>
        <v>Normal</v>
      </c>
      <c r="N4431" t="str">
        <f t="shared" si="208"/>
        <v>Outlier</v>
      </c>
      <c r="O4431" t="str">
        <f t="shared" si="209"/>
        <v>Outlier</v>
      </c>
    </row>
    <row r="4432" spans="1:15" x14ac:dyDescent="0.25">
      <c r="A4432" s="1" t="s">
        <v>3071</v>
      </c>
      <c r="B4432" s="3">
        <v>41944</v>
      </c>
      <c r="C4432" s="3">
        <v>41951</v>
      </c>
      <c r="D4432" s="1" t="s">
        <v>21</v>
      </c>
      <c r="E4432" s="1" t="s">
        <v>35</v>
      </c>
      <c r="F4432" s="2" t="s">
        <v>28</v>
      </c>
      <c r="G4432" s="1" t="s">
        <v>1162</v>
      </c>
      <c r="H4432" s="1">
        <v>21.4</v>
      </c>
      <c r="I4432" s="1">
        <v>0</v>
      </c>
      <c r="J4432" s="1">
        <v>9.6300000000000008</v>
      </c>
      <c r="K4432" t="str">
        <f t="shared" si="207"/>
        <v>Normal</v>
      </c>
      <c r="N4432" t="str">
        <f t="shared" si="208"/>
        <v>Outlier</v>
      </c>
      <c r="O4432" t="str">
        <f t="shared" si="209"/>
        <v>Outlier</v>
      </c>
    </row>
    <row r="4433" spans="1:15" x14ac:dyDescent="0.25">
      <c r="A4433" s="1" t="s">
        <v>3072</v>
      </c>
      <c r="B4433" s="3">
        <v>42803</v>
      </c>
      <c r="C4433" s="3">
        <v>42807</v>
      </c>
      <c r="D4433" s="1" t="s">
        <v>21</v>
      </c>
      <c r="E4433" s="1" t="s">
        <v>35</v>
      </c>
      <c r="F4433" s="2" t="s">
        <v>28</v>
      </c>
      <c r="G4433" s="1" t="s">
        <v>995</v>
      </c>
      <c r="H4433" s="1">
        <v>30.84</v>
      </c>
      <c r="I4433" s="1">
        <v>0.2</v>
      </c>
      <c r="J4433" s="1">
        <v>9.6374999999999993</v>
      </c>
      <c r="K4433" t="str">
        <f t="shared" si="207"/>
        <v>Outlier</v>
      </c>
      <c r="N4433" t="str">
        <f t="shared" si="208"/>
        <v>Outlier</v>
      </c>
      <c r="O4433" t="str">
        <f t="shared" si="209"/>
        <v>Outlier</v>
      </c>
    </row>
    <row r="4434" spans="1:15" x14ac:dyDescent="0.25">
      <c r="A4434" s="1" t="s">
        <v>2766</v>
      </c>
      <c r="B4434" s="3">
        <v>41889</v>
      </c>
      <c r="C4434" s="3">
        <v>41894</v>
      </c>
      <c r="D4434" s="1" t="s">
        <v>17</v>
      </c>
      <c r="E4434" s="1" t="s">
        <v>35</v>
      </c>
      <c r="F4434" s="2" t="s">
        <v>28</v>
      </c>
      <c r="G4434" s="1" t="s">
        <v>1162</v>
      </c>
      <c r="H4434" s="1">
        <v>20.56</v>
      </c>
      <c r="I4434" s="1">
        <v>0</v>
      </c>
      <c r="J4434" s="1">
        <v>9.6631999999999998</v>
      </c>
      <c r="K4434" t="str">
        <f t="shared" si="207"/>
        <v>Normal</v>
      </c>
      <c r="N4434" t="str">
        <f t="shared" si="208"/>
        <v>Outlier</v>
      </c>
      <c r="O4434" t="str">
        <f t="shared" si="209"/>
        <v>Outlier</v>
      </c>
    </row>
    <row r="4435" spans="1:15" x14ac:dyDescent="0.25">
      <c r="A4435" s="1" t="s">
        <v>1452</v>
      </c>
      <c r="B4435" s="3">
        <v>42535</v>
      </c>
      <c r="C4435" s="3">
        <v>42538</v>
      </c>
      <c r="D4435" s="1" t="s">
        <v>31</v>
      </c>
      <c r="E4435" s="1" t="s">
        <v>35</v>
      </c>
      <c r="F4435" s="2" t="s">
        <v>14</v>
      </c>
      <c r="G4435" s="1" t="s">
        <v>279</v>
      </c>
      <c r="H4435" s="1">
        <v>29.29</v>
      </c>
      <c r="I4435" s="1">
        <v>0</v>
      </c>
      <c r="J4435" s="1">
        <v>9.6656999999999993</v>
      </c>
      <c r="K4435" t="str">
        <f t="shared" si="207"/>
        <v>Normal</v>
      </c>
      <c r="N4435" t="str">
        <f t="shared" si="208"/>
        <v>Outlier</v>
      </c>
      <c r="O4435" t="str">
        <f t="shared" si="209"/>
        <v>Outlier</v>
      </c>
    </row>
    <row r="4436" spans="1:15" x14ac:dyDescent="0.25">
      <c r="A4436" s="1" t="s">
        <v>3073</v>
      </c>
      <c r="B4436" s="3">
        <v>42889</v>
      </c>
      <c r="C4436" s="3">
        <v>42893</v>
      </c>
      <c r="D4436" s="1" t="s">
        <v>21</v>
      </c>
      <c r="E4436" s="1" t="s">
        <v>13</v>
      </c>
      <c r="F4436" s="2" t="s">
        <v>18</v>
      </c>
      <c r="G4436" s="1" t="s">
        <v>297</v>
      </c>
      <c r="H4436" s="1">
        <v>35.167999999999999</v>
      </c>
      <c r="I4436" s="1">
        <v>0.2</v>
      </c>
      <c r="J4436" s="1">
        <v>9.6712000000000007</v>
      </c>
      <c r="K4436" t="str">
        <f t="shared" si="207"/>
        <v>Outlier</v>
      </c>
      <c r="N4436" t="str">
        <f t="shared" si="208"/>
        <v>Outlier</v>
      </c>
      <c r="O4436" t="str">
        <f t="shared" si="209"/>
        <v>Outlier</v>
      </c>
    </row>
    <row r="4437" spans="1:15" x14ac:dyDescent="0.25">
      <c r="A4437" s="1" t="s">
        <v>91</v>
      </c>
      <c r="B4437" s="3">
        <v>41967</v>
      </c>
      <c r="C4437" s="3">
        <v>41972</v>
      </c>
      <c r="D4437" s="1" t="s">
        <v>21</v>
      </c>
      <c r="E4437" s="1" t="s">
        <v>23</v>
      </c>
      <c r="F4437" s="2" t="s">
        <v>18</v>
      </c>
      <c r="G4437" s="1" t="s">
        <v>297</v>
      </c>
      <c r="H4437" s="1">
        <v>35.167999999999999</v>
      </c>
      <c r="I4437" s="1">
        <v>0.2</v>
      </c>
      <c r="J4437" s="1">
        <v>9.6712000000000007</v>
      </c>
      <c r="K4437" t="str">
        <f t="shared" si="207"/>
        <v>Outlier</v>
      </c>
      <c r="N4437" t="str">
        <f t="shared" si="208"/>
        <v>Outlier</v>
      </c>
      <c r="O4437" t="str">
        <f t="shared" si="209"/>
        <v>Outlier</v>
      </c>
    </row>
    <row r="4438" spans="1:15" x14ac:dyDescent="0.25">
      <c r="A4438" s="1" t="s">
        <v>3074</v>
      </c>
      <c r="B4438" s="3">
        <v>43059</v>
      </c>
      <c r="C4438" s="3">
        <v>43066</v>
      </c>
      <c r="D4438" s="1" t="s">
        <v>21</v>
      </c>
      <c r="E4438" s="1" t="s">
        <v>26</v>
      </c>
      <c r="F4438" s="2" t="s">
        <v>28</v>
      </c>
      <c r="G4438" s="1" t="s">
        <v>937</v>
      </c>
      <c r="H4438" s="1">
        <v>22</v>
      </c>
      <c r="I4438" s="1">
        <v>0</v>
      </c>
      <c r="J4438" s="1">
        <v>9.68</v>
      </c>
      <c r="K4438" t="str">
        <f t="shared" si="207"/>
        <v>Normal</v>
      </c>
      <c r="N4438" t="str">
        <f t="shared" si="208"/>
        <v>Outlier</v>
      </c>
      <c r="O4438" t="str">
        <f t="shared" si="209"/>
        <v>Outlier</v>
      </c>
    </row>
    <row r="4439" spans="1:15" x14ac:dyDescent="0.25">
      <c r="A4439" s="1" t="s">
        <v>3075</v>
      </c>
      <c r="B4439" s="3">
        <v>42664</v>
      </c>
      <c r="C4439" s="3">
        <v>42669</v>
      </c>
      <c r="D4439" s="1" t="s">
        <v>21</v>
      </c>
      <c r="E4439" s="1" t="s">
        <v>13</v>
      </c>
      <c r="F4439" s="2" t="s">
        <v>18</v>
      </c>
      <c r="G4439" s="1" t="s">
        <v>297</v>
      </c>
      <c r="H4439" s="1">
        <v>45.567999999999998</v>
      </c>
      <c r="I4439" s="1">
        <v>0.2</v>
      </c>
      <c r="J4439" s="1">
        <v>9.6831999999999994</v>
      </c>
      <c r="K4439" t="str">
        <f t="shared" si="207"/>
        <v>Outlier</v>
      </c>
      <c r="N4439" t="str">
        <f t="shared" si="208"/>
        <v>Outlier</v>
      </c>
      <c r="O4439" t="str">
        <f t="shared" si="209"/>
        <v>Outlier</v>
      </c>
    </row>
    <row r="4440" spans="1:15" x14ac:dyDescent="0.25">
      <c r="A4440" s="1" t="s">
        <v>3076</v>
      </c>
      <c r="B4440" s="3">
        <v>42681</v>
      </c>
      <c r="C4440" s="3">
        <v>42685</v>
      </c>
      <c r="D4440" s="1" t="s">
        <v>21</v>
      </c>
      <c r="E4440" s="1" t="s">
        <v>35</v>
      </c>
      <c r="F4440" s="2" t="s">
        <v>28</v>
      </c>
      <c r="G4440" s="1" t="s">
        <v>995</v>
      </c>
      <c r="H4440" s="1">
        <v>27.68</v>
      </c>
      <c r="I4440" s="1">
        <v>0.2</v>
      </c>
      <c r="J4440" s="1">
        <v>9.6880000000000006</v>
      </c>
      <c r="K4440" t="str">
        <f t="shared" si="207"/>
        <v>Outlier</v>
      </c>
      <c r="N4440" t="str">
        <f t="shared" si="208"/>
        <v>Outlier</v>
      </c>
      <c r="O4440" t="str">
        <f t="shared" si="209"/>
        <v>Outlier</v>
      </c>
    </row>
    <row r="4441" spans="1:15" x14ac:dyDescent="0.25">
      <c r="A4441" s="1" t="s">
        <v>3077</v>
      </c>
      <c r="B4441" s="3">
        <v>42576</v>
      </c>
      <c r="C4441" s="3">
        <v>42579</v>
      </c>
      <c r="D4441" s="1" t="s">
        <v>17</v>
      </c>
      <c r="E4441" s="1" t="s">
        <v>26</v>
      </c>
      <c r="F4441" s="2" t="s">
        <v>28</v>
      </c>
      <c r="G4441" s="1" t="s">
        <v>1162</v>
      </c>
      <c r="H4441" s="1">
        <v>20.62</v>
      </c>
      <c r="I4441" s="1">
        <v>0</v>
      </c>
      <c r="J4441" s="1">
        <v>9.6913999999999998</v>
      </c>
      <c r="K4441" t="str">
        <f t="shared" si="207"/>
        <v>Normal</v>
      </c>
      <c r="N4441" t="str">
        <f t="shared" si="208"/>
        <v>Outlier</v>
      </c>
      <c r="O4441" t="str">
        <f t="shared" si="209"/>
        <v>Outlier</v>
      </c>
    </row>
    <row r="4442" spans="1:15" x14ac:dyDescent="0.25">
      <c r="A4442" s="1" t="s">
        <v>94</v>
      </c>
      <c r="B4442" s="3">
        <v>42349</v>
      </c>
      <c r="C4442" s="3">
        <v>42354</v>
      </c>
      <c r="D4442" s="1" t="s">
        <v>21</v>
      </c>
      <c r="E4442" s="1" t="s">
        <v>35</v>
      </c>
      <c r="F4442" s="2" t="s">
        <v>28</v>
      </c>
      <c r="G4442" s="1" t="s">
        <v>1162</v>
      </c>
      <c r="H4442" s="1">
        <v>27.696000000000002</v>
      </c>
      <c r="I4442" s="1">
        <v>0.2</v>
      </c>
      <c r="J4442" s="1">
        <v>9.6936</v>
      </c>
      <c r="K4442" t="str">
        <f t="shared" si="207"/>
        <v>Outlier</v>
      </c>
      <c r="N4442" t="str">
        <f t="shared" si="208"/>
        <v>Outlier</v>
      </c>
      <c r="O4442" t="str">
        <f t="shared" si="209"/>
        <v>Outlier</v>
      </c>
    </row>
    <row r="4443" spans="1:15" x14ac:dyDescent="0.25">
      <c r="A4443" s="1" t="s">
        <v>3078</v>
      </c>
      <c r="B4443" s="3">
        <v>43093</v>
      </c>
      <c r="C4443" s="3">
        <v>43098</v>
      </c>
      <c r="D4443" s="1" t="s">
        <v>21</v>
      </c>
      <c r="E4443" s="1" t="s">
        <v>23</v>
      </c>
      <c r="F4443" s="2" t="s">
        <v>28</v>
      </c>
      <c r="G4443" s="1" t="s">
        <v>952</v>
      </c>
      <c r="H4443" s="1">
        <v>35.909999999999997</v>
      </c>
      <c r="I4443" s="1">
        <v>0</v>
      </c>
      <c r="J4443" s="1">
        <v>9.6957000000000004</v>
      </c>
      <c r="K4443" t="str">
        <f t="shared" si="207"/>
        <v>Normal</v>
      </c>
      <c r="N4443" t="str">
        <f t="shared" si="208"/>
        <v>Outlier</v>
      </c>
      <c r="O4443" t="str">
        <f t="shared" si="209"/>
        <v>Outlier</v>
      </c>
    </row>
    <row r="4444" spans="1:15" x14ac:dyDescent="0.25">
      <c r="A4444" s="1" t="s">
        <v>3079</v>
      </c>
      <c r="B4444" s="3">
        <v>41770</v>
      </c>
      <c r="C4444" s="3">
        <v>41777</v>
      </c>
      <c r="D4444" s="1" t="s">
        <v>21</v>
      </c>
      <c r="E4444" s="1" t="s">
        <v>23</v>
      </c>
      <c r="F4444" s="2" t="s">
        <v>28</v>
      </c>
      <c r="G4444" s="1" t="s">
        <v>952</v>
      </c>
      <c r="H4444" s="1">
        <v>35.909999999999997</v>
      </c>
      <c r="I4444" s="1">
        <v>0</v>
      </c>
      <c r="J4444" s="1">
        <v>9.6957000000000004</v>
      </c>
      <c r="K4444" t="str">
        <f t="shared" si="207"/>
        <v>Normal</v>
      </c>
      <c r="N4444" t="str">
        <f t="shared" si="208"/>
        <v>Outlier</v>
      </c>
      <c r="O4444" t="str">
        <f t="shared" si="209"/>
        <v>Outlier</v>
      </c>
    </row>
    <row r="4445" spans="1:15" x14ac:dyDescent="0.25">
      <c r="A4445" s="1" t="s">
        <v>1269</v>
      </c>
      <c r="B4445" s="3">
        <v>41964</v>
      </c>
      <c r="C4445" s="3">
        <v>41969</v>
      </c>
      <c r="D4445" s="1" t="s">
        <v>21</v>
      </c>
      <c r="E4445" s="1" t="s">
        <v>13</v>
      </c>
      <c r="F4445" s="2" t="s">
        <v>28</v>
      </c>
      <c r="G4445" s="1" t="s">
        <v>68</v>
      </c>
      <c r="H4445" s="1">
        <v>193.95</v>
      </c>
      <c r="I4445" s="1">
        <v>0</v>
      </c>
      <c r="J4445" s="1">
        <v>9.6974999999999998</v>
      </c>
      <c r="K4445" t="str">
        <f t="shared" si="207"/>
        <v>Normal</v>
      </c>
      <c r="N4445" t="str">
        <f t="shared" si="208"/>
        <v>Outlier</v>
      </c>
      <c r="O4445" t="str">
        <f t="shared" si="209"/>
        <v>Outlier</v>
      </c>
    </row>
    <row r="4446" spans="1:15" x14ac:dyDescent="0.25">
      <c r="A4446" s="1" t="s">
        <v>3080</v>
      </c>
      <c r="B4446" s="3">
        <v>42978</v>
      </c>
      <c r="C4446" s="3">
        <v>42983</v>
      </c>
      <c r="D4446" s="1" t="s">
        <v>21</v>
      </c>
      <c r="E4446" s="1" t="s">
        <v>35</v>
      </c>
      <c r="F4446" s="2" t="s">
        <v>28</v>
      </c>
      <c r="G4446" s="1" t="s">
        <v>68</v>
      </c>
      <c r="H4446" s="1">
        <v>193.95</v>
      </c>
      <c r="I4446" s="1">
        <v>0</v>
      </c>
      <c r="J4446" s="1">
        <v>9.6974999999999998</v>
      </c>
      <c r="K4446" t="str">
        <f t="shared" si="207"/>
        <v>Normal</v>
      </c>
      <c r="N4446" t="str">
        <f t="shared" si="208"/>
        <v>Outlier</v>
      </c>
      <c r="O4446" t="str">
        <f t="shared" si="209"/>
        <v>Outlier</v>
      </c>
    </row>
    <row r="4447" spans="1:15" x14ac:dyDescent="0.25">
      <c r="A4447" s="1" t="s">
        <v>1356</v>
      </c>
      <c r="B4447" s="3">
        <v>42124</v>
      </c>
      <c r="C4447" s="3">
        <v>42130</v>
      </c>
      <c r="D4447" s="1" t="s">
        <v>21</v>
      </c>
      <c r="E4447" s="1" t="s">
        <v>35</v>
      </c>
      <c r="F4447" s="2" t="s">
        <v>28</v>
      </c>
      <c r="G4447" s="1" t="s">
        <v>937</v>
      </c>
      <c r="H4447" s="1">
        <v>34.65</v>
      </c>
      <c r="I4447" s="1">
        <v>0</v>
      </c>
      <c r="J4447" s="1">
        <v>9.702</v>
      </c>
      <c r="K4447" t="str">
        <f t="shared" si="207"/>
        <v>Normal</v>
      </c>
      <c r="N4447" t="str">
        <f t="shared" si="208"/>
        <v>Outlier</v>
      </c>
      <c r="O4447" t="str">
        <f t="shared" si="209"/>
        <v>Outlier</v>
      </c>
    </row>
    <row r="4448" spans="1:15" x14ac:dyDescent="0.25">
      <c r="A4448" s="1" t="s">
        <v>3081</v>
      </c>
      <c r="B4448" s="3">
        <v>42701</v>
      </c>
      <c r="C4448" s="3">
        <v>42704</v>
      </c>
      <c r="D4448" s="1" t="s">
        <v>31</v>
      </c>
      <c r="E4448" s="1" t="s">
        <v>23</v>
      </c>
      <c r="F4448" s="2" t="s">
        <v>28</v>
      </c>
      <c r="G4448" s="1" t="s">
        <v>937</v>
      </c>
      <c r="H4448" s="1">
        <v>34.65</v>
      </c>
      <c r="I4448" s="1">
        <v>0</v>
      </c>
      <c r="J4448" s="1">
        <v>9.702</v>
      </c>
      <c r="K4448" t="str">
        <f t="shared" si="207"/>
        <v>Normal</v>
      </c>
      <c r="N4448" t="str">
        <f t="shared" si="208"/>
        <v>Outlier</v>
      </c>
      <c r="O4448" t="str">
        <f t="shared" si="209"/>
        <v>Outlier</v>
      </c>
    </row>
    <row r="4449" spans="1:15" x14ac:dyDescent="0.25">
      <c r="A4449" s="1" t="s">
        <v>546</v>
      </c>
      <c r="B4449" s="3">
        <v>42252</v>
      </c>
      <c r="C4449" s="3">
        <v>42256</v>
      </c>
      <c r="D4449" s="1" t="s">
        <v>21</v>
      </c>
      <c r="E4449" s="1" t="s">
        <v>35</v>
      </c>
      <c r="F4449" s="2" t="s">
        <v>28</v>
      </c>
      <c r="G4449" s="1" t="s">
        <v>995</v>
      </c>
      <c r="H4449" s="1">
        <v>28.751999999999999</v>
      </c>
      <c r="I4449" s="1">
        <v>0.2</v>
      </c>
      <c r="J4449" s="1">
        <v>9.7037999999999993</v>
      </c>
      <c r="K4449" t="str">
        <f t="shared" si="207"/>
        <v>Outlier</v>
      </c>
      <c r="N4449" t="str">
        <f t="shared" si="208"/>
        <v>Outlier</v>
      </c>
      <c r="O4449" t="str">
        <f t="shared" si="209"/>
        <v>Outlier</v>
      </c>
    </row>
    <row r="4450" spans="1:15" x14ac:dyDescent="0.25">
      <c r="A4450" s="1" t="s">
        <v>22</v>
      </c>
      <c r="B4450" s="3">
        <v>42264</v>
      </c>
      <c r="C4450" s="3">
        <v>42268</v>
      </c>
      <c r="D4450" s="1" t="s">
        <v>21</v>
      </c>
      <c r="E4450" s="1" t="s">
        <v>23</v>
      </c>
      <c r="F4450" s="2" t="s">
        <v>28</v>
      </c>
      <c r="G4450" s="1" t="s">
        <v>937</v>
      </c>
      <c r="H4450" s="1">
        <v>86.304000000000002</v>
      </c>
      <c r="I4450" s="1">
        <v>0.2</v>
      </c>
      <c r="J4450" s="1">
        <v>9.7091999999999992</v>
      </c>
      <c r="K4450" t="str">
        <f t="shared" si="207"/>
        <v>Outlier</v>
      </c>
      <c r="N4450" t="str">
        <f t="shared" si="208"/>
        <v>Outlier</v>
      </c>
      <c r="O4450" t="str">
        <f t="shared" si="209"/>
        <v>Outlier</v>
      </c>
    </row>
    <row r="4451" spans="1:15" x14ac:dyDescent="0.25">
      <c r="A4451" s="1" t="s">
        <v>324</v>
      </c>
      <c r="B4451" s="3">
        <v>42344</v>
      </c>
      <c r="C4451" s="3">
        <v>42349</v>
      </c>
      <c r="D4451" s="1" t="s">
        <v>21</v>
      </c>
      <c r="E4451" s="1" t="s">
        <v>35</v>
      </c>
      <c r="F4451" s="2" t="s">
        <v>28</v>
      </c>
      <c r="G4451" s="1" t="s">
        <v>937</v>
      </c>
      <c r="H4451" s="1">
        <v>86.304000000000002</v>
      </c>
      <c r="I4451" s="1">
        <v>0.2</v>
      </c>
      <c r="J4451" s="1">
        <v>9.7091999999999992</v>
      </c>
      <c r="K4451" t="str">
        <f t="shared" si="207"/>
        <v>Outlier</v>
      </c>
      <c r="N4451" t="str">
        <f t="shared" si="208"/>
        <v>Outlier</v>
      </c>
      <c r="O4451" t="str">
        <f t="shared" si="209"/>
        <v>Outlier</v>
      </c>
    </row>
    <row r="4452" spans="1:15" x14ac:dyDescent="0.25">
      <c r="A4452" s="1" t="s">
        <v>885</v>
      </c>
      <c r="B4452" s="3">
        <v>42834</v>
      </c>
      <c r="C4452" s="3">
        <v>42836</v>
      </c>
      <c r="D4452" s="1" t="s">
        <v>31</v>
      </c>
      <c r="E4452" s="1" t="s">
        <v>23</v>
      </c>
      <c r="F4452" s="2" t="s">
        <v>28</v>
      </c>
      <c r="G4452" s="1" t="s">
        <v>937</v>
      </c>
      <c r="H4452" s="1">
        <v>35.97</v>
      </c>
      <c r="I4452" s="1">
        <v>0</v>
      </c>
      <c r="J4452" s="1">
        <v>9.7119</v>
      </c>
      <c r="K4452" t="str">
        <f t="shared" si="207"/>
        <v>Normal</v>
      </c>
      <c r="N4452" t="str">
        <f t="shared" si="208"/>
        <v>Outlier</v>
      </c>
      <c r="O4452" t="str">
        <f t="shared" si="209"/>
        <v>Outlier</v>
      </c>
    </row>
    <row r="4453" spans="1:15" x14ac:dyDescent="0.25">
      <c r="A4453" s="1" t="s">
        <v>3082</v>
      </c>
      <c r="B4453" s="3">
        <v>42551</v>
      </c>
      <c r="C4453" s="3">
        <v>42553</v>
      </c>
      <c r="D4453" s="1" t="s">
        <v>17</v>
      </c>
      <c r="E4453" s="1" t="s">
        <v>13</v>
      </c>
      <c r="F4453" s="2" t="s">
        <v>28</v>
      </c>
      <c r="G4453" s="1" t="s">
        <v>937</v>
      </c>
      <c r="H4453" s="1">
        <v>35.97</v>
      </c>
      <c r="I4453" s="1">
        <v>0</v>
      </c>
      <c r="J4453" s="1">
        <v>9.7119</v>
      </c>
      <c r="K4453" t="str">
        <f t="shared" si="207"/>
        <v>Normal</v>
      </c>
      <c r="N4453" t="str">
        <f t="shared" si="208"/>
        <v>Outlier</v>
      </c>
      <c r="O4453" t="str">
        <f t="shared" si="209"/>
        <v>Outlier</v>
      </c>
    </row>
    <row r="4454" spans="1:15" x14ac:dyDescent="0.25">
      <c r="A4454" s="1" t="s">
        <v>536</v>
      </c>
      <c r="B4454" s="3">
        <v>42688</v>
      </c>
      <c r="C4454" s="3">
        <v>42693</v>
      </c>
      <c r="D4454" s="1" t="s">
        <v>17</v>
      </c>
      <c r="E4454" s="1" t="s">
        <v>23</v>
      </c>
      <c r="F4454" s="2" t="s">
        <v>18</v>
      </c>
      <c r="G4454" s="1" t="s">
        <v>297</v>
      </c>
      <c r="H4454" s="1">
        <v>48.576000000000001</v>
      </c>
      <c r="I4454" s="1">
        <v>0.2</v>
      </c>
      <c r="J4454" s="1">
        <v>9.7151999999999994</v>
      </c>
      <c r="K4454" t="str">
        <f t="shared" si="207"/>
        <v>Outlier</v>
      </c>
      <c r="N4454" t="str">
        <f t="shared" si="208"/>
        <v>Outlier</v>
      </c>
      <c r="O4454" t="str">
        <f t="shared" si="209"/>
        <v>Outlier</v>
      </c>
    </row>
    <row r="4455" spans="1:15" x14ac:dyDescent="0.25">
      <c r="A4455" s="1" t="s">
        <v>1682</v>
      </c>
      <c r="B4455" s="3">
        <v>42461</v>
      </c>
      <c r="C4455" s="3">
        <v>42463</v>
      </c>
      <c r="D4455" s="1" t="s">
        <v>17</v>
      </c>
      <c r="E4455" s="1" t="s">
        <v>23</v>
      </c>
      <c r="F4455" s="2" t="s">
        <v>28</v>
      </c>
      <c r="G4455" s="1" t="s">
        <v>68</v>
      </c>
      <c r="H4455" s="1">
        <v>161.94</v>
      </c>
      <c r="I4455" s="1">
        <v>0</v>
      </c>
      <c r="J4455" s="1">
        <v>9.7164000000000001</v>
      </c>
      <c r="K4455" t="str">
        <f t="shared" si="207"/>
        <v>Normal</v>
      </c>
      <c r="N4455" t="str">
        <f t="shared" si="208"/>
        <v>Outlier</v>
      </c>
      <c r="O4455" t="str">
        <f t="shared" si="209"/>
        <v>Outlier</v>
      </c>
    </row>
    <row r="4456" spans="1:15" x14ac:dyDescent="0.25">
      <c r="A4456" s="1" t="s">
        <v>721</v>
      </c>
      <c r="B4456" s="3">
        <v>42541</v>
      </c>
      <c r="C4456" s="3">
        <v>42542</v>
      </c>
      <c r="D4456" s="1" t="s">
        <v>31</v>
      </c>
      <c r="E4456" s="1" t="s">
        <v>35</v>
      </c>
      <c r="F4456" s="2" t="s">
        <v>28</v>
      </c>
      <c r="G4456" s="1" t="s">
        <v>68</v>
      </c>
      <c r="H4456" s="1">
        <v>161.94</v>
      </c>
      <c r="I4456" s="1">
        <v>0</v>
      </c>
      <c r="J4456" s="1">
        <v>9.7164000000000001</v>
      </c>
      <c r="K4456" t="str">
        <f t="shared" si="207"/>
        <v>Normal</v>
      </c>
      <c r="N4456" t="str">
        <f t="shared" si="208"/>
        <v>Outlier</v>
      </c>
      <c r="O4456" t="str">
        <f t="shared" si="209"/>
        <v>Outlier</v>
      </c>
    </row>
    <row r="4457" spans="1:15" x14ac:dyDescent="0.25">
      <c r="A4457" s="1" t="s">
        <v>886</v>
      </c>
      <c r="B4457" s="3">
        <v>41812</v>
      </c>
      <c r="C4457" s="3">
        <v>41814</v>
      </c>
      <c r="D4457" s="1" t="s">
        <v>31</v>
      </c>
      <c r="E4457" s="1" t="s">
        <v>26</v>
      </c>
      <c r="F4457" s="2" t="s">
        <v>28</v>
      </c>
      <c r="G4457" s="1" t="s">
        <v>68</v>
      </c>
      <c r="H4457" s="1">
        <v>161.94</v>
      </c>
      <c r="I4457" s="1">
        <v>0</v>
      </c>
      <c r="J4457" s="1">
        <v>9.7164000000000001</v>
      </c>
      <c r="K4457" t="str">
        <f t="shared" si="207"/>
        <v>Normal</v>
      </c>
      <c r="N4457" t="str">
        <f t="shared" si="208"/>
        <v>Outlier</v>
      </c>
      <c r="O4457" t="str">
        <f t="shared" si="209"/>
        <v>Outlier</v>
      </c>
    </row>
    <row r="4458" spans="1:15" x14ac:dyDescent="0.25">
      <c r="A4458" s="1" t="s">
        <v>2083</v>
      </c>
      <c r="B4458" s="3">
        <v>41967</v>
      </c>
      <c r="C4458" s="3">
        <v>41973</v>
      </c>
      <c r="D4458" s="1" t="s">
        <v>21</v>
      </c>
      <c r="E4458" s="1" t="s">
        <v>35</v>
      </c>
      <c r="F4458" s="2" t="s">
        <v>28</v>
      </c>
      <c r="G4458" s="1" t="s">
        <v>68</v>
      </c>
      <c r="H4458" s="1">
        <v>485.88</v>
      </c>
      <c r="I4458" s="1">
        <v>0</v>
      </c>
      <c r="J4458" s="1">
        <v>9.7175999999999991</v>
      </c>
      <c r="K4458" t="str">
        <f t="shared" si="207"/>
        <v>Normal</v>
      </c>
      <c r="N4458" t="str">
        <f t="shared" si="208"/>
        <v>Outlier</v>
      </c>
      <c r="O4458" t="str">
        <f t="shared" si="209"/>
        <v>Outlier</v>
      </c>
    </row>
    <row r="4459" spans="1:15" x14ac:dyDescent="0.25">
      <c r="A4459" s="1" t="s">
        <v>2621</v>
      </c>
      <c r="B4459" s="3">
        <v>42756</v>
      </c>
      <c r="C4459" s="3">
        <v>42760</v>
      </c>
      <c r="D4459" s="1" t="s">
        <v>21</v>
      </c>
      <c r="E4459" s="1" t="s">
        <v>35</v>
      </c>
      <c r="F4459" s="2" t="s">
        <v>28</v>
      </c>
      <c r="G4459" s="1" t="s">
        <v>68</v>
      </c>
      <c r="H4459" s="1">
        <v>242.94</v>
      </c>
      <c r="I4459" s="1">
        <v>0</v>
      </c>
      <c r="J4459" s="1">
        <v>9.7175999999999991</v>
      </c>
      <c r="K4459" t="str">
        <f t="shared" si="207"/>
        <v>Normal</v>
      </c>
      <c r="N4459" t="str">
        <f t="shared" si="208"/>
        <v>Outlier</v>
      </c>
      <c r="O4459" t="str">
        <f t="shared" si="209"/>
        <v>Outlier</v>
      </c>
    </row>
    <row r="4460" spans="1:15" x14ac:dyDescent="0.25">
      <c r="A4460" s="1" t="s">
        <v>3083</v>
      </c>
      <c r="B4460" s="3">
        <v>42419</v>
      </c>
      <c r="C4460" s="3">
        <v>42424</v>
      </c>
      <c r="D4460" s="1" t="s">
        <v>21</v>
      </c>
      <c r="E4460" s="1" t="s">
        <v>23</v>
      </c>
      <c r="F4460" s="2" t="s">
        <v>28</v>
      </c>
      <c r="G4460" s="1" t="s">
        <v>68</v>
      </c>
      <c r="H4460" s="1">
        <v>242.94</v>
      </c>
      <c r="I4460" s="1">
        <v>0</v>
      </c>
      <c r="J4460" s="1">
        <v>9.7175999999999991</v>
      </c>
      <c r="K4460" t="str">
        <f t="shared" si="207"/>
        <v>Normal</v>
      </c>
      <c r="N4460" t="str">
        <f t="shared" si="208"/>
        <v>Outlier</v>
      </c>
      <c r="O4460" t="str">
        <f t="shared" si="209"/>
        <v>Outlier</v>
      </c>
    </row>
    <row r="4461" spans="1:15" x14ac:dyDescent="0.25">
      <c r="A4461" s="1" t="s">
        <v>3084</v>
      </c>
      <c r="B4461" s="3">
        <v>42806</v>
      </c>
      <c r="C4461" s="3">
        <v>42811</v>
      </c>
      <c r="D4461" s="1" t="s">
        <v>21</v>
      </c>
      <c r="E4461" s="1" t="s">
        <v>35</v>
      </c>
      <c r="F4461" s="2" t="s">
        <v>28</v>
      </c>
      <c r="G4461" s="1" t="s">
        <v>68</v>
      </c>
      <c r="H4461" s="1">
        <v>242.94</v>
      </c>
      <c r="I4461" s="1">
        <v>0</v>
      </c>
      <c r="J4461" s="1">
        <v>9.7175999999999991</v>
      </c>
      <c r="K4461" t="str">
        <f t="shared" si="207"/>
        <v>Normal</v>
      </c>
      <c r="N4461" t="str">
        <f t="shared" si="208"/>
        <v>Outlier</v>
      </c>
      <c r="O4461" t="str">
        <f t="shared" si="209"/>
        <v>Outlier</v>
      </c>
    </row>
    <row r="4462" spans="1:15" x14ac:dyDescent="0.25">
      <c r="A4462" s="1" t="s">
        <v>2854</v>
      </c>
      <c r="B4462" s="3">
        <v>41989</v>
      </c>
      <c r="C4462" s="3">
        <v>41991</v>
      </c>
      <c r="D4462" s="1" t="s">
        <v>17</v>
      </c>
      <c r="E4462" s="1" t="s">
        <v>13</v>
      </c>
      <c r="F4462" s="2" t="s">
        <v>18</v>
      </c>
      <c r="G4462" s="1" t="s">
        <v>297</v>
      </c>
      <c r="H4462" s="1">
        <v>29.46</v>
      </c>
      <c r="I4462" s="1">
        <v>0</v>
      </c>
      <c r="J4462" s="1">
        <v>9.7218</v>
      </c>
      <c r="K4462" t="str">
        <f t="shared" si="207"/>
        <v>Normal</v>
      </c>
      <c r="N4462" t="str">
        <f t="shared" si="208"/>
        <v>Outlier</v>
      </c>
      <c r="O4462" t="str">
        <f t="shared" si="209"/>
        <v>Outlier</v>
      </c>
    </row>
    <row r="4463" spans="1:15" x14ac:dyDescent="0.25">
      <c r="A4463" s="1" t="s">
        <v>3085</v>
      </c>
      <c r="B4463" s="3">
        <v>42205</v>
      </c>
      <c r="C4463" s="3">
        <v>42210</v>
      </c>
      <c r="D4463" s="1" t="s">
        <v>17</v>
      </c>
      <c r="E4463" s="1" t="s">
        <v>26</v>
      </c>
      <c r="F4463" s="2" t="s">
        <v>28</v>
      </c>
      <c r="G4463" s="1" t="s">
        <v>68</v>
      </c>
      <c r="H4463" s="1">
        <v>34.76</v>
      </c>
      <c r="I4463" s="1">
        <v>0</v>
      </c>
      <c r="J4463" s="1">
        <v>9.7327999999999992</v>
      </c>
      <c r="K4463" t="str">
        <f t="shared" si="207"/>
        <v>Normal</v>
      </c>
      <c r="N4463" t="str">
        <f t="shared" si="208"/>
        <v>Outlier</v>
      </c>
      <c r="O4463" t="str">
        <f t="shared" si="209"/>
        <v>Outlier</v>
      </c>
    </row>
    <row r="4464" spans="1:15" x14ac:dyDescent="0.25">
      <c r="A4464" s="1" t="s">
        <v>1106</v>
      </c>
      <c r="B4464" s="3">
        <v>41933</v>
      </c>
      <c r="C4464" s="3">
        <v>41938</v>
      </c>
      <c r="D4464" s="1" t="s">
        <v>21</v>
      </c>
      <c r="E4464" s="1" t="s">
        <v>13</v>
      </c>
      <c r="F4464" s="2" t="s">
        <v>28</v>
      </c>
      <c r="G4464" s="1" t="s">
        <v>68</v>
      </c>
      <c r="H4464" s="1">
        <v>194.7</v>
      </c>
      <c r="I4464" s="1">
        <v>0</v>
      </c>
      <c r="J4464" s="1">
        <v>9.7349999999999994</v>
      </c>
      <c r="K4464" t="str">
        <f t="shared" si="207"/>
        <v>Normal</v>
      </c>
      <c r="N4464" t="str">
        <f t="shared" si="208"/>
        <v>Outlier</v>
      </c>
      <c r="O4464" t="str">
        <f t="shared" si="209"/>
        <v>Outlier</v>
      </c>
    </row>
    <row r="4465" spans="1:15" x14ac:dyDescent="0.25">
      <c r="A4465" s="1" t="s">
        <v>1485</v>
      </c>
      <c r="B4465" s="3">
        <v>41895</v>
      </c>
      <c r="C4465" s="3">
        <v>41895</v>
      </c>
      <c r="D4465" s="1" t="s">
        <v>12</v>
      </c>
      <c r="E4465" s="1" t="s">
        <v>35</v>
      </c>
      <c r="F4465" s="2" t="s">
        <v>28</v>
      </c>
      <c r="G4465" s="1" t="s">
        <v>952</v>
      </c>
      <c r="H4465" s="1">
        <v>22.66</v>
      </c>
      <c r="I4465" s="1">
        <v>0</v>
      </c>
      <c r="J4465" s="1">
        <v>9.7438000000000002</v>
      </c>
      <c r="K4465" t="str">
        <f t="shared" si="207"/>
        <v>Normal</v>
      </c>
      <c r="N4465" t="str">
        <f t="shared" si="208"/>
        <v>Outlier</v>
      </c>
      <c r="O4465" t="str">
        <f t="shared" si="209"/>
        <v>Outlier</v>
      </c>
    </row>
    <row r="4466" spans="1:15" x14ac:dyDescent="0.25">
      <c r="A4466" s="1" t="s">
        <v>3086</v>
      </c>
      <c r="B4466" s="3">
        <v>41677</v>
      </c>
      <c r="C4466" s="3">
        <v>41680</v>
      </c>
      <c r="D4466" s="1" t="s">
        <v>17</v>
      </c>
      <c r="E4466" s="1" t="s">
        <v>23</v>
      </c>
      <c r="F4466" s="2" t="s">
        <v>28</v>
      </c>
      <c r="G4466" s="1" t="s">
        <v>68</v>
      </c>
      <c r="H4466" s="1">
        <v>64.959999999999994</v>
      </c>
      <c r="I4466" s="1">
        <v>0</v>
      </c>
      <c r="J4466" s="1">
        <v>9.7439999999999998</v>
      </c>
      <c r="K4466" t="str">
        <f t="shared" si="207"/>
        <v>Normal</v>
      </c>
      <c r="N4466" t="str">
        <f t="shared" si="208"/>
        <v>Outlier</v>
      </c>
      <c r="O4466" t="str">
        <f t="shared" si="209"/>
        <v>Outlier</v>
      </c>
    </row>
    <row r="4467" spans="1:15" x14ac:dyDescent="0.25">
      <c r="A4467" s="1" t="s">
        <v>3087</v>
      </c>
      <c r="B4467" s="3">
        <v>42797</v>
      </c>
      <c r="C4467" s="3">
        <v>42801</v>
      </c>
      <c r="D4467" s="1" t="s">
        <v>21</v>
      </c>
      <c r="E4467" s="1" t="s">
        <v>26</v>
      </c>
      <c r="F4467" s="2" t="s">
        <v>28</v>
      </c>
      <c r="G4467" s="1" t="s">
        <v>1162</v>
      </c>
      <c r="H4467" s="1">
        <v>26.88</v>
      </c>
      <c r="I4467" s="1">
        <v>0.2</v>
      </c>
      <c r="J4467" s="1">
        <v>9.7439999999999998</v>
      </c>
      <c r="K4467" t="str">
        <f t="shared" si="207"/>
        <v>Outlier</v>
      </c>
      <c r="N4467" t="str">
        <f t="shared" si="208"/>
        <v>Outlier</v>
      </c>
      <c r="O4467" t="str">
        <f t="shared" si="209"/>
        <v>Outlier</v>
      </c>
    </row>
    <row r="4468" spans="1:15" x14ac:dyDescent="0.25">
      <c r="A4468" s="1" t="s">
        <v>1184</v>
      </c>
      <c r="B4468" s="3">
        <v>41648</v>
      </c>
      <c r="C4468" s="3">
        <v>41652</v>
      </c>
      <c r="D4468" s="1" t="s">
        <v>21</v>
      </c>
      <c r="E4468" s="1" t="s">
        <v>26</v>
      </c>
      <c r="F4468" s="2" t="s">
        <v>14</v>
      </c>
      <c r="G4468" s="1" t="s">
        <v>279</v>
      </c>
      <c r="H4468" s="1">
        <v>31.2</v>
      </c>
      <c r="I4468" s="1">
        <v>0.2</v>
      </c>
      <c r="J4468" s="1">
        <v>9.75</v>
      </c>
      <c r="K4468" t="str">
        <f t="shared" si="207"/>
        <v>Outlier</v>
      </c>
      <c r="N4468" t="str">
        <f t="shared" si="208"/>
        <v>Outlier</v>
      </c>
      <c r="O4468" t="str">
        <f t="shared" si="209"/>
        <v>Outlier</v>
      </c>
    </row>
    <row r="4469" spans="1:15" x14ac:dyDescent="0.25">
      <c r="A4469" s="1" t="s">
        <v>1484</v>
      </c>
      <c r="B4469" s="3">
        <v>42265</v>
      </c>
      <c r="C4469" s="3">
        <v>42269</v>
      </c>
      <c r="D4469" s="1" t="s">
        <v>17</v>
      </c>
      <c r="E4469" s="1" t="s">
        <v>35</v>
      </c>
      <c r="F4469" s="2" t="s">
        <v>28</v>
      </c>
      <c r="G4469" s="1" t="s">
        <v>1162</v>
      </c>
      <c r="H4469" s="1">
        <v>19.920000000000002</v>
      </c>
      <c r="I4469" s="1">
        <v>0</v>
      </c>
      <c r="J4469" s="1">
        <v>9.7607999999999997</v>
      </c>
      <c r="K4469" t="str">
        <f t="shared" si="207"/>
        <v>Normal</v>
      </c>
      <c r="N4469" t="str">
        <f t="shared" si="208"/>
        <v>Outlier</v>
      </c>
      <c r="O4469" t="str">
        <f t="shared" si="209"/>
        <v>Outlier</v>
      </c>
    </row>
    <row r="4470" spans="1:15" x14ac:dyDescent="0.25">
      <c r="A4470" s="1" t="s">
        <v>1780</v>
      </c>
      <c r="B4470" s="3">
        <v>41840</v>
      </c>
      <c r="C4470" s="3">
        <v>41842</v>
      </c>
      <c r="D4470" s="1" t="s">
        <v>31</v>
      </c>
      <c r="E4470" s="1" t="s">
        <v>35</v>
      </c>
      <c r="F4470" s="2" t="s">
        <v>28</v>
      </c>
      <c r="G4470" s="1" t="s">
        <v>1162</v>
      </c>
      <c r="H4470" s="1">
        <v>19.920000000000002</v>
      </c>
      <c r="I4470" s="1">
        <v>0</v>
      </c>
      <c r="J4470" s="1">
        <v>9.7607999999999997</v>
      </c>
      <c r="K4470" t="str">
        <f t="shared" si="207"/>
        <v>Normal</v>
      </c>
      <c r="N4470" t="str">
        <f t="shared" si="208"/>
        <v>Outlier</v>
      </c>
      <c r="O4470" t="str">
        <f t="shared" si="209"/>
        <v>Outlier</v>
      </c>
    </row>
    <row r="4471" spans="1:15" x14ac:dyDescent="0.25">
      <c r="A4471" s="1" t="s">
        <v>3088</v>
      </c>
      <c r="B4471" s="3">
        <v>41745</v>
      </c>
      <c r="C4471" s="3">
        <v>41749</v>
      </c>
      <c r="D4471" s="1" t="s">
        <v>21</v>
      </c>
      <c r="E4471" s="1" t="s">
        <v>13</v>
      </c>
      <c r="F4471" s="2" t="s">
        <v>28</v>
      </c>
      <c r="G4471" s="1" t="s">
        <v>937</v>
      </c>
      <c r="H4471" s="1">
        <v>39.072000000000003</v>
      </c>
      <c r="I4471" s="1">
        <v>0.2</v>
      </c>
      <c r="J4471" s="1">
        <v>9.7680000000000007</v>
      </c>
      <c r="K4471" t="str">
        <f t="shared" si="207"/>
        <v>Outlier</v>
      </c>
      <c r="N4471" t="str">
        <f t="shared" si="208"/>
        <v>Outlier</v>
      </c>
      <c r="O4471" t="str">
        <f t="shared" si="209"/>
        <v>Outlier</v>
      </c>
    </row>
    <row r="4472" spans="1:15" x14ac:dyDescent="0.25">
      <c r="A4472" s="1" t="s">
        <v>1022</v>
      </c>
      <c r="B4472" s="3">
        <v>42336</v>
      </c>
      <c r="C4472" s="3">
        <v>42340</v>
      </c>
      <c r="D4472" s="1" t="s">
        <v>21</v>
      </c>
      <c r="E4472" s="1" t="s">
        <v>23</v>
      </c>
      <c r="F4472" s="2" t="s">
        <v>18</v>
      </c>
      <c r="G4472" s="1" t="s">
        <v>297</v>
      </c>
      <c r="H4472" s="1">
        <v>71.12</v>
      </c>
      <c r="I4472" s="1">
        <v>0.2</v>
      </c>
      <c r="J4472" s="1">
        <v>9.7789999999999999</v>
      </c>
      <c r="K4472" t="str">
        <f t="shared" si="207"/>
        <v>Outlier</v>
      </c>
      <c r="N4472" t="str">
        <f t="shared" si="208"/>
        <v>Outlier</v>
      </c>
      <c r="O4472" t="str">
        <f t="shared" si="209"/>
        <v>Outlier</v>
      </c>
    </row>
    <row r="4473" spans="1:15" x14ac:dyDescent="0.25">
      <c r="A4473" s="1" t="s">
        <v>3089</v>
      </c>
      <c r="B4473" s="3">
        <v>42916</v>
      </c>
      <c r="C4473" s="3">
        <v>42922</v>
      </c>
      <c r="D4473" s="1" t="s">
        <v>21</v>
      </c>
      <c r="E4473" s="1" t="s">
        <v>23</v>
      </c>
      <c r="F4473" s="2" t="s">
        <v>18</v>
      </c>
      <c r="G4473" s="1" t="s">
        <v>297</v>
      </c>
      <c r="H4473" s="1">
        <v>22.23</v>
      </c>
      <c r="I4473" s="1">
        <v>0</v>
      </c>
      <c r="J4473" s="1">
        <v>9.7812000000000001</v>
      </c>
      <c r="K4473" t="str">
        <f t="shared" si="207"/>
        <v>Normal</v>
      </c>
      <c r="N4473" t="str">
        <f t="shared" si="208"/>
        <v>Outlier</v>
      </c>
      <c r="O4473" t="str">
        <f t="shared" si="209"/>
        <v>Outlier</v>
      </c>
    </row>
    <row r="4474" spans="1:15" x14ac:dyDescent="0.25">
      <c r="A4474" s="1" t="s">
        <v>3090</v>
      </c>
      <c r="B4474" s="3">
        <v>43084</v>
      </c>
      <c r="C4474" s="3">
        <v>43089</v>
      </c>
      <c r="D4474" s="1" t="s">
        <v>21</v>
      </c>
      <c r="E4474" s="1" t="s">
        <v>35</v>
      </c>
      <c r="F4474" s="2" t="s">
        <v>18</v>
      </c>
      <c r="G4474" s="1" t="s">
        <v>297</v>
      </c>
      <c r="H4474" s="1">
        <v>22.77</v>
      </c>
      <c r="I4474" s="1">
        <v>0</v>
      </c>
      <c r="J4474" s="1">
        <v>9.7911000000000001</v>
      </c>
      <c r="K4474" t="str">
        <f t="shared" si="207"/>
        <v>Normal</v>
      </c>
      <c r="N4474" t="str">
        <f t="shared" si="208"/>
        <v>Outlier</v>
      </c>
      <c r="O4474" t="str">
        <f t="shared" si="209"/>
        <v>Outlier</v>
      </c>
    </row>
    <row r="4475" spans="1:15" x14ac:dyDescent="0.25">
      <c r="A4475" s="1" t="s">
        <v>2989</v>
      </c>
      <c r="B4475" s="3">
        <v>42547</v>
      </c>
      <c r="C4475" s="3">
        <v>42553</v>
      </c>
      <c r="D4475" s="1" t="s">
        <v>21</v>
      </c>
      <c r="E4475" s="1" t="s">
        <v>23</v>
      </c>
      <c r="F4475" s="2" t="s">
        <v>14</v>
      </c>
      <c r="G4475" s="1" t="s">
        <v>279</v>
      </c>
      <c r="H4475" s="1">
        <v>139.96</v>
      </c>
      <c r="I4475" s="1">
        <v>0</v>
      </c>
      <c r="J4475" s="1">
        <v>9.7972000000000001</v>
      </c>
      <c r="K4475" t="str">
        <f t="shared" si="207"/>
        <v>Normal</v>
      </c>
      <c r="N4475" t="str">
        <f t="shared" si="208"/>
        <v>Outlier</v>
      </c>
      <c r="O4475" t="str">
        <f t="shared" si="209"/>
        <v>Outlier</v>
      </c>
    </row>
    <row r="4476" spans="1:15" x14ac:dyDescent="0.25">
      <c r="A4476" s="1" t="s">
        <v>3091</v>
      </c>
      <c r="B4476" s="3">
        <v>42115</v>
      </c>
      <c r="C4476" s="3">
        <v>42122</v>
      </c>
      <c r="D4476" s="1" t="s">
        <v>21</v>
      </c>
      <c r="E4476" s="1" t="s">
        <v>13</v>
      </c>
      <c r="F4476" s="2" t="s">
        <v>28</v>
      </c>
      <c r="G4476" s="1" t="s">
        <v>995</v>
      </c>
      <c r="H4476" s="1">
        <v>21.3</v>
      </c>
      <c r="I4476" s="1">
        <v>0</v>
      </c>
      <c r="J4476" s="1">
        <v>9.798</v>
      </c>
      <c r="K4476" t="str">
        <f t="shared" si="207"/>
        <v>Normal</v>
      </c>
      <c r="N4476" t="str">
        <f t="shared" si="208"/>
        <v>Outlier</v>
      </c>
      <c r="O4476" t="str">
        <f t="shared" si="209"/>
        <v>Outlier</v>
      </c>
    </row>
    <row r="4477" spans="1:15" x14ac:dyDescent="0.25">
      <c r="A4477" s="1" t="s">
        <v>3092</v>
      </c>
      <c r="B4477" s="3">
        <v>43065</v>
      </c>
      <c r="C4477" s="3">
        <v>43069</v>
      </c>
      <c r="D4477" s="1" t="s">
        <v>21</v>
      </c>
      <c r="E4477" s="1" t="s">
        <v>23</v>
      </c>
      <c r="F4477" s="2" t="s">
        <v>28</v>
      </c>
      <c r="G4477" s="1" t="s">
        <v>952</v>
      </c>
      <c r="H4477" s="1">
        <v>52.271999999999998</v>
      </c>
      <c r="I4477" s="1">
        <v>0.2</v>
      </c>
      <c r="J4477" s="1">
        <v>9.8010000000000002</v>
      </c>
      <c r="K4477" t="str">
        <f t="shared" si="207"/>
        <v>Outlier</v>
      </c>
      <c r="N4477" t="str">
        <f t="shared" si="208"/>
        <v>Outlier</v>
      </c>
      <c r="O4477" t="str">
        <f t="shared" si="209"/>
        <v>Outlier</v>
      </c>
    </row>
    <row r="4478" spans="1:15" x14ac:dyDescent="0.25">
      <c r="A4478" s="1" t="s">
        <v>3093</v>
      </c>
      <c r="B4478" s="3">
        <v>43000</v>
      </c>
      <c r="C4478" s="3">
        <v>43004</v>
      </c>
      <c r="D4478" s="1" t="s">
        <v>21</v>
      </c>
      <c r="E4478" s="1" t="s">
        <v>26</v>
      </c>
      <c r="F4478" s="2" t="s">
        <v>14</v>
      </c>
      <c r="G4478" s="1" t="s">
        <v>279</v>
      </c>
      <c r="H4478" s="1">
        <v>98.16</v>
      </c>
      <c r="I4478" s="1">
        <v>0</v>
      </c>
      <c r="J4478" s="1">
        <v>9.8160000000000007</v>
      </c>
      <c r="K4478" t="str">
        <f t="shared" si="207"/>
        <v>Normal</v>
      </c>
      <c r="N4478" t="str">
        <f t="shared" si="208"/>
        <v>Outlier</v>
      </c>
      <c r="O4478" t="str">
        <f t="shared" si="209"/>
        <v>Outlier</v>
      </c>
    </row>
    <row r="4479" spans="1:15" x14ac:dyDescent="0.25">
      <c r="A4479" s="1" t="s">
        <v>3094</v>
      </c>
      <c r="B4479" s="3">
        <v>42664</v>
      </c>
      <c r="C4479" s="3">
        <v>42665</v>
      </c>
      <c r="D4479" s="1" t="s">
        <v>31</v>
      </c>
      <c r="E4479" s="1" t="s">
        <v>23</v>
      </c>
      <c r="F4479" s="2" t="s">
        <v>14</v>
      </c>
      <c r="G4479" s="1" t="s">
        <v>279</v>
      </c>
      <c r="H4479" s="1">
        <v>98.16</v>
      </c>
      <c r="I4479" s="1">
        <v>0</v>
      </c>
      <c r="J4479" s="1">
        <v>9.8160000000000007</v>
      </c>
      <c r="K4479" t="str">
        <f t="shared" si="207"/>
        <v>Normal</v>
      </c>
      <c r="N4479" t="str">
        <f t="shared" si="208"/>
        <v>Outlier</v>
      </c>
      <c r="O4479" t="str">
        <f t="shared" si="209"/>
        <v>Outlier</v>
      </c>
    </row>
    <row r="4480" spans="1:15" x14ac:dyDescent="0.25">
      <c r="A4480" s="1" t="s">
        <v>2829</v>
      </c>
      <c r="B4480" s="3">
        <v>42882</v>
      </c>
      <c r="C4480" s="3">
        <v>42886</v>
      </c>
      <c r="D4480" s="1" t="s">
        <v>21</v>
      </c>
      <c r="E4480" s="1" t="s">
        <v>35</v>
      </c>
      <c r="F4480" s="2" t="s">
        <v>14</v>
      </c>
      <c r="G4480" s="1" t="s">
        <v>279</v>
      </c>
      <c r="H4480" s="1">
        <v>98.16</v>
      </c>
      <c r="I4480" s="1">
        <v>0</v>
      </c>
      <c r="J4480" s="1">
        <v>9.8160000000000007</v>
      </c>
      <c r="K4480" t="str">
        <f t="shared" si="207"/>
        <v>Normal</v>
      </c>
      <c r="N4480" t="str">
        <f t="shared" si="208"/>
        <v>Outlier</v>
      </c>
      <c r="O4480" t="str">
        <f t="shared" si="209"/>
        <v>Outlier</v>
      </c>
    </row>
    <row r="4481" spans="1:15" x14ac:dyDescent="0.25">
      <c r="A4481" s="1" t="s">
        <v>3095</v>
      </c>
      <c r="B4481" s="3">
        <v>42964</v>
      </c>
      <c r="C4481" s="3">
        <v>42970</v>
      </c>
      <c r="D4481" s="1" t="s">
        <v>21</v>
      </c>
      <c r="E4481" s="1" t="s">
        <v>13</v>
      </c>
      <c r="F4481" s="2" t="s">
        <v>14</v>
      </c>
      <c r="G4481" s="1" t="s">
        <v>279</v>
      </c>
      <c r="H4481" s="1">
        <v>98.16</v>
      </c>
      <c r="I4481" s="1">
        <v>0</v>
      </c>
      <c r="J4481" s="1">
        <v>9.8160000000000007</v>
      </c>
      <c r="K4481" t="str">
        <f t="shared" si="207"/>
        <v>Normal</v>
      </c>
      <c r="N4481" t="str">
        <f t="shared" si="208"/>
        <v>Outlier</v>
      </c>
      <c r="O4481" t="str">
        <f t="shared" si="209"/>
        <v>Outlier</v>
      </c>
    </row>
    <row r="4482" spans="1:15" x14ac:dyDescent="0.25">
      <c r="A4482" s="1" t="s">
        <v>3096</v>
      </c>
      <c r="B4482" s="3">
        <v>42119</v>
      </c>
      <c r="C4482" s="3">
        <v>42126</v>
      </c>
      <c r="D4482" s="1" t="s">
        <v>21</v>
      </c>
      <c r="E4482" s="1" t="s">
        <v>35</v>
      </c>
      <c r="F4482" s="2" t="s">
        <v>28</v>
      </c>
      <c r="G4482" s="1" t="s">
        <v>1016</v>
      </c>
      <c r="H4482" s="1">
        <v>21.34</v>
      </c>
      <c r="I4482" s="1">
        <v>0</v>
      </c>
      <c r="J4482" s="1">
        <v>9.8163999999999998</v>
      </c>
      <c r="K4482" t="str">
        <f t="shared" ref="K4482:K4545" si="210">IF(OR(I4482&lt;$M$11,I4482&gt;$M$12),"Outlier","Normal")</f>
        <v>Normal</v>
      </c>
      <c r="N4482" t="str">
        <f t="shared" ref="N4482:N4545" si="211">IF(OR(H4482&lt;$M$5,H4482&gt;$M$6),"Outlier","Normal")</f>
        <v>Outlier</v>
      </c>
      <c r="O4482" t="str">
        <f t="shared" ref="O4482:O4545" si="212">IF(OR(J4482&lt;$M$17,J4482&gt;$M$18),"Outlier","Normal")</f>
        <v>Outlier</v>
      </c>
    </row>
    <row r="4483" spans="1:15" x14ac:dyDescent="0.25">
      <c r="A4483" s="1" t="s">
        <v>3097</v>
      </c>
      <c r="B4483" s="3">
        <v>41944</v>
      </c>
      <c r="C4483" s="3">
        <v>41948</v>
      </c>
      <c r="D4483" s="1" t="s">
        <v>21</v>
      </c>
      <c r="E4483" s="1" t="s">
        <v>23</v>
      </c>
      <c r="F4483" s="2" t="s">
        <v>18</v>
      </c>
      <c r="G4483" s="1" t="s">
        <v>297</v>
      </c>
      <c r="H4483" s="1">
        <v>31.68</v>
      </c>
      <c r="I4483" s="1">
        <v>0</v>
      </c>
      <c r="J4483" s="1">
        <v>9.8208000000000002</v>
      </c>
      <c r="K4483" t="str">
        <f t="shared" si="210"/>
        <v>Normal</v>
      </c>
      <c r="N4483" t="str">
        <f t="shared" si="211"/>
        <v>Outlier</v>
      </c>
      <c r="O4483" t="str">
        <f t="shared" si="212"/>
        <v>Outlier</v>
      </c>
    </row>
    <row r="4484" spans="1:15" x14ac:dyDescent="0.25">
      <c r="A4484" s="1" t="s">
        <v>3098</v>
      </c>
      <c r="B4484" s="3">
        <v>42679</v>
      </c>
      <c r="C4484" s="3">
        <v>42684</v>
      </c>
      <c r="D4484" s="1" t="s">
        <v>21</v>
      </c>
      <c r="E4484" s="1" t="s">
        <v>35</v>
      </c>
      <c r="F4484" s="2" t="s">
        <v>28</v>
      </c>
      <c r="G4484" s="1" t="s">
        <v>995</v>
      </c>
      <c r="H4484" s="1">
        <v>29.12</v>
      </c>
      <c r="I4484" s="1">
        <v>0.2</v>
      </c>
      <c r="J4484" s="1">
        <v>9.8279999999999994</v>
      </c>
      <c r="K4484" t="str">
        <f t="shared" si="210"/>
        <v>Outlier</v>
      </c>
      <c r="N4484" t="str">
        <f t="shared" si="211"/>
        <v>Outlier</v>
      </c>
      <c r="O4484" t="str">
        <f t="shared" si="212"/>
        <v>Outlier</v>
      </c>
    </row>
    <row r="4485" spans="1:15" x14ac:dyDescent="0.25">
      <c r="A4485" s="1" t="s">
        <v>3099</v>
      </c>
      <c r="B4485" s="3">
        <v>42604</v>
      </c>
      <c r="C4485" s="3">
        <v>42605</v>
      </c>
      <c r="D4485" s="1" t="s">
        <v>31</v>
      </c>
      <c r="E4485" s="1" t="s">
        <v>35</v>
      </c>
      <c r="F4485" s="2" t="s">
        <v>18</v>
      </c>
      <c r="G4485" s="1" t="s">
        <v>297</v>
      </c>
      <c r="H4485" s="1">
        <v>98.328000000000003</v>
      </c>
      <c r="I4485" s="1">
        <v>0.2</v>
      </c>
      <c r="J4485" s="1">
        <v>9.8328000000000007</v>
      </c>
      <c r="K4485" t="str">
        <f t="shared" si="210"/>
        <v>Outlier</v>
      </c>
      <c r="N4485" t="str">
        <f t="shared" si="211"/>
        <v>Outlier</v>
      </c>
      <c r="O4485" t="str">
        <f t="shared" si="212"/>
        <v>Outlier</v>
      </c>
    </row>
    <row r="4486" spans="1:15" x14ac:dyDescent="0.25">
      <c r="A4486" s="1" t="s">
        <v>3100</v>
      </c>
      <c r="B4486" s="3">
        <v>42338</v>
      </c>
      <c r="C4486" s="3">
        <v>42341</v>
      </c>
      <c r="D4486" s="1" t="s">
        <v>31</v>
      </c>
      <c r="E4486" s="1" t="s">
        <v>13</v>
      </c>
      <c r="F4486" s="2" t="s">
        <v>28</v>
      </c>
      <c r="G4486" s="1" t="s">
        <v>952</v>
      </c>
      <c r="H4486" s="1">
        <v>98.352000000000004</v>
      </c>
      <c r="I4486" s="1">
        <v>0.2</v>
      </c>
      <c r="J4486" s="1">
        <v>9.8352000000000004</v>
      </c>
      <c r="K4486" t="str">
        <f t="shared" si="210"/>
        <v>Outlier</v>
      </c>
      <c r="N4486" t="str">
        <f t="shared" si="211"/>
        <v>Outlier</v>
      </c>
      <c r="O4486" t="str">
        <f t="shared" si="212"/>
        <v>Outlier</v>
      </c>
    </row>
    <row r="4487" spans="1:15" x14ac:dyDescent="0.25">
      <c r="A4487" s="1" t="s">
        <v>3101</v>
      </c>
      <c r="B4487" s="3">
        <v>41856</v>
      </c>
      <c r="C4487" s="3">
        <v>41860</v>
      </c>
      <c r="D4487" s="1" t="s">
        <v>21</v>
      </c>
      <c r="E4487" s="1" t="s">
        <v>35</v>
      </c>
      <c r="F4487" s="2" t="s">
        <v>28</v>
      </c>
      <c r="G4487" s="1" t="s">
        <v>1162</v>
      </c>
      <c r="H4487" s="1">
        <v>20.94</v>
      </c>
      <c r="I4487" s="1">
        <v>0</v>
      </c>
      <c r="J4487" s="1">
        <v>9.8417999999999992</v>
      </c>
      <c r="K4487" t="str">
        <f t="shared" si="210"/>
        <v>Normal</v>
      </c>
      <c r="N4487" t="str">
        <f t="shared" si="211"/>
        <v>Outlier</v>
      </c>
      <c r="O4487" t="str">
        <f t="shared" si="212"/>
        <v>Outlier</v>
      </c>
    </row>
    <row r="4488" spans="1:15" x14ac:dyDescent="0.25">
      <c r="A4488" s="1" t="s">
        <v>3102</v>
      </c>
      <c r="B4488" s="3">
        <v>42351</v>
      </c>
      <c r="C4488" s="3">
        <v>42353</v>
      </c>
      <c r="D4488" s="1" t="s">
        <v>31</v>
      </c>
      <c r="E4488" s="1" t="s">
        <v>35</v>
      </c>
      <c r="F4488" s="2" t="s">
        <v>28</v>
      </c>
      <c r="G4488" s="1" t="s">
        <v>995</v>
      </c>
      <c r="H4488" s="1">
        <v>29.2</v>
      </c>
      <c r="I4488" s="1">
        <v>0.2</v>
      </c>
      <c r="J4488" s="1">
        <v>9.8550000000000004</v>
      </c>
      <c r="K4488" t="str">
        <f t="shared" si="210"/>
        <v>Outlier</v>
      </c>
      <c r="N4488" t="str">
        <f t="shared" si="211"/>
        <v>Outlier</v>
      </c>
      <c r="O4488" t="str">
        <f t="shared" si="212"/>
        <v>Outlier</v>
      </c>
    </row>
    <row r="4489" spans="1:15" x14ac:dyDescent="0.25">
      <c r="A4489" s="1" t="s">
        <v>1730</v>
      </c>
      <c r="B4489" s="3">
        <v>42461</v>
      </c>
      <c r="C4489" s="3">
        <v>42468</v>
      </c>
      <c r="D4489" s="1" t="s">
        <v>21</v>
      </c>
      <c r="E4489" s="1" t="s">
        <v>35</v>
      </c>
      <c r="F4489" s="2" t="s">
        <v>28</v>
      </c>
      <c r="G4489" s="1" t="s">
        <v>673</v>
      </c>
      <c r="H4489" s="1">
        <v>31.56</v>
      </c>
      <c r="I4489" s="1">
        <v>0.2</v>
      </c>
      <c r="J4489" s="1">
        <v>9.8625000000000007</v>
      </c>
      <c r="K4489" t="str">
        <f t="shared" si="210"/>
        <v>Outlier</v>
      </c>
      <c r="N4489" t="str">
        <f t="shared" si="211"/>
        <v>Outlier</v>
      </c>
      <c r="O4489" t="str">
        <f t="shared" si="212"/>
        <v>Outlier</v>
      </c>
    </row>
    <row r="4490" spans="1:15" x14ac:dyDescent="0.25">
      <c r="A4490" s="1" t="s">
        <v>3103</v>
      </c>
      <c r="B4490" s="3">
        <v>42222</v>
      </c>
      <c r="C4490" s="3">
        <v>42224</v>
      </c>
      <c r="D4490" s="1" t="s">
        <v>31</v>
      </c>
      <c r="E4490" s="1" t="s">
        <v>26</v>
      </c>
      <c r="F4490" s="2" t="s">
        <v>28</v>
      </c>
      <c r="G4490" s="1" t="s">
        <v>1162</v>
      </c>
      <c r="H4490" s="1">
        <v>27.216000000000001</v>
      </c>
      <c r="I4490" s="1">
        <v>0.2</v>
      </c>
      <c r="J4490" s="1">
        <v>9.8658000000000001</v>
      </c>
      <c r="K4490" t="str">
        <f t="shared" si="210"/>
        <v>Outlier</v>
      </c>
      <c r="N4490" t="str">
        <f t="shared" si="211"/>
        <v>Outlier</v>
      </c>
      <c r="O4490" t="str">
        <f t="shared" si="212"/>
        <v>Outlier</v>
      </c>
    </row>
    <row r="4491" spans="1:15" x14ac:dyDescent="0.25">
      <c r="A4491" s="1" t="s">
        <v>505</v>
      </c>
      <c r="B4491" s="3">
        <v>42171</v>
      </c>
      <c r="C4491" s="3">
        <v>42175</v>
      </c>
      <c r="D4491" s="1" t="s">
        <v>21</v>
      </c>
      <c r="E4491" s="1" t="s">
        <v>26</v>
      </c>
      <c r="F4491" s="2" t="s">
        <v>28</v>
      </c>
      <c r="G4491" s="1" t="s">
        <v>1162</v>
      </c>
      <c r="H4491" s="1">
        <v>27.216000000000001</v>
      </c>
      <c r="I4491" s="1">
        <v>0.2</v>
      </c>
      <c r="J4491" s="1">
        <v>9.8658000000000001</v>
      </c>
      <c r="K4491" t="str">
        <f t="shared" si="210"/>
        <v>Outlier</v>
      </c>
      <c r="N4491" t="str">
        <f t="shared" si="211"/>
        <v>Outlier</v>
      </c>
      <c r="O4491" t="str">
        <f t="shared" si="212"/>
        <v>Outlier</v>
      </c>
    </row>
    <row r="4492" spans="1:15" x14ac:dyDescent="0.25">
      <c r="A4492" s="1" t="s">
        <v>1317</v>
      </c>
      <c r="B4492" s="3">
        <v>42985</v>
      </c>
      <c r="C4492" s="3">
        <v>42989</v>
      </c>
      <c r="D4492" s="1" t="s">
        <v>21</v>
      </c>
      <c r="E4492" s="1" t="s">
        <v>23</v>
      </c>
      <c r="F4492" s="2" t="s">
        <v>28</v>
      </c>
      <c r="G4492" s="1" t="s">
        <v>1052</v>
      </c>
      <c r="H4492" s="1">
        <v>29.24</v>
      </c>
      <c r="I4492" s="1">
        <v>0.2</v>
      </c>
      <c r="J4492" s="1">
        <v>9.8684999999999992</v>
      </c>
      <c r="K4492" t="str">
        <f t="shared" si="210"/>
        <v>Outlier</v>
      </c>
      <c r="N4492" t="str">
        <f t="shared" si="211"/>
        <v>Outlier</v>
      </c>
      <c r="O4492" t="str">
        <f t="shared" si="212"/>
        <v>Outlier</v>
      </c>
    </row>
    <row r="4493" spans="1:15" x14ac:dyDescent="0.25">
      <c r="A4493" s="1" t="s">
        <v>557</v>
      </c>
      <c r="B4493" s="3">
        <v>42615</v>
      </c>
      <c r="C4493" s="3">
        <v>42621</v>
      </c>
      <c r="D4493" s="1" t="s">
        <v>21</v>
      </c>
      <c r="E4493" s="1" t="s">
        <v>26</v>
      </c>
      <c r="F4493" s="2" t="s">
        <v>28</v>
      </c>
      <c r="G4493" s="1" t="s">
        <v>1052</v>
      </c>
      <c r="H4493" s="1">
        <v>29.24</v>
      </c>
      <c r="I4493" s="1">
        <v>0.2</v>
      </c>
      <c r="J4493" s="1">
        <v>9.8684999999999992</v>
      </c>
      <c r="K4493" t="str">
        <f t="shared" si="210"/>
        <v>Outlier</v>
      </c>
      <c r="N4493" t="str">
        <f t="shared" si="211"/>
        <v>Outlier</v>
      </c>
      <c r="O4493" t="str">
        <f t="shared" si="212"/>
        <v>Outlier</v>
      </c>
    </row>
    <row r="4494" spans="1:15" x14ac:dyDescent="0.25">
      <c r="A4494" s="1" t="s">
        <v>3104</v>
      </c>
      <c r="B4494" s="3">
        <v>42999</v>
      </c>
      <c r="C4494" s="3">
        <v>43004</v>
      </c>
      <c r="D4494" s="1" t="s">
        <v>21</v>
      </c>
      <c r="E4494" s="1" t="s">
        <v>26</v>
      </c>
      <c r="F4494" s="2" t="s">
        <v>28</v>
      </c>
      <c r="G4494" s="1" t="s">
        <v>995</v>
      </c>
      <c r="H4494" s="1">
        <v>20.16</v>
      </c>
      <c r="I4494" s="1">
        <v>0</v>
      </c>
      <c r="J4494" s="1">
        <v>9.8783999999999992</v>
      </c>
      <c r="K4494" t="str">
        <f t="shared" si="210"/>
        <v>Normal</v>
      </c>
      <c r="N4494" t="str">
        <f t="shared" si="211"/>
        <v>Outlier</v>
      </c>
      <c r="O4494" t="str">
        <f t="shared" si="212"/>
        <v>Outlier</v>
      </c>
    </row>
    <row r="4495" spans="1:15" x14ac:dyDescent="0.25">
      <c r="A4495" s="1" t="s">
        <v>1238</v>
      </c>
      <c r="B4495" s="3">
        <v>42658</v>
      </c>
      <c r="C4495" s="3">
        <v>42664</v>
      </c>
      <c r="D4495" s="1" t="s">
        <v>21</v>
      </c>
      <c r="E4495" s="1" t="s">
        <v>26</v>
      </c>
      <c r="F4495" s="2" t="s">
        <v>28</v>
      </c>
      <c r="G4495" s="1" t="s">
        <v>1052</v>
      </c>
      <c r="H4495" s="1">
        <v>20.16</v>
      </c>
      <c r="I4495" s="1">
        <v>0</v>
      </c>
      <c r="J4495" s="1">
        <v>9.8783999999999992</v>
      </c>
      <c r="K4495" t="str">
        <f t="shared" si="210"/>
        <v>Normal</v>
      </c>
      <c r="N4495" t="str">
        <f t="shared" si="211"/>
        <v>Outlier</v>
      </c>
      <c r="O4495" t="str">
        <f t="shared" si="212"/>
        <v>Outlier</v>
      </c>
    </row>
    <row r="4496" spans="1:15" x14ac:dyDescent="0.25">
      <c r="A4496" s="1" t="s">
        <v>3105</v>
      </c>
      <c r="B4496" s="3">
        <v>42731</v>
      </c>
      <c r="C4496" s="3">
        <v>42735</v>
      </c>
      <c r="D4496" s="1" t="s">
        <v>21</v>
      </c>
      <c r="E4496" s="1" t="s">
        <v>35</v>
      </c>
      <c r="F4496" s="2" t="s">
        <v>28</v>
      </c>
      <c r="G4496" s="1" t="s">
        <v>1052</v>
      </c>
      <c r="H4496" s="1">
        <v>20.16</v>
      </c>
      <c r="I4496" s="1">
        <v>0</v>
      </c>
      <c r="J4496" s="1">
        <v>9.8783999999999992</v>
      </c>
      <c r="K4496" t="str">
        <f t="shared" si="210"/>
        <v>Normal</v>
      </c>
      <c r="N4496" t="str">
        <f t="shared" si="211"/>
        <v>Outlier</v>
      </c>
      <c r="O4496" t="str">
        <f t="shared" si="212"/>
        <v>Outlier</v>
      </c>
    </row>
    <row r="4497" spans="1:15" x14ac:dyDescent="0.25">
      <c r="A4497" s="1" t="s">
        <v>3106</v>
      </c>
      <c r="B4497" s="3">
        <v>41763</v>
      </c>
      <c r="C4497" s="3">
        <v>41763</v>
      </c>
      <c r="D4497" s="1" t="s">
        <v>12</v>
      </c>
      <c r="E4497" s="1" t="s">
        <v>23</v>
      </c>
      <c r="F4497" s="2" t="s">
        <v>18</v>
      </c>
      <c r="G4497" s="1" t="s">
        <v>297</v>
      </c>
      <c r="H4497" s="1">
        <v>27.46</v>
      </c>
      <c r="I4497" s="1">
        <v>0</v>
      </c>
      <c r="J4497" s="1">
        <v>9.8856000000000002</v>
      </c>
      <c r="K4497" t="str">
        <f t="shared" si="210"/>
        <v>Normal</v>
      </c>
      <c r="N4497" t="str">
        <f t="shared" si="211"/>
        <v>Outlier</v>
      </c>
      <c r="O4497" t="str">
        <f t="shared" si="212"/>
        <v>Outlier</v>
      </c>
    </row>
    <row r="4498" spans="1:15" x14ac:dyDescent="0.25">
      <c r="A4498" s="1" t="s">
        <v>3107</v>
      </c>
      <c r="B4498" s="3">
        <v>43065</v>
      </c>
      <c r="C4498" s="3">
        <v>43070</v>
      </c>
      <c r="D4498" s="1" t="s">
        <v>21</v>
      </c>
      <c r="E4498" s="1" t="s">
        <v>26</v>
      </c>
      <c r="F4498" s="2" t="s">
        <v>18</v>
      </c>
      <c r="G4498" s="1" t="s">
        <v>297</v>
      </c>
      <c r="H4498" s="1">
        <v>27.46</v>
      </c>
      <c r="I4498" s="1">
        <v>0</v>
      </c>
      <c r="J4498" s="1">
        <v>9.8856000000000002</v>
      </c>
      <c r="K4498" t="str">
        <f t="shared" si="210"/>
        <v>Normal</v>
      </c>
      <c r="N4498" t="str">
        <f t="shared" si="211"/>
        <v>Outlier</v>
      </c>
      <c r="O4498" t="str">
        <f t="shared" si="212"/>
        <v>Outlier</v>
      </c>
    </row>
    <row r="4499" spans="1:15" x14ac:dyDescent="0.25">
      <c r="A4499" s="1" t="s">
        <v>3108</v>
      </c>
      <c r="B4499" s="3">
        <v>43092</v>
      </c>
      <c r="C4499" s="3">
        <v>43099</v>
      </c>
      <c r="D4499" s="1" t="s">
        <v>21</v>
      </c>
      <c r="E4499" s="1" t="s">
        <v>23</v>
      </c>
      <c r="F4499" s="2" t="s">
        <v>18</v>
      </c>
      <c r="G4499" s="1" t="s">
        <v>297</v>
      </c>
      <c r="H4499" s="1">
        <v>27.46</v>
      </c>
      <c r="I4499" s="1">
        <v>0</v>
      </c>
      <c r="J4499" s="1">
        <v>9.8856000000000002</v>
      </c>
      <c r="K4499" t="str">
        <f t="shared" si="210"/>
        <v>Normal</v>
      </c>
      <c r="N4499" t="str">
        <f t="shared" si="211"/>
        <v>Outlier</v>
      </c>
      <c r="O4499" t="str">
        <f t="shared" si="212"/>
        <v>Outlier</v>
      </c>
    </row>
    <row r="4500" spans="1:15" x14ac:dyDescent="0.25">
      <c r="A4500" s="1" t="s">
        <v>3109</v>
      </c>
      <c r="B4500" s="3">
        <v>42883</v>
      </c>
      <c r="C4500" s="3">
        <v>42887</v>
      </c>
      <c r="D4500" s="1" t="s">
        <v>21</v>
      </c>
      <c r="E4500" s="1" t="s">
        <v>23</v>
      </c>
      <c r="F4500" s="2" t="s">
        <v>18</v>
      </c>
      <c r="G4500" s="1" t="s">
        <v>297</v>
      </c>
      <c r="H4500" s="1">
        <v>27.46</v>
      </c>
      <c r="I4500" s="1">
        <v>0</v>
      </c>
      <c r="J4500" s="1">
        <v>9.8856000000000002</v>
      </c>
      <c r="K4500" t="str">
        <f t="shared" si="210"/>
        <v>Normal</v>
      </c>
      <c r="N4500" t="str">
        <f t="shared" si="211"/>
        <v>Outlier</v>
      </c>
      <c r="O4500" t="str">
        <f t="shared" si="212"/>
        <v>Outlier</v>
      </c>
    </row>
    <row r="4501" spans="1:15" x14ac:dyDescent="0.25">
      <c r="A4501" s="1" t="s">
        <v>2239</v>
      </c>
      <c r="B4501" s="3">
        <v>42305</v>
      </c>
      <c r="C4501" s="3">
        <v>42311</v>
      </c>
      <c r="D4501" s="1" t="s">
        <v>21</v>
      </c>
      <c r="E4501" s="1" t="s">
        <v>13</v>
      </c>
      <c r="F4501" s="2" t="s">
        <v>28</v>
      </c>
      <c r="G4501" s="1" t="s">
        <v>68</v>
      </c>
      <c r="H4501" s="1">
        <v>36.630000000000003</v>
      </c>
      <c r="I4501" s="1">
        <v>0</v>
      </c>
      <c r="J4501" s="1">
        <v>9.8901000000000003</v>
      </c>
      <c r="K4501" t="str">
        <f t="shared" si="210"/>
        <v>Normal</v>
      </c>
      <c r="N4501" t="str">
        <f t="shared" si="211"/>
        <v>Outlier</v>
      </c>
      <c r="O4501" t="str">
        <f t="shared" si="212"/>
        <v>Outlier</v>
      </c>
    </row>
    <row r="4502" spans="1:15" x14ac:dyDescent="0.25">
      <c r="A4502" s="1" t="s">
        <v>2694</v>
      </c>
      <c r="B4502" s="3">
        <v>42687</v>
      </c>
      <c r="C4502" s="3">
        <v>42692</v>
      </c>
      <c r="D4502" s="1" t="s">
        <v>21</v>
      </c>
      <c r="E4502" s="1" t="s">
        <v>23</v>
      </c>
      <c r="F4502" s="2" t="s">
        <v>28</v>
      </c>
      <c r="G4502" s="1" t="s">
        <v>68</v>
      </c>
      <c r="H4502" s="1">
        <v>36.630000000000003</v>
      </c>
      <c r="I4502" s="1">
        <v>0</v>
      </c>
      <c r="J4502" s="1">
        <v>9.8901000000000003</v>
      </c>
      <c r="K4502" t="str">
        <f t="shared" si="210"/>
        <v>Normal</v>
      </c>
      <c r="N4502" t="str">
        <f t="shared" si="211"/>
        <v>Outlier</v>
      </c>
      <c r="O4502" t="str">
        <f t="shared" si="212"/>
        <v>Outlier</v>
      </c>
    </row>
    <row r="4503" spans="1:15" x14ac:dyDescent="0.25">
      <c r="A4503" s="1" t="s">
        <v>2449</v>
      </c>
      <c r="B4503" s="3">
        <v>41950</v>
      </c>
      <c r="C4503" s="3">
        <v>41955</v>
      </c>
      <c r="D4503" s="1" t="s">
        <v>21</v>
      </c>
      <c r="E4503" s="1" t="s">
        <v>26</v>
      </c>
      <c r="F4503" s="2" t="s">
        <v>28</v>
      </c>
      <c r="G4503" s="1" t="s">
        <v>68</v>
      </c>
      <c r="H4503" s="1">
        <v>36.630000000000003</v>
      </c>
      <c r="I4503" s="1">
        <v>0</v>
      </c>
      <c r="J4503" s="1">
        <v>9.8901000000000003</v>
      </c>
      <c r="K4503" t="str">
        <f t="shared" si="210"/>
        <v>Normal</v>
      </c>
      <c r="N4503" t="str">
        <f t="shared" si="211"/>
        <v>Outlier</v>
      </c>
      <c r="O4503" t="str">
        <f t="shared" si="212"/>
        <v>Outlier</v>
      </c>
    </row>
    <row r="4504" spans="1:15" x14ac:dyDescent="0.25">
      <c r="A4504" s="1" t="s">
        <v>3110</v>
      </c>
      <c r="B4504" s="3">
        <v>42136</v>
      </c>
      <c r="C4504" s="3">
        <v>42140</v>
      </c>
      <c r="D4504" s="1" t="s">
        <v>17</v>
      </c>
      <c r="E4504" s="1" t="s">
        <v>23</v>
      </c>
      <c r="F4504" s="2" t="s">
        <v>28</v>
      </c>
      <c r="G4504" s="1" t="s">
        <v>68</v>
      </c>
      <c r="H4504" s="1">
        <v>36.630000000000003</v>
      </c>
      <c r="I4504" s="1">
        <v>0</v>
      </c>
      <c r="J4504" s="1">
        <v>9.8901000000000003</v>
      </c>
      <c r="K4504" t="str">
        <f t="shared" si="210"/>
        <v>Normal</v>
      </c>
      <c r="N4504" t="str">
        <f t="shared" si="211"/>
        <v>Outlier</v>
      </c>
      <c r="O4504" t="str">
        <f t="shared" si="212"/>
        <v>Outlier</v>
      </c>
    </row>
    <row r="4505" spans="1:15" x14ac:dyDescent="0.25">
      <c r="A4505" s="1" t="s">
        <v>3111</v>
      </c>
      <c r="B4505" s="3">
        <v>41961</v>
      </c>
      <c r="C4505" s="3">
        <v>41964</v>
      </c>
      <c r="D4505" s="1" t="s">
        <v>17</v>
      </c>
      <c r="E4505" s="1" t="s">
        <v>35</v>
      </c>
      <c r="F4505" s="2" t="s">
        <v>28</v>
      </c>
      <c r="G4505" s="1" t="s">
        <v>1162</v>
      </c>
      <c r="H4505" s="1">
        <v>21.98</v>
      </c>
      <c r="I4505" s="1">
        <v>0</v>
      </c>
      <c r="J4505" s="1">
        <v>9.891</v>
      </c>
      <c r="K4505" t="str">
        <f t="shared" si="210"/>
        <v>Normal</v>
      </c>
      <c r="N4505" t="str">
        <f t="shared" si="211"/>
        <v>Outlier</v>
      </c>
      <c r="O4505" t="str">
        <f t="shared" si="212"/>
        <v>Outlier</v>
      </c>
    </row>
    <row r="4506" spans="1:15" x14ac:dyDescent="0.25">
      <c r="A4506" s="1" t="s">
        <v>771</v>
      </c>
      <c r="B4506" s="3">
        <v>42614</v>
      </c>
      <c r="C4506" s="3">
        <v>42618</v>
      </c>
      <c r="D4506" s="1" t="s">
        <v>21</v>
      </c>
      <c r="E4506" s="1" t="s">
        <v>23</v>
      </c>
      <c r="F4506" s="2" t="s">
        <v>28</v>
      </c>
      <c r="G4506" s="1" t="s">
        <v>1162</v>
      </c>
      <c r="H4506" s="1">
        <v>30.48</v>
      </c>
      <c r="I4506" s="1">
        <v>0.2</v>
      </c>
      <c r="J4506" s="1">
        <v>9.9060000000000006</v>
      </c>
      <c r="K4506" t="str">
        <f t="shared" si="210"/>
        <v>Outlier</v>
      </c>
      <c r="N4506" t="str">
        <f t="shared" si="211"/>
        <v>Outlier</v>
      </c>
      <c r="O4506" t="str">
        <f t="shared" si="212"/>
        <v>Outlier</v>
      </c>
    </row>
    <row r="4507" spans="1:15" x14ac:dyDescent="0.25">
      <c r="A4507" s="1" t="s">
        <v>3112</v>
      </c>
      <c r="B4507" s="3">
        <v>41995</v>
      </c>
      <c r="C4507" s="3">
        <v>42002</v>
      </c>
      <c r="D4507" s="1" t="s">
        <v>21</v>
      </c>
      <c r="E4507" s="1" t="s">
        <v>26</v>
      </c>
      <c r="F4507" s="2" t="s">
        <v>28</v>
      </c>
      <c r="G4507" s="1" t="s">
        <v>68</v>
      </c>
      <c r="H4507" s="1">
        <v>132.16</v>
      </c>
      <c r="I4507" s="1">
        <v>0.2</v>
      </c>
      <c r="J4507" s="1">
        <v>9.9120000000000008</v>
      </c>
      <c r="K4507" t="str">
        <f t="shared" si="210"/>
        <v>Outlier</v>
      </c>
      <c r="N4507" t="str">
        <f t="shared" si="211"/>
        <v>Outlier</v>
      </c>
      <c r="O4507" t="str">
        <f t="shared" si="212"/>
        <v>Outlier</v>
      </c>
    </row>
    <row r="4508" spans="1:15" x14ac:dyDescent="0.25">
      <c r="A4508" s="1" t="s">
        <v>1889</v>
      </c>
      <c r="B4508" s="3">
        <v>42499</v>
      </c>
      <c r="C4508" s="3">
        <v>42505</v>
      </c>
      <c r="D4508" s="1" t="s">
        <v>21</v>
      </c>
      <c r="E4508" s="1" t="s">
        <v>23</v>
      </c>
      <c r="F4508" s="2" t="s">
        <v>28</v>
      </c>
      <c r="G4508" s="1" t="s">
        <v>937</v>
      </c>
      <c r="H4508" s="1">
        <v>79.36</v>
      </c>
      <c r="I4508" s="1">
        <v>0.2</v>
      </c>
      <c r="J4508" s="1">
        <v>9.92</v>
      </c>
      <c r="K4508" t="str">
        <f t="shared" si="210"/>
        <v>Outlier</v>
      </c>
      <c r="N4508" t="str">
        <f t="shared" si="211"/>
        <v>Outlier</v>
      </c>
      <c r="O4508" t="str">
        <f t="shared" si="212"/>
        <v>Outlier</v>
      </c>
    </row>
    <row r="4509" spans="1:15" x14ac:dyDescent="0.25">
      <c r="A4509" s="1" t="s">
        <v>1413</v>
      </c>
      <c r="B4509" s="3">
        <v>41723</v>
      </c>
      <c r="C4509" s="3">
        <v>41728</v>
      </c>
      <c r="D4509" s="1" t="s">
        <v>21</v>
      </c>
      <c r="E4509" s="1" t="s">
        <v>35</v>
      </c>
      <c r="F4509" s="2" t="s">
        <v>28</v>
      </c>
      <c r="G4509" s="1" t="s">
        <v>937</v>
      </c>
      <c r="H4509" s="1">
        <v>25.44</v>
      </c>
      <c r="I4509" s="1">
        <v>0</v>
      </c>
      <c r="J4509" s="1">
        <v>9.9215999999999998</v>
      </c>
      <c r="K4509" t="str">
        <f t="shared" si="210"/>
        <v>Normal</v>
      </c>
      <c r="N4509" t="str">
        <f t="shared" si="211"/>
        <v>Outlier</v>
      </c>
      <c r="O4509" t="str">
        <f t="shared" si="212"/>
        <v>Outlier</v>
      </c>
    </row>
    <row r="4510" spans="1:15" x14ac:dyDescent="0.25">
      <c r="A4510" s="1" t="s">
        <v>3113</v>
      </c>
      <c r="B4510" s="3">
        <v>43053</v>
      </c>
      <c r="C4510" s="3">
        <v>43058</v>
      </c>
      <c r="D4510" s="1" t="s">
        <v>21</v>
      </c>
      <c r="E4510" s="1" t="s">
        <v>35</v>
      </c>
      <c r="F4510" s="2" t="s">
        <v>28</v>
      </c>
      <c r="G4510" s="1" t="s">
        <v>937</v>
      </c>
      <c r="H4510" s="1">
        <v>34.24</v>
      </c>
      <c r="I4510" s="1">
        <v>0</v>
      </c>
      <c r="J4510" s="1">
        <v>9.9296000000000006</v>
      </c>
      <c r="K4510" t="str">
        <f t="shared" si="210"/>
        <v>Normal</v>
      </c>
      <c r="N4510" t="str">
        <f t="shared" si="211"/>
        <v>Outlier</v>
      </c>
      <c r="O4510" t="str">
        <f t="shared" si="212"/>
        <v>Outlier</v>
      </c>
    </row>
    <row r="4511" spans="1:15" x14ac:dyDescent="0.25">
      <c r="A4511" s="1" t="s">
        <v>2315</v>
      </c>
      <c r="B4511" s="3">
        <v>43074</v>
      </c>
      <c r="C4511" s="3">
        <v>43077</v>
      </c>
      <c r="D4511" s="1" t="s">
        <v>17</v>
      </c>
      <c r="E4511" s="1" t="s">
        <v>23</v>
      </c>
      <c r="F4511" s="2" t="s">
        <v>28</v>
      </c>
      <c r="G4511" s="1" t="s">
        <v>1162</v>
      </c>
      <c r="H4511" s="1">
        <v>21.6</v>
      </c>
      <c r="I4511" s="1">
        <v>0</v>
      </c>
      <c r="J4511" s="1">
        <v>9.9359999999999999</v>
      </c>
      <c r="K4511" t="str">
        <f t="shared" si="210"/>
        <v>Normal</v>
      </c>
      <c r="N4511" t="str">
        <f t="shared" si="211"/>
        <v>Outlier</v>
      </c>
      <c r="O4511" t="str">
        <f t="shared" si="212"/>
        <v>Outlier</v>
      </c>
    </row>
    <row r="4512" spans="1:15" x14ac:dyDescent="0.25">
      <c r="A4512" s="1" t="s">
        <v>3114</v>
      </c>
      <c r="B4512" s="3">
        <v>42802</v>
      </c>
      <c r="C4512" s="3">
        <v>42805</v>
      </c>
      <c r="D4512" s="1" t="s">
        <v>31</v>
      </c>
      <c r="E4512" s="1" t="s">
        <v>13</v>
      </c>
      <c r="F4512" s="2" t="s">
        <v>28</v>
      </c>
      <c r="G4512" s="1" t="s">
        <v>1052</v>
      </c>
      <c r="H4512" s="1">
        <v>20.7</v>
      </c>
      <c r="I4512" s="1">
        <v>0</v>
      </c>
      <c r="J4512" s="1">
        <v>9.9359999999999999</v>
      </c>
      <c r="K4512" t="str">
        <f t="shared" si="210"/>
        <v>Normal</v>
      </c>
      <c r="N4512" t="str">
        <f t="shared" si="211"/>
        <v>Outlier</v>
      </c>
      <c r="O4512" t="str">
        <f t="shared" si="212"/>
        <v>Outlier</v>
      </c>
    </row>
    <row r="4513" spans="1:15" x14ac:dyDescent="0.25">
      <c r="A4513" s="1" t="s">
        <v>1257</v>
      </c>
      <c r="B4513" s="3">
        <v>43003</v>
      </c>
      <c r="C4513" s="3">
        <v>43009</v>
      </c>
      <c r="D4513" s="1" t="s">
        <v>21</v>
      </c>
      <c r="E4513" s="1" t="s">
        <v>23</v>
      </c>
      <c r="F4513" s="2" t="s">
        <v>28</v>
      </c>
      <c r="G4513" s="1" t="s">
        <v>1052</v>
      </c>
      <c r="H4513" s="1">
        <v>20.7</v>
      </c>
      <c r="I4513" s="1">
        <v>0</v>
      </c>
      <c r="J4513" s="1">
        <v>9.9359999999999999</v>
      </c>
      <c r="K4513" t="str">
        <f t="shared" si="210"/>
        <v>Normal</v>
      </c>
      <c r="N4513" t="str">
        <f t="shared" si="211"/>
        <v>Outlier</v>
      </c>
      <c r="O4513" t="str">
        <f t="shared" si="212"/>
        <v>Outlier</v>
      </c>
    </row>
    <row r="4514" spans="1:15" x14ac:dyDescent="0.25">
      <c r="A4514" s="1" t="s">
        <v>103</v>
      </c>
      <c r="B4514" s="3">
        <v>42531</v>
      </c>
      <c r="C4514" s="3">
        <v>42536</v>
      </c>
      <c r="D4514" s="1" t="s">
        <v>21</v>
      </c>
      <c r="E4514" s="1" t="s">
        <v>35</v>
      </c>
      <c r="F4514" s="2" t="s">
        <v>28</v>
      </c>
      <c r="G4514" s="1" t="s">
        <v>1052</v>
      </c>
      <c r="H4514" s="1">
        <v>20.7</v>
      </c>
      <c r="I4514" s="1">
        <v>0</v>
      </c>
      <c r="J4514" s="1">
        <v>9.9359999999999999</v>
      </c>
      <c r="K4514" t="str">
        <f t="shared" si="210"/>
        <v>Normal</v>
      </c>
      <c r="N4514" t="str">
        <f t="shared" si="211"/>
        <v>Outlier</v>
      </c>
      <c r="O4514" t="str">
        <f t="shared" si="212"/>
        <v>Outlier</v>
      </c>
    </row>
    <row r="4515" spans="1:15" x14ac:dyDescent="0.25">
      <c r="A4515" s="1" t="s">
        <v>1816</v>
      </c>
      <c r="B4515" s="3">
        <v>42461</v>
      </c>
      <c r="C4515" s="3">
        <v>42465</v>
      </c>
      <c r="D4515" s="1" t="s">
        <v>21</v>
      </c>
      <c r="E4515" s="1" t="s">
        <v>23</v>
      </c>
      <c r="F4515" s="2" t="s">
        <v>28</v>
      </c>
      <c r="G4515" s="1" t="s">
        <v>1052</v>
      </c>
      <c r="H4515" s="1">
        <v>20.7</v>
      </c>
      <c r="I4515" s="1">
        <v>0</v>
      </c>
      <c r="J4515" s="1">
        <v>9.9359999999999999</v>
      </c>
      <c r="K4515" t="str">
        <f t="shared" si="210"/>
        <v>Normal</v>
      </c>
      <c r="N4515" t="str">
        <f t="shared" si="211"/>
        <v>Outlier</v>
      </c>
      <c r="O4515" t="str">
        <f t="shared" si="212"/>
        <v>Outlier</v>
      </c>
    </row>
    <row r="4516" spans="1:15" x14ac:dyDescent="0.25">
      <c r="A4516" s="1" t="s">
        <v>1024</v>
      </c>
      <c r="B4516" s="3">
        <v>42259</v>
      </c>
      <c r="C4516" s="3">
        <v>42265</v>
      </c>
      <c r="D4516" s="1" t="s">
        <v>21</v>
      </c>
      <c r="E4516" s="1" t="s">
        <v>23</v>
      </c>
      <c r="F4516" s="2" t="s">
        <v>28</v>
      </c>
      <c r="G4516" s="1" t="s">
        <v>1052</v>
      </c>
      <c r="H4516" s="1">
        <v>20.7</v>
      </c>
      <c r="I4516" s="1">
        <v>0</v>
      </c>
      <c r="J4516" s="1">
        <v>9.9359999999999999</v>
      </c>
      <c r="K4516" t="str">
        <f t="shared" si="210"/>
        <v>Normal</v>
      </c>
      <c r="N4516" t="str">
        <f t="shared" si="211"/>
        <v>Outlier</v>
      </c>
      <c r="O4516" t="str">
        <f t="shared" si="212"/>
        <v>Outlier</v>
      </c>
    </row>
    <row r="4517" spans="1:15" x14ac:dyDescent="0.25">
      <c r="A4517" s="1" t="s">
        <v>3115</v>
      </c>
      <c r="B4517" s="3">
        <v>42777</v>
      </c>
      <c r="C4517" s="3">
        <v>42781</v>
      </c>
      <c r="D4517" s="1" t="s">
        <v>21</v>
      </c>
      <c r="E4517" s="1" t="s">
        <v>23</v>
      </c>
      <c r="F4517" s="2" t="s">
        <v>28</v>
      </c>
      <c r="G4517" s="1" t="s">
        <v>1052</v>
      </c>
      <c r="H4517" s="1">
        <v>20.7</v>
      </c>
      <c r="I4517" s="1">
        <v>0</v>
      </c>
      <c r="J4517" s="1">
        <v>9.9359999999999999</v>
      </c>
      <c r="K4517" t="str">
        <f t="shared" si="210"/>
        <v>Normal</v>
      </c>
      <c r="N4517" t="str">
        <f t="shared" si="211"/>
        <v>Outlier</v>
      </c>
      <c r="O4517" t="str">
        <f t="shared" si="212"/>
        <v>Outlier</v>
      </c>
    </row>
    <row r="4518" spans="1:15" x14ac:dyDescent="0.25">
      <c r="A4518" s="1" t="s">
        <v>2220</v>
      </c>
      <c r="B4518" s="3">
        <v>42716</v>
      </c>
      <c r="C4518" s="3">
        <v>42721</v>
      </c>
      <c r="D4518" s="1" t="s">
        <v>21</v>
      </c>
      <c r="E4518" s="1" t="s">
        <v>23</v>
      </c>
      <c r="F4518" s="2" t="s">
        <v>28</v>
      </c>
      <c r="G4518" s="1" t="s">
        <v>29</v>
      </c>
      <c r="H4518" s="1">
        <v>35.520000000000003</v>
      </c>
      <c r="I4518" s="1">
        <v>0</v>
      </c>
      <c r="J4518" s="1">
        <v>9.9456000000000007</v>
      </c>
      <c r="K4518" t="str">
        <f t="shared" si="210"/>
        <v>Normal</v>
      </c>
      <c r="N4518" t="str">
        <f t="shared" si="211"/>
        <v>Outlier</v>
      </c>
      <c r="O4518" t="str">
        <f t="shared" si="212"/>
        <v>Outlier</v>
      </c>
    </row>
    <row r="4519" spans="1:15" x14ac:dyDescent="0.25">
      <c r="A4519" s="1" t="s">
        <v>3116</v>
      </c>
      <c r="B4519" s="3">
        <v>43027</v>
      </c>
      <c r="C4519" s="3">
        <v>43031</v>
      </c>
      <c r="D4519" s="1" t="s">
        <v>17</v>
      </c>
      <c r="E4519" s="1" t="s">
        <v>26</v>
      </c>
      <c r="F4519" s="2" t="s">
        <v>28</v>
      </c>
      <c r="G4519" s="1" t="s">
        <v>1162</v>
      </c>
      <c r="H4519" s="1">
        <v>29.472000000000001</v>
      </c>
      <c r="I4519" s="1">
        <v>0.2</v>
      </c>
      <c r="J4519" s="1">
        <v>9.9467999999999996</v>
      </c>
      <c r="K4519" t="str">
        <f t="shared" si="210"/>
        <v>Outlier</v>
      </c>
      <c r="N4519" t="str">
        <f t="shared" si="211"/>
        <v>Outlier</v>
      </c>
      <c r="O4519" t="str">
        <f t="shared" si="212"/>
        <v>Outlier</v>
      </c>
    </row>
    <row r="4520" spans="1:15" x14ac:dyDescent="0.25">
      <c r="A4520" s="1" t="s">
        <v>3117</v>
      </c>
      <c r="B4520" s="3">
        <v>42488</v>
      </c>
      <c r="C4520" s="3">
        <v>42492</v>
      </c>
      <c r="D4520" s="1" t="s">
        <v>21</v>
      </c>
      <c r="E4520" s="1" t="s">
        <v>35</v>
      </c>
      <c r="F4520" s="2" t="s">
        <v>28</v>
      </c>
      <c r="G4520" s="1" t="s">
        <v>1162</v>
      </c>
      <c r="H4520" s="1">
        <v>29.472000000000001</v>
      </c>
      <c r="I4520" s="1">
        <v>0.2</v>
      </c>
      <c r="J4520" s="1">
        <v>9.9467999999999996</v>
      </c>
      <c r="K4520" t="str">
        <f t="shared" si="210"/>
        <v>Outlier</v>
      </c>
      <c r="N4520" t="str">
        <f t="shared" si="211"/>
        <v>Outlier</v>
      </c>
      <c r="O4520" t="str">
        <f t="shared" si="212"/>
        <v>Outlier</v>
      </c>
    </row>
    <row r="4521" spans="1:15" x14ac:dyDescent="0.25">
      <c r="A4521" s="1" t="s">
        <v>2302</v>
      </c>
      <c r="B4521" s="3">
        <v>41793</v>
      </c>
      <c r="C4521" s="3">
        <v>41796</v>
      </c>
      <c r="D4521" s="1" t="s">
        <v>31</v>
      </c>
      <c r="E4521" s="1" t="s">
        <v>26</v>
      </c>
      <c r="F4521" s="2" t="s">
        <v>28</v>
      </c>
      <c r="G4521" s="1" t="s">
        <v>68</v>
      </c>
      <c r="H4521" s="1">
        <v>132.696</v>
      </c>
      <c r="I4521" s="1">
        <v>0.2</v>
      </c>
      <c r="J4521" s="1">
        <v>9.9521999999999995</v>
      </c>
      <c r="K4521" t="str">
        <f t="shared" si="210"/>
        <v>Outlier</v>
      </c>
      <c r="N4521" t="str">
        <f t="shared" si="211"/>
        <v>Outlier</v>
      </c>
      <c r="O4521" t="str">
        <f t="shared" si="212"/>
        <v>Outlier</v>
      </c>
    </row>
    <row r="4522" spans="1:15" x14ac:dyDescent="0.25">
      <c r="A4522" s="1" t="s">
        <v>760</v>
      </c>
      <c r="B4522" s="3">
        <v>43051</v>
      </c>
      <c r="C4522" s="3">
        <v>43051</v>
      </c>
      <c r="D4522" s="1" t="s">
        <v>12</v>
      </c>
      <c r="E4522" s="1" t="s">
        <v>35</v>
      </c>
      <c r="F4522" s="2" t="s">
        <v>18</v>
      </c>
      <c r="G4522" s="1" t="s">
        <v>40</v>
      </c>
      <c r="H4522" s="1">
        <v>113.88800000000001</v>
      </c>
      <c r="I4522" s="1">
        <v>0.2</v>
      </c>
      <c r="J4522" s="1">
        <v>9.9651999999999994</v>
      </c>
      <c r="K4522" t="str">
        <f t="shared" si="210"/>
        <v>Outlier</v>
      </c>
      <c r="N4522" t="str">
        <f t="shared" si="211"/>
        <v>Outlier</v>
      </c>
      <c r="O4522" t="str">
        <f t="shared" si="212"/>
        <v>Outlier</v>
      </c>
    </row>
    <row r="4523" spans="1:15" x14ac:dyDescent="0.25">
      <c r="A4523" s="1" t="s">
        <v>2833</v>
      </c>
      <c r="B4523" s="3">
        <v>42630</v>
      </c>
      <c r="C4523" s="3">
        <v>42634</v>
      </c>
      <c r="D4523" s="1" t="s">
        <v>21</v>
      </c>
      <c r="E4523" s="1" t="s">
        <v>35</v>
      </c>
      <c r="F4523" s="2" t="s">
        <v>18</v>
      </c>
      <c r="G4523" s="1" t="s">
        <v>40</v>
      </c>
      <c r="H4523" s="1">
        <v>113.88800000000001</v>
      </c>
      <c r="I4523" s="1">
        <v>0.2</v>
      </c>
      <c r="J4523" s="1">
        <v>9.9651999999999994</v>
      </c>
      <c r="K4523" t="str">
        <f t="shared" si="210"/>
        <v>Outlier</v>
      </c>
      <c r="N4523" t="str">
        <f t="shared" si="211"/>
        <v>Outlier</v>
      </c>
      <c r="O4523" t="str">
        <f t="shared" si="212"/>
        <v>Outlier</v>
      </c>
    </row>
    <row r="4524" spans="1:15" x14ac:dyDescent="0.25">
      <c r="A4524" s="1" t="s">
        <v>3118</v>
      </c>
      <c r="B4524" s="3">
        <v>42679</v>
      </c>
      <c r="C4524" s="3">
        <v>42681</v>
      </c>
      <c r="D4524" s="1" t="s">
        <v>17</v>
      </c>
      <c r="E4524" s="1" t="s">
        <v>35</v>
      </c>
      <c r="F4524" s="2" t="s">
        <v>18</v>
      </c>
      <c r="G4524" s="1" t="s">
        <v>40</v>
      </c>
      <c r="H4524" s="1">
        <v>113.88800000000001</v>
      </c>
      <c r="I4524" s="1">
        <v>0.2</v>
      </c>
      <c r="J4524" s="1">
        <v>9.9651999999999994</v>
      </c>
      <c r="K4524" t="str">
        <f t="shared" si="210"/>
        <v>Outlier</v>
      </c>
      <c r="N4524" t="str">
        <f t="shared" si="211"/>
        <v>Outlier</v>
      </c>
      <c r="O4524" t="str">
        <f t="shared" si="212"/>
        <v>Outlier</v>
      </c>
    </row>
    <row r="4525" spans="1:15" x14ac:dyDescent="0.25">
      <c r="A4525" s="1" t="s">
        <v>1269</v>
      </c>
      <c r="B4525" s="3">
        <v>41964</v>
      </c>
      <c r="C4525" s="3">
        <v>41969</v>
      </c>
      <c r="D4525" s="1" t="s">
        <v>21</v>
      </c>
      <c r="E4525" s="1" t="s">
        <v>13</v>
      </c>
      <c r="F4525" s="2" t="s">
        <v>14</v>
      </c>
      <c r="G4525" s="1" t="s">
        <v>58</v>
      </c>
      <c r="H4525" s="1">
        <v>36.99</v>
      </c>
      <c r="I4525" s="1">
        <v>0</v>
      </c>
      <c r="J4525" s="1">
        <v>9.9872999999999994</v>
      </c>
      <c r="K4525" t="str">
        <f t="shared" si="210"/>
        <v>Normal</v>
      </c>
      <c r="N4525" t="str">
        <f t="shared" si="211"/>
        <v>Outlier</v>
      </c>
      <c r="O4525" t="str">
        <f t="shared" si="212"/>
        <v>Outlier</v>
      </c>
    </row>
    <row r="4526" spans="1:15" x14ac:dyDescent="0.25">
      <c r="A4526" s="1" t="s">
        <v>1875</v>
      </c>
      <c r="B4526" s="3">
        <v>42674</v>
      </c>
      <c r="C4526" s="3">
        <v>42679</v>
      </c>
      <c r="D4526" s="1" t="s">
        <v>21</v>
      </c>
      <c r="E4526" s="1" t="s">
        <v>26</v>
      </c>
      <c r="F4526" s="2" t="s">
        <v>28</v>
      </c>
      <c r="G4526" s="1" t="s">
        <v>68</v>
      </c>
      <c r="H4526" s="1">
        <v>332.94</v>
      </c>
      <c r="I4526" s="1">
        <v>0</v>
      </c>
      <c r="J4526" s="1">
        <v>9.9882000000000009</v>
      </c>
      <c r="K4526" t="str">
        <f t="shared" si="210"/>
        <v>Normal</v>
      </c>
      <c r="N4526" t="str">
        <f t="shared" si="211"/>
        <v>Outlier</v>
      </c>
      <c r="O4526" t="str">
        <f t="shared" si="212"/>
        <v>Outlier</v>
      </c>
    </row>
    <row r="4527" spans="1:15" x14ac:dyDescent="0.25">
      <c r="A4527" s="1" t="s">
        <v>1985</v>
      </c>
      <c r="B4527" s="3">
        <v>42821</v>
      </c>
      <c r="C4527" s="3">
        <v>42823</v>
      </c>
      <c r="D4527" s="1" t="s">
        <v>17</v>
      </c>
      <c r="E4527" s="1" t="s">
        <v>13</v>
      </c>
      <c r="F4527" s="2" t="s">
        <v>28</v>
      </c>
      <c r="G4527" s="1" t="s">
        <v>68</v>
      </c>
      <c r="H4527" s="1">
        <v>332.94</v>
      </c>
      <c r="I4527" s="1">
        <v>0</v>
      </c>
      <c r="J4527" s="1">
        <v>9.9882000000000009</v>
      </c>
      <c r="K4527" t="str">
        <f t="shared" si="210"/>
        <v>Normal</v>
      </c>
      <c r="N4527" t="str">
        <f t="shared" si="211"/>
        <v>Outlier</v>
      </c>
      <c r="O4527" t="str">
        <f t="shared" si="212"/>
        <v>Outlier</v>
      </c>
    </row>
    <row r="4528" spans="1:15" x14ac:dyDescent="0.25">
      <c r="A4528" s="1" t="s">
        <v>3119</v>
      </c>
      <c r="B4528" s="3">
        <v>41772</v>
      </c>
      <c r="C4528" s="3">
        <v>41774</v>
      </c>
      <c r="D4528" s="1" t="s">
        <v>17</v>
      </c>
      <c r="E4528" s="1" t="s">
        <v>35</v>
      </c>
      <c r="F4528" s="2" t="s">
        <v>28</v>
      </c>
      <c r="G4528" s="1" t="s">
        <v>68</v>
      </c>
      <c r="H4528" s="1">
        <v>55.5</v>
      </c>
      <c r="I4528" s="1">
        <v>0</v>
      </c>
      <c r="J4528" s="1">
        <v>9.99</v>
      </c>
      <c r="K4528" t="str">
        <f t="shared" si="210"/>
        <v>Normal</v>
      </c>
      <c r="N4528" t="str">
        <f t="shared" si="211"/>
        <v>Outlier</v>
      </c>
      <c r="O4528" t="str">
        <f t="shared" si="212"/>
        <v>Outlier</v>
      </c>
    </row>
    <row r="4529" spans="1:15" x14ac:dyDescent="0.25">
      <c r="A4529" s="1" t="s">
        <v>3120</v>
      </c>
      <c r="B4529" s="3">
        <v>43063</v>
      </c>
      <c r="C4529" s="3">
        <v>43066</v>
      </c>
      <c r="D4529" s="1" t="s">
        <v>31</v>
      </c>
      <c r="E4529" s="1" t="s">
        <v>35</v>
      </c>
      <c r="F4529" s="2" t="s">
        <v>28</v>
      </c>
      <c r="G4529" s="1" t="s">
        <v>937</v>
      </c>
      <c r="H4529" s="1">
        <v>27.76</v>
      </c>
      <c r="I4529" s="1">
        <v>0</v>
      </c>
      <c r="J4529" s="1">
        <v>9.9936000000000007</v>
      </c>
      <c r="K4529" t="str">
        <f t="shared" si="210"/>
        <v>Normal</v>
      </c>
      <c r="N4529" t="str">
        <f t="shared" si="211"/>
        <v>Outlier</v>
      </c>
      <c r="O4529" t="str">
        <f t="shared" si="212"/>
        <v>Outlier</v>
      </c>
    </row>
    <row r="4530" spans="1:15" x14ac:dyDescent="0.25">
      <c r="A4530" s="1" t="s">
        <v>3121</v>
      </c>
      <c r="B4530" s="3">
        <v>42615</v>
      </c>
      <c r="C4530" s="3">
        <v>42619</v>
      </c>
      <c r="D4530" s="1" t="s">
        <v>21</v>
      </c>
      <c r="E4530" s="1" t="s">
        <v>23</v>
      </c>
      <c r="F4530" s="2" t="s">
        <v>18</v>
      </c>
      <c r="G4530" s="1" t="s">
        <v>297</v>
      </c>
      <c r="H4530" s="1">
        <v>39.979999999999997</v>
      </c>
      <c r="I4530" s="1">
        <v>0</v>
      </c>
      <c r="J4530" s="1">
        <v>9.9949999999999992</v>
      </c>
      <c r="K4530" t="str">
        <f t="shared" si="210"/>
        <v>Normal</v>
      </c>
      <c r="N4530" t="str">
        <f t="shared" si="211"/>
        <v>Outlier</v>
      </c>
      <c r="O4530" t="str">
        <f t="shared" si="212"/>
        <v>Outlier</v>
      </c>
    </row>
    <row r="4531" spans="1:15" x14ac:dyDescent="0.25">
      <c r="A4531" s="1" t="s">
        <v>2682</v>
      </c>
      <c r="B4531" s="3">
        <v>42996</v>
      </c>
      <c r="C4531" s="3">
        <v>43000</v>
      </c>
      <c r="D4531" s="1" t="s">
        <v>21</v>
      </c>
      <c r="E4531" s="1" t="s">
        <v>13</v>
      </c>
      <c r="F4531" s="2" t="s">
        <v>28</v>
      </c>
      <c r="G4531" s="1" t="s">
        <v>29</v>
      </c>
      <c r="H4531" s="1">
        <v>34.479999999999997</v>
      </c>
      <c r="I4531" s="1">
        <v>0</v>
      </c>
      <c r="J4531" s="1">
        <v>9.9992000000000001</v>
      </c>
      <c r="K4531" t="str">
        <f t="shared" si="210"/>
        <v>Normal</v>
      </c>
      <c r="N4531" t="str">
        <f t="shared" si="211"/>
        <v>Outlier</v>
      </c>
      <c r="O4531" t="str">
        <f t="shared" si="212"/>
        <v>Outlier</v>
      </c>
    </row>
    <row r="4532" spans="1:15" x14ac:dyDescent="0.25">
      <c r="A4532" s="1" t="s">
        <v>3122</v>
      </c>
      <c r="B4532" s="3">
        <v>42021</v>
      </c>
      <c r="C4532" s="3">
        <v>42027</v>
      </c>
      <c r="D4532" s="1" t="s">
        <v>21</v>
      </c>
      <c r="E4532" s="1" t="s">
        <v>13</v>
      </c>
      <c r="F4532" s="2" t="s">
        <v>28</v>
      </c>
      <c r="G4532" s="1" t="s">
        <v>29</v>
      </c>
      <c r="H4532" s="1">
        <v>88.96</v>
      </c>
      <c r="I4532" s="1">
        <v>0.2</v>
      </c>
      <c r="J4532" s="1">
        <v>10.007999999999999</v>
      </c>
      <c r="K4532" t="str">
        <f t="shared" si="210"/>
        <v>Outlier</v>
      </c>
      <c r="N4532" t="str">
        <f t="shared" si="211"/>
        <v>Outlier</v>
      </c>
      <c r="O4532" t="str">
        <f t="shared" si="212"/>
        <v>Outlier</v>
      </c>
    </row>
    <row r="4533" spans="1:15" x14ac:dyDescent="0.25">
      <c r="A4533" s="1" t="s">
        <v>1686</v>
      </c>
      <c r="B4533" s="3">
        <v>42958</v>
      </c>
      <c r="C4533" s="3">
        <v>42960</v>
      </c>
      <c r="D4533" s="1" t="s">
        <v>31</v>
      </c>
      <c r="E4533" s="1" t="s">
        <v>26</v>
      </c>
      <c r="F4533" s="2" t="s">
        <v>28</v>
      </c>
      <c r="G4533" s="1" t="s">
        <v>1162</v>
      </c>
      <c r="H4533" s="1">
        <v>29.664000000000001</v>
      </c>
      <c r="I4533" s="1">
        <v>0.2</v>
      </c>
      <c r="J4533" s="1">
        <v>10.0116</v>
      </c>
      <c r="K4533" t="str">
        <f t="shared" si="210"/>
        <v>Outlier</v>
      </c>
      <c r="N4533" t="str">
        <f t="shared" si="211"/>
        <v>Outlier</v>
      </c>
      <c r="O4533" t="str">
        <f t="shared" si="212"/>
        <v>Outlier</v>
      </c>
    </row>
    <row r="4534" spans="1:15" x14ac:dyDescent="0.25">
      <c r="A4534" s="1" t="s">
        <v>2882</v>
      </c>
      <c r="B4534" s="3">
        <v>42237</v>
      </c>
      <c r="C4534" s="3">
        <v>42242</v>
      </c>
      <c r="D4534" s="1" t="s">
        <v>21</v>
      </c>
      <c r="E4534" s="1" t="s">
        <v>13</v>
      </c>
      <c r="F4534" s="2" t="s">
        <v>28</v>
      </c>
      <c r="G4534" s="1" t="s">
        <v>937</v>
      </c>
      <c r="H4534" s="1">
        <v>35.76</v>
      </c>
      <c r="I4534" s="1">
        <v>0</v>
      </c>
      <c r="J4534" s="1">
        <v>10.0128</v>
      </c>
      <c r="K4534" t="str">
        <f t="shared" si="210"/>
        <v>Normal</v>
      </c>
      <c r="N4534" t="str">
        <f t="shared" si="211"/>
        <v>Outlier</v>
      </c>
      <c r="O4534" t="str">
        <f t="shared" si="212"/>
        <v>Outlier</v>
      </c>
    </row>
    <row r="4535" spans="1:15" x14ac:dyDescent="0.25">
      <c r="A4535" s="1" t="s">
        <v>3123</v>
      </c>
      <c r="B4535" s="3">
        <v>42376</v>
      </c>
      <c r="C4535" s="3">
        <v>42381</v>
      </c>
      <c r="D4535" s="1" t="s">
        <v>21</v>
      </c>
      <c r="E4535" s="1" t="s">
        <v>35</v>
      </c>
      <c r="F4535" s="2" t="s">
        <v>28</v>
      </c>
      <c r="G4535" s="1" t="s">
        <v>937</v>
      </c>
      <c r="H4535" s="1">
        <v>34.58</v>
      </c>
      <c r="I4535" s="1">
        <v>0</v>
      </c>
      <c r="J4535" s="1">
        <v>10.0282</v>
      </c>
      <c r="K4535" t="str">
        <f t="shared" si="210"/>
        <v>Normal</v>
      </c>
      <c r="N4535" t="str">
        <f t="shared" si="211"/>
        <v>Outlier</v>
      </c>
      <c r="O4535" t="str">
        <f t="shared" si="212"/>
        <v>Outlier</v>
      </c>
    </row>
    <row r="4536" spans="1:15" x14ac:dyDescent="0.25">
      <c r="A4536" s="1" t="s">
        <v>2463</v>
      </c>
      <c r="B4536" s="3">
        <v>43098</v>
      </c>
      <c r="C4536" s="3">
        <v>43101</v>
      </c>
      <c r="D4536" s="1" t="s">
        <v>17</v>
      </c>
      <c r="E4536" s="1" t="s">
        <v>13</v>
      </c>
      <c r="F4536" s="2" t="s">
        <v>28</v>
      </c>
      <c r="G4536" s="1" t="s">
        <v>937</v>
      </c>
      <c r="H4536" s="1">
        <v>34.58</v>
      </c>
      <c r="I4536" s="1">
        <v>0</v>
      </c>
      <c r="J4536" s="1">
        <v>10.0282</v>
      </c>
      <c r="K4536" t="str">
        <f t="shared" si="210"/>
        <v>Normal</v>
      </c>
      <c r="N4536" t="str">
        <f t="shared" si="211"/>
        <v>Outlier</v>
      </c>
      <c r="O4536" t="str">
        <f t="shared" si="212"/>
        <v>Outlier</v>
      </c>
    </row>
    <row r="4537" spans="1:15" x14ac:dyDescent="0.25">
      <c r="A4537" s="1" t="s">
        <v>2415</v>
      </c>
      <c r="B4537" s="3">
        <v>43031</v>
      </c>
      <c r="C4537" s="3">
        <v>43037</v>
      </c>
      <c r="D4537" s="1" t="s">
        <v>21</v>
      </c>
      <c r="E4537" s="1" t="s">
        <v>23</v>
      </c>
      <c r="F4537" s="2" t="s">
        <v>14</v>
      </c>
      <c r="G4537" s="1" t="s">
        <v>58</v>
      </c>
      <c r="H4537" s="1">
        <v>35.880000000000003</v>
      </c>
      <c r="I4537" s="1">
        <v>0</v>
      </c>
      <c r="J4537" s="1">
        <v>10.0464</v>
      </c>
      <c r="K4537" t="str">
        <f t="shared" si="210"/>
        <v>Normal</v>
      </c>
      <c r="N4537" t="str">
        <f t="shared" si="211"/>
        <v>Outlier</v>
      </c>
      <c r="O4537" t="str">
        <f t="shared" si="212"/>
        <v>Outlier</v>
      </c>
    </row>
    <row r="4538" spans="1:15" x14ac:dyDescent="0.25">
      <c r="A4538" s="1" t="s">
        <v>3124</v>
      </c>
      <c r="B4538" s="3">
        <v>42665</v>
      </c>
      <c r="C4538" s="3">
        <v>42667</v>
      </c>
      <c r="D4538" s="1" t="s">
        <v>31</v>
      </c>
      <c r="E4538" s="1" t="s">
        <v>26</v>
      </c>
      <c r="F4538" s="2" t="s">
        <v>18</v>
      </c>
      <c r="G4538" s="1" t="s">
        <v>297</v>
      </c>
      <c r="H4538" s="1">
        <v>31.4</v>
      </c>
      <c r="I4538" s="1">
        <v>0</v>
      </c>
      <c r="J4538" s="1">
        <v>10.048</v>
      </c>
      <c r="K4538" t="str">
        <f t="shared" si="210"/>
        <v>Normal</v>
      </c>
      <c r="N4538" t="str">
        <f t="shared" si="211"/>
        <v>Outlier</v>
      </c>
      <c r="O4538" t="str">
        <f t="shared" si="212"/>
        <v>Outlier</v>
      </c>
    </row>
    <row r="4539" spans="1:15" x14ac:dyDescent="0.25">
      <c r="A4539" s="1" t="s">
        <v>3125</v>
      </c>
      <c r="B4539" s="3">
        <v>42755</v>
      </c>
      <c r="C4539" s="3">
        <v>42761</v>
      </c>
      <c r="D4539" s="1" t="s">
        <v>21</v>
      </c>
      <c r="E4539" s="1" t="s">
        <v>35</v>
      </c>
      <c r="F4539" s="2" t="s">
        <v>14</v>
      </c>
      <c r="G4539" s="1" t="s">
        <v>58</v>
      </c>
      <c r="H4539" s="1">
        <v>160.77600000000001</v>
      </c>
      <c r="I4539" s="1">
        <v>0.2</v>
      </c>
      <c r="J4539" s="1">
        <v>10.048500000000001</v>
      </c>
      <c r="K4539" t="str">
        <f t="shared" si="210"/>
        <v>Outlier</v>
      </c>
      <c r="N4539" t="str">
        <f t="shared" si="211"/>
        <v>Outlier</v>
      </c>
      <c r="O4539" t="str">
        <f t="shared" si="212"/>
        <v>Outlier</v>
      </c>
    </row>
    <row r="4540" spans="1:15" x14ac:dyDescent="0.25">
      <c r="A4540" s="1" t="s">
        <v>428</v>
      </c>
      <c r="B4540" s="3">
        <v>42887</v>
      </c>
      <c r="C4540" s="3">
        <v>42889</v>
      </c>
      <c r="D4540" s="1" t="s">
        <v>31</v>
      </c>
      <c r="E4540" s="1" t="s">
        <v>23</v>
      </c>
      <c r="F4540" s="2" t="s">
        <v>28</v>
      </c>
      <c r="G4540" s="1" t="s">
        <v>1162</v>
      </c>
      <c r="H4540" s="1">
        <v>27.744</v>
      </c>
      <c r="I4540" s="1">
        <v>0.2</v>
      </c>
      <c r="J4540" s="1">
        <v>10.0572</v>
      </c>
      <c r="K4540" t="str">
        <f t="shared" si="210"/>
        <v>Outlier</v>
      </c>
      <c r="N4540" t="str">
        <f t="shared" si="211"/>
        <v>Outlier</v>
      </c>
      <c r="O4540" t="str">
        <f t="shared" si="212"/>
        <v>Outlier</v>
      </c>
    </row>
    <row r="4541" spans="1:15" x14ac:dyDescent="0.25">
      <c r="A4541" s="1" t="s">
        <v>3126</v>
      </c>
      <c r="B4541" s="3">
        <v>42628</v>
      </c>
      <c r="C4541" s="3">
        <v>42633</v>
      </c>
      <c r="D4541" s="1" t="s">
        <v>21</v>
      </c>
      <c r="E4541" s="1" t="s">
        <v>35</v>
      </c>
      <c r="F4541" s="2" t="s">
        <v>28</v>
      </c>
      <c r="G4541" s="1" t="s">
        <v>1162</v>
      </c>
      <c r="H4541" s="1">
        <v>21.4</v>
      </c>
      <c r="I4541" s="1">
        <v>0</v>
      </c>
      <c r="J4541" s="1">
        <v>10.058</v>
      </c>
      <c r="K4541" t="str">
        <f t="shared" si="210"/>
        <v>Normal</v>
      </c>
      <c r="N4541" t="str">
        <f t="shared" si="211"/>
        <v>Outlier</v>
      </c>
      <c r="O4541" t="str">
        <f t="shared" si="212"/>
        <v>Outlier</v>
      </c>
    </row>
    <row r="4542" spans="1:15" x14ac:dyDescent="0.25">
      <c r="A4542" s="1" t="s">
        <v>3127</v>
      </c>
      <c r="B4542" s="3">
        <v>42768</v>
      </c>
      <c r="C4542" s="3">
        <v>42773</v>
      </c>
      <c r="D4542" s="1" t="s">
        <v>21</v>
      </c>
      <c r="E4542" s="1" t="s">
        <v>35</v>
      </c>
      <c r="F4542" s="2" t="s">
        <v>28</v>
      </c>
      <c r="G4542" s="1" t="s">
        <v>995</v>
      </c>
      <c r="H4542" s="1">
        <v>30.96</v>
      </c>
      <c r="I4542" s="1">
        <v>0.2</v>
      </c>
      <c r="J4542" s="1">
        <v>10.061999999999999</v>
      </c>
      <c r="K4542" t="str">
        <f t="shared" si="210"/>
        <v>Outlier</v>
      </c>
      <c r="N4542" t="str">
        <f t="shared" si="211"/>
        <v>Outlier</v>
      </c>
      <c r="O4542" t="str">
        <f t="shared" si="212"/>
        <v>Outlier</v>
      </c>
    </row>
    <row r="4543" spans="1:15" x14ac:dyDescent="0.25">
      <c r="A4543" s="1" t="s">
        <v>2579</v>
      </c>
      <c r="B4543" s="3">
        <v>42822</v>
      </c>
      <c r="C4543" s="3">
        <v>42825</v>
      </c>
      <c r="D4543" s="1" t="s">
        <v>31</v>
      </c>
      <c r="E4543" s="1" t="s">
        <v>35</v>
      </c>
      <c r="F4543" s="2" t="s">
        <v>18</v>
      </c>
      <c r="G4543" s="1" t="s">
        <v>297</v>
      </c>
      <c r="H4543" s="1">
        <v>26.48</v>
      </c>
      <c r="I4543" s="1">
        <v>0</v>
      </c>
      <c r="J4543" s="1">
        <v>10.0624</v>
      </c>
      <c r="K4543" t="str">
        <f t="shared" si="210"/>
        <v>Normal</v>
      </c>
      <c r="N4543" t="str">
        <f t="shared" si="211"/>
        <v>Outlier</v>
      </c>
      <c r="O4543" t="str">
        <f t="shared" si="212"/>
        <v>Outlier</v>
      </c>
    </row>
    <row r="4544" spans="1:15" x14ac:dyDescent="0.25">
      <c r="A4544" s="1" t="s">
        <v>3128</v>
      </c>
      <c r="B4544" s="3">
        <v>42673</v>
      </c>
      <c r="C4544" s="3">
        <v>42677</v>
      </c>
      <c r="D4544" s="1" t="s">
        <v>21</v>
      </c>
      <c r="E4544" s="1" t="s">
        <v>23</v>
      </c>
      <c r="F4544" s="2" t="s">
        <v>28</v>
      </c>
      <c r="G4544" s="1" t="s">
        <v>995</v>
      </c>
      <c r="H4544" s="1">
        <v>28.751999999999999</v>
      </c>
      <c r="I4544" s="1">
        <v>0.2</v>
      </c>
      <c r="J4544" s="1">
        <v>10.0632</v>
      </c>
      <c r="K4544" t="str">
        <f t="shared" si="210"/>
        <v>Outlier</v>
      </c>
      <c r="N4544" t="str">
        <f t="shared" si="211"/>
        <v>Outlier</v>
      </c>
      <c r="O4544" t="str">
        <f t="shared" si="212"/>
        <v>Outlier</v>
      </c>
    </row>
    <row r="4545" spans="1:15" x14ac:dyDescent="0.25">
      <c r="A4545" s="1" t="s">
        <v>1173</v>
      </c>
      <c r="B4545" s="3">
        <v>41742</v>
      </c>
      <c r="C4545" s="3">
        <v>41746</v>
      </c>
      <c r="D4545" s="1" t="s">
        <v>17</v>
      </c>
      <c r="E4545" s="1" t="s">
        <v>23</v>
      </c>
      <c r="F4545" s="2" t="s">
        <v>28</v>
      </c>
      <c r="G4545" s="1" t="s">
        <v>673</v>
      </c>
      <c r="H4545" s="1">
        <v>30.992000000000001</v>
      </c>
      <c r="I4545" s="1">
        <v>0.2</v>
      </c>
      <c r="J4545" s="1">
        <v>10.0724</v>
      </c>
      <c r="K4545" t="str">
        <f t="shared" si="210"/>
        <v>Outlier</v>
      </c>
      <c r="N4545" t="str">
        <f t="shared" si="211"/>
        <v>Outlier</v>
      </c>
      <c r="O4545" t="str">
        <f t="shared" si="212"/>
        <v>Outlier</v>
      </c>
    </row>
    <row r="4546" spans="1:15" x14ac:dyDescent="0.25">
      <c r="A4546" s="1" t="s">
        <v>3129</v>
      </c>
      <c r="B4546" s="3">
        <v>43002</v>
      </c>
      <c r="C4546" s="3">
        <v>43005</v>
      </c>
      <c r="D4546" s="1" t="s">
        <v>31</v>
      </c>
      <c r="E4546" s="1" t="s">
        <v>13</v>
      </c>
      <c r="F4546" s="2" t="s">
        <v>28</v>
      </c>
      <c r="G4546" s="1" t="s">
        <v>68</v>
      </c>
      <c r="H4546" s="1">
        <v>40.29</v>
      </c>
      <c r="I4546" s="1">
        <v>0</v>
      </c>
      <c r="J4546" s="1">
        <v>10.0725</v>
      </c>
      <c r="K4546" t="str">
        <f t="shared" ref="K4546:K4609" si="213">IF(OR(I4546&lt;$M$11,I4546&gt;$M$12),"Outlier","Normal")</f>
        <v>Normal</v>
      </c>
      <c r="N4546" t="str">
        <f t="shared" ref="N4546:N4609" si="214">IF(OR(H4546&lt;$M$5,H4546&gt;$M$6),"Outlier","Normal")</f>
        <v>Outlier</v>
      </c>
      <c r="O4546" t="str">
        <f t="shared" ref="O4546:O4609" si="215">IF(OR(J4546&lt;$M$17,J4546&gt;$M$18),"Outlier","Normal")</f>
        <v>Outlier</v>
      </c>
    </row>
    <row r="4547" spans="1:15" x14ac:dyDescent="0.25">
      <c r="A4547" s="1" t="s">
        <v>3130</v>
      </c>
      <c r="B4547" s="3">
        <v>41841</v>
      </c>
      <c r="C4547" s="3">
        <v>41847</v>
      </c>
      <c r="D4547" s="1" t="s">
        <v>21</v>
      </c>
      <c r="E4547" s="1" t="s">
        <v>26</v>
      </c>
      <c r="F4547" s="2" t="s">
        <v>14</v>
      </c>
      <c r="G4547" s="1" t="s">
        <v>58</v>
      </c>
      <c r="H4547" s="1">
        <v>35.979999999999997</v>
      </c>
      <c r="I4547" s="1">
        <v>0</v>
      </c>
      <c r="J4547" s="1">
        <v>10.074400000000001</v>
      </c>
      <c r="K4547" t="str">
        <f t="shared" si="213"/>
        <v>Normal</v>
      </c>
      <c r="N4547" t="str">
        <f t="shared" si="214"/>
        <v>Outlier</v>
      </c>
      <c r="O4547" t="str">
        <f t="shared" si="215"/>
        <v>Outlier</v>
      </c>
    </row>
    <row r="4548" spans="1:15" x14ac:dyDescent="0.25">
      <c r="A4548" s="1" t="s">
        <v>3131</v>
      </c>
      <c r="B4548" s="3">
        <v>43049</v>
      </c>
      <c r="C4548" s="3">
        <v>43056</v>
      </c>
      <c r="D4548" s="1" t="s">
        <v>21</v>
      </c>
      <c r="E4548" s="1" t="s">
        <v>35</v>
      </c>
      <c r="F4548" s="2" t="s">
        <v>28</v>
      </c>
      <c r="G4548" s="1" t="s">
        <v>995</v>
      </c>
      <c r="H4548" s="1">
        <v>28.792000000000002</v>
      </c>
      <c r="I4548" s="1">
        <v>0.2</v>
      </c>
      <c r="J4548" s="1">
        <v>10.077199999999999</v>
      </c>
      <c r="K4548" t="str">
        <f t="shared" si="213"/>
        <v>Outlier</v>
      </c>
      <c r="N4548" t="str">
        <f t="shared" si="214"/>
        <v>Outlier</v>
      </c>
      <c r="O4548" t="str">
        <f t="shared" si="215"/>
        <v>Outlier</v>
      </c>
    </row>
    <row r="4549" spans="1:15" x14ac:dyDescent="0.25">
      <c r="A4549" s="1" t="s">
        <v>286</v>
      </c>
      <c r="B4549" s="3">
        <v>42320</v>
      </c>
      <c r="C4549" s="3">
        <v>42327</v>
      </c>
      <c r="D4549" s="1" t="s">
        <v>21</v>
      </c>
      <c r="E4549" s="1" t="s">
        <v>13</v>
      </c>
      <c r="F4549" s="2" t="s">
        <v>14</v>
      </c>
      <c r="G4549" s="1" t="s">
        <v>58</v>
      </c>
      <c r="H4549" s="1">
        <v>100.792</v>
      </c>
      <c r="I4549" s="1">
        <v>0.2</v>
      </c>
      <c r="J4549" s="1">
        <v>10.0792</v>
      </c>
      <c r="K4549" t="str">
        <f t="shared" si="213"/>
        <v>Outlier</v>
      </c>
      <c r="N4549" t="str">
        <f t="shared" si="214"/>
        <v>Outlier</v>
      </c>
      <c r="O4549" t="str">
        <f t="shared" si="215"/>
        <v>Outlier</v>
      </c>
    </row>
    <row r="4550" spans="1:15" x14ac:dyDescent="0.25">
      <c r="A4550" s="1" t="s">
        <v>3132</v>
      </c>
      <c r="B4550" s="3">
        <v>41905</v>
      </c>
      <c r="C4550" s="3">
        <v>41910</v>
      </c>
      <c r="D4550" s="1" t="s">
        <v>21</v>
      </c>
      <c r="E4550" s="1" t="s">
        <v>23</v>
      </c>
      <c r="F4550" s="2" t="s">
        <v>28</v>
      </c>
      <c r="G4550" s="1" t="s">
        <v>1162</v>
      </c>
      <c r="H4550" s="1">
        <v>28.8</v>
      </c>
      <c r="I4550" s="1">
        <v>0.2</v>
      </c>
      <c r="J4550" s="1">
        <v>10.08</v>
      </c>
      <c r="K4550" t="str">
        <f t="shared" si="213"/>
        <v>Outlier</v>
      </c>
      <c r="N4550" t="str">
        <f t="shared" si="214"/>
        <v>Outlier</v>
      </c>
      <c r="O4550" t="str">
        <f t="shared" si="215"/>
        <v>Outlier</v>
      </c>
    </row>
    <row r="4551" spans="1:15" x14ac:dyDescent="0.25">
      <c r="A4551" s="1" t="s">
        <v>1966</v>
      </c>
      <c r="B4551" s="3">
        <v>42568</v>
      </c>
      <c r="C4551" s="3">
        <v>42573</v>
      </c>
      <c r="D4551" s="1" t="s">
        <v>21</v>
      </c>
      <c r="E4551" s="1" t="s">
        <v>26</v>
      </c>
      <c r="F4551" s="2" t="s">
        <v>28</v>
      </c>
      <c r="G4551" s="1" t="s">
        <v>1162</v>
      </c>
      <c r="H4551" s="1">
        <v>21.93</v>
      </c>
      <c r="I4551" s="1">
        <v>0</v>
      </c>
      <c r="J4551" s="1">
        <v>10.0878</v>
      </c>
      <c r="K4551" t="str">
        <f t="shared" si="213"/>
        <v>Normal</v>
      </c>
      <c r="N4551" t="str">
        <f t="shared" si="214"/>
        <v>Outlier</v>
      </c>
      <c r="O4551" t="str">
        <f t="shared" si="215"/>
        <v>Outlier</v>
      </c>
    </row>
    <row r="4552" spans="1:15" x14ac:dyDescent="0.25">
      <c r="A4552" s="1" t="s">
        <v>147</v>
      </c>
      <c r="B4552" s="3">
        <v>42707</v>
      </c>
      <c r="C4552" s="3">
        <v>42710</v>
      </c>
      <c r="D4552" s="1" t="s">
        <v>31</v>
      </c>
      <c r="E4552" s="1" t="s">
        <v>23</v>
      </c>
      <c r="F4552" s="2" t="s">
        <v>28</v>
      </c>
      <c r="G4552" s="1" t="s">
        <v>68</v>
      </c>
      <c r="H4552" s="1">
        <v>33.630000000000003</v>
      </c>
      <c r="I4552" s="1">
        <v>0</v>
      </c>
      <c r="J4552" s="1">
        <v>10.089</v>
      </c>
      <c r="K4552" t="str">
        <f t="shared" si="213"/>
        <v>Normal</v>
      </c>
      <c r="N4552" t="str">
        <f t="shared" si="214"/>
        <v>Outlier</v>
      </c>
      <c r="O4552" t="str">
        <f t="shared" si="215"/>
        <v>Outlier</v>
      </c>
    </row>
    <row r="4553" spans="1:15" x14ac:dyDescent="0.25">
      <c r="A4553" s="1" t="s">
        <v>3133</v>
      </c>
      <c r="B4553" s="3">
        <v>42330</v>
      </c>
      <c r="C4553" s="3">
        <v>42333</v>
      </c>
      <c r="D4553" s="1" t="s">
        <v>17</v>
      </c>
      <c r="E4553" s="1" t="s">
        <v>35</v>
      </c>
      <c r="F4553" s="2" t="s">
        <v>28</v>
      </c>
      <c r="G4553" s="1" t="s">
        <v>68</v>
      </c>
      <c r="H4553" s="1">
        <v>33.630000000000003</v>
      </c>
      <c r="I4553" s="1">
        <v>0</v>
      </c>
      <c r="J4553" s="1">
        <v>10.089</v>
      </c>
      <c r="K4553" t="str">
        <f t="shared" si="213"/>
        <v>Normal</v>
      </c>
      <c r="N4553" t="str">
        <f t="shared" si="214"/>
        <v>Outlier</v>
      </c>
      <c r="O4553" t="str">
        <f t="shared" si="215"/>
        <v>Outlier</v>
      </c>
    </row>
    <row r="4554" spans="1:15" x14ac:dyDescent="0.25">
      <c r="A4554" s="1" t="s">
        <v>52</v>
      </c>
      <c r="B4554" s="3">
        <v>42934</v>
      </c>
      <c r="C4554" s="3">
        <v>42939</v>
      </c>
      <c r="D4554" s="1" t="s">
        <v>21</v>
      </c>
      <c r="E4554" s="1" t="s">
        <v>35</v>
      </c>
      <c r="F4554" s="2" t="s">
        <v>18</v>
      </c>
      <c r="G4554" s="1" t="s">
        <v>40</v>
      </c>
      <c r="H4554" s="1">
        <v>161.56800000000001</v>
      </c>
      <c r="I4554" s="1">
        <v>0.2</v>
      </c>
      <c r="J4554" s="1">
        <v>10.098000000000001</v>
      </c>
      <c r="K4554" t="str">
        <f t="shared" si="213"/>
        <v>Outlier</v>
      </c>
      <c r="N4554" t="str">
        <f t="shared" si="214"/>
        <v>Outlier</v>
      </c>
      <c r="O4554" t="str">
        <f t="shared" si="215"/>
        <v>Outlier</v>
      </c>
    </row>
    <row r="4555" spans="1:15" x14ac:dyDescent="0.25">
      <c r="A4555" s="1" t="s">
        <v>3134</v>
      </c>
      <c r="B4555" s="3">
        <v>42105</v>
      </c>
      <c r="C4555" s="3">
        <v>42111</v>
      </c>
      <c r="D4555" s="1" t="s">
        <v>21</v>
      </c>
      <c r="E4555" s="1" t="s">
        <v>13</v>
      </c>
      <c r="F4555" s="2" t="s">
        <v>18</v>
      </c>
      <c r="G4555" s="1" t="s">
        <v>297</v>
      </c>
      <c r="H4555" s="1">
        <v>67.36</v>
      </c>
      <c r="I4555" s="1">
        <v>0.2</v>
      </c>
      <c r="J4555" s="1">
        <v>10.103999999999999</v>
      </c>
      <c r="K4555" t="str">
        <f t="shared" si="213"/>
        <v>Outlier</v>
      </c>
      <c r="N4555" t="str">
        <f t="shared" si="214"/>
        <v>Outlier</v>
      </c>
      <c r="O4555" t="str">
        <f t="shared" si="215"/>
        <v>Outlier</v>
      </c>
    </row>
    <row r="4556" spans="1:15" x14ac:dyDescent="0.25">
      <c r="A4556" s="1" t="s">
        <v>421</v>
      </c>
      <c r="B4556" s="3">
        <v>42874</v>
      </c>
      <c r="C4556" s="3">
        <v>42879</v>
      </c>
      <c r="D4556" s="1" t="s">
        <v>17</v>
      </c>
      <c r="E4556" s="1" t="s">
        <v>13</v>
      </c>
      <c r="F4556" s="2" t="s">
        <v>28</v>
      </c>
      <c r="G4556" s="1" t="s">
        <v>1162</v>
      </c>
      <c r="H4556" s="1">
        <v>27.888000000000002</v>
      </c>
      <c r="I4556" s="1">
        <v>0.2</v>
      </c>
      <c r="J4556" s="1">
        <v>10.109400000000001</v>
      </c>
      <c r="K4556" t="str">
        <f t="shared" si="213"/>
        <v>Outlier</v>
      </c>
      <c r="N4556" t="str">
        <f t="shared" si="214"/>
        <v>Outlier</v>
      </c>
      <c r="O4556" t="str">
        <f t="shared" si="215"/>
        <v>Outlier</v>
      </c>
    </row>
    <row r="4557" spans="1:15" x14ac:dyDescent="0.25">
      <c r="A4557" s="1" t="s">
        <v>450</v>
      </c>
      <c r="B4557" s="3">
        <v>41655</v>
      </c>
      <c r="C4557" s="3">
        <v>41657</v>
      </c>
      <c r="D4557" s="1" t="s">
        <v>17</v>
      </c>
      <c r="E4557" s="1" t="s">
        <v>23</v>
      </c>
      <c r="F4557" s="2" t="s">
        <v>28</v>
      </c>
      <c r="G4557" s="1" t="s">
        <v>1052</v>
      </c>
      <c r="H4557" s="1">
        <v>30.071999999999999</v>
      </c>
      <c r="I4557" s="1">
        <v>0.2</v>
      </c>
      <c r="J4557" s="1">
        <v>10.1493</v>
      </c>
      <c r="K4557" t="str">
        <f t="shared" si="213"/>
        <v>Outlier</v>
      </c>
      <c r="N4557" t="str">
        <f t="shared" si="214"/>
        <v>Outlier</v>
      </c>
      <c r="O4557" t="str">
        <f t="shared" si="215"/>
        <v>Outlier</v>
      </c>
    </row>
    <row r="4558" spans="1:15" x14ac:dyDescent="0.25">
      <c r="A4558" s="1" t="s">
        <v>3135</v>
      </c>
      <c r="B4558" s="3">
        <v>42565</v>
      </c>
      <c r="C4558" s="3">
        <v>42569</v>
      </c>
      <c r="D4558" s="1" t="s">
        <v>21</v>
      </c>
      <c r="E4558" s="1" t="s">
        <v>35</v>
      </c>
      <c r="F4558" s="2" t="s">
        <v>18</v>
      </c>
      <c r="G4558" s="1" t="s">
        <v>297</v>
      </c>
      <c r="H4558" s="1">
        <v>30.8</v>
      </c>
      <c r="I4558" s="1">
        <v>0</v>
      </c>
      <c r="J4558" s="1">
        <v>10.164</v>
      </c>
      <c r="K4558" t="str">
        <f t="shared" si="213"/>
        <v>Normal</v>
      </c>
      <c r="N4558" t="str">
        <f t="shared" si="214"/>
        <v>Outlier</v>
      </c>
      <c r="O4558" t="str">
        <f t="shared" si="215"/>
        <v>Outlier</v>
      </c>
    </row>
    <row r="4559" spans="1:15" x14ac:dyDescent="0.25">
      <c r="A4559" s="1" t="s">
        <v>3136</v>
      </c>
      <c r="B4559" s="3">
        <v>42885</v>
      </c>
      <c r="C4559" s="3">
        <v>42889</v>
      </c>
      <c r="D4559" s="1" t="s">
        <v>21</v>
      </c>
      <c r="E4559" s="1" t="s">
        <v>35</v>
      </c>
      <c r="F4559" s="2" t="s">
        <v>28</v>
      </c>
      <c r="G4559" s="1" t="s">
        <v>937</v>
      </c>
      <c r="H4559" s="1">
        <v>35.1</v>
      </c>
      <c r="I4559" s="1">
        <v>0</v>
      </c>
      <c r="J4559" s="1">
        <v>10.179</v>
      </c>
      <c r="K4559" t="str">
        <f t="shared" si="213"/>
        <v>Normal</v>
      </c>
      <c r="N4559" t="str">
        <f t="shared" si="214"/>
        <v>Outlier</v>
      </c>
      <c r="O4559" t="str">
        <f t="shared" si="215"/>
        <v>Outlier</v>
      </c>
    </row>
    <row r="4560" spans="1:15" x14ac:dyDescent="0.25">
      <c r="A4560" s="1" t="s">
        <v>3137</v>
      </c>
      <c r="B4560" s="3">
        <v>42166</v>
      </c>
      <c r="C4560" s="3">
        <v>42171</v>
      </c>
      <c r="D4560" s="1" t="s">
        <v>21</v>
      </c>
      <c r="E4560" s="1" t="s">
        <v>13</v>
      </c>
      <c r="F4560" s="2" t="s">
        <v>14</v>
      </c>
      <c r="G4560" s="1" t="s">
        <v>279</v>
      </c>
      <c r="H4560" s="1">
        <v>53.7</v>
      </c>
      <c r="I4560" s="1">
        <v>0</v>
      </c>
      <c r="J4560" s="1">
        <v>10.202999999999999</v>
      </c>
      <c r="K4560" t="str">
        <f t="shared" si="213"/>
        <v>Normal</v>
      </c>
      <c r="N4560" t="str">
        <f t="shared" si="214"/>
        <v>Outlier</v>
      </c>
      <c r="O4560" t="str">
        <f t="shared" si="215"/>
        <v>Outlier</v>
      </c>
    </row>
    <row r="4561" spans="1:15" x14ac:dyDescent="0.25">
      <c r="A4561" s="1" t="s">
        <v>3138</v>
      </c>
      <c r="B4561" s="3">
        <v>42996</v>
      </c>
      <c r="C4561" s="3">
        <v>43000</v>
      </c>
      <c r="D4561" s="1" t="s">
        <v>21</v>
      </c>
      <c r="E4561" s="1" t="s">
        <v>26</v>
      </c>
      <c r="F4561" s="2" t="s">
        <v>28</v>
      </c>
      <c r="G4561" s="1" t="s">
        <v>1162</v>
      </c>
      <c r="H4561" s="1">
        <v>22.72</v>
      </c>
      <c r="I4561" s="1">
        <v>0</v>
      </c>
      <c r="J4561" s="1">
        <v>10.224</v>
      </c>
      <c r="K4561" t="str">
        <f t="shared" si="213"/>
        <v>Normal</v>
      </c>
      <c r="N4561" t="str">
        <f t="shared" si="214"/>
        <v>Outlier</v>
      </c>
      <c r="O4561" t="str">
        <f t="shared" si="215"/>
        <v>Outlier</v>
      </c>
    </row>
    <row r="4562" spans="1:15" x14ac:dyDescent="0.25">
      <c r="A4562" s="1" t="s">
        <v>1283</v>
      </c>
      <c r="B4562" s="3">
        <v>42479</v>
      </c>
      <c r="C4562" s="3">
        <v>42484</v>
      </c>
      <c r="D4562" s="1" t="s">
        <v>17</v>
      </c>
      <c r="E4562" s="1" t="s">
        <v>35</v>
      </c>
      <c r="F4562" s="2" t="s">
        <v>28</v>
      </c>
      <c r="G4562" s="1" t="s">
        <v>1162</v>
      </c>
      <c r="H4562" s="1">
        <v>22.72</v>
      </c>
      <c r="I4562" s="1">
        <v>0</v>
      </c>
      <c r="J4562" s="1">
        <v>10.224</v>
      </c>
      <c r="K4562" t="str">
        <f t="shared" si="213"/>
        <v>Normal</v>
      </c>
      <c r="N4562" t="str">
        <f t="shared" si="214"/>
        <v>Outlier</v>
      </c>
      <c r="O4562" t="str">
        <f t="shared" si="215"/>
        <v>Outlier</v>
      </c>
    </row>
    <row r="4563" spans="1:15" x14ac:dyDescent="0.25">
      <c r="A4563" s="1" t="s">
        <v>1280</v>
      </c>
      <c r="B4563" s="3">
        <v>42060</v>
      </c>
      <c r="C4563" s="3">
        <v>42064</v>
      </c>
      <c r="D4563" s="1" t="s">
        <v>21</v>
      </c>
      <c r="E4563" s="1" t="s">
        <v>23</v>
      </c>
      <c r="F4563" s="2" t="s">
        <v>28</v>
      </c>
      <c r="G4563" s="1" t="s">
        <v>1162</v>
      </c>
      <c r="H4563" s="1">
        <v>22.72</v>
      </c>
      <c r="I4563" s="1">
        <v>0</v>
      </c>
      <c r="J4563" s="1">
        <v>10.224</v>
      </c>
      <c r="K4563" t="str">
        <f t="shared" si="213"/>
        <v>Normal</v>
      </c>
      <c r="N4563" t="str">
        <f t="shared" si="214"/>
        <v>Outlier</v>
      </c>
      <c r="O4563" t="str">
        <f t="shared" si="215"/>
        <v>Outlier</v>
      </c>
    </row>
    <row r="4564" spans="1:15" x14ac:dyDescent="0.25">
      <c r="A4564" s="1" t="s">
        <v>2468</v>
      </c>
      <c r="B4564" s="3">
        <v>41852</v>
      </c>
      <c r="C4564" s="3">
        <v>41856</v>
      </c>
      <c r="D4564" s="1" t="s">
        <v>21</v>
      </c>
      <c r="E4564" s="1" t="s">
        <v>13</v>
      </c>
      <c r="F4564" s="2" t="s">
        <v>28</v>
      </c>
      <c r="G4564" s="1" t="s">
        <v>952</v>
      </c>
      <c r="H4564" s="1">
        <v>62.92</v>
      </c>
      <c r="I4564" s="1">
        <v>0.2</v>
      </c>
      <c r="J4564" s="1">
        <v>10.224500000000001</v>
      </c>
      <c r="K4564" t="str">
        <f t="shared" si="213"/>
        <v>Outlier</v>
      </c>
      <c r="N4564" t="str">
        <f t="shared" si="214"/>
        <v>Outlier</v>
      </c>
      <c r="O4564" t="str">
        <f t="shared" si="215"/>
        <v>Outlier</v>
      </c>
    </row>
    <row r="4565" spans="1:15" x14ac:dyDescent="0.25">
      <c r="A4565" s="1" t="s">
        <v>2275</v>
      </c>
      <c r="B4565" s="3">
        <v>42265</v>
      </c>
      <c r="C4565" s="3">
        <v>42270</v>
      </c>
      <c r="D4565" s="1" t="s">
        <v>21</v>
      </c>
      <c r="E4565" s="1" t="s">
        <v>35</v>
      </c>
      <c r="F4565" s="2" t="s">
        <v>18</v>
      </c>
      <c r="G4565" s="1" t="s">
        <v>297</v>
      </c>
      <c r="H4565" s="1">
        <v>24.4</v>
      </c>
      <c r="I4565" s="1">
        <v>0</v>
      </c>
      <c r="J4565" s="1">
        <v>10.247999999999999</v>
      </c>
      <c r="K4565" t="str">
        <f t="shared" si="213"/>
        <v>Normal</v>
      </c>
      <c r="N4565" t="str">
        <f t="shared" si="214"/>
        <v>Outlier</v>
      </c>
      <c r="O4565" t="str">
        <f t="shared" si="215"/>
        <v>Outlier</v>
      </c>
    </row>
    <row r="4566" spans="1:15" x14ac:dyDescent="0.25">
      <c r="A4566" s="1" t="s">
        <v>1774</v>
      </c>
      <c r="B4566" s="3">
        <v>42352</v>
      </c>
      <c r="C4566" s="3">
        <v>42354</v>
      </c>
      <c r="D4566" s="1" t="s">
        <v>17</v>
      </c>
      <c r="E4566" s="1" t="s">
        <v>35</v>
      </c>
      <c r="F4566" s="2" t="s">
        <v>18</v>
      </c>
      <c r="G4566" s="1" t="s">
        <v>19</v>
      </c>
      <c r="H4566" s="1">
        <v>273.56799999999998</v>
      </c>
      <c r="I4566" s="1">
        <v>0.2</v>
      </c>
      <c r="J4566" s="1">
        <v>10.258800000000001</v>
      </c>
      <c r="K4566" t="str">
        <f t="shared" si="213"/>
        <v>Outlier</v>
      </c>
      <c r="N4566" t="str">
        <f t="shared" si="214"/>
        <v>Outlier</v>
      </c>
      <c r="O4566" t="str">
        <f t="shared" si="215"/>
        <v>Outlier</v>
      </c>
    </row>
    <row r="4567" spans="1:15" x14ac:dyDescent="0.25">
      <c r="A4567" s="1" t="s">
        <v>1253</v>
      </c>
      <c r="B4567" s="3">
        <v>42657</v>
      </c>
      <c r="C4567" s="3">
        <v>42663</v>
      </c>
      <c r="D4567" s="1" t="s">
        <v>21</v>
      </c>
      <c r="E4567" s="1" t="s">
        <v>13</v>
      </c>
      <c r="F4567" s="2" t="s">
        <v>18</v>
      </c>
      <c r="G4567" s="1" t="s">
        <v>40</v>
      </c>
      <c r="H4567" s="1">
        <v>102.592</v>
      </c>
      <c r="I4567" s="1">
        <v>0.2</v>
      </c>
      <c r="J4567" s="1">
        <v>10.2592</v>
      </c>
      <c r="K4567" t="str">
        <f t="shared" si="213"/>
        <v>Outlier</v>
      </c>
      <c r="N4567" t="str">
        <f t="shared" si="214"/>
        <v>Outlier</v>
      </c>
      <c r="O4567" t="str">
        <f t="shared" si="215"/>
        <v>Outlier</v>
      </c>
    </row>
    <row r="4568" spans="1:15" x14ac:dyDescent="0.25">
      <c r="A4568" s="1" t="s">
        <v>3139</v>
      </c>
      <c r="B4568" s="3">
        <v>42112</v>
      </c>
      <c r="C4568" s="3">
        <v>42117</v>
      </c>
      <c r="D4568" s="1" t="s">
        <v>17</v>
      </c>
      <c r="E4568" s="1" t="s">
        <v>23</v>
      </c>
      <c r="F4568" s="2" t="s">
        <v>28</v>
      </c>
      <c r="G4568" s="1" t="s">
        <v>1052</v>
      </c>
      <c r="H4568" s="1">
        <v>21.93</v>
      </c>
      <c r="I4568" s="1">
        <v>0</v>
      </c>
      <c r="J4568" s="1">
        <v>10.3071</v>
      </c>
      <c r="K4568" t="str">
        <f t="shared" si="213"/>
        <v>Normal</v>
      </c>
      <c r="N4568" t="str">
        <f t="shared" si="214"/>
        <v>Outlier</v>
      </c>
      <c r="O4568" t="str">
        <f t="shared" si="215"/>
        <v>Outlier</v>
      </c>
    </row>
    <row r="4569" spans="1:15" x14ac:dyDescent="0.25">
      <c r="A4569" s="1" t="s">
        <v>3047</v>
      </c>
      <c r="B4569" s="3">
        <v>42544</v>
      </c>
      <c r="C4569" s="3">
        <v>42546</v>
      </c>
      <c r="D4569" s="1" t="s">
        <v>17</v>
      </c>
      <c r="E4569" s="1" t="s">
        <v>35</v>
      </c>
      <c r="F4569" s="2" t="s">
        <v>28</v>
      </c>
      <c r="G4569" s="1" t="s">
        <v>1052</v>
      </c>
      <c r="H4569" s="1">
        <v>21.93</v>
      </c>
      <c r="I4569" s="1">
        <v>0</v>
      </c>
      <c r="J4569" s="1">
        <v>10.3071</v>
      </c>
      <c r="K4569" t="str">
        <f t="shared" si="213"/>
        <v>Normal</v>
      </c>
      <c r="N4569" t="str">
        <f t="shared" si="214"/>
        <v>Outlier</v>
      </c>
      <c r="O4569" t="str">
        <f t="shared" si="215"/>
        <v>Outlier</v>
      </c>
    </row>
    <row r="4570" spans="1:15" x14ac:dyDescent="0.25">
      <c r="A4570" s="1" t="s">
        <v>3140</v>
      </c>
      <c r="B4570" s="3">
        <v>43036</v>
      </c>
      <c r="C4570" s="3">
        <v>43040</v>
      </c>
      <c r="D4570" s="1" t="s">
        <v>21</v>
      </c>
      <c r="E4570" s="1" t="s">
        <v>23</v>
      </c>
      <c r="F4570" s="2" t="s">
        <v>28</v>
      </c>
      <c r="G4570" s="1" t="s">
        <v>1052</v>
      </c>
      <c r="H4570" s="1">
        <v>21.93</v>
      </c>
      <c r="I4570" s="1">
        <v>0</v>
      </c>
      <c r="J4570" s="1">
        <v>10.3071</v>
      </c>
      <c r="K4570" t="str">
        <f t="shared" si="213"/>
        <v>Normal</v>
      </c>
      <c r="N4570" t="str">
        <f t="shared" si="214"/>
        <v>Outlier</v>
      </c>
      <c r="O4570" t="str">
        <f t="shared" si="215"/>
        <v>Outlier</v>
      </c>
    </row>
    <row r="4571" spans="1:15" x14ac:dyDescent="0.25">
      <c r="A4571" s="1" t="s">
        <v>3141</v>
      </c>
      <c r="B4571" s="3">
        <v>42905</v>
      </c>
      <c r="C4571" s="3">
        <v>42909</v>
      </c>
      <c r="D4571" s="1" t="s">
        <v>21</v>
      </c>
      <c r="E4571" s="1" t="s">
        <v>23</v>
      </c>
      <c r="F4571" s="2" t="s">
        <v>14</v>
      </c>
      <c r="G4571" s="1" t="s">
        <v>279</v>
      </c>
      <c r="H4571" s="1">
        <v>103.12</v>
      </c>
      <c r="I4571" s="1">
        <v>0</v>
      </c>
      <c r="J4571" s="1">
        <v>10.311999999999999</v>
      </c>
      <c r="K4571" t="str">
        <f t="shared" si="213"/>
        <v>Normal</v>
      </c>
      <c r="N4571" t="str">
        <f t="shared" si="214"/>
        <v>Outlier</v>
      </c>
      <c r="O4571" t="str">
        <f t="shared" si="215"/>
        <v>Outlier</v>
      </c>
    </row>
    <row r="4572" spans="1:15" x14ac:dyDescent="0.25">
      <c r="A4572" s="1" t="s">
        <v>3142</v>
      </c>
      <c r="B4572" s="3">
        <v>41811</v>
      </c>
      <c r="C4572" s="3">
        <v>41813</v>
      </c>
      <c r="D4572" s="1" t="s">
        <v>17</v>
      </c>
      <c r="E4572" s="1" t="s">
        <v>13</v>
      </c>
      <c r="F4572" s="2" t="s">
        <v>28</v>
      </c>
      <c r="G4572" s="1" t="s">
        <v>68</v>
      </c>
      <c r="H4572" s="1">
        <v>36.840000000000003</v>
      </c>
      <c r="I4572" s="1">
        <v>0</v>
      </c>
      <c r="J4572" s="1">
        <v>10.315200000000001</v>
      </c>
      <c r="K4572" t="str">
        <f t="shared" si="213"/>
        <v>Normal</v>
      </c>
      <c r="N4572" t="str">
        <f t="shared" si="214"/>
        <v>Outlier</v>
      </c>
      <c r="O4572" t="str">
        <f t="shared" si="215"/>
        <v>Outlier</v>
      </c>
    </row>
    <row r="4573" spans="1:15" x14ac:dyDescent="0.25">
      <c r="A4573" s="1" t="s">
        <v>3143</v>
      </c>
      <c r="B4573" s="3">
        <v>42446</v>
      </c>
      <c r="C4573" s="3">
        <v>42452</v>
      </c>
      <c r="D4573" s="1" t="s">
        <v>21</v>
      </c>
      <c r="E4573" s="1" t="s">
        <v>23</v>
      </c>
      <c r="F4573" s="2" t="s">
        <v>28</v>
      </c>
      <c r="G4573" s="1" t="s">
        <v>937</v>
      </c>
      <c r="H4573" s="1">
        <v>39.68</v>
      </c>
      <c r="I4573" s="1">
        <v>0</v>
      </c>
      <c r="J4573" s="1">
        <v>10.316800000000001</v>
      </c>
      <c r="K4573" t="str">
        <f t="shared" si="213"/>
        <v>Normal</v>
      </c>
      <c r="N4573" t="str">
        <f t="shared" si="214"/>
        <v>Outlier</v>
      </c>
      <c r="O4573" t="str">
        <f t="shared" si="215"/>
        <v>Outlier</v>
      </c>
    </row>
    <row r="4574" spans="1:15" x14ac:dyDescent="0.25">
      <c r="A4574" s="1" t="s">
        <v>3144</v>
      </c>
      <c r="B4574" s="3">
        <v>42397</v>
      </c>
      <c r="C4574" s="3">
        <v>42401</v>
      </c>
      <c r="D4574" s="1" t="s">
        <v>17</v>
      </c>
      <c r="E4574" s="1" t="s">
        <v>35</v>
      </c>
      <c r="F4574" s="2" t="s">
        <v>28</v>
      </c>
      <c r="G4574" s="1" t="s">
        <v>937</v>
      </c>
      <c r="H4574" s="1">
        <v>39.68</v>
      </c>
      <c r="I4574" s="1">
        <v>0</v>
      </c>
      <c r="J4574" s="1">
        <v>10.316800000000001</v>
      </c>
      <c r="K4574" t="str">
        <f t="shared" si="213"/>
        <v>Normal</v>
      </c>
      <c r="N4574" t="str">
        <f t="shared" si="214"/>
        <v>Outlier</v>
      </c>
      <c r="O4574" t="str">
        <f t="shared" si="215"/>
        <v>Outlier</v>
      </c>
    </row>
    <row r="4575" spans="1:15" x14ac:dyDescent="0.25">
      <c r="A4575" s="1" t="s">
        <v>976</v>
      </c>
      <c r="B4575" s="3">
        <v>42815</v>
      </c>
      <c r="C4575" s="3">
        <v>42819</v>
      </c>
      <c r="D4575" s="1" t="s">
        <v>21</v>
      </c>
      <c r="E4575" s="1" t="s">
        <v>35</v>
      </c>
      <c r="F4575" s="2" t="s">
        <v>28</v>
      </c>
      <c r="G4575" s="1" t="s">
        <v>995</v>
      </c>
      <c r="H4575" s="1">
        <v>30.576000000000001</v>
      </c>
      <c r="I4575" s="1">
        <v>0.2</v>
      </c>
      <c r="J4575" s="1">
        <v>10.3194</v>
      </c>
      <c r="K4575" t="str">
        <f t="shared" si="213"/>
        <v>Outlier</v>
      </c>
      <c r="N4575" t="str">
        <f t="shared" si="214"/>
        <v>Outlier</v>
      </c>
      <c r="O4575" t="str">
        <f t="shared" si="215"/>
        <v>Outlier</v>
      </c>
    </row>
    <row r="4576" spans="1:15" x14ac:dyDescent="0.25">
      <c r="A4576" s="1" t="s">
        <v>3145</v>
      </c>
      <c r="B4576" s="3">
        <v>42278</v>
      </c>
      <c r="C4576" s="3">
        <v>42281</v>
      </c>
      <c r="D4576" s="1" t="s">
        <v>17</v>
      </c>
      <c r="E4576" s="1" t="s">
        <v>23</v>
      </c>
      <c r="F4576" s="2" t="s">
        <v>28</v>
      </c>
      <c r="G4576" s="1" t="s">
        <v>995</v>
      </c>
      <c r="H4576" s="1">
        <v>22.45</v>
      </c>
      <c r="I4576" s="1">
        <v>0</v>
      </c>
      <c r="J4576" s="1">
        <v>10.327</v>
      </c>
      <c r="K4576" t="str">
        <f t="shared" si="213"/>
        <v>Normal</v>
      </c>
      <c r="N4576" t="str">
        <f t="shared" si="214"/>
        <v>Outlier</v>
      </c>
      <c r="O4576" t="str">
        <f t="shared" si="215"/>
        <v>Outlier</v>
      </c>
    </row>
    <row r="4577" spans="1:15" x14ac:dyDescent="0.25">
      <c r="A4577" s="1" t="s">
        <v>3146</v>
      </c>
      <c r="B4577" s="3">
        <v>42453</v>
      </c>
      <c r="C4577" s="3">
        <v>42455</v>
      </c>
      <c r="D4577" s="1" t="s">
        <v>31</v>
      </c>
      <c r="E4577" s="1" t="s">
        <v>26</v>
      </c>
      <c r="F4577" s="2" t="s">
        <v>28</v>
      </c>
      <c r="G4577" s="1" t="s">
        <v>1162</v>
      </c>
      <c r="H4577" s="1">
        <v>22.48</v>
      </c>
      <c r="I4577" s="1">
        <v>0</v>
      </c>
      <c r="J4577" s="1">
        <v>10.3408</v>
      </c>
      <c r="K4577" t="str">
        <f t="shared" si="213"/>
        <v>Normal</v>
      </c>
      <c r="N4577" t="str">
        <f t="shared" si="214"/>
        <v>Outlier</v>
      </c>
      <c r="O4577" t="str">
        <f t="shared" si="215"/>
        <v>Outlier</v>
      </c>
    </row>
    <row r="4578" spans="1:15" x14ac:dyDescent="0.25">
      <c r="A4578" s="1" t="s">
        <v>2804</v>
      </c>
      <c r="B4578" s="3">
        <v>43014</v>
      </c>
      <c r="C4578" s="3">
        <v>43020</v>
      </c>
      <c r="D4578" s="1" t="s">
        <v>21</v>
      </c>
      <c r="E4578" s="1" t="s">
        <v>23</v>
      </c>
      <c r="F4578" s="2" t="s">
        <v>28</v>
      </c>
      <c r="G4578" s="1" t="s">
        <v>68</v>
      </c>
      <c r="H4578" s="1">
        <v>344.91</v>
      </c>
      <c r="I4578" s="1">
        <v>0</v>
      </c>
      <c r="J4578" s="1">
        <v>10.347300000000001</v>
      </c>
      <c r="K4578" t="str">
        <f t="shared" si="213"/>
        <v>Normal</v>
      </c>
      <c r="N4578" t="str">
        <f t="shared" si="214"/>
        <v>Outlier</v>
      </c>
      <c r="O4578" t="str">
        <f t="shared" si="215"/>
        <v>Outlier</v>
      </c>
    </row>
    <row r="4579" spans="1:15" x14ac:dyDescent="0.25">
      <c r="A4579" s="1" t="s">
        <v>2086</v>
      </c>
      <c r="B4579" s="3">
        <v>43052</v>
      </c>
      <c r="C4579" s="3">
        <v>43057</v>
      </c>
      <c r="D4579" s="1" t="s">
        <v>21</v>
      </c>
      <c r="E4579" s="1" t="s">
        <v>35</v>
      </c>
      <c r="F4579" s="2" t="s">
        <v>28</v>
      </c>
      <c r="G4579" s="1" t="s">
        <v>68</v>
      </c>
      <c r="H4579" s="1">
        <v>344.91</v>
      </c>
      <c r="I4579" s="1">
        <v>0</v>
      </c>
      <c r="J4579" s="1">
        <v>10.347300000000001</v>
      </c>
      <c r="K4579" t="str">
        <f t="shared" si="213"/>
        <v>Normal</v>
      </c>
      <c r="N4579" t="str">
        <f t="shared" si="214"/>
        <v>Outlier</v>
      </c>
      <c r="O4579" t="str">
        <f t="shared" si="215"/>
        <v>Outlier</v>
      </c>
    </row>
    <row r="4580" spans="1:15" x14ac:dyDescent="0.25">
      <c r="A4580" s="1" t="s">
        <v>3147</v>
      </c>
      <c r="B4580" s="3">
        <v>41870</v>
      </c>
      <c r="C4580" s="3">
        <v>41874</v>
      </c>
      <c r="D4580" s="1" t="s">
        <v>21</v>
      </c>
      <c r="E4580" s="1" t="s">
        <v>13</v>
      </c>
      <c r="F4580" s="2" t="s">
        <v>28</v>
      </c>
      <c r="G4580" s="1" t="s">
        <v>68</v>
      </c>
      <c r="H4580" s="1">
        <v>344.91</v>
      </c>
      <c r="I4580" s="1">
        <v>0</v>
      </c>
      <c r="J4580" s="1">
        <v>10.347300000000001</v>
      </c>
      <c r="K4580" t="str">
        <f t="shared" si="213"/>
        <v>Normal</v>
      </c>
      <c r="N4580" t="str">
        <f t="shared" si="214"/>
        <v>Outlier</v>
      </c>
      <c r="O4580" t="str">
        <f t="shared" si="215"/>
        <v>Outlier</v>
      </c>
    </row>
    <row r="4581" spans="1:15" x14ac:dyDescent="0.25">
      <c r="A4581" s="1" t="s">
        <v>576</v>
      </c>
      <c r="B4581" s="3">
        <v>41959</v>
      </c>
      <c r="C4581" s="3">
        <v>41961</v>
      </c>
      <c r="D4581" s="1" t="s">
        <v>31</v>
      </c>
      <c r="E4581" s="1" t="s">
        <v>35</v>
      </c>
      <c r="F4581" s="2" t="s">
        <v>28</v>
      </c>
      <c r="G4581" s="1" t="s">
        <v>68</v>
      </c>
      <c r="H4581" s="1">
        <v>344.91</v>
      </c>
      <c r="I4581" s="1">
        <v>0</v>
      </c>
      <c r="J4581" s="1">
        <v>10.347300000000001</v>
      </c>
      <c r="K4581" t="str">
        <f t="shared" si="213"/>
        <v>Normal</v>
      </c>
      <c r="N4581" t="str">
        <f t="shared" si="214"/>
        <v>Outlier</v>
      </c>
      <c r="O4581" t="str">
        <f t="shared" si="215"/>
        <v>Outlier</v>
      </c>
    </row>
    <row r="4582" spans="1:15" x14ac:dyDescent="0.25">
      <c r="A4582" s="1" t="s">
        <v>2531</v>
      </c>
      <c r="B4582" s="3">
        <v>42362</v>
      </c>
      <c r="C4582" s="3">
        <v>42364</v>
      </c>
      <c r="D4582" s="1" t="s">
        <v>31</v>
      </c>
      <c r="E4582" s="1" t="s">
        <v>23</v>
      </c>
      <c r="F4582" s="2" t="s">
        <v>28</v>
      </c>
      <c r="G4582" s="1" t="s">
        <v>1052</v>
      </c>
      <c r="H4582" s="1">
        <v>21.56</v>
      </c>
      <c r="I4582" s="1">
        <v>0</v>
      </c>
      <c r="J4582" s="1">
        <v>10.348800000000001</v>
      </c>
      <c r="K4582" t="str">
        <f t="shared" si="213"/>
        <v>Normal</v>
      </c>
      <c r="N4582" t="str">
        <f t="shared" si="214"/>
        <v>Outlier</v>
      </c>
      <c r="O4582" t="str">
        <f t="shared" si="215"/>
        <v>Outlier</v>
      </c>
    </row>
    <row r="4583" spans="1:15" x14ac:dyDescent="0.25">
      <c r="A4583" s="1" t="s">
        <v>3148</v>
      </c>
      <c r="B4583" s="3">
        <v>41762</v>
      </c>
      <c r="C4583" s="3">
        <v>41764</v>
      </c>
      <c r="D4583" s="1" t="s">
        <v>31</v>
      </c>
      <c r="E4583" s="1" t="s">
        <v>26</v>
      </c>
      <c r="F4583" s="2" t="s">
        <v>28</v>
      </c>
      <c r="G4583" s="1" t="s">
        <v>1052</v>
      </c>
      <c r="H4583" s="1">
        <v>21.56</v>
      </c>
      <c r="I4583" s="1">
        <v>0</v>
      </c>
      <c r="J4583" s="1">
        <v>10.348800000000001</v>
      </c>
      <c r="K4583" t="str">
        <f t="shared" si="213"/>
        <v>Normal</v>
      </c>
      <c r="N4583" t="str">
        <f t="shared" si="214"/>
        <v>Outlier</v>
      </c>
      <c r="O4583" t="str">
        <f t="shared" si="215"/>
        <v>Outlier</v>
      </c>
    </row>
    <row r="4584" spans="1:15" x14ac:dyDescent="0.25">
      <c r="A4584" s="1" t="s">
        <v>3149</v>
      </c>
      <c r="B4584" s="3">
        <v>42365</v>
      </c>
      <c r="C4584" s="3">
        <v>42369</v>
      </c>
      <c r="D4584" s="1" t="s">
        <v>21</v>
      </c>
      <c r="E4584" s="1" t="s">
        <v>35</v>
      </c>
      <c r="F4584" s="2" t="s">
        <v>28</v>
      </c>
      <c r="G4584" s="1" t="s">
        <v>1052</v>
      </c>
      <c r="H4584" s="1">
        <v>21.56</v>
      </c>
      <c r="I4584" s="1">
        <v>0</v>
      </c>
      <c r="J4584" s="1">
        <v>10.348800000000001</v>
      </c>
      <c r="K4584" t="str">
        <f t="shared" si="213"/>
        <v>Normal</v>
      </c>
      <c r="N4584" t="str">
        <f t="shared" si="214"/>
        <v>Outlier</v>
      </c>
      <c r="O4584" t="str">
        <f t="shared" si="215"/>
        <v>Outlier</v>
      </c>
    </row>
    <row r="4585" spans="1:15" x14ac:dyDescent="0.25">
      <c r="A4585" s="1" t="s">
        <v>1741</v>
      </c>
      <c r="B4585" s="3">
        <v>42597</v>
      </c>
      <c r="C4585" s="3">
        <v>42604</v>
      </c>
      <c r="D4585" s="1" t="s">
        <v>21</v>
      </c>
      <c r="E4585" s="1" t="s">
        <v>35</v>
      </c>
      <c r="F4585" s="2" t="s">
        <v>14</v>
      </c>
      <c r="G4585" s="1" t="s">
        <v>58</v>
      </c>
      <c r="H4585" s="1">
        <v>165.6</v>
      </c>
      <c r="I4585" s="1">
        <v>0.2</v>
      </c>
      <c r="J4585" s="1">
        <v>10.35</v>
      </c>
      <c r="K4585" t="str">
        <f t="shared" si="213"/>
        <v>Outlier</v>
      </c>
      <c r="N4585" t="str">
        <f t="shared" si="214"/>
        <v>Outlier</v>
      </c>
      <c r="O4585" t="str">
        <f t="shared" si="215"/>
        <v>Outlier</v>
      </c>
    </row>
    <row r="4586" spans="1:15" x14ac:dyDescent="0.25">
      <c r="A4586" s="1" t="s">
        <v>3150</v>
      </c>
      <c r="B4586" s="3">
        <v>42618</v>
      </c>
      <c r="C4586" s="3">
        <v>42620</v>
      </c>
      <c r="D4586" s="1" t="s">
        <v>17</v>
      </c>
      <c r="E4586" s="1" t="s">
        <v>23</v>
      </c>
      <c r="F4586" s="2" t="s">
        <v>18</v>
      </c>
      <c r="G4586" s="1" t="s">
        <v>297</v>
      </c>
      <c r="H4586" s="1">
        <v>82.8</v>
      </c>
      <c r="I4586" s="1">
        <v>0.2</v>
      </c>
      <c r="J4586" s="1">
        <v>10.35</v>
      </c>
      <c r="K4586" t="str">
        <f t="shared" si="213"/>
        <v>Outlier</v>
      </c>
      <c r="N4586" t="str">
        <f t="shared" si="214"/>
        <v>Outlier</v>
      </c>
      <c r="O4586" t="str">
        <f t="shared" si="215"/>
        <v>Outlier</v>
      </c>
    </row>
    <row r="4587" spans="1:15" x14ac:dyDescent="0.25">
      <c r="A4587" s="1" t="s">
        <v>3151</v>
      </c>
      <c r="B4587" s="3">
        <v>42349</v>
      </c>
      <c r="C4587" s="3">
        <v>42352</v>
      </c>
      <c r="D4587" s="1" t="s">
        <v>31</v>
      </c>
      <c r="E4587" s="1" t="s">
        <v>26</v>
      </c>
      <c r="F4587" s="2" t="s">
        <v>28</v>
      </c>
      <c r="G4587" s="1" t="s">
        <v>995</v>
      </c>
      <c r="H4587" s="1">
        <v>23</v>
      </c>
      <c r="I4587" s="1">
        <v>0</v>
      </c>
      <c r="J4587" s="1">
        <v>10.35</v>
      </c>
      <c r="K4587" t="str">
        <f t="shared" si="213"/>
        <v>Normal</v>
      </c>
      <c r="N4587" t="str">
        <f t="shared" si="214"/>
        <v>Outlier</v>
      </c>
      <c r="O4587" t="str">
        <f t="shared" si="215"/>
        <v>Outlier</v>
      </c>
    </row>
    <row r="4588" spans="1:15" x14ac:dyDescent="0.25">
      <c r="A4588" s="1" t="s">
        <v>3152</v>
      </c>
      <c r="B4588" s="3">
        <v>41820</v>
      </c>
      <c r="C4588" s="3">
        <v>41823</v>
      </c>
      <c r="D4588" s="1" t="s">
        <v>17</v>
      </c>
      <c r="E4588" s="1" t="s">
        <v>35</v>
      </c>
      <c r="F4588" s="2" t="s">
        <v>28</v>
      </c>
      <c r="G4588" s="1" t="s">
        <v>937</v>
      </c>
      <c r="H4588" s="1">
        <v>32.4</v>
      </c>
      <c r="I4588" s="1">
        <v>0</v>
      </c>
      <c r="J4588" s="1">
        <v>10.368</v>
      </c>
      <c r="K4588" t="str">
        <f t="shared" si="213"/>
        <v>Normal</v>
      </c>
      <c r="N4588" t="str">
        <f t="shared" si="214"/>
        <v>Outlier</v>
      </c>
      <c r="O4588" t="str">
        <f t="shared" si="215"/>
        <v>Outlier</v>
      </c>
    </row>
    <row r="4589" spans="1:15" x14ac:dyDescent="0.25">
      <c r="A4589" s="1" t="s">
        <v>3153</v>
      </c>
      <c r="B4589" s="3">
        <v>43003</v>
      </c>
      <c r="C4589" s="3">
        <v>43006</v>
      </c>
      <c r="D4589" s="1" t="s">
        <v>31</v>
      </c>
      <c r="E4589" s="1" t="s">
        <v>35</v>
      </c>
      <c r="F4589" s="2" t="s">
        <v>28</v>
      </c>
      <c r="G4589" s="1" t="s">
        <v>68</v>
      </c>
      <c r="H4589" s="1">
        <v>39.9</v>
      </c>
      <c r="I4589" s="1">
        <v>0</v>
      </c>
      <c r="J4589" s="1">
        <v>10.374000000000001</v>
      </c>
      <c r="K4589" t="str">
        <f t="shared" si="213"/>
        <v>Normal</v>
      </c>
      <c r="N4589" t="str">
        <f t="shared" si="214"/>
        <v>Outlier</v>
      </c>
      <c r="O4589" t="str">
        <f t="shared" si="215"/>
        <v>Outlier</v>
      </c>
    </row>
    <row r="4590" spans="1:15" x14ac:dyDescent="0.25">
      <c r="A4590" s="1" t="s">
        <v>3154</v>
      </c>
      <c r="B4590" s="3">
        <v>42468</v>
      </c>
      <c r="C4590" s="3">
        <v>42474</v>
      </c>
      <c r="D4590" s="1" t="s">
        <v>21</v>
      </c>
      <c r="E4590" s="1" t="s">
        <v>35</v>
      </c>
      <c r="F4590" s="2" t="s">
        <v>18</v>
      </c>
      <c r="G4590" s="1" t="s">
        <v>297</v>
      </c>
      <c r="H4590" s="1">
        <v>24.7</v>
      </c>
      <c r="I4590" s="1">
        <v>0</v>
      </c>
      <c r="J4590" s="1">
        <v>10.374000000000001</v>
      </c>
      <c r="K4590" t="str">
        <f t="shared" si="213"/>
        <v>Normal</v>
      </c>
      <c r="N4590" t="str">
        <f t="shared" si="214"/>
        <v>Outlier</v>
      </c>
      <c r="O4590" t="str">
        <f t="shared" si="215"/>
        <v>Outlier</v>
      </c>
    </row>
    <row r="4591" spans="1:15" x14ac:dyDescent="0.25">
      <c r="A4591" s="1" t="s">
        <v>2868</v>
      </c>
      <c r="B4591" s="3">
        <v>42342</v>
      </c>
      <c r="C4591" s="3">
        <v>42348</v>
      </c>
      <c r="D4591" s="1" t="s">
        <v>21</v>
      </c>
      <c r="E4591" s="1" t="s">
        <v>23</v>
      </c>
      <c r="F4591" s="2" t="s">
        <v>14</v>
      </c>
      <c r="G4591" s="1" t="s">
        <v>58</v>
      </c>
      <c r="H4591" s="1">
        <v>39.96</v>
      </c>
      <c r="I4591" s="1">
        <v>0</v>
      </c>
      <c r="J4591" s="1">
        <v>10.3896</v>
      </c>
      <c r="K4591" t="str">
        <f t="shared" si="213"/>
        <v>Normal</v>
      </c>
      <c r="N4591" t="str">
        <f t="shared" si="214"/>
        <v>Outlier</v>
      </c>
      <c r="O4591" t="str">
        <f t="shared" si="215"/>
        <v>Outlier</v>
      </c>
    </row>
    <row r="4592" spans="1:15" x14ac:dyDescent="0.25">
      <c r="A4592" s="1" t="s">
        <v>790</v>
      </c>
      <c r="B4592" s="3">
        <v>43027</v>
      </c>
      <c r="C4592" s="3">
        <v>43032</v>
      </c>
      <c r="D4592" s="1" t="s">
        <v>17</v>
      </c>
      <c r="E4592" s="1" t="s">
        <v>35</v>
      </c>
      <c r="F4592" s="2" t="s">
        <v>18</v>
      </c>
      <c r="G4592" s="1" t="s">
        <v>297</v>
      </c>
      <c r="H4592" s="1">
        <v>30.56</v>
      </c>
      <c r="I4592" s="1">
        <v>0</v>
      </c>
      <c r="J4592" s="1">
        <v>10.3904</v>
      </c>
      <c r="K4592" t="str">
        <f t="shared" si="213"/>
        <v>Normal</v>
      </c>
      <c r="N4592" t="str">
        <f t="shared" si="214"/>
        <v>Outlier</v>
      </c>
      <c r="O4592" t="str">
        <f t="shared" si="215"/>
        <v>Outlier</v>
      </c>
    </row>
    <row r="4593" spans="1:15" x14ac:dyDescent="0.25">
      <c r="A4593" s="1" t="s">
        <v>2253</v>
      </c>
      <c r="B4593" s="3">
        <v>42968</v>
      </c>
      <c r="C4593" s="3">
        <v>42969</v>
      </c>
      <c r="D4593" s="1" t="s">
        <v>31</v>
      </c>
      <c r="E4593" s="1" t="s">
        <v>35</v>
      </c>
      <c r="F4593" s="2" t="s">
        <v>18</v>
      </c>
      <c r="G4593" s="1" t="s">
        <v>297</v>
      </c>
      <c r="H4593" s="1">
        <v>129.91999999999999</v>
      </c>
      <c r="I4593" s="1">
        <v>0</v>
      </c>
      <c r="J4593" s="1">
        <v>10.393599999999999</v>
      </c>
      <c r="K4593" t="str">
        <f t="shared" si="213"/>
        <v>Normal</v>
      </c>
      <c r="N4593" t="str">
        <f t="shared" si="214"/>
        <v>Outlier</v>
      </c>
      <c r="O4593" t="str">
        <f t="shared" si="215"/>
        <v>Outlier</v>
      </c>
    </row>
    <row r="4594" spans="1:15" x14ac:dyDescent="0.25">
      <c r="A4594" s="1" t="s">
        <v>3155</v>
      </c>
      <c r="B4594" s="3">
        <v>41934</v>
      </c>
      <c r="C4594" s="3">
        <v>41938</v>
      </c>
      <c r="D4594" s="1" t="s">
        <v>21</v>
      </c>
      <c r="E4594" s="1" t="s">
        <v>13</v>
      </c>
      <c r="F4594" s="2" t="s">
        <v>18</v>
      </c>
      <c r="G4594" s="1" t="s">
        <v>297</v>
      </c>
      <c r="H4594" s="1">
        <v>129.91999999999999</v>
      </c>
      <c r="I4594" s="1">
        <v>0</v>
      </c>
      <c r="J4594" s="1">
        <v>10.393599999999999</v>
      </c>
      <c r="K4594" t="str">
        <f t="shared" si="213"/>
        <v>Normal</v>
      </c>
      <c r="N4594" t="str">
        <f t="shared" si="214"/>
        <v>Outlier</v>
      </c>
      <c r="O4594" t="str">
        <f t="shared" si="215"/>
        <v>Outlier</v>
      </c>
    </row>
    <row r="4595" spans="1:15" x14ac:dyDescent="0.25">
      <c r="A4595" s="1" t="s">
        <v>390</v>
      </c>
      <c r="B4595" s="3">
        <v>41993</v>
      </c>
      <c r="C4595" s="3">
        <v>41995</v>
      </c>
      <c r="D4595" s="1" t="s">
        <v>31</v>
      </c>
      <c r="E4595" s="1" t="s">
        <v>35</v>
      </c>
      <c r="F4595" s="2" t="s">
        <v>18</v>
      </c>
      <c r="G4595" s="1" t="s">
        <v>297</v>
      </c>
      <c r="H4595" s="1">
        <v>51.968000000000004</v>
      </c>
      <c r="I4595" s="1">
        <v>0.2</v>
      </c>
      <c r="J4595" s="1">
        <v>10.393599999999999</v>
      </c>
      <c r="K4595" t="str">
        <f t="shared" si="213"/>
        <v>Outlier</v>
      </c>
      <c r="N4595" t="str">
        <f t="shared" si="214"/>
        <v>Outlier</v>
      </c>
      <c r="O4595" t="str">
        <f t="shared" si="215"/>
        <v>Outlier</v>
      </c>
    </row>
    <row r="4596" spans="1:15" x14ac:dyDescent="0.25">
      <c r="A4596" s="1" t="s">
        <v>2438</v>
      </c>
      <c r="B4596" s="3">
        <v>42845</v>
      </c>
      <c r="C4596" s="3">
        <v>42848</v>
      </c>
      <c r="D4596" s="1" t="s">
        <v>31</v>
      </c>
      <c r="E4596" s="1" t="s">
        <v>23</v>
      </c>
      <c r="F4596" s="2" t="s">
        <v>18</v>
      </c>
      <c r="G4596" s="1" t="s">
        <v>297</v>
      </c>
      <c r="H4596" s="1">
        <v>51.968000000000004</v>
      </c>
      <c r="I4596" s="1">
        <v>0.2</v>
      </c>
      <c r="J4596" s="1">
        <v>10.393599999999999</v>
      </c>
      <c r="K4596" t="str">
        <f t="shared" si="213"/>
        <v>Outlier</v>
      </c>
      <c r="N4596" t="str">
        <f t="shared" si="214"/>
        <v>Outlier</v>
      </c>
      <c r="O4596" t="str">
        <f t="shared" si="215"/>
        <v>Outlier</v>
      </c>
    </row>
    <row r="4597" spans="1:15" x14ac:dyDescent="0.25">
      <c r="A4597" s="1" t="s">
        <v>280</v>
      </c>
      <c r="B4597" s="3">
        <v>42493</v>
      </c>
      <c r="C4597" s="3">
        <v>42495</v>
      </c>
      <c r="D4597" s="1" t="s">
        <v>31</v>
      </c>
      <c r="E4597" s="1" t="s">
        <v>23</v>
      </c>
      <c r="F4597" s="2" t="s">
        <v>18</v>
      </c>
      <c r="G4597" s="1" t="s">
        <v>297</v>
      </c>
      <c r="H4597" s="1">
        <v>51.968000000000004</v>
      </c>
      <c r="I4597" s="1">
        <v>0.2</v>
      </c>
      <c r="J4597" s="1">
        <v>10.393599999999999</v>
      </c>
      <c r="K4597" t="str">
        <f t="shared" si="213"/>
        <v>Outlier</v>
      </c>
      <c r="N4597" t="str">
        <f t="shared" si="214"/>
        <v>Outlier</v>
      </c>
      <c r="O4597" t="str">
        <f t="shared" si="215"/>
        <v>Outlier</v>
      </c>
    </row>
    <row r="4598" spans="1:15" x14ac:dyDescent="0.25">
      <c r="A4598" s="1" t="s">
        <v>3156</v>
      </c>
      <c r="B4598" s="3">
        <v>43092</v>
      </c>
      <c r="C4598" s="3">
        <v>43094</v>
      </c>
      <c r="D4598" s="1" t="s">
        <v>17</v>
      </c>
      <c r="E4598" s="1" t="s">
        <v>26</v>
      </c>
      <c r="F4598" s="2" t="s">
        <v>28</v>
      </c>
      <c r="G4598" s="1" t="s">
        <v>1162</v>
      </c>
      <c r="H4598" s="1">
        <v>28.672000000000001</v>
      </c>
      <c r="I4598" s="1">
        <v>0.2</v>
      </c>
      <c r="J4598" s="1">
        <v>10.393599999999999</v>
      </c>
      <c r="K4598" t="str">
        <f t="shared" si="213"/>
        <v>Outlier</v>
      </c>
      <c r="N4598" t="str">
        <f t="shared" si="214"/>
        <v>Outlier</v>
      </c>
      <c r="O4598" t="str">
        <f t="shared" si="215"/>
        <v>Outlier</v>
      </c>
    </row>
    <row r="4599" spans="1:15" x14ac:dyDescent="0.25">
      <c r="A4599" s="1" t="s">
        <v>3157</v>
      </c>
      <c r="B4599" s="3">
        <v>43071</v>
      </c>
      <c r="C4599" s="3">
        <v>43074</v>
      </c>
      <c r="D4599" s="1" t="s">
        <v>31</v>
      </c>
      <c r="E4599" s="1" t="s">
        <v>13</v>
      </c>
      <c r="F4599" s="2" t="s">
        <v>28</v>
      </c>
      <c r="G4599" s="1" t="s">
        <v>937</v>
      </c>
      <c r="H4599" s="1">
        <v>34.65</v>
      </c>
      <c r="I4599" s="1">
        <v>0</v>
      </c>
      <c r="J4599" s="1">
        <v>10.395</v>
      </c>
      <c r="K4599" t="str">
        <f t="shared" si="213"/>
        <v>Normal</v>
      </c>
      <c r="N4599" t="str">
        <f t="shared" si="214"/>
        <v>Outlier</v>
      </c>
      <c r="O4599" t="str">
        <f t="shared" si="215"/>
        <v>Outlier</v>
      </c>
    </row>
    <row r="4600" spans="1:15" x14ac:dyDescent="0.25">
      <c r="A4600" s="1" t="s">
        <v>1033</v>
      </c>
      <c r="B4600" s="3">
        <v>41799</v>
      </c>
      <c r="C4600" s="3">
        <v>41803</v>
      </c>
      <c r="D4600" s="1" t="s">
        <v>17</v>
      </c>
      <c r="E4600" s="1" t="s">
        <v>26</v>
      </c>
      <c r="F4600" s="2" t="s">
        <v>14</v>
      </c>
      <c r="G4600" s="1" t="s">
        <v>279</v>
      </c>
      <c r="H4600" s="1">
        <v>63.984000000000002</v>
      </c>
      <c r="I4600" s="1">
        <v>0.2</v>
      </c>
      <c r="J4600" s="1">
        <v>10.397399999999999</v>
      </c>
      <c r="K4600" t="str">
        <f t="shared" si="213"/>
        <v>Outlier</v>
      </c>
      <c r="N4600" t="str">
        <f t="shared" si="214"/>
        <v>Outlier</v>
      </c>
      <c r="O4600" t="str">
        <f t="shared" si="215"/>
        <v>Outlier</v>
      </c>
    </row>
    <row r="4601" spans="1:15" x14ac:dyDescent="0.25">
      <c r="A4601" s="1" t="s">
        <v>3158</v>
      </c>
      <c r="B4601" s="3">
        <v>42700</v>
      </c>
      <c r="C4601" s="3">
        <v>42704</v>
      </c>
      <c r="D4601" s="1" t="s">
        <v>21</v>
      </c>
      <c r="E4601" s="1" t="s">
        <v>35</v>
      </c>
      <c r="F4601" s="2" t="s">
        <v>28</v>
      </c>
      <c r="G4601" s="1" t="s">
        <v>937</v>
      </c>
      <c r="H4601" s="1">
        <v>37.17</v>
      </c>
      <c r="I4601" s="1">
        <v>0</v>
      </c>
      <c r="J4601" s="1">
        <v>10.4076</v>
      </c>
      <c r="K4601" t="str">
        <f t="shared" si="213"/>
        <v>Normal</v>
      </c>
      <c r="N4601" t="str">
        <f t="shared" si="214"/>
        <v>Outlier</v>
      </c>
      <c r="O4601" t="str">
        <f t="shared" si="215"/>
        <v>Outlier</v>
      </c>
    </row>
    <row r="4602" spans="1:15" x14ac:dyDescent="0.25">
      <c r="A4602" s="1" t="s">
        <v>3159</v>
      </c>
      <c r="B4602" s="3">
        <v>42482</v>
      </c>
      <c r="C4602" s="3">
        <v>42486</v>
      </c>
      <c r="D4602" s="1" t="s">
        <v>17</v>
      </c>
      <c r="E4602" s="1" t="s">
        <v>35</v>
      </c>
      <c r="F4602" s="2" t="s">
        <v>18</v>
      </c>
      <c r="G4602" s="1" t="s">
        <v>297</v>
      </c>
      <c r="H4602" s="1">
        <v>31.56</v>
      </c>
      <c r="I4602" s="1">
        <v>0</v>
      </c>
      <c r="J4602" s="1">
        <v>10.4148</v>
      </c>
      <c r="K4602" t="str">
        <f t="shared" si="213"/>
        <v>Normal</v>
      </c>
      <c r="N4602" t="str">
        <f t="shared" si="214"/>
        <v>Outlier</v>
      </c>
      <c r="O4602" t="str">
        <f t="shared" si="215"/>
        <v>Outlier</v>
      </c>
    </row>
    <row r="4603" spans="1:15" x14ac:dyDescent="0.25">
      <c r="A4603" s="1" t="s">
        <v>3160</v>
      </c>
      <c r="B4603" s="3">
        <v>42701</v>
      </c>
      <c r="C4603" s="3">
        <v>42706</v>
      </c>
      <c r="D4603" s="1" t="s">
        <v>21</v>
      </c>
      <c r="E4603" s="1" t="s">
        <v>23</v>
      </c>
      <c r="F4603" s="2" t="s">
        <v>18</v>
      </c>
      <c r="G4603" s="1" t="s">
        <v>297</v>
      </c>
      <c r="H4603" s="1">
        <v>31.56</v>
      </c>
      <c r="I4603" s="1">
        <v>0</v>
      </c>
      <c r="J4603" s="1">
        <v>10.4148</v>
      </c>
      <c r="K4603" t="str">
        <f t="shared" si="213"/>
        <v>Normal</v>
      </c>
      <c r="N4603" t="str">
        <f t="shared" si="214"/>
        <v>Outlier</v>
      </c>
      <c r="O4603" t="str">
        <f t="shared" si="215"/>
        <v>Outlier</v>
      </c>
    </row>
    <row r="4604" spans="1:15" x14ac:dyDescent="0.25">
      <c r="A4604" s="1" t="s">
        <v>3161</v>
      </c>
      <c r="B4604" s="3">
        <v>42229</v>
      </c>
      <c r="C4604" s="3">
        <v>42229</v>
      </c>
      <c r="D4604" s="1" t="s">
        <v>12</v>
      </c>
      <c r="E4604" s="1" t="s">
        <v>35</v>
      </c>
      <c r="F4604" s="2" t="s">
        <v>18</v>
      </c>
      <c r="G4604" s="1" t="s">
        <v>297</v>
      </c>
      <c r="H4604" s="1">
        <v>31.56</v>
      </c>
      <c r="I4604" s="1">
        <v>0</v>
      </c>
      <c r="J4604" s="1">
        <v>10.4148</v>
      </c>
      <c r="K4604" t="str">
        <f t="shared" si="213"/>
        <v>Normal</v>
      </c>
      <c r="N4604" t="str">
        <f t="shared" si="214"/>
        <v>Outlier</v>
      </c>
      <c r="O4604" t="str">
        <f t="shared" si="215"/>
        <v>Outlier</v>
      </c>
    </row>
    <row r="4605" spans="1:15" x14ac:dyDescent="0.25">
      <c r="A4605" s="1" t="s">
        <v>3162</v>
      </c>
      <c r="B4605" s="3">
        <v>42733</v>
      </c>
      <c r="C4605" s="3">
        <v>42735</v>
      </c>
      <c r="D4605" s="1" t="s">
        <v>17</v>
      </c>
      <c r="E4605" s="1" t="s">
        <v>35</v>
      </c>
      <c r="F4605" s="2" t="s">
        <v>28</v>
      </c>
      <c r="G4605" s="1" t="s">
        <v>1016</v>
      </c>
      <c r="H4605" s="1">
        <v>27.792000000000002</v>
      </c>
      <c r="I4605" s="1">
        <v>0.2</v>
      </c>
      <c r="J4605" s="1">
        <v>10.422000000000001</v>
      </c>
      <c r="K4605" t="str">
        <f t="shared" si="213"/>
        <v>Outlier</v>
      </c>
      <c r="N4605" t="str">
        <f t="shared" si="214"/>
        <v>Outlier</v>
      </c>
      <c r="O4605" t="str">
        <f t="shared" si="215"/>
        <v>Outlier</v>
      </c>
    </row>
    <row r="4606" spans="1:15" x14ac:dyDescent="0.25">
      <c r="A4606" s="1" t="s">
        <v>2359</v>
      </c>
      <c r="B4606" s="3">
        <v>42271</v>
      </c>
      <c r="C4606" s="3">
        <v>42273</v>
      </c>
      <c r="D4606" s="1" t="s">
        <v>17</v>
      </c>
      <c r="E4606" s="1" t="s">
        <v>35</v>
      </c>
      <c r="F4606" s="2" t="s">
        <v>28</v>
      </c>
      <c r="G4606" s="1" t="s">
        <v>937</v>
      </c>
      <c r="H4606" s="1">
        <v>35.96</v>
      </c>
      <c r="I4606" s="1">
        <v>0</v>
      </c>
      <c r="J4606" s="1">
        <v>10.4284</v>
      </c>
      <c r="K4606" t="str">
        <f t="shared" si="213"/>
        <v>Normal</v>
      </c>
      <c r="N4606" t="str">
        <f t="shared" si="214"/>
        <v>Outlier</v>
      </c>
      <c r="O4606" t="str">
        <f t="shared" si="215"/>
        <v>Outlier</v>
      </c>
    </row>
    <row r="4607" spans="1:15" x14ac:dyDescent="0.25">
      <c r="A4607" s="1" t="s">
        <v>3163</v>
      </c>
      <c r="B4607" s="3">
        <v>43085</v>
      </c>
      <c r="C4607" s="3">
        <v>43092</v>
      </c>
      <c r="D4607" s="1" t="s">
        <v>21</v>
      </c>
      <c r="E4607" s="1" t="s">
        <v>23</v>
      </c>
      <c r="F4607" s="2" t="s">
        <v>28</v>
      </c>
      <c r="G4607" s="1" t="s">
        <v>995</v>
      </c>
      <c r="H4607" s="1">
        <v>33.375999999999998</v>
      </c>
      <c r="I4607" s="1">
        <v>0.2</v>
      </c>
      <c r="J4607" s="1">
        <v>10.43</v>
      </c>
      <c r="K4607" t="str">
        <f t="shared" si="213"/>
        <v>Outlier</v>
      </c>
      <c r="N4607" t="str">
        <f t="shared" si="214"/>
        <v>Outlier</v>
      </c>
      <c r="O4607" t="str">
        <f t="shared" si="215"/>
        <v>Outlier</v>
      </c>
    </row>
    <row r="4608" spans="1:15" x14ac:dyDescent="0.25">
      <c r="A4608" s="1" t="s">
        <v>3164</v>
      </c>
      <c r="B4608" s="3">
        <v>42364</v>
      </c>
      <c r="C4608" s="3">
        <v>42371</v>
      </c>
      <c r="D4608" s="1" t="s">
        <v>21</v>
      </c>
      <c r="E4608" s="1" t="s">
        <v>23</v>
      </c>
      <c r="F4608" s="2" t="s">
        <v>28</v>
      </c>
      <c r="G4608" s="1" t="s">
        <v>673</v>
      </c>
      <c r="H4608" s="1">
        <v>22.2</v>
      </c>
      <c r="I4608" s="1">
        <v>0</v>
      </c>
      <c r="J4608" s="1">
        <v>10.433999999999999</v>
      </c>
      <c r="K4608" t="str">
        <f t="shared" si="213"/>
        <v>Normal</v>
      </c>
      <c r="N4608" t="str">
        <f t="shared" si="214"/>
        <v>Outlier</v>
      </c>
      <c r="O4608" t="str">
        <f t="shared" si="215"/>
        <v>Outlier</v>
      </c>
    </row>
    <row r="4609" spans="1:15" x14ac:dyDescent="0.25">
      <c r="A4609" s="1" t="s">
        <v>932</v>
      </c>
      <c r="B4609" s="3">
        <v>42664</v>
      </c>
      <c r="C4609" s="3">
        <v>42664</v>
      </c>
      <c r="D4609" s="1" t="s">
        <v>12</v>
      </c>
      <c r="E4609" s="1" t="s">
        <v>23</v>
      </c>
      <c r="F4609" s="2" t="s">
        <v>28</v>
      </c>
      <c r="G4609" s="1" t="s">
        <v>995</v>
      </c>
      <c r="H4609" s="1">
        <v>23.2</v>
      </c>
      <c r="I4609" s="1">
        <v>0</v>
      </c>
      <c r="J4609" s="1">
        <v>10.44</v>
      </c>
      <c r="K4609" t="str">
        <f t="shared" si="213"/>
        <v>Normal</v>
      </c>
      <c r="N4609" t="str">
        <f t="shared" si="214"/>
        <v>Outlier</v>
      </c>
      <c r="O4609" t="str">
        <f t="shared" si="215"/>
        <v>Outlier</v>
      </c>
    </row>
    <row r="4610" spans="1:15" x14ac:dyDescent="0.25">
      <c r="A4610" s="1" t="s">
        <v>1772</v>
      </c>
      <c r="B4610" s="3">
        <v>42124</v>
      </c>
      <c r="C4610" s="3">
        <v>42128</v>
      </c>
      <c r="D4610" s="1" t="s">
        <v>21</v>
      </c>
      <c r="E4610" s="1" t="s">
        <v>23</v>
      </c>
      <c r="F4610" s="2" t="s">
        <v>18</v>
      </c>
      <c r="G4610" s="1" t="s">
        <v>297</v>
      </c>
      <c r="H4610" s="1">
        <v>24.3</v>
      </c>
      <c r="I4610" s="1">
        <v>0</v>
      </c>
      <c r="J4610" s="1">
        <v>10.449</v>
      </c>
      <c r="K4610" t="str">
        <f t="shared" ref="K4610:K4673" si="216">IF(OR(I4610&lt;$M$11,I4610&gt;$M$12),"Outlier","Normal")</f>
        <v>Normal</v>
      </c>
      <c r="N4610" t="str">
        <f t="shared" ref="N4610:N4673" si="217">IF(OR(H4610&lt;$M$5,H4610&gt;$M$6),"Outlier","Normal")</f>
        <v>Outlier</v>
      </c>
      <c r="O4610" t="str">
        <f t="shared" ref="O4610:O4673" si="218">IF(OR(J4610&lt;$M$17,J4610&gt;$M$18),"Outlier","Normal")</f>
        <v>Outlier</v>
      </c>
    </row>
    <row r="4611" spans="1:15" x14ac:dyDescent="0.25">
      <c r="A4611" s="1" t="s">
        <v>1167</v>
      </c>
      <c r="B4611" s="3">
        <v>43091</v>
      </c>
      <c r="C4611" s="3">
        <v>43095</v>
      </c>
      <c r="D4611" s="1" t="s">
        <v>21</v>
      </c>
      <c r="E4611" s="1" t="s">
        <v>35</v>
      </c>
      <c r="F4611" s="2" t="s">
        <v>28</v>
      </c>
      <c r="G4611" s="1" t="s">
        <v>68</v>
      </c>
      <c r="H4611" s="1">
        <v>37.32</v>
      </c>
      <c r="I4611" s="1">
        <v>0</v>
      </c>
      <c r="J4611" s="1">
        <v>10.4496</v>
      </c>
      <c r="K4611" t="str">
        <f t="shared" si="216"/>
        <v>Normal</v>
      </c>
      <c r="N4611" t="str">
        <f t="shared" si="217"/>
        <v>Outlier</v>
      </c>
      <c r="O4611" t="str">
        <f t="shared" si="218"/>
        <v>Outlier</v>
      </c>
    </row>
    <row r="4612" spans="1:15" x14ac:dyDescent="0.25">
      <c r="A4612" s="1" t="s">
        <v>2127</v>
      </c>
      <c r="B4612" s="3">
        <v>42125</v>
      </c>
      <c r="C4612" s="3">
        <v>42130</v>
      </c>
      <c r="D4612" s="1" t="s">
        <v>21</v>
      </c>
      <c r="E4612" s="1" t="s">
        <v>35</v>
      </c>
      <c r="F4612" s="2" t="s">
        <v>28</v>
      </c>
      <c r="G4612" s="1" t="s">
        <v>68</v>
      </c>
      <c r="H4612" s="1">
        <v>37.32</v>
      </c>
      <c r="I4612" s="1">
        <v>0</v>
      </c>
      <c r="J4612" s="1">
        <v>10.4496</v>
      </c>
      <c r="K4612" t="str">
        <f t="shared" si="216"/>
        <v>Normal</v>
      </c>
      <c r="N4612" t="str">
        <f t="shared" si="217"/>
        <v>Outlier</v>
      </c>
      <c r="O4612" t="str">
        <f t="shared" si="218"/>
        <v>Outlier</v>
      </c>
    </row>
    <row r="4613" spans="1:15" x14ac:dyDescent="0.25">
      <c r="A4613" s="1" t="s">
        <v>1693</v>
      </c>
      <c r="B4613" s="3">
        <v>42565</v>
      </c>
      <c r="C4613" s="3">
        <v>42569</v>
      </c>
      <c r="D4613" s="1" t="s">
        <v>17</v>
      </c>
      <c r="E4613" s="1" t="s">
        <v>23</v>
      </c>
      <c r="F4613" s="2" t="s">
        <v>28</v>
      </c>
      <c r="G4613" s="1" t="s">
        <v>937</v>
      </c>
      <c r="H4613" s="1">
        <v>41.86</v>
      </c>
      <c r="I4613" s="1">
        <v>0</v>
      </c>
      <c r="J4613" s="1">
        <v>10.465</v>
      </c>
      <c r="K4613" t="str">
        <f t="shared" si="216"/>
        <v>Normal</v>
      </c>
      <c r="N4613" t="str">
        <f t="shared" si="217"/>
        <v>Outlier</v>
      </c>
      <c r="O4613" t="str">
        <f t="shared" si="218"/>
        <v>Outlier</v>
      </c>
    </row>
    <row r="4614" spans="1:15" x14ac:dyDescent="0.25">
      <c r="A4614" s="1" t="s">
        <v>3165</v>
      </c>
      <c r="B4614" s="3">
        <v>42684</v>
      </c>
      <c r="C4614" s="3">
        <v>42689</v>
      </c>
      <c r="D4614" s="1" t="s">
        <v>21</v>
      </c>
      <c r="E4614" s="1" t="s">
        <v>13</v>
      </c>
      <c r="F4614" s="2" t="s">
        <v>28</v>
      </c>
      <c r="G4614" s="1" t="s">
        <v>937</v>
      </c>
      <c r="H4614" s="1">
        <v>41.86</v>
      </c>
      <c r="I4614" s="1">
        <v>0</v>
      </c>
      <c r="J4614" s="1">
        <v>10.465</v>
      </c>
      <c r="K4614" t="str">
        <f t="shared" si="216"/>
        <v>Normal</v>
      </c>
      <c r="N4614" t="str">
        <f t="shared" si="217"/>
        <v>Outlier</v>
      </c>
      <c r="O4614" t="str">
        <f t="shared" si="218"/>
        <v>Outlier</v>
      </c>
    </row>
    <row r="4615" spans="1:15" x14ac:dyDescent="0.25">
      <c r="A4615" s="1" t="s">
        <v>3043</v>
      </c>
      <c r="B4615" s="3">
        <v>41731</v>
      </c>
      <c r="C4615" s="3">
        <v>41735</v>
      </c>
      <c r="D4615" s="1" t="s">
        <v>17</v>
      </c>
      <c r="E4615" s="1" t="s">
        <v>26</v>
      </c>
      <c r="F4615" s="2" t="s">
        <v>28</v>
      </c>
      <c r="G4615" s="1" t="s">
        <v>1162</v>
      </c>
      <c r="H4615" s="1">
        <v>33.488</v>
      </c>
      <c r="I4615" s="1">
        <v>0.2</v>
      </c>
      <c r="J4615" s="1">
        <v>10.465</v>
      </c>
      <c r="K4615" t="str">
        <f t="shared" si="216"/>
        <v>Outlier</v>
      </c>
      <c r="N4615" t="str">
        <f t="shared" si="217"/>
        <v>Outlier</v>
      </c>
      <c r="O4615" t="str">
        <f t="shared" si="218"/>
        <v>Outlier</v>
      </c>
    </row>
    <row r="4616" spans="1:15" x14ac:dyDescent="0.25">
      <c r="A4616" s="1" t="s">
        <v>3166</v>
      </c>
      <c r="B4616" s="3">
        <v>42967</v>
      </c>
      <c r="C4616" s="3">
        <v>42967</v>
      </c>
      <c r="D4616" s="1" t="s">
        <v>12</v>
      </c>
      <c r="E4616" s="1" t="s">
        <v>23</v>
      </c>
      <c r="F4616" s="2" t="s">
        <v>28</v>
      </c>
      <c r="G4616" s="1" t="s">
        <v>68</v>
      </c>
      <c r="H4616" s="1">
        <v>40.29</v>
      </c>
      <c r="I4616" s="1">
        <v>0</v>
      </c>
      <c r="J4616" s="1">
        <v>10.4754</v>
      </c>
      <c r="K4616" t="str">
        <f t="shared" si="216"/>
        <v>Normal</v>
      </c>
      <c r="N4616" t="str">
        <f t="shared" si="217"/>
        <v>Outlier</v>
      </c>
      <c r="O4616" t="str">
        <f t="shared" si="218"/>
        <v>Outlier</v>
      </c>
    </row>
    <row r="4617" spans="1:15" x14ac:dyDescent="0.25">
      <c r="A4617" s="1" t="s">
        <v>1856</v>
      </c>
      <c r="B4617" s="3">
        <v>41952</v>
      </c>
      <c r="C4617" s="3">
        <v>41954</v>
      </c>
      <c r="D4617" s="1" t="s">
        <v>17</v>
      </c>
      <c r="E4617" s="1" t="s">
        <v>35</v>
      </c>
      <c r="F4617" s="2" t="s">
        <v>18</v>
      </c>
      <c r="G4617" s="1" t="s">
        <v>24</v>
      </c>
      <c r="H4617" s="1">
        <v>222.666</v>
      </c>
      <c r="I4617" s="1">
        <v>0.15</v>
      </c>
      <c r="J4617" s="1">
        <v>10.478400000000001</v>
      </c>
      <c r="K4617" t="str">
        <f t="shared" si="216"/>
        <v>Outlier</v>
      </c>
      <c r="N4617" t="str">
        <f t="shared" si="217"/>
        <v>Outlier</v>
      </c>
      <c r="O4617" t="str">
        <f t="shared" si="218"/>
        <v>Outlier</v>
      </c>
    </row>
    <row r="4618" spans="1:15" x14ac:dyDescent="0.25">
      <c r="A4618" s="1" t="s">
        <v>300</v>
      </c>
      <c r="B4618" s="3">
        <v>41966</v>
      </c>
      <c r="C4618" s="3">
        <v>41968</v>
      </c>
      <c r="D4618" s="1" t="s">
        <v>31</v>
      </c>
      <c r="E4618" s="1" t="s">
        <v>35</v>
      </c>
      <c r="F4618" s="2" t="s">
        <v>28</v>
      </c>
      <c r="G4618" s="1" t="s">
        <v>1016</v>
      </c>
      <c r="H4618" s="1">
        <v>21.84</v>
      </c>
      <c r="I4618" s="1">
        <v>0</v>
      </c>
      <c r="J4618" s="1">
        <v>10.4832</v>
      </c>
      <c r="K4618" t="str">
        <f t="shared" si="216"/>
        <v>Normal</v>
      </c>
      <c r="N4618" t="str">
        <f t="shared" si="217"/>
        <v>Outlier</v>
      </c>
      <c r="O4618" t="str">
        <f t="shared" si="218"/>
        <v>Outlier</v>
      </c>
    </row>
    <row r="4619" spans="1:15" x14ac:dyDescent="0.25">
      <c r="A4619" s="1" t="s">
        <v>3167</v>
      </c>
      <c r="B4619" s="3">
        <v>42833</v>
      </c>
      <c r="C4619" s="3">
        <v>42839</v>
      </c>
      <c r="D4619" s="1" t="s">
        <v>21</v>
      </c>
      <c r="E4619" s="1" t="s">
        <v>23</v>
      </c>
      <c r="F4619" s="2" t="s">
        <v>28</v>
      </c>
      <c r="G4619" s="1" t="s">
        <v>952</v>
      </c>
      <c r="H4619" s="1">
        <v>41.95</v>
      </c>
      <c r="I4619" s="1">
        <v>0</v>
      </c>
      <c r="J4619" s="1">
        <v>10.487500000000001</v>
      </c>
      <c r="K4619" t="str">
        <f t="shared" si="216"/>
        <v>Normal</v>
      </c>
      <c r="N4619" t="str">
        <f t="shared" si="217"/>
        <v>Outlier</v>
      </c>
      <c r="O4619" t="str">
        <f t="shared" si="218"/>
        <v>Outlier</v>
      </c>
    </row>
    <row r="4620" spans="1:15" x14ac:dyDescent="0.25">
      <c r="A4620" s="1" t="s">
        <v>2218</v>
      </c>
      <c r="B4620" s="3">
        <v>42784</v>
      </c>
      <c r="C4620" s="3">
        <v>42787</v>
      </c>
      <c r="D4620" s="1" t="s">
        <v>17</v>
      </c>
      <c r="E4620" s="1" t="s">
        <v>35</v>
      </c>
      <c r="F4620" s="2" t="s">
        <v>14</v>
      </c>
      <c r="G4620" s="1" t="s">
        <v>58</v>
      </c>
      <c r="H4620" s="1">
        <v>167.976</v>
      </c>
      <c r="I4620" s="1">
        <v>0.2</v>
      </c>
      <c r="J4620" s="1">
        <v>10.4985</v>
      </c>
      <c r="K4620" t="str">
        <f t="shared" si="216"/>
        <v>Outlier</v>
      </c>
      <c r="N4620" t="str">
        <f t="shared" si="217"/>
        <v>Outlier</v>
      </c>
      <c r="O4620" t="str">
        <f t="shared" si="218"/>
        <v>Outlier</v>
      </c>
    </row>
    <row r="4621" spans="1:15" x14ac:dyDescent="0.25">
      <c r="A4621" s="1" t="s">
        <v>2823</v>
      </c>
      <c r="B4621" s="3">
        <v>42924</v>
      </c>
      <c r="C4621" s="3">
        <v>42931</v>
      </c>
      <c r="D4621" s="1" t="s">
        <v>21</v>
      </c>
      <c r="E4621" s="1" t="s">
        <v>35</v>
      </c>
      <c r="F4621" s="2" t="s">
        <v>14</v>
      </c>
      <c r="G4621" s="1" t="s">
        <v>279</v>
      </c>
      <c r="H4621" s="1">
        <v>50</v>
      </c>
      <c r="I4621" s="1">
        <v>0</v>
      </c>
      <c r="J4621" s="1">
        <v>10.5</v>
      </c>
      <c r="K4621" t="str">
        <f t="shared" si="216"/>
        <v>Normal</v>
      </c>
      <c r="N4621" t="str">
        <f t="shared" si="217"/>
        <v>Outlier</v>
      </c>
      <c r="O4621" t="str">
        <f t="shared" si="218"/>
        <v>Outlier</v>
      </c>
    </row>
    <row r="4622" spans="1:15" x14ac:dyDescent="0.25">
      <c r="A4622" s="1" t="s">
        <v>3168</v>
      </c>
      <c r="B4622" s="3">
        <v>42352</v>
      </c>
      <c r="C4622" s="3">
        <v>42357</v>
      </c>
      <c r="D4622" s="1" t="s">
        <v>17</v>
      </c>
      <c r="E4622" s="1" t="s">
        <v>35</v>
      </c>
      <c r="F4622" s="2" t="s">
        <v>14</v>
      </c>
      <c r="G4622" s="1" t="s">
        <v>279</v>
      </c>
      <c r="H4622" s="1">
        <v>50</v>
      </c>
      <c r="I4622" s="1">
        <v>0</v>
      </c>
      <c r="J4622" s="1">
        <v>10.5</v>
      </c>
      <c r="K4622" t="str">
        <f t="shared" si="216"/>
        <v>Normal</v>
      </c>
      <c r="N4622" t="str">
        <f t="shared" si="217"/>
        <v>Outlier</v>
      </c>
      <c r="O4622" t="str">
        <f t="shared" si="218"/>
        <v>Outlier</v>
      </c>
    </row>
    <row r="4623" spans="1:15" x14ac:dyDescent="0.25">
      <c r="A4623" s="1" t="s">
        <v>3169</v>
      </c>
      <c r="B4623" s="3">
        <v>41806</v>
      </c>
      <c r="C4623" s="3">
        <v>41811</v>
      </c>
      <c r="D4623" s="1" t="s">
        <v>21</v>
      </c>
      <c r="E4623" s="1" t="s">
        <v>23</v>
      </c>
      <c r="F4623" s="2" t="s">
        <v>28</v>
      </c>
      <c r="G4623" s="1" t="s">
        <v>937</v>
      </c>
      <c r="H4623" s="1">
        <v>35</v>
      </c>
      <c r="I4623" s="1">
        <v>0</v>
      </c>
      <c r="J4623" s="1">
        <v>10.5</v>
      </c>
      <c r="K4623" t="str">
        <f t="shared" si="216"/>
        <v>Normal</v>
      </c>
      <c r="N4623" t="str">
        <f t="shared" si="217"/>
        <v>Outlier</v>
      </c>
      <c r="O4623" t="str">
        <f t="shared" si="218"/>
        <v>Outlier</v>
      </c>
    </row>
    <row r="4624" spans="1:15" x14ac:dyDescent="0.25">
      <c r="A4624" s="1" t="s">
        <v>3170</v>
      </c>
      <c r="B4624" s="3">
        <v>41780</v>
      </c>
      <c r="C4624" s="3">
        <v>41784</v>
      </c>
      <c r="D4624" s="1" t="s">
        <v>21</v>
      </c>
      <c r="E4624" s="1" t="s">
        <v>35</v>
      </c>
      <c r="F4624" s="2" t="s">
        <v>28</v>
      </c>
      <c r="G4624" s="1" t="s">
        <v>937</v>
      </c>
      <c r="H4624" s="1">
        <v>31.84</v>
      </c>
      <c r="I4624" s="1">
        <v>0</v>
      </c>
      <c r="J4624" s="1">
        <v>10.507199999999999</v>
      </c>
      <c r="K4624" t="str">
        <f t="shared" si="216"/>
        <v>Normal</v>
      </c>
      <c r="N4624" t="str">
        <f t="shared" si="217"/>
        <v>Outlier</v>
      </c>
      <c r="O4624" t="str">
        <f t="shared" si="218"/>
        <v>Outlier</v>
      </c>
    </row>
    <row r="4625" spans="1:15" x14ac:dyDescent="0.25">
      <c r="A4625" s="1" t="s">
        <v>3171</v>
      </c>
      <c r="B4625" s="3">
        <v>41968</v>
      </c>
      <c r="C4625" s="3">
        <v>41970</v>
      </c>
      <c r="D4625" s="1" t="s">
        <v>17</v>
      </c>
      <c r="E4625" s="1" t="s">
        <v>35</v>
      </c>
      <c r="F4625" s="2" t="s">
        <v>18</v>
      </c>
      <c r="G4625" s="1" t="s">
        <v>297</v>
      </c>
      <c r="H4625" s="1">
        <v>23.88</v>
      </c>
      <c r="I4625" s="1">
        <v>0</v>
      </c>
      <c r="J4625" s="1">
        <v>10.507199999999999</v>
      </c>
      <c r="K4625" t="str">
        <f t="shared" si="216"/>
        <v>Normal</v>
      </c>
      <c r="N4625" t="str">
        <f t="shared" si="217"/>
        <v>Outlier</v>
      </c>
      <c r="O4625" t="str">
        <f t="shared" si="218"/>
        <v>Outlier</v>
      </c>
    </row>
    <row r="4626" spans="1:15" x14ac:dyDescent="0.25">
      <c r="A4626" s="1" t="s">
        <v>2551</v>
      </c>
      <c r="B4626" s="3">
        <v>42943</v>
      </c>
      <c r="C4626" s="3">
        <v>42948</v>
      </c>
      <c r="D4626" s="1" t="s">
        <v>17</v>
      </c>
      <c r="E4626" s="1" t="s">
        <v>35</v>
      </c>
      <c r="F4626" s="2" t="s">
        <v>18</v>
      </c>
      <c r="G4626" s="1" t="s">
        <v>297</v>
      </c>
      <c r="H4626" s="1">
        <v>23.88</v>
      </c>
      <c r="I4626" s="1">
        <v>0</v>
      </c>
      <c r="J4626" s="1">
        <v>10.507199999999999</v>
      </c>
      <c r="K4626" t="str">
        <f t="shared" si="216"/>
        <v>Normal</v>
      </c>
      <c r="N4626" t="str">
        <f t="shared" si="217"/>
        <v>Outlier</v>
      </c>
      <c r="O4626" t="str">
        <f t="shared" si="218"/>
        <v>Outlier</v>
      </c>
    </row>
    <row r="4627" spans="1:15" x14ac:dyDescent="0.25">
      <c r="A4627" s="1" t="s">
        <v>939</v>
      </c>
      <c r="B4627" s="3">
        <v>43041</v>
      </c>
      <c r="C4627" s="3">
        <v>43043</v>
      </c>
      <c r="D4627" s="1" t="s">
        <v>17</v>
      </c>
      <c r="E4627" s="1" t="s">
        <v>35</v>
      </c>
      <c r="F4627" s="2" t="s">
        <v>18</v>
      </c>
      <c r="G4627" s="1" t="s">
        <v>297</v>
      </c>
      <c r="H4627" s="1">
        <v>25.02</v>
      </c>
      <c r="I4627" s="1">
        <v>0</v>
      </c>
      <c r="J4627" s="1">
        <v>10.5084</v>
      </c>
      <c r="K4627" t="str">
        <f t="shared" si="216"/>
        <v>Normal</v>
      </c>
      <c r="N4627" t="str">
        <f t="shared" si="217"/>
        <v>Outlier</v>
      </c>
      <c r="O4627" t="str">
        <f t="shared" si="218"/>
        <v>Outlier</v>
      </c>
    </row>
    <row r="4628" spans="1:15" x14ac:dyDescent="0.25">
      <c r="A4628" s="1" t="s">
        <v>3172</v>
      </c>
      <c r="B4628" s="3">
        <v>42573</v>
      </c>
      <c r="C4628" s="3">
        <v>42577</v>
      </c>
      <c r="D4628" s="1" t="s">
        <v>21</v>
      </c>
      <c r="E4628" s="1" t="s">
        <v>26</v>
      </c>
      <c r="F4628" s="2" t="s">
        <v>28</v>
      </c>
      <c r="G4628" s="1" t="s">
        <v>937</v>
      </c>
      <c r="H4628" s="1">
        <v>29.2</v>
      </c>
      <c r="I4628" s="1">
        <v>0</v>
      </c>
      <c r="J4628" s="1">
        <v>10.512</v>
      </c>
      <c r="K4628" t="str">
        <f t="shared" si="216"/>
        <v>Normal</v>
      </c>
      <c r="N4628" t="str">
        <f t="shared" si="217"/>
        <v>Outlier</v>
      </c>
      <c r="O4628" t="str">
        <f t="shared" si="218"/>
        <v>Outlier</v>
      </c>
    </row>
    <row r="4629" spans="1:15" x14ac:dyDescent="0.25">
      <c r="A4629" s="1" t="s">
        <v>3173</v>
      </c>
      <c r="B4629" s="3">
        <v>43029</v>
      </c>
      <c r="C4629" s="3">
        <v>43035</v>
      </c>
      <c r="D4629" s="1" t="s">
        <v>21</v>
      </c>
      <c r="E4629" s="1" t="s">
        <v>26</v>
      </c>
      <c r="F4629" s="2" t="s">
        <v>28</v>
      </c>
      <c r="G4629" s="1" t="s">
        <v>995</v>
      </c>
      <c r="H4629" s="1">
        <v>21.9</v>
      </c>
      <c r="I4629" s="1">
        <v>0</v>
      </c>
      <c r="J4629" s="1">
        <v>10.512</v>
      </c>
      <c r="K4629" t="str">
        <f t="shared" si="216"/>
        <v>Normal</v>
      </c>
      <c r="N4629" t="str">
        <f t="shared" si="217"/>
        <v>Outlier</v>
      </c>
      <c r="O4629" t="str">
        <f t="shared" si="218"/>
        <v>Outlier</v>
      </c>
    </row>
    <row r="4630" spans="1:15" x14ac:dyDescent="0.25">
      <c r="A4630" s="1" t="s">
        <v>3174</v>
      </c>
      <c r="B4630" s="3">
        <v>42688</v>
      </c>
      <c r="C4630" s="3">
        <v>42691</v>
      </c>
      <c r="D4630" s="1" t="s">
        <v>31</v>
      </c>
      <c r="E4630" s="1" t="s">
        <v>23</v>
      </c>
      <c r="F4630" s="2" t="s">
        <v>28</v>
      </c>
      <c r="G4630" s="1" t="s">
        <v>68</v>
      </c>
      <c r="H4630" s="1">
        <v>40.44</v>
      </c>
      <c r="I4630" s="1">
        <v>0</v>
      </c>
      <c r="J4630" s="1">
        <v>10.5144</v>
      </c>
      <c r="K4630" t="str">
        <f t="shared" si="216"/>
        <v>Normal</v>
      </c>
      <c r="N4630" t="str">
        <f t="shared" si="217"/>
        <v>Outlier</v>
      </c>
      <c r="O4630" t="str">
        <f t="shared" si="218"/>
        <v>Outlier</v>
      </c>
    </row>
    <row r="4631" spans="1:15" x14ac:dyDescent="0.25">
      <c r="A4631" s="1" t="s">
        <v>1409</v>
      </c>
      <c r="B4631" s="3">
        <v>42586</v>
      </c>
      <c r="C4631" s="3">
        <v>42590</v>
      </c>
      <c r="D4631" s="1" t="s">
        <v>21</v>
      </c>
      <c r="E4631" s="1" t="s">
        <v>13</v>
      </c>
      <c r="F4631" s="2" t="s">
        <v>28</v>
      </c>
      <c r="G4631" s="1" t="s">
        <v>29</v>
      </c>
      <c r="H4631" s="1">
        <v>35.06</v>
      </c>
      <c r="I4631" s="1">
        <v>0</v>
      </c>
      <c r="J4631" s="1">
        <v>10.518000000000001</v>
      </c>
      <c r="K4631" t="str">
        <f t="shared" si="216"/>
        <v>Normal</v>
      </c>
      <c r="N4631" t="str">
        <f t="shared" si="217"/>
        <v>Outlier</v>
      </c>
      <c r="O4631" t="str">
        <f t="shared" si="218"/>
        <v>Outlier</v>
      </c>
    </row>
    <row r="4632" spans="1:15" x14ac:dyDescent="0.25">
      <c r="A4632" s="1" t="s">
        <v>2088</v>
      </c>
      <c r="B4632" s="3">
        <v>43038</v>
      </c>
      <c r="C4632" s="3">
        <v>43040</v>
      </c>
      <c r="D4632" s="1" t="s">
        <v>31</v>
      </c>
      <c r="E4632" s="1" t="s">
        <v>13</v>
      </c>
      <c r="F4632" s="2" t="s">
        <v>28</v>
      </c>
      <c r="G4632" s="1" t="s">
        <v>29</v>
      </c>
      <c r="H4632" s="1">
        <v>35.06</v>
      </c>
      <c r="I4632" s="1">
        <v>0</v>
      </c>
      <c r="J4632" s="1">
        <v>10.518000000000001</v>
      </c>
      <c r="K4632" t="str">
        <f t="shared" si="216"/>
        <v>Normal</v>
      </c>
      <c r="N4632" t="str">
        <f t="shared" si="217"/>
        <v>Outlier</v>
      </c>
      <c r="O4632" t="str">
        <f t="shared" si="218"/>
        <v>Outlier</v>
      </c>
    </row>
    <row r="4633" spans="1:15" x14ac:dyDescent="0.25">
      <c r="A4633" s="1" t="s">
        <v>2127</v>
      </c>
      <c r="B4633" s="3">
        <v>42125</v>
      </c>
      <c r="C4633" s="3">
        <v>42130</v>
      </c>
      <c r="D4633" s="1" t="s">
        <v>21</v>
      </c>
      <c r="E4633" s="1" t="s">
        <v>35</v>
      </c>
      <c r="F4633" s="2" t="s">
        <v>28</v>
      </c>
      <c r="G4633" s="1" t="s">
        <v>29</v>
      </c>
      <c r="H4633" s="1">
        <v>35.06</v>
      </c>
      <c r="I4633" s="1">
        <v>0</v>
      </c>
      <c r="J4633" s="1">
        <v>10.518000000000001</v>
      </c>
      <c r="K4633" t="str">
        <f t="shared" si="216"/>
        <v>Normal</v>
      </c>
      <c r="N4633" t="str">
        <f t="shared" si="217"/>
        <v>Outlier</v>
      </c>
      <c r="O4633" t="str">
        <f t="shared" si="218"/>
        <v>Outlier</v>
      </c>
    </row>
    <row r="4634" spans="1:15" x14ac:dyDescent="0.25">
      <c r="A4634" s="1" t="s">
        <v>1671</v>
      </c>
      <c r="B4634" s="3">
        <v>42718</v>
      </c>
      <c r="C4634" s="3">
        <v>42723</v>
      </c>
      <c r="D4634" s="1" t="s">
        <v>21</v>
      </c>
      <c r="E4634" s="1" t="s">
        <v>23</v>
      </c>
      <c r="F4634" s="2" t="s">
        <v>28</v>
      </c>
      <c r="G4634" s="1" t="s">
        <v>673</v>
      </c>
      <c r="H4634" s="1">
        <v>21.48</v>
      </c>
      <c r="I4634" s="1">
        <v>0</v>
      </c>
      <c r="J4634" s="1">
        <v>10.5252</v>
      </c>
      <c r="K4634" t="str">
        <f t="shared" si="216"/>
        <v>Normal</v>
      </c>
      <c r="N4634" t="str">
        <f t="shared" si="217"/>
        <v>Outlier</v>
      </c>
      <c r="O4634" t="str">
        <f t="shared" si="218"/>
        <v>Outlier</v>
      </c>
    </row>
    <row r="4635" spans="1:15" x14ac:dyDescent="0.25">
      <c r="A4635" s="1" t="s">
        <v>2393</v>
      </c>
      <c r="B4635" s="3">
        <v>42686</v>
      </c>
      <c r="C4635" s="3">
        <v>42689</v>
      </c>
      <c r="D4635" s="1" t="s">
        <v>17</v>
      </c>
      <c r="E4635" s="1" t="s">
        <v>26</v>
      </c>
      <c r="F4635" s="2" t="s">
        <v>28</v>
      </c>
      <c r="G4635" s="1" t="s">
        <v>952</v>
      </c>
      <c r="H4635" s="1">
        <v>37.68</v>
      </c>
      <c r="I4635" s="1">
        <v>0</v>
      </c>
      <c r="J4635" s="1">
        <v>10.5504</v>
      </c>
      <c r="K4635" t="str">
        <f t="shared" si="216"/>
        <v>Normal</v>
      </c>
      <c r="N4635" t="str">
        <f t="shared" si="217"/>
        <v>Outlier</v>
      </c>
      <c r="O4635" t="str">
        <f t="shared" si="218"/>
        <v>Outlier</v>
      </c>
    </row>
    <row r="4636" spans="1:15" x14ac:dyDescent="0.25">
      <c r="A4636" s="1" t="s">
        <v>1600</v>
      </c>
      <c r="B4636" s="3">
        <v>42573</v>
      </c>
      <c r="C4636" s="3">
        <v>42577</v>
      </c>
      <c r="D4636" s="1" t="s">
        <v>21</v>
      </c>
      <c r="E4636" s="1" t="s">
        <v>23</v>
      </c>
      <c r="F4636" s="2" t="s">
        <v>28</v>
      </c>
      <c r="G4636" s="1" t="s">
        <v>952</v>
      </c>
      <c r="H4636" s="1">
        <v>37.68</v>
      </c>
      <c r="I4636" s="1">
        <v>0</v>
      </c>
      <c r="J4636" s="1">
        <v>10.5504</v>
      </c>
      <c r="K4636" t="str">
        <f t="shared" si="216"/>
        <v>Normal</v>
      </c>
      <c r="N4636" t="str">
        <f t="shared" si="217"/>
        <v>Outlier</v>
      </c>
      <c r="O4636" t="str">
        <f t="shared" si="218"/>
        <v>Outlier</v>
      </c>
    </row>
    <row r="4637" spans="1:15" x14ac:dyDescent="0.25">
      <c r="A4637" s="1" t="s">
        <v>1135</v>
      </c>
      <c r="B4637" s="3">
        <v>43072</v>
      </c>
      <c r="C4637" s="3">
        <v>43075</v>
      </c>
      <c r="D4637" s="1" t="s">
        <v>17</v>
      </c>
      <c r="E4637" s="1" t="s">
        <v>35</v>
      </c>
      <c r="F4637" s="2" t="s">
        <v>14</v>
      </c>
      <c r="G4637" s="1" t="s">
        <v>279</v>
      </c>
      <c r="H4637" s="1">
        <v>76.751999999999995</v>
      </c>
      <c r="I4637" s="1">
        <v>0.2</v>
      </c>
      <c r="J4637" s="1">
        <v>10.5534</v>
      </c>
      <c r="K4637" t="str">
        <f t="shared" si="216"/>
        <v>Outlier</v>
      </c>
      <c r="N4637" t="str">
        <f t="shared" si="217"/>
        <v>Outlier</v>
      </c>
      <c r="O4637" t="str">
        <f t="shared" si="218"/>
        <v>Outlier</v>
      </c>
    </row>
    <row r="4638" spans="1:15" x14ac:dyDescent="0.25">
      <c r="A4638" s="1" t="s">
        <v>3175</v>
      </c>
      <c r="B4638" s="3">
        <v>42105</v>
      </c>
      <c r="C4638" s="3">
        <v>42109</v>
      </c>
      <c r="D4638" s="1" t="s">
        <v>21</v>
      </c>
      <c r="E4638" s="1" t="s">
        <v>23</v>
      </c>
      <c r="F4638" s="2" t="s">
        <v>14</v>
      </c>
      <c r="G4638" s="1" t="s">
        <v>58</v>
      </c>
      <c r="H4638" s="1">
        <v>21.99</v>
      </c>
      <c r="I4638" s="1">
        <v>0</v>
      </c>
      <c r="J4638" s="1">
        <v>10.555199999999999</v>
      </c>
      <c r="K4638" t="str">
        <f t="shared" si="216"/>
        <v>Normal</v>
      </c>
      <c r="N4638" t="str">
        <f t="shared" si="217"/>
        <v>Outlier</v>
      </c>
      <c r="O4638" t="str">
        <f t="shared" si="218"/>
        <v>Outlier</v>
      </c>
    </row>
    <row r="4639" spans="1:15" x14ac:dyDescent="0.25">
      <c r="A4639" s="1" t="s">
        <v>228</v>
      </c>
      <c r="B4639" s="3">
        <v>41907</v>
      </c>
      <c r="C4639" s="3">
        <v>41912</v>
      </c>
      <c r="D4639" s="1" t="s">
        <v>21</v>
      </c>
      <c r="E4639" s="1" t="s">
        <v>26</v>
      </c>
      <c r="F4639" s="2" t="s">
        <v>28</v>
      </c>
      <c r="G4639" s="1" t="s">
        <v>1162</v>
      </c>
      <c r="H4639" s="1">
        <v>33.792000000000002</v>
      </c>
      <c r="I4639" s="1">
        <v>0.2</v>
      </c>
      <c r="J4639" s="1">
        <v>10.56</v>
      </c>
      <c r="K4639" t="str">
        <f t="shared" si="216"/>
        <v>Outlier</v>
      </c>
      <c r="N4639" t="str">
        <f t="shared" si="217"/>
        <v>Outlier</v>
      </c>
      <c r="O4639" t="str">
        <f t="shared" si="218"/>
        <v>Outlier</v>
      </c>
    </row>
    <row r="4640" spans="1:15" x14ac:dyDescent="0.25">
      <c r="A4640" s="1" t="s">
        <v>3176</v>
      </c>
      <c r="B4640" s="3">
        <v>42985</v>
      </c>
      <c r="C4640" s="3">
        <v>42986</v>
      </c>
      <c r="D4640" s="1" t="s">
        <v>31</v>
      </c>
      <c r="E4640" s="1" t="s">
        <v>35</v>
      </c>
      <c r="F4640" s="2" t="s">
        <v>18</v>
      </c>
      <c r="G4640" s="1" t="s">
        <v>297</v>
      </c>
      <c r="H4640" s="1">
        <v>25.16</v>
      </c>
      <c r="I4640" s="1">
        <v>0</v>
      </c>
      <c r="J4640" s="1">
        <v>10.5672</v>
      </c>
      <c r="K4640" t="str">
        <f t="shared" si="216"/>
        <v>Normal</v>
      </c>
      <c r="N4640" t="str">
        <f t="shared" si="217"/>
        <v>Outlier</v>
      </c>
      <c r="O4640" t="str">
        <f t="shared" si="218"/>
        <v>Outlier</v>
      </c>
    </row>
    <row r="4641" spans="1:15" x14ac:dyDescent="0.25">
      <c r="A4641" s="1" t="s">
        <v>3177</v>
      </c>
      <c r="B4641" s="3">
        <v>41923</v>
      </c>
      <c r="C4641" s="3">
        <v>41927</v>
      </c>
      <c r="D4641" s="1" t="s">
        <v>21</v>
      </c>
      <c r="E4641" s="1" t="s">
        <v>23</v>
      </c>
      <c r="F4641" s="2" t="s">
        <v>28</v>
      </c>
      <c r="G4641" s="1" t="s">
        <v>68</v>
      </c>
      <c r="H4641" s="1">
        <v>281.904</v>
      </c>
      <c r="I4641" s="1">
        <v>0.2</v>
      </c>
      <c r="J4641" s="1">
        <v>10.571400000000001</v>
      </c>
      <c r="K4641" t="str">
        <f t="shared" si="216"/>
        <v>Outlier</v>
      </c>
      <c r="N4641" t="str">
        <f t="shared" si="217"/>
        <v>Outlier</v>
      </c>
      <c r="O4641" t="str">
        <f t="shared" si="218"/>
        <v>Outlier</v>
      </c>
    </row>
    <row r="4642" spans="1:15" x14ac:dyDescent="0.25">
      <c r="A4642" s="1" t="s">
        <v>1651</v>
      </c>
      <c r="B4642" s="3">
        <v>43057</v>
      </c>
      <c r="C4642" s="3">
        <v>43057</v>
      </c>
      <c r="D4642" s="1" t="s">
        <v>12</v>
      </c>
      <c r="E4642" s="1" t="s">
        <v>26</v>
      </c>
      <c r="F4642" s="2" t="s">
        <v>28</v>
      </c>
      <c r="G4642" s="1" t="s">
        <v>68</v>
      </c>
      <c r="H4642" s="1">
        <v>37.76</v>
      </c>
      <c r="I4642" s="1">
        <v>0</v>
      </c>
      <c r="J4642" s="1">
        <v>10.572800000000001</v>
      </c>
      <c r="K4642" t="str">
        <f t="shared" si="216"/>
        <v>Normal</v>
      </c>
      <c r="N4642" t="str">
        <f t="shared" si="217"/>
        <v>Outlier</v>
      </c>
      <c r="O4642" t="str">
        <f t="shared" si="218"/>
        <v>Outlier</v>
      </c>
    </row>
    <row r="4643" spans="1:15" x14ac:dyDescent="0.25">
      <c r="A4643" s="1" t="s">
        <v>2390</v>
      </c>
      <c r="B4643" s="3">
        <v>42341</v>
      </c>
      <c r="C4643" s="3">
        <v>42346</v>
      </c>
      <c r="D4643" s="1" t="s">
        <v>21</v>
      </c>
      <c r="E4643" s="1" t="s">
        <v>23</v>
      </c>
      <c r="F4643" s="2" t="s">
        <v>14</v>
      </c>
      <c r="G4643" s="1" t="s">
        <v>279</v>
      </c>
      <c r="H4643" s="1">
        <v>36.783999999999999</v>
      </c>
      <c r="I4643" s="1">
        <v>0.2</v>
      </c>
      <c r="J4643" s="1">
        <v>10.5754</v>
      </c>
      <c r="K4643" t="str">
        <f t="shared" si="216"/>
        <v>Outlier</v>
      </c>
      <c r="N4643" t="str">
        <f t="shared" si="217"/>
        <v>Outlier</v>
      </c>
      <c r="O4643" t="str">
        <f t="shared" si="218"/>
        <v>Outlier</v>
      </c>
    </row>
    <row r="4644" spans="1:15" x14ac:dyDescent="0.25">
      <c r="A4644" s="1" t="s">
        <v>1942</v>
      </c>
      <c r="B4644" s="3">
        <v>42618</v>
      </c>
      <c r="C4644" s="3">
        <v>42620</v>
      </c>
      <c r="D4644" s="1" t="s">
        <v>17</v>
      </c>
      <c r="E4644" s="1" t="s">
        <v>26</v>
      </c>
      <c r="F4644" s="2" t="s">
        <v>28</v>
      </c>
      <c r="G4644" s="1" t="s">
        <v>1052</v>
      </c>
      <c r="H4644" s="1">
        <v>22.05</v>
      </c>
      <c r="I4644" s="1">
        <v>0</v>
      </c>
      <c r="J4644" s="1">
        <v>10.584</v>
      </c>
      <c r="K4644" t="str">
        <f t="shared" si="216"/>
        <v>Normal</v>
      </c>
      <c r="N4644" t="str">
        <f t="shared" si="217"/>
        <v>Outlier</v>
      </c>
      <c r="O4644" t="str">
        <f t="shared" si="218"/>
        <v>Outlier</v>
      </c>
    </row>
    <row r="4645" spans="1:15" x14ac:dyDescent="0.25">
      <c r="A4645" s="1" t="s">
        <v>3178</v>
      </c>
      <c r="B4645" s="3">
        <v>42527</v>
      </c>
      <c r="C4645" s="3">
        <v>42533</v>
      </c>
      <c r="D4645" s="1" t="s">
        <v>21</v>
      </c>
      <c r="E4645" s="1" t="s">
        <v>35</v>
      </c>
      <c r="F4645" s="2" t="s">
        <v>28</v>
      </c>
      <c r="G4645" s="1" t="s">
        <v>1052</v>
      </c>
      <c r="H4645" s="1">
        <v>22.05</v>
      </c>
      <c r="I4645" s="1">
        <v>0</v>
      </c>
      <c r="J4645" s="1">
        <v>10.584</v>
      </c>
      <c r="K4645" t="str">
        <f t="shared" si="216"/>
        <v>Normal</v>
      </c>
      <c r="N4645" t="str">
        <f t="shared" si="217"/>
        <v>Outlier</v>
      </c>
      <c r="O4645" t="str">
        <f t="shared" si="218"/>
        <v>Outlier</v>
      </c>
    </row>
    <row r="4646" spans="1:15" x14ac:dyDescent="0.25">
      <c r="A4646" s="1" t="s">
        <v>3179</v>
      </c>
      <c r="B4646" s="3">
        <v>42407</v>
      </c>
      <c r="C4646" s="3">
        <v>42409</v>
      </c>
      <c r="D4646" s="1" t="s">
        <v>31</v>
      </c>
      <c r="E4646" s="1" t="s">
        <v>23</v>
      </c>
      <c r="F4646" s="2" t="s">
        <v>28</v>
      </c>
      <c r="G4646" s="1" t="s">
        <v>1162</v>
      </c>
      <c r="H4646" s="1">
        <v>30.352</v>
      </c>
      <c r="I4646" s="1">
        <v>0.2</v>
      </c>
      <c r="J4646" s="1">
        <v>10.623200000000001</v>
      </c>
      <c r="K4646" t="str">
        <f t="shared" si="216"/>
        <v>Outlier</v>
      </c>
      <c r="N4646" t="str">
        <f t="shared" si="217"/>
        <v>Outlier</v>
      </c>
      <c r="O4646" t="str">
        <f t="shared" si="218"/>
        <v>Outlier</v>
      </c>
    </row>
    <row r="4647" spans="1:15" x14ac:dyDescent="0.25">
      <c r="A4647" s="1" t="s">
        <v>933</v>
      </c>
      <c r="B4647" s="3">
        <v>41799</v>
      </c>
      <c r="C4647" s="3">
        <v>41806</v>
      </c>
      <c r="D4647" s="1" t="s">
        <v>21</v>
      </c>
      <c r="E4647" s="1" t="s">
        <v>35</v>
      </c>
      <c r="F4647" s="2" t="s">
        <v>28</v>
      </c>
      <c r="G4647" s="1" t="s">
        <v>937</v>
      </c>
      <c r="H4647" s="1">
        <v>23.1</v>
      </c>
      <c r="I4647" s="1">
        <v>0</v>
      </c>
      <c r="J4647" s="1">
        <v>10.625999999999999</v>
      </c>
      <c r="K4647" t="str">
        <f t="shared" si="216"/>
        <v>Normal</v>
      </c>
      <c r="N4647" t="str">
        <f t="shared" si="217"/>
        <v>Outlier</v>
      </c>
      <c r="O4647" t="str">
        <f t="shared" si="218"/>
        <v>Outlier</v>
      </c>
    </row>
    <row r="4648" spans="1:15" x14ac:dyDescent="0.25">
      <c r="A4648" s="1" t="s">
        <v>3180</v>
      </c>
      <c r="B4648" s="3">
        <v>42642</v>
      </c>
      <c r="C4648" s="3">
        <v>42643</v>
      </c>
      <c r="D4648" s="1" t="s">
        <v>31</v>
      </c>
      <c r="E4648" s="1" t="s">
        <v>26</v>
      </c>
      <c r="F4648" s="2" t="s">
        <v>28</v>
      </c>
      <c r="G4648" s="1" t="s">
        <v>937</v>
      </c>
      <c r="H4648" s="1">
        <v>40.880000000000003</v>
      </c>
      <c r="I4648" s="1">
        <v>0</v>
      </c>
      <c r="J4648" s="1">
        <v>10.6288</v>
      </c>
      <c r="K4648" t="str">
        <f t="shared" si="216"/>
        <v>Normal</v>
      </c>
      <c r="N4648" t="str">
        <f t="shared" si="217"/>
        <v>Outlier</v>
      </c>
      <c r="O4648" t="str">
        <f t="shared" si="218"/>
        <v>Outlier</v>
      </c>
    </row>
    <row r="4649" spans="1:15" x14ac:dyDescent="0.25">
      <c r="A4649" s="1" t="s">
        <v>2173</v>
      </c>
      <c r="B4649" s="3">
        <v>41902</v>
      </c>
      <c r="C4649" s="3">
        <v>41908</v>
      </c>
      <c r="D4649" s="1" t="s">
        <v>21</v>
      </c>
      <c r="E4649" s="1" t="s">
        <v>35</v>
      </c>
      <c r="F4649" s="2" t="s">
        <v>28</v>
      </c>
      <c r="G4649" s="1" t="s">
        <v>1162</v>
      </c>
      <c r="H4649" s="1">
        <v>21.72</v>
      </c>
      <c r="I4649" s="1">
        <v>0</v>
      </c>
      <c r="J4649" s="1">
        <v>10.642799999999999</v>
      </c>
      <c r="K4649" t="str">
        <f t="shared" si="216"/>
        <v>Normal</v>
      </c>
      <c r="N4649" t="str">
        <f t="shared" si="217"/>
        <v>Outlier</v>
      </c>
      <c r="O4649" t="str">
        <f t="shared" si="218"/>
        <v>Outlier</v>
      </c>
    </row>
    <row r="4650" spans="1:15" x14ac:dyDescent="0.25">
      <c r="A4650" s="1" t="s">
        <v>3181</v>
      </c>
      <c r="B4650" s="3">
        <v>41798</v>
      </c>
      <c r="C4650" s="3">
        <v>41802</v>
      </c>
      <c r="D4650" s="1" t="s">
        <v>21</v>
      </c>
      <c r="E4650" s="1" t="s">
        <v>13</v>
      </c>
      <c r="F4650" s="2" t="s">
        <v>18</v>
      </c>
      <c r="G4650" s="1" t="s">
        <v>40</v>
      </c>
      <c r="H4650" s="1">
        <v>170.352</v>
      </c>
      <c r="I4650" s="1">
        <v>0.2</v>
      </c>
      <c r="J4650" s="1">
        <v>10.647</v>
      </c>
      <c r="K4650" t="str">
        <f t="shared" si="216"/>
        <v>Outlier</v>
      </c>
      <c r="N4650" t="str">
        <f t="shared" si="217"/>
        <v>Outlier</v>
      </c>
      <c r="O4650" t="str">
        <f t="shared" si="218"/>
        <v>Outlier</v>
      </c>
    </row>
    <row r="4651" spans="1:15" x14ac:dyDescent="0.25">
      <c r="A4651" s="1" t="s">
        <v>3182</v>
      </c>
      <c r="B4651" s="3">
        <v>41828</v>
      </c>
      <c r="C4651" s="3">
        <v>41830</v>
      </c>
      <c r="D4651" s="1" t="s">
        <v>31</v>
      </c>
      <c r="E4651" s="1" t="s">
        <v>23</v>
      </c>
      <c r="F4651" s="2" t="s">
        <v>18</v>
      </c>
      <c r="G4651" s="1" t="s">
        <v>40</v>
      </c>
      <c r="H4651" s="1">
        <v>63.881999999999998</v>
      </c>
      <c r="I4651" s="1">
        <v>0.1</v>
      </c>
      <c r="J4651" s="1">
        <v>10.647</v>
      </c>
      <c r="K4651" t="str">
        <f t="shared" si="216"/>
        <v>Outlier</v>
      </c>
      <c r="N4651" t="str">
        <f t="shared" si="217"/>
        <v>Outlier</v>
      </c>
      <c r="O4651" t="str">
        <f t="shared" si="218"/>
        <v>Outlier</v>
      </c>
    </row>
    <row r="4652" spans="1:15" x14ac:dyDescent="0.25">
      <c r="A4652" s="1" t="s">
        <v>2364</v>
      </c>
      <c r="B4652" s="3">
        <v>41862</v>
      </c>
      <c r="C4652" s="3">
        <v>41866</v>
      </c>
      <c r="D4652" s="1" t="s">
        <v>21</v>
      </c>
      <c r="E4652" s="1" t="s">
        <v>35</v>
      </c>
      <c r="F4652" s="2" t="s">
        <v>28</v>
      </c>
      <c r="G4652" s="1" t="s">
        <v>937</v>
      </c>
      <c r="H4652" s="1">
        <v>40.97</v>
      </c>
      <c r="I4652" s="1">
        <v>0</v>
      </c>
      <c r="J4652" s="1">
        <v>10.652200000000001</v>
      </c>
      <c r="K4652" t="str">
        <f t="shared" si="216"/>
        <v>Normal</v>
      </c>
      <c r="N4652" t="str">
        <f t="shared" si="217"/>
        <v>Outlier</v>
      </c>
      <c r="O4652" t="str">
        <f t="shared" si="218"/>
        <v>Outlier</v>
      </c>
    </row>
    <row r="4653" spans="1:15" x14ac:dyDescent="0.25">
      <c r="A4653" s="1" t="s">
        <v>431</v>
      </c>
      <c r="B4653" s="3">
        <v>42569</v>
      </c>
      <c r="C4653" s="3">
        <v>42575</v>
      </c>
      <c r="D4653" s="1" t="s">
        <v>21</v>
      </c>
      <c r="E4653" s="1" t="s">
        <v>35</v>
      </c>
      <c r="F4653" s="2" t="s">
        <v>18</v>
      </c>
      <c r="G4653" s="1" t="s">
        <v>40</v>
      </c>
      <c r="H4653" s="1">
        <v>854.35199999999998</v>
      </c>
      <c r="I4653" s="1">
        <v>0.2</v>
      </c>
      <c r="J4653" s="1">
        <v>10.679399999999999</v>
      </c>
      <c r="K4653" t="str">
        <f t="shared" si="216"/>
        <v>Outlier</v>
      </c>
      <c r="N4653" t="str">
        <f t="shared" si="217"/>
        <v>Outlier</v>
      </c>
      <c r="O4653" t="str">
        <f t="shared" si="218"/>
        <v>Outlier</v>
      </c>
    </row>
    <row r="4654" spans="1:15" x14ac:dyDescent="0.25">
      <c r="A4654" s="1" t="s">
        <v>3183</v>
      </c>
      <c r="B4654" s="3">
        <v>42223</v>
      </c>
      <c r="C4654" s="3">
        <v>42228</v>
      </c>
      <c r="D4654" s="1" t="s">
        <v>21</v>
      </c>
      <c r="E4654" s="1" t="s">
        <v>23</v>
      </c>
      <c r="F4654" s="2" t="s">
        <v>28</v>
      </c>
      <c r="G4654" s="1" t="s">
        <v>937</v>
      </c>
      <c r="H4654" s="1">
        <v>106.8</v>
      </c>
      <c r="I4654" s="1">
        <v>0.2</v>
      </c>
      <c r="J4654" s="1">
        <v>10.68</v>
      </c>
      <c r="K4654" t="str">
        <f t="shared" si="216"/>
        <v>Outlier</v>
      </c>
      <c r="N4654" t="str">
        <f t="shared" si="217"/>
        <v>Outlier</v>
      </c>
      <c r="O4654" t="str">
        <f t="shared" si="218"/>
        <v>Outlier</v>
      </c>
    </row>
    <row r="4655" spans="1:15" x14ac:dyDescent="0.25">
      <c r="A4655" s="1" t="s">
        <v>2124</v>
      </c>
      <c r="B4655" s="3">
        <v>43010</v>
      </c>
      <c r="C4655" s="3">
        <v>43016</v>
      </c>
      <c r="D4655" s="1" t="s">
        <v>21</v>
      </c>
      <c r="E4655" s="1" t="s">
        <v>35</v>
      </c>
      <c r="F4655" s="2" t="s">
        <v>28</v>
      </c>
      <c r="G4655" s="1" t="s">
        <v>937</v>
      </c>
      <c r="H4655" s="1">
        <v>95.144000000000005</v>
      </c>
      <c r="I4655" s="1">
        <v>0.2</v>
      </c>
      <c r="J4655" s="1">
        <v>10.7037</v>
      </c>
      <c r="K4655" t="str">
        <f t="shared" si="216"/>
        <v>Outlier</v>
      </c>
      <c r="N4655" t="str">
        <f t="shared" si="217"/>
        <v>Outlier</v>
      </c>
      <c r="O4655" t="str">
        <f t="shared" si="218"/>
        <v>Outlier</v>
      </c>
    </row>
    <row r="4656" spans="1:15" x14ac:dyDescent="0.25">
      <c r="A4656" s="1" t="s">
        <v>3184</v>
      </c>
      <c r="B4656" s="3">
        <v>42595</v>
      </c>
      <c r="C4656" s="3">
        <v>42598</v>
      </c>
      <c r="D4656" s="1" t="s">
        <v>31</v>
      </c>
      <c r="E4656" s="1" t="s">
        <v>13</v>
      </c>
      <c r="F4656" s="2" t="s">
        <v>28</v>
      </c>
      <c r="G4656" s="1" t="s">
        <v>995</v>
      </c>
      <c r="H4656" s="1">
        <v>22.32</v>
      </c>
      <c r="I4656" s="1">
        <v>0</v>
      </c>
      <c r="J4656" s="1">
        <v>10.7136</v>
      </c>
      <c r="K4656" t="str">
        <f t="shared" si="216"/>
        <v>Normal</v>
      </c>
      <c r="N4656" t="str">
        <f t="shared" si="217"/>
        <v>Outlier</v>
      </c>
      <c r="O4656" t="str">
        <f t="shared" si="218"/>
        <v>Outlier</v>
      </c>
    </row>
    <row r="4657" spans="1:15" x14ac:dyDescent="0.25">
      <c r="A4657" s="1" t="s">
        <v>3185</v>
      </c>
      <c r="B4657" s="3">
        <v>41840</v>
      </c>
      <c r="C4657" s="3">
        <v>41842</v>
      </c>
      <c r="D4657" s="1" t="s">
        <v>31</v>
      </c>
      <c r="E4657" s="1" t="s">
        <v>35</v>
      </c>
      <c r="F4657" s="2" t="s">
        <v>28</v>
      </c>
      <c r="G4657" s="1" t="s">
        <v>1162</v>
      </c>
      <c r="H4657" s="1">
        <v>22.83</v>
      </c>
      <c r="I4657" s="1">
        <v>0</v>
      </c>
      <c r="J4657" s="1">
        <v>10.7301</v>
      </c>
      <c r="K4657" t="str">
        <f t="shared" si="216"/>
        <v>Normal</v>
      </c>
      <c r="N4657" t="str">
        <f t="shared" si="217"/>
        <v>Outlier</v>
      </c>
      <c r="O4657" t="str">
        <f t="shared" si="218"/>
        <v>Outlier</v>
      </c>
    </row>
    <row r="4658" spans="1:15" x14ac:dyDescent="0.25">
      <c r="A4658" s="1" t="s">
        <v>3186</v>
      </c>
      <c r="B4658" s="3">
        <v>43084</v>
      </c>
      <c r="C4658" s="3">
        <v>43088</v>
      </c>
      <c r="D4658" s="1" t="s">
        <v>21</v>
      </c>
      <c r="E4658" s="1" t="s">
        <v>35</v>
      </c>
      <c r="F4658" s="2" t="s">
        <v>28</v>
      </c>
      <c r="G4658" s="1" t="s">
        <v>1162</v>
      </c>
      <c r="H4658" s="1">
        <v>22.83</v>
      </c>
      <c r="I4658" s="1">
        <v>0</v>
      </c>
      <c r="J4658" s="1">
        <v>10.7301</v>
      </c>
      <c r="K4658" t="str">
        <f t="shared" si="216"/>
        <v>Normal</v>
      </c>
      <c r="N4658" t="str">
        <f t="shared" si="217"/>
        <v>Outlier</v>
      </c>
      <c r="O4658" t="str">
        <f t="shared" si="218"/>
        <v>Outlier</v>
      </c>
    </row>
    <row r="4659" spans="1:15" x14ac:dyDescent="0.25">
      <c r="A4659" s="1" t="s">
        <v>3187</v>
      </c>
      <c r="B4659" s="3">
        <v>43041</v>
      </c>
      <c r="C4659" s="3">
        <v>43045</v>
      </c>
      <c r="D4659" s="1" t="s">
        <v>21</v>
      </c>
      <c r="E4659" s="1" t="s">
        <v>35</v>
      </c>
      <c r="F4659" s="2" t="s">
        <v>28</v>
      </c>
      <c r="G4659" s="1" t="s">
        <v>1162</v>
      </c>
      <c r="H4659" s="1">
        <v>23.85</v>
      </c>
      <c r="I4659" s="1">
        <v>0</v>
      </c>
      <c r="J4659" s="1">
        <v>10.7325</v>
      </c>
      <c r="K4659" t="str">
        <f t="shared" si="216"/>
        <v>Normal</v>
      </c>
      <c r="N4659" t="str">
        <f t="shared" si="217"/>
        <v>Outlier</v>
      </c>
      <c r="O4659" t="str">
        <f t="shared" si="218"/>
        <v>Outlier</v>
      </c>
    </row>
    <row r="4660" spans="1:15" x14ac:dyDescent="0.25">
      <c r="A4660" s="1" t="s">
        <v>3188</v>
      </c>
      <c r="B4660" s="3">
        <v>42576</v>
      </c>
      <c r="C4660" s="3">
        <v>42578</v>
      </c>
      <c r="D4660" s="1" t="s">
        <v>17</v>
      </c>
      <c r="E4660" s="1" t="s">
        <v>35</v>
      </c>
      <c r="F4660" s="2" t="s">
        <v>28</v>
      </c>
      <c r="G4660" s="1" t="s">
        <v>673</v>
      </c>
      <c r="H4660" s="1">
        <v>21.48</v>
      </c>
      <c r="I4660" s="1">
        <v>0</v>
      </c>
      <c r="J4660" s="1">
        <v>10.74</v>
      </c>
      <c r="K4660" t="str">
        <f t="shared" si="216"/>
        <v>Normal</v>
      </c>
      <c r="N4660" t="str">
        <f t="shared" si="217"/>
        <v>Outlier</v>
      </c>
      <c r="O4660" t="str">
        <f t="shared" si="218"/>
        <v>Outlier</v>
      </c>
    </row>
    <row r="4661" spans="1:15" x14ac:dyDescent="0.25">
      <c r="A4661" s="1" t="s">
        <v>3189</v>
      </c>
      <c r="B4661" s="3">
        <v>41708</v>
      </c>
      <c r="C4661" s="3">
        <v>41712</v>
      </c>
      <c r="D4661" s="1" t="s">
        <v>21</v>
      </c>
      <c r="E4661" s="1" t="s">
        <v>26</v>
      </c>
      <c r="F4661" s="2" t="s">
        <v>28</v>
      </c>
      <c r="G4661" s="1" t="s">
        <v>1162</v>
      </c>
      <c r="H4661" s="1">
        <v>22.38</v>
      </c>
      <c r="I4661" s="1">
        <v>0</v>
      </c>
      <c r="J4661" s="1">
        <v>10.7424</v>
      </c>
      <c r="K4661" t="str">
        <f t="shared" si="216"/>
        <v>Normal</v>
      </c>
      <c r="N4661" t="str">
        <f t="shared" si="217"/>
        <v>Outlier</v>
      </c>
      <c r="O4661" t="str">
        <f t="shared" si="218"/>
        <v>Outlier</v>
      </c>
    </row>
    <row r="4662" spans="1:15" x14ac:dyDescent="0.25">
      <c r="A4662" s="1" t="s">
        <v>3190</v>
      </c>
      <c r="B4662" s="3">
        <v>41919</v>
      </c>
      <c r="C4662" s="3">
        <v>41924</v>
      </c>
      <c r="D4662" s="1" t="s">
        <v>21</v>
      </c>
      <c r="E4662" s="1" t="s">
        <v>26</v>
      </c>
      <c r="F4662" s="2" t="s">
        <v>28</v>
      </c>
      <c r="G4662" s="1" t="s">
        <v>68</v>
      </c>
      <c r="H4662" s="1">
        <v>107.44</v>
      </c>
      <c r="I4662" s="1">
        <v>0.2</v>
      </c>
      <c r="J4662" s="1">
        <v>10.744</v>
      </c>
      <c r="K4662" t="str">
        <f t="shared" si="216"/>
        <v>Outlier</v>
      </c>
      <c r="N4662" t="str">
        <f t="shared" si="217"/>
        <v>Outlier</v>
      </c>
      <c r="O4662" t="str">
        <f t="shared" si="218"/>
        <v>Outlier</v>
      </c>
    </row>
    <row r="4663" spans="1:15" x14ac:dyDescent="0.25">
      <c r="A4663" s="1" t="s">
        <v>3191</v>
      </c>
      <c r="B4663" s="3">
        <v>43058</v>
      </c>
      <c r="C4663" s="3">
        <v>43062</v>
      </c>
      <c r="D4663" s="1" t="s">
        <v>21</v>
      </c>
      <c r="E4663" s="1" t="s">
        <v>13</v>
      </c>
      <c r="F4663" s="2" t="s">
        <v>28</v>
      </c>
      <c r="G4663" s="1" t="s">
        <v>995</v>
      </c>
      <c r="H4663" s="1">
        <v>21.96</v>
      </c>
      <c r="I4663" s="1">
        <v>0</v>
      </c>
      <c r="J4663" s="1">
        <v>10.760400000000001</v>
      </c>
      <c r="K4663" t="str">
        <f t="shared" si="216"/>
        <v>Normal</v>
      </c>
      <c r="N4663" t="str">
        <f t="shared" si="217"/>
        <v>Outlier</v>
      </c>
      <c r="O4663" t="str">
        <f t="shared" si="218"/>
        <v>Outlier</v>
      </c>
    </row>
    <row r="4664" spans="1:15" x14ac:dyDescent="0.25">
      <c r="A4664" s="1" t="s">
        <v>3192</v>
      </c>
      <c r="B4664" s="3">
        <v>42286</v>
      </c>
      <c r="C4664" s="3">
        <v>42290</v>
      </c>
      <c r="D4664" s="1" t="s">
        <v>17</v>
      </c>
      <c r="E4664" s="1" t="s">
        <v>23</v>
      </c>
      <c r="F4664" s="2" t="s">
        <v>28</v>
      </c>
      <c r="G4664" s="1" t="s">
        <v>1162</v>
      </c>
      <c r="H4664" s="1">
        <v>23.92</v>
      </c>
      <c r="I4664" s="1">
        <v>0</v>
      </c>
      <c r="J4664" s="1">
        <v>10.763999999999999</v>
      </c>
      <c r="K4664" t="str">
        <f t="shared" si="216"/>
        <v>Normal</v>
      </c>
      <c r="N4664" t="str">
        <f t="shared" si="217"/>
        <v>Outlier</v>
      </c>
      <c r="O4664" t="str">
        <f t="shared" si="218"/>
        <v>Outlier</v>
      </c>
    </row>
    <row r="4665" spans="1:15" x14ac:dyDescent="0.25">
      <c r="A4665" s="1" t="s">
        <v>1008</v>
      </c>
      <c r="B4665" s="3">
        <v>41874</v>
      </c>
      <c r="C4665" s="3">
        <v>41878</v>
      </c>
      <c r="D4665" s="1" t="s">
        <v>21</v>
      </c>
      <c r="E4665" s="1" t="s">
        <v>35</v>
      </c>
      <c r="F4665" s="2" t="s">
        <v>14</v>
      </c>
      <c r="G4665" s="1" t="s">
        <v>58</v>
      </c>
      <c r="H4665" s="1">
        <v>143.63999999999999</v>
      </c>
      <c r="I4665" s="1">
        <v>0.2</v>
      </c>
      <c r="J4665" s="1">
        <v>10.773</v>
      </c>
      <c r="K4665" t="str">
        <f t="shared" si="216"/>
        <v>Outlier</v>
      </c>
      <c r="N4665" t="str">
        <f t="shared" si="217"/>
        <v>Outlier</v>
      </c>
      <c r="O4665" t="str">
        <f t="shared" si="218"/>
        <v>Outlier</v>
      </c>
    </row>
    <row r="4666" spans="1:15" x14ac:dyDescent="0.25">
      <c r="A4666" s="1" t="s">
        <v>3193</v>
      </c>
      <c r="B4666" s="3">
        <v>41771</v>
      </c>
      <c r="C4666" s="3">
        <v>41774</v>
      </c>
      <c r="D4666" s="1" t="s">
        <v>31</v>
      </c>
      <c r="E4666" s="1" t="s">
        <v>26</v>
      </c>
      <c r="F4666" s="2" t="s">
        <v>18</v>
      </c>
      <c r="G4666" s="1" t="s">
        <v>297</v>
      </c>
      <c r="H4666" s="1">
        <v>34.79</v>
      </c>
      <c r="I4666" s="1">
        <v>0</v>
      </c>
      <c r="J4666" s="1">
        <v>10.7849</v>
      </c>
      <c r="K4666" t="str">
        <f t="shared" si="216"/>
        <v>Normal</v>
      </c>
      <c r="N4666" t="str">
        <f t="shared" si="217"/>
        <v>Outlier</v>
      </c>
      <c r="O4666" t="str">
        <f t="shared" si="218"/>
        <v>Outlier</v>
      </c>
    </row>
    <row r="4667" spans="1:15" x14ac:dyDescent="0.25">
      <c r="A4667" s="1" t="s">
        <v>2299</v>
      </c>
      <c r="B4667" s="3">
        <v>42967</v>
      </c>
      <c r="C4667" s="3">
        <v>42972</v>
      </c>
      <c r="D4667" s="1" t="s">
        <v>21</v>
      </c>
      <c r="E4667" s="1" t="s">
        <v>35</v>
      </c>
      <c r="F4667" s="2" t="s">
        <v>14</v>
      </c>
      <c r="G4667" s="1" t="s">
        <v>58</v>
      </c>
      <c r="H4667" s="1">
        <v>107.88</v>
      </c>
      <c r="I4667" s="1">
        <v>0.2</v>
      </c>
      <c r="J4667" s="1">
        <v>10.788</v>
      </c>
      <c r="K4667" t="str">
        <f t="shared" si="216"/>
        <v>Outlier</v>
      </c>
      <c r="N4667" t="str">
        <f t="shared" si="217"/>
        <v>Outlier</v>
      </c>
      <c r="O4667" t="str">
        <f t="shared" si="218"/>
        <v>Outlier</v>
      </c>
    </row>
    <row r="4668" spans="1:15" x14ac:dyDescent="0.25">
      <c r="A4668" s="1" t="s">
        <v>2848</v>
      </c>
      <c r="B4668" s="3">
        <v>43055</v>
      </c>
      <c r="C4668" s="3">
        <v>43058</v>
      </c>
      <c r="D4668" s="1" t="s">
        <v>31</v>
      </c>
      <c r="E4668" s="1" t="s">
        <v>35</v>
      </c>
      <c r="F4668" s="2" t="s">
        <v>14</v>
      </c>
      <c r="G4668" s="1" t="s">
        <v>58</v>
      </c>
      <c r="H4668" s="1">
        <v>107.88</v>
      </c>
      <c r="I4668" s="1">
        <v>0.2</v>
      </c>
      <c r="J4668" s="1">
        <v>10.788</v>
      </c>
      <c r="K4668" t="str">
        <f t="shared" si="216"/>
        <v>Outlier</v>
      </c>
      <c r="N4668" t="str">
        <f t="shared" si="217"/>
        <v>Outlier</v>
      </c>
      <c r="O4668" t="str">
        <f t="shared" si="218"/>
        <v>Outlier</v>
      </c>
    </row>
    <row r="4669" spans="1:15" x14ac:dyDescent="0.25">
      <c r="A4669" s="1" t="s">
        <v>3137</v>
      </c>
      <c r="B4669" s="3">
        <v>42166</v>
      </c>
      <c r="C4669" s="3">
        <v>42171</v>
      </c>
      <c r="D4669" s="1" t="s">
        <v>21</v>
      </c>
      <c r="E4669" s="1" t="s">
        <v>13</v>
      </c>
      <c r="F4669" s="2" t="s">
        <v>18</v>
      </c>
      <c r="G4669" s="1" t="s">
        <v>297</v>
      </c>
      <c r="H4669" s="1">
        <v>29.16</v>
      </c>
      <c r="I4669" s="1">
        <v>0</v>
      </c>
      <c r="J4669" s="1">
        <v>10.789199999999999</v>
      </c>
      <c r="K4669" t="str">
        <f t="shared" si="216"/>
        <v>Normal</v>
      </c>
      <c r="N4669" t="str">
        <f t="shared" si="217"/>
        <v>Outlier</v>
      </c>
      <c r="O4669" t="str">
        <f t="shared" si="218"/>
        <v>Outlier</v>
      </c>
    </row>
    <row r="4670" spans="1:15" x14ac:dyDescent="0.25">
      <c r="A4670" s="1" t="s">
        <v>2364</v>
      </c>
      <c r="B4670" s="3">
        <v>41862</v>
      </c>
      <c r="C4670" s="3">
        <v>41866</v>
      </c>
      <c r="D4670" s="1" t="s">
        <v>21</v>
      </c>
      <c r="E4670" s="1" t="s">
        <v>35</v>
      </c>
      <c r="F4670" s="2" t="s">
        <v>28</v>
      </c>
      <c r="G4670" s="1" t="s">
        <v>673</v>
      </c>
      <c r="H4670" s="1">
        <v>22.96</v>
      </c>
      <c r="I4670" s="1">
        <v>0</v>
      </c>
      <c r="J4670" s="1">
        <v>10.7912</v>
      </c>
      <c r="K4670" t="str">
        <f t="shared" si="216"/>
        <v>Normal</v>
      </c>
      <c r="N4670" t="str">
        <f t="shared" si="217"/>
        <v>Outlier</v>
      </c>
      <c r="O4670" t="str">
        <f t="shared" si="218"/>
        <v>Outlier</v>
      </c>
    </row>
    <row r="4671" spans="1:15" x14ac:dyDescent="0.25">
      <c r="A4671" s="1" t="s">
        <v>2189</v>
      </c>
      <c r="B4671" s="3">
        <v>42125</v>
      </c>
      <c r="C4671" s="3">
        <v>42129</v>
      </c>
      <c r="D4671" s="1" t="s">
        <v>21</v>
      </c>
      <c r="E4671" s="1" t="s">
        <v>13</v>
      </c>
      <c r="F4671" s="2" t="s">
        <v>28</v>
      </c>
      <c r="G4671" s="1" t="s">
        <v>937</v>
      </c>
      <c r="H4671" s="1">
        <v>172.70400000000001</v>
      </c>
      <c r="I4671" s="1">
        <v>0.2</v>
      </c>
      <c r="J4671" s="1">
        <v>10.794</v>
      </c>
      <c r="K4671" t="str">
        <f t="shared" si="216"/>
        <v>Outlier</v>
      </c>
      <c r="N4671" t="str">
        <f t="shared" si="217"/>
        <v>Outlier</v>
      </c>
      <c r="O4671" t="str">
        <f t="shared" si="218"/>
        <v>Outlier</v>
      </c>
    </row>
    <row r="4672" spans="1:15" x14ac:dyDescent="0.25">
      <c r="A4672" s="1" t="s">
        <v>3194</v>
      </c>
      <c r="B4672" s="3">
        <v>42993</v>
      </c>
      <c r="C4672" s="3">
        <v>42999</v>
      </c>
      <c r="D4672" s="1" t="s">
        <v>21</v>
      </c>
      <c r="E4672" s="1" t="s">
        <v>23</v>
      </c>
      <c r="F4672" s="2" t="s">
        <v>14</v>
      </c>
      <c r="G4672" s="1" t="s">
        <v>279</v>
      </c>
      <c r="H4672" s="1">
        <v>59.98</v>
      </c>
      <c r="I4672" s="1">
        <v>0</v>
      </c>
      <c r="J4672" s="1">
        <v>10.7964</v>
      </c>
      <c r="K4672" t="str">
        <f t="shared" si="216"/>
        <v>Normal</v>
      </c>
      <c r="N4672" t="str">
        <f t="shared" si="217"/>
        <v>Outlier</v>
      </c>
      <c r="O4672" t="str">
        <f t="shared" si="218"/>
        <v>Outlier</v>
      </c>
    </row>
    <row r="4673" spans="1:15" x14ac:dyDescent="0.25">
      <c r="A4673" s="1" t="s">
        <v>2777</v>
      </c>
      <c r="B4673" s="3">
        <v>42968</v>
      </c>
      <c r="C4673" s="3">
        <v>42975</v>
      </c>
      <c r="D4673" s="1" t="s">
        <v>21</v>
      </c>
      <c r="E4673" s="1" t="s">
        <v>26</v>
      </c>
      <c r="F4673" s="2" t="s">
        <v>28</v>
      </c>
      <c r="G4673" s="1" t="s">
        <v>29</v>
      </c>
      <c r="H4673" s="1">
        <v>37.24</v>
      </c>
      <c r="I4673" s="1">
        <v>0</v>
      </c>
      <c r="J4673" s="1">
        <v>10.7996</v>
      </c>
      <c r="K4673" t="str">
        <f t="shared" si="216"/>
        <v>Normal</v>
      </c>
      <c r="N4673" t="str">
        <f t="shared" si="217"/>
        <v>Outlier</v>
      </c>
      <c r="O4673" t="str">
        <f t="shared" si="218"/>
        <v>Outlier</v>
      </c>
    </row>
    <row r="4674" spans="1:15" x14ac:dyDescent="0.25">
      <c r="A4674" s="1" t="s">
        <v>2175</v>
      </c>
      <c r="B4674" s="3">
        <v>41962</v>
      </c>
      <c r="C4674" s="3">
        <v>41968</v>
      </c>
      <c r="D4674" s="1" t="s">
        <v>21</v>
      </c>
      <c r="E4674" s="1" t="s">
        <v>23</v>
      </c>
      <c r="F4674" s="2" t="s">
        <v>28</v>
      </c>
      <c r="G4674" s="1" t="s">
        <v>1052</v>
      </c>
      <c r="H4674" s="1">
        <v>22.5</v>
      </c>
      <c r="I4674" s="1">
        <v>0</v>
      </c>
      <c r="J4674" s="1">
        <v>10.8</v>
      </c>
      <c r="K4674" t="str">
        <f t="shared" ref="K4674:K4737" si="219">IF(OR(I4674&lt;$M$11,I4674&gt;$M$12),"Outlier","Normal")</f>
        <v>Normal</v>
      </c>
      <c r="N4674" t="str">
        <f t="shared" ref="N4674:N4737" si="220">IF(OR(H4674&lt;$M$5,H4674&gt;$M$6),"Outlier","Normal")</f>
        <v>Outlier</v>
      </c>
      <c r="O4674" t="str">
        <f t="shared" ref="O4674:O4737" si="221">IF(OR(J4674&lt;$M$17,J4674&gt;$M$18),"Outlier","Normal")</f>
        <v>Outlier</v>
      </c>
    </row>
    <row r="4675" spans="1:15" x14ac:dyDescent="0.25">
      <c r="A4675" s="1" t="s">
        <v>3195</v>
      </c>
      <c r="B4675" s="3">
        <v>42538</v>
      </c>
      <c r="C4675" s="3">
        <v>42540</v>
      </c>
      <c r="D4675" s="1" t="s">
        <v>31</v>
      </c>
      <c r="E4675" s="1" t="s">
        <v>35</v>
      </c>
      <c r="F4675" s="2" t="s">
        <v>28</v>
      </c>
      <c r="G4675" s="1" t="s">
        <v>1052</v>
      </c>
      <c r="H4675" s="1">
        <v>22.5</v>
      </c>
      <c r="I4675" s="1">
        <v>0</v>
      </c>
      <c r="J4675" s="1">
        <v>10.8</v>
      </c>
      <c r="K4675" t="str">
        <f t="shared" si="219"/>
        <v>Normal</v>
      </c>
      <c r="N4675" t="str">
        <f t="shared" si="220"/>
        <v>Outlier</v>
      </c>
      <c r="O4675" t="str">
        <f t="shared" si="221"/>
        <v>Outlier</v>
      </c>
    </row>
    <row r="4676" spans="1:15" x14ac:dyDescent="0.25">
      <c r="A4676" s="1" t="s">
        <v>204</v>
      </c>
      <c r="B4676" s="3">
        <v>41880</v>
      </c>
      <c r="C4676" s="3">
        <v>41884</v>
      </c>
      <c r="D4676" s="1" t="s">
        <v>17</v>
      </c>
      <c r="E4676" s="1" t="s">
        <v>13</v>
      </c>
      <c r="F4676" s="2" t="s">
        <v>28</v>
      </c>
      <c r="G4676" s="1" t="s">
        <v>1016</v>
      </c>
      <c r="H4676" s="1">
        <v>29.808</v>
      </c>
      <c r="I4676" s="1">
        <v>0.2</v>
      </c>
      <c r="J4676" s="1">
        <v>10.805400000000001</v>
      </c>
      <c r="K4676" t="str">
        <f t="shared" si="219"/>
        <v>Outlier</v>
      </c>
      <c r="N4676" t="str">
        <f t="shared" si="220"/>
        <v>Outlier</v>
      </c>
      <c r="O4676" t="str">
        <f t="shared" si="221"/>
        <v>Outlier</v>
      </c>
    </row>
    <row r="4677" spans="1:15" x14ac:dyDescent="0.25">
      <c r="A4677" s="1" t="s">
        <v>3194</v>
      </c>
      <c r="B4677" s="3">
        <v>42993</v>
      </c>
      <c r="C4677" s="3">
        <v>42999</v>
      </c>
      <c r="D4677" s="1" t="s">
        <v>21</v>
      </c>
      <c r="E4677" s="1" t="s">
        <v>23</v>
      </c>
      <c r="F4677" s="2" t="s">
        <v>28</v>
      </c>
      <c r="G4677" s="1" t="s">
        <v>68</v>
      </c>
      <c r="H4677" s="1">
        <v>38.619999999999997</v>
      </c>
      <c r="I4677" s="1">
        <v>0</v>
      </c>
      <c r="J4677" s="1">
        <v>10.813599999999999</v>
      </c>
      <c r="K4677" t="str">
        <f t="shared" si="219"/>
        <v>Normal</v>
      </c>
      <c r="N4677" t="str">
        <f t="shared" si="220"/>
        <v>Outlier</v>
      </c>
      <c r="O4677" t="str">
        <f t="shared" si="221"/>
        <v>Outlier</v>
      </c>
    </row>
    <row r="4678" spans="1:15" x14ac:dyDescent="0.25">
      <c r="A4678" s="1" t="s">
        <v>2626</v>
      </c>
      <c r="B4678" s="3">
        <v>42671</v>
      </c>
      <c r="C4678" s="3">
        <v>42677</v>
      </c>
      <c r="D4678" s="1" t="s">
        <v>21</v>
      </c>
      <c r="E4678" s="1" t="s">
        <v>23</v>
      </c>
      <c r="F4678" s="2" t="s">
        <v>28</v>
      </c>
      <c r="G4678" s="1" t="s">
        <v>68</v>
      </c>
      <c r="H4678" s="1">
        <v>1082.48</v>
      </c>
      <c r="I4678" s="1">
        <v>0</v>
      </c>
      <c r="J4678" s="1">
        <v>10.8248</v>
      </c>
      <c r="K4678" t="str">
        <f t="shared" si="219"/>
        <v>Normal</v>
      </c>
      <c r="N4678" t="str">
        <f t="shared" si="220"/>
        <v>Outlier</v>
      </c>
      <c r="O4678" t="str">
        <f t="shared" si="221"/>
        <v>Outlier</v>
      </c>
    </row>
    <row r="4679" spans="1:15" x14ac:dyDescent="0.25">
      <c r="A4679" s="1" t="s">
        <v>3196</v>
      </c>
      <c r="B4679" s="3">
        <v>43087</v>
      </c>
      <c r="C4679" s="3">
        <v>43093</v>
      </c>
      <c r="D4679" s="1" t="s">
        <v>21</v>
      </c>
      <c r="E4679" s="1" t="s">
        <v>26</v>
      </c>
      <c r="F4679" s="2" t="s">
        <v>14</v>
      </c>
      <c r="G4679" s="1" t="s">
        <v>279</v>
      </c>
      <c r="H4679" s="1">
        <v>29.34</v>
      </c>
      <c r="I4679" s="1">
        <v>0</v>
      </c>
      <c r="J4679" s="1">
        <v>10.8558</v>
      </c>
      <c r="K4679" t="str">
        <f t="shared" si="219"/>
        <v>Normal</v>
      </c>
      <c r="N4679" t="str">
        <f t="shared" si="220"/>
        <v>Outlier</v>
      </c>
      <c r="O4679" t="str">
        <f t="shared" si="221"/>
        <v>Outlier</v>
      </c>
    </row>
    <row r="4680" spans="1:15" x14ac:dyDescent="0.25">
      <c r="A4680" s="1" t="s">
        <v>2142</v>
      </c>
      <c r="B4680" s="3">
        <v>42694</v>
      </c>
      <c r="C4680" s="3">
        <v>42699</v>
      </c>
      <c r="D4680" s="1" t="s">
        <v>21</v>
      </c>
      <c r="E4680" s="1" t="s">
        <v>13</v>
      </c>
      <c r="F4680" s="2" t="s">
        <v>18</v>
      </c>
      <c r="G4680" s="1" t="s">
        <v>24</v>
      </c>
      <c r="H4680" s="1">
        <v>289.56799999999998</v>
      </c>
      <c r="I4680" s="1">
        <v>0.2</v>
      </c>
      <c r="J4680" s="1">
        <v>10.8588</v>
      </c>
      <c r="K4680" t="str">
        <f t="shared" si="219"/>
        <v>Outlier</v>
      </c>
      <c r="N4680" t="str">
        <f t="shared" si="220"/>
        <v>Outlier</v>
      </c>
      <c r="O4680" t="str">
        <f t="shared" si="221"/>
        <v>Outlier</v>
      </c>
    </row>
    <row r="4681" spans="1:15" x14ac:dyDescent="0.25">
      <c r="A4681" s="1" t="s">
        <v>1498</v>
      </c>
      <c r="B4681" s="3">
        <v>42224</v>
      </c>
      <c r="C4681" s="3">
        <v>42224</v>
      </c>
      <c r="D4681" s="1" t="s">
        <v>12</v>
      </c>
      <c r="E4681" s="1" t="s">
        <v>35</v>
      </c>
      <c r="F4681" s="2" t="s">
        <v>18</v>
      </c>
      <c r="G4681" s="1" t="s">
        <v>40</v>
      </c>
      <c r="H4681" s="1">
        <v>144.78399999999999</v>
      </c>
      <c r="I4681" s="1">
        <v>0.2</v>
      </c>
      <c r="J4681" s="1">
        <v>10.8588</v>
      </c>
      <c r="K4681" t="str">
        <f t="shared" si="219"/>
        <v>Outlier</v>
      </c>
      <c r="N4681" t="str">
        <f t="shared" si="220"/>
        <v>Outlier</v>
      </c>
      <c r="O4681" t="str">
        <f t="shared" si="221"/>
        <v>Outlier</v>
      </c>
    </row>
    <row r="4682" spans="1:15" x14ac:dyDescent="0.25">
      <c r="A4682" s="1" t="s">
        <v>2537</v>
      </c>
      <c r="B4682" s="3">
        <v>42989</v>
      </c>
      <c r="C4682" s="3">
        <v>42990</v>
      </c>
      <c r="D4682" s="1" t="s">
        <v>12</v>
      </c>
      <c r="E4682" s="1" t="s">
        <v>35</v>
      </c>
      <c r="F4682" s="2" t="s">
        <v>28</v>
      </c>
      <c r="G4682" s="1" t="s">
        <v>1016</v>
      </c>
      <c r="H4682" s="1">
        <v>22.18</v>
      </c>
      <c r="I4682" s="1">
        <v>0</v>
      </c>
      <c r="J4682" s="1">
        <v>10.8682</v>
      </c>
      <c r="K4682" t="str">
        <f t="shared" si="219"/>
        <v>Normal</v>
      </c>
      <c r="N4682" t="str">
        <f t="shared" si="220"/>
        <v>Outlier</v>
      </c>
      <c r="O4682" t="str">
        <f t="shared" si="221"/>
        <v>Outlier</v>
      </c>
    </row>
    <row r="4683" spans="1:15" x14ac:dyDescent="0.25">
      <c r="A4683" s="1" t="s">
        <v>3197</v>
      </c>
      <c r="B4683" s="3">
        <v>43042</v>
      </c>
      <c r="C4683" s="3">
        <v>43044</v>
      </c>
      <c r="D4683" s="1" t="s">
        <v>17</v>
      </c>
      <c r="E4683" s="1" t="s">
        <v>35</v>
      </c>
      <c r="F4683" s="2" t="s">
        <v>14</v>
      </c>
      <c r="G4683" s="1" t="s">
        <v>279</v>
      </c>
      <c r="H4683" s="1">
        <v>43.5</v>
      </c>
      <c r="I4683" s="1">
        <v>0</v>
      </c>
      <c r="J4683" s="1">
        <v>10.875</v>
      </c>
      <c r="K4683" t="str">
        <f t="shared" si="219"/>
        <v>Normal</v>
      </c>
      <c r="N4683" t="str">
        <f t="shared" si="220"/>
        <v>Outlier</v>
      </c>
      <c r="O4683" t="str">
        <f t="shared" si="221"/>
        <v>Outlier</v>
      </c>
    </row>
    <row r="4684" spans="1:15" x14ac:dyDescent="0.25">
      <c r="A4684" s="1" t="s">
        <v>2474</v>
      </c>
      <c r="B4684" s="3">
        <v>42377</v>
      </c>
      <c r="C4684" s="3">
        <v>42382</v>
      </c>
      <c r="D4684" s="1" t="s">
        <v>21</v>
      </c>
      <c r="E4684" s="1" t="s">
        <v>13</v>
      </c>
      <c r="F4684" s="2" t="s">
        <v>14</v>
      </c>
      <c r="G4684" s="1" t="s">
        <v>58</v>
      </c>
      <c r="H4684" s="1">
        <v>108.78400000000001</v>
      </c>
      <c r="I4684" s="1">
        <v>0.2</v>
      </c>
      <c r="J4684" s="1">
        <v>10.878399999999999</v>
      </c>
      <c r="K4684" t="str">
        <f t="shared" si="219"/>
        <v>Outlier</v>
      </c>
      <c r="N4684" t="str">
        <f t="shared" si="220"/>
        <v>Outlier</v>
      </c>
      <c r="O4684" t="str">
        <f t="shared" si="221"/>
        <v>Outlier</v>
      </c>
    </row>
    <row r="4685" spans="1:15" x14ac:dyDescent="0.25">
      <c r="A4685" s="1" t="s">
        <v>3198</v>
      </c>
      <c r="B4685" s="3">
        <v>42644</v>
      </c>
      <c r="C4685" s="3">
        <v>42645</v>
      </c>
      <c r="D4685" s="1" t="s">
        <v>31</v>
      </c>
      <c r="E4685" s="1" t="s">
        <v>26</v>
      </c>
      <c r="F4685" s="2" t="s">
        <v>18</v>
      </c>
      <c r="G4685" s="1" t="s">
        <v>297</v>
      </c>
      <c r="H4685" s="1">
        <v>41.85</v>
      </c>
      <c r="I4685" s="1">
        <v>0</v>
      </c>
      <c r="J4685" s="1">
        <v>10.881</v>
      </c>
      <c r="K4685" t="str">
        <f t="shared" si="219"/>
        <v>Normal</v>
      </c>
      <c r="N4685" t="str">
        <f t="shared" si="220"/>
        <v>Outlier</v>
      </c>
      <c r="O4685" t="str">
        <f t="shared" si="221"/>
        <v>Outlier</v>
      </c>
    </row>
    <row r="4686" spans="1:15" x14ac:dyDescent="0.25">
      <c r="A4686" s="1" t="s">
        <v>1876</v>
      </c>
      <c r="B4686" s="3">
        <v>42765</v>
      </c>
      <c r="C4686" s="3">
        <v>42771</v>
      </c>
      <c r="D4686" s="1" t="s">
        <v>21</v>
      </c>
      <c r="E4686" s="1" t="s">
        <v>26</v>
      </c>
      <c r="F4686" s="2" t="s">
        <v>28</v>
      </c>
      <c r="G4686" s="1" t="s">
        <v>937</v>
      </c>
      <c r="H4686" s="1">
        <v>40.299999999999997</v>
      </c>
      <c r="I4686" s="1">
        <v>0</v>
      </c>
      <c r="J4686" s="1">
        <v>10.881</v>
      </c>
      <c r="K4686" t="str">
        <f t="shared" si="219"/>
        <v>Normal</v>
      </c>
      <c r="N4686" t="str">
        <f t="shared" si="220"/>
        <v>Outlier</v>
      </c>
      <c r="O4686" t="str">
        <f t="shared" si="221"/>
        <v>Outlier</v>
      </c>
    </row>
    <row r="4687" spans="1:15" x14ac:dyDescent="0.25">
      <c r="A4687" s="1" t="s">
        <v>1766</v>
      </c>
      <c r="B4687" s="3">
        <v>41903</v>
      </c>
      <c r="C4687" s="3">
        <v>41904</v>
      </c>
      <c r="D4687" s="1" t="s">
        <v>31</v>
      </c>
      <c r="E4687" s="1" t="s">
        <v>26</v>
      </c>
      <c r="F4687" s="2" t="s">
        <v>28</v>
      </c>
      <c r="G4687" s="1" t="s">
        <v>952</v>
      </c>
      <c r="H4687" s="1">
        <v>36.270000000000003</v>
      </c>
      <c r="I4687" s="1">
        <v>0</v>
      </c>
      <c r="J4687" s="1">
        <v>10.881</v>
      </c>
      <c r="K4687" t="str">
        <f t="shared" si="219"/>
        <v>Normal</v>
      </c>
      <c r="N4687" t="str">
        <f t="shared" si="220"/>
        <v>Outlier</v>
      </c>
      <c r="O4687" t="str">
        <f t="shared" si="221"/>
        <v>Outlier</v>
      </c>
    </row>
    <row r="4688" spans="1:15" x14ac:dyDescent="0.25">
      <c r="A4688" s="1" t="s">
        <v>3199</v>
      </c>
      <c r="B4688" s="3">
        <v>42358</v>
      </c>
      <c r="C4688" s="3">
        <v>42364</v>
      </c>
      <c r="D4688" s="1" t="s">
        <v>21</v>
      </c>
      <c r="E4688" s="1" t="s">
        <v>13</v>
      </c>
      <c r="F4688" s="2" t="s">
        <v>28</v>
      </c>
      <c r="G4688" s="1" t="s">
        <v>952</v>
      </c>
      <c r="H4688" s="1">
        <v>36.270000000000003</v>
      </c>
      <c r="I4688" s="1">
        <v>0</v>
      </c>
      <c r="J4688" s="1">
        <v>10.881</v>
      </c>
      <c r="K4688" t="str">
        <f t="shared" si="219"/>
        <v>Normal</v>
      </c>
      <c r="N4688" t="str">
        <f t="shared" si="220"/>
        <v>Outlier</v>
      </c>
      <c r="O4688" t="str">
        <f t="shared" si="221"/>
        <v>Outlier</v>
      </c>
    </row>
    <row r="4689" spans="1:15" x14ac:dyDescent="0.25">
      <c r="A4689" s="1" t="s">
        <v>3200</v>
      </c>
      <c r="B4689" s="3">
        <v>42338</v>
      </c>
      <c r="C4689" s="3">
        <v>42342</v>
      </c>
      <c r="D4689" s="1" t="s">
        <v>21</v>
      </c>
      <c r="E4689" s="1" t="s">
        <v>23</v>
      </c>
      <c r="F4689" s="2" t="s">
        <v>28</v>
      </c>
      <c r="G4689" s="1" t="s">
        <v>1162</v>
      </c>
      <c r="H4689" s="1">
        <v>23.66</v>
      </c>
      <c r="I4689" s="1">
        <v>0</v>
      </c>
      <c r="J4689" s="1">
        <v>10.883599999999999</v>
      </c>
      <c r="K4689" t="str">
        <f t="shared" si="219"/>
        <v>Normal</v>
      </c>
      <c r="N4689" t="str">
        <f t="shared" si="220"/>
        <v>Outlier</v>
      </c>
      <c r="O4689" t="str">
        <f t="shared" si="221"/>
        <v>Outlier</v>
      </c>
    </row>
    <row r="4690" spans="1:15" x14ac:dyDescent="0.25">
      <c r="A4690" s="1" t="s">
        <v>3201</v>
      </c>
      <c r="B4690" s="3">
        <v>42273</v>
      </c>
      <c r="C4690" s="3">
        <v>42279</v>
      </c>
      <c r="D4690" s="1" t="s">
        <v>21</v>
      </c>
      <c r="E4690" s="1" t="s">
        <v>35</v>
      </c>
      <c r="F4690" s="2" t="s">
        <v>28</v>
      </c>
      <c r="G4690" s="1" t="s">
        <v>1162</v>
      </c>
      <c r="H4690" s="1">
        <v>31.103999999999999</v>
      </c>
      <c r="I4690" s="1">
        <v>0.2</v>
      </c>
      <c r="J4690" s="1">
        <v>10.8864</v>
      </c>
      <c r="K4690" t="str">
        <f t="shared" si="219"/>
        <v>Outlier</v>
      </c>
      <c r="N4690" t="str">
        <f t="shared" si="220"/>
        <v>Outlier</v>
      </c>
      <c r="O4690" t="str">
        <f t="shared" si="221"/>
        <v>Outlier</v>
      </c>
    </row>
    <row r="4691" spans="1:15" x14ac:dyDescent="0.25">
      <c r="A4691" s="1" t="s">
        <v>1027</v>
      </c>
      <c r="B4691" s="3">
        <v>42906</v>
      </c>
      <c r="C4691" s="3">
        <v>42913</v>
      </c>
      <c r="D4691" s="1" t="s">
        <v>21</v>
      </c>
      <c r="E4691" s="1" t="s">
        <v>23</v>
      </c>
      <c r="F4691" s="2" t="s">
        <v>28</v>
      </c>
      <c r="G4691" s="1" t="s">
        <v>1162</v>
      </c>
      <c r="H4691" s="1">
        <v>31.103999999999999</v>
      </c>
      <c r="I4691" s="1">
        <v>0.2</v>
      </c>
      <c r="J4691" s="1">
        <v>10.8864</v>
      </c>
      <c r="K4691" t="str">
        <f t="shared" si="219"/>
        <v>Outlier</v>
      </c>
      <c r="N4691" t="str">
        <f t="shared" si="220"/>
        <v>Outlier</v>
      </c>
      <c r="O4691" t="str">
        <f t="shared" si="221"/>
        <v>Outlier</v>
      </c>
    </row>
    <row r="4692" spans="1:15" x14ac:dyDescent="0.25">
      <c r="A4692" s="1" t="s">
        <v>579</v>
      </c>
      <c r="B4692" s="3">
        <v>42180</v>
      </c>
      <c r="C4692" s="3">
        <v>42186</v>
      </c>
      <c r="D4692" s="1" t="s">
        <v>21</v>
      </c>
      <c r="E4692" s="1" t="s">
        <v>23</v>
      </c>
      <c r="F4692" s="2" t="s">
        <v>28</v>
      </c>
      <c r="G4692" s="1" t="s">
        <v>1162</v>
      </c>
      <c r="H4692" s="1">
        <v>31.103999999999999</v>
      </c>
      <c r="I4692" s="1">
        <v>0.2</v>
      </c>
      <c r="J4692" s="1">
        <v>10.8864</v>
      </c>
      <c r="K4692" t="str">
        <f t="shared" si="219"/>
        <v>Outlier</v>
      </c>
      <c r="N4692" t="str">
        <f t="shared" si="220"/>
        <v>Outlier</v>
      </c>
      <c r="O4692" t="str">
        <f t="shared" si="221"/>
        <v>Outlier</v>
      </c>
    </row>
    <row r="4693" spans="1:15" x14ac:dyDescent="0.25">
      <c r="A4693" s="1" t="s">
        <v>351</v>
      </c>
      <c r="B4693" s="3">
        <v>43045</v>
      </c>
      <c r="C4693" s="3">
        <v>43048</v>
      </c>
      <c r="D4693" s="1" t="s">
        <v>17</v>
      </c>
      <c r="E4693" s="1" t="s">
        <v>13</v>
      </c>
      <c r="F4693" s="2" t="s">
        <v>28</v>
      </c>
      <c r="G4693" s="1" t="s">
        <v>1162</v>
      </c>
      <c r="H4693" s="1">
        <v>31.103999999999999</v>
      </c>
      <c r="I4693" s="1">
        <v>0.2</v>
      </c>
      <c r="J4693" s="1">
        <v>10.8864</v>
      </c>
      <c r="K4693" t="str">
        <f t="shared" si="219"/>
        <v>Outlier</v>
      </c>
      <c r="N4693" t="str">
        <f t="shared" si="220"/>
        <v>Outlier</v>
      </c>
      <c r="O4693" t="str">
        <f t="shared" si="221"/>
        <v>Outlier</v>
      </c>
    </row>
    <row r="4694" spans="1:15" x14ac:dyDescent="0.25">
      <c r="A4694" s="1" t="s">
        <v>3202</v>
      </c>
      <c r="B4694" s="3">
        <v>41883</v>
      </c>
      <c r="C4694" s="3">
        <v>41886</v>
      </c>
      <c r="D4694" s="1" t="s">
        <v>31</v>
      </c>
      <c r="E4694" s="1" t="s">
        <v>26</v>
      </c>
      <c r="F4694" s="2" t="s">
        <v>28</v>
      </c>
      <c r="G4694" s="1" t="s">
        <v>1162</v>
      </c>
      <c r="H4694" s="1">
        <v>31.103999999999999</v>
      </c>
      <c r="I4694" s="1">
        <v>0.2</v>
      </c>
      <c r="J4694" s="1">
        <v>10.8864</v>
      </c>
      <c r="K4694" t="str">
        <f t="shared" si="219"/>
        <v>Outlier</v>
      </c>
      <c r="N4694" t="str">
        <f t="shared" si="220"/>
        <v>Outlier</v>
      </c>
      <c r="O4694" t="str">
        <f t="shared" si="221"/>
        <v>Outlier</v>
      </c>
    </row>
    <row r="4695" spans="1:15" x14ac:dyDescent="0.25">
      <c r="A4695" s="1" t="s">
        <v>3203</v>
      </c>
      <c r="B4695" s="3">
        <v>42107</v>
      </c>
      <c r="C4695" s="3">
        <v>42108</v>
      </c>
      <c r="D4695" s="1" t="s">
        <v>31</v>
      </c>
      <c r="E4695" s="1" t="s">
        <v>35</v>
      </c>
      <c r="F4695" s="2" t="s">
        <v>28</v>
      </c>
      <c r="G4695" s="1" t="s">
        <v>1162</v>
      </c>
      <c r="H4695" s="1">
        <v>31.103999999999999</v>
      </c>
      <c r="I4695" s="1">
        <v>0.2</v>
      </c>
      <c r="J4695" s="1">
        <v>10.8864</v>
      </c>
      <c r="K4695" t="str">
        <f t="shared" si="219"/>
        <v>Outlier</v>
      </c>
      <c r="N4695" t="str">
        <f t="shared" si="220"/>
        <v>Outlier</v>
      </c>
      <c r="O4695" t="str">
        <f t="shared" si="221"/>
        <v>Outlier</v>
      </c>
    </row>
    <row r="4696" spans="1:15" x14ac:dyDescent="0.25">
      <c r="A4696" s="1" t="s">
        <v>983</v>
      </c>
      <c r="B4696" s="3">
        <v>42504</v>
      </c>
      <c r="C4696" s="3">
        <v>42509</v>
      </c>
      <c r="D4696" s="1" t="s">
        <v>21</v>
      </c>
      <c r="E4696" s="1" t="s">
        <v>13</v>
      </c>
      <c r="F4696" s="2" t="s">
        <v>28</v>
      </c>
      <c r="G4696" s="1" t="s">
        <v>1162</v>
      </c>
      <c r="H4696" s="1">
        <v>31.103999999999999</v>
      </c>
      <c r="I4696" s="1">
        <v>0.2</v>
      </c>
      <c r="J4696" s="1">
        <v>10.8864</v>
      </c>
      <c r="K4696" t="str">
        <f t="shared" si="219"/>
        <v>Outlier</v>
      </c>
      <c r="N4696" t="str">
        <f t="shared" si="220"/>
        <v>Outlier</v>
      </c>
      <c r="O4696" t="str">
        <f t="shared" si="221"/>
        <v>Outlier</v>
      </c>
    </row>
    <row r="4697" spans="1:15" x14ac:dyDescent="0.25">
      <c r="A4697" s="1" t="s">
        <v>1008</v>
      </c>
      <c r="B4697" s="3">
        <v>41874</v>
      </c>
      <c r="C4697" s="3">
        <v>41878</v>
      </c>
      <c r="D4697" s="1" t="s">
        <v>21</v>
      </c>
      <c r="E4697" s="1" t="s">
        <v>35</v>
      </c>
      <c r="F4697" s="2" t="s">
        <v>28</v>
      </c>
      <c r="G4697" s="1" t="s">
        <v>1162</v>
      </c>
      <c r="H4697" s="1">
        <v>31.103999999999999</v>
      </c>
      <c r="I4697" s="1">
        <v>0.2</v>
      </c>
      <c r="J4697" s="1">
        <v>10.8864</v>
      </c>
      <c r="K4697" t="str">
        <f t="shared" si="219"/>
        <v>Outlier</v>
      </c>
      <c r="N4697" t="str">
        <f t="shared" si="220"/>
        <v>Outlier</v>
      </c>
      <c r="O4697" t="str">
        <f t="shared" si="221"/>
        <v>Outlier</v>
      </c>
    </row>
    <row r="4698" spans="1:15" x14ac:dyDescent="0.25">
      <c r="A4698" s="1" t="s">
        <v>853</v>
      </c>
      <c r="B4698" s="3">
        <v>41863</v>
      </c>
      <c r="C4698" s="3">
        <v>41867</v>
      </c>
      <c r="D4698" s="1" t="s">
        <v>21</v>
      </c>
      <c r="E4698" s="1" t="s">
        <v>13</v>
      </c>
      <c r="F4698" s="2" t="s">
        <v>28</v>
      </c>
      <c r="G4698" s="1" t="s">
        <v>1162</v>
      </c>
      <c r="H4698" s="1">
        <v>31.103999999999999</v>
      </c>
      <c r="I4698" s="1">
        <v>0.2</v>
      </c>
      <c r="J4698" s="1">
        <v>10.8864</v>
      </c>
      <c r="K4698" t="str">
        <f t="shared" si="219"/>
        <v>Outlier</v>
      </c>
      <c r="N4698" t="str">
        <f t="shared" si="220"/>
        <v>Outlier</v>
      </c>
      <c r="O4698" t="str">
        <f t="shared" si="221"/>
        <v>Outlier</v>
      </c>
    </row>
    <row r="4699" spans="1:15" x14ac:dyDescent="0.25">
      <c r="A4699" s="1" t="s">
        <v>3204</v>
      </c>
      <c r="B4699" s="3">
        <v>42684</v>
      </c>
      <c r="C4699" s="3">
        <v>42686</v>
      </c>
      <c r="D4699" s="1" t="s">
        <v>31</v>
      </c>
      <c r="E4699" s="1" t="s">
        <v>23</v>
      </c>
      <c r="F4699" s="2" t="s">
        <v>28</v>
      </c>
      <c r="G4699" s="1" t="s">
        <v>1162</v>
      </c>
      <c r="H4699" s="1">
        <v>31.103999999999999</v>
      </c>
      <c r="I4699" s="1">
        <v>0.2</v>
      </c>
      <c r="J4699" s="1">
        <v>10.8864</v>
      </c>
      <c r="K4699" t="str">
        <f t="shared" si="219"/>
        <v>Outlier</v>
      </c>
      <c r="N4699" t="str">
        <f t="shared" si="220"/>
        <v>Outlier</v>
      </c>
      <c r="O4699" t="str">
        <f t="shared" si="221"/>
        <v>Outlier</v>
      </c>
    </row>
    <row r="4700" spans="1:15" x14ac:dyDescent="0.25">
      <c r="A4700" s="1" t="s">
        <v>773</v>
      </c>
      <c r="B4700" s="3">
        <v>42568</v>
      </c>
      <c r="C4700" s="3">
        <v>42573</v>
      </c>
      <c r="D4700" s="1" t="s">
        <v>17</v>
      </c>
      <c r="E4700" s="1" t="s">
        <v>35</v>
      </c>
      <c r="F4700" s="2" t="s">
        <v>18</v>
      </c>
      <c r="G4700" s="1" t="s">
        <v>297</v>
      </c>
      <c r="H4700" s="1">
        <v>24.75</v>
      </c>
      <c r="I4700" s="1">
        <v>0</v>
      </c>
      <c r="J4700" s="1">
        <v>10.89</v>
      </c>
      <c r="K4700" t="str">
        <f t="shared" si="219"/>
        <v>Normal</v>
      </c>
      <c r="N4700" t="str">
        <f t="shared" si="220"/>
        <v>Outlier</v>
      </c>
      <c r="O4700" t="str">
        <f t="shared" si="221"/>
        <v>Outlier</v>
      </c>
    </row>
    <row r="4701" spans="1:15" x14ac:dyDescent="0.25">
      <c r="A4701" s="1" t="s">
        <v>3205</v>
      </c>
      <c r="B4701" s="3">
        <v>42264</v>
      </c>
      <c r="C4701" s="3">
        <v>42270</v>
      </c>
      <c r="D4701" s="1" t="s">
        <v>21</v>
      </c>
      <c r="E4701" s="1" t="s">
        <v>13</v>
      </c>
      <c r="F4701" s="2" t="s">
        <v>14</v>
      </c>
      <c r="G4701" s="1" t="s">
        <v>279</v>
      </c>
      <c r="H4701" s="1">
        <v>87.168000000000006</v>
      </c>
      <c r="I4701" s="1">
        <v>0.2</v>
      </c>
      <c r="J4701" s="1">
        <v>10.896000000000001</v>
      </c>
      <c r="K4701" t="str">
        <f t="shared" si="219"/>
        <v>Outlier</v>
      </c>
      <c r="N4701" t="str">
        <f t="shared" si="220"/>
        <v>Outlier</v>
      </c>
      <c r="O4701" t="str">
        <f t="shared" si="221"/>
        <v>Outlier</v>
      </c>
    </row>
    <row r="4702" spans="1:15" x14ac:dyDescent="0.25">
      <c r="A4702" s="1" t="s">
        <v>1144</v>
      </c>
      <c r="B4702" s="3">
        <v>42874</v>
      </c>
      <c r="C4702" s="3">
        <v>42876</v>
      </c>
      <c r="D4702" s="1" t="s">
        <v>17</v>
      </c>
      <c r="E4702" s="1" t="s">
        <v>35</v>
      </c>
      <c r="F4702" s="2" t="s">
        <v>14</v>
      </c>
      <c r="G4702" s="1" t="s">
        <v>279</v>
      </c>
      <c r="H4702" s="1">
        <v>36.32</v>
      </c>
      <c r="I4702" s="1">
        <v>0</v>
      </c>
      <c r="J4702" s="1">
        <v>10.896000000000001</v>
      </c>
      <c r="K4702" t="str">
        <f t="shared" si="219"/>
        <v>Normal</v>
      </c>
      <c r="N4702" t="str">
        <f t="shared" si="220"/>
        <v>Outlier</v>
      </c>
      <c r="O4702" t="str">
        <f t="shared" si="221"/>
        <v>Outlier</v>
      </c>
    </row>
    <row r="4703" spans="1:15" x14ac:dyDescent="0.25">
      <c r="A4703" s="1" t="s">
        <v>3206</v>
      </c>
      <c r="B4703" s="3">
        <v>42926</v>
      </c>
      <c r="C4703" s="3">
        <v>42930</v>
      </c>
      <c r="D4703" s="1" t="s">
        <v>21</v>
      </c>
      <c r="E4703" s="1" t="s">
        <v>13</v>
      </c>
      <c r="F4703" s="2" t="s">
        <v>28</v>
      </c>
      <c r="G4703" s="1" t="s">
        <v>952</v>
      </c>
      <c r="H4703" s="1">
        <v>41.91</v>
      </c>
      <c r="I4703" s="1">
        <v>0</v>
      </c>
      <c r="J4703" s="1">
        <v>10.896599999999999</v>
      </c>
      <c r="K4703" t="str">
        <f t="shared" si="219"/>
        <v>Normal</v>
      </c>
      <c r="N4703" t="str">
        <f t="shared" si="220"/>
        <v>Outlier</v>
      </c>
      <c r="O4703" t="str">
        <f t="shared" si="221"/>
        <v>Outlier</v>
      </c>
    </row>
    <row r="4704" spans="1:15" x14ac:dyDescent="0.25">
      <c r="A4704" s="1" t="s">
        <v>2726</v>
      </c>
      <c r="B4704" s="3">
        <v>41894</v>
      </c>
      <c r="C4704" s="3">
        <v>41901</v>
      </c>
      <c r="D4704" s="1" t="s">
        <v>21</v>
      </c>
      <c r="E4704" s="1" t="s">
        <v>26</v>
      </c>
      <c r="F4704" s="2" t="s">
        <v>14</v>
      </c>
      <c r="G4704" s="1" t="s">
        <v>279</v>
      </c>
      <c r="H4704" s="1">
        <v>57.4</v>
      </c>
      <c r="I4704" s="1">
        <v>0</v>
      </c>
      <c r="J4704" s="1">
        <v>10.906000000000001</v>
      </c>
      <c r="K4704" t="str">
        <f t="shared" si="219"/>
        <v>Normal</v>
      </c>
      <c r="N4704" t="str">
        <f t="shared" si="220"/>
        <v>Outlier</v>
      </c>
      <c r="O4704" t="str">
        <f t="shared" si="221"/>
        <v>Outlier</v>
      </c>
    </row>
    <row r="4705" spans="1:15" x14ac:dyDescent="0.25">
      <c r="A4705" s="1" t="s">
        <v>3207</v>
      </c>
      <c r="B4705" s="3">
        <v>43094</v>
      </c>
      <c r="C4705" s="3">
        <v>43099</v>
      </c>
      <c r="D4705" s="1" t="s">
        <v>21</v>
      </c>
      <c r="E4705" s="1" t="s">
        <v>23</v>
      </c>
      <c r="F4705" s="2" t="s">
        <v>18</v>
      </c>
      <c r="G4705" s="1" t="s">
        <v>297</v>
      </c>
      <c r="H4705" s="1">
        <v>41.96</v>
      </c>
      <c r="I4705" s="1">
        <v>0</v>
      </c>
      <c r="J4705" s="1">
        <v>10.909599999999999</v>
      </c>
      <c r="K4705" t="str">
        <f t="shared" si="219"/>
        <v>Normal</v>
      </c>
      <c r="N4705" t="str">
        <f t="shared" si="220"/>
        <v>Outlier</v>
      </c>
      <c r="O4705" t="str">
        <f t="shared" si="221"/>
        <v>Outlier</v>
      </c>
    </row>
    <row r="4706" spans="1:15" x14ac:dyDescent="0.25">
      <c r="A4706" s="1" t="s">
        <v>2166</v>
      </c>
      <c r="B4706" s="3">
        <v>43074</v>
      </c>
      <c r="C4706" s="3">
        <v>43077</v>
      </c>
      <c r="D4706" s="1" t="s">
        <v>31</v>
      </c>
      <c r="E4706" s="1" t="s">
        <v>23</v>
      </c>
      <c r="F4706" s="2" t="s">
        <v>18</v>
      </c>
      <c r="G4706" s="1" t="s">
        <v>297</v>
      </c>
      <c r="H4706" s="1">
        <v>41.96</v>
      </c>
      <c r="I4706" s="1">
        <v>0</v>
      </c>
      <c r="J4706" s="1">
        <v>10.909599999999999</v>
      </c>
      <c r="K4706" t="str">
        <f t="shared" si="219"/>
        <v>Normal</v>
      </c>
      <c r="N4706" t="str">
        <f t="shared" si="220"/>
        <v>Outlier</v>
      </c>
      <c r="O4706" t="str">
        <f t="shared" si="221"/>
        <v>Outlier</v>
      </c>
    </row>
    <row r="4707" spans="1:15" x14ac:dyDescent="0.25">
      <c r="A4707" s="1" t="s">
        <v>891</v>
      </c>
      <c r="B4707" s="3">
        <v>42685</v>
      </c>
      <c r="C4707" s="3">
        <v>42690</v>
      </c>
      <c r="D4707" s="1" t="s">
        <v>21</v>
      </c>
      <c r="E4707" s="1" t="s">
        <v>35</v>
      </c>
      <c r="F4707" s="2" t="s">
        <v>18</v>
      </c>
      <c r="G4707" s="1" t="s">
        <v>297</v>
      </c>
      <c r="H4707" s="1">
        <v>41.96</v>
      </c>
      <c r="I4707" s="1">
        <v>0</v>
      </c>
      <c r="J4707" s="1">
        <v>10.909599999999999</v>
      </c>
      <c r="K4707" t="str">
        <f t="shared" si="219"/>
        <v>Normal</v>
      </c>
      <c r="N4707" t="str">
        <f t="shared" si="220"/>
        <v>Outlier</v>
      </c>
      <c r="O4707" t="str">
        <f t="shared" si="221"/>
        <v>Outlier</v>
      </c>
    </row>
    <row r="4708" spans="1:15" x14ac:dyDescent="0.25">
      <c r="A4708" s="1" t="s">
        <v>3208</v>
      </c>
      <c r="B4708" s="3">
        <v>42726</v>
      </c>
      <c r="C4708" s="3">
        <v>42732</v>
      </c>
      <c r="D4708" s="1" t="s">
        <v>21</v>
      </c>
      <c r="E4708" s="1" t="s">
        <v>35</v>
      </c>
      <c r="F4708" s="2" t="s">
        <v>18</v>
      </c>
      <c r="G4708" s="1" t="s">
        <v>297</v>
      </c>
      <c r="H4708" s="1">
        <v>41.96</v>
      </c>
      <c r="I4708" s="1">
        <v>0</v>
      </c>
      <c r="J4708" s="1">
        <v>10.909599999999999</v>
      </c>
      <c r="K4708" t="str">
        <f t="shared" si="219"/>
        <v>Normal</v>
      </c>
      <c r="N4708" t="str">
        <f t="shared" si="220"/>
        <v>Outlier</v>
      </c>
      <c r="O4708" t="str">
        <f t="shared" si="221"/>
        <v>Outlier</v>
      </c>
    </row>
    <row r="4709" spans="1:15" x14ac:dyDescent="0.25">
      <c r="A4709" s="1" t="s">
        <v>82</v>
      </c>
      <c r="B4709" s="3">
        <v>42783</v>
      </c>
      <c r="C4709" s="3">
        <v>42788</v>
      </c>
      <c r="D4709" s="1" t="s">
        <v>21</v>
      </c>
      <c r="E4709" s="1" t="s">
        <v>26</v>
      </c>
      <c r="F4709" s="2" t="s">
        <v>14</v>
      </c>
      <c r="G4709" s="1" t="s">
        <v>58</v>
      </c>
      <c r="H4709" s="1">
        <v>124.792</v>
      </c>
      <c r="I4709" s="1">
        <v>0.2</v>
      </c>
      <c r="J4709" s="1">
        <v>10.9193</v>
      </c>
      <c r="K4709" t="str">
        <f t="shared" si="219"/>
        <v>Outlier</v>
      </c>
      <c r="N4709" t="str">
        <f t="shared" si="220"/>
        <v>Outlier</v>
      </c>
      <c r="O4709" t="str">
        <f t="shared" si="221"/>
        <v>Outlier</v>
      </c>
    </row>
    <row r="4710" spans="1:15" x14ac:dyDescent="0.25">
      <c r="A4710" s="1" t="s">
        <v>2801</v>
      </c>
      <c r="B4710" s="3">
        <v>41824</v>
      </c>
      <c r="C4710" s="3">
        <v>41829</v>
      </c>
      <c r="D4710" s="1" t="s">
        <v>21</v>
      </c>
      <c r="E4710" s="1" t="s">
        <v>13</v>
      </c>
      <c r="F4710" s="2" t="s">
        <v>28</v>
      </c>
      <c r="G4710" s="1" t="s">
        <v>1162</v>
      </c>
      <c r="H4710" s="1">
        <v>21.84</v>
      </c>
      <c r="I4710" s="1">
        <v>0</v>
      </c>
      <c r="J4710" s="1">
        <v>10.92</v>
      </c>
      <c r="K4710" t="str">
        <f t="shared" si="219"/>
        <v>Normal</v>
      </c>
      <c r="N4710" t="str">
        <f t="shared" si="220"/>
        <v>Outlier</v>
      </c>
      <c r="O4710" t="str">
        <f t="shared" si="221"/>
        <v>Outlier</v>
      </c>
    </row>
    <row r="4711" spans="1:15" x14ac:dyDescent="0.25">
      <c r="A4711" s="1" t="s">
        <v>1079</v>
      </c>
      <c r="B4711" s="3">
        <v>42421</v>
      </c>
      <c r="C4711" s="3">
        <v>42426</v>
      </c>
      <c r="D4711" s="1" t="s">
        <v>17</v>
      </c>
      <c r="E4711" s="1" t="s">
        <v>35</v>
      </c>
      <c r="F4711" s="2" t="s">
        <v>28</v>
      </c>
      <c r="G4711" s="1" t="s">
        <v>995</v>
      </c>
      <c r="H4711" s="1">
        <v>31.248000000000001</v>
      </c>
      <c r="I4711" s="1">
        <v>0.2</v>
      </c>
      <c r="J4711" s="1">
        <v>10.9368</v>
      </c>
      <c r="K4711" t="str">
        <f t="shared" si="219"/>
        <v>Outlier</v>
      </c>
      <c r="N4711" t="str">
        <f t="shared" si="220"/>
        <v>Outlier</v>
      </c>
      <c r="O4711" t="str">
        <f t="shared" si="221"/>
        <v>Outlier</v>
      </c>
    </row>
    <row r="4712" spans="1:15" x14ac:dyDescent="0.25">
      <c r="A4712" s="1" t="s">
        <v>3209</v>
      </c>
      <c r="B4712" s="3">
        <v>42614</v>
      </c>
      <c r="C4712" s="3">
        <v>42617</v>
      </c>
      <c r="D4712" s="1" t="s">
        <v>31</v>
      </c>
      <c r="E4712" s="1" t="s">
        <v>35</v>
      </c>
      <c r="F4712" s="2" t="s">
        <v>28</v>
      </c>
      <c r="G4712" s="1" t="s">
        <v>1016</v>
      </c>
      <c r="H4712" s="1">
        <v>21.88</v>
      </c>
      <c r="I4712" s="1">
        <v>0</v>
      </c>
      <c r="J4712" s="1">
        <v>10.94</v>
      </c>
      <c r="K4712" t="str">
        <f t="shared" si="219"/>
        <v>Normal</v>
      </c>
      <c r="N4712" t="str">
        <f t="shared" si="220"/>
        <v>Outlier</v>
      </c>
      <c r="O4712" t="str">
        <f t="shared" si="221"/>
        <v>Outlier</v>
      </c>
    </row>
    <row r="4713" spans="1:15" x14ac:dyDescent="0.25">
      <c r="A4713" s="1" t="s">
        <v>168</v>
      </c>
      <c r="B4713" s="3">
        <v>42813</v>
      </c>
      <c r="C4713" s="3">
        <v>42816</v>
      </c>
      <c r="D4713" s="1" t="s">
        <v>31</v>
      </c>
      <c r="E4713" s="1" t="s">
        <v>35</v>
      </c>
      <c r="F4713" s="2" t="s">
        <v>14</v>
      </c>
      <c r="G4713" s="1" t="s">
        <v>279</v>
      </c>
      <c r="H4713" s="1">
        <v>99.54</v>
      </c>
      <c r="I4713" s="1">
        <v>0</v>
      </c>
      <c r="J4713" s="1">
        <v>10.949400000000001</v>
      </c>
      <c r="K4713" t="str">
        <f t="shared" si="219"/>
        <v>Normal</v>
      </c>
      <c r="N4713" t="str">
        <f t="shared" si="220"/>
        <v>Outlier</v>
      </c>
      <c r="O4713" t="str">
        <f t="shared" si="221"/>
        <v>Outlier</v>
      </c>
    </row>
    <row r="4714" spans="1:15" x14ac:dyDescent="0.25">
      <c r="A4714" s="1" t="s">
        <v>3210</v>
      </c>
      <c r="B4714" s="3">
        <v>41959</v>
      </c>
      <c r="C4714" s="3">
        <v>41963</v>
      </c>
      <c r="D4714" s="1" t="s">
        <v>21</v>
      </c>
      <c r="E4714" s="1" t="s">
        <v>26</v>
      </c>
      <c r="F4714" s="2" t="s">
        <v>14</v>
      </c>
      <c r="G4714" s="1" t="s">
        <v>58</v>
      </c>
      <c r="H4714" s="1">
        <v>273.95999999999998</v>
      </c>
      <c r="I4714" s="1">
        <v>0</v>
      </c>
      <c r="J4714" s="1">
        <v>10.958399999999999</v>
      </c>
      <c r="K4714" t="str">
        <f t="shared" si="219"/>
        <v>Normal</v>
      </c>
      <c r="N4714" t="str">
        <f t="shared" si="220"/>
        <v>Outlier</v>
      </c>
      <c r="O4714" t="str">
        <f t="shared" si="221"/>
        <v>Outlier</v>
      </c>
    </row>
    <row r="4715" spans="1:15" x14ac:dyDescent="0.25">
      <c r="A4715" s="1" t="s">
        <v>3211</v>
      </c>
      <c r="B4715" s="3">
        <v>42343</v>
      </c>
      <c r="C4715" s="3">
        <v>42346</v>
      </c>
      <c r="D4715" s="1" t="s">
        <v>31</v>
      </c>
      <c r="E4715" s="1" t="s">
        <v>13</v>
      </c>
      <c r="F4715" s="2" t="s">
        <v>18</v>
      </c>
      <c r="G4715" s="1" t="s">
        <v>40</v>
      </c>
      <c r="H4715" s="1">
        <v>97.424000000000007</v>
      </c>
      <c r="I4715" s="1">
        <v>0.2</v>
      </c>
      <c r="J4715" s="1">
        <v>10.9602</v>
      </c>
      <c r="K4715" t="str">
        <f t="shared" si="219"/>
        <v>Outlier</v>
      </c>
      <c r="N4715" t="str">
        <f t="shared" si="220"/>
        <v>Outlier</v>
      </c>
      <c r="O4715" t="str">
        <f t="shared" si="221"/>
        <v>Outlier</v>
      </c>
    </row>
    <row r="4716" spans="1:15" x14ac:dyDescent="0.25">
      <c r="A4716" s="1" t="s">
        <v>1377</v>
      </c>
      <c r="B4716" s="3">
        <v>41659</v>
      </c>
      <c r="C4716" s="3">
        <v>41665</v>
      </c>
      <c r="D4716" s="1" t="s">
        <v>21</v>
      </c>
      <c r="E4716" s="1" t="s">
        <v>13</v>
      </c>
      <c r="F4716" s="2" t="s">
        <v>28</v>
      </c>
      <c r="G4716" s="1" t="s">
        <v>1016</v>
      </c>
      <c r="H4716" s="1">
        <v>23.34</v>
      </c>
      <c r="I4716" s="1">
        <v>0</v>
      </c>
      <c r="J4716" s="1">
        <v>10.969799999999999</v>
      </c>
      <c r="K4716" t="str">
        <f t="shared" si="219"/>
        <v>Normal</v>
      </c>
      <c r="N4716" t="str">
        <f t="shared" si="220"/>
        <v>Outlier</v>
      </c>
      <c r="O4716" t="str">
        <f t="shared" si="221"/>
        <v>Outlier</v>
      </c>
    </row>
    <row r="4717" spans="1:15" x14ac:dyDescent="0.25">
      <c r="A4717" s="1" t="s">
        <v>3212</v>
      </c>
      <c r="B4717" s="3">
        <v>43007</v>
      </c>
      <c r="C4717" s="3">
        <v>43013</v>
      </c>
      <c r="D4717" s="1" t="s">
        <v>21</v>
      </c>
      <c r="E4717" s="1" t="s">
        <v>23</v>
      </c>
      <c r="F4717" s="2" t="s">
        <v>28</v>
      </c>
      <c r="G4717" s="1" t="s">
        <v>1016</v>
      </c>
      <c r="H4717" s="1">
        <v>23.34</v>
      </c>
      <c r="I4717" s="1">
        <v>0</v>
      </c>
      <c r="J4717" s="1">
        <v>10.969799999999999</v>
      </c>
      <c r="K4717" t="str">
        <f t="shared" si="219"/>
        <v>Normal</v>
      </c>
      <c r="N4717" t="str">
        <f t="shared" si="220"/>
        <v>Outlier</v>
      </c>
      <c r="O4717" t="str">
        <f t="shared" si="221"/>
        <v>Outlier</v>
      </c>
    </row>
    <row r="4718" spans="1:15" x14ac:dyDescent="0.25">
      <c r="A4718" s="1" t="s">
        <v>94</v>
      </c>
      <c r="B4718" s="3">
        <v>42349</v>
      </c>
      <c r="C4718" s="3">
        <v>42354</v>
      </c>
      <c r="D4718" s="1" t="s">
        <v>21</v>
      </c>
      <c r="E4718" s="1" t="s">
        <v>35</v>
      </c>
      <c r="F4718" s="2" t="s">
        <v>18</v>
      </c>
      <c r="G4718" s="1" t="s">
        <v>297</v>
      </c>
      <c r="H4718" s="1">
        <v>54.92</v>
      </c>
      <c r="I4718" s="1">
        <v>0.2</v>
      </c>
      <c r="J4718" s="1">
        <v>10.984</v>
      </c>
      <c r="K4718" t="str">
        <f t="shared" si="219"/>
        <v>Outlier</v>
      </c>
      <c r="N4718" t="str">
        <f t="shared" si="220"/>
        <v>Outlier</v>
      </c>
      <c r="O4718" t="str">
        <f t="shared" si="221"/>
        <v>Outlier</v>
      </c>
    </row>
    <row r="4719" spans="1:15" x14ac:dyDescent="0.25">
      <c r="A4719" s="1" t="s">
        <v>1750</v>
      </c>
      <c r="B4719" s="3">
        <v>42965</v>
      </c>
      <c r="C4719" s="3">
        <v>42970</v>
      </c>
      <c r="D4719" s="1" t="s">
        <v>17</v>
      </c>
      <c r="E4719" s="1" t="s">
        <v>23</v>
      </c>
      <c r="F4719" s="2" t="s">
        <v>14</v>
      </c>
      <c r="G4719" s="1" t="s">
        <v>58</v>
      </c>
      <c r="H4719" s="1">
        <v>37.909999999999997</v>
      </c>
      <c r="I4719" s="1">
        <v>0</v>
      </c>
      <c r="J4719" s="1">
        <v>10.9939</v>
      </c>
      <c r="K4719" t="str">
        <f t="shared" si="219"/>
        <v>Normal</v>
      </c>
      <c r="N4719" t="str">
        <f t="shared" si="220"/>
        <v>Outlier</v>
      </c>
      <c r="O4719" t="str">
        <f t="shared" si="221"/>
        <v>Outlier</v>
      </c>
    </row>
    <row r="4720" spans="1:15" x14ac:dyDescent="0.25">
      <c r="A4720" s="1" t="s">
        <v>3213</v>
      </c>
      <c r="B4720" s="3">
        <v>41926</v>
      </c>
      <c r="C4720" s="3">
        <v>41928</v>
      </c>
      <c r="D4720" s="1" t="s">
        <v>17</v>
      </c>
      <c r="E4720" s="1" t="s">
        <v>23</v>
      </c>
      <c r="F4720" s="2" t="s">
        <v>28</v>
      </c>
      <c r="G4720" s="1" t="s">
        <v>995</v>
      </c>
      <c r="H4720" s="1">
        <v>22.92</v>
      </c>
      <c r="I4720" s="1">
        <v>0</v>
      </c>
      <c r="J4720" s="1">
        <v>11.0016</v>
      </c>
      <c r="K4720" t="str">
        <f t="shared" si="219"/>
        <v>Normal</v>
      </c>
      <c r="N4720" t="str">
        <f t="shared" si="220"/>
        <v>Outlier</v>
      </c>
      <c r="O4720" t="str">
        <f t="shared" si="221"/>
        <v>Outlier</v>
      </c>
    </row>
    <row r="4721" spans="1:15" x14ac:dyDescent="0.25">
      <c r="A4721" s="1" t="s">
        <v>3214</v>
      </c>
      <c r="B4721" s="3">
        <v>43083</v>
      </c>
      <c r="C4721" s="3">
        <v>43087</v>
      </c>
      <c r="D4721" s="1" t="s">
        <v>21</v>
      </c>
      <c r="E4721" s="1" t="s">
        <v>35</v>
      </c>
      <c r="F4721" s="2" t="s">
        <v>18</v>
      </c>
      <c r="G4721" s="1" t="s">
        <v>297</v>
      </c>
      <c r="H4721" s="1">
        <v>26.25</v>
      </c>
      <c r="I4721" s="1">
        <v>0</v>
      </c>
      <c r="J4721" s="1">
        <v>11.025</v>
      </c>
      <c r="K4721" t="str">
        <f t="shared" si="219"/>
        <v>Normal</v>
      </c>
      <c r="N4721" t="str">
        <f t="shared" si="220"/>
        <v>Outlier</v>
      </c>
      <c r="O4721" t="str">
        <f t="shared" si="221"/>
        <v>Outlier</v>
      </c>
    </row>
    <row r="4722" spans="1:15" x14ac:dyDescent="0.25">
      <c r="A4722" s="1" t="s">
        <v>891</v>
      </c>
      <c r="B4722" s="3">
        <v>42685</v>
      </c>
      <c r="C4722" s="3">
        <v>42690</v>
      </c>
      <c r="D4722" s="1" t="s">
        <v>21</v>
      </c>
      <c r="E4722" s="1" t="s">
        <v>35</v>
      </c>
      <c r="F4722" s="2" t="s">
        <v>28</v>
      </c>
      <c r="G4722" s="1" t="s">
        <v>995</v>
      </c>
      <c r="H4722" s="1">
        <v>31.504000000000001</v>
      </c>
      <c r="I4722" s="1">
        <v>0.2</v>
      </c>
      <c r="J4722" s="1">
        <v>11.026400000000001</v>
      </c>
      <c r="K4722" t="str">
        <f t="shared" si="219"/>
        <v>Outlier</v>
      </c>
      <c r="N4722" t="str">
        <f t="shared" si="220"/>
        <v>Outlier</v>
      </c>
      <c r="O4722" t="str">
        <f t="shared" si="221"/>
        <v>Outlier</v>
      </c>
    </row>
    <row r="4723" spans="1:15" x14ac:dyDescent="0.25">
      <c r="A4723" s="1" t="s">
        <v>3215</v>
      </c>
      <c r="B4723" s="3">
        <v>42269</v>
      </c>
      <c r="C4723" s="3">
        <v>42273</v>
      </c>
      <c r="D4723" s="1" t="s">
        <v>17</v>
      </c>
      <c r="E4723" s="1" t="s">
        <v>13</v>
      </c>
      <c r="F4723" s="2" t="s">
        <v>18</v>
      </c>
      <c r="G4723" s="1" t="s">
        <v>297</v>
      </c>
      <c r="H4723" s="1">
        <v>47.98</v>
      </c>
      <c r="I4723" s="1">
        <v>0</v>
      </c>
      <c r="J4723" s="1">
        <v>11.035399999999999</v>
      </c>
      <c r="K4723" t="str">
        <f t="shared" si="219"/>
        <v>Normal</v>
      </c>
      <c r="N4723" t="str">
        <f t="shared" si="220"/>
        <v>Outlier</v>
      </c>
      <c r="O4723" t="str">
        <f t="shared" si="221"/>
        <v>Outlier</v>
      </c>
    </row>
    <row r="4724" spans="1:15" x14ac:dyDescent="0.25">
      <c r="A4724" s="1" t="s">
        <v>3216</v>
      </c>
      <c r="B4724" s="3">
        <v>41930</v>
      </c>
      <c r="C4724" s="3">
        <v>41932</v>
      </c>
      <c r="D4724" s="1" t="s">
        <v>17</v>
      </c>
      <c r="E4724" s="1" t="s">
        <v>13</v>
      </c>
      <c r="F4724" s="2" t="s">
        <v>28</v>
      </c>
      <c r="G4724" s="1" t="s">
        <v>68</v>
      </c>
      <c r="H4724" s="1">
        <v>275.97000000000003</v>
      </c>
      <c r="I4724" s="1">
        <v>0</v>
      </c>
      <c r="J4724" s="1">
        <v>11.0388</v>
      </c>
      <c r="K4724" t="str">
        <f t="shared" si="219"/>
        <v>Normal</v>
      </c>
      <c r="N4724" t="str">
        <f t="shared" si="220"/>
        <v>Outlier</v>
      </c>
      <c r="O4724" t="str">
        <f t="shared" si="221"/>
        <v>Outlier</v>
      </c>
    </row>
    <row r="4725" spans="1:15" x14ac:dyDescent="0.25">
      <c r="A4725" s="1" t="s">
        <v>3217</v>
      </c>
      <c r="B4725" s="3">
        <v>41834</v>
      </c>
      <c r="C4725" s="3">
        <v>41840</v>
      </c>
      <c r="D4725" s="1" t="s">
        <v>21</v>
      </c>
      <c r="E4725" s="1" t="s">
        <v>23</v>
      </c>
      <c r="F4725" s="2" t="s">
        <v>28</v>
      </c>
      <c r="G4725" s="1" t="s">
        <v>952</v>
      </c>
      <c r="H4725" s="1">
        <v>39.479999999999997</v>
      </c>
      <c r="I4725" s="1">
        <v>0</v>
      </c>
      <c r="J4725" s="1">
        <v>11.054399999999999</v>
      </c>
      <c r="K4725" t="str">
        <f t="shared" si="219"/>
        <v>Normal</v>
      </c>
      <c r="N4725" t="str">
        <f t="shared" si="220"/>
        <v>Outlier</v>
      </c>
      <c r="O4725" t="str">
        <f t="shared" si="221"/>
        <v>Outlier</v>
      </c>
    </row>
    <row r="4726" spans="1:15" x14ac:dyDescent="0.25">
      <c r="A4726" s="1" t="s">
        <v>405</v>
      </c>
      <c r="B4726" s="3">
        <v>42170</v>
      </c>
      <c r="C4726" s="3">
        <v>42175</v>
      </c>
      <c r="D4726" s="1" t="s">
        <v>21</v>
      </c>
      <c r="E4726" s="1" t="s">
        <v>35</v>
      </c>
      <c r="F4726" s="2" t="s">
        <v>18</v>
      </c>
      <c r="G4726" s="1" t="s">
        <v>297</v>
      </c>
      <c r="H4726" s="1">
        <v>40.256</v>
      </c>
      <c r="I4726" s="1">
        <v>0.2</v>
      </c>
      <c r="J4726" s="1">
        <v>11.070399999999999</v>
      </c>
      <c r="K4726" t="str">
        <f t="shared" si="219"/>
        <v>Outlier</v>
      </c>
      <c r="N4726" t="str">
        <f t="shared" si="220"/>
        <v>Outlier</v>
      </c>
      <c r="O4726" t="str">
        <f t="shared" si="221"/>
        <v>Outlier</v>
      </c>
    </row>
    <row r="4727" spans="1:15" x14ac:dyDescent="0.25">
      <c r="A4727" s="1" t="s">
        <v>3218</v>
      </c>
      <c r="B4727" s="3">
        <v>43062</v>
      </c>
      <c r="C4727" s="3">
        <v>43065</v>
      </c>
      <c r="D4727" s="1" t="s">
        <v>17</v>
      </c>
      <c r="E4727" s="1" t="s">
        <v>26</v>
      </c>
      <c r="F4727" s="2" t="s">
        <v>18</v>
      </c>
      <c r="G4727" s="1" t="s">
        <v>297</v>
      </c>
      <c r="H4727" s="1">
        <v>28.4</v>
      </c>
      <c r="I4727" s="1">
        <v>0</v>
      </c>
      <c r="J4727" s="1">
        <v>11.076000000000001</v>
      </c>
      <c r="K4727" t="str">
        <f t="shared" si="219"/>
        <v>Normal</v>
      </c>
      <c r="N4727" t="str">
        <f t="shared" si="220"/>
        <v>Outlier</v>
      </c>
      <c r="O4727" t="str">
        <f t="shared" si="221"/>
        <v>Outlier</v>
      </c>
    </row>
    <row r="4728" spans="1:15" x14ac:dyDescent="0.25">
      <c r="A4728" s="1" t="s">
        <v>3219</v>
      </c>
      <c r="B4728" s="3">
        <v>42038</v>
      </c>
      <c r="C4728" s="3">
        <v>42040</v>
      </c>
      <c r="D4728" s="1" t="s">
        <v>31</v>
      </c>
      <c r="E4728" s="1" t="s">
        <v>26</v>
      </c>
      <c r="F4728" s="2" t="s">
        <v>18</v>
      </c>
      <c r="G4728" s="1" t="s">
        <v>297</v>
      </c>
      <c r="H4728" s="1">
        <v>28.4</v>
      </c>
      <c r="I4728" s="1">
        <v>0</v>
      </c>
      <c r="J4728" s="1">
        <v>11.076000000000001</v>
      </c>
      <c r="K4728" t="str">
        <f t="shared" si="219"/>
        <v>Normal</v>
      </c>
      <c r="N4728" t="str">
        <f t="shared" si="220"/>
        <v>Outlier</v>
      </c>
      <c r="O4728" t="str">
        <f t="shared" si="221"/>
        <v>Outlier</v>
      </c>
    </row>
    <row r="4729" spans="1:15" x14ac:dyDescent="0.25">
      <c r="A4729" s="1" t="s">
        <v>3220</v>
      </c>
      <c r="B4729" s="3">
        <v>41769</v>
      </c>
      <c r="C4729" s="3">
        <v>41774</v>
      </c>
      <c r="D4729" s="1" t="s">
        <v>21</v>
      </c>
      <c r="E4729" s="1" t="s">
        <v>35</v>
      </c>
      <c r="F4729" s="2" t="s">
        <v>28</v>
      </c>
      <c r="G4729" s="1" t="s">
        <v>29</v>
      </c>
      <c r="H4729" s="1">
        <v>41.04</v>
      </c>
      <c r="I4729" s="1">
        <v>0</v>
      </c>
      <c r="J4729" s="1">
        <v>11.0808</v>
      </c>
      <c r="K4729" t="str">
        <f t="shared" si="219"/>
        <v>Normal</v>
      </c>
      <c r="N4729" t="str">
        <f t="shared" si="220"/>
        <v>Outlier</v>
      </c>
      <c r="O4729" t="str">
        <f t="shared" si="221"/>
        <v>Outlier</v>
      </c>
    </row>
    <row r="4730" spans="1:15" x14ac:dyDescent="0.25">
      <c r="A4730" s="1" t="s">
        <v>1783</v>
      </c>
      <c r="B4730" s="3">
        <v>42567</v>
      </c>
      <c r="C4730" s="3">
        <v>42571</v>
      </c>
      <c r="D4730" s="1" t="s">
        <v>17</v>
      </c>
      <c r="E4730" s="1" t="s">
        <v>13</v>
      </c>
      <c r="F4730" s="2" t="s">
        <v>28</v>
      </c>
      <c r="G4730" s="1" t="s">
        <v>995</v>
      </c>
      <c r="H4730" s="1">
        <v>24.1</v>
      </c>
      <c r="I4730" s="1">
        <v>0</v>
      </c>
      <c r="J4730" s="1">
        <v>11.086</v>
      </c>
      <c r="K4730" t="str">
        <f t="shared" si="219"/>
        <v>Normal</v>
      </c>
      <c r="N4730" t="str">
        <f t="shared" si="220"/>
        <v>Outlier</v>
      </c>
      <c r="O4730" t="str">
        <f t="shared" si="221"/>
        <v>Outlier</v>
      </c>
    </row>
    <row r="4731" spans="1:15" x14ac:dyDescent="0.25">
      <c r="A4731" s="1" t="s">
        <v>1512</v>
      </c>
      <c r="B4731" s="3">
        <v>42614</v>
      </c>
      <c r="C4731" s="3">
        <v>42618</v>
      </c>
      <c r="D4731" s="1" t="s">
        <v>21</v>
      </c>
      <c r="E4731" s="1" t="s">
        <v>26</v>
      </c>
      <c r="F4731" s="2" t="s">
        <v>28</v>
      </c>
      <c r="G4731" s="1" t="s">
        <v>995</v>
      </c>
      <c r="H4731" s="1">
        <v>24.1</v>
      </c>
      <c r="I4731" s="1">
        <v>0</v>
      </c>
      <c r="J4731" s="1">
        <v>11.086</v>
      </c>
      <c r="K4731" t="str">
        <f t="shared" si="219"/>
        <v>Normal</v>
      </c>
      <c r="N4731" t="str">
        <f t="shared" si="220"/>
        <v>Outlier</v>
      </c>
      <c r="O4731" t="str">
        <f t="shared" si="221"/>
        <v>Outlier</v>
      </c>
    </row>
    <row r="4732" spans="1:15" x14ac:dyDescent="0.25">
      <c r="A4732" s="1" t="s">
        <v>744</v>
      </c>
      <c r="B4732" s="3">
        <v>43030</v>
      </c>
      <c r="C4732" s="3">
        <v>43036</v>
      </c>
      <c r="D4732" s="1" t="s">
        <v>21</v>
      </c>
      <c r="E4732" s="1" t="s">
        <v>23</v>
      </c>
      <c r="F4732" s="2" t="s">
        <v>28</v>
      </c>
      <c r="G4732" s="1" t="s">
        <v>1016</v>
      </c>
      <c r="H4732" s="1">
        <v>31.68</v>
      </c>
      <c r="I4732" s="1">
        <v>0.2</v>
      </c>
      <c r="J4732" s="1">
        <v>11.087999999999999</v>
      </c>
      <c r="K4732" t="str">
        <f t="shared" si="219"/>
        <v>Outlier</v>
      </c>
      <c r="N4732" t="str">
        <f t="shared" si="220"/>
        <v>Outlier</v>
      </c>
      <c r="O4732" t="str">
        <f t="shared" si="221"/>
        <v>Outlier</v>
      </c>
    </row>
    <row r="4733" spans="1:15" x14ac:dyDescent="0.25">
      <c r="A4733" s="1" t="s">
        <v>3221</v>
      </c>
      <c r="B4733" s="3">
        <v>42125</v>
      </c>
      <c r="C4733" s="3">
        <v>42131</v>
      </c>
      <c r="D4733" s="1" t="s">
        <v>21</v>
      </c>
      <c r="E4733" s="1" t="s">
        <v>35</v>
      </c>
      <c r="F4733" s="2" t="s">
        <v>14</v>
      </c>
      <c r="G4733" s="1" t="s">
        <v>58</v>
      </c>
      <c r="H4733" s="1">
        <v>88.751999999999995</v>
      </c>
      <c r="I4733" s="1">
        <v>0.2</v>
      </c>
      <c r="J4733" s="1">
        <v>11.093999999999999</v>
      </c>
      <c r="K4733" t="str">
        <f t="shared" si="219"/>
        <v>Outlier</v>
      </c>
      <c r="N4733" t="str">
        <f t="shared" si="220"/>
        <v>Outlier</v>
      </c>
      <c r="O4733" t="str">
        <f t="shared" si="221"/>
        <v>Outlier</v>
      </c>
    </row>
    <row r="4734" spans="1:15" x14ac:dyDescent="0.25">
      <c r="A4734" s="1" t="s">
        <v>217</v>
      </c>
      <c r="B4734" s="3">
        <v>42919</v>
      </c>
      <c r="C4734" s="3">
        <v>42922</v>
      </c>
      <c r="D4734" s="1" t="s">
        <v>17</v>
      </c>
      <c r="E4734" s="1" t="s">
        <v>23</v>
      </c>
      <c r="F4734" s="2" t="s">
        <v>28</v>
      </c>
      <c r="G4734" s="1" t="s">
        <v>1162</v>
      </c>
      <c r="H4734" s="1">
        <v>32.896000000000001</v>
      </c>
      <c r="I4734" s="1">
        <v>0.2</v>
      </c>
      <c r="J4734" s="1">
        <v>11.102399999999999</v>
      </c>
      <c r="K4734" t="str">
        <f t="shared" si="219"/>
        <v>Outlier</v>
      </c>
      <c r="N4734" t="str">
        <f t="shared" si="220"/>
        <v>Outlier</v>
      </c>
      <c r="O4734" t="str">
        <f t="shared" si="221"/>
        <v>Outlier</v>
      </c>
    </row>
    <row r="4735" spans="1:15" x14ac:dyDescent="0.25">
      <c r="A4735" s="1" t="s">
        <v>2807</v>
      </c>
      <c r="B4735" s="3">
        <v>41694</v>
      </c>
      <c r="C4735" s="3">
        <v>41700</v>
      </c>
      <c r="D4735" s="1" t="s">
        <v>21</v>
      </c>
      <c r="E4735" s="1" t="s">
        <v>35</v>
      </c>
      <c r="F4735" s="2" t="s">
        <v>28</v>
      </c>
      <c r="G4735" s="1" t="s">
        <v>1162</v>
      </c>
      <c r="H4735" s="1">
        <v>32.896000000000001</v>
      </c>
      <c r="I4735" s="1">
        <v>0.2</v>
      </c>
      <c r="J4735" s="1">
        <v>11.102399999999999</v>
      </c>
      <c r="K4735" t="str">
        <f t="shared" si="219"/>
        <v>Outlier</v>
      </c>
      <c r="N4735" t="str">
        <f t="shared" si="220"/>
        <v>Outlier</v>
      </c>
      <c r="O4735" t="str">
        <f t="shared" si="221"/>
        <v>Outlier</v>
      </c>
    </row>
    <row r="4736" spans="1:15" x14ac:dyDescent="0.25">
      <c r="A4736" s="1" t="s">
        <v>998</v>
      </c>
      <c r="B4736" s="3">
        <v>41908</v>
      </c>
      <c r="C4736" s="3">
        <v>41912</v>
      </c>
      <c r="D4736" s="1" t="s">
        <v>21</v>
      </c>
      <c r="E4736" s="1" t="s">
        <v>23</v>
      </c>
      <c r="F4736" s="2" t="s">
        <v>28</v>
      </c>
      <c r="G4736" s="1" t="s">
        <v>1162</v>
      </c>
      <c r="H4736" s="1">
        <v>32.896000000000001</v>
      </c>
      <c r="I4736" s="1">
        <v>0.2</v>
      </c>
      <c r="J4736" s="1">
        <v>11.102399999999999</v>
      </c>
      <c r="K4736" t="str">
        <f t="shared" si="219"/>
        <v>Outlier</v>
      </c>
      <c r="N4736" t="str">
        <f t="shared" si="220"/>
        <v>Outlier</v>
      </c>
      <c r="O4736" t="str">
        <f t="shared" si="221"/>
        <v>Outlier</v>
      </c>
    </row>
    <row r="4737" spans="1:15" x14ac:dyDescent="0.25">
      <c r="A4737" s="1" t="s">
        <v>3222</v>
      </c>
      <c r="B4737" s="3">
        <v>42343</v>
      </c>
      <c r="C4737" s="3">
        <v>42347</v>
      </c>
      <c r="D4737" s="1" t="s">
        <v>17</v>
      </c>
      <c r="E4737" s="1" t="s">
        <v>23</v>
      </c>
      <c r="F4737" s="2" t="s">
        <v>28</v>
      </c>
      <c r="G4737" s="1" t="s">
        <v>1162</v>
      </c>
      <c r="H4737" s="1">
        <v>22.68</v>
      </c>
      <c r="I4737" s="1">
        <v>0</v>
      </c>
      <c r="J4737" s="1">
        <v>11.113200000000001</v>
      </c>
      <c r="K4737" t="str">
        <f t="shared" si="219"/>
        <v>Normal</v>
      </c>
      <c r="N4737" t="str">
        <f t="shared" si="220"/>
        <v>Outlier</v>
      </c>
      <c r="O4737" t="str">
        <f t="shared" si="221"/>
        <v>Outlier</v>
      </c>
    </row>
    <row r="4738" spans="1:15" x14ac:dyDescent="0.25">
      <c r="A4738" s="1" t="s">
        <v>2905</v>
      </c>
      <c r="B4738" s="3">
        <v>43077</v>
      </c>
      <c r="C4738" s="3">
        <v>43083</v>
      </c>
      <c r="D4738" s="1" t="s">
        <v>21</v>
      </c>
      <c r="E4738" s="1" t="s">
        <v>35</v>
      </c>
      <c r="F4738" s="2" t="s">
        <v>28</v>
      </c>
      <c r="G4738" s="1" t="s">
        <v>68</v>
      </c>
      <c r="H4738" s="1">
        <v>42.76</v>
      </c>
      <c r="I4738" s="1">
        <v>0</v>
      </c>
      <c r="J4738" s="1">
        <v>11.117599999999999</v>
      </c>
      <c r="K4738" t="str">
        <f t="shared" ref="K4738:K4801" si="222">IF(OR(I4738&lt;$M$11,I4738&gt;$M$12),"Outlier","Normal")</f>
        <v>Normal</v>
      </c>
      <c r="N4738" t="str">
        <f t="shared" ref="N4738:N4801" si="223">IF(OR(H4738&lt;$M$5,H4738&gt;$M$6),"Outlier","Normal")</f>
        <v>Outlier</v>
      </c>
      <c r="O4738" t="str">
        <f t="shared" ref="O4738:O4801" si="224">IF(OR(J4738&lt;$M$17,J4738&gt;$M$18),"Outlier","Normal")</f>
        <v>Outlier</v>
      </c>
    </row>
    <row r="4739" spans="1:15" x14ac:dyDescent="0.25">
      <c r="A4739" s="1" t="s">
        <v>3223</v>
      </c>
      <c r="B4739" s="3">
        <v>43016</v>
      </c>
      <c r="C4739" s="3">
        <v>43019</v>
      </c>
      <c r="D4739" s="1" t="s">
        <v>31</v>
      </c>
      <c r="E4739" s="1" t="s">
        <v>23</v>
      </c>
      <c r="F4739" s="2" t="s">
        <v>28</v>
      </c>
      <c r="G4739" s="1" t="s">
        <v>68</v>
      </c>
      <c r="H4739" s="1">
        <v>42.76</v>
      </c>
      <c r="I4739" s="1">
        <v>0</v>
      </c>
      <c r="J4739" s="1">
        <v>11.117599999999999</v>
      </c>
      <c r="K4739" t="str">
        <f t="shared" si="222"/>
        <v>Normal</v>
      </c>
      <c r="N4739" t="str">
        <f t="shared" si="223"/>
        <v>Outlier</v>
      </c>
      <c r="O4739" t="str">
        <f t="shared" si="224"/>
        <v>Outlier</v>
      </c>
    </row>
    <row r="4740" spans="1:15" x14ac:dyDescent="0.25">
      <c r="A4740" s="1" t="s">
        <v>3224</v>
      </c>
      <c r="B4740" s="3">
        <v>42013</v>
      </c>
      <c r="C4740" s="3">
        <v>42017</v>
      </c>
      <c r="D4740" s="1" t="s">
        <v>21</v>
      </c>
      <c r="E4740" s="1" t="s">
        <v>13</v>
      </c>
      <c r="F4740" s="2" t="s">
        <v>28</v>
      </c>
      <c r="G4740" s="1" t="s">
        <v>937</v>
      </c>
      <c r="H4740" s="1">
        <v>42.76</v>
      </c>
      <c r="I4740" s="1">
        <v>0</v>
      </c>
      <c r="J4740" s="1">
        <v>11.117599999999999</v>
      </c>
      <c r="K4740" t="str">
        <f t="shared" si="222"/>
        <v>Normal</v>
      </c>
      <c r="N4740" t="str">
        <f t="shared" si="223"/>
        <v>Outlier</v>
      </c>
      <c r="O4740" t="str">
        <f t="shared" si="224"/>
        <v>Outlier</v>
      </c>
    </row>
    <row r="4741" spans="1:15" x14ac:dyDescent="0.25">
      <c r="A4741" s="1" t="s">
        <v>2737</v>
      </c>
      <c r="B4741" s="3">
        <v>42829</v>
      </c>
      <c r="C4741" s="3">
        <v>42830</v>
      </c>
      <c r="D4741" s="1" t="s">
        <v>31</v>
      </c>
      <c r="E4741" s="1" t="s">
        <v>23</v>
      </c>
      <c r="F4741" s="2" t="s">
        <v>14</v>
      </c>
      <c r="G4741" s="1" t="s">
        <v>58</v>
      </c>
      <c r="H4741" s="1">
        <v>41.22</v>
      </c>
      <c r="I4741" s="1">
        <v>0</v>
      </c>
      <c r="J4741" s="1">
        <v>11.1294</v>
      </c>
      <c r="K4741" t="str">
        <f t="shared" si="222"/>
        <v>Normal</v>
      </c>
      <c r="N4741" t="str">
        <f t="shared" si="223"/>
        <v>Outlier</v>
      </c>
      <c r="O4741" t="str">
        <f t="shared" si="224"/>
        <v>Outlier</v>
      </c>
    </row>
    <row r="4742" spans="1:15" x14ac:dyDescent="0.25">
      <c r="A4742" s="1" t="s">
        <v>3225</v>
      </c>
      <c r="B4742" s="3">
        <v>41936</v>
      </c>
      <c r="C4742" s="3">
        <v>41941</v>
      </c>
      <c r="D4742" s="1" t="s">
        <v>21</v>
      </c>
      <c r="E4742" s="1" t="s">
        <v>35</v>
      </c>
      <c r="F4742" s="2" t="s">
        <v>28</v>
      </c>
      <c r="G4742" s="1" t="s">
        <v>995</v>
      </c>
      <c r="H4742" s="1">
        <v>34.271999999999998</v>
      </c>
      <c r="I4742" s="1">
        <v>0.2</v>
      </c>
      <c r="J4742" s="1">
        <v>11.138400000000001</v>
      </c>
      <c r="K4742" t="str">
        <f t="shared" si="222"/>
        <v>Outlier</v>
      </c>
      <c r="N4742" t="str">
        <f t="shared" si="223"/>
        <v>Outlier</v>
      </c>
      <c r="O4742" t="str">
        <f t="shared" si="224"/>
        <v>Outlier</v>
      </c>
    </row>
    <row r="4743" spans="1:15" x14ac:dyDescent="0.25">
      <c r="A4743" s="1" t="s">
        <v>3226</v>
      </c>
      <c r="B4743" s="3">
        <v>42576</v>
      </c>
      <c r="C4743" s="3">
        <v>42576</v>
      </c>
      <c r="D4743" s="1" t="s">
        <v>12</v>
      </c>
      <c r="E4743" s="1" t="s">
        <v>35</v>
      </c>
      <c r="F4743" s="2" t="s">
        <v>28</v>
      </c>
      <c r="G4743" s="1" t="s">
        <v>937</v>
      </c>
      <c r="H4743" s="1">
        <v>37.17</v>
      </c>
      <c r="I4743" s="1">
        <v>0</v>
      </c>
      <c r="J4743" s="1">
        <v>11.151</v>
      </c>
      <c r="K4743" t="str">
        <f t="shared" si="222"/>
        <v>Normal</v>
      </c>
      <c r="N4743" t="str">
        <f t="shared" si="223"/>
        <v>Outlier</v>
      </c>
      <c r="O4743" t="str">
        <f t="shared" si="224"/>
        <v>Outlier</v>
      </c>
    </row>
    <row r="4744" spans="1:15" x14ac:dyDescent="0.25">
      <c r="A4744" s="1" t="s">
        <v>3227</v>
      </c>
      <c r="B4744" s="3">
        <v>42619</v>
      </c>
      <c r="C4744" s="3">
        <v>42622</v>
      </c>
      <c r="D4744" s="1" t="s">
        <v>17</v>
      </c>
      <c r="E4744" s="1" t="s">
        <v>23</v>
      </c>
      <c r="F4744" s="2" t="s">
        <v>14</v>
      </c>
      <c r="G4744" s="1" t="s">
        <v>279</v>
      </c>
      <c r="H4744" s="1">
        <v>31.86</v>
      </c>
      <c r="I4744" s="1">
        <v>0</v>
      </c>
      <c r="J4744" s="1">
        <v>11.151</v>
      </c>
      <c r="K4744" t="str">
        <f t="shared" si="222"/>
        <v>Normal</v>
      </c>
      <c r="N4744" t="str">
        <f t="shared" si="223"/>
        <v>Outlier</v>
      </c>
      <c r="O4744" t="str">
        <f t="shared" si="224"/>
        <v>Outlier</v>
      </c>
    </row>
    <row r="4745" spans="1:15" x14ac:dyDescent="0.25">
      <c r="A4745" s="1" t="s">
        <v>3228</v>
      </c>
      <c r="B4745" s="3">
        <v>42409</v>
      </c>
      <c r="C4745" s="3">
        <v>42413</v>
      </c>
      <c r="D4745" s="1" t="s">
        <v>21</v>
      </c>
      <c r="E4745" s="1" t="s">
        <v>35</v>
      </c>
      <c r="F4745" s="2" t="s">
        <v>14</v>
      </c>
      <c r="G4745" s="1" t="s">
        <v>279</v>
      </c>
      <c r="H4745" s="1">
        <v>31.86</v>
      </c>
      <c r="I4745" s="1">
        <v>0</v>
      </c>
      <c r="J4745" s="1">
        <v>11.151</v>
      </c>
      <c r="K4745" t="str">
        <f t="shared" si="222"/>
        <v>Normal</v>
      </c>
      <c r="N4745" t="str">
        <f t="shared" si="223"/>
        <v>Outlier</v>
      </c>
      <c r="O4745" t="str">
        <f t="shared" si="224"/>
        <v>Outlier</v>
      </c>
    </row>
    <row r="4746" spans="1:15" x14ac:dyDescent="0.25">
      <c r="A4746" s="1" t="s">
        <v>3229</v>
      </c>
      <c r="B4746" s="3">
        <v>42950</v>
      </c>
      <c r="C4746" s="3">
        <v>42955</v>
      </c>
      <c r="D4746" s="1" t="s">
        <v>17</v>
      </c>
      <c r="E4746" s="1" t="s">
        <v>35</v>
      </c>
      <c r="F4746" s="2" t="s">
        <v>18</v>
      </c>
      <c r="G4746" s="1" t="s">
        <v>297</v>
      </c>
      <c r="H4746" s="1">
        <v>123.96</v>
      </c>
      <c r="I4746" s="1">
        <v>0</v>
      </c>
      <c r="J4746" s="1">
        <v>11.1564</v>
      </c>
      <c r="K4746" t="str">
        <f t="shared" si="222"/>
        <v>Normal</v>
      </c>
      <c r="N4746" t="str">
        <f t="shared" si="223"/>
        <v>Outlier</v>
      </c>
      <c r="O4746" t="str">
        <f t="shared" si="224"/>
        <v>Outlier</v>
      </c>
    </row>
    <row r="4747" spans="1:15" x14ac:dyDescent="0.25">
      <c r="A4747" s="1" t="s">
        <v>3230</v>
      </c>
      <c r="B4747" s="3">
        <v>42132</v>
      </c>
      <c r="C4747" s="3">
        <v>42136</v>
      </c>
      <c r="D4747" s="1" t="s">
        <v>21</v>
      </c>
      <c r="E4747" s="1" t="s">
        <v>26</v>
      </c>
      <c r="F4747" s="2" t="s">
        <v>18</v>
      </c>
      <c r="G4747" s="1" t="s">
        <v>297</v>
      </c>
      <c r="H4747" s="1">
        <v>123.96</v>
      </c>
      <c r="I4747" s="1">
        <v>0</v>
      </c>
      <c r="J4747" s="1">
        <v>11.1564</v>
      </c>
      <c r="K4747" t="str">
        <f t="shared" si="222"/>
        <v>Normal</v>
      </c>
      <c r="N4747" t="str">
        <f t="shared" si="223"/>
        <v>Outlier</v>
      </c>
      <c r="O4747" t="str">
        <f t="shared" si="224"/>
        <v>Outlier</v>
      </c>
    </row>
    <row r="4748" spans="1:15" x14ac:dyDescent="0.25">
      <c r="A4748" s="1" t="s">
        <v>2055</v>
      </c>
      <c r="B4748" s="3">
        <v>42696</v>
      </c>
      <c r="C4748" s="3">
        <v>42700</v>
      </c>
      <c r="D4748" s="1" t="s">
        <v>21</v>
      </c>
      <c r="E4748" s="1" t="s">
        <v>23</v>
      </c>
      <c r="F4748" s="2" t="s">
        <v>18</v>
      </c>
      <c r="G4748" s="1" t="s">
        <v>297</v>
      </c>
      <c r="H4748" s="1">
        <v>39.880000000000003</v>
      </c>
      <c r="I4748" s="1">
        <v>0</v>
      </c>
      <c r="J4748" s="1">
        <v>11.166399999999999</v>
      </c>
      <c r="K4748" t="str">
        <f t="shared" si="222"/>
        <v>Normal</v>
      </c>
      <c r="N4748" t="str">
        <f t="shared" si="223"/>
        <v>Outlier</v>
      </c>
      <c r="O4748" t="str">
        <f t="shared" si="224"/>
        <v>Outlier</v>
      </c>
    </row>
    <row r="4749" spans="1:15" x14ac:dyDescent="0.25">
      <c r="A4749" s="1" t="s">
        <v>2100</v>
      </c>
      <c r="B4749" s="3">
        <v>41953</v>
      </c>
      <c r="C4749" s="3">
        <v>41959</v>
      </c>
      <c r="D4749" s="1" t="s">
        <v>21</v>
      </c>
      <c r="E4749" s="1" t="s">
        <v>35</v>
      </c>
      <c r="F4749" s="2" t="s">
        <v>18</v>
      </c>
      <c r="G4749" s="1" t="s">
        <v>297</v>
      </c>
      <c r="H4749" s="1">
        <v>39.880000000000003</v>
      </c>
      <c r="I4749" s="1">
        <v>0</v>
      </c>
      <c r="J4749" s="1">
        <v>11.166399999999999</v>
      </c>
      <c r="K4749" t="str">
        <f t="shared" si="222"/>
        <v>Normal</v>
      </c>
      <c r="N4749" t="str">
        <f t="shared" si="223"/>
        <v>Outlier</v>
      </c>
      <c r="O4749" t="str">
        <f t="shared" si="224"/>
        <v>Outlier</v>
      </c>
    </row>
    <row r="4750" spans="1:15" x14ac:dyDescent="0.25">
      <c r="A4750" s="1" t="s">
        <v>3231</v>
      </c>
      <c r="B4750" s="3">
        <v>41981</v>
      </c>
      <c r="C4750" s="3">
        <v>41988</v>
      </c>
      <c r="D4750" s="1" t="s">
        <v>21</v>
      </c>
      <c r="E4750" s="1" t="s">
        <v>35</v>
      </c>
      <c r="F4750" s="2" t="s">
        <v>18</v>
      </c>
      <c r="G4750" s="1" t="s">
        <v>297</v>
      </c>
      <c r="H4750" s="1">
        <v>39.880000000000003</v>
      </c>
      <c r="I4750" s="1">
        <v>0</v>
      </c>
      <c r="J4750" s="1">
        <v>11.166399999999999</v>
      </c>
      <c r="K4750" t="str">
        <f t="shared" si="222"/>
        <v>Normal</v>
      </c>
      <c r="N4750" t="str">
        <f t="shared" si="223"/>
        <v>Outlier</v>
      </c>
      <c r="O4750" t="str">
        <f t="shared" si="224"/>
        <v>Outlier</v>
      </c>
    </row>
    <row r="4751" spans="1:15" x14ac:dyDescent="0.25">
      <c r="A4751" s="1" t="s">
        <v>1807</v>
      </c>
      <c r="B4751" s="3">
        <v>41712</v>
      </c>
      <c r="C4751" s="3">
        <v>41717</v>
      </c>
      <c r="D4751" s="1" t="s">
        <v>21</v>
      </c>
      <c r="E4751" s="1" t="s">
        <v>35</v>
      </c>
      <c r="F4751" s="2" t="s">
        <v>28</v>
      </c>
      <c r="G4751" s="1" t="s">
        <v>995</v>
      </c>
      <c r="H4751" s="1">
        <v>33.088000000000001</v>
      </c>
      <c r="I4751" s="1">
        <v>0.2</v>
      </c>
      <c r="J4751" s="1">
        <v>11.167199999999999</v>
      </c>
      <c r="K4751" t="str">
        <f t="shared" si="222"/>
        <v>Outlier</v>
      </c>
      <c r="N4751" t="str">
        <f t="shared" si="223"/>
        <v>Outlier</v>
      </c>
      <c r="O4751" t="str">
        <f t="shared" si="224"/>
        <v>Outlier</v>
      </c>
    </row>
    <row r="4752" spans="1:15" x14ac:dyDescent="0.25">
      <c r="A4752" s="1" t="s">
        <v>3232</v>
      </c>
      <c r="B4752" s="3">
        <v>42665</v>
      </c>
      <c r="C4752" s="3">
        <v>42667</v>
      </c>
      <c r="D4752" s="1" t="s">
        <v>31</v>
      </c>
      <c r="E4752" s="1" t="s">
        <v>13</v>
      </c>
      <c r="F4752" s="2" t="s">
        <v>18</v>
      </c>
      <c r="G4752" s="1" t="s">
        <v>297</v>
      </c>
      <c r="H4752" s="1">
        <v>39.92</v>
      </c>
      <c r="I4752" s="1">
        <v>0</v>
      </c>
      <c r="J4752" s="1">
        <v>11.1776</v>
      </c>
      <c r="K4752" t="str">
        <f t="shared" si="222"/>
        <v>Normal</v>
      </c>
      <c r="N4752" t="str">
        <f t="shared" si="223"/>
        <v>Outlier</v>
      </c>
      <c r="O4752" t="str">
        <f t="shared" si="224"/>
        <v>Outlier</v>
      </c>
    </row>
    <row r="4753" spans="1:15" x14ac:dyDescent="0.25">
      <c r="A4753" s="1" t="s">
        <v>3233</v>
      </c>
      <c r="B4753" s="3">
        <v>42722</v>
      </c>
      <c r="C4753" s="3">
        <v>42728</v>
      </c>
      <c r="D4753" s="1" t="s">
        <v>21</v>
      </c>
      <c r="E4753" s="1" t="s">
        <v>35</v>
      </c>
      <c r="F4753" s="2" t="s">
        <v>18</v>
      </c>
      <c r="G4753" s="1" t="s">
        <v>297</v>
      </c>
      <c r="H4753" s="1">
        <v>39.92</v>
      </c>
      <c r="I4753" s="1">
        <v>0</v>
      </c>
      <c r="J4753" s="1">
        <v>11.1776</v>
      </c>
      <c r="K4753" t="str">
        <f t="shared" si="222"/>
        <v>Normal</v>
      </c>
      <c r="N4753" t="str">
        <f t="shared" si="223"/>
        <v>Outlier</v>
      </c>
      <c r="O4753" t="str">
        <f t="shared" si="224"/>
        <v>Outlier</v>
      </c>
    </row>
    <row r="4754" spans="1:15" x14ac:dyDescent="0.25">
      <c r="A4754" s="1" t="s">
        <v>2946</v>
      </c>
      <c r="B4754" s="3">
        <v>42456</v>
      </c>
      <c r="C4754" s="3">
        <v>42460</v>
      </c>
      <c r="D4754" s="1" t="s">
        <v>21</v>
      </c>
      <c r="E4754" s="1" t="s">
        <v>13</v>
      </c>
      <c r="F4754" s="2" t="s">
        <v>18</v>
      </c>
      <c r="G4754" s="1" t="s">
        <v>297</v>
      </c>
      <c r="H4754" s="1">
        <v>39.92</v>
      </c>
      <c r="I4754" s="1">
        <v>0</v>
      </c>
      <c r="J4754" s="1">
        <v>11.1776</v>
      </c>
      <c r="K4754" t="str">
        <f t="shared" si="222"/>
        <v>Normal</v>
      </c>
      <c r="N4754" t="str">
        <f t="shared" si="223"/>
        <v>Outlier</v>
      </c>
      <c r="O4754" t="str">
        <f t="shared" si="224"/>
        <v>Outlier</v>
      </c>
    </row>
    <row r="4755" spans="1:15" x14ac:dyDescent="0.25">
      <c r="A4755" s="1" t="s">
        <v>2382</v>
      </c>
      <c r="B4755" s="3">
        <v>42939</v>
      </c>
      <c r="C4755" s="3">
        <v>42941</v>
      </c>
      <c r="D4755" s="1" t="s">
        <v>17</v>
      </c>
      <c r="E4755" s="1" t="s">
        <v>26</v>
      </c>
      <c r="F4755" s="2" t="s">
        <v>14</v>
      </c>
      <c r="G4755" s="1" t="s">
        <v>279</v>
      </c>
      <c r="H4755" s="1">
        <v>159.75</v>
      </c>
      <c r="I4755" s="1">
        <v>0</v>
      </c>
      <c r="J4755" s="1">
        <v>11.182499999999999</v>
      </c>
      <c r="K4755" t="str">
        <f t="shared" si="222"/>
        <v>Normal</v>
      </c>
      <c r="N4755" t="str">
        <f t="shared" si="223"/>
        <v>Outlier</v>
      </c>
      <c r="O4755" t="str">
        <f t="shared" si="224"/>
        <v>Outlier</v>
      </c>
    </row>
    <row r="4756" spans="1:15" x14ac:dyDescent="0.25">
      <c r="A4756" s="1" t="s">
        <v>443</v>
      </c>
      <c r="B4756" s="3">
        <v>42715</v>
      </c>
      <c r="C4756" s="3">
        <v>42715</v>
      </c>
      <c r="D4756" s="1" t="s">
        <v>12</v>
      </c>
      <c r="E4756" s="1" t="s">
        <v>35</v>
      </c>
      <c r="F4756" s="2" t="s">
        <v>28</v>
      </c>
      <c r="G4756" s="1" t="s">
        <v>995</v>
      </c>
      <c r="H4756" s="1">
        <v>35.808</v>
      </c>
      <c r="I4756" s="1">
        <v>0.2</v>
      </c>
      <c r="J4756" s="1">
        <v>11.19</v>
      </c>
      <c r="K4756" t="str">
        <f t="shared" si="222"/>
        <v>Outlier</v>
      </c>
      <c r="N4756" t="str">
        <f t="shared" si="223"/>
        <v>Outlier</v>
      </c>
      <c r="O4756" t="str">
        <f t="shared" si="224"/>
        <v>Outlier</v>
      </c>
    </row>
    <row r="4757" spans="1:15" x14ac:dyDescent="0.25">
      <c r="A4757" s="1" t="s">
        <v>181</v>
      </c>
      <c r="B4757" s="3">
        <v>42525</v>
      </c>
      <c r="C4757" s="3">
        <v>42530</v>
      </c>
      <c r="D4757" s="1" t="s">
        <v>17</v>
      </c>
      <c r="E4757" s="1" t="s">
        <v>26</v>
      </c>
      <c r="F4757" s="2" t="s">
        <v>14</v>
      </c>
      <c r="G4757" s="1" t="s">
        <v>58</v>
      </c>
      <c r="H4757" s="1">
        <v>31.984000000000002</v>
      </c>
      <c r="I4757" s="1">
        <v>0.2</v>
      </c>
      <c r="J4757" s="1">
        <v>11.1944</v>
      </c>
      <c r="K4757" t="str">
        <f t="shared" si="222"/>
        <v>Outlier</v>
      </c>
      <c r="N4757" t="str">
        <f t="shared" si="223"/>
        <v>Outlier</v>
      </c>
      <c r="O4757" t="str">
        <f t="shared" si="224"/>
        <v>Outlier</v>
      </c>
    </row>
    <row r="4758" spans="1:15" x14ac:dyDescent="0.25">
      <c r="A4758" s="1" t="s">
        <v>3234</v>
      </c>
      <c r="B4758" s="3">
        <v>41815</v>
      </c>
      <c r="C4758" s="3">
        <v>41818</v>
      </c>
      <c r="D4758" s="1" t="s">
        <v>31</v>
      </c>
      <c r="E4758" s="1" t="s">
        <v>35</v>
      </c>
      <c r="F4758" s="2" t="s">
        <v>18</v>
      </c>
      <c r="G4758" s="1" t="s">
        <v>19</v>
      </c>
      <c r="H4758" s="1">
        <v>447.84</v>
      </c>
      <c r="I4758" s="1">
        <v>0.2</v>
      </c>
      <c r="J4758" s="1">
        <v>11.196</v>
      </c>
      <c r="K4758" t="str">
        <f t="shared" si="222"/>
        <v>Outlier</v>
      </c>
      <c r="N4758" t="str">
        <f t="shared" si="223"/>
        <v>Outlier</v>
      </c>
      <c r="O4758" t="str">
        <f t="shared" si="224"/>
        <v>Outlier</v>
      </c>
    </row>
    <row r="4759" spans="1:15" x14ac:dyDescent="0.25">
      <c r="A4759" s="1" t="s">
        <v>2851</v>
      </c>
      <c r="B4759" s="3">
        <v>42520</v>
      </c>
      <c r="C4759" s="3">
        <v>42521</v>
      </c>
      <c r="D4759" s="1" t="s">
        <v>12</v>
      </c>
      <c r="E4759" s="1" t="s">
        <v>26</v>
      </c>
      <c r="F4759" s="2" t="s">
        <v>14</v>
      </c>
      <c r="G4759" s="1" t="s">
        <v>279</v>
      </c>
      <c r="H4759" s="1">
        <v>223.96</v>
      </c>
      <c r="I4759" s="1">
        <v>0.2</v>
      </c>
      <c r="J4759" s="1">
        <v>11.198</v>
      </c>
      <c r="K4759" t="str">
        <f t="shared" si="222"/>
        <v>Outlier</v>
      </c>
      <c r="N4759" t="str">
        <f t="shared" si="223"/>
        <v>Outlier</v>
      </c>
      <c r="O4759" t="str">
        <f t="shared" si="224"/>
        <v>Outlier</v>
      </c>
    </row>
    <row r="4760" spans="1:15" x14ac:dyDescent="0.25">
      <c r="A4760" s="1" t="s">
        <v>1359</v>
      </c>
      <c r="B4760" s="3">
        <v>42362</v>
      </c>
      <c r="C4760" s="3">
        <v>42367</v>
      </c>
      <c r="D4760" s="1" t="s">
        <v>21</v>
      </c>
      <c r="E4760" s="1" t="s">
        <v>35</v>
      </c>
      <c r="F4760" s="2" t="s">
        <v>14</v>
      </c>
      <c r="G4760" s="1" t="s">
        <v>58</v>
      </c>
      <c r="H4760" s="1">
        <v>111.98399999999999</v>
      </c>
      <c r="I4760" s="1">
        <v>0.2</v>
      </c>
      <c r="J4760" s="1">
        <v>11.198399999999999</v>
      </c>
      <c r="K4760" t="str">
        <f t="shared" si="222"/>
        <v>Outlier</v>
      </c>
      <c r="N4760" t="str">
        <f t="shared" si="223"/>
        <v>Outlier</v>
      </c>
      <c r="O4760" t="str">
        <f t="shared" si="224"/>
        <v>Outlier</v>
      </c>
    </row>
    <row r="4761" spans="1:15" x14ac:dyDescent="0.25">
      <c r="A4761" s="1" t="s">
        <v>395</v>
      </c>
      <c r="B4761" s="3">
        <v>42605</v>
      </c>
      <c r="C4761" s="3">
        <v>42612</v>
      </c>
      <c r="D4761" s="1" t="s">
        <v>21</v>
      </c>
      <c r="E4761" s="1" t="s">
        <v>35</v>
      </c>
      <c r="F4761" s="2" t="s">
        <v>28</v>
      </c>
      <c r="G4761" s="1" t="s">
        <v>952</v>
      </c>
      <c r="H4761" s="1">
        <v>43.1</v>
      </c>
      <c r="I4761" s="1">
        <v>0</v>
      </c>
      <c r="J4761" s="1">
        <v>11.206</v>
      </c>
      <c r="K4761" t="str">
        <f t="shared" si="222"/>
        <v>Normal</v>
      </c>
      <c r="N4761" t="str">
        <f t="shared" si="223"/>
        <v>Outlier</v>
      </c>
      <c r="O4761" t="str">
        <f t="shared" si="224"/>
        <v>Outlier</v>
      </c>
    </row>
    <row r="4762" spans="1:15" x14ac:dyDescent="0.25">
      <c r="A4762" s="1" t="s">
        <v>3235</v>
      </c>
      <c r="B4762" s="3">
        <v>42980</v>
      </c>
      <c r="C4762" s="3">
        <v>42982</v>
      </c>
      <c r="D4762" s="1" t="s">
        <v>17</v>
      </c>
      <c r="E4762" s="1" t="s">
        <v>35</v>
      </c>
      <c r="F4762" s="2" t="s">
        <v>28</v>
      </c>
      <c r="G4762" s="1" t="s">
        <v>952</v>
      </c>
      <c r="H4762" s="1">
        <v>43.1</v>
      </c>
      <c r="I4762" s="1">
        <v>0</v>
      </c>
      <c r="J4762" s="1">
        <v>11.206</v>
      </c>
      <c r="K4762" t="str">
        <f t="shared" si="222"/>
        <v>Normal</v>
      </c>
      <c r="N4762" t="str">
        <f t="shared" si="223"/>
        <v>Outlier</v>
      </c>
      <c r="O4762" t="str">
        <f t="shared" si="224"/>
        <v>Outlier</v>
      </c>
    </row>
    <row r="4763" spans="1:15" x14ac:dyDescent="0.25">
      <c r="A4763" s="1" t="s">
        <v>3236</v>
      </c>
      <c r="B4763" s="3">
        <v>41990</v>
      </c>
      <c r="C4763" s="3">
        <v>41992</v>
      </c>
      <c r="D4763" s="1" t="s">
        <v>17</v>
      </c>
      <c r="E4763" s="1" t="s">
        <v>13</v>
      </c>
      <c r="F4763" s="2" t="s">
        <v>28</v>
      </c>
      <c r="G4763" s="1" t="s">
        <v>937</v>
      </c>
      <c r="H4763" s="1">
        <v>40.049999999999997</v>
      </c>
      <c r="I4763" s="1">
        <v>0</v>
      </c>
      <c r="J4763" s="1">
        <v>11.214</v>
      </c>
      <c r="K4763" t="str">
        <f t="shared" si="222"/>
        <v>Normal</v>
      </c>
      <c r="N4763" t="str">
        <f t="shared" si="223"/>
        <v>Outlier</v>
      </c>
      <c r="O4763" t="str">
        <f t="shared" si="224"/>
        <v>Outlier</v>
      </c>
    </row>
    <row r="4764" spans="1:15" x14ac:dyDescent="0.25">
      <c r="A4764" s="1" t="s">
        <v>3237</v>
      </c>
      <c r="B4764" s="3">
        <v>42674</v>
      </c>
      <c r="C4764" s="3">
        <v>42678</v>
      </c>
      <c r="D4764" s="1" t="s">
        <v>17</v>
      </c>
      <c r="E4764" s="1" t="s">
        <v>13</v>
      </c>
      <c r="F4764" s="2" t="s">
        <v>28</v>
      </c>
      <c r="G4764" s="1" t="s">
        <v>1162</v>
      </c>
      <c r="H4764" s="1">
        <v>32.064</v>
      </c>
      <c r="I4764" s="1">
        <v>0.2</v>
      </c>
      <c r="J4764" s="1">
        <v>11.2224</v>
      </c>
      <c r="K4764" t="str">
        <f t="shared" si="222"/>
        <v>Outlier</v>
      </c>
      <c r="N4764" t="str">
        <f t="shared" si="223"/>
        <v>Outlier</v>
      </c>
      <c r="O4764" t="str">
        <f t="shared" si="224"/>
        <v>Outlier</v>
      </c>
    </row>
    <row r="4765" spans="1:15" x14ac:dyDescent="0.25">
      <c r="A4765" s="1" t="s">
        <v>217</v>
      </c>
      <c r="B4765" s="3">
        <v>42919</v>
      </c>
      <c r="C4765" s="3">
        <v>42922</v>
      </c>
      <c r="D4765" s="1" t="s">
        <v>17</v>
      </c>
      <c r="E4765" s="1" t="s">
        <v>23</v>
      </c>
      <c r="F4765" s="2" t="s">
        <v>28</v>
      </c>
      <c r="G4765" s="1" t="s">
        <v>1162</v>
      </c>
      <c r="H4765" s="1">
        <v>30.96</v>
      </c>
      <c r="I4765" s="1">
        <v>0.2</v>
      </c>
      <c r="J4765" s="1">
        <v>11.223000000000001</v>
      </c>
      <c r="K4765" t="str">
        <f t="shared" si="222"/>
        <v>Outlier</v>
      </c>
      <c r="N4765" t="str">
        <f t="shared" si="223"/>
        <v>Outlier</v>
      </c>
      <c r="O4765" t="str">
        <f t="shared" si="224"/>
        <v>Outlier</v>
      </c>
    </row>
    <row r="4766" spans="1:15" x14ac:dyDescent="0.25">
      <c r="A4766" s="1" t="s">
        <v>3238</v>
      </c>
      <c r="B4766" s="3">
        <v>42616</v>
      </c>
      <c r="C4766" s="3">
        <v>42621</v>
      </c>
      <c r="D4766" s="1" t="s">
        <v>21</v>
      </c>
      <c r="E4766" s="1" t="s">
        <v>23</v>
      </c>
      <c r="F4766" s="2" t="s">
        <v>28</v>
      </c>
      <c r="G4766" s="1" t="s">
        <v>1162</v>
      </c>
      <c r="H4766" s="1">
        <v>30.96</v>
      </c>
      <c r="I4766" s="1">
        <v>0.2</v>
      </c>
      <c r="J4766" s="1">
        <v>11.223000000000001</v>
      </c>
      <c r="K4766" t="str">
        <f t="shared" si="222"/>
        <v>Outlier</v>
      </c>
      <c r="N4766" t="str">
        <f t="shared" si="223"/>
        <v>Outlier</v>
      </c>
      <c r="O4766" t="str">
        <f t="shared" si="224"/>
        <v>Outlier</v>
      </c>
    </row>
    <row r="4767" spans="1:15" x14ac:dyDescent="0.25">
      <c r="A4767" s="1" t="s">
        <v>3239</v>
      </c>
      <c r="B4767" s="3">
        <v>43090</v>
      </c>
      <c r="C4767" s="3">
        <v>43095</v>
      </c>
      <c r="D4767" s="1" t="s">
        <v>17</v>
      </c>
      <c r="E4767" s="1" t="s">
        <v>13</v>
      </c>
      <c r="F4767" s="2" t="s">
        <v>28</v>
      </c>
      <c r="G4767" s="1" t="s">
        <v>995</v>
      </c>
      <c r="H4767" s="1">
        <v>23.88</v>
      </c>
      <c r="I4767" s="1">
        <v>0</v>
      </c>
      <c r="J4767" s="1">
        <v>11.223599999999999</v>
      </c>
      <c r="K4767" t="str">
        <f t="shared" si="222"/>
        <v>Normal</v>
      </c>
      <c r="N4767" t="str">
        <f t="shared" si="223"/>
        <v>Outlier</v>
      </c>
      <c r="O4767" t="str">
        <f t="shared" si="224"/>
        <v>Outlier</v>
      </c>
    </row>
    <row r="4768" spans="1:15" x14ac:dyDescent="0.25">
      <c r="A4768" s="1" t="s">
        <v>2033</v>
      </c>
      <c r="B4768" s="3">
        <v>43097</v>
      </c>
      <c r="C4768" s="3">
        <v>43104</v>
      </c>
      <c r="D4768" s="1" t="s">
        <v>21</v>
      </c>
      <c r="E4768" s="1" t="s">
        <v>23</v>
      </c>
      <c r="F4768" s="2" t="s">
        <v>28</v>
      </c>
      <c r="G4768" s="1" t="s">
        <v>995</v>
      </c>
      <c r="H4768" s="1">
        <v>33.264000000000003</v>
      </c>
      <c r="I4768" s="1">
        <v>0.2</v>
      </c>
      <c r="J4768" s="1">
        <v>11.226599999999999</v>
      </c>
      <c r="K4768" t="str">
        <f t="shared" si="222"/>
        <v>Outlier</v>
      </c>
      <c r="N4768" t="str">
        <f t="shared" si="223"/>
        <v>Outlier</v>
      </c>
      <c r="O4768" t="str">
        <f t="shared" si="224"/>
        <v>Outlier</v>
      </c>
    </row>
    <row r="4769" spans="1:15" x14ac:dyDescent="0.25">
      <c r="A4769" s="1" t="s">
        <v>3240</v>
      </c>
      <c r="B4769" s="3">
        <v>42968</v>
      </c>
      <c r="C4769" s="3">
        <v>42975</v>
      </c>
      <c r="D4769" s="1" t="s">
        <v>21</v>
      </c>
      <c r="E4769" s="1" t="s">
        <v>23</v>
      </c>
      <c r="F4769" s="2" t="s">
        <v>28</v>
      </c>
      <c r="G4769" s="1" t="s">
        <v>995</v>
      </c>
      <c r="H4769" s="1">
        <v>32.088000000000001</v>
      </c>
      <c r="I4769" s="1">
        <v>0.2</v>
      </c>
      <c r="J4769" s="1">
        <v>11.2308</v>
      </c>
      <c r="K4769" t="str">
        <f t="shared" si="222"/>
        <v>Outlier</v>
      </c>
      <c r="N4769" t="str">
        <f t="shared" si="223"/>
        <v>Outlier</v>
      </c>
      <c r="O4769" t="str">
        <f t="shared" si="224"/>
        <v>Outlier</v>
      </c>
    </row>
    <row r="4770" spans="1:15" x14ac:dyDescent="0.25">
      <c r="A4770" s="1" t="s">
        <v>3241</v>
      </c>
      <c r="B4770" s="3">
        <v>42664</v>
      </c>
      <c r="C4770" s="3">
        <v>42670</v>
      </c>
      <c r="D4770" s="1" t="s">
        <v>21</v>
      </c>
      <c r="E4770" s="1" t="s">
        <v>35</v>
      </c>
      <c r="F4770" s="2" t="s">
        <v>28</v>
      </c>
      <c r="G4770" s="1" t="s">
        <v>1162</v>
      </c>
      <c r="H4770" s="1">
        <v>22.92</v>
      </c>
      <c r="I4770" s="1">
        <v>0</v>
      </c>
      <c r="J4770" s="1">
        <v>11.2308</v>
      </c>
      <c r="K4770" t="str">
        <f t="shared" si="222"/>
        <v>Normal</v>
      </c>
      <c r="N4770" t="str">
        <f t="shared" si="223"/>
        <v>Outlier</v>
      </c>
      <c r="O4770" t="str">
        <f t="shared" si="224"/>
        <v>Outlier</v>
      </c>
    </row>
    <row r="4771" spans="1:15" x14ac:dyDescent="0.25">
      <c r="A4771" s="1" t="s">
        <v>3242</v>
      </c>
      <c r="B4771" s="3">
        <v>42091</v>
      </c>
      <c r="C4771" s="3">
        <v>42093</v>
      </c>
      <c r="D4771" s="1" t="s">
        <v>17</v>
      </c>
      <c r="E4771" s="1" t="s">
        <v>23</v>
      </c>
      <c r="F4771" s="2" t="s">
        <v>28</v>
      </c>
      <c r="G4771" s="1" t="s">
        <v>1016</v>
      </c>
      <c r="H4771" s="1">
        <v>22.92</v>
      </c>
      <c r="I4771" s="1">
        <v>0</v>
      </c>
      <c r="J4771" s="1">
        <v>11.2308</v>
      </c>
      <c r="K4771" t="str">
        <f t="shared" si="222"/>
        <v>Normal</v>
      </c>
      <c r="N4771" t="str">
        <f t="shared" si="223"/>
        <v>Outlier</v>
      </c>
      <c r="O4771" t="str">
        <f t="shared" si="224"/>
        <v>Outlier</v>
      </c>
    </row>
    <row r="4772" spans="1:15" x14ac:dyDescent="0.25">
      <c r="A4772" s="1" t="s">
        <v>1301</v>
      </c>
      <c r="B4772" s="3">
        <v>42705</v>
      </c>
      <c r="C4772" s="3">
        <v>42705</v>
      </c>
      <c r="D4772" s="1" t="s">
        <v>12</v>
      </c>
      <c r="E4772" s="1" t="s">
        <v>35</v>
      </c>
      <c r="F4772" s="2" t="s">
        <v>28</v>
      </c>
      <c r="G4772" s="1" t="s">
        <v>1016</v>
      </c>
      <c r="H4772" s="1">
        <v>22.92</v>
      </c>
      <c r="I4772" s="1">
        <v>0</v>
      </c>
      <c r="J4772" s="1">
        <v>11.2308</v>
      </c>
      <c r="K4772" t="str">
        <f t="shared" si="222"/>
        <v>Normal</v>
      </c>
      <c r="N4772" t="str">
        <f t="shared" si="223"/>
        <v>Outlier</v>
      </c>
      <c r="O4772" t="str">
        <f t="shared" si="224"/>
        <v>Outlier</v>
      </c>
    </row>
    <row r="4773" spans="1:15" x14ac:dyDescent="0.25">
      <c r="A4773" s="1" t="s">
        <v>3243</v>
      </c>
      <c r="B4773" s="3">
        <v>42184</v>
      </c>
      <c r="C4773" s="3">
        <v>42189</v>
      </c>
      <c r="D4773" s="1" t="s">
        <v>21</v>
      </c>
      <c r="E4773" s="1" t="s">
        <v>23</v>
      </c>
      <c r="F4773" s="2" t="s">
        <v>28</v>
      </c>
      <c r="G4773" s="1" t="s">
        <v>1162</v>
      </c>
      <c r="H4773" s="1">
        <v>24.96</v>
      </c>
      <c r="I4773" s="1">
        <v>0</v>
      </c>
      <c r="J4773" s="1">
        <v>11.231999999999999</v>
      </c>
      <c r="K4773" t="str">
        <f t="shared" si="222"/>
        <v>Normal</v>
      </c>
      <c r="N4773" t="str">
        <f t="shared" si="223"/>
        <v>Outlier</v>
      </c>
      <c r="O4773" t="str">
        <f t="shared" si="224"/>
        <v>Outlier</v>
      </c>
    </row>
    <row r="4774" spans="1:15" x14ac:dyDescent="0.25">
      <c r="A4774" s="1" t="s">
        <v>3244</v>
      </c>
      <c r="B4774" s="3">
        <v>42608</v>
      </c>
      <c r="C4774" s="3">
        <v>42610</v>
      </c>
      <c r="D4774" s="1" t="s">
        <v>31</v>
      </c>
      <c r="E4774" s="1" t="s">
        <v>13</v>
      </c>
      <c r="F4774" s="2" t="s">
        <v>28</v>
      </c>
      <c r="G4774" s="1" t="s">
        <v>1162</v>
      </c>
      <c r="H4774" s="1">
        <v>31.007999999999999</v>
      </c>
      <c r="I4774" s="1">
        <v>0.2</v>
      </c>
      <c r="J4774" s="1">
        <v>11.240399999999999</v>
      </c>
      <c r="K4774" t="str">
        <f t="shared" si="222"/>
        <v>Outlier</v>
      </c>
      <c r="N4774" t="str">
        <f t="shared" si="223"/>
        <v>Outlier</v>
      </c>
      <c r="O4774" t="str">
        <f t="shared" si="224"/>
        <v>Outlier</v>
      </c>
    </row>
    <row r="4775" spans="1:15" x14ac:dyDescent="0.25">
      <c r="A4775" s="1" t="s">
        <v>3245</v>
      </c>
      <c r="B4775" s="3">
        <v>43060</v>
      </c>
      <c r="C4775" s="3">
        <v>43064</v>
      </c>
      <c r="D4775" s="1" t="s">
        <v>21</v>
      </c>
      <c r="E4775" s="1" t="s">
        <v>23</v>
      </c>
      <c r="F4775" s="2" t="s">
        <v>18</v>
      </c>
      <c r="G4775" s="1" t="s">
        <v>297</v>
      </c>
      <c r="H4775" s="1">
        <v>27.42</v>
      </c>
      <c r="I4775" s="1">
        <v>0</v>
      </c>
      <c r="J4775" s="1">
        <v>11.2422</v>
      </c>
      <c r="K4775" t="str">
        <f t="shared" si="222"/>
        <v>Normal</v>
      </c>
      <c r="N4775" t="str">
        <f t="shared" si="223"/>
        <v>Outlier</v>
      </c>
      <c r="O4775" t="str">
        <f t="shared" si="224"/>
        <v>Outlier</v>
      </c>
    </row>
    <row r="4776" spans="1:15" x14ac:dyDescent="0.25">
      <c r="A4776" s="1" t="s">
        <v>3246</v>
      </c>
      <c r="B4776" s="3">
        <v>41912</v>
      </c>
      <c r="C4776" s="3">
        <v>41916</v>
      </c>
      <c r="D4776" s="1" t="s">
        <v>21</v>
      </c>
      <c r="E4776" s="1" t="s">
        <v>13</v>
      </c>
      <c r="F4776" s="2" t="s">
        <v>28</v>
      </c>
      <c r="G4776" s="1" t="s">
        <v>952</v>
      </c>
      <c r="H4776" s="1">
        <v>69.215999999999994</v>
      </c>
      <c r="I4776" s="1">
        <v>0.2</v>
      </c>
      <c r="J4776" s="1">
        <v>11.2476</v>
      </c>
      <c r="K4776" t="str">
        <f t="shared" si="222"/>
        <v>Outlier</v>
      </c>
      <c r="N4776" t="str">
        <f t="shared" si="223"/>
        <v>Outlier</v>
      </c>
      <c r="O4776" t="str">
        <f t="shared" si="224"/>
        <v>Outlier</v>
      </c>
    </row>
    <row r="4777" spans="1:15" x14ac:dyDescent="0.25">
      <c r="A4777" s="1" t="s">
        <v>3247</v>
      </c>
      <c r="B4777" s="3">
        <v>42266</v>
      </c>
      <c r="C4777" s="3">
        <v>42269</v>
      </c>
      <c r="D4777" s="1" t="s">
        <v>17</v>
      </c>
      <c r="E4777" s="1" t="s">
        <v>35</v>
      </c>
      <c r="F4777" s="2" t="s">
        <v>28</v>
      </c>
      <c r="G4777" s="1" t="s">
        <v>1162</v>
      </c>
      <c r="H4777" s="1">
        <v>22.96</v>
      </c>
      <c r="I4777" s="1">
        <v>0</v>
      </c>
      <c r="J4777" s="1">
        <v>11.250400000000001</v>
      </c>
      <c r="K4777" t="str">
        <f t="shared" si="222"/>
        <v>Normal</v>
      </c>
      <c r="N4777" t="str">
        <f t="shared" si="223"/>
        <v>Outlier</v>
      </c>
      <c r="O4777" t="str">
        <f t="shared" si="224"/>
        <v>Outlier</v>
      </c>
    </row>
    <row r="4778" spans="1:15" x14ac:dyDescent="0.25">
      <c r="A4778" s="1" t="s">
        <v>2838</v>
      </c>
      <c r="B4778" s="3">
        <v>41954</v>
      </c>
      <c r="C4778" s="3">
        <v>41961</v>
      </c>
      <c r="D4778" s="1" t="s">
        <v>21</v>
      </c>
      <c r="E4778" s="1" t="s">
        <v>35</v>
      </c>
      <c r="F4778" s="2" t="s">
        <v>18</v>
      </c>
      <c r="G4778" s="1" t="s">
        <v>40</v>
      </c>
      <c r="H4778" s="1">
        <v>112.648</v>
      </c>
      <c r="I4778" s="1">
        <v>0.2</v>
      </c>
      <c r="J4778" s="1">
        <v>11.264799999999999</v>
      </c>
      <c r="K4778" t="str">
        <f t="shared" si="222"/>
        <v>Outlier</v>
      </c>
      <c r="N4778" t="str">
        <f t="shared" si="223"/>
        <v>Outlier</v>
      </c>
      <c r="O4778" t="str">
        <f t="shared" si="224"/>
        <v>Outlier</v>
      </c>
    </row>
    <row r="4779" spans="1:15" x14ac:dyDescent="0.25">
      <c r="A4779" s="1" t="s">
        <v>2408</v>
      </c>
      <c r="B4779" s="3">
        <v>42921</v>
      </c>
      <c r="C4779" s="3">
        <v>42926</v>
      </c>
      <c r="D4779" s="1" t="s">
        <v>21</v>
      </c>
      <c r="E4779" s="1" t="s">
        <v>26</v>
      </c>
      <c r="F4779" s="2" t="s">
        <v>28</v>
      </c>
      <c r="G4779" s="1" t="s">
        <v>1162</v>
      </c>
      <c r="H4779" s="1">
        <v>31.103999999999999</v>
      </c>
      <c r="I4779" s="1">
        <v>0.2</v>
      </c>
      <c r="J4779" s="1">
        <v>11.2752</v>
      </c>
      <c r="K4779" t="str">
        <f t="shared" si="222"/>
        <v>Outlier</v>
      </c>
      <c r="N4779" t="str">
        <f t="shared" si="223"/>
        <v>Outlier</v>
      </c>
      <c r="O4779" t="str">
        <f t="shared" si="224"/>
        <v>Outlier</v>
      </c>
    </row>
    <row r="4780" spans="1:15" x14ac:dyDescent="0.25">
      <c r="A4780" s="1" t="s">
        <v>1093</v>
      </c>
      <c r="B4780" s="3">
        <v>42987</v>
      </c>
      <c r="C4780" s="3">
        <v>42993</v>
      </c>
      <c r="D4780" s="1" t="s">
        <v>21</v>
      </c>
      <c r="E4780" s="1" t="s">
        <v>35</v>
      </c>
      <c r="F4780" s="2" t="s">
        <v>28</v>
      </c>
      <c r="G4780" s="1" t="s">
        <v>1162</v>
      </c>
      <c r="H4780" s="1">
        <v>31.103999999999999</v>
      </c>
      <c r="I4780" s="1">
        <v>0.2</v>
      </c>
      <c r="J4780" s="1">
        <v>11.2752</v>
      </c>
      <c r="K4780" t="str">
        <f t="shared" si="222"/>
        <v>Outlier</v>
      </c>
      <c r="N4780" t="str">
        <f t="shared" si="223"/>
        <v>Outlier</v>
      </c>
      <c r="O4780" t="str">
        <f t="shared" si="224"/>
        <v>Outlier</v>
      </c>
    </row>
    <row r="4781" spans="1:15" x14ac:dyDescent="0.25">
      <c r="A4781" s="1" t="s">
        <v>2908</v>
      </c>
      <c r="B4781" s="3">
        <v>42859</v>
      </c>
      <c r="C4781" s="3">
        <v>42864</v>
      </c>
      <c r="D4781" s="1" t="s">
        <v>21</v>
      </c>
      <c r="E4781" s="1" t="s">
        <v>35</v>
      </c>
      <c r="F4781" s="2" t="s">
        <v>18</v>
      </c>
      <c r="G4781" s="1" t="s">
        <v>19</v>
      </c>
      <c r="H4781" s="1">
        <v>300.904</v>
      </c>
      <c r="I4781" s="1">
        <v>0.2</v>
      </c>
      <c r="J4781" s="1">
        <v>11.283899999999999</v>
      </c>
      <c r="K4781" t="str">
        <f t="shared" si="222"/>
        <v>Outlier</v>
      </c>
      <c r="N4781" t="str">
        <f t="shared" si="223"/>
        <v>Outlier</v>
      </c>
      <c r="O4781" t="str">
        <f t="shared" si="224"/>
        <v>Outlier</v>
      </c>
    </row>
    <row r="4782" spans="1:15" x14ac:dyDescent="0.25">
      <c r="A4782" s="1" t="s">
        <v>3248</v>
      </c>
      <c r="B4782" s="3">
        <v>42993</v>
      </c>
      <c r="C4782" s="3">
        <v>42995</v>
      </c>
      <c r="D4782" s="1" t="s">
        <v>17</v>
      </c>
      <c r="E4782" s="1" t="s">
        <v>35</v>
      </c>
      <c r="F4782" s="2" t="s">
        <v>18</v>
      </c>
      <c r="G4782" s="1" t="s">
        <v>19</v>
      </c>
      <c r="H4782" s="1">
        <v>300.904</v>
      </c>
      <c r="I4782" s="1">
        <v>0.2</v>
      </c>
      <c r="J4782" s="1">
        <v>11.283899999999999</v>
      </c>
      <c r="K4782" t="str">
        <f t="shared" si="222"/>
        <v>Outlier</v>
      </c>
      <c r="N4782" t="str">
        <f t="shared" si="223"/>
        <v>Outlier</v>
      </c>
      <c r="O4782" t="str">
        <f t="shared" si="224"/>
        <v>Outlier</v>
      </c>
    </row>
    <row r="4783" spans="1:15" x14ac:dyDescent="0.25">
      <c r="A4783" s="1" t="s">
        <v>561</v>
      </c>
      <c r="B4783" s="3">
        <v>42842</v>
      </c>
      <c r="C4783" s="3">
        <v>42847</v>
      </c>
      <c r="D4783" s="1" t="s">
        <v>21</v>
      </c>
      <c r="E4783" s="1" t="s">
        <v>35</v>
      </c>
      <c r="F4783" s="2" t="s">
        <v>28</v>
      </c>
      <c r="G4783" s="1" t="s">
        <v>1052</v>
      </c>
      <c r="H4783" s="1">
        <v>23.04</v>
      </c>
      <c r="I4783" s="1">
        <v>0</v>
      </c>
      <c r="J4783" s="1">
        <v>11.2896</v>
      </c>
      <c r="K4783" t="str">
        <f t="shared" si="222"/>
        <v>Normal</v>
      </c>
      <c r="N4783" t="str">
        <f t="shared" si="223"/>
        <v>Outlier</v>
      </c>
      <c r="O4783" t="str">
        <f t="shared" si="224"/>
        <v>Outlier</v>
      </c>
    </row>
    <row r="4784" spans="1:15" x14ac:dyDescent="0.25">
      <c r="A4784" s="1" t="s">
        <v>3249</v>
      </c>
      <c r="B4784" s="3">
        <v>42817</v>
      </c>
      <c r="C4784" s="3">
        <v>42820</v>
      </c>
      <c r="D4784" s="1" t="s">
        <v>31</v>
      </c>
      <c r="E4784" s="1" t="s">
        <v>35</v>
      </c>
      <c r="F4784" s="2" t="s">
        <v>28</v>
      </c>
      <c r="G4784" s="1" t="s">
        <v>995</v>
      </c>
      <c r="H4784" s="1">
        <v>34.76</v>
      </c>
      <c r="I4784" s="1">
        <v>0.2</v>
      </c>
      <c r="J4784" s="1">
        <v>11.297000000000001</v>
      </c>
      <c r="K4784" t="str">
        <f t="shared" si="222"/>
        <v>Outlier</v>
      </c>
      <c r="N4784" t="str">
        <f t="shared" si="223"/>
        <v>Outlier</v>
      </c>
      <c r="O4784" t="str">
        <f t="shared" si="224"/>
        <v>Outlier</v>
      </c>
    </row>
    <row r="4785" spans="1:15" x14ac:dyDescent="0.25">
      <c r="A4785" s="1" t="s">
        <v>3250</v>
      </c>
      <c r="B4785" s="3">
        <v>42694</v>
      </c>
      <c r="C4785" s="3">
        <v>42701</v>
      </c>
      <c r="D4785" s="1" t="s">
        <v>21</v>
      </c>
      <c r="E4785" s="1" t="s">
        <v>35</v>
      </c>
      <c r="F4785" s="2" t="s">
        <v>28</v>
      </c>
      <c r="G4785" s="1" t="s">
        <v>952</v>
      </c>
      <c r="H4785" s="1">
        <v>39</v>
      </c>
      <c r="I4785" s="1">
        <v>0</v>
      </c>
      <c r="J4785" s="1">
        <v>11.31</v>
      </c>
      <c r="K4785" t="str">
        <f t="shared" si="222"/>
        <v>Normal</v>
      </c>
      <c r="N4785" t="str">
        <f t="shared" si="223"/>
        <v>Outlier</v>
      </c>
      <c r="O4785" t="str">
        <f t="shared" si="224"/>
        <v>Outlier</v>
      </c>
    </row>
    <row r="4786" spans="1:15" x14ac:dyDescent="0.25">
      <c r="A4786" s="1" t="s">
        <v>3251</v>
      </c>
      <c r="B4786" s="3">
        <v>42516</v>
      </c>
      <c r="C4786" s="3">
        <v>42520</v>
      </c>
      <c r="D4786" s="1" t="s">
        <v>21</v>
      </c>
      <c r="E4786" s="1" t="s">
        <v>26</v>
      </c>
      <c r="F4786" s="2" t="s">
        <v>18</v>
      </c>
      <c r="G4786" s="1" t="s">
        <v>297</v>
      </c>
      <c r="H4786" s="1">
        <v>26.94</v>
      </c>
      <c r="I4786" s="1">
        <v>0</v>
      </c>
      <c r="J4786" s="1">
        <v>11.3148</v>
      </c>
      <c r="K4786" t="str">
        <f t="shared" si="222"/>
        <v>Normal</v>
      </c>
      <c r="N4786" t="str">
        <f t="shared" si="223"/>
        <v>Outlier</v>
      </c>
      <c r="O4786" t="str">
        <f t="shared" si="224"/>
        <v>Outlier</v>
      </c>
    </row>
    <row r="4787" spans="1:15" x14ac:dyDescent="0.25">
      <c r="A4787" s="1" t="s">
        <v>3252</v>
      </c>
      <c r="B4787" s="3">
        <v>42483</v>
      </c>
      <c r="C4787" s="3">
        <v>42488</v>
      </c>
      <c r="D4787" s="1" t="s">
        <v>21</v>
      </c>
      <c r="E4787" s="1" t="s">
        <v>13</v>
      </c>
      <c r="F4787" s="2" t="s">
        <v>28</v>
      </c>
      <c r="G4787" s="1" t="s">
        <v>1162</v>
      </c>
      <c r="H4787" s="1">
        <v>36.24</v>
      </c>
      <c r="I4787" s="1">
        <v>0.2</v>
      </c>
      <c r="J4787" s="1">
        <v>11.324999999999999</v>
      </c>
      <c r="K4787" t="str">
        <f t="shared" si="222"/>
        <v>Outlier</v>
      </c>
      <c r="N4787" t="str">
        <f t="shared" si="223"/>
        <v>Outlier</v>
      </c>
      <c r="O4787" t="str">
        <f t="shared" si="224"/>
        <v>Outlier</v>
      </c>
    </row>
    <row r="4788" spans="1:15" x14ac:dyDescent="0.25">
      <c r="A4788" s="1" t="s">
        <v>3253</v>
      </c>
      <c r="B4788" s="3">
        <v>42792</v>
      </c>
      <c r="C4788" s="3">
        <v>42794</v>
      </c>
      <c r="D4788" s="1" t="s">
        <v>17</v>
      </c>
      <c r="E4788" s="1" t="s">
        <v>35</v>
      </c>
      <c r="F4788" s="2" t="s">
        <v>28</v>
      </c>
      <c r="G4788" s="1" t="s">
        <v>1162</v>
      </c>
      <c r="H4788" s="1">
        <v>23.12</v>
      </c>
      <c r="I4788" s="1">
        <v>0</v>
      </c>
      <c r="J4788" s="1">
        <v>11.328799999999999</v>
      </c>
      <c r="K4788" t="str">
        <f t="shared" si="222"/>
        <v>Normal</v>
      </c>
      <c r="N4788" t="str">
        <f t="shared" si="223"/>
        <v>Outlier</v>
      </c>
      <c r="O4788" t="str">
        <f t="shared" si="224"/>
        <v>Outlier</v>
      </c>
    </row>
    <row r="4789" spans="1:15" x14ac:dyDescent="0.25">
      <c r="A4789" s="1" t="s">
        <v>3254</v>
      </c>
      <c r="B4789" s="3">
        <v>42776</v>
      </c>
      <c r="C4789" s="3">
        <v>42779</v>
      </c>
      <c r="D4789" s="1" t="s">
        <v>31</v>
      </c>
      <c r="E4789" s="1" t="s">
        <v>23</v>
      </c>
      <c r="F4789" s="2" t="s">
        <v>28</v>
      </c>
      <c r="G4789" s="1" t="s">
        <v>1162</v>
      </c>
      <c r="H4789" s="1">
        <v>23.12</v>
      </c>
      <c r="I4789" s="1">
        <v>0</v>
      </c>
      <c r="J4789" s="1">
        <v>11.328799999999999</v>
      </c>
      <c r="K4789" t="str">
        <f t="shared" si="222"/>
        <v>Normal</v>
      </c>
      <c r="N4789" t="str">
        <f t="shared" si="223"/>
        <v>Outlier</v>
      </c>
      <c r="O4789" t="str">
        <f t="shared" si="224"/>
        <v>Outlier</v>
      </c>
    </row>
    <row r="4790" spans="1:15" x14ac:dyDescent="0.25">
      <c r="A4790" s="1" t="s">
        <v>1277</v>
      </c>
      <c r="B4790" s="3">
        <v>41969</v>
      </c>
      <c r="C4790" s="3">
        <v>41974</v>
      </c>
      <c r="D4790" s="1" t="s">
        <v>21</v>
      </c>
      <c r="E4790" s="1" t="s">
        <v>35</v>
      </c>
      <c r="F4790" s="2" t="s">
        <v>28</v>
      </c>
      <c r="G4790" s="1" t="s">
        <v>952</v>
      </c>
      <c r="H4790" s="1">
        <v>40.54</v>
      </c>
      <c r="I4790" s="1">
        <v>0</v>
      </c>
      <c r="J4790" s="1">
        <v>11.3512</v>
      </c>
      <c r="K4790" t="str">
        <f t="shared" si="222"/>
        <v>Normal</v>
      </c>
      <c r="N4790" t="str">
        <f t="shared" si="223"/>
        <v>Outlier</v>
      </c>
      <c r="O4790" t="str">
        <f t="shared" si="224"/>
        <v>Outlier</v>
      </c>
    </row>
    <row r="4791" spans="1:15" x14ac:dyDescent="0.25">
      <c r="A4791" s="1" t="s">
        <v>288</v>
      </c>
      <c r="B4791" s="3">
        <v>42895</v>
      </c>
      <c r="C4791" s="3">
        <v>42899</v>
      </c>
      <c r="D4791" s="1" t="s">
        <v>21</v>
      </c>
      <c r="E4791" s="1" t="s">
        <v>26</v>
      </c>
      <c r="F4791" s="2" t="s">
        <v>28</v>
      </c>
      <c r="G4791" s="1" t="s">
        <v>1162</v>
      </c>
      <c r="H4791" s="1">
        <v>36.351999999999997</v>
      </c>
      <c r="I4791" s="1">
        <v>0.2</v>
      </c>
      <c r="J4791" s="1">
        <v>11.36</v>
      </c>
      <c r="K4791" t="str">
        <f t="shared" si="222"/>
        <v>Outlier</v>
      </c>
      <c r="N4791" t="str">
        <f t="shared" si="223"/>
        <v>Outlier</v>
      </c>
      <c r="O4791" t="str">
        <f t="shared" si="224"/>
        <v>Outlier</v>
      </c>
    </row>
    <row r="4792" spans="1:15" x14ac:dyDescent="0.25">
      <c r="A4792" s="1" t="s">
        <v>3255</v>
      </c>
      <c r="B4792" s="3">
        <v>42519</v>
      </c>
      <c r="C4792" s="3">
        <v>42522</v>
      </c>
      <c r="D4792" s="1" t="s">
        <v>17</v>
      </c>
      <c r="E4792" s="1" t="s">
        <v>13</v>
      </c>
      <c r="F4792" s="2" t="s">
        <v>28</v>
      </c>
      <c r="G4792" s="1" t="s">
        <v>995</v>
      </c>
      <c r="H4792" s="1">
        <v>22.75</v>
      </c>
      <c r="I4792" s="1">
        <v>0</v>
      </c>
      <c r="J4792" s="1">
        <v>11.375</v>
      </c>
      <c r="K4792" t="str">
        <f t="shared" si="222"/>
        <v>Normal</v>
      </c>
      <c r="N4792" t="str">
        <f t="shared" si="223"/>
        <v>Outlier</v>
      </c>
      <c r="O4792" t="str">
        <f t="shared" si="224"/>
        <v>Outlier</v>
      </c>
    </row>
    <row r="4793" spans="1:15" x14ac:dyDescent="0.25">
      <c r="A4793" s="1" t="s">
        <v>2868</v>
      </c>
      <c r="B4793" s="3">
        <v>42342</v>
      </c>
      <c r="C4793" s="3">
        <v>42348</v>
      </c>
      <c r="D4793" s="1" t="s">
        <v>21</v>
      </c>
      <c r="E4793" s="1" t="s">
        <v>23</v>
      </c>
      <c r="F4793" s="2" t="s">
        <v>18</v>
      </c>
      <c r="G4793" s="1" t="s">
        <v>297</v>
      </c>
      <c r="H4793" s="1">
        <v>28.44</v>
      </c>
      <c r="I4793" s="1">
        <v>0</v>
      </c>
      <c r="J4793" s="1">
        <v>11.375999999999999</v>
      </c>
      <c r="K4793" t="str">
        <f t="shared" si="222"/>
        <v>Normal</v>
      </c>
      <c r="N4793" t="str">
        <f t="shared" si="223"/>
        <v>Outlier</v>
      </c>
      <c r="O4793" t="str">
        <f t="shared" si="224"/>
        <v>Outlier</v>
      </c>
    </row>
    <row r="4794" spans="1:15" x14ac:dyDescent="0.25">
      <c r="A4794" s="1" t="s">
        <v>1259</v>
      </c>
      <c r="B4794" s="3">
        <v>42975</v>
      </c>
      <c r="C4794" s="3">
        <v>42981</v>
      </c>
      <c r="D4794" s="1" t="s">
        <v>21</v>
      </c>
      <c r="E4794" s="1" t="s">
        <v>35</v>
      </c>
      <c r="F4794" s="2" t="s">
        <v>14</v>
      </c>
      <c r="G4794" s="1" t="s">
        <v>58</v>
      </c>
      <c r="H4794" s="1">
        <v>35.167999999999999</v>
      </c>
      <c r="I4794" s="1">
        <v>0.2</v>
      </c>
      <c r="J4794" s="1">
        <v>11.429600000000001</v>
      </c>
      <c r="K4794" t="str">
        <f t="shared" si="222"/>
        <v>Outlier</v>
      </c>
      <c r="N4794" t="str">
        <f t="shared" si="223"/>
        <v>Outlier</v>
      </c>
      <c r="O4794" t="str">
        <f t="shared" si="224"/>
        <v>Outlier</v>
      </c>
    </row>
    <row r="4795" spans="1:15" x14ac:dyDescent="0.25">
      <c r="A4795" s="1" t="s">
        <v>3256</v>
      </c>
      <c r="B4795" s="3">
        <v>42687</v>
      </c>
      <c r="C4795" s="3">
        <v>42691</v>
      </c>
      <c r="D4795" s="1" t="s">
        <v>21</v>
      </c>
      <c r="E4795" s="1" t="s">
        <v>35</v>
      </c>
      <c r="F4795" s="2" t="s">
        <v>28</v>
      </c>
      <c r="G4795" s="1" t="s">
        <v>937</v>
      </c>
      <c r="H4795" s="1">
        <v>44.02</v>
      </c>
      <c r="I4795" s="1">
        <v>0</v>
      </c>
      <c r="J4795" s="1">
        <v>11.4452</v>
      </c>
      <c r="K4795" t="str">
        <f t="shared" si="222"/>
        <v>Normal</v>
      </c>
      <c r="N4795" t="str">
        <f t="shared" si="223"/>
        <v>Outlier</v>
      </c>
      <c r="O4795" t="str">
        <f t="shared" si="224"/>
        <v>Outlier</v>
      </c>
    </row>
    <row r="4796" spans="1:15" x14ac:dyDescent="0.25">
      <c r="A4796" s="1" t="s">
        <v>3257</v>
      </c>
      <c r="B4796" s="3">
        <v>42706</v>
      </c>
      <c r="C4796" s="3">
        <v>42711</v>
      </c>
      <c r="D4796" s="1" t="s">
        <v>21</v>
      </c>
      <c r="E4796" s="1" t="s">
        <v>23</v>
      </c>
      <c r="F4796" s="2" t="s">
        <v>28</v>
      </c>
      <c r="G4796" s="1" t="s">
        <v>995</v>
      </c>
      <c r="H4796" s="1">
        <v>35.231999999999999</v>
      </c>
      <c r="I4796" s="1">
        <v>0.2</v>
      </c>
      <c r="J4796" s="1">
        <v>11.4504</v>
      </c>
      <c r="K4796" t="str">
        <f t="shared" si="222"/>
        <v>Outlier</v>
      </c>
      <c r="N4796" t="str">
        <f t="shared" si="223"/>
        <v>Outlier</v>
      </c>
      <c r="O4796" t="str">
        <f t="shared" si="224"/>
        <v>Outlier</v>
      </c>
    </row>
    <row r="4797" spans="1:15" x14ac:dyDescent="0.25">
      <c r="A4797" s="1" t="s">
        <v>2607</v>
      </c>
      <c r="B4797" s="3">
        <v>42685</v>
      </c>
      <c r="C4797" s="3">
        <v>42690</v>
      </c>
      <c r="D4797" s="1" t="s">
        <v>21</v>
      </c>
      <c r="E4797" s="1" t="s">
        <v>23</v>
      </c>
      <c r="F4797" s="2" t="s">
        <v>28</v>
      </c>
      <c r="G4797" s="1" t="s">
        <v>995</v>
      </c>
      <c r="H4797" s="1">
        <v>35.231999999999999</v>
      </c>
      <c r="I4797" s="1">
        <v>0.2</v>
      </c>
      <c r="J4797" s="1">
        <v>11.4504</v>
      </c>
      <c r="K4797" t="str">
        <f t="shared" si="222"/>
        <v>Outlier</v>
      </c>
      <c r="N4797" t="str">
        <f t="shared" si="223"/>
        <v>Outlier</v>
      </c>
      <c r="O4797" t="str">
        <f t="shared" si="224"/>
        <v>Outlier</v>
      </c>
    </row>
    <row r="4798" spans="1:15" x14ac:dyDescent="0.25">
      <c r="A4798" s="1" t="s">
        <v>2886</v>
      </c>
      <c r="B4798" s="3">
        <v>42262</v>
      </c>
      <c r="C4798" s="3">
        <v>42264</v>
      </c>
      <c r="D4798" s="1" t="s">
        <v>17</v>
      </c>
      <c r="E4798" s="1" t="s">
        <v>26</v>
      </c>
      <c r="F4798" s="2" t="s">
        <v>28</v>
      </c>
      <c r="G4798" s="1" t="s">
        <v>68</v>
      </c>
      <c r="H4798" s="1">
        <v>190.86</v>
      </c>
      <c r="I4798" s="1">
        <v>0</v>
      </c>
      <c r="J4798" s="1">
        <v>11.451599999999999</v>
      </c>
      <c r="K4798" t="str">
        <f t="shared" si="222"/>
        <v>Normal</v>
      </c>
      <c r="N4798" t="str">
        <f t="shared" si="223"/>
        <v>Outlier</v>
      </c>
      <c r="O4798" t="str">
        <f t="shared" si="224"/>
        <v>Outlier</v>
      </c>
    </row>
    <row r="4799" spans="1:15" x14ac:dyDescent="0.25">
      <c r="A4799" s="1" t="s">
        <v>3258</v>
      </c>
      <c r="B4799" s="3">
        <v>42245</v>
      </c>
      <c r="C4799" s="3">
        <v>42249</v>
      </c>
      <c r="D4799" s="1" t="s">
        <v>21</v>
      </c>
      <c r="E4799" s="1" t="s">
        <v>26</v>
      </c>
      <c r="F4799" s="2" t="s">
        <v>14</v>
      </c>
      <c r="G4799" s="1" t="s">
        <v>279</v>
      </c>
      <c r="H4799" s="1">
        <v>114.52</v>
      </c>
      <c r="I4799" s="1">
        <v>0</v>
      </c>
      <c r="J4799" s="1">
        <v>11.452</v>
      </c>
      <c r="K4799" t="str">
        <f t="shared" si="222"/>
        <v>Normal</v>
      </c>
      <c r="N4799" t="str">
        <f t="shared" si="223"/>
        <v>Outlier</v>
      </c>
      <c r="O4799" t="str">
        <f t="shared" si="224"/>
        <v>Outlier</v>
      </c>
    </row>
    <row r="4800" spans="1:15" x14ac:dyDescent="0.25">
      <c r="A4800" s="1" t="s">
        <v>3259</v>
      </c>
      <c r="B4800" s="3">
        <v>42656</v>
      </c>
      <c r="C4800" s="3">
        <v>42663</v>
      </c>
      <c r="D4800" s="1" t="s">
        <v>21</v>
      </c>
      <c r="E4800" s="1" t="s">
        <v>23</v>
      </c>
      <c r="F4800" s="2" t="s">
        <v>28</v>
      </c>
      <c r="G4800" s="1" t="s">
        <v>1052</v>
      </c>
      <c r="H4800" s="1">
        <v>24.9</v>
      </c>
      <c r="I4800" s="1">
        <v>0</v>
      </c>
      <c r="J4800" s="1">
        <v>11.454000000000001</v>
      </c>
      <c r="K4800" t="str">
        <f t="shared" si="222"/>
        <v>Normal</v>
      </c>
      <c r="N4800" t="str">
        <f t="shared" si="223"/>
        <v>Outlier</v>
      </c>
      <c r="O4800" t="str">
        <f t="shared" si="224"/>
        <v>Outlier</v>
      </c>
    </row>
    <row r="4801" spans="1:15" x14ac:dyDescent="0.25">
      <c r="A4801" s="1" t="s">
        <v>3260</v>
      </c>
      <c r="B4801" s="3">
        <v>42947</v>
      </c>
      <c r="C4801" s="3">
        <v>42950</v>
      </c>
      <c r="D4801" s="1" t="s">
        <v>31</v>
      </c>
      <c r="E4801" s="1" t="s">
        <v>35</v>
      </c>
      <c r="F4801" s="2" t="s">
        <v>18</v>
      </c>
      <c r="G4801" s="1" t="s">
        <v>297</v>
      </c>
      <c r="H4801" s="1">
        <v>36.96</v>
      </c>
      <c r="I4801" s="1">
        <v>0</v>
      </c>
      <c r="J4801" s="1">
        <v>11.457599999999999</v>
      </c>
      <c r="K4801" t="str">
        <f t="shared" si="222"/>
        <v>Normal</v>
      </c>
      <c r="N4801" t="str">
        <f t="shared" si="223"/>
        <v>Outlier</v>
      </c>
      <c r="O4801" t="str">
        <f t="shared" si="224"/>
        <v>Outlier</v>
      </c>
    </row>
    <row r="4802" spans="1:15" x14ac:dyDescent="0.25">
      <c r="A4802" s="1" t="s">
        <v>3261</v>
      </c>
      <c r="B4802" s="3">
        <v>43088</v>
      </c>
      <c r="C4802" s="3">
        <v>43093</v>
      </c>
      <c r="D4802" s="1" t="s">
        <v>17</v>
      </c>
      <c r="E4802" s="1" t="s">
        <v>35</v>
      </c>
      <c r="F4802" s="2" t="s">
        <v>28</v>
      </c>
      <c r="G4802" s="1" t="s">
        <v>995</v>
      </c>
      <c r="H4802" s="1">
        <v>36.671999999999997</v>
      </c>
      <c r="I4802" s="1">
        <v>0.2</v>
      </c>
      <c r="J4802" s="1">
        <v>11.46</v>
      </c>
      <c r="K4802" t="str">
        <f t="shared" ref="K4802:K4865" si="225">IF(OR(I4802&lt;$M$11,I4802&gt;$M$12),"Outlier","Normal")</f>
        <v>Outlier</v>
      </c>
      <c r="N4802" t="str">
        <f t="shared" ref="N4802:N4865" si="226">IF(OR(H4802&lt;$M$5,H4802&gt;$M$6),"Outlier","Normal")</f>
        <v>Outlier</v>
      </c>
      <c r="O4802" t="str">
        <f t="shared" ref="O4802:O4865" si="227">IF(OR(J4802&lt;$M$17,J4802&gt;$M$18),"Outlier","Normal")</f>
        <v>Outlier</v>
      </c>
    </row>
    <row r="4803" spans="1:15" x14ac:dyDescent="0.25">
      <c r="A4803" s="1" t="s">
        <v>2945</v>
      </c>
      <c r="B4803" s="3">
        <v>42004</v>
      </c>
      <c r="C4803" s="3">
        <v>42005</v>
      </c>
      <c r="D4803" s="1" t="s">
        <v>31</v>
      </c>
      <c r="E4803" s="1" t="s">
        <v>23</v>
      </c>
      <c r="F4803" s="2" t="s">
        <v>14</v>
      </c>
      <c r="G4803" s="1" t="s">
        <v>279</v>
      </c>
      <c r="H4803" s="1">
        <v>34.770000000000003</v>
      </c>
      <c r="I4803" s="1">
        <v>0</v>
      </c>
      <c r="J4803" s="1">
        <v>11.4741</v>
      </c>
      <c r="K4803" t="str">
        <f t="shared" si="225"/>
        <v>Normal</v>
      </c>
      <c r="N4803" t="str">
        <f t="shared" si="226"/>
        <v>Outlier</v>
      </c>
      <c r="O4803" t="str">
        <f t="shared" si="227"/>
        <v>Outlier</v>
      </c>
    </row>
    <row r="4804" spans="1:15" x14ac:dyDescent="0.25">
      <c r="A4804" s="1" t="s">
        <v>3262</v>
      </c>
      <c r="B4804" s="3">
        <v>41917</v>
      </c>
      <c r="C4804" s="3">
        <v>41922</v>
      </c>
      <c r="D4804" s="1" t="s">
        <v>17</v>
      </c>
      <c r="E4804" s="1" t="s">
        <v>23</v>
      </c>
      <c r="F4804" s="2" t="s">
        <v>28</v>
      </c>
      <c r="G4804" s="1" t="s">
        <v>952</v>
      </c>
      <c r="H4804" s="1">
        <v>91.92</v>
      </c>
      <c r="I4804" s="1">
        <v>0.2</v>
      </c>
      <c r="J4804" s="1">
        <v>11.49</v>
      </c>
      <c r="K4804" t="str">
        <f t="shared" si="225"/>
        <v>Outlier</v>
      </c>
      <c r="N4804" t="str">
        <f t="shared" si="226"/>
        <v>Outlier</v>
      </c>
      <c r="O4804" t="str">
        <f t="shared" si="227"/>
        <v>Outlier</v>
      </c>
    </row>
    <row r="4805" spans="1:15" x14ac:dyDescent="0.25">
      <c r="A4805" s="1" t="s">
        <v>1763</v>
      </c>
      <c r="B4805" s="3">
        <v>42698</v>
      </c>
      <c r="C4805" s="3">
        <v>42700</v>
      </c>
      <c r="D4805" s="1" t="s">
        <v>31</v>
      </c>
      <c r="E4805" s="1" t="s">
        <v>23</v>
      </c>
      <c r="F4805" s="2" t="s">
        <v>14</v>
      </c>
      <c r="G4805" s="1" t="s">
        <v>279</v>
      </c>
      <c r="H4805" s="1">
        <v>88.4</v>
      </c>
      <c r="I4805" s="1">
        <v>0</v>
      </c>
      <c r="J4805" s="1">
        <v>11.492000000000001</v>
      </c>
      <c r="K4805" t="str">
        <f t="shared" si="225"/>
        <v>Normal</v>
      </c>
      <c r="N4805" t="str">
        <f t="shared" si="226"/>
        <v>Outlier</v>
      </c>
      <c r="O4805" t="str">
        <f t="shared" si="227"/>
        <v>Outlier</v>
      </c>
    </row>
    <row r="4806" spans="1:15" x14ac:dyDescent="0.25">
      <c r="A4806" s="1" t="s">
        <v>3263</v>
      </c>
      <c r="B4806" s="3">
        <v>42574</v>
      </c>
      <c r="C4806" s="3">
        <v>42577</v>
      </c>
      <c r="D4806" s="1" t="s">
        <v>31</v>
      </c>
      <c r="E4806" s="1" t="s">
        <v>26</v>
      </c>
      <c r="F4806" s="2" t="s">
        <v>14</v>
      </c>
      <c r="G4806" s="1" t="s">
        <v>58</v>
      </c>
      <c r="H4806" s="1">
        <v>115.136</v>
      </c>
      <c r="I4806" s="1">
        <v>0.2</v>
      </c>
      <c r="J4806" s="1">
        <v>11.5136</v>
      </c>
      <c r="K4806" t="str">
        <f t="shared" si="225"/>
        <v>Outlier</v>
      </c>
      <c r="N4806" t="str">
        <f t="shared" si="226"/>
        <v>Outlier</v>
      </c>
      <c r="O4806" t="str">
        <f t="shared" si="227"/>
        <v>Outlier</v>
      </c>
    </row>
    <row r="4807" spans="1:15" x14ac:dyDescent="0.25">
      <c r="A4807" s="1" t="s">
        <v>713</v>
      </c>
      <c r="B4807" s="3">
        <v>42804</v>
      </c>
      <c r="C4807" s="3">
        <v>42808</v>
      </c>
      <c r="D4807" s="1" t="s">
        <v>21</v>
      </c>
      <c r="E4807" s="1" t="s">
        <v>23</v>
      </c>
      <c r="F4807" s="2" t="s">
        <v>18</v>
      </c>
      <c r="G4807" s="1" t="s">
        <v>297</v>
      </c>
      <c r="H4807" s="1">
        <v>43.872</v>
      </c>
      <c r="I4807" s="1">
        <v>0.2</v>
      </c>
      <c r="J4807" s="1">
        <v>11.516400000000001</v>
      </c>
      <c r="K4807" t="str">
        <f t="shared" si="225"/>
        <v>Outlier</v>
      </c>
      <c r="N4807" t="str">
        <f t="shared" si="226"/>
        <v>Outlier</v>
      </c>
      <c r="O4807" t="str">
        <f t="shared" si="227"/>
        <v>Outlier</v>
      </c>
    </row>
    <row r="4808" spans="1:15" x14ac:dyDescent="0.25">
      <c r="A4808" s="1" t="s">
        <v>1756</v>
      </c>
      <c r="B4808" s="3">
        <v>42924</v>
      </c>
      <c r="C4808" s="3">
        <v>42928</v>
      </c>
      <c r="D4808" s="1" t="s">
        <v>21</v>
      </c>
      <c r="E4808" s="1" t="s">
        <v>23</v>
      </c>
      <c r="F4808" s="2" t="s">
        <v>28</v>
      </c>
      <c r="G4808" s="1" t="s">
        <v>1162</v>
      </c>
      <c r="H4808" s="1">
        <v>24.56</v>
      </c>
      <c r="I4808" s="1">
        <v>0</v>
      </c>
      <c r="J4808" s="1">
        <v>11.543200000000001</v>
      </c>
      <c r="K4808" t="str">
        <f t="shared" si="225"/>
        <v>Normal</v>
      </c>
      <c r="N4808" t="str">
        <f t="shared" si="226"/>
        <v>Outlier</v>
      </c>
      <c r="O4808" t="str">
        <f t="shared" si="227"/>
        <v>Outlier</v>
      </c>
    </row>
    <row r="4809" spans="1:15" x14ac:dyDescent="0.25">
      <c r="A4809" s="1" t="s">
        <v>1158</v>
      </c>
      <c r="B4809" s="3">
        <v>42614</v>
      </c>
      <c r="C4809" s="3">
        <v>42616</v>
      </c>
      <c r="D4809" s="1" t="s">
        <v>31</v>
      </c>
      <c r="E4809" s="1" t="s">
        <v>23</v>
      </c>
      <c r="F4809" s="2" t="s">
        <v>28</v>
      </c>
      <c r="G4809" s="1" t="s">
        <v>1162</v>
      </c>
      <c r="H4809" s="1">
        <v>24.56</v>
      </c>
      <c r="I4809" s="1">
        <v>0</v>
      </c>
      <c r="J4809" s="1">
        <v>11.543200000000001</v>
      </c>
      <c r="K4809" t="str">
        <f t="shared" si="225"/>
        <v>Normal</v>
      </c>
      <c r="N4809" t="str">
        <f t="shared" si="226"/>
        <v>Outlier</v>
      </c>
      <c r="O4809" t="str">
        <f t="shared" si="227"/>
        <v>Outlier</v>
      </c>
    </row>
    <row r="4810" spans="1:15" x14ac:dyDescent="0.25">
      <c r="A4810" s="1" t="s">
        <v>3264</v>
      </c>
      <c r="B4810" s="3">
        <v>42919</v>
      </c>
      <c r="C4810" s="3">
        <v>42925</v>
      </c>
      <c r="D4810" s="1" t="s">
        <v>21</v>
      </c>
      <c r="E4810" s="1" t="s">
        <v>23</v>
      </c>
      <c r="F4810" s="2" t="s">
        <v>28</v>
      </c>
      <c r="G4810" s="1" t="s">
        <v>1162</v>
      </c>
      <c r="H4810" s="1">
        <v>24.56</v>
      </c>
      <c r="I4810" s="1">
        <v>0</v>
      </c>
      <c r="J4810" s="1">
        <v>11.543200000000001</v>
      </c>
      <c r="K4810" t="str">
        <f t="shared" si="225"/>
        <v>Normal</v>
      </c>
      <c r="N4810" t="str">
        <f t="shared" si="226"/>
        <v>Outlier</v>
      </c>
      <c r="O4810" t="str">
        <f t="shared" si="227"/>
        <v>Outlier</v>
      </c>
    </row>
    <row r="4811" spans="1:15" x14ac:dyDescent="0.25">
      <c r="A4811" s="1" t="s">
        <v>1411</v>
      </c>
      <c r="B4811" s="3">
        <v>41764</v>
      </c>
      <c r="C4811" s="3">
        <v>41768</v>
      </c>
      <c r="D4811" s="1" t="s">
        <v>17</v>
      </c>
      <c r="E4811" s="1" t="s">
        <v>13</v>
      </c>
      <c r="F4811" s="2" t="s">
        <v>28</v>
      </c>
      <c r="G4811" s="1" t="s">
        <v>1162</v>
      </c>
      <c r="H4811" s="1">
        <v>24.56</v>
      </c>
      <c r="I4811" s="1">
        <v>0</v>
      </c>
      <c r="J4811" s="1">
        <v>11.543200000000001</v>
      </c>
      <c r="K4811" t="str">
        <f t="shared" si="225"/>
        <v>Normal</v>
      </c>
      <c r="N4811" t="str">
        <f t="shared" si="226"/>
        <v>Outlier</v>
      </c>
      <c r="O4811" t="str">
        <f t="shared" si="227"/>
        <v>Outlier</v>
      </c>
    </row>
    <row r="4812" spans="1:15" x14ac:dyDescent="0.25">
      <c r="A4812" s="1" t="s">
        <v>3265</v>
      </c>
      <c r="B4812" s="3">
        <v>42297</v>
      </c>
      <c r="C4812" s="3">
        <v>42299</v>
      </c>
      <c r="D4812" s="1" t="s">
        <v>31</v>
      </c>
      <c r="E4812" s="1" t="s">
        <v>23</v>
      </c>
      <c r="F4812" s="2" t="s">
        <v>28</v>
      </c>
      <c r="G4812" s="1" t="s">
        <v>1162</v>
      </c>
      <c r="H4812" s="1">
        <v>24.56</v>
      </c>
      <c r="I4812" s="1">
        <v>0</v>
      </c>
      <c r="J4812" s="1">
        <v>11.543200000000001</v>
      </c>
      <c r="K4812" t="str">
        <f t="shared" si="225"/>
        <v>Normal</v>
      </c>
      <c r="N4812" t="str">
        <f t="shared" si="226"/>
        <v>Outlier</v>
      </c>
      <c r="O4812" t="str">
        <f t="shared" si="227"/>
        <v>Outlier</v>
      </c>
    </row>
    <row r="4813" spans="1:15" x14ac:dyDescent="0.25">
      <c r="A4813" s="1" t="s">
        <v>2073</v>
      </c>
      <c r="B4813" s="3">
        <v>42954</v>
      </c>
      <c r="C4813" s="3">
        <v>42958</v>
      </c>
      <c r="D4813" s="1" t="s">
        <v>21</v>
      </c>
      <c r="E4813" s="1" t="s">
        <v>35</v>
      </c>
      <c r="F4813" s="2" t="s">
        <v>28</v>
      </c>
      <c r="G4813" s="1" t="s">
        <v>1162</v>
      </c>
      <c r="H4813" s="1">
        <v>24.56</v>
      </c>
      <c r="I4813" s="1">
        <v>0</v>
      </c>
      <c r="J4813" s="1">
        <v>11.543200000000001</v>
      </c>
      <c r="K4813" t="str">
        <f t="shared" si="225"/>
        <v>Normal</v>
      </c>
      <c r="N4813" t="str">
        <f t="shared" si="226"/>
        <v>Outlier</v>
      </c>
      <c r="O4813" t="str">
        <f t="shared" si="227"/>
        <v>Outlier</v>
      </c>
    </row>
    <row r="4814" spans="1:15" x14ac:dyDescent="0.25">
      <c r="A4814" s="1" t="s">
        <v>3266</v>
      </c>
      <c r="B4814" s="3">
        <v>42905</v>
      </c>
      <c r="C4814" s="3">
        <v>42909</v>
      </c>
      <c r="D4814" s="1" t="s">
        <v>21</v>
      </c>
      <c r="E4814" s="1" t="s">
        <v>35</v>
      </c>
      <c r="F4814" s="2" t="s">
        <v>28</v>
      </c>
      <c r="G4814" s="1" t="s">
        <v>1162</v>
      </c>
      <c r="H4814" s="1">
        <v>24.56</v>
      </c>
      <c r="I4814" s="1">
        <v>0</v>
      </c>
      <c r="J4814" s="1">
        <v>11.543200000000001</v>
      </c>
      <c r="K4814" t="str">
        <f t="shared" si="225"/>
        <v>Normal</v>
      </c>
      <c r="N4814" t="str">
        <f t="shared" si="226"/>
        <v>Outlier</v>
      </c>
      <c r="O4814" t="str">
        <f t="shared" si="227"/>
        <v>Outlier</v>
      </c>
    </row>
    <row r="4815" spans="1:15" x14ac:dyDescent="0.25">
      <c r="A4815" s="1" t="s">
        <v>3267</v>
      </c>
      <c r="B4815" s="3">
        <v>42993</v>
      </c>
      <c r="C4815" s="3">
        <v>42997</v>
      </c>
      <c r="D4815" s="1" t="s">
        <v>21</v>
      </c>
      <c r="E4815" s="1" t="s">
        <v>26</v>
      </c>
      <c r="F4815" s="2" t="s">
        <v>28</v>
      </c>
      <c r="G4815" s="1" t="s">
        <v>1162</v>
      </c>
      <c r="H4815" s="1">
        <v>31.872</v>
      </c>
      <c r="I4815" s="1">
        <v>0.2</v>
      </c>
      <c r="J4815" s="1">
        <v>11.553599999999999</v>
      </c>
      <c r="K4815" t="str">
        <f t="shared" si="225"/>
        <v>Outlier</v>
      </c>
      <c r="N4815" t="str">
        <f t="shared" si="226"/>
        <v>Outlier</v>
      </c>
      <c r="O4815" t="str">
        <f t="shared" si="227"/>
        <v>Outlier</v>
      </c>
    </row>
    <row r="4816" spans="1:15" x14ac:dyDescent="0.25">
      <c r="A4816" s="1" t="s">
        <v>2439</v>
      </c>
      <c r="B4816" s="3">
        <v>42136</v>
      </c>
      <c r="C4816" s="3">
        <v>42140</v>
      </c>
      <c r="D4816" s="1" t="s">
        <v>21</v>
      </c>
      <c r="E4816" s="1" t="s">
        <v>35</v>
      </c>
      <c r="F4816" s="2" t="s">
        <v>28</v>
      </c>
      <c r="G4816" s="1" t="s">
        <v>1162</v>
      </c>
      <c r="H4816" s="1">
        <v>25.68</v>
      </c>
      <c r="I4816" s="1">
        <v>0</v>
      </c>
      <c r="J4816" s="1">
        <v>11.555999999999999</v>
      </c>
      <c r="K4816" t="str">
        <f t="shared" si="225"/>
        <v>Normal</v>
      </c>
      <c r="N4816" t="str">
        <f t="shared" si="226"/>
        <v>Outlier</v>
      </c>
      <c r="O4816" t="str">
        <f t="shared" si="227"/>
        <v>Outlier</v>
      </c>
    </row>
    <row r="4817" spans="1:15" x14ac:dyDescent="0.25">
      <c r="A4817" s="1" t="s">
        <v>3268</v>
      </c>
      <c r="B4817" s="3">
        <v>42817</v>
      </c>
      <c r="C4817" s="3">
        <v>42823</v>
      </c>
      <c r="D4817" s="1" t="s">
        <v>21</v>
      </c>
      <c r="E4817" s="1" t="s">
        <v>23</v>
      </c>
      <c r="F4817" s="2" t="s">
        <v>28</v>
      </c>
      <c r="G4817" s="1" t="s">
        <v>1162</v>
      </c>
      <c r="H4817" s="1">
        <v>25.68</v>
      </c>
      <c r="I4817" s="1">
        <v>0</v>
      </c>
      <c r="J4817" s="1">
        <v>11.555999999999999</v>
      </c>
      <c r="K4817" t="str">
        <f t="shared" si="225"/>
        <v>Normal</v>
      </c>
      <c r="N4817" t="str">
        <f t="shared" si="226"/>
        <v>Outlier</v>
      </c>
      <c r="O4817" t="str">
        <f t="shared" si="227"/>
        <v>Outlier</v>
      </c>
    </row>
    <row r="4818" spans="1:15" x14ac:dyDescent="0.25">
      <c r="A4818" s="1" t="s">
        <v>3269</v>
      </c>
      <c r="B4818" s="3">
        <v>42621</v>
      </c>
      <c r="C4818" s="3">
        <v>42623</v>
      </c>
      <c r="D4818" s="1" t="s">
        <v>17</v>
      </c>
      <c r="E4818" s="1" t="s">
        <v>35</v>
      </c>
      <c r="F4818" s="2" t="s">
        <v>28</v>
      </c>
      <c r="G4818" s="1" t="s">
        <v>995</v>
      </c>
      <c r="H4818" s="1">
        <v>33.024000000000001</v>
      </c>
      <c r="I4818" s="1">
        <v>0.2</v>
      </c>
      <c r="J4818" s="1">
        <v>11.558400000000001</v>
      </c>
      <c r="K4818" t="str">
        <f t="shared" si="225"/>
        <v>Outlier</v>
      </c>
      <c r="N4818" t="str">
        <f t="shared" si="226"/>
        <v>Outlier</v>
      </c>
      <c r="O4818" t="str">
        <f t="shared" si="227"/>
        <v>Outlier</v>
      </c>
    </row>
    <row r="4819" spans="1:15" x14ac:dyDescent="0.25">
      <c r="A4819" s="1" t="s">
        <v>1146</v>
      </c>
      <c r="B4819" s="3">
        <v>42723</v>
      </c>
      <c r="C4819" s="3">
        <v>42728</v>
      </c>
      <c r="D4819" s="1" t="s">
        <v>17</v>
      </c>
      <c r="E4819" s="1" t="s">
        <v>23</v>
      </c>
      <c r="F4819" s="2" t="s">
        <v>28</v>
      </c>
      <c r="G4819" s="1" t="s">
        <v>995</v>
      </c>
      <c r="H4819" s="1">
        <v>34.247999999999998</v>
      </c>
      <c r="I4819" s="1">
        <v>0.2</v>
      </c>
      <c r="J4819" s="1">
        <v>11.5587</v>
      </c>
      <c r="K4819" t="str">
        <f t="shared" si="225"/>
        <v>Outlier</v>
      </c>
      <c r="N4819" t="str">
        <f t="shared" si="226"/>
        <v>Outlier</v>
      </c>
      <c r="O4819" t="str">
        <f t="shared" si="227"/>
        <v>Outlier</v>
      </c>
    </row>
    <row r="4820" spans="1:15" x14ac:dyDescent="0.25">
      <c r="A4820" s="1" t="s">
        <v>1774</v>
      </c>
      <c r="B4820" s="3">
        <v>42352</v>
      </c>
      <c r="C4820" s="3">
        <v>42354</v>
      </c>
      <c r="D4820" s="1" t="s">
        <v>17</v>
      </c>
      <c r="E4820" s="1" t="s">
        <v>35</v>
      </c>
      <c r="F4820" s="2" t="s">
        <v>28</v>
      </c>
      <c r="G4820" s="1" t="s">
        <v>995</v>
      </c>
      <c r="H4820" s="1">
        <v>34.247999999999998</v>
      </c>
      <c r="I4820" s="1">
        <v>0.2</v>
      </c>
      <c r="J4820" s="1">
        <v>11.5587</v>
      </c>
      <c r="K4820" t="str">
        <f t="shared" si="225"/>
        <v>Outlier</v>
      </c>
      <c r="N4820" t="str">
        <f t="shared" si="226"/>
        <v>Outlier</v>
      </c>
      <c r="O4820" t="str">
        <f t="shared" si="227"/>
        <v>Outlier</v>
      </c>
    </row>
    <row r="4821" spans="1:15" x14ac:dyDescent="0.25">
      <c r="A4821" s="1" t="s">
        <v>3270</v>
      </c>
      <c r="B4821" s="3">
        <v>42974</v>
      </c>
      <c r="C4821" s="3">
        <v>42977</v>
      </c>
      <c r="D4821" s="1" t="s">
        <v>31</v>
      </c>
      <c r="E4821" s="1" t="s">
        <v>23</v>
      </c>
      <c r="F4821" s="2" t="s">
        <v>28</v>
      </c>
      <c r="G4821" s="1" t="s">
        <v>995</v>
      </c>
      <c r="H4821" s="1">
        <v>37.008000000000003</v>
      </c>
      <c r="I4821" s="1">
        <v>0.2</v>
      </c>
      <c r="J4821" s="1">
        <v>11.565</v>
      </c>
      <c r="K4821" t="str">
        <f t="shared" si="225"/>
        <v>Outlier</v>
      </c>
      <c r="N4821" t="str">
        <f t="shared" si="226"/>
        <v>Outlier</v>
      </c>
      <c r="O4821" t="str">
        <f t="shared" si="227"/>
        <v>Outlier</v>
      </c>
    </row>
    <row r="4822" spans="1:15" x14ac:dyDescent="0.25">
      <c r="A4822" s="1" t="s">
        <v>3271</v>
      </c>
      <c r="B4822" s="3">
        <v>42004</v>
      </c>
      <c r="C4822" s="3">
        <v>42008</v>
      </c>
      <c r="D4822" s="1" t="s">
        <v>21</v>
      </c>
      <c r="E4822" s="1" t="s">
        <v>26</v>
      </c>
      <c r="F4822" s="2" t="s">
        <v>28</v>
      </c>
      <c r="G4822" s="1" t="s">
        <v>937</v>
      </c>
      <c r="H4822" s="1">
        <v>29.68</v>
      </c>
      <c r="I4822" s="1">
        <v>0</v>
      </c>
      <c r="J4822" s="1">
        <v>11.575200000000001</v>
      </c>
      <c r="K4822" t="str">
        <f t="shared" si="225"/>
        <v>Normal</v>
      </c>
      <c r="N4822" t="str">
        <f t="shared" si="226"/>
        <v>Outlier</v>
      </c>
      <c r="O4822" t="str">
        <f t="shared" si="227"/>
        <v>Outlier</v>
      </c>
    </row>
    <row r="4823" spans="1:15" x14ac:dyDescent="0.25">
      <c r="A4823" s="1" t="s">
        <v>1377</v>
      </c>
      <c r="B4823" s="3">
        <v>41659</v>
      </c>
      <c r="C4823" s="3">
        <v>41665</v>
      </c>
      <c r="D4823" s="1" t="s">
        <v>21</v>
      </c>
      <c r="E4823" s="1" t="s">
        <v>13</v>
      </c>
      <c r="F4823" s="2" t="s">
        <v>18</v>
      </c>
      <c r="G4823" s="1" t="s">
        <v>297</v>
      </c>
      <c r="H4823" s="1">
        <v>38.6</v>
      </c>
      <c r="I4823" s="1">
        <v>0</v>
      </c>
      <c r="J4823" s="1">
        <v>11.58</v>
      </c>
      <c r="K4823" t="str">
        <f t="shared" si="225"/>
        <v>Normal</v>
      </c>
      <c r="N4823" t="str">
        <f t="shared" si="226"/>
        <v>Outlier</v>
      </c>
      <c r="O4823" t="str">
        <f t="shared" si="227"/>
        <v>Outlier</v>
      </c>
    </row>
    <row r="4824" spans="1:15" x14ac:dyDescent="0.25">
      <c r="A4824" s="1" t="s">
        <v>3272</v>
      </c>
      <c r="B4824" s="3">
        <v>42860</v>
      </c>
      <c r="C4824" s="3">
        <v>42864</v>
      </c>
      <c r="D4824" s="1" t="s">
        <v>21</v>
      </c>
      <c r="E4824" s="1" t="s">
        <v>35</v>
      </c>
      <c r="F4824" s="2" t="s">
        <v>28</v>
      </c>
      <c r="G4824" s="1" t="s">
        <v>1016</v>
      </c>
      <c r="H4824" s="1">
        <v>23.16</v>
      </c>
      <c r="I4824" s="1">
        <v>0</v>
      </c>
      <c r="J4824" s="1">
        <v>11.58</v>
      </c>
      <c r="K4824" t="str">
        <f t="shared" si="225"/>
        <v>Normal</v>
      </c>
      <c r="N4824" t="str">
        <f t="shared" si="226"/>
        <v>Outlier</v>
      </c>
      <c r="O4824" t="str">
        <f t="shared" si="227"/>
        <v>Outlier</v>
      </c>
    </row>
    <row r="4825" spans="1:15" x14ac:dyDescent="0.25">
      <c r="A4825" s="1" t="s">
        <v>3273</v>
      </c>
      <c r="B4825" s="3">
        <v>43059</v>
      </c>
      <c r="C4825" s="3">
        <v>43064</v>
      </c>
      <c r="D4825" s="1" t="s">
        <v>21</v>
      </c>
      <c r="E4825" s="1" t="s">
        <v>13</v>
      </c>
      <c r="F4825" s="2" t="s">
        <v>18</v>
      </c>
      <c r="G4825" s="1" t="s">
        <v>297</v>
      </c>
      <c r="H4825" s="1">
        <v>27.58</v>
      </c>
      <c r="I4825" s="1">
        <v>0</v>
      </c>
      <c r="J4825" s="1">
        <v>11.583600000000001</v>
      </c>
      <c r="K4825" t="str">
        <f t="shared" si="225"/>
        <v>Normal</v>
      </c>
      <c r="N4825" t="str">
        <f t="shared" si="226"/>
        <v>Outlier</v>
      </c>
      <c r="O4825" t="str">
        <f t="shared" si="227"/>
        <v>Outlier</v>
      </c>
    </row>
    <row r="4826" spans="1:15" x14ac:dyDescent="0.25">
      <c r="A4826" s="1" t="s">
        <v>2003</v>
      </c>
      <c r="B4826" s="3">
        <v>42937</v>
      </c>
      <c r="C4826" s="3">
        <v>42943</v>
      </c>
      <c r="D4826" s="1" t="s">
        <v>21</v>
      </c>
      <c r="E4826" s="1" t="s">
        <v>13</v>
      </c>
      <c r="F4826" s="2" t="s">
        <v>28</v>
      </c>
      <c r="G4826" s="1" t="s">
        <v>29</v>
      </c>
      <c r="H4826" s="1">
        <v>231.72</v>
      </c>
      <c r="I4826" s="1">
        <v>0</v>
      </c>
      <c r="J4826" s="1">
        <v>11.586</v>
      </c>
      <c r="K4826" t="str">
        <f t="shared" si="225"/>
        <v>Normal</v>
      </c>
      <c r="N4826" t="str">
        <f t="shared" si="226"/>
        <v>Outlier</v>
      </c>
      <c r="O4826" t="str">
        <f t="shared" si="227"/>
        <v>Outlier</v>
      </c>
    </row>
    <row r="4827" spans="1:15" x14ac:dyDescent="0.25">
      <c r="A4827" s="1" t="s">
        <v>2407</v>
      </c>
      <c r="B4827" s="3">
        <v>42547</v>
      </c>
      <c r="C4827" s="3">
        <v>42547</v>
      </c>
      <c r="D4827" s="1" t="s">
        <v>12</v>
      </c>
      <c r="E4827" s="1" t="s">
        <v>35</v>
      </c>
      <c r="F4827" s="2" t="s">
        <v>28</v>
      </c>
      <c r="G4827" s="1" t="s">
        <v>29</v>
      </c>
      <c r="H4827" s="1">
        <v>231.72</v>
      </c>
      <c r="I4827" s="1">
        <v>0</v>
      </c>
      <c r="J4827" s="1">
        <v>11.586</v>
      </c>
      <c r="K4827" t="str">
        <f t="shared" si="225"/>
        <v>Normal</v>
      </c>
      <c r="N4827" t="str">
        <f t="shared" si="226"/>
        <v>Outlier</v>
      </c>
      <c r="O4827" t="str">
        <f t="shared" si="227"/>
        <v>Outlier</v>
      </c>
    </row>
    <row r="4828" spans="1:15" x14ac:dyDescent="0.25">
      <c r="A4828" s="1" t="s">
        <v>391</v>
      </c>
      <c r="B4828" s="3">
        <v>42852</v>
      </c>
      <c r="C4828" s="3">
        <v>42856</v>
      </c>
      <c r="D4828" s="1" t="s">
        <v>21</v>
      </c>
      <c r="E4828" s="1" t="s">
        <v>26</v>
      </c>
      <c r="F4828" s="2" t="s">
        <v>28</v>
      </c>
      <c r="G4828" s="1" t="s">
        <v>1052</v>
      </c>
      <c r="H4828" s="1">
        <v>33.119999999999997</v>
      </c>
      <c r="I4828" s="1">
        <v>0.2</v>
      </c>
      <c r="J4828" s="1">
        <v>11.592000000000001</v>
      </c>
      <c r="K4828" t="str">
        <f t="shared" si="225"/>
        <v>Outlier</v>
      </c>
      <c r="N4828" t="str">
        <f t="shared" si="226"/>
        <v>Outlier</v>
      </c>
      <c r="O4828" t="str">
        <f t="shared" si="227"/>
        <v>Outlier</v>
      </c>
    </row>
    <row r="4829" spans="1:15" x14ac:dyDescent="0.25">
      <c r="A4829" s="1" t="s">
        <v>1110</v>
      </c>
      <c r="B4829" s="3">
        <v>42605</v>
      </c>
      <c r="C4829" s="3">
        <v>42611</v>
      </c>
      <c r="D4829" s="1" t="s">
        <v>21</v>
      </c>
      <c r="E4829" s="1" t="s">
        <v>26</v>
      </c>
      <c r="F4829" s="2" t="s">
        <v>28</v>
      </c>
      <c r="G4829" s="1" t="s">
        <v>1052</v>
      </c>
      <c r="H4829" s="1">
        <v>25.2</v>
      </c>
      <c r="I4829" s="1">
        <v>0</v>
      </c>
      <c r="J4829" s="1">
        <v>11.592000000000001</v>
      </c>
      <c r="K4829" t="str">
        <f t="shared" si="225"/>
        <v>Normal</v>
      </c>
      <c r="N4829" t="str">
        <f t="shared" si="226"/>
        <v>Outlier</v>
      </c>
      <c r="O4829" t="str">
        <f t="shared" si="227"/>
        <v>Outlier</v>
      </c>
    </row>
    <row r="4830" spans="1:15" x14ac:dyDescent="0.25">
      <c r="A4830" s="1" t="s">
        <v>2612</v>
      </c>
      <c r="B4830" s="3">
        <v>42993</v>
      </c>
      <c r="C4830" s="3">
        <v>42995</v>
      </c>
      <c r="D4830" s="1" t="s">
        <v>17</v>
      </c>
      <c r="E4830" s="1" t="s">
        <v>23</v>
      </c>
      <c r="F4830" s="2" t="s">
        <v>14</v>
      </c>
      <c r="G4830" s="1" t="s">
        <v>58</v>
      </c>
      <c r="H4830" s="1">
        <v>39.99</v>
      </c>
      <c r="I4830" s="1">
        <v>0</v>
      </c>
      <c r="J4830" s="1">
        <v>11.597099999999999</v>
      </c>
      <c r="K4830" t="str">
        <f t="shared" si="225"/>
        <v>Normal</v>
      </c>
      <c r="N4830" t="str">
        <f t="shared" si="226"/>
        <v>Outlier</v>
      </c>
      <c r="O4830" t="str">
        <f t="shared" si="227"/>
        <v>Outlier</v>
      </c>
    </row>
    <row r="4831" spans="1:15" x14ac:dyDescent="0.25">
      <c r="A4831" s="1" t="s">
        <v>3274</v>
      </c>
      <c r="B4831" s="3">
        <v>42600</v>
      </c>
      <c r="C4831" s="3">
        <v>42606</v>
      </c>
      <c r="D4831" s="1" t="s">
        <v>21</v>
      </c>
      <c r="E4831" s="1" t="s">
        <v>23</v>
      </c>
      <c r="F4831" s="2" t="s">
        <v>14</v>
      </c>
      <c r="G4831" s="1" t="s">
        <v>58</v>
      </c>
      <c r="H4831" s="1">
        <v>39.99</v>
      </c>
      <c r="I4831" s="1">
        <v>0</v>
      </c>
      <c r="J4831" s="1">
        <v>11.597099999999999</v>
      </c>
      <c r="K4831" t="str">
        <f t="shared" si="225"/>
        <v>Normal</v>
      </c>
      <c r="N4831" t="str">
        <f t="shared" si="226"/>
        <v>Outlier</v>
      </c>
      <c r="O4831" t="str">
        <f t="shared" si="227"/>
        <v>Outlier</v>
      </c>
    </row>
    <row r="4832" spans="1:15" x14ac:dyDescent="0.25">
      <c r="A4832" s="1" t="s">
        <v>977</v>
      </c>
      <c r="B4832" s="3">
        <v>43016</v>
      </c>
      <c r="C4832" s="3">
        <v>43022</v>
      </c>
      <c r="D4832" s="1" t="s">
        <v>21</v>
      </c>
      <c r="E4832" s="1" t="s">
        <v>35</v>
      </c>
      <c r="F4832" s="2" t="s">
        <v>14</v>
      </c>
      <c r="G4832" s="1" t="s">
        <v>58</v>
      </c>
      <c r="H4832" s="1">
        <v>103.19199999999999</v>
      </c>
      <c r="I4832" s="1">
        <v>0.2</v>
      </c>
      <c r="J4832" s="1">
        <v>11.6091</v>
      </c>
      <c r="K4832" t="str">
        <f t="shared" si="225"/>
        <v>Outlier</v>
      </c>
      <c r="N4832" t="str">
        <f t="shared" si="226"/>
        <v>Outlier</v>
      </c>
      <c r="O4832" t="str">
        <f t="shared" si="227"/>
        <v>Outlier</v>
      </c>
    </row>
    <row r="4833" spans="1:15" x14ac:dyDescent="0.25">
      <c r="A4833" s="1" t="s">
        <v>3275</v>
      </c>
      <c r="B4833" s="3">
        <v>42968</v>
      </c>
      <c r="C4833" s="3">
        <v>42972</v>
      </c>
      <c r="D4833" s="1" t="s">
        <v>17</v>
      </c>
      <c r="E4833" s="1" t="s">
        <v>35</v>
      </c>
      <c r="F4833" s="2" t="s">
        <v>14</v>
      </c>
      <c r="G4833" s="1" t="s">
        <v>279</v>
      </c>
      <c r="H4833" s="1">
        <v>33.18</v>
      </c>
      <c r="I4833" s="1">
        <v>0</v>
      </c>
      <c r="J4833" s="1">
        <v>11.613</v>
      </c>
      <c r="K4833" t="str">
        <f t="shared" si="225"/>
        <v>Normal</v>
      </c>
      <c r="N4833" t="str">
        <f t="shared" si="226"/>
        <v>Outlier</v>
      </c>
      <c r="O4833" t="str">
        <f t="shared" si="227"/>
        <v>Outlier</v>
      </c>
    </row>
    <row r="4834" spans="1:15" x14ac:dyDescent="0.25">
      <c r="A4834" s="1" t="s">
        <v>1350</v>
      </c>
      <c r="B4834" s="3">
        <v>42496</v>
      </c>
      <c r="C4834" s="3">
        <v>42500</v>
      </c>
      <c r="D4834" s="1" t="s">
        <v>21</v>
      </c>
      <c r="E4834" s="1" t="s">
        <v>23</v>
      </c>
      <c r="F4834" s="2" t="s">
        <v>18</v>
      </c>
      <c r="G4834" s="1" t="s">
        <v>297</v>
      </c>
      <c r="H4834" s="1">
        <v>54.712000000000003</v>
      </c>
      <c r="I4834" s="1">
        <v>0.2</v>
      </c>
      <c r="J4834" s="1">
        <v>11.626300000000001</v>
      </c>
      <c r="K4834" t="str">
        <f t="shared" si="225"/>
        <v>Outlier</v>
      </c>
      <c r="N4834" t="str">
        <f t="shared" si="226"/>
        <v>Outlier</v>
      </c>
      <c r="O4834" t="str">
        <f t="shared" si="227"/>
        <v>Outlier</v>
      </c>
    </row>
    <row r="4835" spans="1:15" x14ac:dyDescent="0.25">
      <c r="A4835" s="1" t="s">
        <v>1036</v>
      </c>
      <c r="B4835" s="3">
        <v>42708</v>
      </c>
      <c r="C4835" s="3">
        <v>42709</v>
      </c>
      <c r="D4835" s="1" t="s">
        <v>31</v>
      </c>
      <c r="E4835" s="1" t="s">
        <v>23</v>
      </c>
      <c r="F4835" s="2" t="s">
        <v>28</v>
      </c>
      <c r="G4835" s="1" t="s">
        <v>68</v>
      </c>
      <c r="H4835" s="1">
        <v>193.86</v>
      </c>
      <c r="I4835" s="1">
        <v>0</v>
      </c>
      <c r="J4835" s="1">
        <v>11.631600000000001</v>
      </c>
      <c r="K4835" t="str">
        <f t="shared" si="225"/>
        <v>Normal</v>
      </c>
      <c r="N4835" t="str">
        <f t="shared" si="226"/>
        <v>Outlier</v>
      </c>
      <c r="O4835" t="str">
        <f t="shared" si="227"/>
        <v>Outlier</v>
      </c>
    </row>
    <row r="4836" spans="1:15" x14ac:dyDescent="0.25">
      <c r="A4836" s="1" t="s">
        <v>315</v>
      </c>
      <c r="B4836" s="3">
        <v>42618</v>
      </c>
      <c r="C4836" s="3">
        <v>42622</v>
      </c>
      <c r="D4836" s="1" t="s">
        <v>21</v>
      </c>
      <c r="E4836" s="1" t="s">
        <v>23</v>
      </c>
      <c r="F4836" s="2" t="s">
        <v>18</v>
      </c>
      <c r="G4836" s="1" t="s">
        <v>297</v>
      </c>
      <c r="H4836" s="1">
        <v>58.247999999999998</v>
      </c>
      <c r="I4836" s="1">
        <v>0.2</v>
      </c>
      <c r="J4836" s="1">
        <v>11.6496</v>
      </c>
      <c r="K4836" t="str">
        <f t="shared" si="225"/>
        <v>Outlier</v>
      </c>
      <c r="N4836" t="str">
        <f t="shared" si="226"/>
        <v>Outlier</v>
      </c>
      <c r="O4836" t="str">
        <f t="shared" si="227"/>
        <v>Outlier</v>
      </c>
    </row>
    <row r="4837" spans="1:15" x14ac:dyDescent="0.25">
      <c r="A4837" s="1" t="s">
        <v>3276</v>
      </c>
      <c r="B4837" s="3">
        <v>42989</v>
      </c>
      <c r="C4837" s="3">
        <v>42989</v>
      </c>
      <c r="D4837" s="1" t="s">
        <v>12</v>
      </c>
      <c r="E4837" s="1" t="s">
        <v>35</v>
      </c>
      <c r="F4837" s="2" t="s">
        <v>18</v>
      </c>
      <c r="G4837" s="1" t="s">
        <v>297</v>
      </c>
      <c r="H4837" s="1">
        <v>32.36</v>
      </c>
      <c r="I4837" s="1">
        <v>0</v>
      </c>
      <c r="J4837" s="1">
        <v>11.6496</v>
      </c>
      <c r="K4837" t="str">
        <f t="shared" si="225"/>
        <v>Normal</v>
      </c>
      <c r="N4837" t="str">
        <f t="shared" si="226"/>
        <v>Outlier</v>
      </c>
      <c r="O4837" t="str">
        <f t="shared" si="227"/>
        <v>Outlier</v>
      </c>
    </row>
    <row r="4838" spans="1:15" x14ac:dyDescent="0.25">
      <c r="A4838" s="1" t="s">
        <v>2073</v>
      </c>
      <c r="B4838" s="3">
        <v>42954</v>
      </c>
      <c r="C4838" s="3">
        <v>42958</v>
      </c>
      <c r="D4838" s="1" t="s">
        <v>21</v>
      </c>
      <c r="E4838" s="1" t="s">
        <v>35</v>
      </c>
      <c r="F4838" s="2" t="s">
        <v>28</v>
      </c>
      <c r="G4838" s="1" t="s">
        <v>995</v>
      </c>
      <c r="H4838" s="1">
        <v>31.128</v>
      </c>
      <c r="I4838" s="1">
        <v>0.2</v>
      </c>
      <c r="J4838" s="1">
        <v>11.673</v>
      </c>
      <c r="K4838" t="str">
        <f t="shared" si="225"/>
        <v>Outlier</v>
      </c>
      <c r="N4838" t="str">
        <f t="shared" si="226"/>
        <v>Outlier</v>
      </c>
      <c r="O4838" t="str">
        <f t="shared" si="227"/>
        <v>Outlier</v>
      </c>
    </row>
    <row r="4839" spans="1:15" x14ac:dyDescent="0.25">
      <c r="A4839" s="1" t="s">
        <v>3277</v>
      </c>
      <c r="B4839" s="3">
        <v>42727</v>
      </c>
      <c r="C4839" s="3">
        <v>42733</v>
      </c>
      <c r="D4839" s="1" t="s">
        <v>21</v>
      </c>
      <c r="E4839" s="1" t="s">
        <v>26</v>
      </c>
      <c r="F4839" s="2" t="s">
        <v>28</v>
      </c>
      <c r="G4839" s="1" t="s">
        <v>673</v>
      </c>
      <c r="H4839" s="1">
        <v>24.85</v>
      </c>
      <c r="I4839" s="1">
        <v>0</v>
      </c>
      <c r="J4839" s="1">
        <v>11.679500000000001</v>
      </c>
      <c r="K4839" t="str">
        <f t="shared" si="225"/>
        <v>Normal</v>
      </c>
      <c r="N4839" t="str">
        <f t="shared" si="226"/>
        <v>Outlier</v>
      </c>
      <c r="O4839" t="str">
        <f t="shared" si="227"/>
        <v>Outlier</v>
      </c>
    </row>
    <row r="4840" spans="1:15" x14ac:dyDescent="0.25">
      <c r="A4840" s="1" t="s">
        <v>3278</v>
      </c>
      <c r="B4840" s="3">
        <v>42400</v>
      </c>
      <c r="C4840" s="3">
        <v>42404</v>
      </c>
      <c r="D4840" s="1" t="s">
        <v>17</v>
      </c>
      <c r="E4840" s="1" t="s">
        <v>23</v>
      </c>
      <c r="F4840" s="2" t="s">
        <v>28</v>
      </c>
      <c r="G4840" s="1" t="s">
        <v>1016</v>
      </c>
      <c r="H4840" s="1">
        <v>23.36</v>
      </c>
      <c r="I4840" s="1">
        <v>0</v>
      </c>
      <c r="J4840" s="1">
        <v>11.68</v>
      </c>
      <c r="K4840" t="str">
        <f t="shared" si="225"/>
        <v>Normal</v>
      </c>
      <c r="N4840" t="str">
        <f t="shared" si="226"/>
        <v>Outlier</v>
      </c>
      <c r="O4840" t="str">
        <f t="shared" si="227"/>
        <v>Outlier</v>
      </c>
    </row>
    <row r="4841" spans="1:15" x14ac:dyDescent="0.25">
      <c r="A4841" s="1" t="s">
        <v>1996</v>
      </c>
      <c r="B4841" s="3">
        <v>42964</v>
      </c>
      <c r="C4841" s="3">
        <v>42971</v>
      </c>
      <c r="D4841" s="1" t="s">
        <v>21</v>
      </c>
      <c r="E4841" s="1" t="s">
        <v>35</v>
      </c>
      <c r="F4841" s="2" t="s">
        <v>28</v>
      </c>
      <c r="G4841" s="1" t="s">
        <v>1016</v>
      </c>
      <c r="H4841" s="1">
        <v>23.36</v>
      </c>
      <c r="I4841" s="1">
        <v>0</v>
      </c>
      <c r="J4841" s="1">
        <v>11.68</v>
      </c>
      <c r="K4841" t="str">
        <f t="shared" si="225"/>
        <v>Normal</v>
      </c>
      <c r="N4841" t="str">
        <f t="shared" si="226"/>
        <v>Outlier</v>
      </c>
      <c r="O4841" t="str">
        <f t="shared" si="227"/>
        <v>Outlier</v>
      </c>
    </row>
    <row r="4842" spans="1:15" x14ac:dyDescent="0.25">
      <c r="A4842" s="1" t="s">
        <v>1071</v>
      </c>
      <c r="B4842" s="3">
        <v>42079</v>
      </c>
      <c r="C4842" s="3">
        <v>42085</v>
      </c>
      <c r="D4842" s="1" t="s">
        <v>21</v>
      </c>
      <c r="E4842" s="1" t="s">
        <v>13</v>
      </c>
      <c r="F4842" s="2" t="s">
        <v>28</v>
      </c>
      <c r="G4842" s="1" t="s">
        <v>68</v>
      </c>
      <c r="H4842" s="1">
        <v>46.74</v>
      </c>
      <c r="I4842" s="1">
        <v>0</v>
      </c>
      <c r="J4842" s="1">
        <v>11.685</v>
      </c>
      <c r="K4842" t="str">
        <f t="shared" si="225"/>
        <v>Normal</v>
      </c>
      <c r="N4842" t="str">
        <f t="shared" si="226"/>
        <v>Outlier</v>
      </c>
      <c r="O4842" t="str">
        <f t="shared" si="227"/>
        <v>Outlier</v>
      </c>
    </row>
    <row r="4843" spans="1:15" x14ac:dyDescent="0.25">
      <c r="A4843" s="1" t="s">
        <v>3279</v>
      </c>
      <c r="B4843" s="3">
        <v>42959</v>
      </c>
      <c r="C4843" s="3">
        <v>42966</v>
      </c>
      <c r="D4843" s="1" t="s">
        <v>21</v>
      </c>
      <c r="E4843" s="1" t="s">
        <v>35</v>
      </c>
      <c r="F4843" s="2" t="s">
        <v>28</v>
      </c>
      <c r="G4843" s="1" t="s">
        <v>68</v>
      </c>
      <c r="H4843" s="1">
        <v>46.74</v>
      </c>
      <c r="I4843" s="1">
        <v>0</v>
      </c>
      <c r="J4843" s="1">
        <v>11.685</v>
      </c>
      <c r="K4843" t="str">
        <f t="shared" si="225"/>
        <v>Normal</v>
      </c>
      <c r="N4843" t="str">
        <f t="shared" si="226"/>
        <v>Outlier</v>
      </c>
      <c r="O4843" t="str">
        <f t="shared" si="227"/>
        <v>Outlier</v>
      </c>
    </row>
    <row r="4844" spans="1:15" x14ac:dyDescent="0.25">
      <c r="A4844" s="1" t="s">
        <v>3280</v>
      </c>
      <c r="B4844" s="3">
        <v>42492</v>
      </c>
      <c r="C4844" s="3">
        <v>42498</v>
      </c>
      <c r="D4844" s="1" t="s">
        <v>21</v>
      </c>
      <c r="E4844" s="1" t="s">
        <v>13</v>
      </c>
      <c r="F4844" s="2" t="s">
        <v>18</v>
      </c>
      <c r="G4844" s="1" t="s">
        <v>40</v>
      </c>
      <c r="H4844" s="1">
        <v>187.05600000000001</v>
      </c>
      <c r="I4844" s="1">
        <v>0.2</v>
      </c>
      <c r="J4844" s="1">
        <v>11.691000000000001</v>
      </c>
      <c r="K4844" t="str">
        <f t="shared" si="225"/>
        <v>Outlier</v>
      </c>
      <c r="N4844" t="str">
        <f t="shared" si="226"/>
        <v>Outlier</v>
      </c>
      <c r="O4844" t="str">
        <f t="shared" si="227"/>
        <v>Outlier</v>
      </c>
    </row>
    <row r="4845" spans="1:15" x14ac:dyDescent="0.25">
      <c r="A4845" s="1" t="s">
        <v>1822</v>
      </c>
      <c r="B4845" s="3">
        <v>42681</v>
      </c>
      <c r="C4845" s="3">
        <v>42683</v>
      </c>
      <c r="D4845" s="1" t="s">
        <v>31</v>
      </c>
      <c r="E4845" s="1" t="s">
        <v>35</v>
      </c>
      <c r="F4845" s="2" t="s">
        <v>28</v>
      </c>
      <c r="G4845" s="1" t="s">
        <v>995</v>
      </c>
      <c r="H4845" s="1">
        <v>37.44</v>
      </c>
      <c r="I4845" s="1">
        <v>0.2</v>
      </c>
      <c r="J4845" s="1">
        <v>11.7</v>
      </c>
      <c r="K4845" t="str">
        <f t="shared" si="225"/>
        <v>Outlier</v>
      </c>
      <c r="N4845" t="str">
        <f t="shared" si="226"/>
        <v>Outlier</v>
      </c>
      <c r="O4845" t="str">
        <f t="shared" si="227"/>
        <v>Outlier</v>
      </c>
    </row>
    <row r="4846" spans="1:15" x14ac:dyDescent="0.25">
      <c r="A4846" s="1" t="s">
        <v>3281</v>
      </c>
      <c r="B4846" s="3">
        <v>42818</v>
      </c>
      <c r="C4846" s="3">
        <v>42822</v>
      </c>
      <c r="D4846" s="1" t="s">
        <v>17</v>
      </c>
      <c r="E4846" s="1" t="s">
        <v>23</v>
      </c>
      <c r="F4846" s="2" t="s">
        <v>14</v>
      </c>
      <c r="G4846" s="1" t="s">
        <v>279</v>
      </c>
      <c r="H4846" s="1">
        <v>26</v>
      </c>
      <c r="I4846" s="1">
        <v>0</v>
      </c>
      <c r="J4846" s="1">
        <v>11.7</v>
      </c>
      <c r="K4846" t="str">
        <f t="shared" si="225"/>
        <v>Normal</v>
      </c>
      <c r="N4846" t="str">
        <f t="shared" si="226"/>
        <v>Outlier</v>
      </c>
      <c r="O4846" t="str">
        <f t="shared" si="227"/>
        <v>Outlier</v>
      </c>
    </row>
    <row r="4847" spans="1:15" x14ac:dyDescent="0.25">
      <c r="A4847" s="1" t="s">
        <v>277</v>
      </c>
      <c r="B4847" s="3">
        <v>42240</v>
      </c>
      <c r="C4847" s="3">
        <v>42244</v>
      </c>
      <c r="D4847" s="1" t="s">
        <v>21</v>
      </c>
      <c r="E4847" s="1" t="s">
        <v>23</v>
      </c>
      <c r="F4847" s="2" t="s">
        <v>14</v>
      </c>
      <c r="G4847" s="1" t="s">
        <v>279</v>
      </c>
      <c r="H4847" s="1">
        <v>26</v>
      </c>
      <c r="I4847" s="1">
        <v>0</v>
      </c>
      <c r="J4847" s="1">
        <v>11.7</v>
      </c>
      <c r="K4847" t="str">
        <f t="shared" si="225"/>
        <v>Normal</v>
      </c>
      <c r="N4847" t="str">
        <f t="shared" si="226"/>
        <v>Outlier</v>
      </c>
      <c r="O4847" t="str">
        <f t="shared" si="227"/>
        <v>Outlier</v>
      </c>
    </row>
    <row r="4848" spans="1:15" x14ac:dyDescent="0.25">
      <c r="A4848" s="1" t="s">
        <v>2629</v>
      </c>
      <c r="B4848" s="3">
        <v>42988</v>
      </c>
      <c r="C4848" s="3">
        <v>42993</v>
      </c>
      <c r="D4848" s="1" t="s">
        <v>17</v>
      </c>
      <c r="E4848" s="1" t="s">
        <v>26</v>
      </c>
      <c r="F4848" s="2" t="s">
        <v>28</v>
      </c>
      <c r="G4848" s="1" t="s">
        <v>1162</v>
      </c>
      <c r="H4848" s="1">
        <v>24.9</v>
      </c>
      <c r="I4848" s="1">
        <v>0</v>
      </c>
      <c r="J4848" s="1">
        <v>11.702999999999999</v>
      </c>
      <c r="K4848" t="str">
        <f t="shared" si="225"/>
        <v>Normal</v>
      </c>
      <c r="N4848" t="str">
        <f t="shared" si="226"/>
        <v>Outlier</v>
      </c>
      <c r="O4848" t="str">
        <f t="shared" si="227"/>
        <v>Outlier</v>
      </c>
    </row>
    <row r="4849" spans="1:15" x14ac:dyDescent="0.25">
      <c r="A4849" s="1" t="s">
        <v>3282</v>
      </c>
      <c r="B4849" s="3">
        <v>41722</v>
      </c>
      <c r="C4849" s="3">
        <v>41726</v>
      </c>
      <c r="D4849" s="1" t="s">
        <v>21</v>
      </c>
      <c r="E4849" s="1" t="s">
        <v>23</v>
      </c>
      <c r="F4849" s="2" t="s">
        <v>28</v>
      </c>
      <c r="G4849" s="1" t="s">
        <v>1162</v>
      </c>
      <c r="H4849" s="1">
        <v>24.9</v>
      </c>
      <c r="I4849" s="1">
        <v>0</v>
      </c>
      <c r="J4849" s="1">
        <v>11.702999999999999</v>
      </c>
      <c r="K4849" t="str">
        <f t="shared" si="225"/>
        <v>Normal</v>
      </c>
      <c r="N4849" t="str">
        <f t="shared" si="226"/>
        <v>Outlier</v>
      </c>
      <c r="O4849" t="str">
        <f t="shared" si="227"/>
        <v>Outlier</v>
      </c>
    </row>
    <row r="4850" spans="1:15" x14ac:dyDescent="0.25">
      <c r="A4850" s="1" t="s">
        <v>3283</v>
      </c>
      <c r="B4850" s="3">
        <v>42603</v>
      </c>
      <c r="C4850" s="3">
        <v>42606</v>
      </c>
      <c r="D4850" s="1" t="s">
        <v>17</v>
      </c>
      <c r="E4850" s="1" t="s">
        <v>35</v>
      </c>
      <c r="F4850" s="2" t="s">
        <v>28</v>
      </c>
      <c r="G4850" s="1" t="s">
        <v>995</v>
      </c>
      <c r="H4850" s="1">
        <v>33.44</v>
      </c>
      <c r="I4850" s="1">
        <v>0.2</v>
      </c>
      <c r="J4850" s="1">
        <v>11.704000000000001</v>
      </c>
      <c r="K4850" t="str">
        <f t="shared" si="225"/>
        <v>Outlier</v>
      </c>
      <c r="N4850" t="str">
        <f t="shared" si="226"/>
        <v>Outlier</v>
      </c>
      <c r="O4850" t="str">
        <f t="shared" si="227"/>
        <v>Outlier</v>
      </c>
    </row>
    <row r="4851" spans="1:15" x14ac:dyDescent="0.25">
      <c r="A4851" s="1" t="s">
        <v>3284</v>
      </c>
      <c r="B4851" s="3">
        <v>42960</v>
      </c>
      <c r="C4851" s="3">
        <v>42967</v>
      </c>
      <c r="D4851" s="1" t="s">
        <v>21</v>
      </c>
      <c r="E4851" s="1" t="s">
        <v>35</v>
      </c>
      <c r="F4851" s="2" t="s">
        <v>28</v>
      </c>
      <c r="G4851" s="1" t="s">
        <v>995</v>
      </c>
      <c r="H4851" s="1">
        <v>36.024000000000001</v>
      </c>
      <c r="I4851" s="1">
        <v>0.2</v>
      </c>
      <c r="J4851" s="1">
        <v>11.707800000000001</v>
      </c>
      <c r="K4851" t="str">
        <f t="shared" si="225"/>
        <v>Outlier</v>
      </c>
      <c r="N4851" t="str">
        <f t="shared" si="226"/>
        <v>Outlier</v>
      </c>
      <c r="O4851" t="str">
        <f t="shared" si="227"/>
        <v>Outlier</v>
      </c>
    </row>
    <row r="4852" spans="1:15" x14ac:dyDescent="0.25">
      <c r="A4852" s="1" t="s">
        <v>3285</v>
      </c>
      <c r="B4852" s="3">
        <v>42705</v>
      </c>
      <c r="C4852" s="3">
        <v>42708</v>
      </c>
      <c r="D4852" s="1" t="s">
        <v>17</v>
      </c>
      <c r="E4852" s="1" t="s">
        <v>26</v>
      </c>
      <c r="F4852" s="2" t="s">
        <v>28</v>
      </c>
      <c r="G4852" s="1" t="s">
        <v>1162</v>
      </c>
      <c r="H4852" s="1">
        <v>23.92</v>
      </c>
      <c r="I4852" s="1">
        <v>0</v>
      </c>
      <c r="J4852" s="1">
        <v>11.720800000000001</v>
      </c>
      <c r="K4852" t="str">
        <f t="shared" si="225"/>
        <v>Normal</v>
      </c>
      <c r="N4852" t="str">
        <f t="shared" si="226"/>
        <v>Outlier</v>
      </c>
      <c r="O4852" t="str">
        <f t="shared" si="227"/>
        <v>Outlier</v>
      </c>
    </row>
    <row r="4853" spans="1:15" x14ac:dyDescent="0.25">
      <c r="A4853" s="1" t="s">
        <v>1419</v>
      </c>
      <c r="B4853" s="3">
        <v>42237</v>
      </c>
      <c r="C4853" s="3">
        <v>42239</v>
      </c>
      <c r="D4853" s="1" t="s">
        <v>31</v>
      </c>
      <c r="E4853" s="1" t="s">
        <v>35</v>
      </c>
      <c r="F4853" s="2" t="s">
        <v>28</v>
      </c>
      <c r="G4853" s="1" t="s">
        <v>1162</v>
      </c>
      <c r="H4853" s="1">
        <v>23.92</v>
      </c>
      <c r="I4853" s="1">
        <v>0</v>
      </c>
      <c r="J4853" s="1">
        <v>11.720800000000001</v>
      </c>
      <c r="K4853" t="str">
        <f t="shared" si="225"/>
        <v>Normal</v>
      </c>
      <c r="N4853" t="str">
        <f t="shared" si="226"/>
        <v>Outlier</v>
      </c>
      <c r="O4853" t="str">
        <f t="shared" si="227"/>
        <v>Outlier</v>
      </c>
    </row>
    <row r="4854" spans="1:15" x14ac:dyDescent="0.25">
      <c r="A4854" s="1" t="s">
        <v>2589</v>
      </c>
      <c r="B4854" s="3">
        <v>42268</v>
      </c>
      <c r="C4854" s="3">
        <v>42273</v>
      </c>
      <c r="D4854" s="1" t="s">
        <v>21</v>
      </c>
      <c r="E4854" s="1" t="s">
        <v>13</v>
      </c>
      <c r="F4854" s="2" t="s">
        <v>28</v>
      </c>
      <c r="G4854" s="1" t="s">
        <v>1162</v>
      </c>
      <c r="H4854" s="1">
        <v>23.92</v>
      </c>
      <c r="I4854" s="1">
        <v>0</v>
      </c>
      <c r="J4854" s="1">
        <v>11.720800000000001</v>
      </c>
      <c r="K4854" t="str">
        <f t="shared" si="225"/>
        <v>Normal</v>
      </c>
      <c r="N4854" t="str">
        <f t="shared" si="226"/>
        <v>Outlier</v>
      </c>
      <c r="O4854" t="str">
        <f t="shared" si="227"/>
        <v>Outlier</v>
      </c>
    </row>
    <row r="4855" spans="1:15" x14ac:dyDescent="0.25">
      <c r="A4855" s="1" t="s">
        <v>3286</v>
      </c>
      <c r="B4855" s="3">
        <v>42000</v>
      </c>
      <c r="C4855" s="3">
        <v>42007</v>
      </c>
      <c r="D4855" s="1" t="s">
        <v>21</v>
      </c>
      <c r="E4855" s="1" t="s">
        <v>13</v>
      </c>
      <c r="F4855" s="2" t="s">
        <v>28</v>
      </c>
      <c r="G4855" s="1" t="s">
        <v>1162</v>
      </c>
      <c r="H4855" s="1">
        <v>23.92</v>
      </c>
      <c r="I4855" s="1">
        <v>0</v>
      </c>
      <c r="J4855" s="1">
        <v>11.720800000000001</v>
      </c>
      <c r="K4855" t="str">
        <f t="shared" si="225"/>
        <v>Normal</v>
      </c>
      <c r="N4855" t="str">
        <f t="shared" si="226"/>
        <v>Outlier</v>
      </c>
      <c r="O4855" t="str">
        <f t="shared" si="227"/>
        <v>Outlier</v>
      </c>
    </row>
    <row r="4856" spans="1:15" x14ac:dyDescent="0.25">
      <c r="A4856" s="1" t="s">
        <v>3287</v>
      </c>
      <c r="B4856" s="3">
        <v>42156</v>
      </c>
      <c r="C4856" s="3">
        <v>42160</v>
      </c>
      <c r="D4856" s="1" t="s">
        <v>21</v>
      </c>
      <c r="E4856" s="1" t="s">
        <v>26</v>
      </c>
      <c r="F4856" s="2" t="s">
        <v>14</v>
      </c>
      <c r="G4856" s="1" t="s">
        <v>58</v>
      </c>
      <c r="H4856" s="1">
        <v>41.9</v>
      </c>
      <c r="I4856" s="1">
        <v>0</v>
      </c>
      <c r="J4856" s="1">
        <v>11.731999999999999</v>
      </c>
      <c r="K4856" t="str">
        <f t="shared" si="225"/>
        <v>Normal</v>
      </c>
      <c r="N4856" t="str">
        <f t="shared" si="226"/>
        <v>Outlier</v>
      </c>
      <c r="O4856" t="str">
        <f t="shared" si="227"/>
        <v>Outlier</v>
      </c>
    </row>
    <row r="4857" spans="1:15" x14ac:dyDescent="0.25">
      <c r="A4857" s="1" t="s">
        <v>1336</v>
      </c>
      <c r="B4857" s="3">
        <v>42149</v>
      </c>
      <c r="C4857" s="3">
        <v>42152</v>
      </c>
      <c r="D4857" s="1" t="s">
        <v>31</v>
      </c>
      <c r="E4857" s="1" t="s">
        <v>26</v>
      </c>
      <c r="F4857" s="2" t="s">
        <v>28</v>
      </c>
      <c r="G4857" s="1" t="s">
        <v>1162</v>
      </c>
      <c r="H4857" s="1">
        <v>32.368000000000002</v>
      </c>
      <c r="I4857" s="1">
        <v>0.2</v>
      </c>
      <c r="J4857" s="1">
        <v>11.7334</v>
      </c>
      <c r="K4857" t="str">
        <f t="shared" si="225"/>
        <v>Outlier</v>
      </c>
      <c r="N4857" t="str">
        <f t="shared" si="226"/>
        <v>Outlier</v>
      </c>
      <c r="O4857" t="str">
        <f t="shared" si="227"/>
        <v>Outlier</v>
      </c>
    </row>
    <row r="4858" spans="1:15" x14ac:dyDescent="0.25">
      <c r="A4858" s="1" t="s">
        <v>3288</v>
      </c>
      <c r="B4858" s="3">
        <v>42520</v>
      </c>
      <c r="C4858" s="3">
        <v>42527</v>
      </c>
      <c r="D4858" s="1" t="s">
        <v>21</v>
      </c>
      <c r="E4858" s="1" t="s">
        <v>35</v>
      </c>
      <c r="F4858" s="2" t="s">
        <v>18</v>
      </c>
      <c r="G4858" s="1" t="s">
        <v>297</v>
      </c>
      <c r="H4858" s="1">
        <v>167.84</v>
      </c>
      <c r="I4858" s="1">
        <v>0</v>
      </c>
      <c r="J4858" s="1">
        <v>11.748799999999999</v>
      </c>
      <c r="K4858" t="str">
        <f t="shared" si="225"/>
        <v>Normal</v>
      </c>
      <c r="N4858" t="str">
        <f t="shared" si="226"/>
        <v>Outlier</v>
      </c>
      <c r="O4858" t="str">
        <f t="shared" si="227"/>
        <v>Outlier</v>
      </c>
    </row>
    <row r="4859" spans="1:15" x14ac:dyDescent="0.25">
      <c r="A4859" s="1" t="s">
        <v>1666</v>
      </c>
      <c r="B4859" s="3">
        <v>42549</v>
      </c>
      <c r="C4859" s="3">
        <v>42549</v>
      </c>
      <c r="D4859" s="1" t="s">
        <v>12</v>
      </c>
      <c r="E4859" s="1" t="s">
        <v>35</v>
      </c>
      <c r="F4859" s="2" t="s">
        <v>28</v>
      </c>
      <c r="G4859" s="1" t="s">
        <v>995</v>
      </c>
      <c r="H4859" s="1">
        <v>33.567999999999998</v>
      </c>
      <c r="I4859" s="1">
        <v>0.2</v>
      </c>
      <c r="J4859" s="1">
        <v>11.748799999999999</v>
      </c>
      <c r="K4859" t="str">
        <f t="shared" si="225"/>
        <v>Outlier</v>
      </c>
      <c r="N4859" t="str">
        <f t="shared" si="226"/>
        <v>Outlier</v>
      </c>
      <c r="O4859" t="str">
        <f t="shared" si="227"/>
        <v>Outlier</v>
      </c>
    </row>
    <row r="4860" spans="1:15" x14ac:dyDescent="0.25">
      <c r="A4860" s="1" t="s">
        <v>3289</v>
      </c>
      <c r="B4860" s="3">
        <v>42729</v>
      </c>
      <c r="C4860" s="3">
        <v>42732</v>
      </c>
      <c r="D4860" s="1" t="s">
        <v>17</v>
      </c>
      <c r="E4860" s="1" t="s">
        <v>23</v>
      </c>
      <c r="F4860" s="2" t="s">
        <v>28</v>
      </c>
      <c r="G4860" s="1" t="s">
        <v>995</v>
      </c>
      <c r="H4860" s="1">
        <v>33.567999999999998</v>
      </c>
      <c r="I4860" s="1">
        <v>0.2</v>
      </c>
      <c r="J4860" s="1">
        <v>11.748799999999999</v>
      </c>
      <c r="K4860" t="str">
        <f t="shared" si="225"/>
        <v>Outlier</v>
      </c>
      <c r="N4860" t="str">
        <f t="shared" si="226"/>
        <v>Outlier</v>
      </c>
      <c r="O4860" t="str">
        <f t="shared" si="227"/>
        <v>Outlier</v>
      </c>
    </row>
    <row r="4861" spans="1:15" x14ac:dyDescent="0.25">
      <c r="A4861" s="1" t="s">
        <v>3290</v>
      </c>
      <c r="B4861" s="3">
        <v>42534</v>
      </c>
      <c r="C4861" s="3">
        <v>42537</v>
      </c>
      <c r="D4861" s="1" t="s">
        <v>17</v>
      </c>
      <c r="E4861" s="1" t="s">
        <v>23</v>
      </c>
      <c r="F4861" s="2" t="s">
        <v>28</v>
      </c>
      <c r="G4861" s="1" t="s">
        <v>995</v>
      </c>
      <c r="H4861" s="1">
        <v>33.567999999999998</v>
      </c>
      <c r="I4861" s="1">
        <v>0.2</v>
      </c>
      <c r="J4861" s="1">
        <v>11.748799999999999</v>
      </c>
      <c r="K4861" t="str">
        <f t="shared" si="225"/>
        <v>Outlier</v>
      </c>
      <c r="N4861" t="str">
        <f t="shared" si="226"/>
        <v>Outlier</v>
      </c>
      <c r="O4861" t="str">
        <f t="shared" si="227"/>
        <v>Outlier</v>
      </c>
    </row>
    <row r="4862" spans="1:15" x14ac:dyDescent="0.25">
      <c r="A4862" s="1" t="s">
        <v>3291</v>
      </c>
      <c r="B4862" s="3">
        <v>42805</v>
      </c>
      <c r="C4862" s="3">
        <v>42809</v>
      </c>
      <c r="D4862" s="1" t="s">
        <v>21</v>
      </c>
      <c r="E4862" s="1" t="s">
        <v>23</v>
      </c>
      <c r="F4862" s="2" t="s">
        <v>18</v>
      </c>
      <c r="G4862" s="1" t="s">
        <v>297</v>
      </c>
      <c r="H4862" s="1">
        <v>26.72</v>
      </c>
      <c r="I4862" s="1">
        <v>0</v>
      </c>
      <c r="J4862" s="1">
        <v>11.7568</v>
      </c>
      <c r="K4862" t="str">
        <f t="shared" si="225"/>
        <v>Normal</v>
      </c>
      <c r="N4862" t="str">
        <f t="shared" si="226"/>
        <v>Outlier</v>
      </c>
      <c r="O4862" t="str">
        <f t="shared" si="227"/>
        <v>Outlier</v>
      </c>
    </row>
    <row r="4863" spans="1:15" x14ac:dyDescent="0.25">
      <c r="A4863" s="1" t="s">
        <v>1175</v>
      </c>
      <c r="B4863" s="3">
        <v>41931</v>
      </c>
      <c r="C4863" s="3">
        <v>41934</v>
      </c>
      <c r="D4863" s="1" t="s">
        <v>17</v>
      </c>
      <c r="E4863" s="1" t="s">
        <v>35</v>
      </c>
      <c r="F4863" s="2" t="s">
        <v>14</v>
      </c>
      <c r="G4863" s="1" t="s">
        <v>58</v>
      </c>
      <c r="H4863" s="1">
        <v>117.57599999999999</v>
      </c>
      <c r="I4863" s="1">
        <v>0.2</v>
      </c>
      <c r="J4863" s="1">
        <v>11.7576</v>
      </c>
      <c r="K4863" t="str">
        <f t="shared" si="225"/>
        <v>Outlier</v>
      </c>
      <c r="N4863" t="str">
        <f t="shared" si="226"/>
        <v>Outlier</v>
      </c>
      <c r="O4863" t="str">
        <f t="shared" si="227"/>
        <v>Outlier</v>
      </c>
    </row>
    <row r="4864" spans="1:15" x14ac:dyDescent="0.25">
      <c r="A4864" s="1" t="s">
        <v>2080</v>
      </c>
      <c r="B4864" s="3">
        <v>42385</v>
      </c>
      <c r="C4864" s="3">
        <v>42389</v>
      </c>
      <c r="D4864" s="1" t="s">
        <v>17</v>
      </c>
      <c r="E4864" s="1" t="s">
        <v>35</v>
      </c>
      <c r="F4864" s="2" t="s">
        <v>14</v>
      </c>
      <c r="G4864" s="1" t="s">
        <v>279</v>
      </c>
      <c r="H4864" s="1">
        <v>90.57</v>
      </c>
      <c r="I4864" s="1">
        <v>0</v>
      </c>
      <c r="J4864" s="1">
        <v>11.774100000000001</v>
      </c>
      <c r="K4864" t="str">
        <f t="shared" si="225"/>
        <v>Normal</v>
      </c>
      <c r="N4864" t="str">
        <f t="shared" si="226"/>
        <v>Outlier</v>
      </c>
      <c r="O4864" t="str">
        <f t="shared" si="227"/>
        <v>Outlier</v>
      </c>
    </row>
    <row r="4865" spans="1:15" x14ac:dyDescent="0.25">
      <c r="A4865" s="1" t="s">
        <v>3292</v>
      </c>
      <c r="B4865" s="3">
        <v>42945</v>
      </c>
      <c r="C4865" s="3">
        <v>42949</v>
      </c>
      <c r="D4865" s="1" t="s">
        <v>21</v>
      </c>
      <c r="E4865" s="1" t="s">
        <v>35</v>
      </c>
      <c r="F4865" s="2" t="s">
        <v>14</v>
      </c>
      <c r="G4865" s="1" t="s">
        <v>279</v>
      </c>
      <c r="H4865" s="1">
        <v>90.57</v>
      </c>
      <c r="I4865" s="1">
        <v>0</v>
      </c>
      <c r="J4865" s="1">
        <v>11.774100000000001</v>
      </c>
      <c r="K4865" t="str">
        <f t="shared" si="225"/>
        <v>Normal</v>
      </c>
      <c r="N4865" t="str">
        <f t="shared" si="226"/>
        <v>Outlier</v>
      </c>
      <c r="O4865" t="str">
        <f t="shared" si="227"/>
        <v>Outlier</v>
      </c>
    </row>
    <row r="4866" spans="1:15" x14ac:dyDescent="0.25">
      <c r="A4866" s="1" t="s">
        <v>3293</v>
      </c>
      <c r="B4866" s="3">
        <v>42799</v>
      </c>
      <c r="C4866" s="3">
        <v>42799</v>
      </c>
      <c r="D4866" s="1" t="s">
        <v>12</v>
      </c>
      <c r="E4866" s="1" t="s">
        <v>26</v>
      </c>
      <c r="F4866" s="2" t="s">
        <v>28</v>
      </c>
      <c r="G4866" s="1" t="s">
        <v>1052</v>
      </c>
      <c r="H4866" s="1">
        <v>25.06</v>
      </c>
      <c r="I4866" s="1">
        <v>0</v>
      </c>
      <c r="J4866" s="1">
        <v>11.7782</v>
      </c>
      <c r="K4866" t="str">
        <f t="shared" ref="K4866:K4929" si="228">IF(OR(I4866&lt;$M$11,I4866&gt;$M$12),"Outlier","Normal")</f>
        <v>Normal</v>
      </c>
      <c r="N4866" t="str">
        <f t="shared" ref="N4866:N4929" si="229">IF(OR(H4866&lt;$M$5,H4866&gt;$M$6),"Outlier","Normal")</f>
        <v>Outlier</v>
      </c>
      <c r="O4866" t="str">
        <f t="shared" ref="O4866:O4929" si="230">IF(OR(J4866&lt;$M$17,J4866&gt;$M$18),"Outlier","Normal")</f>
        <v>Outlier</v>
      </c>
    </row>
    <row r="4867" spans="1:15" x14ac:dyDescent="0.25">
      <c r="A4867" s="1" t="s">
        <v>3294</v>
      </c>
      <c r="B4867" s="3">
        <v>42474</v>
      </c>
      <c r="C4867" s="3">
        <v>42477</v>
      </c>
      <c r="D4867" s="1" t="s">
        <v>31</v>
      </c>
      <c r="E4867" s="1" t="s">
        <v>23</v>
      </c>
      <c r="F4867" s="2" t="s">
        <v>28</v>
      </c>
      <c r="G4867" s="1" t="s">
        <v>995</v>
      </c>
      <c r="H4867" s="1">
        <v>25.06</v>
      </c>
      <c r="I4867" s="1">
        <v>0</v>
      </c>
      <c r="J4867" s="1">
        <v>11.7782</v>
      </c>
      <c r="K4867" t="str">
        <f t="shared" si="228"/>
        <v>Normal</v>
      </c>
      <c r="N4867" t="str">
        <f t="shared" si="229"/>
        <v>Outlier</v>
      </c>
      <c r="O4867" t="str">
        <f t="shared" si="230"/>
        <v>Outlier</v>
      </c>
    </row>
    <row r="4868" spans="1:15" x14ac:dyDescent="0.25">
      <c r="A4868" s="1" t="s">
        <v>3295</v>
      </c>
      <c r="B4868" s="3">
        <v>42618</v>
      </c>
      <c r="C4868" s="3">
        <v>42623</v>
      </c>
      <c r="D4868" s="1" t="s">
        <v>21</v>
      </c>
      <c r="E4868" s="1" t="s">
        <v>13</v>
      </c>
      <c r="F4868" s="2" t="s">
        <v>28</v>
      </c>
      <c r="G4868" s="1" t="s">
        <v>1052</v>
      </c>
      <c r="H4868" s="1">
        <v>25.06</v>
      </c>
      <c r="I4868" s="1">
        <v>0</v>
      </c>
      <c r="J4868" s="1">
        <v>11.7782</v>
      </c>
      <c r="K4868" t="str">
        <f t="shared" si="228"/>
        <v>Normal</v>
      </c>
      <c r="N4868" t="str">
        <f t="shared" si="229"/>
        <v>Outlier</v>
      </c>
      <c r="O4868" t="str">
        <f t="shared" si="230"/>
        <v>Outlier</v>
      </c>
    </row>
    <row r="4869" spans="1:15" x14ac:dyDescent="0.25">
      <c r="A4869" s="1" t="s">
        <v>3296</v>
      </c>
      <c r="B4869" s="3">
        <v>41972</v>
      </c>
      <c r="C4869" s="3">
        <v>41979</v>
      </c>
      <c r="D4869" s="1" t="s">
        <v>21</v>
      </c>
      <c r="E4869" s="1" t="s">
        <v>23</v>
      </c>
      <c r="F4869" s="2" t="s">
        <v>28</v>
      </c>
      <c r="G4869" s="1" t="s">
        <v>1052</v>
      </c>
      <c r="H4869" s="1">
        <v>25.06</v>
      </c>
      <c r="I4869" s="1">
        <v>0</v>
      </c>
      <c r="J4869" s="1">
        <v>11.7782</v>
      </c>
      <c r="K4869" t="str">
        <f t="shared" si="228"/>
        <v>Normal</v>
      </c>
      <c r="N4869" t="str">
        <f t="shared" si="229"/>
        <v>Outlier</v>
      </c>
      <c r="O4869" t="str">
        <f t="shared" si="230"/>
        <v>Outlier</v>
      </c>
    </row>
    <row r="4870" spans="1:15" x14ac:dyDescent="0.25">
      <c r="A4870" s="1" t="s">
        <v>3297</v>
      </c>
      <c r="B4870" s="3">
        <v>42223</v>
      </c>
      <c r="C4870" s="3">
        <v>42225</v>
      </c>
      <c r="D4870" s="1" t="s">
        <v>17</v>
      </c>
      <c r="E4870" s="1" t="s">
        <v>13</v>
      </c>
      <c r="F4870" s="2" t="s">
        <v>28</v>
      </c>
      <c r="G4870" s="1" t="s">
        <v>1052</v>
      </c>
      <c r="H4870" s="1">
        <v>25.06</v>
      </c>
      <c r="I4870" s="1">
        <v>0</v>
      </c>
      <c r="J4870" s="1">
        <v>11.7782</v>
      </c>
      <c r="K4870" t="str">
        <f t="shared" si="228"/>
        <v>Normal</v>
      </c>
      <c r="N4870" t="str">
        <f t="shared" si="229"/>
        <v>Outlier</v>
      </c>
      <c r="O4870" t="str">
        <f t="shared" si="230"/>
        <v>Outlier</v>
      </c>
    </row>
    <row r="4871" spans="1:15" x14ac:dyDescent="0.25">
      <c r="A4871" s="1" t="s">
        <v>3298</v>
      </c>
      <c r="B4871" s="3">
        <v>41971</v>
      </c>
      <c r="C4871" s="3">
        <v>41974</v>
      </c>
      <c r="D4871" s="1" t="s">
        <v>31</v>
      </c>
      <c r="E4871" s="1" t="s">
        <v>35</v>
      </c>
      <c r="F4871" s="2" t="s">
        <v>28</v>
      </c>
      <c r="G4871" s="1" t="s">
        <v>952</v>
      </c>
      <c r="H4871" s="1">
        <v>43.68</v>
      </c>
      <c r="I4871" s="1">
        <v>0</v>
      </c>
      <c r="J4871" s="1">
        <v>11.7936</v>
      </c>
      <c r="K4871" t="str">
        <f t="shared" si="228"/>
        <v>Normal</v>
      </c>
      <c r="N4871" t="str">
        <f t="shared" si="229"/>
        <v>Outlier</v>
      </c>
      <c r="O4871" t="str">
        <f t="shared" si="230"/>
        <v>Outlier</v>
      </c>
    </row>
    <row r="4872" spans="1:15" x14ac:dyDescent="0.25">
      <c r="A4872" s="1" t="s">
        <v>3299</v>
      </c>
      <c r="B4872" s="3">
        <v>42323</v>
      </c>
      <c r="C4872" s="3">
        <v>42325</v>
      </c>
      <c r="D4872" s="1" t="s">
        <v>31</v>
      </c>
      <c r="E4872" s="1" t="s">
        <v>23</v>
      </c>
      <c r="F4872" s="2" t="s">
        <v>28</v>
      </c>
      <c r="G4872" s="1" t="s">
        <v>995</v>
      </c>
      <c r="H4872" s="1">
        <v>34.944000000000003</v>
      </c>
      <c r="I4872" s="1">
        <v>0.2</v>
      </c>
      <c r="J4872" s="1">
        <v>11.7936</v>
      </c>
      <c r="K4872" t="str">
        <f t="shared" si="228"/>
        <v>Outlier</v>
      </c>
      <c r="N4872" t="str">
        <f t="shared" si="229"/>
        <v>Outlier</v>
      </c>
      <c r="O4872" t="str">
        <f t="shared" si="230"/>
        <v>Outlier</v>
      </c>
    </row>
    <row r="4873" spans="1:15" x14ac:dyDescent="0.25">
      <c r="A4873" s="1" t="s">
        <v>3300</v>
      </c>
      <c r="B4873" s="3">
        <v>42705</v>
      </c>
      <c r="C4873" s="3">
        <v>42707</v>
      </c>
      <c r="D4873" s="1" t="s">
        <v>17</v>
      </c>
      <c r="E4873" s="1" t="s">
        <v>13</v>
      </c>
      <c r="F4873" s="2" t="s">
        <v>28</v>
      </c>
      <c r="G4873" s="1" t="s">
        <v>29</v>
      </c>
      <c r="H4873" s="1">
        <v>40.700000000000003</v>
      </c>
      <c r="I4873" s="1">
        <v>0</v>
      </c>
      <c r="J4873" s="1">
        <v>11.803000000000001</v>
      </c>
      <c r="K4873" t="str">
        <f t="shared" si="228"/>
        <v>Normal</v>
      </c>
      <c r="N4873" t="str">
        <f t="shared" si="229"/>
        <v>Outlier</v>
      </c>
      <c r="O4873" t="str">
        <f t="shared" si="230"/>
        <v>Outlier</v>
      </c>
    </row>
    <row r="4874" spans="1:15" x14ac:dyDescent="0.25">
      <c r="A4874" s="1" t="s">
        <v>2250</v>
      </c>
      <c r="B4874" s="3">
        <v>41843</v>
      </c>
      <c r="C4874" s="3">
        <v>41847</v>
      </c>
      <c r="D4874" s="1" t="s">
        <v>21</v>
      </c>
      <c r="E4874" s="1" t="s">
        <v>35</v>
      </c>
      <c r="F4874" s="2" t="s">
        <v>28</v>
      </c>
      <c r="G4874" s="1" t="s">
        <v>29</v>
      </c>
      <c r="H4874" s="1">
        <v>40.700000000000003</v>
      </c>
      <c r="I4874" s="1">
        <v>0</v>
      </c>
      <c r="J4874" s="1">
        <v>11.803000000000001</v>
      </c>
      <c r="K4874" t="str">
        <f t="shared" si="228"/>
        <v>Normal</v>
      </c>
      <c r="N4874" t="str">
        <f t="shared" si="229"/>
        <v>Outlier</v>
      </c>
      <c r="O4874" t="str">
        <f t="shared" si="230"/>
        <v>Outlier</v>
      </c>
    </row>
    <row r="4875" spans="1:15" x14ac:dyDescent="0.25">
      <c r="A4875" s="1" t="s">
        <v>1249</v>
      </c>
      <c r="B4875" s="3">
        <v>42316</v>
      </c>
      <c r="C4875" s="3">
        <v>42323</v>
      </c>
      <c r="D4875" s="1" t="s">
        <v>21</v>
      </c>
      <c r="E4875" s="1" t="s">
        <v>13</v>
      </c>
      <c r="F4875" s="2" t="s">
        <v>28</v>
      </c>
      <c r="G4875" s="1" t="s">
        <v>673</v>
      </c>
      <c r="H4875" s="1">
        <v>31.504000000000001</v>
      </c>
      <c r="I4875" s="1">
        <v>0.2</v>
      </c>
      <c r="J4875" s="1">
        <v>11.814</v>
      </c>
      <c r="K4875" t="str">
        <f t="shared" si="228"/>
        <v>Outlier</v>
      </c>
      <c r="N4875" t="str">
        <f t="shared" si="229"/>
        <v>Outlier</v>
      </c>
      <c r="O4875" t="str">
        <f t="shared" si="230"/>
        <v>Outlier</v>
      </c>
    </row>
    <row r="4876" spans="1:15" x14ac:dyDescent="0.25">
      <c r="A4876" s="1" t="s">
        <v>3301</v>
      </c>
      <c r="B4876" s="3">
        <v>42910</v>
      </c>
      <c r="C4876" s="3">
        <v>42917</v>
      </c>
      <c r="D4876" s="1" t="s">
        <v>21</v>
      </c>
      <c r="E4876" s="1" t="s">
        <v>35</v>
      </c>
      <c r="F4876" s="2" t="s">
        <v>28</v>
      </c>
      <c r="G4876" s="1" t="s">
        <v>937</v>
      </c>
      <c r="H4876" s="1">
        <v>35.82</v>
      </c>
      <c r="I4876" s="1">
        <v>0</v>
      </c>
      <c r="J4876" s="1">
        <v>11.820600000000001</v>
      </c>
      <c r="K4876" t="str">
        <f t="shared" si="228"/>
        <v>Normal</v>
      </c>
      <c r="N4876" t="str">
        <f t="shared" si="229"/>
        <v>Outlier</v>
      </c>
      <c r="O4876" t="str">
        <f t="shared" si="230"/>
        <v>Outlier</v>
      </c>
    </row>
    <row r="4877" spans="1:15" x14ac:dyDescent="0.25">
      <c r="A4877" s="1" t="s">
        <v>3302</v>
      </c>
      <c r="B4877" s="3">
        <v>42927</v>
      </c>
      <c r="C4877" s="3">
        <v>42933</v>
      </c>
      <c r="D4877" s="1" t="s">
        <v>21</v>
      </c>
      <c r="E4877" s="1" t="s">
        <v>26</v>
      </c>
      <c r="F4877" s="2" t="s">
        <v>28</v>
      </c>
      <c r="G4877" s="1" t="s">
        <v>937</v>
      </c>
      <c r="H4877" s="1">
        <v>30.32</v>
      </c>
      <c r="I4877" s="1">
        <v>0</v>
      </c>
      <c r="J4877" s="1">
        <v>11.8248</v>
      </c>
      <c r="K4877" t="str">
        <f t="shared" si="228"/>
        <v>Normal</v>
      </c>
      <c r="N4877" t="str">
        <f t="shared" si="229"/>
        <v>Outlier</v>
      </c>
      <c r="O4877" t="str">
        <f t="shared" si="230"/>
        <v>Outlier</v>
      </c>
    </row>
    <row r="4878" spans="1:15" x14ac:dyDescent="0.25">
      <c r="A4878" s="1" t="s">
        <v>3303</v>
      </c>
      <c r="B4878" s="3">
        <v>42953</v>
      </c>
      <c r="C4878" s="3">
        <v>42959</v>
      </c>
      <c r="D4878" s="1" t="s">
        <v>21</v>
      </c>
      <c r="E4878" s="1" t="s">
        <v>23</v>
      </c>
      <c r="F4878" s="2" t="s">
        <v>28</v>
      </c>
      <c r="G4878" s="1" t="s">
        <v>1052</v>
      </c>
      <c r="H4878" s="1">
        <v>24.64</v>
      </c>
      <c r="I4878" s="1">
        <v>0</v>
      </c>
      <c r="J4878" s="1">
        <v>11.827199999999999</v>
      </c>
      <c r="K4878" t="str">
        <f t="shared" si="228"/>
        <v>Normal</v>
      </c>
      <c r="N4878" t="str">
        <f t="shared" si="229"/>
        <v>Outlier</v>
      </c>
      <c r="O4878" t="str">
        <f t="shared" si="230"/>
        <v>Outlier</v>
      </c>
    </row>
    <row r="4879" spans="1:15" x14ac:dyDescent="0.25">
      <c r="A4879" s="1" t="s">
        <v>2628</v>
      </c>
      <c r="B4879" s="3">
        <v>41902</v>
      </c>
      <c r="C4879" s="3">
        <v>41908</v>
      </c>
      <c r="D4879" s="1" t="s">
        <v>21</v>
      </c>
      <c r="E4879" s="1" t="s">
        <v>35</v>
      </c>
      <c r="F4879" s="2" t="s">
        <v>28</v>
      </c>
      <c r="G4879" s="1" t="s">
        <v>952</v>
      </c>
      <c r="H4879" s="1">
        <v>43.92</v>
      </c>
      <c r="I4879" s="1">
        <v>0</v>
      </c>
      <c r="J4879" s="1">
        <v>11.8584</v>
      </c>
      <c r="K4879" t="str">
        <f t="shared" si="228"/>
        <v>Normal</v>
      </c>
      <c r="N4879" t="str">
        <f t="shared" si="229"/>
        <v>Outlier</v>
      </c>
      <c r="O4879" t="str">
        <f t="shared" si="230"/>
        <v>Outlier</v>
      </c>
    </row>
    <row r="4880" spans="1:15" x14ac:dyDescent="0.25">
      <c r="A4880" s="1" t="s">
        <v>2825</v>
      </c>
      <c r="B4880" s="3">
        <v>42670</v>
      </c>
      <c r="C4880" s="3">
        <v>42676</v>
      </c>
      <c r="D4880" s="1" t="s">
        <v>21</v>
      </c>
      <c r="E4880" s="1" t="s">
        <v>35</v>
      </c>
      <c r="F4880" s="2" t="s">
        <v>28</v>
      </c>
      <c r="G4880" s="1" t="s">
        <v>952</v>
      </c>
      <c r="H4880" s="1">
        <v>43.92</v>
      </c>
      <c r="I4880" s="1">
        <v>0</v>
      </c>
      <c r="J4880" s="1">
        <v>11.8584</v>
      </c>
      <c r="K4880" t="str">
        <f t="shared" si="228"/>
        <v>Normal</v>
      </c>
      <c r="N4880" t="str">
        <f t="shared" si="229"/>
        <v>Outlier</v>
      </c>
      <c r="O4880" t="str">
        <f t="shared" si="230"/>
        <v>Outlier</v>
      </c>
    </row>
    <row r="4881" spans="1:15" x14ac:dyDescent="0.25">
      <c r="A4881" s="1" t="s">
        <v>3304</v>
      </c>
      <c r="B4881" s="3">
        <v>43050</v>
      </c>
      <c r="C4881" s="3">
        <v>43054</v>
      </c>
      <c r="D4881" s="1" t="s">
        <v>17</v>
      </c>
      <c r="E4881" s="1" t="s">
        <v>35</v>
      </c>
      <c r="F4881" s="2" t="s">
        <v>18</v>
      </c>
      <c r="G4881" s="1" t="s">
        <v>297</v>
      </c>
      <c r="H4881" s="1">
        <v>34.92</v>
      </c>
      <c r="I4881" s="1">
        <v>0</v>
      </c>
      <c r="J4881" s="1">
        <v>11.8728</v>
      </c>
      <c r="K4881" t="str">
        <f t="shared" si="228"/>
        <v>Normal</v>
      </c>
      <c r="N4881" t="str">
        <f t="shared" si="229"/>
        <v>Outlier</v>
      </c>
      <c r="O4881" t="str">
        <f t="shared" si="230"/>
        <v>Outlier</v>
      </c>
    </row>
    <row r="4882" spans="1:15" x14ac:dyDescent="0.25">
      <c r="A4882" s="1" t="s">
        <v>3305</v>
      </c>
      <c r="B4882" s="3">
        <v>41805</v>
      </c>
      <c r="C4882" s="3">
        <v>41805</v>
      </c>
      <c r="D4882" s="1" t="s">
        <v>12</v>
      </c>
      <c r="E4882" s="1" t="s">
        <v>26</v>
      </c>
      <c r="F4882" s="2" t="s">
        <v>28</v>
      </c>
      <c r="G4882" s="1" t="s">
        <v>1162</v>
      </c>
      <c r="H4882" s="1">
        <v>36.543999999999997</v>
      </c>
      <c r="I4882" s="1">
        <v>0.2</v>
      </c>
      <c r="J4882" s="1">
        <v>11.876799999999999</v>
      </c>
      <c r="K4882" t="str">
        <f t="shared" si="228"/>
        <v>Outlier</v>
      </c>
      <c r="N4882" t="str">
        <f t="shared" si="229"/>
        <v>Outlier</v>
      </c>
      <c r="O4882" t="str">
        <f t="shared" si="230"/>
        <v>Outlier</v>
      </c>
    </row>
    <row r="4883" spans="1:15" x14ac:dyDescent="0.25">
      <c r="A4883" s="1" t="s">
        <v>3085</v>
      </c>
      <c r="B4883" s="3">
        <v>42205</v>
      </c>
      <c r="C4883" s="3">
        <v>42210</v>
      </c>
      <c r="D4883" s="1" t="s">
        <v>17</v>
      </c>
      <c r="E4883" s="1" t="s">
        <v>26</v>
      </c>
      <c r="F4883" s="2" t="s">
        <v>28</v>
      </c>
      <c r="G4883" s="1" t="s">
        <v>1162</v>
      </c>
      <c r="H4883" s="1">
        <v>26.4</v>
      </c>
      <c r="I4883" s="1">
        <v>0</v>
      </c>
      <c r="J4883" s="1">
        <v>11.88</v>
      </c>
      <c r="K4883" t="str">
        <f t="shared" si="228"/>
        <v>Normal</v>
      </c>
      <c r="N4883" t="str">
        <f t="shared" si="229"/>
        <v>Outlier</v>
      </c>
      <c r="O4883" t="str">
        <f t="shared" si="230"/>
        <v>Outlier</v>
      </c>
    </row>
    <row r="4884" spans="1:15" x14ac:dyDescent="0.25">
      <c r="A4884" s="1" t="s">
        <v>2415</v>
      </c>
      <c r="B4884" s="3">
        <v>43031</v>
      </c>
      <c r="C4884" s="3">
        <v>43037</v>
      </c>
      <c r="D4884" s="1" t="s">
        <v>21</v>
      </c>
      <c r="E4884" s="1" t="s">
        <v>23</v>
      </c>
      <c r="F4884" s="2" t="s">
        <v>28</v>
      </c>
      <c r="G4884" s="1" t="s">
        <v>1162</v>
      </c>
      <c r="H4884" s="1">
        <v>26.4</v>
      </c>
      <c r="I4884" s="1">
        <v>0</v>
      </c>
      <c r="J4884" s="1">
        <v>11.88</v>
      </c>
      <c r="K4884" t="str">
        <f t="shared" si="228"/>
        <v>Normal</v>
      </c>
      <c r="N4884" t="str">
        <f t="shared" si="229"/>
        <v>Outlier</v>
      </c>
      <c r="O4884" t="str">
        <f t="shared" si="230"/>
        <v>Outlier</v>
      </c>
    </row>
    <row r="4885" spans="1:15" x14ac:dyDescent="0.25">
      <c r="A4885" s="1" t="s">
        <v>1092</v>
      </c>
      <c r="B4885" s="3">
        <v>42255</v>
      </c>
      <c r="C4885" s="3">
        <v>42258</v>
      </c>
      <c r="D4885" s="1" t="s">
        <v>31</v>
      </c>
      <c r="E4885" s="1" t="s">
        <v>35</v>
      </c>
      <c r="F4885" s="2" t="s">
        <v>28</v>
      </c>
      <c r="G4885" s="1" t="s">
        <v>1162</v>
      </c>
      <c r="H4885" s="1">
        <v>26.4</v>
      </c>
      <c r="I4885" s="1">
        <v>0</v>
      </c>
      <c r="J4885" s="1">
        <v>11.88</v>
      </c>
      <c r="K4885" t="str">
        <f t="shared" si="228"/>
        <v>Normal</v>
      </c>
      <c r="N4885" t="str">
        <f t="shared" si="229"/>
        <v>Outlier</v>
      </c>
      <c r="O4885" t="str">
        <f t="shared" si="230"/>
        <v>Outlier</v>
      </c>
    </row>
    <row r="4886" spans="1:15" x14ac:dyDescent="0.25">
      <c r="A4886" s="1" t="s">
        <v>3306</v>
      </c>
      <c r="B4886" s="3">
        <v>43042</v>
      </c>
      <c r="C4886" s="3">
        <v>43044</v>
      </c>
      <c r="D4886" s="1" t="s">
        <v>17</v>
      </c>
      <c r="E4886" s="1" t="s">
        <v>13</v>
      </c>
      <c r="F4886" s="2" t="s">
        <v>28</v>
      </c>
      <c r="G4886" s="1" t="s">
        <v>1162</v>
      </c>
      <c r="H4886" s="1">
        <v>26.4</v>
      </c>
      <c r="I4886" s="1">
        <v>0</v>
      </c>
      <c r="J4886" s="1">
        <v>11.88</v>
      </c>
      <c r="K4886" t="str">
        <f t="shared" si="228"/>
        <v>Normal</v>
      </c>
      <c r="N4886" t="str">
        <f t="shared" si="229"/>
        <v>Outlier</v>
      </c>
      <c r="O4886" t="str">
        <f t="shared" si="230"/>
        <v>Outlier</v>
      </c>
    </row>
    <row r="4887" spans="1:15" x14ac:dyDescent="0.25">
      <c r="A4887" s="1" t="s">
        <v>3307</v>
      </c>
      <c r="B4887" s="3">
        <v>42520</v>
      </c>
      <c r="C4887" s="3">
        <v>42525</v>
      </c>
      <c r="D4887" s="1" t="s">
        <v>21</v>
      </c>
      <c r="E4887" s="1" t="s">
        <v>35</v>
      </c>
      <c r="F4887" s="2" t="s">
        <v>28</v>
      </c>
      <c r="G4887" s="1" t="s">
        <v>1162</v>
      </c>
      <c r="H4887" s="1">
        <v>32.792000000000002</v>
      </c>
      <c r="I4887" s="1">
        <v>0.2</v>
      </c>
      <c r="J4887" s="1">
        <v>11.8871</v>
      </c>
      <c r="K4887" t="str">
        <f t="shared" si="228"/>
        <v>Outlier</v>
      </c>
      <c r="N4887" t="str">
        <f t="shared" si="229"/>
        <v>Outlier</v>
      </c>
      <c r="O4887" t="str">
        <f t="shared" si="230"/>
        <v>Outlier</v>
      </c>
    </row>
    <row r="4888" spans="1:15" x14ac:dyDescent="0.25">
      <c r="A4888" s="1" t="s">
        <v>1819</v>
      </c>
      <c r="B4888" s="3">
        <v>42476</v>
      </c>
      <c r="C4888" s="3">
        <v>42480</v>
      </c>
      <c r="D4888" s="1" t="s">
        <v>21</v>
      </c>
      <c r="E4888" s="1" t="s">
        <v>23</v>
      </c>
      <c r="F4888" s="2" t="s">
        <v>28</v>
      </c>
      <c r="G4888" s="1" t="s">
        <v>995</v>
      </c>
      <c r="H4888" s="1">
        <v>25.3</v>
      </c>
      <c r="I4888" s="1">
        <v>0</v>
      </c>
      <c r="J4888" s="1">
        <v>11.891</v>
      </c>
      <c r="K4888" t="str">
        <f t="shared" si="228"/>
        <v>Normal</v>
      </c>
      <c r="N4888" t="str">
        <f t="shared" si="229"/>
        <v>Outlier</v>
      </c>
      <c r="O4888" t="str">
        <f t="shared" si="230"/>
        <v>Outlier</v>
      </c>
    </row>
    <row r="4889" spans="1:15" x14ac:dyDescent="0.25">
      <c r="A4889" s="1" t="s">
        <v>3067</v>
      </c>
      <c r="B4889" s="3">
        <v>41881</v>
      </c>
      <c r="C4889" s="3">
        <v>41886</v>
      </c>
      <c r="D4889" s="1" t="s">
        <v>21</v>
      </c>
      <c r="E4889" s="1" t="s">
        <v>23</v>
      </c>
      <c r="F4889" s="2" t="s">
        <v>28</v>
      </c>
      <c r="G4889" s="1" t="s">
        <v>995</v>
      </c>
      <c r="H4889" s="1">
        <v>25.3</v>
      </c>
      <c r="I4889" s="1">
        <v>0</v>
      </c>
      <c r="J4889" s="1">
        <v>11.891</v>
      </c>
      <c r="K4889" t="str">
        <f t="shared" si="228"/>
        <v>Normal</v>
      </c>
      <c r="N4889" t="str">
        <f t="shared" si="229"/>
        <v>Outlier</v>
      </c>
      <c r="O4889" t="str">
        <f t="shared" si="230"/>
        <v>Outlier</v>
      </c>
    </row>
    <row r="4890" spans="1:15" x14ac:dyDescent="0.25">
      <c r="A4890" s="1" t="s">
        <v>171</v>
      </c>
      <c r="B4890" s="3">
        <v>42432</v>
      </c>
      <c r="C4890" s="3">
        <v>42437</v>
      </c>
      <c r="D4890" s="1" t="s">
        <v>21</v>
      </c>
      <c r="E4890" s="1" t="s">
        <v>26</v>
      </c>
      <c r="F4890" s="2" t="s">
        <v>28</v>
      </c>
      <c r="G4890" s="1" t="s">
        <v>1016</v>
      </c>
      <c r="H4890" s="1">
        <v>36.6</v>
      </c>
      <c r="I4890" s="1">
        <v>0.2</v>
      </c>
      <c r="J4890" s="1">
        <v>11.895</v>
      </c>
      <c r="K4890" t="str">
        <f t="shared" si="228"/>
        <v>Outlier</v>
      </c>
      <c r="N4890" t="str">
        <f t="shared" si="229"/>
        <v>Outlier</v>
      </c>
      <c r="O4890" t="str">
        <f t="shared" si="230"/>
        <v>Outlier</v>
      </c>
    </row>
    <row r="4891" spans="1:15" x14ac:dyDescent="0.25">
      <c r="A4891" s="1" t="s">
        <v>3308</v>
      </c>
      <c r="B4891" s="3">
        <v>42224</v>
      </c>
      <c r="C4891" s="3">
        <v>42226</v>
      </c>
      <c r="D4891" s="1" t="s">
        <v>17</v>
      </c>
      <c r="E4891" s="1" t="s">
        <v>23</v>
      </c>
      <c r="F4891" s="2" t="s">
        <v>28</v>
      </c>
      <c r="G4891" s="1" t="s">
        <v>937</v>
      </c>
      <c r="H4891" s="1">
        <v>39.659999999999997</v>
      </c>
      <c r="I4891" s="1">
        <v>0</v>
      </c>
      <c r="J4891" s="1">
        <v>11.898</v>
      </c>
      <c r="K4891" t="str">
        <f t="shared" si="228"/>
        <v>Normal</v>
      </c>
      <c r="N4891" t="str">
        <f t="shared" si="229"/>
        <v>Outlier</v>
      </c>
      <c r="O4891" t="str">
        <f t="shared" si="230"/>
        <v>Outlier</v>
      </c>
    </row>
    <row r="4892" spans="1:15" x14ac:dyDescent="0.25">
      <c r="A4892" s="1" t="s">
        <v>2734</v>
      </c>
      <c r="B4892" s="3">
        <v>41978</v>
      </c>
      <c r="C4892" s="3">
        <v>41983</v>
      </c>
      <c r="D4892" s="1" t="s">
        <v>21</v>
      </c>
      <c r="E4892" s="1" t="s">
        <v>35</v>
      </c>
      <c r="F4892" s="2" t="s">
        <v>28</v>
      </c>
      <c r="G4892" s="1" t="s">
        <v>937</v>
      </c>
      <c r="H4892" s="1">
        <v>26.46</v>
      </c>
      <c r="I4892" s="1">
        <v>0</v>
      </c>
      <c r="J4892" s="1">
        <v>11.907</v>
      </c>
      <c r="K4892" t="str">
        <f t="shared" si="228"/>
        <v>Normal</v>
      </c>
      <c r="N4892" t="str">
        <f t="shared" si="229"/>
        <v>Outlier</v>
      </c>
      <c r="O4892" t="str">
        <f t="shared" si="230"/>
        <v>Outlier</v>
      </c>
    </row>
    <row r="4893" spans="1:15" x14ac:dyDescent="0.25">
      <c r="A4893" s="1" t="s">
        <v>623</v>
      </c>
      <c r="B4893" s="3">
        <v>42848</v>
      </c>
      <c r="C4893" s="3">
        <v>42852</v>
      </c>
      <c r="D4893" s="1" t="s">
        <v>21</v>
      </c>
      <c r="E4893" s="1" t="s">
        <v>13</v>
      </c>
      <c r="F4893" s="2" t="s">
        <v>14</v>
      </c>
      <c r="G4893" s="1" t="s">
        <v>279</v>
      </c>
      <c r="H4893" s="1">
        <v>45.408000000000001</v>
      </c>
      <c r="I4893" s="1">
        <v>0.2</v>
      </c>
      <c r="J4893" s="1">
        <v>11.919600000000001</v>
      </c>
      <c r="K4893" t="str">
        <f t="shared" si="228"/>
        <v>Outlier</v>
      </c>
      <c r="N4893" t="str">
        <f t="shared" si="229"/>
        <v>Outlier</v>
      </c>
      <c r="O4893" t="str">
        <f t="shared" si="230"/>
        <v>Outlier</v>
      </c>
    </row>
    <row r="4894" spans="1:15" x14ac:dyDescent="0.25">
      <c r="A4894" s="1" t="s">
        <v>3309</v>
      </c>
      <c r="B4894" s="3">
        <v>42315</v>
      </c>
      <c r="C4894" s="3">
        <v>42317</v>
      </c>
      <c r="D4894" s="1" t="s">
        <v>17</v>
      </c>
      <c r="E4894" s="1" t="s">
        <v>35</v>
      </c>
      <c r="F4894" s="2" t="s">
        <v>18</v>
      </c>
      <c r="G4894" s="1" t="s">
        <v>40</v>
      </c>
      <c r="H4894" s="1">
        <v>190.72</v>
      </c>
      <c r="I4894" s="1">
        <v>0.2</v>
      </c>
      <c r="J4894" s="1">
        <v>11.92</v>
      </c>
      <c r="K4894" t="str">
        <f t="shared" si="228"/>
        <v>Outlier</v>
      </c>
      <c r="N4894" t="str">
        <f t="shared" si="229"/>
        <v>Outlier</v>
      </c>
      <c r="O4894" t="str">
        <f t="shared" si="230"/>
        <v>Outlier</v>
      </c>
    </row>
    <row r="4895" spans="1:15" x14ac:dyDescent="0.25">
      <c r="A4895" s="1" t="s">
        <v>3024</v>
      </c>
      <c r="B4895" s="3">
        <v>41779</v>
      </c>
      <c r="C4895" s="3">
        <v>41781</v>
      </c>
      <c r="D4895" s="1" t="s">
        <v>17</v>
      </c>
      <c r="E4895" s="1" t="s">
        <v>23</v>
      </c>
      <c r="F4895" s="2" t="s">
        <v>28</v>
      </c>
      <c r="G4895" s="1" t="s">
        <v>937</v>
      </c>
      <c r="H4895" s="1">
        <v>38.520000000000003</v>
      </c>
      <c r="I4895" s="1">
        <v>0</v>
      </c>
      <c r="J4895" s="1">
        <v>11.9412</v>
      </c>
      <c r="K4895" t="str">
        <f t="shared" si="228"/>
        <v>Normal</v>
      </c>
      <c r="N4895" t="str">
        <f t="shared" si="229"/>
        <v>Outlier</v>
      </c>
      <c r="O4895" t="str">
        <f t="shared" si="230"/>
        <v>Outlier</v>
      </c>
    </row>
    <row r="4896" spans="1:15" x14ac:dyDescent="0.25">
      <c r="A4896" s="1" t="s">
        <v>1282</v>
      </c>
      <c r="B4896" s="3">
        <v>41953</v>
      </c>
      <c r="C4896" s="3">
        <v>41959</v>
      </c>
      <c r="D4896" s="1" t="s">
        <v>21</v>
      </c>
      <c r="E4896" s="1" t="s">
        <v>26</v>
      </c>
      <c r="F4896" s="2" t="s">
        <v>28</v>
      </c>
      <c r="G4896" s="1" t="s">
        <v>68</v>
      </c>
      <c r="H4896" s="1">
        <v>62.94</v>
      </c>
      <c r="I4896" s="1">
        <v>0</v>
      </c>
      <c r="J4896" s="1">
        <v>11.958600000000001</v>
      </c>
      <c r="K4896" t="str">
        <f t="shared" si="228"/>
        <v>Normal</v>
      </c>
      <c r="N4896" t="str">
        <f t="shared" si="229"/>
        <v>Outlier</v>
      </c>
      <c r="O4896" t="str">
        <f t="shared" si="230"/>
        <v>Outlier</v>
      </c>
    </row>
    <row r="4897" spans="1:15" x14ac:dyDescent="0.25">
      <c r="A4897" s="1" t="s">
        <v>3310</v>
      </c>
      <c r="B4897" s="3">
        <v>42516</v>
      </c>
      <c r="C4897" s="3">
        <v>42519</v>
      </c>
      <c r="D4897" s="1" t="s">
        <v>17</v>
      </c>
      <c r="E4897" s="1" t="s">
        <v>13</v>
      </c>
      <c r="F4897" s="2" t="s">
        <v>14</v>
      </c>
      <c r="G4897" s="1" t="s">
        <v>279</v>
      </c>
      <c r="H4897" s="1">
        <v>47.92</v>
      </c>
      <c r="I4897" s="1">
        <v>0.2</v>
      </c>
      <c r="J4897" s="1">
        <v>11.98</v>
      </c>
      <c r="K4897" t="str">
        <f t="shared" si="228"/>
        <v>Outlier</v>
      </c>
      <c r="N4897" t="str">
        <f t="shared" si="229"/>
        <v>Outlier</v>
      </c>
      <c r="O4897" t="str">
        <f t="shared" si="230"/>
        <v>Outlier</v>
      </c>
    </row>
    <row r="4898" spans="1:15" x14ac:dyDescent="0.25">
      <c r="A4898" s="1" t="s">
        <v>3311</v>
      </c>
      <c r="B4898" s="3">
        <v>42083</v>
      </c>
      <c r="C4898" s="3">
        <v>42086</v>
      </c>
      <c r="D4898" s="1" t="s">
        <v>31</v>
      </c>
      <c r="E4898" s="1" t="s">
        <v>23</v>
      </c>
      <c r="F4898" s="2" t="s">
        <v>28</v>
      </c>
      <c r="G4898" s="1" t="s">
        <v>1016</v>
      </c>
      <c r="H4898" s="1">
        <v>23.99</v>
      </c>
      <c r="I4898" s="1">
        <v>0</v>
      </c>
      <c r="J4898" s="1">
        <v>11.994999999999999</v>
      </c>
      <c r="K4898" t="str">
        <f t="shared" si="228"/>
        <v>Normal</v>
      </c>
      <c r="N4898" t="str">
        <f t="shared" si="229"/>
        <v>Outlier</v>
      </c>
      <c r="O4898" t="str">
        <f t="shared" si="230"/>
        <v>Outlier</v>
      </c>
    </row>
    <row r="4899" spans="1:15" x14ac:dyDescent="0.25">
      <c r="A4899" s="1" t="s">
        <v>3312</v>
      </c>
      <c r="B4899" s="3">
        <v>42699</v>
      </c>
      <c r="C4899" s="3">
        <v>42706</v>
      </c>
      <c r="D4899" s="1" t="s">
        <v>21</v>
      </c>
      <c r="E4899" s="1" t="s">
        <v>23</v>
      </c>
      <c r="F4899" s="2" t="s">
        <v>14</v>
      </c>
      <c r="G4899" s="1" t="s">
        <v>279</v>
      </c>
      <c r="H4899" s="1">
        <v>59.975999999999999</v>
      </c>
      <c r="I4899" s="1">
        <v>0.2</v>
      </c>
      <c r="J4899" s="1">
        <v>11.995200000000001</v>
      </c>
      <c r="K4899" t="str">
        <f t="shared" si="228"/>
        <v>Outlier</v>
      </c>
      <c r="N4899" t="str">
        <f t="shared" si="229"/>
        <v>Outlier</v>
      </c>
      <c r="O4899" t="str">
        <f t="shared" si="230"/>
        <v>Outlier</v>
      </c>
    </row>
    <row r="4900" spans="1:15" x14ac:dyDescent="0.25">
      <c r="A4900" s="1" t="s">
        <v>3313</v>
      </c>
      <c r="B4900" s="3">
        <v>42159</v>
      </c>
      <c r="C4900" s="3">
        <v>42163</v>
      </c>
      <c r="D4900" s="1" t="s">
        <v>17</v>
      </c>
      <c r="E4900" s="1" t="s">
        <v>23</v>
      </c>
      <c r="F4900" s="2" t="s">
        <v>18</v>
      </c>
      <c r="G4900" s="1" t="s">
        <v>297</v>
      </c>
      <c r="H4900" s="1">
        <v>35.28</v>
      </c>
      <c r="I4900" s="1">
        <v>0</v>
      </c>
      <c r="J4900" s="1">
        <v>11.995200000000001</v>
      </c>
      <c r="K4900" t="str">
        <f t="shared" si="228"/>
        <v>Normal</v>
      </c>
      <c r="N4900" t="str">
        <f t="shared" si="229"/>
        <v>Outlier</v>
      </c>
      <c r="O4900" t="str">
        <f t="shared" si="230"/>
        <v>Outlier</v>
      </c>
    </row>
    <row r="4901" spans="1:15" x14ac:dyDescent="0.25">
      <c r="A4901" s="1" t="s">
        <v>2794</v>
      </c>
      <c r="B4901" s="3">
        <v>42432</v>
      </c>
      <c r="C4901" s="3">
        <v>42432</v>
      </c>
      <c r="D4901" s="1" t="s">
        <v>12</v>
      </c>
      <c r="E4901" s="1" t="s">
        <v>35</v>
      </c>
      <c r="F4901" s="2" t="s">
        <v>18</v>
      </c>
      <c r="G4901" s="1" t="s">
        <v>297</v>
      </c>
      <c r="H4901" s="1">
        <v>35.28</v>
      </c>
      <c r="I4901" s="1">
        <v>0</v>
      </c>
      <c r="J4901" s="1">
        <v>11.995200000000001</v>
      </c>
      <c r="K4901" t="str">
        <f t="shared" si="228"/>
        <v>Normal</v>
      </c>
      <c r="N4901" t="str">
        <f t="shared" si="229"/>
        <v>Outlier</v>
      </c>
      <c r="O4901" t="str">
        <f t="shared" si="230"/>
        <v>Outlier</v>
      </c>
    </row>
    <row r="4902" spans="1:15" x14ac:dyDescent="0.25">
      <c r="A4902" s="1" t="s">
        <v>3314</v>
      </c>
      <c r="B4902" s="3">
        <v>42346</v>
      </c>
      <c r="C4902" s="3">
        <v>42348</v>
      </c>
      <c r="D4902" s="1" t="s">
        <v>17</v>
      </c>
      <c r="E4902" s="1" t="s">
        <v>26</v>
      </c>
      <c r="F4902" s="2" t="s">
        <v>14</v>
      </c>
      <c r="G4902" s="1" t="s">
        <v>58</v>
      </c>
      <c r="H4902" s="1">
        <v>119.96</v>
      </c>
      <c r="I4902" s="1">
        <v>0.2</v>
      </c>
      <c r="J4902" s="1">
        <v>11.996</v>
      </c>
      <c r="K4902" t="str">
        <f t="shared" si="228"/>
        <v>Outlier</v>
      </c>
      <c r="N4902" t="str">
        <f t="shared" si="229"/>
        <v>Outlier</v>
      </c>
      <c r="O4902" t="str">
        <f t="shared" si="230"/>
        <v>Outlier</v>
      </c>
    </row>
    <row r="4903" spans="1:15" x14ac:dyDescent="0.25">
      <c r="A4903" s="1" t="s">
        <v>3315</v>
      </c>
      <c r="B4903" s="3">
        <v>42758</v>
      </c>
      <c r="C4903" s="3">
        <v>42762</v>
      </c>
      <c r="D4903" s="1" t="s">
        <v>21</v>
      </c>
      <c r="E4903" s="1" t="s">
        <v>35</v>
      </c>
      <c r="F4903" s="2" t="s">
        <v>14</v>
      </c>
      <c r="G4903" s="1" t="s">
        <v>279</v>
      </c>
      <c r="H4903" s="1">
        <v>95.983999999999995</v>
      </c>
      <c r="I4903" s="1">
        <v>0.2</v>
      </c>
      <c r="J4903" s="1">
        <v>11.997999999999999</v>
      </c>
      <c r="K4903" t="str">
        <f t="shared" si="228"/>
        <v>Outlier</v>
      </c>
      <c r="N4903" t="str">
        <f t="shared" si="229"/>
        <v>Outlier</v>
      </c>
      <c r="O4903" t="str">
        <f t="shared" si="230"/>
        <v>Outlier</v>
      </c>
    </row>
    <row r="4904" spans="1:15" x14ac:dyDescent="0.25">
      <c r="A4904" s="1" t="s">
        <v>3316</v>
      </c>
      <c r="B4904" s="3">
        <v>41985</v>
      </c>
      <c r="C4904" s="3">
        <v>41987</v>
      </c>
      <c r="D4904" s="1" t="s">
        <v>17</v>
      </c>
      <c r="E4904" s="1" t="s">
        <v>35</v>
      </c>
      <c r="F4904" s="2" t="s">
        <v>18</v>
      </c>
      <c r="G4904" s="1" t="s">
        <v>24</v>
      </c>
      <c r="H4904" s="1">
        <v>254.97450000000001</v>
      </c>
      <c r="I4904" s="1">
        <v>0.15</v>
      </c>
      <c r="J4904" s="1">
        <v>11.998799999999999</v>
      </c>
      <c r="K4904" t="str">
        <f t="shared" si="228"/>
        <v>Outlier</v>
      </c>
      <c r="N4904" t="str">
        <f t="shared" si="229"/>
        <v>Outlier</v>
      </c>
      <c r="O4904" t="str">
        <f t="shared" si="230"/>
        <v>Outlier</v>
      </c>
    </row>
    <row r="4905" spans="1:15" x14ac:dyDescent="0.25">
      <c r="A4905" s="1" t="s">
        <v>290</v>
      </c>
      <c r="B4905" s="3">
        <v>42358</v>
      </c>
      <c r="C4905" s="3">
        <v>42363</v>
      </c>
      <c r="D4905" s="1" t="s">
        <v>21</v>
      </c>
      <c r="E4905" s="1" t="s">
        <v>26</v>
      </c>
      <c r="F4905" s="2" t="s">
        <v>14</v>
      </c>
      <c r="G4905" s="1" t="s">
        <v>58</v>
      </c>
      <c r="H4905" s="1">
        <v>159.98400000000001</v>
      </c>
      <c r="I4905" s="1">
        <v>0.2</v>
      </c>
      <c r="J4905" s="1">
        <v>11.998799999999999</v>
      </c>
      <c r="K4905" t="str">
        <f t="shared" si="228"/>
        <v>Outlier</v>
      </c>
      <c r="N4905" t="str">
        <f t="shared" si="229"/>
        <v>Outlier</v>
      </c>
      <c r="O4905" t="str">
        <f t="shared" si="230"/>
        <v>Outlier</v>
      </c>
    </row>
    <row r="4906" spans="1:15" x14ac:dyDescent="0.25">
      <c r="A4906" s="1" t="s">
        <v>3317</v>
      </c>
      <c r="B4906" s="3">
        <v>42273</v>
      </c>
      <c r="C4906" s="3">
        <v>42277</v>
      </c>
      <c r="D4906" s="1" t="s">
        <v>21</v>
      </c>
      <c r="E4906" s="1" t="s">
        <v>23</v>
      </c>
      <c r="F4906" s="2" t="s">
        <v>14</v>
      </c>
      <c r="G4906" s="1" t="s">
        <v>279</v>
      </c>
      <c r="H4906" s="1">
        <v>50</v>
      </c>
      <c r="I4906" s="1">
        <v>0</v>
      </c>
      <c r="J4906" s="1">
        <v>12</v>
      </c>
      <c r="K4906" t="str">
        <f t="shared" si="228"/>
        <v>Normal</v>
      </c>
      <c r="N4906" t="str">
        <f t="shared" si="229"/>
        <v>Outlier</v>
      </c>
      <c r="O4906" t="str">
        <f t="shared" si="230"/>
        <v>Outlier</v>
      </c>
    </row>
    <row r="4907" spans="1:15" x14ac:dyDescent="0.25">
      <c r="A4907" s="1" t="s">
        <v>3318</v>
      </c>
      <c r="B4907" s="3">
        <v>42342</v>
      </c>
      <c r="C4907" s="3">
        <v>42345</v>
      </c>
      <c r="D4907" s="1" t="s">
        <v>17</v>
      </c>
      <c r="E4907" s="1" t="s">
        <v>13</v>
      </c>
      <c r="F4907" s="2" t="s">
        <v>28</v>
      </c>
      <c r="G4907" s="1" t="s">
        <v>937</v>
      </c>
      <c r="H4907" s="1">
        <v>36.96</v>
      </c>
      <c r="I4907" s="1">
        <v>0.2</v>
      </c>
      <c r="J4907" s="1">
        <v>12.012</v>
      </c>
      <c r="K4907" t="str">
        <f t="shared" si="228"/>
        <v>Outlier</v>
      </c>
      <c r="N4907" t="str">
        <f t="shared" si="229"/>
        <v>Outlier</v>
      </c>
      <c r="O4907" t="str">
        <f t="shared" si="230"/>
        <v>Outlier</v>
      </c>
    </row>
    <row r="4908" spans="1:15" x14ac:dyDescent="0.25">
      <c r="A4908" s="1" t="s">
        <v>587</v>
      </c>
      <c r="B4908" s="3">
        <v>41666</v>
      </c>
      <c r="C4908" s="3">
        <v>41672</v>
      </c>
      <c r="D4908" s="1" t="s">
        <v>21</v>
      </c>
      <c r="E4908" s="1" t="s">
        <v>35</v>
      </c>
      <c r="F4908" s="2" t="s">
        <v>28</v>
      </c>
      <c r="G4908" s="1" t="s">
        <v>937</v>
      </c>
      <c r="H4908" s="1">
        <v>36.44</v>
      </c>
      <c r="I4908" s="1">
        <v>0</v>
      </c>
      <c r="J4908" s="1">
        <v>12.0252</v>
      </c>
      <c r="K4908" t="str">
        <f t="shared" si="228"/>
        <v>Normal</v>
      </c>
      <c r="N4908" t="str">
        <f t="shared" si="229"/>
        <v>Outlier</v>
      </c>
      <c r="O4908" t="str">
        <f t="shared" si="230"/>
        <v>Outlier</v>
      </c>
    </row>
    <row r="4909" spans="1:15" x14ac:dyDescent="0.25">
      <c r="A4909" s="1" t="s">
        <v>3319</v>
      </c>
      <c r="B4909" s="3">
        <v>43030</v>
      </c>
      <c r="C4909" s="3">
        <v>43034</v>
      </c>
      <c r="D4909" s="1" t="s">
        <v>21</v>
      </c>
      <c r="E4909" s="1" t="s">
        <v>26</v>
      </c>
      <c r="F4909" s="2" t="s">
        <v>28</v>
      </c>
      <c r="G4909" s="1" t="s">
        <v>937</v>
      </c>
      <c r="H4909" s="1">
        <v>36.44</v>
      </c>
      <c r="I4909" s="1">
        <v>0</v>
      </c>
      <c r="J4909" s="1">
        <v>12.0252</v>
      </c>
      <c r="K4909" t="str">
        <f t="shared" si="228"/>
        <v>Normal</v>
      </c>
      <c r="N4909" t="str">
        <f t="shared" si="229"/>
        <v>Outlier</v>
      </c>
      <c r="O4909" t="str">
        <f t="shared" si="230"/>
        <v>Outlier</v>
      </c>
    </row>
    <row r="4910" spans="1:15" x14ac:dyDescent="0.25">
      <c r="A4910" s="1" t="s">
        <v>3320</v>
      </c>
      <c r="B4910" s="3">
        <v>43045</v>
      </c>
      <c r="C4910" s="3">
        <v>43052</v>
      </c>
      <c r="D4910" s="1" t="s">
        <v>21</v>
      </c>
      <c r="E4910" s="1" t="s">
        <v>23</v>
      </c>
      <c r="F4910" s="2" t="s">
        <v>28</v>
      </c>
      <c r="G4910" s="1" t="s">
        <v>68</v>
      </c>
      <c r="H4910" s="1">
        <v>46.26</v>
      </c>
      <c r="I4910" s="1">
        <v>0</v>
      </c>
      <c r="J4910" s="1">
        <v>12.0276</v>
      </c>
      <c r="K4910" t="str">
        <f t="shared" si="228"/>
        <v>Normal</v>
      </c>
      <c r="N4910" t="str">
        <f t="shared" si="229"/>
        <v>Outlier</v>
      </c>
      <c r="O4910" t="str">
        <f t="shared" si="230"/>
        <v>Outlier</v>
      </c>
    </row>
    <row r="4911" spans="1:15" x14ac:dyDescent="0.25">
      <c r="A4911" s="1" t="s">
        <v>3321</v>
      </c>
      <c r="B4911" s="3">
        <v>43028</v>
      </c>
      <c r="C4911" s="3">
        <v>43028</v>
      </c>
      <c r="D4911" s="1" t="s">
        <v>12</v>
      </c>
      <c r="E4911" s="1" t="s">
        <v>23</v>
      </c>
      <c r="F4911" s="2" t="s">
        <v>28</v>
      </c>
      <c r="G4911" s="1" t="s">
        <v>1052</v>
      </c>
      <c r="H4911" s="1">
        <v>24.55</v>
      </c>
      <c r="I4911" s="1">
        <v>0</v>
      </c>
      <c r="J4911" s="1">
        <v>12.029500000000001</v>
      </c>
      <c r="K4911" t="str">
        <f t="shared" si="228"/>
        <v>Normal</v>
      </c>
      <c r="N4911" t="str">
        <f t="shared" si="229"/>
        <v>Outlier</v>
      </c>
      <c r="O4911" t="str">
        <f t="shared" si="230"/>
        <v>Outlier</v>
      </c>
    </row>
    <row r="4912" spans="1:15" x14ac:dyDescent="0.25">
      <c r="A4912" s="1" t="s">
        <v>2551</v>
      </c>
      <c r="B4912" s="3">
        <v>42943</v>
      </c>
      <c r="C4912" s="3">
        <v>42948</v>
      </c>
      <c r="D4912" s="1" t="s">
        <v>17</v>
      </c>
      <c r="E4912" s="1" t="s">
        <v>35</v>
      </c>
      <c r="F4912" s="2" t="s">
        <v>28</v>
      </c>
      <c r="G4912" s="1" t="s">
        <v>1162</v>
      </c>
      <c r="H4912" s="1">
        <v>26.2</v>
      </c>
      <c r="I4912" s="1">
        <v>0</v>
      </c>
      <c r="J4912" s="1">
        <v>12.052</v>
      </c>
      <c r="K4912" t="str">
        <f t="shared" si="228"/>
        <v>Normal</v>
      </c>
      <c r="N4912" t="str">
        <f t="shared" si="229"/>
        <v>Outlier</v>
      </c>
      <c r="O4912" t="str">
        <f t="shared" si="230"/>
        <v>Outlier</v>
      </c>
    </row>
    <row r="4913" spans="1:15" x14ac:dyDescent="0.25">
      <c r="A4913" s="1" t="s">
        <v>1871</v>
      </c>
      <c r="B4913" s="3">
        <v>42785</v>
      </c>
      <c r="C4913" s="3">
        <v>42786</v>
      </c>
      <c r="D4913" s="1" t="s">
        <v>31</v>
      </c>
      <c r="E4913" s="1" t="s">
        <v>35</v>
      </c>
      <c r="F4913" s="2" t="s">
        <v>18</v>
      </c>
      <c r="G4913" s="1" t="s">
        <v>297</v>
      </c>
      <c r="H4913" s="1">
        <v>44.67</v>
      </c>
      <c r="I4913" s="1">
        <v>0</v>
      </c>
      <c r="J4913" s="1">
        <v>12.0609</v>
      </c>
      <c r="K4913" t="str">
        <f t="shared" si="228"/>
        <v>Normal</v>
      </c>
      <c r="N4913" t="str">
        <f t="shared" si="229"/>
        <v>Outlier</v>
      </c>
      <c r="O4913" t="str">
        <f t="shared" si="230"/>
        <v>Outlier</v>
      </c>
    </row>
    <row r="4914" spans="1:15" x14ac:dyDescent="0.25">
      <c r="A4914" s="1" t="s">
        <v>2826</v>
      </c>
      <c r="B4914" s="3">
        <v>42260</v>
      </c>
      <c r="C4914" s="3">
        <v>42262</v>
      </c>
      <c r="D4914" s="1" t="s">
        <v>31</v>
      </c>
      <c r="E4914" s="1" t="s">
        <v>35</v>
      </c>
      <c r="F4914" s="2" t="s">
        <v>18</v>
      </c>
      <c r="G4914" s="1" t="s">
        <v>297</v>
      </c>
      <c r="H4914" s="1">
        <v>44.67</v>
      </c>
      <c r="I4914" s="1">
        <v>0</v>
      </c>
      <c r="J4914" s="1">
        <v>12.0609</v>
      </c>
      <c r="K4914" t="str">
        <f t="shared" si="228"/>
        <v>Normal</v>
      </c>
      <c r="N4914" t="str">
        <f t="shared" si="229"/>
        <v>Outlier</v>
      </c>
      <c r="O4914" t="str">
        <f t="shared" si="230"/>
        <v>Outlier</v>
      </c>
    </row>
    <row r="4915" spans="1:15" x14ac:dyDescent="0.25">
      <c r="A4915" s="1" t="s">
        <v>371</v>
      </c>
      <c r="B4915" s="3">
        <v>41827</v>
      </c>
      <c r="C4915" s="3">
        <v>41831</v>
      </c>
      <c r="D4915" s="1" t="s">
        <v>21</v>
      </c>
      <c r="E4915" s="1" t="s">
        <v>23</v>
      </c>
      <c r="F4915" s="2" t="s">
        <v>18</v>
      </c>
      <c r="G4915" s="1" t="s">
        <v>297</v>
      </c>
      <c r="H4915" s="1">
        <v>69.007999999999996</v>
      </c>
      <c r="I4915" s="1">
        <v>0.2</v>
      </c>
      <c r="J4915" s="1">
        <v>12.0764</v>
      </c>
      <c r="K4915" t="str">
        <f t="shared" si="228"/>
        <v>Outlier</v>
      </c>
      <c r="N4915" t="str">
        <f t="shared" si="229"/>
        <v>Outlier</v>
      </c>
      <c r="O4915" t="str">
        <f t="shared" si="230"/>
        <v>Outlier</v>
      </c>
    </row>
    <row r="4916" spans="1:15" x14ac:dyDescent="0.25">
      <c r="A4916" s="1" t="s">
        <v>3322</v>
      </c>
      <c r="B4916" s="3">
        <v>42993</v>
      </c>
      <c r="C4916" s="3">
        <v>42997</v>
      </c>
      <c r="D4916" s="1" t="s">
        <v>21</v>
      </c>
      <c r="E4916" s="1" t="s">
        <v>23</v>
      </c>
      <c r="F4916" s="2" t="s">
        <v>18</v>
      </c>
      <c r="G4916" s="1" t="s">
        <v>297</v>
      </c>
      <c r="H4916" s="1">
        <v>35.56</v>
      </c>
      <c r="I4916" s="1">
        <v>0</v>
      </c>
      <c r="J4916" s="1">
        <v>12.090400000000001</v>
      </c>
      <c r="K4916" t="str">
        <f t="shared" si="228"/>
        <v>Normal</v>
      </c>
      <c r="N4916" t="str">
        <f t="shared" si="229"/>
        <v>Outlier</v>
      </c>
      <c r="O4916" t="str">
        <f t="shared" si="230"/>
        <v>Outlier</v>
      </c>
    </row>
    <row r="4917" spans="1:15" x14ac:dyDescent="0.25">
      <c r="A4917" s="1" t="s">
        <v>3323</v>
      </c>
      <c r="B4917" s="3">
        <v>42598</v>
      </c>
      <c r="C4917" s="3">
        <v>42601</v>
      </c>
      <c r="D4917" s="1" t="s">
        <v>31</v>
      </c>
      <c r="E4917" s="1" t="s">
        <v>35</v>
      </c>
      <c r="F4917" s="2" t="s">
        <v>18</v>
      </c>
      <c r="G4917" s="1" t="s">
        <v>19</v>
      </c>
      <c r="H4917" s="1">
        <v>161.28</v>
      </c>
      <c r="I4917" s="1">
        <v>0.2</v>
      </c>
      <c r="J4917" s="1">
        <v>12.096</v>
      </c>
      <c r="K4917" t="str">
        <f t="shared" si="228"/>
        <v>Outlier</v>
      </c>
      <c r="N4917" t="str">
        <f t="shared" si="229"/>
        <v>Outlier</v>
      </c>
      <c r="O4917" t="str">
        <f t="shared" si="230"/>
        <v>Outlier</v>
      </c>
    </row>
    <row r="4918" spans="1:15" x14ac:dyDescent="0.25">
      <c r="A4918" s="1" t="s">
        <v>1753</v>
      </c>
      <c r="B4918" s="3">
        <v>42811</v>
      </c>
      <c r="C4918" s="3">
        <v>42816</v>
      </c>
      <c r="D4918" s="1" t="s">
        <v>17</v>
      </c>
      <c r="E4918" s="1" t="s">
        <v>23</v>
      </c>
      <c r="F4918" s="2" t="s">
        <v>28</v>
      </c>
      <c r="G4918" s="1" t="s">
        <v>68</v>
      </c>
      <c r="H4918" s="1">
        <v>46.53</v>
      </c>
      <c r="I4918" s="1">
        <v>0</v>
      </c>
      <c r="J4918" s="1">
        <v>12.097799999999999</v>
      </c>
      <c r="K4918" t="str">
        <f t="shared" si="228"/>
        <v>Normal</v>
      </c>
      <c r="N4918" t="str">
        <f t="shared" si="229"/>
        <v>Outlier</v>
      </c>
      <c r="O4918" t="str">
        <f t="shared" si="230"/>
        <v>Outlier</v>
      </c>
    </row>
    <row r="4919" spans="1:15" x14ac:dyDescent="0.25">
      <c r="A4919" s="1" t="s">
        <v>3324</v>
      </c>
      <c r="B4919" s="3">
        <v>42615</v>
      </c>
      <c r="C4919" s="3">
        <v>42617</v>
      </c>
      <c r="D4919" s="1" t="s">
        <v>31</v>
      </c>
      <c r="E4919" s="1" t="s">
        <v>35</v>
      </c>
      <c r="F4919" s="2" t="s">
        <v>28</v>
      </c>
      <c r="G4919" s="1" t="s">
        <v>68</v>
      </c>
      <c r="H4919" s="1">
        <v>46.53</v>
      </c>
      <c r="I4919" s="1">
        <v>0</v>
      </c>
      <c r="J4919" s="1">
        <v>12.097799999999999</v>
      </c>
      <c r="K4919" t="str">
        <f t="shared" si="228"/>
        <v>Normal</v>
      </c>
      <c r="N4919" t="str">
        <f t="shared" si="229"/>
        <v>Outlier</v>
      </c>
      <c r="O4919" t="str">
        <f t="shared" si="230"/>
        <v>Outlier</v>
      </c>
    </row>
    <row r="4920" spans="1:15" x14ac:dyDescent="0.25">
      <c r="A4920" s="1" t="s">
        <v>3325</v>
      </c>
      <c r="B4920" s="3">
        <v>42660</v>
      </c>
      <c r="C4920" s="3">
        <v>42663</v>
      </c>
      <c r="D4920" s="1" t="s">
        <v>31</v>
      </c>
      <c r="E4920" s="1" t="s">
        <v>23</v>
      </c>
      <c r="F4920" s="2" t="s">
        <v>18</v>
      </c>
      <c r="G4920" s="1" t="s">
        <v>24</v>
      </c>
      <c r="H4920" s="1">
        <v>120.98</v>
      </c>
      <c r="I4920" s="1">
        <v>0</v>
      </c>
      <c r="J4920" s="1">
        <v>12.098000000000001</v>
      </c>
      <c r="K4920" t="str">
        <f t="shared" si="228"/>
        <v>Normal</v>
      </c>
      <c r="N4920" t="str">
        <f t="shared" si="229"/>
        <v>Outlier</v>
      </c>
      <c r="O4920" t="str">
        <f t="shared" si="230"/>
        <v>Outlier</v>
      </c>
    </row>
    <row r="4921" spans="1:15" x14ac:dyDescent="0.25">
      <c r="A4921" s="1" t="s">
        <v>984</v>
      </c>
      <c r="B4921" s="3">
        <v>42970</v>
      </c>
      <c r="C4921" s="3">
        <v>42973</v>
      </c>
      <c r="D4921" s="1" t="s">
        <v>17</v>
      </c>
      <c r="E4921" s="1" t="s">
        <v>13</v>
      </c>
      <c r="F4921" s="2" t="s">
        <v>28</v>
      </c>
      <c r="G4921" s="1" t="s">
        <v>952</v>
      </c>
      <c r="H4921" s="1">
        <v>161.376</v>
      </c>
      <c r="I4921" s="1">
        <v>0.2</v>
      </c>
      <c r="J4921" s="1">
        <v>12.103199999999999</v>
      </c>
      <c r="K4921" t="str">
        <f t="shared" si="228"/>
        <v>Outlier</v>
      </c>
      <c r="N4921" t="str">
        <f t="shared" si="229"/>
        <v>Outlier</v>
      </c>
      <c r="O4921" t="str">
        <f t="shared" si="230"/>
        <v>Outlier</v>
      </c>
    </row>
    <row r="4922" spans="1:15" x14ac:dyDescent="0.25">
      <c r="A4922" s="1" t="s">
        <v>1857</v>
      </c>
      <c r="B4922" s="3">
        <v>42664</v>
      </c>
      <c r="C4922" s="3">
        <v>42670</v>
      </c>
      <c r="D4922" s="1" t="s">
        <v>21</v>
      </c>
      <c r="E4922" s="1" t="s">
        <v>35</v>
      </c>
      <c r="F4922" s="2" t="s">
        <v>18</v>
      </c>
      <c r="G4922" s="1" t="s">
        <v>40</v>
      </c>
      <c r="H4922" s="1">
        <v>242.136</v>
      </c>
      <c r="I4922" s="1">
        <v>0.2</v>
      </c>
      <c r="J4922" s="1">
        <v>12.1068</v>
      </c>
      <c r="K4922" t="str">
        <f t="shared" si="228"/>
        <v>Outlier</v>
      </c>
      <c r="N4922" t="str">
        <f t="shared" si="229"/>
        <v>Outlier</v>
      </c>
      <c r="O4922" t="str">
        <f t="shared" si="230"/>
        <v>Outlier</v>
      </c>
    </row>
    <row r="4923" spans="1:15" x14ac:dyDescent="0.25">
      <c r="A4923" s="1" t="s">
        <v>3326</v>
      </c>
      <c r="B4923" s="3">
        <v>42227</v>
      </c>
      <c r="C4923" s="3">
        <v>42232</v>
      </c>
      <c r="D4923" s="1" t="s">
        <v>21</v>
      </c>
      <c r="E4923" s="1" t="s">
        <v>13</v>
      </c>
      <c r="F4923" s="2" t="s">
        <v>18</v>
      </c>
      <c r="G4923" s="1" t="s">
        <v>297</v>
      </c>
      <c r="H4923" s="1">
        <v>46.152000000000001</v>
      </c>
      <c r="I4923" s="1">
        <v>0.2</v>
      </c>
      <c r="J4923" s="1">
        <v>12.1149</v>
      </c>
      <c r="K4923" t="str">
        <f t="shared" si="228"/>
        <v>Outlier</v>
      </c>
      <c r="N4923" t="str">
        <f t="shared" si="229"/>
        <v>Outlier</v>
      </c>
      <c r="O4923" t="str">
        <f t="shared" si="230"/>
        <v>Outlier</v>
      </c>
    </row>
    <row r="4924" spans="1:15" x14ac:dyDescent="0.25">
      <c r="A4924" s="1" t="s">
        <v>1648</v>
      </c>
      <c r="B4924" s="3">
        <v>43099</v>
      </c>
      <c r="C4924" s="3">
        <v>43103</v>
      </c>
      <c r="D4924" s="1" t="s">
        <v>21</v>
      </c>
      <c r="E4924" s="1" t="s">
        <v>23</v>
      </c>
      <c r="F4924" s="2" t="s">
        <v>18</v>
      </c>
      <c r="G4924" s="1" t="s">
        <v>24</v>
      </c>
      <c r="H4924" s="1">
        <v>323.13600000000002</v>
      </c>
      <c r="I4924" s="1">
        <v>0.2</v>
      </c>
      <c r="J4924" s="1">
        <v>12.117599999999999</v>
      </c>
      <c r="K4924" t="str">
        <f t="shared" si="228"/>
        <v>Outlier</v>
      </c>
      <c r="N4924" t="str">
        <f t="shared" si="229"/>
        <v>Outlier</v>
      </c>
      <c r="O4924" t="str">
        <f t="shared" si="230"/>
        <v>Outlier</v>
      </c>
    </row>
    <row r="4925" spans="1:15" x14ac:dyDescent="0.25">
      <c r="A4925" s="1" t="s">
        <v>83</v>
      </c>
      <c r="B4925" s="3">
        <v>42430</v>
      </c>
      <c r="C4925" s="3">
        <v>42434</v>
      </c>
      <c r="D4925" s="1" t="s">
        <v>21</v>
      </c>
      <c r="E4925" s="1" t="s">
        <v>23</v>
      </c>
      <c r="F4925" s="2" t="s">
        <v>28</v>
      </c>
      <c r="G4925" s="1" t="s">
        <v>1162</v>
      </c>
      <c r="H4925" s="1">
        <v>26.38</v>
      </c>
      <c r="I4925" s="1">
        <v>0</v>
      </c>
      <c r="J4925" s="1">
        <v>12.1348</v>
      </c>
      <c r="K4925" t="str">
        <f t="shared" si="228"/>
        <v>Normal</v>
      </c>
      <c r="N4925" t="str">
        <f t="shared" si="229"/>
        <v>Outlier</v>
      </c>
      <c r="O4925" t="str">
        <f t="shared" si="230"/>
        <v>Outlier</v>
      </c>
    </row>
    <row r="4926" spans="1:15" x14ac:dyDescent="0.25">
      <c r="A4926" s="1" t="s">
        <v>1915</v>
      </c>
      <c r="B4926" s="3">
        <v>43045</v>
      </c>
      <c r="C4926" s="3">
        <v>43049</v>
      </c>
      <c r="D4926" s="1" t="s">
        <v>17</v>
      </c>
      <c r="E4926" s="1" t="s">
        <v>26</v>
      </c>
      <c r="F4926" s="2" t="s">
        <v>28</v>
      </c>
      <c r="G4926" s="1" t="s">
        <v>1162</v>
      </c>
      <c r="H4926" s="1">
        <v>26.38</v>
      </c>
      <c r="I4926" s="1">
        <v>0</v>
      </c>
      <c r="J4926" s="1">
        <v>12.1348</v>
      </c>
      <c r="K4926" t="str">
        <f t="shared" si="228"/>
        <v>Normal</v>
      </c>
      <c r="N4926" t="str">
        <f t="shared" si="229"/>
        <v>Outlier</v>
      </c>
      <c r="O4926" t="str">
        <f t="shared" si="230"/>
        <v>Outlier</v>
      </c>
    </row>
    <row r="4927" spans="1:15" x14ac:dyDescent="0.25">
      <c r="A4927" s="1" t="s">
        <v>3327</v>
      </c>
      <c r="B4927" s="3">
        <v>42800</v>
      </c>
      <c r="C4927" s="3">
        <v>42805</v>
      </c>
      <c r="D4927" s="1" t="s">
        <v>17</v>
      </c>
      <c r="E4927" s="1" t="s">
        <v>23</v>
      </c>
      <c r="F4927" s="2" t="s">
        <v>28</v>
      </c>
      <c r="G4927" s="1" t="s">
        <v>1162</v>
      </c>
      <c r="H4927" s="1">
        <v>26.38</v>
      </c>
      <c r="I4927" s="1">
        <v>0</v>
      </c>
      <c r="J4927" s="1">
        <v>12.1348</v>
      </c>
      <c r="K4927" t="str">
        <f t="shared" si="228"/>
        <v>Normal</v>
      </c>
      <c r="N4927" t="str">
        <f t="shared" si="229"/>
        <v>Outlier</v>
      </c>
      <c r="O4927" t="str">
        <f t="shared" si="230"/>
        <v>Outlier</v>
      </c>
    </row>
    <row r="4928" spans="1:15" x14ac:dyDescent="0.25">
      <c r="A4928" s="1" t="s">
        <v>2468</v>
      </c>
      <c r="B4928" s="3">
        <v>41852</v>
      </c>
      <c r="C4928" s="3">
        <v>41856</v>
      </c>
      <c r="D4928" s="1" t="s">
        <v>21</v>
      </c>
      <c r="E4928" s="1" t="s">
        <v>13</v>
      </c>
      <c r="F4928" s="2" t="s">
        <v>18</v>
      </c>
      <c r="G4928" s="1" t="s">
        <v>297</v>
      </c>
      <c r="H4928" s="1">
        <v>44.128</v>
      </c>
      <c r="I4928" s="1">
        <v>0.2</v>
      </c>
      <c r="J4928" s="1">
        <v>12.135199999999999</v>
      </c>
      <c r="K4928" t="str">
        <f t="shared" si="228"/>
        <v>Outlier</v>
      </c>
      <c r="N4928" t="str">
        <f t="shared" si="229"/>
        <v>Outlier</v>
      </c>
      <c r="O4928" t="str">
        <f t="shared" si="230"/>
        <v>Outlier</v>
      </c>
    </row>
    <row r="4929" spans="1:15" x14ac:dyDescent="0.25">
      <c r="A4929" s="1" t="s">
        <v>3328</v>
      </c>
      <c r="B4929" s="3">
        <v>42544</v>
      </c>
      <c r="C4929" s="3">
        <v>42548</v>
      </c>
      <c r="D4929" s="1" t="s">
        <v>17</v>
      </c>
      <c r="E4929" s="1" t="s">
        <v>23</v>
      </c>
      <c r="F4929" s="2" t="s">
        <v>28</v>
      </c>
      <c r="G4929" s="1" t="s">
        <v>1052</v>
      </c>
      <c r="H4929" s="1">
        <v>25.83</v>
      </c>
      <c r="I4929" s="1">
        <v>0</v>
      </c>
      <c r="J4929" s="1">
        <v>12.1401</v>
      </c>
      <c r="K4929" t="str">
        <f t="shared" si="228"/>
        <v>Normal</v>
      </c>
      <c r="N4929" t="str">
        <f t="shared" si="229"/>
        <v>Outlier</v>
      </c>
      <c r="O4929" t="str">
        <f t="shared" si="230"/>
        <v>Outlier</v>
      </c>
    </row>
    <row r="4930" spans="1:15" x14ac:dyDescent="0.25">
      <c r="A4930" s="1" t="s">
        <v>3329</v>
      </c>
      <c r="B4930" s="3">
        <v>41888</v>
      </c>
      <c r="C4930" s="3">
        <v>41891</v>
      </c>
      <c r="D4930" s="1" t="s">
        <v>31</v>
      </c>
      <c r="E4930" s="1" t="s">
        <v>35</v>
      </c>
      <c r="F4930" s="2" t="s">
        <v>18</v>
      </c>
      <c r="G4930" s="1" t="s">
        <v>297</v>
      </c>
      <c r="H4930" s="1">
        <v>41.88</v>
      </c>
      <c r="I4930" s="1">
        <v>0</v>
      </c>
      <c r="J4930" s="1">
        <v>12.145200000000001</v>
      </c>
      <c r="K4930" t="str">
        <f t="shared" ref="K4930:K4993" si="231">IF(OR(I4930&lt;$M$11,I4930&gt;$M$12),"Outlier","Normal")</f>
        <v>Normal</v>
      </c>
      <c r="N4930" t="str">
        <f t="shared" ref="N4930:N4993" si="232">IF(OR(H4930&lt;$M$5,H4930&gt;$M$6),"Outlier","Normal")</f>
        <v>Outlier</v>
      </c>
      <c r="O4930" t="str">
        <f t="shared" ref="O4930:O4993" si="233">IF(OR(J4930&lt;$M$17,J4930&gt;$M$18),"Outlier","Normal")</f>
        <v>Outlier</v>
      </c>
    </row>
    <row r="4931" spans="1:15" x14ac:dyDescent="0.25">
      <c r="A4931" s="1" t="s">
        <v>700</v>
      </c>
      <c r="B4931" s="3">
        <v>41943</v>
      </c>
      <c r="C4931" s="3">
        <v>41947</v>
      </c>
      <c r="D4931" s="1" t="s">
        <v>21</v>
      </c>
      <c r="E4931" s="1" t="s">
        <v>35</v>
      </c>
      <c r="F4931" s="2" t="s">
        <v>28</v>
      </c>
      <c r="G4931" s="1" t="s">
        <v>68</v>
      </c>
      <c r="H4931" s="1">
        <v>405.64</v>
      </c>
      <c r="I4931" s="1">
        <v>0</v>
      </c>
      <c r="J4931" s="1">
        <v>12.1692</v>
      </c>
      <c r="K4931" t="str">
        <f t="shared" si="231"/>
        <v>Normal</v>
      </c>
      <c r="N4931" t="str">
        <f t="shared" si="232"/>
        <v>Outlier</v>
      </c>
      <c r="O4931" t="str">
        <f t="shared" si="233"/>
        <v>Outlier</v>
      </c>
    </row>
    <row r="4932" spans="1:15" x14ac:dyDescent="0.25">
      <c r="A4932" s="1" t="s">
        <v>3330</v>
      </c>
      <c r="B4932" s="3">
        <v>43065</v>
      </c>
      <c r="C4932" s="3">
        <v>43066</v>
      </c>
      <c r="D4932" s="1" t="s">
        <v>31</v>
      </c>
      <c r="E4932" s="1" t="s">
        <v>26</v>
      </c>
      <c r="F4932" s="2" t="s">
        <v>14</v>
      </c>
      <c r="G4932" s="1" t="s">
        <v>279</v>
      </c>
      <c r="H4932" s="1">
        <v>38.04</v>
      </c>
      <c r="I4932" s="1">
        <v>0</v>
      </c>
      <c r="J4932" s="1">
        <v>12.172800000000001</v>
      </c>
      <c r="K4932" t="str">
        <f t="shared" si="231"/>
        <v>Normal</v>
      </c>
      <c r="N4932" t="str">
        <f t="shared" si="232"/>
        <v>Outlier</v>
      </c>
      <c r="O4932" t="str">
        <f t="shared" si="233"/>
        <v>Outlier</v>
      </c>
    </row>
    <row r="4933" spans="1:15" x14ac:dyDescent="0.25">
      <c r="A4933" s="1" t="s">
        <v>730</v>
      </c>
      <c r="B4933" s="3">
        <v>42548</v>
      </c>
      <c r="C4933" s="3">
        <v>42552</v>
      </c>
      <c r="D4933" s="1" t="s">
        <v>21</v>
      </c>
      <c r="E4933" s="1" t="s">
        <v>26</v>
      </c>
      <c r="F4933" s="2" t="s">
        <v>28</v>
      </c>
      <c r="G4933" s="1" t="s">
        <v>1162</v>
      </c>
      <c r="H4933" s="1">
        <v>37.463999999999999</v>
      </c>
      <c r="I4933" s="1">
        <v>0.2</v>
      </c>
      <c r="J4933" s="1">
        <v>12.175800000000001</v>
      </c>
      <c r="K4933" t="str">
        <f t="shared" si="231"/>
        <v>Outlier</v>
      </c>
      <c r="N4933" t="str">
        <f t="shared" si="232"/>
        <v>Outlier</v>
      </c>
      <c r="O4933" t="str">
        <f t="shared" si="233"/>
        <v>Outlier</v>
      </c>
    </row>
    <row r="4934" spans="1:15" x14ac:dyDescent="0.25">
      <c r="A4934" s="1" t="s">
        <v>3331</v>
      </c>
      <c r="B4934" s="3">
        <v>42644</v>
      </c>
      <c r="C4934" s="3">
        <v>42645</v>
      </c>
      <c r="D4934" s="1" t="s">
        <v>31</v>
      </c>
      <c r="E4934" s="1" t="s">
        <v>35</v>
      </c>
      <c r="F4934" s="2" t="s">
        <v>18</v>
      </c>
      <c r="G4934" s="1" t="s">
        <v>40</v>
      </c>
      <c r="H4934" s="1">
        <v>194.84800000000001</v>
      </c>
      <c r="I4934" s="1">
        <v>0.2</v>
      </c>
      <c r="J4934" s="1">
        <v>12.178000000000001</v>
      </c>
      <c r="K4934" t="str">
        <f t="shared" si="231"/>
        <v>Outlier</v>
      </c>
      <c r="N4934" t="str">
        <f t="shared" si="232"/>
        <v>Outlier</v>
      </c>
      <c r="O4934" t="str">
        <f t="shared" si="233"/>
        <v>Outlier</v>
      </c>
    </row>
    <row r="4935" spans="1:15" x14ac:dyDescent="0.25">
      <c r="A4935" s="1" t="s">
        <v>3332</v>
      </c>
      <c r="B4935" s="3">
        <v>42943</v>
      </c>
      <c r="C4935" s="3">
        <v>42948</v>
      </c>
      <c r="D4935" s="1" t="s">
        <v>17</v>
      </c>
      <c r="E4935" s="1" t="s">
        <v>13</v>
      </c>
      <c r="F4935" s="2" t="s">
        <v>18</v>
      </c>
      <c r="G4935" s="1" t="s">
        <v>40</v>
      </c>
      <c r="H4935" s="1">
        <v>194.84800000000001</v>
      </c>
      <c r="I4935" s="1">
        <v>0.2</v>
      </c>
      <c r="J4935" s="1">
        <v>12.178000000000001</v>
      </c>
      <c r="K4935" t="str">
        <f t="shared" si="231"/>
        <v>Outlier</v>
      </c>
      <c r="N4935" t="str">
        <f t="shared" si="232"/>
        <v>Outlier</v>
      </c>
      <c r="O4935" t="str">
        <f t="shared" si="233"/>
        <v>Outlier</v>
      </c>
    </row>
    <row r="4936" spans="1:15" x14ac:dyDescent="0.25">
      <c r="A4936" s="1" t="s">
        <v>3333</v>
      </c>
      <c r="B4936" s="3">
        <v>42474</v>
      </c>
      <c r="C4936" s="3">
        <v>42479</v>
      </c>
      <c r="D4936" s="1" t="s">
        <v>17</v>
      </c>
      <c r="E4936" s="1" t="s">
        <v>13</v>
      </c>
      <c r="F4936" s="2" t="s">
        <v>28</v>
      </c>
      <c r="G4936" s="1" t="s">
        <v>68</v>
      </c>
      <c r="H4936" s="1">
        <v>81.2</v>
      </c>
      <c r="I4936" s="1">
        <v>0</v>
      </c>
      <c r="J4936" s="1">
        <v>12.18</v>
      </c>
      <c r="K4936" t="str">
        <f t="shared" si="231"/>
        <v>Normal</v>
      </c>
      <c r="N4936" t="str">
        <f t="shared" si="232"/>
        <v>Outlier</v>
      </c>
      <c r="O4936" t="str">
        <f t="shared" si="233"/>
        <v>Outlier</v>
      </c>
    </row>
    <row r="4937" spans="1:15" x14ac:dyDescent="0.25">
      <c r="A4937" s="1" t="s">
        <v>3334</v>
      </c>
      <c r="B4937" s="3">
        <v>43052</v>
      </c>
      <c r="C4937" s="3">
        <v>43055</v>
      </c>
      <c r="D4937" s="1" t="s">
        <v>17</v>
      </c>
      <c r="E4937" s="1" t="s">
        <v>23</v>
      </c>
      <c r="F4937" s="2" t="s">
        <v>14</v>
      </c>
      <c r="G4937" s="1" t="s">
        <v>58</v>
      </c>
      <c r="H4937" s="1">
        <v>43.6</v>
      </c>
      <c r="I4937" s="1">
        <v>0</v>
      </c>
      <c r="J4937" s="1">
        <v>12.208</v>
      </c>
      <c r="K4937" t="str">
        <f t="shared" si="231"/>
        <v>Normal</v>
      </c>
      <c r="N4937" t="str">
        <f t="shared" si="232"/>
        <v>Outlier</v>
      </c>
      <c r="O4937" t="str">
        <f t="shared" si="233"/>
        <v>Outlier</v>
      </c>
    </row>
    <row r="4938" spans="1:15" x14ac:dyDescent="0.25">
      <c r="A4938" s="1" t="s">
        <v>3335</v>
      </c>
      <c r="B4938" s="3">
        <v>42618</v>
      </c>
      <c r="C4938" s="3">
        <v>42620</v>
      </c>
      <c r="D4938" s="1" t="s">
        <v>31</v>
      </c>
      <c r="E4938" s="1" t="s">
        <v>23</v>
      </c>
      <c r="F4938" s="2" t="s">
        <v>14</v>
      </c>
      <c r="G4938" s="1" t="s">
        <v>58</v>
      </c>
      <c r="H4938" s="1">
        <v>43.6</v>
      </c>
      <c r="I4938" s="1">
        <v>0</v>
      </c>
      <c r="J4938" s="1">
        <v>12.208</v>
      </c>
      <c r="K4938" t="str">
        <f t="shared" si="231"/>
        <v>Normal</v>
      </c>
      <c r="N4938" t="str">
        <f t="shared" si="232"/>
        <v>Outlier</v>
      </c>
      <c r="O4938" t="str">
        <f t="shared" si="233"/>
        <v>Outlier</v>
      </c>
    </row>
    <row r="4939" spans="1:15" x14ac:dyDescent="0.25">
      <c r="A4939" s="1" t="s">
        <v>3336</v>
      </c>
      <c r="B4939" s="3">
        <v>42841</v>
      </c>
      <c r="C4939" s="3">
        <v>42845</v>
      </c>
      <c r="D4939" s="1" t="s">
        <v>21</v>
      </c>
      <c r="E4939" s="1" t="s">
        <v>35</v>
      </c>
      <c r="F4939" s="2" t="s">
        <v>28</v>
      </c>
      <c r="G4939" s="1" t="s">
        <v>952</v>
      </c>
      <c r="H4939" s="1">
        <v>40.74</v>
      </c>
      <c r="I4939" s="1">
        <v>0</v>
      </c>
      <c r="J4939" s="1">
        <v>12.222</v>
      </c>
      <c r="K4939" t="str">
        <f t="shared" si="231"/>
        <v>Normal</v>
      </c>
      <c r="N4939" t="str">
        <f t="shared" si="232"/>
        <v>Outlier</v>
      </c>
      <c r="O4939" t="str">
        <f t="shared" si="233"/>
        <v>Outlier</v>
      </c>
    </row>
    <row r="4940" spans="1:15" x14ac:dyDescent="0.25">
      <c r="A4940" s="1" t="s">
        <v>3337</v>
      </c>
      <c r="B4940" s="3">
        <v>42399</v>
      </c>
      <c r="C4940" s="3">
        <v>42400</v>
      </c>
      <c r="D4940" s="1" t="s">
        <v>31</v>
      </c>
      <c r="E4940" s="1" t="s">
        <v>35</v>
      </c>
      <c r="F4940" s="2" t="s">
        <v>28</v>
      </c>
      <c r="G4940" s="1" t="s">
        <v>1052</v>
      </c>
      <c r="H4940" s="1">
        <v>26.01</v>
      </c>
      <c r="I4940" s="1">
        <v>0</v>
      </c>
      <c r="J4940" s="1">
        <v>12.2247</v>
      </c>
      <c r="K4940" t="str">
        <f t="shared" si="231"/>
        <v>Normal</v>
      </c>
      <c r="N4940" t="str">
        <f t="shared" si="232"/>
        <v>Outlier</v>
      </c>
      <c r="O4940" t="str">
        <f t="shared" si="233"/>
        <v>Outlier</v>
      </c>
    </row>
    <row r="4941" spans="1:15" x14ac:dyDescent="0.25">
      <c r="A4941" s="1" t="s">
        <v>3338</v>
      </c>
      <c r="B4941" s="3">
        <v>43000</v>
      </c>
      <c r="C4941" s="3">
        <v>43006</v>
      </c>
      <c r="D4941" s="1" t="s">
        <v>21</v>
      </c>
      <c r="E4941" s="1" t="s">
        <v>35</v>
      </c>
      <c r="F4941" s="2" t="s">
        <v>28</v>
      </c>
      <c r="G4941" s="1" t="s">
        <v>1162</v>
      </c>
      <c r="H4941" s="1">
        <v>27.18</v>
      </c>
      <c r="I4941" s="1">
        <v>0</v>
      </c>
      <c r="J4941" s="1">
        <v>12.231</v>
      </c>
      <c r="K4941" t="str">
        <f t="shared" si="231"/>
        <v>Normal</v>
      </c>
      <c r="N4941" t="str">
        <f t="shared" si="232"/>
        <v>Outlier</v>
      </c>
      <c r="O4941" t="str">
        <f t="shared" si="233"/>
        <v>Outlier</v>
      </c>
    </row>
    <row r="4942" spans="1:15" x14ac:dyDescent="0.25">
      <c r="A4942" s="1" t="s">
        <v>3339</v>
      </c>
      <c r="B4942" s="3">
        <v>41808</v>
      </c>
      <c r="C4942" s="3">
        <v>41813</v>
      </c>
      <c r="D4942" s="1" t="s">
        <v>21</v>
      </c>
      <c r="E4942" s="1" t="s">
        <v>35</v>
      </c>
      <c r="F4942" s="2" t="s">
        <v>14</v>
      </c>
      <c r="G4942" s="1" t="s">
        <v>58</v>
      </c>
      <c r="H4942" s="1">
        <v>139.80000000000001</v>
      </c>
      <c r="I4942" s="1">
        <v>0.2</v>
      </c>
      <c r="J4942" s="1">
        <v>12.2325</v>
      </c>
      <c r="K4942" t="str">
        <f t="shared" si="231"/>
        <v>Outlier</v>
      </c>
      <c r="N4942" t="str">
        <f t="shared" si="232"/>
        <v>Outlier</v>
      </c>
      <c r="O4942" t="str">
        <f t="shared" si="233"/>
        <v>Outlier</v>
      </c>
    </row>
    <row r="4943" spans="1:15" x14ac:dyDescent="0.25">
      <c r="A4943" s="1" t="s">
        <v>3340</v>
      </c>
      <c r="B4943" s="3">
        <v>42597</v>
      </c>
      <c r="C4943" s="3">
        <v>42603</v>
      </c>
      <c r="D4943" s="1" t="s">
        <v>21</v>
      </c>
      <c r="E4943" s="1" t="s">
        <v>35</v>
      </c>
      <c r="F4943" s="2" t="s">
        <v>28</v>
      </c>
      <c r="G4943" s="1" t="s">
        <v>952</v>
      </c>
      <c r="H4943" s="1">
        <v>122.328</v>
      </c>
      <c r="I4943" s="1">
        <v>0.2</v>
      </c>
      <c r="J4943" s="1">
        <v>12.232799999999999</v>
      </c>
      <c r="K4943" t="str">
        <f t="shared" si="231"/>
        <v>Outlier</v>
      </c>
      <c r="N4943" t="str">
        <f t="shared" si="232"/>
        <v>Outlier</v>
      </c>
      <c r="O4943" t="str">
        <f t="shared" si="233"/>
        <v>Outlier</v>
      </c>
    </row>
    <row r="4944" spans="1:15" x14ac:dyDescent="0.25">
      <c r="A4944" s="1" t="s">
        <v>3341</v>
      </c>
      <c r="B4944" s="3">
        <v>42252</v>
      </c>
      <c r="C4944" s="3">
        <v>42259</v>
      </c>
      <c r="D4944" s="1" t="s">
        <v>21</v>
      </c>
      <c r="E4944" s="1" t="s">
        <v>13</v>
      </c>
      <c r="F4944" s="2" t="s">
        <v>18</v>
      </c>
      <c r="G4944" s="1" t="s">
        <v>297</v>
      </c>
      <c r="H4944" s="1">
        <v>67.959999999999994</v>
      </c>
      <c r="I4944" s="1">
        <v>0</v>
      </c>
      <c r="J4944" s="1">
        <v>12.232799999999999</v>
      </c>
      <c r="K4944" t="str">
        <f t="shared" si="231"/>
        <v>Normal</v>
      </c>
      <c r="N4944" t="str">
        <f t="shared" si="232"/>
        <v>Outlier</v>
      </c>
      <c r="O4944" t="str">
        <f t="shared" si="233"/>
        <v>Outlier</v>
      </c>
    </row>
    <row r="4945" spans="1:15" x14ac:dyDescent="0.25">
      <c r="A4945" s="1" t="s">
        <v>3279</v>
      </c>
      <c r="B4945" s="3">
        <v>42959</v>
      </c>
      <c r="C4945" s="3">
        <v>42966</v>
      </c>
      <c r="D4945" s="1" t="s">
        <v>21</v>
      </c>
      <c r="E4945" s="1" t="s">
        <v>35</v>
      </c>
      <c r="F4945" s="2" t="s">
        <v>14</v>
      </c>
      <c r="G4945" s="1" t="s">
        <v>279</v>
      </c>
      <c r="H4945" s="1">
        <v>174.95</v>
      </c>
      <c r="I4945" s="1">
        <v>0</v>
      </c>
      <c r="J4945" s="1">
        <v>12.246499999999999</v>
      </c>
      <c r="K4945" t="str">
        <f t="shared" si="231"/>
        <v>Normal</v>
      </c>
      <c r="N4945" t="str">
        <f t="shared" si="232"/>
        <v>Outlier</v>
      </c>
      <c r="O4945" t="str">
        <f t="shared" si="233"/>
        <v>Outlier</v>
      </c>
    </row>
    <row r="4946" spans="1:15" x14ac:dyDescent="0.25">
      <c r="A4946" s="1" t="s">
        <v>3342</v>
      </c>
      <c r="B4946" s="3">
        <v>43056</v>
      </c>
      <c r="C4946" s="3">
        <v>43062</v>
      </c>
      <c r="D4946" s="1" t="s">
        <v>21</v>
      </c>
      <c r="E4946" s="1" t="s">
        <v>13</v>
      </c>
      <c r="F4946" s="2" t="s">
        <v>28</v>
      </c>
      <c r="G4946" s="1" t="s">
        <v>952</v>
      </c>
      <c r="H4946" s="1">
        <v>35.04</v>
      </c>
      <c r="I4946" s="1">
        <v>0</v>
      </c>
      <c r="J4946" s="1">
        <v>12.263999999999999</v>
      </c>
      <c r="K4946" t="str">
        <f t="shared" si="231"/>
        <v>Normal</v>
      </c>
      <c r="N4946" t="str">
        <f t="shared" si="232"/>
        <v>Outlier</v>
      </c>
      <c r="O4946" t="str">
        <f t="shared" si="233"/>
        <v>Outlier</v>
      </c>
    </row>
    <row r="4947" spans="1:15" x14ac:dyDescent="0.25">
      <c r="A4947" s="1" t="s">
        <v>3343</v>
      </c>
      <c r="B4947" s="3">
        <v>41933</v>
      </c>
      <c r="C4947" s="3">
        <v>41938</v>
      </c>
      <c r="D4947" s="1" t="s">
        <v>21</v>
      </c>
      <c r="E4947" s="1" t="s">
        <v>35</v>
      </c>
      <c r="F4947" s="2" t="s">
        <v>28</v>
      </c>
      <c r="G4947" s="1" t="s">
        <v>995</v>
      </c>
      <c r="H4947" s="1">
        <v>36.36</v>
      </c>
      <c r="I4947" s="1">
        <v>0.2</v>
      </c>
      <c r="J4947" s="1">
        <v>12.2715</v>
      </c>
      <c r="K4947" t="str">
        <f t="shared" si="231"/>
        <v>Outlier</v>
      </c>
      <c r="N4947" t="str">
        <f t="shared" si="232"/>
        <v>Outlier</v>
      </c>
      <c r="O4947" t="str">
        <f t="shared" si="233"/>
        <v>Outlier</v>
      </c>
    </row>
    <row r="4948" spans="1:15" x14ac:dyDescent="0.25">
      <c r="A4948" s="1" t="s">
        <v>2920</v>
      </c>
      <c r="B4948" s="3">
        <v>42714</v>
      </c>
      <c r="C4948" s="3">
        <v>42721</v>
      </c>
      <c r="D4948" s="1" t="s">
        <v>21</v>
      </c>
      <c r="E4948" s="1" t="s">
        <v>35</v>
      </c>
      <c r="F4948" s="2" t="s">
        <v>28</v>
      </c>
      <c r="G4948" s="1" t="s">
        <v>952</v>
      </c>
      <c r="H4948" s="1">
        <v>35.1</v>
      </c>
      <c r="I4948" s="1">
        <v>0</v>
      </c>
      <c r="J4948" s="1">
        <v>12.285</v>
      </c>
      <c r="K4948" t="str">
        <f t="shared" si="231"/>
        <v>Normal</v>
      </c>
      <c r="N4948" t="str">
        <f t="shared" si="232"/>
        <v>Outlier</v>
      </c>
      <c r="O4948" t="str">
        <f t="shared" si="233"/>
        <v>Outlier</v>
      </c>
    </row>
    <row r="4949" spans="1:15" x14ac:dyDescent="0.25">
      <c r="A4949" s="1" t="s">
        <v>1181</v>
      </c>
      <c r="B4949" s="3">
        <v>41993</v>
      </c>
      <c r="C4949" s="3">
        <v>41996</v>
      </c>
      <c r="D4949" s="1" t="s">
        <v>17</v>
      </c>
      <c r="E4949" s="1" t="s">
        <v>35</v>
      </c>
      <c r="F4949" s="2" t="s">
        <v>28</v>
      </c>
      <c r="G4949" s="1" t="s">
        <v>937</v>
      </c>
      <c r="H4949" s="1">
        <v>47.3</v>
      </c>
      <c r="I4949" s="1">
        <v>0</v>
      </c>
      <c r="J4949" s="1">
        <v>12.298</v>
      </c>
      <c r="K4949" t="str">
        <f t="shared" si="231"/>
        <v>Normal</v>
      </c>
      <c r="N4949" t="str">
        <f t="shared" si="232"/>
        <v>Outlier</v>
      </c>
      <c r="O4949" t="str">
        <f t="shared" si="233"/>
        <v>Outlier</v>
      </c>
    </row>
    <row r="4950" spans="1:15" x14ac:dyDescent="0.25">
      <c r="A4950" s="1" t="s">
        <v>2424</v>
      </c>
      <c r="B4950" s="3">
        <v>42852</v>
      </c>
      <c r="C4950" s="3">
        <v>42854</v>
      </c>
      <c r="D4950" s="1" t="s">
        <v>31</v>
      </c>
      <c r="E4950" s="1" t="s">
        <v>35</v>
      </c>
      <c r="F4950" s="2" t="s">
        <v>28</v>
      </c>
      <c r="G4950" s="1" t="s">
        <v>937</v>
      </c>
      <c r="H4950" s="1">
        <v>47.3</v>
      </c>
      <c r="I4950" s="1">
        <v>0</v>
      </c>
      <c r="J4950" s="1">
        <v>12.298</v>
      </c>
      <c r="K4950" t="str">
        <f t="shared" si="231"/>
        <v>Normal</v>
      </c>
      <c r="N4950" t="str">
        <f t="shared" si="232"/>
        <v>Outlier</v>
      </c>
      <c r="O4950" t="str">
        <f t="shared" si="233"/>
        <v>Outlier</v>
      </c>
    </row>
    <row r="4951" spans="1:15" x14ac:dyDescent="0.25">
      <c r="A4951" s="1" t="s">
        <v>3171</v>
      </c>
      <c r="B4951" s="3">
        <v>41968</v>
      </c>
      <c r="C4951" s="3">
        <v>41970</v>
      </c>
      <c r="D4951" s="1" t="s">
        <v>17</v>
      </c>
      <c r="E4951" s="1" t="s">
        <v>35</v>
      </c>
      <c r="F4951" s="2" t="s">
        <v>28</v>
      </c>
      <c r="G4951" s="1" t="s">
        <v>1162</v>
      </c>
      <c r="H4951" s="1">
        <v>26.76</v>
      </c>
      <c r="I4951" s="1">
        <v>0</v>
      </c>
      <c r="J4951" s="1">
        <v>12.3096</v>
      </c>
      <c r="K4951" t="str">
        <f t="shared" si="231"/>
        <v>Normal</v>
      </c>
      <c r="N4951" t="str">
        <f t="shared" si="232"/>
        <v>Outlier</v>
      </c>
      <c r="O4951" t="str">
        <f t="shared" si="233"/>
        <v>Outlier</v>
      </c>
    </row>
    <row r="4952" spans="1:15" x14ac:dyDescent="0.25">
      <c r="A4952" s="1" t="s">
        <v>714</v>
      </c>
      <c r="B4952" s="3">
        <v>42894</v>
      </c>
      <c r="C4952" s="3">
        <v>42899</v>
      </c>
      <c r="D4952" s="1" t="s">
        <v>21</v>
      </c>
      <c r="E4952" s="1" t="s">
        <v>35</v>
      </c>
      <c r="F4952" s="2" t="s">
        <v>14</v>
      </c>
      <c r="G4952" s="1" t="s">
        <v>279</v>
      </c>
      <c r="H4952" s="1">
        <v>89.543999999999997</v>
      </c>
      <c r="I4952" s="1">
        <v>0.2</v>
      </c>
      <c r="J4952" s="1">
        <v>12.3123</v>
      </c>
      <c r="K4952" t="str">
        <f t="shared" si="231"/>
        <v>Outlier</v>
      </c>
      <c r="N4952" t="str">
        <f t="shared" si="232"/>
        <v>Outlier</v>
      </c>
      <c r="O4952" t="str">
        <f t="shared" si="233"/>
        <v>Outlier</v>
      </c>
    </row>
    <row r="4953" spans="1:15" x14ac:dyDescent="0.25">
      <c r="A4953" s="1" t="s">
        <v>3344</v>
      </c>
      <c r="B4953" s="3">
        <v>42254</v>
      </c>
      <c r="C4953" s="3">
        <v>42256</v>
      </c>
      <c r="D4953" s="1" t="s">
        <v>17</v>
      </c>
      <c r="E4953" s="1" t="s">
        <v>13</v>
      </c>
      <c r="F4953" s="2" t="s">
        <v>28</v>
      </c>
      <c r="G4953" s="1" t="s">
        <v>937</v>
      </c>
      <c r="H4953" s="1">
        <v>140.73599999999999</v>
      </c>
      <c r="I4953" s="1">
        <v>0.2</v>
      </c>
      <c r="J4953" s="1">
        <v>12.314399999999999</v>
      </c>
      <c r="K4953" t="str">
        <f t="shared" si="231"/>
        <v>Outlier</v>
      </c>
      <c r="N4953" t="str">
        <f t="shared" si="232"/>
        <v>Outlier</v>
      </c>
      <c r="O4953" t="str">
        <f t="shared" si="233"/>
        <v>Outlier</v>
      </c>
    </row>
    <row r="4954" spans="1:15" x14ac:dyDescent="0.25">
      <c r="A4954" s="1" t="s">
        <v>3345</v>
      </c>
      <c r="B4954" s="3">
        <v>43050</v>
      </c>
      <c r="C4954" s="3">
        <v>43052</v>
      </c>
      <c r="D4954" s="1" t="s">
        <v>31</v>
      </c>
      <c r="E4954" s="1" t="s">
        <v>26</v>
      </c>
      <c r="F4954" s="2" t="s">
        <v>14</v>
      </c>
      <c r="G4954" s="1" t="s">
        <v>58</v>
      </c>
      <c r="H4954" s="1">
        <v>35.183999999999997</v>
      </c>
      <c r="I4954" s="1">
        <v>0.2</v>
      </c>
      <c r="J4954" s="1">
        <v>12.314399999999999</v>
      </c>
      <c r="K4954" t="str">
        <f t="shared" si="231"/>
        <v>Outlier</v>
      </c>
      <c r="N4954" t="str">
        <f t="shared" si="232"/>
        <v>Outlier</v>
      </c>
      <c r="O4954" t="str">
        <f t="shared" si="233"/>
        <v>Outlier</v>
      </c>
    </row>
    <row r="4955" spans="1:15" x14ac:dyDescent="0.25">
      <c r="A4955" s="1" t="s">
        <v>2836</v>
      </c>
      <c r="B4955" s="3">
        <v>42317</v>
      </c>
      <c r="C4955" s="3">
        <v>42321</v>
      </c>
      <c r="D4955" s="1" t="s">
        <v>21</v>
      </c>
      <c r="E4955" s="1" t="s">
        <v>26</v>
      </c>
      <c r="F4955" s="2" t="s">
        <v>28</v>
      </c>
      <c r="G4955" s="1" t="s">
        <v>1016</v>
      </c>
      <c r="H4955" s="1">
        <v>26.22</v>
      </c>
      <c r="I4955" s="1">
        <v>0</v>
      </c>
      <c r="J4955" s="1">
        <v>12.323399999999999</v>
      </c>
      <c r="K4955" t="str">
        <f t="shared" si="231"/>
        <v>Normal</v>
      </c>
      <c r="N4955" t="str">
        <f t="shared" si="232"/>
        <v>Outlier</v>
      </c>
      <c r="O4955" t="str">
        <f t="shared" si="233"/>
        <v>Outlier</v>
      </c>
    </row>
    <row r="4956" spans="1:15" x14ac:dyDescent="0.25">
      <c r="A4956" s="1" t="s">
        <v>889</v>
      </c>
      <c r="B4956" s="3">
        <v>42509</v>
      </c>
      <c r="C4956" s="3">
        <v>42514</v>
      </c>
      <c r="D4956" s="1" t="s">
        <v>21</v>
      </c>
      <c r="E4956" s="1" t="s">
        <v>23</v>
      </c>
      <c r="F4956" s="2" t="s">
        <v>18</v>
      </c>
      <c r="G4956" s="1" t="s">
        <v>297</v>
      </c>
      <c r="H4956" s="1">
        <v>39.76</v>
      </c>
      <c r="I4956" s="1">
        <v>0</v>
      </c>
      <c r="J4956" s="1">
        <v>12.3256</v>
      </c>
      <c r="K4956" t="str">
        <f t="shared" si="231"/>
        <v>Normal</v>
      </c>
      <c r="N4956" t="str">
        <f t="shared" si="232"/>
        <v>Outlier</v>
      </c>
      <c r="O4956" t="str">
        <f t="shared" si="233"/>
        <v>Outlier</v>
      </c>
    </row>
    <row r="4957" spans="1:15" x14ac:dyDescent="0.25">
      <c r="A4957" s="1" t="s">
        <v>1543</v>
      </c>
      <c r="B4957" s="3">
        <v>42697</v>
      </c>
      <c r="C4957" s="3">
        <v>42697</v>
      </c>
      <c r="D4957" s="1" t="s">
        <v>12</v>
      </c>
      <c r="E4957" s="1" t="s">
        <v>23</v>
      </c>
      <c r="F4957" s="2" t="s">
        <v>18</v>
      </c>
      <c r="G4957" s="1" t="s">
        <v>297</v>
      </c>
      <c r="H4957" s="1">
        <v>70.447999999999993</v>
      </c>
      <c r="I4957" s="1">
        <v>0.2</v>
      </c>
      <c r="J4957" s="1">
        <v>12.3284</v>
      </c>
      <c r="K4957" t="str">
        <f t="shared" si="231"/>
        <v>Outlier</v>
      </c>
      <c r="N4957" t="str">
        <f t="shared" si="232"/>
        <v>Outlier</v>
      </c>
      <c r="O4957" t="str">
        <f t="shared" si="233"/>
        <v>Outlier</v>
      </c>
    </row>
    <row r="4958" spans="1:15" x14ac:dyDescent="0.25">
      <c r="A4958" s="1" t="s">
        <v>3346</v>
      </c>
      <c r="B4958" s="3">
        <v>42630</v>
      </c>
      <c r="C4958" s="3">
        <v>42636</v>
      </c>
      <c r="D4958" s="1" t="s">
        <v>21</v>
      </c>
      <c r="E4958" s="1" t="s">
        <v>26</v>
      </c>
      <c r="F4958" s="2" t="s">
        <v>28</v>
      </c>
      <c r="G4958" s="1" t="s">
        <v>937</v>
      </c>
      <c r="H4958" s="1">
        <v>33.4</v>
      </c>
      <c r="I4958" s="1">
        <v>0</v>
      </c>
      <c r="J4958" s="1">
        <v>12.358000000000001</v>
      </c>
      <c r="K4958" t="str">
        <f t="shared" si="231"/>
        <v>Normal</v>
      </c>
      <c r="N4958" t="str">
        <f t="shared" si="232"/>
        <v>Outlier</v>
      </c>
      <c r="O4958" t="str">
        <f t="shared" si="233"/>
        <v>Outlier</v>
      </c>
    </row>
    <row r="4959" spans="1:15" x14ac:dyDescent="0.25">
      <c r="A4959" s="1" t="s">
        <v>3347</v>
      </c>
      <c r="B4959" s="3">
        <v>41791</v>
      </c>
      <c r="C4959" s="3">
        <v>41796</v>
      </c>
      <c r="D4959" s="1" t="s">
        <v>21</v>
      </c>
      <c r="E4959" s="1" t="s">
        <v>26</v>
      </c>
      <c r="F4959" s="2" t="s">
        <v>28</v>
      </c>
      <c r="G4959" s="1" t="s">
        <v>952</v>
      </c>
      <c r="H4959" s="1">
        <v>65.52</v>
      </c>
      <c r="I4959" s="1">
        <v>0.1</v>
      </c>
      <c r="J4959" s="1">
        <v>12.375999999999999</v>
      </c>
      <c r="K4959" t="str">
        <f t="shared" si="231"/>
        <v>Outlier</v>
      </c>
      <c r="N4959" t="str">
        <f t="shared" si="232"/>
        <v>Outlier</v>
      </c>
      <c r="O4959" t="str">
        <f t="shared" si="233"/>
        <v>Outlier</v>
      </c>
    </row>
    <row r="4960" spans="1:15" x14ac:dyDescent="0.25">
      <c r="A4960" s="1" t="s">
        <v>3348</v>
      </c>
      <c r="B4960" s="3">
        <v>42849</v>
      </c>
      <c r="C4960" s="3">
        <v>42852</v>
      </c>
      <c r="D4960" s="1" t="s">
        <v>31</v>
      </c>
      <c r="E4960" s="1" t="s">
        <v>23</v>
      </c>
      <c r="F4960" s="2" t="s">
        <v>28</v>
      </c>
      <c r="G4960" s="1" t="s">
        <v>952</v>
      </c>
      <c r="H4960" s="1">
        <v>99.28</v>
      </c>
      <c r="I4960" s="1">
        <v>0.2</v>
      </c>
      <c r="J4960" s="1">
        <v>12.41</v>
      </c>
      <c r="K4960" t="str">
        <f t="shared" si="231"/>
        <v>Outlier</v>
      </c>
      <c r="N4960" t="str">
        <f t="shared" si="232"/>
        <v>Outlier</v>
      </c>
      <c r="O4960" t="str">
        <f t="shared" si="233"/>
        <v>Outlier</v>
      </c>
    </row>
    <row r="4961" spans="1:15" x14ac:dyDescent="0.25">
      <c r="A4961" s="1" t="s">
        <v>3135</v>
      </c>
      <c r="B4961" s="3">
        <v>42565</v>
      </c>
      <c r="C4961" s="3">
        <v>42569</v>
      </c>
      <c r="D4961" s="1" t="s">
        <v>21</v>
      </c>
      <c r="E4961" s="1" t="s">
        <v>35</v>
      </c>
      <c r="F4961" s="2" t="s">
        <v>14</v>
      </c>
      <c r="G4961" s="1" t="s">
        <v>58</v>
      </c>
      <c r="H4961" s="1">
        <v>110.376</v>
      </c>
      <c r="I4961" s="1">
        <v>0.2</v>
      </c>
      <c r="J4961" s="1">
        <v>12.417299999999999</v>
      </c>
      <c r="K4961" t="str">
        <f t="shared" si="231"/>
        <v>Outlier</v>
      </c>
      <c r="N4961" t="str">
        <f t="shared" si="232"/>
        <v>Outlier</v>
      </c>
      <c r="O4961" t="str">
        <f t="shared" si="233"/>
        <v>Outlier</v>
      </c>
    </row>
    <row r="4962" spans="1:15" x14ac:dyDescent="0.25">
      <c r="A4962" s="1" t="s">
        <v>3349</v>
      </c>
      <c r="B4962" s="3">
        <v>42566</v>
      </c>
      <c r="C4962" s="3">
        <v>42572</v>
      </c>
      <c r="D4962" s="1" t="s">
        <v>21</v>
      </c>
      <c r="E4962" s="1" t="s">
        <v>35</v>
      </c>
      <c r="F4962" s="2" t="s">
        <v>28</v>
      </c>
      <c r="G4962" s="1" t="s">
        <v>29</v>
      </c>
      <c r="H4962" s="1">
        <v>44.4</v>
      </c>
      <c r="I4962" s="1">
        <v>0</v>
      </c>
      <c r="J4962" s="1">
        <v>12.432</v>
      </c>
      <c r="K4962" t="str">
        <f t="shared" si="231"/>
        <v>Normal</v>
      </c>
      <c r="N4962" t="str">
        <f t="shared" si="232"/>
        <v>Outlier</v>
      </c>
      <c r="O4962" t="str">
        <f t="shared" si="233"/>
        <v>Outlier</v>
      </c>
    </row>
    <row r="4963" spans="1:15" x14ac:dyDescent="0.25">
      <c r="A4963" s="1" t="s">
        <v>3350</v>
      </c>
      <c r="B4963" s="3">
        <v>41791</v>
      </c>
      <c r="C4963" s="3">
        <v>41796</v>
      </c>
      <c r="D4963" s="1" t="s">
        <v>17</v>
      </c>
      <c r="E4963" s="1" t="s">
        <v>26</v>
      </c>
      <c r="F4963" s="2" t="s">
        <v>28</v>
      </c>
      <c r="G4963" s="1" t="s">
        <v>1162</v>
      </c>
      <c r="H4963" s="1">
        <v>25.92</v>
      </c>
      <c r="I4963" s="1">
        <v>0</v>
      </c>
      <c r="J4963" s="1">
        <v>12.441599999999999</v>
      </c>
      <c r="K4963" t="str">
        <f t="shared" si="231"/>
        <v>Normal</v>
      </c>
      <c r="N4963" t="str">
        <f t="shared" si="232"/>
        <v>Outlier</v>
      </c>
      <c r="O4963" t="str">
        <f t="shared" si="233"/>
        <v>Outlier</v>
      </c>
    </row>
    <row r="4964" spans="1:15" x14ac:dyDescent="0.25">
      <c r="A4964" s="1" t="s">
        <v>2083</v>
      </c>
      <c r="B4964" s="3">
        <v>41967</v>
      </c>
      <c r="C4964" s="3">
        <v>41973</v>
      </c>
      <c r="D4964" s="1" t="s">
        <v>21</v>
      </c>
      <c r="E4964" s="1" t="s">
        <v>35</v>
      </c>
      <c r="F4964" s="2" t="s">
        <v>28</v>
      </c>
      <c r="G4964" s="1" t="s">
        <v>1162</v>
      </c>
      <c r="H4964" s="1">
        <v>25.92</v>
      </c>
      <c r="I4964" s="1">
        <v>0</v>
      </c>
      <c r="J4964" s="1">
        <v>12.441599999999999</v>
      </c>
      <c r="K4964" t="str">
        <f t="shared" si="231"/>
        <v>Normal</v>
      </c>
      <c r="N4964" t="str">
        <f t="shared" si="232"/>
        <v>Outlier</v>
      </c>
      <c r="O4964" t="str">
        <f t="shared" si="233"/>
        <v>Outlier</v>
      </c>
    </row>
    <row r="4965" spans="1:15" x14ac:dyDescent="0.25">
      <c r="A4965" s="1" t="s">
        <v>2966</v>
      </c>
      <c r="B4965" s="3">
        <v>42706</v>
      </c>
      <c r="C4965" s="3">
        <v>42712</v>
      </c>
      <c r="D4965" s="1" t="s">
        <v>21</v>
      </c>
      <c r="E4965" s="1" t="s">
        <v>35</v>
      </c>
      <c r="F4965" s="2" t="s">
        <v>28</v>
      </c>
      <c r="G4965" s="1" t="s">
        <v>1162</v>
      </c>
      <c r="H4965" s="1">
        <v>25.92</v>
      </c>
      <c r="I4965" s="1">
        <v>0</v>
      </c>
      <c r="J4965" s="1">
        <v>12.441599999999999</v>
      </c>
      <c r="K4965" t="str">
        <f t="shared" si="231"/>
        <v>Normal</v>
      </c>
      <c r="N4965" t="str">
        <f t="shared" si="232"/>
        <v>Outlier</v>
      </c>
      <c r="O4965" t="str">
        <f t="shared" si="233"/>
        <v>Outlier</v>
      </c>
    </row>
    <row r="4966" spans="1:15" x14ac:dyDescent="0.25">
      <c r="A4966" s="1" t="s">
        <v>3351</v>
      </c>
      <c r="B4966" s="3">
        <v>41874</v>
      </c>
      <c r="C4966" s="3">
        <v>41874</v>
      </c>
      <c r="D4966" s="1" t="s">
        <v>12</v>
      </c>
      <c r="E4966" s="1" t="s">
        <v>23</v>
      </c>
      <c r="F4966" s="2" t="s">
        <v>28</v>
      </c>
      <c r="G4966" s="1" t="s">
        <v>1162</v>
      </c>
      <c r="H4966" s="1">
        <v>25.92</v>
      </c>
      <c r="I4966" s="1">
        <v>0</v>
      </c>
      <c r="J4966" s="1">
        <v>12.441599999999999</v>
      </c>
      <c r="K4966" t="str">
        <f t="shared" si="231"/>
        <v>Normal</v>
      </c>
      <c r="N4966" t="str">
        <f t="shared" si="232"/>
        <v>Outlier</v>
      </c>
      <c r="O4966" t="str">
        <f t="shared" si="233"/>
        <v>Outlier</v>
      </c>
    </row>
    <row r="4967" spans="1:15" x14ac:dyDescent="0.25">
      <c r="A4967" s="1" t="s">
        <v>3352</v>
      </c>
      <c r="B4967" s="3">
        <v>42627</v>
      </c>
      <c r="C4967" s="3">
        <v>42631</v>
      </c>
      <c r="D4967" s="1" t="s">
        <v>21</v>
      </c>
      <c r="E4967" s="1" t="s">
        <v>13</v>
      </c>
      <c r="F4967" s="2" t="s">
        <v>28</v>
      </c>
      <c r="G4967" s="1" t="s">
        <v>1162</v>
      </c>
      <c r="H4967" s="1">
        <v>25.92</v>
      </c>
      <c r="I4967" s="1">
        <v>0</v>
      </c>
      <c r="J4967" s="1">
        <v>12.441599999999999</v>
      </c>
      <c r="K4967" t="str">
        <f t="shared" si="231"/>
        <v>Normal</v>
      </c>
      <c r="N4967" t="str">
        <f t="shared" si="232"/>
        <v>Outlier</v>
      </c>
      <c r="O4967" t="str">
        <f t="shared" si="233"/>
        <v>Outlier</v>
      </c>
    </row>
    <row r="4968" spans="1:15" x14ac:dyDescent="0.25">
      <c r="A4968" s="1" t="s">
        <v>3353</v>
      </c>
      <c r="B4968" s="3">
        <v>41976</v>
      </c>
      <c r="C4968" s="3">
        <v>41979</v>
      </c>
      <c r="D4968" s="1" t="s">
        <v>17</v>
      </c>
      <c r="E4968" s="1" t="s">
        <v>26</v>
      </c>
      <c r="F4968" s="2" t="s">
        <v>28</v>
      </c>
      <c r="G4968" s="1" t="s">
        <v>1162</v>
      </c>
      <c r="H4968" s="1">
        <v>25.92</v>
      </c>
      <c r="I4968" s="1">
        <v>0</v>
      </c>
      <c r="J4968" s="1">
        <v>12.441599999999999</v>
      </c>
      <c r="K4968" t="str">
        <f t="shared" si="231"/>
        <v>Normal</v>
      </c>
      <c r="N4968" t="str">
        <f t="shared" si="232"/>
        <v>Outlier</v>
      </c>
      <c r="O4968" t="str">
        <f t="shared" si="233"/>
        <v>Outlier</v>
      </c>
    </row>
    <row r="4969" spans="1:15" x14ac:dyDescent="0.25">
      <c r="A4969" s="1" t="s">
        <v>3354</v>
      </c>
      <c r="B4969" s="3">
        <v>42917</v>
      </c>
      <c r="C4969" s="3">
        <v>42924</v>
      </c>
      <c r="D4969" s="1" t="s">
        <v>21</v>
      </c>
      <c r="E4969" s="1" t="s">
        <v>26</v>
      </c>
      <c r="F4969" s="2" t="s">
        <v>28</v>
      </c>
      <c r="G4969" s="1" t="s">
        <v>1162</v>
      </c>
      <c r="H4969" s="1">
        <v>25.92</v>
      </c>
      <c r="I4969" s="1">
        <v>0</v>
      </c>
      <c r="J4969" s="1">
        <v>12.441599999999999</v>
      </c>
      <c r="K4969" t="str">
        <f t="shared" si="231"/>
        <v>Normal</v>
      </c>
      <c r="N4969" t="str">
        <f t="shared" si="232"/>
        <v>Outlier</v>
      </c>
      <c r="O4969" t="str">
        <f t="shared" si="233"/>
        <v>Outlier</v>
      </c>
    </row>
    <row r="4970" spans="1:15" x14ac:dyDescent="0.25">
      <c r="A4970" s="1" t="s">
        <v>1001</v>
      </c>
      <c r="B4970" s="3">
        <v>42348</v>
      </c>
      <c r="C4970" s="3">
        <v>42354</v>
      </c>
      <c r="D4970" s="1" t="s">
        <v>21</v>
      </c>
      <c r="E4970" s="1" t="s">
        <v>13</v>
      </c>
      <c r="F4970" s="2" t="s">
        <v>28</v>
      </c>
      <c r="G4970" s="1" t="s">
        <v>1162</v>
      </c>
      <c r="H4970" s="1">
        <v>25.92</v>
      </c>
      <c r="I4970" s="1">
        <v>0</v>
      </c>
      <c r="J4970" s="1">
        <v>12.441599999999999</v>
      </c>
      <c r="K4970" t="str">
        <f t="shared" si="231"/>
        <v>Normal</v>
      </c>
      <c r="N4970" t="str">
        <f t="shared" si="232"/>
        <v>Outlier</v>
      </c>
      <c r="O4970" t="str">
        <f t="shared" si="233"/>
        <v>Outlier</v>
      </c>
    </row>
    <row r="4971" spans="1:15" x14ac:dyDescent="0.25">
      <c r="A4971" s="1" t="s">
        <v>1615</v>
      </c>
      <c r="B4971" s="3">
        <v>41876</v>
      </c>
      <c r="C4971" s="3">
        <v>41880</v>
      </c>
      <c r="D4971" s="1" t="s">
        <v>21</v>
      </c>
      <c r="E4971" s="1" t="s">
        <v>35</v>
      </c>
      <c r="F4971" s="2" t="s">
        <v>28</v>
      </c>
      <c r="G4971" s="1" t="s">
        <v>1162</v>
      </c>
      <c r="H4971" s="1">
        <v>25.92</v>
      </c>
      <c r="I4971" s="1">
        <v>0</v>
      </c>
      <c r="J4971" s="1">
        <v>12.441599999999999</v>
      </c>
      <c r="K4971" t="str">
        <f t="shared" si="231"/>
        <v>Normal</v>
      </c>
      <c r="N4971" t="str">
        <f t="shared" si="232"/>
        <v>Outlier</v>
      </c>
      <c r="O4971" t="str">
        <f t="shared" si="233"/>
        <v>Outlier</v>
      </c>
    </row>
    <row r="4972" spans="1:15" x14ac:dyDescent="0.25">
      <c r="A4972" s="1" t="s">
        <v>2082</v>
      </c>
      <c r="B4972" s="3">
        <v>41983</v>
      </c>
      <c r="C4972" s="3">
        <v>41987</v>
      </c>
      <c r="D4972" s="1" t="s">
        <v>21</v>
      </c>
      <c r="E4972" s="1" t="s">
        <v>35</v>
      </c>
      <c r="F4972" s="2" t="s">
        <v>28</v>
      </c>
      <c r="G4972" s="1" t="s">
        <v>1162</v>
      </c>
      <c r="H4972" s="1">
        <v>25.92</v>
      </c>
      <c r="I4972" s="1">
        <v>0</v>
      </c>
      <c r="J4972" s="1">
        <v>12.441599999999999</v>
      </c>
      <c r="K4972" t="str">
        <f t="shared" si="231"/>
        <v>Normal</v>
      </c>
      <c r="N4972" t="str">
        <f t="shared" si="232"/>
        <v>Outlier</v>
      </c>
      <c r="O4972" t="str">
        <f t="shared" si="233"/>
        <v>Outlier</v>
      </c>
    </row>
    <row r="4973" spans="1:15" x14ac:dyDescent="0.25">
      <c r="A4973" s="1" t="s">
        <v>1770</v>
      </c>
      <c r="B4973" s="3">
        <v>42758</v>
      </c>
      <c r="C4973" s="3">
        <v>42763</v>
      </c>
      <c r="D4973" s="1" t="s">
        <v>21</v>
      </c>
      <c r="E4973" s="1" t="s">
        <v>35</v>
      </c>
      <c r="F4973" s="2" t="s">
        <v>28</v>
      </c>
      <c r="G4973" s="1" t="s">
        <v>1162</v>
      </c>
      <c r="H4973" s="1">
        <v>25.92</v>
      </c>
      <c r="I4973" s="1">
        <v>0</v>
      </c>
      <c r="J4973" s="1">
        <v>12.441599999999999</v>
      </c>
      <c r="K4973" t="str">
        <f t="shared" si="231"/>
        <v>Normal</v>
      </c>
      <c r="N4973" t="str">
        <f t="shared" si="232"/>
        <v>Outlier</v>
      </c>
      <c r="O4973" t="str">
        <f t="shared" si="233"/>
        <v>Outlier</v>
      </c>
    </row>
    <row r="4974" spans="1:15" x14ac:dyDescent="0.25">
      <c r="A4974" s="1" t="s">
        <v>2682</v>
      </c>
      <c r="B4974" s="3">
        <v>42996</v>
      </c>
      <c r="C4974" s="3">
        <v>43000</v>
      </c>
      <c r="D4974" s="1" t="s">
        <v>21</v>
      </c>
      <c r="E4974" s="1" t="s">
        <v>13</v>
      </c>
      <c r="F4974" s="2" t="s">
        <v>28</v>
      </c>
      <c r="G4974" s="1" t="s">
        <v>1162</v>
      </c>
      <c r="H4974" s="1">
        <v>25.92</v>
      </c>
      <c r="I4974" s="1">
        <v>0</v>
      </c>
      <c r="J4974" s="1">
        <v>12.441599999999999</v>
      </c>
      <c r="K4974" t="str">
        <f t="shared" si="231"/>
        <v>Normal</v>
      </c>
      <c r="N4974" t="str">
        <f t="shared" si="232"/>
        <v>Outlier</v>
      </c>
      <c r="O4974" t="str">
        <f t="shared" si="233"/>
        <v>Outlier</v>
      </c>
    </row>
    <row r="4975" spans="1:15" x14ac:dyDescent="0.25">
      <c r="A4975" s="1" t="s">
        <v>2208</v>
      </c>
      <c r="B4975" s="3">
        <v>42274</v>
      </c>
      <c r="C4975" s="3">
        <v>42277</v>
      </c>
      <c r="D4975" s="1" t="s">
        <v>17</v>
      </c>
      <c r="E4975" s="1" t="s">
        <v>26</v>
      </c>
      <c r="F4975" s="2" t="s">
        <v>28</v>
      </c>
      <c r="G4975" s="1" t="s">
        <v>1162</v>
      </c>
      <c r="H4975" s="1">
        <v>25.92</v>
      </c>
      <c r="I4975" s="1">
        <v>0</v>
      </c>
      <c r="J4975" s="1">
        <v>12.441599999999999</v>
      </c>
      <c r="K4975" t="str">
        <f t="shared" si="231"/>
        <v>Normal</v>
      </c>
      <c r="N4975" t="str">
        <f t="shared" si="232"/>
        <v>Outlier</v>
      </c>
      <c r="O4975" t="str">
        <f t="shared" si="233"/>
        <v>Outlier</v>
      </c>
    </row>
    <row r="4976" spans="1:15" x14ac:dyDescent="0.25">
      <c r="A4976" s="1" t="s">
        <v>2164</v>
      </c>
      <c r="B4976" s="3">
        <v>41963</v>
      </c>
      <c r="C4976" s="3">
        <v>41968</v>
      </c>
      <c r="D4976" s="1" t="s">
        <v>21</v>
      </c>
      <c r="E4976" s="1" t="s">
        <v>23</v>
      </c>
      <c r="F4976" s="2" t="s">
        <v>28</v>
      </c>
      <c r="G4976" s="1" t="s">
        <v>1162</v>
      </c>
      <c r="H4976" s="1">
        <v>25.92</v>
      </c>
      <c r="I4976" s="1">
        <v>0</v>
      </c>
      <c r="J4976" s="1">
        <v>12.441599999999999</v>
      </c>
      <c r="K4976" t="str">
        <f t="shared" si="231"/>
        <v>Normal</v>
      </c>
      <c r="N4976" t="str">
        <f t="shared" si="232"/>
        <v>Outlier</v>
      </c>
      <c r="O4976" t="str">
        <f t="shared" si="233"/>
        <v>Outlier</v>
      </c>
    </row>
    <row r="4977" spans="1:15" x14ac:dyDescent="0.25">
      <c r="A4977" s="1" t="s">
        <v>2644</v>
      </c>
      <c r="B4977" s="3">
        <v>42858</v>
      </c>
      <c r="C4977" s="3">
        <v>42862</v>
      </c>
      <c r="D4977" s="1" t="s">
        <v>21</v>
      </c>
      <c r="E4977" s="1" t="s">
        <v>35</v>
      </c>
      <c r="F4977" s="2" t="s">
        <v>28</v>
      </c>
      <c r="G4977" s="1" t="s">
        <v>1162</v>
      </c>
      <c r="H4977" s="1">
        <v>25.92</v>
      </c>
      <c r="I4977" s="1">
        <v>0</v>
      </c>
      <c r="J4977" s="1">
        <v>12.441599999999999</v>
      </c>
      <c r="K4977" t="str">
        <f t="shared" si="231"/>
        <v>Normal</v>
      </c>
      <c r="N4977" t="str">
        <f t="shared" si="232"/>
        <v>Outlier</v>
      </c>
      <c r="O4977" t="str">
        <f t="shared" si="233"/>
        <v>Outlier</v>
      </c>
    </row>
    <row r="4978" spans="1:15" x14ac:dyDescent="0.25">
      <c r="A4978" s="1" t="s">
        <v>3355</v>
      </c>
      <c r="B4978" s="3">
        <v>42338</v>
      </c>
      <c r="C4978" s="3">
        <v>42340</v>
      </c>
      <c r="D4978" s="1" t="s">
        <v>17</v>
      </c>
      <c r="E4978" s="1" t="s">
        <v>35</v>
      </c>
      <c r="F4978" s="2" t="s">
        <v>28</v>
      </c>
      <c r="G4978" s="1" t="s">
        <v>1162</v>
      </c>
      <c r="H4978" s="1">
        <v>25.92</v>
      </c>
      <c r="I4978" s="1">
        <v>0</v>
      </c>
      <c r="J4978" s="1">
        <v>12.441599999999999</v>
      </c>
      <c r="K4978" t="str">
        <f t="shared" si="231"/>
        <v>Normal</v>
      </c>
      <c r="N4978" t="str">
        <f t="shared" si="232"/>
        <v>Outlier</v>
      </c>
      <c r="O4978" t="str">
        <f t="shared" si="233"/>
        <v>Outlier</v>
      </c>
    </row>
    <row r="4979" spans="1:15" x14ac:dyDescent="0.25">
      <c r="A4979" s="1" t="s">
        <v>3356</v>
      </c>
      <c r="B4979" s="3">
        <v>42967</v>
      </c>
      <c r="C4979" s="3">
        <v>42974</v>
      </c>
      <c r="D4979" s="1" t="s">
        <v>21</v>
      </c>
      <c r="E4979" s="1" t="s">
        <v>35</v>
      </c>
      <c r="F4979" s="2" t="s">
        <v>28</v>
      </c>
      <c r="G4979" s="1" t="s">
        <v>1162</v>
      </c>
      <c r="H4979" s="1">
        <v>25.92</v>
      </c>
      <c r="I4979" s="1">
        <v>0</v>
      </c>
      <c r="J4979" s="1">
        <v>12.441599999999999</v>
      </c>
      <c r="K4979" t="str">
        <f t="shared" si="231"/>
        <v>Normal</v>
      </c>
      <c r="N4979" t="str">
        <f t="shared" si="232"/>
        <v>Outlier</v>
      </c>
      <c r="O4979" t="str">
        <f t="shared" si="233"/>
        <v>Outlier</v>
      </c>
    </row>
    <row r="4980" spans="1:15" x14ac:dyDescent="0.25">
      <c r="A4980" s="1" t="s">
        <v>2459</v>
      </c>
      <c r="B4980" s="3">
        <v>42101</v>
      </c>
      <c r="C4980" s="3">
        <v>42104</v>
      </c>
      <c r="D4980" s="1" t="s">
        <v>31</v>
      </c>
      <c r="E4980" s="1" t="s">
        <v>23</v>
      </c>
      <c r="F4980" s="2" t="s">
        <v>28</v>
      </c>
      <c r="G4980" s="1" t="s">
        <v>1162</v>
      </c>
      <c r="H4980" s="1">
        <v>25.92</v>
      </c>
      <c r="I4980" s="1">
        <v>0</v>
      </c>
      <c r="J4980" s="1">
        <v>12.441599999999999</v>
      </c>
      <c r="K4980" t="str">
        <f t="shared" si="231"/>
        <v>Normal</v>
      </c>
      <c r="N4980" t="str">
        <f t="shared" si="232"/>
        <v>Outlier</v>
      </c>
      <c r="O4980" t="str">
        <f t="shared" si="233"/>
        <v>Outlier</v>
      </c>
    </row>
    <row r="4981" spans="1:15" x14ac:dyDescent="0.25">
      <c r="A4981" s="1" t="s">
        <v>2314</v>
      </c>
      <c r="B4981" s="3">
        <v>43021</v>
      </c>
      <c r="C4981" s="3">
        <v>43022</v>
      </c>
      <c r="D4981" s="1" t="s">
        <v>31</v>
      </c>
      <c r="E4981" s="1" t="s">
        <v>13</v>
      </c>
      <c r="F4981" s="2" t="s">
        <v>28</v>
      </c>
      <c r="G4981" s="1" t="s">
        <v>1162</v>
      </c>
      <c r="H4981" s="1">
        <v>25.92</v>
      </c>
      <c r="I4981" s="1">
        <v>0</v>
      </c>
      <c r="J4981" s="1">
        <v>12.441599999999999</v>
      </c>
      <c r="K4981" t="str">
        <f t="shared" si="231"/>
        <v>Normal</v>
      </c>
      <c r="N4981" t="str">
        <f t="shared" si="232"/>
        <v>Outlier</v>
      </c>
      <c r="O4981" t="str">
        <f t="shared" si="233"/>
        <v>Outlier</v>
      </c>
    </row>
    <row r="4982" spans="1:15" x14ac:dyDescent="0.25">
      <c r="A4982" s="1" t="s">
        <v>3357</v>
      </c>
      <c r="B4982" s="3">
        <v>42958</v>
      </c>
      <c r="C4982" s="3">
        <v>42963</v>
      </c>
      <c r="D4982" s="1" t="s">
        <v>21</v>
      </c>
      <c r="E4982" s="1" t="s">
        <v>23</v>
      </c>
      <c r="F4982" s="2" t="s">
        <v>28</v>
      </c>
      <c r="G4982" s="1" t="s">
        <v>1162</v>
      </c>
      <c r="H4982" s="1">
        <v>25.92</v>
      </c>
      <c r="I4982" s="1">
        <v>0</v>
      </c>
      <c r="J4982" s="1">
        <v>12.441599999999999</v>
      </c>
      <c r="K4982" t="str">
        <f t="shared" si="231"/>
        <v>Normal</v>
      </c>
      <c r="N4982" t="str">
        <f t="shared" si="232"/>
        <v>Outlier</v>
      </c>
      <c r="O4982" t="str">
        <f t="shared" si="233"/>
        <v>Outlier</v>
      </c>
    </row>
    <row r="4983" spans="1:15" x14ac:dyDescent="0.25">
      <c r="A4983" s="1" t="s">
        <v>3081</v>
      </c>
      <c r="B4983" s="3">
        <v>42701</v>
      </c>
      <c r="C4983" s="3">
        <v>42704</v>
      </c>
      <c r="D4983" s="1" t="s">
        <v>31</v>
      </c>
      <c r="E4983" s="1" t="s">
        <v>23</v>
      </c>
      <c r="F4983" s="2" t="s">
        <v>28</v>
      </c>
      <c r="G4983" s="1" t="s">
        <v>1162</v>
      </c>
      <c r="H4983" s="1">
        <v>25.92</v>
      </c>
      <c r="I4983" s="1">
        <v>0</v>
      </c>
      <c r="J4983" s="1">
        <v>12.441599999999999</v>
      </c>
      <c r="K4983" t="str">
        <f t="shared" si="231"/>
        <v>Normal</v>
      </c>
      <c r="N4983" t="str">
        <f t="shared" si="232"/>
        <v>Outlier</v>
      </c>
      <c r="O4983" t="str">
        <f t="shared" si="233"/>
        <v>Outlier</v>
      </c>
    </row>
    <row r="4984" spans="1:15" x14ac:dyDescent="0.25">
      <c r="A4984" s="1" t="s">
        <v>3358</v>
      </c>
      <c r="B4984" s="3">
        <v>42807</v>
      </c>
      <c r="C4984" s="3">
        <v>42809</v>
      </c>
      <c r="D4984" s="1" t="s">
        <v>31</v>
      </c>
      <c r="E4984" s="1" t="s">
        <v>23</v>
      </c>
      <c r="F4984" s="2" t="s">
        <v>28</v>
      </c>
      <c r="G4984" s="1" t="s">
        <v>1162</v>
      </c>
      <c r="H4984" s="1">
        <v>27.12</v>
      </c>
      <c r="I4984" s="1">
        <v>0</v>
      </c>
      <c r="J4984" s="1">
        <v>12.475199999999999</v>
      </c>
      <c r="K4984" t="str">
        <f t="shared" si="231"/>
        <v>Normal</v>
      </c>
      <c r="N4984" t="str">
        <f t="shared" si="232"/>
        <v>Outlier</v>
      </c>
      <c r="O4984" t="str">
        <f t="shared" si="233"/>
        <v>Outlier</v>
      </c>
    </row>
    <row r="4985" spans="1:15" x14ac:dyDescent="0.25">
      <c r="A4985" s="1" t="s">
        <v>3359</v>
      </c>
      <c r="B4985" s="3">
        <v>41910</v>
      </c>
      <c r="C4985" s="3">
        <v>41915</v>
      </c>
      <c r="D4985" s="1" t="s">
        <v>21</v>
      </c>
      <c r="E4985" s="1" t="s">
        <v>23</v>
      </c>
      <c r="F4985" s="2" t="s">
        <v>28</v>
      </c>
      <c r="G4985" s="1" t="s">
        <v>68</v>
      </c>
      <c r="H4985" s="1">
        <v>46.26</v>
      </c>
      <c r="I4985" s="1">
        <v>0</v>
      </c>
      <c r="J4985" s="1">
        <v>12.4902</v>
      </c>
      <c r="K4985" t="str">
        <f t="shared" si="231"/>
        <v>Normal</v>
      </c>
      <c r="N4985" t="str">
        <f t="shared" si="232"/>
        <v>Outlier</v>
      </c>
      <c r="O4985" t="str">
        <f t="shared" si="233"/>
        <v>Outlier</v>
      </c>
    </row>
    <row r="4986" spans="1:15" x14ac:dyDescent="0.25">
      <c r="A4986" s="1" t="s">
        <v>2706</v>
      </c>
      <c r="B4986" s="3">
        <v>43078</v>
      </c>
      <c r="C4986" s="3">
        <v>43080</v>
      </c>
      <c r="D4986" s="1" t="s">
        <v>17</v>
      </c>
      <c r="E4986" s="1" t="s">
        <v>26</v>
      </c>
      <c r="F4986" s="2" t="s">
        <v>28</v>
      </c>
      <c r="G4986" s="1" t="s">
        <v>937</v>
      </c>
      <c r="H4986" s="1">
        <v>34.700000000000003</v>
      </c>
      <c r="I4986" s="1">
        <v>0</v>
      </c>
      <c r="J4986" s="1">
        <v>12.492000000000001</v>
      </c>
      <c r="K4986" t="str">
        <f t="shared" si="231"/>
        <v>Normal</v>
      </c>
      <c r="N4986" t="str">
        <f t="shared" si="232"/>
        <v>Outlier</v>
      </c>
      <c r="O4986" t="str">
        <f t="shared" si="233"/>
        <v>Outlier</v>
      </c>
    </row>
    <row r="4987" spans="1:15" x14ac:dyDescent="0.25">
      <c r="A4987" s="1" t="s">
        <v>3259</v>
      </c>
      <c r="B4987" s="3">
        <v>42656</v>
      </c>
      <c r="C4987" s="3">
        <v>42663</v>
      </c>
      <c r="D4987" s="1" t="s">
        <v>21</v>
      </c>
      <c r="E4987" s="1" t="s">
        <v>23</v>
      </c>
      <c r="F4987" s="2" t="s">
        <v>28</v>
      </c>
      <c r="G4987" s="1" t="s">
        <v>937</v>
      </c>
      <c r="H4987" s="1">
        <v>34.700000000000003</v>
      </c>
      <c r="I4987" s="1">
        <v>0</v>
      </c>
      <c r="J4987" s="1">
        <v>12.492000000000001</v>
      </c>
      <c r="K4987" t="str">
        <f t="shared" si="231"/>
        <v>Normal</v>
      </c>
      <c r="N4987" t="str">
        <f t="shared" si="232"/>
        <v>Outlier</v>
      </c>
      <c r="O4987" t="str">
        <f t="shared" si="233"/>
        <v>Outlier</v>
      </c>
    </row>
    <row r="4988" spans="1:15" x14ac:dyDescent="0.25">
      <c r="A4988" s="1" t="s">
        <v>3360</v>
      </c>
      <c r="B4988" s="3">
        <v>42965</v>
      </c>
      <c r="C4988" s="3">
        <v>42969</v>
      </c>
      <c r="D4988" s="1" t="s">
        <v>21</v>
      </c>
      <c r="E4988" s="1" t="s">
        <v>26</v>
      </c>
      <c r="F4988" s="2" t="s">
        <v>28</v>
      </c>
      <c r="G4988" s="1" t="s">
        <v>68</v>
      </c>
      <c r="H4988" s="1">
        <v>200.06399999999999</v>
      </c>
      <c r="I4988" s="1">
        <v>0.2</v>
      </c>
      <c r="J4988" s="1">
        <v>12.504</v>
      </c>
      <c r="K4988" t="str">
        <f t="shared" si="231"/>
        <v>Outlier</v>
      </c>
      <c r="N4988" t="str">
        <f t="shared" si="232"/>
        <v>Outlier</v>
      </c>
      <c r="O4988" t="str">
        <f t="shared" si="233"/>
        <v>Outlier</v>
      </c>
    </row>
    <row r="4989" spans="1:15" x14ac:dyDescent="0.25">
      <c r="A4989" s="1" t="s">
        <v>2268</v>
      </c>
      <c r="B4989" s="3">
        <v>42089</v>
      </c>
      <c r="C4989" s="3">
        <v>42093</v>
      </c>
      <c r="D4989" s="1" t="s">
        <v>17</v>
      </c>
      <c r="E4989" s="1" t="s">
        <v>23</v>
      </c>
      <c r="F4989" s="2" t="s">
        <v>28</v>
      </c>
      <c r="G4989" s="1" t="s">
        <v>1162</v>
      </c>
      <c r="H4989" s="1">
        <v>40.031999999999996</v>
      </c>
      <c r="I4989" s="1">
        <v>0.2</v>
      </c>
      <c r="J4989" s="1">
        <v>12.51</v>
      </c>
      <c r="K4989" t="str">
        <f t="shared" si="231"/>
        <v>Outlier</v>
      </c>
      <c r="N4989" t="str">
        <f t="shared" si="232"/>
        <v>Outlier</v>
      </c>
      <c r="O4989" t="str">
        <f t="shared" si="233"/>
        <v>Outlier</v>
      </c>
    </row>
    <row r="4990" spans="1:15" x14ac:dyDescent="0.25">
      <c r="A4990" s="1" t="s">
        <v>1384</v>
      </c>
      <c r="B4990" s="3">
        <v>42226</v>
      </c>
      <c r="C4990" s="3">
        <v>42232</v>
      </c>
      <c r="D4990" s="1" t="s">
        <v>21</v>
      </c>
      <c r="E4990" s="1" t="s">
        <v>26</v>
      </c>
      <c r="F4990" s="2" t="s">
        <v>28</v>
      </c>
      <c r="G4990" s="1" t="s">
        <v>937</v>
      </c>
      <c r="H4990" s="1">
        <v>29.79</v>
      </c>
      <c r="I4990" s="1">
        <v>0</v>
      </c>
      <c r="J4990" s="1">
        <v>12.511799999999999</v>
      </c>
      <c r="K4990" t="str">
        <f t="shared" si="231"/>
        <v>Normal</v>
      </c>
      <c r="N4990" t="str">
        <f t="shared" si="232"/>
        <v>Outlier</v>
      </c>
      <c r="O4990" t="str">
        <f t="shared" si="233"/>
        <v>Outlier</v>
      </c>
    </row>
    <row r="4991" spans="1:15" x14ac:dyDescent="0.25">
      <c r="A4991" s="1" t="s">
        <v>3361</v>
      </c>
      <c r="B4991" s="3">
        <v>42335</v>
      </c>
      <c r="C4991" s="3">
        <v>42339</v>
      </c>
      <c r="D4991" s="1" t="s">
        <v>21</v>
      </c>
      <c r="E4991" s="1" t="s">
        <v>23</v>
      </c>
      <c r="F4991" s="2" t="s">
        <v>28</v>
      </c>
      <c r="G4991" s="1" t="s">
        <v>937</v>
      </c>
      <c r="H4991" s="1">
        <v>29.79</v>
      </c>
      <c r="I4991" s="1">
        <v>0</v>
      </c>
      <c r="J4991" s="1">
        <v>12.511799999999999</v>
      </c>
      <c r="K4991" t="str">
        <f t="shared" si="231"/>
        <v>Normal</v>
      </c>
      <c r="N4991" t="str">
        <f t="shared" si="232"/>
        <v>Outlier</v>
      </c>
      <c r="O4991" t="str">
        <f t="shared" si="233"/>
        <v>Outlier</v>
      </c>
    </row>
    <row r="4992" spans="1:15" x14ac:dyDescent="0.25">
      <c r="A4992" s="1" t="s">
        <v>3362</v>
      </c>
      <c r="B4992" s="3">
        <v>41878</v>
      </c>
      <c r="C4992" s="3">
        <v>41880</v>
      </c>
      <c r="D4992" s="1" t="s">
        <v>31</v>
      </c>
      <c r="E4992" s="1" t="s">
        <v>13</v>
      </c>
      <c r="F4992" s="2" t="s">
        <v>18</v>
      </c>
      <c r="G4992" s="1" t="s">
        <v>297</v>
      </c>
      <c r="H4992" s="1">
        <v>29.12</v>
      </c>
      <c r="I4992" s="1">
        <v>0</v>
      </c>
      <c r="J4992" s="1">
        <v>12.521599999999999</v>
      </c>
      <c r="K4992" t="str">
        <f t="shared" si="231"/>
        <v>Normal</v>
      </c>
      <c r="N4992" t="str">
        <f t="shared" si="232"/>
        <v>Outlier</v>
      </c>
      <c r="O4992" t="str">
        <f t="shared" si="233"/>
        <v>Outlier</v>
      </c>
    </row>
    <row r="4993" spans="1:15" x14ac:dyDescent="0.25">
      <c r="A4993" s="1" t="s">
        <v>3363</v>
      </c>
      <c r="B4993" s="3">
        <v>43058</v>
      </c>
      <c r="C4993" s="3">
        <v>43062</v>
      </c>
      <c r="D4993" s="1" t="s">
        <v>21</v>
      </c>
      <c r="E4993" s="1" t="s">
        <v>13</v>
      </c>
      <c r="F4993" s="2" t="s">
        <v>28</v>
      </c>
      <c r="G4993" s="1" t="s">
        <v>673</v>
      </c>
      <c r="H4993" s="1">
        <v>25.06</v>
      </c>
      <c r="I4993" s="1">
        <v>0</v>
      </c>
      <c r="J4993" s="1">
        <v>12.53</v>
      </c>
      <c r="K4993" t="str">
        <f t="shared" si="231"/>
        <v>Normal</v>
      </c>
      <c r="N4993" t="str">
        <f t="shared" si="232"/>
        <v>Outlier</v>
      </c>
      <c r="O4993" t="str">
        <f t="shared" si="233"/>
        <v>Outlier</v>
      </c>
    </row>
    <row r="4994" spans="1:15" x14ac:dyDescent="0.25">
      <c r="A4994" s="1" t="s">
        <v>222</v>
      </c>
      <c r="B4994" s="3">
        <v>41961</v>
      </c>
      <c r="C4994" s="3">
        <v>41963</v>
      </c>
      <c r="D4994" s="1" t="s">
        <v>17</v>
      </c>
      <c r="E4994" s="1" t="s">
        <v>35</v>
      </c>
      <c r="F4994" s="2" t="s">
        <v>28</v>
      </c>
      <c r="G4994" s="1" t="s">
        <v>1162</v>
      </c>
      <c r="H4994" s="1">
        <v>35.808</v>
      </c>
      <c r="I4994" s="1">
        <v>0.2</v>
      </c>
      <c r="J4994" s="1">
        <v>12.5328</v>
      </c>
      <c r="K4994" t="str">
        <f t="shared" ref="K4994:K5057" si="234">IF(OR(I4994&lt;$M$11,I4994&gt;$M$12),"Outlier","Normal")</f>
        <v>Outlier</v>
      </c>
      <c r="N4994" t="str">
        <f t="shared" ref="N4994:N5057" si="235">IF(OR(H4994&lt;$M$5,H4994&gt;$M$6),"Outlier","Normal")</f>
        <v>Outlier</v>
      </c>
      <c r="O4994" t="str">
        <f t="shared" ref="O4994:O5057" si="236">IF(OR(J4994&lt;$M$17,J4994&gt;$M$18),"Outlier","Normal")</f>
        <v>Outlier</v>
      </c>
    </row>
    <row r="4995" spans="1:15" x14ac:dyDescent="0.25">
      <c r="A4995" s="1" t="s">
        <v>3003</v>
      </c>
      <c r="B4995" s="3">
        <v>41853</v>
      </c>
      <c r="C4995" s="3">
        <v>41859</v>
      </c>
      <c r="D4995" s="1" t="s">
        <v>21</v>
      </c>
      <c r="E4995" s="1" t="s">
        <v>26</v>
      </c>
      <c r="F4995" s="2" t="s">
        <v>28</v>
      </c>
      <c r="G4995" s="1" t="s">
        <v>995</v>
      </c>
      <c r="H4995" s="1">
        <v>26.7</v>
      </c>
      <c r="I4995" s="1">
        <v>0</v>
      </c>
      <c r="J4995" s="1">
        <v>12.548999999999999</v>
      </c>
      <c r="K4995" t="str">
        <f t="shared" si="234"/>
        <v>Normal</v>
      </c>
      <c r="N4995" t="str">
        <f t="shared" si="235"/>
        <v>Outlier</v>
      </c>
      <c r="O4995" t="str">
        <f t="shared" si="236"/>
        <v>Outlier</v>
      </c>
    </row>
    <row r="4996" spans="1:15" x14ac:dyDescent="0.25">
      <c r="A4996" s="1" t="s">
        <v>3364</v>
      </c>
      <c r="B4996" s="3">
        <v>42987</v>
      </c>
      <c r="C4996" s="3">
        <v>42993</v>
      </c>
      <c r="D4996" s="1" t="s">
        <v>21</v>
      </c>
      <c r="E4996" s="1" t="s">
        <v>13</v>
      </c>
      <c r="F4996" s="2" t="s">
        <v>28</v>
      </c>
      <c r="G4996" s="1" t="s">
        <v>68</v>
      </c>
      <c r="H4996" s="1">
        <v>628.80999999999995</v>
      </c>
      <c r="I4996" s="1">
        <v>0</v>
      </c>
      <c r="J4996" s="1">
        <v>12.5762</v>
      </c>
      <c r="K4996" t="str">
        <f t="shared" si="234"/>
        <v>Normal</v>
      </c>
      <c r="N4996" t="str">
        <f t="shared" si="235"/>
        <v>Outlier</v>
      </c>
      <c r="O4996" t="str">
        <f t="shared" si="236"/>
        <v>Outlier</v>
      </c>
    </row>
    <row r="4997" spans="1:15" x14ac:dyDescent="0.25">
      <c r="A4997" s="1" t="s">
        <v>3365</v>
      </c>
      <c r="B4997" s="3">
        <v>41898</v>
      </c>
      <c r="C4997" s="3">
        <v>41901</v>
      </c>
      <c r="D4997" s="1" t="s">
        <v>31</v>
      </c>
      <c r="E4997" s="1" t="s">
        <v>23</v>
      </c>
      <c r="F4997" s="2" t="s">
        <v>28</v>
      </c>
      <c r="G4997" s="1" t="s">
        <v>995</v>
      </c>
      <c r="H4997" s="1">
        <v>33.552</v>
      </c>
      <c r="I4997" s="1">
        <v>0.2</v>
      </c>
      <c r="J4997" s="1">
        <v>12.582000000000001</v>
      </c>
      <c r="K4997" t="str">
        <f t="shared" si="234"/>
        <v>Outlier</v>
      </c>
      <c r="N4997" t="str">
        <f t="shared" si="235"/>
        <v>Outlier</v>
      </c>
      <c r="O4997" t="str">
        <f t="shared" si="236"/>
        <v>Outlier</v>
      </c>
    </row>
    <row r="4998" spans="1:15" x14ac:dyDescent="0.25">
      <c r="A4998" s="1" t="s">
        <v>3366</v>
      </c>
      <c r="B4998" s="3">
        <v>42492</v>
      </c>
      <c r="C4998" s="3">
        <v>42492</v>
      </c>
      <c r="D4998" s="1" t="s">
        <v>12</v>
      </c>
      <c r="E4998" s="1" t="s">
        <v>23</v>
      </c>
      <c r="F4998" s="2" t="s">
        <v>28</v>
      </c>
      <c r="G4998" s="1" t="s">
        <v>68</v>
      </c>
      <c r="H4998" s="1">
        <v>44.94</v>
      </c>
      <c r="I4998" s="1">
        <v>0</v>
      </c>
      <c r="J4998" s="1">
        <v>12.5832</v>
      </c>
      <c r="K4998" t="str">
        <f t="shared" si="234"/>
        <v>Normal</v>
      </c>
      <c r="N4998" t="str">
        <f t="shared" si="235"/>
        <v>Outlier</v>
      </c>
      <c r="O4998" t="str">
        <f t="shared" si="236"/>
        <v>Outlier</v>
      </c>
    </row>
    <row r="4999" spans="1:15" x14ac:dyDescent="0.25">
      <c r="A4999" s="1" t="s">
        <v>3367</v>
      </c>
      <c r="B4999" s="3">
        <v>41781</v>
      </c>
      <c r="C4999" s="3">
        <v>41788</v>
      </c>
      <c r="D4999" s="1" t="s">
        <v>21</v>
      </c>
      <c r="E4999" s="1" t="s">
        <v>13</v>
      </c>
      <c r="F4999" s="2" t="s">
        <v>14</v>
      </c>
      <c r="G4999" s="1" t="s">
        <v>58</v>
      </c>
      <c r="H4999" s="1">
        <v>44.95</v>
      </c>
      <c r="I4999" s="1">
        <v>0</v>
      </c>
      <c r="J4999" s="1">
        <v>12.586</v>
      </c>
      <c r="K4999" t="str">
        <f t="shared" si="234"/>
        <v>Normal</v>
      </c>
      <c r="N4999" t="str">
        <f t="shared" si="235"/>
        <v>Outlier</v>
      </c>
      <c r="O4999" t="str">
        <f t="shared" si="236"/>
        <v>Outlier</v>
      </c>
    </row>
    <row r="5000" spans="1:15" x14ac:dyDescent="0.25">
      <c r="A5000" s="1" t="s">
        <v>3368</v>
      </c>
      <c r="B5000" s="3">
        <v>41974</v>
      </c>
      <c r="C5000" s="3">
        <v>41976</v>
      </c>
      <c r="D5000" s="1" t="s">
        <v>31</v>
      </c>
      <c r="E5000" s="1" t="s">
        <v>26</v>
      </c>
      <c r="F5000" s="2" t="s">
        <v>28</v>
      </c>
      <c r="G5000" s="1" t="s">
        <v>937</v>
      </c>
      <c r="H5000" s="1">
        <v>46.64</v>
      </c>
      <c r="I5000" s="1">
        <v>0</v>
      </c>
      <c r="J5000" s="1">
        <v>12.5928</v>
      </c>
      <c r="K5000" t="str">
        <f t="shared" si="234"/>
        <v>Normal</v>
      </c>
      <c r="N5000" t="str">
        <f t="shared" si="235"/>
        <v>Outlier</v>
      </c>
      <c r="O5000" t="str">
        <f t="shared" si="236"/>
        <v>Outlier</v>
      </c>
    </row>
    <row r="5001" spans="1:15" x14ac:dyDescent="0.25">
      <c r="A5001" s="1" t="s">
        <v>1647</v>
      </c>
      <c r="B5001" s="3">
        <v>42980</v>
      </c>
      <c r="C5001" s="3">
        <v>42986</v>
      </c>
      <c r="D5001" s="1" t="s">
        <v>21</v>
      </c>
      <c r="E5001" s="1" t="s">
        <v>35</v>
      </c>
      <c r="F5001" s="2" t="s">
        <v>14</v>
      </c>
      <c r="G5001" s="1" t="s">
        <v>58</v>
      </c>
      <c r="H5001" s="1">
        <v>201.584</v>
      </c>
      <c r="I5001" s="1">
        <v>0.2</v>
      </c>
      <c r="J5001" s="1">
        <v>12.599</v>
      </c>
      <c r="K5001" t="str">
        <f t="shared" si="234"/>
        <v>Outlier</v>
      </c>
      <c r="N5001" t="str">
        <f t="shared" si="235"/>
        <v>Outlier</v>
      </c>
      <c r="O5001" t="str">
        <f t="shared" si="236"/>
        <v>Outlier</v>
      </c>
    </row>
    <row r="5002" spans="1:15" x14ac:dyDescent="0.25">
      <c r="A5002" s="1" t="s">
        <v>3369</v>
      </c>
      <c r="B5002" s="3">
        <v>42548</v>
      </c>
      <c r="C5002" s="3">
        <v>42550</v>
      </c>
      <c r="D5002" s="1" t="s">
        <v>17</v>
      </c>
      <c r="E5002" s="1" t="s">
        <v>35</v>
      </c>
      <c r="F5002" s="2" t="s">
        <v>14</v>
      </c>
      <c r="G5002" s="1" t="s">
        <v>58</v>
      </c>
      <c r="H5002" s="1">
        <v>201.584</v>
      </c>
      <c r="I5002" s="1">
        <v>0.2</v>
      </c>
      <c r="J5002" s="1">
        <v>12.599</v>
      </c>
      <c r="K5002" t="str">
        <f t="shared" si="234"/>
        <v>Outlier</v>
      </c>
      <c r="N5002" t="str">
        <f t="shared" si="235"/>
        <v>Outlier</v>
      </c>
      <c r="O5002" t="str">
        <f t="shared" si="236"/>
        <v>Outlier</v>
      </c>
    </row>
    <row r="5003" spans="1:15" x14ac:dyDescent="0.25">
      <c r="A5003" s="1" t="s">
        <v>3370</v>
      </c>
      <c r="B5003" s="3">
        <v>42946</v>
      </c>
      <c r="C5003" s="3">
        <v>42950</v>
      </c>
      <c r="D5003" s="1" t="s">
        <v>17</v>
      </c>
      <c r="E5003" s="1" t="s">
        <v>35</v>
      </c>
      <c r="F5003" s="2" t="s">
        <v>28</v>
      </c>
      <c r="G5003" s="1" t="s">
        <v>1052</v>
      </c>
      <c r="H5003" s="1">
        <v>26.25</v>
      </c>
      <c r="I5003" s="1">
        <v>0</v>
      </c>
      <c r="J5003" s="1">
        <v>12.6</v>
      </c>
      <c r="K5003" t="str">
        <f t="shared" si="234"/>
        <v>Normal</v>
      </c>
      <c r="N5003" t="str">
        <f t="shared" si="235"/>
        <v>Outlier</v>
      </c>
      <c r="O5003" t="str">
        <f t="shared" si="236"/>
        <v>Outlier</v>
      </c>
    </row>
    <row r="5004" spans="1:15" x14ac:dyDescent="0.25">
      <c r="A5004" s="1" t="s">
        <v>1225</v>
      </c>
      <c r="B5004" s="3">
        <v>42670</v>
      </c>
      <c r="C5004" s="3">
        <v>42674</v>
      </c>
      <c r="D5004" s="1" t="s">
        <v>21</v>
      </c>
      <c r="E5004" s="1" t="s">
        <v>23</v>
      </c>
      <c r="F5004" s="2" t="s">
        <v>28</v>
      </c>
      <c r="G5004" s="1" t="s">
        <v>673</v>
      </c>
      <c r="H5004" s="1">
        <v>40.67</v>
      </c>
      <c r="I5004" s="1">
        <v>0</v>
      </c>
      <c r="J5004" s="1">
        <v>12.607699999999999</v>
      </c>
      <c r="K5004" t="str">
        <f t="shared" si="234"/>
        <v>Normal</v>
      </c>
      <c r="N5004" t="str">
        <f t="shared" si="235"/>
        <v>Outlier</v>
      </c>
      <c r="O5004" t="str">
        <f t="shared" si="236"/>
        <v>Outlier</v>
      </c>
    </row>
    <row r="5005" spans="1:15" x14ac:dyDescent="0.25">
      <c r="A5005" s="1" t="s">
        <v>3127</v>
      </c>
      <c r="B5005" s="3">
        <v>42768</v>
      </c>
      <c r="C5005" s="3">
        <v>42773</v>
      </c>
      <c r="D5005" s="1" t="s">
        <v>21</v>
      </c>
      <c r="E5005" s="1" t="s">
        <v>35</v>
      </c>
      <c r="F5005" s="2" t="s">
        <v>18</v>
      </c>
      <c r="G5005" s="1" t="s">
        <v>297</v>
      </c>
      <c r="H5005" s="1">
        <v>210.58</v>
      </c>
      <c r="I5005" s="1">
        <v>0</v>
      </c>
      <c r="J5005" s="1">
        <v>12.6348</v>
      </c>
      <c r="K5005" t="str">
        <f t="shared" si="234"/>
        <v>Normal</v>
      </c>
      <c r="N5005" t="str">
        <f t="shared" si="235"/>
        <v>Outlier</v>
      </c>
      <c r="O5005" t="str">
        <f t="shared" si="236"/>
        <v>Outlier</v>
      </c>
    </row>
    <row r="5006" spans="1:15" x14ac:dyDescent="0.25">
      <c r="A5006" s="1" t="s">
        <v>481</v>
      </c>
      <c r="B5006" s="3">
        <v>42680</v>
      </c>
      <c r="C5006" s="3">
        <v>42683</v>
      </c>
      <c r="D5006" s="1" t="s">
        <v>31</v>
      </c>
      <c r="E5006" s="1" t="s">
        <v>13</v>
      </c>
      <c r="F5006" s="2" t="s">
        <v>28</v>
      </c>
      <c r="G5006" s="1" t="s">
        <v>1162</v>
      </c>
      <c r="H5006" s="1">
        <v>36.112000000000002</v>
      </c>
      <c r="I5006" s="1">
        <v>0.2</v>
      </c>
      <c r="J5006" s="1">
        <v>12.639200000000001</v>
      </c>
      <c r="K5006" t="str">
        <f t="shared" si="234"/>
        <v>Outlier</v>
      </c>
      <c r="N5006" t="str">
        <f t="shared" si="235"/>
        <v>Outlier</v>
      </c>
      <c r="O5006" t="str">
        <f t="shared" si="236"/>
        <v>Outlier</v>
      </c>
    </row>
    <row r="5007" spans="1:15" x14ac:dyDescent="0.25">
      <c r="A5007" s="1" t="s">
        <v>1209</v>
      </c>
      <c r="B5007" s="3">
        <v>42308</v>
      </c>
      <c r="C5007" s="3">
        <v>42308</v>
      </c>
      <c r="D5007" s="1" t="s">
        <v>12</v>
      </c>
      <c r="E5007" s="1" t="s">
        <v>35</v>
      </c>
      <c r="F5007" s="2" t="s">
        <v>28</v>
      </c>
      <c r="G5007" s="1" t="s">
        <v>68</v>
      </c>
      <c r="H5007" s="1">
        <v>46.84</v>
      </c>
      <c r="I5007" s="1">
        <v>0</v>
      </c>
      <c r="J5007" s="1">
        <v>12.646800000000001</v>
      </c>
      <c r="K5007" t="str">
        <f t="shared" si="234"/>
        <v>Normal</v>
      </c>
      <c r="N5007" t="str">
        <f t="shared" si="235"/>
        <v>Outlier</v>
      </c>
      <c r="O5007" t="str">
        <f t="shared" si="236"/>
        <v>Outlier</v>
      </c>
    </row>
    <row r="5008" spans="1:15" x14ac:dyDescent="0.25">
      <c r="A5008" s="1" t="s">
        <v>3371</v>
      </c>
      <c r="B5008" s="3">
        <v>43077</v>
      </c>
      <c r="C5008" s="3">
        <v>43082</v>
      </c>
      <c r="D5008" s="1" t="s">
        <v>21</v>
      </c>
      <c r="E5008" s="1" t="s">
        <v>26</v>
      </c>
      <c r="F5008" s="2" t="s">
        <v>28</v>
      </c>
      <c r="G5008" s="1" t="s">
        <v>1162</v>
      </c>
      <c r="H5008" s="1">
        <v>27.52</v>
      </c>
      <c r="I5008" s="1">
        <v>0</v>
      </c>
      <c r="J5008" s="1">
        <v>12.6592</v>
      </c>
      <c r="K5008" t="str">
        <f t="shared" si="234"/>
        <v>Normal</v>
      </c>
      <c r="N5008" t="str">
        <f t="shared" si="235"/>
        <v>Outlier</v>
      </c>
      <c r="O5008" t="str">
        <f t="shared" si="236"/>
        <v>Outlier</v>
      </c>
    </row>
    <row r="5009" spans="1:15" x14ac:dyDescent="0.25">
      <c r="A5009" s="1" t="s">
        <v>1185</v>
      </c>
      <c r="B5009" s="3">
        <v>42341</v>
      </c>
      <c r="C5009" s="3">
        <v>42345</v>
      </c>
      <c r="D5009" s="1" t="s">
        <v>21</v>
      </c>
      <c r="E5009" s="1" t="s">
        <v>13</v>
      </c>
      <c r="F5009" s="2" t="s">
        <v>18</v>
      </c>
      <c r="G5009" s="1" t="s">
        <v>297</v>
      </c>
      <c r="H5009" s="1">
        <v>77.951999999999998</v>
      </c>
      <c r="I5009" s="1">
        <v>0.2</v>
      </c>
      <c r="J5009" s="1">
        <v>12.667199999999999</v>
      </c>
      <c r="K5009" t="str">
        <f t="shared" si="234"/>
        <v>Outlier</v>
      </c>
      <c r="N5009" t="str">
        <f t="shared" si="235"/>
        <v>Outlier</v>
      </c>
      <c r="O5009" t="str">
        <f t="shared" si="236"/>
        <v>Outlier</v>
      </c>
    </row>
    <row r="5010" spans="1:15" x14ac:dyDescent="0.25">
      <c r="A5010" s="1" t="s">
        <v>3022</v>
      </c>
      <c r="B5010" s="3">
        <v>42348</v>
      </c>
      <c r="C5010" s="3">
        <v>42354</v>
      </c>
      <c r="D5010" s="1" t="s">
        <v>21</v>
      </c>
      <c r="E5010" s="1" t="s">
        <v>23</v>
      </c>
      <c r="F5010" s="2" t="s">
        <v>28</v>
      </c>
      <c r="G5010" s="1" t="s">
        <v>1162</v>
      </c>
      <c r="H5010" s="1">
        <v>26.4</v>
      </c>
      <c r="I5010" s="1">
        <v>0</v>
      </c>
      <c r="J5010" s="1">
        <v>12.672000000000001</v>
      </c>
      <c r="K5010" t="str">
        <f t="shared" si="234"/>
        <v>Normal</v>
      </c>
      <c r="N5010" t="str">
        <f t="shared" si="235"/>
        <v>Outlier</v>
      </c>
      <c r="O5010" t="str">
        <f t="shared" si="236"/>
        <v>Outlier</v>
      </c>
    </row>
    <row r="5011" spans="1:15" x14ac:dyDescent="0.25">
      <c r="A5011" s="1" t="s">
        <v>1140</v>
      </c>
      <c r="B5011" s="3">
        <v>43045</v>
      </c>
      <c r="C5011" s="3">
        <v>43045</v>
      </c>
      <c r="D5011" s="1" t="s">
        <v>12</v>
      </c>
      <c r="E5011" s="1" t="s">
        <v>35</v>
      </c>
      <c r="F5011" s="2" t="s">
        <v>28</v>
      </c>
      <c r="G5011" s="1" t="s">
        <v>1162</v>
      </c>
      <c r="H5011" s="1">
        <v>26.4</v>
      </c>
      <c r="I5011" s="1">
        <v>0</v>
      </c>
      <c r="J5011" s="1">
        <v>12.672000000000001</v>
      </c>
      <c r="K5011" t="str">
        <f t="shared" si="234"/>
        <v>Normal</v>
      </c>
      <c r="N5011" t="str">
        <f t="shared" si="235"/>
        <v>Outlier</v>
      </c>
      <c r="O5011" t="str">
        <f t="shared" si="236"/>
        <v>Outlier</v>
      </c>
    </row>
    <row r="5012" spans="1:15" x14ac:dyDescent="0.25">
      <c r="A5012" s="1" t="s">
        <v>1512</v>
      </c>
      <c r="B5012" s="3">
        <v>42614</v>
      </c>
      <c r="C5012" s="3">
        <v>42618</v>
      </c>
      <c r="D5012" s="1" t="s">
        <v>21</v>
      </c>
      <c r="E5012" s="1" t="s">
        <v>26</v>
      </c>
      <c r="F5012" s="2" t="s">
        <v>28</v>
      </c>
      <c r="G5012" s="1" t="s">
        <v>995</v>
      </c>
      <c r="H5012" s="1">
        <v>26.4</v>
      </c>
      <c r="I5012" s="1">
        <v>0</v>
      </c>
      <c r="J5012" s="1">
        <v>12.672000000000001</v>
      </c>
      <c r="K5012" t="str">
        <f t="shared" si="234"/>
        <v>Normal</v>
      </c>
      <c r="N5012" t="str">
        <f t="shared" si="235"/>
        <v>Outlier</v>
      </c>
      <c r="O5012" t="str">
        <f t="shared" si="236"/>
        <v>Outlier</v>
      </c>
    </row>
    <row r="5013" spans="1:15" x14ac:dyDescent="0.25">
      <c r="A5013" s="1" t="s">
        <v>2289</v>
      </c>
      <c r="B5013" s="3">
        <v>42813</v>
      </c>
      <c r="C5013" s="3">
        <v>42816</v>
      </c>
      <c r="D5013" s="1" t="s">
        <v>17</v>
      </c>
      <c r="E5013" s="1" t="s">
        <v>35</v>
      </c>
      <c r="F5013" s="2" t="s">
        <v>18</v>
      </c>
      <c r="G5013" s="1" t="s">
        <v>297</v>
      </c>
      <c r="H5013" s="1">
        <v>30.93</v>
      </c>
      <c r="I5013" s="1">
        <v>0</v>
      </c>
      <c r="J5013" s="1">
        <v>12.6813</v>
      </c>
      <c r="K5013" t="str">
        <f t="shared" si="234"/>
        <v>Normal</v>
      </c>
      <c r="N5013" t="str">
        <f t="shared" si="235"/>
        <v>Outlier</v>
      </c>
      <c r="O5013" t="str">
        <f t="shared" si="236"/>
        <v>Outlier</v>
      </c>
    </row>
    <row r="5014" spans="1:15" x14ac:dyDescent="0.25">
      <c r="A5014" s="1" t="s">
        <v>3372</v>
      </c>
      <c r="B5014" s="3">
        <v>42261</v>
      </c>
      <c r="C5014" s="3">
        <v>42265</v>
      </c>
      <c r="D5014" s="1" t="s">
        <v>17</v>
      </c>
      <c r="E5014" s="1" t="s">
        <v>26</v>
      </c>
      <c r="F5014" s="2" t="s">
        <v>28</v>
      </c>
      <c r="G5014" s="1" t="s">
        <v>995</v>
      </c>
      <c r="H5014" s="1">
        <v>25.9</v>
      </c>
      <c r="I5014" s="1">
        <v>0</v>
      </c>
      <c r="J5014" s="1">
        <v>12.691000000000001</v>
      </c>
      <c r="K5014" t="str">
        <f t="shared" si="234"/>
        <v>Normal</v>
      </c>
      <c r="N5014" t="str">
        <f t="shared" si="235"/>
        <v>Outlier</v>
      </c>
      <c r="O5014" t="str">
        <f t="shared" si="236"/>
        <v>Outlier</v>
      </c>
    </row>
    <row r="5015" spans="1:15" x14ac:dyDescent="0.25">
      <c r="A5015" s="1" t="s">
        <v>1101</v>
      </c>
      <c r="B5015" s="3">
        <v>43097</v>
      </c>
      <c r="C5015" s="3">
        <v>43102</v>
      </c>
      <c r="D5015" s="1" t="s">
        <v>21</v>
      </c>
      <c r="E5015" s="1" t="s">
        <v>26</v>
      </c>
      <c r="F5015" s="2" t="s">
        <v>28</v>
      </c>
      <c r="G5015" s="1" t="s">
        <v>995</v>
      </c>
      <c r="H5015" s="1">
        <v>25.9</v>
      </c>
      <c r="I5015" s="1">
        <v>0</v>
      </c>
      <c r="J5015" s="1">
        <v>12.691000000000001</v>
      </c>
      <c r="K5015" t="str">
        <f t="shared" si="234"/>
        <v>Normal</v>
      </c>
      <c r="N5015" t="str">
        <f t="shared" si="235"/>
        <v>Outlier</v>
      </c>
      <c r="O5015" t="str">
        <f t="shared" si="236"/>
        <v>Outlier</v>
      </c>
    </row>
    <row r="5016" spans="1:15" x14ac:dyDescent="0.25">
      <c r="A5016" s="1" t="s">
        <v>3373</v>
      </c>
      <c r="B5016" s="3">
        <v>42908</v>
      </c>
      <c r="C5016" s="3">
        <v>42909</v>
      </c>
      <c r="D5016" s="1" t="s">
        <v>31</v>
      </c>
      <c r="E5016" s="1" t="s">
        <v>13</v>
      </c>
      <c r="F5016" s="2" t="s">
        <v>28</v>
      </c>
      <c r="G5016" s="1" t="s">
        <v>1016</v>
      </c>
      <c r="H5016" s="1">
        <v>37.607999999999997</v>
      </c>
      <c r="I5016" s="1">
        <v>0.2</v>
      </c>
      <c r="J5016" s="1">
        <v>12.6927</v>
      </c>
      <c r="K5016" t="str">
        <f t="shared" si="234"/>
        <v>Outlier</v>
      </c>
      <c r="N5016" t="str">
        <f t="shared" si="235"/>
        <v>Outlier</v>
      </c>
      <c r="O5016" t="str">
        <f t="shared" si="236"/>
        <v>Outlier</v>
      </c>
    </row>
    <row r="5017" spans="1:15" x14ac:dyDescent="0.25">
      <c r="A5017" s="1" t="s">
        <v>85</v>
      </c>
      <c r="B5017" s="3">
        <v>42948</v>
      </c>
      <c r="C5017" s="3">
        <v>42954</v>
      </c>
      <c r="D5017" s="1" t="s">
        <v>21</v>
      </c>
      <c r="E5017" s="1" t="s">
        <v>26</v>
      </c>
      <c r="F5017" s="2" t="s">
        <v>28</v>
      </c>
      <c r="G5017" s="1" t="s">
        <v>1162</v>
      </c>
      <c r="H5017" s="1">
        <v>36.287999999999997</v>
      </c>
      <c r="I5017" s="1">
        <v>0.2</v>
      </c>
      <c r="J5017" s="1">
        <v>12.700799999999999</v>
      </c>
      <c r="K5017" t="str">
        <f t="shared" si="234"/>
        <v>Outlier</v>
      </c>
      <c r="N5017" t="str">
        <f t="shared" si="235"/>
        <v>Outlier</v>
      </c>
      <c r="O5017" t="str">
        <f t="shared" si="236"/>
        <v>Outlier</v>
      </c>
    </row>
    <row r="5018" spans="1:15" x14ac:dyDescent="0.25">
      <c r="A5018" s="1" t="s">
        <v>350</v>
      </c>
      <c r="B5018" s="3">
        <v>41974</v>
      </c>
      <c r="C5018" s="3">
        <v>41976</v>
      </c>
      <c r="D5018" s="1" t="s">
        <v>17</v>
      </c>
      <c r="E5018" s="1" t="s">
        <v>23</v>
      </c>
      <c r="F5018" s="2" t="s">
        <v>28</v>
      </c>
      <c r="G5018" s="1" t="s">
        <v>1162</v>
      </c>
      <c r="H5018" s="1">
        <v>36.287999999999997</v>
      </c>
      <c r="I5018" s="1">
        <v>0.2</v>
      </c>
      <c r="J5018" s="1">
        <v>12.700799999999999</v>
      </c>
      <c r="K5018" t="str">
        <f t="shared" si="234"/>
        <v>Outlier</v>
      </c>
      <c r="N5018" t="str">
        <f t="shared" si="235"/>
        <v>Outlier</v>
      </c>
      <c r="O5018" t="str">
        <f t="shared" si="236"/>
        <v>Outlier</v>
      </c>
    </row>
    <row r="5019" spans="1:15" x14ac:dyDescent="0.25">
      <c r="A5019" s="1" t="s">
        <v>3374</v>
      </c>
      <c r="B5019" s="3">
        <v>41989</v>
      </c>
      <c r="C5019" s="3">
        <v>41994</v>
      </c>
      <c r="D5019" s="1" t="s">
        <v>21</v>
      </c>
      <c r="E5019" s="1" t="s">
        <v>26</v>
      </c>
      <c r="F5019" s="2" t="s">
        <v>28</v>
      </c>
      <c r="G5019" s="1" t="s">
        <v>1162</v>
      </c>
      <c r="H5019" s="1">
        <v>36.287999999999997</v>
      </c>
      <c r="I5019" s="1">
        <v>0.2</v>
      </c>
      <c r="J5019" s="1">
        <v>12.700799999999999</v>
      </c>
      <c r="K5019" t="str">
        <f t="shared" si="234"/>
        <v>Outlier</v>
      </c>
      <c r="N5019" t="str">
        <f t="shared" si="235"/>
        <v>Outlier</v>
      </c>
      <c r="O5019" t="str">
        <f t="shared" si="236"/>
        <v>Outlier</v>
      </c>
    </row>
    <row r="5020" spans="1:15" x14ac:dyDescent="0.25">
      <c r="A5020" s="1" t="s">
        <v>2642</v>
      </c>
      <c r="B5020" s="3">
        <v>42749</v>
      </c>
      <c r="C5020" s="3">
        <v>42753</v>
      </c>
      <c r="D5020" s="1" t="s">
        <v>21</v>
      </c>
      <c r="E5020" s="1" t="s">
        <v>13</v>
      </c>
      <c r="F5020" s="2" t="s">
        <v>28</v>
      </c>
      <c r="G5020" s="1" t="s">
        <v>1162</v>
      </c>
      <c r="H5020" s="1">
        <v>36.287999999999997</v>
      </c>
      <c r="I5020" s="1">
        <v>0.2</v>
      </c>
      <c r="J5020" s="1">
        <v>12.700799999999999</v>
      </c>
      <c r="K5020" t="str">
        <f t="shared" si="234"/>
        <v>Outlier</v>
      </c>
      <c r="N5020" t="str">
        <f t="shared" si="235"/>
        <v>Outlier</v>
      </c>
      <c r="O5020" t="str">
        <f t="shared" si="236"/>
        <v>Outlier</v>
      </c>
    </row>
    <row r="5021" spans="1:15" x14ac:dyDescent="0.25">
      <c r="A5021" s="1" t="s">
        <v>3375</v>
      </c>
      <c r="B5021" s="3">
        <v>42300</v>
      </c>
      <c r="C5021" s="3">
        <v>42303</v>
      </c>
      <c r="D5021" s="1" t="s">
        <v>31</v>
      </c>
      <c r="E5021" s="1" t="s">
        <v>26</v>
      </c>
      <c r="F5021" s="2" t="s">
        <v>28</v>
      </c>
      <c r="G5021" s="1" t="s">
        <v>1162</v>
      </c>
      <c r="H5021" s="1">
        <v>36.287999999999997</v>
      </c>
      <c r="I5021" s="1">
        <v>0.2</v>
      </c>
      <c r="J5021" s="1">
        <v>12.700799999999999</v>
      </c>
      <c r="K5021" t="str">
        <f t="shared" si="234"/>
        <v>Outlier</v>
      </c>
      <c r="N5021" t="str">
        <f t="shared" si="235"/>
        <v>Outlier</v>
      </c>
      <c r="O5021" t="str">
        <f t="shared" si="236"/>
        <v>Outlier</v>
      </c>
    </row>
    <row r="5022" spans="1:15" x14ac:dyDescent="0.25">
      <c r="A5022" s="1" t="s">
        <v>650</v>
      </c>
      <c r="B5022" s="3">
        <v>41955</v>
      </c>
      <c r="C5022" s="3">
        <v>41959</v>
      </c>
      <c r="D5022" s="1" t="s">
        <v>21</v>
      </c>
      <c r="E5022" s="1" t="s">
        <v>26</v>
      </c>
      <c r="F5022" s="2" t="s">
        <v>28</v>
      </c>
      <c r="G5022" s="1" t="s">
        <v>1162</v>
      </c>
      <c r="H5022" s="1">
        <v>36.287999999999997</v>
      </c>
      <c r="I5022" s="1">
        <v>0.2</v>
      </c>
      <c r="J5022" s="1">
        <v>12.700799999999999</v>
      </c>
      <c r="K5022" t="str">
        <f t="shared" si="234"/>
        <v>Outlier</v>
      </c>
      <c r="N5022" t="str">
        <f t="shared" si="235"/>
        <v>Outlier</v>
      </c>
      <c r="O5022" t="str">
        <f t="shared" si="236"/>
        <v>Outlier</v>
      </c>
    </row>
    <row r="5023" spans="1:15" x14ac:dyDescent="0.25">
      <c r="A5023" s="1" t="s">
        <v>451</v>
      </c>
      <c r="B5023" s="3">
        <v>43062</v>
      </c>
      <c r="C5023" s="3">
        <v>43065</v>
      </c>
      <c r="D5023" s="1" t="s">
        <v>31</v>
      </c>
      <c r="E5023" s="1" t="s">
        <v>26</v>
      </c>
      <c r="F5023" s="2" t="s">
        <v>28</v>
      </c>
      <c r="G5023" s="1" t="s">
        <v>1162</v>
      </c>
      <c r="H5023" s="1">
        <v>36.287999999999997</v>
      </c>
      <c r="I5023" s="1">
        <v>0.2</v>
      </c>
      <c r="J5023" s="1">
        <v>12.700799999999999</v>
      </c>
      <c r="K5023" t="str">
        <f t="shared" si="234"/>
        <v>Outlier</v>
      </c>
      <c r="N5023" t="str">
        <f t="shared" si="235"/>
        <v>Outlier</v>
      </c>
      <c r="O5023" t="str">
        <f t="shared" si="236"/>
        <v>Outlier</v>
      </c>
    </row>
    <row r="5024" spans="1:15" x14ac:dyDescent="0.25">
      <c r="A5024" s="1" t="s">
        <v>446</v>
      </c>
      <c r="B5024" s="3">
        <v>42233</v>
      </c>
      <c r="C5024" s="3">
        <v>42239</v>
      </c>
      <c r="D5024" s="1" t="s">
        <v>21</v>
      </c>
      <c r="E5024" s="1" t="s">
        <v>35</v>
      </c>
      <c r="F5024" s="2" t="s">
        <v>28</v>
      </c>
      <c r="G5024" s="1" t="s">
        <v>1162</v>
      </c>
      <c r="H5024" s="1">
        <v>36.287999999999997</v>
      </c>
      <c r="I5024" s="1">
        <v>0.2</v>
      </c>
      <c r="J5024" s="1">
        <v>12.700799999999999</v>
      </c>
      <c r="K5024" t="str">
        <f t="shared" si="234"/>
        <v>Outlier</v>
      </c>
      <c r="N5024" t="str">
        <f t="shared" si="235"/>
        <v>Outlier</v>
      </c>
      <c r="O5024" t="str">
        <f t="shared" si="236"/>
        <v>Outlier</v>
      </c>
    </row>
    <row r="5025" spans="1:15" x14ac:dyDescent="0.25">
      <c r="A5025" s="1" t="s">
        <v>3376</v>
      </c>
      <c r="B5025" s="3">
        <v>42468</v>
      </c>
      <c r="C5025" s="3">
        <v>42475</v>
      </c>
      <c r="D5025" s="1" t="s">
        <v>21</v>
      </c>
      <c r="E5025" s="1" t="s">
        <v>13</v>
      </c>
      <c r="F5025" s="2" t="s">
        <v>28</v>
      </c>
      <c r="G5025" s="1" t="s">
        <v>1162</v>
      </c>
      <c r="H5025" s="1">
        <v>25.92</v>
      </c>
      <c r="I5025" s="1">
        <v>0</v>
      </c>
      <c r="J5025" s="1">
        <v>12.700799999999999</v>
      </c>
      <c r="K5025" t="str">
        <f t="shared" si="234"/>
        <v>Normal</v>
      </c>
      <c r="N5025" t="str">
        <f t="shared" si="235"/>
        <v>Outlier</v>
      </c>
      <c r="O5025" t="str">
        <f t="shared" si="236"/>
        <v>Outlier</v>
      </c>
    </row>
    <row r="5026" spans="1:15" x14ac:dyDescent="0.25">
      <c r="A5026" s="1" t="s">
        <v>1375</v>
      </c>
      <c r="B5026" s="3">
        <v>42998</v>
      </c>
      <c r="C5026" s="3">
        <v>43004</v>
      </c>
      <c r="D5026" s="1" t="s">
        <v>21</v>
      </c>
      <c r="E5026" s="1" t="s">
        <v>23</v>
      </c>
      <c r="F5026" s="2" t="s">
        <v>28</v>
      </c>
      <c r="G5026" s="1" t="s">
        <v>68</v>
      </c>
      <c r="H5026" s="1">
        <v>45.4</v>
      </c>
      <c r="I5026" s="1">
        <v>0</v>
      </c>
      <c r="J5026" s="1">
        <v>12.712</v>
      </c>
      <c r="K5026" t="str">
        <f t="shared" si="234"/>
        <v>Normal</v>
      </c>
      <c r="N5026" t="str">
        <f t="shared" si="235"/>
        <v>Outlier</v>
      </c>
      <c r="O5026" t="str">
        <f t="shared" si="236"/>
        <v>Outlier</v>
      </c>
    </row>
    <row r="5027" spans="1:15" x14ac:dyDescent="0.25">
      <c r="A5027" s="1" t="s">
        <v>2870</v>
      </c>
      <c r="B5027" s="3">
        <v>42632</v>
      </c>
      <c r="C5027" s="3">
        <v>42636</v>
      </c>
      <c r="D5027" s="1" t="s">
        <v>17</v>
      </c>
      <c r="E5027" s="1" t="s">
        <v>23</v>
      </c>
      <c r="F5027" s="2" t="s">
        <v>28</v>
      </c>
      <c r="G5027" s="1" t="s">
        <v>995</v>
      </c>
      <c r="H5027" s="1">
        <v>25.44</v>
      </c>
      <c r="I5027" s="1">
        <v>0</v>
      </c>
      <c r="J5027" s="1">
        <v>12.72</v>
      </c>
      <c r="K5027" t="str">
        <f t="shared" si="234"/>
        <v>Normal</v>
      </c>
      <c r="N5027" t="str">
        <f t="shared" si="235"/>
        <v>Outlier</v>
      </c>
      <c r="O5027" t="str">
        <f t="shared" si="236"/>
        <v>Outlier</v>
      </c>
    </row>
    <row r="5028" spans="1:15" x14ac:dyDescent="0.25">
      <c r="A5028" s="1" t="s">
        <v>2040</v>
      </c>
      <c r="B5028" s="3">
        <v>41659</v>
      </c>
      <c r="C5028" s="3">
        <v>41665</v>
      </c>
      <c r="D5028" s="1" t="s">
        <v>21</v>
      </c>
      <c r="E5028" s="1" t="s">
        <v>26</v>
      </c>
      <c r="F5028" s="2" t="s">
        <v>28</v>
      </c>
      <c r="G5028" s="1" t="s">
        <v>937</v>
      </c>
      <c r="H5028" s="1">
        <v>43.92</v>
      </c>
      <c r="I5028" s="1">
        <v>0</v>
      </c>
      <c r="J5028" s="1">
        <v>12.736800000000001</v>
      </c>
      <c r="K5028" t="str">
        <f t="shared" si="234"/>
        <v>Normal</v>
      </c>
      <c r="N5028" t="str">
        <f t="shared" si="235"/>
        <v>Outlier</v>
      </c>
      <c r="O5028" t="str">
        <f t="shared" si="236"/>
        <v>Outlier</v>
      </c>
    </row>
    <row r="5029" spans="1:15" x14ac:dyDescent="0.25">
      <c r="A5029" s="1" t="s">
        <v>3377</v>
      </c>
      <c r="B5029" s="3">
        <v>42866</v>
      </c>
      <c r="C5029" s="3">
        <v>42871</v>
      </c>
      <c r="D5029" s="1" t="s">
        <v>17</v>
      </c>
      <c r="E5029" s="1" t="s">
        <v>23</v>
      </c>
      <c r="F5029" s="2" t="s">
        <v>28</v>
      </c>
      <c r="G5029" s="1" t="s">
        <v>937</v>
      </c>
      <c r="H5029" s="1">
        <v>43.92</v>
      </c>
      <c r="I5029" s="1">
        <v>0</v>
      </c>
      <c r="J5029" s="1">
        <v>12.736800000000001</v>
      </c>
      <c r="K5029" t="str">
        <f t="shared" si="234"/>
        <v>Normal</v>
      </c>
      <c r="N5029" t="str">
        <f t="shared" si="235"/>
        <v>Outlier</v>
      </c>
      <c r="O5029" t="str">
        <f t="shared" si="236"/>
        <v>Outlier</v>
      </c>
    </row>
    <row r="5030" spans="1:15" x14ac:dyDescent="0.25">
      <c r="A5030" s="1" t="s">
        <v>3378</v>
      </c>
      <c r="B5030" s="3">
        <v>42520</v>
      </c>
      <c r="C5030" s="3">
        <v>42524</v>
      </c>
      <c r="D5030" s="1" t="s">
        <v>21</v>
      </c>
      <c r="E5030" s="1" t="s">
        <v>13</v>
      </c>
      <c r="F5030" s="2" t="s">
        <v>28</v>
      </c>
      <c r="G5030" s="1" t="s">
        <v>1016</v>
      </c>
      <c r="H5030" s="1">
        <v>26.55</v>
      </c>
      <c r="I5030" s="1">
        <v>0</v>
      </c>
      <c r="J5030" s="1">
        <v>12.744</v>
      </c>
      <c r="K5030" t="str">
        <f t="shared" si="234"/>
        <v>Normal</v>
      </c>
      <c r="N5030" t="str">
        <f t="shared" si="235"/>
        <v>Outlier</v>
      </c>
      <c r="O5030" t="str">
        <f t="shared" si="236"/>
        <v>Outlier</v>
      </c>
    </row>
    <row r="5031" spans="1:15" x14ac:dyDescent="0.25">
      <c r="A5031" s="1" t="s">
        <v>1024</v>
      </c>
      <c r="B5031" s="3">
        <v>42259</v>
      </c>
      <c r="C5031" s="3">
        <v>42265</v>
      </c>
      <c r="D5031" s="1" t="s">
        <v>21</v>
      </c>
      <c r="E5031" s="1" t="s">
        <v>23</v>
      </c>
      <c r="F5031" s="2" t="s">
        <v>28</v>
      </c>
      <c r="G5031" s="1" t="s">
        <v>1016</v>
      </c>
      <c r="H5031" s="1">
        <v>27.18</v>
      </c>
      <c r="I5031" s="1">
        <v>0</v>
      </c>
      <c r="J5031" s="1">
        <v>12.7746</v>
      </c>
      <c r="K5031" t="str">
        <f t="shared" si="234"/>
        <v>Normal</v>
      </c>
      <c r="N5031" t="str">
        <f t="shared" si="235"/>
        <v>Outlier</v>
      </c>
      <c r="O5031" t="str">
        <f t="shared" si="236"/>
        <v>Outlier</v>
      </c>
    </row>
    <row r="5032" spans="1:15" x14ac:dyDescent="0.25">
      <c r="A5032" s="1" t="s">
        <v>3379</v>
      </c>
      <c r="B5032" s="3">
        <v>42695</v>
      </c>
      <c r="C5032" s="3">
        <v>42695</v>
      </c>
      <c r="D5032" s="1" t="s">
        <v>12</v>
      </c>
      <c r="E5032" s="1" t="s">
        <v>23</v>
      </c>
      <c r="F5032" s="2" t="s">
        <v>18</v>
      </c>
      <c r="G5032" s="1" t="s">
        <v>24</v>
      </c>
      <c r="H5032" s="1">
        <v>113.568</v>
      </c>
      <c r="I5032" s="1">
        <v>0.2</v>
      </c>
      <c r="J5032" s="1">
        <v>12.776400000000001</v>
      </c>
      <c r="K5032" t="str">
        <f t="shared" si="234"/>
        <v>Outlier</v>
      </c>
      <c r="N5032" t="str">
        <f t="shared" si="235"/>
        <v>Outlier</v>
      </c>
      <c r="O5032" t="str">
        <f t="shared" si="236"/>
        <v>Outlier</v>
      </c>
    </row>
    <row r="5033" spans="1:15" x14ac:dyDescent="0.25">
      <c r="A5033" s="1" t="s">
        <v>216</v>
      </c>
      <c r="B5033" s="3">
        <v>43094</v>
      </c>
      <c r="C5033" s="3">
        <v>43099</v>
      </c>
      <c r="D5033" s="1" t="s">
        <v>21</v>
      </c>
      <c r="E5033" s="1" t="s">
        <v>23</v>
      </c>
      <c r="F5033" s="2" t="s">
        <v>28</v>
      </c>
      <c r="G5033" s="1" t="s">
        <v>673</v>
      </c>
      <c r="H5033" s="1">
        <v>39.311999999999998</v>
      </c>
      <c r="I5033" s="1">
        <v>0.2</v>
      </c>
      <c r="J5033" s="1">
        <v>12.776400000000001</v>
      </c>
      <c r="K5033" t="str">
        <f t="shared" si="234"/>
        <v>Outlier</v>
      </c>
      <c r="N5033" t="str">
        <f t="shared" si="235"/>
        <v>Outlier</v>
      </c>
      <c r="O5033" t="str">
        <f t="shared" si="236"/>
        <v>Outlier</v>
      </c>
    </row>
    <row r="5034" spans="1:15" x14ac:dyDescent="0.25">
      <c r="A5034" s="1" t="s">
        <v>378</v>
      </c>
      <c r="B5034" s="3">
        <v>42542</v>
      </c>
      <c r="C5034" s="3">
        <v>42547</v>
      </c>
      <c r="D5034" s="1" t="s">
        <v>21</v>
      </c>
      <c r="E5034" s="1" t="s">
        <v>23</v>
      </c>
      <c r="F5034" s="2" t="s">
        <v>28</v>
      </c>
      <c r="G5034" s="1" t="s">
        <v>995</v>
      </c>
      <c r="H5034" s="1">
        <v>36.56</v>
      </c>
      <c r="I5034" s="1">
        <v>0.2</v>
      </c>
      <c r="J5034" s="1">
        <v>12.795999999999999</v>
      </c>
      <c r="K5034" t="str">
        <f t="shared" si="234"/>
        <v>Outlier</v>
      </c>
      <c r="N5034" t="str">
        <f t="shared" si="235"/>
        <v>Outlier</v>
      </c>
      <c r="O5034" t="str">
        <f t="shared" si="236"/>
        <v>Outlier</v>
      </c>
    </row>
    <row r="5035" spans="1:15" x14ac:dyDescent="0.25">
      <c r="A5035" s="1" t="s">
        <v>3222</v>
      </c>
      <c r="B5035" s="3">
        <v>42343</v>
      </c>
      <c r="C5035" s="3">
        <v>42347</v>
      </c>
      <c r="D5035" s="1" t="s">
        <v>17</v>
      </c>
      <c r="E5035" s="1" t="s">
        <v>23</v>
      </c>
      <c r="F5035" s="2" t="s">
        <v>18</v>
      </c>
      <c r="G5035" s="1" t="s">
        <v>40</v>
      </c>
      <c r="H5035" s="1">
        <v>164.64599999999999</v>
      </c>
      <c r="I5035" s="1">
        <v>0.1</v>
      </c>
      <c r="J5035" s="1">
        <v>12.8058</v>
      </c>
      <c r="K5035" t="str">
        <f t="shared" si="234"/>
        <v>Outlier</v>
      </c>
      <c r="N5035" t="str">
        <f t="shared" si="235"/>
        <v>Outlier</v>
      </c>
      <c r="O5035" t="str">
        <f t="shared" si="236"/>
        <v>Outlier</v>
      </c>
    </row>
    <row r="5036" spans="1:15" x14ac:dyDescent="0.25">
      <c r="A5036" s="1" t="s">
        <v>3380</v>
      </c>
      <c r="B5036" s="3">
        <v>42469</v>
      </c>
      <c r="C5036" s="3">
        <v>42473</v>
      </c>
      <c r="D5036" s="1" t="s">
        <v>21</v>
      </c>
      <c r="E5036" s="1" t="s">
        <v>35</v>
      </c>
      <c r="F5036" s="2" t="s">
        <v>28</v>
      </c>
      <c r="G5036" s="1" t="s">
        <v>995</v>
      </c>
      <c r="H5036" s="1">
        <v>35.351999999999997</v>
      </c>
      <c r="I5036" s="1">
        <v>0.2</v>
      </c>
      <c r="J5036" s="1">
        <v>12.815099999999999</v>
      </c>
      <c r="K5036" t="str">
        <f t="shared" si="234"/>
        <v>Outlier</v>
      </c>
      <c r="N5036" t="str">
        <f t="shared" si="235"/>
        <v>Outlier</v>
      </c>
      <c r="O5036" t="str">
        <f t="shared" si="236"/>
        <v>Outlier</v>
      </c>
    </row>
    <row r="5037" spans="1:15" x14ac:dyDescent="0.25">
      <c r="A5037" s="1" t="s">
        <v>3381</v>
      </c>
      <c r="B5037" s="3">
        <v>42874</v>
      </c>
      <c r="C5037" s="3">
        <v>42878</v>
      </c>
      <c r="D5037" s="1" t="s">
        <v>21</v>
      </c>
      <c r="E5037" s="1" t="s">
        <v>13</v>
      </c>
      <c r="F5037" s="2" t="s">
        <v>28</v>
      </c>
      <c r="G5037" s="1" t="s">
        <v>995</v>
      </c>
      <c r="H5037" s="1">
        <v>26.16</v>
      </c>
      <c r="I5037" s="1">
        <v>0</v>
      </c>
      <c r="J5037" s="1">
        <v>12.8184</v>
      </c>
      <c r="K5037" t="str">
        <f t="shared" si="234"/>
        <v>Normal</v>
      </c>
      <c r="N5037" t="str">
        <f t="shared" si="235"/>
        <v>Outlier</v>
      </c>
      <c r="O5037" t="str">
        <f t="shared" si="236"/>
        <v>Outlier</v>
      </c>
    </row>
    <row r="5038" spans="1:15" x14ac:dyDescent="0.25">
      <c r="A5038" s="1" t="s">
        <v>2337</v>
      </c>
      <c r="B5038" s="3">
        <v>42590</v>
      </c>
      <c r="C5038" s="3">
        <v>42597</v>
      </c>
      <c r="D5038" s="1" t="s">
        <v>21</v>
      </c>
      <c r="E5038" s="1" t="s">
        <v>35</v>
      </c>
      <c r="F5038" s="2" t="s">
        <v>18</v>
      </c>
      <c r="G5038" s="1" t="s">
        <v>19</v>
      </c>
      <c r="H5038" s="1">
        <v>513.024</v>
      </c>
      <c r="I5038" s="1">
        <v>0.2</v>
      </c>
      <c r="J5038" s="1">
        <v>12.8256</v>
      </c>
      <c r="K5038" t="str">
        <f t="shared" si="234"/>
        <v>Outlier</v>
      </c>
      <c r="N5038" t="str">
        <f t="shared" si="235"/>
        <v>Outlier</v>
      </c>
      <c r="O5038" t="str">
        <f t="shared" si="236"/>
        <v>Outlier</v>
      </c>
    </row>
    <row r="5039" spans="1:15" x14ac:dyDescent="0.25">
      <c r="A5039" s="1" t="s">
        <v>2579</v>
      </c>
      <c r="B5039" s="3">
        <v>42822</v>
      </c>
      <c r="C5039" s="3">
        <v>42825</v>
      </c>
      <c r="D5039" s="1" t="s">
        <v>31</v>
      </c>
      <c r="E5039" s="1" t="s">
        <v>35</v>
      </c>
      <c r="F5039" s="2" t="s">
        <v>28</v>
      </c>
      <c r="G5039" s="1" t="s">
        <v>1162</v>
      </c>
      <c r="H5039" s="1">
        <v>26.72</v>
      </c>
      <c r="I5039" s="1">
        <v>0</v>
      </c>
      <c r="J5039" s="1">
        <v>12.8256</v>
      </c>
      <c r="K5039" t="str">
        <f t="shared" si="234"/>
        <v>Normal</v>
      </c>
      <c r="N5039" t="str">
        <f t="shared" si="235"/>
        <v>Outlier</v>
      </c>
      <c r="O5039" t="str">
        <f t="shared" si="236"/>
        <v>Outlier</v>
      </c>
    </row>
    <row r="5040" spans="1:15" x14ac:dyDescent="0.25">
      <c r="A5040" s="1" t="s">
        <v>3382</v>
      </c>
      <c r="B5040" s="3">
        <v>42763</v>
      </c>
      <c r="C5040" s="3">
        <v>42766</v>
      </c>
      <c r="D5040" s="1" t="s">
        <v>17</v>
      </c>
      <c r="E5040" s="1" t="s">
        <v>35</v>
      </c>
      <c r="F5040" s="2" t="s">
        <v>18</v>
      </c>
      <c r="G5040" s="1" t="s">
        <v>297</v>
      </c>
      <c r="H5040" s="1">
        <v>37.74</v>
      </c>
      <c r="I5040" s="1">
        <v>0</v>
      </c>
      <c r="J5040" s="1">
        <v>12.8316</v>
      </c>
      <c r="K5040" t="str">
        <f t="shared" si="234"/>
        <v>Normal</v>
      </c>
      <c r="N5040" t="str">
        <f t="shared" si="235"/>
        <v>Outlier</v>
      </c>
      <c r="O5040" t="str">
        <f t="shared" si="236"/>
        <v>Outlier</v>
      </c>
    </row>
    <row r="5041" spans="1:15" x14ac:dyDescent="0.25">
      <c r="A5041" s="1" t="s">
        <v>2989</v>
      </c>
      <c r="B5041" s="3">
        <v>42547</v>
      </c>
      <c r="C5041" s="3">
        <v>42553</v>
      </c>
      <c r="D5041" s="1" t="s">
        <v>21</v>
      </c>
      <c r="E5041" s="1" t="s">
        <v>23</v>
      </c>
      <c r="F5041" s="2" t="s">
        <v>18</v>
      </c>
      <c r="G5041" s="1" t="s">
        <v>297</v>
      </c>
      <c r="H5041" s="1">
        <v>37.74</v>
      </c>
      <c r="I5041" s="1">
        <v>0</v>
      </c>
      <c r="J5041" s="1">
        <v>12.8316</v>
      </c>
      <c r="K5041" t="str">
        <f t="shared" si="234"/>
        <v>Normal</v>
      </c>
      <c r="N5041" t="str">
        <f t="shared" si="235"/>
        <v>Outlier</v>
      </c>
      <c r="O5041" t="str">
        <f t="shared" si="236"/>
        <v>Outlier</v>
      </c>
    </row>
    <row r="5042" spans="1:15" x14ac:dyDescent="0.25">
      <c r="A5042" s="1" t="s">
        <v>3383</v>
      </c>
      <c r="B5042" s="3">
        <v>41891</v>
      </c>
      <c r="C5042" s="3">
        <v>41894</v>
      </c>
      <c r="D5042" s="1" t="s">
        <v>17</v>
      </c>
      <c r="E5042" s="1" t="s">
        <v>23</v>
      </c>
      <c r="F5042" s="2" t="s">
        <v>28</v>
      </c>
      <c r="G5042" s="1" t="s">
        <v>1162</v>
      </c>
      <c r="H5042" s="1">
        <v>26.2</v>
      </c>
      <c r="I5042" s="1">
        <v>0</v>
      </c>
      <c r="J5042" s="1">
        <v>12.837999999999999</v>
      </c>
      <c r="K5042" t="str">
        <f t="shared" si="234"/>
        <v>Normal</v>
      </c>
      <c r="N5042" t="str">
        <f t="shared" si="235"/>
        <v>Outlier</v>
      </c>
      <c r="O5042" t="str">
        <f t="shared" si="236"/>
        <v>Outlier</v>
      </c>
    </row>
    <row r="5043" spans="1:15" x14ac:dyDescent="0.25">
      <c r="A5043" s="1" t="s">
        <v>3384</v>
      </c>
      <c r="B5043" s="3">
        <v>42003</v>
      </c>
      <c r="C5043" s="3">
        <v>42008</v>
      </c>
      <c r="D5043" s="1" t="s">
        <v>21</v>
      </c>
      <c r="E5043" s="1" t="s">
        <v>23</v>
      </c>
      <c r="F5043" s="2" t="s">
        <v>28</v>
      </c>
      <c r="G5043" s="1" t="s">
        <v>995</v>
      </c>
      <c r="H5043" s="1">
        <v>35.448</v>
      </c>
      <c r="I5043" s="1">
        <v>0.2</v>
      </c>
      <c r="J5043" s="1">
        <v>12.8499</v>
      </c>
      <c r="K5043" t="str">
        <f t="shared" si="234"/>
        <v>Outlier</v>
      </c>
      <c r="N5043" t="str">
        <f t="shared" si="235"/>
        <v>Outlier</v>
      </c>
      <c r="O5043" t="str">
        <f t="shared" si="236"/>
        <v>Outlier</v>
      </c>
    </row>
    <row r="5044" spans="1:15" x14ac:dyDescent="0.25">
      <c r="A5044" s="1" t="s">
        <v>3385</v>
      </c>
      <c r="B5044" s="3">
        <v>42318</v>
      </c>
      <c r="C5044" s="3">
        <v>42322</v>
      </c>
      <c r="D5044" s="1" t="s">
        <v>21</v>
      </c>
      <c r="E5044" s="1" t="s">
        <v>26</v>
      </c>
      <c r="F5044" s="2" t="s">
        <v>18</v>
      </c>
      <c r="G5044" s="1" t="s">
        <v>297</v>
      </c>
      <c r="H5044" s="1">
        <v>29.22</v>
      </c>
      <c r="I5044" s="1">
        <v>0</v>
      </c>
      <c r="J5044" s="1">
        <v>12.8568</v>
      </c>
      <c r="K5044" t="str">
        <f t="shared" si="234"/>
        <v>Normal</v>
      </c>
      <c r="N5044" t="str">
        <f t="shared" si="235"/>
        <v>Outlier</v>
      </c>
      <c r="O5044" t="str">
        <f t="shared" si="236"/>
        <v>Outlier</v>
      </c>
    </row>
    <row r="5045" spans="1:15" x14ac:dyDescent="0.25">
      <c r="A5045" s="1" t="s">
        <v>3386</v>
      </c>
      <c r="B5045" s="3">
        <v>42352</v>
      </c>
      <c r="C5045" s="3">
        <v>42356</v>
      </c>
      <c r="D5045" s="1" t="s">
        <v>21</v>
      </c>
      <c r="E5045" s="1" t="s">
        <v>35</v>
      </c>
      <c r="F5045" s="2" t="s">
        <v>18</v>
      </c>
      <c r="G5045" s="1" t="s">
        <v>297</v>
      </c>
      <c r="H5045" s="1">
        <v>29.22</v>
      </c>
      <c r="I5045" s="1">
        <v>0</v>
      </c>
      <c r="J5045" s="1">
        <v>12.8568</v>
      </c>
      <c r="K5045" t="str">
        <f t="shared" si="234"/>
        <v>Normal</v>
      </c>
      <c r="N5045" t="str">
        <f t="shared" si="235"/>
        <v>Outlier</v>
      </c>
      <c r="O5045" t="str">
        <f t="shared" si="236"/>
        <v>Outlier</v>
      </c>
    </row>
    <row r="5046" spans="1:15" x14ac:dyDescent="0.25">
      <c r="A5046" s="1" t="s">
        <v>627</v>
      </c>
      <c r="B5046" s="3">
        <v>43071</v>
      </c>
      <c r="C5046" s="3">
        <v>43075</v>
      </c>
      <c r="D5046" s="1" t="s">
        <v>21</v>
      </c>
      <c r="E5046" s="1" t="s">
        <v>35</v>
      </c>
      <c r="F5046" s="2" t="s">
        <v>28</v>
      </c>
      <c r="G5046" s="1" t="s">
        <v>68</v>
      </c>
      <c r="H5046" s="1">
        <v>114.288</v>
      </c>
      <c r="I5046" s="1">
        <v>0.2</v>
      </c>
      <c r="J5046" s="1">
        <v>12.8574</v>
      </c>
      <c r="K5046" t="str">
        <f t="shared" si="234"/>
        <v>Outlier</v>
      </c>
      <c r="N5046" t="str">
        <f t="shared" si="235"/>
        <v>Outlier</v>
      </c>
      <c r="O5046" t="str">
        <f t="shared" si="236"/>
        <v>Outlier</v>
      </c>
    </row>
    <row r="5047" spans="1:15" x14ac:dyDescent="0.25">
      <c r="A5047" s="1" t="s">
        <v>3387</v>
      </c>
      <c r="B5047" s="3">
        <v>41890</v>
      </c>
      <c r="C5047" s="3">
        <v>41893</v>
      </c>
      <c r="D5047" s="1" t="s">
        <v>31</v>
      </c>
      <c r="E5047" s="1" t="s">
        <v>13</v>
      </c>
      <c r="F5047" s="2" t="s">
        <v>14</v>
      </c>
      <c r="G5047" s="1" t="s">
        <v>279</v>
      </c>
      <c r="H5047" s="1">
        <v>32.97</v>
      </c>
      <c r="I5047" s="1">
        <v>0</v>
      </c>
      <c r="J5047" s="1">
        <v>12.8583</v>
      </c>
      <c r="K5047" t="str">
        <f t="shared" si="234"/>
        <v>Normal</v>
      </c>
      <c r="N5047" t="str">
        <f t="shared" si="235"/>
        <v>Outlier</v>
      </c>
      <c r="O5047" t="str">
        <f t="shared" si="236"/>
        <v>Outlier</v>
      </c>
    </row>
    <row r="5048" spans="1:15" x14ac:dyDescent="0.25">
      <c r="A5048" s="1" t="s">
        <v>3388</v>
      </c>
      <c r="B5048" s="3">
        <v>42128</v>
      </c>
      <c r="C5048" s="3">
        <v>42133</v>
      </c>
      <c r="D5048" s="1" t="s">
        <v>17</v>
      </c>
      <c r="E5048" s="1" t="s">
        <v>23</v>
      </c>
      <c r="F5048" s="2" t="s">
        <v>18</v>
      </c>
      <c r="G5048" s="1" t="s">
        <v>297</v>
      </c>
      <c r="H5048" s="1">
        <v>26.8</v>
      </c>
      <c r="I5048" s="1">
        <v>0</v>
      </c>
      <c r="J5048" s="1">
        <v>12.864000000000001</v>
      </c>
      <c r="K5048" t="str">
        <f t="shared" si="234"/>
        <v>Normal</v>
      </c>
      <c r="N5048" t="str">
        <f t="shared" si="235"/>
        <v>Outlier</v>
      </c>
      <c r="O5048" t="str">
        <f t="shared" si="236"/>
        <v>Outlier</v>
      </c>
    </row>
    <row r="5049" spans="1:15" x14ac:dyDescent="0.25">
      <c r="A5049" s="1" t="s">
        <v>3389</v>
      </c>
      <c r="B5049" s="3">
        <v>42272</v>
      </c>
      <c r="C5049" s="3">
        <v>42276</v>
      </c>
      <c r="D5049" s="1" t="s">
        <v>21</v>
      </c>
      <c r="E5049" s="1" t="s">
        <v>26</v>
      </c>
      <c r="F5049" s="2" t="s">
        <v>28</v>
      </c>
      <c r="G5049" s="1" t="s">
        <v>937</v>
      </c>
      <c r="H5049" s="1">
        <v>128.744</v>
      </c>
      <c r="I5049" s="1">
        <v>0.2</v>
      </c>
      <c r="J5049" s="1">
        <v>12.8744</v>
      </c>
      <c r="K5049" t="str">
        <f t="shared" si="234"/>
        <v>Outlier</v>
      </c>
      <c r="N5049" t="str">
        <f t="shared" si="235"/>
        <v>Outlier</v>
      </c>
      <c r="O5049" t="str">
        <f t="shared" si="236"/>
        <v>Outlier</v>
      </c>
    </row>
    <row r="5050" spans="1:15" x14ac:dyDescent="0.25">
      <c r="A5050" s="1" t="s">
        <v>1041</v>
      </c>
      <c r="B5050" s="3">
        <v>41856</v>
      </c>
      <c r="C5050" s="3">
        <v>41862</v>
      </c>
      <c r="D5050" s="1" t="s">
        <v>21</v>
      </c>
      <c r="E5050" s="1" t="s">
        <v>35</v>
      </c>
      <c r="F5050" s="2" t="s">
        <v>28</v>
      </c>
      <c r="G5050" s="1" t="s">
        <v>937</v>
      </c>
      <c r="H5050" s="1">
        <v>45.98</v>
      </c>
      <c r="I5050" s="1">
        <v>0</v>
      </c>
      <c r="J5050" s="1">
        <v>12.8744</v>
      </c>
      <c r="K5050" t="str">
        <f t="shared" si="234"/>
        <v>Normal</v>
      </c>
      <c r="N5050" t="str">
        <f t="shared" si="235"/>
        <v>Outlier</v>
      </c>
      <c r="O5050" t="str">
        <f t="shared" si="236"/>
        <v>Outlier</v>
      </c>
    </row>
    <row r="5051" spans="1:15" x14ac:dyDescent="0.25">
      <c r="A5051" s="1" t="s">
        <v>2554</v>
      </c>
      <c r="B5051" s="3">
        <v>42558</v>
      </c>
      <c r="C5051" s="3">
        <v>42564</v>
      </c>
      <c r="D5051" s="1" t="s">
        <v>21</v>
      </c>
      <c r="E5051" s="1" t="s">
        <v>35</v>
      </c>
      <c r="F5051" s="2" t="s">
        <v>28</v>
      </c>
      <c r="G5051" s="1" t="s">
        <v>937</v>
      </c>
      <c r="H5051" s="1">
        <v>45.98</v>
      </c>
      <c r="I5051" s="1">
        <v>0</v>
      </c>
      <c r="J5051" s="1">
        <v>12.8744</v>
      </c>
      <c r="K5051" t="str">
        <f t="shared" si="234"/>
        <v>Normal</v>
      </c>
      <c r="N5051" t="str">
        <f t="shared" si="235"/>
        <v>Outlier</v>
      </c>
      <c r="O5051" t="str">
        <f t="shared" si="236"/>
        <v>Outlier</v>
      </c>
    </row>
    <row r="5052" spans="1:15" x14ac:dyDescent="0.25">
      <c r="A5052" s="1" t="s">
        <v>1633</v>
      </c>
      <c r="B5052" s="3">
        <v>41891</v>
      </c>
      <c r="C5052" s="3">
        <v>41893</v>
      </c>
      <c r="D5052" s="1" t="s">
        <v>31</v>
      </c>
      <c r="E5052" s="1" t="s">
        <v>23</v>
      </c>
      <c r="F5052" s="2" t="s">
        <v>18</v>
      </c>
      <c r="G5052" s="1" t="s">
        <v>297</v>
      </c>
      <c r="H5052" s="1">
        <v>60.671999999999997</v>
      </c>
      <c r="I5052" s="1">
        <v>0.2</v>
      </c>
      <c r="J5052" s="1">
        <v>12.892799999999999</v>
      </c>
      <c r="K5052" t="str">
        <f t="shared" si="234"/>
        <v>Outlier</v>
      </c>
      <c r="N5052" t="str">
        <f t="shared" si="235"/>
        <v>Outlier</v>
      </c>
      <c r="O5052" t="str">
        <f t="shared" si="236"/>
        <v>Outlier</v>
      </c>
    </row>
    <row r="5053" spans="1:15" x14ac:dyDescent="0.25">
      <c r="A5053" s="1" t="s">
        <v>553</v>
      </c>
      <c r="B5053" s="3">
        <v>42512</v>
      </c>
      <c r="C5053" s="3">
        <v>42517</v>
      </c>
      <c r="D5053" s="1" t="s">
        <v>21</v>
      </c>
      <c r="E5053" s="1" t="s">
        <v>23</v>
      </c>
      <c r="F5053" s="2" t="s">
        <v>28</v>
      </c>
      <c r="G5053" s="1" t="s">
        <v>1016</v>
      </c>
      <c r="H5053" s="1">
        <v>26.88</v>
      </c>
      <c r="I5053" s="1">
        <v>0</v>
      </c>
      <c r="J5053" s="1">
        <v>12.9024</v>
      </c>
      <c r="K5053" t="str">
        <f t="shared" si="234"/>
        <v>Normal</v>
      </c>
      <c r="N5053" t="str">
        <f t="shared" si="235"/>
        <v>Outlier</v>
      </c>
      <c r="O5053" t="str">
        <f t="shared" si="236"/>
        <v>Outlier</v>
      </c>
    </row>
    <row r="5054" spans="1:15" x14ac:dyDescent="0.25">
      <c r="A5054" s="1" t="s">
        <v>3390</v>
      </c>
      <c r="B5054" s="3">
        <v>41934</v>
      </c>
      <c r="C5054" s="3">
        <v>41940</v>
      </c>
      <c r="D5054" s="1" t="s">
        <v>21</v>
      </c>
      <c r="E5054" s="1" t="s">
        <v>23</v>
      </c>
      <c r="F5054" s="2" t="s">
        <v>18</v>
      </c>
      <c r="G5054" s="1" t="s">
        <v>297</v>
      </c>
      <c r="H5054" s="1">
        <v>93.888000000000005</v>
      </c>
      <c r="I5054" s="1">
        <v>0.2</v>
      </c>
      <c r="J5054" s="1">
        <v>12.909599999999999</v>
      </c>
      <c r="K5054" t="str">
        <f t="shared" si="234"/>
        <v>Outlier</v>
      </c>
      <c r="N5054" t="str">
        <f t="shared" si="235"/>
        <v>Outlier</v>
      </c>
      <c r="O5054" t="str">
        <f t="shared" si="236"/>
        <v>Outlier</v>
      </c>
    </row>
    <row r="5055" spans="1:15" x14ac:dyDescent="0.25">
      <c r="A5055" s="1" t="s">
        <v>2239</v>
      </c>
      <c r="B5055" s="3">
        <v>42305</v>
      </c>
      <c r="C5055" s="3">
        <v>42311</v>
      </c>
      <c r="D5055" s="1" t="s">
        <v>21</v>
      </c>
      <c r="E5055" s="1" t="s">
        <v>13</v>
      </c>
      <c r="F5055" s="2" t="s">
        <v>18</v>
      </c>
      <c r="G5055" s="1" t="s">
        <v>297</v>
      </c>
      <c r="H5055" s="1">
        <v>33.11</v>
      </c>
      <c r="I5055" s="1">
        <v>0</v>
      </c>
      <c r="J5055" s="1">
        <v>12.9129</v>
      </c>
      <c r="K5055" t="str">
        <f t="shared" si="234"/>
        <v>Normal</v>
      </c>
      <c r="N5055" t="str">
        <f t="shared" si="235"/>
        <v>Outlier</v>
      </c>
      <c r="O5055" t="str">
        <f t="shared" si="236"/>
        <v>Outlier</v>
      </c>
    </row>
    <row r="5056" spans="1:15" x14ac:dyDescent="0.25">
      <c r="A5056" s="1" t="s">
        <v>3034</v>
      </c>
      <c r="B5056" s="3">
        <v>41735</v>
      </c>
      <c r="C5056" s="3">
        <v>41741</v>
      </c>
      <c r="D5056" s="1" t="s">
        <v>21</v>
      </c>
      <c r="E5056" s="1" t="s">
        <v>35</v>
      </c>
      <c r="F5056" s="2" t="s">
        <v>18</v>
      </c>
      <c r="G5056" s="1" t="s">
        <v>297</v>
      </c>
      <c r="H5056" s="1">
        <v>33.11</v>
      </c>
      <c r="I5056" s="1">
        <v>0</v>
      </c>
      <c r="J5056" s="1">
        <v>12.9129</v>
      </c>
      <c r="K5056" t="str">
        <f t="shared" si="234"/>
        <v>Normal</v>
      </c>
      <c r="N5056" t="str">
        <f t="shared" si="235"/>
        <v>Outlier</v>
      </c>
      <c r="O5056" t="str">
        <f t="shared" si="236"/>
        <v>Outlier</v>
      </c>
    </row>
    <row r="5057" spans="1:15" x14ac:dyDescent="0.25">
      <c r="A5057" s="1" t="s">
        <v>3055</v>
      </c>
      <c r="B5057" s="3">
        <v>42282</v>
      </c>
      <c r="C5057" s="3">
        <v>42286</v>
      </c>
      <c r="D5057" s="1" t="s">
        <v>21</v>
      </c>
      <c r="E5057" s="1" t="s">
        <v>13</v>
      </c>
      <c r="F5057" s="2" t="s">
        <v>28</v>
      </c>
      <c r="G5057" s="1" t="s">
        <v>937</v>
      </c>
      <c r="H5057" s="1">
        <v>46.2</v>
      </c>
      <c r="I5057" s="1">
        <v>0</v>
      </c>
      <c r="J5057" s="1">
        <v>12.936</v>
      </c>
      <c r="K5057" t="str">
        <f t="shared" si="234"/>
        <v>Normal</v>
      </c>
      <c r="N5057" t="str">
        <f t="shared" si="235"/>
        <v>Outlier</v>
      </c>
      <c r="O5057" t="str">
        <f t="shared" si="236"/>
        <v>Outlier</v>
      </c>
    </row>
    <row r="5058" spans="1:15" x14ac:dyDescent="0.25">
      <c r="A5058" s="1" t="s">
        <v>2645</v>
      </c>
      <c r="B5058" s="3">
        <v>42624</v>
      </c>
      <c r="C5058" s="3">
        <v>42630</v>
      </c>
      <c r="D5058" s="1" t="s">
        <v>21</v>
      </c>
      <c r="E5058" s="1" t="s">
        <v>35</v>
      </c>
      <c r="F5058" s="2" t="s">
        <v>28</v>
      </c>
      <c r="G5058" s="1" t="s">
        <v>995</v>
      </c>
      <c r="H5058" s="1">
        <v>39.872</v>
      </c>
      <c r="I5058" s="1">
        <v>0.2</v>
      </c>
      <c r="J5058" s="1">
        <v>12.958399999999999</v>
      </c>
      <c r="K5058" t="str">
        <f t="shared" ref="K5058:K5121" si="237">IF(OR(I5058&lt;$M$11,I5058&gt;$M$12),"Outlier","Normal")</f>
        <v>Outlier</v>
      </c>
      <c r="N5058" t="str">
        <f t="shared" ref="N5058:N5121" si="238">IF(OR(H5058&lt;$M$5,H5058&gt;$M$6),"Outlier","Normal")</f>
        <v>Outlier</v>
      </c>
      <c r="O5058" t="str">
        <f t="shared" ref="O5058:O5121" si="239">IF(OR(J5058&lt;$M$17,J5058&gt;$M$18),"Outlier","Normal")</f>
        <v>Outlier</v>
      </c>
    </row>
    <row r="5059" spans="1:15" x14ac:dyDescent="0.25">
      <c r="A5059" s="1" t="s">
        <v>3391</v>
      </c>
      <c r="B5059" s="3">
        <v>43002</v>
      </c>
      <c r="C5059" s="3">
        <v>43006</v>
      </c>
      <c r="D5059" s="1" t="s">
        <v>21</v>
      </c>
      <c r="E5059" s="1" t="s">
        <v>26</v>
      </c>
      <c r="F5059" s="2" t="s">
        <v>14</v>
      </c>
      <c r="G5059" s="1" t="s">
        <v>279</v>
      </c>
      <c r="H5059" s="1">
        <v>72</v>
      </c>
      <c r="I5059" s="1">
        <v>0</v>
      </c>
      <c r="J5059" s="1">
        <v>12.96</v>
      </c>
      <c r="K5059" t="str">
        <f t="shared" si="237"/>
        <v>Normal</v>
      </c>
      <c r="N5059" t="str">
        <f t="shared" si="238"/>
        <v>Outlier</v>
      </c>
      <c r="O5059" t="str">
        <f t="shared" si="239"/>
        <v>Outlier</v>
      </c>
    </row>
    <row r="5060" spans="1:15" x14ac:dyDescent="0.25">
      <c r="A5060" s="1" t="s">
        <v>3118</v>
      </c>
      <c r="B5060" s="3">
        <v>42679</v>
      </c>
      <c r="C5060" s="3">
        <v>42681</v>
      </c>
      <c r="D5060" s="1" t="s">
        <v>17</v>
      </c>
      <c r="E5060" s="1" t="s">
        <v>35</v>
      </c>
      <c r="F5060" s="2" t="s">
        <v>14</v>
      </c>
      <c r="G5060" s="1" t="s">
        <v>279</v>
      </c>
      <c r="H5060" s="1">
        <v>72</v>
      </c>
      <c r="I5060" s="1">
        <v>0</v>
      </c>
      <c r="J5060" s="1">
        <v>12.96</v>
      </c>
      <c r="K5060" t="str">
        <f t="shared" si="237"/>
        <v>Normal</v>
      </c>
      <c r="N5060" t="str">
        <f t="shared" si="238"/>
        <v>Outlier</v>
      </c>
      <c r="O5060" t="str">
        <f t="shared" si="239"/>
        <v>Outlier</v>
      </c>
    </row>
    <row r="5061" spans="1:15" x14ac:dyDescent="0.25">
      <c r="A5061" s="1" t="s">
        <v>3392</v>
      </c>
      <c r="B5061" s="3">
        <v>42195</v>
      </c>
      <c r="C5061" s="3">
        <v>42199</v>
      </c>
      <c r="D5061" s="1" t="s">
        <v>21</v>
      </c>
      <c r="E5061" s="1" t="s">
        <v>35</v>
      </c>
      <c r="F5061" s="2" t="s">
        <v>28</v>
      </c>
      <c r="G5061" s="1" t="s">
        <v>995</v>
      </c>
      <c r="H5061" s="1">
        <v>39.92</v>
      </c>
      <c r="I5061" s="1">
        <v>0.2</v>
      </c>
      <c r="J5061" s="1">
        <v>12.974</v>
      </c>
      <c r="K5061" t="str">
        <f t="shared" si="237"/>
        <v>Outlier</v>
      </c>
      <c r="N5061" t="str">
        <f t="shared" si="238"/>
        <v>Outlier</v>
      </c>
      <c r="O5061" t="str">
        <f t="shared" si="239"/>
        <v>Outlier</v>
      </c>
    </row>
    <row r="5062" spans="1:15" x14ac:dyDescent="0.25">
      <c r="A5062" s="1" t="s">
        <v>2726</v>
      </c>
      <c r="B5062" s="3">
        <v>41894</v>
      </c>
      <c r="C5062" s="3">
        <v>41901</v>
      </c>
      <c r="D5062" s="1" t="s">
        <v>21</v>
      </c>
      <c r="E5062" s="1" t="s">
        <v>26</v>
      </c>
      <c r="F5062" s="2" t="s">
        <v>18</v>
      </c>
      <c r="G5062" s="1" t="s">
        <v>297</v>
      </c>
      <c r="H5062" s="1">
        <v>40.56</v>
      </c>
      <c r="I5062" s="1">
        <v>0</v>
      </c>
      <c r="J5062" s="1">
        <v>12.979200000000001</v>
      </c>
      <c r="K5062" t="str">
        <f t="shared" si="237"/>
        <v>Normal</v>
      </c>
      <c r="N5062" t="str">
        <f t="shared" si="238"/>
        <v>Outlier</v>
      </c>
      <c r="O5062" t="str">
        <f t="shared" si="239"/>
        <v>Outlier</v>
      </c>
    </row>
    <row r="5063" spans="1:15" x14ac:dyDescent="0.25">
      <c r="A5063" s="1" t="s">
        <v>1283</v>
      </c>
      <c r="B5063" s="3">
        <v>42479</v>
      </c>
      <c r="C5063" s="3">
        <v>42484</v>
      </c>
      <c r="D5063" s="1" t="s">
        <v>17</v>
      </c>
      <c r="E5063" s="1" t="s">
        <v>35</v>
      </c>
      <c r="F5063" s="2" t="s">
        <v>14</v>
      </c>
      <c r="G5063" s="1" t="s">
        <v>58</v>
      </c>
      <c r="H5063" s="1">
        <v>39.96</v>
      </c>
      <c r="I5063" s="1">
        <v>0.2</v>
      </c>
      <c r="J5063" s="1">
        <v>12.987</v>
      </c>
      <c r="K5063" t="str">
        <f t="shared" si="237"/>
        <v>Outlier</v>
      </c>
      <c r="N5063" t="str">
        <f t="shared" si="238"/>
        <v>Outlier</v>
      </c>
      <c r="O5063" t="str">
        <f t="shared" si="239"/>
        <v>Outlier</v>
      </c>
    </row>
    <row r="5064" spans="1:15" x14ac:dyDescent="0.25">
      <c r="A5064" s="1" t="s">
        <v>2306</v>
      </c>
      <c r="B5064" s="3">
        <v>41848</v>
      </c>
      <c r="C5064" s="3">
        <v>41848</v>
      </c>
      <c r="D5064" s="1" t="s">
        <v>12</v>
      </c>
      <c r="E5064" s="1" t="s">
        <v>13</v>
      </c>
      <c r="F5064" s="2" t="s">
        <v>18</v>
      </c>
      <c r="G5064" s="1" t="s">
        <v>297</v>
      </c>
      <c r="H5064" s="1">
        <v>129.88800000000001</v>
      </c>
      <c r="I5064" s="1">
        <v>0.2</v>
      </c>
      <c r="J5064" s="1">
        <v>12.988799999999999</v>
      </c>
      <c r="K5064" t="str">
        <f t="shared" si="237"/>
        <v>Outlier</v>
      </c>
      <c r="N5064" t="str">
        <f t="shared" si="238"/>
        <v>Outlier</v>
      </c>
      <c r="O5064" t="str">
        <f t="shared" si="239"/>
        <v>Outlier</v>
      </c>
    </row>
    <row r="5065" spans="1:15" x14ac:dyDescent="0.25">
      <c r="A5065" s="1" t="s">
        <v>2933</v>
      </c>
      <c r="B5065" s="3">
        <v>41758</v>
      </c>
      <c r="C5065" s="3">
        <v>41760</v>
      </c>
      <c r="D5065" s="1" t="s">
        <v>17</v>
      </c>
      <c r="E5065" s="1" t="s">
        <v>13</v>
      </c>
      <c r="F5065" s="2" t="s">
        <v>18</v>
      </c>
      <c r="G5065" s="1" t="s">
        <v>40</v>
      </c>
      <c r="H5065" s="1">
        <v>51.96</v>
      </c>
      <c r="I5065" s="1">
        <v>0</v>
      </c>
      <c r="J5065" s="1">
        <v>12.99</v>
      </c>
      <c r="K5065" t="str">
        <f t="shared" si="237"/>
        <v>Normal</v>
      </c>
      <c r="N5065" t="str">
        <f t="shared" si="238"/>
        <v>Outlier</v>
      </c>
      <c r="O5065" t="str">
        <f t="shared" si="239"/>
        <v>Outlier</v>
      </c>
    </row>
    <row r="5066" spans="1:15" x14ac:dyDescent="0.25">
      <c r="A5066" s="1" t="s">
        <v>3393</v>
      </c>
      <c r="B5066" s="3">
        <v>42857</v>
      </c>
      <c r="C5066" s="3">
        <v>42862</v>
      </c>
      <c r="D5066" s="1" t="s">
        <v>21</v>
      </c>
      <c r="E5066" s="1" t="s">
        <v>23</v>
      </c>
      <c r="F5066" s="2" t="s">
        <v>18</v>
      </c>
      <c r="G5066" s="1" t="s">
        <v>297</v>
      </c>
      <c r="H5066" s="1">
        <v>129.93</v>
      </c>
      <c r="I5066" s="1">
        <v>0</v>
      </c>
      <c r="J5066" s="1">
        <v>12.993</v>
      </c>
      <c r="K5066" t="str">
        <f t="shared" si="237"/>
        <v>Normal</v>
      </c>
      <c r="N5066" t="str">
        <f t="shared" si="238"/>
        <v>Outlier</v>
      </c>
      <c r="O5066" t="str">
        <f t="shared" si="239"/>
        <v>Outlier</v>
      </c>
    </row>
    <row r="5067" spans="1:15" x14ac:dyDescent="0.25">
      <c r="A5067" s="1" t="s">
        <v>3394</v>
      </c>
      <c r="B5067" s="3">
        <v>42260</v>
      </c>
      <c r="C5067" s="3">
        <v>42267</v>
      </c>
      <c r="D5067" s="1" t="s">
        <v>21</v>
      </c>
      <c r="E5067" s="1" t="s">
        <v>13</v>
      </c>
      <c r="F5067" s="2" t="s">
        <v>18</v>
      </c>
      <c r="G5067" s="1" t="s">
        <v>297</v>
      </c>
      <c r="H5067" s="1">
        <v>129.93</v>
      </c>
      <c r="I5067" s="1">
        <v>0</v>
      </c>
      <c r="J5067" s="1">
        <v>12.993</v>
      </c>
      <c r="K5067" t="str">
        <f t="shared" si="237"/>
        <v>Normal</v>
      </c>
      <c r="N5067" t="str">
        <f t="shared" si="238"/>
        <v>Outlier</v>
      </c>
      <c r="O5067" t="str">
        <f t="shared" si="239"/>
        <v>Outlier</v>
      </c>
    </row>
    <row r="5068" spans="1:15" x14ac:dyDescent="0.25">
      <c r="A5068" s="1" t="s">
        <v>1814</v>
      </c>
      <c r="B5068" s="3">
        <v>41832</v>
      </c>
      <c r="C5068" s="3">
        <v>41835</v>
      </c>
      <c r="D5068" s="1" t="s">
        <v>17</v>
      </c>
      <c r="E5068" s="1" t="s">
        <v>26</v>
      </c>
      <c r="F5068" s="2" t="s">
        <v>28</v>
      </c>
      <c r="G5068" s="1" t="s">
        <v>1162</v>
      </c>
      <c r="H5068" s="1">
        <v>35.856000000000002</v>
      </c>
      <c r="I5068" s="1">
        <v>0.2</v>
      </c>
      <c r="J5068" s="1">
        <v>12.9978</v>
      </c>
      <c r="K5068" t="str">
        <f t="shared" si="237"/>
        <v>Outlier</v>
      </c>
      <c r="N5068" t="str">
        <f t="shared" si="238"/>
        <v>Outlier</v>
      </c>
      <c r="O5068" t="str">
        <f t="shared" si="239"/>
        <v>Outlier</v>
      </c>
    </row>
    <row r="5069" spans="1:15" x14ac:dyDescent="0.25">
      <c r="A5069" s="1" t="s">
        <v>760</v>
      </c>
      <c r="B5069" s="3">
        <v>43051</v>
      </c>
      <c r="C5069" s="3">
        <v>43051</v>
      </c>
      <c r="D5069" s="1" t="s">
        <v>12</v>
      </c>
      <c r="E5069" s="1" t="s">
        <v>35</v>
      </c>
      <c r="F5069" s="2" t="s">
        <v>14</v>
      </c>
      <c r="G5069" s="1" t="s">
        <v>279</v>
      </c>
      <c r="H5069" s="1">
        <v>41.6</v>
      </c>
      <c r="I5069" s="1">
        <v>0.2</v>
      </c>
      <c r="J5069" s="1">
        <v>13</v>
      </c>
      <c r="K5069" t="str">
        <f t="shared" si="237"/>
        <v>Outlier</v>
      </c>
      <c r="N5069" t="str">
        <f t="shared" si="238"/>
        <v>Outlier</v>
      </c>
      <c r="O5069" t="str">
        <f t="shared" si="239"/>
        <v>Outlier</v>
      </c>
    </row>
    <row r="5070" spans="1:15" x14ac:dyDescent="0.25">
      <c r="A5070" s="1" t="s">
        <v>358</v>
      </c>
      <c r="B5070" s="3">
        <v>42931</v>
      </c>
      <c r="C5070" s="3">
        <v>42935</v>
      </c>
      <c r="D5070" s="1" t="s">
        <v>21</v>
      </c>
      <c r="E5070" s="1" t="s">
        <v>23</v>
      </c>
      <c r="F5070" s="2" t="s">
        <v>28</v>
      </c>
      <c r="G5070" s="1" t="s">
        <v>995</v>
      </c>
      <c r="H5070" s="1">
        <v>26.55</v>
      </c>
      <c r="I5070" s="1">
        <v>0</v>
      </c>
      <c r="J5070" s="1">
        <v>13.009499999999999</v>
      </c>
      <c r="K5070" t="str">
        <f t="shared" si="237"/>
        <v>Normal</v>
      </c>
      <c r="N5070" t="str">
        <f t="shared" si="238"/>
        <v>Outlier</v>
      </c>
      <c r="O5070" t="str">
        <f t="shared" si="239"/>
        <v>Outlier</v>
      </c>
    </row>
    <row r="5071" spans="1:15" x14ac:dyDescent="0.25">
      <c r="A5071" s="1" t="s">
        <v>1365</v>
      </c>
      <c r="B5071" s="3">
        <v>43087</v>
      </c>
      <c r="C5071" s="3">
        <v>43092</v>
      </c>
      <c r="D5071" s="1" t="s">
        <v>21</v>
      </c>
      <c r="E5071" s="1" t="s">
        <v>23</v>
      </c>
      <c r="F5071" s="2" t="s">
        <v>28</v>
      </c>
      <c r="G5071" s="1" t="s">
        <v>952</v>
      </c>
      <c r="H5071" s="1">
        <v>130.11199999999999</v>
      </c>
      <c r="I5071" s="1">
        <v>0.2</v>
      </c>
      <c r="J5071" s="1">
        <v>13.011200000000001</v>
      </c>
      <c r="K5071" t="str">
        <f t="shared" si="237"/>
        <v>Outlier</v>
      </c>
      <c r="N5071" t="str">
        <f t="shared" si="238"/>
        <v>Outlier</v>
      </c>
      <c r="O5071" t="str">
        <f t="shared" si="239"/>
        <v>Outlier</v>
      </c>
    </row>
    <row r="5072" spans="1:15" x14ac:dyDescent="0.25">
      <c r="A5072" s="1" t="s">
        <v>3395</v>
      </c>
      <c r="B5072" s="3">
        <v>42721</v>
      </c>
      <c r="C5072" s="3">
        <v>42726</v>
      </c>
      <c r="D5072" s="1" t="s">
        <v>21</v>
      </c>
      <c r="E5072" s="1" t="s">
        <v>35</v>
      </c>
      <c r="F5072" s="2" t="s">
        <v>28</v>
      </c>
      <c r="G5072" s="1" t="s">
        <v>68</v>
      </c>
      <c r="H5072" s="1">
        <v>46.53</v>
      </c>
      <c r="I5072" s="1">
        <v>0</v>
      </c>
      <c r="J5072" s="1">
        <v>13.0284</v>
      </c>
      <c r="K5072" t="str">
        <f t="shared" si="237"/>
        <v>Normal</v>
      </c>
      <c r="N5072" t="str">
        <f t="shared" si="238"/>
        <v>Outlier</v>
      </c>
      <c r="O5072" t="str">
        <f t="shared" si="239"/>
        <v>Outlier</v>
      </c>
    </row>
    <row r="5073" spans="1:15" x14ac:dyDescent="0.25">
      <c r="A5073" s="1" t="s">
        <v>3396</v>
      </c>
      <c r="B5073" s="3">
        <v>42658</v>
      </c>
      <c r="C5073" s="3">
        <v>42664</v>
      </c>
      <c r="D5073" s="1" t="s">
        <v>21</v>
      </c>
      <c r="E5073" s="1" t="s">
        <v>35</v>
      </c>
      <c r="F5073" s="2" t="s">
        <v>28</v>
      </c>
      <c r="G5073" s="1" t="s">
        <v>995</v>
      </c>
      <c r="H5073" s="1">
        <v>41.72</v>
      </c>
      <c r="I5073" s="1">
        <v>0.2</v>
      </c>
      <c r="J5073" s="1">
        <v>13.0375</v>
      </c>
      <c r="K5073" t="str">
        <f t="shared" si="237"/>
        <v>Outlier</v>
      </c>
      <c r="N5073" t="str">
        <f t="shared" si="238"/>
        <v>Outlier</v>
      </c>
      <c r="O5073" t="str">
        <f t="shared" si="239"/>
        <v>Outlier</v>
      </c>
    </row>
    <row r="5074" spans="1:15" x14ac:dyDescent="0.25">
      <c r="A5074" s="1" t="s">
        <v>2070</v>
      </c>
      <c r="B5074" s="3">
        <v>42050</v>
      </c>
      <c r="C5074" s="3">
        <v>42053</v>
      </c>
      <c r="D5074" s="1" t="s">
        <v>17</v>
      </c>
      <c r="E5074" s="1" t="s">
        <v>35</v>
      </c>
      <c r="F5074" s="2" t="s">
        <v>28</v>
      </c>
      <c r="G5074" s="1" t="s">
        <v>995</v>
      </c>
      <c r="H5074" s="1">
        <v>41.72</v>
      </c>
      <c r="I5074" s="1">
        <v>0.2</v>
      </c>
      <c r="J5074" s="1">
        <v>13.0375</v>
      </c>
      <c r="K5074" t="str">
        <f t="shared" si="237"/>
        <v>Outlier</v>
      </c>
      <c r="N5074" t="str">
        <f t="shared" si="238"/>
        <v>Outlier</v>
      </c>
      <c r="O5074" t="str">
        <f t="shared" si="239"/>
        <v>Outlier</v>
      </c>
    </row>
    <row r="5075" spans="1:15" x14ac:dyDescent="0.25">
      <c r="A5075" s="1" t="s">
        <v>3397</v>
      </c>
      <c r="B5075" s="3">
        <v>42687</v>
      </c>
      <c r="C5075" s="3">
        <v>42691</v>
      </c>
      <c r="D5075" s="1" t="s">
        <v>21</v>
      </c>
      <c r="E5075" s="1" t="s">
        <v>26</v>
      </c>
      <c r="F5075" s="2" t="s">
        <v>18</v>
      </c>
      <c r="G5075" s="1" t="s">
        <v>297</v>
      </c>
      <c r="H5075" s="1">
        <v>30.36</v>
      </c>
      <c r="I5075" s="1">
        <v>0</v>
      </c>
      <c r="J5075" s="1">
        <v>13.0548</v>
      </c>
      <c r="K5075" t="str">
        <f t="shared" si="237"/>
        <v>Normal</v>
      </c>
      <c r="N5075" t="str">
        <f t="shared" si="238"/>
        <v>Outlier</v>
      </c>
      <c r="O5075" t="str">
        <f t="shared" si="239"/>
        <v>Outlier</v>
      </c>
    </row>
    <row r="5076" spans="1:15" x14ac:dyDescent="0.25">
      <c r="A5076" s="1" t="s">
        <v>3398</v>
      </c>
      <c r="B5076" s="3">
        <v>42223</v>
      </c>
      <c r="C5076" s="3">
        <v>42224</v>
      </c>
      <c r="D5076" s="1" t="s">
        <v>31</v>
      </c>
      <c r="E5076" s="1" t="s">
        <v>26</v>
      </c>
      <c r="F5076" s="2" t="s">
        <v>28</v>
      </c>
      <c r="G5076" s="1" t="s">
        <v>995</v>
      </c>
      <c r="H5076" s="1">
        <v>28.4</v>
      </c>
      <c r="I5076" s="1">
        <v>0</v>
      </c>
      <c r="J5076" s="1">
        <v>13.064</v>
      </c>
      <c r="K5076" t="str">
        <f t="shared" si="237"/>
        <v>Normal</v>
      </c>
      <c r="N5076" t="str">
        <f t="shared" si="238"/>
        <v>Outlier</v>
      </c>
      <c r="O5076" t="str">
        <f t="shared" si="239"/>
        <v>Outlier</v>
      </c>
    </row>
    <row r="5077" spans="1:15" x14ac:dyDescent="0.25">
      <c r="A5077" s="1" t="s">
        <v>2481</v>
      </c>
      <c r="B5077" s="3">
        <v>42464</v>
      </c>
      <c r="C5077" s="3">
        <v>42465</v>
      </c>
      <c r="D5077" s="1" t="s">
        <v>31</v>
      </c>
      <c r="E5077" s="1" t="s">
        <v>13</v>
      </c>
      <c r="F5077" s="2" t="s">
        <v>28</v>
      </c>
      <c r="G5077" s="1" t="s">
        <v>1162</v>
      </c>
      <c r="H5077" s="1">
        <v>27.81</v>
      </c>
      <c r="I5077" s="1">
        <v>0</v>
      </c>
      <c r="J5077" s="1">
        <v>13.0707</v>
      </c>
      <c r="K5077" t="str">
        <f t="shared" si="237"/>
        <v>Normal</v>
      </c>
      <c r="N5077" t="str">
        <f t="shared" si="238"/>
        <v>Outlier</v>
      </c>
      <c r="O5077" t="str">
        <f t="shared" si="239"/>
        <v>Outlier</v>
      </c>
    </row>
    <row r="5078" spans="1:15" x14ac:dyDescent="0.25">
      <c r="A5078" s="1" t="s">
        <v>3399</v>
      </c>
      <c r="B5078" s="3">
        <v>41947</v>
      </c>
      <c r="C5078" s="3">
        <v>41952</v>
      </c>
      <c r="D5078" s="1" t="s">
        <v>21</v>
      </c>
      <c r="E5078" s="1" t="s">
        <v>23</v>
      </c>
      <c r="F5078" s="2" t="s">
        <v>28</v>
      </c>
      <c r="G5078" s="1" t="s">
        <v>68</v>
      </c>
      <c r="H5078" s="1">
        <v>43.57</v>
      </c>
      <c r="I5078" s="1">
        <v>0</v>
      </c>
      <c r="J5078" s="1">
        <v>13.071</v>
      </c>
      <c r="K5078" t="str">
        <f t="shared" si="237"/>
        <v>Normal</v>
      </c>
      <c r="N5078" t="str">
        <f t="shared" si="238"/>
        <v>Outlier</v>
      </c>
      <c r="O5078" t="str">
        <f t="shared" si="239"/>
        <v>Outlier</v>
      </c>
    </row>
    <row r="5079" spans="1:15" x14ac:dyDescent="0.25">
      <c r="A5079" s="1" t="s">
        <v>991</v>
      </c>
      <c r="B5079" s="3">
        <v>41899</v>
      </c>
      <c r="C5079" s="3">
        <v>41904</v>
      </c>
      <c r="D5079" s="1" t="s">
        <v>21</v>
      </c>
      <c r="E5079" s="1" t="s">
        <v>35</v>
      </c>
      <c r="F5079" s="2" t="s">
        <v>28</v>
      </c>
      <c r="G5079" s="1" t="s">
        <v>1162</v>
      </c>
      <c r="H5079" s="1">
        <v>40.24</v>
      </c>
      <c r="I5079" s="1">
        <v>0.2</v>
      </c>
      <c r="J5079" s="1">
        <v>13.077999999999999</v>
      </c>
      <c r="K5079" t="str">
        <f t="shared" si="237"/>
        <v>Outlier</v>
      </c>
      <c r="N5079" t="str">
        <f t="shared" si="238"/>
        <v>Outlier</v>
      </c>
      <c r="O5079" t="str">
        <f t="shared" si="239"/>
        <v>Outlier</v>
      </c>
    </row>
    <row r="5080" spans="1:15" x14ac:dyDescent="0.25">
      <c r="A5080" s="1" t="s">
        <v>2975</v>
      </c>
      <c r="B5080" s="3">
        <v>42733</v>
      </c>
      <c r="C5080" s="3">
        <v>42735</v>
      </c>
      <c r="D5080" s="1" t="s">
        <v>17</v>
      </c>
      <c r="E5080" s="1" t="s">
        <v>13</v>
      </c>
      <c r="F5080" s="2" t="s">
        <v>28</v>
      </c>
      <c r="G5080" s="1" t="s">
        <v>1162</v>
      </c>
      <c r="H5080" s="1">
        <v>37.408000000000001</v>
      </c>
      <c r="I5080" s="1">
        <v>0.2</v>
      </c>
      <c r="J5080" s="1">
        <v>13.0928</v>
      </c>
      <c r="K5080" t="str">
        <f t="shared" si="237"/>
        <v>Outlier</v>
      </c>
      <c r="N5080" t="str">
        <f t="shared" si="238"/>
        <v>Outlier</v>
      </c>
      <c r="O5080" t="str">
        <f t="shared" si="239"/>
        <v>Outlier</v>
      </c>
    </row>
    <row r="5081" spans="1:15" x14ac:dyDescent="0.25">
      <c r="A5081" s="1" t="s">
        <v>3400</v>
      </c>
      <c r="B5081" s="3">
        <v>41652</v>
      </c>
      <c r="C5081" s="3">
        <v>41657</v>
      </c>
      <c r="D5081" s="1" t="s">
        <v>21</v>
      </c>
      <c r="E5081" s="1" t="s">
        <v>23</v>
      </c>
      <c r="F5081" s="2" t="s">
        <v>28</v>
      </c>
      <c r="G5081" s="1" t="s">
        <v>1162</v>
      </c>
      <c r="H5081" s="1">
        <v>37.408000000000001</v>
      </c>
      <c r="I5081" s="1">
        <v>0.2</v>
      </c>
      <c r="J5081" s="1">
        <v>13.0928</v>
      </c>
      <c r="K5081" t="str">
        <f t="shared" si="237"/>
        <v>Outlier</v>
      </c>
      <c r="N5081" t="str">
        <f t="shared" si="238"/>
        <v>Outlier</v>
      </c>
      <c r="O5081" t="str">
        <f t="shared" si="239"/>
        <v>Outlier</v>
      </c>
    </row>
    <row r="5082" spans="1:15" x14ac:dyDescent="0.25">
      <c r="A5082" s="1" t="s">
        <v>1253</v>
      </c>
      <c r="B5082" s="3">
        <v>42657</v>
      </c>
      <c r="C5082" s="3">
        <v>42663</v>
      </c>
      <c r="D5082" s="1" t="s">
        <v>21</v>
      </c>
      <c r="E5082" s="1" t="s">
        <v>13</v>
      </c>
      <c r="F5082" s="2" t="s">
        <v>28</v>
      </c>
      <c r="G5082" s="1" t="s">
        <v>1016</v>
      </c>
      <c r="H5082" s="1">
        <v>35.008000000000003</v>
      </c>
      <c r="I5082" s="1">
        <v>0.2</v>
      </c>
      <c r="J5082" s="1">
        <v>13.128</v>
      </c>
      <c r="K5082" t="str">
        <f t="shared" si="237"/>
        <v>Outlier</v>
      </c>
      <c r="N5082" t="str">
        <f t="shared" si="238"/>
        <v>Outlier</v>
      </c>
      <c r="O5082" t="str">
        <f t="shared" si="239"/>
        <v>Outlier</v>
      </c>
    </row>
    <row r="5083" spans="1:15" x14ac:dyDescent="0.25">
      <c r="A5083" s="1" t="s">
        <v>3401</v>
      </c>
      <c r="B5083" s="3">
        <v>42087</v>
      </c>
      <c r="C5083" s="3">
        <v>42090</v>
      </c>
      <c r="D5083" s="1" t="s">
        <v>17</v>
      </c>
      <c r="E5083" s="1" t="s">
        <v>35</v>
      </c>
      <c r="F5083" s="2" t="s">
        <v>18</v>
      </c>
      <c r="G5083" s="1" t="s">
        <v>297</v>
      </c>
      <c r="H5083" s="1">
        <v>46.9</v>
      </c>
      <c r="I5083" s="1">
        <v>0</v>
      </c>
      <c r="J5083" s="1">
        <v>13.132</v>
      </c>
      <c r="K5083" t="str">
        <f t="shared" si="237"/>
        <v>Normal</v>
      </c>
      <c r="N5083" t="str">
        <f t="shared" si="238"/>
        <v>Outlier</v>
      </c>
      <c r="O5083" t="str">
        <f t="shared" si="239"/>
        <v>Outlier</v>
      </c>
    </row>
    <row r="5084" spans="1:15" x14ac:dyDescent="0.25">
      <c r="A5084" s="1" t="s">
        <v>3402</v>
      </c>
      <c r="B5084" s="3">
        <v>42499</v>
      </c>
      <c r="C5084" s="3">
        <v>42504</v>
      </c>
      <c r="D5084" s="1" t="s">
        <v>21</v>
      </c>
      <c r="E5084" s="1" t="s">
        <v>35</v>
      </c>
      <c r="F5084" s="2" t="s">
        <v>14</v>
      </c>
      <c r="G5084" s="1" t="s">
        <v>279</v>
      </c>
      <c r="H5084" s="1">
        <v>93.98</v>
      </c>
      <c r="I5084" s="1">
        <v>0</v>
      </c>
      <c r="J5084" s="1">
        <v>13.1572</v>
      </c>
      <c r="K5084" t="str">
        <f t="shared" si="237"/>
        <v>Normal</v>
      </c>
      <c r="N5084" t="str">
        <f t="shared" si="238"/>
        <v>Outlier</v>
      </c>
      <c r="O5084" t="str">
        <f t="shared" si="239"/>
        <v>Outlier</v>
      </c>
    </row>
    <row r="5085" spans="1:15" x14ac:dyDescent="0.25">
      <c r="A5085" s="1" t="s">
        <v>3403</v>
      </c>
      <c r="B5085" s="3">
        <v>42271</v>
      </c>
      <c r="C5085" s="3">
        <v>42273</v>
      </c>
      <c r="D5085" s="1" t="s">
        <v>17</v>
      </c>
      <c r="E5085" s="1" t="s">
        <v>35</v>
      </c>
      <c r="F5085" s="2" t="s">
        <v>14</v>
      </c>
      <c r="G5085" s="1" t="s">
        <v>58</v>
      </c>
      <c r="H5085" s="1">
        <v>35.119999999999997</v>
      </c>
      <c r="I5085" s="1">
        <v>0.2</v>
      </c>
      <c r="J5085" s="1">
        <v>13.17</v>
      </c>
      <c r="K5085" t="str">
        <f t="shared" si="237"/>
        <v>Outlier</v>
      </c>
      <c r="N5085" t="str">
        <f t="shared" si="238"/>
        <v>Outlier</v>
      </c>
      <c r="O5085" t="str">
        <f t="shared" si="239"/>
        <v>Outlier</v>
      </c>
    </row>
    <row r="5086" spans="1:15" x14ac:dyDescent="0.25">
      <c r="A5086" s="1" t="s">
        <v>3404</v>
      </c>
      <c r="B5086" s="3">
        <v>42279</v>
      </c>
      <c r="C5086" s="3">
        <v>42283</v>
      </c>
      <c r="D5086" s="1" t="s">
        <v>21</v>
      </c>
      <c r="E5086" s="1" t="s">
        <v>23</v>
      </c>
      <c r="F5086" s="2" t="s">
        <v>28</v>
      </c>
      <c r="G5086" s="1" t="s">
        <v>995</v>
      </c>
      <c r="H5086" s="1">
        <v>26.9</v>
      </c>
      <c r="I5086" s="1">
        <v>0</v>
      </c>
      <c r="J5086" s="1">
        <v>13.180999999999999</v>
      </c>
      <c r="K5086" t="str">
        <f t="shared" si="237"/>
        <v>Normal</v>
      </c>
      <c r="N5086" t="str">
        <f t="shared" si="238"/>
        <v>Outlier</v>
      </c>
      <c r="O5086" t="str">
        <f t="shared" si="239"/>
        <v>Outlier</v>
      </c>
    </row>
    <row r="5087" spans="1:15" x14ac:dyDescent="0.25">
      <c r="A5087" s="1" t="s">
        <v>1615</v>
      </c>
      <c r="B5087" s="3">
        <v>41876</v>
      </c>
      <c r="C5087" s="3">
        <v>41880</v>
      </c>
      <c r="D5087" s="1" t="s">
        <v>21</v>
      </c>
      <c r="E5087" s="1" t="s">
        <v>35</v>
      </c>
      <c r="F5087" s="2" t="s">
        <v>28</v>
      </c>
      <c r="G5087" s="1" t="s">
        <v>68</v>
      </c>
      <c r="H5087" s="1">
        <v>48.84</v>
      </c>
      <c r="I5087" s="1">
        <v>0</v>
      </c>
      <c r="J5087" s="1">
        <v>13.1868</v>
      </c>
      <c r="K5087" t="str">
        <f t="shared" si="237"/>
        <v>Normal</v>
      </c>
      <c r="N5087" t="str">
        <f t="shared" si="238"/>
        <v>Outlier</v>
      </c>
      <c r="O5087" t="str">
        <f t="shared" si="239"/>
        <v>Outlier</v>
      </c>
    </row>
    <row r="5088" spans="1:15" x14ac:dyDescent="0.25">
      <c r="A5088" s="1" t="s">
        <v>1772</v>
      </c>
      <c r="B5088" s="3">
        <v>42124</v>
      </c>
      <c r="C5088" s="3">
        <v>42128</v>
      </c>
      <c r="D5088" s="1" t="s">
        <v>21</v>
      </c>
      <c r="E5088" s="1" t="s">
        <v>23</v>
      </c>
      <c r="F5088" s="2" t="s">
        <v>18</v>
      </c>
      <c r="G5088" s="1" t="s">
        <v>297</v>
      </c>
      <c r="H5088" s="1">
        <v>31.4</v>
      </c>
      <c r="I5088" s="1">
        <v>0</v>
      </c>
      <c r="J5088" s="1">
        <v>13.188000000000001</v>
      </c>
      <c r="K5088" t="str">
        <f t="shared" si="237"/>
        <v>Normal</v>
      </c>
      <c r="N5088" t="str">
        <f t="shared" si="238"/>
        <v>Outlier</v>
      </c>
      <c r="O5088" t="str">
        <f t="shared" si="239"/>
        <v>Outlier</v>
      </c>
    </row>
    <row r="5089" spans="1:15" x14ac:dyDescent="0.25">
      <c r="A5089" s="1" t="s">
        <v>1335</v>
      </c>
      <c r="B5089" s="3">
        <v>41899</v>
      </c>
      <c r="C5089" s="3">
        <v>41906</v>
      </c>
      <c r="D5089" s="1" t="s">
        <v>21</v>
      </c>
      <c r="E5089" s="1" t="s">
        <v>13</v>
      </c>
      <c r="F5089" s="2" t="s">
        <v>14</v>
      </c>
      <c r="G5089" s="1" t="s">
        <v>279</v>
      </c>
      <c r="H5089" s="1">
        <v>47.984000000000002</v>
      </c>
      <c r="I5089" s="1">
        <v>0.2</v>
      </c>
      <c r="J5089" s="1">
        <v>13.195600000000001</v>
      </c>
      <c r="K5089" t="str">
        <f t="shared" si="237"/>
        <v>Outlier</v>
      </c>
      <c r="N5089" t="str">
        <f t="shared" si="238"/>
        <v>Outlier</v>
      </c>
      <c r="O5089" t="str">
        <f t="shared" si="239"/>
        <v>Outlier</v>
      </c>
    </row>
    <row r="5090" spans="1:15" x14ac:dyDescent="0.25">
      <c r="A5090" s="1" t="s">
        <v>1312</v>
      </c>
      <c r="B5090" s="3">
        <v>42608</v>
      </c>
      <c r="C5090" s="3">
        <v>42615</v>
      </c>
      <c r="D5090" s="1" t="s">
        <v>21</v>
      </c>
      <c r="E5090" s="1" t="s">
        <v>23</v>
      </c>
      <c r="F5090" s="2" t="s">
        <v>14</v>
      </c>
      <c r="G5090" s="1" t="s">
        <v>279</v>
      </c>
      <c r="H5090" s="1">
        <v>47.984000000000002</v>
      </c>
      <c r="I5090" s="1">
        <v>0.2</v>
      </c>
      <c r="J5090" s="1">
        <v>13.195600000000001</v>
      </c>
      <c r="K5090" t="str">
        <f t="shared" si="237"/>
        <v>Outlier</v>
      </c>
      <c r="N5090" t="str">
        <f t="shared" si="238"/>
        <v>Outlier</v>
      </c>
      <c r="O5090" t="str">
        <f t="shared" si="239"/>
        <v>Outlier</v>
      </c>
    </row>
    <row r="5091" spans="1:15" x14ac:dyDescent="0.25">
      <c r="A5091" s="1" t="s">
        <v>3405</v>
      </c>
      <c r="B5091" s="3">
        <v>42386</v>
      </c>
      <c r="C5091" s="3">
        <v>42390</v>
      </c>
      <c r="D5091" s="1" t="s">
        <v>21</v>
      </c>
      <c r="E5091" s="1" t="s">
        <v>23</v>
      </c>
      <c r="F5091" s="2" t="s">
        <v>14</v>
      </c>
      <c r="G5091" s="1" t="s">
        <v>279</v>
      </c>
      <c r="H5091" s="1">
        <v>29.99</v>
      </c>
      <c r="I5091" s="1">
        <v>0</v>
      </c>
      <c r="J5091" s="1">
        <v>13.195600000000001</v>
      </c>
      <c r="K5091" t="str">
        <f t="shared" si="237"/>
        <v>Normal</v>
      </c>
      <c r="N5091" t="str">
        <f t="shared" si="238"/>
        <v>Outlier</v>
      </c>
      <c r="O5091" t="str">
        <f t="shared" si="239"/>
        <v>Outlier</v>
      </c>
    </row>
    <row r="5092" spans="1:15" x14ac:dyDescent="0.25">
      <c r="A5092" s="1" t="s">
        <v>946</v>
      </c>
      <c r="B5092" s="3">
        <v>41997</v>
      </c>
      <c r="C5092" s="3">
        <v>42002</v>
      </c>
      <c r="D5092" s="1" t="s">
        <v>21</v>
      </c>
      <c r="E5092" s="1" t="s">
        <v>35</v>
      </c>
      <c r="F5092" s="2" t="s">
        <v>14</v>
      </c>
      <c r="G5092" s="1" t="s">
        <v>279</v>
      </c>
      <c r="H5092" s="1">
        <v>62.85</v>
      </c>
      <c r="I5092" s="1">
        <v>0</v>
      </c>
      <c r="J5092" s="1">
        <v>13.198499999999999</v>
      </c>
      <c r="K5092" t="str">
        <f t="shared" si="237"/>
        <v>Normal</v>
      </c>
      <c r="N5092" t="str">
        <f t="shared" si="238"/>
        <v>Outlier</v>
      </c>
      <c r="O5092" t="str">
        <f t="shared" si="239"/>
        <v>Outlier</v>
      </c>
    </row>
    <row r="5093" spans="1:15" x14ac:dyDescent="0.25">
      <c r="A5093" s="1" t="s">
        <v>1272</v>
      </c>
      <c r="B5093" s="3">
        <v>42880</v>
      </c>
      <c r="C5093" s="3">
        <v>42880</v>
      </c>
      <c r="D5093" s="1" t="s">
        <v>12</v>
      </c>
      <c r="E5093" s="1" t="s">
        <v>23</v>
      </c>
      <c r="F5093" s="2" t="s">
        <v>14</v>
      </c>
      <c r="G5093" s="1" t="s">
        <v>279</v>
      </c>
      <c r="H5093" s="1">
        <v>120</v>
      </c>
      <c r="I5093" s="1">
        <v>0</v>
      </c>
      <c r="J5093" s="1">
        <v>13.2</v>
      </c>
      <c r="K5093" t="str">
        <f t="shared" si="237"/>
        <v>Normal</v>
      </c>
      <c r="N5093" t="str">
        <f t="shared" si="238"/>
        <v>Outlier</v>
      </c>
      <c r="O5093" t="str">
        <f t="shared" si="239"/>
        <v>Outlier</v>
      </c>
    </row>
    <row r="5094" spans="1:15" x14ac:dyDescent="0.25">
      <c r="A5094" s="1" t="s">
        <v>3406</v>
      </c>
      <c r="B5094" s="3">
        <v>42156</v>
      </c>
      <c r="C5094" s="3">
        <v>42160</v>
      </c>
      <c r="D5094" s="1" t="s">
        <v>21</v>
      </c>
      <c r="E5094" s="1" t="s">
        <v>26</v>
      </c>
      <c r="F5094" s="2" t="s">
        <v>28</v>
      </c>
      <c r="G5094" s="1" t="s">
        <v>1162</v>
      </c>
      <c r="H5094" s="1">
        <v>42.24</v>
      </c>
      <c r="I5094" s="1">
        <v>0.2</v>
      </c>
      <c r="J5094" s="1">
        <v>13.2</v>
      </c>
      <c r="K5094" t="str">
        <f t="shared" si="237"/>
        <v>Outlier</v>
      </c>
      <c r="N5094" t="str">
        <f t="shared" si="238"/>
        <v>Outlier</v>
      </c>
      <c r="O5094" t="str">
        <f t="shared" si="239"/>
        <v>Outlier</v>
      </c>
    </row>
    <row r="5095" spans="1:15" x14ac:dyDescent="0.25">
      <c r="A5095" s="1" t="s">
        <v>745</v>
      </c>
      <c r="B5095" s="3">
        <v>42163</v>
      </c>
      <c r="C5095" s="3">
        <v>42167</v>
      </c>
      <c r="D5095" s="1" t="s">
        <v>21</v>
      </c>
      <c r="E5095" s="1" t="s">
        <v>13</v>
      </c>
      <c r="F5095" s="2" t="s">
        <v>28</v>
      </c>
      <c r="G5095" s="1" t="s">
        <v>1162</v>
      </c>
      <c r="H5095" s="1">
        <v>42.24</v>
      </c>
      <c r="I5095" s="1">
        <v>0.2</v>
      </c>
      <c r="J5095" s="1">
        <v>13.2</v>
      </c>
      <c r="K5095" t="str">
        <f t="shared" si="237"/>
        <v>Outlier</v>
      </c>
      <c r="N5095" t="str">
        <f t="shared" si="238"/>
        <v>Outlier</v>
      </c>
      <c r="O5095" t="str">
        <f t="shared" si="239"/>
        <v>Outlier</v>
      </c>
    </row>
    <row r="5096" spans="1:15" x14ac:dyDescent="0.25">
      <c r="A5096" s="1" t="s">
        <v>3407</v>
      </c>
      <c r="B5096" s="3">
        <v>42229</v>
      </c>
      <c r="C5096" s="3">
        <v>42236</v>
      </c>
      <c r="D5096" s="1" t="s">
        <v>21</v>
      </c>
      <c r="E5096" s="1" t="s">
        <v>35</v>
      </c>
      <c r="F5096" s="2" t="s">
        <v>28</v>
      </c>
      <c r="G5096" s="1" t="s">
        <v>937</v>
      </c>
      <c r="H5096" s="1">
        <v>50.8</v>
      </c>
      <c r="I5096" s="1">
        <v>0</v>
      </c>
      <c r="J5096" s="1">
        <v>13.208</v>
      </c>
      <c r="K5096" t="str">
        <f t="shared" si="237"/>
        <v>Normal</v>
      </c>
      <c r="N5096" t="str">
        <f t="shared" si="238"/>
        <v>Outlier</v>
      </c>
      <c r="O5096" t="str">
        <f t="shared" si="239"/>
        <v>Outlier</v>
      </c>
    </row>
    <row r="5097" spans="1:15" x14ac:dyDescent="0.25">
      <c r="A5097" s="1" t="s">
        <v>3408</v>
      </c>
      <c r="B5097" s="3">
        <v>42709</v>
      </c>
      <c r="C5097" s="3">
        <v>42714</v>
      </c>
      <c r="D5097" s="1" t="s">
        <v>17</v>
      </c>
      <c r="E5097" s="1" t="s">
        <v>23</v>
      </c>
      <c r="F5097" s="2" t="s">
        <v>28</v>
      </c>
      <c r="G5097" s="1" t="s">
        <v>937</v>
      </c>
      <c r="H5097" s="1">
        <v>33.92</v>
      </c>
      <c r="I5097" s="1">
        <v>0</v>
      </c>
      <c r="J5097" s="1">
        <v>13.2288</v>
      </c>
      <c r="K5097" t="str">
        <f t="shared" si="237"/>
        <v>Normal</v>
      </c>
      <c r="N5097" t="str">
        <f t="shared" si="238"/>
        <v>Outlier</v>
      </c>
      <c r="O5097" t="str">
        <f t="shared" si="239"/>
        <v>Outlier</v>
      </c>
    </row>
    <row r="5098" spans="1:15" x14ac:dyDescent="0.25">
      <c r="A5098" s="1" t="s">
        <v>3409</v>
      </c>
      <c r="B5098" s="3">
        <v>42694</v>
      </c>
      <c r="C5098" s="3">
        <v>42698</v>
      </c>
      <c r="D5098" s="1" t="s">
        <v>21</v>
      </c>
      <c r="E5098" s="1" t="s">
        <v>26</v>
      </c>
      <c r="F5098" s="2" t="s">
        <v>14</v>
      </c>
      <c r="G5098" s="1" t="s">
        <v>58</v>
      </c>
      <c r="H5098" s="1">
        <v>151.19200000000001</v>
      </c>
      <c r="I5098" s="1">
        <v>0.2</v>
      </c>
      <c r="J5098" s="1">
        <v>13.2293</v>
      </c>
      <c r="K5098" t="str">
        <f t="shared" si="237"/>
        <v>Outlier</v>
      </c>
      <c r="N5098" t="str">
        <f t="shared" si="238"/>
        <v>Outlier</v>
      </c>
      <c r="O5098" t="str">
        <f t="shared" si="239"/>
        <v>Outlier</v>
      </c>
    </row>
    <row r="5099" spans="1:15" x14ac:dyDescent="0.25">
      <c r="A5099" s="1" t="s">
        <v>3410</v>
      </c>
      <c r="B5099" s="3">
        <v>43086</v>
      </c>
      <c r="C5099" s="3">
        <v>43091</v>
      </c>
      <c r="D5099" s="1" t="s">
        <v>21</v>
      </c>
      <c r="E5099" s="1" t="s">
        <v>26</v>
      </c>
      <c r="F5099" s="2" t="s">
        <v>28</v>
      </c>
      <c r="G5099" s="1" t="s">
        <v>1162</v>
      </c>
      <c r="H5099" s="1">
        <v>28.16</v>
      </c>
      <c r="I5099" s="1">
        <v>0</v>
      </c>
      <c r="J5099" s="1">
        <v>13.235200000000001</v>
      </c>
      <c r="K5099" t="str">
        <f t="shared" si="237"/>
        <v>Normal</v>
      </c>
      <c r="N5099" t="str">
        <f t="shared" si="238"/>
        <v>Outlier</v>
      </c>
      <c r="O5099" t="str">
        <f t="shared" si="239"/>
        <v>Outlier</v>
      </c>
    </row>
    <row r="5100" spans="1:15" x14ac:dyDescent="0.25">
      <c r="A5100" s="1" t="s">
        <v>3411</v>
      </c>
      <c r="B5100" s="3">
        <v>42321</v>
      </c>
      <c r="C5100" s="3">
        <v>42325</v>
      </c>
      <c r="D5100" s="1" t="s">
        <v>21</v>
      </c>
      <c r="E5100" s="1" t="s">
        <v>26</v>
      </c>
      <c r="F5100" s="2" t="s">
        <v>14</v>
      </c>
      <c r="G5100" s="1" t="s">
        <v>58</v>
      </c>
      <c r="H5100" s="1">
        <v>50.97</v>
      </c>
      <c r="I5100" s="1">
        <v>0</v>
      </c>
      <c r="J5100" s="1">
        <v>13.2522</v>
      </c>
      <c r="K5100" t="str">
        <f t="shared" si="237"/>
        <v>Normal</v>
      </c>
      <c r="N5100" t="str">
        <f t="shared" si="238"/>
        <v>Outlier</v>
      </c>
      <c r="O5100" t="str">
        <f t="shared" si="239"/>
        <v>Outlier</v>
      </c>
    </row>
    <row r="5101" spans="1:15" x14ac:dyDescent="0.25">
      <c r="A5101" s="1" t="s">
        <v>3412</v>
      </c>
      <c r="B5101" s="3">
        <v>42379</v>
      </c>
      <c r="C5101" s="3">
        <v>42386</v>
      </c>
      <c r="D5101" s="1" t="s">
        <v>21</v>
      </c>
      <c r="E5101" s="1" t="s">
        <v>35</v>
      </c>
      <c r="F5101" s="2" t="s">
        <v>14</v>
      </c>
      <c r="G5101" s="1" t="s">
        <v>279</v>
      </c>
      <c r="H5101" s="1">
        <v>69.98</v>
      </c>
      <c r="I5101" s="1">
        <v>0</v>
      </c>
      <c r="J5101" s="1">
        <v>13.296200000000001</v>
      </c>
      <c r="K5101" t="str">
        <f t="shared" si="237"/>
        <v>Normal</v>
      </c>
      <c r="N5101" t="str">
        <f t="shared" si="238"/>
        <v>Outlier</v>
      </c>
      <c r="O5101" t="str">
        <f t="shared" si="239"/>
        <v>Outlier</v>
      </c>
    </row>
    <row r="5102" spans="1:15" x14ac:dyDescent="0.25">
      <c r="A5102" s="1" t="s">
        <v>3413</v>
      </c>
      <c r="B5102" s="3">
        <v>42813</v>
      </c>
      <c r="C5102" s="3">
        <v>42818</v>
      </c>
      <c r="D5102" s="1" t="s">
        <v>21</v>
      </c>
      <c r="E5102" s="1" t="s">
        <v>23</v>
      </c>
      <c r="F5102" s="2" t="s">
        <v>28</v>
      </c>
      <c r="G5102" s="1" t="s">
        <v>1052</v>
      </c>
      <c r="H5102" s="1">
        <v>28.91</v>
      </c>
      <c r="I5102" s="1">
        <v>0</v>
      </c>
      <c r="J5102" s="1">
        <v>13.2986</v>
      </c>
      <c r="K5102" t="str">
        <f t="shared" si="237"/>
        <v>Normal</v>
      </c>
      <c r="N5102" t="str">
        <f t="shared" si="238"/>
        <v>Outlier</v>
      </c>
      <c r="O5102" t="str">
        <f t="shared" si="239"/>
        <v>Outlier</v>
      </c>
    </row>
    <row r="5103" spans="1:15" x14ac:dyDescent="0.25">
      <c r="A5103" s="1" t="s">
        <v>3287</v>
      </c>
      <c r="B5103" s="3">
        <v>42156</v>
      </c>
      <c r="C5103" s="3">
        <v>42160</v>
      </c>
      <c r="D5103" s="1" t="s">
        <v>21</v>
      </c>
      <c r="E5103" s="1" t="s">
        <v>26</v>
      </c>
      <c r="F5103" s="2" t="s">
        <v>28</v>
      </c>
      <c r="G5103" s="1" t="s">
        <v>1052</v>
      </c>
      <c r="H5103" s="1">
        <v>28.91</v>
      </c>
      <c r="I5103" s="1">
        <v>0</v>
      </c>
      <c r="J5103" s="1">
        <v>13.2986</v>
      </c>
      <c r="K5103" t="str">
        <f t="shared" si="237"/>
        <v>Normal</v>
      </c>
      <c r="N5103" t="str">
        <f t="shared" si="238"/>
        <v>Outlier</v>
      </c>
      <c r="O5103" t="str">
        <f t="shared" si="239"/>
        <v>Outlier</v>
      </c>
    </row>
    <row r="5104" spans="1:15" x14ac:dyDescent="0.25">
      <c r="A5104" s="1" t="s">
        <v>3414</v>
      </c>
      <c r="B5104" s="3">
        <v>42001</v>
      </c>
      <c r="C5104" s="3">
        <v>42007</v>
      </c>
      <c r="D5104" s="1" t="s">
        <v>21</v>
      </c>
      <c r="E5104" s="1" t="s">
        <v>35</v>
      </c>
      <c r="F5104" s="2" t="s">
        <v>28</v>
      </c>
      <c r="G5104" s="1" t="s">
        <v>29</v>
      </c>
      <c r="H5104" s="1">
        <v>51.15</v>
      </c>
      <c r="I5104" s="1">
        <v>0</v>
      </c>
      <c r="J5104" s="1">
        <v>13.298999999999999</v>
      </c>
      <c r="K5104" t="str">
        <f t="shared" si="237"/>
        <v>Normal</v>
      </c>
      <c r="N5104" t="str">
        <f t="shared" si="238"/>
        <v>Outlier</v>
      </c>
      <c r="O5104" t="str">
        <f t="shared" si="239"/>
        <v>Outlier</v>
      </c>
    </row>
    <row r="5105" spans="1:15" x14ac:dyDescent="0.25">
      <c r="A5105" s="1" t="s">
        <v>3415</v>
      </c>
      <c r="B5105" s="3">
        <v>42750</v>
      </c>
      <c r="C5105" s="3">
        <v>42753</v>
      </c>
      <c r="D5105" s="1" t="s">
        <v>31</v>
      </c>
      <c r="E5105" s="1" t="s">
        <v>26</v>
      </c>
      <c r="F5105" s="2" t="s">
        <v>14</v>
      </c>
      <c r="G5105" s="1" t="s">
        <v>279</v>
      </c>
      <c r="H5105" s="1">
        <v>62.591999999999999</v>
      </c>
      <c r="I5105" s="1">
        <v>0.2</v>
      </c>
      <c r="J5105" s="1">
        <v>13.300800000000001</v>
      </c>
      <c r="K5105" t="str">
        <f t="shared" si="237"/>
        <v>Outlier</v>
      </c>
      <c r="N5105" t="str">
        <f t="shared" si="238"/>
        <v>Outlier</v>
      </c>
      <c r="O5105" t="str">
        <f t="shared" si="239"/>
        <v>Outlier</v>
      </c>
    </row>
    <row r="5106" spans="1:15" x14ac:dyDescent="0.25">
      <c r="A5106" s="1" t="s">
        <v>200</v>
      </c>
      <c r="B5106" s="3">
        <v>43077</v>
      </c>
      <c r="C5106" s="3">
        <v>43081</v>
      </c>
      <c r="D5106" s="1" t="s">
        <v>21</v>
      </c>
      <c r="E5106" s="1" t="s">
        <v>35</v>
      </c>
      <c r="F5106" s="2" t="s">
        <v>28</v>
      </c>
      <c r="G5106" s="1" t="s">
        <v>1162</v>
      </c>
      <c r="H5106" s="1">
        <v>27.15</v>
      </c>
      <c r="I5106" s="1">
        <v>0</v>
      </c>
      <c r="J5106" s="1">
        <v>13.3035</v>
      </c>
      <c r="K5106" t="str">
        <f t="shared" si="237"/>
        <v>Normal</v>
      </c>
      <c r="N5106" t="str">
        <f t="shared" si="238"/>
        <v>Outlier</v>
      </c>
      <c r="O5106" t="str">
        <f t="shared" si="239"/>
        <v>Outlier</v>
      </c>
    </row>
    <row r="5107" spans="1:15" x14ac:dyDescent="0.25">
      <c r="A5107" s="1" t="s">
        <v>3416</v>
      </c>
      <c r="B5107" s="3">
        <v>43000</v>
      </c>
      <c r="C5107" s="3">
        <v>43002</v>
      </c>
      <c r="D5107" s="1" t="s">
        <v>17</v>
      </c>
      <c r="E5107" s="1" t="s">
        <v>26</v>
      </c>
      <c r="F5107" s="2" t="s">
        <v>28</v>
      </c>
      <c r="G5107" s="1" t="s">
        <v>1052</v>
      </c>
      <c r="H5107" s="1">
        <v>27.72</v>
      </c>
      <c r="I5107" s="1">
        <v>0</v>
      </c>
      <c r="J5107" s="1">
        <v>13.3056</v>
      </c>
      <c r="K5107" t="str">
        <f t="shared" si="237"/>
        <v>Normal</v>
      </c>
      <c r="N5107" t="str">
        <f t="shared" si="238"/>
        <v>Outlier</v>
      </c>
      <c r="O5107" t="str">
        <f t="shared" si="239"/>
        <v>Outlier</v>
      </c>
    </row>
    <row r="5108" spans="1:15" x14ac:dyDescent="0.25">
      <c r="A5108" s="1" t="s">
        <v>3417</v>
      </c>
      <c r="B5108" s="3">
        <v>42506</v>
      </c>
      <c r="C5108" s="3">
        <v>42509</v>
      </c>
      <c r="D5108" s="1" t="s">
        <v>17</v>
      </c>
      <c r="E5108" s="1" t="s">
        <v>35</v>
      </c>
      <c r="F5108" s="2" t="s">
        <v>28</v>
      </c>
      <c r="G5108" s="1" t="s">
        <v>1052</v>
      </c>
      <c r="H5108" s="1">
        <v>27.72</v>
      </c>
      <c r="I5108" s="1">
        <v>0</v>
      </c>
      <c r="J5108" s="1">
        <v>13.3056</v>
      </c>
      <c r="K5108" t="str">
        <f t="shared" si="237"/>
        <v>Normal</v>
      </c>
      <c r="N5108" t="str">
        <f t="shared" si="238"/>
        <v>Outlier</v>
      </c>
      <c r="O5108" t="str">
        <f t="shared" si="239"/>
        <v>Outlier</v>
      </c>
    </row>
    <row r="5109" spans="1:15" x14ac:dyDescent="0.25">
      <c r="A5109" s="1" t="s">
        <v>3418</v>
      </c>
      <c r="B5109" s="3">
        <v>41954</v>
      </c>
      <c r="C5109" s="3">
        <v>41961</v>
      </c>
      <c r="D5109" s="1" t="s">
        <v>21</v>
      </c>
      <c r="E5109" s="1" t="s">
        <v>26</v>
      </c>
      <c r="F5109" s="2" t="s">
        <v>28</v>
      </c>
      <c r="G5109" s="1" t="s">
        <v>68</v>
      </c>
      <c r="H5109" s="1">
        <v>665.88</v>
      </c>
      <c r="I5109" s="1">
        <v>0</v>
      </c>
      <c r="J5109" s="1">
        <v>13.317600000000001</v>
      </c>
      <c r="K5109" t="str">
        <f t="shared" si="237"/>
        <v>Normal</v>
      </c>
      <c r="N5109" t="str">
        <f t="shared" si="238"/>
        <v>Outlier</v>
      </c>
      <c r="O5109" t="str">
        <f t="shared" si="239"/>
        <v>Outlier</v>
      </c>
    </row>
    <row r="5110" spans="1:15" x14ac:dyDescent="0.25">
      <c r="A5110" s="1" t="s">
        <v>3354</v>
      </c>
      <c r="B5110" s="3">
        <v>42917</v>
      </c>
      <c r="C5110" s="3">
        <v>42924</v>
      </c>
      <c r="D5110" s="1" t="s">
        <v>21</v>
      </c>
      <c r="E5110" s="1" t="s">
        <v>26</v>
      </c>
      <c r="F5110" s="2" t="s">
        <v>28</v>
      </c>
      <c r="G5110" s="1" t="s">
        <v>68</v>
      </c>
      <c r="H5110" s="1">
        <v>443.92</v>
      </c>
      <c r="I5110" s="1">
        <v>0</v>
      </c>
      <c r="J5110" s="1">
        <v>13.317600000000001</v>
      </c>
      <c r="K5110" t="str">
        <f t="shared" si="237"/>
        <v>Normal</v>
      </c>
      <c r="N5110" t="str">
        <f t="shared" si="238"/>
        <v>Outlier</v>
      </c>
      <c r="O5110" t="str">
        <f t="shared" si="239"/>
        <v>Outlier</v>
      </c>
    </row>
    <row r="5111" spans="1:15" x14ac:dyDescent="0.25">
      <c r="A5111" s="1" t="s">
        <v>3419</v>
      </c>
      <c r="B5111" s="3">
        <v>42211</v>
      </c>
      <c r="C5111" s="3">
        <v>42216</v>
      </c>
      <c r="D5111" s="1" t="s">
        <v>21</v>
      </c>
      <c r="E5111" s="1" t="s">
        <v>35</v>
      </c>
      <c r="F5111" s="2" t="s">
        <v>18</v>
      </c>
      <c r="G5111" s="1" t="s">
        <v>40</v>
      </c>
      <c r="H5111" s="1">
        <v>266.35199999999998</v>
      </c>
      <c r="I5111" s="1">
        <v>0.2</v>
      </c>
      <c r="J5111" s="1">
        <v>13.317600000000001</v>
      </c>
      <c r="K5111" t="str">
        <f t="shared" si="237"/>
        <v>Outlier</v>
      </c>
      <c r="N5111" t="str">
        <f t="shared" si="238"/>
        <v>Outlier</v>
      </c>
      <c r="O5111" t="str">
        <f t="shared" si="239"/>
        <v>Outlier</v>
      </c>
    </row>
    <row r="5112" spans="1:15" x14ac:dyDescent="0.25">
      <c r="A5112" s="1" t="s">
        <v>197</v>
      </c>
      <c r="B5112" s="3">
        <v>42222</v>
      </c>
      <c r="C5112" s="3">
        <v>42226</v>
      </c>
      <c r="D5112" s="1" t="s">
        <v>21</v>
      </c>
      <c r="E5112" s="1" t="s">
        <v>26</v>
      </c>
      <c r="F5112" s="2" t="s">
        <v>28</v>
      </c>
      <c r="G5112" s="1" t="s">
        <v>1052</v>
      </c>
      <c r="H5112" s="1">
        <v>35.520000000000003</v>
      </c>
      <c r="I5112" s="1">
        <v>0.2</v>
      </c>
      <c r="J5112" s="1">
        <v>13.32</v>
      </c>
      <c r="K5112" t="str">
        <f t="shared" si="237"/>
        <v>Outlier</v>
      </c>
      <c r="N5112" t="str">
        <f t="shared" si="238"/>
        <v>Outlier</v>
      </c>
      <c r="O5112" t="str">
        <f t="shared" si="239"/>
        <v>Outlier</v>
      </c>
    </row>
    <row r="5113" spans="1:15" x14ac:dyDescent="0.25">
      <c r="A5113" s="1" t="s">
        <v>3420</v>
      </c>
      <c r="B5113" s="3">
        <v>42792</v>
      </c>
      <c r="C5113" s="3">
        <v>42797</v>
      </c>
      <c r="D5113" s="1" t="s">
        <v>21</v>
      </c>
      <c r="E5113" s="1" t="s">
        <v>35</v>
      </c>
      <c r="F5113" s="2" t="s">
        <v>28</v>
      </c>
      <c r="G5113" s="1" t="s">
        <v>1162</v>
      </c>
      <c r="H5113" s="1">
        <v>29.6</v>
      </c>
      <c r="I5113" s="1">
        <v>0</v>
      </c>
      <c r="J5113" s="1">
        <v>13.32</v>
      </c>
      <c r="K5113" t="str">
        <f t="shared" si="237"/>
        <v>Normal</v>
      </c>
      <c r="N5113" t="str">
        <f t="shared" si="238"/>
        <v>Outlier</v>
      </c>
      <c r="O5113" t="str">
        <f t="shared" si="239"/>
        <v>Outlier</v>
      </c>
    </row>
    <row r="5114" spans="1:15" x14ac:dyDescent="0.25">
      <c r="A5114" s="1" t="s">
        <v>3421</v>
      </c>
      <c r="B5114" s="3">
        <v>42565</v>
      </c>
      <c r="C5114" s="3">
        <v>42569</v>
      </c>
      <c r="D5114" s="1" t="s">
        <v>17</v>
      </c>
      <c r="E5114" s="1" t="s">
        <v>23</v>
      </c>
      <c r="F5114" s="2" t="s">
        <v>28</v>
      </c>
      <c r="G5114" s="1" t="s">
        <v>673</v>
      </c>
      <c r="H5114" s="1">
        <v>29.61</v>
      </c>
      <c r="I5114" s="1">
        <v>0</v>
      </c>
      <c r="J5114" s="1">
        <v>13.3245</v>
      </c>
      <c r="K5114" t="str">
        <f t="shared" si="237"/>
        <v>Normal</v>
      </c>
      <c r="N5114" t="str">
        <f t="shared" si="238"/>
        <v>Outlier</v>
      </c>
      <c r="O5114" t="str">
        <f t="shared" si="239"/>
        <v>Outlier</v>
      </c>
    </row>
    <row r="5115" spans="1:15" x14ac:dyDescent="0.25">
      <c r="A5115" s="1" t="s">
        <v>1456</v>
      </c>
      <c r="B5115" s="3">
        <v>42152</v>
      </c>
      <c r="C5115" s="3">
        <v>42157</v>
      </c>
      <c r="D5115" s="1" t="s">
        <v>21</v>
      </c>
      <c r="E5115" s="1" t="s">
        <v>23</v>
      </c>
      <c r="F5115" s="2" t="s">
        <v>14</v>
      </c>
      <c r="G5115" s="1" t="s">
        <v>58</v>
      </c>
      <c r="H5115" s="1">
        <v>45.99</v>
      </c>
      <c r="I5115" s="1">
        <v>0</v>
      </c>
      <c r="J5115" s="1">
        <v>13.3371</v>
      </c>
      <c r="K5115" t="str">
        <f t="shared" si="237"/>
        <v>Normal</v>
      </c>
      <c r="N5115" t="str">
        <f t="shared" si="238"/>
        <v>Outlier</v>
      </c>
      <c r="O5115" t="str">
        <f t="shared" si="239"/>
        <v>Outlier</v>
      </c>
    </row>
    <row r="5116" spans="1:15" x14ac:dyDescent="0.25">
      <c r="A5116" s="1" t="s">
        <v>3422</v>
      </c>
      <c r="B5116" s="3">
        <v>42689</v>
      </c>
      <c r="C5116" s="3">
        <v>42691</v>
      </c>
      <c r="D5116" s="1" t="s">
        <v>17</v>
      </c>
      <c r="E5116" s="1" t="s">
        <v>35</v>
      </c>
      <c r="F5116" s="2" t="s">
        <v>28</v>
      </c>
      <c r="G5116" s="1" t="s">
        <v>995</v>
      </c>
      <c r="H5116" s="1">
        <v>38.136000000000003</v>
      </c>
      <c r="I5116" s="1">
        <v>0.2</v>
      </c>
      <c r="J5116" s="1">
        <v>13.3476</v>
      </c>
      <c r="K5116" t="str">
        <f t="shared" si="237"/>
        <v>Outlier</v>
      </c>
      <c r="N5116" t="str">
        <f t="shared" si="238"/>
        <v>Outlier</v>
      </c>
      <c r="O5116" t="str">
        <f t="shared" si="239"/>
        <v>Outlier</v>
      </c>
    </row>
    <row r="5117" spans="1:15" x14ac:dyDescent="0.25">
      <c r="A5117" s="1" t="s">
        <v>3423</v>
      </c>
      <c r="B5117" s="3">
        <v>42677</v>
      </c>
      <c r="C5117" s="3">
        <v>42684</v>
      </c>
      <c r="D5117" s="1" t="s">
        <v>21</v>
      </c>
      <c r="E5117" s="1" t="s">
        <v>26</v>
      </c>
      <c r="F5117" s="2" t="s">
        <v>28</v>
      </c>
      <c r="G5117" s="1" t="s">
        <v>995</v>
      </c>
      <c r="H5117" s="1">
        <v>27.24</v>
      </c>
      <c r="I5117" s="1">
        <v>0</v>
      </c>
      <c r="J5117" s="1">
        <v>13.3476</v>
      </c>
      <c r="K5117" t="str">
        <f t="shared" si="237"/>
        <v>Normal</v>
      </c>
      <c r="N5117" t="str">
        <f t="shared" si="238"/>
        <v>Outlier</v>
      </c>
      <c r="O5117" t="str">
        <f t="shared" si="239"/>
        <v>Outlier</v>
      </c>
    </row>
    <row r="5118" spans="1:15" x14ac:dyDescent="0.25">
      <c r="A5118" s="1" t="s">
        <v>3424</v>
      </c>
      <c r="B5118" s="3">
        <v>42690</v>
      </c>
      <c r="C5118" s="3">
        <v>42694</v>
      </c>
      <c r="D5118" s="1" t="s">
        <v>21</v>
      </c>
      <c r="E5118" s="1" t="s">
        <v>35</v>
      </c>
      <c r="F5118" s="2" t="s">
        <v>28</v>
      </c>
      <c r="G5118" s="1" t="s">
        <v>1016</v>
      </c>
      <c r="H5118" s="1">
        <v>28.4</v>
      </c>
      <c r="I5118" s="1">
        <v>0</v>
      </c>
      <c r="J5118" s="1">
        <v>13.348000000000001</v>
      </c>
      <c r="K5118" t="str">
        <f t="shared" si="237"/>
        <v>Normal</v>
      </c>
      <c r="N5118" t="str">
        <f t="shared" si="238"/>
        <v>Outlier</v>
      </c>
      <c r="O5118" t="str">
        <f t="shared" si="239"/>
        <v>Outlier</v>
      </c>
    </row>
    <row r="5119" spans="1:15" x14ac:dyDescent="0.25">
      <c r="A5119" s="1" t="s">
        <v>3425</v>
      </c>
      <c r="B5119" s="3">
        <v>42826</v>
      </c>
      <c r="C5119" s="3">
        <v>42829</v>
      </c>
      <c r="D5119" s="1" t="s">
        <v>17</v>
      </c>
      <c r="E5119" s="1" t="s">
        <v>26</v>
      </c>
      <c r="F5119" s="2" t="s">
        <v>28</v>
      </c>
      <c r="G5119" s="1" t="s">
        <v>1016</v>
      </c>
      <c r="H5119" s="1">
        <v>28.4</v>
      </c>
      <c r="I5119" s="1">
        <v>0</v>
      </c>
      <c r="J5119" s="1">
        <v>13.348000000000001</v>
      </c>
      <c r="K5119" t="str">
        <f t="shared" si="237"/>
        <v>Normal</v>
      </c>
      <c r="N5119" t="str">
        <f t="shared" si="238"/>
        <v>Outlier</v>
      </c>
      <c r="O5119" t="str">
        <f t="shared" si="239"/>
        <v>Outlier</v>
      </c>
    </row>
    <row r="5120" spans="1:15" x14ac:dyDescent="0.25">
      <c r="A5120" s="1" t="s">
        <v>3426</v>
      </c>
      <c r="B5120" s="3">
        <v>42691</v>
      </c>
      <c r="C5120" s="3">
        <v>42692</v>
      </c>
      <c r="D5120" s="1" t="s">
        <v>31</v>
      </c>
      <c r="E5120" s="1" t="s">
        <v>35</v>
      </c>
      <c r="F5120" s="2" t="s">
        <v>28</v>
      </c>
      <c r="G5120" s="1" t="s">
        <v>29</v>
      </c>
      <c r="H5120" s="1">
        <v>49.5</v>
      </c>
      <c r="I5120" s="1">
        <v>0</v>
      </c>
      <c r="J5120" s="1">
        <v>13.365</v>
      </c>
      <c r="K5120" t="str">
        <f t="shared" si="237"/>
        <v>Normal</v>
      </c>
      <c r="N5120" t="str">
        <f t="shared" si="238"/>
        <v>Outlier</v>
      </c>
      <c r="O5120" t="str">
        <f t="shared" si="239"/>
        <v>Outlier</v>
      </c>
    </row>
    <row r="5121" spans="1:15" x14ac:dyDescent="0.25">
      <c r="A5121" s="1" t="s">
        <v>3427</v>
      </c>
      <c r="B5121" s="3">
        <v>42837</v>
      </c>
      <c r="C5121" s="3">
        <v>42840</v>
      </c>
      <c r="D5121" s="1" t="s">
        <v>17</v>
      </c>
      <c r="E5121" s="1" t="s">
        <v>23</v>
      </c>
      <c r="F5121" s="2" t="s">
        <v>28</v>
      </c>
      <c r="G5121" s="1" t="s">
        <v>995</v>
      </c>
      <c r="H5121" s="1">
        <v>29.7</v>
      </c>
      <c r="I5121" s="1">
        <v>0</v>
      </c>
      <c r="J5121" s="1">
        <v>13.365</v>
      </c>
      <c r="K5121" t="str">
        <f t="shared" si="237"/>
        <v>Normal</v>
      </c>
      <c r="N5121" t="str">
        <f t="shared" si="238"/>
        <v>Outlier</v>
      </c>
      <c r="O5121" t="str">
        <f t="shared" si="239"/>
        <v>Outlier</v>
      </c>
    </row>
    <row r="5122" spans="1:15" x14ac:dyDescent="0.25">
      <c r="A5122" s="1" t="s">
        <v>2040</v>
      </c>
      <c r="B5122" s="3">
        <v>41659</v>
      </c>
      <c r="C5122" s="3">
        <v>41665</v>
      </c>
      <c r="D5122" s="1" t="s">
        <v>21</v>
      </c>
      <c r="E5122" s="1" t="s">
        <v>26</v>
      </c>
      <c r="F5122" s="2" t="s">
        <v>28</v>
      </c>
      <c r="G5122" s="1" t="s">
        <v>995</v>
      </c>
      <c r="H5122" s="1">
        <v>29.7</v>
      </c>
      <c r="I5122" s="1">
        <v>0</v>
      </c>
      <c r="J5122" s="1">
        <v>13.365</v>
      </c>
      <c r="K5122" t="str">
        <f t="shared" ref="K5122:K5185" si="240">IF(OR(I5122&lt;$M$11,I5122&gt;$M$12),"Outlier","Normal")</f>
        <v>Normal</v>
      </c>
      <c r="N5122" t="str">
        <f t="shared" ref="N5122:N5185" si="241">IF(OR(H5122&lt;$M$5,H5122&gt;$M$6),"Outlier","Normal")</f>
        <v>Outlier</v>
      </c>
      <c r="O5122" t="str">
        <f t="shared" ref="O5122:O5185" si="242">IF(OR(J5122&lt;$M$17,J5122&gt;$M$18),"Outlier","Normal")</f>
        <v>Outlier</v>
      </c>
    </row>
    <row r="5123" spans="1:15" x14ac:dyDescent="0.25">
      <c r="A5123" s="1" t="s">
        <v>2006</v>
      </c>
      <c r="B5123" s="3">
        <v>42168</v>
      </c>
      <c r="C5123" s="3">
        <v>42174</v>
      </c>
      <c r="D5123" s="1" t="s">
        <v>21</v>
      </c>
      <c r="E5123" s="1" t="s">
        <v>23</v>
      </c>
      <c r="F5123" s="2" t="s">
        <v>28</v>
      </c>
      <c r="G5123" s="1" t="s">
        <v>995</v>
      </c>
      <c r="H5123" s="1">
        <v>29.84</v>
      </c>
      <c r="I5123" s="1">
        <v>0</v>
      </c>
      <c r="J5123" s="1">
        <v>13.428000000000001</v>
      </c>
      <c r="K5123" t="str">
        <f t="shared" si="240"/>
        <v>Normal</v>
      </c>
      <c r="N5123" t="str">
        <f t="shared" si="241"/>
        <v>Outlier</v>
      </c>
      <c r="O5123" t="str">
        <f t="shared" si="242"/>
        <v>Outlier</v>
      </c>
    </row>
    <row r="5124" spans="1:15" x14ac:dyDescent="0.25">
      <c r="A5124" s="1" t="s">
        <v>3428</v>
      </c>
      <c r="B5124" s="3">
        <v>42880</v>
      </c>
      <c r="C5124" s="3">
        <v>42884</v>
      </c>
      <c r="D5124" s="1" t="s">
        <v>21</v>
      </c>
      <c r="E5124" s="1" t="s">
        <v>13</v>
      </c>
      <c r="F5124" s="2" t="s">
        <v>28</v>
      </c>
      <c r="G5124" s="1" t="s">
        <v>995</v>
      </c>
      <c r="H5124" s="1">
        <v>29.84</v>
      </c>
      <c r="I5124" s="1">
        <v>0</v>
      </c>
      <c r="J5124" s="1">
        <v>13.428000000000001</v>
      </c>
      <c r="K5124" t="str">
        <f t="shared" si="240"/>
        <v>Normal</v>
      </c>
      <c r="N5124" t="str">
        <f t="shared" si="241"/>
        <v>Outlier</v>
      </c>
      <c r="O5124" t="str">
        <f t="shared" si="242"/>
        <v>Outlier</v>
      </c>
    </row>
    <row r="5125" spans="1:15" x14ac:dyDescent="0.25">
      <c r="A5125" s="1" t="s">
        <v>3429</v>
      </c>
      <c r="B5125" s="3">
        <v>41947</v>
      </c>
      <c r="C5125" s="3">
        <v>41951</v>
      </c>
      <c r="D5125" s="1" t="s">
        <v>21</v>
      </c>
      <c r="E5125" s="1" t="s">
        <v>35</v>
      </c>
      <c r="F5125" s="2" t="s">
        <v>18</v>
      </c>
      <c r="G5125" s="1" t="s">
        <v>297</v>
      </c>
      <c r="H5125" s="1">
        <v>35.340000000000003</v>
      </c>
      <c r="I5125" s="1">
        <v>0</v>
      </c>
      <c r="J5125" s="1">
        <v>13.4292</v>
      </c>
      <c r="K5125" t="str">
        <f t="shared" si="240"/>
        <v>Normal</v>
      </c>
      <c r="N5125" t="str">
        <f t="shared" si="241"/>
        <v>Outlier</v>
      </c>
      <c r="O5125" t="str">
        <f t="shared" si="242"/>
        <v>Outlier</v>
      </c>
    </row>
    <row r="5126" spans="1:15" x14ac:dyDescent="0.25">
      <c r="A5126" s="1" t="s">
        <v>1201</v>
      </c>
      <c r="B5126" s="3">
        <v>41899</v>
      </c>
      <c r="C5126" s="3">
        <v>41903</v>
      </c>
      <c r="D5126" s="1" t="s">
        <v>21</v>
      </c>
      <c r="E5126" s="1" t="s">
        <v>35</v>
      </c>
      <c r="F5126" s="2" t="s">
        <v>18</v>
      </c>
      <c r="G5126" s="1" t="s">
        <v>297</v>
      </c>
      <c r="H5126" s="1">
        <v>35.340000000000003</v>
      </c>
      <c r="I5126" s="1">
        <v>0</v>
      </c>
      <c r="J5126" s="1">
        <v>13.4292</v>
      </c>
      <c r="K5126" t="str">
        <f t="shared" si="240"/>
        <v>Normal</v>
      </c>
      <c r="N5126" t="str">
        <f t="shared" si="241"/>
        <v>Outlier</v>
      </c>
      <c r="O5126" t="str">
        <f t="shared" si="242"/>
        <v>Outlier</v>
      </c>
    </row>
    <row r="5127" spans="1:15" x14ac:dyDescent="0.25">
      <c r="A5127" s="1" t="s">
        <v>3430</v>
      </c>
      <c r="B5127" s="3">
        <v>42735</v>
      </c>
      <c r="C5127" s="3">
        <v>42741</v>
      </c>
      <c r="D5127" s="1" t="s">
        <v>21</v>
      </c>
      <c r="E5127" s="1" t="s">
        <v>35</v>
      </c>
      <c r="F5127" s="2" t="s">
        <v>28</v>
      </c>
      <c r="G5127" s="1" t="s">
        <v>995</v>
      </c>
      <c r="H5127" s="1">
        <v>38.375999999999998</v>
      </c>
      <c r="I5127" s="1">
        <v>0.2</v>
      </c>
      <c r="J5127" s="1">
        <v>13.4316</v>
      </c>
      <c r="K5127" t="str">
        <f t="shared" si="240"/>
        <v>Outlier</v>
      </c>
      <c r="N5127" t="str">
        <f t="shared" si="241"/>
        <v>Outlier</v>
      </c>
      <c r="O5127" t="str">
        <f t="shared" si="242"/>
        <v>Outlier</v>
      </c>
    </row>
    <row r="5128" spans="1:15" x14ac:dyDescent="0.25">
      <c r="A5128" s="1" t="s">
        <v>1343</v>
      </c>
      <c r="B5128" s="3">
        <v>41890</v>
      </c>
      <c r="C5128" s="3">
        <v>41895</v>
      </c>
      <c r="D5128" s="1" t="s">
        <v>21</v>
      </c>
      <c r="E5128" s="1" t="s">
        <v>23</v>
      </c>
      <c r="F5128" s="2" t="s">
        <v>18</v>
      </c>
      <c r="G5128" s="1" t="s">
        <v>40</v>
      </c>
      <c r="H5128" s="1">
        <v>172.76400000000001</v>
      </c>
      <c r="I5128" s="1">
        <v>0.1</v>
      </c>
      <c r="J5128" s="1">
        <v>13.437200000000001</v>
      </c>
      <c r="K5128" t="str">
        <f t="shared" si="240"/>
        <v>Outlier</v>
      </c>
      <c r="N5128" t="str">
        <f t="shared" si="241"/>
        <v>Outlier</v>
      </c>
      <c r="O5128" t="str">
        <f t="shared" si="242"/>
        <v>Outlier</v>
      </c>
    </row>
    <row r="5129" spans="1:15" x14ac:dyDescent="0.25">
      <c r="A5129" s="1" t="s">
        <v>1686</v>
      </c>
      <c r="B5129" s="3">
        <v>42958</v>
      </c>
      <c r="C5129" s="3">
        <v>42960</v>
      </c>
      <c r="D5129" s="1" t="s">
        <v>31</v>
      </c>
      <c r="E5129" s="1" t="s">
        <v>26</v>
      </c>
      <c r="F5129" s="2" t="s">
        <v>14</v>
      </c>
      <c r="G5129" s="1" t="s">
        <v>58</v>
      </c>
      <c r="H5129" s="1">
        <v>153.584</v>
      </c>
      <c r="I5129" s="1">
        <v>0.2</v>
      </c>
      <c r="J5129" s="1">
        <v>13.438599999999999</v>
      </c>
      <c r="K5129" t="str">
        <f t="shared" si="240"/>
        <v>Outlier</v>
      </c>
      <c r="N5129" t="str">
        <f t="shared" si="241"/>
        <v>Outlier</v>
      </c>
      <c r="O5129" t="str">
        <f t="shared" si="242"/>
        <v>Outlier</v>
      </c>
    </row>
    <row r="5130" spans="1:15" x14ac:dyDescent="0.25">
      <c r="A5130" s="1" t="s">
        <v>174</v>
      </c>
      <c r="B5130" s="3">
        <v>42205</v>
      </c>
      <c r="C5130" s="3">
        <v>42212</v>
      </c>
      <c r="D5130" s="1" t="s">
        <v>21</v>
      </c>
      <c r="E5130" s="1" t="s">
        <v>26</v>
      </c>
      <c r="F5130" s="2" t="s">
        <v>14</v>
      </c>
      <c r="G5130" s="1" t="s">
        <v>58</v>
      </c>
      <c r="H5130" s="1">
        <v>153.584</v>
      </c>
      <c r="I5130" s="1">
        <v>0.2</v>
      </c>
      <c r="J5130" s="1">
        <v>13.438599999999999</v>
      </c>
      <c r="K5130" t="str">
        <f t="shared" si="240"/>
        <v>Outlier</v>
      </c>
      <c r="N5130" t="str">
        <f t="shared" si="241"/>
        <v>Outlier</v>
      </c>
      <c r="O5130" t="str">
        <f t="shared" si="242"/>
        <v>Outlier</v>
      </c>
    </row>
    <row r="5131" spans="1:15" x14ac:dyDescent="0.25">
      <c r="A5131" s="1" t="s">
        <v>1308</v>
      </c>
      <c r="B5131" s="3">
        <v>42695</v>
      </c>
      <c r="C5131" s="3">
        <v>42700</v>
      </c>
      <c r="D5131" s="1" t="s">
        <v>21</v>
      </c>
      <c r="E5131" s="1" t="s">
        <v>26</v>
      </c>
      <c r="F5131" s="2" t="s">
        <v>28</v>
      </c>
      <c r="G5131" s="1" t="s">
        <v>1162</v>
      </c>
      <c r="H5131" s="1">
        <v>38.432000000000002</v>
      </c>
      <c r="I5131" s="1">
        <v>0.2</v>
      </c>
      <c r="J5131" s="1">
        <v>13.4512</v>
      </c>
      <c r="K5131" t="str">
        <f t="shared" si="240"/>
        <v>Outlier</v>
      </c>
      <c r="N5131" t="str">
        <f t="shared" si="241"/>
        <v>Outlier</v>
      </c>
      <c r="O5131" t="str">
        <f t="shared" si="242"/>
        <v>Outlier</v>
      </c>
    </row>
    <row r="5132" spans="1:15" x14ac:dyDescent="0.25">
      <c r="A5132" s="1" t="s">
        <v>1913</v>
      </c>
      <c r="B5132" s="3">
        <v>42639</v>
      </c>
      <c r="C5132" s="3">
        <v>42639</v>
      </c>
      <c r="D5132" s="1" t="s">
        <v>12</v>
      </c>
      <c r="E5132" s="1" t="s">
        <v>35</v>
      </c>
      <c r="F5132" s="2" t="s">
        <v>28</v>
      </c>
      <c r="G5132" s="1" t="s">
        <v>937</v>
      </c>
      <c r="H5132" s="1">
        <v>35.4</v>
      </c>
      <c r="I5132" s="1">
        <v>0</v>
      </c>
      <c r="J5132" s="1">
        <v>13.452</v>
      </c>
      <c r="K5132" t="str">
        <f t="shared" si="240"/>
        <v>Normal</v>
      </c>
      <c r="N5132" t="str">
        <f t="shared" si="241"/>
        <v>Outlier</v>
      </c>
      <c r="O5132" t="str">
        <f t="shared" si="242"/>
        <v>Outlier</v>
      </c>
    </row>
    <row r="5133" spans="1:15" x14ac:dyDescent="0.25">
      <c r="A5133" s="1" t="s">
        <v>3431</v>
      </c>
      <c r="B5133" s="3">
        <v>42997</v>
      </c>
      <c r="C5133" s="3">
        <v>43001</v>
      </c>
      <c r="D5133" s="1" t="s">
        <v>21</v>
      </c>
      <c r="E5133" s="1" t="s">
        <v>13</v>
      </c>
      <c r="F5133" s="2" t="s">
        <v>28</v>
      </c>
      <c r="G5133" s="1" t="s">
        <v>937</v>
      </c>
      <c r="H5133" s="1">
        <v>35.4</v>
      </c>
      <c r="I5133" s="1">
        <v>0</v>
      </c>
      <c r="J5133" s="1">
        <v>13.452</v>
      </c>
      <c r="K5133" t="str">
        <f t="shared" si="240"/>
        <v>Normal</v>
      </c>
      <c r="N5133" t="str">
        <f t="shared" si="241"/>
        <v>Outlier</v>
      </c>
      <c r="O5133" t="str">
        <f t="shared" si="242"/>
        <v>Outlier</v>
      </c>
    </row>
    <row r="5134" spans="1:15" x14ac:dyDescent="0.25">
      <c r="A5134" s="1" t="s">
        <v>3432</v>
      </c>
      <c r="B5134" s="3">
        <v>42628</v>
      </c>
      <c r="C5134" s="3">
        <v>42633</v>
      </c>
      <c r="D5134" s="1" t="s">
        <v>21</v>
      </c>
      <c r="E5134" s="1" t="s">
        <v>35</v>
      </c>
      <c r="F5134" s="2" t="s">
        <v>28</v>
      </c>
      <c r="G5134" s="1" t="s">
        <v>937</v>
      </c>
      <c r="H5134" s="1">
        <v>35.4</v>
      </c>
      <c r="I5134" s="1">
        <v>0</v>
      </c>
      <c r="J5134" s="1">
        <v>13.452</v>
      </c>
      <c r="K5134" t="str">
        <f t="shared" si="240"/>
        <v>Normal</v>
      </c>
      <c r="N5134" t="str">
        <f t="shared" si="241"/>
        <v>Outlier</v>
      </c>
      <c r="O5134" t="str">
        <f t="shared" si="242"/>
        <v>Outlier</v>
      </c>
    </row>
    <row r="5135" spans="1:15" x14ac:dyDescent="0.25">
      <c r="A5135" s="1" t="s">
        <v>1913</v>
      </c>
      <c r="B5135" s="3">
        <v>42639</v>
      </c>
      <c r="C5135" s="3">
        <v>42639</v>
      </c>
      <c r="D5135" s="1" t="s">
        <v>12</v>
      </c>
      <c r="E5135" s="1" t="s">
        <v>35</v>
      </c>
      <c r="F5135" s="2" t="s">
        <v>28</v>
      </c>
      <c r="G5135" s="1" t="s">
        <v>1162</v>
      </c>
      <c r="H5135" s="1">
        <v>29.9</v>
      </c>
      <c r="I5135" s="1">
        <v>0</v>
      </c>
      <c r="J5135" s="1">
        <v>13.455</v>
      </c>
      <c r="K5135" t="str">
        <f t="shared" si="240"/>
        <v>Normal</v>
      </c>
      <c r="N5135" t="str">
        <f t="shared" si="241"/>
        <v>Outlier</v>
      </c>
      <c r="O5135" t="str">
        <f t="shared" si="242"/>
        <v>Outlier</v>
      </c>
    </row>
    <row r="5136" spans="1:15" x14ac:dyDescent="0.25">
      <c r="A5136" s="1" t="s">
        <v>3433</v>
      </c>
      <c r="B5136" s="3">
        <v>42772</v>
      </c>
      <c r="C5136" s="3">
        <v>42779</v>
      </c>
      <c r="D5136" s="1" t="s">
        <v>21</v>
      </c>
      <c r="E5136" s="1" t="s">
        <v>35</v>
      </c>
      <c r="F5136" s="2" t="s">
        <v>28</v>
      </c>
      <c r="G5136" s="1" t="s">
        <v>1162</v>
      </c>
      <c r="H5136" s="1">
        <v>29.9</v>
      </c>
      <c r="I5136" s="1">
        <v>0</v>
      </c>
      <c r="J5136" s="1">
        <v>13.455</v>
      </c>
      <c r="K5136" t="str">
        <f t="shared" si="240"/>
        <v>Normal</v>
      </c>
      <c r="N5136" t="str">
        <f t="shared" si="241"/>
        <v>Outlier</v>
      </c>
      <c r="O5136" t="str">
        <f t="shared" si="242"/>
        <v>Outlier</v>
      </c>
    </row>
    <row r="5137" spans="1:15" x14ac:dyDescent="0.25">
      <c r="A5137" s="1" t="s">
        <v>1703</v>
      </c>
      <c r="B5137" s="3">
        <v>42041</v>
      </c>
      <c r="C5137" s="3">
        <v>42043</v>
      </c>
      <c r="D5137" s="1" t="s">
        <v>31</v>
      </c>
      <c r="E5137" s="1" t="s">
        <v>13</v>
      </c>
      <c r="F5137" s="2" t="s">
        <v>28</v>
      </c>
      <c r="G5137" s="1" t="s">
        <v>1162</v>
      </c>
      <c r="H5137" s="1">
        <v>29.9</v>
      </c>
      <c r="I5137" s="1">
        <v>0</v>
      </c>
      <c r="J5137" s="1">
        <v>13.455</v>
      </c>
      <c r="K5137" t="str">
        <f t="shared" si="240"/>
        <v>Normal</v>
      </c>
      <c r="N5137" t="str">
        <f t="shared" si="241"/>
        <v>Outlier</v>
      </c>
      <c r="O5137" t="str">
        <f t="shared" si="242"/>
        <v>Outlier</v>
      </c>
    </row>
    <row r="5138" spans="1:15" x14ac:dyDescent="0.25">
      <c r="A5138" s="1" t="s">
        <v>2743</v>
      </c>
      <c r="B5138" s="3">
        <v>43013</v>
      </c>
      <c r="C5138" s="3">
        <v>43018</v>
      </c>
      <c r="D5138" s="1" t="s">
        <v>21</v>
      </c>
      <c r="E5138" s="1" t="s">
        <v>35</v>
      </c>
      <c r="F5138" s="2" t="s">
        <v>28</v>
      </c>
      <c r="G5138" s="1" t="s">
        <v>995</v>
      </c>
      <c r="H5138" s="1">
        <v>39.92</v>
      </c>
      <c r="I5138" s="1">
        <v>0.2</v>
      </c>
      <c r="J5138" s="1">
        <v>13.473000000000001</v>
      </c>
      <c r="K5138" t="str">
        <f t="shared" si="240"/>
        <v>Outlier</v>
      </c>
      <c r="N5138" t="str">
        <f t="shared" si="241"/>
        <v>Outlier</v>
      </c>
      <c r="O5138" t="str">
        <f t="shared" si="242"/>
        <v>Outlier</v>
      </c>
    </row>
    <row r="5139" spans="1:15" x14ac:dyDescent="0.25">
      <c r="A5139" s="1" t="s">
        <v>394</v>
      </c>
      <c r="B5139" s="3">
        <v>42321</v>
      </c>
      <c r="C5139" s="3">
        <v>42325</v>
      </c>
      <c r="D5139" s="1" t="s">
        <v>21</v>
      </c>
      <c r="E5139" s="1" t="s">
        <v>35</v>
      </c>
      <c r="F5139" s="2" t="s">
        <v>28</v>
      </c>
      <c r="G5139" s="1" t="s">
        <v>1162</v>
      </c>
      <c r="H5139" s="1">
        <v>29.96</v>
      </c>
      <c r="I5139" s="1">
        <v>0</v>
      </c>
      <c r="J5139" s="1">
        <v>13.481999999999999</v>
      </c>
      <c r="K5139" t="str">
        <f t="shared" si="240"/>
        <v>Normal</v>
      </c>
      <c r="N5139" t="str">
        <f t="shared" si="241"/>
        <v>Outlier</v>
      </c>
      <c r="O5139" t="str">
        <f t="shared" si="242"/>
        <v>Outlier</v>
      </c>
    </row>
    <row r="5140" spans="1:15" x14ac:dyDescent="0.25">
      <c r="A5140" s="1" t="s">
        <v>3434</v>
      </c>
      <c r="B5140" s="3">
        <v>42196</v>
      </c>
      <c r="C5140" s="3">
        <v>42198</v>
      </c>
      <c r="D5140" s="1" t="s">
        <v>17</v>
      </c>
      <c r="E5140" s="1" t="s">
        <v>35</v>
      </c>
      <c r="F5140" s="2" t="s">
        <v>28</v>
      </c>
      <c r="G5140" s="1" t="s">
        <v>1162</v>
      </c>
      <c r="H5140" s="1">
        <v>29.97</v>
      </c>
      <c r="I5140" s="1">
        <v>0</v>
      </c>
      <c r="J5140" s="1">
        <v>13.486499999999999</v>
      </c>
      <c r="K5140" t="str">
        <f t="shared" si="240"/>
        <v>Normal</v>
      </c>
      <c r="N5140" t="str">
        <f t="shared" si="241"/>
        <v>Outlier</v>
      </c>
      <c r="O5140" t="str">
        <f t="shared" si="242"/>
        <v>Outlier</v>
      </c>
    </row>
    <row r="5141" spans="1:15" x14ac:dyDescent="0.25">
      <c r="A5141" s="1" t="s">
        <v>3435</v>
      </c>
      <c r="B5141" s="3">
        <v>41912</v>
      </c>
      <c r="C5141" s="3">
        <v>41916</v>
      </c>
      <c r="D5141" s="1" t="s">
        <v>21</v>
      </c>
      <c r="E5141" s="1" t="s">
        <v>35</v>
      </c>
      <c r="F5141" s="2" t="s">
        <v>28</v>
      </c>
      <c r="G5141" s="1" t="s">
        <v>995</v>
      </c>
      <c r="H5141" s="1">
        <v>43.176000000000002</v>
      </c>
      <c r="I5141" s="1">
        <v>0.2</v>
      </c>
      <c r="J5141" s="1">
        <v>13.4925</v>
      </c>
      <c r="K5141" t="str">
        <f t="shared" si="240"/>
        <v>Outlier</v>
      </c>
      <c r="N5141" t="str">
        <f t="shared" si="241"/>
        <v>Outlier</v>
      </c>
      <c r="O5141" t="str">
        <f t="shared" si="242"/>
        <v>Outlier</v>
      </c>
    </row>
    <row r="5142" spans="1:15" x14ac:dyDescent="0.25">
      <c r="A5142" s="1" t="s">
        <v>3436</v>
      </c>
      <c r="B5142" s="3">
        <v>42441</v>
      </c>
      <c r="C5142" s="3">
        <v>42445</v>
      </c>
      <c r="D5142" s="1" t="s">
        <v>17</v>
      </c>
      <c r="E5142" s="1" t="s">
        <v>23</v>
      </c>
      <c r="F5142" s="2" t="s">
        <v>28</v>
      </c>
      <c r="G5142" s="1" t="s">
        <v>1016</v>
      </c>
      <c r="H5142" s="1">
        <v>29.34</v>
      </c>
      <c r="I5142" s="1">
        <v>0</v>
      </c>
      <c r="J5142" s="1">
        <v>13.4964</v>
      </c>
      <c r="K5142" t="str">
        <f t="shared" si="240"/>
        <v>Normal</v>
      </c>
      <c r="N5142" t="str">
        <f t="shared" si="241"/>
        <v>Outlier</v>
      </c>
      <c r="O5142" t="str">
        <f t="shared" si="242"/>
        <v>Outlier</v>
      </c>
    </row>
    <row r="5143" spans="1:15" x14ac:dyDescent="0.25">
      <c r="A5143" s="1" t="s">
        <v>1037</v>
      </c>
      <c r="B5143" s="3">
        <v>43078</v>
      </c>
      <c r="C5143" s="3">
        <v>43081</v>
      </c>
      <c r="D5143" s="1" t="s">
        <v>17</v>
      </c>
      <c r="E5143" s="1" t="s">
        <v>13</v>
      </c>
      <c r="F5143" s="2" t="s">
        <v>28</v>
      </c>
      <c r="G5143" s="1" t="s">
        <v>995</v>
      </c>
      <c r="H5143" s="1">
        <v>29.36</v>
      </c>
      <c r="I5143" s="1">
        <v>0</v>
      </c>
      <c r="J5143" s="1">
        <v>13.505599999999999</v>
      </c>
      <c r="K5143" t="str">
        <f t="shared" si="240"/>
        <v>Normal</v>
      </c>
      <c r="N5143" t="str">
        <f t="shared" si="241"/>
        <v>Outlier</v>
      </c>
      <c r="O5143" t="str">
        <f t="shared" si="242"/>
        <v>Outlier</v>
      </c>
    </row>
    <row r="5144" spans="1:15" x14ac:dyDescent="0.25">
      <c r="A5144" s="1" t="s">
        <v>561</v>
      </c>
      <c r="B5144" s="3">
        <v>42842</v>
      </c>
      <c r="C5144" s="3">
        <v>42847</v>
      </c>
      <c r="D5144" s="1" t="s">
        <v>21</v>
      </c>
      <c r="E5144" s="1" t="s">
        <v>35</v>
      </c>
      <c r="F5144" s="2" t="s">
        <v>28</v>
      </c>
      <c r="G5144" s="1" t="s">
        <v>1162</v>
      </c>
      <c r="H5144" s="1">
        <v>28.14</v>
      </c>
      <c r="I5144" s="1">
        <v>0</v>
      </c>
      <c r="J5144" s="1">
        <v>13.507199999999999</v>
      </c>
      <c r="K5144" t="str">
        <f t="shared" si="240"/>
        <v>Normal</v>
      </c>
      <c r="N5144" t="str">
        <f t="shared" si="241"/>
        <v>Outlier</v>
      </c>
      <c r="O5144" t="str">
        <f t="shared" si="242"/>
        <v>Outlier</v>
      </c>
    </row>
    <row r="5145" spans="1:15" x14ac:dyDescent="0.25">
      <c r="A5145" s="1" t="s">
        <v>3437</v>
      </c>
      <c r="B5145" s="3">
        <v>42044</v>
      </c>
      <c r="C5145" s="3">
        <v>42046</v>
      </c>
      <c r="D5145" s="1" t="s">
        <v>17</v>
      </c>
      <c r="E5145" s="1" t="s">
        <v>26</v>
      </c>
      <c r="F5145" s="2" t="s">
        <v>28</v>
      </c>
      <c r="G5145" s="1" t="s">
        <v>1052</v>
      </c>
      <c r="H5145" s="1">
        <v>40.095999999999997</v>
      </c>
      <c r="I5145" s="1">
        <v>0.2</v>
      </c>
      <c r="J5145" s="1">
        <v>13.532400000000001</v>
      </c>
      <c r="K5145" t="str">
        <f t="shared" si="240"/>
        <v>Outlier</v>
      </c>
      <c r="N5145" t="str">
        <f t="shared" si="241"/>
        <v>Outlier</v>
      </c>
      <c r="O5145" t="str">
        <f t="shared" si="242"/>
        <v>Outlier</v>
      </c>
    </row>
    <row r="5146" spans="1:15" x14ac:dyDescent="0.25">
      <c r="A5146" s="1" t="s">
        <v>3438</v>
      </c>
      <c r="B5146" s="3">
        <v>43013</v>
      </c>
      <c r="C5146" s="3">
        <v>43015</v>
      </c>
      <c r="D5146" s="1" t="s">
        <v>31</v>
      </c>
      <c r="E5146" s="1" t="s">
        <v>35</v>
      </c>
      <c r="F5146" s="2" t="s">
        <v>14</v>
      </c>
      <c r="G5146" s="1" t="s">
        <v>279</v>
      </c>
      <c r="H5146" s="1">
        <v>63.823999999999998</v>
      </c>
      <c r="I5146" s="1">
        <v>0.2</v>
      </c>
      <c r="J5146" s="1">
        <v>13.5626</v>
      </c>
      <c r="K5146" t="str">
        <f t="shared" si="240"/>
        <v>Outlier</v>
      </c>
      <c r="N5146" t="str">
        <f t="shared" si="241"/>
        <v>Outlier</v>
      </c>
      <c r="O5146" t="str">
        <f t="shared" si="242"/>
        <v>Outlier</v>
      </c>
    </row>
    <row r="5147" spans="1:15" x14ac:dyDescent="0.25">
      <c r="A5147" s="1" t="s">
        <v>2923</v>
      </c>
      <c r="B5147" s="3">
        <v>42093</v>
      </c>
      <c r="C5147" s="3">
        <v>42098</v>
      </c>
      <c r="D5147" s="1" t="s">
        <v>21</v>
      </c>
      <c r="E5147" s="1" t="s">
        <v>26</v>
      </c>
      <c r="F5147" s="2" t="s">
        <v>14</v>
      </c>
      <c r="G5147" s="1" t="s">
        <v>58</v>
      </c>
      <c r="H5147" s="1">
        <v>180.96</v>
      </c>
      <c r="I5147" s="1">
        <v>0.2</v>
      </c>
      <c r="J5147" s="1">
        <v>13.571999999999999</v>
      </c>
      <c r="K5147" t="str">
        <f t="shared" si="240"/>
        <v>Outlier</v>
      </c>
      <c r="N5147" t="str">
        <f t="shared" si="241"/>
        <v>Outlier</v>
      </c>
      <c r="O5147" t="str">
        <f t="shared" si="242"/>
        <v>Outlier</v>
      </c>
    </row>
    <row r="5148" spans="1:15" x14ac:dyDescent="0.25">
      <c r="A5148" s="1" t="s">
        <v>751</v>
      </c>
      <c r="B5148" s="3">
        <v>42372</v>
      </c>
      <c r="C5148" s="3">
        <v>42377</v>
      </c>
      <c r="D5148" s="1" t="s">
        <v>21</v>
      </c>
      <c r="E5148" s="1" t="s">
        <v>26</v>
      </c>
      <c r="F5148" s="2" t="s">
        <v>14</v>
      </c>
      <c r="G5148" s="1" t="s">
        <v>58</v>
      </c>
      <c r="H5148" s="1">
        <v>180.96</v>
      </c>
      <c r="I5148" s="1">
        <v>0.2</v>
      </c>
      <c r="J5148" s="1">
        <v>13.571999999999999</v>
      </c>
      <c r="K5148" t="str">
        <f t="shared" si="240"/>
        <v>Outlier</v>
      </c>
      <c r="N5148" t="str">
        <f t="shared" si="241"/>
        <v>Outlier</v>
      </c>
      <c r="O5148" t="str">
        <f t="shared" si="242"/>
        <v>Outlier</v>
      </c>
    </row>
    <row r="5149" spans="1:15" x14ac:dyDescent="0.25">
      <c r="A5149" s="1" t="s">
        <v>3439</v>
      </c>
      <c r="B5149" s="3">
        <v>41672</v>
      </c>
      <c r="C5149" s="3">
        <v>41679</v>
      </c>
      <c r="D5149" s="1" t="s">
        <v>21</v>
      </c>
      <c r="E5149" s="1" t="s">
        <v>13</v>
      </c>
      <c r="F5149" s="2" t="s">
        <v>14</v>
      </c>
      <c r="G5149" s="1" t="s">
        <v>58</v>
      </c>
      <c r="H5149" s="1">
        <v>180.96</v>
      </c>
      <c r="I5149" s="1">
        <v>0.2</v>
      </c>
      <c r="J5149" s="1">
        <v>13.571999999999999</v>
      </c>
      <c r="K5149" t="str">
        <f t="shared" si="240"/>
        <v>Outlier</v>
      </c>
      <c r="N5149" t="str">
        <f t="shared" si="241"/>
        <v>Outlier</v>
      </c>
      <c r="O5149" t="str">
        <f t="shared" si="242"/>
        <v>Outlier</v>
      </c>
    </row>
    <row r="5150" spans="1:15" x14ac:dyDescent="0.25">
      <c r="A5150" s="1" t="s">
        <v>800</v>
      </c>
      <c r="B5150" s="3">
        <v>42653</v>
      </c>
      <c r="C5150" s="3">
        <v>42655</v>
      </c>
      <c r="D5150" s="1" t="s">
        <v>31</v>
      </c>
      <c r="E5150" s="1" t="s">
        <v>35</v>
      </c>
      <c r="F5150" s="2" t="s">
        <v>18</v>
      </c>
      <c r="G5150" s="1" t="s">
        <v>40</v>
      </c>
      <c r="H5150" s="1">
        <v>120.78400000000001</v>
      </c>
      <c r="I5150" s="1">
        <v>0.2</v>
      </c>
      <c r="J5150" s="1">
        <v>13.588200000000001</v>
      </c>
      <c r="K5150" t="str">
        <f t="shared" si="240"/>
        <v>Outlier</v>
      </c>
      <c r="N5150" t="str">
        <f t="shared" si="241"/>
        <v>Outlier</v>
      </c>
      <c r="O5150" t="str">
        <f t="shared" si="242"/>
        <v>Outlier</v>
      </c>
    </row>
    <row r="5151" spans="1:15" x14ac:dyDescent="0.25">
      <c r="A5151" s="1" t="s">
        <v>2830</v>
      </c>
      <c r="B5151" s="3">
        <v>43080</v>
      </c>
      <c r="C5151" s="3">
        <v>43084</v>
      </c>
      <c r="D5151" s="1" t="s">
        <v>21</v>
      </c>
      <c r="E5151" s="1" t="s">
        <v>23</v>
      </c>
      <c r="F5151" s="2" t="s">
        <v>14</v>
      </c>
      <c r="G5151" s="1" t="s">
        <v>279</v>
      </c>
      <c r="H5151" s="1">
        <v>39.979999999999997</v>
      </c>
      <c r="I5151" s="1">
        <v>0</v>
      </c>
      <c r="J5151" s="1">
        <v>13.5932</v>
      </c>
      <c r="K5151" t="str">
        <f t="shared" si="240"/>
        <v>Normal</v>
      </c>
      <c r="N5151" t="str">
        <f t="shared" si="241"/>
        <v>Outlier</v>
      </c>
      <c r="O5151" t="str">
        <f t="shared" si="242"/>
        <v>Outlier</v>
      </c>
    </row>
    <row r="5152" spans="1:15" x14ac:dyDescent="0.25">
      <c r="A5152" s="1" t="s">
        <v>1753</v>
      </c>
      <c r="B5152" s="3">
        <v>42811</v>
      </c>
      <c r="C5152" s="3">
        <v>42816</v>
      </c>
      <c r="D5152" s="1" t="s">
        <v>17</v>
      </c>
      <c r="E5152" s="1" t="s">
        <v>23</v>
      </c>
      <c r="F5152" s="2" t="s">
        <v>14</v>
      </c>
      <c r="G5152" s="1" t="s">
        <v>279</v>
      </c>
      <c r="H5152" s="1">
        <v>71.599999999999994</v>
      </c>
      <c r="I5152" s="1">
        <v>0</v>
      </c>
      <c r="J5152" s="1">
        <v>13.603999999999999</v>
      </c>
      <c r="K5152" t="str">
        <f t="shared" si="240"/>
        <v>Normal</v>
      </c>
      <c r="N5152" t="str">
        <f t="shared" si="241"/>
        <v>Outlier</v>
      </c>
      <c r="O5152" t="str">
        <f t="shared" si="242"/>
        <v>Outlier</v>
      </c>
    </row>
    <row r="5153" spans="1:15" x14ac:dyDescent="0.25">
      <c r="A5153" s="1" t="s">
        <v>200</v>
      </c>
      <c r="B5153" s="3">
        <v>43077</v>
      </c>
      <c r="C5153" s="3">
        <v>43081</v>
      </c>
      <c r="D5153" s="1" t="s">
        <v>21</v>
      </c>
      <c r="E5153" s="1" t="s">
        <v>35</v>
      </c>
      <c r="F5153" s="2" t="s">
        <v>28</v>
      </c>
      <c r="G5153" s="1" t="s">
        <v>1052</v>
      </c>
      <c r="H5153" s="1">
        <v>28.35</v>
      </c>
      <c r="I5153" s="1">
        <v>0</v>
      </c>
      <c r="J5153" s="1">
        <v>13.608000000000001</v>
      </c>
      <c r="K5153" t="str">
        <f t="shared" si="240"/>
        <v>Normal</v>
      </c>
      <c r="N5153" t="str">
        <f t="shared" si="241"/>
        <v>Outlier</v>
      </c>
      <c r="O5153" t="str">
        <f t="shared" si="242"/>
        <v>Outlier</v>
      </c>
    </row>
    <row r="5154" spans="1:15" x14ac:dyDescent="0.25">
      <c r="A5154" s="1" t="s">
        <v>3440</v>
      </c>
      <c r="B5154" s="3">
        <v>43094</v>
      </c>
      <c r="C5154" s="3">
        <v>43098</v>
      </c>
      <c r="D5154" s="1" t="s">
        <v>21</v>
      </c>
      <c r="E5154" s="1" t="s">
        <v>23</v>
      </c>
      <c r="F5154" s="2" t="s">
        <v>14</v>
      </c>
      <c r="G5154" s="1" t="s">
        <v>279</v>
      </c>
      <c r="H5154" s="1">
        <v>31.8</v>
      </c>
      <c r="I5154" s="1">
        <v>0</v>
      </c>
      <c r="J5154" s="1">
        <v>13.673999999999999</v>
      </c>
      <c r="K5154" t="str">
        <f t="shared" si="240"/>
        <v>Normal</v>
      </c>
      <c r="N5154" t="str">
        <f t="shared" si="241"/>
        <v>Outlier</v>
      </c>
      <c r="O5154" t="str">
        <f t="shared" si="242"/>
        <v>Outlier</v>
      </c>
    </row>
    <row r="5155" spans="1:15" x14ac:dyDescent="0.25">
      <c r="A5155" s="1" t="s">
        <v>3441</v>
      </c>
      <c r="B5155" s="3">
        <v>42309</v>
      </c>
      <c r="C5155" s="3">
        <v>42313</v>
      </c>
      <c r="D5155" s="1" t="s">
        <v>21</v>
      </c>
      <c r="E5155" s="1" t="s">
        <v>23</v>
      </c>
      <c r="F5155" s="2" t="s">
        <v>18</v>
      </c>
      <c r="G5155" s="1" t="s">
        <v>40</v>
      </c>
      <c r="H5155" s="1">
        <v>205.16399999999999</v>
      </c>
      <c r="I5155" s="1">
        <v>0.1</v>
      </c>
      <c r="J5155" s="1">
        <v>13.6776</v>
      </c>
      <c r="K5155" t="str">
        <f t="shared" si="240"/>
        <v>Outlier</v>
      </c>
      <c r="N5155" t="str">
        <f t="shared" si="241"/>
        <v>Outlier</v>
      </c>
      <c r="O5155" t="str">
        <f t="shared" si="242"/>
        <v>Outlier</v>
      </c>
    </row>
    <row r="5156" spans="1:15" x14ac:dyDescent="0.25">
      <c r="A5156" s="1" t="s">
        <v>716</v>
      </c>
      <c r="B5156" s="3">
        <v>42275</v>
      </c>
      <c r="C5156" s="3">
        <v>42282</v>
      </c>
      <c r="D5156" s="1" t="s">
        <v>21</v>
      </c>
      <c r="E5156" s="1" t="s">
        <v>35</v>
      </c>
      <c r="F5156" s="2" t="s">
        <v>28</v>
      </c>
      <c r="G5156" s="1" t="s">
        <v>29</v>
      </c>
      <c r="H5156" s="1">
        <v>47.19</v>
      </c>
      <c r="I5156" s="1">
        <v>0</v>
      </c>
      <c r="J5156" s="1">
        <v>13.6851</v>
      </c>
      <c r="K5156" t="str">
        <f t="shared" si="240"/>
        <v>Normal</v>
      </c>
      <c r="N5156" t="str">
        <f t="shared" si="241"/>
        <v>Outlier</v>
      </c>
      <c r="O5156" t="str">
        <f t="shared" si="242"/>
        <v>Outlier</v>
      </c>
    </row>
    <row r="5157" spans="1:15" x14ac:dyDescent="0.25">
      <c r="A5157" s="1" t="s">
        <v>178</v>
      </c>
      <c r="B5157" s="3">
        <v>41933</v>
      </c>
      <c r="C5157" s="3">
        <v>41934</v>
      </c>
      <c r="D5157" s="1" t="s">
        <v>31</v>
      </c>
      <c r="E5157" s="1" t="s">
        <v>23</v>
      </c>
      <c r="F5157" s="2" t="s">
        <v>28</v>
      </c>
      <c r="G5157" s="1" t="s">
        <v>952</v>
      </c>
      <c r="H5157" s="1">
        <v>121.792</v>
      </c>
      <c r="I5157" s="1">
        <v>0.2</v>
      </c>
      <c r="J5157" s="1">
        <v>13.701599999999999</v>
      </c>
      <c r="K5157" t="str">
        <f t="shared" si="240"/>
        <v>Outlier</v>
      </c>
      <c r="N5157" t="str">
        <f t="shared" si="241"/>
        <v>Outlier</v>
      </c>
      <c r="O5157" t="str">
        <f t="shared" si="242"/>
        <v>Outlier</v>
      </c>
    </row>
    <row r="5158" spans="1:15" x14ac:dyDescent="0.25">
      <c r="A5158" s="1" t="s">
        <v>3442</v>
      </c>
      <c r="B5158" s="3">
        <v>42147</v>
      </c>
      <c r="C5158" s="3">
        <v>42154</v>
      </c>
      <c r="D5158" s="1" t="s">
        <v>21</v>
      </c>
      <c r="E5158" s="1" t="s">
        <v>35</v>
      </c>
      <c r="F5158" s="2" t="s">
        <v>28</v>
      </c>
      <c r="G5158" s="1" t="s">
        <v>952</v>
      </c>
      <c r="H5158" s="1">
        <v>121.792</v>
      </c>
      <c r="I5158" s="1">
        <v>0.2</v>
      </c>
      <c r="J5158" s="1">
        <v>13.701599999999999</v>
      </c>
      <c r="K5158" t="str">
        <f t="shared" si="240"/>
        <v>Outlier</v>
      </c>
      <c r="N5158" t="str">
        <f t="shared" si="241"/>
        <v>Outlier</v>
      </c>
      <c r="O5158" t="str">
        <f t="shared" si="242"/>
        <v>Outlier</v>
      </c>
    </row>
    <row r="5159" spans="1:15" x14ac:dyDescent="0.25">
      <c r="A5159" s="1" t="s">
        <v>3443</v>
      </c>
      <c r="B5159" s="3">
        <v>41979</v>
      </c>
      <c r="C5159" s="3">
        <v>41984</v>
      </c>
      <c r="D5159" s="1" t="s">
        <v>21</v>
      </c>
      <c r="E5159" s="1" t="s">
        <v>13</v>
      </c>
      <c r="F5159" s="2" t="s">
        <v>28</v>
      </c>
      <c r="G5159" s="1" t="s">
        <v>1162</v>
      </c>
      <c r="H5159" s="1">
        <v>42.207999999999998</v>
      </c>
      <c r="I5159" s="1">
        <v>0.2</v>
      </c>
      <c r="J5159" s="1">
        <v>13.717599999999999</v>
      </c>
      <c r="K5159" t="str">
        <f t="shared" si="240"/>
        <v>Outlier</v>
      </c>
      <c r="N5159" t="str">
        <f t="shared" si="241"/>
        <v>Outlier</v>
      </c>
      <c r="O5159" t="str">
        <f t="shared" si="242"/>
        <v>Outlier</v>
      </c>
    </row>
    <row r="5160" spans="1:15" x14ac:dyDescent="0.25">
      <c r="A5160" s="1" t="s">
        <v>3444</v>
      </c>
      <c r="B5160" s="3">
        <v>42710</v>
      </c>
      <c r="C5160" s="3">
        <v>42716</v>
      </c>
      <c r="D5160" s="1" t="s">
        <v>21</v>
      </c>
      <c r="E5160" s="1" t="s">
        <v>35</v>
      </c>
      <c r="F5160" s="2" t="s">
        <v>14</v>
      </c>
      <c r="G5160" s="1" t="s">
        <v>58</v>
      </c>
      <c r="H5160" s="1">
        <v>156.792</v>
      </c>
      <c r="I5160" s="1">
        <v>0.2</v>
      </c>
      <c r="J5160" s="1">
        <v>13.7193</v>
      </c>
      <c r="K5160" t="str">
        <f t="shared" si="240"/>
        <v>Outlier</v>
      </c>
      <c r="N5160" t="str">
        <f t="shared" si="241"/>
        <v>Outlier</v>
      </c>
      <c r="O5160" t="str">
        <f t="shared" si="242"/>
        <v>Outlier</v>
      </c>
    </row>
    <row r="5161" spans="1:15" x14ac:dyDescent="0.25">
      <c r="A5161" s="1" t="s">
        <v>3445</v>
      </c>
      <c r="B5161" s="3">
        <v>42168</v>
      </c>
      <c r="C5161" s="3">
        <v>42169</v>
      </c>
      <c r="D5161" s="1" t="s">
        <v>31</v>
      </c>
      <c r="E5161" s="1" t="s">
        <v>35</v>
      </c>
      <c r="F5161" s="2" t="s">
        <v>28</v>
      </c>
      <c r="G5161" s="1" t="s">
        <v>995</v>
      </c>
      <c r="H5161" s="1">
        <v>36.624000000000002</v>
      </c>
      <c r="I5161" s="1">
        <v>0.2</v>
      </c>
      <c r="J5161" s="1">
        <v>13.734</v>
      </c>
      <c r="K5161" t="str">
        <f t="shared" si="240"/>
        <v>Outlier</v>
      </c>
      <c r="N5161" t="str">
        <f t="shared" si="241"/>
        <v>Outlier</v>
      </c>
      <c r="O5161" t="str">
        <f t="shared" si="242"/>
        <v>Outlier</v>
      </c>
    </row>
    <row r="5162" spans="1:15" x14ac:dyDescent="0.25">
      <c r="A5162" s="1" t="s">
        <v>406</v>
      </c>
      <c r="B5162" s="3">
        <v>42472</v>
      </c>
      <c r="C5162" s="3">
        <v>42474</v>
      </c>
      <c r="D5162" s="1" t="s">
        <v>31</v>
      </c>
      <c r="E5162" s="1" t="s">
        <v>35</v>
      </c>
      <c r="F5162" s="2" t="s">
        <v>28</v>
      </c>
      <c r="G5162" s="1" t="s">
        <v>995</v>
      </c>
      <c r="H5162" s="1">
        <v>36.624000000000002</v>
      </c>
      <c r="I5162" s="1">
        <v>0.2</v>
      </c>
      <c r="J5162" s="1">
        <v>13.734</v>
      </c>
      <c r="K5162" t="str">
        <f t="shared" si="240"/>
        <v>Outlier</v>
      </c>
      <c r="N5162" t="str">
        <f t="shared" si="241"/>
        <v>Outlier</v>
      </c>
      <c r="O5162" t="str">
        <f t="shared" si="242"/>
        <v>Outlier</v>
      </c>
    </row>
    <row r="5163" spans="1:15" x14ac:dyDescent="0.25">
      <c r="A5163" s="1" t="s">
        <v>3446</v>
      </c>
      <c r="B5163" s="3">
        <v>41916</v>
      </c>
      <c r="C5163" s="3">
        <v>41921</v>
      </c>
      <c r="D5163" s="1" t="s">
        <v>21</v>
      </c>
      <c r="E5163" s="1" t="s">
        <v>35</v>
      </c>
      <c r="F5163" s="2" t="s">
        <v>28</v>
      </c>
      <c r="G5163" s="1" t="s">
        <v>1052</v>
      </c>
      <c r="H5163" s="1">
        <v>29.24</v>
      </c>
      <c r="I5163" s="1">
        <v>0</v>
      </c>
      <c r="J5163" s="1">
        <v>13.742800000000001</v>
      </c>
      <c r="K5163" t="str">
        <f t="shared" si="240"/>
        <v>Normal</v>
      </c>
      <c r="N5163" t="str">
        <f t="shared" si="241"/>
        <v>Outlier</v>
      </c>
      <c r="O5163" t="str">
        <f t="shared" si="242"/>
        <v>Outlier</v>
      </c>
    </row>
    <row r="5164" spans="1:15" x14ac:dyDescent="0.25">
      <c r="A5164" s="1" t="s">
        <v>1908</v>
      </c>
      <c r="B5164" s="3">
        <v>41915</v>
      </c>
      <c r="C5164" s="3">
        <v>41920</v>
      </c>
      <c r="D5164" s="1" t="s">
        <v>17</v>
      </c>
      <c r="E5164" s="1" t="s">
        <v>35</v>
      </c>
      <c r="F5164" s="2" t="s">
        <v>18</v>
      </c>
      <c r="G5164" s="1" t="s">
        <v>40</v>
      </c>
      <c r="H5164" s="1">
        <v>122.352</v>
      </c>
      <c r="I5164" s="1">
        <v>0.2</v>
      </c>
      <c r="J5164" s="1">
        <v>13.7646</v>
      </c>
      <c r="K5164" t="str">
        <f t="shared" si="240"/>
        <v>Outlier</v>
      </c>
      <c r="N5164" t="str">
        <f t="shared" si="241"/>
        <v>Outlier</v>
      </c>
      <c r="O5164" t="str">
        <f t="shared" si="242"/>
        <v>Outlier</v>
      </c>
    </row>
    <row r="5165" spans="1:15" x14ac:dyDescent="0.25">
      <c r="A5165" s="1" t="s">
        <v>2778</v>
      </c>
      <c r="B5165" s="3">
        <v>41922</v>
      </c>
      <c r="C5165" s="3">
        <v>41922</v>
      </c>
      <c r="D5165" s="1" t="s">
        <v>12</v>
      </c>
      <c r="E5165" s="1" t="s">
        <v>35</v>
      </c>
      <c r="F5165" s="2" t="s">
        <v>18</v>
      </c>
      <c r="G5165" s="1" t="s">
        <v>40</v>
      </c>
      <c r="H5165" s="1">
        <v>122.352</v>
      </c>
      <c r="I5165" s="1">
        <v>0.2</v>
      </c>
      <c r="J5165" s="1">
        <v>13.7646</v>
      </c>
      <c r="K5165" t="str">
        <f t="shared" si="240"/>
        <v>Outlier</v>
      </c>
      <c r="N5165" t="str">
        <f t="shared" si="241"/>
        <v>Outlier</v>
      </c>
      <c r="O5165" t="str">
        <f t="shared" si="242"/>
        <v>Outlier</v>
      </c>
    </row>
    <row r="5166" spans="1:15" x14ac:dyDescent="0.25">
      <c r="A5166" s="1" t="s">
        <v>3447</v>
      </c>
      <c r="B5166" s="3">
        <v>42530</v>
      </c>
      <c r="C5166" s="3">
        <v>42535</v>
      </c>
      <c r="D5166" s="1" t="s">
        <v>21</v>
      </c>
      <c r="E5166" s="1" t="s">
        <v>35</v>
      </c>
      <c r="F5166" s="2" t="s">
        <v>18</v>
      </c>
      <c r="G5166" s="1" t="s">
        <v>40</v>
      </c>
      <c r="H5166" s="1">
        <v>122.352</v>
      </c>
      <c r="I5166" s="1">
        <v>0.2</v>
      </c>
      <c r="J5166" s="1">
        <v>13.7646</v>
      </c>
      <c r="K5166" t="str">
        <f t="shared" si="240"/>
        <v>Outlier</v>
      </c>
      <c r="N5166" t="str">
        <f t="shared" si="241"/>
        <v>Outlier</v>
      </c>
      <c r="O5166" t="str">
        <f t="shared" si="242"/>
        <v>Outlier</v>
      </c>
    </row>
    <row r="5167" spans="1:15" x14ac:dyDescent="0.25">
      <c r="A5167" s="1" t="s">
        <v>3448</v>
      </c>
      <c r="B5167" s="3">
        <v>42874</v>
      </c>
      <c r="C5167" s="3">
        <v>42878</v>
      </c>
      <c r="D5167" s="1" t="s">
        <v>21</v>
      </c>
      <c r="E5167" s="1" t="s">
        <v>26</v>
      </c>
      <c r="F5167" s="2" t="s">
        <v>28</v>
      </c>
      <c r="G5167" s="1" t="s">
        <v>1162</v>
      </c>
      <c r="H5167" s="1">
        <v>38.015999999999998</v>
      </c>
      <c r="I5167" s="1">
        <v>0.2</v>
      </c>
      <c r="J5167" s="1">
        <v>13.780799999999999</v>
      </c>
      <c r="K5167" t="str">
        <f t="shared" si="240"/>
        <v>Outlier</v>
      </c>
      <c r="N5167" t="str">
        <f t="shared" si="241"/>
        <v>Outlier</v>
      </c>
      <c r="O5167" t="str">
        <f t="shared" si="242"/>
        <v>Outlier</v>
      </c>
    </row>
    <row r="5168" spans="1:15" x14ac:dyDescent="0.25">
      <c r="A5168" s="1" t="s">
        <v>914</v>
      </c>
      <c r="B5168" s="3">
        <v>42671</v>
      </c>
      <c r="C5168" s="3">
        <v>42671</v>
      </c>
      <c r="D5168" s="1" t="s">
        <v>12</v>
      </c>
      <c r="E5168" s="1" t="s">
        <v>13</v>
      </c>
      <c r="F5168" s="2" t="s">
        <v>18</v>
      </c>
      <c r="G5168" s="1" t="s">
        <v>297</v>
      </c>
      <c r="H5168" s="1">
        <v>47.951999999999998</v>
      </c>
      <c r="I5168" s="1">
        <v>0.2</v>
      </c>
      <c r="J5168" s="1">
        <v>13.786199999999999</v>
      </c>
      <c r="K5168" t="str">
        <f t="shared" si="240"/>
        <v>Outlier</v>
      </c>
      <c r="N5168" t="str">
        <f t="shared" si="241"/>
        <v>Outlier</v>
      </c>
      <c r="O5168" t="str">
        <f t="shared" si="242"/>
        <v>Outlier</v>
      </c>
    </row>
    <row r="5169" spans="1:15" x14ac:dyDescent="0.25">
      <c r="A5169" s="1" t="s">
        <v>3449</v>
      </c>
      <c r="B5169" s="3">
        <v>42583</v>
      </c>
      <c r="C5169" s="3">
        <v>42583</v>
      </c>
      <c r="D5169" s="1" t="s">
        <v>12</v>
      </c>
      <c r="E5169" s="1" t="s">
        <v>35</v>
      </c>
      <c r="F5169" s="2" t="s">
        <v>28</v>
      </c>
      <c r="G5169" s="1" t="s">
        <v>952</v>
      </c>
      <c r="H5169" s="1">
        <v>45.96</v>
      </c>
      <c r="I5169" s="1">
        <v>0</v>
      </c>
      <c r="J5169" s="1">
        <v>13.788</v>
      </c>
      <c r="K5169" t="str">
        <f t="shared" si="240"/>
        <v>Normal</v>
      </c>
      <c r="N5169" t="str">
        <f t="shared" si="241"/>
        <v>Outlier</v>
      </c>
      <c r="O5169" t="str">
        <f t="shared" si="242"/>
        <v>Outlier</v>
      </c>
    </row>
    <row r="5170" spans="1:15" x14ac:dyDescent="0.25">
      <c r="A5170" s="1" t="s">
        <v>3450</v>
      </c>
      <c r="B5170" s="3">
        <v>42568</v>
      </c>
      <c r="C5170" s="3">
        <v>42573</v>
      </c>
      <c r="D5170" s="1" t="s">
        <v>21</v>
      </c>
      <c r="E5170" s="1" t="s">
        <v>23</v>
      </c>
      <c r="F5170" s="2" t="s">
        <v>28</v>
      </c>
      <c r="G5170" s="1" t="s">
        <v>952</v>
      </c>
      <c r="H5170" s="1">
        <v>45.96</v>
      </c>
      <c r="I5170" s="1">
        <v>0</v>
      </c>
      <c r="J5170" s="1">
        <v>13.788</v>
      </c>
      <c r="K5170" t="str">
        <f t="shared" si="240"/>
        <v>Normal</v>
      </c>
      <c r="N5170" t="str">
        <f t="shared" si="241"/>
        <v>Outlier</v>
      </c>
      <c r="O5170" t="str">
        <f t="shared" si="242"/>
        <v>Outlier</v>
      </c>
    </row>
    <row r="5171" spans="1:15" x14ac:dyDescent="0.25">
      <c r="A5171" s="1" t="s">
        <v>3451</v>
      </c>
      <c r="B5171" s="3">
        <v>43046</v>
      </c>
      <c r="C5171" s="3">
        <v>43051</v>
      </c>
      <c r="D5171" s="1" t="s">
        <v>17</v>
      </c>
      <c r="E5171" s="1" t="s">
        <v>35</v>
      </c>
      <c r="F5171" s="2" t="s">
        <v>14</v>
      </c>
      <c r="G5171" s="1" t="s">
        <v>279</v>
      </c>
      <c r="H5171" s="1">
        <v>59.97</v>
      </c>
      <c r="I5171" s="1">
        <v>0</v>
      </c>
      <c r="J5171" s="1">
        <v>13.793100000000001</v>
      </c>
      <c r="K5171" t="str">
        <f t="shared" si="240"/>
        <v>Normal</v>
      </c>
      <c r="N5171" t="str">
        <f t="shared" si="241"/>
        <v>Outlier</v>
      </c>
      <c r="O5171" t="str">
        <f t="shared" si="242"/>
        <v>Outlier</v>
      </c>
    </row>
    <row r="5172" spans="1:15" x14ac:dyDescent="0.25">
      <c r="A5172" s="1" t="s">
        <v>1078</v>
      </c>
      <c r="B5172" s="3">
        <v>42479</v>
      </c>
      <c r="C5172" s="3">
        <v>42486</v>
      </c>
      <c r="D5172" s="1" t="s">
        <v>21</v>
      </c>
      <c r="E5172" s="1" t="s">
        <v>23</v>
      </c>
      <c r="F5172" s="2" t="s">
        <v>28</v>
      </c>
      <c r="G5172" s="1" t="s">
        <v>68</v>
      </c>
      <c r="H5172" s="1">
        <v>459.88</v>
      </c>
      <c r="I5172" s="1">
        <v>0</v>
      </c>
      <c r="J5172" s="1">
        <v>13.7964</v>
      </c>
      <c r="K5172" t="str">
        <f t="shared" si="240"/>
        <v>Normal</v>
      </c>
      <c r="N5172" t="str">
        <f t="shared" si="241"/>
        <v>Outlier</v>
      </c>
      <c r="O5172" t="str">
        <f t="shared" si="242"/>
        <v>Outlier</v>
      </c>
    </row>
    <row r="5173" spans="1:15" x14ac:dyDescent="0.25">
      <c r="A5173" s="1" t="s">
        <v>589</v>
      </c>
      <c r="B5173" s="3">
        <v>42693</v>
      </c>
      <c r="C5173" s="3">
        <v>42698</v>
      </c>
      <c r="D5173" s="1" t="s">
        <v>21</v>
      </c>
      <c r="E5173" s="1" t="s">
        <v>26</v>
      </c>
      <c r="F5173" s="2" t="s">
        <v>28</v>
      </c>
      <c r="G5173" s="1" t="s">
        <v>1016</v>
      </c>
      <c r="H5173" s="1">
        <v>40.968000000000004</v>
      </c>
      <c r="I5173" s="1">
        <v>0.2</v>
      </c>
      <c r="J5173" s="1">
        <v>13.826700000000001</v>
      </c>
      <c r="K5173" t="str">
        <f t="shared" si="240"/>
        <v>Outlier</v>
      </c>
      <c r="N5173" t="str">
        <f t="shared" si="241"/>
        <v>Outlier</v>
      </c>
      <c r="O5173" t="str">
        <f t="shared" si="242"/>
        <v>Outlier</v>
      </c>
    </row>
    <row r="5174" spans="1:15" x14ac:dyDescent="0.25">
      <c r="A5174" s="1" t="s">
        <v>2887</v>
      </c>
      <c r="B5174" s="3">
        <v>42342</v>
      </c>
      <c r="C5174" s="3">
        <v>42347</v>
      </c>
      <c r="D5174" s="1" t="s">
        <v>17</v>
      </c>
      <c r="E5174" s="1" t="s">
        <v>35</v>
      </c>
      <c r="F5174" s="2" t="s">
        <v>18</v>
      </c>
      <c r="G5174" s="1" t="s">
        <v>297</v>
      </c>
      <c r="H5174" s="1">
        <v>36.4</v>
      </c>
      <c r="I5174" s="1">
        <v>0</v>
      </c>
      <c r="J5174" s="1">
        <v>13.832000000000001</v>
      </c>
      <c r="K5174" t="str">
        <f t="shared" si="240"/>
        <v>Normal</v>
      </c>
      <c r="N5174" t="str">
        <f t="shared" si="241"/>
        <v>Outlier</v>
      </c>
      <c r="O5174" t="str">
        <f t="shared" si="242"/>
        <v>Outlier</v>
      </c>
    </row>
    <row r="5175" spans="1:15" x14ac:dyDescent="0.25">
      <c r="A5175" s="1" t="s">
        <v>3452</v>
      </c>
      <c r="B5175" s="3">
        <v>42477</v>
      </c>
      <c r="C5175" s="3">
        <v>42482</v>
      </c>
      <c r="D5175" s="1" t="s">
        <v>21</v>
      </c>
      <c r="E5175" s="1" t="s">
        <v>13</v>
      </c>
      <c r="F5175" s="2" t="s">
        <v>18</v>
      </c>
      <c r="G5175" s="1" t="s">
        <v>297</v>
      </c>
      <c r="H5175" s="1">
        <v>79.12</v>
      </c>
      <c r="I5175" s="1">
        <v>0.2</v>
      </c>
      <c r="J5175" s="1">
        <v>13.846</v>
      </c>
      <c r="K5175" t="str">
        <f t="shared" si="240"/>
        <v>Outlier</v>
      </c>
      <c r="N5175" t="str">
        <f t="shared" si="241"/>
        <v>Outlier</v>
      </c>
      <c r="O5175" t="str">
        <f t="shared" si="242"/>
        <v>Outlier</v>
      </c>
    </row>
    <row r="5176" spans="1:15" x14ac:dyDescent="0.25">
      <c r="A5176" s="1" t="s">
        <v>1530</v>
      </c>
      <c r="B5176" s="3">
        <v>43070</v>
      </c>
      <c r="C5176" s="3">
        <v>43073</v>
      </c>
      <c r="D5176" s="1" t="s">
        <v>31</v>
      </c>
      <c r="E5176" s="1" t="s">
        <v>23</v>
      </c>
      <c r="F5176" s="2" t="s">
        <v>18</v>
      </c>
      <c r="G5176" s="1" t="s">
        <v>297</v>
      </c>
      <c r="H5176" s="1">
        <v>79.12</v>
      </c>
      <c r="I5176" s="1">
        <v>0.2</v>
      </c>
      <c r="J5176" s="1">
        <v>13.846</v>
      </c>
      <c r="K5176" t="str">
        <f t="shared" si="240"/>
        <v>Outlier</v>
      </c>
      <c r="N5176" t="str">
        <f t="shared" si="241"/>
        <v>Outlier</v>
      </c>
      <c r="O5176" t="str">
        <f t="shared" si="242"/>
        <v>Outlier</v>
      </c>
    </row>
    <row r="5177" spans="1:15" x14ac:dyDescent="0.25">
      <c r="A5177" s="1" t="s">
        <v>3310</v>
      </c>
      <c r="B5177" s="3">
        <v>42516</v>
      </c>
      <c r="C5177" s="3">
        <v>42519</v>
      </c>
      <c r="D5177" s="1" t="s">
        <v>17</v>
      </c>
      <c r="E5177" s="1" t="s">
        <v>13</v>
      </c>
      <c r="F5177" s="2" t="s">
        <v>28</v>
      </c>
      <c r="G5177" s="1" t="s">
        <v>68</v>
      </c>
      <c r="H5177" s="1">
        <v>184.70400000000001</v>
      </c>
      <c r="I5177" s="1">
        <v>0.2</v>
      </c>
      <c r="J5177" s="1">
        <v>13.8528</v>
      </c>
      <c r="K5177" t="str">
        <f t="shared" si="240"/>
        <v>Outlier</v>
      </c>
      <c r="N5177" t="str">
        <f t="shared" si="241"/>
        <v>Outlier</v>
      </c>
      <c r="O5177" t="str">
        <f t="shared" si="242"/>
        <v>Outlier</v>
      </c>
    </row>
    <row r="5178" spans="1:15" x14ac:dyDescent="0.25">
      <c r="A5178" s="1" t="s">
        <v>1986</v>
      </c>
      <c r="B5178" s="3">
        <v>41832</v>
      </c>
      <c r="C5178" s="3">
        <v>41838</v>
      </c>
      <c r="D5178" s="1" t="s">
        <v>21</v>
      </c>
      <c r="E5178" s="1" t="s">
        <v>35</v>
      </c>
      <c r="F5178" s="2" t="s">
        <v>18</v>
      </c>
      <c r="G5178" s="1" t="s">
        <v>40</v>
      </c>
      <c r="H5178" s="1">
        <v>123.136</v>
      </c>
      <c r="I5178" s="1">
        <v>0.2</v>
      </c>
      <c r="J5178" s="1">
        <v>13.8528</v>
      </c>
      <c r="K5178" t="str">
        <f t="shared" si="240"/>
        <v>Outlier</v>
      </c>
      <c r="N5178" t="str">
        <f t="shared" si="241"/>
        <v>Outlier</v>
      </c>
      <c r="O5178" t="str">
        <f t="shared" si="242"/>
        <v>Outlier</v>
      </c>
    </row>
    <row r="5179" spans="1:15" x14ac:dyDescent="0.25">
      <c r="A5179" s="1" t="s">
        <v>3453</v>
      </c>
      <c r="B5179" s="3">
        <v>42465</v>
      </c>
      <c r="C5179" s="3">
        <v>42470</v>
      </c>
      <c r="D5179" s="1" t="s">
        <v>17</v>
      </c>
      <c r="E5179" s="1" t="s">
        <v>26</v>
      </c>
      <c r="F5179" s="2" t="s">
        <v>28</v>
      </c>
      <c r="G5179" s="1" t="s">
        <v>68</v>
      </c>
      <c r="H5179" s="1">
        <v>158.36799999999999</v>
      </c>
      <c r="I5179" s="1">
        <v>0.2</v>
      </c>
      <c r="J5179" s="1">
        <v>13.857200000000001</v>
      </c>
      <c r="K5179" t="str">
        <f t="shared" si="240"/>
        <v>Outlier</v>
      </c>
      <c r="N5179" t="str">
        <f t="shared" si="241"/>
        <v>Outlier</v>
      </c>
      <c r="O5179" t="str">
        <f t="shared" si="242"/>
        <v>Outlier</v>
      </c>
    </row>
    <row r="5180" spans="1:15" x14ac:dyDescent="0.25">
      <c r="A5180" s="1" t="s">
        <v>1723</v>
      </c>
      <c r="B5180" s="3">
        <v>42126</v>
      </c>
      <c r="C5180" s="3">
        <v>42131</v>
      </c>
      <c r="D5180" s="1" t="s">
        <v>21</v>
      </c>
      <c r="E5180" s="1" t="s">
        <v>26</v>
      </c>
      <c r="F5180" s="2" t="s">
        <v>14</v>
      </c>
      <c r="G5180" s="1" t="s">
        <v>58</v>
      </c>
      <c r="H5180" s="1">
        <v>158.376</v>
      </c>
      <c r="I5180" s="1">
        <v>0.2</v>
      </c>
      <c r="J5180" s="1">
        <v>13.857900000000001</v>
      </c>
      <c r="K5180" t="str">
        <f t="shared" si="240"/>
        <v>Outlier</v>
      </c>
      <c r="N5180" t="str">
        <f t="shared" si="241"/>
        <v>Outlier</v>
      </c>
      <c r="O5180" t="str">
        <f t="shared" si="242"/>
        <v>Outlier</v>
      </c>
    </row>
    <row r="5181" spans="1:15" x14ac:dyDescent="0.25">
      <c r="A5181" s="1" t="s">
        <v>3454</v>
      </c>
      <c r="B5181" s="3">
        <v>42357</v>
      </c>
      <c r="C5181" s="3">
        <v>42361</v>
      </c>
      <c r="D5181" s="1" t="s">
        <v>17</v>
      </c>
      <c r="E5181" s="1" t="s">
        <v>26</v>
      </c>
      <c r="F5181" s="2" t="s">
        <v>14</v>
      </c>
      <c r="G5181" s="1" t="s">
        <v>58</v>
      </c>
      <c r="H5181" s="1">
        <v>158.376</v>
      </c>
      <c r="I5181" s="1">
        <v>0.2</v>
      </c>
      <c r="J5181" s="1">
        <v>13.857900000000001</v>
      </c>
      <c r="K5181" t="str">
        <f t="shared" si="240"/>
        <v>Outlier</v>
      </c>
      <c r="N5181" t="str">
        <f t="shared" si="241"/>
        <v>Outlier</v>
      </c>
      <c r="O5181" t="str">
        <f t="shared" si="242"/>
        <v>Outlier</v>
      </c>
    </row>
    <row r="5182" spans="1:15" x14ac:dyDescent="0.25">
      <c r="A5182" s="1" t="s">
        <v>2355</v>
      </c>
      <c r="B5182" s="3">
        <v>42986</v>
      </c>
      <c r="C5182" s="3">
        <v>42987</v>
      </c>
      <c r="D5182" s="1" t="s">
        <v>31</v>
      </c>
      <c r="E5182" s="1" t="s">
        <v>13</v>
      </c>
      <c r="F5182" s="2" t="s">
        <v>14</v>
      </c>
      <c r="G5182" s="1" t="s">
        <v>58</v>
      </c>
      <c r="H5182" s="1">
        <v>158.376</v>
      </c>
      <c r="I5182" s="1">
        <v>0.2</v>
      </c>
      <c r="J5182" s="1">
        <v>13.857900000000001</v>
      </c>
      <c r="K5182" t="str">
        <f t="shared" si="240"/>
        <v>Outlier</v>
      </c>
      <c r="N5182" t="str">
        <f t="shared" si="241"/>
        <v>Outlier</v>
      </c>
      <c r="O5182" t="str">
        <f t="shared" si="242"/>
        <v>Outlier</v>
      </c>
    </row>
    <row r="5183" spans="1:15" x14ac:dyDescent="0.25">
      <c r="A5183" s="1" t="s">
        <v>1874</v>
      </c>
      <c r="B5183" s="3">
        <v>42623</v>
      </c>
      <c r="C5183" s="3">
        <v>42627</v>
      </c>
      <c r="D5183" s="1" t="s">
        <v>21</v>
      </c>
      <c r="E5183" s="1" t="s">
        <v>35</v>
      </c>
      <c r="F5183" s="2" t="s">
        <v>28</v>
      </c>
      <c r="G5183" s="1" t="s">
        <v>995</v>
      </c>
      <c r="H5183" s="1">
        <v>39.624000000000002</v>
      </c>
      <c r="I5183" s="1">
        <v>0.2</v>
      </c>
      <c r="J5183" s="1">
        <v>13.868399999999999</v>
      </c>
      <c r="K5183" t="str">
        <f t="shared" si="240"/>
        <v>Outlier</v>
      </c>
      <c r="N5183" t="str">
        <f t="shared" si="241"/>
        <v>Outlier</v>
      </c>
      <c r="O5183" t="str">
        <f t="shared" si="242"/>
        <v>Outlier</v>
      </c>
    </row>
    <row r="5184" spans="1:15" x14ac:dyDescent="0.25">
      <c r="A5184" s="1" t="s">
        <v>3455</v>
      </c>
      <c r="B5184" s="3">
        <v>43027</v>
      </c>
      <c r="C5184" s="3">
        <v>43031</v>
      </c>
      <c r="D5184" s="1" t="s">
        <v>21</v>
      </c>
      <c r="E5184" s="1" t="s">
        <v>35</v>
      </c>
      <c r="F5184" s="2" t="s">
        <v>28</v>
      </c>
      <c r="G5184" s="1" t="s">
        <v>995</v>
      </c>
      <c r="H5184" s="1">
        <v>39.624000000000002</v>
      </c>
      <c r="I5184" s="1">
        <v>0.2</v>
      </c>
      <c r="J5184" s="1">
        <v>13.868399999999999</v>
      </c>
      <c r="K5184" t="str">
        <f t="shared" si="240"/>
        <v>Outlier</v>
      </c>
      <c r="N5184" t="str">
        <f t="shared" si="241"/>
        <v>Outlier</v>
      </c>
      <c r="O5184" t="str">
        <f t="shared" si="242"/>
        <v>Outlier</v>
      </c>
    </row>
    <row r="5185" spans="1:15" x14ac:dyDescent="0.25">
      <c r="A5185" s="1" t="s">
        <v>3456</v>
      </c>
      <c r="B5185" s="3">
        <v>42533</v>
      </c>
      <c r="C5185" s="3">
        <v>42536</v>
      </c>
      <c r="D5185" s="1" t="s">
        <v>31</v>
      </c>
      <c r="E5185" s="1" t="s">
        <v>23</v>
      </c>
      <c r="F5185" s="2" t="s">
        <v>28</v>
      </c>
      <c r="G5185" s="1" t="s">
        <v>995</v>
      </c>
      <c r="H5185" s="1">
        <v>30.84</v>
      </c>
      <c r="I5185" s="1">
        <v>0</v>
      </c>
      <c r="J5185" s="1">
        <v>13.878</v>
      </c>
      <c r="K5185" t="str">
        <f t="shared" si="240"/>
        <v>Normal</v>
      </c>
      <c r="N5185" t="str">
        <f t="shared" si="241"/>
        <v>Outlier</v>
      </c>
      <c r="O5185" t="str">
        <f t="shared" si="242"/>
        <v>Outlier</v>
      </c>
    </row>
    <row r="5186" spans="1:15" x14ac:dyDescent="0.25">
      <c r="A5186" s="1" t="s">
        <v>1679</v>
      </c>
      <c r="B5186" s="3">
        <v>41950</v>
      </c>
      <c r="C5186" s="3">
        <v>41951</v>
      </c>
      <c r="D5186" s="1" t="s">
        <v>31</v>
      </c>
      <c r="E5186" s="1" t="s">
        <v>23</v>
      </c>
      <c r="F5186" s="2" t="s">
        <v>28</v>
      </c>
      <c r="G5186" s="1" t="s">
        <v>1162</v>
      </c>
      <c r="H5186" s="1">
        <v>30.18</v>
      </c>
      <c r="I5186" s="1">
        <v>0</v>
      </c>
      <c r="J5186" s="1">
        <v>13.8828</v>
      </c>
      <c r="K5186" t="str">
        <f t="shared" ref="K5186:K5249" si="243">IF(OR(I5186&lt;$M$11,I5186&gt;$M$12),"Outlier","Normal")</f>
        <v>Normal</v>
      </c>
      <c r="N5186" t="str">
        <f t="shared" ref="N5186:N5249" si="244">IF(OR(H5186&lt;$M$5,H5186&gt;$M$6),"Outlier","Normal")</f>
        <v>Outlier</v>
      </c>
      <c r="O5186" t="str">
        <f t="shared" ref="O5186:O5249" si="245">IF(OR(J5186&lt;$M$17,J5186&gt;$M$18),"Outlier","Normal")</f>
        <v>Outlier</v>
      </c>
    </row>
    <row r="5187" spans="1:15" x14ac:dyDescent="0.25">
      <c r="A5187" s="1" t="s">
        <v>2019</v>
      </c>
      <c r="B5187" s="3">
        <v>42523</v>
      </c>
      <c r="C5187" s="3">
        <v>42527</v>
      </c>
      <c r="D5187" s="1" t="s">
        <v>21</v>
      </c>
      <c r="E5187" s="1" t="s">
        <v>35</v>
      </c>
      <c r="F5187" s="2" t="s">
        <v>28</v>
      </c>
      <c r="G5187" s="1" t="s">
        <v>1162</v>
      </c>
      <c r="H5187" s="1">
        <v>30.18</v>
      </c>
      <c r="I5187" s="1">
        <v>0</v>
      </c>
      <c r="J5187" s="1">
        <v>13.8828</v>
      </c>
      <c r="K5187" t="str">
        <f t="shared" si="243"/>
        <v>Normal</v>
      </c>
      <c r="N5187" t="str">
        <f t="shared" si="244"/>
        <v>Outlier</v>
      </c>
      <c r="O5187" t="str">
        <f t="shared" si="245"/>
        <v>Outlier</v>
      </c>
    </row>
    <row r="5188" spans="1:15" x14ac:dyDescent="0.25">
      <c r="A5188" s="1" t="s">
        <v>2350</v>
      </c>
      <c r="B5188" s="3">
        <v>42757</v>
      </c>
      <c r="C5188" s="3">
        <v>42762</v>
      </c>
      <c r="D5188" s="1" t="s">
        <v>21</v>
      </c>
      <c r="E5188" s="1" t="s">
        <v>35</v>
      </c>
      <c r="F5188" s="2" t="s">
        <v>28</v>
      </c>
      <c r="G5188" s="1" t="s">
        <v>68</v>
      </c>
      <c r="H5188" s="1">
        <v>51.45</v>
      </c>
      <c r="I5188" s="1">
        <v>0</v>
      </c>
      <c r="J5188" s="1">
        <v>13.891500000000001</v>
      </c>
      <c r="K5188" t="str">
        <f t="shared" si="243"/>
        <v>Normal</v>
      </c>
      <c r="N5188" t="str">
        <f t="shared" si="244"/>
        <v>Outlier</v>
      </c>
      <c r="O5188" t="str">
        <f t="shared" si="245"/>
        <v>Outlier</v>
      </c>
    </row>
    <row r="5189" spans="1:15" x14ac:dyDescent="0.25">
      <c r="A5189" s="1" t="s">
        <v>3457</v>
      </c>
      <c r="B5189" s="3">
        <v>42147</v>
      </c>
      <c r="C5189" s="3">
        <v>42151</v>
      </c>
      <c r="D5189" s="1" t="s">
        <v>21</v>
      </c>
      <c r="E5189" s="1" t="s">
        <v>23</v>
      </c>
      <c r="F5189" s="2" t="s">
        <v>28</v>
      </c>
      <c r="G5189" s="1" t="s">
        <v>68</v>
      </c>
      <c r="H5189" s="1">
        <v>51.45</v>
      </c>
      <c r="I5189" s="1">
        <v>0</v>
      </c>
      <c r="J5189" s="1">
        <v>13.891500000000001</v>
      </c>
      <c r="K5189" t="str">
        <f t="shared" si="243"/>
        <v>Normal</v>
      </c>
      <c r="N5189" t="str">
        <f t="shared" si="244"/>
        <v>Outlier</v>
      </c>
      <c r="O5189" t="str">
        <f t="shared" si="245"/>
        <v>Outlier</v>
      </c>
    </row>
    <row r="5190" spans="1:15" x14ac:dyDescent="0.25">
      <c r="A5190" s="1" t="s">
        <v>1913</v>
      </c>
      <c r="B5190" s="3">
        <v>42639</v>
      </c>
      <c r="C5190" s="3">
        <v>42639</v>
      </c>
      <c r="D5190" s="1" t="s">
        <v>12</v>
      </c>
      <c r="E5190" s="1" t="s">
        <v>35</v>
      </c>
      <c r="F5190" s="2" t="s">
        <v>28</v>
      </c>
      <c r="G5190" s="1" t="s">
        <v>68</v>
      </c>
      <c r="H5190" s="1">
        <v>51.45</v>
      </c>
      <c r="I5190" s="1">
        <v>0</v>
      </c>
      <c r="J5190" s="1">
        <v>13.891500000000001</v>
      </c>
      <c r="K5190" t="str">
        <f t="shared" si="243"/>
        <v>Normal</v>
      </c>
      <c r="N5190" t="str">
        <f t="shared" si="244"/>
        <v>Outlier</v>
      </c>
      <c r="O5190" t="str">
        <f t="shared" si="245"/>
        <v>Outlier</v>
      </c>
    </row>
    <row r="5191" spans="1:15" x14ac:dyDescent="0.25">
      <c r="A5191" s="1" t="s">
        <v>1719</v>
      </c>
      <c r="B5191" s="3">
        <v>42000</v>
      </c>
      <c r="C5191" s="3">
        <v>42004</v>
      </c>
      <c r="D5191" s="1" t="s">
        <v>21</v>
      </c>
      <c r="E5191" s="1" t="s">
        <v>35</v>
      </c>
      <c r="F5191" s="2" t="s">
        <v>28</v>
      </c>
      <c r="G5191" s="1" t="s">
        <v>68</v>
      </c>
      <c r="H5191" s="1">
        <v>51.45</v>
      </c>
      <c r="I5191" s="1">
        <v>0</v>
      </c>
      <c r="J5191" s="1">
        <v>13.891500000000001</v>
      </c>
      <c r="K5191" t="str">
        <f t="shared" si="243"/>
        <v>Normal</v>
      </c>
      <c r="N5191" t="str">
        <f t="shared" si="244"/>
        <v>Outlier</v>
      </c>
      <c r="O5191" t="str">
        <f t="shared" si="245"/>
        <v>Outlier</v>
      </c>
    </row>
    <row r="5192" spans="1:15" x14ac:dyDescent="0.25">
      <c r="A5192" s="1" t="s">
        <v>1719</v>
      </c>
      <c r="B5192" s="3">
        <v>42000</v>
      </c>
      <c r="C5192" s="3">
        <v>42004</v>
      </c>
      <c r="D5192" s="1" t="s">
        <v>21</v>
      </c>
      <c r="E5192" s="1" t="s">
        <v>35</v>
      </c>
      <c r="F5192" s="2" t="s">
        <v>28</v>
      </c>
      <c r="G5192" s="1" t="s">
        <v>995</v>
      </c>
      <c r="H5192" s="1">
        <v>37.055999999999997</v>
      </c>
      <c r="I5192" s="1">
        <v>0.2</v>
      </c>
      <c r="J5192" s="1">
        <v>13.896000000000001</v>
      </c>
      <c r="K5192" t="str">
        <f t="shared" si="243"/>
        <v>Outlier</v>
      </c>
      <c r="N5192" t="str">
        <f t="shared" si="244"/>
        <v>Outlier</v>
      </c>
      <c r="O5192" t="str">
        <f t="shared" si="245"/>
        <v>Outlier</v>
      </c>
    </row>
    <row r="5193" spans="1:15" x14ac:dyDescent="0.25">
      <c r="A5193" s="1" t="s">
        <v>2689</v>
      </c>
      <c r="B5193" s="3">
        <v>42621</v>
      </c>
      <c r="C5193" s="3">
        <v>42627</v>
      </c>
      <c r="D5193" s="1" t="s">
        <v>21</v>
      </c>
      <c r="E5193" s="1" t="s">
        <v>23</v>
      </c>
      <c r="F5193" s="2" t="s">
        <v>18</v>
      </c>
      <c r="G5193" s="1" t="s">
        <v>24</v>
      </c>
      <c r="H5193" s="1">
        <v>173.94</v>
      </c>
      <c r="I5193" s="1">
        <v>0</v>
      </c>
      <c r="J5193" s="1">
        <v>13.9152</v>
      </c>
      <c r="K5193" t="str">
        <f t="shared" si="243"/>
        <v>Normal</v>
      </c>
      <c r="N5193" t="str">
        <f t="shared" si="244"/>
        <v>Outlier</v>
      </c>
      <c r="O5193" t="str">
        <f t="shared" si="245"/>
        <v>Outlier</v>
      </c>
    </row>
    <row r="5194" spans="1:15" x14ac:dyDescent="0.25">
      <c r="A5194" s="1" t="s">
        <v>161</v>
      </c>
      <c r="B5194" s="3">
        <v>42442</v>
      </c>
      <c r="C5194" s="3">
        <v>42444</v>
      </c>
      <c r="D5194" s="1" t="s">
        <v>17</v>
      </c>
      <c r="E5194" s="1" t="s">
        <v>23</v>
      </c>
      <c r="F5194" s="2" t="s">
        <v>28</v>
      </c>
      <c r="G5194" s="1" t="s">
        <v>1162</v>
      </c>
      <c r="H5194" s="1">
        <v>41.24</v>
      </c>
      <c r="I5194" s="1">
        <v>0.2</v>
      </c>
      <c r="J5194" s="1">
        <v>13.9185</v>
      </c>
      <c r="K5194" t="str">
        <f t="shared" si="243"/>
        <v>Outlier</v>
      </c>
      <c r="N5194" t="str">
        <f t="shared" si="244"/>
        <v>Outlier</v>
      </c>
      <c r="O5194" t="str">
        <f t="shared" si="245"/>
        <v>Outlier</v>
      </c>
    </row>
    <row r="5195" spans="1:15" x14ac:dyDescent="0.25">
      <c r="A5195" s="1" t="s">
        <v>2330</v>
      </c>
      <c r="B5195" s="3">
        <v>42609</v>
      </c>
      <c r="C5195" s="3">
        <v>42614</v>
      </c>
      <c r="D5195" s="1" t="s">
        <v>17</v>
      </c>
      <c r="E5195" s="1" t="s">
        <v>23</v>
      </c>
      <c r="F5195" s="2" t="s">
        <v>28</v>
      </c>
      <c r="G5195" s="1" t="s">
        <v>995</v>
      </c>
      <c r="H5195" s="1">
        <v>29</v>
      </c>
      <c r="I5195" s="1">
        <v>0</v>
      </c>
      <c r="J5195" s="1">
        <v>13.92</v>
      </c>
      <c r="K5195" t="str">
        <f t="shared" si="243"/>
        <v>Normal</v>
      </c>
      <c r="N5195" t="str">
        <f t="shared" si="244"/>
        <v>Outlier</v>
      </c>
      <c r="O5195" t="str">
        <f t="shared" si="245"/>
        <v>Outlier</v>
      </c>
    </row>
    <row r="5196" spans="1:15" x14ac:dyDescent="0.25">
      <c r="A5196" s="1" t="s">
        <v>2591</v>
      </c>
      <c r="B5196" s="3">
        <v>43058</v>
      </c>
      <c r="C5196" s="3">
        <v>43061</v>
      </c>
      <c r="D5196" s="1" t="s">
        <v>31</v>
      </c>
      <c r="E5196" s="1" t="s">
        <v>23</v>
      </c>
      <c r="F5196" s="2" t="s">
        <v>28</v>
      </c>
      <c r="G5196" s="1" t="s">
        <v>995</v>
      </c>
      <c r="H5196" s="1">
        <v>41.28</v>
      </c>
      <c r="I5196" s="1">
        <v>0.2</v>
      </c>
      <c r="J5196" s="1">
        <v>13.932</v>
      </c>
      <c r="K5196" t="str">
        <f t="shared" si="243"/>
        <v>Outlier</v>
      </c>
      <c r="N5196" t="str">
        <f t="shared" si="244"/>
        <v>Outlier</v>
      </c>
      <c r="O5196" t="str">
        <f t="shared" si="245"/>
        <v>Outlier</v>
      </c>
    </row>
    <row r="5197" spans="1:15" x14ac:dyDescent="0.25">
      <c r="A5197" s="1" t="s">
        <v>1261</v>
      </c>
      <c r="B5197" s="3">
        <v>42520</v>
      </c>
      <c r="C5197" s="3">
        <v>42525</v>
      </c>
      <c r="D5197" s="1" t="s">
        <v>21</v>
      </c>
      <c r="E5197" s="1" t="s">
        <v>26</v>
      </c>
      <c r="F5197" s="2" t="s">
        <v>28</v>
      </c>
      <c r="G5197" s="1" t="s">
        <v>68</v>
      </c>
      <c r="H5197" s="1">
        <v>49.76</v>
      </c>
      <c r="I5197" s="1">
        <v>0</v>
      </c>
      <c r="J5197" s="1">
        <v>13.9328</v>
      </c>
      <c r="K5197" t="str">
        <f t="shared" si="243"/>
        <v>Normal</v>
      </c>
      <c r="N5197" t="str">
        <f t="shared" si="244"/>
        <v>Outlier</v>
      </c>
      <c r="O5197" t="str">
        <f t="shared" si="245"/>
        <v>Outlier</v>
      </c>
    </row>
    <row r="5198" spans="1:15" x14ac:dyDescent="0.25">
      <c r="A5198" s="1" t="s">
        <v>2668</v>
      </c>
      <c r="B5198" s="3">
        <v>42027</v>
      </c>
      <c r="C5198" s="3">
        <v>42031</v>
      </c>
      <c r="D5198" s="1" t="s">
        <v>21</v>
      </c>
      <c r="E5198" s="1" t="s">
        <v>35</v>
      </c>
      <c r="F5198" s="2" t="s">
        <v>28</v>
      </c>
      <c r="G5198" s="1" t="s">
        <v>1162</v>
      </c>
      <c r="H5198" s="1">
        <v>29.04</v>
      </c>
      <c r="I5198" s="1">
        <v>0</v>
      </c>
      <c r="J5198" s="1">
        <v>13.9392</v>
      </c>
      <c r="K5198" t="str">
        <f t="shared" si="243"/>
        <v>Normal</v>
      </c>
      <c r="N5198" t="str">
        <f t="shared" si="244"/>
        <v>Outlier</v>
      </c>
      <c r="O5198" t="str">
        <f t="shared" si="245"/>
        <v>Outlier</v>
      </c>
    </row>
    <row r="5199" spans="1:15" x14ac:dyDescent="0.25">
      <c r="A5199" s="1" t="s">
        <v>443</v>
      </c>
      <c r="B5199" s="3">
        <v>42715</v>
      </c>
      <c r="C5199" s="3">
        <v>42715</v>
      </c>
      <c r="D5199" s="1" t="s">
        <v>12</v>
      </c>
      <c r="E5199" s="1" t="s">
        <v>35</v>
      </c>
      <c r="F5199" s="2" t="s">
        <v>28</v>
      </c>
      <c r="G5199" s="1" t="s">
        <v>1162</v>
      </c>
      <c r="H5199" s="1">
        <v>30.98</v>
      </c>
      <c r="I5199" s="1">
        <v>0</v>
      </c>
      <c r="J5199" s="1">
        <v>13.941000000000001</v>
      </c>
      <c r="K5199" t="str">
        <f t="shared" si="243"/>
        <v>Normal</v>
      </c>
      <c r="N5199" t="str">
        <f t="shared" si="244"/>
        <v>Outlier</v>
      </c>
      <c r="O5199" t="str">
        <f t="shared" si="245"/>
        <v>Outlier</v>
      </c>
    </row>
    <row r="5200" spans="1:15" x14ac:dyDescent="0.25">
      <c r="A5200" s="1" t="s">
        <v>1364</v>
      </c>
      <c r="B5200" s="3">
        <v>42244</v>
      </c>
      <c r="C5200" s="3">
        <v>42251</v>
      </c>
      <c r="D5200" s="1" t="s">
        <v>21</v>
      </c>
      <c r="E5200" s="1" t="s">
        <v>35</v>
      </c>
      <c r="F5200" s="2" t="s">
        <v>28</v>
      </c>
      <c r="G5200" s="1" t="s">
        <v>995</v>
      </c>
      <c r="H5200" s="1">
        <v>41.36</v>
      </c>
      <c r="I5200" s="1">
        <v>0.2</v>
      </c>
      <c r="J5200" s="1">
        <v>13.959</v>
      </c>
      <c r="K5200" t="str">
        <f t="shared" si="243"/>
        <v>Outlier</v>
      </c>
      <c r="N5200" t="str">
        <f t="shared" si="244"/>
        <v>Outlier</v>
      </c>
      <c r="O5200" t="str">
        <f t="shared" si="245"/>
        <v>Outlier</v>
      </c>
    </row>
    <row r="5201" spans="1:15" x14ac:dyDescent="0.25">
      <c r="A5201" s="1" t="s">
        <v>3458</v>
      </c>
      <c r="B5201" s="3">
        <v>42973</v>
      </c>
      <c r="C5201" s="3">
        <v>42974</v>
      </c>
      <c r="D5201" s="1" t="s">
        <v>31</v>
      </c>
      <c r="E5201" s="1" t="s">
        <v>26</v>
      </c>
      <c r="F5201" s="2" t="s">
        <v>28</v>
      </c>
      <c r="G5201" s="1" t="s">
        <v>68</v>
      </c>
      <c r="H5201" s="1">
        <v>53.72</v>
      </c>
      <c r="I5201" s="1">
        <v>0</v>
      </c>
      <c r="J5201" s="1">
        <v>13.9672</v>
      </c>
      <c r="K5201" t="str">
        <f t="shared" si="243"/>
        <v>Normal</v>
      </c>
      <c r="N5201" t="str">
        <f t="shared" si="244"/>
        <v>Outlier</v>
      </c>
      <c r="O5201" t="str">
        <f t="shared" si="245"/>
        <v>Outlier</v>
      </c>
    </row>
    <row r="5202" spans="1:15" x14ac:dyDescent="0.25">
      <c r="A5202" s="1" t="s">
        <v>3459</v>
      </c>
      <c r="B5202" s="3">
        <v>41987</v>
      </c>
      <c r="C5202" s="3">
        <v>41993</v>
      </c>
      <c r="D5202" s="1" t="s">
        <v>21</v>
      </c>
      <c r="E5202" s="1" t="s">
        <v>13</v>
      </c>
      <c r="F5202" s="2" t="s">
        <v>18</v>
      </c>
      <c r="G5202" s="1" t="s">
        <v>40</v>
      </c>
      <c r="H5202" s="1">
        <v>186.304</v>
      </c>
      <c r="I5202" s="1">
        <v>0.2</v>
      </c>
      <c r="J5202" s="1">
        <v>13.972799999999999</v>
      </c>
      <c r="K5202" t="str">
        <f t="shared" si="243"/>
        <v>Outlier</v>
      </c>
      <c r="N5202" t="str">
        <f t="shared" si="244"/>
        <v>Outlier</v>
      </c>
      <c r="O5202" t="str">
        <f t="shared" si="245"/>
        <v>Outlier</v>
      </c>
    </row>
    <row r="5203" spans="1:15" x14ac:dyDescent="0.25">
      <c r="A5203" s="1" t="s">
        <v>3460</v>
      </c>
      <c r="B5203" s="3">
        <v>42647</v>
      </c>
      <c r="C5203" s="3">
        <v>42651</v>
      </c>
      <c r="D5203" s="1" t="s">
        <v>21</v>
      </c>
      <c r="E5203" s="1" t="s">
        <v>23</v>
      </c>
      <c r="F5203" s="2" t="s">
        <v>28</v>
      </c>
      <c r="G5203" s="1" t="s">
        <v>995</v>
      </c>
      <c r="H5203" s="1">
        <v>30.4</v>
      </c>
      <c r="I5203" s="1">
        <v>0</v>
      </c>
      <c r="J5203" s="1">
        <v>13.984</v>
      </c>
      <c r="K5203" t="str">
        <f t="shared" si="243"/>
        <v>Normal</v>
      </c>
      <c r="N5203" t="str">
        <f t="shared" si="244"/>
        <v>Outlier</v>
      </c>
      <c r="O5203" t="str">
        <f t="shared" si="245"/>
        <v>Outlier</v>
      </c>
    </row>
    <row r="5204" spans="1:15" x14ac:dyDescent="0.25">
      <c r="A5204" s="1" t="s">
        <v>3461</v>
      </c>
      <c r="B5204" s="3">
        <v>41729</v>
      </c>
      <c r="C5204" s="3">
        <v>41733</v>
      </c>
      <c r="D5204" s="1" t="s">
        <v>21</v>
      </c>
      <c r="E5204" s="1" t="s">
        <v>26</v>
      </c>
      <c r="F5204" s="2" t="s">
        <v>14</v>
      </c>
      <c r="G5204" s="1" t="s">
        <v>279</v>
      </c>
      <c r="H5204" s="1">
        <v>79.983999999999995</v>
      </c>
      <c r="I5204" s="1">
        <v>0.2</v>
      </c>
      <c r="J5204" s="1">
        <v>13.997199999999999</v>
      </c>
      <c r="K5204" t="str">
        <f t="shared" si="243"/>
        <v>Outlier</v>
      </c>
      <c r="N5204" t="str">
        <f t="shared" si="244"/>
        <v>Outlier</v>
      </c>
      <c r="O5204" t="str">
        <f t="shared" si="245"/>
        <v>Outlier</v>
      </c>
    </row>
    <row r="5205" spans="1:15" x14ac:dyDescent="0.25">
      <c r="A5205" s="1" t="s">
        <v>3462</v>
      </c>
      <c r="B5205" s="3">
        <v>42430</v>
      </c>
      <c r="C5205" s="3">
        <v>42437</v>
      </c>
      <c r="D5205" s="1" t="s">
        <v>21</v>
      </c>
      <c r="E5205" s="1" t="s">
        <v>35</v>
      </c>
      <c r="F5205" s="2" t="s">
        <v>14</v>
      </c>
      <c r="G5205" s="1" t="s">
        <v>58</v>
      </c>
      <c r="H5205" s="1">
        <v>159.98400000000001</v>
      </c>
      <c r="I5205" s="1">
        <v>0.2</v>
      </c>
      <c r="J5205" s="1">
        <v>13.9986</v>
      </c>
      <c r="K5205" t="str">
        <f t="shared" si="243"/>
        <v>Outlier</v>
      </c>
      <c r="N5205" t="str">
        <f t="shared" si="244"/>
        <v>Outlier</v>
      </c>
      <c r="O5205" t="str">
        <f t="shared" si="245"/>
        <v>Outlier</v>
      </c>
    </row>
    <row r="5206" spans="1:15" x14ac:dyDescent="0.25">
      <c r="A5206" s="1" t="s">
        <v>2520</v>
      </c>
      <c r="B5206" s="3">
        <v>42552</v>
      </c>
      <c r="C5206" s="3">
        <v>42552</v>
      </c>
      <c r="D5206" s="1" t="s">
        <v>12</v>
      </c>
      <c r="E5206" s="1" t="s">
        <v>23</v>
      </c>
      <c r="F5206" s="2" t="s">
        <v>28</v>
      </c>
      <c r="G5206" s="1" t="s">
        <v>1052</v>
      </c>
      <c r="H5206" s="1">
        <v>30.53</v>
      </c>
      <c r="I5206" s="1">
        <v>0</v>
      </c>
      <c r="J5206" s="1">
        <v>14.043799999999999</v>
      </c>
      <c r="K5206" t="str">
        <f t="shared" si="243"/>
        <v>Normal</v>
      </c>
      <c r="N5206" t="str">
        <f t="shared" si="244"/>
        <v>Outlier</v>
      </c>
      <c r="O5206" t="str">
        <f t="shared" si="245"/>
        <v>Outlier</v>
      </c>
    </row>
    <row r="5207" spans="1:15" x14ac:dyDescent="0.25">
      <c r="A5207" s="1" t="s">
        <v>1135</v>
      </c>
      <c r="B5207" s="3">
        <v>43072</v>
      </c>
      <c r="C5207" s="3">
        <v>43075</v>
      </c>
      <c r="D5207" s="1" t="s">
        <v>17</v>
      </c>
      <c r="E5207" s="1" t="s">
        <v>35</v>
      </c>
      <c r="F5207" s="2" t="s">
        <v>14</v>
      </c>
      <c r="G5207" s="1" t="s">
        <v>279</v>
      </c>
      <c r="H5207" s="1">
        <v>102.336</v>
      </c>
      <c r="I5207" s="1">
        <v>0.2</v>
      </c>
      <c r="J5207" s="1">
        <v>14.071199999999999</v>
      </c>
      <c r="K5207" t="str">
        <f t="shared" si="243"/>
        <v>Outlier</v>
      </c>
      <c r="N5207" t="str">
        <f t="shared" si="244"/>
        <v>Outlier</v>
      </c>
      <c r="O5207" t="str">
        <f t="shared" si="245"/>
        <v>Outlier</v>
      </c>
    </row>
    <row r="5208" spans="1:15" x14ac:dyDescent="0.25">
      <c r="A5208" s="1" t="s">
        <v>3463</v>
      </c>
      <c r="B5208" s="3">
        <v>42938</v>
      </c>
      <c r="C5208" s="3">
        <v>42944</v>
      </c>
      <c r="D5208" s="1" t="s">
        <v>21</v>
      </c>
      <c r="E5208" s="1" t="s">
        <v>23</v>
      </c>
      <c r="F5208" s="2" t="s">
        <v>14</v>
      </c>
      <c r="G5208" s="1" t="s">
        <v>58</v>
      </c>
      <c r="H5208" s="1">
        <v>29.97</v>
      </c>
      <c r="I5208" s="1">
        <v>0</v>
      </c>
      <c r="J5208" s="1">
        <v>14.085900000000001</v>
      </c>
      <c r="K5208" t="str">
        <f t="shared" si="243"/>
        <v>Normal</v>
      </c>
      <c r="N5208" t="str">
        <f t="shared" si="244"/>
        <v>Outlier</v>
      </c>
      <c r="O5208" t="str">
        <f t="shared" si="245"/>
        <v>Outlier</v>
      </c>
    </row>
    <row r="5209" spans="1:15" x14ac:dyDescent="0.25">
      <c r="A5209" s="1" t="s">
        <v>3464</v>
      </c>
      <c r="B5209" s="3">
        <v>42981</v>
      </c>
      <c r="C5209" s="3">
        <v>42985</v>
      </c>
      <c r="D5209" s="1" t="s">
        <v>17</v>
      </c>
      <c r="E5209" s="1" t="s">
        <v>35</v>
      </c>
      <c r="F5209" s="2" t="s">
        <v>18</v>
      </c>
      <c r="G5209" s="1" t="s">
        <v>24</v>
      </c>
      <c r="H5209" s="1">
        <v>239.666</v>
      </c>
      <c r="I5209" s="1">
        <v>0.15</v>
      </c>
      <c r="J5209" s="1">
        <v>14.098000000000001</v>
      </c>
      <c r="K5209" t="str">
        <f t="shared" si="243"/>
        <v>Outlier</v>
      </c>
      <c r="N5209" t="str">
        <f t="shared" si="244"/>
        <v>Outlier</v>
      </c>
      <c r="O5209" t="str">
        <f t="shared" si="245"/>
        <v>Outlier</v>
      </c>
    </row>
    <row r="5210" spans="1:15" x14ac:dyDescent="0.25">
      <c r="A5210" s="1" t="s">
        <v>3195</v>
      </c>
      <c r="B5210" s="3">
        <v>42538</v>
      </c>
      <c r="C5210" s="3">
        <v>42540</v>
      </c>
      <c r="D5210" s="1" t="s">
        <v>31</v>
      </c>
      <c r="E5210" s="1" t="s">
        <v>35</v>
      </c>
      <c r="F5210" s="2" t="s">
        <v>18</v>
      </c>
      <c r="G5210" s="1" t="s">
        <v>24</v>
      </c>
      <c r="H5210" s="1">
        <v>239.666</v>
      </c>
      <c r="I5210" s="1">
        <v>0.15</v>
      </c>
      <c r="J5210" s="1">
        <v>14.098000000000001</v>
      </c>
      <c r="K5210" t="str">
        <f t="shared" si="243"/>
        <v>Outlier</v>
      </c>
      <c r="N5210" t="str">
        <f t="shared" si="244"/>
        <v>Outlier</v>
      </c>
      <c r="O5210" t="str">
        <f t="shared" si="245"/>
        <v>Outlier</v>
      </c>
    </row>
    <row r="5211" spans="1:15" x14ac:dyDescent="0.25">
      <c r="A5211" s="1" t="s">
        <v>720</v>
      </c>
      <c r="B5211" s="3">
        <v>42981</v>
      </c>
      <c r="C5211" s="3">
        <v>42984</v>
      </c>
      <c r="D5211" s="1" t="s">
        <v>17</v>
      </c>
      <c r="E5211" s="1" t="s">
        <v>23</v>
      </c>
      <c r="F5211" s="2" t="s">
        <v>18</v>
      </c>
      <c r="G5211" s="1" t="s">
        <v>40</v>
      </c>
      <c r="H5211" s="1">
        <v>90.801000000000002</v>
      </c>
      <c r="I5211" s="1">
        <v>0.1</v>
      </c>
      <c r="J5211" s="1">
        <v>14.124599999999999</v>
      </c>
      <c r="K5211" t="str">
        <f t="shared" si="243"/>
        <v>Outlier</v>
      </c>
      <c r="N5211" t="str">
        <f t="shared" si="244"/>
        <v>Outlier</v>
      </c>
      <c r="O5211" t="str">
        <f t="shared" si="245"/>
        <v>Outlier</v>
      </c>
    </row>
    <row r="5212" spans="1:15" x14ac:dyDescent="0.25">
      <c r="A5212" s="1" t="s">
        <v>3465</v>
      </c>
      <c r="B5212" s="3">
        <v>42443</v>
      </c>
      <c r="C5212" s="3">
        <v>42449</v>
      </c>
      <c r="D5212" s="1" t="s">
        <v>21</v>
      </c>
      <c r="E5212" s="1" t="s">
        <v>35</v>
      </c>
      <c r="F5212" s="2" t="s">
        <v>28</v>
      </c>
      <c r="G5212" s="1" t="s">
        <v>995</v>
      </c>
      <c r="H5212" s="1">
        <v>41.904000000000003</v>
      </c>
      <c r="I5212" s="1">
        <v>0.2</v>
      </c>
      <c r="J5212" s="1">
        <v>14.1426</v>
      </c>
      <c r="K5212" t="str">
        <f t="shared" si="243"/>
        <v>Outlier</v>
      </c>
      <c r="N5212" t="str">
        <f t="shared" si="244"/>
        <v>Outlier</v>
      </c>
      <c r="O5212" t="str">
        <f t="shared" si="245"/>
        <v>Outlier</v>
      </c>
    </row>
    <row r="5213" spans="1:15" x14ac:dyDescent="0.25">
      <c r="A5213" s="1" t="s">
        <v>1248</v>
      </c>
      <c r="B5213" s="3">
        <v>41829</v>
      </c>
      <c r="C5213" s="3">
        <v>41833</v>
      </c>
      <c r="D5213" s="1" t="s">
        <v>21</v>
      </c>
      <c r="E5213" s="1" t="s">
        <v>35</v>
      </c>
      <c r="F5213" s="2" t="s">
        <v>28</v>
      </c>
      <c r="G5213" s="1" t="s">
        <v>995</v>
      </c>
      <c r="H5213" s="1">
        <v>41.904000000000003</v>
      </c>
      <c r="I5213" s="1">
        <v>0.2</v>
      </c>
      <c r="J5213" s="1">
        <v>14.1426</v>
      </c>
      <c r="K5213" t="str">
        <f t="shared" si="243"/>
        <v>Outlier</v>
      </c>
      <c r="N5213" t="str">
        <f t="shared" si="244"/>
        <v>Outlier</v>
      </c>
      <c r="O5213" t="str">
        <f t="shared" si="245"/>
        <v>Outlier</v>
      </c>
    </row>
    <row r="5214" spans="1:15" x14ac:dyDescent="0.25">
      <c r="A5214" s="1" t="s">
        <v>3466</v>
      </c>
      <c r="B5214" s="3">
        <v>42496</v>
      </c>
      <c r="C5214" s="3">
        <v>42500</v>
      </c>
      <c r="D5214" s="1" t="s">
        <v>21</v>
      </c>
      <c r="E5214" s="1" t="s">
        <v>35</v>
      </c>
      <c r="F5214" s="2" t="s">
        <v>18</v>
      </c>
      <c r="G5214" s="1" t="s">
        <v>297</v>
      </c>
      <c r="H5214" s="1">
        <v>41.6</v>
      </c>
      <c r="I5214" s="1">
        <v>0</v>
      </c>
      <c r="J5214" s="1">
        <v>14.144</v>
      </c>
      <c r="K5214" t="str">
        <f t="shared" si="243"/>
        <v>Normal</v>
      </c>
      <c r="N5214" t="str">
        <f t="shared" si="244"/>
        <v>Outlier</v>
      </c>
      <c r="O5214" t="str">
        <f t="shared" si="245"/>
        <v>Outlier</v>
      </c>
    </row>
    <row r="5215" spans="1:15" x14ac:dyDescent="0.25">
      <c r="A5215" s="1" t="s">
        <v>1995</v>
      </c>
      <c r="B5215" s="3">
        <v>43042</v>
      </c>
      <c r="C5215" s="3">
        <v>43048</v>
      </c>
      <c r="D5215" s="1" t="s">
        <v>21</v>
      </c>
      <c r="E5215" s="1" t="s">
        <v>26</v>
      </c>
      <c r="F5215" s="2" t="s">
        <v>28</v>
      </c>
      <c r="G5215" s="1" t="s">
        <v>68</v>
      </c>
      <c r="H5215" s="1">
        <v>52.4</v>
      </c>
      <c r="I5215" s="1">
        <v>0</v>
      </c>
      <c r="J5215" s="1">
        <v>14.148</v>
      </c>
      <c r="K5215" t="str">
        <f t="shared" si="243"/>
        <v>Normal</v>
      </c>
      <c r="N5215" t="str">
        <f t="shared" si="244"/>
        <v>Outlier</v>
      </c>
      <c r="O5215" t="str">
        <f t="shared" si="245"/>
        <v>Outlier</v>
      </c>
    </row>
    <row r="5216" spans="1:15" x14ac:dyDescent="0.25">
      <c r="A5216" s="1" t="s">
        <v>3467</v>
      </c>
      <c r="B5216" s="3">
        <v>42365</v>
      </c>
      <c r="C5216" s="3">
        <v>42369</v>
      </c>
      <c r="D5216" s="1" t="s">
        <v>21</v>
      </c>
      <c r="E5216" s="1" t="s">
        <v>23</v>
      </c>
      <c r="F5216" s="2" t="s">
        <v>28</v>
      </c>
      <c r="G5216" s="1" t="s">
        <v>1162</v>
      </c>
      <c r="H5216" s="1">
        <v>28.9</v>
      </c>
      <c r="I5216" s="1">
        <v>0</v>
      </c>
      <c r="J5216" s="1">
        <v>14.161</v>
      </c>
      <c r="K5216" t="str">
        <f t="shared" si="243"/>
        <v>Normal</v>
      </c>
      <c r="N5216" t="str">
        <f t="shared" si="244"/>
        <v>Outlier</v>
      </c>
      <c r="O5216" t="str">
        <f t="shared" si="245"/>
        <v>Outlier</v>
      </c>
    </row>
    <row r="5217" spans="1:15" x14ac:dyDescent="0.25">
      <c r="A5217" s="1" t="s">
        <v>1024</v>
      </c>
      <c r="B5217" s="3">
        <v>42259</v>
      </c>
      <c r="C5217" s="3">
        <v>42265</v>
      </c>
      <c r="D5217" s="1" t="s">
        <v>21</v>
      </c>
      <c r="E5217" s="1" t="s">
        <v>23</v>
      </c>
      <c r="F5217" s="2" t="s">
        <v>28</v>
      </c>
      <c r="G5217" s="1" t="s">
        <v>1162</v>
      </c>
      <c r="H5217" s="1">
        <v>28.9</v>
      </c>
      <c r="I5217" s="1">
        <v>0</v>
      </c>
      <c r="J5217" s="1">
        <v>14.161</v>
      </c>
      <c r="K5217" t="str">
        <f t="shared" si="243"/>
        <v>Normal</v>
      </c>
      <c r="N5217" t="str">
        <f t="shared" si="244"/>
        <v>Outlier</v>
      </c>
      <c r="O5217" t="str">
        <f t="shared" si="245"/>
        <v>Outlier</v>
      </c>
    </row>
    <row r="5218" spans="1:15" x14ac:dyDescent="0.25">
      <c r="A5218" s="1" t="s">
        <v>1425</v>
      </c>
      <c r="B5218" s="3">
        <v>41799</v>
      </c>
      <c r="C5218" s="3">
        <v>41804</v>
      </c>
      <c r="D5218" s="1" t="s">
        <v>21</v>
      </c>
      <c r="E5218" s="1" t="s">
        <v>35</v>
      </c>
      <c r="F5218" s="2" t="s">
        <v>18</v>
      </c>
      <c r="G5218" s="1" t="s">
        <v>297</v>
      </c>
      <c r="H5218" s="1">
        <v>48.86</v>
      </c>
      <c r="I5218" s="1">
        <v>0</v>
      </c>
      <c r="J5218" s="1">
        <v>14.1694</v>
      </c>
      <c r="K5218" t="str">
        <f t="shared" si="243"/>
        <v>Normal</v>
      </c>
      <c r="N5218" t="str">
        <f t="shared" si="244"/>
        <v>Outlier</v>
      </c>
      <c r="O5218" t="str">
        <f t="shared" si="245"/>
        <v>Outlier</v>
      </c>
    </row>
    <row r="5219" spans="1:15" x14ac:dyDescent="0.25">
      <c r="A5219" s="1" t="s">
        <v>3468</v>
      </c>
      <c r="B5219" s="3">
        <v>42616</v>
      </c>
      <c r="C5219" s="3">
        <v>42623</v>
      </c>
      <c r="D5219" s="1" t="s">
        <v>21</v>
      </c>
      <c r="E5219" s="1" t="s">
        <v>26</v>
      </c>
      <c r="F5219" s="2" t="s">
        <v>28</v>
      </c>
      <c r="G5219" s="1" t="s">
        <v>68</v>
      </c>
      <c r="H5219" s="1">
        <v>54.5</v>
      </c>
      <c r="I5219" s="1">
        <v>0</v>
      </c>
      <c r="J5219" s="1">
        <v>14.17</v>
      </c>
      <c r="K5219" t="str">
        <f t="shared" si="243"/>
        <v>Normal</v>
      </c>
      <c r="N5219" t="str">
        <f t="shared" si="244"/>
        <v>Outlier</v>
      </c>
      <c r="O5219" t="str">
        <f t="shared" si="245"/>
        <v>Outlier</v>
      </c>
    </row>
    <row r="5220" spans="1:15" x14ac:dyDescent="0.25">
      <c r="A5220" s="1" t="s">
        <v>2708</v>
      </c>
      <c r="B5220" s="3">
        <v>41709</v>
      </c>
      <c r="C5220" s="3">
        <v>41711</v>
      </c>
      <c r="D5220" s="1" t="s">
        <v>17</v>
      </c>
      <c r="E5220" s="1" t="s">
        <v>13</v>
      </c>
      <c r="F5220" s="2" t="s">
        <v>14</v>
      </c>
      <c r="G5220" s="1" t="s">
        <v>279</v>
      </c>
      <c r="H5220" s="1">
        <v>32.96</v>
      </c>
      <c r="I5220" s="1">
        <v>0</v>
      </c>
      <c r="J5220" s="1">
        <v>14.172800000000001</v>
      </c>
      <c r="K5220" t="str">
        <f t="shared" si="243"/>
        <v>Normal</v>
      </c>
      <c r="N5220" t="str">
        <f t="shared" si="244"/>
        <v>Outlier</v>
      </c>
      <c r="O5220" t="str">
        <f t="shared" si="245"/>
        <v>Outlier</v>
      </c>
    </row>
    <row r="5221" spans="1:15" x14ac:dyDescent="0.25">
      <c r="A5221" s="1" t="s">
        <v>3469</v>
      </c>
      <c r="B5221" s="3">
        <v>42621</v>
      </c>
      <c r="C5221" s="3">
        <v>42626</v>
      </c>
      <c r="D5221" s="1" t="s">
        <v>21</v>
      </c>
      <c r="E5221" s="1" t="s">
        <v>35</v>
      </c>
      <c r="F5221" s="2" t="s">
        <v>28</v>
      </c>
      <c r="G5221" s="1" t="s">
        <v>1162</v>
      </c>
      <c r="H5221" s="1">
        <v>30.87</v>
      </c>
      <c r="I5221" s="1">
        <v>0</v>
      </c>
      <c r="J5221" s="1">
        <v>14.200200000000001</v>
      </c>
      <c r="K5221" t="str">
        <f t="shared" si="243"/>
        <v>Normal</v>
      </c>
      <c r="N5221" t="str">
        <f t="shared" si="244"/>
        <v>Outlier</v>
      </c>
      <c r="O5221" t="str">
        <f t="shared" si="245"/>
        <v>Outlier</v>
      </c>
    </row>
    <row r="5222" spans="1:15" x14ac:dyDescent="0.25">
      <c r="A5222" s="1" t="s">
        <v>1020</v>
      </c>
      <c r="B5222" s="3">
        <v>42086</v>
      </c>
      <c r="C5222" s="3">
        <v>42089</v>
      </c>
      <c r="D5222" s="1" t="s">
        <v>31</v>
      </c>
      <c r="E5222" s="1" t="s">
        <v>13</v>
      </c>
      <c r="F5222" s="2" t="s">
        <v>28</v>
      </c>
      <c r="G5222" s="1" t="s">
        <v>673</v>
      </c>
      <c r="H5222" s="1">
        <v>31.56</v>
      </c>
      <c r="I5222" s="1">
        <v>0</v>
      </c>
      <c r="J5222" s="1">
        <v>14.202</v>
      </c>
      <c r="K5222" t="str">
        <f t="shared" si="243"/>
        <v>Normal</v>
      </c>
      <c r="N5222" t="str">
        <f t="shared" si="244"/>
        <v>Outlier</v>
      </c>
      <c r="O5222" t="str">
        <f t="shared" si="245"/>
        <v>Outlier</v>
      </c>
    </row>
    <row r="5223" spans="1:15" x14ac:dyDescent="0.25">
      <c r="A5223" s="1" t="s">
        <v>2196</v>
      </c>
      <c r="B5223" s="3">
        <v>41799</v>
      </c>
      <c r="C5223" s="3">
        <v>41803</v>
      </c>
      <c r="D5223" s="1" t="s">
        <v>17</v>
      </c>
      <c r="E5223" s="1" t="s">
        <v>35</v>
      </c>
      <c r="F5223" s="2" t="s">
        <v>18</v>
      </c>
      <c r="G5223" s="1" t="s">
        <v>297</v>
      </c>
      <c r="H5223" s="1">
        <v>37.4</v>
      </c>
      <c r="I5223" s="1">
        <v>0</v>
      </c>
      <c r="J5223" s="1">
        <v>14.212</v>
      </c>
      <c r="K5223" t="str">
        <f t="shared" si="243"/>
        <v>Normal</v>
      </c>
      <c r="N5223" t="str">
        <f t="shared" si="244"/>
        <v>Outlier</v>
      </c>
      <c r="O5223" t="str">
        <f t="shared" si="245"/>
        <v>Outlier</v>
      </c>
    </row>
    <row r="5224" spans="1:15" x14ac:dyDescent="0.25">
      <c r="A5224" s="1" t="s">
        <v>412</v>
      </c>
      <c r="B5224" s="3">
        <v>42127</v>
      </c>
      <c r="C5224" s="3">
        <v>42131</v>
      </c>
      <c r="D5224" s="1" t="s">
        <v>21</v>
      </c>
      <c r="E5224" s="1" t="s">
        <v>23</v>
      </c>
      <c r="F5224" s="2" t="s">
        <v>28</v>
      </c>
      <c r="G5224" s="1" t="s">
        <v>937</v>
      </c>
      <c r="H5224" s="1">
        <v>59.904000000000003</v>
      </c>
      <c r="I5224" s="1">
        <v>0.2</v>
      </c>
      <c r="J5224" s="1">
        <v>14.2272</v>
      </c>
      <c r="K5224" t="str">
        <f t="shared" si="243"/>
        <v>Outlier</v>
      </c>
      <c r="N5224" t="str">
        <f t="shared" si="244"/>
        <v>Outlier</v>
      </c>
      <c r="O5224" t="str">
        <f t="shared" si="245"/>
        <v>Outlier</v>
      </c>
    </row>
    <row r="5225" spans="1:15" x14ac:dyDescent="0.25">
      <c r="A5225" s="1" t="s">
        <v>3470</v>
      </c>
      <c r="B5225" s="3">
        <v>42359</v>
      </c>
      <c r="C5225" s="3">
        <v>42364</v>
      </c>
      <c r="D5225" s="1" t="s">
        <v>17</v>
      </c>
      <c r="E5225" s="1" t="s">
        <v>26</v>
      </c>
      <c r="F5225" s="2" t="s">
        <v>28</v>
      </c>
      <c r="G5225" s="1" t="s">
        <v>937</v>
      </c>
      <c r="H5225" s="1">
        <v>59.904000000000003</v>
      </c>
      <c r="I5225" s="1">
        <v>0.2</v>
      </c>
      <c r="J5225" s="1">
        <v>14.2272</v>
      </c>
      <c r="K5225" t="str">
        <f t="shared" si="243"/>
        <v>Outlier</v>
      </c>
      <c r="N5225" t="str">
        <f t="shared" si="244"/>
        <v>Outlier</v>
      </c>
      <c r="O5225" t="str">
        <f t="shared" si="245"/>
        <v>Outlier</v>
      </c>
    </row>
    <row r="5226" spans="1:15" x14ac:dyDescent="0.25">
      <c r="A5226" s="1" t="s">
        <v>3471</v>
      </c>
      <c r="B5226" s="3">
        <v>42836</v>
      </c>
      <c r="C5226" s="3">
        <v>42843</v>
      </c>
      <c r="D5226" s="1" t="s">
        <v>21</v>
      </c>
      <c r="E5226" s="1" t="s">
        <v>35</v>
      </c>
      <c r="F5226" s="2" t="s">
        <v>28</v>
      </c>
      <c r="G5226" s="1" t="s">
        <v>937</v>
      </c>
      <c r="H5226" s="1">
        <v>41.86</v>
      </c>
      <c r="I5226" s="1">
        <v>0</v>
      </c>
      <c r="J5226" s="1">
        <v>14.2324</v>
      </c>
      <c r="K5226" t="str">
        <f t="shared" si="243"/>
        <v>Normal</v>
      </c>
      <c r="N5226" t="str">
        <f t="shared" si="244"/>
        <v>Outlier</v>
      </c>
      <c r="O5226" t="str">
        <f t="shared" si="245"/>
        <v>Outlier</v>
      </c>
    </row>
    <row r="5227" spans="1:15" x14ac:dyDescent="0.25">
      <c r="A5227" s="1" t="s">
        <v>3472</v>
      </c>
      <c r="B5227" s="3">
        <v>42368</v>
      </c>
      <c r="C5227" s="3">
        <v>42372</v>
      </c>
      <c r="D5227" s="1" t="s">
        <v>21</v>
      </c>
      <c r="E5227" s="1" t="s">
        <v>35</v>
      </c>
      <c r="F5227" s="2" t="s">
        <v>28</v>
      </c>
      <c r="G5227" s="1" t="s">
        <v>68</v>
      </c>
      <c r="H5227" s="1">
        <v>74.94</v>
      </c>
      <c r="I5227" s="1">
        <v>0</v>
      </c>
      <c r="J5227" s="1">
        <v>14.2386</v>
      </c>
      <c r="K5227" t="str">
        <f t="shared" si="243"/>
        <v>Normal</v>
      </c>
      <c r="N5227" t="str">
        <f t="shared" si="244"/>
        <v>Outlier</v>
      </c>
      <c r="O5227" t="str">
        <f t="shared" si="245"/>
        <v>Outlier</v>
      </c>
    </row>
    <row r="5228" spans="1:15" x14ac:dyDescent="0.25">
      <c r="A5228" s="1" t="s">
        <v>3473</v>
      </c>
      <c r="B5228" s="3">
        <v>41959</v>
      </c>
      <c r="C5228" s="3">
        <v>41964</v>
      </c>
      <c r="D5228" s="1" t="s">
        <v>21</v>
      </c>
      <c r="E5228" s="1" t="s">
        <v>26</v>
      </c>
      <c r="F5228" s="2" t="s">
        <v>28</v>
      </c>
      <c r="G5228" s="1" t="s">
        <v>1162</v>
      </c>
      <c r="H5228" s="1">
        <v>31.68</v>
      </c>
      <c r="I5228" s="1">
        <v>0</v>
      </c>
      <c r="J5228" s="1">
        <v>14.256</v>
      </c>
      <c r="K5228" t="str">
        <f t="shared" si="243"/>
        <v>Normal</v>
      </c>
      <c r="N5228" t="str">
        <f t="shared" si="244"/>
        <v>Outlier</v>
      </c>
      <c r="O5228" t="str">
        <f t="shared" si="245"/>
        <v>Outlier</v>
      </c>
    </row>
    <row r="5229" spans="1:15" x14ac:dyDescent="0.25">
      <c r="A5229" s="1" t="s">
        <v>3474</v>
      </c>
      <c r="B5229" s="3">
        <v>43056</v>
      </c>
      <c r="C5229" s="3">
        <v>43059</v>
      </c>
      <c r="D5229" s="1" t="s">
        <v>31</v>
      </c>
      <c r="E5229" s="1" t="s">
        <v>23</v>
      </c>
      <c r="F5229" s="2" t="s">
        <v>28</v>
      </c>
      <c r="G5229" s="1" t="s">
        <v>937</v>
      </c>
      <c r="H5229" s="1">
        <v>50.94</v>
      </c>
      <c r="I5229" s="1">
        <v>0</v>
      </c>
      <c r="J5229" s="1">
        <v>14.263199999999999</v>
      </c>
      <c r="K5229" t="str">
        <f t="shared" si="243"/>
        <v>Normal</v>
      </c>
      <c r="N5229" t="str">
        <f t="shared" si="244"/>
        <v>Outlier</v>
      </c>
      <c r="O5229" t="str">
        <f t="shared" si="245"/>
        <v>Outlier</v>
      </c>
    </row>
    <row r="5230" spans="1:15" x14ac:dyDescent="0.25">
      <c r="A5230" s="1" t="s">
        <v>3473</v>
      </c>
      <c r="B5230" s="3">
        <v>41959</v>
      </c>
      <c r="C5230" s="3">
        <v>41964</v>
      </c>
      <c r="D5230" s="1" t="s">
        <v>21</v>
      </c>
      <c r="E5230" s="1" t="s">
        <v>26</v>
      </c>
      <c r="F5230" s="2" t="s">
        <v>28</v>
      </c>
      <c r="G5230" s="1" t="s">
        <v>995</v>
      </c>
      <c r="H5230" s="1">
        <v>29.12</v>
      </c>
      <c r="I5230" s="1">
        <v>0</v>
      </c>
      <c r="J5230" s="1">
        <v>14.268800000000001</v>
      </c>
      <c r="K5230" t="str">
        <f t="shared" si="243"/>
        <v>Normal</v>
      </c>
      <c r="N5230" t="str">
        <f t="shared" si="244"/>
        <v>Outlier</v>
      </c>
      <c r="O5230" t="str">
        <f t="shared" si="245"/>
        <v>Outlier</v>
      </c>
    </row>
    <row r="5231" spans="1:15" x14ac:dyDescent="0.25">
      <c r="A5231" s="1" t="s">
        <v>3475</v>
      </c>
      <c r="B5231" s="3">
        <v>42275</v>
      </c>
      <c r="C5231" s="3">
        <v>42278</v>
      </c>
      <c r="D5231" s="1" t="s">
        <v>31</v>
      </c>
      <c r="E5231" s="1" t="s">
        <v>35</v>
      </c>
      <c r="F5231" s="2" t="s">
        <v>28</v>
      </c>
      <c r="G5231" s="1" t="s">
        <v>952</v>
      </c>
      <c r="H5231" s="1">
        <v>43.26</v>
      </c>
      <c r="I5231" s="1">
        <v>0</v>
      </c>
      <c r="J5231" s="1">
        <v>14.2758</v>
      </c>
      <c r="K5231" t="str">
        <f t="shared" si="243"/>
        <v>Normal</v>
      </c>
      <c r="N5231" t="str">
        <f t="shared" si="244"/>
        <v>Outlier</v>
      </c>
      <c r="O5231" t="str">
        <f t="shared" si="245"/>
        <v>Outlier</v>
      </c>
    </row>
    <row r="5232" spans="1:15" x14ac:dyDescent="0.25">
      <c r="A5232" s="1" t="s">
        <v>3476</v>
      </c>
      <c r="B5232" s="3">
        <v>42658</v>
      </c>
      <c r="C5232" s="3">
        <v>42663</v>
      </c>
      <c r="D5232" s="1" t="s">
        <v>21</v>
      </c>
      <c r="E5232" s="1" t="s">
        <v>13</v>
      </c>
      <c r="F5232" s="2" t="s">
        <v>28</v>
      </c>
      <c r="G5232" s="1" t="s">
        <v>952</v>
      </c>
      <c r="H5232" s="1">
        <v>43.26</v>
      </c>
      <c r="I5232" s="1">
        <v>0</v>
      </c>
      <c r="J5232" s="1">
        <v>14.2758</v>
      </c>
      <c r="K5232" t="str">
        <f t="shared" si="243"/>
        <v>Normal</v>
      </c>
      <c r="N5232" t="str">
        <f t="shared" si="244"/>
        <v>Outlier</v>
      </c>
      <c r="O5232" t="str">
        <f t="shared" si="245"/>
        <v>Outlier</v>
      </c>
    </row>
    <row r="5233" spans="1:15" x14ac:dyDescent="0.25">
      <c r="A5233" s="1" t="s">
        <v>1731</v>
      </c>
      <c r="B5233" s="3">
        <v>42677</v>
      </c>
      <c r="C5233" s="3">
        <v>42682</v>
      </c>
      <c r="D5233" s="1" t="s">
        <v>21</v>
      </c>
      <c r="E5233" s="1" t="s">
        <v>35</v>
      </c>
      <c r="F5233" s="2" t="s">
        <v>28</v>
      </c>
      <c r="G5233" s="1" t="s">
        <v>952</v>
      </c>
      <c r="H5233" s="1">
        <v>43.32</v>
      </c>
      <c r="I5233" s="1">
        <v>0</v>
      </c>
      <c r="J5233" s="1">
        <v>14.2956</v>
      </c>
      <c r="K5233" t="str">
        <f t="shared" si="243"/>
        <v>Normal</v>
      </c>
      <c r="N5233" t="str">
        <f t="shared" si="244"/>
        <v>Outlier</v>
      </c>
      <c r="O5233" t="str">
        <f t="shared" si="245"/>
        <v>Outlier</v>
      </c>
    </row>
    <row r="5234" spans="1:15" x14ac:dyDescent="0.25">
      <c r="A5234" s="1" t="s">
        <v>2189</v>
      </c>
      <c r="B5234" s="3">
        <v>42125</v>
      </c>
      <c r="C5234" s="3">
        <v>42129</v>
      </c>
      <c r="D5234" s="1" t="s">
        <v>21</v>
      </c>
      <c r="E5234" s="1" t="s">
        <v>13</v>
      </c>
      <c r="F5234" s="2" t="s">
        <v>18</v>
      </c>
      <c r="G5234" s="1" t="s">
        <v>297</v>
      </c>
      <c r="H5234" s="1">
        <v>63.552</v>
      </c>
      <c r="I5234" s="1">
        <v>0.2</v>
      </c>
      <c r="J5234" s="1">
        <v>14.299200000000001</v>
      </c>
      <c r="K5234" t="str">
        <f t="shared" si="243"/>
        <v>Outlier</v>
      </c>
      <c r="N5234" t="str">
        <f t="shared" si="244"/>
        <v>Outlier</v>
      </c>
      <c r="O5234" t="str">
        <f t="shared" si="245"/>
        <v>Outlier</v>
      </c>
    </row>
    <row r="5235" spans="1:15" x14ac:dyDescent="0.25">
      <c r="A5235" s="1" t="s">
        <v>3313</v>
      </c>
      <c r="B5235" s="3">
        <v>42159</v>
      </c>
      <c r="C5235" s="3">
        <v>42163</v>
      </c>
      <c r="D5235" s="1" t="s">
        <v>17</v>
      </c>
      <c r="E5235" s="1" t="s">
        <v>23</v>
      </c>
      <c r="F5235" s="2" t="s">
        <v>28</v>
      </c>
      <c r="G5235" s="1" t="s">
        <v>1162</v>
      </c>
      <c r="H5235" s="1">
        <v>30.44</v>
      </c>
      <c r="I5235" s="1">
        <v>0</v>
      </c>
      <c r="J5235" s="1">
        <v>14.306800000000001</v>
      </c>
      <c r="K5235" t="str">
        <f t="shared" si="243"/>
        <v>Normal</v>
      </c>
      <c r="N5235" t="str">
        <f t="shared" si="244"/>
        <v>Outlier</v>
      </c>
      <c r="O5235" t="str">
        <f t="shared" si="245"/>
        <v>Outlier</v>
      </c>
    </row>
    <row r="5236" spans="1:15" x14ac:dyDescent="0.25">
      <c r="A5236" s="1" t="s">
        <v>3477</v>
      </c>
      <c r="B5236" s="3">
        <v>42925</v>
      </c>
      <c r="C5236" s="3">
        <v>42930</v>
      </c>
      <c r="D5236" s="1" t="s">
        <v>21</v>
      </c>
      <c r="E5236" s="1" t="s">
        <v>26</v>
      </c>
      <c r="F5236" s="2" t="s">
        <v>28</v>
      </c>
      <c r="G5236" s="1" t="s">
        <v>68</v>
      </c>
      <c r="H5236" s="1">
        <v>228.92</v>
      </c>
      <c r="I5236" s="1">
        <v>0.2</v>
      </c>
      <c r="J5236" s="1">
        <v>14.307499999999999</v>
      </c>
      <c r="K5236" t="str">
        <f t="shared" si="243"/>
        <v>Outlier</v>
      </c>
      <c r="N5236" t="str">
        <f t="shared" si="244"/>
        <v>Outlier</v>
      </c>
      <c r="O5236" t="str">
        <f t="shared" si="245"/>
        <v>Outlier</v>
      </c>
    </row>
    <row r="5237" spans="1:15" x14ac:dyDescent="0.25">
      <c r="A5237" s="1" t="s">
        <v>3478</v>
      </c>
      <c r="B5237" s="3">
        <v>42174</v>
      </c>
      <c r="C5237" s="3">
        <v>42179</v>
      </c>
      <c r="D5237" s="1" t="s">
        <v>21</v>
      </c>
      <c r="E5237" s="1" t="s">
        <v>26</v>
      </c>
      <c r="F5237" s="2" t="s">
        <v>28</v>
      </c>
      <c r="G5237" s="1" t="s">
        <v>68</v>
      </c>
      <c r="H5237" s="1">
        <v>228.92</v>
      </c>
      <c r="I5237" s="1">
        <v>0.2</v>
      </c>
      <c r="J5237" s="1">
        <v>14.307499999999999</v>
      </c>
      <c r="K5237" t="str">
        <f t="shared" si="243"/>
        <v>Outlier</v>
      </c>
      <c r="N5237" t="str">
        <f t="shared" si="244"/>
        <v>Outlier</v>
      </c>
      <c r="O5237" t="str">
        <f t="shared" si="245"/>
        <v>Outlier</v>
      </c>
    </row>
    <row r="5238" spans="1:15" x14ac:dyDescent="0.25">
      <c r="A5238" s="1" t="s">
        <v>587</v>
      </c>
      <c r="B5238" s="3">
        <v>41666</v>
      </c>
      <c r="C5238" s="3">
        <v>41672</v>
      </c>
      <c r="D5238" s="1" t="s">
        <v>21</v>
      </c>
      <c r="E5238" s="1" t="s">
        <v>35</v>
      </c>
      <c r="F5238" s="2" t="s">
        <v>28</v>
      </c>
      <c r="G5238" s="1" t="s">
        <v>68</v>
      </c>
      <c r="H5238" s="1">
        <v>57.23</v>
      </c>
      <c r="I5238" s="1">
        <v>0</v>
      </c>
      <c r="J5238" s="1">
        <v>14.307499999999999</v>
      </c>
      <c r="K5238" t="str">
        <f t="shared" si="243"/>
        <v>Normal</v>
      </c>
      <c r="N5238" t="str">
        <f t="shared" si="244"/>
        <v>Outlier</v>
      </c>
      <c r="O5238" t="str">
        <f t="shared" si="245"/>
        <v>Outlier</v>
      </c>
    </row>
    <row r="5239" spans="1:15" x14ac:dyDescent="0.25">
      <c r="A5239" s="1" t="s">
        <v>3134</v>
      </c>
      <c r="B5239" s="3">
        <v>42105</v>
      </c>
      <c r="C5239" s="3">
        <v>42111</v>
      </c>
      <c r="D5239" s="1" t="s">
        <v>21</v>
      </c>
      <c r="E5239" s="1" t="s">
        <v>13</v>
      </c>
      <c r="F5239" s="2" t="s">
        <v>18</v>
      </c>
      <c r="G5239" s="1" t="s">
        <v>297</v>
      </c>
      <c r="H5239" s="1">
        <v>54.527999999999999</v>
      </c>
      <c r="I5239" s="1">
        <v>0.2</v>
      </c>
      <c r="J5239" s="1">
        <v>14.313599999999999</v>
      </c>
      <c r="K5239" t="str">
        <f t="shared" si="243"/>
        <v>Outlier</v>
      </c>
      <c r="N5239" t="str">
        <f t="shared" si="244"/>
        <v>Outlier</v>
      </c>
      <c r="O5239" t="str">
        <f t="shared" si="245"/>
        <v>Outlier</v>
      </c>
    </row>
    <row r="5240" spans="1:15" x14ac:dyDescent="0.25">
      <c r="A5240" s="1" t="s">
        <v>3169</v>
      </c>
      <c r="B5240" s="3">
        <v>41806</v>
      </c>
      <c r="C5240" s="3">
        <v>41811</v>
      </c>
      <c r="D5240" s="1" t="s">
        <v>21</v>
      </c>
      <c r="E5240" s="1" t="s">
        <v>23</v>
      </c>
      <c r="F5240" s="2" t="s">
        <v>28</v>
      </c>
      <c r="G5240" s="1" t="s">
        <v>995</v>
      </c>
      <c r="H5240" s="1">
        <v>39.552</v>
      </c>
      <c r="I5240" s="1">
        <v>0.2</v>
      </c>
      <c r="J5240" s="1">
        <v>14.3376</v>
      </c>
      <c r="K5240" t="str">
        <f t="shared" si="243"/>
        <v>Outlier</v>
      </c>
      <c r="N5240" t="str">
        <f t="shared" si="244"/>
        <v>Outlier</v>
      </c>
      <c r="O5240" t="str">
        <f t="shared" si="245"/>
        <v>Outlier</v>
      </c>
    </row>
    <row r="5241" spans="1:15" x14ac:dyDescent="0.25">
      <c r="A5241" s="1" t="s">
        <v>2483</v>
      </c>
      <c r="B5241" s="3">
        <v>42152</v>
      </c>
      <c r="C5241" s="3">
        <v>42156</v>
      </c>
      <c r="D5241" s="1" t="s">
        <v>21</v>
      </c>
      <c r="E5241" s="1" t="s">
        <v>23</v>
      </c>
      <c r="F5241" s="2" t="s">
        <v>28</v>
      </c>
      <c r="G5241" s="1" t="s">
        <v>937</v>
      </c>
      <c r="H5241" s="1">
        <v>47.82</v>
      </c>
      <c r="I5241" s="1">
        <v>0</v>
      </c>
      <c r="J5241" s="1">
        <v>14.346</v>
      </c>
      <c r="K5241" t="str">
        <f t="shared" si="243"/>
        <v>Normal</v>
      </c>
      <c r="N5241" t="str">
        <f t="shared" si="244"/>
        <v>Outlier</v>
      </c>
      <c r="O5241" t="str">
        <f t="shared" si="245"/>
        <v>Outlier</v>
      </c>
    </row>
    <row r="5242" spans="1:15" x14ac:dyDescent="0.25">
      <c r="A5242" s="1" t="s">
        <v>3479</v>
      </c>
      <c r="B5242" s="3">
        <v>42323</v>
      </c>
      <c r="C5242" s="3">
        <v>42327</v>
      </c>
      <c r="D5242" s="1" t="s">
        <v>21</v>
      </c>
      <c r="E5242" s="1" t="s">
        <v>13</v>
      </c>
      <c r="F5242" s="2" t="s">
        <v>18</v>
      </c>
      <c r="G5242" s="1" t="s">
        <v>297</v>
      </c>
      <c r="H5242" s="1">
        <v>39.96</v>
      </c>
      <c r="I5242" s="1">
        <v>0</v>
      </c>
      <c r="J5242" s="1">
        <v>14.3856</v>
      </c>
      <c r="K5242" t="str">
        <f t="shared" si="243"/>
        <v>Normal</v>
      </c>
      <c r="N5242" t="str">
        <f t="shared" si="244"/>
        <v>Outlier</v>
      </c>
      <c r="O5242" t="str">
        <f t="shared" si="245"/>
        <v>Outlier</v>
      </c>
    </row>
    <row r="5243" spans="1:15" x14ac:dyDescent="0.25">
      <c r="A5243" s="1" t="s">
        <v>3480</v>
      </c>
      <c r="B5243" s="3">
        <v>41908</v>
      </c>
      <c r="C5243" s="3">
        <v>41913</v>
      </c>
      <c r="D5243" s="1" t="s">
        <v>17</v>
      </c>
      <c r="E5243" s="1" t="s">
        <v>23</v>
      </c>
      <c r="F5243" s="2" t="s">
        <v>28</v>
      </c>
      <c r="G5243" s="1" t="s">
        <v>952</v>
      </c>
      <c r="H5243" s="1">
        <v>143.952</v>
      </c>
      <c r="I5243" s="1">
        <v>0.2</v>
      </c>
      <c r="J5243" s="1">
        <v>14.395200000000001</v>
      </c>
      <c r="K5243" t="str">
        <f t="shared" si="243"/>
        <v>Outlier</v>
      </c>
      <c r="N5243" t="str">
        <f t="shared" si="244"/>
        <v>Outlier</v>
      </c>
      <c r="O5243" t="str">
        <f t="shared" si="245"/>
        <v>Outlier</v>
      </c>
    </row>
    <row r="5244" spans="1:15" x14ac:dyDescent="0.25">
      <c r="A5244" s="1" t="s">
        <v>2198</v>
      </c>
      <c r="B5244" s="3">
        <v>42003</v>
      </c>
      <c r="C5244" s="3">
        <v>42005</v>
      </c>
      <c r="D5244" s="1" t="s">
        <v>17</v>
      </c>
      <c r="E5244" s="1" t="s">
        <v>26</v>
      </c>
      <c r="F5244" s="2" t="s">
        <v>14</v>
      </c>
      <c r="G5244" s="1" t="s">
        <v>279</v>
      </c>
      <c r="H5244" s="1">
        <v>47.984000000000002</v>
      </c>
      <c r="I5244" s="1">
        <v>0.2</v>
      </c>
      <c r="J5244" s="1">
        <v>14.395200000000001</v>
      </c>
      <c r="K5244" t="str">
        <f t="shared" si="243"/>
        <v>Outlier</v>
      </c>
      <c r="N5244" t="str">
        <f t="shared" si="244"/>
        <v>Outlier</v>
      </c>
      <c r="O5244" t="str">
        <f t="shared" si="245"/>
        <v>Outlier</v>
      </c>
    </row>
    <row r="5245" spans="1:15" x14ac:dyDescent="0.25">
      <c r="A5245" s="1" t="s">
        <v>1505</v>
      </c>
      <c r="B5245" s="3">
        <v>42994</v>
      </c>
      <c r="C5245" s="3">
        <v>42996</v>
      </c>
      <c r="D5245" s="1" t="s">
        <v>31</v>
      </c>
      <c r="E5245" s="1" t="s">
        <v>23</v>
      </c>
      <c r="F5245" s="2" t="s">
        <v>14</v>
      </c>
      <c r="G5245" s="1" t="s">
        <v>279</v>
      </c>
      <c r="H5245" s="1">
        <v>47.984000000000002</v>
      </c>
      <c r="I5245" s="1">
        <v>0.2</v>
      </c>
      <c r="J5245" s="1">
        <v>14.395200000000001</v>
      </c>
      <c r="K5245" t="str">
        <f t="shared" si="243"/>
        <v>Outlier</v>
      </c>
      <c r="N5245" t="str">
        <f t="shared" si="244"/>
        <v>Outlier</v>
      </c>
      <c r="O5245" t="str">
        <f t="shared" si="245"/>
        <v>Outlier</v>
      </c>
    </row>
    <row r="5246" spans="1:15" x14ac:dyDescent="0.25">
      <c r="A5246" s="1" t="s">
        <v>3415</v>
      </c>
      <c r="B5246" s="3">
        <v>42750</v>
      </c>
      <c r="C5246" s="3">
        <v>42753</v>
      </c>
      <c r="D5246" s="1" t="s">
        <v>31</v>
      </c>
      <c r="E5246" s="1" t="s">
        <v>26</v>
      </c>
      <c r="F5246" s="2" t="s">
        <v>14</v>
      </c>
      <c r="G5246" s="1" t="s">
        <v>279</v>
      </c>
      <c r="H5246" s="1">
        <v>47.984000000000002</v>
      </c>
      <c r="I5246" s="1">
        <v>0.2</v>
      </c>
      <c r="J5246" s="1">
        <v>14.395200000000001</v>
      </c>
      <c r="K5246" t="str">
        <f t="shared" si="243"/>
        <v>Outlier</v>
      </c>
      <c r="N5246" t="str">
        <f t="shared" si="244"/>
        <v>Outlier</v>
      </c>
      <c r="O5246" t="str">
        <f t="shared" si="245"/>
        <v>Outlier</v>
      </c>
    </row>
    <row r="5247" spans="1:15" x14ac:dyDescent="0.25">
      <c r="A5247" s="1" t="s">
        <v>643</v>
      </c>
      <c r="B5247" s="3">
        <v>42677</v>
      </c>
      <c r="C5247" s="3">
        <v>42681</v>
      </c>
      <c r="D5247" s="1" t="s">
        <v>21</v>
      </c>
      <c r="E5247" s="1" t="s">
        <v>23</v>
      </c>
      <c r="F5247" s="2" t="s">
        <v>14</v>
      </c>
      <c r="G5247" s="1" t="s">
        <v>279</v>
      </c>
      <c r="H5247" s="1">
        <v>72</v>
      </c>
      <c r="I5247" s="1">
        <v>0.2</v>
      </c>
      <c r="J5247" s="1">
        <v>14.4</v>
      </c>
      <c r="K5247" t="str">
        <f t="shared" si="243"/>
        <v>Outlier</v>
      </c>
      <c r="N5247" t="str">
        <f t="shared" si="244"/>
        <v>Outlier</v>
      </c>
      <c r="O5247" t="str">
        <f t="shared" si="245"/>
        <v>Outlier</v>
      </c>
    </row>
    <row r="5248" spans="1:15" x14ac:dyDescent="0.25">
      <c r="A5248" s="1" t="s">
        <v>2088</v>
      </c>
      <c r="B5248" s="3">
        <v>43038</v>
      </c>
      <c r="C5248" s="3">
        <v>43040</v>
      </c>
      <c r="D5248" s="1" t="s">
        <v>31</v>
      </c>
      <c r="E5248" s="1" t="s">
        <v>13</v>
      </c>
      <c r="F5248" s="2" t="s">
        <v>28</v>
      </c>
      <c r="G5248" s="1" t="s">
        <v>1052</v>
      </c>
      <c r="H5248" s="1">
        <v>30</v>
      </c>
      <c r="I5248" s="1">
        <v>0</v>
      </c>
      <c r="J5248" s="1">
        <v>14.4</v>
      </c>
      <c r="K5248" t="str">
        <f t="shared" si="243"/>
        <v>Normal</v>
      </c>
      <c r="N5248" t="str">
        <f t="shared" si="244"/>
        <v>Outlier</v>
      </c>
      <c r="O5248" t="str">
        <f t="shared" si="245"/>
        <v>Outlier</v>
      </c>
    </row>
    <row r="5249" spans="1:15" x14ac:dyDescent="0.25">
      <c r="A5249" s="1" t="s">
        <v>3376</v>
      </c>
      <c r="B5249" s="3">
        <v>42468</v>
      </c>
      <c r="C5249" s="3">
        <v>42475</v>
      </c>
      <c r="D5249" s="1" t="s">
        <v>21</v>
      </c>
      <c r="E5249" s="1" t="s">
        <v>13</v>
      </c>
      <c r="F5249" s="2" t="s">
        <v>28</v>
      </c>
      <c r="G5249" s="1" t="s">
        <v>673</v>
      </c>
      <c r="H5249" s="1">
        <v>30</v>
      </c>
      <c r="I5249" s="1">
        <v>0</v>
      </c>
      <c r="J5249" s="1">
        <v>14.4</v>
      </c>
      <c r="K5249" t="str">
        <f t="shared" si="243"/>
        <v>Normal</v>
      </c>
      <c r="N5249" t="str">
        <f t="shared" si="244"/>
        <v>Outlier</v>
      </c>
      <c r="O5249" t="str">
        <f t="shared" si="245"/>
        <v>Outlier</v>
      </c>
    </row>
    <row r="5250" spans="1:15" x14ac:dyDescent="0.25">
      <c r="A5250" s="1" t="s">
        <v>254</v>
      </c>
      <c r="B5250" s="3">
        <v>42273</v>
      </c>
      <c r="C5250" s="3">
        <v>42277</v>
      </c>
      <c r="D5250" s="1" t="s">
        <v>21</v>
      </c>
      <c r="E5250" s="1" t="s">
        <v>35</v>
      </c>
      <c r="F5250" s="2" t="s">
        <v>28</v>
      </c>
      <c r="G5250" s="1" t="s">
        <v>952</v>
      </c>
      <c r="H5250" s="1">
        <v>60.671999999999997</v>
      </c>
      <c r="I5250" s="1">
        <v>0.2</v>
      </c>
      <c r="J5250" s="1">
        <v>14.409599999999999</v>
      </c>
      <c r="K5250" t="str">
        <f t="shared" ref="K5250:K5313" si="246">IF(OR(I5250&lt;$M$11,I5250&gt;$M$12),"Outlier","Normal")</f>
        <v>Outlier</v>
      </c>
      <c r="N5250" t="str">
        <f t="shared" ref="N5250:N5313" si="247">IF(OR(H5250&lt;$M$5,H5250&gt;$M$6),"Outlier","Normal")</f>
        <v>Outlier</v>
      </c>
      <c r="O5250" t="str">
        <f t="shared" ref="O5250:O5313" si="248">IF(OR(J5250&lt;$M$17,J5250&gt;$M$18),"Outlier","Normal")</f>
        <v>Outlier</v>
      </c>
    </row>
    <row r="5251" spans="1:15" x14ac:dyDescent="0.25">
      <c r="A5251" s="1" t="s">
        <v>3481</v>
      </c>
      <c r="B5251" s="3">
        <v>42499</v>
      </c>
      <c r="C5251" s="3">
        <v>42504</v>
      </c>
      <c r="D5251" s="1" t="s">
        <v>21</v>
      </c>
      <c r="E5251" s="1" t="s">
        <v>35</v>
      </c>
      <c r="F5251" s="2" t="s">
        <v>28</v>
      </c>
      <c r="G5251" s="1" t="s">
        <v>1162</v>
      </c>
      <c r="H5251" s="1">
        <v>32.04</v>
      </c>
      <c r="I5251" s="1">
        <v>0</v>
      </c>
      <c r="J5251" s="1">
        <v>14.417999999999999</v>
      </c>
      <c r="K5251" t="str">
        <f t="shared" si="246"/>
        <v>Normal</v>
      </c>
      <c r="N5251" t="str">
        <f t="shared" si="247"/>
        <v>Outlier</v>
      </c>
      <c r="O5251" t="str">
        <f t="shared" si="248"/>
        <v>Outlier</v>
      </c>
    </row>
    <row r="5252" spans="1:15" x14ac:dyDescent="0.25">
      <c r="A5252" s="1" t="s">
        <v>407</v>
      </c>
      <c r="B5252" s="3">
        <v>41940</v>
      </c>
      <c r="C5252" s="3">
        <v>41943</v>
      </c>
      <c r="D5252" s="1" t="s">
        <v>31</v>
      </c>
      <c r="E5252" s="1" t="s">
        <v>35</v>
      </c>
      <c r="F5252" s="2" t="s">
        <v>28</v>
      </c>
      <c r="G5252" s="1" t="s">
        <v>29</v>
      </c>
      <c r="H5252" s="1">
        <v>480.74</v>
      </c>
      <c r="I5252" s="1">
        <v>0</v>
      </c>
      <c r="J5252" s="1">
        <v>14.4222</v>
      </c>
      <c r="K5252" t="str">
        <f t="shared" si="246"/>
        <v>Normal</v>
      </c>
      <c r="N5252" t="str">
        <f t="shared" si="247"/>
        <v>Outlier</v>
      </c>
      <c r="O5252" t="str">
        <f t="shared" si="248"/>
        <v>Outlier</v>
      </c>
    </row>
    <row r="5253" spans="1:15" x14ac:dyDescent="0.25">
      <c r="A5253" s="1" t="s">
        <v>3482</v>
      </c>
      <c r="B5253" s="3">
        <v>42649</v>
      </c>
      <c r="C5253" s="3">
        <v>42649</v>
      </c>
      <c r="D5253" s="1" t="s">
        <v>12</v>
      </c>
      <c r="E5253" s="1" t="s">
        <v>26</v>
      </c>
      <c r="F5253" s="2" t="s">
        <v>28</v>
      </c>
      <c r="G5253" s="1" t="s">
        <v>995</v>
      </c>
      <c r="H5253" s="1">
        <v>28.85</v>
      </c>
      <c r="I5253" s="1">
        <v>0</v>
      </c>
      <c r="J5253" s="1">
        <v>14.425000000000001</v>
      </c>
      <c r="K5253" t="str">
        <f t="shared" si="246"/>
        <v>Normal</v>
      </c>
      <c r="N5253" t="str">
        <f t="shared" si="247"/>
        <v>Outlier</v>
      </c>
      <c r="O5253" t="str">
        <f t="shared" si="248"/>
        <v>Outlier</v>
      </c>
    </row>
    <row r="5254" spans="1:15" x14ac:dyDescent="0.25">
      <c r="A5254" s="1" t="s">
        <v>3483</v>
      </c>
      <c r="B5254" s="3">
        <v>41716</v>
      </c>
      <c r="C5254" s="3">
        <v>41722</v>
      </c>
      <c r="D5254" s="1" t="s">
        <v>21</v>
      </c>
      <c r="E5254" s="1" t="s">
        <v>35</v>
      </c>
      <c r="F5254" s="2" t="s">
        <v>18</v>
      </c>
      <c r="G5254" s="1" t="s">
        <v>297</v>
      </c>
      <c r="H5254" s="1">
        <v>111</v>
      </c>
      <c r="I5254" s="1">
        <v>0</v>
      </c>
      <c r="J5254" s="1">
        <v>14.43</v>
      </c>
      <c r="K5254" t="str">
        <f t="shared" si="246"/>
        <v>Normal</v>
      </c>
      <c r="N5254" t="str">
        <f t="shared" si="247"/>
        <v>Outlier</v>
      </c>
      <c r="O5254" t="str">
        <f t="shared" si="248"/>
        <v>Outlier</v>
      </c>
    </row>
    <row r="5255" spans="1:15" x14ac:dyDescent="0.25">
      <c r="A5255" s="1" t="s">
        <v>1238</v>
      </c>
      <c r="B5255" s="3">
        <v>42658</v>
      </c>
      <c r="C5255" s="3">
        <v>42664</v>
      </c>
      <c r="D5255" s="1" t="s">
        <v>21</v>
      </c>
      <c r="E5255" s="1" t="s">
        <v>26</v>
      </c>
      <c r="F5255" s="2" t="s">
        <v>28</v>
      </c>
      <c r="G5255" s="1" t="s">
        <v>1052</v>
      </c>
      <c r="H5255" s="1">
        <v>29.46</v>
      </c>
      <c r="I5255" s="1">
        <v>0</v>
      </c>
      <c r="J5255" s="1">
        <v>14.4354</v>
      </c>
      <c r="K5255" t="str">
        <f t="shared" si="246"/>
        <v>Normal</v>
      </c>
      <c r="N5255" t="str">
        <f t="shared" si="247"/>
        <v>Outlier</v>
      </c>
      <c r="O5255" t="str">
        <f t="shared" si="248"/>
        <v>Outlier</v>
      </c>
    </row>
    <row r="5256" spans="1:15" x14ac:dyDescent="0.25">
      <c r="A5256" s="1" t="s">
        <v>3484</v>
      </c>
      <c r="B5256" s="3">
        <v>43050</v>
      </c>
      <c r="C5256" s="3">
        <v>43053</v>
      </c>
      <c r="D5256" s="1" t="s">
        <v>31</v>
      </c>
      <c r="E5256" s="1" t="s">
        <v>13</v>
      </c>
      <c r="F5256" s="2" t="s">
        <v>18</v>
      </c>
      <c r="G5256" s="1" t="s">
        <v>297</v>
      </c>
      <c r="H5256" s="1">
        <v>88.92</v>
      </c>
      <c r="I5256" s="1">
        <v>0.2</v>
      </c>
      <c r="J5256" s="1">
        <v>14.4495</v>
      </c>
      <c r="K5256" t="str">
        <f t="shared" si="246"/>
        <v>Outlier</v>
      </c>
      <c r="N5256" t="str">
        <f t="shared" si="247"/>
        <v>Outlier</v>
      </c>
      <c r="O5256" t="str">
        <f t="shared" si="248"/>
        <v>Outlier</v>
      </c>
    </row>
    <row r="5257" spans="1:15" x14ac:dyDescent="0.25">
      <c r="A5257" s="1" t="s">
        <v>3485</v>
      </c>
      <c r="B5257" s="3">
        <v>42933</v>
      </c>
      <c r="C5257" s="3">
        <v>42939</v>
      </c>
      <c r="D5257" s="1" t="s">
        <v>21</v>
      </c>
      <c r="E5257" s="1" t="s">
        <v>23</v>
      </c>
      <c r="F5257" s="2" t="s">
        <v>18</v>
      </c>
      <c r="G5257" s="1" t="s">
        <v>297</v>
      </c>
      <c r="H5257" s="1">
        <v>39.08</v>
      </c>
      <c r="I5257" s="1">
        <v>0</v>
      </c>
      <c r="J5257" s="1">
        <v>14.4596</v>
      </c>
      <c r="K5257" t="str">
        <f t="shared" si="246"/>
        <v>Normal</v>
      </c>
      <c r="N5257" t="str">
        <f t="shared" si="247"/>
        <v>Outlier</v>
      </c>
      <c r="O5257" t="str">
        <f t="shared" si="248"/>
        <v>Outlier</v>
      </c>
    </row>
    <row r="5258" spans="1:15" x14ac:dyDescent="0.25">
      <c r="A5258" s="1" t="s">
        <v>3486</v>
      </c>
      <c r="B5258" s="3">
        <v>42355</v>
      </c>
      <c r="C5258" s="3">
        <v>42355</v>
      </c>
      <c r="D5258" s="1" t="s">
        <v>12</v>
      </c>
      <c r="E5258" s="1" t="s">
        <v>26</v>
      </c>
      <c r="F5258" s="2" t="s">
        <v>28</v>
      </c>
      <c r="G5258" s="1" t="s">
        <v>995</v>
      </c>
      <c r="H5258" s="1">
        <v>29.52</v>
      </c>
      <c r="I5258" s="1">
        <v>0</v>
      </c>
      <c r="J5258" s="1">
        <v>14.4648</v>
      </c>
      <c r="K5258" t="str">
        <f t="shared" si="246"/>
        <v>Normal</v>
      </c>
      <c r="N5258" t="str">
        <f t="shared" si="247"/>
        <v>Outlier</v>
      </c>
      <c r="O5258" t="str">
        <f t="shared" si="248"/>
        <v>Outlier</v>
      </c>
    </row>
    <row r="5259" spans="1:15" x14ac:dyDescent="0.25">
      <c r="A5259" s="1" t="s">
        <v>1512</v>
      </c>
      <c r="B5259" s="3">
        <v>42614</v>
      </c>
      <c r="C5259" s="3">
        <v>42618</v>
      </c>
      <c r="D5259" s="1" t="s">
        <v>21</v>
      </c>
      <c r="E5259" s="1" t="s">
        <v>26</v>
      </c>
      <c r="F5259" s="2" t="s">
        <v>28</v>
      </c>
      <c r="G5259" s="1" t="s">
        <v>995</v>
      </c>
      <c r="H5259" s="1">
        <v>29.52</v>
      </c>
      <c r="I5259" s="1">
        <v>0</v>
      </c>
      <c r="J5259" s="1">
        <v>14.4648</v>
      </c>
      <c r="K5259" t="str">
        <f t="shared" si="246"/>
        <v>Normal</v>
      </c>
      <c r="N5259" t="str">
        <f t="shared" si="247"/>
        <v>Outlier</v>
      </c>
      <c r="O5259" t="str">
        <f t="shared" si="248"/>
        <v>Outlier</v>
      </c>
    </row>
    <row r="5260" spans="1:15" x14ac:dyDescent="0.25">
      <c r="A5260" s="1" t="s">
        <v>3487</v>
      </c>
      <c r="B5260" s="3">
        <v>42268</v>
      </c>
      <c r="C5260" s="3">
        <v>42268</v>
      </c>
      <c r="D5260" s="1" t="s">
        <v>12</v>
      </c>
      <c r="E5260" s="1" t="s">
        <v>23</v>
      </c>
      <c r="F5260" s="2" t="s">
        <v>18</v>
      </c>
      <c r="G5260" s="1" t="s">
        <v>297</v>
      </c>
      <c r="H5260" s="1">
        <v>85.3</v>
      </c>
      <c r="I5260" s="1">
        <v>0</v>
      </c>
      <c r="J5260" s="1">
        <v>14.500999999999999</v>
      </c>
      <c r="K5260" t="str">
        <f t="shared" si="246"/>
        <v>Normal</v>
      </c>
      <c r="N5260" t="str">
        <f t="shared" si="247"/>
        <v>Outlier</v>
      </c>
      <c r="O5260" t="str">
        <f t="shared" si="248"/>
        <v>Outlier</v>
      </c>
    </row>
    <row r="5261" spans="1:15" x14ac:dyDescent="0.25">
      <c r="A5261" s="1" t="s">
        <v>874</v>
      </c>
      <c r="B5261" s="3">
        <v>41818</v>
      </c>
      <c r="C5261" s="3">
        <v>41822</v>
      </c>
      <c r="D5261" s="1" t="s">
        <v>21</v>
      </c>
      <c r="E5261" s="1" t="s">
        <v>23</v>
      </c>
      <c r="F5261" s="2" t="s">
        <v>28</v>
      </c>
      <c r="G5261" s="1" t="s">
        <v>1162</v>
      </c>
      <c r="H5261" s="1">
        <v>41.472000000000001</v>
      </c>
      <c r="I5261" s="1">
        <v>0.2</v>
      </c>
      <c r="J5261" s="1">
        <v>14.5152</v>
      </c>
      <c r="K5261" t="str">
        <f t="shared" si="246"/>
        <v>Outlier</v>
      </c>
      <c r="N5261" t="str">
        <f t="shared" si="247"/>
        <v>Outlier</v>
      </c>
      <c r="O5261" t="str">
        <f t="shared" si="248"/>
        <v>Outlier</v>
      </c>
    </row>
    <row r="5262" spans="1:15" x14ac:dyDescent="0.25">
      <c r="A5262" s="1" t="s">
        <v>558</v>
      </c>
      <c r="B5262" s="3">
        <v>43057</v>
      </c>
      <c r="C5262" s="3">
        <v>43062</v>
      </c>
      <c r="D5262" s="1" t="s">
        <v>17</v>
      </c>
      <c r="E5262" s="1" t="s">
        <v>13</v>
      </c>
      <c r="F5262" s="2" t="s">
        <v>28</v>
      </c>
      <c r="G5262" s="1" t="s">
        <v>1162</v>
      </c>
      <c r="H5262" s="1">
        <v>41.472000000000001</v>
      </c>
      <c r="I5262" s="1">
        <v>0.2</v>
      </c>
      <c r="J5262" s="1">
        <v>14.5152</v>
      </c>
      <c r="K5262" t="str">
        <f t="shared" si="246"/>
        <v>Outlier</v>
      </c>
      <c r="N5262" t="str">
        <f t="shared" si="247"/>
        <v>Outlier</v>
      </c>
      <c r="O5262" t="str">
        <f t="shared" si="248"/>
        <v>Outlier</v>
      </c>
    </row>
    <row r="5263" spans="1:15" x14ac:dyDescent="0.25">
      <c r="A5263" s="1" t="s">
        <v>884</v>
      </c>
      <c r="B5263" s="3">
        <v>42553</v>
      </c>
      <c r="C5263" s="3">
        <v>42554</v>
      </c>
      <c r="D5263" s="1" t="s">
        <v>31</v>
      </c>
      <c r="E5263" s="1" t="s">
        <v>26</v>
      </c>
      <c r="F5263" s="2" t="s">
        <v>28</v>
      </c>
      <c r="G5263" s="1" t="s">
        <v>1162</v>
      </c>
      <c r="H5263" s="1">
        <v>41.472000000000001</v>
      </c>
      <c r="I5263" s="1">
        <v>0.2</v>
      </c>
      <c r="J5263" s="1">
        <v>14.5152</v>
      </c>
      <c r="K5263" t="str">
        <f t="shared" si="246"/>
        <v>Outlier</v>
      </c>
      <c r="N5263" t="str">
        <f t="shared" si="247"/>
        <v>Outlier</v>
      </c>
      <c r="O5263" t="str">
        <f t="shared" si="248"/>
        <v>Outlier</v>
      </c>
    </row>
    <row r="5264" spans="1:15" x14ac:dyDescent="0.25">
      <c r="A5264" s="1" t="s">
        <v>3488</v>
      </c>
      <c r="B5264" s="3">
        <v>42863</v>
      </c>
      <c r="C5264" s="3">
        <v>42866</v>
      </c>
      <c r="D5264" s="1" t="s">
        <v>17</v>
      </c>
      <c r="E5264" s="1" t="s">
        <v>26</v>
      </c>
      <c r="F5264" s="2" t="s">
        <v>28</v>
      </c>
      <c r="G5264" s="1" t="s">
        <v>1162</v>
      </c>
      <c r="H5264" s="1">
        <v>41.472000000000001</v>
      </c>
      <c r="I5264" s="1">
        <v>0.2</v>
      </c>
      <c r="J5264" s="1">
        <v>14.5152</v>
      </c>
      <c r="K5264" t="str">
        <f t="shared" si="246"/>
        <v>Outlier</v>
      </c>
      <c r="N5264" t="str">
        <f t="shared" si="247"/>
        <v>Outlier</v>
      </c>
      <c r="O5264" t="str">
        <f t="shared" si="248"/>
        <v>Outlier</v>
      </c>
    </row>
    <row r="5265" spans="1:15" x14ac:dyDescent="0.25">
      <c r="A5265" s="1" t="s">
        <v>1876</v>
      </c>
      <c r="B5265" s="3">
        <v>42765</v>
      </c>
      <c r="C5265" s="3">
        <v>42771</v>
      </c>
      <c r="D5265" s="1" t="s">
        <v>21</v>
      </c>
      <c r="E5265" s="1" t="s">
        <v>26</v>
      </c>
      <c r="F5265" s="2" t="s">
        <v>18</v>
      </c>
      <c r="G5265" s="1" t="s">
        <v>297</v>
      </c>
      <c r="H5265" s="1">
        <v>34.58</v>
      </c>
      <c r="I5265" s="1">
        <v>0</v>
      </c>
      <c r="J5265" s="1">
        <v>14.5236</v>
      </c>
      <c r="K5265" t="str">
        <f t="shared" si="246"/>
        <v>Normal</v>
      </c>
      <c r="N5265" t="str">
        <f t="shared" si="247"/>
        <v>Outlier</v>
      </c>
      <c r="O5265" t="str">
        <f t="shared" si="248"/>
        <v>Outlier</v>
      </c>
    </row>
    <row r="5266" spans="1:15" x14ac:dyDescent="0.25">
      <c r="A5266" s="1" t="s">
        <v>1316</v>
      </c>
      <c r="B5266" s="3">
        <v>41876</v>
      </c>
      <c r="C5266" s="3">
        <v>41878</v>
      </c>
      <c r="D5266" s="1" t="s">
        <v>17</v>
      </c>
      <c r="E5266" s="1" t="s">
        <v>23</v>
      </c>
      <c r="F5266" s="2" t="s">
        <v>28</v>
      </c>
      <c r="G5266" s="1" t="s">
        <v>673</v>
      </c>
      <c r="H5266" s="1">
        <v>40.095999999999997</v>
      </c>
      <c r="I5266" s="1">
        <v>0.2</v>
      </c>
      <c r="J5266" s="1">
        <v>14.534800000000001</v>
      </c>
      <c r="K5266" t="str">
        <f t="shared" si="246"/>
        <v>Outlier</v>
      </c>
      <c r="N5266" t="str">
        <f t="shared" si="247"/>
        <v>Outlier</v>
      </c>
      <c r="O5266" t="str">
        <f t="shared" si="248"/>
        <v>Outlier</v>
      </c>
    </row>
    <row r="5267" spans="1:15" x14ac:dyDescent="0.25">
      <c r="A5267" s="1" t="s">
        <v>962</v>
      </c>
      <c r="B5267" s="3">
        <v>42519</v>
      </c>
      <c r="C5267" s="3">
        <v>42523</v>
      </c>
      <c r="D5267" s="1" t="s">
        <v>21</v>
      </c>
      <c r="E5267" s="1" t="s">
        <v>13</v>
      </c>
      <c r="F5267" s="2" t="s">
        <v>18</v>
      </c>
      <c r="G5267" s="1" t="s">
        <v>297</v>
      </c>
      <c r="H5267" s="1">
        <v>44.76</v>
      </c>
      <c r="I5267" s="1">
        <v>0.2</v>
      </c>
      <c r="J5267" s="1">
        <v>14.547000000000001</v>
      </c>
      <c r="K5267" t="str">
        <f t="shared" si="246"/>
        <v>Outlier</v>
      </c>
      <c r="N5267" t="str">
        <f t="shared" si="247"/>
        <v>Outlier</v>
      </c>
      <c r="O5267" t="str">
        <f t="shared" si="248"/>
        <v>Outlier</v>
      </c>
    </row>
    <row r="5268" spans="1:15" x14ac:dyDescent="0.25">
      <c r="A5268" s="1" t="s">
        <v>3489</v>
      </c>
      <c r="B5268" s="3">
        <v>42819</v>
      </c>
      <c r="C5268" s="3">
        <v>42825</v>
      </c>
      <c r="D5268" s="1" t="s">
        <v>21</v>
      </c>
      <c r="E5268" s="1" t="s">
        <v>26</v>
      </c>
      <c r="F5268" s="2" t="s">
        <v>18</v>
      </c>
      <c r="G5268" s="1" t="s">
        <v>40</v>
      </c>
      <c r="H5268" s="1">
        <v>90.99</v>
      </c>
      <c r="I5268" s="1">
        <v>0</v>
      </c>
      <c r="J5268" s="1">
        <v>14.558400000000001</v>
      </c>
      <c r="K5268" t="str">
        <f t="shared" si="246"/>
        <v>Normal</v>
      </c>
      <c r="N5268" t="str">
        <f t="shared" si="247"/>
        <v>Outlier</v>
      </c>
      <c r="O5268" t="str">
        <f t="shared" si="248"/>
        <v>Outlier</v>
      </c>
    </row>
    <row r="5269" spans="1:15" x14ac:dyDescent="0.25">
      <c r="A5269" s="1" t="s">
        <v>3142</v>
      </c>
      <c r="B5269" s="3">
        <v>41811</v>
      </c>
      <c r="C5269" s="3">
        <v>41813</v>
      </c>
      <c r="D5269" s="1" t="s">
        <v>17</v>
      </c>
      <c r="E5269" s="1" t="s">
        <v>13</v>
      </c>
      <c r="F5269" s="2" t="s">
        <v>18</v>
      </c>
      <c r="G5269" s="1" t="s">
        <v>297</v>
      </c>
      <c r="H5269" s="1">
        <v>104.01</v>
      </c>
      <c r="I5269" s="1">
        <v>0</v>
      </c>
      <c r="J5269" s="1">
        <v>14.561400000000001</v>
      </c>
      <c r="K5269" t="str">
        <f t="shared" si="246"/>
        <v>Normal</v>
      </c>
      <c r="N5269" t="str">
        <f t="shared" si="247"/>
        <v>Outlier</v>
      </c>
      <c r="O5269" t="str">
        <f t="shared" si="248"/>
        <v>Outlier</v>
      </c>
    </row>
    <row r="5270" spans="1:15" x14ac:dyDescent="0.25">
      <c r="A5270" s="1" t="s">
        <v>2023</v>
      </c>
      <c r="B5270" s="3">
        <v>41762</v>
      </c>
      <c r="C5270" s="3">
        <v>41769</v>
      </c>
      <c r="D5270" s="1" t="s">
        <v>21</v>
      </c>
      <c r="E5270" s="1" t="s">
        <v>23</v>
      </c>
      <c r="F5270" s="2" t="s">
        <v>28</v>
      </c>
      <c r="G5270" s="1" t="s">
        <v>995</v>
      </c>
      <c r="H5270" s="1">
        <v>40.176000000000002</v>
      </c>
      <c r="I5270" s="1">
        <v>0.2</v>
      </c>
      <c r="J5270" s="1">
        <v>14.563800000000001</v>
      </c>
      <c r="K5270" t="str">
        <f t="shared" si="246"/>
        <v>Outlier</v>
      </c>
      <c r="N5270" t="str">
        <f t="shared" si="247"/>
        <v>Outlier</v>
      </c>
      <c r="O5270" t="str">
        <f t="shared" si="248"/>
        <v>Outlier</v>
      </c>
    </row>
    <row r="5271" spans="1:15" x14ac:dyDescent="0.25">
      <c r="A5271" s="1" t="s">
        <v>3490</v>
      </c>
      <c r="B5271" s="3">
        <v>43000</v>
      </c>
      <c r="C5271" s="3">
        <v>43003</v>
      </c>
      <c r="D5271" s="1" t="s">
        <v>17</v>
      </c>
      <c r="E5271" s="1" t="s">
        <v>23</v>
      </c>
      <c r="F5271" s="2" t="s">
        <v>28</v>
      </c>
      <c r="G5271" s="1" t="s">
        <v>995</v>
      </c>
      <c r="H5271" s="1">
        <v>40.176000000000002</v>
      </c>
      <c r="I5271" s="1">
        <v>0.2</v>
      </c>
      <c r="J5271" s="1">
        <v>14.563800000000001</v>
      </c>
      <c r="K5271" t="str">
        <f t="shared" si="246"/>
        <v>Outlier</v>
      </c>
      <c r="N5271" t="str">
        <f t="shared" si="247"/>
        <v>Outlier</v>
      </c>
      <c r="O5271" t="str">
        <f t="shared" si="248"/>
        <v>Outlier</v>
      </c>
    </row>
    <row r="5272" spans="1:15" x14ac:dyDescent="0.25">
      <c r="A5272" s="1" t="s">
        <v>3491</v>
      </c>
      <c r="B5272" s="3">
        <v>41722</v>
      </c>
      <c r="C5272" s="3">
        <v>41727</v>
      </c>
      <c r="D5272" s="1" t="s">
        <v>17</v>
      </c>
      <c r="E5272" s="1" t="s">
        <v>35</v>
      </c>
      <c r="F5272" s="2" t="s">
        <v>18</v>
      </c>
      <c r="G5272" s="1" t="s">
        <v>297</v>
      </c>
      <c r="H5272" s="1">
        <v>40.479999999999997</v>
      </c>
      <c r="I5272" s="1">
        <v>0</v>
      </c>
      <c r="J5272" s="1">
        <v>14.572800000000001</v>
      </c>
      <c r="K5272" t="str">
        <f t="shared" si="246"/>
        <v>Normal</v>
      </c>
      <c r="N5272" t="str">
        <f t="shared" si="247"/>
        <v>Outlier</v>
      </c>
      <c r="O5272" t="str">
        <f t="shared" si="248"/>
        <v>Outlier</v>
      </c>
    </row>
    <row r="5273" spans="1:15" x14ac:dyDescent="0.25">
      <c r="A5273" s="1" t="s">
        <v>3492</v>
      </c>
      <c r="B5273" s="3">
        <v>42625</v>
      </c>
      <c r="C5273" s="3">
        <v>42629</v>
      </c>
      <c r="D5273" s="1" t="s">
        <v>21</v>
      </c>
      <c r="E5273" s="1" t="s">
        <v>23</v>
      </c>
      <c r="F5273" s="2" t="s">
        <v>18</v>
      </c>
      <c r="G5273" s="1" t="s">
        <v>297</v>
      </c>
      <c r="H5273" s="1">
        <v>40.479999999999997</v>
      </c>
      <c r="I5273" s="1">
        <v>0</v>
      </c>
      <c r="J5273" s="1">
        <v>14.572800000000001</v>
      </c>
      <c r="K5273" t="str">
        <f t="shared" si="246"/>
        <v>Normal</v>
      </c>
      <c r="N5273" t="str">
        <f t="shared" si="247"/>
        <v>Outlier</v>
      </c>
      <c r="O5273" t="str">
        <f t="shared" si="248"/>
        <v>Outlier</v>
      </c>
    </row>
    <row r="5274" spans="1:15" x14ac:dyDescent="0.25">
      <c r="A5274" s="1" t="s">
        <v>196</v>
      </c>
      <c r="B5274" s="3">
        <v>42701</v>
      </c>
      <c r="C5274" s="3">
        <v>42707</v>
      </c>
      <c r="D5274" s="1" t="s">
        <v>21</v>
      </c>
      <c r="E5274" s="1" t="s">
        <v>13</v>
      </c>
      <c r="F5274" s="2" t="s">
        <v>14</v>
      </c>
      <c r="G5274" s="1" t="s">
        <v>58</v>
      </c>
      <c r="H5274" s="1">
        <v>116.76</v>
      </c>
      <c r="I5274" s="1">
        <v>0.2</v>
      </c>
      <c r="J5274" s="1">
        <v>14.595000000000001</v>
      </c>
      <c r="K5274" t="str">
        <f t="shared" si="246"/>
        <v>Outlier</v>
      </c>
      <c r="N5274" t="str">
        <f t="shared" si="247"/>
        <v>Outlier</v>
      </c>
      <c r="O5274" t="str">
        <f t="shared" si="248"/>
        <v>Outlier</v>
      </c>
    </row>
    <row r="5275" spans="1:15" x14ac:dyDescent="0.25">
      <c r="A5275" s="1" t="s">
        <v>2629</v>
      </c>
      <c r="B5275" s="3">
        <v>42988</v>
      </c>
      <c r="C5275" s="3">
        <v>42993</v>
      </c>
      <c r="D5275" s="1" t="s">
        <v>17</v>
      </c>
      <c r="E5275" s="1" t="s">
        <v>26</v>
      </c>
      <c r="F5275" s="2" t="s">
        <v>28</v>
      </c>
      <c r="G5275" s="1" t="s">
        <v>952</v>
      </c>
      <c r="H5275" s="1">
        <v>33.99</v>
      </c>
      <c r="I5275" s="1">
        <v>0</v>
      </c>
      <c r="J5275" s="1">
        <v>14.6157</v>
      </c>
      <c r="K5275" t="str">
        <f t="shared" si="246"/>
        <v>Normal</v>
      </c>
      <c r="N5275" t="str">
        <f t="shared" si="247"/>
        <v>Outlier</v>
      </c>
      <c r="O5275" t="str">
        <f t="shared" si="248"/>
        <v>Outlier</v>
      </c>
    </row>
    <row r="5276" spans="1:15" x14ac:dyDescent="0.25">
      <c r="A5276" s="1" t="s">
        <v>2323</v>
      </c>
      <c r="B5276" s="3">
        <v>41957</v>
      </c>
      <c r="C5276" s="3">
        <v>41961</v>
      </c>
      <c r="D5276" s="1" t="s">
        <v>21</v>
      </c>
      <c r="E5276" s="1" t="s">
        <v>23</v>
      </c>
      <c r="F5276" s="2" t="s">
        <v>18</v>
      </c>
      <c r="G5276" s="1" t="s">
        <v>40</v>
      </c>
      <c r="H5276" s="1">
        <v>69.263999999999996</v>
      </c>
      <c r="I5276" s="1">
        <v>0.1</v>
      </c>
      <c r="J5276" s="1">
        <v>14.622400000000001</v>
      </c>
      <c r="K5276" t="str">
        <f t="shared" si="246"/>
        <v>Outlier</v>
      </c>
      <c r="N5276" t="str">
        <f t="shared" si="247"/>
        <v>Outlier</v>
      </c>
      <c r="O5276" t="str">
        <f t="shared" si="248"/>
        <v>Outlier</v>
      </c>
    </row>
    <row r="5277" spans="1:15" x14ac:dyDescent="0.25">
      <c r="A5277" s="1" t="s">
        <v>3493</v>
      </c>
      <c r="B5277" s="3">
        <v>42263</v>
      </c>
      <c r="C5277" s="3">
        <v>42268</v>
      </c>
      <c r="D5277" s="1" t="s">
        <v>21</v>
      </c>
      <c r="E5277" s="1" t="s">
        <v>13</v>
      </c>
      <c r="F5277" s="2" t="s">
        <v>28</v>
      </c>
      <c r="G5277" s="1" t="s">
        <v>1016</v>
      </c>
      <c r="H5277" s="1">
        <v>31.12</v>
      </c>
      <c r="I5277" s="1">
        <v>0</v>
      </c>
      <c r="J5277" s="1">
        <v>14.6264</v>
      </c>
      <c r="K5277" t="str">
        <f t="shared" si="246"/>
        <v>Normal</v>
      </c>
      <c r="N5277" t="str">
        <f t="shared" si="247"/>
        <v>Outlier</v>
      </c>
      <c r="O5277" t="str">
        <f t="shared" si="248"/>
        <v>Outlier</v>
      </c>
    </row>
    <row r="5278" spans="1:15" x14ac:dyDescent="0.25">
      <c r="A5278" s="1" t="s">
        <v>3014</v>
      </c>
      <c r="B5278" s="3">
        <v>42359</v>
      </c>
      <c r="C5278" s="3">
        <v>42365</v>
      </c>
      <c r="D5278" s="1" t="s">
        <v>21</v>
      </c>
      <c r="E5278" s="1" t="s">
        <v>13</v>
      </c>
      <c r="F5278" s="2" t="s">
        <v>14</v>
      </c>
      <c r="G5278" s="1" t="s">
        <v>279</v>
      </c>
      <c r="H5278" s="1">
        <v>50.88</v>
      </c>
      <c r="I5278" s="1">
        <v>0.2</v>
      </c>
      <c r="J5278" s="1">
        <v>14.628</v>
      </c>
      <c r="K5278" t="str">
        <f t="shared" si="246"/>
        <v>Outlier</v>
      </c>
      <c r="N5278" t="str">
        <f t="shared" si="247"/>
        <v>Outlier</v>
      </c>
      <c r="O5278" t="str">
        <f t="shared" si="248"/>
        <v>Outlier</v>
      </c>
    </row>
    <row r="5279" spans="1:15" x14ac:dyDescent="0.25">
      <c r="A5279" s="1" t="s">
        <v>11</v>
      </c>
      <c r="B5279" s="3">
        <v>43043</v>
      </c>
      <c r="C5279" s="3">
        <v>43043</v>
      </c>
      <c r="D5279" s="1" t="s">
        <v>12</v>
      </c>
      <c r="E5279" s="1" t="s">
        <v>13</v>
      </c>
      <c r="F5279" s="2" t="s">
        <v>28</v>
      </c>
      <c r="G5279" s="1" t="s">
        <v>952</v>
      </c>
      <c r="H5279" s="1">
        <v>167.44</v>
      </c>
      <c r="I5279" s="1">
        <v>0.2</v>
      </c>
      <c r="J5279" s="1">
        <v>14.651</v>
      </c>
      <c r="K5279" t="str">
        <f t="shared" si="246"/>
        <v>Outlier</v>
      </c>
      <c r="N5279" t="str">
        <f t="shared" si="247"/>
        <v>Outlier</v>
      </c>
      <c r="O5279" t="str">
        <f t="shared" si="248"/>
        <v>Outlier</v>
      </c>
    </row>
    <row r="5280" spans="1:15" x14ac:dyDescent="0.25">
      <c r="A5280" s="1" t="s">
        <v>3494</v>
      </c>
      <c r="B5280" s="3">
        <v>42639</v>
      </c>
      <c r="C5280" s="3">
        <v>42643</v>
      </c>
      <c r="D5280" s="1" t="s">
        <v>21</v>
      </c>
      <c r="E5280" s="1" t="s">
        <v>35</v>
      </c>
      <c r="F5280" s="2" t="s">
        <v>28</v>
      </c>
      <c r="G5280" s="1" t="s">
        <v>1162</v>
      </c>
      <c r="H5280" s="1">
        <v>29.9</v>
      </c>
      <c r="I5280" s="1">
        <v>0</v>
      </c>
      <c r="J5280" s="1">
        <v>14.651</v>
      </c>
      <c r="K5280" t="str">
        <f t="shared" si="246"/>
        <v>Normal</v>
      </c>
      <c r="N5280" t="str">
        <f t="shared" si="247"/>
        <v>Outlier</v>
      </c>
      <c r="O5280" t="str">
        <f t="shared" si="248"/>
        <v>Outlier</v>
      </c>
    </row>
    <row r="5281" spans="1:15" x14ac:dyDescent="0.25">
      <c r="A5281" s="1" t="s">
        <v>215</v>
      </c>
      <c r="B5281" s="3">
        <v>42357</v>
      </c>
      <c r="C5281" s="3">
        <v>42362</v>
      </c>
      <c r="D5281" s="1" t="s">
        <v>17</v>
      </c>
      <c r="E5281" s="1" t="s">
        <v>23</v>
      </c>
      <c r="F5281" s="2" t="s">
        <v>28</v>
      </c>
      <c r="G5281" s="1" t="s">
        <v>1162</v>
      </c>
      <c r="H5281" s="1">
        <v>29.9</v>
      </c>
      <c r="I5281" s="1">
        <v>0</v>
      </c>
      <c r="J5281" s="1">
        <v>14.651</v>
      </c>
      <c r="K5281" t="str">
        <f t="shared" si="246"/>
        <v>Normal</v>
      </c>
      <c r="N5281" t="str">
        <f t="shared" si="247"/>
        <v>Outlier</v>
      </c>
      <c r="O5281" t="str">
        <f t="shared" si="248"/>
        <v>Outlier</v>
      </c>
    </row>
    <row r="5282" spans="1:15" x14ac:dyDescent="0.25">
      <c r="A5282" s="1" t="s">
        <v>3469</v>
      </c>
      <c r="B5282" s="3">
        <v>42621</v>
      </c>
      <c r="C5282" s="3">
        <v>42626</v>
      </c>
      <c r="D5282" s="1" t="s">
        <v>21</v>
      </c>
      <c r="E5282" s="1" t="s">
        <v>35</v>
      </c>
      <c r="F5282" s="2" t="s">
        <v>18</v>
      </c>
      <c r="G5282" s="1" t="s">
        <v>297</v>
      </c>
      <c r="H5282" s="1">
        <v>43.13</v>
      </c>
      <c r="I5282" s="1">
        <v>0</v>
      </c>
      <c r="J5282" s="1">
        <v>14.664199999999999</v>
      </c>
      <c r="K5282" t="str">
        <f t="shared" si="246"/>
        <v>Normal</v>
      </c>
      <c r="N5282" t="str">
        <f t="shared" si="247"/>
        <v>Outlier</v>
      </c>
      <c r="O5282" t="str">
        <f t="shared" si="248"/>
        <v>Outlier</v>
      </c>
    </row>
    <row r="5283" spans="1:15" x14ac:dyDescent="0.25">
      <c r="A5283" s="1" t="s">
        <v>3495</v>
      </c>
      <c r="B5283" s="3">
        <v>42068</v>
      </c>
      <c r="C5283" s="3">
        <v>42068</v>
      </c>
      <c r="D5283" s="1" t="s">
        <v>12</v>
      </c>
      <c r="E5283" s="1" t="s">
        <v>23</v>
      </c>
      <c r="F5283" s="2" t="s">
        <v>28</v>
      </c>
      <c r="G5283" s="1" t="s">
        <v>1016</v>
      </c>
      <c r="H5283" s="1">
        <v>29.34</v>
      </c>
      <c r="I5283" s="1">
        <v>0</v>
      </c>
      <c r="J5283" s="1">
        <v>14.67</v>
      </c>
      <c r="K5283" t="str">
        <f t="shared" si="246"/>
        <v>Normal</v>
      </c>
      <c r="N5283" t="str">
        <f t="shared" si="247"/>
        <v>Outlier</v>
      </c>
      <c r="O5283" t="str">
        <f t="shared" si="248"/>
        <v>Outlier</v>
      </c>
    </row>
    <row r="5284" spans="1:15" x14ac:dyDescent="0.25">
      <c r="A5284" s="1" t="s">
        <v>3083</v>
      </c>
      <c r="B5284" s="3">
        <v>42419</v>
      </c>
      <c r="C5284" s="3">
        <v>42424</v>
      </c>
      <c r="D5284" s="1" t="s">
        <v>21</v>
      </c>
      <c r="E5284" s="1" t="s">
        <v>23</v>
      </c>
      <c r="F5284" s="2" t="s">
        <v>18</v>
      </c>
      <c r="G5284" s="1" t="s">
        <v>297</v>
      </c>
      <c r="H5284" s="1">
        <v>44.46</v>
      </c>
      <c r="I5284" s="1">
        <v>0</v>
      </c>
      <c r="J5284" s="1">
        <v>14.671799999999999</v>
      </c>
      <c r="K5284" t="str">
        <f t="shared" si="246"/>
        <v>Normal</v>
      </c>
      <c r="N5284" t="str">
        <f t="shared" si="247"/>
        <v>Outlier</v>
      </c>
      <c r="O5284" t="str">
        <f t="shared" si="248"/>
        <v>Outlier</v>
      </c>
    </row>
    <row r="5285" spans="1:15" x14ac:dyDescent="0.25">
      <c r="A5285" s="1" t="s">
        <v>3496</v>
      </c>
      <c r="B5285" s="3">
        <v>41989</v>
      </c>
      <c r="C5285" s="3">
        <v>41990</v>
      </c>
      <c r="D5285" s="1" t="s">
        <v>31</v>
      </c>
      <c r="E5285" s="1" t="s">
        <v>35</v>
      </c>
      <c r="F5285" s="2" t="s">
        <v>18</v>
      </c>
      <c r="G5285" s="1" t="s">
        <v>297</v>
      </c>
      <c r="H5285" s="1">
        <v>44.46</v>
      </c>
      <c r="I5285" s="1">
        <v>0</v>
      </c>
      <c r="J5285" s="1">
        <v>14.671799999999999</v>
      </c>
      <c r="K5285" t="str">
        <f t="shared" si="246"/>
        <v>Normal</v>
      </c>
      <c r="N5285" t="str">
        <f t="shared" si="247"/>
        <v>Outlier</v>
      </c>
      <c r="O5285" t="str">
        <f t="shared" si="248"/>
        <v>Outlier</v>
      </c>
    </row>
    <row r="5286" spans="1:15" x14ac:dyDescent="0.25">
      <c r="A5286" s="1" t="s">
        <v>3497</v>
      </c>
      <c r="B5286" s="3">
        <v>42343</v>
      </c>
      <c r="C5286" s="3">
        <v>42347</v>
      </c>
      <c r="D5286" s="1" t="s">
        <v>21</v>
      </c>
      <c r="E5286" s="1" t="s">
        <v>35</v>
      </c>
      <c r="F5286" s="2" t="s">
        <v>18</v>
      </c>
      <c r="G5286" s="1" t="s">
        <v>297</v>
      </c>
      <c r="H5286" s="1">
        <v>44.46</v>
      </c>
      <c r="I5286" s="1">
        <v>0</v>
      </c>
      <c r="J5286" s="1">
        <v>14.671799999999999</v>
      </c>
      <c r="K5286" t="str">
        <f t="shared" si="246"/>
        <v>Normal</v>
      </c>
      <c r="N5286" t="str">
        <f t="shared" si="247"/>
        <v>Outlier</v>
      </c>
      <c r="O5286" t="str">
        <f t="shared" si="248"/>
        <v>Outlier</v>
      </c>
    </row>
    <row r="5287" spans="1:15" x14ac:dyDescent="0.25">
      <c r="A5287" s="1" t="s">
        <v>3364</v>
      </c>
      <c r="B5287" s="3">
        <v>42987</v>
      </c>
      <c r="C5287" s="3">
        <v>42993</v>
      </c>
      <c r="D5287" s="1" t="s">
        <v>21</v>
      </c>
      <c r="E5287" s="1" t="s">
        <v>13</v>
      </c>
      <c r="F5287" s="2" t="s">
        <v>28</v>
      </c>
      <c r="G5287" s="1" t="s">
        <v>68</v>
      </c>
      <c r="H5287" s="1">
        <v>56.45</v>
      </c>
      <c r="I5287" s="1">
        <v>0</v>
      </c>
      <c r="J5287" s="1">
        <v>14.677</v>
      </c>
      <c r="K5287" t="str">
        <f t="shared" si="246"/>
        <v>Normal</v>
      </c>
      <c r="N5287" t="str">
        <f t="shared" si="247"/>
        <v>Outlier</v>
      </c>
      <c r="O5287" t="str">
        <f t="shared" si="248"/>
        <v>Outlier</v>
      </c>
    </row>
    <row r="5288" spans="1:15" x14ac:dyDescent="0.25">
      <c r="A5288" s="1" t="s">
        <v>3498</v>
      </c>
      <c r="B5288" s="3">
        <v>42401</v>
      </c>
      <c r="C5288" s="3">
        <v>42403</v>
      </c>
      <c r="D5288" s="1" t="s">
        <v>31</v>
      </c>
      <c r="E5288" s="1" t="s">
        <v>13</v>
      </c>
      <c r="F5288" s="2" t="s">
        <v>28</v>
      </c>
      <c r="G5288" s="1" t="s">
        <v>68</v>
      </c>
      <c r="H5288" s="1">
        <v>56.45</v>
      </c>
      <c r="I5288" s="1">
        <v>0</v>
      </c>
      <c r="J5288" s="1">
        <v>14.677</v>
      </c>
      <c r="K5288" t="str">
        <f t="shared" si="246"/>
        <v>Normal</v>
      </c>
      <c r="N5288" t="str">
        <f t="shared" si="247"/>
        <v>Outlier</v>
      </c>
      <c r="O5288" t="str">
        <f t="shared" si="248"/>
        <v>Outlier</v>
      </c>
    </row>
    <row r="5289" spans="1:15" x14ac:dyDescent="0.25">
      <c r="A5289" s="1" t="s">
        <v>1253</v>
      </c>
      <c r="B5289" s="3">
        <v>42657</v>
      </c>
      <c r="C5289" s="3">
        <v>42663</v>
      </c>
      <c r="D5289" s="1" t="s">
        <v>21</v>
      </c>
      <c r="E5289" s="1" t="s">
        <v>13</v>
      </c>
      <c r="F5289" s="2" t="s">
        <v>28</v>
      </c>
      <c r="G5289" s="1" t="s">
        <v>1162</v>
      </c>
      <c r="H5289" s="1">
        <v>39.152000000000001</v>
      </c>
      <c r="I5289" s="1">
        <v>0.2</v>
      </c>
      <c r="J5289" s="1">
        <v>14.682</v>
      </c>
      <c r="K5289" t="str">
        <f t="shared" si="246"/>
        <v>Outlier</v>
      </c>
      <c r="N5289" t="str">
        <f t="shared" si="247"/>
        <v>Outlier</v>
      </c>
      <c r="O5289" t="str">
        <f t="shared" si="248"/>
        <v>Outlier</v>
      </c>
    </row>
    <row r="5290" spans="1:15" x14ac:dyDescent="0.25">
      <c r="A5290" s="1" t="s">
        <v>3499</v>
      </c>
      <c r="B5290" s="3">
        <v>43065</v>
      </c>
      <c r="C5290" s="3">
        <v>43069</v>
      </c>
      <c r="D5290" s="1" t="s">
        <v>21</v>
      </c>
      <c r="E5290" s="1" t="s">
        <v>23</v>
      </c>
      <c r="F5290" s="2" t="s">
        <v>28</v>
      </c>
      <c r="G5290" s="1" t="s">
        <v>952</v>
      </c>
      <c r="H5290" s="1">
        <v>58.73</v>
      </c>
      <c r="I5290" s="1">
        <v>0</v>
      </c>
      <c r="J5290" s="1">
        <v>14.682499999999999</v>
      </c>
      <c r="K5290" t="str">
        <f t="shared" si="246"/>
        <v>Normal</v>
      </c>
      <c r="N5290" t="str">
        <f t="shared" si="247"/>
        <v>Outlier</v>
      </c>
      <c r="O5290" t="str">
        <f t="shared" si="248"/>
        <v>Outlier</v>
      </c>
    </row>
    <row r="5291" spans="1:15" x14ac:dyDescent="0.25">
      <c r="A5291" s="1" t="s">
        <v>3500</v>
      </c>
      <c r="B5291" s="3">
        <v>42451</v>
      </c>
      <c r="C5291" s="3">
        <v>42451</v>
      </c>
      <c r="D5291" s="1" t="s">
        <v>12</v>
      </c>
      <c r="E5291" s="1" t="s">
        <v>35</v>
      </c>
      <c r="F5291" s="2" t="s">
        <v>18</v>
      </c>
      <c r="G5291" s="1" t="s">
        <v>40</v>
      </c>
      <c r="H5291" s="1">
        <v>167.88800000000001</v>
      </c>
      <c r="I5291" s="1">
        <v>0.2</v>
      </c>
      <c r="J5291" s="1">
        <v>14.690200000000001</v>
      </c>
      <c r="K5291" t="str">
        <f t="shared" si="246"/>
        <v>Outlier</v>
      </c>
      <c r="N5291" t="str">
        <f t="shared" si="247"/>
        <v>Outlier</v>
      </c>
      <c r="O5291" t="str">
        <f t="shared" si="248"/>
        <v>Outlier</v>
      </c>
    </row>
    <row r="5292" spans="1:15" x14ac:dyDescent="0.25">
      <c r="A5292" s="1" t="s">
        <v>3501</v>
      </c>
      <c r="B5292" s="3">
        <v>42882</v>
      </c>
      <c r="C5292" s="3">
        <v>42884</v>
      </c>
      <c r="D5292" s="1" t="s">
        <v>31</v>
      </c>
      <c r="E5292" s="1" t="s">
        <v>35</v>
      </c>
      <c r="F5292" s="2" t="s">
        <v>18</v>
      </c>
      <c r="G5292" s="1" t="s">
        <v>297</v>
      </c>
      <c r="H5292" s="1">
        <v>35</v>
      </c>
      <c r="I5292" s="1">
        <v>0</v>
      </c>
      <c r="J5292" s="1">
        <v>14.7</v>
      </c>
      <c r="K5292" t="str">
        <f t="shared" si="246"/>
        <v>Normal</v>
      </c>
      <c r="N5292" t="str">
        <f t="shared" si="247"/>
        <v>Outlier</v>
      </c>
      <c r="O5292" t="str">
        <f t="shared" si="248"/>
        <v>Outlier</v>
      </c>
    </row>
    <row r="5293" spans="1:15" x14ac:dyDescent="0.25">
      <c r="A5293" s="1" t="s">
        <v>172</v>
      </c>
      <c r="B5293" s="3">
        <v>43031</v>
      </c>
      <c r="C5293" s="3">
        <v>43032</v>
      </c>
      <c r="D5293" s="1" t="s">
        <v>31</v>
      </c>
      <c r="E5293" s="1" t="s">
        <v>23</v>
      </c>
      <c r="F5293" s="2" t="s">
        <v>18</v>
      </c>
      <c r="G5293" s="1" t="s">
        <v>297</v>
      </c>
      <c r="H5293" s="1">
        <v>35</v>
      </c>
      <c r="I5293" s="1">
        <v>0</v>
      </c>
      <c r="J5293" s="1">
        <v>14.7</v>
      </c>
      <c r="K5293" t="str">
        <f t="shared" si="246"/>
        <v>Normal</v>
      </c>
      <c r="N5293" t="str">
        <f t="shared" si="247"/>
        <v>Outlier</v>
      </c>
      <c r="O5293" t="str">
        <f t="shared" si="248"/>
        <v>Outlier</v>
      </c>
    </row>
    <row r="5294" spans="1:15" x14ac:dyDescent="0.25">
      <c r="A5294" s="1" t="s">
        <v>2919</v>
      </c>
      <c r="B5294" s="3">
        <v>43027</v>
      </c>
      <c r="C5294" s="3">
        <v>43031</v>
      </c>
      <c r="D5294" s="1" t="s">
        <v>21</v>
      </c>
      <c r="E5294" s="1" t="s">
        <v>23</v>
      </c>
      <c r="F5294" s="2" t="s">
        <v>18</v>
      </c>
      <c r="G5294" s="1" t="s">
        <v>297</v>
      </c>
      <c r="H5294" s="1">
        <v>56.56</v>
      </c>
      <c r="I5294" s="1">
        <v>0</v>
      </c>
      <c r="J5294" s="1">
        <v>14.7056</v>
      </c>
      <c r="K5294" t="str">
        <f t="shared" si="246"/>
        <v>Normal</v>
      </c>
      <c r="N5294" t="str">
        <f t="shared" si="247"/>
        <v>Outlier</v>
      </c>
      <c r="O5294" t="str">
        <f t="shared" si="248"/>
        <v>Outlier</v>
      </c>
    </row>
    <row r="5295" spans="1:15" x14ac:dyDescent="0.25">
      <c r="A5295" s="1" t="s">
        <v>3502</v>
      </c>
      <c r="B5295" s="3">
        <v>43092</v>
      </c>
      <c r="C5295" s="3">
        <v>43097</v>
      </c>
      <c r="D5295" s="1" t="s">
        <v>17</v>
      </c>
      <c r="E5295" s="1" t="s">
        <v>13</v>
      </c>
      <c r="F5295" s="2" t="s">
        <v>28</v>
      </c>
      <c r="G5295" s="1" t="s">
        <v>68</v>
      </c>
      <c r="H5295" s="1">
        <v>367.96</v>
      </c>
      <c r="I5295" s="1">
        <v>0</v>
      </c>
      <c r="J5295" s="1">
        <v>14.718400000000001</v>
      </c>
      <c r="K5295" t="str">
        <f t="shared" si="246"/>
        <v>Normal</v>
      </c>
      <c r="N5295" t="str">
        <f t="shared" si="247"/>
        <v>Outlier</v>
      </c>
      <c r="O5295" t="str">
        <f t="shared" si="248"/>
        <v>Outlier</v>
      </c>
    </row>
    <row r="5296" spans="1:15" x14ac:dyDescent="0.25">
      <c r="A5296" s="1" t="s">
        <v>3503</v>
      </c>
      <c r="B5296" s="3">
        <v>42727</v>
      </c>
      <c r="C5296" s="3">
        <v>42730</v>
      </c>
      <c r="D5296" s="1" t="s">
        <v>17</v>
      </c>
      <c r="E5296" s="1" t="s">
        <v>26</v>
      </c>
      <c r="F5296" s="2" t="s">
        <v>28</v>
      </c>
      <c r="G5296" s="1" t="s">
        <v>1052</v>
      </c>
      <c r="H5296" s="1">
        <v>45.36</v>
      </c>
      <c r="I5296" s="1">
        <v>0.2</v>
      </c>
      <c r="J5296" s="1">
        <v>14.742000000000001</v>
      </c>
      <c r="K5296" t="str">
        <f t="shared" si="246"/>
        <v>Outlier</v>
      </c>
      <c r="N5296" t="str">
        <f t="shared" si="247"/>
        <v>Outlier</v>
      </c>
      <c r="O5296" t="str">
        <f t="shared" si="248"/>
        <v>Outlier</v>
      </c>
    </row>
    <row r="5297" spans="1:15" x14ac:dyDescent="0.25">
      <c r="A5297" s="1" t="s">
        <v>615</v>
      </c>
      <c r="B5297" s="3">
        <v>42749</v>
      </c>
      <c r="C5297" s="3">
        <v>42751</v>
      </c>
      <c r="D5297" s="1" t="s">
        <v>31</v>
      </c>
      <c r="E5297" s="1" t="s">
        <v>35</v>
      </c>
      <c r="F5297" s="2" t="s">
        <v>28</v>
      </c>
      <c r="G5297" s="1" t="s">
        <v>68</v>
      </c>
      <c r="H5297" s="1">
        <v>168.624</v>
      </c>
      <c r="I5297" s="1">
        <v>0.2</v>
      </c>
      <c r="J5297" s="1">
        <v>14.7546</v>
      </c>
      <c r="K5297" t="str">
        <f t="shared" si="246"/>
        <v>Outlier</v>
      </c>
      <c r="N5297" t="str">
        <f t="shared" si="247"/>
        <v>Outlier</v>
      </c>
      <c r="O5297" t="str">
        <f t="shared" si="248"/>
        <v>Outlier</v>
      </c>
    </row>
    <row r="5298" spans="1:15" x14ac:dyDescent="0.25">
      <c r="A5298" s="1" t="s">
        <v>3504</v>
      </c>
      <c r="B5298" s="3">
        <v>42796</v>
      </c>
      <c r="C5298" s="3">
        <v>42802</v>
      </c>
      <c r="D5298" s="1" t="s">
        <v>21</v>
      </c>
      <c r="E5298" s="1" t="s">
        <v>35</v>
      </c>
      <c r="F5298" s="2" t="s">
        <v>14</v>
      </c>
      <c r="G5298" s="1" t="s">
        <v>58</v>
      </c>
      <c r="H5298" s="1">
        <v>196.77600000000001</v>
      </c>
      <c r="I5298" s="1">
        <v>0.2</v>
      </c>
      <c r="J5298" s="1">
        <v>14.7582</v>
      </c>
      <c r="K5298" t="str">
        <f t="shared" si="246"/>
        <v>Outlier</v>
      </c>
      <c r="N5298" t="str">
        <f t="shared" si="247"/>
        <v>Outlier</v>
      </c>
      <c r="O5298" t="str">
        <f t="shared" si="248"/>
        <v>Outlier</v>
      </c>
    </row>
    <row r="5299" spans="1:15" x14ac:dyDescent="0.25">
      <c r="A5299" s="1" t="s">
        <v>528</v>
      </c>
      <c r="B5299" s="3">
        <v>41889</v>
      </c>
      <c r="C5299" s="3">
        <v>41892</v>
      </c>
      <c r="D5299" s="1" t="s">
        <v>31</v>
      </c>
      <c r="E5299" s="1" t="s">
        <v>26</v>
      </c>
      <c r="F5299" s="2" t="s">
        <v>14</v>
      </c>
      <c r="G5299" s="1" t="s">
        <v>58</v>
      </c>
      <c r="H5299" s="1">
        <v>196.77600000000001</v>
      </c>
      <c r="I5299" s="1">
        <v>0.2</v>
      </c>
      <c r="J5299" s="1">
        <v>14.7582</v>
      </c>
      <c r="K5299" t="str">
        <f t="shared" si="246"/>
        <v>Outlier</v>
      </c>
      <c r="N5299" t="str">
        <f t="shared" si="247"/>
        <v>Outlier</v>
      </c>
      <c r="O5299" t="str">
        <f t="shared" si="248"/>
        <v>Outlier</v>
      </c>
    </row>
    <row r="5300" spans="1:15" x14ac:dyDescent="0.25">
      <c r="A5300" s="1" t="s">
        <v>3186</v>
      </c>
      <c r="B5300" s="3">
        <v>43084</v>
      </c>
      <c r="C5300" s="3">
        <v>43088</v>
      </c>
      <c r="D5300" s="1" t="s">
        <v>21</v>
      </c>
      <c r="E5300" s="1" t="s">
        <v>35</v>
      </c>
      <c r="F5300" s="2" t="s">
        <v>14</v>
      </c>
      <c r="G5300" s="1" t="s">
        <v>58</v>
      </c>
      <c r="H5300" s="1">
        <v>196.77600000000001</v>
      </c>
      <c r="I5300" s="1">
        <v>0.2</v>
      </c>
      <c r="J5300" s="1">
        <v>14.7582</v>
      </c>
      <c r="K5300" t="str">
        <f t="shared" si="246"/>
        <v>Outlier</v>
      </c>
      <c r="N5300" t="str">
        <f t="shared" si="247"/>
        <v>Outlier</v>
      </c>
      <c r="O5300" t="str">
        <f t="shared" si="248"/>
        <v>Outlier</v>
      </c>
    </row>
    <row r="5301" spans="1:15" x14ac:dyDescent="0.25">
      <c r="A5301" s="1" t="s">
        <v>2940</v>
      </c>
      <c r="B5301" s="3">
        <v>42887</v>
      </c>
      <c r="C5301" s="3">
        <v>42889</v>
      </c>
      <c r="D5301" s="1" t="s">
        <v>17</v>
      </c>
      <c r="E5301" s="1" t="s">
        <v>26</v>
      </c>
      <c r="F5301" s="2" t="s">
        <v>14</v>
      </c>
      <c r="G5301" s="1" t="s">
        <v>279</v>
      </c>
      <c r="H5301" s="1">
        <v>39.89</v>
      </c>
      <c r="I5301" s="1">
        <v>0</v>
      </c>
      <c r="J5301" s="1">
        <v>14.7593</v>
      </c>
      <c r="K5301" t="str">
        <f t="shared" si="246"/>
        <v>Normal</v>
      </c>
      <c r="N5301" t="str">
        <f t="shared" si="247"/>
        <v>Outlier</v>
      </c>
      <c r="O5301" t="str">
        <f t="shared" si="248"/>
        <v>Outlier</v>
      </c>
    </row>
    <row r="5302" spans="1:15" x14ac:dyDescent="0.25">
      <c r="A5302" s="1" t="s">
        <v>1786</v>
      </c>
      <c r="B5302" s="3">
        <v>43060</v>
      </c>
      <c r="C5302" s="3">
        <v>43064</v>
      </c>
      <c r="D5302" s="1" t="s">
        <v>21</v>
      </c>
      <c r="E5302" s="1" t="s">
        <v>35</v>
      </c>
      <c r="F5302" s="2" t="s">
        <v>28</v>
      </c>
      <c r="G5302" s="1" t="s">
        <v>995</v>
      </c>
      <c r="H5302" s="1">
        <v>40.735999999999997</v>
      </c>
      <c r="I5302" s="1">
        <v>0.2</v>
      </c>
      <c r="J5302" s="1">
        <v>14.7668</v>
      </c>
      <c r="K5302" t="str">
        <f t="shared" si="246"/>
        <v>Outlier</v>
      </c>
      <c r="N5302" t="str">
        <f t="shared" si="247"/>
        <v>Outlier</v>
      </c>
      <c r="O5302" t="str">
        <f t="shared" si="248"/>
        <v>Outlier</v>
      </c>
    </row>
    <row r="5303" spans="1:15" x14ac:dyDescent="0.25">
      <c r="A5303" s="1" t="s">
        <v>454</v>
      </c>
      <c r="B5303" s="3">
        <v>42896</v>
      </c>
      <c r="C5303" s="3">
        <v>42899</v>
      </c>
      <c r="D5303" s="1" t="s">
        <v>31</v>
      </c>
      <c r="E5303" s="1" t="s">
        <v>35</v>
      </c>
      <c r="F5303" s="2" t="s">
        <v>28</v>
      </c>
      <c r="G5303" s="1" t="s">
        <v>1052</v>
      </c>
      <c r="H5303" s="1">
        <v>29.6</v>
      </c>
      <c r="I5303" s="1">
        <v>0</v>
      </c>
      <c r="J5303" s="1">
        <v>14.8</v>
      </c>
      <c r="K5303" t="str">
        <f t="shared" si="246"/>
        <v>Normal</v>
      </c>
      <c r="N5303" t="str">
        <f t="shared" si="247"/>
        <v>Outlier</v>
      </c>
      <c r="O5303" t="str">
        <f t="shared" si="248"/>
        <v>Outlier</v>
      </c>
    </row>
    <row r="5304" spans="1:15" x14ac:dyDescent="0.25">
      <c r="A5304" s="1" t="s">
        <v>2392</v>
      </c>
      <c r="B5304" s="3">
        <v>41730</v>
      </c>
      <c r="C5304" s="3">
        <v>41735</v>
      </c>
      <c r="D5304" s="1" t="s">
        <v>17</v>
      </c>
      <c r="E5304" s="1" t="s">
        <v>35</v>
      </c>
      <c r="F5304" s="2" t="s">
        <v>28</v>
      </c>
      <c r="G5304" s="1" t="s">
        <v>1052</v>
      </c>
      <c r="H5304" s="1">
        <v>29.6</v>
      </c>
      <c r="I5304" s="1">
        <v>0</v>
      </c>
      <c r="J5304" s="1">
        <v>14.8</v>
      </c>
      <c r="K5304" t="str">
        <f t="shared" si="246"/>
        <v>Normal</v>
      </c>
      <c r="N5304" t="str">
        <f t="shared" si="247"/>
        <v>Outlier</v>
      </c>
      <c r="O5304" t="str">
        <f t="shared" si="248"/>
        <v>Outlier</v>
      </c>
    </row>
    <row r="5305" spans="1:15" x14ac:dyDescent="0.25">
      <c r="A5305" s="1" t="s">
        <v>1325</v>
      </c>
      <c r="B5305" s="3">
        <v>42638</v>
      </c>
      <c r="C5305" s="3">
        <v>42644</v>
      </c>
      <c r="D5305" s="1" t="s">
        <v>21</v>
      </c>
      <c r="E5305" s="1" t="s">
        <v>35</v>
      </c>
      <c r="F5305" s="2" t="s">
        <v>28</v>
      </c>
      <c r="G5305" s="1" t="s">
        <v>1052</v>
      </c>
      <c r="H5305" s="1">
        <v>29.6</v>
      </c>
      <c r="I5305" s="1">
        <v>0</v>
      </c>
      <c r="J5305" s="1">
        <v>14.8</v>
      </c>
      <c r="K5305" t="str">
        <f t="shared" si="246"/>
        <v>Normal</v>
      </c>
      <c r="N5305" t="str">
        <f t="shared" si="247"/>
        <v>Outlier</v>
      </c>
      <c r="O5305" t="str">
        <f t="shared" si="248"/>
        <v>Outlier</v>
      </c>
    </row>
    <row r="5306" spans="1:15" x14ac:dyDescent="0.25">
      <c r="A5306" s="1" t="s">
        <v>3505</v>
      </c>
      <c r="B5306" s="3">
        <v>41729</v>
      </c>
      <c r="C5306" s="3">
        <v>41734</v>
      </c>
      <c r="D5306" s="1" t="s">
        <v>21</v>
      </c>
      <c r="E5306" s="1" t="s">
        <v>35</v>
      </c>
      <c r="F5306" s="2" t="s">
        <v>28</v>
      </c>
      <c r="G5306" s="1" t="s">
        <v>952</v>
      </c>
      <c r="H5306" s="1">
        <v>52.98</v>
      </c>
      <c r="I5306" s="1">
        <v>0</v>
      </c>
      <c r="J5306" s="1">
        <v>14.8344</v>
      </c>
      <c r="K5306" t="str">
        <f t="shared" si="246"/>
        <v>Normal</v>
      </c>
      <c r="N5306" t="str">
        <f t="shared" si="247"/>
        <v>Outlier</v>
      </c>
      <c r="O5306" t="str">
        <f t="shared" si="248"/>
        <v>Outlier</v>
      </c>
    </row>
    <row r="5307" spans="1:15" x14ac:dyDescent="0.25">
      <c r="A5307" s="1" t="s">
        <v>3503</v>
      </c>
      <c r="B5307" s="3">
        <v>42727</v>
      </c>
      <c r="C5307" s="3">
        <v>42730</v>
      </c>
      <c r="D5307" s="1" t="s">
        <v>17</v>
      </c>
      <c r="E5307" s="1" t="s">
        <v>26</v>
      </c>
      <c r="F5307" s="2" t="s">
        <v>14</v>
      </c>
      <c r="G5307" s="1" t="s">
        <v>58</v>
      </c>
      <c r="H5307" s="1">
        <v>131.88</v>
      </c>
      <c r="I5307" s="1">
        <v>0.2</v>
      </c>
      <c r="J5307" s="1">
        <v>14.836499999999999</v>
      </c>
      <c r="K5307" t="str">
        <f t="shared" si="246"/>
        <v>Outlier</v>
      </c>
      <c r="N5307" t="str">
        <f t="shared" si="247"/>
        <v>Outlier</v>
      </c>
      <c r="O5307" t="str">
        <f t="shared" si="248"/>
        <v>Outlier</v>
      </c>
    </row>
    <row r="5308" spans="1:15" x14ac:dyDescent="0.25">
      <c r="A5308" s="1" t="s">
        <v>3486</v>
      </c>
      <c r="B5308" s="3">
        <v>42355</v>
      </c>
      <c r="C5308" s="3">
        <v>42355</v>
      </c>
      <c r="D5308" s="1" t="s">
        <v>12</v>
      </c>
      <c r="E5308" s="1" t="s">
        <v>26</v>
      </c>
      <c r="F5308" s="2" t="s">
        <v>18</v>
      </c>
      <c r="G5308" s="1" t="s">
        <v>297</v>
      </c>
      <c r="H5308" s="1">
        <v>212.13</v>
      </c>
      <c r="I5308" s="1">
        <v>0</v>
      </c>
      <c r="J5308" s="1">
        <v>14.8491</v>
      </c>
      <c r="K5308" t="str">
        <f t="shared" si="246"/>
        <v>Normal</v>
      </c>
      <c r="N5308" t="str">
        <f t="shared" si="247"/>
        <v>Outlier</v>
      </c>
      <c r="O5308" t="str">
        <f t="shared" si="248"/>
        <v>Outlier</v>
      </c>
    </row>
    <row r="5309" spans="1:15" x14ac:dyDescent="0.25">
      <c r="A5309" s="1" t="s">
        <v>3506</v>
      </c>
      <c r="B5309" s="3">
        <v>42608</v>
      </c>
      <c r="C5309" s="3">
        <v>42612</v>
      </c>
      <c r="D5309" s="1" t="s">
        <v>21</v>
      </c>
      <c r="E5309" s="1" t="s">
        <v>26</v>
      </c>
      <c r="F5309" s="2" t="s">
        <v>14</v>
      </c>
      <c r="G5309" s="1" t="s">
        <v>279</v>
      </c>
      <c r="H5309" s="1">
        <v>47.97</v>
      </c>
      <c r="I5309" s="1">
        <v>0</v>
      </c>
      <c r="J5309" s="1">
        <v>14.870699999999999</v>
      </c>
      <c r="K5309" t="str">
        <f t="shared" si="246"/>
        <v>Normal</v>
      </c>
      <c r="N5309" t="str">
        <f t="shared" si="247"/>
        <v>Outlier</v>
      </c>
      <c r="O5309" t="str">
        <f t="shared" si="248"/>
        <v>Outlier</v>
      </c>
    </row>
    <row r="5310" spans="1:15" x14ac:dyDescent="0.25">
      <c r="A5310" s="1" t="s">
        <v>3507</v>
      </c>
      <c r="B5310" s="3">
        <v>42560</v>
      </c>
      <c r="C5310" s="3">
        <v>42564</v>
      </c>
      <c r="D5310" s="1" t="s">
        <v>21</v>
      </c>
      <c r="E5310" s="1" t="s">
        <v>23</v>
      </c>
      <c r="F5310" s="2" t="s">
        <v>18</v>
      </c>
      <c r="G5310" s="1" t="s">
        <v>297</v>
      </c>
      <c r="H5310" s="1">
        <v>165.28</v>
      </c>
      <c r="I5310" s="1">
        <v>0</v>
      </c>
      <c r="J5310" s="1">
        <v>14.8752</v>
      </c>
      <c r="K5310" t="str">
        <f t="shared" si="246"/>
        <v>Normal</v>
      </c>
      <c r="N5310" t="str">
        <f t="shared" si="247"/>
        <v>Outlier</v>
      </c>
      <c r="O5310" t="str">
        <f t="shared" si="248"/>
        <v>Outlier</v>
      </c>
    </row>
    <row r="5311" spans="1:15" x14ac:dyDescent="0.25">
      <c r="A5311" s="1" t="s">
        <v>2100</v>
      </c>
      <c r="B5311" s="3">
        <v>41953</v>
      </c>
      <c r="C5311" s="3">
        <v>41959</v>
      </c>
      <c r="D5311" s="1" t="s">
        <v>21</v>
      </c>
      <c r="E5311" s="1" t="s">
        <v>35</v>
      </c>
      <c r="F5311" s="2" t="s">
        <v>18</v>
      </c>
      <c r="G5311" s="1" t="s">
        <v>297</v>
      </c>
      <c r="H5311" s="1">
        <v>53.2</v>
      </c>
      <c r="I5311" s="1">
        <v>0</v>
      </c>
      <c r="J5311" s="1">
        <v>14.896000000000001</v>
      </c>
      <c r="K5311" t="str">
        <f t="shared" si="246"/>
        <v>Normal</v>
      </c>
      <c r="N5311" t="str">
        <f t="shared" si="247"/>
        <v>Outlier</v>
      </c>
      <c r="O5311" t="str">
        <f t="shared" si="248"/>
        <v>Outlier</v>
      </c>
    </row>
    <row r="5312" spans="1:15" x14ac:dyDescent="0.25">
      <c r="A5312" s="1" t="s">
        <v>3508</v>
      </c>
      <c r="B5312" s="3">
        <v>41993</v>
      </c>
      <c r="C5312" s="3">
        <v>41998</v>
      </c>
      <c r="D5312" s="1" t="s">
        <v>21</v>
      </c>
      <c r="E5312" s="1" t="s">
        <v>35</v>
      </c>
      <c r="F5312" s="2" t="s">
        <v>28</v>
      </c>
      <c r="G5312" s="1" t="s">
        <v>1052</v>
      </c>
      <c r="H5312" s="1">
        <v>31.05</v>
      </c>
      <c r="I5312" s="1">
        <v>0</v>
      </c>
      <c r="J5312" s="1">
        <v>14.904</v>
      </c>
      <c r="K5312" t="str">
        <f t="shared" si="246"/>
        <v>Normal</v>
      </c>
      <c r="N5312" t="str">
        <f t="shared" si="247"/>
        <v>Outlier</v>
      </c>
      <c r="O5312" t="str">
        <f t="shared" si="248"/>
        <v>Outlier</v>
      </c>
    </row>
    <row r="5313" spans="1:15" x14ac:dyDescent="0.25">
      <c r="A5313" s="1" t="s">
        <v>2016</v>
      </c>
      <c r="B5313" s="3">
        <v>42258</v>
      </c>
      <c r="C5313" s="3">
        <v>42265</v>
      </c>
      <c r="D5313" s="1" t="s">
        <v>21</v>
      </c>
      <c r="E5313" s="1" t="s">
        <v>23</v>
      </c>
      <c r="F5313" s="2" t="s">
        <v>28</v>
      </c>
      <c r="G5313" s="1" t="s">
        <v>1052</v>
      </c>
      <c r="H5313" s="1">
        <v>31.05</v>
      </c>
      <c r="I5313" s="1">
        <v>0</v>
      </c>
      <c r="J5313" s="1">
        <v>14.904</v>
      </c>
      <c r="K5313" t="str">
        <f t="shared" si="246"/>
        <v>Normal</v>
      </c>
      <c r="N5313" t="str">
        <f t="shared" si="247"/>
        <v>Outlier</v>
      </c>
      <c r="O5313" t="str">
        <f t="shared" si="248"/>
        <v>Outlier</v>
      </c>
    </row>
    <row r="5314" spans="1:15" x14ac:dyDescent="0.25">
      <c r="A5314" s="1" t="s">
        <v>343</v>
      </c>
      <c r="B5314" s="3">
        <v>42287</v>
      </c>
      <c r="C5314" s="3">
        <v>42289</v>
      </c>
      <c r="D5314" s="1" t="s">
        <v>31</v>
      </c>
      <c r="E5314" s="1" t="s">
        <v>35</v>
      </c>
      <c r="F5314" s="2" t="s">
        <v>28</v>
      </c>
      <c r="G5314" s="1" t="s">
        <v>1052</v>
      </c>
      <c r="H5314" s="1">
        <v>31.05</v>
      </c>
      <c r="I5314" s="1">
        <v>0</v>
      </c>
      <c r="J5314" s="1">
        <v>14.904</v>
      </c>
      <c r="K5314" t="str">
        <f t="shared" ref="K5314:K5377" si="249">IF(OR(I5314&lt;$M$11,I5314&gt;$M$12),"Outlier","Normal")</f>
        <v>Normal</v>
      </c>
      <c r="N5314" t="str">
        <f t="shared" ref="N5314:N5377" si="250">IF(OR(H5314&lt;$M$5,H5314&gt;$M$6),"Outlier","Normal")</f>
        <v>Outlier</v>
      </c>
      <c r="O5314" t="str">
        <f t="shared" ref="O5314:O5377" si="251">IF(OR(J5314&lt;$M$17,J5314&gt;$M$18),"Outlier","Normal")</f>
        <v>Outlier</v>
      </c>
    </row>
    <row r="5315" spans="1:15" x14ac:dyDescent="0.25">
      <c r="A5315" s="1" t="s">
        <v>3509</v>
      </c>
      <c r="B5315" s="3">
        <v>42070</v>
      </c>
      <c r="C5315" s="3">
        <v>42073</v>
      </c>
      <c r="D5315" s="1" t="s">
        <v>31</v>
      </c>
      <c r="E5315" s="1" t="s">
        <v>23</v>
      </c>
      <c r="F5315" s="2" t="s">
        <v>28</v>
      </c>
      <c r="G5315" s="1" t="s">
        <v>995</v>
      </c>
      <c r="H5315" s="1">
        <v>30.44</v>
      </c>
      <c r="I5315" s="1">
        <v>0</v>
      </c>
      <c r="J5315" s="1">
        <v>14.9156</v>
      </c>
      <c r="K5315" t="str">
        <f t="shared" si="249"/>
        <v>Normal</v>
      </c>
      <c r="N5315" t="str">
        <f t="shared" si="250"/>
        <v>Outlier</v>
      </c>
      <c r="O5315" t="str">
        <f t="shared" si="251"/>
        <v>Outlier</v>
      </c>
    </row>
    <row r="5316" spans="1:15" x14ac:dyDescent="0.25">
      <c r="A5316" s="1" t="s">
        <v>2347</v>
      </c>
      <c r="B5316" s="3">
        <v>41715</v>
      </c>
      <c r="C5316" s="3">
        <v>41719</v>
      </c>
      <c r="D5316" s="1" t="s">
        <v>21</v>
      </c>
      <c r="E5316" s="1" t="s">
        <v>13</v>
      </c>
      <c r="F5316" s="2" t="s">
        <v>28</v>
      </c>
      <c r="G5316" s="1" t="s">
        <v>995</v>
      </c>
      <c r="H5316" s="1">
        <v>30.44</v>
      </c>
      <c r="I5316" s="1">
        <v>0</v>
      </c>
      <c r="J5316" s="1">
        <v>14.9156</v>
      </c>
      <c r="K5316" t="str">
        <f t="shared" si="249"/>
        <v>Normal</v>
      </c>
      <c r="N5316" t="str">
        <f t="shared" si="250"/>
        <v>Outlier</v>
      </c>
      <c r="O5316" t="str">
        <f t="shared" si="251"/>
        <v>Outlier</v>
      </c>
    </row>
    <row r="5317" spans="1:15" x14ac:dyDescent="0.25">
      <c r="A5317" s="1" t="s">
        <v>889</v>
      </c>
      <c r="B5317" s="3">
        <v>42509</v>
      </c>
      <c r="C5317" s="3">
        <v>42514</v>
      </c>
      <c r="D5317" s="1" t="s">
        <v>21</v>
      </c>
      <c r="E5317" s="1" t="s">
        <v>23</v>
      </c>
      <c r="F5317" s="2" t="s">
        <v>28</v>
      </c>
      <c r="G5317" s="1" t="s">
        <v>995</v>
      </c>
      <c r="H5317" s="1">
        <v>47.744</v>
      </c>
      <c r="I5317" s="1">
        <v>0.2</v>
      </c>
      <c r="J5317" s="1">
        <v>14.92</v>
      </c>
      <c r="K5317" t="str">
        <f t="shared" si="249"/>
        <v>Outlier</v>
      </c>
      <c r="N5317" t="str">
        <f t="shared" si="250"/>
        <v>Outlier</v>
      </c>
      <c r="O5317" t="str">
        <f t="shared" si="251"/>
        <v>Outlier</v>
      </c>
    </row>
    <row r="5318" spans="1:15" x14ac:dyDescent="0.25">
      <c r="A5318" s="1" t="s">
        <v>3510</v>
      </c>
      <c r="B5318" s="3">
        <v>41960</v>
      </c>
      <c r="C5318" s="3">
        <v>41965</v>
      </c>
      <c r="D5318" s="1" t="s">
        <v>21</v>
      </c>
      <c r="E5318" s="1" t="s">
        <v>23</v>
      </c>
      <c r="F5318" s="2" t="s">
        <v>18</v>
      </c>
      <c r="G5318" s="1" t="s">
        <v>297</v>
      </c>
      <c r="H5318" s="1">
        <v>124.41</v>
      </c>
      <c r="I5318" s="1">
        <v>0</v>
      </c>
      <c r="J5318" s="1">
        <v>14.9292</v>
      </c>
      <c r="K5318" t="str">
        <f t="shared" si="249"/>
        <v>Normal</v>
      </c>
      <c r="N5318" t="str">
        <f t="shared" si="250"/>
        <v>Outlier</v>
      </c>
      <c r="O5318" t="str">
        <f t="shared" si="251"/>
        <v>Outlier</v>
      </c>
    </row>
    <row r="5319" spans="1:15" x14ac:dyDescent="0.25">
      <c r="A5319" s="1" t="s">
        <v>2006</v>
      </c>
      <c r="B5319" s="3">
        <v>42168</v>
      </c>
      <c r="C5319" s="3">
        <v>42174</v>
      </c>
      <c r="D5319" s="1" t="s">
        <v>21</v>
      </c>
      <c r="E5319" s="1" t="s">
        <v>23</v>
      </c>
      <c r="F5319" s="2" t="s">
        <v>14</v>
      </c>
      <c r="G5319" s="1" t="s">
        <v>279</v>
      </c>
      <c r="H5319" s="1">
        <v>67.98</v>
      </c>
      <c r="I5319" s="1">
        <v>0</v>
      </c>
      <c r="J5319" s="1">
        <v>14.9556</v>
      </c>
      <c r="K5319" t="str">
        <f t="shared" si="249"/>
        <v>Normal</v>
      </c>
      <c r="N5319" t="str">
        <f t="shared" si="250"/>
        <v>Outlier</v>
      </c>
      <c r="O5319" t="str">
        <f t="shared" si="251"/>
        <v>Outlier</v>
      </c>
    </row>
    <row r="5320" spans="1:15" x14ac:dyDescent="0.25">
      <c r="A5320" s="1" t="s">
        <v>3511</v>
      </c>
      <c r="B5320" s="3">
        <v>42855</v>
      </c>
      <c r="C5320" s="3">
        <v>42860</v>
      </c>
      <c r="D5320" s="1" t="s">
        <v>21</v>
      </c>
      <c r="E5320" s="1" t="s">
        <v>35</v>
      </c>
      <c r="F5320" s="2" t="s">
        <v>28</v>
      </c>
      <c r="G5320" s="1" t="s">
        <v>1016</v>
      </c>
      <c r="H5320" s="1">
        <v>30.56</v>
      </c>
      <c r="I5320" s="1">
        <v>0</v>
      </c>
      <c r="J5320" s="1">
        <v>14.974399999999999</v>
      </c>
      <c r="K5320" t="str">
        <f t="shared" si="249"/>
        <v>Normal</v>
      </c>
      <c r="N5320" t="str">
        <f t="shared" si="250"/>
        <v>Outlier</v>
      </c>
      <c r="O5320" t="str">
        <f t="shared" si="251"/>
        <v>Outlier</v>
      </c>
    </row>
    <row r="5321" spans="1:15" x14ac:dyDescent="0.25">
      <c r="A5321" s="1" t="s">
        <v>2657</v>
      </c>
      <c r="B5321" s="3">
        <v>42441</v>
      </c>
      <c r="C5321" s="3">
        <v>42444</v>
      </c>
      <c r="D5321" s="1" t="s">
        <v>17</v>
      </c>
      <c r="E5321" s="1" t="s">
        <v>35</v>
      </c>
      <c r="F5321" s="2" t="s">
        <v>28</v>
      </c>
      <c r="G5321" s="1" t="s">
        <v>1016</v>
      </c>
      <c r="H5321" s="1">
        <v>30.56</v>
      </c>
      <c r="I5321" s="1">
        <v>0</v>
      </c>
      <c r="J5321" s="1">
        <v>14.974399999999999</v>
      </c>
      <c r="K5321" t="str">
        <f t="shared" si="249"/>
        <v>Normal</v>
      </c>
      <c r="N5321" t="str">
        <f t="shared" si="250"/>
        <v>Outlier</v>
      </c>
      <c r="O5321" t="str">
        <f t="shared" si="251"/>
        <v>Outlier</v>
      </c>
    </row>
    <row r="5322" spans="1:15" x14ac:dyDescent="0.25">
      <c r="A5322" s="1" t="s">
        <v>2654</v>
      </c>
      <c r="B5322" s="3">
        <v>42458</v>
      </c>
      <c r="C5322" s="3">
        <v>42462</v>
      </c>
      <c r="D5322" s="1" t="s">
        <v>21</v>
      </c>
      <c r="E5322" s="1" t="s">
        <v>23</v>
      </c>
      <c r="F5322" s="2" t="s">
        <v>28</v>
      </c>
      <c r="G5322" s="1" t="s">
        <v>995</v>
      </c>
      <c r="H5322" s="1">
        <v>41.328000000000003</v>
      </c>
      <c r="I5322" s="1">
        <v>0.2</v>
      </c>
      <c r="J5322" s="1">
        <v>14.981400000000001</v>
      </c>
      <c r="K5322" t="str">
        <f t="shared" si="249"/>
        <v>Outlier</v>
      </c>
      <c r="N5322" t="str">
        <f t="shared" si="250"/>
        <v>Outlier</v>
      </c>
      <c r="O5322" t="str">
        <f t="shared" si="251"/>
        <v>Outlier</v>
      </c>
    </row>
    <row r="5323" spans="1:15" x14ac:dyDescent="0.25">
      <c r="A5323" s="1" t="s">
        <v>2165</v>
      </c>
      <c r="B5323" s="3">
        <v>41768</v>
      </c>
      <c r="C5323" s="3">
        <v>41768</v>
      </c>
      <c r="D5323" s="1" t="s">
        <v>12</v>
      </c>
      <c r="E5323" s="1" t="s">
        <v>13</v>
      </c>
      <c r="F5323" s="2" t="s">
        <v>28</v>
      </c>
      <c r="G5323" s="1" t="s">
        <v>68</v>
      </c>
      <c r="H5323" s="1">
        <v>83.25</v>
      </c>
      <c r="I5323" s="1">
        <v>0</v>
      </c>
      <c r="J5323" s="1">
        <v>14.984999999999999</v>
      </c>
      <c r="K5323" t="str">
        <f t="shared" si="249"/>
        <v>Normal</v>
      </c>
      <c r="N5323" t="str">
        <f t="shared" si="250"/>
        <v>Outlier</v>
      </c>
      <c r="O5323" t="str">
        <f t="shared" si="251"/>
        <v>Outlier</v>
      </c>
    </row>
    <row r="5324" spans="1:15" x14ac:dyDescent="0.25">
      <c r="A5324" s="1" t="s">
        <v>3512</v>
      </c>
      <c r="B5324" s="3">
        <v>42685</v>
      </c>
      <c r="C5324" s="3">
        <v>42690</v>
      </c>
      <c r="D5324" s="1" t="s">
        <v>21</v>
      </c>
      <c r="E5324" s="1" t="s">
        <v>23</v>
      </c>
      <c r="F5324" s="2" t="s">
        <v>14</v>
      </c>
      <c r="G5324" s="1" t="s">
        <v>279</v>
      </c>
      <c r="H5324" s="1">
        <v>59.97</v>
      </c>
      <c r="I5324" s="1">
        <v>0</v>
      </c>
      <c r="J5324" s="1">
        <v>14.9925</v>
      </c>
      <c r="K5324" t="str">
        <f t="shared" si="249"/>
        <v>Normal</v>
      </c>
      <c r="N5324" t="str">
        <f t="shared" si="250"/>
        <v>Outlier</v>
      </c>
      <c r="O5324" t="str">
        <f t="shared" si="251"/>
        <v>Outlier</v>
      </c>
    </row>
    <row r="5325" spans="1:15" x14ac:dyDescent="0.25">
      <c r="A5325" s="1" t="s">
        <v>2595</v>
      </c>
      <c r="B5325" s="3">
        <v>42700</v>
      </c>
      <c r="C5325" s="3">
        <v>42702</v>
      </c>
      <c r="D5325" s="1" t="s">
        <v>31</v>
      </c>
      <c r="E5325" s="1" t="s">
        <v>23</v>
      </c>
      <c r="F5325" s="2" t="s">
        <v>14</v>
      </c>
      <c r="G5325" s="1" t="s">
        <v>279</v>
      </c>
      <c r="H5325" s="1">
        <v>59.97</v>
      </c>
      <c r="I5325" s="1">
        <v>0</v>
      </c>
      <c r="J5325" s="1">
        <v>14.9925</v>
      </c>
      <c r="K5325" t="str">
        <f t="shared" si="249"/>
        <v>Normal</v>
      </c>
      <c r="N5325" t="str">
        <f t="shared" si="250"/>
        <v>Outlier</v>
      </c>
      <c r="O5325" t="str">
        <f t="shared" si="251"/>
        <v>Outlier</v>
      </c>
    </row>
    <row r="5326" spans="1:15" x14ac:dyDescent="0.25">
      <c r="A5326" s="1" t="s">
        <v>3513</v>
      </c>
      <c r="B5326" s="3">
        <v>42906</v>
      </c>
      <c r="C5326" s="3">
        <v>42912</v>
      </c>
      <c r="D5326" s="1" t="s">
        <v>21</v>
      </c>
      <c r="E5326" s="1" t="s">
        <v>23</v>
      </c>
      <c r="F5326" s="2" t="s">
        <v>14</v>
      </c>
      <c r="G5326" s="1" t="s">
        <v>279</v>
      </c>
      <c r="H5326" s="1">
        <v>149.94999999999999</v>
      </c>
      <c r="I5326" s="1">
        <v>0</v>
      </c>
      <c r="J5326" s="1">
        <v>14.994999999999999</v>
      </c>
      <c r="K5326" t="str">
        <f t="shared" si="249"/>
        <v>Normal</v>
      </c>
      <c r="N5326" t="str">
        <f t="shared" si="250"/>
        <v>Outlier</v>
      </c>
      <c r="O5326" t="str">
        <f t="shared" si="251"/>
        <v>Outlier</v>
      </c>
    </row>
    <row r="5327" spans="1:15" x14ac:dyDescent="0.25">
      <c r="A5327" s="1" t="s">
        <v>3514</v>
      </c>
      <c r="B5327" s="3">
        <v>42896</v>
      </c>
      <c r="C5327" s="3">
        <v>42896</v>
      </c>
      <c r="D5327" s="1" t="s">
        <v>12</v>
      </c>
      <c r="E5327" s="1" t="s">
        <v>23</v>
      </c>
      <c r="F5327" s="2" t="s">
        <v>28</v>
      </c>
      <c r="G5327" s="1" t="s">
        <v>1162</v>
      </c>
      <c r="H5327" s="1">
        <v>40.031999999999996</v>
      </c>
      <c r="I5327" s="1">
        <v>0.2</v>
      </c>
      <c r="J5327" s="1">
        <v>15.012</v>
      </c>
      <c r="K5327" t="str">
        <f t="shared" si="249"/>
        <v>Outlier</v>
      </c>
      <c r="N5327" t="str">
        <f t="shared" si="250"/>
        <v>Outlier</v>
      </c>
      <c r="O5327" t="str">
        <f t="shared" si="251"/>
        <v>Outlier</v>
      </c>
    </row>
    <row r="5328" spans="1:15" x14ac:dyDescent="0.25">
      <c r="A5328" s="1" t="s">
        <v>447</v>
      </c>
      <c r="B5328" s="3">
        <v>42226</v>
      </c>
      <c r="C5328" s="3">
        <v>42232</v>
      </c>
      <c r="D5328" s="1" t="s">
        <v>21</v>
      </c>
      <c r="E5328" s="1" t="s">
        <v>35</v>
      </c>
      <c r="F5328" s="2" t="s">
        <v>28</v>
      </c>
      <c r="G5328" s="1" t="s">
        <v>952</v>
      </c>
      <c r="H5328" s="1">
        <v>133.47200000000001</v>
      </c>
      <c r="I5328" s="1">
        <v>0.2</v>
      </c>
      <c r="J5328" s="1">
        <v>15.015599999999999</v>
      </c>
      <c r="K5328" t="str">
        <f t="shared" si="249"/>
        <v>Outlier</v>
      </c>
      <c r="N5328" t="str">
        <f t="shared" si="250"/>
        <v>Outlier</v>
      </c>
      <c r="O5328" t="str">
        <f t="shared" si="251"/>
        <v>Outlier</v>
      </c>
    </row>
    <row r="5329" spans="1:15" x14ac:dyDescent="0.25">
      <c r="A5329" s="1" t="s">
        <v>3375</v>
      </c>
      <c r="B5329" s="3">
        <v>42300</v>
      </c>
      <c r="C5329" s="3">
        <v>42303</v>
      </c>
      <c r="D5329" s="1" t="s">
        <v>31</v>
      </c>
      <c r="E5329" s="1" t="s">
        <v>26</v>
      </c>
      <c r="F5329" s="2" t="s">
        <v>14</v>
      </c>
      <c r="G5329" s="1" t="s">
        <v>58</v>
      </c>
      <c r="H5329" s="1">
        <v>150.38399999999999</v>
      </c>
      <c r="I5329" s="1">
        <v>0.2</v>
      </c>
      <c r="J5329" s="1">
        <v>15.038399999999999</v>
      </c>
      <c r="K5329" t="str">
        <f t="shared" si="249"/>
        <v>Outlier</v>
      </c>
      <c r="N5329" t="str">
        <f t="shared" si="250"/>
        <v>Outlier</v>
      </c>
      <c r="O5329" t="str">
        <f t="shared" si="251"/>
        <v>Outlier</v>
      </c>
    </row>
    <row r="5330" spans="1:15" x14ac:dyDescent="0.25">
      <c r="A5330" s="1" t="s">
        <v>3515</v>
      </c>
      <c r="B5330" s="3">
        <v>41845</v>
      </c>
      <c r="C5330" s="3">
        <v>41847</v>
      </c>
      <c r="D5330" s="1" t="s">
        <v>17</v>
      </c>
      <c r="E5330" s="1" t="s">
        <v>35</v>
      </c>
      <c r="F5330" s="2" t="s">
        <v>28</v>
      </c>
      <c r="G5330" s="1" t="s">
        <v>68</v>
      </c>
      <c r="H5330" s="1">
        <v>53.72</v>
      </c>
      <c r="I5330" s="1">
        <v>0</v>
      </c>
      <c r="J5330" s="1">
        <v>15.041600000000001</v>
      </c>
      <c r="K5330" t="str">
        <f t="shared" si="249"/>
        <v>Normal</v>
      </c>
      <c r="N5330" t="str">
        <f t="shared" si="250"/>
        <v>Outlier</v>
      </c>
      <c r="O5330" t="str">
        <f t="shared" si="251"/>
        <v>Outlier</v>
      </c>
    </row>
    <row r="5331" spans="1:15" x14ac:dyDescent="0.25">
      <c r="A5331" s="1" t="s">
        <v>3516</v>
      </c>
      <c r="B5331" s="3">
        <v>42344</v>
      </c>
      <c r="C5331" s="3">
        <v>42349</v>
      </c>
      <c r="D5331" s="1" t="s">
        <v>21</v>
      </c>
      <c r="E5331" s="1" t="s">
        <v>35</v>
      </c>
      <c r="F5331" s="2" t="s">
        <v>28</v>
      </c>
      <c r="G5331" s="1" t="s">
        <v>1162</v>
      </c>
      <c r="H5331" s="1">
        <v>32.75</v>
      </c>
      <c r="I5331" s="1">
        <v>0</v>
      </c>
      <c r="J5331" s="1">
        <v>15.065</v>
      </c>
      <c r="K5331" t="str">
        <f t="shared" si="249"/>
        <v>Normal</v>
      </c>
      <c r="N5331" t="str">
        <f t="shared" si="250"/>
        <v>Outlier</v>
      </c>
      <c r="O5331" t="str">
        <f t="shared" si="251"/>
        <v>Outlier</v>
      </c>
    </row>
    <row r="5332" spans="1:15" x14ac:dyDescent="0.25">
      <c r="A5332" s="1" t="s">
        <v>94</v>
      </c>
      <c r="B5332" s="3">
        <v>42349</v>
      </c>
      <c r="C5332" s="3">
        <v>42354</v>
      </c>
      <c r="D5332" s="1" t="s">
        <v>21</v>
      </c>
      <c r="E5332" s="1" t="s">
        <v>35</v>
      </c>
      <c r="F5332" s="2" t="s">
        <v>18</v>
      </c>
      <c r="G5332" s="1" t="s">
        <v>297</v>
      </c>
      <c r="H5332" s="1">
        <v>52.415999999999997</v>
      </c>
      <c r="I5332" s="1">
        <v>0.2</v>
      </c>
      <c r="J5332" s="1">
        <v>15.069599999999999</v>
      </c>
      <c r="K5332" t="str">
        <f t="shared" si="249"/>
        <v>Outlier</v>
      </c>
      <c r="N5332" t="str">
        <f t="shared" si="250"/>
        <v>Outlier</v>
      </c>
      <c r="O5332" t="str">
        <f t="shared" si="251"/>
        <v>Outlier</v>
      </c>
    </row>
    <row r="5333" spans="1:15" x14ac:dyDescent="0.25">
      <c r="A5333" s="1" t="s">
        <v>2656</v>
      </c>
      <c r="B5333" s="3">
        <v>41954</v>
      </c>
      <c r="C5333" s="3">
        <v>41958</v>
      </c>
      <c r="D5333" s="1" t="s">
        <v>21</v>
      </c>
      <c r="E5333" s="1" t="s">
        <v>26</v>
      </c>
      <c r="F5333" s="2" t="s">
        <v>14</v>
      </c>
      <c r="G5333" s="1" t="s">
        <v>58</v>
      </c>
      <c r="H5333" s="1">
        <v>241.17599999999999</v>
      </c>
      <c r="I5333" s="1">
        <v>0.2</v>
      </c>
      <c r="J5333" s="1">
        <v>15.073499999999999</v>
      </c>
      <c r="K5333" t="str">
        <f t="shared" si="249"/>
        <v>Outlier</v>
      </c>
      <c r="N5333" t="str">
        <f t="shared" si="250"/>
        <v>Outlier</v>
      </c>
      <c r="O5333" t="str">
        <f t="shared" si="251"/>
        <v>Outlier</v>
      </c>
    </row>
    <row r="5334" spans="1:15" x14ac:dyDescent="0.25">
      <c r="A5334" s="1" t="s">
        <v>3517</v>
      </c>
      <c r="B5334" s="3">
        <v>42173</v>
      </c>
      <c r="C5334" s="3">
        <v>42177</v>
      </c>
      <c r="D5334" s="1" t="s">
        <v>21</v>
      </c>
      <c r="E5334" s="1" t="s">
        <v>35</v>
      </c>
      <c r="F5334" s="2" t="s">
        <v>28</v>
      </c>
      <c r="G5334" s="1" t="s">
        <v>937</v>
      </c>
      <c r="H5334" s="1">
        <v>51.98</v>
      </c>
      <c r="I5334" s="1">
        <v>0</v>
      </c>
      <c r="J5334" s="1">
        <v>15.074199999999999</v>
      </c>
      <c r="K5334" t="str">
        <f t="shared" si="249"/>
        <v>Normal</v>
      </c>
      <c r="N5334" t="str">
        <f t="shared" si="250"/>
        <v>Outlier</v>
      </c>
      <c r="O5334" t="str">
        <f t="shared" si="251"/>
        <v>Outlier</v>
      </c>
    </row>
    <row r="5335" spans="1:15" x14ac:dyDescent="0.25">
      <c r="A5335" s="1" t="s">
        <v>889</v>
      </c>
      <c r="B5335" s="3">
        <v>42509</v>
      </c>
      <c r="C5335" s="3">
        <v>42514</v>
      </c>
      <c r="D5335" s="1" t="s">
        <v>21</v>
      </c>
      <c r="E5335" s="1" t="s">
        <v>23</v>
      </c>
      <c r="F5335" s="2" t="s">
        <v>18</v>
      </c>
      <c r="G5335" s="1" t="s">
        <v>297</v>
      </c>
      <c r="H5335" s="1">
        <v>35.92</v>
      </c>
      <c r="I5335" s="1">
        <v>0</v>
      </c>
      <c r="J5335" s="1">
        <v>15.086399999999999</v>
      </c>
      <c r="K5335" t="str">
        <f t="shared" si="249"/>
        <v>Normal</v>
      </c>
      <c r="N5335" t="str">
        <f t="shared" si="250"/>
        <v>Outlier</v>
      </c>
      <c r="O5335" t="str">
        <f t="shared" si="251"/>
        <v>Outlier</v>
      </c>
    </row>
    <row r="5336" spans="1:15" x14ac:dyDescent="0.25">
      <c r="A5336" s="1" t="s">
        <v>221</v>
      </c>
      <c r="B5336" s="3">
        <v>42394</v>
      </c>
      <c r="C5336" s="3">
        <v>42397</v>
      </c>
      <c r="D5336" s="1" t="s">
        <v>17</v>
      </c>
      <c r="E5336" s="1" t="s">
        <v>23</v>
      </c>
      <c r="F5336" s="2" t="s">
        <v>28</v>
      </c>
      <c r="G5336" s="1" t="s">
        <v>995</v>
      </c>
      <c r="H5336" s="1">
        <v>43.12</v>
      </c>
      <c r="I5336" s="1">
        <v>0.2</v>
      </c>
      <c r="J5336" s="1">
        <v>15.092000000000001</v>
      </c>
      <c r="K5336" t="str">
        <f t="shared" si="249"/>
        <v>Outlier</v>
      </c>
      <c r="N5336" t="str">
        <f t="shared" si="250"/>
        <v>Outlier</v>
      </c>
      <c r="O5336" t="str">
        <f t="shared" si="251"/>
        <v>Outlier</v>
      </c>
    </row>
    <row r="5337" spans="1:15" x14ac:dyDescent="0.25">
      <c r="A5337" s="1" t="s">
        <v>665</v>
      </c>
      <c r="B5337" s="3">
        <v>41866</v>
      </c>
      <c r="C5337" s="3">
        <v>41870</v>
      </c>
      <c r="D5337" s="1" t="s">
        <v>21</v>
      </c>
      <c r="E5337" s="1" t="s">
        <v>35</v>
      </c>
      <c r="F5337" s="2" t="s">
        <v>28</v>
      </c>
      <c r="G5337" s="1" t="s">
        <v>995</v>
      </c>
      <c r="H5337" s="1">
        <v>46.44</v>
      </c>
      <c r="I5337" s="1">
        <v>0.2</v>
      </c>
      <c r="J5337" s="1">
        <v>15.093</v>
      </c>
      <c r="K5337" t="str">
        <f t="shared" si="249"/>
        <v>Outlier</v>
      </c>
      <c r="N5337" t="str">
        <f t="shared" si="250"/>
        <v>Outlier</v>
      </c>
      <c r="O5337" t="str">
        <f t="shared" si="251"/>
        <v>Outlier</v>
      </c>
    </row>
    <row r="5338" spans="1:15" x14ac:dyDescent="0.25">
      <c r="A5338" s="1" t="s">
        <v>2183</v>
      </c>
      <c r="B5338" s="3">
        <v>41945</v>
      </c>
      <c r="C5338" s="3">
        <v>41950</v>
      </c>
      <c r="D5338" s="1" t="s">
        <v>17</v>
      </c>
      <c r="E5338" s="1" t="s">
        <v>35</v>
      </c>
      <c r="F5338" s="2" t="s">
        <v>14</v>
      </c>
      <c r="G5338" s="1" t="s">
        <v>279</v>
      </c>
      <c r="H5338" s="1">
        <v>41.94</v>
      </c>
      <c r="I5338" s="1">
        <v>0</v>
      </c>
      <c r="J5338" s="1">
        <v>15.0984</v>
      </c>
      <c r="K5338" t="str">
        <f t="shared" si="249"/>
        <v>Normal</v>
      </c>
      <c r="N5338" t="str">
        <f t="shared" si="250"/>
        <v>Outlier</v>
      </c>
      <c r="O5338" t="str">
        <f t="shared" si="251"/>
        <v>Outlier</v>
      </c>
    </row>
    <row r="5339" spans="1:15" x14ac:dyDescent="0.25">
      <c r="A5339" s="1" t="s">
        <v>1987</v>
      </c>
      <c r="B5339" s="3">
        <v>41840</v>
      </c>
      <c r="C5339" s="3">
        <v>41843</v>
      </c>
      <c r="D5339" s="1" t="s">
        <v>31</v>
      </c>
      <c r="E5339" s="1" t="s">
        <v>35</v>
      </c>
      <c r="F5339" s="2" t="s">
        <v>14</v>
      </c>
      <c r="G5339" s="1" t="s">
        <v>279</v>
      </c>
      <c r="H5339" s="1">
        <v>41.94</v>
      </c>
      <c r="I5339" s="1">
        <v>0</v>
      </c>
      <c r="J5339" s="1">
        <v>15.0984</v>
      </c>
      <c r="K5339" t="str">
        <f t="shared" si="249"/>
        <v>Normal</v>
      </c>
      <c r="N5339" t="str">
        <f t="shared" si="250"/>
        <v>Outlier</v>
      </c>
      <c r="O5339" t="str">
        <f t="shared" si="251"/>
        <v>Outlier</v>
      </c>
    </row>
    <row r="5340" spans="1:15" x14ac:dyDescent="0.25">
      <c r="A5340" s="1" t="s">
        <v>761</v>
      </c>
      <c r="B5340" s="3">
        <v>42730</v>
      </c>
      <c r="C5340" s="3">
        <v>42735</v>
      </c>
      <c r="D5340" s="1" t="s">
        <v>21</v>
      </c>
      <c r="E5340" s="1" t="s">
        <v>35</v>
      </c>
      <c r="F5340" s="2" t="s">
        <v>28</v>
      </c>
      <c r="G5340" s="1" t="s">
        <v>937</v>
      </c>
      <c r="H5340" s="1">
        <v>53.97</v>
      </c>
      <c r="I5340" s="1">
        <v>0</v>
      </c>
      <c r="J5340" s="1">
        <v>15.111599999999999</v>
      </c>
      <c r="K5340" t="str">
        <f t="shared" si="249"/>
        <v>Normal</v>
      </c>
      <c r="N5340" t="str">
        <f t="shared" si="250"/>
        <v>Outlier</v>
      </c>
      <c r="O5340" t="str">
        <f t="shared" si="251"/>
        <v>Outlier</v>
      </c>
    </row>
    <row r="5341" spans="1:15" x14ac:dyDescent="0.25">
      <c r="A5341" s="1" t="s">
        <v>2538</v>
      </c>
      <c r="B5341" s="3">
        <v>42982</v>
      </c>
      <c r="C5341" s="3">
        <v>42983</v>
      </c>
      <c r="D5341" s="1" t="s">
        <v>31</v>
      </c>
      <c r="E5341" s="1" t="s">
        <v>35</v>
      </c>
      <c r="F5341" s="2" t="s">
        <v>14</v>
      </c>
      <c r="G5341" s="1" t="s">
        <v>58</v>
      </c>
      <c r="H5341" s="1">
        <v>43.176000000000002</v>
      </c>
      <c r="I5341" s="1">
        <v>0.2</v>
      </c>
      <c r="J5341" s="1">
        <v>15.111599999999999</v>
      </c>
      <c r="K5341" t="str">
        <f t="shared" si="249"/>
        <v>Outlier</v>
      </c>
      <c r="N5341" t="str">
        <f t="shared" si="250"/>
        <v>Outlier</v>
      </c>
      <c r="O5341" t="str">
        <f t="shared" si="251"/>
        <v>Outlier</v>
      </c>
    </row>
    <row r="5342" spans="1:15" x14ac:dyDescent="0.25">
      <c r="A5342" s="1" t="s">
        <v>1364</v>
      </c>
      <c r="B5342" s="3">
        <v>42244</v>
      </c>
      <c r="C5342" s="3">
        <v>42251</v>
      </c>
      <c r="D5342" s="1" t="s">
        <v>21</v>
      </c>
      <c r="E5342" s="1" t="s">
        <v>35</v>
      </c>
      <c r="F5342" s="2" t="s">
        <v>14</v>
      </c>
      <c r="G5342" s="1" t="s">
        <v>58</v>
      </c>
      <c r="H5342" s="1">
        <v>43.176000000000002</v>
      </c>
      <c r="I5342" s="1">
        <v>0.2</v>
      </c>
      <c r="J5342" s="1">
        <v>15.111599999999999</v>
      </c>
      <c r="K5342" t="str">
        <f t="shared" si="249"/>
        <v>Outlier</v>
      </c>
      <c r="N5342" t="str">
        <f t="shared" si="250"/>
        <v>Outlier</v>
      </c>
      <c r="O5342" t="str">
        <f t="shared" si="251"/>
        <v>Outlier</v>
      </c>
    </row>
    <row r="5343" spans="1:15" x14ac:dyDescent="0.25">
      <c r="A5343" s="1" t="s">
        <v>3518</v>
      </c>
      <c r="B5343" s="3">
        <v>42973</v>
      </c>
      <c r="C5343" s="3">
        <v>42979</v>
      </c>
      <c r="D5343" s="1" t="s">
        <v>21</v>
      </c>
      <c r="E5343" s="1" t="s">
        <v>13</v>
      </c>
      <c r="F5343" s="2" t="s">
        <v>14</v>
      </c>
      <c r="G5343" s="1" t="s">
        <v>279</v>
      </c>
      <c r="H5343" s="1">
        <v>71.98</v>
      </c>
      <c r="I5343" s="1">
        <v>0</v>
      </c>
      <c r="J5343" s="1">
        <v>15.1158</v>
      </c>
      <c r="K5343" t="str">
        <f t="shared" si="249"/>
        <v>Normal</v>
      </c>
      <c r="N5343" t="str">
        <f t="shared" si="250"/>
        <v>Outlier</v>
      </c>
      <c r="O5343" t="str">
        <f t="shared" si="251"/>
        <v>Outlier</v>
      </c>
    </row>
    <row r="5344" spans="1:15" x14ac:dyDescent="0.25">
      <c r="A5344" s="1" t="s">
        <v>3519</v>
      </c>
      <c r="B5344" s="3">
        <v>42999</v>
      </c>
      <c r="C5344" s="3">
        <v>43001</v>
      </c>
      <c r="D5344" s="1" t="s">
        <v>31</v>
      </c>
      <c r="E5344" s="1" t="s">
        <v>35</v>
      </c>
      <c r="F5344" s="2" t="s">
        <v>14</v>
      </c>
      <c r="G5344" s="1" t="s">
        <v>279</v>
      </c>
      <c r="H5344" s="1">
        <v>71.98</v>
      </c>
      <c r="I5344" s="1">
        <v>0</v>
      </c>
      <c r="J5344" s="1">
        <v>15.1158</v>
      </c>
      <c r="K5344" t="str">
        <f t="shared" si="249"/>
        <v>Normal</v>
      </c>
      <c r="N5344" t="str">
        <f t="shared" si="250"/>
        <v>Outlier</v>
      </c>
      <c r="O5344" t="str">
        <f t="shared" si="251"/>
        <v>Outlier</v>
      </c>
    </row>
    <row r="5345" spans="1:15" x14ac:dyDescent="0.25">
      <c r="A5345" s="1" t="s">
        <v>2195</v>
      </c>
      <c r="B5345" s="3">
        <v>42595</v>
      </c>
      <c r="C5345" s="3">
        <v>42595</v>
      </c>
      <c r="D5345" s="1" t="s">
        <v>12</v>
      </c>
      <c r="E5345" s="1" t="s">
        <v>13</v>
      </c>
      <c r="F5345" s="2" t="s">
        <v>14</v>
      </c>
      <c r="G5345" s="1" t="s">
        <v>279</v>
      </c>
      <c r="H5345" s="1">
        <v>71.98</v>
      </c>
      <c r="I5345" s="1">
        <v>0</v>
      </c>
      <c r="J5345" s="1">
        <v>15.1158</v>
      </c>
      <c r="K5345" t="str">
        <f t="shared" si="249"/>
        <v>Normal</v>
      </c>
      <c r="N5345" t="str">
        <f t="shared" si="250"/>
        <v>Outlier</v>
      </c>
      <c r="O5345" t="str">
        <f t="shared" si="251"/>
        <v>Outlier</v>
      </c>
    </row>
    <row r="5346" spans="1:15" x14ac:dyDescent="0.25">
      <c r="A5346" s="1" t="s">
        <v>154</v>
      </c>
      <c r="B5346" s="3">
        <v>43049</v>
      </c>
      <c r="C5346" s="3">
        <v>43050</v>
      </c>
      <c r="D5346" s="1" t="s">
        <v>31</v>
      </c>
      <c r="E5346" s="1" t="s">
        <v>35</v>
      </c>
      <c r="F5346" s="2" t="s">
        <v>14</v>
      </c>
      <c r="G5346" s="1" t="s">
        <v>58</v>
      </c>
      <c r="H5346" s="1">
        <v>201.584</v>
      </c>
      <c r="I5346" s="1">
        <v>0.2</v>
      </c>
      <c r="J5346" s="1">
        <v>15.1188</v>
      </c>
      <c r="K5346" t="str">
        <f t="shared" si="249"/>
        <v>Outlier</v>
      </c>
      <c r="N5346" t="str">
        <f t="shared" si="250"/>
        <v>Outlier</v>
      </c>
      <c r="O5346" t="str">
        <f t="shared" si="251"/>
        <v>Outlier</v>
      </c>
    </row>
    <row r="5347" spans="1:15" x14ac:dyDescent="0.25">
      <c r="A5347" s="1" t="s">
        <v>790</v>
      </c>
      <c r="B5347" s="3">
        <v>43027</v>
      </c>
      <c r="C5347" s="3">
        <v>43032</v>
      </c>
      <c r="D5347" s="1" t="s">
        <v>17</v>
      </c>
      <c r="E5347" s="1" t="s">
        <v>35</v>
      </c>
      <c r="F5347" s="2" t="s">
        <v>28</v>
      </c>
      <c r="G5347" s="1" t="s">
        <v>1052</v>
      </c>
      <c r="H5347" s="1">
        <v>31.5</v>
      </c>
      <c r="I5347" s="1">
        <v>0</v>
      </c>
      <c r="J5347" s="1">
        <v>15.12</v>
      </c>
      <c r="K5347" t="str">
        <f t="shared" si="249"/>
        <v>Normal</v>
      </c>
      <c r="N5347" t="str">
        <f t="shared" si="250"/>
        <v>Outlier</v>
      </c>
      <c r="O5347" t="str">
        <f t="shared" si="251"/>
        <v>Outlier</v>
      </c>
    </row>
    <row r="5348" spans="1:15" x14ac:dyDescent="0.25">
      <c r="A5348" s="1" t="s">
        <v>3520</v>
      </c>
      <c r="B5348" s="3">
        <v>42141</v>
      </c>
      <c r="C5348" s="3">
        <v>42147</v>
      </c>
      <c r="D5348" s="1" t="s">
        <v>21</v>
      </c>
      <c r="E5348" s="1" t="s">
        <v>23</v>
      </c>
      <c r="F5348" s="2" t="s">
        <v>28</v>
      </c>
      <c r="G5348" s="1" t="s">
        <v>1052</v>
      </c>
      <c r="H5348" s="1">
        <v>31.5</v>
      </c>
      <c r="I5348" s="1">
        <v>0</v>
      </c>
      <c r="J5348" s="1">
        <v>15.12</v>
      </c>
      <c r="K5348" t="str">
        <f t="shared" si="249"/>
        <v>Normal</v>
      </c>
      <c r="N5348" t="str">
        <f t="shared" si="250"/>
        <v>Outlier</v>
      </c>
      <c r="O5348" t="str">
        <f t="shared" si="251"/>
        <v>Outlier</v>
      </c>
    </row>
    <row r="5349" spans="1:15" x14ac:dyDescent="0.25">
      <c r="A5349" s="1" t="s">
        <v>3521</v>
      </c>
      <c r="B5349" s="3">
        <v>42932</v>
      </c>
      <c r="C5349" s="3">
        <v>42939</v>
      </c>
      <c r="D5349" s="1" t="s">
        <v>21</v>
      </c>
      <c r="E5349" s="1" t="s">
        <v>13</v>
      </c>
      <c r="F5349" s="2" t="s">
        <v>18</v>
      </c>
      <c r="G5349" s="1" t="s">
        <v>40</v>
      </c>
      <c r="H5349" s="1">
        <v>242.352</v>
      </c>
      <c r="I5349" s="1">
        <v>0.2</v>
      </c>
      <c r="J5349" s="1">
        <v>15.147</v>
      </c>
      <c r="K5349" t="str">
        <f t="shared" si="249"/>
        <v>Outlier</v>
      </c>
      <c r="N5349" t="str">
        <f t="shared" si="250"/>
        <v>Outlier</v>
      </c>
      <c r="O5349" t="str">
        <f t="shared" si="251"/>
        <v>Outlier</v>
      </c>
    </row>
    <row r="5350" spans="1:15" x14ac:dyDescent="0.25">
      <c r="A5350" s="1" t="s">
        <v>3522</v>
      </c>
      <c r="B5350" s="3">
        <v>42038</v>
      </c>
      <c r="C5350" s="3">
        <v>42042</v>
      </c>
      <c r="D5350" s="1" t="s">
        <v>21</v>
      </c>
      <c r="E5350" s="1" t="s">
        <v>23</v>
      </c>
      <c r="F5350" s="2" t="s">
        <v>18</v>
      </c>
      <c r="G5350" s="1" t="s">
        <v>40</v>
      </c>
      <c r="H5350" s="1">
        <v>90.882000000000005</v>
      </c>
      <c r="I5350" s="1">
        <v>0.1</v>
      </c>
      <c r="J5350" s="1">
        <v>15.147</v>
      </c>
      <c r="K5350" t="str">
        <f t="shared" si="249"/>
        <v>Outlier</v>
      </c>
      <c r="N5350" t="str">
        <f t="shared" si="250"/>
        <v>Outlier</v>
      </c>
      <c r="O5350" t="str">
        <f t="shared" si="251"/>
        <v>Outlier</v>
      </c>
    </row>
    <row r="5351" spans="1:15" x14ac:dyDescent="0.25">
      <c r="A5351" s="1" t="s">
        <v>3523</v>
      </c>
      <c r="B5351" s="3">
        <v>42248</v>
      </c>
      <c r="C5351" s="3">
        <v>42255</v>
      </c>
      <c r="D5351" s="1" t="s">
        <v>21</v>
      </c>
      <c r="E5351" s="1" t="s">
        <v>23</v>
      </c>
      <c r="F5351" s="2" t="s">
        <v>18</v>
      </c>
      <c r="G5351" s="1" t="s">
        <v>40</v>
      </c>
      <c r="H5351" s="1">
        <v>60.74</v>
      </c>
      <c r="I5351" s="1">
        <v>0</v>
      </c>
      <c r="J5351" s="1">
        <v>15.185</v>
      </c>
      <c r="K5351" t="str">
        <f t="shared" si="249"/>
        <v>Normal</v>
      </c>
      <c r="N5351" t="str">
        <f t="shared" si="250"/>
        <v>Outlier</v>
      </c>
      <c r="O5351" t="str">
        <f t="shared" si="251"/>
        <v>Outlier</v>
      </c>
    </row>
    <row r="5352" spans="1:15" x14ac:dyDescent="0.25">
      <c r="A5352" s="1" t="s">
        <v>3524</v>
      </c>
      <c r="B5352" s="3">
        <v>42939</v>
      </c>
      <c r="C5352" s="3">
        <v>42944</v>
      </c>
      <c r="D5352" s="1" t="s">
        <v>21</v>
      </c>
      <c r="E5352" s="1" t="s">
        <v>26</v>
      </c>
      <c r="F5352" s="2" t="s">
        <v>28</v>
      </c>
      <c r="G5352" s="1" t="s">
        <v>937</v>
      </c>
      <c r="H5352" s="1">
        <v>121.536</v>
      </c>
      <c r="I5352" s="1">
        <v>0.2</v>
      </c>
      <c r="J5352" s="1">
        <v>15.192</v>
      </c>
      <c r="K5352" t="str">
        <f t="shared" si="249"/>
        <v>Outlier</v>
      </c>
      <c r="N5352" t="str">
        <f t="shared" si="250"/>
        <v>Outlier</v>
      </c>
      <c r="O5352" t="str">
        <f t="shared" si="251"/>
        <v>Outlier</v>
      </c>
    </row>
    <row r="5353" spans="1:15" x14ac:dyDescent="0.25">
      <c r="A5353" s="1" t="s">
        <v>3525</v>
      </c>
      <c r="B5353" s="3">
        <v>42619</v>
      </c>
      <c r="C5353" s="3">
        <v>42625</v>
      </c>
      <c r="D5353" s="1" t="s">
        <v>21</v>
      </c>
      <c r="E5353" s="1" t="s">
        <v>26</v>
      </c>
      <c r="F5353" s="2" t="s">
        <v>28</v>
      </c>
      <c r="G5353" s="1" t="s">
        <v>1162</v>
      </c>
      <c r="H5353" s="1">
        <v>41.92</v>
      </c>
      <c r="I5353" s="1">
        <v>0.2</v>
      </c>
      <c r="J5353" s="1">
        <v>15.196</v>
      </c>
      <c r="K5353" t="str">
        <f t="shared" si="249"/>
        <v>Outlier</v>
      </c>
      <c r="N5353" t="str">
        <f t="shared" si="250"/>
        <v>Outlier</v>
      </c>
      <c r="O5353" t="str">
        <f t="shared" si="251"/>
        <v>Outlier</v>
      </c>
    </row>
    <row r="5354" spans="1:15" x14ac:dyDescent="0.25">
      <c r="A5354" s="1" t="s">
        <v>3526</v>
      </c>
      <c r="B5354" s="3">
        <v>41972</v>
      </c>
      <c r="C5354" s="3">
        <v>41979</v>
      </c>
      <c r="D5354" s="1" t="s">
        <v>21</v>
      </c>
      <c r="E5354" s="1" t="s">
        <v>35</v>
      </c>
      <c r="F5354" s="2" t="s">
        <v>28</v>
      </c>
      <c r="G5354" s="1" t="s">
        <v>673</v>
      </c>
      <c r="H5354" s="1">
        <v>30.4</v>
      </c>
      <c r="I5354" s="1">
        <v>0</v>
      </c>
      <c r="J5354" s="1">
        <v>15.2</v>
      </c>
      <c r="K5354" t="str">
        <f t="shared" si="249"/>
        <v>Normal</v>
      </c>
      <c r="N5354" t="str">
        <f t="shared" si="250"/>
        <v>Outlier</v>
      </c>
      <c r="O5354" t="str">
        <f t="shared" si="251"/>
        <v>Outlier</v>
      </c>
    </row>
    <row r="5355" spans="1:15" x14ac:dyDescent="0.25">
      <c r="A5355" s="1" t="s">
        <v>2369</v>
      </c>
      <c r="B5355" s="3">
        <v>42541</v>
      </c>
      <c r="C5355" s="3">
        <v>42545</v>
      </c>
      <c r="D5355" s="1" t="s">
        <v>21</v>
      </c>
      <c r="E5355" s="1" t="s">
        <v>23</v>
      </c>
      <c r="F5355" s="2" t="s">
        <v>28</v>
      </c>
      <c r="G5355" s="1" t="s">
        <v>1162</v>
      </c>
      <c r="H5355" s="1">
        <v>45.055999999999997</v>
      </c>
      <c r="I5355" s="1">
        <v>0.2</v>
      </c>
      <c r="J5355" s="1">
        <v>15.2064</v>
      </c>
      <c r="K5355" t="str">
        <f t="shared" si="249"/>
        <v>Outlier</v>
      </c>
      <c r="N5355" t="str">
        <f t="shared" si="250"/>
        <v>Outlier</v>
      </c>
      <c r="O5355" t="str">
        <f t="shared" si="251"/>
        <v>Outlier</v>
      </c>
    </row>
    <row r="5356" spans="1:15" x14ac:dyDescent="0.25">
      <c r="A5356" s="1" t="s">
        <v>3102</v>
      </c>
      <c r="B5356" s="3">
        <v>42351</v>
      </c>
      <c r="C5356" s="3">
        <v>42353</v>
      </c>
      <c r="D5356" s="1" t="s">
        <v>31</v>
      </c>
      <c r="E5356" s="1" t="s">
        <v>35</v>
      </c>
      <c r="F5356" s="2" t="s">
        <v>14</v>
      </c>
      <c r="G5356" s="1" t="s">
        <v>279</v>
      </c>
      <c r="H5356" s="1">
        <v>36.24</v>
      </c>
      <c r="I5356" s="1">
        <v>0</v>
      </c>
      <c r="J5356" s="1">
        <v>15.220800000000001</v>
      </c>
      <c r="K5356" t="str">
        <f t="shared" si="249"/>
        <v>Normal</v>
      </c>
      <c r="N5356" t="str">
        <f t="shared" si="250"/>
        <v>Outlier</v>
      </c>
      <c r="O5356" t="str">
        <f t="shared" si="251"/>
        <v>Outlier</v>
      </c>
    </row>
    <row r="5357" spans="1:15" x14ac:dyDescent="0.25">
      <c r="A5357" s="1" t="s">
        <v>2261</v>
      </c>
      <c r="B5357" s="3">
        <v>42422</v>
      </c>
      <c r="C5357" s="3">
        <v>42426</v>
      </c>
      <c r="D5357" s="1" t="s">
        <v>21</v>
      </c>
      <c r="E5357" s="1" t="s">
        <v>35</v>
      </c>
      <c r="F5357" s="2" t="s">
        <v>14</v>
      </c>
      <c r="G5357" s="1" t="s">
        <v>279</v>
      </c>
      <c r="H5357" s="1">
        <v>36.24</v>
      </c>
      <c r="I5357" s="1">
        <v>0</v>
      </c>
      <c r="J5357" s="1">
        <v>15.220800000000001</v>
      </c>
      <c r="K5357" t="str">
        <f t="shared" si="249"/>
        <v>Normal</v>
      </c>
      <c r="N5357" t="str">
        <f t="shared" si="250"/>
        <v>Outlier</v>
      </c>
      <c r="O5357" t="str">
        <f t="shared" si="251"/>
        <v>Outlier</v>
      </c>
    </row>
    <row r="5358" spans="1:15" x14ac:dyDescent="0.25">
      <c r="A5358" s="1" t="s">
        <v>3527</v>
      </c>
      <c r="B5358" s="3">
        <v>42642</v>
      </c>
      <c r="C5358" s="3">
        <v>42646</v>
      </c>
      <c r="D5358" s="1" t="s">
        <v>21</v>
      </c>
      <c r="E5358" s="1" t="s">
        <v>35</v>
      </c>
      <c r="F5358" s="2" t="s">
        <v>14</v>
      </c>
      <c r="G5358" s="1" t="s">
        <v>279</v>
      </c>
      <c r="H5358" s="1">
        <v>36.24</v>
      </c>
      <c r="I5358" s="1">
        <v>0</v>
      </c>
      <c r="J5358" s="1">
        <v>15.220800000000001</v>
      </c>
      <c r="K5358" t="str">
        <f t="shared" si="249"/>
        <v>Normal</v>
      </c>
      <c r="N5358" t="str">
        <f t="shared" si="250"/>
        <v>Outlier</v>
      </c>
      <c r="O5358" t="str">
        <f t="shared" si="251"/>
        <v>Outlier</v>
      </c>
    </row>
    <row r="5359" spans="1:15" x14ac:dyDescent="0.25">
      <c r="A5359" s="1" t="s">
        <v>1606</v>
      </c>
      <c r="B5359" s="3">
        <v>41681</v>
      </c>
      <c r="C5359" s="3">
        <v>41685</v>
      </c>
      <c r="D5359" s="1" t="s">
        <v>17</v>
      </c>
      <c r="E5359" s="1" t="s">
        <v>26</v>
      </c>
      <c r="F5359" s="2" t="s">
        <v>18</v>
      </c>
      <c r="G5359" s="1" t="s">
        <v>40</v>
      </c>
      <c r="H5359" s="1">
        <v>60.89</v>
      </c>
      <c r="I5359" s="1">
        <v>0</v>
      </c>
      <c r="J5359" s="1">
        <v>15.2225</v>
      </c>
      <c r="K5359" t="str">
        <f t="shared" si="249"/>
        <v>Normal</v>
      </c>
      <c r="N5359" t="str">
        <f t="shared" si="250"/>
        <v>Outlier</v>
      </c>
      <c r="O5359" t="str">
        <f t="shared" si="251"/>
        <v>Outlier</v>
      </c>
    </row>
    <row r="5360" spans="1:15" x14ac:dyDescent="0.25">
      <c r="A5360" s="1" t="s">
        <v>1486</v>
      </c>
      <c r="B5360" s="3">
        <v>43002</v>
      </c>
      <c r="C5360" s="3">
        <v>43006</v>
      </c>
      <c r="D5360" s="1" t="s">
        <v>17</v>
      </c>
      <c r="E5360" s="1" t="s">
        <v>35</v>
      </c>
      <c r="F5360" s="2" t="s">
        <v>28</v>
      </c>
      <c r="G5360" s="1" t="s">
        <v>1162</v>
      </c>
      <c r="H5360" s="1">
        <v>31.08</v>
      </c>
      <c r="I5360" s="1">
        <v>0</v>
      </c>
      <c r="J5360" s="1">
        <v>15.229200000000001</v>
      </c>
      <c r="K5360" t="str">
        <f t="shared" si="249"/>
        <v>Normal</v>
      </c>
      <c r="N5360" t="str">
        <f t="shared" si="250"/>
        <v>Outlier</v>
      </c>
      <c r="O5360" t="str">
        <f t="shared" si="251"/>
        <v>Outlier</v>
      </c>
    </row>
    <row r="5361" spans="1:15" x14ac:dyDescent="0.25">
      <c r="A5361" s="1" t="s">
        <v>3528</v>
      </c>
      <c r="B5361" s="3">
        <v>42442</v>
      </c>
      <c r="C5361" s="3">
        <v>42445</v>
      </c>
      <c r="D5361" s="1" t="s">
        <v>31</v>
      </c>
      <c r="E5361" s="1" t="s">
        <v>35</v>
      </c>
      <c r="F5361" s="2" t="s">
        <v>14</v>
      </c>
      <c r="G5361" s="1" t="s">
        <v>58</v>
      </c>
      <c r="H5361" s="1">
        <v>203.184</v>
      </c>
      <c r="I5361" s="1">
        <v>0.2</v>
      </c>
      <c r="J5361" s="1">
        <v>15.238799999999999</v>
      </c>
      <c r="K5361" t="str">
        <f t="shared" si="249"/>
        <v>Outlier</v>
      </c>
      <c r="N5361" t="str">
        <f t="shared" si="250"/>
        <v>Outlier</v>
      </c>
      <c r="O5361" t="str">
        <f t="shared" si="251"/>
        <v>Outlier</v>
      </c>
    </row>
    <row r="5362" spans="1:15" x14ac:dyDescent="0.25">
      <c r="A5362" s="1" t="s">
        <v>3475</v>
      </c>
      <c r="B5362" s="3">
        <v>42275</v>
      </c>
      <c r="C5362" s="3">
        <v>42278</v>
      </c>
      <c r="D5362" s="1" t="s">
        <v>31</v>
      </c>
      <c r="E5362" s="1" t="s">
        <v>35</v>
      </c>
      <c r="F5362" s="2" t="s">
        <v>28</v>
      </c>
      <c r="G5362" s="1" t="s">
        <v>952</v>
      </c>
      <c r="H5362" s="1">
        <v>43.56</v>
      </c>
      <c r="I5362" s="1">
        <v>0</v>
      </c>
      <c r="J5362" s="1">
        <v>15.246</v>
      </c>
      <c r="K5362" t="str">
        <f t="shared" si="249"/>
        <v>Normal</v>
      </c>
      <c r="N5362" t="str">
        <f t="shared" si="250"/>
        <v>Outlier</v>
      </c>
      <c r="O5362" t="str">
        <f t="shared" si="251"/>
        <v>Outlier</v>
      </c>
    </row>
    <row r="5363" spans="1:15" x14ac:dyDescent="0.25">
      <c r="A5363" s="1" t="s">
        <v>3529</v>
      </c>
      <c r="B5363" s="3">
        <v>42496</v>
      </c>
      <c r="C5363" s="3">
        <v>42498</v>
      </c>
      <c r="D5363" s="1" t="s">
        <v>17</v>
      </c>
      <c r="E5363" s="1" t="s">
        <v>26</v>
      </c>
      <c r="F5363" s="2" t="s">
        <v>28</v>
      </c>
      <c r="G5363" s="1" t="s">
        <v>952</v>
      </c>
      <c r="H5363" s="1">
        <v>54.48</v>
      </c>
      <c r="I5363" s="1">
        <v>0</v>
      </c>
      <c r="J5363" s="1">
        <v>15.2544</v>
      </c>
      <c r="K5363" t="str">
        <f t="shared" si="249"/>
        <v>Normal</v>
      </c>
      <c r="N5363" t="str">
        <f t="shared" si="250"/>
        <v>Outlier</v>
      </c>
      <c r="O5363" t="str">
        <f t="shared" si="251"/>
        <v>Outlier</v>
      </c>
    </row>
    <row r="5364" spans="1:15" x14ac:dyDescent="0.25">
      <c r="A5364" s="1" t="s">
        <v>1258</v>
      </c>
      <c r="B5364" s="3">
        <v>43060</v>
      </c>
      <c r="C5364" s="3">
        <v>43064</v>
      </c>
      <c r="D5364" s="1" t="s">
        <v>21</v>
      </c>
      <c r="E5364" s="1" t="s">
        <v>35</v>
      </c>
      <c r="F5364" s="2" t="s">
        <v>28</v>
      </c>
      <c r="G5364" s="1" t="s">
        <v>68</v>
      </c>
      <c r="H5364" s="1">
        <v>56.56</v>
      </c>
      <c r="I5364" s="1">
        <v>0</v>
      </c>
      <c r="J5364" s="1">
        <v>15.2712</v>
      </c>
      <c r="K5364" t="str">
        <f t="shared" si="249"/>
        <v>Normal</v>
      </c>
      <c r="N5364" t="str">
        <f t="shared" si="250"/>
        <v>Outlier</v>
      </c>
      <c r="O5364" t="str">
        <f t="shared" si="251"/>
        <v>Outlier</v>
      </c>
    </row>
    <row r="5365" spans="1:15" x14ac:dyDescent="0.25">
      <c r="A5365" s="1" t="s">
        <v>3260</v>
      </c>
      <c r="B5365" s="3">
        <v>42947</v>
      </c>
      <c r="C5365" s="3">
        <v>42950</v>
      </c>
      <c r="D5365" s="1" t="s">
        <v>31</v>
      </c>
      <c r="E5365" s="1" t="s">
        <v>35</v>
      </c>
      <c r="F5365" s="2" t="s">
        <v>28</v>
      </c>
      <c r="G5365" s="1" t="s">
        <v>68</v>
      </c>
      <c r="H5365" s="1">
        <v>56.56</v>
      </c>
      <c r="I5365" s="1">
        <v>0</v>
      </c>
      <c r="J5365" s="1">
        <v>15.2712</v>
      </c>
      <c r="K5365" t="str">
        <f t="shared" si="249"/>
        <v>Normal</v>
      </c>
      <c r="N5365" t="str">
        <f t="shared" si="250"/>
        <v>Outlier</v>
      </c>
      <c r="O5365" t="str">
        <f t="shared" si="251"/>
        <v>Outlier</v>
      </c>
    </row>
    <row r="5366" spans="1:15" x14ac:dyDescent="0.25">
      <c r="A5366" s="1" t="s">
        <v>529</v>
      </c>
      <c r="B5366" s="3">
        <v>42698</v>
      </c>
      <c r="C5366" s="3">
        <v>42700</v>
      </c>
      <c r="D5366" s="1" t="s">
        <v>31</v>
      </c>
      <c r="E5366" s="1" t="s">
        <v>23</v>
      </c>
      <c r="F5366" s="2" t="s">
        <v>28</v>
      </c>
      <c r="G5366" s="1" t="s">
        <v>1016</v>
      </c>
      <c r="H5366" s="1">
        <v>40.752000000000002</v>
      </c>
      <c r="I5366" s="1">
        <v>0.2</v>
      </c>
      <c r="J5366" s="1">
        <v>15.282</v>
      </c>
      <c r="K5366" t="str">
        <f t="shared" si="249"/>
        <v>Outlier</v>
      </c>
      <c r="N5366" t="str">
        <f t="shared" si="250"/>
        <v>Outlier</v>
      </c>
      <c r="O5366" t="str">
        <f t="shared" si="251"/>
        <v>Outlier</v>
      </c>
    </row>
    <row r="5367" spans="1:15" x14ac:dyDescent="0.25">
      <c r="A5367" s="1" t="s">
        <v>20</v>
      </c>
      <c r="B5367" s="3">
        <v>41716</v>
      </c>
      <c r="C5367" s="3">
        <v>41721</v>
      </c>
      <c r="D5367" s="1" t="s">
        <v>21</v>
      </c>
      <c r="E5367" s="1" t="s">
        <v>13</v>
      </c>
      <c r="F5367" s="2" t="s">
        <v>18</v>
      </c>
      <c r="G5367" s="1" t="s">
        <v>297</v>
      </c>
      <c r="H5367" s="1">
        <v>122.352</v>
      </c>
      <c r="I5367" s="1">
        <v>0.2</v>
      </c>
      <c r="J5367" s="1">
        <v>15.294</v>
      </c>
      <c r="K5367" t="str">
        <f t="shared" si="249"/>
        <v>Outlier</v>
      </c>
      <c r="N5367" t="str">
        <f t="shared" si="250"/>
        <v>Outlier</v>
      </c>
      <c r="O5367" t="str">
        <f t="shared" si="251"/>
        <v>Outlier</v>
      </c>
    </row>
    <row r="5368" spans="1:15" x14ac:dyDescent="0.25">
      <c r="A5368" s="1" t="s">
        <v>3530</v>
      </c>
      <c r="B5368" s="3">
        <v>43022</v>
      </c>
      <c r="C5368" s="3">
        <v>43027</v>
      </c>
      <c r="D5368" s="1" t="s">
        <v>21</v>
      </c>
      <c r="E5368" s="1" t="s">
        <v>35</v>
      </c>
      <c r="F5368" s="2" t="s">
        <v>14</v>
      </c>
      <c r="G5368" s="1" t="s">
        <v>279</v>
      </c>
      <c r="H5368" s="1">
        <v>46.36</v>
      </c>
      <c r="I5368" s="1">
        <v>0</v>
      </c>
      <c r="J5368" s="1">
        <v>15.2988</v>
      </c>
      <c r="K5368" t="str">
        <f t="shared" si="249"/>
        <v>Normal</v>
      </c>
      <c r="N5368" t="str">
        <f t="shared" si="250"/>
        <v>Outlier</v>
      </c>
      <c r="O5368" t="str">
        <f t="shared" si="251"/>
        <v>Outlier</v>
      </c>
    </row>
    <row r="5369" spans="1:15" x14ac:dyDescent="0.25">
      <c r="A5369" s="1" t="s">
        <v>2680</v>
      </c>
      <c r="B5369" s="3">
        <v>41954</v>
      </c>
      <c r="C5369" s="3">
        <v>41956</v>
      </c>
      <c r="D5369" s="1" t="s">
        <v>31</v>
      </c>
      <c r="E5369" s="1" t="s">
        <v>35</v>
      </c>
      <c r="F5369" s="2" t="s">
        <v>14</v>
      </c>
      <c r="G5369" s="1" t="s">
        <v>279</v>
      </c>
      <c r="H5369" s="1">
        <v>102.13</v>
      </c>
      <c r="I5369" s="1">
        <v>0</v>
      </c>
      <c r="J5369" s="1">
        <v>15.3195</v>
      </c>
      <c r="K5369" t="str">
        <f t="shared" si="249"/>
        <v>Normal</v>
      </c>
      <c r="N5369" t="str">
        <f t="shared" si="250"/>
        <v>Outlier</v>
      </c>
      <c r="O5369" t="str">
        <f t="shared" si="251"/>
        <v>Outlier</v>
      </c>
    </row>
    <row r="5370" spans="1:15" x14ac:dyDescent="0.25">
      <c r="A5370" s="1" t="s">
        <v>1881</v>
      </c>
      <c r="B5370" s="3">
        <v>43064</v>
      </c>
      <c r="C5370" s="3">
        <v>43068</v>
      </c>
      <c r="D5370" s="1" t="s">
        <v>17</v>
      </c>
      <c r="E5370" s="1" t="s">
        <v>35</v>
      </c>
      <c r="F5370" s="2" t="s">
        <v>28</v>
      </c>
      <c r="G5370" s="1" t="s">
        <v>1162</v>
      </c>
      <c r="H5370" s="1">
        <v>34.08</v>
      </c>
      <c r="I5370" s="1">
        <v>0</v>
      </c>
      <c r="J5370" s="1">
        <v>15.336</v>
      </c>
      <c r="K5370" t="str">
        <f t="shared" si="249"/>
        <v>Normal</v>
      </c>
      <c r="N5370" t="str">
        <f t="shared" si="250"/>
        <v>Outlier</v>
      </c>
      <c r="O5370" t="str">
        <f t="shared" si="251"/>
        <v>Outlier</v>
      </c>
    </row>
    <row r="5371" spans="1:15" x14ac:dyDescent="0.25">
      <c r="A5371" s="1" t="s">
        <v>3444</v>
      </c>
      <c r="B5371" s="3">
        <v>42710</v>
      </c>
      <c r="C5371" s="3">
        <v>42716</v>
      </c>
      <c r="D5371" s="1" t="s">
        <v>21</v>
      </c>
      <c r="E5371" s="1" t="s">
        <v>35</v>
      </c>
      <c r="F5371" s="2" t="s">
        <v>28</v>
      </c>
      <c r="G5371" s="1" t="s">
        <v>995</v>
      </c>
      <c r="H5371" s="1">
        <v>47.207999999999998</v>
      </c>
      <c r="I5371" s="1">
        <v>0.2</v>
      </c>
      <c r="J5371" s="1">
        <v>15.342599999999999</v>
      </c>
      <c r="K5371" t="str">
        <f t="shared" si="249"/>
        <v>Outlier</v>
      </c>
      <c r="N5371" t="str">
        <f t="shared" si="250"/>
        <v>Outlier</v>
      </c>
      <c r="O5371" t="str">
        <f t="shared" si="251"/>
        <v>Outlier</v>
      </c>
    </row>
    <row r="5372" spans="1:15" x14ac:dyDescent="0.25">
      <c r="A5372" s="1" t="s">
        <v>2197</v>
      </c>
      <c r="B5372" s="3">
        <v>42584</v>
      </c>
      <c r="C5372" s="3">
        <v>42586</v>
      </c>
      <c r="D5372" s="1" t="s">
        <v>17</v>
      </c>
      <c r="E5372" s="1" t="s">
        <v>35</v>
      </c>
      <c r="F5372" s="2" t="s">
        <v>18</v>
      </c>
      <c r="G5372" s="1" t="s">
        <v>19</v>
      </c>
      <c r="H5372" s="1">
        <v>136.464</v>
      </c>
      <c r="I5372" s="1">
        <v>0.2</v>
      </c>
      <c r="J5372" s="1">
        <v>15.3522</v>
      </c>
      <c r="K5372" t="str">
        <f t="shared" si="249"/>
        <v>Outlier</v>
      </c>
      <c r="N5372" t="str">
        <f t="shared" si="250"/>
        <v>Outlier</v>
      </c>
      <c r="O5372" t="str">
        <f t="shared" si="251"/>
        <v>Outlier</v>
      </c>
    </row>
    <row r="5373" spans="1:15" x14ac:dyDescent="0.25">
      <c r="A5373" s="1" t="s">
        <v>3531</v>
      </c>
      <c r="B5373" s="3">
        <v>42518</v>
      </c>
      <c r="C5373" s="3">
        <v>42518</v>
      </c>
      <c r="D5373" s="1" t="s">
        <v>12</v>
      </c>
      <c r="E5373" s="1" t="s">
        <v>23</v>
      </c>
      <c r="F5373" s="2" t="s">
        <v>28</v>
      </c>
      <c r="G5373" s="1" t="s">
        <v>29</v>
      </c>
      <c r="H5373" s="1">
        <v>54.9</v>
      </c>
      <c r="I5373" s="1">
        <v>0</v>
      </c>
      <c r="J5373" s="1">
        <v>15.372</v>
      </c>
      <c r="K5373" t="str">
        <f t="shared" si="249"/>
        <v>Normal</v>
      </c>
      <c r="N5373" t="str">
        <f t="shared" si="250"/>
        <v>Outlier</v>
      </c>
      <c r="O5373" t="str">
        <f t="shared" si="251"/>
        <v>Outlier</v>
      </c>
    </row>
    <row r="5374" spans="1:15" x14ac:dyDescent="0.25">
      <c r="A5374" s="1" t="s">
        <v>3532</v>
      </c>
      <c r="B5374" s="3">
        <v>42848</v>
      </c>
      <c r="C5374" s="3">
        <v>42850</v>
      </c>
      <c r="D5374" s="1" t="s">
        <v>31</v>
      </c>
      <c r="E5374" s="1" t="s">
        <v>23</v>
      </c>
      <c r="F5374" s="2" t="s">
        <v>28</v>
      </c>
      <c r="G5374" s="1" t="s">
        <v>29</v>
      </c>
      <c r="H5374" s="1">
        <v>54.9</v>
      </c>
      <c r="I5374" s="1">
        <v>0</v>
      </c>
      <c r="J5374" s="1">
        <v>15.372</v>
      </c>
      <c r="K5374" t="str">
        <f t="shared" si="249"/>
        <v>Normal</v>
      </c>
      <c r="N5374" t="str">
        <f t="shared" si="250"/>
        <v>Outlier</v>
      </c>
      <c r="O5374" t="str">
        <f t="shared" si="251"/>
        <v>Outlier</v>
      </c>
    </row>
    <row r="5375" spans="1:15" x14ac:dyDescent="0.25">
      <c r="A5375" s="1" t="s">
        <v>1078</v>
      </c>
      <c r="B5375" s="3">
        <v>42479</v>
      </c>
      <c r="C5375" s="3">
        <v>42486</v>
      </c>
      <c r="D5375" s="1" t="s">
        <v>21</v>
      </c>
      <c r="E5375" s="1" t="s">
        <v>23</v>
      </c>
      <c r="F5375" s="2" t="s">
        <v>28</v>
      </c>
      <c r="G5375" s="1" t="s">
        <v>29</v>
      </c>
      <c r="H5375" s="1">
        <v>54.9</v>
      </c>
      <c r="I5375" s="1">
        <v>0</v>
      </c>
      <c r="J5375" s="1">
        <v>15.372</v>
      </c>
      <c r="K5375" t="str">
        <f t="shared" si="249"/>
        <v>Normal</v>
      </c>
      <c r="N5375" t="str">
        <f t="shared" si="250"/>
        <v>Outlier</v>
      </c>
      <c r="O5375" t="str">
        <f t="shared" si="251"/>
        <v>Outlier</v>
      </c>
    </row>
    <row r="5376" spans="1:15" x14ac:dyDescent="0.25">
      <c r="A5376" s="1" t="s">
        <v>1668</v>
      </c>
      <c r="B5376" s="3">
        <v>42325</v>
      </c>
      <c r="C5376" s="3">
        <v>42329</v>
      </c>
      <c r="D5376" s="1" t="s">
        <v>21</v>
      </c>
      <c r="E5376" s="1" t="s">
        <v>35</v>
      </c>
      <c r="F5376" s="2" t="s">
        <v>18</v>
      </c>
      <c r="G5376" s="1" t="s">
        <v>297</v>
      </c>
      <c r="H5376" s="1">
        <v>36.6</v>
      </c>
      <c r="I5376" s="1">
        <v>0</v>
      </c>
      <c r="J5376" s="1">
        <v>15.372</v>
      </c>
      <c r="K5376" t="str">
        <f t="shared" si="249"/>
        <v>Normal</v>
      </c>
      <c r="N5376" t="str">
        <f t="shared" si="250"/>
        <v>Outlier</v>
      </c>
      <c r="O5376" t="str">
        <f t="shared" si="251"/>
        <v>Outlier</v>
      </c>
    </row>
    <row r="5377" spans="1:15" x14ac:dyDescent="0.25">
      <c r="A5377" s="1" t="s">
        <v>3533</v>
      </c>
      <c r="B5377" s="3">
        <v>42701</v>
      </c>
      <c r="C5377" s="3">
        <v>42704</v>
      </c>
      <c r="D5377" s="1" t="s">
        <v>31</v>
      </c>
      <c r="E5377" s="1" t="s">
        <v>26</v>
      </c>
      <c r="F5377" s="2" t="s">
        <v>14</v>
      </c>
      <c r="G5377" s="1" t="s">
        <v>279</v>
      </c>
      <c r="H5377" s="1">
        <v>34.950000000000003</v>
      </c>
      <c r="I5377" s="1">
        <v>0</v>
      </c>
      <c r="J5377" s="1">
        <v>15.378</v>
      </c>
      <c r="K5377" t="str">
        <f t="shared" si="249"/>
        <v>Normal</v>
      </c>
      <c r="N5377" t="str">
        <f t="shared" si="250"/>
        <v>Outlier</v>
      </c>
      <c r="O5377" t="str">
        <f t="shared" si="251"/>
        <v>Outlier</v>
      </c>
    </row>
    <row r="5378" spans="1:15" x14ac:dyDescent="0.25">
      <c r="A5378" s="1" t="s">
        <v>3534</v>
      </c>
      <c r="B5378" s="3">
        <v>43000</v>
      </c>
      <c r="C5378" s="3">
        <v>43001</v>
      </c>
      <c r="D5378" s="1" t="s">
        <v>31</v>
      </c>
      <c r="E5378" s="1" t="s">
        <v>13</v>
      </c>
      <c r="F5378" s="2" t="s">
        <v>14</v>
      </c>
      <c r="G5378" s="1" t="s">
        <v>279</v>
      </c>
      <c r="H5378" s="1">
        <v>34.950000000000003</v>
      </c>
      <c r="I5378" s="1">
        <v>0</v>
      </c>
      <c r="J5378" s="1">
        <v>15.378</v>
      </c>
      <c r="K5378" t="str">
        <f t="shared" ref="K5378:K5441" si="252">IF(OR(I5378&lt;$M$11,I5378&gt;$M$12),"Outlier","Normal")</f>
        <v>Normal</v>
      </c>
      <c r="N5378" t="str">
        <f t="shared" ref="N5378:N5441" si="253">IF(OR(H5378&lt;$M$5,H5378&gt;$M$6),"Outlier","Normal")</f>
        <v>Outlier</v>
      </c>
      <c r="O5378" t="str">
        <f t="shared" ref="O5378:O5441" si="254">IF(OR(J5378&lt;$M$17,J5378&gt;$M$18),"Outlier","Normal")</f>
        <v>Outlier</v>
      </c>
    </row>
    <row r="5379" spans="1:15" x14ac:dyDescent="0.25">
      <c r="A5379" s="1" t="s">
        <v>3535</v>
      </c>
      <c r="B5379" s="3">
        <v>43079</v>
      </c>
      <c r="C5379" s="3">
        <v>43082</v>
      </c>
      <c r="D5379" s="1" t="s">
        <v>31</v>
      </c>
      <c r="E5379" s="1" t="s">
        <v>23</v>
      </c>
      <c r="F5379" s="2" t="s">
        <v>18</v>
      </c>
      <c r="G5379" s="1" t="s">
        <v>297</v>
      </c>
      <c r="H5379" s="1">
        <v>87.92</v>
      </c>
      <c r="I5379" s="1">
        <v>0.2</v>
      </c>
      <c r="J5379" s="1">
        <v>15.385999999999999</v>
      </c>
      <c r="K5379" t="str">
        <f t="shared" si="252"/>
        <v>Outlier</v>
      </c>
      <c r="N5379" t="str">
        <f t="shared" si="253"/>
        <v>Outlier</v>
      </c>
      <c r="O5379" t="str">
        <f t="shared" si="254"/>
        <v>Outlier</v>
      </c>
    </row>
    <row r="5380" spans="1:15" x14ac:dyDescent="0.25">
      <c r="A5380" s="1" t="s">
        <v>2280</v>
      </c>
      <c r="B5380" s="3">
        <v>43078</v>
      </c>
      <c r="C5380" s="3">
        <v>43084</v>
      </c>
      <c r="D5380" s="1" t="s">
        <v>21</v>
      </c>
      <c r="E5380" s="1" t="s">
        <v>26</v>
      </c>
      <c r="F5380" s="2" t="s">
        <v>28</v>
      </c>
      <c r="G5380" s="1" t="s">
        <v>1162</v>
      </c>
      <c r="H5380" s="1">
        <v>33.450000000000003</v>
      </c>
      <c r="I5380" s="1">
        <v>0</v>
      </c>
      <c r="J5380" s="1">
        <v>15.387</v>
      </c>
      <c r="K5380" t="str">
        <f t="shared" si="252"/>
        <v>Normal</v>
      </c>
      <c r="N5380" t="str">
        <f t="shared" si="253"/>
        <v>Outlier</v>
      </c>
      <c r="O5380" t="str">
        <f t="shared" si="254"/>
        <v>Outlier</v>
      </c>
    </row>
    <row r="5381" spans="1:15" x14ac:dyDescent="0.25">
      <c r="A5381" s="1" t="s">
        <v>2431</v>
      </c>
      <c r="B5381" s="3">
        <v>41889</v>
      </c>
      <c r="C5381" s="3">
        <v>41895</v>
      </c>
      <c r="D5381" s="1" t="s">
        <v>21</v>
      </c>
      <c r="E5381" s="1" t="s">
        <v>26</v>
      </c>
      <c r="F5381" s="2" t="s">
        <v>28</v>
      </c>
      <c r="G5381" s="1" t="s">
        <v>995</v>
      </c>
      <c r="H5381" s="1">
        <v>32.06</v>
      </c>
      <c r="I5381" s="1">
        <v>0</v>
      </c>
      <c r="J5381" s="1">
        <v>15.3888</v>
      </c>
      <c r="K5381" t="str">
        <f t="shared" si="252"/>
        <v>Normal</v>
      </c>
      <c r="N5381" t="str">
        <f t="shared" si="253"/>
        <v>Outlier</v>
      </c>
      <c r="O5381" t="str">
        <f t="shared" si="254"/>
        <v>Outlier</v>
      </c>
    </row>
    <row r="5382" spans="1:15" x14ac:dyDescent="0.25">
      <c r="A5382" s="1" t="s">
        <v>964</v>
      </c>
      <c r="B5382" s="3">
        <v>42574</v>
      </c>
      <c r="C5382" s="3">
        <v>42579</v>
      </c>
      <c r="D5382" s="1" t="s">
        <v>21</v>
      </c>
      <c r="E5382" s="1" t="s">
        <v>26</v>
      </c>
      <c r="F5382" s="2" t="s">
        <v>28</v>
      </c>
      <c r="G5382" s="1" t="s">
        <v>937</v>
      </c>
      <c r="H5382" s="1">
        <v>175.92</v>
      </c>
      <c r="I5382" s="1">
        <v>0.2</v>
      </c>
      <c r="J5382" s="1">
        <v>15.393000000000001</v>
      </c>
      <c r="K5382" t="str">
        <f t="shared" si="252"/>
        <v>Outlier</v>
      </c>
      <c r="N5382" t="str">
        <f t="shared" si="253"/>
        <v>Outlier</v>
      </c>
      <c r="O5382" t="str">
        <f t="shared" si="254"/>
        <v>Outlier</v>
      </c>
    </row>
    <row r="5383" spans="1:15" x14ac:dyDescent="0.25">
      <c r="A5383" s="1" t="s">
        <v>3536</v>
      </c>
      <c r="B5383" s="3">
        <v>42336</v>
      </c>
      <c r="C5383" s="3">
        <v>42338</v>
      </c>
      <c r="D5383" s="1" t="s">
        <v>31</v>
      </c>
      <c r="E5383" s="1" t="s">
        <v>35</v>
      </c>
      <c r="F5383" s="2" t="s">
        <v>28</v>
      </c>
      <c r="G5383" s="1" t="s">
        <v>952</v>
      </c>
      <c r="H5383" s="1">
        <v>45.28</v>
      </c>
      <c r="I5383" s="1">
        <v>0</v>
      </c>
      <c r="J5383" s="1">
        <v>15.395200000000001</v>
      </c>
      <c r="K5383" t="str">
        <f t="shared" si="252"/>
        <v>Normal</v>
      </c>
      <c r="N5383" t="str">
        <f t="shared" si="253"/>
        <v>Outlier</v>
      </c>
      <c r="O5383" t="str">
        <f t="shared" si="254"/>
        <v>Outlier</v>
      </c>
    </row>
    <row r="5384" spans="1:15" x14ac:dyDescent="0.25">
      <c r="A5384" s="1" t="s">
        <v>1954</v>
      </c>
      <c r="B5384" s="3">
        <v>42621</v>
      </c>
      <c r="C5384" s="3">
        <v>42628</v>
      </c>
      <c r="D5384" s="1" t="s">
        <v>21</v>
      </c>
      <c r="E5384" s="1" t="s">
        <v>35</v>
      </c>
      <c r="F5384" s="2" t="s">
        <v>28</v>
      </c>
      <c r="G5384" s="1" t="s">
        <v>1162</v>
      </c>
      <c r="H5384" s="1">
        <v>34.24</v>
      </c>
      <c r="I5384" s="1">
        <v>0</v>
      </c>
      <c r="J5384" s="1">
        <v>15.407999999999999</v>
      </c>
      <c r="K5384" t="str">
        <f t="shared" si="252"/>
        <v>Normal</v>
      </c>
      <c r="N5384" t="str">
        <f t="shared" si="253"/>
        <v>Outlier</v>
      </c>
      <c r="O5384" t="str">
        <f t="shared" si="254"/>
        <v>Outlier</v>
      </c>
    </row>
    <row r="5385" spans="1:15" x14ac:dyDescent="0.25">
      <c r="A5385" s="1" t="s">
        <v>1716</v>
      </c>
      <c r="B5385" s="3">
        <v>42867</v>
      </c>
      <c r="C5385" s="3">
        <v>42869</v>
      </c>
      <c r="D5385" s="1" t="s">
        <v>17</v>
      </c>
      <c r="E5385" s="1" t="s">
        <v>23</v>
      </c>
      <c r="F5385" s="2" t="s">
        <v>18</v>
      </c>
      <c r="G5385" s="1" t="s">
        <v>297</v>
      </c>
      <c r="H5385" s="1">
        <v>42.85</v>
      </c>
      <c r="I5385" s="1">
        <v>0</v>
      </c>
      <c r="J5385" s="1">
        <v>15.426</v>
      </c>
      <c r="K5385" t="str">
        <f t="shared" si="252"/>
        <v>Normal</v>
      </c>
      <c r="N5385" t="str">
        <f t="shared" si="253"/>
        <v>Outlier</v>
      </c>
      <c r="O5385" t="str">
        <f t="shared" si="254"/>
        <v>Outlier</v>
      </c>
    </row>
    <row r="5386" spans="1:15" x14ac:dyDescent="0.25">
      <c r="A5386" s="1" t="s">
        <v>3358</v>
      </c>
      <c r="B5386" s="3">
        <v>42807</v>
      </c>
      <c r="C5386" s="3">
        <v>42809</v>
      </c>
      <c r="D5386" s="1" t="s">
        <v>31</v>
      </c>
      <c r="E5386" s="1" t="s">
        <v>23</v>
      </c>
      <c r="F5386" s="2" t="s">
        <v>28</v>
      </c>
      <c r="G5386" s="1" t="s">
        <v>995</v>
      </c>
      <c r="H5386" s="1">
        <v>30.88</v>
      </c>
      <c r="I5386" s="1">
        <v>0</v>
      </c>
      <c r="J5386" s="1">
        <v>15.44</v>
      </c>
      <c r="K5386" t="str">
        <f t="shared" si="252"/>
        <v>Normal</v>
      </c>
      <c r="N5386" t="str">
        <f t="shared" si="253"/>
        <v>Outlier</v>
      </c>
      <c r="O5386" t="str">
        <f t="shared" si="254"/>
        <v>Outlier</v>
      </c>
    </row>
    <row r="5387" spans="1:15" x14ac:dyDescent="0.25">
      <c r="A5387" s="1" t="s">
        <v>2937</v>
      </c>
      <c r="B5387" s="3">
        <v>43077</v>
      </c>
      <c r="C5387" s="3">
        <v>43078</v>
      </c>
      <c r="D5387" s="1" t="s">
        <v>31</v>
      </c>
      <c r="E5387" s="1" t="s">
        <v>35</v>
      </c>
      <c r="F5387" s="2" t="s">
        <v>18</v>
      </c>
      <c r="G5387" s="1" t="s">
        <v>297</v>
      </c>
      <c r="H5387" s="1">
        <v>128.9</v>
      </c>
      <c r="I5387" s="1">
        <v>0</v>
      </c>
      <c r="J5387" s="1">
        <v>15.468</v>
      </c>
      <c r="K5387" t="str">
        <f t="shared" si="252"/>
        <v>Normal</v>
      </c>
      <c r="N5387" t="str">
        <f t="shared" si="253"/>
        <v>Outlier</v>
      </c>
      <c r="O5387" t="str">
        <f t="shared" si="254"/>
        <v>Outlier</v>
      </c>
    </row>
    <row r="5388" spans="1:15" x14ac:dyDescent="0.25">
      <c r="A5388" s="1" t="s">
        <v>1682</v>
      </c>
      <c r="B5388" s="3">
        <v>42461</v>
      </c>
      <c r="C5388" s="3">
        <v>42463</v>
      </c>
      <c r="D5388" s="1" t="s">
        <v>17</v>
      </c>
      <c r="E5388" s="1" t="s">
        <v>23</v>
      </c>
      <c r="F5388" s="2" t="s">
        <v>28</v>
      </c>
      <c r="G5388" s="1" t="s">
        <v>937</v>
      </c>
      <c r="H5388" s="1">
        <v>59.52</v>
      </c>
      <c r="I5388" s="1">
        <v>0</v>
      </c>
      <c r="J5388" s="1">
        <v>15.475199999999999</v>
      </c>
      <c r="K5388" t="str">
        <f t="shared" si="252"/>
        <v>Normal</v>
      </c>
      <c r="N5388" t="str">
        <f t="shared" si="253"/>
        <v>Outlier</v>
      </c>
      <c r="O5388" t="str">
        <f t="shared" si="254"/>
        <v>Outlier</v>
      </c>
    </row>
    <row r="5389" spans="1:15" x14ac:dyDescent="0.25">
      <c r="A5389" s="1" t="s">
        <v>2913</v>
      </c>
      <c r="B5389" s="3">
        <v>42960</v>
      </c>
      <c r="C5389" s="3">
        <v>42960</v>
      </c>
      <c r="D5389" s="1" t="s">
        <v>12</v>
      </c>
      <c r="E5389" s="1" t="s">
        <v>35</v>
      </c>
      <c r="F5389" s="2" t="s">
        <v>28</v>
      </c>
      <c r="G5389" s="1" t="s">
        <v>937</v>
      </c>
      <c r="H5389" s="1">
        <v>59.52</v>
      </c>
      <c r="I5389" s="1">
        <v>0</v>
      </c>
      <c r="J5389" s="1">
        <v>15.475199999999999</v>
      </c>
      <c r="K5389" t="str">
        <f t="shared" si="252"/>
        <v>Normal</v>
      </c>
      <c r="N5389" t="str">
        <f t="shared" si="253"/>
        <v>Outlier</v>
      </c>
      <c r="O5389" t="str">
        <f t="shared" si="254"/>
        <v>Outlier</v>
      </c>
    </row>
    <row r="5390" spans="1:15" x14ac:dyDescent="0.25">
      <c r="A5390" s="1" t="s">
        <v>2757</v>
      </c>
      <c r="B5390" s="3">
        <v>41903</v>
      </c>
      <c r="C5390" s="3">
        <v>41907</v>
      </c>
      <c r="D5390" s="1" t="s">
        <v>21</v>
      </c>
      <c r="E5390" s="1" t="s">
        <v>35</v>
      </c>
      <c r="F5390" s="2" t="s">
        <v>28</v>
      </c>
      <c r="G5390" s="1" t="s">
        <v>937</v>
      </c>
      <c r="H5390" s="1">
        <v>59.52</v>
      </c>
      <c r="I5390" s="1">
        <v>0</v>
      </c>
      <c r="J5390" s="1">
        <v>15.475199999999999</v>
      </c>
      <c r="K5390" t="str">
        <f t="shared" si="252"/>
        <v>Normal</v>
      </c>
      <c r="N5390" t="str">
        <f t="shared" si="253"/>
        <v>Outlier</v>
      </c>
      <c r="O5390" t="str">
        <f t="shared" si="254"/>
        <v>Outlier</v>
      </c>
    </row>
    <row r="5391" spans="1:15" x14ac:dyDescent="0.25">
      <c r="A5391" s="1" t="s">
        <v>2717</v>
      </c>
      <c r="B5391" s="3">
        <v>42857</v>
      </c>
      <c r="C5391" s="3">
        <v>42861</v>
      </c>
      <c r="D5391" s="1" t="s">
        <v>21</v>
      </c>
      <c r="E5391" s="1" t="s">
        <v>35</v>
      </c>
      <c r="F5391" s="2" t="s">
        <v>28</v>
      </c>
      <c r="G5391" s="1" t="s">
        <v>937</v>
      </c>
      <c r="H5391" s="1">
        <v>59.52</v>
      </c>
      <c r="I5391" s="1">
        <v>0</v>
      </c>
      <c r="J5391" s="1">
        <v>15.475199999999999</v>
      </c>
      <c r="K5391" t="str">
        <f t="shared" si="252"/>
        <v>Normal</v>
      </c>
      <c r="N5391" t="str">
        <f t="shared" si="253"/>
        <v>Outlier</v>
      </c>
      <c r="O5391" t="str">
        <f t="shared" si="254"/>
        <v>Outlier</v>
      </c>
    </row>
    <row r="5392" spans="1:15" x14ac:dyDescent="0.25">
      <c r="A5392" s="1" t="s">
        <v>3537</v>
      </c>
      <c r="B5392" s="3">
        <v>42796</v>
      </c>
      <c r="C5392" s="3">
        <v>42802</v>
      </c>
      <c r="D5392" s="1" t="s">
        <v>21</v>
      </c>
      <c r="E5392" s="1" t="s">
        <v>23</v>
      </c>
      <c r="F5392" s="2" t="s">
        <v>28</v>
      </c>
      <c r="G5392" s="1" t="s">
        <v>937</v>
      </c>
      <c r="H5392" s="1">
        <v>59.52</v>
      </c>
      <c r="I5392" s="1">
        <v>0</v>
      </c>
      <c r="J5392" s="1">
        <v>15.475199999999999</v>
      </c>
      <c r="K5392" t="str">
        <f t="shared" si="252"/>
        <v>Normal</v>
      </c>
      <c r="N5392" t="str">
        <f t="shared" si="253"/>
        <v>Outlier</v>
      </c>
      <c r="O5392" t="str">
        <f t="shared" si="254"/>
        <v>Outlier</v>
      </c>
    </row>
    <row r="5393" spans="1:15" x14ac:dyDescent="0.25">
      <c r="A5393" s="1" t="s">
        <v>2181</v>
      </c>
      <c r="B5393" s="3">
        <v>42009</v>
      </c>
      <c r="C5393" s="3">
        <v>42014</v>
      </c>
      <c r="D5393" s="1" t="s">
        <v>21</v>
      </c>
      <c r="E5393" s="1" t="s">
        <v>23</v>
      </c>
      <c r="F5393" s="2" t="s">
        <v>28</v>
      </c>
      <c r="G5393" s="1" t="s">
        <v>937</v>
      </c>
      <c r="H5393" s="1">
        <v>59.52</v>
      </c>
      <c r="I5393" s="1">
        <v>0</v>
      </c>
      <c r="J5393" s="1">
        <v>15.475199999999999</v>
      </c>
      <c r="K5393" t="str">
        <f t="shared" si="252"/>
        <v>Normal</v>
      </c>
      <c r="N5393" t="str">
        <f t="shared" si="253"/>
        <v>Outlier</v>
      </c>
      <c r="O5393" t="str">
        <f t="shared" si="254"/>
        <v>Outlier</v>
      </c>
    </row>
    <row r="5394" spans="1:15" x14ac:dyDescent="0.25">
      <c r="A5394" s="1" t="s">
        <v>2588</v>
      </c>
      <c r="B5394" s="3">
        <v>42120</v>
      </c>
      <c r="C5394" s="3">
        <v>42125</v>
      </c>
      <c r="D5394" s="1" t="s">
        <v>21</v>
      </c>
      <c r="E5394" s="1" t="s">
        <v>35</v>
      </c>
      <c r="F5394" s="2" t="s">
        <v>28</v>
      </c>
      <c r="G5394" s="1" t="s">
        <v>937</v>
      </c>
      <c r="H5394" s="1">
        <v>59.52</v>
      </c>
      <c r="I5394" s="1">
        <v>0</v>
      </c>
      <c r="J5394" s="1">
        <v>15.475199999999999</v>
      </c>
      <c r="K5394" t="str">
        <f t="shared" si="252"/>
        <v>Normal</v>
      </c>
      <c r="N5394" t="str">
        <f t="shared" si="253"/>
        <v>Outlier</v>
      </c>
      <c r="O5394" t="str">
        <f t="shared" si="254"/>
        <v>Outlier</v>
      </c>
    </row>
    <row r="5395" spans="1:15" x14ac:dyDescent="0.25">
      <c r="A5395" s="1" t="s">
        <v>2356</v>
      </c>
      <c r="B5395" s="3">
        <v>41703</v>
      </c>
      <c r="C5395" s="3">
        <v>41706</v>
      </c>
      <c r="D5395" s="1" t="s">
        <v>17</v>
      </c>
      <c r="E5395" s="1" t="s">
        <v>23</v>
      </c>
      <c r="F5395" s="2" t="s">
        <v>28</v>
      </c>
      <c r="G5395" s="1" t="s">
        <v>937</v>
      </c>
      <c r="H5395" s="1">
        <v>59.52</v>
      </c>
      <c r="I5395" s="1">
        <v>0</v>
      </c>
      <c r="J5395" s="1">
        <v>15.475199999999999</v>
      </c>
      <c r="K5395" t="str">
        <f t="shared" si="252"/>
        <v>Normal</v>
      </c>
      <c r="N5395" t="str">
        <f t="shared" si="253"/>
        <v>Outlier</v>
      </c>
      <c r="O5395" t="str">
        <f t="shared" si="254"/>
        <v>Outlier</v>
      </c>
    </row>
    <row r="5396" spans="1:15" x14ac:dyDescent="0.25">
      <c r="A5396" s="1" t="s">
        <v>1780</v>
      </c>
      <c r="B5396" s="3">
        <v>41840</v>
      </c>
      <c r="C5396" s="3">
        <v>41842</v>
      </c>
      <c r="D5396" s="1" t="s">
        <v>31</v>
      </c>
      <c r="E5396" s="1" t="s">
        <v>35</v>
      </c>
      <c r="F5396" s="2" t="s">
        <v>18</v>
      </c>
      <c r="G5396" s="1" t="s">
        <v>297</v>
      </c>
      <c r="H5396" s="1">
        <v>43.02</v>
      </c>
      <c r="I5396" s="1">
        <v>0</v>
      </c>
      <c r="J5396" s="1">
        <v>15.4872</v>
      </c>
      <c r="K5396" t="str">
        <f t="shared" si="252"/>
        <v>Normal</v>
      </c>
      <c r="N5396" t="str">
        <f t="shared" si="253"/>
        <v>Outlier</v>
      </c>
      <c r="O5396" t="str">
        <f t="shared" si="254"/>
        <v>Outlier</v>
      </c>
    </row>
    <row r="5397" spans="1:15" x14ac:dyDescent="0.25">
      <c r="A5397" s="1" t="s">
        <v>1350</v>
      </c>
      <c r="B5397" s="3">
        <v>42496</v>
      </c>
      <c r="C5397" s="3">
        <v>42500</v>
      </c>
      <c r="D5397" s="1" t="s">
        <v>21</v>
      </c>
      <c r="E5397" s="1" t="s">
        <v>23</v>
      </c>
      <c r="F5397" s="2" t="s">
        <v>28</v>
      </c>
      <c r="G5397" s="1" t="s">
        <v>1162</v>
      </c>
      <c r="H5397" s="1">
        <v>49.567999999999998</v>
      </c>
      <c r="I5397" s="1">
        <v>0.2</v>
      </c>
      <c r="J5397" s="1">
        <v>15.49</v>
      </c>
      <c r="K5397" t="str">
        <f t="shared" si="252"/>
        <v>Outlier</v>
      </c>
      <c r="N5397" t="str">
        <f t="shared" si="253"/>
        <v>Outlier</v>
      </c>
      <c r="O5397" t="str">
        <f t="shared" si="254"/>
        <v>Outlier</v>
      </c>
    </row>
    <row r="5398" spans="1:15" x14ac:dyDescent="0.25">
      <c r="A5398" s="1" t="s">
        <v>984</v>
      </c>
      <c r="B5398" s="3">
        <v>42970</v>
      </c>
      <c r="C5398" s="3">
        <v>42973</v>
      </c>
      <c r="D5398" s="1" t="s">
        <v>17</v>
      </c>
      <c r="E5398" s="1" t="s">
        <v>13</v>
      </c>
      <c r="F5398" s="2" t="s">
        <v>28</v>
      </c>
      <c r="G5398" s="1" t="s">
        <v>1162</v>
      </c>
      <c r="H5398" s="1">
        <v>49.567999999999998</v>
      </c>
      <c r="I5398" s="1">
        <v>0.2</v>
      </c>
      <c r="J5398" s="1">
        <v>15.49</v>
      </c>
      <c r="K5398" t="str">
        <f t="shared" si="252"/>
        <v>Outlier</v>
      </c>
      <c r="N5398" t="str">
        <f t="shared" si="253"/>
        <v>Outlier</v>
      </c>
      <c r="O5398" t="str">
        <f t="shared" si="254"/>
        <v>Outlier</v>
      </c>
    </row>
    <row r="5399" spans="1:15" x14ac:dyDescent="0.25">
      <c r="A5399" s="1" t="s">
        <v>138</v>
      </c>
      <c r="B5399" s="3">
        <v>42237</v>
      </c>
      <c r="C5399" s="3">
        <v>42241</v>
      </c>
      <c r="D5399" s="1" t="s">
        <v>21</v>
      </c>
      <c r="E5399" s="1" t="s">
        <v>23</v>
      </c>
      <c r="F5399" s="2" t="s">
        <v>28</v>
      </c>
      <c r="G5399" s="1" t="s">
        <v>1162</v>
      </c>
      <c r="H5399" s="1">
        <v>49.567999999999998</v>
      </c>
      <c r="I5399" s="1">
        <v>0.2</v>
      </c>
      <c r="J5399" s="1">
        <v>15.49</v>
      </c>
      <c r="K5399" t="str">
        <f t="shared" si="252"/>
        <v>Outlier</v>
      </c>
      <c r="N5399" t="str">
        <f t="shared" si="253"/>
        <v>Outlier</v>
      </c>
      <c r="O5399" t="str">
        <f t="shared" si="254"/>
        <v>Outlier</v>
      </c>
    </row>
    <row r="5400" spans="1:15" x14ac:dyDescent="0.25">
      <c r="A5400" s="1" t="s">
        <v>396</v>
      </c>
      <c r="B5400" s="3">
        <v>42986</v>
      </c>
      <c r="C5400" s="3">
        <v>42989</v>
      </c>
      <c r="D5400" s="1" t="s">
        <v>31</v>
      </c>
      <c r="E5400" s="1" t="s">
        <v>26</v>
      </c>
      <c r="F5400" s="2" t="s">
        <v>28</v>
      </c>
      <c r="G5400" s="1" t="s">
        <v>673</v>
      </c>
      <c r="H5400" s="1">
        <v>45.92</v>
      </c>
      <c r="I5400" s="1">
        <v>0.2</v>
      </c>
      <c r="J5400" s="1">
        <v>15.497999999999999</v>
      </c>
      <c r="K5400" t="str">
        <f t="shared" si="252"/>
        <v>Outlier</v>
      </c>
      <c r="N5400" t="str">
        <f t="shared" si="253"/>
        <v>Outlier</v>
      </c>
      <c r="O5400" t="str">
        <f t="shared" si="254"/>
        <v>Outlier</v>
      </c>
    </row>
    <row r="5401" spans="1:15" x14ac:dyDescent="0.25">
      <c r="A5401" s="1" t="s">
        <v>333</v>
      </c>
      <c r="B5401" s="3">
        <v>42432</v>
      </c>
      <c r="C5401" s="3">
        <v>42435</v>
      </c>
      <c r="D5401" s="1" t="s">
        <v>31</v>
      </c>
      <c r="E5401" s="1" t="s">
        <v>26</v>
      </c>
      <c r="F5401" s="2" t="s">
        <v>28</v>
      </c>
      <c r="G5401" s="1" t="s">
        <v>1162</v>
      </c>
      <c r="H5401" s="1">
        <v>42.783999999999999</v>
      </c>
      <c r="I5401" s="1">
        <v>0.2</v>
      </c>
      <c r="J5401" s="1">
        <v>15.5092</v>
      </c>
      <c r="K5401" t="str">
        <f t="shared" si="252"/>
        <v>Outlier</v>
      </c>
      <c r="N5401" t="str">
        <f t="shared" si="253"/>
        <v>Outlier</v>
      </c>
      <c r="O5401" t="str">
        <f t="shared" si="254"/>
        <v>Outlier</v>
      </c>
    </row>
    <row r="5402" spans="1:15" x14ac:dyDescent="0.25">
      <c r="A5402" s="1" t="s">
        <v>2706</v>
      </c>
      <c r="B5402" s="3">
        <v>43078</v>
      </c>
      <c r="C5402" s="3">
        <v>43080</v>
      </c>
      <c r="D5402" s="1" t="s">
        <v>17</v>
      </c>
      <c r="E5402" s="1" t="s">
        <v>26</v>
      </c>
      <c r="F5402" s="2" t="s">
        <v>28</v>
      </c>
      <c r="G5402" s="1" t="s">
        <v>995</v>
      </c>
      <c r="H5402" s="1">
        <v>33.72</v>
      </c>
      <c r="I5402" s="1">
        <v>0</v>
      </c>
      <c r="J5402" s="1">
        <v>15.511200000000001</v>
      </c>
      <c r="K5402" t="str">
        <f t="shared" si="252"/>
        <v>Normal</v>
      </c>
      <c r="N5402" t="str">
        <f t="shared" si="253"/>
        <v>Outlier</v>
      </c>
      <c r="O5402" t="str">
        <f t="shared" si="254"/>
        <v>Outlier</v>
      </c>
    </row>
    <row r="5403" spans="1:15" x14ac:dyDescent="0.25">
      <c r="A5403" s="1" t="s">
        <v>3538</v>
      </c>
      <c r="B5403" s="3">
        <v>42741</v>
      </c>
      <c r="C5403" s="3">
        <v>42748</v>
      </c>
      <c r="D5403" s="1" t="s">
        <v>21</v>
      </c>
      <c r="E5403" s="1" t="s">
        <v>13</v>
      </c>
      <c r="F5403" s="2" t="s">
        <v>28</v>
      </c>
      <c r="G5403" s="1" t="s">
        <v>995</v>
      </c>
      <c r="H5403" s="1">
        <v>33.74</v>
      </c>
      <c r="I5403" s="1">
        <v>0</v>
      </c>
      <c r="J5403" s="1">
        <v>15.5204</v>
      </c>
      <c r="K5403" t="str">
        <f t="shared" si="252"/>
        <v>Normal</v>
      </c>
      <c r="N5403" t="str">
        <f t="shared" si="253"/>
        <v>Outlier</v>
      </c>
      <c r="O5403" t="str">
        <f t="shared" si="254"/>
        <v>Outlier</v>
      </c>
    </row>
    <row r="5404" spans="1:15" x14ac:dyDescent="0.25">
      <c r="A5404" s="1" t="s">
        <v>3539</v>
      </c>
      <c r="B5404" s="3">
        <v>42008</v>
      </c>
      <c r="C5404" s="3">
        <v>42014</v>
      </c>
      <c r="D5404" s="1" t="s">
        <v>21</v>
      </c>
      <c r="E5404" s="1" t="s">
        <v>26</v>
      </c>
      <c r="F5404" s="2" t="s">
        <v>28</v>
      </c>
      <c r="G5404" s="1" t="s">
        <v>995</v>
      </c>
      <c r="H5404" s="1">
        <v>32.340000000000003</v>
      </c>
      <c r="I5404" s="1">
        <v>0</v>
      </c>
      <c r="J5404" s="1">
        <v>15.523199999999999</v>
      </c>
      <c r="K5404" t="str">
        <f t="shared" si="252"/>
        <v>Normal</v>
      </c>
      <c r="N5404" t="str">
        <f t="shared" si="253"/>
        <v>Outlier</v>
      </c>
      <c r="O5404" t="str">
        <f t="shared" si="254"/>
        <v>Outlier</v>
      </c>
    </row>
    <row r="5405" spans="1:15" x14ac:dyDescent="0.25">
      <c r="A5405" s="1" t="s">
        <v>22</v>
      </c>
      <c r="B5405" s="3">
        <v>42264</v>
      </c>
      <c r="C5405" s="3">
        <v>42268</v>
      </c>
      <c r="D5405" s="1" t="s">
        <v>21</v>
      </c>
      <c r="E5405" s="1" t="s">
        <v>23</v>
      </c>
      <c r="F5405" s="2" t="s">
        <v>18</v>
      </c>
      <c r="G5405" s="1" t="s">
        <v>297</v>
      </c>
      <c r="H5405" s="1">
        <v>124.2</v>
      </c>
      <c r="I5405" s="1">
        <v>0.2</v>
      </c>
      <c r="J5405" s="1">
        <v>15.525</v>
      </c>
      <c r="K5405" t="str">
        <f t="shared" si="252"/>
        <v>Outlier</v>
      </c>
      <c r="N5405" t="str">
        <f t="shared" si="253"/>
        <v>Outlier</v>
      </c>
      <c r="O5405" t="str">
        <f t="shared" si="254"/>
        <v>Outlier</v>
      </c>
    </row>
    <row r="5406" spans="1:15" x14ac:dyDescent="0.25">
      <c r="A5406" s="1" t="s">
        <v>913</v>
      </c>
      <c r="B5406" s="3">
        <v>43007</v>
      </c>
      <c r="C5406" s="3">
        <v>43010</v>
      </c>
      <c r="D5406" s="1" t="s">
        <v>31</v>
      </c>
      <c r="E5406" s="1" t="s">
        <v>35</v>
      </c>
      <c r="F5406" s="2" t="s">
        <v>18</v>
      </c>
      <c r="G5406" s="1" t="s">
        <v>297</v>
      </c>
      <c r="H5406" s="1">
        <v>51.75</v>
      </c>
      <c r="I5406" s="1">
        <v>0</v>
      </c>
      <c r="J5406" s="1">
        <v>15.525</v>
      </c>
      <c r="K5406" t="str">
        <f t="shared" si="252"/>
        <v>Normal</v>
      </c>
      <c r="N5406" t="str">
        <f t="shared" si="253"/>
        <v>Outlier</v>
      </c>
      <c r="O5406" t="str">
        <f t="shared" si="254"/>
        <v>Outlier</v>
      </c>
    </row>
    <row r="5407" spans="1:15" x14ac:dyDescent="0.25">
      <c r="A5407" s="1" t="s">
        <v>3540</v>
      </c>
      <c r="B5407" s="3">
        <v>42565</v>
      </c>
      <c r="C5407" s="3">
        <v>42570</v>
      </c>
      <c r="D5407" s="1" t="s">
        <v>21</v>
      </c>
      <c r="E5407" s="1" t="s">
        <v>13</v>
      </c>
      <c r="F5407" s="2" t="s">
        <v>18</v>
      </c>
      <c r="G5407" s="1" t="s">
        <v>297</v>
      </c>
      <c r="H5407" s="1">
        <v>51.75</v>
      </c>
      <c r="I5407" s="1">
        <v>0</v>
      </c>
      <c r="J5407" s="1">
        <v>15.525</v>
      </c>
      <c r="K5407" t="str">
        <f t="shared" si="252"/>
        <v>Normal</v>
      </c>
      <c r="N5407" t="str">
        <f t="shared" si="253"/>
        <v>Outlier</v>
      </c>
      <c r="O5407" t="str">
        <f t="shared" si="254"/>
        <v>Outlier</v>
      </c>
    </row>
    <row r="5408" spans="1:15" x14ac:dyDescent="0.25">
      <c r="A5408" s="1" t="s">
        <v>2073</v>
      </c>
      <c r="B5408" s="3">
        <v>42954</v>
      </c>
      <c r="C5408" s="3">
        <v>42958</v>
      </c>
      <c r="D5408" s="1" t="s">
        <v>21</v>
      </c>
      <c r="E5408" s="1" t="s">
        <v>35</v>
      </c>
      <c r="F5408" s="2" t="s">
        <v>18</v>
      </c>
      <c r="G5408" s="1" t="s">
        <v>297</v>
      </c>
      <c r="H5408" s="1">
        <v>51.75</v>
      </c>
      <c r="I5408" s="1">
        <v>0</v>
      </c>
      <c r="J5408" s="1">
        <v>15.525</v>
      </c>
      <c r="K5408" t="str">
        <f t="shared" si="252"/>
        <v>Normal</v>
      </c>
      <c r="N5408" t="str">
        <f t="shared" si="253"/>
        <v>Outlier</v>
      </c>
      <c r="O5408" t="str">
        <f t="shared" si="254"/>
        <v>Outlier</v>
      </c>
    </row>
    <row r="5409" spans="1:15" x14ac:dyDescent="0.25">
      <c r="A5409" s="1" t="s">
        <v>3541</v>
      </c>
      <c r="B5409" s="3">
        <v>43079</v>
      </c>
      <c r="C5409" s="3">
        <v>43079</v>
      </c>
      <c r="D5409" s="1" t="s">
        <v>12</v>
      </c>
      <c r="E5409" s="1" t="s">
        <v>26</v>
      </c>
      <c r="F5409" s="2" t="s">
        <v>28</v>
      </c>
      <c r="G5409" s="1" t="s">
        <v>995</v>
      </c>
      <c r="H5409" s="1">
        <v>34.5</v>
      </c>
      <c r="I5409" s="1">
        <v>0</v>
      </c>
      <c r="J5409" s="1">
        <v>15.525</v>
      </c>
      <c r="K5409" t="str">
        <f t="shared" si="252"/>
        <v>Normal</v>
      </c>
      <c r="N5409" t="str">
        <f t="shared" si="253"/>
        <v>Outlier</v>
      </c>
      <c r="O5409" t="str">
        <f t="shared" si="254"/>
        <v>Outlier</v>
      </c>
    </row>
    <row r="5410" spans="1:15" x14ac:dyDescent="0.25">
      <c r="A5410" s="1" t="s">
        <v>3542</v>
      </c>
      <c r="B5410" s="3">
        <v>42860</v>
      </c>
      <c r="C5410" s="3">
        <v>42865</v>
      </c>
      <c r="D5410" s="1" t="s">
        <v>21</v>
      </c>
      <c r="E5410" s="1" t="s">
        <v>13</v>
      </c>
      <c r="F5410" s="2" t="s">
        <v>28</v>
      </c>
      <c r="G5410" s="1" t="s">
        <v>995</v>
      </c>
      <c r="H5410" s="1">
        <v>34.5</v>
      </c>
      <c r="I5410" s="1">
        <v>0</v>
      </c>
      <c r="J5410" s="1">
        <v>15.525</v>
      </c>
      <c r="K5410" t="str">
        <f t="shared" si="252"/>
        <v>Normal</v>
      </c>
      <c r="N5410" t="str">
        <f t="shared" si="253"/>
        <v>Outlier</v>
      </c>
      <c r="O5410" t="str">
        <f t="shared" si="254"/>
        <v>Outlier</v>
      </c>
    </row>
    <row r="5411" spans="1:15" x14ac:dyDescent="0.25">
      <c r="A5411" s="1" t="s">
        <v>1685</v>
      </c>
      <c r="B5411" s="3">
        <v>41905</v>
      </c>
      <c r="C5411" s="3">
        <v>41907</v>
      </c>
      <c r="D5411" s="1" t="s">
        <v>31</v>
      </c>
      <c r="E5411" s="1" t="s">
        <v>23</v>
      </c>
      <c r="F5411" s="2" t="s">
        <v>28</v>
      </c>
      <c r="G5411" s="1" t="s">
        <v>995</v>
      </c>
      <c r="H5411" s="1">
        <v>34.5</v>
      </c>
      <c r="I5411" s="1">
        <v>0</v>
      </c>
      <c r="J5411" s="1">
        <v>15.525</v>
      </c>
      <c r="K5411" t="str">
        <f t="shared" si="252"/>
        <v>Normal</v>
      </c>
      <c r="N5411" t="str">
        <f t="shared" si="253"/>
        <v>Outlier</v>
      </c>
      <c r="O5411" t="str">
        <f t="shared" si="254"/>
        <v>Outlier</v>
      </c>
    </row>
    <row r="5412" spans="1:15" x14ac:dyDescent="0.25">
      <c r="A5412" s="1" t="s">
        <v>3093</v>
      </c>
      <c r="B5412" s="3">
        <v>43000</v>
      </c>
      <c r="C5412" s="3">
        <v>43004</v>
      </c>
      <c r="D5412" s="1" t="s">
        <v>21</v>
      </c>
      <c r="E5412" s="1" t="s">
        <v>26</v>
      </c>
      <c r="F5412" s="2" t="s">
        <v>28</v>
      </c>
      <c r="G5412" s="1" t="s">
        <v>995</v>
      </c>
      <c r="H5412" s="1">
        <v>33.04</v>
      </c>
      <c r="I5412" s="1">
        <v>0</v>
      </c>
      <c r="J5412" s="1">
        <v>15.5288</v>
      </c>
      <c r="K5412" t="str">
        <f t="shared" si="252"/>
        <v>Normal</v>
      </c>
      <c r="N5412" t="str">
        <f t="shared" si="253"/>
        <v>Outlier</v>
      </c>
      <c r="O5412" t="str">
        <f t="shared" si="254"/>
        <v>Outlier</v>
      </c>
    </row>
    <row r="5413" spans="1:15" x14ac:dyDescent="0.25">
      <c r="A5413" s="1" t="s">
        <v>864</v>
      </c>
      <c r="B5413" s="3">
        <v>43057</v>
      </c>
      <c r="C5413" s="3">
        <v>43062</v>
      </c>
      <c r="D5413" s="1" t="s">
        <v>21</v>
      </c>
      <c r="E5413" s="1" t="s">
        <v>13</v>
      </c>
      <c r="F5413" s="2" t="s">
        <v>28</v>
      </c>
      <c r="G5413" s="1" t="s">
        <v>1162</v>
      </c>
      <c r="H5413" s="1">
        <v>44.384</v>
      </c>
      <c r="I5413" s="1">
        <v>0.2</v>
      </c>
      <c r="J5413" s="1">
        <v>15.5344</v>
      </c>
      <c r="K5413" t="str">
        <f t="shared" si="252"/>
        <v>Outlier</v>
      </c>
      <c r="N5413" t="str">
        <f t="shared" si="253"/>
        <v>Outlier</v>
      </c>
      <c r="O5413" t="str">
        <f t="shared" si="254"/>
        <v>Outlier</v>
      </c>
    </row>
    <row r="5414" spans="1:15" x14ac:dyDescent="0.25">
      <c r="A5414" s="1" t="s">
        <v>2000</v>
      </c>
      <c r="B5414" s="3">
        <v>42218</v>
      </c>
      <c r="C5414" s="3">
        <v>42221</v>
      </c>
      <c r="D5414" s="1" t="s">
        <v>17</v>
      </c>
      <c r="E5414" s="1" t="s">
        <v>23</v>
      </c>
      <c r="F5414" s="2" t="s">
        <v>18</v>
      </c>
      <c r="G5414" s="1" t="s">
        <v>40</v>
      </c>
      <c r="H5414" s="1">
        <v>110.98</v>
      </c>
      <c r="I5414" s="1">
        <v>0</v>
      </c>
      <c r="J5414" s="1">
        <v>15.5372</v>
      </c>
      <c r="K5414" t="str">
        <f t="shared" si="252"/>
        <v>Normal</v>
      </c>
      <c r="N5414" t="str">
        <f t="shared" si="253"/>
        <v>Outlier</v>
      </c>
      <c r="O5414" t="str">
        <f t="shared" si="254"/>
        <v>Outlier</v>
      </c>
    </row>
    <row r="5415" spans="1:15" x14ac:dyDescent="0.25">
      <c r="A5415" s="1" t="s">
        <v>1115</v>
      </c>
      <c r="B5415" s="3">
        <v>41944</v>
      </c>
      <c r="C5415" s="3">
        <v>41948</v>
      </c>
      <c r="D5415" s="1" t="s">
        <v>21</v>
      </c>
      <c r="E5415" s="1" t="s">
        <v>13</v>
      </c>
      <c r="F5415" s="2" t="s">
        <v>28</v>
      </c>
      <c r="G5415" s="1" t="s">
        <v>1052</v>
      </c>
      <c r="H5415" s="1">
        <v>47.808</v>
      </c>
      <c r="I5415" s="1">
        <v>0.2</v>
      </c>
      <c r="J5415" s="1">
        <v>15.537599999999999</v>
      </c>
      <c r="K5415" t="str">
        <f t="shared" si="252"/>
        <v>Outlier</v>
      </c>
      <c r="N5415" t="str">
        <f t="shared" si="253"/>
        <v>Outlier</v>
      </c>
      <c r="O5415" t="str">
        <f t="shared" si="254"/>
        <v>Outlier</v>
      </c>
    </row>
    <row r="5416" spans="1:15" x14ac:dyDescent="0.25">
      <c r="A5416" s="1" t="s">
        <v>1097</v>
      </c>
      <c r="B5416" s="3">
        <v>42538</v>
      </c>
      <c r="C5416" s="3">
        <v>42539</v>
      </c>
      <c r="D5416" s="1" t="s">
        <v>31</v>
      </c>
      <c r="E5416" s="1" t="s">
        <v>23</v>
      </c>
      <c r="F5416" s="2" t="s">
        <v>28</v>
      </c>
      <c r="G5416" s="1" t="s">
        <v>1162</v>
      </c>
      <c r="H5416" s="1">
        <v>32.4</v>
      </c>
      <c r="I5416" s="1">
        <v>0</v>
      </c>
      <c r="J5416" s="1">
        <v>15.552</v>
      </c>
      <c r="K5416" t="str">
        <f t="shared" si="252"/>
        <v>Normal</v>
      </c>
      <c r="N5416" t="str">
        <f t="shared" si="253"/>
        <v>Outlier</v>
      </c>
      <c r="O5416" t="str">
        <f t="shared" si="254"/>
        <v>Outlier</v>
      </c>
    </row>
    <row r="5417" spans="1:15" x14ac:dyDescent="0.25">
      <c r="A5417" s="1" t="s">
        <v>2626</v>
      </c>
      <c r="B5417" s="3">
        <v>42671</v>
      </c>
      <c r="C5417" s="3">
        <v>42677</v>
      </c>
      <c r="D5417" s="1" t="s">
        <v>21</v>
      </c>
      <c r="E5417" s="1" t="s">
        <v>23</v>
      </c>
      <c r="F5417" s="2" t="s">
        <v>28</v>
      </c>
      <c r="G5417" s="1" t="s">
        <v>1162</v>
      </c>
      <c r="H5417" s="1">
        <v>32.4</v>
      </c>
      <c r="I5417" s="1">
        <v>0</v>
      </c>
      <c r="J5417" s="1">
        <v>15.552</v>
      </c>
      <c r="K5417" t="str">
        <f t="shared" si="252"/>
        <v>Normal</v>
      </c>
      <c r="N5417" t="str">
        <f t="shared" si="253"/>
        <v>Outlier</v>
      </c>
      <c r="O5417" t="str">
        <f t="shared" si="254"/>
        <v>Outlier</v>
      </c>
    </row>
    <row r="5418" spans="1:15" x14ac:dyDescent="0.25">
      <c r="A5418" s="1" t="s">
        <v>103</v>
      </c>
      <c r="B5418" s="3">
        <v>42531</v>
      </c>
      <c r="C5418" s="3">
        <v>42536</v>
      </c>
      <c r="D5418" s="1" t="s">
        <v>21</v>
      </c>
      <c r="E5418" s="1" t="s">
        <v>35</v>
      </c>
      <c r="F5418" s="2" t="s">
        <v>28</v>
      </c>
      <c r="G5418" s="1" t="s">
        <v>1162</v>
      </c>
      <c r="H5418" s="1">
        <v>32.4</v>
      </c>
      <c r="I5418" s="1">
        <v>0</v>
      </c>
      <c r="J5418" s="1">
        <v>15.552</v>
      </c>
      <c r="K5418" t="str">
        <f t="shared" si="252"/>
        <v>Normal</v>
      </c>
      <c r="N5418" t="str">
        <f t="shared" si="253"/>
        <v>Outlier</v>
      </c>
      <c r="O5418" t="str">
        <f t="shared" si="254"/>
        <v>Outlier</v>
      </c>
    </row>
    <row r="5419" spans="1:15" x14ac:dyDescent="0.25">
      <c r="A5419" s="1" t="s">
        <v>3543</v>
      </c>
      <c r="B5419" s="3">
        <v>42153</v>
      </c>
      <c r="C5419" s="3">
        <v>42158</v>
      </c>
      <c r="D5419" s="1" t="s">
        <v>21</v>
      </c>
      <c r="E5419" s="1" t="s">
        <v>35</v>
      </c>
      <c r="F5419" s="2" t="s">
        <v>28</v>
      </c>
      <c r="G5419" s="1" t="s">
        <v>1162</v>
      </c>
      <c r="H5419" s="1">
        <v>32.4</v>
      </c>
      <c r="I5419" s="1">
        <v>0</v>
      </c>
      <c r="J5419" s="1">
        <v>15.552</v>
      </c>
      <c r="K5419" t="str">
        <f t="shared" si="252"/>
        <v>Normal</v>
      </c>
      <c r="N5419" t="str">
        <f t="shared" si="253"/>
        <v>Outlier</v>
      </c>
      <c r="O5419" t="str">
        <f t="shared" si="254"/>
        <v>Outlier</v>
      </c>
    </row>
    <row r="5420" spans="1:15" x14ac:dyDescent="0.25">
      <c r="A5420" s="1" t="s">
        <v>3544</v>
      </c>
      <c r="B5420" s="3">
        <v>42264</v>
      </c>
      <c r="C5420" s="3">
        <v>42266</v>
      </c>
      <c r="D5420" s="1" t="s">
        <v>17</v>
      </c>
      <c r="E5420" s="1" t="s">
        <v>35</v>
      </c>
      <c r="F5420" s="2" t="s">
        <v>28</v>
      </c>
      <c r="G5420" s="1" t="s">
        <v>1162</v>
      </c>
      <c r="H5420" s="1">
        <v>32.4</v>
      </c>
      <c r="I5420" s="1">
        <v>0</v>
      </c>
      <c r="J5420" s="1">
        <v>15.552</v>
      </c>
      <c r="K5420" t="str">
        <f t="shared" si="252"/>
        <v>Normal</v>
      </c>
      <c r="N5420" t="str">
        <f t="shared" si="253"/>
        <v>Outlier</v>
      </c>
      <c r="O5420" t="str">
        <f t="shared" si="254"/>
        <v>Outlier</v>
      </c>
    </row>
    <row r="5421" spans="1:15" x14ac:dyDescent="0.25">
      <c r="A5421" s="1" t="s">
        <v>2140</v>
      </c>
      <c r="B5421" s="3">
        <v>42684</v>
      </c>
      <c r="C5421" s="3">
        <v>42686</v>
      </c>
      <c r="D5421" s="1" t="s">
        <v>31</v>
      </c>
      <c r="E5421" s="1" t="s">
        <v>35</v>
      </c>
      <c r="F5421" s="2" t="s">
        <v>28</v>
      </c>
      <c r="G5421" s="1" t="s">
        <v>1162</v>
      </c>
      <c r="H5421" s="1">
        <v>32.4</v>
      </c>
      <c r="I5421" s="1">
        <v>0</v>
      </c>
      <c r="J5421" s="1">
        <v>15.552</v>
      </c>
      <c r="K5421" t="str">
        <f t="shared" si="252"/>
        <v>Normal</v>
      </c>
      <c r="N5421" t="str">
        <f t="shared" si="253"/>
        <v>Outlier</v>
      </c>
      <c r="O5421" t="str">
        <f t="shared" si="254"/>
        <v>Outlier</v>
      </c>
    </row>
    <row r="5422" spans="1:15" x14ac:dyDescent="0.25">
      <c r="A5422" s="1" t="s">
        <v>2051</v>
      </c>
      <c r="B5422" s="3">
        <v>42859</v>
      </c>
      <c r="C5422" s="3">
        <v>42863</v>
      </c>
      <c r="D5422" s="1" t="s">
        <v>21</v>
      </c>
      <c r="E5422" s="1" t="s">
        <v>13</v>
      </c>
      <c r="F5422" s="2" t="s">
        <v>28</v>
      </c>
      <c r="G5422" s="1" t="s">
        <v>1162</v>
      </c>
      <c r="H5422" s="1">
        <v>32.4</v>
      </c>
      <c r="I5422" s="1">
        <v>0</v>
      </c>
      <c r="J5422" s="1">
        <v>15.552</v>
      </c>
      <c r="K5422" t="str">
        <f t="shared" si="252"/>
        <v>Normal</v>
      </c>
      <c r="N5422" t="str">
        <f t="shared" si="253"/>
        <v>Outlier</v>
      </c>
      <c r="O5422" t="str">
        <f t="shared" si="254"/>
        <v>Outlier</v>
      </c>
    </row>
    <row r="5423" spans="1:15" x14ac:dyDescent="0.25">
      <c r="A5423" s="1" t="s">
        <v>1379</v>
      </c>
      <c r="B5423" s="3">
        <v>43087</v>
      </c>
      <c r="C5423" s="3">
        <v>43088</v>
      </c>
      <c r="D5423" s="1" t="s">
        <v>31</v>
      </c>
      <c r="E5423" s="1" t="s">
        <v>35</v>
      </c>
      <c r="F5423" s="2" t="s">
        <v>28</v>
      </c>
      <c r="G5423" s="1" t="s">
        <v>1162</v>
      </c>
      <c r="H5423" s="1">
        <v>32.4</v>
      </c>
      <c r="I5423" s="1">
        <v>0</v>
      </c>
      <c r="J5423" s="1">
        <v>15.552</v>
      </c>
      <c r="K5423" t="str">
        <f t="shared" si="252"/>
        <v>Normal</v>
      </c>
      <c r="N5423" t="str">
        <f t="shared" si="253"/>
        <v>Outlier</v>
      </c>
      <c r="O5423" t="str">
        <f t="shared" si="254"/>
        <v>Outlier</v>
      </c>
    </row>
    <row r="5424" spans="1:15" x14ac:dyDescent="0.25">
      <c r="A5424" s="1" t="s">
        <v>3137</v>
      </c>
      <c r="B5424" s="3">
        <v>42166</v>
      </c>
      <c r="C5424" s="3">
        <v>42171</v>
      </c>
      <c r="D5424" s="1" t="s">
        <v>21</v>
      </c>
      <c r="E5424" s="1" t="s">
        <v>13</v>
      </c>
      <c r="F5424" s="2" t="s">
        <v>28</v>
      </c>
      <c r="G5424" s="1" t="s">
        <v>1162</v>
      </c>
      <c r="H5424" s="1">
        <v>32.4</v>
      </c>
      <c r="I5424" s="1">
        <v>0</v>
      </c>
      <c r="J5424" s="1">
        <v>15.552</v>
      </c>
      <c r="K5424" t="str">
        <f t="shared" si="252"/>
        <v>Normal</v>
      </c>
      <c r="N5424" t="str">
        <f t="shared" si="253"/>
        <v>Outlier</v>
      </c>
      <c r="O5424" t="str">
        <f t="shared" si="254"/>
        <v>Outlier</v>
      </c>
    </row>
    <row r="5425" spans="1:15" x14ac:dyDescent="0.25">
      <c r="A5425" s="1" t="s">
        <v>3545</v>
      </c>
      <c r="B5425" s="3">
        <v>42528</v>
      </c>
      <c r="C5425" s="3">
        <v>42531</v>
      </c>
      <c r="D5425" s="1" t="s">
        <v>31</v>
      </c>
      <c r="E5425" s="1" t="s">
        <v>23</v>
      </c>
      <c r="F5425" s="2" t="s">
        <v>28</v>
      </c>
      <c r="G5425" s="1" t="s">
        <v>1162</v>
      </c>
      <c r="H5425" s="1">
        <v>32.4</v>
      </c>
      <c r="I5425" s="1">
        <v>0</v>
      </c>
      <c r="J5425" s="1">
        <v>15.552</v>
      </c>
      <c r="K5425" t="str">
        <f t="shared" si="252"/>
        <v>Normal</v>
      </c>
      <c r="N5425" t="str">
        <f t="shared" si="253"/>
        <v>Outlier</v>
      </c>
      <c r="O5425" t="str">
        <f t="shared" si="254"/>
        <v>Outlier</v>
      </c>
    </row>
    <row r="5426" spans="1:15" x14ac:dyDescent="0.25">
      <c r="A5426" s="1" t="s">
        <v>2690</v>
      </c>
      <c r="B5426" s="3">
        <v>42168</v>
      </c>
      <c r="C5426" s="3">
        <v>42174</v>
      </c>
      <c r="D5426" s="1" t="s">
        <v>21</v>
      </c>
      <c r="E5426" s="1" t="s">
        <v>13</v>
      </c>
      <c r="F5426" s="2" t="s">
        <v>28</v>
      </c>
      <c r="G5426" s="1" t="s">
        <v>1162</v>
      </c>
      <c r="H5426" s="1">
        <v>32.4</v>
      </c>
      <c r="I5426" s="1">
        <v>0</v>
      </c>
      <c r="J5426" s="1">
        <v>15.552</v>
      </c>
      <c r="K5426" t="str">
        <f t="shared" si="252"/>
        <v>Normal</v>
      </c>
      <c r="N5426" t="str">
        <f t="shared" si="253"/>
        <v>Outlier</v>
      </c>
      <c r="O5426" t="str">
        <f t="shared" si="254"/>
        <v>Outlier</v>
      </c>
    </row>
    <row r="5427" spans="1:15" x14ac:dyDescent="0.25">
      <c r="A5427" s="1" t="s">
        <v>2606</v>
      </c>
      <c r="B5427" s="3">
        <v>41905</v>
      </c>
      <c r="C5427" s="3">
        <v>41910</v>
      </c>
      <c r="D5427" s="1" t="s">
        <v>21</v>
      </c>
      <c r="E5427" s="1" t="s">
        <v>26</v>
      </c>
      <c r="F5427" s="2" t="s">
        <v>28</v>
      </c>
      <c r="G5427" s="1" t="s">
        <v>1162</v>
      </c>
      <c r="H5427" s="1">
        <v>32.4</v>
      </c>
      <c r="I5427" s="1">
        <v>0</v>
      </c>
      <c r="J5427" s="1">
        <v>15.552</v>
      </c>
      <c r="K5427" t="str">
        <f t="shared" si="252"/>
        <v>Normal</v>
      </c>
      <c r="N5427" t="str">
        <f t="shared" si="253"/>
        <v>Outlier</v>
      </c>
      <c r="O5427" t="str">
        <f t="shared" si="254"/>
        <v>Outlier</v>
      </c>
    </row>
    <row r="5428" spans="1:15" x14ac:dyDescent="0.25">
      <c r="A5428" s="1" t="s">
        <v>3172</v>
      </c>
      <c r="B5428" s="3">
        <v>42573</v>
      </c>
      <c r="C5428" s="3">
        <v>42577</v>
      </c>
      <c r="D5428" s="1" t="s">
        <v>21</v>
      </c>
      <c r="E5428" s="1" t="s">
        <v>26</v>
      </c>
      <c r="F5428" s="2" t="s">
        <v>28</v>
      </c>
      <c r="G5428" s="1" t="s">
        <v>1162</v>
      </c>
      <c r="H5428" s="1">
        <v>32.4</v>
      </c>
      <c r="I5428" s="1">
        <v>0</v>
      </c>
      <c r="J5428" s="1">
        <v>15.552</v>
      </c>
      <c r="K5428" t="str">
        <f t="shared" si="252"/>
        <v>Normal</v>
      </c>
      <c r="N5428" t="str">
        <f t="shared" si="253"/>
        <v>Outlier</v>
      </c>
      <c r="O5428" t="str">
        <f t="shared" si="254"/>
        <v>Outlier</v>
      </c>
    </row>
    <row r="5429" spans="1:15" x14ac:dyDescent="0.25">
      <c r="A5429" s="1" t="s">
        <v>921</v>
      </c>
      <c r="B5429" s="3">
        <v>42933</v>
      </c>
      <c r="C5429" s="3">
        <v>42935</v>
      </c>
      <c r="D5429" s="1" t="s">
        <v>17</v>
      </c>
      <c r="E5429" s="1" t="s">
        <v>35</v>
      </c>
      <c r="F5429" s="2" t="s">
        <v>28</v>
      </c>
      <c r="G5429" s="1" t="s">
        <v>1162</v>
      </c>
      <c r="H5429" s="1">
        <v>32.4</v>
      </c>
      <c r="I5429" s="1">
        <v>0</v>
      </c>
      <c r="J5429" s="1">
        <v>15.552</v>
      </c>
      <c r="K5429" t="str">
        <f t="shared" si="252"/>
        <v>Normal</v>
      </c>
      <c r="N5429" t="str">
        <f t="shared" si="253"/>
        <v>Outlier</v>
      </c>
      <c r="O5429" t="str">
        <f t="shared" si="254"/>
        <v>Outlier</v>
      </c>
    </row>
    <row r="5430" spans="1:15" x14ac:dyDescent="0.25">
      <c r="A5430" s="1" t="s">
        <v>3215</v>
      </c>
      <c r="B5430" s="3">
        <v>42269</v>
      </c>
      <c r="C5430" s="3">
        <v>42273</v>
      </c>
      <c r="D5430" s="1" t="s">
        <v>17</v>
      </c>
      <c r="E5430" s="1" t="s">
        <v>13</v>
      </c>
      <c r="F5430" s="2" t="s">
        <v>28</v>
      </c>
      <c r="G5430" s="1" t="s">
        <v>1162</v>
      </c>
      <c r="H5430" s="1">
        <v>32.4</v>
      </c>
      <c r="I5430" s="1">
        <v>0</v>
      </c>
      <c r="J5430" s="1">
        <v>15.552</v>
      </c>
      <c r="K5430" t="str">
        <f t="shared" si="252"/>
        <v>Normal</v>
      </c>
      <c r="N5430" t="str">
        <f t="shared" si="253"/>
        <v>Outlier</v>
      </c>
      <c r="O5430" t="str">
        <f t="shared" si="254"/>
        <v>Outlier</v>
      </c>
    </row>
    <row r="5431" spans="1:15" x14ac:dyDescent="0.25">
      <c r="A5431" s="1" t="s">
        <v>1668</v>
      </c>
      <c r="B5431" s="3">
        <v>42325</v>
      </c>
      <c r="C5431" s="3">
        <v>42329</v>
      </c>
      <c r="D5431" s="1" t="s">
        <v>21</v>
      </c>
      <c r="E5431" s="1" t="s">
        <v>35</v>
      </c>
      <c r="F5431" s="2" t="s">
        <v>28</v>
      </c>
      <c r="G5431" s="1" t="s">
        <v>1162</v>
      </c>
      <c r="H5431" s="1">
        <v>32.4</v>
      </c>
      <c r="I5431" s="1">
        <v>0</v>
      </c>
      <c r="J5431" s="1">
        <v>15.552</v>
      </c>
      <c r="K5431" t="str">
        <f t="shared" si="252"/>
        <v>Normal</v>
      </c>
      <c r="N5431" t="str">
        <f t="shared" si="253"/>
        <v>Outlier</v>
      </c>
      <c r="O5431" t="str">
        <f t="shared" si="254"/>
        <v>Outlier</v>
      </c>
    </row>
    <row r="5432" spans="1:15" x14ac:dyDescent="0.25">
      <c r="A5432" s="1" t="s">
        <v>3546</v>
      </c>
      <c r="B5432" s="3">
        <v>42997</v>
      </c>
      <c r="C5432" s="3">
        <v>43002</v>
      </c>
      <c r="D5432" s="1" t="s">
        <v>21</v>
      </c>
      <c r="E5432" s="1" t="s">
        <v>23</v>
      </c>
      <c r="F5432" s="2" t="s">
        <v>28</v>
      </c>
      <c r="G5432" s="1" t="s">
        <v>1162</v>
      </c>
      <c r="H5432" s="1">
        <v>32.4</v>
      </c>
      <c r="I5432" s="1">
        <v>0</v>
      </c>
      <c r="J5432" s="1">
        <v>15.552</v>
      </c>
      <c r="K5432" t="str">
        <f t="shared" si="252"/>
        <v>Normal</v>
      </c>
      <c r="N5432" t="str">
        <f t="shared" si="253"/>
        <v>Outlier</v>
      </c>
      <c r="O5432" t="str">
        <f t="shared" si="254"/>
        <v>Outlier</v>
      </c>
    </row>
    <row r="5433" spans="1:15" x14ac:dyDescent="0.25">
      <c r="A5433" s="1" t="s">
        <v>3547</v>
      </c>
      <c r="B5433" s="3">
        <v>42748</v>
      </c>
      <c r="C5433" s="3">
        <v>42753</v>
      </c>
      <c r="D5433" s="1" t="s">
        <v>17</v>
      </c>
      <c r="E5433" s="1" t="s">
        <v>26</v>
      </c>
      <c r="F5433" s="2" t="s">
        <v>28</v>
      </c>
      <c r="G5433" s="1" t="s">
        <v>1162</v>
      </c>
      <c r="H5433" s="1">
        <v>32.4</v>
      </c>
      <c r="I5433" s="1">
        <v>0</v>
      </c>
      <c r="J5433" s="1">
        <v>15.552</v>
      </c>
      <c r="K5433" t="str">
        <f t="shared" si="252"/>
        <v>Normal</v>
      </c>
      <c r="N5433" t="str">
        <f t="shared" si="253"/>
        <v>Outlier</v>
      </c>
      <c r="O5433" t="str">
        <f t="shared" si="254"/>
        <v>Outlier</v>
      </c>
    </row>
    <row r="5434" spans="1:15" x14ac:dyDescent="0.25">
      <c r="A5434" s="1" t="s">
        <v>1702</v>
      </c>
      <c r="B5434" s="3">
        <v>42339</v>
      </c>
      <c r="C5434" s="3">
        <v>42343</v>
      </c>
      <c r="D5434" s="1" t="s">
        <v>17</v>
      </c>
      <c r="E5434" s="1" t="s">
        <v>35</v>
      </c>
      <c r="F5434" s="2" t="s">
        <v>28</v>
      </c>
      <c r="G5434" s="1" t="s">
        <v>1162</v>
      </c>
      <c r="H5434" s="1">
        <v>32.4</v>
      </c>
      <c r="I5434" s="1">
        <v>0</v>
      </c>
      <c r="J5434" s="1">
        <v>15.552</v>
      </c>
      <c r="K5434" t="str">
        <f t="shared" si="252"/>
        <v>Normal</v>
      </c>
      <c r="N5434" t="str">
        <f t="shared" si="253"/>
        <v>Outlier</v>
      </c>
      <c r="O5434" t="str">
        <f t="shared" si="254"/>
        <v>Outlier</v>
      </c>
    </row>
    <row r="5435" spans="1:15" x14ac:dyDescent="0.25">
      <c r="A5435" s="1" t="s">
        <v>3548</v>
      </c>
      <c r="B5435" s="3">
        <v>42598</v>
      </c>
      <c r="C5435" s="3">
        <v>42604</v>
      </c>
      <c r="D5435" s="1" t="s">
        <v>21</v>
      </c>
      <c r="E5435" s="1" t="s">
        <v>35</v>
      </c>
      <c r="F5435" s="2" t="s">
        <v>28</v>
      </c>
      <c r="G5435" s="1" t="s">
        <v>1162</v>
      </c>
      <c r="H5435" s="1">
        <v>32.4</v>
      </c>
      <c r="I5435" s="1">
        <v>0</v>
      </c>
      <c r="J5435" s="1">
        <v>15.552</v>
      </c>
      <c r="K5435" t="str">
        <f t="shared" si="252"/>
        <v>Normal</v>
      </c>
      <c r="N5435" t="str">
        <f t="shared" si="253"/>
        <v>Outlier</v>
      </c>
      <c r="O5435" t="str">
        <f t="shared" si="254"/>
        <v>Outlier</v>
      </c>
    </row>
    <row r="5436" spans="1:15" x14ac:dyDescent="0.25">
      <c r="A5436" s="1" t="s">
        <v>3549</v>
      </c>
      <c r="B5436" s="3">
        <v>42593</v>
      </c>
      <c r="C5436" s="3">
        <v>42598</v>
      </c>
      <c r="D5436" s="1" t="s">
        <v>21</v>
      </c>
      <c r="E5436" s="1" t="s">
        <v>26</v>
      </c>
      <c r="F5436" s="2" t="s">
        <v>28</v>
      </c>
      <c r="G5436" s="1" t="s">
        <v>1162</v>
      </c>
      <c r="H5436" s="1">
        <v>32.4</v>
      </c>
      <c r="I5436" s="1">
        <v>0</v>
      </c>
      <c r="J5436" s="1">
        <v>15.552</v>
      </c>
      <c r="K5436" t="str">
        <f t="shared" si="252"/>
        <v>Normal</v>
      </c>
      <c r="N5436" t="str">
        <f t="shared" si="253"/>
        <v>Outlier</v>
      </c>
      <c r="O5436" t="str">
        <f t="shared" si="254"/>
        <v>Outlier</v>
      </c>
    </row>
    <row r="5437" spans="1:15" x14ac:dyDescent="0.25">
      <c r="A5437" s="1" t="s">
        <v>3550</v>
      </c>
      <c r="B5437" s="3">
        <v>41957</v>
      </c>
      <c r="C5437" s="3">
        <v>41963</v>
      </c>
      <c r="D5437" s="1" t="s">
        <v>21</v>
      </c>
      <c r="E5437" s="1" t="s">
        <v>13</v>
      </c>
      <c r="F5437" s="2" t="s">
        <v>28</v>
      </c>
      <c r="G5437" s="1" t="s">
        <v>1162</v>
      </c>
      <c r="H5437" s="1">
        <v>32.4</v>
      </c>
      <c r="I5437" s="1">
        <v>0</v>
      </c>
      <c r="J5437" s="1">
        <v>15.552</v>
      </c>
      <c r="K5437" t="str">
        <f t="shared" si="252"/>
        <v>Normal</v>
      </c>
      <c r="N5437" t="str">
        <f t="shared" si="253"/>
        <v>Outlier</v>
      </c>
      <c r="O5437" t="str">
        <f t="shared" si="254"/>
        <v>Outlier</v>
      </c>
    </row>
    <row r="5438" spans="1:15" x14ac:dyDescent="0.25">
      <c r="A5438" s="1" t="s">
        <v>3551</v>
      </c>
      <c r="B5438" s="3">
        <v>41741</v>
      </c>
      <c r="C5438" s="3">
        <v>41746</v>
      </c>
      <c r="D5438" s="1" t="s">
        <v>21</v>
      </c>
      <c r="E5438" s="1" t="s">
        <v>26</v>
      </c>
      <c r="F5438" s="2" t="s">
        <v>28</v>
      </c>
      <c r="G5438" s="1" t="s">
        <v>1162</v>
      </c>
      <c r="H5438" s="1">
        <v>32.4</v>
      </c>
      <c r="I5438" s="1">
        <v>0</v>
      </c>
      <c r="J5438" s="1">
        <v>15.552</v>
      </c>
      <c r="K5438" t="str">
        <f t="shared" si="252"/>
        <v>Normal</v>
      </c>
      <c r="N5438" t="str">
        <f t="shared" si="253"/>
        <v>Outlier</v>
      </c>
      <c r="O5438" t="str">
        <f t="shared" si="254"/>
        <v>Outlier</v>
      </c>
    </row>
    <row r="5439" spans="1:15" x14ac:dyDescent="0.25">
      <c r="A5439" s="1" t="s">
        <v>3552</v>
      </c>
      <c r="B5439" s="3">
        <v>42695</v>
      </c>
      <c r="C5439" s="3">
        <v>42700</v>
      </c>
      <c r="D5439" s="1" t="s">
        <v>21</v>
      </c>
      <c r="E5439" s="1" t="s">
        <v>35</v>
      </c>
      <c r="F5439" s="2" t="s">
        <v>28</v>
      </c>
      <c r="G5439" s="1" t="s">
        <v>1162</v>
      </c>
      <c r="H5439" s="1">
        <v>32.4</v>
      </c>
      <c r="I5439" s="1">
        <v>0</v>
      </c>
      <c r="J5439" s="1">
        <v>15.552</v>
      </c>
      <c r="K5439" t="str">
        <f t="shared" si="252"/>
        <v>Normal</v>
      </c>
      <c r="N5439" t="str">
        <f t="shared" si="253"/>
        <v>Outlier</v>
      </c>
      <c r="O5439" t="str">
        <f t="shared" si="254"/>
        <v>Outlier</v>
      </c>
    </row>
    <row r="5440" spans="1:15" x14ac:dyDescent="0.25">
      <c r="A5440" s="1" t="s">
        <v>1496</v>
      </c>
      <c r="B5440" s="3">
        <v>41829</v>
      </c>
      <c r="C5440" s="3">
        <v>41834</v>
      </c>
      <c r="D5440" s="1" t="s">
        <v>21</v>
      </c>
      <c r="E5440" s="1" t="s">
        <v>35</v>
      </c>
      <c r="F5440" s="2" t="s">
        <v>28</v>
      </c>
      <c r="G5440" s="1" t="s">
        <v>1162</v>
      </c>
      <c r="H5440" s="1">
        <v>32.4</v>
      </c>
      <c r="I5440" s="1">
        <v>0</v>
      </c>
      <c r="J5440" s="1">
        <v>15.552</v>
      </c>
      <c r="K5440" t="str">
        <f t="shared" si="252"/>
        <v>Normal</v>
      </c>
      <c r="N5440" t="str">
        <f t="shared" si="253"/>
        <v>Outlier</v>
      </c>
      <c r="O5440" t="str">
        <f t="shared" si="254"/>
        <v>Outlier</v>
      </c>
    </row>
    <row r="5441" spans="1:15" x14ac:dyDescent="0.25">
      <c r="A5441" s="1" t="s">
        <v>3553</v>
      </c>
      <c r="B5441" s="3">
        <v>42906</v>
      </c>
      <c r="C5441" s="3">
        <v>42913</v>
      </c>
      <c r="D5441" s="1" t="s">
        <v>21</v>
      </c>
      <c r="E5441" s="1" t="s">
        <v>13</v>
      </c>
      <c r="F5441" s="2" t="s">
        <v>28</v>
      </c>
      <c r="G5441" s="1" t="s">
        <v>1162</v>
      </c>
      <c r="H5441" s="1">
        <v>32.4</v>
      </c>
      <c r="I5441" s="1">
        <v>0</v>
      </c>
      <c r="J5441" s="1">
        <v>15.552</v>
      </c>
      <c r="K5441" t="str">
        <f t="shared" si="252"/>
        <v>Normal</v>
      </c>
      <c r="N5441" t="str">
        <f t="shared" si="253"/>
        <v>Outlier</v>
      </c>
      <c r="O5441" t="str">
        <f t="shared" si="254"/>
        <v>Outlier</v>
      </c>
    </row>
    <row r="5442" spans="1:15" x14ac:dyDescent="0.25">
      <c r="A5442" s="1" t="s">
        <v>1810</v>
      </c>
      <c r="B5442" s="3">
        <v>41974</v>
      </c>
      <c r="C5442" s="3">
        <v>41976</v>
      </c>
      <c r="D5442" s="1" t="s">
        <v>31</v>
      </c>
      <c r="E5442" s="1" t="s">
        <v>23</v>
      </c>
      <c r="F5442" s="2" t="s">
        <v>18</v>
      </c>
      <c r="G5442" s="1" t="s">
        <v>297</v>
      </c>
      <c r="H5442" s="1">
        <v>45.84</v>
      </c>
      <c r="I5442" s="1">
        <v>0</v>
      </c>
      <c r="J5442" s="1">
        <v>15.585599999999999</v>
      </c>
      <c r="K5442" t="str">
        <f t="shared" ref="K5442:K5505" si="255">IF(OR(I5442&lt;$M$11,I5442&gt;$M$12),"Outlier","Normal")</f>
        <v>Normal</v>
      </c>
      <c r="N5442" t="str">
        <f t="shared" ref="N5442:N5505" si="256">IF(OR(H5442&lt;$M$5,H5442&gt;$M$6),"Outlier","Normal")</f>
        <v>Outlier</v>
      </c>
      <c r="O5442" t="str">
        <f t="shared" ref="O5442:O5505" si="257">IF(OR(J5442&lt;$M$17,J5442&gt;$M$18),"Outlier","Normal")</f>
        <v>Outlier</v>
      </c>
    </row>
    <row r="5443" spans="1:15" x14ac:dyDescent="0.25">
      <c r="A5443" s="1" t="s">
        <v>702</v>
      </c>
      <c r="B5443" s="3">
        <v>42695</v>
      </c>
      <c r="C5443" s="3">
        <v>42700</v>
      </c>
      <c r="D5443" s="1" t="s">
        <v>21</v>
      </c>
      <c r="E5443" s="1" t="s">
        <v>23</v>
      </c>
      <c r="F5443" s="2" t="s">
        <v>18</v>
      </c>
      <c r="G5443" s="1" t="s">
        <v>297</v>
      </c>
      <c r="H5443" s="1">
        <v>77.951999999999998</v>
      </c>
      <c r="I5443" s="1">
        <v>0.2</v>
      </c>
      <c r="J5443" s="1">
        <v>15.590400000000001</v>
      </c>
      <c r="K5443" t="str">
        <f t="shared" si="255"/>
        <v>Outlier</v>
      </c>
      <c r="N5443" t="str">
        <f t="shared" si="256"/>
        <v>Outlier</v>
      </c>
      <c r="O5443" t="str">
        <f t="shared" si="257"/>
        <v>Outlier</v>
      </c>
    </row>
    <row r="5444" spans="1:15" x14ac:dyDescent="0.25">
      <c r="A5444" s="1" t="s">
        <v>465</v>
      </c>
      <c r="B5444" s="3">
        <v>43036</v>
      </c>
      <c r="C5444" s="3">
        <v>43038</v>
      </c>
      <c r="D5444" s="1" t="s">
        <v>17</v>
      </c>
      <c r="E5444" s="1" t="s">
        <v>13</v>
      </c>
      <c r="F5444" s="2" t="s">
        <v>18</v>
      </c>
      <c r="G5444" s="1" t="s">
        <v>297</v>
      </c>
      <c r="H5444" s="1">
        <v>77.951999999999998</v>
      </c>
      <c r="I5444" s="1">
        <v>0.2</v>
      </c>
      <c r="J5444" s="1">
        <v>15.590400000000001</v>
      </c>
      <c r="K5444" t="str">
        <f t="shared" si="255"/>
        <v>Outlier</v>
      </c>
      <c r="N5444" t="str">
        <f t="shared" si="256"/>
        <v>Outlier</v>
      </c>
      <c r="O5444" t="str">
        <f t="shared" si="257"/>
        <v>Outlier</v>
      </c>
    </row>
    <row r="5445" spans="1:15" x14ac:dyDescent="0.25">
      <c r="A5445" s="1" t="s">
        <v>3554</v>
      </c>
      <c r="B5445" s="3">
        <v>42730</v>
      </c>
      <c r="C5445" s="3">
        <v>42734</v>
      </c>
      <c r="D5445" s="1" t="s">
        <v>21</v>
      </c>
      <c r="E5445" s="1" t="s">
        <v>35</v>
      </c>
      <c r="F5445" s="2" t="s">
        <v>28</v>
      </c>
      <c r="G5445" s="1" t="s">
        <v>1162</v>
      </c>
      <c r="H5445" s="1">
        <v>33.9</v>
      </c>
      <c r="I5445" s="1">
        <v>0</v>
      </c>
      <c r="J5445" s="1">
        <v>15.593999999999999</v>
      </c>
      <c r="K5445" t="str">
        <f t="shared" si="255"/>
        <v>Normal</v>
      </c>
      <c r="N5445" t="str">
        <f t="shared" si="256"/>
        <v>Outlier</v>
      </c>
      <c r="O5445" t="str">
        <f t="shared" si="257"/>
        <v>Outlier</v>
      </c>
    </row>
    <row r="5446" spans="1:15" x14ac:dyDescent="0.25">
      <c r="A5446" s="1" t="s">
        <v>3555</v>
      </c>
      <c r="B5446" s="3">
        <v>42724</v>
      </c>
      <c r="C5446" s="3">
        <v>42727</v>
      </c>
      <c r="D5446" s="1" t="s">
        <v>17</v>
      </c>
      <c r="E5446" s="1" t="s">
        <v>26</v>
      </c>
      <c r="F5446" s="2" t="s">
        <v>28</v>
      </c>
      <c r="G5446" s="1" t="s">
        <v>1162</v>
      </c>
      <c r="H5446" s="1">
        <v>33.9</v>
      </c>
      <c r="I5446" s="1">
        <v>0</v>
      </c>
      <c r="J5446" s="1">
        <v>15.593999999999999</v>
      </c>
      <c r="K5446" t="str">
        <f t="shared" si="255"/>
        <v>Normal</v>
      </c>
      <c r="N5446" t="str">
        <f t="shared" si="256"/>
        <v>Outlier</v>
      </c>
      <c r="O5446" t="str">
        <f t="shared" si="257"/>
        <v>Outlier</v>
      </c>
    </row>
    <row r="5447" spans="1:15" x14ac:dyDescent="0.25">
      <c r="A5447" s="1" t="s">
        <v>437</v>
      </c>
      <c r="B5447" s="3">
        <v>43043</v>
      </c>
      <c r="C5447" s="3">
        <v>43047</v>
      </c>
      <c r="D5447" s="1" t="s">
        <v>21</v>
      </c>
      <c r="E5447" s="1" t="s">
        <v>13</v>
      </c>
      <c r="F5447" s="2" t="s">
        <v>14</v>
      </c>
      <c r="G5447" s="1" t="s">
        <v>279</v>
      </c>
      <c r="H5447" s="1">
        <v>95.975999999999999</v>
      </c>
      <c r="I5447" s="1">
        <v>0.2</v>
      </c>
      <c r="J5447" s="1">
        <v>15.5961</v>
      </c>
      <c r="K5447" t="str">
        <f t="shared" si="255"/>
        <v>Outlier</v>
      </c>
      <c r="N5447" t="str">
        <f t="shared" si="256"/>
        <v>Outlier</v>
      </c>
      <c r="O5447" t="str">
        <f t="shared" si="257"/>
        <v>Outlier</v>
      </c>
    </row>
    <row r="5448" spans="1:15" x14ac:dyDescent="0.25">
      <c r="A5448" s="1" t="s">
        <v>1804</v>
      </c>
      <c r="B5448" s="3">
        <v>42295</v>
      </c>
      <c r="C5448" s="3">
        <v>42299</v>
      </c>
      <c r="D5448" s="1" t="s">
        <v>21</v>
      </c>
      <c r="E5448" s="1" t="s">
        <v>35</v>
      </c>
      <c r="F5448" s="2" t="s">
        <v>14</v>
      </c>
      <c r="G5448" s="1" t="s">
        <v>58</v>
      </c>
      <c r="H5448" s="1">
        <v>249.584</v>
      </c>
      <c r="I5448" s="1">
        <v>0.2</v>
      </c>
      <c r="J5448" s="1">
        <v>15.599</v>
      </c>
      <c r="K5448" t="str">
        <f t="shared" si="255"/>
        <v>Outlier</v>
      </c>
      <c r="N5448" t="str">
        <f t="shared" si="256"/>
        <v>Outlier</v>
      </c>
      <c r="O5448" t="str">
        <f t="shared" si="257"/>
        <v>Outlier</v>
      </c>
    </row>
    <row r="5449" spans="1:15" x14ac:dyDescent="0.25">
      <c r="A5449" s="1" t="s">
        <v>996</v>
      </c>
      <c r="B5449" s="3">
        <v>42945</v>
      </c>
      <c r="C5449" s="3">
        <v>42950</v>
      </c>
      <c r="D5449" s="1" t="s">
        <v>21</v>
      </c>
      <c r="E5449" s="1" t="s">
        <v>26</v>
      </c>
      <c r="F5449" s="2" t="s">
        <v>14</v>
      </c>
      <c r="G5449" s="1" t="s">
        <v>58</v>
      </c>
      <c r="H5449" s="1">
        <v>124.792</v>
      </c>
      <c r="I5449" s="1">
        <v>0.2</v>
      </c>
      <c r="J5449" s="1">
        <v>15.599</v>
      </c>
      <c r="K5449" t="str">
        <f t="shared" si="255"/>
        <v>Outlier</v>
      </c>
      <c r="N5449" t="str">
        <f t="shared" si="256"/>
        <v>Outlier</v>
      </c>
      <c r="O5449" t="str">
        <f t="shared" si="257"/>
        <v>Outlier</v>
      </c>
    </row>
    <row r="5450" spans="1:15" x14ac:dyDescent="0.25">
      <c r="A5450" s="1" t="s">
        <v>3556</v>
      </c>
      <c r="B5450" s="3">
        <v>42772</v>
      </c>
      <c r="C5450" s="3">
        <v>42778</v>
      </c>
      <c r="D5450" s="1" t="s">
        <v>21</v>
      </c>
      <c r="E5450" s="1" t="s">
        <v>23</v>
      </c>
      <c r="F5450" s="2" t="s">
        <v>28</v>
      </c>
      <c r="G5450" s="1" t="s">
        <v>995</v>
      </c>
      <c r="H5450" s="1">
        <v>46.24</v>
      </c>
      <c r="I5450" s="1">
        <v>0.2</v>
      </c>
      <c r="J5450" s="1">
        <v>15.606</v>
      </c>
      <c r="K5450" t="str">
        <f t="shared" si="255"/>
        <v>Outlier</v>
      </c>
      <c r="N5450" t="str">
        <f t="shared" si="256"/>
        <v>Outlier</v>
      </c>
      <c r="O5450" t="str">
        <f t="shared" si="257"/>
        <v>Outlier</v>
      </c>
    </row>
    <row r="5451" spans="1:15" x14ac:dyDescent="0.25">
      <c r="A5451" s="1" t="s">
        <v>3557</v>
      </c>
      <c r="B5451" s="3">
        <v>42181</v>
      </c>
      <c r="C5451" s="3">
        <v>42185</v>
      </c>
      <c r="D5451" s="1" t="s">
        <v>21</v>
      </c>
      <c r="E5451" s="1" t="s">
        <v>23</v>
      </c>
      <c r="F5451" s="2" t="s">
        <v>28</v>
      </c>
      <c r="G5451" s="1" t="s">
        <v>1162</v>
      </c>
      <c r="H5451" s="1">
        <v>43.055999999999997</v>
      </c>
      <c r="I5451" s="1">
        <v>0.2</v>
      </c>
      <c r="J5451" s="1">
        <v>15.607799999999999</v>
      </c>
      <c r="K5451" t="str">
        <f t="shared" si="255"/>
        <v>Outlier</v>
      </c>
      <c r="N5451" t="str">
        <f t="shared" si="256"/>
        <v>Outlier</v>
      </c>
      <c r="O5451" t="str">
        <f t="shared" si="257"/>
        <v>Outlier</v>
      </c>
    </row>
    <row r="5452" spans="1:15" x14ac:dyDescent="0.25">
      <c r="A5452" s="1" t="s">
        <v>2489</v>
      </c>
      <c r="B5452" s="3">
        <v>42470</v>
      </c>
      <c r="C5452" s="3">
        <v>42477</v>
      </c>
      <c r="D5452" s="1" t="s">
        <v>21</v>
      </c>
      <c r="E5452" s="1" t="s">
        <v>35</v>
      </c>
      <c r="F5452" s="2" t="s">
        <v>28</v>
      </c>
      <c r="G5452" s="1" t="s">
        <v>995</v>
      </c>
      <c r="H5452" s="1">
        <v>48.031999999999996</v>
      </c>
      <c r="I5452" s="1">
        <v>0.2</v>
      </c>
      <c r="J5452" s="1">
        <v>15.6104</v>
      </c>
      <c r="K5452" t="str">
        <f t="shared" si="255"/>
        <v>Outlier</v>
      </c>
      <c r="N5452" t="str">
        <f t="shared" si="256"/>
        <v>Outlier</v>
      </c>
      <c r="O5452" t="str">
        <f t="shared" si="257"/>
        <v>Outlier</v>
      </c>
    </row>
    <row r="5453" spans="1:15" x14ac:dyDescent="0.25">
      <c r="A5453" s="1" t="s">
        <v>3558</v>
      </c>
      <c r="B5453" s="3">
        <v>42085</v>
      </c>
      <c r="C5453" s="3">
        <v>42089</v>
      </c>
      <c r="D5453" s="1" t="s">
        <v>21</v>
      </c>
      <c r="E5453" s="1" t="s">
        <v>35</v>
      </c>
      <c r="F5453" s="2" t="s">
        <v>18</v>
      </c>
      <c r="G5453" s="1" t="s">
        <v>297</v>
      </c>
      <c r="H5453" s="1">
        <v>91.96</v>
      </c>
      <c r="I5453" s="1">
        <v>0</v>
      </c>
      <c r="J5453" s="1">
        <v>15.6332</v>
      </c>
      <c r="K5453" t="str">
        <f t="shared" si="255"/>
        <v>Normal</v>
      </c>
      <c r="N5453" t="str">
        <f t="shared" si="256"/>
        <v>Outlier</v>
      </c>
      <c r="O5453" t="str">
        <f t="shared" si="257"/>
        <v>Outlier</v>
      </c>
    </row>
    <row r="5454" spans="1:15" x14ac:dyDescent="0.25">
      <c r="A5454" s="1" t="s">
        <v>3034</v>
      </c>
      <c r="B5454" s="3">
        <v>41735</v>
      </c>
      <c r="C5454" s="3">
        <v>41741</v>
      </c>
      <c r="D5454" s="1" t="s">
        <v>21</v>
      </c>
      <c r="E5454" s="1" t="s">
        <v>35</v>
      </c>
      <c r="F5454" s="2" t="s">
        <v>18</v>
      </c>
      <c r="G5454" s="1" t="s">
        <v>297</v>
      </c>
      <c r="H5454" s="1">
        <v>91.96</v>
      </c>
      <c r="I5454" s="1">
        <v>0</v>
      </c>
      <c r="J5454" s="1">
        <v>15.6332</v>
      </c>
      <c r="K5454" t="str">
        <f t="shared" si="255"/>
        <v>Normal</v>
      </c>
      <c r="N5454" t="str">
        <f t="shared" si="256"/>
        <v>Outlier</v>
      </c>
      <c r="O5454" t="str">
        <f t="shared" si="257"/>
        <v>Outlier</v>
      </c>
    </row>
    <row r="5455" spans="1:15" x14ac:dyDescent="0.25">
      <c r="A5455" s="1" t="s">
        <v>3420</v>
      </c>
      <c r="B5455" s="3">
        <v>42792</v>
      </c>
      <c r="C5455" s="3">
        <v>42797</v>
      </c>
      <c r="D5455" s="1" t="s">
        <v>21</v>
      </c>
      <c r="E5455" s="1" t="s">
        <v>35</v>
      </c>
      <c r="F5455" s="2" t="s">
        <v>18</v>
      </c>
      <c r="G5455" s="1" t="s">
        <v>297</v>
      </c>
      <c r="H5455" s="1">
        <v>91.96</v>
      </c>
      <c r="I5455" s="1">
        <v>0</v>
      </c>
      <c r="J5455" s="1">
        <v>15.6332</v>
      </c>
      <c r="K5455" t="str">
        <f t="shared" si="255"/>
        <v>Normal</v>
      </c>
      <c r="N5455" t="str">
        <f t="shared" si="256"/>
        <v>Outlier</v>
      </c>
      <c r="O5455" t="str">
        <f t="shared" si="257"/>
        <v>Outlier</v>
      </c>
    </row>
    <row r="5456" spans="1:15" x14ac:dyDescent="0.25">
      <c r="A5456" s="1" t="s">
        <v>2146</v>
      </c>
      <c r="B5456" s="3">
        <v>42873</v>
      </c>
      <c r="C5456" s="3">
        <v>42874</v>
      </c>
      <c r="D5456" s="1" t="s">
        <v>31</v>
      </c>
      <c r="E5456" s="1" t="s">
        <v>13</v>
      </c>
      <c r="F5456" s="2" t="s">
        <v>14</v>
      </c>
      <c r="G5456" s="1" t="s">
        <v>58</v>
      </c>
      <c r="H5456" s="1">
        <v>34.75</v>
      </c>
      <c r="I5456" s="1">
        <v>0</v>
      </c>
      <c r="J5456" s="1">
        <v>15.637499999999999</v>
      </c>
      <c r="K5456" t="str">
        <f t="shared" si="255"/>
        <v>Normal</v>
      </c>
      <c r="N5456" t="str">
        <f t="shared" si="256"/>
        <v>Outlier</v>
      </c>
      <c r="O5456" t="str">
        <f t="shared" si="257"/>
        <v>Outlier</v>
      </c>
    </row>
    <row r="5457" spans="1:15" x14ac:dyDescent="0.25">
      <c r="A5457" s="1" t="s">
        <v>835</v>
      </c>
      <c r="B5457" s="3">
        <v>42323</v>
      </c>
      <c r="C5457" s="3">
        <v>42325</v>
      </c>
      <c r="D5457" s="1" t="s">
        <v>17</v>
      </c>
      <c r="E5457" s="1" t="s">
        <v>26</v>
      </c>
      <c r="F5457" s="2" t="s">
        <v>28</v>
      </c>
      <c r="G5457" s="1" t="s">
        <v>68</v>
      </c>
      <c r="H5457" s="1">
        <v>250.27199999999999</v>
      </c>
      <c r="I5457" s="1">
        <v>0.2</v>
      </c>
      <c r="J5457" s="1">
        <v>15.641999999999999</v>
      </c>
      <c r="K5457" t="str">
        <f t="shared" si="255"/>
        <v>Outlier</v>
      </c>
      <c r="N5457" t="str">
        <f t="shared" si="256"/>
        <v>Outlier</v>
      </c>
      <c r="O5457" t="str">
        <f t="shared" si="257"/>
        <v>Outlier</v>
      </c>
    </row>
    <row r="5458" spans="1:15" x14ac:dyDescent="0.25">
      <c r="A5458" s="1" t="s">
        <v>3559</v>
      </c>
      <c r="B5458" s="3">
        <v>41883</v>
      </c>
      <c r="C5458" s="3">
        <v>41887</v>
      </c>
      <c r="D5458" s="1" t="s">
        <v>17</v>
      </c>
      <c r="E5458" s="1" t="s">
        <v>35</v>
      </c>
      <c r="F5458" s="2" t="s">
        <v>28</v>
      </c>
      <c r="G5458" s="1" t="s">
        <v>937</v>
      </c>
      <c r="H5458" s="1">
        <v>53.94</v>
      </c>
      <c r="I5458" s="1">
        <v>0</v>
      </c>
      <c r="J5458" s="1">
        <v>15.6426</v>
      </c>
      <c r="K5458" t="str">
        <f t="shared" si="255"/>
        <v>Normal</v>
      </c>
      <c r="N5458" t="str">
        <f t="shared" si="256"/>
        <v>Outlier</v>
      </c>
      <c r="O5458" t="str">
        <f t="shared" si="257"/>
        <v>Outlier</v>
      </c>
    </row>
    <row r="5459" spans="1:15" x14ac:dyDescent="0.25">
      <c r="A5459" s="1" t="s">
        <v>2146</v>
      </c>
      <c r="B5459" s="3">
        <v>42873</v>
      </c>
      <c r="C5459" s="3">
        <v>42874</v>
      </c>
      <c r="D5459" s="1" t="s">
        <v>31</v>
      </c>
      <c r="E5459" s="1" t="s">
        <v>13</v>
      </c>
      <c r="F5459" s="2" t="s">
        <v>14</v>
      </c>
      <c r="G5459" s="1" t="s">
        <v>58</v>
      </c>
      <c r="H5459" s="1">
        <v>55.98</v>
      </c>
      <c r="I5459" s="1">
        <v>0</v>
      </c>
      <c r="J5459" s="1">
        <v>15.6744</v>
      </c>
      <c r="K5459" t="str">
        <f t="shared" si="255"/>
        <v>Normal</v>
      </c>
      <c r="N5459" t="str">
        <f t="shared" si="256"/>
        <v>Outlier</v>
      </c>
      <c r="O5459" t="str">
        <f t="shared" si="257"/>
        <v>Outlier</v>
      </c>
    </row>
    <row r="5460" spans="1:15" x14ac:dyDescent="0.25">
      <c r="A5460" s="1" t="s">
        <v>320</v>
      </c>
      <c r="B5460" s="3">
        <v>41943</v>
      </c>
      <c r="C5460" s="3">
        <v>41945</v>
      </c>
      <c r="D5460" s="1" t="s">
        <v>17</v>
      </c>
      <c r="E5460" s="1" t="s">
        <v>23</v>
      </c>
      <c r="F5460" s="2" t="s">
        <v>28</v>
      </c>
      <c r="G5460" s="1" t="s">
        <v>995</v>
      </c>
      <c r="H5460" s="1">
        <v>34.08</v>
      </c>
      <c r="I5460" s="1">
        <v>0</v>
      </c>
      <c r="J5460" s="1">
        <v>15.6768</v>
      </c>
      <c r="K5460" t="str">
        <f t="shared" si="255"/>
        <v>Normal</v>
      </c>
      <c r="N5460" t="str">
        <f t="shared" si="256"/>
        <v>Outlier</v>
      </c>
      <c r="O5460" t="str">
        <f t="shared" si="257"/>
        <v>Outlier</v>
      </c>
    </row>
    <row r="5461" spans="1:15" x14ac:dyDescent="0.25">
      <c r="A5461" s="1" t="s">
        <v>3560</v>
      </c>
      <c r="B5461" s="3">
        <v>42393</v>
      </c>
      <c r="C5461" s="3">
        <v>42395</v>
      </c>
      <c r="D5461" s="1" t="s">
        <v>17</v>
      </c>
      <c r="E5461" s="1" t="s">
        <v>13</v>
      </c>
      <c r="F5461" s="2" t="s">
        <v>28</v>
      </c>
      <c r="G5461" s="1" t="s">
        <v>995</v>
      </c>
      <c r="H5461" s="1">
        <v>31.36</v>
      </c>
      <c r="I5461" s="1">
        <v>0</v>
      </c>
      <c r="J5461" s="1">
        <v>15.68</v>
      </c>
      <c r="K5461" t="str">
        <f t="shared" si="255"/>
        <v>Normal</v>
      </c>
      <c r="N5461" t="str">
        <f t="shared" si="256"/>
        <v>Outlier</v>
      </c>
      <c r="O5461" t="str">
        <f t="shared" si="257"/>
        <v>Outlier</v>
      </c>
    </row>
    <row r="5462" spans="1:15" x14ac:dyDescent="0.25">
      <c r="A5462" s="1" t="s">
        <v>2272</v>
      </c>
      <c r="B5462" s="3">
        <v>42713</v>
      </c>
      <c r="C5462" s="3">
        <v>42717</v>
      </c>
      <c r="D5462" s="1" t="s">
        <v>21</v>
      </c>
      <c r="E5462" s="1" t="s">
        <v>26</v>
      </c>
      <c r="F5462" s="2" t="s">
        <v>28</v>
      </c>
      <c r="G5462" s="1" t="s">
        <v>952</v>
      </c>
      <c r="H5462" s="1">
        <v>60.34</v>
      </c>
      <c r="I5462" s="1">
        <v>0</v>
      </c>
      <c r="J5462" s="1">
        <v>15.6884</v>
      </c>
      <c r="K5462" t="str">
        <f t="shared" si="255"/>
        <v>Normal</v>
      </c>
      <c r="N5462" t="str">
        <f t="shared" si="256"/>
        <v>Outlier</v>
      </c>
      <c r="O5462" t="str">
        <f t="shared" si="257"/>
        <v>Outlier</v>
      </c>
    </row>
    <row r="5463" spans="1:15" x14ac:dyDescent="0.25">
      <c r="A5463" s="1" t="s">
        <v>3561</v>
      </c>
      <c r="B5463" s="3">
        <v>43078</v>
      </c>
      <c r="C5463" s="3">
        <v>43080</v>
      </c>
      <c r="D5463" s="1" t="s">
        <v>17</v>
      </c>
      <c r="E5463" s="1" t="s">
        <v>35</v>
      </c>
      <c r="F5463" s="2" t="s">
        <v>18</v>
      </c>
      <c r="G5463" s="1" t="s">
        <v>24</v>
      </c>
      <c r="H5463" s="1">
        <v>148.25700000000001</v>
      </c>
      <c r="I5463" s="1">
        <v>0.15</v>
      </c>
      <c r="J5463" s="1">
        <v>15.697800000000001</v>
      </c>
      <c r="K5463" t="str">
        <f t="shared" si="255"/>
        <v>Outlier</v>
      </c>
      <c r="N5463" t="str">
        <f t="shared" si="256"/>
        <v>Outlier</v>
      </c>
      <c r="O5463" t="str">
        <f t="shared" si="257"/>
        <v>Outlier</v>
      </c>
    </row>
    <row r="5464" spans="1:15" x14ac:dyDescent="0.25">
      <c r="A5464" s="1" t="s">
        <v>3562</v>
      </c>
      <c r="B5464" s="3">
        <v>42247</v>
      </c>
      <c r="C5464" s="3">
        <v>42249</v>
      </c>
      <c r="D5464" s="1" t="s">
        <v>31</v>
      </c>
      <c r="E5464" s="1" t="s">
        <v>35</v>
      </c>
      <c r="F5464" s="2" t="s">
        <v>14</v>
      </c>
      <c r="G5464" s="1" t="s">
        <v>279</v>
      </c>
      <c r="H5464" s="1">
        <v>36.51</v>
      </c>
      <c r="I5464" s="1">
        <v>0</v>
      </c>
      <c r="J5464" s="1">
        <v>15.699299999999999</v>
      </c>
      <c r="K5464" t="str">
        <f t="shared" si="255"/>
        <v>Normal</v>
      </c>
      <c r="N5464" t="str">
        <f t="shared" si="256"/>
        <v>Outlier</v>
      </c>
      <c r="O5464" t="str">
        <f t="shared" si="257"/>
        <v>Outlier</v>
      </c>
    </row>
    <row r="5465" spans="1:15" x14ac:dyDescent="0.25">
      <c r="A5465" s="1" t="s">
        <v>3563</v>
      </c>
      <c r="B5465" s="3">
        <v>42313</v>
      </c>
      <c r="C5465" s="3">
        <v>42313</v>
      </c>
      <c r="D5465" s="1" t="s">
        <v>12</v>
      </c>
      <c r="E5465" s="1" t="s">
        <v>35</v>
      </c>
      <c r="F5465" s="2" t="s">
        <v>28</v>
      </c>
      <c r="G5465" s="1" t="s">
        <v>68</v>
      </c>
      <c r="H5465" s="1">
        <v>62.8</v>
      </c>
      <c r="I5465" s="1">
        <v>0</v>
      </c>
      <c r="J5465" s="1">
        <v>15.7</v>
      </c>
      <c r="K5465" t="str">
        <f t="shared" si="255"/>
        <v>Normal</v>
      </c>
      <c r="N5465" t="str">
        <f t="shared" si="256"/>
        <v>Outlier</v>
      </c>
      <c r="O5465" t="str">
        <f t="shared" si="257"/>
        <v>Outlier</v>
      </c>
    </row>
    <row r="5466" spans="1:15" x14ac:dyDescent="0.25">
      <c r="A5466" s="1" t="s">
        <v>3564</v>
      </c>
      <c r="B5466" s="3">
        <v>42588</v>
      </c>
      <c r="C5466" s="3">
        <v>42593</v>
      </c>
      <c r="D5466" s="1" t="s">
        <v>21</v>
      </c>
      <c r="E5466" s="1" t="s">
        <v>23</v>
      </c>
      <c r="F5466" s="2" t="s">
        <v>28</v>
      </c>
      <c r="G5466" s="1" t="s">
        <v>937</v>
      </c>
      <c r="H5466" s="1">
        <v>38.340000000000003</v>
      </c>
      <c r="I5466" s="1">
        <v>0</v>
      </c>
      <c r="J5466" s="1">
        <v>15.7194</v>
      </c>
      <c r="K5466" t="str">
        <f t="shared" si="255"/>
        <v>Normal</v>
      </c>
      <c r="N5466" t="str">
        <f t="shared" si="256"/>
        <v>Outlier</v>
      </c>
      <c r="O5466" t="str">
        <f t="shared" si="257"/>
        <v>Outlier</v>
      </c>
    </row>
    <row r="5467" spans="1:15" x14ac:dyDescent="0.25">
      <c r="A5467" s="1" t="s">
        <v>2701</v>
      </c>
      <c r="B5467" s="3">
        <v>42526</v>
      </c>
      <c r="C5467" s="3">
        <v>42528</v>
      </c>
      <c r="D5467" s="1" t="s">
        <v>31</v>
      </c>
      <c r="E5467" s="1" t="s">
        <v>35</v>
      </c>
      <c r="F5467" s="2" t="s">
        <v>28</v>
      </c>
      <c r="G5467" s="1" t="s">
        <v>952</v>
      </c>
      <c r="H5467" s="1">
        <v>58.24</v>
      </c>
      <c r="I5467" s="1">
        <v>0</v>
      </c>
      <c r="J5467" s="1">
        <v>15.7248</v>
      </c>
      <c r="K5467" t="str">
        <f t="shared" si="255"/>
        <v>Normal</v>
      </c>
      <c r="N5467" t="str">
        <f t="shared" si="256"/>
        <v>Outlier</v>
      </c>
      <c r="O5467" t="str">
        <f t="shared" si="257"/>
        <v>Outlier</v>
      </c>
    </row>
    <row r="5468" spans="1:15" x14ac:dyDescent="0.25">
      <c r="A5468" s="1" t="s">
        <v>3565</v>
      </c>
      <c r="B5468" s="3">
        <v>42175</v>
      </c>
      <c r="C5468" s="3">
        <v>42178</v>
      </c>
      <c r="D5468" s="1" t="s">
        <v>31</v>
      </c>
      <c r="E5468" s="1" t="s">
        <v>35</v>
      </c>
      <c r="F5468" s="2" t="s">
        <v>14</v>
      </c>
      <c r="G5468" s="1" t="s">
        <v>58</v>
      </c>
      <c r="H5468" s="1">
        <v>125.944</v>
      </c>
      <c r="I5468" s="1">
        <v>0.2</v>
      </c>
      <c r="J5468" s="1">
        <v>15.743</v>
      </c>
      <c r="K5468" t="str">
        <f t="shared" si="255"/>
        <v>Outlier</v>
      </c>
      <c r="N5468" t="str">
        <f t="shared" si="256"/>
        <v>Outlier</v>
      </c>
      <c r="O5468" t="str">
        <f t="shared" si="257"/>
        <v>Outlier</v>
      </c>
    </row>
    <row r="5469" spans="1:15" x14ac:dyDescent="0.25">
      <c r="A5469" s="1" t="s">
        <v>3566</v>
      </c>
      <c r="B5469" s="3">
        <v>42833</v>
      </c>
      <c r="C5469" s="3">
        <v>42840</v>
      </c>
      <c r="D5469" s="1" t="s">
        <v>21</v>
      </c>
      <c r="E5469" s="1" t="s">
        <v>13</v>
      </c>
      <c r="F5469" s="2" t="s">
        <v>18</v>
      </c>
      <c r="G5469" s="1" t="s">
        <v>297</v>
      </c>
      <c r="H5469" s="1">
        <v>56.28</v>
      </c>
      <c r="I5469" s="1">
        <v>0</v>
      </c>
      <c r="J5469" s="1">
        <v>15.7584</v>
      </c>
      <c r="K5469" t="str">
        <f t="shared" si="255"/>
        <v>Normal</v>
      </c>
      <c r="N5469" t="str">
        <f t="shared" si="256"/>
        <v>Outlier</v>
      </c>
      <c r="O5469" t="str">
        <f t="shared" si="257"/>
        <v>Outlier</v>
      </c>
    </row>
    <row r="5470" spans="1:15" x14ac:dyDescent="0.25">
      <c r="A5470" s="1" t="s">
        <v>3137</v>
      </c>
      <c r="B5470" s="3">
        <v>42166</v>
      </c>
      <c r="C5470" s="3">
        <v>42171</v>
      </c>
      <c r="D5470" s="1" t="s">
        <v>21</v>
      </c>
      <c r="E5470" s="1" t="s">
        <v>13</v>
      </c>
      <c r="F5470" s="2" t="s">
        <v>28</v>
      </c>
      <c r="G5470" s="1" t="s">
        <v>937</v>
      </c>
      <c r="H5470" s="1">
        <v>56.3</v>
      </c>
      <c r="I5470" s="1">
        <v>0</v>
      </c>
      <c r="J5470" s="1">
        <v>15.763999999999999</v>
      </c>
      <c r="K5470" t="str">
        <f t="shared" si="255"/>
        <v>Normal</v>
      </c>
      <c r="N5470" t="str">
        <f t="shared" si="256"/>
        <v>Outlier</v>
      </c>
      <c r="O5470" t="str">
        <f t="shared" si="257"/>
        <v>Outlier</v>
      </c>
    </row>
    <row r="5471" spans="1:15" x14ac:dyDescent="0.25">
      <c r="A5471" s="1" t="s">
        <v>3567</v>
      </c>
      <c r="B5471" s="3">
        <v>42337</v>
      </c>
      <c r="C5471" s="3">
        <v>42338</v>
      </c>
      <c r="D5471" s="1" t="s">
        <v>31</v>
      </c>
      <c r="E5471" s="1" t="s">
        <v>35</v>
      </c>
      <c r="F5471" s="2" t="s">
        <v>28</v>
      </c>
      <c r="G5471" s="1" t="s">
        <v>937</v>
      </c>
      <c r="H5471" s="1">
        <v>56.3</v>
      </c>
      <c r="I5471" s="1">
        <v>0</v>
      </c>
      <c r="J5471" s="1">
        <v>15.763999999999999</v>
      </c>
      <c r="K5471" t="str">
        <f t="shared" si="255"/>
        <v>Normal</v>
      </c>
      <c r="N5471" t="str">
        <f t="shared" si="256"/>
        <v>Outlier</v>
      </c>
      <c r="O5471" t="str">
        <f t="shared" si="257"/>
        <v>Outlier</v>
      </c>
    </row>
    <row r="5472" spans="1:15" x14ac:dyDescent="0.25">
      <c r="A5472" s="1" t="s">
        <v>1428</v>
      </c>
      <c r="B5472" s="3">
        <v>42352</v>
      </c>
      <c r="C5472" s="3">
        <v>42356</v>
      </c>
      <c r="D5472" s="1" t="s">
        <v>21</v>
      </c>
      <c r="E5472" s="1" t="s">
        <v>13</v>
      </c>
      <c r="F5472" s="2" t="s">
        <v>28</v>
      </c>
      <c r="G5472" s="1" t="s">
        <v>937</v>
      </c>
      <c r="H5472" s="1">
        <v>56.3</v>
      </c>
      <c r="I5472" s="1">
        <v>0</v>
      </c>
      <c r="J5472" s="1">
        <v>15.763999999999999</v>
      </c>
      <c r="K5472" t="str">
        <f t="shared" si="255"/>
        <v>Normal</v>
      </c>
      <c r="N5472" t="str">
        <f t="shared" si="256"/>
        <v>Outlier</v>
      </c>
      <c r="O5472" t="str">
        <f t="shared" si="257"/>
        <v>Outlier</v>
      </c>
    </row>
    <row r="5473" spans="1:15" x14ac:dyDescent="0.25">
      <c r="A5473" s="1" t="s">
        <v>3568</v>
      </c>
      <c r="B5473" s="3">
        <v>42348</v>
      </c>
      <c r="C5473" s="3">
        <v>42353</v>
      </c>
      <c r="D5473" s="1" t="s">
        <v>21</v>
      </c>
      <c r="E5473" s="1" t="s">
        <v>35</v>
      </c>
      <c r="F5473" s="2" t="s">
        <v>28</v>
      </c>
      <c r="G5473" s="1" t="s">
        <v>937</v>
      </c>
      <c r="H5473" s="1">
        <v>56.3</v>
      </c>
      <c r="I5473" s="1">
        <v>0</v>
      </c>
      <c r="J5473" s="1">
        <v>15.763999999999999</v>
      </c>
      <c r="K5473" t="str">
        <f t="shared" si="255"/>
        <v>Normal</v>
      </c>
      <c r="N5473" t="str">
        <f t="shared" si="256"/>
        <v>Outlier</v>
      </c>
      <c r="O5473" t="str">
        <f t="shared" si="257"/>
        <v>Outlier</v>
      </c>
    </row>
    <row r="5474" spans="1:15" x14ac:dyDescent="0.25">
      <c r="A5474" s="1" t="s">
        <v>205</v>
      </c>
      <c r="B5474" s="3">
        <v>41975</v>
      </c>
      <c r="C5474" s="3">
        <v>41977</v>
      </c>
      <c r="D5474" s="1" t="s">
        <v>31</v>
      </c>
      <c r="E5474" s="1" t="s">
        <v>23</v>
      </c>
      <c r="F5474" s="2" t="s">
        <v>28</v>
      </c>
      <c r="G5474" s="1" t="s">
        <v>995</v>
      </c>
      <c r="H5474" s="1">
        <v>46.72</v>
      </c>
      <c r="I5474" s="1">
        <v>0.2</v>
      </c>
      <c r="J5474" s="1">
        <v>15.768000000000001</v>
      </c>
      <c r="K5474" t="str">
        <f t="shared" si="255"/>
        <v>Outlier</v>
      </c>
      <c r="N5474" t="str">
        <f t="shared" si="256"/>
        <v>Outlier</v>
      </c>
      <c r="O5474" t="str">
        <f t="shared" si="257"/>
        <v>Outlier</v>
      </c>
    </row>
    <row r="5475" spans="1:15" x14ac:dyDescent="0.25">
      <c r="A5475" s="1" t="s">
        <v>3569</v>
      </c>
      <c r="B5475" s="3">
        <v>42216</v>
      </c>
      <c r="C5475" s="3">
        <v>42222</v>
      </c>
      <c r="D5475" s="1" t="s">
        <v>21</v>
      </c>
      <c r="E5475" s="1" t="s">
        <v>26</v>
      </c>
      <c r="F5475" s="2" t="s">
        <v>28</v>
      </c>
      <c r="G5475" s="1" t="s">
        <v>29</v>
      </c>
      <c r="H5475" s="1">
        <v>52.59</v>
      </c>
      <c r="I5475" s="1">
        <v>0</v>
      </c>
      <c r="J5475" s="1">
        <v>15.776999999999999</v>
      </c>
      <c r="K5475" t="str">
        <f t="shared" si="255"/>
        <v>Normal</v>
      </c>
      <c r="N5475" t="str">
        <f t="shared" si="256"/>
        <v>Outlier</v>
      </c>
      <c r="O5475" t="str">
        <f t="shared" si="257"/>
        <v>Outlier</v>
      </c>
    </row>
    <row r="5476" spans="1:15" x14ac:dyDescent="0.25">
      <c r="A5476" s="1" t="s">
        <v>1750</v>
      </c>
      <c r="B5476" s="3">
        <v>42965</v>
      </c>
      <c r="C5476" s="3">
        <v>42970</v>
      </c>
      <c r="D5476" s="1" t="s">
        <v>17</v>
      </c>
      <c r="E5476" s="1" t="s">
        <v>23</v>
      </c>
      <c r="F5476" s="2" t="s">
        <v>18</v>
      </c>
      <c r="G5476" s="1" t="s">
        <v>297</v>
      </c>
      <c r="H5476" s="1">
        <v>40.479999999999997</v>
      </c>
      <c r="I5476" s="1">
        <v>0</v>
      </c>
      <c r="J5476" s="1">
        <v>15.7872</v>
      </c>
      <c r="K5476" t="str">
        <f t="shared" si="255"/>
        <v>Normal</v>
      </c>
      <c r="N5476" t="str">
        <f t="shared" si="256"/>
        <v>Outlier</v>
      </c>
      <c r="O5476" t="str">
        <f t="shared" si="257"/>
        <v>Outlier</v>
      </c>
    </row>
    <row r="5477" spans="1:15" x14ac:dyDescent="0.25">
      <c r="A5477" s="1" t="s">
        <v>1731</v>
      </c>
      <c r="B5477" s="3">
        <v>42677</v>
      </c>
      <c r="C5477" s="3">
        <v>42682</v>
      </c>
      <c r="D5477" s="1" t="s">
        <v>21</v>
      </c>
      <c r="E5477" s="1" t="s">
        <v>35</v>
      </c>
      <c r="F5477" s="2" t="s">
        <v>28</v>
      </c>
      <c r="G5477" s="1" t="s">
        <v>995</v>
      </c>
      <c r="H5477" s="1">
        <v>43.584000000000003</v>
      </c>
      <c r="I5477" s="1">
        <v>0.2</v>
      </c>
      <c r="J5477" s="1">
        <v>15.799200000000001</v>
      </c>
      <c r="K5477" t="str">
        <f t="shared" si="255"/>
        <v>Outlier</v>
      </c>
      <c r="N5477" t="str">
        <f t="shared" si="256"/>
        <v>Outlier</v>
      </c>
      <c r="O5477" t="str">
        <f t="shared" si="257"/>
        <v>Outlier</v>
      </c>
    </row>
    <row r="5478" spans="1:15" x14ac:dyDescent="0.25">
      <c r="A5478" s="1" t="s">
        <v>1784</v>
      </c>
      <c r="B5478" s="3">
        <v>42633</v>
      </c>
      <c r="C5478" s="3">
        <v>42637</v>
      </c>
      <c r="D5478" s="1" t="s">
        <v>21</v>
      </c>
      <c r="E5478" s="1" t="s">
        <v>35</v>
      </c>
      <c r="F5478" s="2" t="s">
        <v>28</v>
      </c>
      <c r="G5478" s="1" t="s">
        <v>995</v>
      </c>
      <c r="H5478" s="1">
        <v>48.64</v>
      </c>
      <c r="I5478" s="1">
        <v>0.2</v>
      </c>
      <c r="J5478" s="1">
        <v>15.808</v>
      </c>
      <c r="K5478" t="str">
        <f t="shared" si="255"/>
        <v>Outlier</v>
      </c>
      <c r="N5478" t="str">
        <f t="shared" si="256"/>
        <v>Outlier</v>
      </c>
      <c r="O5478" t="str">
        <f t="shared" si="257"/>
        <v>Outlier</v>
      </c>
    </row>
    <row r="5479" spans="1:15" x14ac:dyDescent="0.25">
      <c r="A5479" s="1" t="s">
        <v>3126</v>
      </c>
      <c r="B5479" s="3">
        <v>42628</v>
      </c>
      <c r="C5479" s="3">
        <v>42633</v>
      </c>
      <c r="D5479" s="1" t="s">
        <v>21</v>
      </c>
      <c r="E5479" s="1" t="s">
        <v>35</v>
      </c>
      <c r="F5479" s="2" t="s">
        <v>28</v>
      </c>
      <c r="G5479" s="1" t="s">
        <v>995</v>
      </c>
      <c r="H5479" s="1">
        <v>48.664000000000001</v>
      </c>
      <c r="I5479" s="1">
        <v>0.2</v>
      </c>
      <c r="J5479" s="1">
        <v>15.815799999999999</v>
      </c>
      <c r="K5479" t="str">
        <f t="shared" si="255"/>
        <v>Outlier</v>
      </c>
      <c r="N5479" t="str">
        <f t="shared" si="256"/>
        <v>Outlier</v>
      </c>
      <c r="O5479" t="str">
        <f t="shared" si="257"/>
        <v>Outlier</v>
      </c>
    </row>
    <row r="5480" spans="1:15" x14ac:dyDescent="0.25">
      <c r="A5480" s="1" t="s">
        <v>817</v>
      </c>
      <c r="B5480" s="3">
        <v>42338</v>
      </c>
      <c r="C5480" s="3">
        <v>42342</v>
      </c>
      <c r="D5480" s="1" t="s">
        <v>21</v>
      </c>
      <c r="E5480" s="1" t="s">
        <v>23</v>
      </c>
      <c r="F5480" s="2" t="s">
        <v>14</v>
      </c>
      <c r="G5480" s="1" t="s">
        <v>58</v>
      </c>
      <c r="H5480" s="1">
        <v>94.92</v>
      </c>
      <c r="I5480" s="1">
        <v>0.4</v>
      </c>
      <c r="J5480" s="1">
        <v>15.82</v>
      </c>
      <c r="K5480" t="str">
        <f t="shared" si="255"/>
        <v>Outlier</v>
      </c>
      <c r="N5480" t="str">
        <f t="shared" si="256"/>
        <v>Outlier</v>
      </c>
      <c r="O5480" t="str">
        <f t="shared" si="257"/>
        <v>Outlier</v>
      </c>
    </row>
    <row r="5481" spans="1:15" x14ac:dyDescent="0.25">
      <c r="A5481" s="1" t="s">
        <v>769</v>
      </c>
      <c r="B5481" s="3">
        <v>42468</v>
      </c>
      <c r="C5481" s="3">
        <v>42473</v>
      </c>
      <c r="D5481" s="1" t="s">
        <v>21</v>
      </c>
      <c r="E5481" s="1" t="s">
        <v>23</v>
      </c>
      <c r="F5481" s="2" t="s">
        <v>28</v>
      </c>
      <c r="G5481" s="1" t="s">
        <v>1162</v>
      </c>
      <c r="H5481" s="1">
        <v>34.4</v>
      </c>
      <c r="I5481" s="1">
        <v>0</v>
      </c>
      <c r="J5481" s="1">
        <v>15.824</v>
      </c>
      <c r="K5481" t="str">
        <f t="shared" si="255"/>
        <v>Normal</v>
      </c>
      <c r="N5481" t="str">
        <f t="shared" si="256"/>
        <v>Outlier</v>
      </c>
      <c r="O5481" t="str">
        <f t="shared" si="257"/>
        <v>Outlier</v>
      </c>
    </row>
    <row r="5482" spans="1:15" x14ac:dyDescent="0.25">
      <c r="A5482" s="1" t="s">
        <v>2717</v>
      </c>
      <c r="B5482" s="3">
        <v>42857</v>
      </c>
      <c r="C5482" s="3">
        <v>42861</v>
      </c>
      <c r="D5482" s="1" t="s">
        <v>21</v>
      </c>
      <c r="E5482" s="1" t="s">
        <v>35</v>
      </c>
      <c r="F5482" s="2" t="s">
        <v>28</v>
      </c>
      <c r="G5482" s="1" t="s">
        <v>1162</v>
      </c>
      <c r="H5482" s="1">
        <v>34.4</v>
      </c>
      <c r="I5482" s="1">
        <v>0</v>
      </c>
      <c r="J5482" s="1">
        <v>15.824</v>
      </c>
      <c r="K5482" t="str">
        <f t="shared" si="255"/>
        <v>Normal</v>
      </c>
      <c r="N5482" t="str">
        <f t="shared" si="256"/>
        <v>Outlier</v>
      </c>
      <c r="O5482" t="str">
        <f t="shared" si="257"/>
        <v>Outlier</v>
      </c>
    </row>
    <row r="5483" spans="1:15" x14ac:dyDescent="0.25">
      <c r="A5483" s="1" t="s">
        <v>556</v>
      </c>
      <c r="B5483" s="3">
        <v>41996</v>
      </c>
      <c r="C5483" s="3">
        <v>42000</v>
      </c>
      <c r="D5483" s="1" t="s">
        <v>21</v>
      </c>
      <c r="E5483" s="1" t="s">
        <v>23</v>
      </c>
      <c r="F5483" s="2" t="s">
        <v>28</v>
      </c>
      <c r="G5483" s="1" t="s">
        <v>952</v>
      </c>
      <c r="H5483" s="1">
        <v>56.52</v>
      </c>
      <c r="I5483" s="1">
        <v>0</v>
      </c>
      <c r="J5483" s="1">
        <v>15.8256</v>
      </c>
      <c r="K5483" t="str">
        <f t="shared" si="255"/>
        <v>Normal</v>
      </c>
      <c r="N5483" t="str">
        <f t="shared" si="256"/>
        <v>Outlier</v>
      </c>
      <c r="O5483" t="str">
        <f t="shared" si="257"/>
        <v>Outlier</v>
      </c>
    </row>
    <row r="5484" spans="1:15" x14ac:dyDescent="0.25">
      <c r="A5484" s="1" t="s">
        <v>3570</v>
      </c>
      <c r="B5484" s="3">
        <v>42716</v>
      </c>
      <c r="C5484" s="3">
        <v>42720</v>
      </c>
      <c r="D5484" s="1" t="s">
        <v>21</v>
      </c>
      <c r="E5484" s="1" t="s">
        <v>35</v>
      </c>
      <c r="F5484" s="2" t="s">
        <v>28</v>
      </c>
      <c r="G5484" s="1" t="s">
        <v>952</v>
      </c>
      <c r="H5484" s="1">
        <v>56.52</v>
      </c>
      <c r="I5484" s="1">
        <v>0</v>
      </c>
      <c r="J5484" s="1">
        <v>15.8256</v>
      </c>
      <c r="K5484" t="str">
        <f t="shared" si="255"/>
        <v>Normal</v>
      </c>
      <c r="N5484" t="str">
        <f t="shared" si="256"/>
        <v>Outlier</v>
      </c>
      <c r="O5484" t="str">
        <f t="shared" si="257"/>
        <v>Outlier</v>
      </c>
    </row>
    <row r="5485" spans="1:15" x14ac:dyDescent="0.25">
      <c r="A5485" s="1" t="s">
        <v>3571</v>
      </c>
      <c r="B5485" s="3">
        <v>42747</v>
      </c>
      <c r="C5485" s="3">
        <v>42752</v>
      </c>
      <c r="D5485" s="1" t="s">
        <v>17</v>
      </c>
      <c r="E5485" s="1" t="s">
        <v>23</v>
      </c>
      <c r="F5485" s="2" t="s">
        <v>18</v>
      </c>
      <c r="G5485" s="1" t="s">
        <v>297</v>
      </c>
      <c r="H5485" s="1">
        <v>37.68</v>
      </c>
      <c r="I5485" s="1">
        <v>0</v>
      </c>
      <c r="J5485" s="1">
        <v>15.8256</v>
      </c>
      <c r="K5485" t="str">
        <f t="shared" si="255"/>
        <v>Normal</v>
      </c>
      <c r="N5485" t="str">
        <f t="shared" si="256"/>
        <v>Outlier</v>
      </c>
      <c r="O5485" t="str">
        <f t="shared" si="257"/>
        <v>Outlier</v>
      </c>
    </row>
    <row r="5486" spans="1:15" x14ac:dyDescent="0.25">
      <c r="A5486" s="1" t="s">
        <v>3572</v>
      </c>
      <c r="B5486" s="3">
        <v>42107</v>
      </c>
      <c r="C5486" s="3">
        <v>42113</v>
      </c>
      <c r="D5486" s="1" t="s">
        <v>21</v>
      </c>
      <c r="E5486" s="1" t="s">
        <v>35</v>
      </c>
      <c r="F5486" s="2" t="s">
        <v>18</v>
      </c>
      <c r="G5486" s="1" t="s">
        <v>297</v>
      </c>
      <c r="H5486" s="1">
        <v>37.68</v>
      </c>
      <c r="I5486" s="1">
        <v>0</v>
      </c>
      <c r="J5486" s="1">
        <v>15.8256</v>
      </c>
      <c r="K5486" t="str">
        <f t="shared" si="255"/>
        <v>Normal</v>
      </c>
      <c r="N5486" t="str">
        <f t="shared" si="256"/>
        <v>Outlier</v>
      </c>
      <c r="O5486" t="str">
        <f t="shared" si="257"/>
        <v>Outlier</v>
      </c>
    </row>
    <row r="5487" spans="1:15" x14ac:dyDescent="0.25">
      <c r="A5487" s="1" t="s">
        <v>2149</v>
      </c>
      <c r="B5487" s="3">
        <v>42819</v>
      </c>
      <c r="C5487" s="3">
        <v>42820</v>
      </c>
      <c r="D5487" s="1" t="s">
        <v>31</v>
      </c>
      <c r="E5487" s="1" t="s">
        <v>35</v>
      </c>
      <c r="F5487" s="2" t="s">
        <v>14</v>
      </c>
      <c r="G5487" s="1" t="s">
        <v>58</v>
      </c>
      <c r="H5487" s="1">
        <v>211.16800000000001</v>
      </c>
      <c r="I5487" s="1">
        <v>0.2</v>
      </c>
      <c r="J5487" s="1">
        <v>15.8376</v>
      </c>
      <c r="K5487" t="str">
        <f t="shared" si="255"/>
        <v>Outlier</v>
      </c>
      <c r="N5487" t="str">
        <f t="shared" si="256"/>
        <v>Outlier</v>
      </c>
      <c r="O5487" t="str">
        <f t="shared" si="257"/>
        <v>Outlier</v>
      </c>
    </row>
    <row r="5488" spans="1:15" x14ac:dyDescent="0.25">
      <c r="A5488" s="1" t="s">
        <v>2672</v>
      </c>
      <c r="B5488" s="3">
        <v>41992</v>
      </c>
      <c r="C5488" s="3">
        <v>41994</v>
      </c>
      <c r="D5488" s="1" t="s">
        <v>31</v>
      </c>
      <c r="E5488" s="1" t="s">
        <v>35</v>
      </c>
      <c r="F5488" s="2" t="s">
        <v>14</v>
      </c>
      <c r="G5488" s="1" t="s">
        <v>58</v>
      </c>
      <c r="H5488" s="1">
        <v>211.16800000000001</v>
      </c>
      <c r="I5488" s="1">
        <v>0.2</v>
      </c>
      <c r="J5488" s="1">
        <v>15.8376</v>
      </c>
      <c r="K5488" t="str">
        <f t="shared" si="255"/>
        <v>Outlier</v>
      </c>
      <c r="N5488" t="str">
        <f t="shared" si="256"/>
        <v>Outlier</v>
      </c>
      <c r="O5488" t="str">
        <f t="shared" si="257"/>
        <v>Outlier</v>
      </c>
    </row>
    <row r="5489" spans="1:15" x14ac:dyDescent="0.25">
      <c r="A5489" s="1" t="s">
        <v>853</v>
      </c>
      <c r="B5489" s="3">
        <v>41863</v>
      </c>
      <c r="C5489" s="3">
        <v>41867</v>
      </c>
      <c r="D5489" s="1" t="s">
        <v>21</v>
      </c>
      <c r="E5489" s="1" t="s">
        <v>13</v>
      </c>
      <c r="F5489" s="2" t="s">
        <v>28</v>
      </c>
      <c r="G5489" s="1" t="s">
        <v>952</v>
      </c>
      <c r="H5489" s="1">
        <v>211.24799999999999</v>
      </c>
      <c r="I5489" s="1">
        <v>0.2</v>
      </c>
      <c r="J5489" s="1">
        <v>15.8436</v>
      </c>
      <c r="K5489" t="str">
        <f t="shared" si="255"/>
        <v>Outlier</v>
      </c>
      <c r="N5489" t="str">
        <f t="shared" si="256"/>
        <v>Outlier</v>
      </c>
      <c r="O5489" t="str">
        <f t="shared" si="257"/>
        <v>Outlier</v>
      </c>
    </row>
    <row r="5490" spans="1:15" x14ac:dyDescent="0.25">
      <c r="A5490" s="1" t="s">
        <v>3573</v>
      </c>
      <c r="B5490" s="3">
        <v>42173</v>
      </c>
      <c r="C5490" s="3">
        <v>42179</v>
      </c>
      <c r="D5490" s="1" t="s">
        <v>21</v>
      </c>
      <c r="E5490" s="1" t="s">
        <v>13</v>
      </c>
      <c r="F5490" s="2" t="s">
        <v>28</v>
      </c>
      <c r="G5490" s="1" t="s">
        <v>995</v>
      </c>
      <c r="H5490" s="1">
        <v>33.020000000000003</v>
      </c>
      <c r="I5490" s="1">
        <v>0</v>
      </c>
      <c r="J5490" s="1">
        <v>15.849600000000001</v>
      </c>
      <c r="K5490" t="str">
        <f t="shared" si="255"/>
        <v>Normal</v>
      </c>
      <c r="N5490" t="str">
        <f t="shared" si="256"/>
        <v>Outlier</v>
      </c>
      <c r="O5490" t="str">
        <f t="shared" si="257"/>
        <v>Outlier</v>
      </c>
    </row>
    <row r="5491" spans="1:15" x14ac:dyDescent="0.25">
      <c r="A5491" s="1" t="s">
        <v>3574</v>
      </c>
      <c r="B5491" s="3">
        <v>42229</v>
      </c>
      <c r="C5491" s="3">
        <v>42232</v>
      </c>
      <c r="D5491" s="1" t="s">
        <v>31</v>
      </c>
      <c r="E5491" s="1" t="s">
        <v>23</v>
      </c>
      <c r="F5491" s="2" t="s">
        <v>28</v>
      </c>
      <c r="G5491" s="1" t="s">
        <v>68</v>
      </c>
      <c r="H5491" s="1">
        <v>422.85599999999999</v>
      </c>
      <c r="I5491" s="1">
        <v>0.2</v>
      </c>
      <c r="J5491" s="1">
        <v>15.857100000000001</v>
      </c>
      <c r="K5491" t="str">
        <f t="shared" si="255"/>
        <v>Outlier</v>
      </c>
      <c r="N5491" t="str">
        <f t="shared" si="256"/>
        <v>Outlier</v>
      </c>
      <c r="O5491" t="str">
        <f t="shared" si="257"/>
        <v>Outlier</v>
      </c>
    </row>
    <row r="5492" spans="1:15" x14ac:dyDescent="0.25">
      <c r="A5492" s="1" t="s">
        <v>549</v>
      </c>
      <c r="B5492" s="3">
        <v>42391</v>
      </c>
      <c r="C5492" s="3">
        <v>42396</v>
      </c>
      <c r="D5492" s="1" t="s">
        <v>21</v>
      </c>
      <c r="E5492" s="1" t="s">
        <v>23</v>
      </c>
      <c r="F5492" s="2" t="s">
        <v>14</v>
      </c>
      <c r="G5492" s="1" t="s">
        <v>279</v>
      </c>
      <c r="H5492" s="1">
        <v>55.176000000000002</v>
      </c>
      <c r="I5492" s="1">
        <v>0.2</v>
      </c>
      <c r="J5492" s="1">
        <v>15.863099999999999</v>
      </c>
      <c r="K5492" t="str">
        <f t="shared" si="255"/>
        <v>Outlier</v>
      </c>
      <c r="N5492" t="str">
        <f t="shared" si="256"/>
        <v>Outlier</v>
      </c>
      <c r="O5492" t="str">
        <f t="shared" si="257"/>
        <v>Outlier</v>
      </c>
    </row>
    <row r="5493" spans="1:15" x14ac:dyDescent="0.25">
      <c r="A5493" s="1" t="s">
        <v>563</v>
      </c>
      <c r="B5493" s="3">
        <v>42692</v>
      </c>
      <c r="C5493" s="3">
        <v>42696</v>
      </c>
      <c r="D5493" s="1" t="s">
        <v>21</v>
      </c>
      <c r="E5493" s="1" t="s">
        <v>26</v>
      </c>
      <c r="F5493" s="2" t="s">
        <v>28</v>
      </c>
      <c r="G5493" s="1" t="s">
        <v>1052</v>
      </c>
      <c r="H5493" s="1">
        <v>48.847999999999999</v>
      </c>
      <c r="I5493" s="1">
        <v>0.2</v>
      </c>
      <c r="J5493" s="1">
        <v>15.8756</v>
      </c>
      <c r="K5493" t="str">
        <f t="shared" si="255"/>
        <v>Outlier</v>
      </c>
      <c r="N5493" t="str">
        <f t="shared" si="256"/>
        <v>Outlier</v>
      </c>
      <c r="O5493" t="str">
        <f t="shared" si="257"/>
        <v>Outlier</v>
      </c>
    </row>
    <row r="5494" spans="1:15" x14ac:dyDescent="0.25">
      <c r="A5494" s="1" t="s">
        <v>3575</v>
      </c>
      <c r="B5494" s="3">
        <v>42350</v>
      </c>
      <c r="C5494" s="3">
        <v>42353</v>
      </c>
      <c r="D5494" s="1" t="s">
        <v>17</v>
      </c>
      <c r="E5494" s="1" t="s">
        <v>35</v>
      </c>
      <c r="F5494" s="2" t="s">
        <v>28</v>
      </c>
      <c r="G5494" s="1" t="s">
        <v>1162</v>
      </c>
      <c r="H5494" s="1">
        <v>32.4</v>
      </c>
      <c r="I5494" s="1">
        <v>0</v>
      </c>
      <c r="J5494" s="1">
        <v>15.875999999999999</v>
      </c>
      <c r="K5494" t="str">
        <f t="shared" si="255"/>
        <v>Normal</v>
      </c>
      <c r="N5494" t="str">
        <f t="shared" si="256"/>
        <v>Outlier</v>
      </c>
      <c r="O5494" t="str">
        <f t="shared" si="257"/>
        <v>Outlier</v>
      </c>
    </row>
    <row r="5495" spans="1:15" x14ac:dyDescent="0.25">
      <c r="A5495" s="1" t="s">
        <v>1413</v>
      </c>
      <c r="B5495" s="3">
        <v>41723</v>
      </c>
      <c r="C5495" s="3">
        <v>41728</v>
      </c>
      <c r="D5495" s="1" t="s">
        <v>21</v>
      </c>
      <c r="E5495" s="1" t="s">
        <v>35</v>
      </c>
      <c r="F5495" s="2" t="s">
        <v>14</v>
      </c>
      <c r="G5495" s="1" t="s">
        <v>279</v>
      </c>
      <c r="H5495" s="1">
        <v>45.48</v>
      </c>
      <c r="I5495" s="1">
        <v>0</v>
      </c>
      <c r="J5495" s="1">
        <v>15.917999999999999</v>
      </c>
      <c r="K5495" t="str">
        <f t="shared" si="255"/>
        <v>Normal</v>
      </c>
      <c r="N5495" t="str">
        <f t="shared" si="256"/>
        <v>Outlier</v>
      </c>
      <c r="O5495" t="str">
        <f t="shared" si="257"/>
        <v>Outlier</v>
      </c>
    </row>
    <row r="5496" spans="1:15" x14ac:dyDescent="0.25">
      <c r="A5496" s="1" t="s">
        <v>2834</v>
      </c>
      <c r="B5496" s="3">
        <v>42888</v>
      </c>
      <c r="C5496" s="3">
        <v>42891</v>
      </c>
      <c r="D5496" s="1" t="s">
        <v>17</v>
      </c>
      <c r="E5496" s="1" t="s">
        <v>35</v>
      </c>
      <c r="F5496" s="2" t="s">
        <v>28</v>
      </c>
      <c r="G5496" s="1" t="s">
        <v>1016</v>
      </c>
      <c r="H5496" s="1">
        <v>43.92</v>
      </c>
      <c r="I5496" s="1">
        <v>0.2</v>
      </c>
      <c r="J5496" s="1">
        <v>15.920999999999999</v>
      </c>
      <c r="K5496" t="str">
        <f t="shared" si="255"/>
        <v>Outlier</v>
      </c>
      <c r="N5496" t="str">
        <f t="shared" si="256"/>
        <v>Outlier</v>
      </c>
      <c r="O5496" t="str">
        <f t="shared" si="257"/>
        <v>Outlier</v>
      </c>
    </row>
    <row r="5497" spans="1:15" x14ac:dyDescent="0.25">
      <c r="A5497" s="1" t="s">
        <v>411</v>
      </c>
      <c r="B5497" s="3">
        <v>42458</v>
      </c>
      <c r="C5497" s="3">
        <v>42462</v>
      </c>
      <c r="D5497" s="1" t="s">
        <v>17</v>
      </c>
      <c r="E5497" s="1" t="s">
        <v>26</v>
      </c>
      <c r="F5497" s="2" t="s">
        <v>28</v>
      </c>
      <c r="G5497" s="1" t="s">
        <v>1162</v>
      </c>
      <c r="H5497" s="1">
        <v>45.527999999999999</v>
      </c>
      <c r="I5497" s="1">
        <v>0.2</v>
      </c>
      <c r="J5497" s="1">
        <v>15.934799999999999</v>
      </c>
      <c r="K5497" t="str">
        <f t="shared" si="255"/>
        <v>Outlier</v>
      </c>
      <c r="N5497" t="str">
        <f t="shared" si="256"/>
        <v>Outlier</v>
      </c>
      <c r="O5497" t="str">
        <f t="shared" si="257"/>
        <v>Outlier</v>
      </c>
    </row>
    <row r="5498" spans="1:15" x14ac:dyDescent="0.25">
      <c r="A5498" s="1" t="s">
        <v>3576</v>
      </c>
      <c r="B5498" s="3">
        <v>43028</v>
      </c>
      <c r="C5498" s="3">
        <v>43034</v>
      </c>
      <c r="D5498" s="1" t="s">
        <v>21</v>
      </c>
      <c r="E5498" s="1" t="s">
        <v>23</v>
      </c>
      <c r="F5498" s="2" t="s">
        <v>28</v>
      </c>
      <c r="G5498" s="1" t="s">
        <v>1162</v>
      </c>
      <c r="H5498" s="1">
        <v>45.527999999999999</v>
      </c>
      <c r="I5498" s="1">
        <v>0.2</v>
      </c>
      <c r="J5498" s="1">
        <v>15.934799999999999</v>
      </c>
      <c r="K5498" t="str">
        <f t="shared" si="255"/>
        <v>Outlier</v>
      </c>
      <c r="N5498" t="str">
        <f t="shared" si="256"/>
        <v>Outlier</v>
      </c>
      <c r="O5498" t="str">
        <f t="shared" si="257"/>
        <v>Outlier</v>
      </c>
    </row>
    <row r="5499" spans="1:15" x14ac:dyDescent="0.25">
      <c r="A5499" s="1" t="s">
        <v>688</v>
      </c>
      <c r="B5499" s="3">
        <v>41996</v>
      </c>
      <c r="C5499" s="3">
        <v>42000</v>
      </c>
      <c r="D5499" s="1" t="s">
        <v>17</v>
      </c>
      <c r="E5499" s="1" t="s">
        <v>13</v>
      </c>
      <c r="F5499" s="2" t="s">
        <v>28</v>
      </c>
      <c r="G5499" s="1" t="s">
        <v>1162</v>
      </c>
      <c r="H5499" s="1">
        <v>45.527999999999999</v>
      </c>
      <c r="I5499" s="1">
        <v>0.2</v>
      </c>
      <c r="J5499" s="1">
        <v>15.934799999999999</v>
      </c>
      <c r="K5499" t="str">
        <f t="shared" si="255"/>
        <v>Outlier</v>
      </c>
      <c r="N5499" t="str">
        <f t="shared" si="256"/>
        <v>Outlier</v>
      </c>
      <c r="O5499" t="str">
        <f t="shared" si="257"/>
        <v>Outlier</v>
      </c>
    </row>
    <row r="5500" spans="1:15" x14ac:dyDescent="0.25">
      <c r="A5500" s="1" t="s">
        <v>3577</v>
      </c>
      <c r="B5500" s="3">
        <v>42693</v>
      </c>
      <c r="C5500" s="3">
        <v>42696</v>
      </c>
      <c r="D5500" s="1" t="s">
        <v>31</v>
      </c>
      <c r="E5500" s="1" t="s">
        <v>26</v>
      </c>
      <c r="F5500" s="2" t="s">
        <v>28</v>
      </c>
      <c r="G5500" s="1" t="s">
        <v>952</v>
      </c>
      <c r="H5500" s="1">
        <v>54.96</v>
      </c>
      <c r="I5500" s="1">
        <v>0</v>
      </c>
      <c r="J5500" s="1">
        <v>15.9384</v>
      </c>
      <c r="K5500" t="str">
        <f t="shared" si="255"/>
        <v>Normal</v>
      </c>
      <c r="N5500" t="str">
        <f t="shared" si="256"/>
        <v>Outlier</v>
      </c>
      <c r="O5500" t="str">
        <f t="shared" si="257"/>
        <v>Outlier</v>
      </c>
    </row>
    <row r="5501" spans="1:15" x14ac:dyDescent="0.25">
      <c r="A5501" s="1" t="s">
        <v>621</v>
      </c>
      <c r="B5501" s="3">
        <v>42663</v>
      </c>
      <c r="C5501" s="3">
        <v>42667</v>
      </c>
      <c r="D5501" s="1" t="s">
        <v>17</v>
      </c>
      <c r="E5501" s="1" t="s">
        <v>26</v>
      </c>
      <c r="F5501" s="2" t="s">
        <v>28</v>
      </c>
      <c r="G5501" s="1" t="s">
        <v>1162</v>
      </c>
      <c r="H5501" s="1">
        <v>51.015999999999998</v>
      </c>
      <c r="I5501" s="1">
        <v>0.2</v>
      </c>
      <c r="J5501" s="1">
        <v>15.942500000000001</v>
      </c>
      <c r="K5501" t="str">
        <f t="shared" si="255"/>
        <v>Outlier</v>
      </c>
      <c r="N5501" t="str">
        <f t="shared" si="256"/>
        <v>Outlier</v>
      </c>
      <c r="O5501" t="str">
        <f t="shared" si="257"/>
        <v>Outlier</v>
      </c>
    </row>
    <row r="5502" spans="1:15" x14ac:dyDescent="0.25">
      <c r="A5502" s="1" t="s">
        <v>3578</v>
      </c>
      <c r="B5502" s="3">
        <v>42446</v>
      </c>
      <c r="C5502" s="3">
        <v>42446</v>
      </c>
      <c r="D5502" s="1" t="s">
        <v>12</v>
      </c>
      <c r="E5502" s="1" t="s">
        <v>23</v>
      </c>
      <c r="F5502" s="2" t="s">
        <v>28</v>
      </c>
      <c r="G5502" s="1" t="s">
        <v>995</v>
      </c>
      <c r="H5502" s="1">
        <v>32.54</v>
      </c>
      <c r="I5502" s="1">
        <v>0</v>
      </c>
      <c r="J5502" s="1">
        <v>15.944599999999999</v>
      </c>
      <c r="K5502" t="str">
        <f t="shared" si="255"/>
        <v>Normal</v>
      </c>
      <c r="N5502" t="str">
        <f t="shared" si="256"/>
        <v>Outlier</v>
      </c>
      <c r="O5502" t="str">
        <f t="shared" si="257"/>
        <v>Outlier</v>
      </c>
    </row>
    <row r="5503" spans="1:15" x14ac:dyDescent="0.25">
      <c r="A5503" s="1" t="s">
        <v>2946</v>
      </c>
      <c r="B5503" s="3">
        <v>42456</v>
      </c>
      <c r="C5503" s="3">
        <v>42460</v>
      </c>
      <c r="D5503" s="1" t="s">
        <v>21</v>
      </c>
      <c r="E5503" s="1" t="s">
        <v>13</v>
      </c>
      <c r="F5503" s="2" t="s">
        <v>28</v>
      </c>
      <c r="G5503" s="1" t="s">
        <v>995</v>
      </c>
      <c r="H5503" s="1">
        <v>32.54</v>
      </c>
      <c r="I5503" s="1">
        <v>0</v>
      </c>
      <c r="J5503" s="1">
        <v>15.944599999999999</v>
      </c>
      <c r="K5503" t="str">
        <f t="shared" si="255"/>
        <v>Normal</v>
      </c>
      <c r="N5503" t="str">
        <f t="shared" si="256"/>
        <v>Outlier</v>
      </c>
      <c r="O5503" t="str">
        <f t="shared" si="257"/>
        <v>Outlier</v>
      </c>
    </row>
    <row r="5504" spans="1:15" x14ac:dyDescent="0.25">
      <c r="A5504" s="1" t="s">
        <v>3366</v>
      </c>
      <c r="B5504" s="3">
        <v>42492</v>
      </c>
      <c r="C5504" s="3">
        <v>42492</v>
      </c>
      <c r="D5504" s="1" t="s">
        <v>12</v>
      </c>
      <c r="E5504" s="1" t="s">
        <v>23</v>
      </c>
      <c r="F5504" s="2" t="s">
        <v>28</v>
      </c>
      <c r="G5504" s="1" t="s">
        <v>995</v>
      </c>
      <c r="H5504" s="1">
        <v>45.576000000000001</v>
      </c>
      <c r="I5504" s="1">
        <v>0.2</v>
      </c>
      <c r="J5504" s="1">
        <v>15.951599999999999</v>
      </c>
      <c r="K5504" t="str">
        <f t="shared" si="255"/>
        <v>Outlier</v>
      </c>
      <c r="N5504" t="str">
        <f t="shared" si="256"/>
        <v>Outlier</v>
      </c>
      <c r="O5504" t="str">
        <f t="shared" si="257"/>
        <v>Outlier</v>
      </c>
    </row>
    <row r="5505" spans="1:15" x14ac:dyDescent="0.25">
      <c r="A5505" s="1" t="s">
        <v>2940</v>
      </c>
      <c r="B5505" s="3">
        <v>42887</v>
      </c>
      <c r="C5505" s="3">
        <v>42889</v>
      </c>
      <c r="D5505" s="1" t="s">
        <v>17</v>
      </c>
      <c r="E5505" s="1" t="s">
        <v>26</v>
      </c>
      <c r="F5505" s="2" t="s">
        <v>14</v>
      </c>
      <c r="G5505" s="1" t="s">
        <v>279</v>
      </c>
      <c r="H5505" s="1">
        <v>83.97</v>
      </c>
      <c r="I5505" s="1">
        <v>0</v>
      </c>
      <c r="J5505" s="1">
        <v>15.9543</v>
      </c>
      <c r="K5505" t="str">
        <f t="shared" si="255"/>
        <v>Normal</v>
      </c>
      <c r="N5505" t="str">
        <f t="shared" si="256"/>
        <v>Outlier</v>
      </c>
      <c r="O5505" t="str">
        <f t="shared" si="257"/>
        <v>Outlier</v>
      </c>
    </row>
    <row r="5506" spans="1:15" x14ac:dyDescent="0.25">
      <c r="A5506" s="1" t="s">
        <v>3579</v>
      </c>
      <c r="B5506" s="3">
        <v>42526</v>
      </c>
      <c r="C5506" s="3">
        <v>42530</v>
      </c>
      <c r="D5506" s="1" t="s">
        <v>21</v>
      </c>
      <c r="E5506" s="1" t="s">
        <v>35</v>
      </c>
      <c r="F5506" s="2" t="s">
        <v>28</v>
      </c>
      <c r="G5506" s="1" t="s">
        <v>29</v>
      </c>
      <c r="H5506" s="1">
        <v>61.38</v>
      </c>
      <c r="I5506" s="1">
        <v>0</v>
      </c>
      <c r="J5506" s="1">
        <v>15.9588</v>
      </c>
      <c r="K5506" t="str">
        <f t="shared" ref="K5506:K5569" si="258">IF(OR(I5506&lt;$M$11,I5506&gt;$M$12),"Outlier","Normal")</f>
        <v>Normal</v>
      </c>
      <c r="N5506" t="str">
        <f t="shared" ref="N5506:N5569" si="259">IF(OR(H5506&lt;$M$5,H5506&gt;$M$6),"Outlier","Normal")</f>
        <v>Outlier</v>
      </c>
      <c r="O5506" t="str">
        <f t="shared" ref="O5506:O5569" si="260">IF(OR(J5506&lt;$M$17,J5506&gt;$M$18),"Outlier","Normal")</f>
        <v>Outlier</v>
      </c>
    </row>
    <row r="5507" spans="1:15" x14ac:dyDescent="0.25">
      <c r="A5507" s="1" t="s">
        <v>2040</v>
      </c>
      <c r="B5507" s="3">
        <v>41659</v>
      </c>
      <c r="C5507" s="3">
        <v>41665</v>
      </c>
      <c r="D5507" s="1" t="s">
        <v>21</v>
      </c>
      <c r="E5507" s="1" t="s">
        <v>26</v>
      </c>
      <c r="F5507" s="2" t="s">
        <v>28</v>
      </c>
      <c r="G5507" s="1" t="s">
        <v>68</v>
      </c>
      <c r="H5507" s="1">
        <v>66.58</v>
      </c>
      <c r="I5507" s="1">
        <v>0</v>
      </c>
      <c r="J5507" s="1">
        <v>15.979200000000001</v>
      </c>
      <c r="K5507" t="str">
        <f t="shared" si="258"/>
        <v>Normal</v>
      </c>
      <c r="N5507" t="str">
        <f t="shared" si="259"/>
        <v>Outlier</v>
      </c>
      <c r="O5507" t="str">
        <f t="shared" si="260"/>
        <v>Outlier</v>
      </c>
    </row>
    <row r="5508" spans="1:15" x14ac:dyDescent="0.25">
      <c r="A5508" s="1" t="s">
        <v>2342</v>
      </c>
      <c r="B5508" s="3">
        <v>41825</v>
      </c>
      <c r="C5508" s="3">
        <v>41828</v>
      </c>
      <c r="D5508" s="1" t="s">
        <v>31</v>
      </c>
      <c r="E5508" s="1" t="s">
        <v>13</v>
      </c>
      <c r="F5508" s="2" t="s">
        <v>18</v>
      </c>
      <c r="G5508" s="1" t="s">
        <v>297</v>
      </c>
      <c r="H5508" s="1">
        <v>213.21600000000001</v>
      </c>
      <c r="I5508" s="1">
        <v>0.2</v>
      </c>
      <c r="J5508" s="1">
        <v>15.991199999999999</v>
      </c>
      <c r="K5508" t="str">
        <f t="shared" si="258"/>
        <v>Outlier</v>
      </c>
      <c r="N5508" t="str">
        <f t="shared" si="259"/>
        <v>Outlier</v>
      </c>
      <c r="O5508" t="str">
        <f t="shared" si="260"/>
        <v>Outlier</v>
      </c>
    </row>
    <row r="5509" spans="1:15" x14ac:dyDescent="0.25">
      <c r="A5509" s="1" t="s">
        <v>3580</v>
      </c>
      <c r="B5509" s="3">
        <v>43053</v>
      </c>
      <c r="C5509" s="3">
        <v>43056</v>
      </c>
      <c r="D5509" s="1" t="s">
        <v>17</v>
      </c>
      <c r="E5509" s="1" t="s">
        <v>23</v>
      </c>
      <c r="F5509" s="2" t="s">
        <v>14</v>
      </c>
      <c r="G5509" s="1" t="s">
        <v>58</v>
      </c>
      <c r="H5509" s="1">
        <v>119.94</v>
      </c>
      <c r="I5509" s="1">
        <v>0.4</v>
      </c>
      <c r="J5509" s="1">
        <v>15.992000000000001</v>
      </c>
      <c r="K5509" t="str">
        <f t="shared" si="258"/>
        <v>Outlier</v>
      </c>
      <c r="N5509" t="str">
        <f t="shared" si="259"/>
        <v>Outlier</v>
      </c>
      <c r="O5509" t="str">
        <f t="shared" si="260"/>
        <v>Outlier</v>
      </c>
    </row>
    <row r="5510" spans="1:15" x14ac:dyDescent="0.25">
      <c r="A5510" s="1" t="s">
        <v>3581</v>
      </c>
      <c r="B5510" s="3">
        <v>42612</v>
      </c>
      <c r="C5510" s="3">
        <v>42619</v>
      </c>
      <c r="D5510" s="1" t="s">
        <v>21</v>
      </c>
      <c r="E5510" s="1" t="s">
        <v>35</v>
      </c>
      <c r="F5510" s="2" t="s">
        <v>18</v>
      </c>
      <c r="G5510" s="1" t="s">
        <v>297</v>
      </c>
      <c r="H5510" s="1">
        <v>47.04</v>
      </c>
      <c r="I5510" s="1">
        <v>0</v>
      </c>
      <c r="J5510" s="1">
        <v>15.993600000000001</v>
      </c>
      <c r="K5510" t="str">
        <f t="shared" si="258"/>
        <v>Normal</v>
      </c>
      <c r="N5510" t="str">
        <f t="shared" si="259"/>
        <v>Outlier</v>
      </c>
      <c r="O5510" t="str">
        <f t="shared" si="260"/>
        <v>Outlier</v>
      </c>
    </row>
    <row r="5511" spans="1:15" x14ac:dyDescent="0.25">
      <c r="A5511" s="1" t="s">
        <v>3582</v>
      </c>
      <c r="B5511" s="3">
        <v>42260</v>
      </c>
      <c r="C5511" s="3">
        <v>42265</v>
      </c>
      <c r="D5511" s="1" t="s">
        <v>21</v>
      </c>
      <c r="E5511" s="1" t="s">
        <v>26</v>
      </c>
      <c r="F5511" s="2" t="s">
        <v>14</v>
      </c>
      <c r="G5511" s="1" t="s">
        <v>279</v>
      </c>
      <c r="H5511" s="1">
        <v>199.96</v>
      </c>
      <c r="I5511" s="1">
        <v>0</v>
      </c>
      <c r="J5511" s="1">
        <v>15.9968</v>
      </c>
      <c r="K5511" t="str">
        <f t="shared" si="258"/>
        <v>Normal</v>
      </c>
      <c r="N5511" t="str">
        <f t="shared" si="259"/>
        <v>Outlier</v>
      </c>
      <c r="O5511" t="str">
        <f t="shared" si="260"/>
        <v>Outlier</v>
      </c>
    </row>
    <row r="5512" spans="1:15" x14ac:dyDescent="0.25">
      <c r="A5512" s="1" t="s">
        <v>3583</v>
      </c>
      <c r="B5512" s="3">
        <v>42775</v>
      </c>
      <c r="C5512" s="3">
        <v>42780</v>
      </c>
      <c r="D5512" s="1" t="s">
        <v>21</v>
      </c>
      <c r="E5512" s="1" t="s">
        <v>26</v>
      </c>
      <c r="F5512" s="2" t="s">
        <v>14</v>
      </c>
      <c r="G5512" s="1" t="s">
        <v>279</v>
      </c>
      <c r="H5512" s="1">
        <v>127.98399999999999</v>
      </c>
      <c r="I5512" s="1">
        <v>0.2</v>
      </c>
      <c r="J5512" s="1">
        <v>15.997999999999999</v>
      </c>
      <c r="K5512" t="str">
        <f t="shared" si="258"/>
        <v>Outlier</v>
      </c>
      <c r="N5512" t="str">
        <f t="shared" si="259"/>
        <v>Outlier</v>
      </c>
      <c r="O5512" t="str">
        <f t="shared" si="260"/>
        <v>Outlier</v>
      </c>
    </row>
    <row r="5513" spans="1:15" x14ac:dyDescent="0.25">
      <c r="A5513" s="1" t="s">
        <v>659</v>
      </c>
      <c r="B5513" s="3">
        <v>42365</v>
      </c>
      <c r="C5513" s="3">
        <v>42369</v>
      </c>
      <c r="D5513" s="1" t="s">
        <v>21</v>
      </c>
      <c r="E5513" s="1" t="s">
        <v>13</v>
      </c>
      <c r="F5513" s="2" t="s">
        <v>18</v>
      </c>
      <c r="G5513" s="1" t="s">
        <v>297</v>
      </c>
      <c r="H5513" s="1">
        <v>53.351999999999997</v>
      </c>
      <c r="I5513" s="1">
        <v>0.2</v>
      </c>
      <c r="J5513" s="1">
        <v>16.005600000000001</v>
      </c>
      <c r="K5513" t="str">
        <f t="shared" si="258"/>
        <v>Outlier</v>
      </c>
      <c r="N5513" t="str">
        <f t="shared" si="259"/>
        <v>Outlier</v>
      </c>
      <c r="O5513" t="str">
        <f t="shared" si="260"/>
        <v>Outlier</v>
      </c>
    </row>
    <row r="5514" spans="1:15" x14ac:dyDescent="0.25">
      <c r="A5514" s="1" t="s">
        <v>1575</v>
      </c>
      <c r="B5514" s="3">
        <v>41878</v>
      </c>
      <c r="C5514" s="3">
        <v>41883</v>
      </c>
      <c r="D5514" s="1" t="s">
        <v>17</v>
      </c>
      <c r="E5514" s="1" t="s">
        <v>35</v>
      </c>
      <c r="F5514" s="2" t="s">
        <v>14</v>
      </c>
      <c r="G5514" s="1" t="s">
        <v>58</v>
      </c>
      <c r="H5514" s="1">
        <v>213.48</v>
      </c>
      <c r="I5514" s="1">
        <v>0.2</v>
      </c>
      <c r="J5514" s="1">
        <v>16.010999999999999</v>
      </c>
      <c r="K5514" t="str">
        <f t="shared" si="258"/>
        <v>Outlier</v>
      </c>
      <c r="N5514" t="str">
        <f t="shared" si="259"/>
        <v>Outlier</v>
      </c>
      <c r="O5514" t="str">
        <f t="shared" si="260"/>
        <v>Outlier</v>
      </c>
    </row>
    <row r="5515" spans="1:15" x14ac:dyDescent="0.25">
      <c r="A5515" s="1" t="s">
        <v>3584</v>
      </c>
      <c r="B5515" s="3">
        <v>42091</v>
      </c>
      <c r="C5515" s="3">
        <v>42096</v>
      </c>
      <c r="D5515" s="1" t="s">
        <v>21</v>
      </c>
      <c r="E5515" s="1" t="s">
        <v>35</v>
      </c>
      <c r="F5515" s="2" t="s">
        <v>28</v>
      </c>
      <c r="G5515" s="1" t="s">
        <v>1162</v>
      </c>
      <c r="H5515" s="1">
        <v>33.4</v>
      </c>
      <c r="I5515" s="1">
        <v>0</v>
      </c>
      <c r="J5515" s="1">
        <v>16.032</v>
      </c>
      <c r="K5515" t="str">
        <f t="shared" si="258"/>
        <v>Normal</v>
      </c>
      <c r="N5515" t="str">
        <f t="shared" si="259"/>
        <v>Outlier</v>
      </c>
      <c r="O5515" t="str">
        <f t="shared" si="260"/>
        <v>Outlier</v>
      </c>
    </row>
    <row r="5516" spans="1:15" x14ac:dyDescent="0.25">
      <c r="A5516" s="1" t="s">
        <v>3585</v>
      </c>
      <c r="B5516" s="3">
        <v>42728</v>
      </c>
      <c r="C5516" s="3">
        <v>42729</v>
      </c>
      <c r="D5516" s="1" t="s">
        <v>31</v>
      </c>
      <c r="E5516" s="1" t="s">
        <v>35</v>
      </c>
      <c r="F5516" s="2" t="s">
        <v>28</v>
      </c>
      <c r="G5516" s="1" t="s">
        <v>1162</v>
      </c>
      <c r="H5516" s="1">
        <v>33.4</v>
      </c>
      <c r="I5516" s="1">
        <v>0</v>
      </c>
      <c r="J5516" s="1">
        <v>16.032</v>
      </c>
      <c r="K5516" t="str">
        <f t="shared" si="258"/>
        <v>Normal</v>
      </c>
      <c r="N5516" t="str">
        <f t="shared" si="259"/>
        <v>Outlier</v>
      </c>
      <c r="O5516" t="str">
        <f t="shared" si="260"/>
        <v>Outlier</v>
      </c>
    </row>
    <row r="5517" spans="1:15" x14ac:dyDescent="0.25">
      <c r="A5517" s="1" t="s">
        <v>3586</v>
      </c>
      <c r="B5517" s="3">
        <v>42306</v>
      </c>
      <c r="C5517" s="3">
        <v>42310</v>
      </c>
      <c r="D5517" s="1" t="s">
        <v>21</v>
      </c>
      <c r="E5517" s="1" t="s">
        <v>35</v>
      </c>
      <c r="F5517" s="2" t="s">
        <v>28</v>
      </c>
      <c r="G5517" s="1" t="s">
        <v>1162</v>
      </c>
      <c r="H5517" s="1">
        <v>33.4</v>
      </c>
      <c r="I5517" s="1">
        <v>0</v>
      </c>
      <c r="J5517" s="1">
        <v>16.032</v>
      </c>
      <c r="K5517" t="str">
        <f t="shared" si="258"/>
        <v>Normal</v>
      </c>
      <c r="N5517" t="str">
        <f t="shared" si="259"/>
        <v>Outlier</v>
      </c>
      <c r="O5517" t="str">
        <f t="shared" si="260"/>
        <v>Outlier</v>
      </c>
    </row>
    <row r="5518" spans="1:15" x14ac:dyDescent="0.25">
      <c r="A5518" s="1" t="s">
        <v>3587</v>
      </c>
      <c r="B5518" s="3">
        <v>41945</v>
      </c>
      <c r="C5518" s="3">
        <v>41949</v>
      </c>
      <c r="D5518" s="1" t="s">
        <v>21</v>
      </c>
      <c r="E5518" s="1" t="s">
        <v>23</v>
      </c>
      <c r="F5518" s="2" t="s">
        <v>28</v>
      </c>
      <c r="G5518" s="1" t="s">
        <v>1052</v>
      </c>
      <c r="H5518" s="1">
        <v>34.86</v>
      </c>
      <c r="I5518" s="1">
        <v>0</v>
      </c>
      <c r="J5518" s="1">
        <v>16.035599999999999</v>
      </c>
      <c r="K5518" t="str">
        <f t="shared" si="258"/>
        <v>Normal</v>
      </c>
      <c r="N5518" t="str">
        <f t="shared" si="259"/>
        <v>Outlier</v>
      </c>
      <c r="O5518" t="str">
        <f t="shared" si="260"/>
        <v>Outlier</v>
      </c>
    </row>
    <row r="5519" spans="1:15" x14ac:dyDescent="0.25">
      <c r="A5519" s="1" t="s">
        <v>3588</v>
      </c>
      <c r="B5519" s="3">
        <v>41674</v>
      </c>
      <c r="C5519" s="3">
        <v>41678</v>
      </c>
      <c r="D5519" s="1" t="s">
        <v>21</v>
      </c>
      <c r="E5519" s="1" t="s">
        <v>35</v>
      </c>
      <c r="F5519" s="2" t="s">
        <v>28</v>
      </c>
      <c r="G5519" s="1" t="s">
        <v>1162</v>
      </c>
      <c r="H5519" s="1">
        <v>34.24</v>
      </c>
      <c r="I5519" s="1">
        <v>0</v>
      </c>
      <c r="J5519" s="1">
        <v>16.0928</v>
      </c>
      <c r="K5519" t="str">
        <f t="shared" si="258"/>
        <v>Normal</v>
      </c>
      <c r="N5519" t="str">
        <f t="shared" si="259"/>
        <v>Outlier</v>
      </c>
      <c r="O5519" t="str">
        <f t="shared" si="260"/>
        <v>Outlier</v>
      </c>
    </row>
    <row r="5520" spans="1:15" x14ac:dyDescent="0.25">
      <c r="A5520" s="1" t="s">
        <v>3589</v>
      </c>
      <c r="B5520" s="3">
        <v>42257</v>
      </c>
      <c r="C5520" s="3">
        <v>42261</v>
      </c>
      <c r="D5520" s="1" t="s">
        <v>21</v>
      </c>
      <c r="E5520" s="1" t="s">
        <v>23</v>
      </c>
      <c r="F5520" s="2" t="s">
        <v>28</v>
      </c>
      <c r="G5520" s="1" t="s">
        <v>952</v>
      </c>
      <c r="H5520" s="1">
        <v>61.96</v>
      </c>
      <c r="I5520" s="1">
        <v>0</v>
      </c>
      <c r="J5520" s="1">
        <v>16.1096</v>
      </c>
      <c r="K5520" t="str">
        <f t="shared" si="258"/>
        <v>Normal</v>
      </c>
      <c r="N5520" t="str">
        <f t="shared" si="259"/>
        <v>Outlier</v>
      </c>
      <c r="O5520" t="str">
        <f t="shared" si="260"/>
        <v>Outlier</v>
      </c>
    </row>
    <row r="5521" spans="1:15" x14ac:dyDescent="0.25">
      <c r="A5521" s="1" t="s">
        <v>3520</v>
      </c>
      <c r="B5521" s="3">
        <v>42141</v>
      </c>
      <c r="C5521" s="3">
        <v>42147</v>
      </c>
      <c r="D5521" s="1" t="s">
        <v>21</v>
      </c>
      <c r="E5521" s="1" t="s">
        <v>23</v>
      </c>
      <c r="F5521" s="2" t="s">
        <v>28</v>
      </c>
      <c r="G5521" s="1" t="s">
        <v>29</v>
      </c>
      <c r="H5521" s="1">
        <v>55.6</v>
      </c>
      <c r="I5521" s="1">
        <v>0</v>
      </c>
      <c r="J5521" s="1">
        <v>16.123999999999999</v>
      </c>
      <c r="K5521" t="str">
        <f t="shared" si="258"/>
        <v>Normal</v>
      </c>
      <c r="N5521" t="str">
        <f t="shared" si="259"/>
        <v>Outlier</v>
      </c>
      <c r="O5521" t="str">
        <f t="shared" si="260"/>
        <v>Outlier</v>
      </c>
    </row>
    <row r="5522" spans="1:15" x14ac:dyDescent="0.25">
      <c r="A5522" s="1" t="s">
        <v>3590</v>
      </c>
      <c r="B5522" s="3">
        <v>42051</v>
      </c>
      <c r="C5522" s="3">
        <v>42055</v>
      </c>
      <c r="D5522" s="1" t="s">
        <v>21</v>
      </c>
      <c r="E5522" s="1" t="s">
        <v>23</v>
      </c>
      <c r="F5522" s="2" t="s">
        <v>28</v>
      </c>
      <c r="G5522" s="1" t="s">
        <v>1162</v>
      </c>
      <c r="H5522" s="1">
        <v>35.880000000000003</v>
      </c>
      <c r="I5522" s="1">
        <v>0</v>
      </c>
      <c r="J5522" s="1">
        <v>16.146000000000001</v>
      </c>
      <c r="K5522" t="str">
        <f t="shared" si="258"/>
        <v>Normal</v>
      </c>
      <c r="N5522" t="str">
        <f t="shared" si="259"/>
        <v>Outlier</v>
      </c>
      <c r="O5522" t="str">
        <f t="shared" si="260"/>
        <v>Outlier</v>
      </c>
    </row>
    <row r="5523" spans="1:15" x14ac:dyDescent="0.25">
      <c r="A5523" s="1" t="s">
        <v>1710</v>
      </c>
      <c r="B5523" s="3">
        <v>43004</v>
      </c>
      <c r="C5523" s="3">
        <v>43004</v>
      </c>
      <c r="D5523" s="1" t="s">
        <v>12</v>
      </c>
      <c r="E5523" s="1" t="s">
        <v>35</v>
      </c>
      <c r="F5523" s="2" t="s">
        <v>28</v>
      </c>
      <c r="G5523" s="1" t="s">
        <v>1162</v>
      </c>
      <c r="H5523" s="1">
        <v>35.880000000000003</v>
      </c>
      <c r="I5523" s="1">
        <v>0</v>
      </c>
      <c r="J5523" s="1">
        <v>16.146000000000001</v>
      </c>
      <c r="K5523" t="str">
        <f t="shared" si="258"/>
        <v>Normal</v>
      </c>
      <c r="N5523" t="str">
        <f t="shared" si="259"/>
        <v>Outlier</v>
      </c>
      <c r="O5523" t="str">
        <f t="shared" si="260"/>
        <v>Outlier</v>
      </c>
    </row>
    <row r="5524" spans="1:15" x14ac:dyDescent="0.25">
      <c r="A5524" s="1" t="s">
        <v>3591</v>
      </c>
      <c r="B5524" s="3">
        <v>42635</v>
      </c>
      <c r="C5524" s="3">
        <v>42641</v>
      </c>
      <c r="D5524" s="1" t="s">
        <v>21</v>
      </c>
      <c r="E5524" s="1" t="s">
        <v>26</v>
      </c>
      <c r="F5524" s="2" t="s">
        <v>28</v>
      </c>
      <c r="G5524" s="1" t="s">
        <v>1162</v>
      </c>
      <c r="H5524" s="1">
        <v>35.880000000000003</v>
      </c>
      <c r="I5524" s="1">
        <v>0</v>
      </c>
      <c r="J5524" s="1">
        <v>16.146000000000001</v>
      </c>
      <c r="K5524" t="str">
        <f t="shared" si="258"/>
        <v>Normal</v>
      </c>
      <c r="N5524" t="str">
        <f t="shared" si="259"/>
        <v>Outlier</v>
      </c>
      <c r="O5524" t="str">
        <f t="shared" si="260"/>
        <v>Outlier</v>
      </c>
    </row>
    <row r="5525" spans="1:15" x14ac:dyDescent="0.25">
      <c r="A5525" s="1" t="s">
        <v>2529</v>
      </c>
      <c r="B5525" s="3">
        <v>42035</v>
      </c>
      <c r="C5525" s="3">
        <v>42040</v>
      </c>
      <c r="D5525" s="1" t="s">
        <v>17</v>
      </c>
      <c r="E5525" s="1" t="s">
        <v>26</v>
      </c>
      <c r="F5525" s="2" t="s">
        <v>28</v>
      </c>
      <c r="G5525" s="1" t="s">
        <v>995</v>
      </c>
      <c r="H5525" s="1">
        <v>32.96</v>
      </c>
      <c r="I5525" s="1">
        <v>0</v>
      </c>
      <c r="J5525" s="1">
        <v>16.150400000000001</v>
      </c>
      <c r="K5525" t="str">
        <f t="shared" si="258"/>
        <v>Normal</v>
      </c>
      <c r="N5525" t="str">
        <f t="shared" si="259"/>
        <v>Outlier</v>
      </c>
      <c r="O5525" t="str">
        <f t="shared" si="260"/>
        <v>Outlier</v>
      </c>
    </row>
    <row r="5526" spans="1:15" x14ac:dyDescent="0.25">
      <c r="A5526" s="1" t="s">
        <v>3444</v>
      </c>
      <c r="B5526" s="3">
        <v>42710</v>
      </c>
      <c r="C5526" s="3">
        <v>42716</v>
      </c>
      <c r="D5526" s="1" t="s">
        <v>21</v>
      </c>
      <c r="E5526" s="1" t="s">
        <v>35</v>
      </c>
      <c r="F5526" s="2" t="s">
        <v>28</v>
      </c>
      <c r="G5526" s="1" t="s">
        <v>1016</v>
      </c>
      <c r="H5526" s="1">
        <v>35.89</v>
      </c>
      <c r="I5526" s="1">
        <v>0</v>
      </c>
      <c r="J5526" s="1">
        <v>16.150500000000001</v>
      </c>
      <c r="K5526" t="str">
        <f t="shared" si="258"/>
        <v>Normal</v>
      </c>
      <c r="N5526" t="str">
        <f t="shared" si="259"/>
        <v>Outlier</v>
      </c>
      <c r="O5526" t="str">
        <f t="shared" si="260"/>
        <v>Outlier</v>
      </c>
    </row>
    <row r="5527" spans="1:15" x14ac:dyDescent="0.25">
      <c r="A5527" s="1" t="s">
        <v>1235</v>
      </c>
      <c r="B5527" s="3">
        <v>43029</v>
      </c>
      <c r="C5527" s="3">
        <v>43033</v>
      </c>
      <c r="D5527" s="1" t="s">
        <v>21</v>
      </c>
      <c r="E5527" s="1" t="s">
        <v>23</v>
      </c>
      <c r="F5527" s="2" t="s">
        <v>28</v>
      </c>
      <c r="G5527" s="1" t="s">
        <v>952</v>
      </c>
      <c r="H5527" s="1">
        <v>161.56800000000001</v>
      </c>
      <c r="I5527" s="1">
        <v>0.2</v>
      </c>
      <c r="J5527" s="1">
        <v>16.1568</v>
      </c>
      <c r="K5527" t="str">
        <f t="shared" si="258"/>
        <v>Outlier</v>
      </c>
      <c r="N5527" t="str">
        <f t="shared" si="259"/>
        <v>Outlier</v>
      </c>
      <c r="O5527" t="str">
        <f t="shared" si="260"/>
        <v>Outlier</v>
      </c>
    </row>
    <row r="5528" spans="1:15" x14ac:dyDescent="0.25">
      <c r="A5528" s="1" t="s">
        <v>3271</v>
      </c>
      <c r="B5528" s="3">
        <v>42004</v>
      </c>
      <c r="C5528" s="3">
        <v>42008</v>
      </c>
      <c r="D5528" s="1" t="s">
        <v>21</v>
      </c>
      <c r="E5528" s="1" t="s">
        <v>26</v>
      </c>
      <c r="F5528" s="2" t="s">
        <v>14</v>
      </c>
      <c r="G5528" s="1" t="s">
        <v>279</v>
      </c>
      <c r="H5528" s="1">
        <v>47.53</v>
      </c>
      <c r="I5528" s="1">
        <v>0</v>
      </c>
      <c r="J5528" s="1">
        <v>16.1602</v>
      </c>
      <c r="K5528" t="str">
        <f t="shared" si="258"/>
        <v>Normal</v>
      </c>
      <c r="N5528" t="str">
        <f t="shared" si="259"/>
        <v>Outlier</v>
      </c>
      <c r="O5528" t="str">
        <f t="shared" si="260"/>
        <v>Outlier</v>
      </c>
    </row>
    <row r="5529" spans="1:15" x14ac:dyDescent="0.25">
      <c r="A5529" s="1" t="s">
        <v>2707</v>
      </c>
      <c r="B5529" s="3">
        <v>41884</v>
      </c>
      <c r="C5529" s="3">
        <v>41885</v>
      </c>
      <c r="D5529" s="1" t="s">
        <v>31</v>
      </c>
      <c r="E5529" s="1" t="s">
        <v>23</v>
      </c>
      <c r="F5529" s="2" t="s">
        <v>28</v>
      </c>
      <c r="G5529" s="1" t="s">
        <v>937</v>
      </c>
      <c r="H5529" s="1">
        <v>57.75</v>
      </c>
      <c r="I5529" s="1">
        <v>0</v>
      </c>
      <c r="J5529" s="1">
        <v>16.170000000000002</v>
      </c>
      <c r="K5529" t="str">
        <f t="shared" si="258"/>
        <v>Normal</v>
      </c>
      <c r="N5529" t="str">
        <f t="shared" si="259"/>
        <v>Outlier</v>
      </c>
      <c r="O5529" t="str">
        <f t="shared" si="260"/>
        <v>Outlier</v>
      </c>
    </row>
    <row r="5530" spans="1:15" x14ac:dyDescent="0.25">
      <c r="A5530" s="1" t="s">
        <v>3592</v>
      </c>
      <c r="B5530" s="3">
        <v>42119</v>
      </c>
      <c r="C5530" s="3">
        <v>42124</v>
      </c>
      <c r="D5530" s="1" t="s">
        <v>21</v>
      </c>
      <c r="E5530" s="1" t="s">
        <v>26</v>
      </c>
      <c r="F5530" s="2" t="s">
        <v>28</v>
      </c>
      <c r="G5530" s="1" t="s">
        <v>937</v>
      </c>
      <c r="H5530" s="1">
        <v>57.75</v>
      </c>
      <c r="I5530" s="1">
        <v>0</v>
      </c>
      <c r="J5530" s="1">
        <v>16.170000000000002</v>
      </c>
      <c r="K5530" t="str">
        <f t="shared" si="258"/>
        <v>Normal</v>
      </c>
      <c r="N5530" t="str">
        <f t="shared" si="259"/>
        <v>Outlier</v>
      </c>
      <c r="O5530" t="str">
        <f t="shared" si="260"/>
        <v>Outlier</v>
      </c>
    </row>
    <row r="5531" spans="1:15" x14ac:dyDescent="0.25">
      <c r="A5531" s="1" t="s">
        <v>1876</v>
      </c>
      <c r="B5531" s="3">
        <v>42765</v>
      </c>
      <c r="C5531" s="3">
        <v>42771</v>
      </c>
      <c r="D5531" s="1" t="s">
        <v>21</v>
      </c>
      <c r="E5531" s="1" t="s">
        <v>26</v>
      </c>
      <c r="F5531" s="2" t="s">
        <v>28</v>
      </c>
      <c r="G5531" s="1" t="s">
        <v>995</v>
      </c>
      <c r="H5531" s="1">
        <v>32.35</v>
      </c>
      <c r="I5531" s="1">
        <v>0</v>
      </c>
      <c r="J5531" s="1">
        <v>16.175000000000001</v>
      </c>
      <c r="K5531" t="str">
        <f t="shared" si="258"/>
        <v>Normal</v>
      </c>
      <c r="N5531" t="str">
        <f t="shared" si="259"/>
        <v>Outlier</v>
      </c>
      <c r="O5531" t="str">
        <f t="shared" si="260"/>
        <v>Outlier</v>
      </c>
    </row>
    <row r="5532" spans="1:15" x14ac:dyDescent="0.25">
      <c r="A5532" s="1" t="s">
        <v>3593</v>
      </c>
      <c r="B5532" s="3">
        <v>42100</v>
      </c>
      <c r="C5532" s="3">
        <v>42104</v>
      </c>
      <c r="D5532" s="1" t="s">
        <v>21</v>
      </c>
      <c r="E5532" s="1" t="s">
        <v>13</v>
      </c>
      <c r="F5532" s="2" t="s">
        <v>28</v>
      </c>
      <c r="G5532" s="1" t="s">
        <v>1162</v>
      </c>
      <c r="H5532" s="1">
        <v>47.951999999999998</v>
      </c>
      <c r="I5532" s="1">
        <v>0.2</v>
      </c>
      <c r="J5532" s="1">
        <v>16.183800000000002</v>
      </c>
      <c r="K5532" t="str">
        <f t="shared" si="258"/>
        <v>Outlier</v>
      </c>
      <c r="N5532" t="str">
        <f t="shared" si="259"/>
        <v>Outlier</v>
      </c>
      <c r="O5532" t="str">
        <f t="shared" si="260"/>
        <v>Outlier</v>
      </c>
    </row>
    <row r="5533" spans="1:15" x14ac:dyDescent="0.25">
      <c r="A5533" s="1" t="s">
        <v>452</v>
      </c>
      <c r="B5533" s="3">
        <v>43045</v>
      </c>
      <c r="C5533" s="3">
        <v>43050</v>
      </c>
      <c r="D5533" s="1" t="s">
        <v>21</v>
      </c>
      <c r="E5533" s="1" t="s">
        <v>23</v>
      </c>
      <c r="F5533" s="2" t="s">
        <v>28</v>
      </c>
      <c r="G5533" s="1" t="s">
        <v>1162</v>
      </c>
      <c r="H5533" s="1">
        <v>47.951999999999998</v>
      </c>
      <c r="I5533" s="1">
        <v>0.2</v>
      </c>
      <c r="J5533" s="1">
        <v>16.183800000000002</v>
      </c>
      <c r="K5533" t="str">
        <f t="shared" si="258"/>
        <v>Outlier</v>
      </c>
      <c r="N5533" t="str">
        <f t="shared" si="259"/>
        <v>Outlier</v>
      </c>
      <c r="O5533" t="str">
        <f t="shared" si="260"/>
        <v>Outlier</v>
      </c>
    </row>
    <row r="5534" spans="1:15" x14ac:dyDescent="0.25">
      <c r="A5534" s="1" t="s">
        <v>656</v>
      </c>
      <c r="B5534" s="3">
        <v>42869</v>
      </c>
      <c r="C5534" s="3">
        <v>42870</v>
      </c>
      <c r="D5534" s="1" t="s">
        <v>31</v>
      </c>
      <c r="E5534" s="1" t="s">
        <v>26</v>
      </c>
      <c r="F5534" s="2" t="s">
        <v>28</v>
      </c>
      <c r="G5534" s="1" t="s">
        <v>1162</v>
      </c>
      <c r="H5534" s="1">
        <v>47.951999999999998</v>
      </c>
      <c r="I5534" s="1">
        <v>0.2</v>
      </c>
      <c r="J5534" s="1">
        <v>16.183800000000002</v>
      </c>
      <c r="K5534" t="str">
        <f t="shared" si="258"/>
        <v>Outlier</v>
      </c>
      <c r="N5534" t="str">
        <f t="shared" si="259"/>
        <v>Outlier</v>
      </c>
      <c r="O5534" t="str">
        <f t="shared" si="260"/>
        <v>Outlier</v>
      </c>
    </row>
    <row r="5535" spans="1:15" x14ac:dyDescent="0.25">
      <c r="A5535" s="1" t="s">
        <v>465</v>
      </c>
      <c r="B5535" s="3">
        <v>43036</v>
      </c>
      <c r="C5535" s="3">
        <v>43038</v>
      </c>
      <c r="D5535" s="1" t="s">
        <v>17</v>
      </c>
      <c r="E5535" s="1" t="s">
        <v>13</v>
      </c>
      <c r="F5535" s="2" t="s">
        <v>28</v>
      </c>
      <c r="G5535" s="1" t="s">
        <v>1162</v>
      </c>
      <c r="H5535" s="1">
        <v>47.951999999999998</v>
      </c>
      <c r="I5535" s="1">
        <v>0.2</v>
      </c>
      <c r="J5535" s="1">
        <v>16.183800000000002</v>
      </c>
      <c r="K5535" t="str">
        <f t="shared" si="258"/>
        <v>Outlier</v>
      </c>
      <c r="N5535" t="str">
        <f t="shared" si="259"/>
        <v>Outlier</v>
      </c>
      <c r="O5535" t="str">
        <f t="shared" si="260"/>
        <v>Outlier</v>
      </c>
    </row>
    <row r="5536" spans="1:15" x14ac:dyDescent="0.25">
      <c r="A5536" s="1" t="s">
        <v>1330</v>
      </c>
      <c r="B5536" s="3">
        <v>42180</v>
      </c>
      <c r="C5536" s="3">
        <v>42183</v>
      </c>
      <c r="D5536" s="1" t="s">
        <v>31</v>
      </c>
      <c r="E5536" s="1" t="s">
        <v>26</v>
      </c>
      <c r="F5536" s="2" t="s">
        <v>28</v>
      </c>
      <c r="G5536" s="1" t="s">
        <v>1162</v>
      </c>
      <c r="H5536" s="1">
        <v>47.951999999999998</v>
      </c>
      <c r="I5536" s="1">
        <v>0.2</v>
      </c>
      <c r="J5536" s="1">
        <v>16.183800000000002</v>
      </c>
      <c r="K5536" t="str">
        <f t="shared" si="258"/>
        <v>Outlier</v>
      </c>
      <c r="N5536" t="str">
        <f t="shared" si="259"/>
        <v>Outlier</v>
      </c>
      <c r="O5536" t="str">
        <f t="shared" si="260"/>
        <v>Outlier</v>
      </c>
    </row>
    <row r="5537" spans="1:15" x14ac:dyDescent="0.25">
      <c r="A5537" s="1" t="s">
        <v>3594</v>
      </c>
      <c r="B5537" s="3">
        <v>42273</v>
      </c>
      <c r="C5537" s="3">
        <v>42280</v>
      </c>
      <c r="D5537" s="1" t="s">
        <v>21</v>
      </c>
      <c r="E5537" s="1" t="s">
        <v>23</v>
      </c>
      <c r="F5537" s="2" t="s">
        <v>28</v>
      </c>
      <c r="G5537" s="1" t="s">
        <v>673</v>
      </c>
      <c r="H5537" s="1">
        <v>34.44</v>
      </c>
      <c r="I5537" s="1">
        <v>0</v>
      </c>
      <c r="J5537" s="1">
        <v>16.186800000000002</v>
      </c>
      <c r="K5537" t="str">
        <f t="shared" si="258"/>
        <v>Normal</v>
      </c>
      <c r="N5537" t="str">
        <f t="shared" si="259"/>
        <v>Outlier</v>
      </c>
      <c r="O5537" t="str">
        <f t="shared" si="260"/>
        <v>Outlier</v>
      </c>
    </row>
    <row r="5538" spans="1:15" x14ac:dyDescent="0.25">
      <c r="A5538" s="1" t="s">
        <v>3213</v>
      </c>
      <c r="B5538" s="3">
        <v>41926</v>
      </c>
      <c r="C5538" s="3">
        <v>41928</v>
      </c>
      <c r="D5538" s="1" t="s">
        <v>17</v>
      </c>
      <c r="E5538" s="1" t="s">
        <v>23</v>
      </c>
      <c r="F5538" s="2" t="s">
        <v>28</v>
      </c>
      <c r="G5538" s="1" t="s">
        <v>68</v>
      </c>
      <c r="H5538" s="1">
        <v>269.89999999999998</v>
      </c>
      <c r="I5538" s="1">
        <v>0</v>
      </c>
      <c r="J5538" s="1">
        <v>16.193999999999999</v>
      </c>
      <c r="K5538" t="str">
        <f t="shared" si="258"/>
        <v>Normal</v>
      </c>
      <c r="N5538" t="str">
        <f t="shared" si="259"/>
        <v>Outlier</v>
      </c>
      <c r="O5538" t="str">
        <f t="shared" si="260"/>
        <v>Outlier</v>
      </c>
    </row>
    <row r="5539" spans="1:15" x14ac:dyDescent="0.25">
      <c r="A5539" s="1" t="s">
        <v>2606</v>
      </c>
      <c r="B5539" s="3">
        <v>41905</v>
      </c>
      <c r="C5539" s="3">
        <v>41910</v>
      </c>
      <c r="D5539" s="1" t="s">
        <v>21</v>
      </c>
      <c r="E5539" s="1" t="s">
        <v>26</v>
      </c>
      <c r="F5539" s="2" t="s">
        <v>28</v>
      </c>
      <c r="G5539" s="1" t="s">
        <v>68</v>
      </c>
      <c r="H5539" s="1">
        <v>404.9</v>
      </c>
      <c r="I5539" s="1">
        <v>0</v>
      </c>
      <c r="J5539" s="1">
        <v>16.196000000000002</v>
      </c>
      <c r="K5539" t="str">
        <f t="shared" si="258"/>
        <v>Normal</v>
      </c>
      <c r="N5539" t="str">
        <f t="shared" si="259"/>
        <v>Outlier</v>
      </c>
      <c r="O5539" t="str">
        <f t="shared" si="260"/>
        <v>Outlier</v>
      </c>
    </row>
    <row r="5540" spans="1:15" x14ac:dyDescent="0.25">
      <c r="A5540" s="1" t="s">
        <v>184</v>
      </c>
      <c r="B5540" s="3">
        <v>42254</v>
      </c>
      <c r="C5540" s="3">
        <v>42259</v>
      </c>
      <c r="D5540" s="1" t="s">
        <v>21</v>
      </c>
      <c r="E5540" s="1" t="s">
        <v>23</v>
      </c>
      <c r="F5540" s="2" t="s">
        <v>14</v>
      </c>
      <c r="G5540" s="1" t="s">
        <v>279</v>
      </c>
      <c r="H5540" s="1">
        <v>90</v>
      </c>
      <c r="I5540" s="1">
        <v>0</v>
      </c>
      <c r="J5540" s="1">
        <v>16.2</v>
      </c>
      <c r="K5540" t="str">
        <f t="shared" si="258"/>
        <v>Normal</v>
      </c>
      <c r="N5540" t="str">
        <f t="shared" si="259"/>
        <v>Outlier</v>
      </c>
      <c r="O5540" t="str">
        <f t="shared" si="260"/>
        <v>Outlier</v>
      </c>
    </row>
    <row r="5541" spans="1:15" x14ac:dyDescent="0.25">
      <c r="A5541" s="1" t="s">
        <v>1947</v>
      </c>
      <c r="B5541" s="3">
        <v>43070</v>
      </c>
      <c r="C5541" s="3">
        <v>43076</v>
      </c>
      <c r="D5541" s="1" t="s">
        <v>21</v>
      </c>
      <c r="E5541" s="1" t="s">
        <v>26</v>
      </c>
      <c r="F5541" s="2" t="s">
        <v>28</v>
      </c>
      <c r="G5541" s="1" t="s">
        <v>673</v>
      </c>
      <c r="H5541" s="1">
        <v>52.29</v>
      </c>
      <c r="I5541" s="1">
        <v>0</v>
      </c>
      <c r="J5541" s="1">
        <v>16.209900000000001</v>
      </c>
      <c r="K5541" t="str">
        <f t="shared" si="258"/>
        <v>Normal</v>
      </c>
      <c r="N5541" t="str">
        <f t="shared" si="259"/>
        <v>Outlier</v>
      </c>
      <c r="O5541" t="str">
        <f t="shared" si="260"/>
        <v>Outlier</v>
      </c>
    </row>
    <row r="5542" spans="1:15" x14ac:dyDescent="0.25">
      <c r="A5542" s="1" t="s">
        <v>1201</v>
      </c>
      <c r="B5542" s="3">
        <v>41899</v>
      </c>
      <c r="C5542" s="3">
        <v>41903</v>
      </c>
      <c r="D5542" s="1" t="s">
        <v>21</v>
      </c>
      <c r="E5542" s="1" t="s">
        <v>35</v>
      </c>
      <c r="F5542" s="2" t="s">
        <v>28</v>
      </c>
      <c r="G5542" s="1" t="s">
        <v>68</v>
      </c>
      <c r="H5542" s="1">
        <v>57.93</v>
      </c>
      <c r="I5542" s="1">
        <v>0</v>
      </c>
      <c r="J5542" s="1">
        <v>16.220400000000001</v>
      </c>
      <c r="K5542" t="str">
        <f t="shared" si="258"/>
        <v>Normal</v>
      </c>
      <c r="N5542" t="str">
        <f t="shared" si="259"/>
        <v>Outlier</v>
      </c>
      <c r="O5542" t="str">
        <f t="shared" si="260"/>
        <v>Outlier</v>
      </c>
    </row>
    <row r="5543" spans="1:15" x14ac:dyDescent="0.25">
      <c r="A5543" s="1" t="s">
        <v>3595</v>
      </c>
      <c r="B5543" s="3">
        <v>43035</v>
      </c>
      <c r="C5543" s="3">
        <v>43040</v>
      </c>
      <c r="D5543" s="1" t="s">
        <v>21</v>
      </c>
      <c r="E5543" s="1" t="s">
        <v>35</v>
      </c>
      <c r="F5543" s="2" t="s">
        <v>28</v>
      </c>
      <c r="G5543" s="1" t="s">
        <v>1162</v>
      </c>
      <c r="H5543" s="1">
        <v>44.783999999999999</v>
      </c>
      <c r="I5543" s="1">
        <v>0.2</v>
      </c>
      <c r="J5543" s="1">
        <v>16.234200000000001</v>
      </c>
      <c r="K5543" t="str">
        <f t="shared" si="258"/>
        <v>Outlier</v>
      </c>
      <c r="N5543" t="str">
        <f t="shared" si="259"/>
        <v>Outlier</v>
      </c>
      <c r="O5543" t="str">
        <f t="shared" si="260"/>
        <v>Outlier</v>
      </c>
    </row>
    <row r="5544" spans="1:15" x14ac:dyDescent="0.25">
      <c r="A5544" s="1" t="s">
        <v>3596</v>
      </c>
      <c r="B5544" s="3">
        <v>41759</v>
      </c>
      <c r="C5544" s="3">
        <v>41761</v>
      </c>
      <c r="D5544" s="1" t="s">
        <v>17</v>
      </c>
      <c r="E5544" s="1" t="s">
        <v>13</v>
      </c>
      <c r="F5544" s="2" t="s">
        <v>14</v>
      </c>
      <c r="G5544" s="1" t="s">
        <v>279</v>
      </c>
      <c r="H5544" s="1">
        <v>47.79</v>
      </c>
      <c r="I5544" s="1">
        <v>0</v>
      </c>
      <c r="J5544" s="1">
        <v>16.2486</v>
      </c>
      <c r="K5544" t="str">
        <f t="shared" si="258"/>
        <v>Normal</v>
      </c>
      <c r="N5544" t="str">
        <f t="shared" si="259"/>
        <v>Outlier</v>
      </c>
      <c r="O5544" t="str">
        <f t="shared" si="260"/>
        <v>Outlier</v>
      </c>
    </row>
    <row r="5545" spans="1:15" x14ac:dyDescent="0.25">
      <c r="A5545" s="1" t="s">
        <v>3597</v>
      </c>
      <c r="B5545" s="3">
        <v>41948</v>
      </c>
      <c r="C5545" s="3">
        <v>41953</v>
      </c>
      <c r="D5545" s="1" t="s">
        <v>21</v>
      </c>
      <c r="E5545" s="1" t="s">
        <v>13</v>
      </c>
      <c r="F5545" s="2" t="s">
        <v>14</v>
      </c>
      <c r="G5545" s="1" t="s">
        <v>279</v>
      </c>
      <c r="H5545" s="1">
        <v>47.79</v>
      </c>
      <c r="I5545" s="1">
        <v>0</v>
      </c>
      <c r="J5545" s="1">
        <v>16.2486</v>
      </c>
      <c r="K5545" t="str">
        <f t="shared" si="258"/>
        <v>Normal</v>
      </c>
      <c r="N5545" t="str">
        <f t="shared" si="259"/>
        <v>Outlier</v>
      </c>
      <c r="O5545" t="str">
        <f t="shared" si="260"/>
        <v>Outlier</v>
      </c>
    </row>
    <row r="5546" spans="1:15" x14ac:dyDescent="0.25">
      <c r="A5546" s="1" t="s">
        <v>3598</v>
      </c>
      <c r="B5546" s="3">
        <v>42679</v>
      </c>
      <c r="C5546" s="3">
        <v>42684</v>
      </c>
      <c r="D5546" s="1" t="s">
        <v>21</v>
      </c>
      <c r="E5546" s="1" t="s">
        <v>26</v>
      </c>
      <c r="F5546" s="2" t="s">
        <v>28</v>
      </c>
      <c r="G5546" s="1" t="s">
        <v>937</v>
      </c>
      <c r="H5546" s="1">
        <v>39.68</v>
      </c>
      <c r="I5546" s="1">
        <v>0</v>
      </c>
      <c r="J5546" s="1">
        <v>16.268799999999999</v>
      </c>
      <c r="K5546" t="str">
        <f t="shared" si="258"/>
        <v>Normal</v>
      </c>
      <c r="N5546" t="str">
        <f t="shared" si="259"/>
        <v>Outlier</v>
      </c>
      <c r="O5546" t="str">
        <f t="shared" si="260"/>
        <v>Outlier</v>
      </c>
    </row>
    <row r="5547" spans="1:15" x14ac:dyDescent="0.25">
      <c r="A5547" s="1" t="s">
        <v>3599</v>
      </c>
      <c r="B5547" s="3">
        <v>41741</v>
      </c>
      <c r="C5547" s="3">
        <v>41747</v>
      </c>
      <c r="D5547" s="1" t="s">
        <v>21</v>
      </c>
      <c r="E5547" s="1" t="s">
        <v>35</v>
      </c>
      <c r="F5547" s="2" t="s">
        <v>28</v>
      </c>
      <c r="G5547" s="1" t="s">
        <v>937</v>
      </c>
      <c r="H5547" s="1">
        <v>39.68</v>
      </c>
      <c r="I5547" s="1">
        <v>0</v>
      </c>
      <c r="J5547" s="1">
        <v>16.268799999999999</v>
      </c>
      <c r="K5547" t="str">
        <f t="shared" si="258"/>
        <v>Normal</v>
      </c>
      <c r="N5547" t="str">
        <f t="shared" si="259"/>
        <v>Outlier</v>
      </c>
      <c r="O5547" t="str">
        <f t="shared" si="260"/>
        <v>Outlier</v>
      </c>
    </row>
    <row r="5548" spans="1:15" x14ac:dyDescent="0.25">
      <c r="A5548" s="1" t="s">
        <v>3600</v>
      </c>
      <c r="B5548" s="3">
        <v>42238</v>
      </c>
      <c r="C5548" s="3">
        <v>42241</v>
      </c>
      <c r="D5548" s="1" t="s">
        <v>31</v>
      </c>
      <c r="E5548" s="1" t="s">
        <v>23</v>
      </c>
      <c r="F5548" s="2" t="s">
        <v>28</v>
      </c>
      <c r="G5548" s="1" t="s">
        <v>995</v>
      </c>
      <c r="H5548" s="1">
        <v>50.112000000000002</v>
      </c>
      <c r="I5548" s="1">
        <v>0.2</v>
      </c>
      <c r="J5548" s="1">
        <v>16.2864</v>
      </c>
      <c r="K5548" t="str">
        <f t="shared" si="258"/>
        <v>Outlier</v>
      </c>
      <c r="N5548" t="str">
        <f t="shared" si="259"/>
        <v>Outlier</v>
      </c>
      <c r="O5548" t="str">
        <f t="shared" si="260"/>
        <v>Outlier</v>
      </c>
    </row>
    <row r="5549" spans="1:15" x14ac:dyDescent="0.25">
      <c r="A5549" s="1" t="s">
        <v>92</v>
      </c>
      <c r="B5549" s="3">
        <v>43091</v>
      </c>
      <c r="C5549" s="3">
        <v>43097</v>
      </c>
      <c r="D5549" s="1" t="s">
        <v>21</v>
      </c>
      <c r="E5549" s="1" t="s">
        <v>13</v>
      </c>
      <c r="F5549" s="2" t="s">
        <v>28</v>
      </c>
      <c r="G5549" s="1" t="s">
        <v>952</v>
      </c>
      <c r="H5549" s="1">
        <v>59.24</v>
      </c>
      <c r="I5549" s="1">
        <v>0.2</v>
      </c>
      <c r="J5549" s="1">
        <v>16.291</v>
      </c>
      <c r="K5549" t="str">
        <f t="shared" si="258"/>
        <v>Outlier</v>
      </c>
      <c r="N5549" t="str">
        <f t="shared" si="259"/>
        <v>Outlier</v>
      </c>
      <c r="O5549" t="str">
        <f t="shared" si="260"/>
        <v>Outlier</v>
      </c>
    </row>
    <row r="5550" spans="1:15" x14ac:dyDescent="0.25">
      <c r="A5550" s="1" t="s">
        <v>3186</v>
      </c>
      <c r="B5550" s="3">
        <v>43084</v>
      </c>
      <c r="C5550" s="3">
        <v>43088</v>
      </c>
      <c r="D5550" s="1" t="s">
        <v>21</v>
      </c>
      <c r="E5550" s="1" t="s">
        <v>35</v>
      </c>
      <c r="F5550" s="2" t="s">
        <v>28</v>
      </c>
      <c r="G5550" s="1" t="s">
        <v>952</v>
      </c>
      <c r="H5550" s="1">
        <v>54.32</v>
      </c>
      <c r="I5550" s="1">
        <v>0</v>
      </c>
      <c r="J5550" s="1">
        <v>16.295999999999999</v>
      </c>
      <c r="K5550" t="str">
        <f t="shared" si="258"/>
        <v>Normal</v>
      </c>
      <c r="N5550" t="str">
        <f t="shared" si="259"/>
        <v>Outlier</v>
      </c>
      <c r="O5550" t="str">
        <f t="shared" si="260"/>
        <v>Outlier</v>
      </c>
    </row>
    <row r="5551" spans="1:15" x14ac:dyDescent="0.25">
      <c r="A5551" s="1" t="s">
        <v>3601</v>
      </c>
      <c r="B5551" s="3">
        <v>42513</v>
      </c>
      <c r="C5551" s="3">
        <v>42517</v>
      </c>
      <c r="D5551" s="1" t="s">
        <v>21</v>
      </c>
      <c r="E5551" s="1" t="s">
        <v>35</v>
      </c>
      <c r="F5551" s="2" t="s">
        <v>18</v>
      </c>
      <c r="G5551" s="1" t="s">
        <v>297</v>
      </c>
      <c r="H5551" s="1">
        <v>37.049999999999997</v>
      </c>
      <c r="I5551" s="1">
        <v>0</v>
      </c>
      <c r="J5551" s="1">
        <v>16.302</v>
      </c>
      <c r="K5551" t="str">
        <f t="shared" si="258"/>
        <v>Normal</v>
      </c>
      <c r="N5551" t="str">
        <f t="shared" si="259"/>
        <v>Outlier</v>
      </c>
      <c r="O5551" t="str">
        <f t="shared" si="260"/>
        <v>Outlier</v>
      </c>
    </row>
    <row r="5552" spans="1:15" x14ac:dyDescent="0.25">
      <c r="A5552" s="1" t="s">
        <v>122</v>
      </c>
      <c r="B5552" s="3">
        <v>42786</v>
      </c>
      <c r="C5552" s="3">
        <v>42793</v>
      </c>
      <c r="D5552" s="1" t="s">
        <v>21</v>
      </c>
      <c r="E5552" s="1" t="s">
        <v>35</v>
      </c>
      <c r="F5552" s="2" t="s">
        <v>18</v>
      </c>
      <c r="G5552" s="1" t="s">
        <v>297</v>
      </c>
      <c r="H5552" s="1">
        <v>68.703999999999994</v>
      </c>
      <c r="I5552" s="1">
        <v>0.2</v>
      </c>
      <c r="J5552" s="1">
        <v>16.3172</v>
      </c>
      <c r="K5552" t="str">
        <f t="shared" si="258"/>
        <v>Outlier</v>
      </c>
      <c r="N5552" t="str">
        <f t="shared" si="259"/>
        <v>Outlier</v>
      </c>
      <c r="O5552" t="str">
        <f t="shared" si="260"/>
        <v>Outlier</v>
      </c>
    </row>
    <row r="5553" spans="1:15" x14ac:dyDescent="0.25">
      <c r="A5553" s="1" t="s">
        <v>3602</v>
      </c>
      <c r="B5553" s="3">
        <v>41944</v>
      </c>
      <c r="C5553" s="3">
        <v>41946</v>
      </c>
      <c r="D5553" s="1" t="s">
        <v>31</v>
      </c>
      <c r="E5553" s="1" t="s">
        <v>23</v>
      </c>
      <c r="F5553" s="2" t="s">
        <v>18</v>
      </c>
      <c r="G5553" s="1" t="s">
        <v>297</v>
      </c>
      <c r="H5553" s="1">
        <v>68.703999999999994</v>
      </c>
      <c r="I5553" s="1">
        <v>0.2</v>
      </c>
      <c r="J5553" s="1">
        <v>16.3172</v>
      </c>
      <c r="K5553" t="str">
        <f t="shared" si="258"/>
        <v>Outlier</v>
      </c>
      <c r="N5553" t="str">
        <f t="shared" si="259"/>
        <v>Outlier</v>
      </c>
      <c r="O5553" t="str">
        <f t="shared" si="260"/>
        <v>Outlier</v>
      </c>
    </row>
    <row r="5554" spans="1:15" x14ac:dyDescent="0.25">
      <c r="A5554" s="1" t="s">
        <v>1827</v>
      </c>
      <c r="B5554" s="3">
        <v>42328</v>
      </c>
      <c r="C5554" s="3">
        <v>42333</v>
      </c>
      <c r="D5554" s="1" t="s">
        <v>21</v>
      </c>
      <c r="E5554" s="1" t="s">
        <v>23</v>
      </c>
      <c r="F5554" s="2" t="s">
        <v>28</v>
      </c>
      <c r="G5554" s="1" t="s">
        <v>937</v>
      </c>
      <c r="H5554" s="1">
        <v>60.45</v>
      </c>
      <c r="I5554" s="1">
        <v>0</v>
      </c>
      <c r="J5554" s="1">
        <v>16.3215</v>
      </c>
      <c r="K5554" t="str">
        <f t="shared" si="258"/>
        <v>Normal</v>
      </c>
      <c r="N5554" t="str">
        <f t="shared" si="259"/>
        <v>Outlier</v>
      </c>
      <c r="O5554" t="str">
        <f t="shared" si="260"/>
        <v>Outlier</v>
      </c>
    </row>
    <row r="5555" spans="1:15" x14ac:dyDescent="0.25">
      <c r="A5555" s="1" t="s">
        <v>444</v>
      </c>
      <c r="B5555" s="3">
        <v>42302</v>
      </c>
      <c r="C5555" s="3">
        <v>42307</v>
      </c>
      <c r="D5555" s="1" t="s">
        <v>21</v>
      </c>
      <c r="E5555" s="1" t="s">
        <v>35</v>
      </c>
      <c r="F5555" s="2" t="s">
        <v>28</v>
      </c>
      <c r="G5555" s="1" t="s">
        <v>937</v>
      </c>
      <c r="H5555" s="1">
        <v>60.45</v>
      </c>
      <c r="I5555" s="1">
        <v>0</v>
      </c>
      <c r="J5555" s="1">
        <v>16.3215</v>
      </c>
      <c r="K5555" t="str">
        <f t="shared" si="258"/>
        <v>Normal</v>
      </c>
      <c r="N5555" t="str">
        <f t="shared" si="259"/>
        <v>Outlier</v>
      </c>
      <c r="O5555" t="str">
        <f t="shared" si="260"/>
        <v>Outlier</v>
      </c>
    </row>
    <row r="5556" spans="1:15" x14ac:dyDescent="0.25">
      <c r="A5556" s="1" t="s">
        <v>660</v>
      </c>
      <c r="B5556" s="3">
        <v>43087</v>
      </c>
      <c r="C5556" s="3">
        <v>43092</v>
      </c>
      <c r="D5556" s="1" t="s">
        <v>17</v>
      </c>
      <c r="E5556" s="1" t="s">
        <v>35</v>
      </c>
      <c r="F5556" s="2" t="s">
        <v>28</v>
      </c>
      <c r="G5556" s="1" t="s">
        <v>995</v>
      </c>
      <c r="H5556" s="1">
        <v>46.671999999999997</v>
      </c>
      <c r="I5556" s="1">
        <v>0.2</v>
      </c>
      <c r="J5556" s="1">
        <v>16.3352</v>
      </c>
      <c r="K5556" t="str">
        <f t="shared" si="258"/>
        <v>Outlier</v>
      </c>
      <c r="N5556" t="str">
        <f t="shared" si="259"/>
        <v>Outlier</v>
      </c>
      <c r="O5556" t="str">
        <f t="shared" si="260"/>
        <v>Outlier</v>
      </c>
    </row>
    <row r="5557" spans="1:15" x14ac:dyDescent="0.25">
      <c r="A5557" s="1" t="s">
        <v>913</v>
      </c>
      <c r="B5557" s="3">
        <v>43007</v>
      </c>
      <c r="C5557" s="3">
        <v>43010</v>
      </c>
      <c r="D5557" s="1" t="s">
        <v>31</v>
      </c>
      <c r="E5557" s="1" t="s">
        <v>35</v>
      </c>
      <c r="F5557" s="2" t="s">
        <v>28</v>
      </c>
      <c r="G5557" s="1" t="s">
        <v>995</v>
      </c>
      <c r="H5557" s="1">
        <v>46.671999999999997</v>
      </c>
      <c r="I5557" s="1">
        <v>0.2</v>
      </c>
      <c r="J5557" s="1">
        <v>16.3352</v>
      </c>
      <c r="K5557" t="str">
        <f t="shared" si="258"/>
        <v>Outlier</v>
      </c>
      <c r="N5557" t="str">
        <f t="shared" si="259"/>
        <v>Outlier</v>
      </c>
      <c r="O5557" t="str">
        <f t="shared" si="260"/>
        <v>Outlier</v>
      </c>
    </row>
    <row r="5558" spans="1:15" x14ac:dyDescent="0.25">
      <c r="A5558" s="1" t="s">
        <v>1097</v>
      </c>
      <c r="B5558" s="3">
        <v>42538</v>
      </c>
      <c r="C5558" s="3">
        <v>42539</v>
      </c>
      <c r="D5558" s="1" t="s">
        <v>31</v>
      </c>
      <c r="E5558" s="1" t="s">
        <v>23</v>
      </c>
      <c r="F5558" s="2" t="s">
        <v>28</v>
      </c>
      <c r="G5558" s="1" t="s">
        <v>995</v>
      </c>
      <c r="H5558" s="1">
        <v>48.48</v>
      </c>
      <c r="I5558" s="1">
        <v>0.2</v>
      </c>
      <c r="J5558" s="1">
        <v>16.361999999999998</v>
      </c>
      <c r="K5558" t="str">
        <f t="shared" si="258"/>
        <v>Outlier</v>
      </c>
      <c r="N5558" t="str">
        <f t="shared" si="259"/>
        <v>Outlier</v>
      </c>
      <c r="O5558" t="str">
        <f t="shared" si="260"/>
        <v>Outlier</v>
      </c>
    </row>
    <row r="5559" spans="1:15" x14ac:dyDescent="0.25">
      <c r="A5559" s="1" t="s">
        <v>628</v>
      </c>
      <c r="B5559" s="3">
        <v>42443</v>
      </c>
      <c r="C5559" s="3">
        <v>42446</v>
      </c>
      <c r="D5559" s="1" t="s">
        <v>31</v>
      </c>
      <c r="E5559" s="1" t="s">
        <v>26</v>
      </c>
      <c r="F5559" s="2" t="s">
        <v>28</v>
      </c>
      <c r="G5559" s="1" t="s">
        <v>937</v>
      </c>
      <c r="H5559" s="1">
        <v>145.54400000000001</v>
      </c>
      <c r="I5559" s="1">
        <v>0.2</v>
      </c>
      <c r="J5559" s="1">
        <v>16.373699999999999</v>
      </c>
      <c r="K5559" t="str">
        <f t="shared" si="258"/>
        <v>Outlier</v>
      </c>
      <c r="N5559" t="str">
        <f t="shared" si="259"/>
        <v>Outlier</v>
      </c>
      <c r="O5559" t="str">
        <f t="shared" si="260"/>
        <v>Outlier</v>
      </c>
    </row>
    <row r="5560" spans="1:15" x14ac:dyDescent="0.25">
      <c r="A5560" s="1" t="s">
        <v>3603</v>
      </c>
      <c r="B5560" s="3">
        <v>42768</v>
      </c>
      <c r="C5560" s="3">
        <v>42773</v>
      </c>
      <c r="D5560" s="1" t="s">
        <v>21</v>
      </c>
      <c r="E5560" s="1" t="s">
        <v>35</v>
      </c>
      <c r="F5560" s="2" t="s">
        <v>28</v>
      </c>
      <c r="G5560" s="1" t="s">
        <v>952</v>
      </c>
      <c r="H5560" s="1">
        <v>46.8</v>
      </c>
      <c r="I5560" s="1">
        <v>0</v>
      </c>
      <c r="J5560" s="1">
        <v>16.38</v>
      </c>
      <c r="K5560" t="str">
        <f t="shared" si="258"/>
        <v>Normal</v>
      </c>
      <c r="N5560" t="str">
        <f t="shared" si="259"/>
        <v>Outlier</v>
      </c>
      <c r="O5560" t="str">
        <f t="shared" si="260"/>
        <v>Outlier</v>
      </c>
    </row>
    <row r="5561" spans="1:15" x14ac:dyDescent="0.25">
      <c r="A5561" s="1" t="s">
        <v>44</v>
      </c>
      <c r="B5561" s="3">
        <v>41715</v>
      </c>
      <c r="C5561" s="3">
        <v>41719</v>
      </c>
      <c r="D5561" s="1" t="s">
        <v>21</v>
      </c>
      <c r="E5561" s="1" t="s">
        <v>23</v>
      </c>
      <c r="F5561" s="2" t="s">
        <v>28</v>
      </c>
      <c r="G5561" s="1" t="s">
        <v>1162</v>
      </c>
      <c r="H5561" s="1">
        <v>34.86</v>
      </c>
      <c r="I5561" s="1">
        <v>0</v>
      </c>
      <c r="J5561" s="1">
        <v>16.3842</v>
      </c>
      <c r="K5561" t="str">
        <f t="shared" si="258"/>
        <v>Normal</v>
      </c>
      <c r="N5561" t="str">
        <f t="shared" si="259"/>
        <v>Outlier</v>
      </c>
      <c r="O5561" t="str">
        <f t="shared" si="260"/>
        <v>Outlier</v>
      </c>
    </row>
    <row r="5562" spans="1:15" x14ac:dyDescent="0.25">
      <c r="A5562" s="1" t="s">
        <v>2648</v>
      </c>
      <c r="B5562" s="3">
        <v>42068</v>
      </c>
      <c r="C5562" s="3">
        <v>42072</v>
      </c>
      <c r="D5562" s="1" t="s">
        <v>21</v>
      </c>
      <c r="E5562" s="1" t="s">
        <v>26</v>
      </c>
      <c r="F5562" s="2" t="s">
        <v>28</v>
      </c>
      <c r="G5562" s="1" t="s">
        <v>952</v>
      </c>
      <c r="H5562" s="1">
        <v>60.69</v>
      </c>
      <c r="I5562" s="1">
        <v>0</v>
      </c>
      <c r="J5562" s="1">
        <v>16.386299999999999</v>
      </c>
      <c r="K5562" t="str">
        <f t="shared" si="258"/>
        <v>Normal</v>
      </c>
      <c r="N5562" t="str">
        <f t="shared" si="259"/>
        <v>Outlier</v>
      </c>
      <c r="O5562" t="str">
        <f t="shared" si="260"/>
        <v>Outlier</v>
      </c>
    </row>
    <row r="5563" spans="1:15" x14ac:dyDescent="0.25">
      <c r="A5563" s="1" t="s">
        <v>1030</v>
      </c>
      <c r="B5563" s="3">
        <v>42350</v>
      </c>
      <c r="C5563" s="3">
        <v>42354</v>
      </c>
      <c r="D5563" s="1" t="s">
        <v>17</v>
      </c>
      <c r="E5563" s="1" t="s">
        <v>35</v>
      </c>
      <c r="F5563" s="2" t="s">
        <v>28</v>
      </c>
      <c r="G5563" s="1" t="s">
        <v>1162</v>
      </c>
      <c r="H5563" s="1">
        <v>36.44</v>
      </c>
      <c r="I5563" s="1">
        <v>0</v>
      </c>
      <c r="J5563" s="1">
        <v>16.398</v>
      </c>
      <c r="K5563" t="str">
        <f t="shared" si="258"/>
        <v>Normal</v>
      </c>
      <c r="N5563" t="str">
        <f t="shared" si="259"/>
        <v>Outlier</v>
      </c>
      <c r="O5563" t="str">
        <f t="shared" si="260"/>
        <v>Outlier</v>
      </c>
    </row>
    <row r="5564" spans="1:15" x14ac:dyDescent="0.25">
      <c r="A5564" s="1" t="s">
        <v>3604</v>
      </c>
      <c r="B5564" s="3">
        <v>42945</v>
      </c>
      <c r="C5564" s="3">
        <v>42950</v>
      </c>
      <c r="D5564" s="1" t="s">
        <v>21</v>
      </c>
      <c r="E5564" s="1" t="s">
        <v>26</v>
      </c>
      <c r="F5564" s="2" t="s">
        <v>28</v>
      </c>
      <c r="G5564" s="1" t="s">
        <v>995</v>
      </c>
      <c r="H5564" s="1">
        <v>33.479999999999997</v>
      </c>
      <c r="I5564" s="1">
        <v>0</v>
      </c>
      <c r="J5564" s="1">
        <v>16.405200000000001</v>
      </c>
      <c r="K5564" t="str">
        <f t="shared" si="258"/>
        <v>Normal</v>
      </c>
      <c r="N5564" t="str">
        <f t="shared" si="259"/>
        <v>Outlier</v>
      </c>
      <c r="O5564" t="str">
        <f t="shared" si="260"/>
        <v>Outlier</v>
      </c>
    </row>
    <row r="5565" spans="1:15" x14ac:dyDescent="0.25">
      <c r="A5565" s="1" t="s">
        <v>286</v>
      </c>
      <c r="B5565" s="3">
        <v>42320</v>
      </c>
      <c r="C5565" s="3">
        <v>42327</v>
      </c>
      <c r="D5565" s="1" t="s">
        <v>21</v>
      </c>
      <c r="E5565" s="1" t="s">
        <v>13</v>
      </c>
      <c r="F5565" s="2" t="s">
        <v>18</v>
      </c>
      <c r="G5565" s="1" t="s">
        <v>40</v>
      </c>
      <c r="H5565" s="1">
        <v>146.136</v>
      </c>
      <c r="I5565" s="1">
        <v>0.2</v>
      </c>
      <c r="J5565" s="1">
        <v>16.440300000000001</v>
      </c>
      <c r="K5565" t="str">
        <f t="shared" si="258"/>
        <v>Outlier</v>
      </c>
      <c r="N5565" t="str">
        <f t="shared" si="259"/>
        <v>Outlier</v>
      </c>
      <c r="O5565" t="str">
        <f t="shared" si="260"/>
        <v>Outlier</v>
      </c>
    </row>
    <row r="5566" spans="1:15" x14ac:dyDescent="0.25">
      <c r="A5566" s="1" t="s">
        <v>3605</v>
      </c>
      <c r="B5566" s="3">
        <v>42678</v>
      </c>
      <c r="C5566" s="3">
        <v>42679</v>
      </c>
      <c r="D5566" s="1" t="s">
        <v>31</v>
      </c>
      <c r="E5566" s="1" t="s">
        <v>35</v>
      </c>
      <c r="F5566" s="2" t="s">
        <v>18</v>
      </c>
      <c r="G5566" s="1" t="s">
        <v>297</v>
      </c>
      <c r="H5566" s="1">
        <v>38.29</v>
      </c>
      <c r="I5566" s="1">
        <v>0</v>
      </c>
      <c r="J5566" s="1">
        <v>16.464700000000001</v>
      </c>
      <c r="K5566" t="str">
        <f t="shared" si="258"/>
        <v>Normal</v>
      </c>
      <c r="N5566" t="str">
        <f t="shared" si="259"/>
        <v>Outlier</v>
      </c>
      <c r="O5566" t="str">
        <f t="shared" si="260"/>
        <v>Outlier</v>
      </c>
    </row>
    <row r="5567" spans="1:15" x14ac:dyDescent="0.25">
      <c r="A5567" s="1" t="s">
        <v>2306</v>
      </c>
      <c r="B5567" s="3">
        <v>41848</v>
      </c>
      <c r="C5567" s="3">
        <v>41848</v>
      </c>
      <c r="D5567" s="1" t="s">
        <v>12</v>
      </c>
      <c r="E5567" s="1" t="s">
        <v>13</v>
      </c>
      <c r="F5567" s="2" t="s">
        <v>28</v>
      </c>
      <c r="G5567" s="1" t="s">
        <v>1016</v>
      </c>
      <c r="H5567" s="1">
        <v>48.944000000000003</v>
      </c>
      <c r="I5567" s="1">
        <v>0.2</v>
      </c>
      <c r="J5567" s="1">
        <v>16.518599999999999</v>
      </c>
      <c r="K5567" t="str">
        <f t="shared" si="258"/>
        <v>Outlier</v>
      </c>
      <c r="N5567" t="str">
        <f t="shared" si="259"/>
        <v>Outlier</v>
      </c>
      <c r="O5567" t="str">
        <f t="shared" si="260"/>
        <v>Outlier</v>
      </c>
    </row>
    <row r="5568" spans="1:15" x14ac:dyDescent="0.25">
      <c r="A5568" s="1" t="s">
        <v>3606</v>
      </c>
      <c r="B5568" s="3">
        <v>42267</v>
      </c>
      <c r="C5568" s="3">
        <v>42273</v>
      </c>
      <c r="D5568" s="1" t="s">
        <v>21</v>
      </c>
      <c r="E5568" s="1" t="s">
        <v>35</v>
      </c>
      <c r="F5568" s="2" t="s">
        <v>28</v>
      </c>
      <c r="G5568" s="1" t="s">
        <v>995</v>
      </c>
      <c r="H5568" s="1">
        <v>45.584000000000003</v>
      </c>
      <c r="I5568" s="1">
        <v>0.2</v>
      </c>
      <c r="J5568" s="1">
        <v>16.5242</v>
      </c>
      <c r="K5568" t="str">
        <f t="shared" si="258"/>
        <v>Outlier</v>
      </c>
      <c r="N5568" t="str">
        <f t="shared" si="259"/>
        <v>Outlier</v>
      </c>
      <c r="O5568" t="str">
        <f t="shared" si="260"/>
        <v>Outlier</v>
      </c>
    </row>
    <row r="5569" spans="1:15" x14ac:dyDescent="0.25">
      <c r="A5569" s="1" t="s">
        <v>2529</v>
      </c>
      <c r="B5569" s="3">
        <v>42035</v>
      </c>
      <c r="C5569" s="3">
        <v>42040</v>
      </c>
      <c r="D5569" s="1" t="s">
        <v>17</v>
      </c>
      <c r="E5569" s="1" t="s">
        <v>26</v>
      </c>
      <c r="F5569" s="2" t="s">
        <v>18</v>
      </c>
      <c r="G5569" s="1" t="s">
        <v>297</v>
      </c>
      <c r="H5569" s="1">
        <v>53.34</v>
      </c>
      <c r="I5569" s="1">
        <v>0</v>
      </c>
      <c r="J5569" s="1">
        <v>16.535399999999999</v>
      </c>
      <c r="K5569" t="str">
        <f t="shared" si="258"/>
        <v>Normal</v>
      </c>
      <c r="N5569" t="str">
        <f t="shared" si="259"/>
        <v>Outlier</v>
      </c>
      <c r="O5569" t="str">
        <f t="shared" si="260"/>
        <v>Outlier</v>
      </c>
    </row>
    <row r="5570" spans="1:15" x14ac:dyDescent="0.25">
      <c r="A5570" s="1" t="s">
        <v>3607</v>
      </c>
      <c r="B5570" s="3">
        <v>43017</v>
      </c>
      <c r="C5570" s="3">
        <v>43019</v>
      </c>
      <c r="D5570" s="1" t="s">
        <v>31</v>
      </c>
      <c r="E5570" s="1" t="s">
        <v>35</v>
      </c>
      <c r="F5570" s="2" t="s">
        <v>28</v>
      </c>
      <c r="G5570" s="1" t="s">
        <v>1162</v>
      </c>
      <c r="H5570" s="1">
        <v>35.200000000000003</v>
      </c>
      <c r="I5570" s="1">
        <v>0</v>
      </c>
      <c r="J5570" s="1">
        <v>16.544</v>
      </c>
      <c r="K5570" t="str">
        <f t="shared" ref="K5570:K5633" si="261">IF(OR(I5570&lt;$M$11,I5570&gt;$M$12),"Outlier","Normal")</f>
        <v>Normal</v>
      </c>
      <c r="N5570" t="str">
        <f t="shared" ref="N5570:N5633" si="262">IF(OR(H5570&lt;$M$5,H5570&gt;$M$6),"Outlier","Normal")</f>
        <v>Outlier</v>
      </c>
      <c r="O5570" t="str">
        <f t="shared" ref="O5570:O5633" si="263">IF(OR(J5570&lt;$M$17,J5570&gt;$M$18),"Outlier","Normal")</f>
        <v>Outlier</v>
      </c>
    </row>
    <row r="5571" spans="1:15" x14ac:dyDescent="0.25">
      <c r="A5571" s="1" t="s">
        <v>3327</v>
      </c>
      <c r="B5571" s="3">
        <v>42800</v>
      </c>
      <c r="C5571" s="3">
        <v>42805</v>
      </c>
      <c r="D5571" s="1" t="s">
        <v>17</v>
      </c>
      <c r="E5571" s="1" t="s">
        <v>23</v>
      </c>
      <c r="F5571" s="2" t="s">
        <v>18</v>
      </c>
      <c r="G5571" s="1" t="s">
        <v>297</v>
      </c>
      <c r="H5571" s="1">
        <v>71.97</v>
      </c>
      <c r="I5571" s="1">
        <v>0</v>
      </c>
      <c r="J5571" s="1">
        <v>16.553100000000001</v>
      </c>
      <c r="K5571" t="str">
        <f t="shared" si="261"/>
        <v>Normal</v>
      </c>
      <c r="N5571" t="str">
        <f t="shared" si="262"/>
        <v>Outlier</v>
      </c>
      <c r="O5571" t="str">
        <f t="shared" si="263"/>
        <v>Outlier</v>
      </c>
    </row>
    <row r="5572" spans="1:15" x14ac:dyDescent="0.25">
      <c r="A5572" s="1" t="s">
        <v>3608</v>
      </c>
      <c r="B5572" s="3">
        <v>42988</v>
      </c>
      <c r="C5572" s="3">
        <v>42993</v>
      </c>
      <c r="D5572" s="1" t="s">
        <v>21</v>
      </c>
      <c r="E5572" s="1" t="s">
        <v>26</v>
      </c>
      <c r="F5572" s="2" t="s">
        <v>14</v>
      </c>
      <c r="G5572" s="1" t="s">
        <v>58</v>
      </c>
      <c r="H5572" s="1">
        <v>147.16800000000001</v>
      </c>
      <c r="I5572" s="1">
        <v>0.2</v>
      </c>
      <c r="J5572" s="1">
        <v>16.5564</v>
      </c>
      <c r="K5572" t="str">
        <f t="shared" si="261"/>
        <v>Outlier</v>
      </c>
      <c r="N5572" t="str">
        <f t="shared" si="262"/>
        <v>Outlier</v>
      </c>
      <c r="O5572" t="str">
        <f t="shared" si="263"/>
        <v>Outlier</v>
      </c>
    </row>
    <row r="5573" spans="1:15" x14ac:dyDescent="0.25">
      <c r="A5573" s="1" t="s">
        <v>3609</v>
      </c>
      <c r="B5573" s="3">
        <v>43074</v>
      </c>
      <c r="C5573" s="3">
        <v>43077</v>
      </c>
      <c r="D5573" s="1" t="s">
        <v>31</v>
      </c>
      <c r="E5573" s="1" t="s">
        <v>26</v>
      </c>
      <c r="F5573" s="2" t="s">
        <v>28</v>
      </c>
      <c r="G5573" s="1" t="s">
        <v>952</v>
      </c>
      <c r="H5573" s="1">
        <v>61.44</v>
      </c>
      <c r="I5573" s="1">
        <v>0</v>
      </c>
      <c r="J5573" s="1">
        <v>16.588799999999999</v>
      </c>
      <c r="K5573" t="str">
        <f t="shared" si="261"/>
        <v>Normal</v>
      </c>
      <c r="N5573" t="str">
        <f t="shared" si="262"/>
        <v>Outlier</v>
      </c>
      <c r="O5573" t="str">
        <f t="shared" si="263"/>
        <v>Outlier</v>
      </c>
    </row>
    <row r="5574" spans="1:15" x14ac:dyDescent="0.25">
      <c r="A5574" s="1" t="s">
        <v>3610</v>
      </c>
      <c r="B5574" s="3">
        <v>42645</v>
      </c>
      <c r="C5574" s="3">
        <v>42649</v>
      </c>
      <c r="D5574" s="1" t="s">
        <v>21</v>
      </c>
      <c r="E5574" s="1" t="s">
        <v>23</v>
      </c>
      <c r="F5574" s="2" t="s">
        <v>28</v>
      </c>
      <c r="G5574" s="1" t="s">
        <v>952</v>
      </c>
      <c r="H5574" s="1">
        <v>61.44</v>
      </c>
      <c r="I5574" s="1">
        <v>0</v>
      </c>
      <c r="J5574" s="1">
        <v>16.588799999999999</v>
      </c>
      <c r="K5574" t="str">
        <f t="shared" si="261"/>
        <v>Normal</v>
      </c>
      <c r="N5574" t="str">
        <f t="shared" si="262"/>
        <v>Outlier</v>
      </c>
      <c r="O5574" t="str">
        <f t="shared" si="263"/>
        <v>Outlier</v>
      </c>
    </row>
    <row r="5575" spans="1:15" x14ac:dyDescent="0.25">
      <c r="A5575" s="1" t="s">
        <v>3611</v>
      </c>
      <c r="B5575" s="3">
        <v>42897</v>
      </c>
      <c r="C5575" s="3">
        <v>42900</v>
      </c>
      <c r="D5575" s="1" t="s">
        <v>31</v>
      </c>
      <c r="E5575" s="1" t="s">
        <v>35</v>
      </c>
      <c r="F5575" s="2" t="s">
        <v>28</v>
      </c>
      <c r="G5575" s="1" t="s">
        <v>952</v>
      </c>
      <c r="H5575" s="1">
        <v>61.44</v>
      </c>
      <c r="I5575" s="1">
        <v>0</v>
      </c>
      <c r="J5575" s="1">
        <v>16.588799999999999</v>
      </c>
      <c r="K5575" t="str">
        <f t="shared" si="261"/>
        <v>Normal</v>
      </c>
      <c r="N5575" t="str">
        <f t="shared" si="262"/>
        <v>Outlier</v>
      </c>
      <c r="O5575" t="str">
        <f t="shared" si="263"/>
        <v>Outlier</v>
      </c>
    </row>
    <row r="5576" spans="1:15" x14ac:dyDescent="0.25">
      <c r="A5576" s="1" t="s">
        <v>3612</v>
      </c>
      <c r="B5576" s="3">
        <v>42269</v>
      </c>
      <c r="C5576" s="3">
        <v>42273</v>
      </c>
      <c r="D5576" s="1" t="s">
        <v>17</v>
      </c>
      <c r="E5576" s="1" t="s">
        <v>35</v>
      </c>
      <c r="F5576" s="2" t="s">
        <v>28</v>
      </c>
      <c r="G5576" s="1" t="s">
        <v>952</v>
      </c>
      <c r="H5576" s="1">
        <v>61.44</v>
      </c>
      <c r="I5576" s="1">
        <v>0</v>
      </c>
      <c r="J5576" s="1">
        <v>16.588799999999999</v>
      </c>
      <c r="K5576" t="str">
        <f t="shared" si="261"/>
        <v>Normal</v>
      </c>
      <c r="N5576" t="str">
        <f t="shared" si="262"/>
        <v>Outlier</v>
      </c>
      <c r="O5576" t="str">
        <f t="shared" si="263"/>
        <v>Outlier</v>
      </c>
    </row>
    <row r="5577" spans="1:15" x14ac:dyDescent="0.25">
      <c r="A5577" s="1" t="s">
        <v>3270</v>
      </c>
      <c r="B5577" s="3">
        <v>42974</v>
      </c>
      <c r="C5577" s="3">
        <v>42977</v>
      </c>
      <c r="D5577" s="1" t="s">
        <v>31</v>
      </c>
      <c r="E5577" s="1" t="s">
        <v>23</v>
      </c>
      <c r="F5577" s="2" t="s">
        <v>28</v>
      </c>
      <c r="G5577" s="1" t="s">
        <v>68</v>
      </c>
      <c r="H5577" s="1">
        <v>63.84</v>
      </c>
      <c r="I5577" s="1">
        <v>0</v>
      </c>
      <c r="J5577" s="1">
        <v>16.598400000000002</v>
      </c>
      <c r="K5577" t="str">
        <f t="shared" si="261"/>
        <v>Normal</v>
      </c>
      <c r="N5577" t="str">
        <f t="shared" si="262"/>
        <v>Outlier</v>
      </c>
      <c r="O5577" t="str">
        <f t="shared" si="263"/>
        <v>Outlier</v>
      </c>
    </row>
    <row r="5578" spans="1:15" x14ac:dyDescent="0.25">
      <c r="A5578" s="1" t="s">
        <v>3573</v>
      </c>
      <c r="B5578" s="3">
        <v>42173</v>
      </c>
      <c r="C5578" s="3">
        <v>42179</v>
      </c>
      <c r="D5578" s="1" t="s">
        <v>21</v>
      </c>
      <c r="E5578" s="1" t="s">
        <v>13</v>
      </c>
      <c r="F5578" s="2" t="s">
        <v>28</v>
      </c>
      <c r="G5578" s="1" t="s">
        <v>995</v>
      </c>
      <c r="H5578" s="1">
        <v>34.6</v>
      </c>
      <c r="I5578" s="1">
        <v>0</v>
      </c>
      <c r="J5578" s="1">
        <v>16.608000000000001</v>
      </c>
      <c r="K5578" t="str">
        <f t="shared" si="261"/>
        <v>Normal</v>
      </c>
      <c r="N5578" t="str">
        <f t="shared" si="262"/>
        <v>Outlier</v>
      </c>
      <c r="O5578" t="str">
        <f t="shared" si="263"/>
        <v>Outlier</v>
      </c>
    </row>
    <row r="5579" spans="1:15" x14ac:dyDescent="0.25">
      <c r="A5579" s="1" t="s">
        <v>3613</v>
      </c>
      <c r="B5579" s="3">
        <v>43059</v>
      </c>
      <c r="C5579" s="3">
        <v>43061</v>
      </c>
      <c r="D5579" s="1" t="s">
        <v>17</v>
      </c>
      <c r="E5579" s="1" t="s">
        <v>35</v>
      </c>
      <c r="F5579" s="2" t="s">
        <v>18</v>
      </c>
      <c r="G5579" s="1" t="s">
        <v>297</v>
      </c>
      <c r="H5579" s="1">
        <v>42.6</v>
      </c>
      <c r="I5579" s="1">
        <v>0</v>
      </c>
      <c r="J5579" s="1">
        <v>16.614000000000001</v>
      </c>
      <c r="K5579" t="str">
        <f t="shared" si="261"/>
        <v>Normal</v>
      </c>
      <c r="N5579" t="str">
        <f t="shared" si="262"/>
        <v>Outlier</v>
      </c>
      <c r="O5579" t="str">
        <f t="shared" si="263"/>
        <v>Outlier</v>
      </c>
    </row>
    <row r="5580" spans="1:15" x14ac:dyDescent="0.25">
      <c r="A5580" s="1" t="s">
        <v>3614</v>
      </c>
      <c r="B5580" s="3">
        <v>42311</v>
      </c>
      <c r="C5580" s="3">
        <v>42315</v>
      </c>
      <c r="D5580" s="1" t="s">
        <v>21</v>
      </c>
      <c r="E5580" s="1" t="s">
        <v>35</v>
      </c>
      <c r="F5580" s="2" t="s">
        <v>18</v>
      </c>
      <c r="G5580" s="1" t="s">
        <v>297</v>
      </c>
      <c r="H5580" s="1">
        <v>42.6</v>
      </c>
      <c r="I5580" s="1">
        <v>0</v>
      </c>
      <c r="J5580" s="1">
        <v>16.614000000000001</v>
      </c>
      <c r="K5580" t="str">
        <f t="shared" si="261"/>
        <v>Normal</v>
      </c>
      <c r="N5580" t="str">
        <f t="shared" si="262"/>
        <v>Outlier</v>
      </c>
      <c r="O5580" t="str">
        <f t="shared" si="263"/>
        <v>Outlier</v>
      </c>
    </row>
    <row r="5581" spans="1:15" x14ac:dyDescent="0.25">
      <c r="A5581" s="1" t="s">
        <v>1588</v>
      </c>
      <c r="B5581" s="3">
        <v>42617</v>
      </c>
      <c r="C5581" s="3">
        <v>42621</v>
      </c>
      <c r="D5581" s="1" t="s">
        <v>21</v>
      </c>
      <c r="E5581" s="1" t="s">
        <v>13</v>
      </c>
      <c r="F5581" s="2" t="s">
        <v>18</v>
      </c>
      <c r="G5581" s="1" t="s">
        <v>297</v>
      </c>
      <c r="H5581" s="1">
        <v>42.6</v>
      </c>
      <c r="I5581" s="1">
        <v>0</v>
      </c>
      <c r="J5581" s="1">
        <v>16.614000000000001</v>
      </c>
      <c r="K5581" t="str">
        <f t="shared" si="261"/>
        <v>Normal</v>
      </c>
      <c r="N5581" t="str">
        <f t="shared" si="262"/>
        <v>Outlier</v>
      </c>
      <c r="O5581" t="str">
        <f t="shared" si="263"/>
        <v>Outlier</v>
      </c>
    </row>
    <row r="5582" spans="1:15" x14ac:dyDescent="0.25">
      <c r="A5582" s="1" t="s">
        <v>1507</v>
      </c>
      <c r="B5582" s="3">
        <v>42322</v>
      </c>
      <c r="C5582" s="3">
        <v>42327</v>
      </c>
      <c r="D5582" s="1" t="s">
        <v>21</v>
      </c>
      <c r="E5582" s="1" t="s">
        <v>23</v>
      </c>
      <c r="F5582" s="2" t="s">
        <v>28</v>
      </c>
      <c r="G5582" s="1" t="s">
        <v>1162</v>
      </c>
      <c r="H5582" s="1">
        <v>37</v>
      </c>
      <c r="I5582" s="1">
        <v>0</v>
      </c>
      <c r="J5582" s="1">
        <v>16.649999999999999</v>
      </c>
      <c r="K5582" t="str">
        <f t="shared" si="261"/>
        <v>Normal</v>
      </c>
      <c r="N5582" t="str">
        <f t="shared" si="262"/>
        <v>Outlier</v>
      </c>
      <c r="O5582" t="str">
        <f t="shared" si="263"/>
        <v>Outlier</v>
      </c>
    </row>
    <row r="5583" spans="1:15" x14ac:dyDescent="0.25">
      <c r="A5583" s="1" t="s">
        <v>3615</v>
      </c>
      <c r="B5583" s="3">
        <v>42339</v>
      </c>
      <c r="C5583" s="3">
        <v>42345</v>
      </c>
      <c r="D5583" s="1" t="s">
        <v>21</v>
      </c>
      <c r="E5583" s="1" t="s">
        <v>13</v>
      </c>
      <c r="F5583" s="2" t="s">
        <v>28</v>
      </c>
      <c r="G5583" s="1" t="s">
        <v>68</v>
      </c>
      <c r="H5583" s="1">
        <v>61.68</v>
      </c>
      <c r="I5583" s="1">
        <v>0</v>
      </c>
      <c r="J5583" s="1">
        <v>16.653600000000001</v>
      </c>
      <c r="K5583" t="str">
        <f t="shared" si="261"/>
        <v>Normal</v>
      </c>
      <c r="N5583" t="str">
        <f t="shared" si="262"/>
        <v>Outlier</v>
      </c>
      <c r="O5583" t="str">
        <f t="shared" si="263"/>
        <v>Outlier</v>
      </c>
    </row>
    <row r="5584" spans="1:15" x14ac:dyDescent="0.25">
      <c r="A5584" s="1" t="s">
        <v>1426</v>
      </c>
      <c r="B5584" s="3">
        <v>42656</v>
      </c>
      <c r="C5584" s="3">
        <v>42662</v>
      </c>
      <c r="D5584" s="1" t="s">
        <v>21</v>
      </c>
      <c r="E5584" s="1" t="s">
        <v>35</v>
      </c>
      <c r="F5584" s="2" t="s">
        <v>28</v>
      </c>
      <c r="G5584" s="1" t="s">
        <v>1162</v>
      </c>
      <c r="H5584" s="1">
        <v>35.44</v>
      </c>
      <c r="I5584" s="1">
        <v>0</v>
      </c>
      <c r="J5584" s="1">
        <v>16.6568</v>
      </c>
      <c r="K5584" t="str">
        <f t="shared" si="261"/>
        <v>Normal</v>
      </c>
      <c r="N5584" t="str">
        <f t="shared" si="262"/>
        <v>Outlier</v>
      </c>
      <c r="O5584" t="str">
        <f t="shared" si="263"/>
        <v>Outlier</v>
      </c>
    </row>
    <row r="5585" spans="1:15" x14ac:dyDescent="0.25">
      <c r="A5585" s="1" t="s">
        <v>2340</v>
      </c>
      <c r="B5585" s="3">
        <v>41764</v>
      </c>
      <c r="C5585" s="3">
        <v>41766</v>
      </c>
      <c r="D5585" s="1" t="s">
        <v>31</v>
      </c>
      <c r="E5585" s="1" t="s">
        <v>13</v>
      </c>
      <c r="F5585" s="2" t="s">
        <v>28</v>
      </c>
      <c r="G5585" s="1" t="s">
        <v>1162</v>
      </c>
      <c r="H5585" s="1">
        <v>35.44</v>
      </c>
      <c r="I5585" s="1">
        <v>0</v>
      </c>
      <c r="J5585" s="1">
        <v>16.6568</v>
      </c>
      <c r="K5585" t="str">
        <f t="shared" si="261"/>
        <v>Normal</v>
      </c>
      <c r="N5585" t="str">
        <f t="shared" si="262"/>
        <v>Outlier</v>
      </c>
      <c r="O5585" t="str">
        <f t="shared" si="263"/>
        <v>Outlier</v>
      </c>
    </row>
    <row r="5586" spans="1:15" x14ac:dyDescent="0.25">
      <c r="A5586" s="1" t="s">
        <v>3616</v>
      </c>
      <c r="B5586" s="3">
        <v>42347</v>
      </c>
      <c r="C5586" s="3">
        <v>42350</v>
      </c>
      <c r="D5586" s="1" t="s">
        <v>31</v>
      </c>
      <c r="E5586" s="1" t="s">
        <v>26</v>
      </c>
      <c r="F5586" s="2" t="s">
        <v>28</v>
      </c>
      <c r="G5586" s="1" t="s">
        <v>1162</v>
      </c>
      <c r="H5586" s="1">
        <v>34.020000000000003</v>
      </c>
      <c r="I5586" s="1">
        <v>0</v>
      </c>
      <c r="J5586" s="1">
        <v>16.669799999999999</v>
      </c>
      <c r="K5586" t="str">
        <f t="shared" si="261"/>
        <v>Normal</v>
      </c>
      <c r="N5586" t="str">
        <f t="shared" si="262"/>
        <v>Outlier</v>
      </c>
      <c r="O5586" t="str">
        <f t="shared" si="263"/>
        <v>Outlier</v>
      </c>
    </row>
    <row r="5587" spans="1:15" x14ac:dyDescent="0.25">
      <c r="A5587" s="1" t="s">
        <v>3617</v>
      </c>
      <c r="B5587" s="3">
        <v>43089</v>
      </c>
      <c r="C5587" s="3">
        <v>43095</v>
      </c>
      <c r="D5587" s="1" t="s">
        <v>21</v>
      </c>
      <c r="E5587" s="1" t="s">
        <v>23</v>
      </c>
      <c r="F5587" s="2" t="s">
        <v>28</v>
      </c>
      <c r="G5587" s="1" t="s">
        <v>1162</v>
      </c>
      <c r="H5587" s="1">
        <v>34.020000000000003</v>
      </c>
      <c r="I5587" s="1">
        <v>0</v>
      </c>
      <c r="J5587" s="1">
        <v>16.669799999999999</v>
      </c>
      <c r="K5587" t="str">
        <f t="shared" si="261"/>
        <v>Normal</v>
      </c>
      <c r="N5587" t="str">
        <f t="shared" si="262"/>
        <v>Outlier</v>
      </c>
      <c r="O5587" t="str">
        <f t="shared" si="263"/>
        <v>Outlier</v>
      </c>
    </row>
    <row r="5588" spans="1:15" x14ac:dyDescent="0.25">
      <c r="A5588" s="1" t="s">
        <v>2094</v>
      </c>
      <c r="B5588" s="3">
        <v>42898</v>
      </c>
      <c r="C5588" s="3">
        <v>42904</v>
      </c>
      <c r="D5588" s="1" t="s">
        <v>21</v>
      </c>
      <c r="E5588" s="1" t="s">
        <v>23</v>
      </c>
      <c r="F5588" s="2" t="s">
        <v>28</v>
      </c>
      <c r="G5588" s="1" t="s">
        <v>937</v>
      </c>
      <c r="H5588" s="1">
        <v>64.14</v>
      </c>
      <c r="I5588" s="1">
        <v>0</v>
      </c>
      <c r="J5588" s="1">
        <v>16.676400000000001</v>
      </c>
      <c r="K5588" t="str">
        <f t="shared" si="261"/>
        <v>Normal</v>
      </c>
      <c r="N5588" t="str">
        <f t="shared" si="262"/>
        <v>Outlier</v>
      </c>
      <c r="O5588" t="str">
        <f t="shared" si="263"/>
        <v>Outlier</v>
      </c>
    </row>
    <row r="5589" spans="1:15" x14ac:dyDescent="0.25">
      <c r="A5589" s="1" t="s">
        <v>2816</v>
      </c>
      <c r="B5589" s="3">
        <v>42116</v>
      </c>
      <c r="C5589" s="3">
        <v>42120</v>
      </c>
      <c r="D5589" s="1" t="s">
        <v>21</v>
      </c>
      <c r="E5589" s="1" t="s">
        <v>35</v>
      </c>
      <c r="F5589" s="2" t="s">
        <v>28</v>
      </c>
      <c r="G5589" s="1" t="s">
        <v>937</v>
      </c>
      <c r="H5589" s="1">
        <v>64.14</v>
      </c>
      <c r="I5589" s="1">
        <v>0</v>
      </c>
      <c r="J5589" s="1">
        <v>16.676400000000001</v>
      </c>
      <c r="K5589" t="str">
        <f t="shared" si="261"/>
        <v>Normal</v>
      </c>
      <c r="N5589" t="str">
        <f t="shared" si="262"/>
        <v>Outlier</v>
      </c>
      <c r="O5589" t="str">
        <f t="shared" si="263"/>
        <v>Outlier</v>
      </c>
    </row>
    <row r="5590" spans="1:15" x14ac:dyDescent="0.25">
      <c r="A5590" s="1" t="s">
        <v>415</v>
      </c>
      <c r="B5590" s="3">
        <v>43015</v>
      </c>
      <c r="C5590" s="3">
        <v>43019</v>
      </c>
      <c r="D5590" s="1" t="s">
        <v>21</v>
      </c>
      <c r="E5590" s="1" t="s">
        <v>13</v>
      </c>
      <c r="F5590" s="2" t="s">
        <v>14</v>
      </c>
      <c r="G5590" s="1" t="s">
        <v>58</v>
      </c>
      <c r="H5590" s="1">
        <v>222.38399999999999</v>
      </c>
      <c r="I5590" s="1">
        <v>0.2</v>
      </c>
      <c r="J5590" s="1">
        <v>16.678799999999999</v>
      </c>
      <c r="K5590" t="str">
        <f t="shared" si="261"/>
        <v>Outlier</v>
      </c>
      <c r="N5590" t="str">
        <f t="shared" si="262"/>
        <v>Outlier</v>
      </c>
      <c r="O5590" t="str">
        <f t="shared" si="263"/>
        <v>Outlier</v>
      </c>
    </row>
    <row r="5591" spans="1:15" x14ac:dyDescent="0.25">
      <c r="A5591" s="1" t="s">
        <v>2071</v>
      </c>
      <c r="B5591" s="3">
        <v>43062</v>
      </c>
      <c r="C5591" s="3">
        <v>43066</v>
      </c>
      <c r="D5591" s="1" t="s">
        <v>21</v>
      </c>
      <c r="E5591" s="1" t="s">
        <v>26</v>
      </c>
      <c r="F5591" s="2" t="s">
        <v>14</v>
      </c>
      <c r="G5591" s="1" t="s">
        <v>58</v>
      </c>
      <c r="H5591" s="1">
        <v>222.38399999999999</v>
      </c>
      <c r="I5591" s="1">
        <v>0.2</v>
      </c>
      <c r="J5591" s="1">
        <v>16.678799999999999</v>
      </c>
      <c r="K5591" t="str">
        <f t="shared" si="261"/>
        <v>Outlier</v>
      </c>
      <c r="N5591" t="str">
        <f t="shared" si="262"/>
        <v>Outlier</v>
      </c>
      <c r="O5591" t="str">
        <f t="shared" si="263"/>
        <v>Outlier</v>
      </c>
    </row>
    <row r="5592" spans="1:15" x14ac:dyDescent="0.25">
      <c r="A5592" s="1" t="s">
        <v>2403</v>
      </c>
      <c r="B5592" s="3">
        <v>42137</v>
      </c>
      <c r="C5592" s="3">
        <v>42142</v>
      </c>
      <c r="D5592" s="1" t="s">
        <v>17</v>
      </c>
      <c r="E5592" s="1" t="s">
        <v>26</v>
      </c>
      <c r="F5592" s="2" t="s">
        <v>14</v>
      </c>
      <c r="G5592" s="1" t="s">
        <v>58</v>
      </c>
      <c r="H5592" s="1">
        <v>222.38399999999999</v>
      </c>
      <c r="I5592" s="1">
        <v>0.2</v>
      </c>
      <c r="J5592" s="1">
        <v>16.678799999999999</v>
      </c>
      <c r="K5592" t="str">
        <f t="shared" si="261"/>
        <v>Outlier</v>
      </c>
      <c r="N5592" t="str">
        <f t="shared" si="262"/>
        <v>Outlier</v>
      </c>
      <c r="O5592" t="str">
        <f t="shared" si="263"/>
        <v>Outlier</v>
      </c>
    </row>
    <row r="5593" spans="1:15" x14ac:dyDescent="0.25">
      <c r="A5593" s="1" t="s">
        <v>3137</v>
      </c>
      <c r="B5593" s="3">
        <v>42166</v>
      </c>
      <c r="C5593" s="3">
        <v>42171</v>
      </c>
      <c r="D5593" s="1" t="s">
        <v>21</v>
      </c>
      <c r="E5593" s="1" t="s">
        <v>13</v>
      </c>
      <c r="F5593" s="2" t="s">
        <v>28</v>
      </c>
      <c r="G5593" s="1" t="s">
        <v>995</v>
      </c>
      <c r="H5593" s="1">
        <v>36.26</v>
      </c>
      <c r="I5593" s="1">
        <v>0</v>
      </c>
      <c r="J5593" s="1">
        <v>16.679600000000001</v>
      </c>
      <c r="K5593" t="str">
        <f t="shared" si="261"/>
        <v>Normal</v>
      </c>
      <c r="N5593" t="str">
        <f t="shared" si="262"/>
        <v>Outlier</v>
      </c>
      <c r="O5593" t="str">
        <f t="shared" si="263"/>
        <v>Outlier</v>
      </c>
    </row>
    <row r="5594" spans="1:15" x14ac:dyDescent="0.25">
      <c r="A5594" s="1" t="s">
        <v>3618</v>
      </c>
      <c r="B5594" s="3">
        <v>42086</v>
      </c>
      <c r="C5594" s="3">
        <v>42093</v>
      </c>
      <c r="D5594" s="1" t="s">
        <v>21</v>
      </c>
      <c r="E5594" s="1" t="s">
        <v>35</v>
      </c>
      <c r="F5594" s="2" t="s">
        <v>28</v>
      </c>
      <c r="G5594" s="1" t="s">
        <v>1162</v>
      </c>
      <c r="H5594" s="1">
        <v>33.36</v>
      </c>
      <c r="I5594" s="1">
        <v>0</v>
      </c>
      <c r="J5594" s="1">
        <v>16.68</v>
      </c>
      <c r="K5594" t="str">
        <f t="shared" si="261"/>
        <v>Normal</v>
      </c>
      <c r="N5594" t="str">
        <f t="shared" si="262"/>
        <v>Outlier</v>
      </c>
      <c r="O5594" t="str">
        <f t="shared" si="263"/>
        <v>Outlier</v>
      </c>
    </row>
    <row r="5595" spans="1:15" x14ac:dyDescent="0.25">
      <c r="A5595" s="1" t="s">
        <v>2574</v>
      </c>
      <c r="B5595" s="3">
        <v>42704</v>
      </c>
      <c r="C5595" s="3">
        <v>42710</v>
      </c>
      <c r="D5595" s="1" t="s">
        <v>21</v>
      </c>
      <c r="E5595" s="1" t="s">
        <v>26</v>
      </c>
      <c r="F5595" s="2" t="s">
        <v>28</v>
      </c>
      <c r="G5595" s="1" t="s">
        <v>1162</v>
      </c>
      <c r="H5595" s="1">
        <v>33.36</v>
      </c>
      <c r="I5595" s="1">
        <v>0</v>
      </c>
      <c r="J5595" s="1">
        <v>16.68</v>
      </c>
      <c r="K5595" t="str">
        <f t="shared" si="261"/>
        <v>Normal</v>
      </c>
      <c r="N5595" t="str">
        <f t="shared" si="262"/>
        <v>Outlier</v>
      </c>
      <c r="O5595" t="str">
        <f t="shared" si="263"/>
        <v>Outlier</v>
      </c>
    </row>
    <row r="5596" spans="1:15" x14ac:dyDescent="0.25">
      <c r="A5596" s="1" t="s">
        <v>3619</v>
      </c>
      <c r="B5596" s="3">
        <v>42544</v>
      </c>
      <c r="C5596" s="3">
        <v>42551</v>
      </c>
      <c r="D5596" s="1" t="s">
        <v>21</v>
      </c>
      <c r="E5596" s="1" t="s">
        <v>23</v>
      </c>
      <c r="F5596" s="2" t="s">
        <v>28</v>
      </c>
      <c r="G5596" s="1" t="s">
        <v>29</v>
      </c>
      <c r="H5596" s="1">
        <v>835.17</v>
      </c>
      <c r="I5596" s="1">
        <v>0</v>
      </c>
      <c r="J5596" s="1">
        <v>16.703399999999998</v>
      </c>
      <c r="K5596" t="str">
        <f t="shared" si="261"/>
        <v>Normal</v>
      </c>
      <c r="N5596" t="str">
        <f t="shared" si="262"/>
        <v>Outlier</v>
      </c>
      <c r="O5596" t="str">
        <f t="shared" si="263"/>
        <v>Outlier</v>
      </c>
    </row>
    <row r="5597" spans="1:15" x14ac:dyDescent="0.25">
      <c r="A5597" s="1" t="s">
        <v>857</v>
      </c>
      <c r="B5597" s="3">
        <v>43038</v>
      </c>
      <c r="C5597" s="3">
        <v>43044</v>
      </c>
      <c r="D5597" s="1" t="s">
        <v>21</v>
      </c>
      <c r="E5597" s="1" t="s">
        <v>35</v>
      </c>
      <c r="F5597" s="2" t="s">
        <v>14</v>
      </c>
      <c r="G5597" s="1" t="s">
        <v>58</v>
      </c>
      <c r="H5597" s="1">
        <v>148.47999999999999</v>
      </c>
      <c r="I5597" s="1">
        <v>0.2</v>
      </c>
      <c r="J5597" s="1">
        <v>16.704000000000001</v>
      </c>
      <c r="K5597" t="str">
        <f t="shared" si="261"/>
        <v>Outlier</v>
      </c>
      <c r="N5597" t="str">
        <f t="shared" si="262"/>
        <v>Outlier</v>
      </c>
      <c r="O5597" t="str">
        <f t="shared" si="263"/>
        <v>Outlier</v>
      </c>
    </row>
    <row r="5598" spans="1:15" x14ac:dyDescent="0.25">
      <c r="A5598" s="1" t="s">
        <v>2656</v>
      </c>
      <c r="B5598" s="3">
        <v>41954</v>
      </c>
      <c r="C5598" s="3">
        <v>41958</v>
      </c>
      <c r="D5598" s="1" t="s">
        <v>21</v>
      </c>
      <c r="E5598" s="1" t="s">
        <v>26</v>
      </c>
      <c r="F5598" s="2" t="s">
        <v>14</v>
      </c>
      <c r="G5598" s="1" t="s">
        <v>58</v>
      </c>
      <c r="H5598" s="1">
        <v>148.47999999999999</v>
      </c>
      <c r="I5598" s="1">
        <v>0.2</v>
      </c>
      <c r="J5598" s="1">
        <v>16.704000000000001</v>
      </c>
      <c r="K5598" t="str">
        <f t="shared" si="261"/>
        <v>Outlier</v>
      </c>
      <c r="N5598" t="str">
        <f t="shared" si="262"/>
        <v>Outlier</v>
      </c>
      <c r="O5598" t="str">
        <f t="shared" si="263"/>
        <v>Outlier</v>
      </c>
    </row>
    <row r="5599" spans="1:15" x14ac:dyDescent="0.25">
      <c r="A5599" s="1" t="s">
        <v>762</v>
      </c>
      <c r="B5599" s="3">
        <v>42197</v>
      </c>
      <c r="C5599" s="3">
        <v>42202</v>
      </c>
      <c r="D5599" s="1" t="s">
        <v>17</v>
      </c>
      <c r="E5599" s="1" t="s">
        <v>26</v>
      </c>
      <c r="F5599" s="2" t="s">
        <v>14</v>
      </c>
      <c r="G5599" s="1" t="s">
        <v>58</v>
      </c>
      <c r="H5599" s="1">
        <v>148.47999999999999</v>
      </c>
      <c r="I5599" s="1">
        <v>0.2</v>
      </c>
      <c r="J5599" s="1">
        <v>16.704000000000001</v>
      </c>
      <c r="K5599" t="str">
        <f t="shared" si="261"/>
        <v>Outlier</v>
      </c>
      <c r="N5599" t="str">
        <f t="shared" si="262"/>
        <v>Outlier</v>
      </c>
      <c r="O5599" t="str">
        <f t="shared" si="263"/>
        <v>Outlier</v>
      </c>
    </row>
    <row r="5600" spans="1:15" x14ac:dyDescent="0.25">
      <c r="A5600" s="1" t="s">
        <v>3620</v>
      </c>
      <c r="B5600" s="3">
        <v>42911</v>
      </c>
      <c r="C5600" s="3">
        <v>42917</v>
      </c>
      <c r="D5600" s="1" t="s">
        <v>21</v>
      </c>
      <c r="E5600" s="1" t="s">
        <v>26</v>
      </c>
      <c r="F5600" s="2" t="s">
        <v>14</v>
      </c>
      <c r="G5600" s="1" t="s">
        <v>58</v>
      </c>
      <c r="H5600" s="1">
        <v>148.47999999999999</v>
      </c>
      <c r="I5600" s="1">
        <v>0.2</v>
      </c>
      <c r="J5600" s="1">
        <v>16.704000000000001</v>
      </c>
      <c r="K5600" t="str">
        <f t="shared" si="261"/>
        <v>Outlier</v>
      </c>
      <c r="N5600" t="str">
        <f t="shared" si="262"/>
        <v>Outlier</v>
      </c>
      <c r="O5600" t="str">
        <f t="shared" si="263"/>
        <v>Outlier</v>
      </c>
    </row>
    <row r="5601" spans="1:15" x14ac:dyDescent="0.25">
      <c r="A5601" s="1" t="s">
        <v>3621</v>
      </c>
      <c r="B5601" s="3">
        <v>42635</v>
      </c>
      <c r="C5601" s="3">
        <v>42641</v>
      </c>
      <c r="D5601" s="1" t="s">
        <v>21</v>
      </c>
      <c r="E5601" s="1" t="s">
        <v>26</v>
      </c>
      <c r="F5601" s="2" t="s">
        <v>28</v>
      </c>
      <c r="G5601" s="1" t="s">
        <v>1162</v>
      </c>
      <c r="H5601" s="1">
        <v>35.56</v>
      </c>
      <c r="I5601" s="1">
        <v>0</v>
      </c>
      <c r="J5601" s="1">
        <v>16.713200000000001</v>
      </c>
      <c r="K5601" t="str">
        <f t="shared" si="261"/>
        <v>Normal</v>
      </c>
      <c r="N5601" t="str">
        <f t="shared" si="262"/>
        <v>Outlier</v>
      </c>
      <c r="O5601" t="str">
        <f t="shared" si="263"/>
        <v>Outlier</v>
      </c>
    </row>
    <row r="5602" spans="1:15" x14ac:dyDescent="0.25">
      <c r="A5602" s="1" t="s">
        <v>3622</v>
      </c>
      <c r="B5602" s="3">
        <v>42824</v>
      </c>
      <c r="C5602" s="3">
        <v>42828</v>
      </c>
      <c r="D5602" s="1" t="s">
        <v>21</v>
      </c>
      <c r="E5602" s="1" t="s">
        <v>13</v>
      </c>
      <c r="F5602" s="2" t="s">
        <v>28</v>
      </c>
      <c r="G5602" s="1" t="s">
        <v>68</v>
      </c>
      <c r="H5602" s="1">
        <v>59.76</v>
      </c>
      <c r="I5602" s="1">
        <v>0</v>
      </c>
      <c r="J5602" s="1">
        <v>16.732800000000001</v>
      </c>
      <c r="K5602" t="str">
        <f t="shared" si="261"/>
        <v>Normal</v>
      </c>
      <c r="N5602" t="str">
        <f t="shared" si="262"/>
        <v>Outlier</v>
      </c>
      <c r="O5602" t="str">
        <f t="shared" si="263"/>
        <v>Outlier</v>
      </c>
    </row>
    <row r="5603" spans="1:15" x14ac:dyDescent="0.25">
      <c r="A5603" s="1" t="s">
        <v>1015</v>
      </c>
      <c r="B5603" s="3">
        <v>41964</v>
      </c>
      <c r="C5603" s="3">
        <v>41970</v>
      </c>
      <c r="D5603" s="1" t="s">
        <v>21</v>
      </c>
      <c r="E5603" s="1" t="s">
        <v>26</v>
      </c>
      <c r="F5603" s="2" t="s">
        <v>14</v>
      </c>
      <c r="G5603" s="1" t="s">
        <v>58</v>
      </c>
      <c r="H5603" s="1">
        <v>267.95999999999998</v>
      </c>
      <c r="I5603" s="1">
        <v>0.2</v>
      </c>
      <c r="J5603" s="1">
        <v>16.747499999999999</v>
      </c>
      <c r="K5603" t="str">
        <f t="shared" si="261"/>
        <v>Outlier</v>
      </c>
      <c r="N5603" t="str">
        <f t="shared" si="262"/>
        <v>Outlier</v>
      </c>
      <c r="O5603" t="str">
        <f t="shared" si="263"/>
        <v>Outlier</v>
      </c>
    </row>
    <row r="5604" spans="1:15" x14ac:dyDescent="0.25">
      <c r="A5604" s="1" t="s">
        <v>2356</v>
      </c>
      <c r="B5604" s="3">
        <v>41703</v>
      </c>
      <c r="C5604" s="3">
        <v>41706</v>
      </c>
      <c r="D5604" s="1" t="s">
        <v>17</v>
      </c>
      <c r="E5604" s="1" t="s">
        <v>23</v>
      </c>
      <c r="F5604" s="2" t="s">
        <v>28</v>
      </c>
      <c r="G5604" s="1" t="s">
        <v>995</v>
      </c>
      <c r="H5604" s="1">
        <v>49.631999999999998</v>
      </c>
      <c r="I5604" s="1">
        <v>0.2</v>
      </c>
      <c r="J5604" s="1">
        <v>16.750800000000002</v>
      </c>
      <c r="K5604" t="str">
        <f t="shared" si="261"/>
        <v>Outlier</v>
      </c>
      <c r="N5604" t="str">
        <f t="shared" si="262"/>
        <v>Outlier</v>
      </c>
      <c r="O5604" t="str">
        <f t="shared" si="263"/>
        <v>Outlier</v>
      </c>
    </row>
    <row r="5605" spans="1:15" x14ac:dyDescent="0.25">
      <c r="A5605" s="1" t="s">
        <v>991</v>
      </c>
      <c r="B5605" s="3">
        <v>41899</v>
      </c>
      <c r="C5605" s="3">
        <v>41904</v>
      </c>
      <c r="D5605" s="1" t="s">
        <v>21</v>
      </c>
      <c r="E5605" s="1" t="s">
        <v>35</v>
      </c>
      <c r="F5605" s="2" t="s">
        <v>14</v>
      </c>
      <c r="G5605" s="1" t="s">
        <v>279</v>
      </c>
      <c r="H5605" s="1">
        <v>55.92</v>
      </c>
      <c r="I5605" s="1">
        <v>0.2</v>
      </c>
      <c r="J5605" s="1">
        <v>16.776</v>
      </c>
      <c r="K5605" t="str">
        <f t="shared" si="261"/>
        <v>Outlier</v>
      </c>
      <c r="N5605" t="str">
        <f t="shared" si="262"/>
        <v>Outlier</v>
      </c>
      <c r="O5605" t="str">
        <f t="shared" si="263"/>
        <v>Outlier</v>
      </c>
    </row>
    <row r="5606" spans="1:15" x14ac:dyDescent="0.25">
      <c r="A5606" s="1" t="s">
        <v>1609</v>
      </c>
      <c r="B5606" s="3">
        <v>43041</v>
      </c>
      <c r="C5606" s="3">
        <v>43044</v>
      </c>
      <c r="D5606" s="1" t="s">
        <v>17</v>
      </c>
      <c r="E5606" s="1" t="s">
        <v>13</v>
      </c>
      <c r="F5606" s="2" t="s">
        <v>28</v>
      </c>
      <c r="G5606" s="1" t="s">
        <v>68</v>
      </c>
      <c r="H5606" s="1">
        <v>59.92</v>
      </c>
      <c r="I5606" s="1">
        <v>0</v>
      </c>
      <c r="J5606" s="1">
        <v>16.7776</v>
      </c>
      <c r="K5606" t="str">
        <f t="shared" si="261"/>
        <v>Normal</v>
      </c>
      <c r="N5606" t="str">
        <f t="shared" si="262"/>
        <v>Outlier</v>
      </c>
      <c r="O5606" t="str">
        <f t="shared" si="263"/>
        <v>Outlier</v>
      </c>
    </row>
    <row r="5607" spans="1:15" x14ac:dyDescent="0.25">
      <c r="A5607" s="1" t="s">
        <v>226</v>
      </c>
      <c r="B5607" s="3">
        <v>42678</v>
      </c>
      <c r="C5607" s="3">
        <v>42680</v>
      </c>
      <c r="D5607" s="1" t="s">
        <v>17</v>
      </c>
      <c r="E5607" s="1" t="s">
        <v>35</v>
      </c>
      <c r="F5607" s="2" t="s">
        <v>28</v>
      </c>
      <c r="G5607" s="1" t="s">
        <v>1162</v>
      </c>
      <c r="H5607" s="1">
        <v>47.951999999999998</v>
      </c>
      <c r="I5607" s="1">
        <v>0.2</v>
      </c>
      <c r="J5607" s="1">
        <v>16.783200000000001</v>
      </c>
      <c r="K5607" t="str">
        <f t="shared" si="261"/>
        <v>Outlier</v>
      </c>
      <c r="N5607" t="str">
        <f t="shared" si="262"/>
        <v>Outlier</v>
      </c>
      <c r="O5607" t="str">
        <f t="shared" si="263"/>
        <v>Outlier</v>
      </c>
    </row>
    <row r="5608" spans="1:15" x14ac:dyDescent="0.25">
      <c r="A5608" s="1" t="s">
        <v>2201</v>
      </c>
      <c r="B5608" s="3">
        <v>42316</v>
      </c>
      <c r="C5608" s="3">
        <v>42316</v>
      </c>
      <c r="D5608" s="1" t="s">
        <v>12</v>
      </c>
      <c r="E5608" s="1" t="s">
        <v>23</v>
      </c>
      <c r="F5608" s="2" t="s">
        <v>28</v>
      </c>
      <c r="G5608" s="1" t="s">
        <v>68</v>
      </c>
      <c r="H5608" s="1">
        <v>67.150000000000006</v>
      </c>
      <c r="I5608" s="1">
        <v>0</v>
      </c>
      <c r="J5608" s="1">
        <v>16.787500000000001</v>
      </c>
      <c r="K5608" t="str">
        <f t="shared" si="261"/>
        <v>Normal</v>
      </c>
      <c r="N5608" t="str">
        <f t="shared" si="262"/>
        <v>Outlier</v>
      </c>
      <c r="O5608" t="str">
        <f t="shared" si="263"/>
        <v>Outlier</v>
      </c>
    </row>
    <row r="5609" spans="1:15" x14ac:dyDescent="0.25">
      <c r="A5609" s="1" t="s">
        <v>3623</v>
      </c>
      <c r="B5609" s="3">
        <v>41961</v>
      </c>
      <c r="C5609" s="3">
        <v>41963</v>
      </c>
      <c r="D5609" s="1" t="s">
        <v>17</v>
      </c>
      <c r="E5609" s="1" t="s">
        <v>26</v>
      </c>
      <c r="F5609" s="2" t="s">
        <v>28</v>
      </c>
      <c r="G5609" s="1" t="s">
        <v>68</v>
      </c>
      <c r="H5609" s="1">
        <v>67.150000000000006</v>
      </c>
      <c r="I5609" s="1">
        <v>0</v>
      </c>
      <c r="J5609" s="1">
        <v>16.787500000000001</v>
      </c>
      <c r="K5609" t="str">
        <f t="shared" si="261"/>
        <v>Normal</v>
      </c>
      <c r="N5609" t="str">
        <f t="shared" si="262"/>
        <v>Outlier</v>
      </c>
      <c r="O5609" t="str">
        <f t="shared" si="263"/>
        <v>Outlier</v>
      </c>
    </row>
    <row r="5610" spans="1:15" x14ac:dyDescent="0.25">
      <c r="A5610" s="1" t="s">
        <v>1689</v>
      </c>
      <c r="B5610" s="3">
        <v>41911</v>
      </c>
      <c r="C5610" s="3">
        <v>41915</v>
      </c>
      <c r="D5610" s="1" t="s">
        <v>21</v>
      </c>
      <c r="E5610" s="1" t="s">
        <v>35</v>
      </c>
      <c r="F5610" s="2" t="s">
        <v>28</v>
      </c>
      <c r="G5610" s="1" t="s">
        <v>68</v>
      </c>
      <c r="H5610" s="1">
        <v>62.18</v>
      </c>
      <c r="I5610" s="1">
        <v>0</v>
      </c>
      <c r="J5610" s="1">
        <v>16.788599999999999</v>
      </c>
      <c r="K5610" t="str">
        <f t="shared" si="261"/>
        <v>Normal</v>
      </c>
      <c r="N5610" t="str">
        <f t="shared" si="262"/>
        <v>Outlier</v>
      </c>
      <c r="O5610" t="str">
        <f t="shared" si="263"/>
        <v>Outlier</v>
      </c>
    </row>
    <row r="5611" spans="1:15" x14ac:dyDescent="0.25">
      <c r="A5611" s="1" t="s">
        <v>1720</v>
      </c>
      <c r="B5611" s="3">
        <v>42155</v>
      </c>
      <c r="C5611" s="3">
        <v>42157</v>
      </c>
      <c r="D5611" s="1" t="s">
        <v>17</v>
      </c>
      <c r="E5611" s="1" t="s">
        <v>23</v>
      </c>
      <c r="F5611" s="2" t="s">
        <v>28</v>
      </c>
      <c r="G5611" s="1" t="s">
        <v>68</v>
      </c>
      <c r="H5611" s="1">
        <v>62.18</v>
      </c>
      <c r="I5611" s="1">
        <v>0</v>
      </c>
      <c r="J5611" s="1">
        <v>16.788599999999999</v>
      </c>
      <c r="K5611" t="str">
        <f t="shared" si="261"/>
        <v>Normal</v>
      </c>
      <c r="N5611" t="str">
        <f t="shared" si="262"/>
        <v>Outlier</v>
      </c>
      <c r="O5611" t="str">
        <f t="shared" si="263"/>
        <v>Outlier</v>
      </c>
    </row>
    <row r="5612" spans="1:15" x14ac:dyDescent="0.25">
      <c r="A5612" s="1" t="s">
        <v>3624</v>
      </c>
      <c r="B5612" s="3">
        <v>42703</v>
      </c>
      <c r="C5612" s="3">
        <v>42705</v>
      </c>
      <c r="D5612" s="1" t="s">
        <v>17</v>
      </c>
      <c r="E5612" s="1" t="s">
        <v>26</v>
      </c>
      <c r="F5612" s="2" t="s">
        <v>14</v>
      </c>
      <c r="G5612" s="1" t="s">
        <v>279</v>
      </c>
      <c r="H5612" s="1">
        <v>58.415999999999997</v>
      </c>
      <c r="I5612" s="1">
        <v>0.2</v>
      </c>
      <c r="J5612" s="1">
        <v>16.794599999999999</v>
      </c>
      <c r="K5612" t="str">
        <f t="shared" si="261"/>
        <v>Outlier</v>
      </c>
      <c r="N5612" t="str">
        <f t="shared" si="262"/>
        <v>Outlier</v>
      </c>
      <c r="O5612" t="str">
        <f t="shared" si="263"/>
        <v>Outlier</v>
      </c>
    </row>
    <row r="5613" spans="1:15" x14ac:dyDescent="0.25">
      <c r="A5613" s="1" t="s">
        <v>235</v>
      </c>
      <c r="B5613" s="3">
        <v>41948</v>
      </c>
      <c r="C5613" s="3">
        <v>41953</v>
      </c>
      <c r="D5613" s="1" t="s">
        <v>21</v>
      </c>
      <c r="E5613" s="1" t="s">
        <v>23</v>
      </c>
      <c r="F5613" s="2" t="s">
        <v>14</v>
      </c>
      <c r="G5613" s="1" t="s">
        <v>279</v>
      </c>
      <c r="H5613" s="1">
        <v>58.415999999999997</v>
      </c>
      <c r="I5613" s="1">
        <v>0.2</v>
      </c>
      <c r="J5613" s="1">
        <v>16.794599999999999</v>
      </c>
      <c r="K5613" t="str">
        <f t="shared" si="261"/>
        <v>Outlier</v>
      </c>
      <c r="N5613" t="str">
        <f t="shared" si="262"/>
        <v>Outlier</v>
      </c>
      <c r="O5613" t="str">
        <f t="shared" si="263"/>
        <v>Outlier</v>
      </c>
    </row>
    <row r="5614" spans="1:15" x14ac:dyDescent="0.25">
      <c r="A5614" s="1" t="s">
        <v>2414</v>
      </c>
      <c r="B5614" s="3">
        <v>42300</v>
      </c>
      <c r="C5614" s="3">
        <v>42304</v>
      </c>
      <c r="D5614" s="1" t="s">
        <v>17</v>
      </c>
      <c r="E5614" s="1" t="s">
        <v>35</v>
      </c>
      <c r="F5614" s="2" t="s">
        <v>18</v>
      </c>
      <c r="G5614" s="1" t="s">
        <v>40</v>
      </c>
      <c r="H5614" s="1">
        <v>191.96799999999999</v>
      </c>
      <c r="I5614" s="1">
        <v>0.2</v>
      </c>
      <c r="J5614" s="1">
        <v>16.7972</v>
      </c>
      <c r="K5614" t="str">
        <f t="shared" si="261"/>
        <v>Outlier</v>
      </c>
      <c r="N5614" t="str">
        <f t="shared" si="262"/>
        <v>Outlier</v>
      </c>
      <c r="O5614" t="str">
        <f t="shared" si="263"/>
        <v>Outlier</v>
      </c>
    </row>
    <row r="5615" spans="1:15" x14ac:dyDescent="0.25">
      <c r="A5615" s="1" t="s">
        <v>3625</v>
      </c>
      <c r="B5615" s="3">
        <v>42135</v>
      </c>
      <c r="C5615" s="3">
        <v>42140</v>
      </c>
      <c r="D5615" s="1" t="s">
        <v>17</v>
      </c>
      <c r="E5615" s="1" t="s">
        <v>35</v>
      </c>
      <c r="F5615" s="2" t="s">
        <v>18</v>
      </c>
      <c r="G5615" s="1" t="s">
        <v>40</v>
      </c>
      <c r="H5615" s="1">
        <v>191.96799999999999</v>
      </c>
      <c r="I5615" s="1">
        <v>0.2</v>
      </c>
      <c r="J5615" s="1">
        <v>16.7972</v>
      </c>
      <c r="K5615" t="str">
        <f t="shared" si="261"/>
        <v>Outlier</v>
      </c>
      <c r="N5615" t="str">
        <f t="shared" si="262"/>
        <v>Outlier</v>
      </c>
      <c r="O5615" t="str">
        <f t="shared" si="263"/>
        <v>Outlier</v>
      </c>
    </row>
    <row r="5616" spans="1:15" x14ac:dyDescent="0.25">
      <c r="A5616" s="1" t="s">
        <v>3626</v>
      </c>
      <c r="B5616" s="3">
        <v>42776</v>
      </c>
      <c r="C5616" s="3">
        <v>42780</v>
      </c>
      <c r="D5616" s="1" t="s">
        <v>21</v>
      </c>
      <c r="E5616" s="1" t="s">
        <v>35</v>
      </c>
      <c r="F5616" s="2" t="s">
        <v>18</v>
      </c>
      <c r="G5616" s="1" t="s">
        <v>24</v>
      </c>
      <c r="H5616" s="1">
        <v>203.983</v>
      </c>
      <c r="I5616" s="1">
        <v>0.15</v>
      </c>
      <c r="J5616" s="1">
        <v>16.7986</v>
      </c>
      <c r="K5616" t="str">
        <f t="shared" si="261"/>
        <v>Outlier</v>
      </c>
      <c r="N5616" t="str">
        <f t="shared" si="262"/>
        <v>Outlier</v>
      </c>
      <c r="O5616" t="str">
        <f t="shared" si="263"/>
        <v>Outlier</v>
      </c>
    </row>
    <row r="5617" spans="1:15" x14ac:dyDescent="0.25">
      <c r="A5617" s="1" t="s">
        <v>2777</v>
      </c>
      <c r="B5617" s="3">
        <v>42968</v>
      </c>
      <c r="C5617" s="3">
        <v>42975</v>
      </c>
      <c r="D5617" s="1" t="s">
        <v>21</v>
      </c>
      <c r="E5617" s="1" t="s">
        <v>26</v>
      </c>
      <c r="F5617" s="2" t="s">
        <v>28</v>
      </c>
      <c r="G5617" s="1" t="s">
        <v>673</v>
      </c>
      <c r="H5617" s="1">
        <v>35</v>
      </c>
      <c r="I5617" s="1">
        <v>0</v>
      </c>
      <c r="J5617" s="1">
        <v>16.8</v>
      </c>
      <c r="K5617" t="str">
        <f t="shared" si="261"/>
        <v>Normal</v>
      </c>
      <c r="N5617" t="str">
        <f t="shared" si="262"/>
        <v>Outlier</v>
      </c>
      <c r="O5617" t="str">
        <f t="shared" si="263"/>
        <v>Outlier</v>
      </c>
    </row>
    <row r="5618" spans="1:15" x14ac:dyDescent="0.25">
      <c r="A5618" s="1" t="s">
        <v>913</v>
      </c>
      <c r="B5618" s="3">
        <v>43007</v>
      </c>
      <c r="C5618" s="3">
        <v>43010</v>
      </c>
      <c r="D5618" s="1" t="s">
        <v>31</v>
      </c>
      <c r="E5618" s="1" t="s">
        <v>35</v>
      </c>
      <c r="F5618" s="2" t="s">
        <v>28</v>
      </c>
      <c r="G5618" s="1" t="s">
        <v>673</v>
      </c>
      <c r="H5618" s="1">
        <v>35</v>
      </c>
      <c r="I5618" s="1">
        <v>0</v>
      </c>
      <c r="J5618" s="1">
        <v>16.8</v>
      </c>
      <c r="K5618" t="str">
        <f t="shared" si="261"/>
        <v>Normal</v>
      </c>
      <c r="N5618" t="str">
        <f t="shared" si="262"/>
        <v>Outlier</v>
      </c>
      <c r="O5618" t="str">
        <f t="shared" si="263"/>
        <v>Outlier</v>
      </c>
    </row>
    <row r="5619" spans="1:15" x14ac:dyDescent="0.25">
      <c r="A5619" s="1" t="s">
        <v>2764</v>
      </c>
      <c r="B5619" s="3">
        <v>42684</v>
      </c>
      <c r="C5619" s="3">
        <v>42688</v>
      </c>
      <c r="D5619" s="1" t="s">
        <v>21</v>
      </c>
      <c r="E5619" s="1" t="s">
        <v>23</v>
      </c>
      <c r="F5619" s="2" t="s">
        <v>28</v>
      </c>
      <c r="G5619" s="1" t="s">
        <v>995</v>
      </c>
      <c r="H5619" s="1">
        <v>49.847999999999999</v>
      </c>
      <c r="I5619" s="1">
        <v>0.2</v>
      </c>
      <c r="J5619" s="1">
        <v>16.823699999999999</v>
      </c>
      <c r="K5619" t="str">
        <f t="shared" si="261"/>
        <v>Outlier</v>
      </c>
      <c r="N5619" t="str">
        <f t="shared" si="262"/>
        <v>Outlier</v>
      </c>
      <c r="O5619" t="str">
        <f t="shared" si="263"/>
        <v>Outlier</v>
      </c>
    </row>
    <row r="5620" spans="1:15" x14ac:dyDescent="0.25">
      <c r="A5620" s="1" t="s">
        <v>3311</v>
      </c>
      <c r="B5620" s="3">
        <v>42083</v>
      </c>
      <c r="C5620" s="3">
        <v>42086</v>
      </c>
      <c r="D5620" s="1" t="s">
        <v>31</v>
      </c>
      <c r="E5620" s="1" t="s">
        <v>23</v>
      </c>
      <c r="F5620" s="2" t="s">
        <v>28</v>
      </c>
      <c r="G5620" s="1" t="s">
        <v>995</v>
      </c>
      <c r="H5620" s="1">
        <v>49.847999999999999</v>
      </c>
      <c r="I5620" s="1">
        <v>0.2</v>
      </c>
      <c r="J5620" s="1">
        <v>16.823699999999999</v>
      </c>
      <c r="K5620" t="str">
        <f t="shared" si="261"/>
        <v>Outlier</v>
      </c>
      <c r="N5620" t="str">
        <f t="shared" si="262"/>
        <v>Outlier</v>
      </c>
      <c r="O5620" t="str">
        <f t="shared" si="263"/>
        <v>Outlier</v>
      </c>
    </row>
    <row r="5621" spans="1:15" x14ac:dyDescent="0.25">
      <c r="A5621" s="1" t="s">
        <v>2226</v>
      </c>
      <c r="B5621" s="3">
        <v>42645</v>
      </c>
      <c r="C5621" s="3">
        <v>42652</v>
      </c>
      <c r="D5621" s="1" t="s">
        <v>21</v>
      </c>
      <c r="E5621" s="1" t="s">
        <v>26</v>
      </c>
      <c r="F5621" s="2" t="s">
        <v>28</v>
      </c>
      <c r="G5621" s="1" t="s">
        <v>995</v>
      </c>
      <c r="H5621" s="1">
        <v>34.369999999999997</v>
      </c>
      <c r="I5621" s="1">
        <v>0</v>
      </c>
      <c r="J5621" s="1">
        <v>16.8413</v>
      </c>
      <c r="K5621" t="str">
        <f t="shared" si="261"/>
        <v>Normal</v>
      </c>
      <c r="N5621" t="str">
        <f t="shared" si="262"/>
        <v>Outlier</v>
      </c>
      <c r="O5621" t="str">
        <f t="shared" si="263"/>
        <v>Outlier</v>
      </c>
    </row>
    <row r="5622" spans="1:15" x14ac:dyDescent="0.25">
      <c r="A5622" s="1" t="s">
        <v>3627</v>
      </c>
      <c r="B5622" s="3">
        <v>42789</v>
      </c>
      <c r="C5622" s="3">
        <v>42795</v>
      </c>
      <c r="D5622" s="1" t="s">
        <v>21</v>
      </c>
      <c r="E5622" s="1" t="s">
        <v>35</v>
      </c>
      <c r="F5622" s="2" t="s">
        <v>28</v>
      </c>
      <c r="G5622" s="1" t="s">
        <v>1162</v>
      </c>
      <c r="H5622" s="1">
        <v>37.44</v>
      </c>
      <c r="I5622" s="1">
        <v>0</v>
      </c>
      <c r="J5622" s="1">
        <v>16.847999999999999</v>
      </c>
      <c r="K5622" t="str">
        <f t="shared" si="261"/>
        <v>Normal</v>
      </c>
      <c r="N5622" t="str">
        <f t="shared" si="262"/>
        <v>Outlier</v>
      </c>
      <c r="O5622" t="str">
        <f t="shared" si="263"/>
        <v>Outlier</v>
      </c>
    </row>
    <row r="5623" spans="1:15" x14ac:dyDescent="0.25">
      <c r="A5623" s="1" t="s">
        <v>3048</v>
      </c>
      <c r="B5623" s="3">
        <v>42866</v>
      </c>
      <c r="C5623" s="3">
        <v>42867</v>
      </c>
      <c r="D5623" s="1" t="s">
        <v>12</v>
      </c>
      <c r="E5623" s="1" t="s">
        <v>35</v>
      </c>
      <c r="F5623" s="2" t="s">
        <v>28</v>
      </c>
      <c r="G5623" s="1" t="s">
        <v>1162</v>
      </c>
      <c r="H5623" s="1">
        <v>37.44</v>
      </c>
      <c r="I5623" s="1">
        <v>0</v>
      </c>
      <c r="J5623" s="1">
        <v>16.847999999999999</v>
      </c>
      <c r="K5623" t="str">
        <f t="shared" si="261"/>
        <v>Normal</v>
      </c>
      <c r="N5623" t="str">
        <f t="shared" si="262"/>
        <v>Outlier</v>
      </c>
      <c r="O5623" t="str">
        <f t="shared" si="263"/>
        <v>Outlier</v>
      </c>
    </row>
    <row r="5624" spans="1:15" x14ac:dyDescent="0.25">
      <c r="A5624" s="1" t="s">
        <v>3628</v>
      </c>
      <c r="B5624" s="3">
        <v>41910</v>
      </c>
      <c r="C5624" s="3">
        <v>41915</v>
      </c>
      <c r="D5624" s="1" t="s">
        <v>21</v>
      </c>
      <c r="E5624" s="1" t="s">
        <v>13</v>
      </c>
      <c r="F5624" s="2" t="s">
        <v>18</v>
      </c>
      <c r="G5624" s="1" t="s">
        <v>297</v>
      </c>
      <c r="H5624" s="1">
        <v>337.08800000000002</v>
      </c>
      <c r="I5624" s="1">
        <v>0.2</v>
      </c>
      <c r="J5624" s="1">
        <v>16.854399999999998</v>
      </c>
      <c r="K5624" t="str">
        <f t="shared" si="261"/>
        <v>Outlier</v>
      </c>
      <c r="N5624" t="str">
        <f t="shared" si="262"/>
        <v>Outlier</v>
      </c>
      <c r="O5624" t="str">
        <f t="shared" si="263"/>
        <v>Outlier</v>
      </c>
    </row>
    <row r="5625" spans="1:15" x14ac:dyDescent="0.25">
      <c r="A5625" s="1" t="s">
        <v>3629</v>
      </c>
      <c r="B5625" s="3">
        <v>42700</v>
      </c>
      <c r="C5625" s="3">
        <v>42703</v>
      </c>
      <c r="D5625" s="1" t="s">
        <v>31</v>
      </c>
      <c r="E5625" s="1" t="s">
        <v>13</v>
      </c>
      <c r="F5625" s="2" t="s">
        <v>28</v>
      </c>
      <c r="G5625" s="1" t="s">
        <v>995</v>
      </c>
      <c r="H5625" s="1">
        <v>33.75</v>
      </c>
      <c r="I5625" s="1">
        <v>0</v>
      </c>
      <c r="J5625" s="1">
        <v>16.875</v>
      </c>
      <c r="K5625" t="str">
        <f t="shared" si="261"/>
        <v>Normal</v>
      </c>
      <c r="N5625" t="str">
        <f t="shared" si="262"/>
        <v>Outlier</v>
      </c>
      <c r="O5625" t="str">
        <f t="shared" si="263"/>
        <v>Outlier</v>
      </c>
    </row>
    <row r="5626" spans="1:15" x14ac:dyDescent="0.25">
      <c r="A5626" s="1" t="s">
        <v>3630</v>
      </c>
      <c r="B5626" s="3">
        <v>41897</v>
      </c>
      <c r="C5626" s="3">
        <v>41901</v>
      </c>
      <c r="D5626" s="1" t="s">
        <v>21</v>
      </c>
      <c r="E5626" s="1" t="s">
        <v>23</v>
      </c>
      <c r="F5626" s="2" t="s">
        <v>18</v>
      </c>
      <c r="G5626" s="1" t="s">
        <v>297</v>
      </c>
      <c r="H5626" s="1">
        <v>103.93600000000001</v>
      </c>
      <c r="I5626" s="1">
        <v>0.2</v>
      </c>
      <c r="J5626" s="1">
        <v>16.889600000000002</v>
      </c>
      <c r="K5626" t="str">
        <f t="shared" si="261"/>
        <v>Outlier</v>
      </c>
      <c r="N5626" t="str">
        <f t="shared" si="262"/>
        <v>Outlier</v>
      </c>
      <c r="O5626" t="str">
        <f t="shared" si="263"/>
        <v>Outlier</v>
      </c>
    </row>
    <row r="5627" spans="1:15" x14ac:dyDescent="0.25">
      <c r="A5627" s="1" t="s">
        <v>3631</v>
      </c>
      <c r="B5627" s="3">
        <v>42692</v>
      </c>
      <c r="C5627" s="3">
        <v>42698</v>
      </c>
      <c r="D5627" s="1" t="s">
        <v>21</v>
      </c>
      <c r="E5627" s="1" t="s">
        <v>23</v>
      </c>
      <c r="F5627" s="2" t="s">
        <v>28</v>
      </c>
      <c r="G5627" s="1" t="s">
        <v>952</v>
      </c>
      <c r="H5627" s="1">
        <v>103.968</v>
      </c>
      <c r="I5627" s="1">
        <v>0.2</v>
      </c>
      <c r="J5627" s="1">
        <v>16.8948</v>
      </c>
      <c r="K5627" t="str">
        <f t="shared" si="261"/>
        <v>Outlier</v>
      </c>
      <c r="N5627" t="str">
        <f t="shared" si="262"/>
        <v>Outlier</v>
      </c>
      <c r="O5627" t="str">
        <f t="shared" si="263"/>
        <v>Outlier</v>
      </c>
    </row>
    <row r="5628" spans="1:15" x14ac:dyDescent="0.25">
      <c r="A5628" s="1" t="s">
        <v>3632</v>
      </c>
      <c r="B5628" s="3">
        <v>42986</v>
      </c>
      <c r="C5628" s="3">
        <v>42991</v>
      </c>
      <c r="D5628" s="1" t="s">
        <v>17</v>
      </c>
      <c r="E5628" s="1" t="s">
        <v>23</v>
      </c>
      <c r="F5628" s="2" t="s">
        <v>28</v>
      </c>
      <c r="G5628" s="1" t="s">
        <v>68</v>
      </c>
      <c r="H5628" s="1">
        <v>65.12</v>
      </c>
      <c r="I5628" s="1">
        <v>0</v>
      </c>
      <c r="J5628" s="1">
        <v>16.9312</v>
      </c>
      <c r="K5628" t="str">
        <f t="shared" si="261"/>
        <v>Normal</v>
      </c>
      <c r="N5628" t="str">
        <f t="shared" si="262"/>
        <v>Outlier</v>
      </c>
      <c r="O5628" t="str">
        <f t="shared" si="263"/>
        <v>Outlier</v>
      </c>
    </row>
    <row r="5629" spans="1:15" x14ac:dyDescent="0.25">
      <c r="A5629" s="1" t="s">
        <v>3633</v>
      </c>
      <c r="B5629" s="3">
        <v>42800</v>
      </c>
      <c r="C5629" s="3">
        <v>42804</v>
      </c>
      <c r="D5629" s="1" t="s">
        <v>17</v>
      </c>
      <c r="E5629" s="1" t="s">
        <v>35</v>
      </c>
      <c r="F5629" s="2" t="s">
        <v>28</v>
      </c>
      <c r="G5629" s="1" t="s">
        <v>68</v>
      </c>
      <c r="H5629" s="1">
        <v>67.78</v>
      </c>
      <c r="I5629" s="1">
        <v>0</v>
      </c>
      <c r="J5629" s="1">
        <v>16.945</v>
      </c>
      <c r="K5629" t="str">
        <f t="shared" si="261"/>
        <v>Normal</v>
      </c>
      <c r="N5629" t="str">
        <f t="shared" si="262"/>
        <v>Outlier</v>
      </c>
      <c r="O5629" t="str">
        <f t="shared" si="263"/>
        <v>Outlier</v>
      </c>
    </row>
    <row r="5630" spans="1:15" x14ac:dyDescent="0.25">
      <c r="A5630" s="1" t="s">
        <v>3634</v>
      </c>
      <c r="B5630" s="3">
        <v>42267</v>
      </c>
      <c r="C5630" s="3">
        <v>42269</v>
      </c>
      <c r="D5630" s="1" t="s">
        <v>31</v>
      </c>
      <c r="E5630" s="1" t="s">
        <v>23</v>
      </c>
      <c r="F5630" s="2" t="s">
        <v>28</v>
      </c>
      <c r="G5630" s="1" t="s">
        <v>995</v>
      </c>
      <c r="H5630" s="1">
        <v>37.68</v>
      </c>
      <c r="I5630" s="1">
        <v>0</v>
      </c>
      <c r="J5630" s="1">
        <v>16.956</v>
      </c>
      <c r="K5630" t="str">
        <f t="shared" si="261"/>
        <v>Normal</v>
      </c>
      <c r="N5630" t="str">
        <f t="shared" si="262"/>
        <v>Outlier</v>
      </c>
      <c r="O5630" t="str">
        <f t="shared" si="263"/>
        <v>Outlier</v>
      </c>
    </row>
    <row r="5631" spans="1:15" x14ac:dyDescent="0.25">
      <c r="A5631" s="1" t="s">
        <v>3635</v>
      </c>
      <c r="B5631" s="3">
        <v>42322</v>
      </c>
      <c r="C5631" s="3">
        <v>42325</v>
      </c>
      <c r="D5631" s="1" t="s">
        <v>31</v>
      </c>
      <c r="E5631" s="1" t="s">
        <v>13</v>
      </c>
      <c r="F5631" s="2" t="s">
        <v>28</v>
      </c>
      <c r="G5631" s="1" t="s">
        <v>1016</v>
      </c>
      <c r="H5631" s="1">
        <v>33.96</v>
      </c>
      <c r="I5631" s="1">
        <v>0</v>
      </c>
      <c r="J5631" s="1">
        <v>16.98</v>
      </c>
      <c r="K5631" t="str">
        <f t="shared" si="261"/>
        <v>Normal</v>
      </c>
      <c r="N5631" t="str">
        <f t="shared" si="262"/>
        <v>Outlier</v>
      </c>
      <c r="O5631" t="str">
        <f t="shared" si="263"/>
        <v>Outlier</v>
      </c>
    </row>
    <row r="5632" spans="1:15" x14ac:dyDescent="0.25">
      <c r="A5632" s="1" t="s">
        <v>3636</v>
      </c>
      <c r="B5632" s="3">
        <v>41982</v>
      </c>
      <c r="C5632" s="3">
        <v>41989</v>
      </c>
      <c r="D5632" s="1" t="s">
        <v>21</v>
      </c>
      <c r="E5632" s="1" t="s">
        <v>35</v>
      </c>
      <c r="F5632" s="2" t="s">
        <v>28</v>
      </c>
      <c r="G5632" s="1" t="s">
        <v>1162</v>
      </c>
      <c r="H5632" s="1">
        <v>34.68</v>
      </c>
      <c r="I5632" s="1">
        <v>0</v>
      </c>
      <c r="J5632" s="1">
        <v>16.993200000000002</v>
      </c>
      <c r="K5632" t="str">
        <f t="shared" si="261"/>
        <v>Normal</v>
      </c>
      <c r="N5632" t="str">
        <f t="shared" si="262"/>
        <v>Outlier</v>
      </c>
      <c r="O5632" t="str">
        <f t="shared" si="263"/>
        <v>Outlier</v>
      </c>
    </row>
    <row r="5633" spans="1:15" x14ac:dyDescent="0.25">
      <c r="A5633" s="1" t="s">
        <v>395</v>
      </c>
      <c r="B5633" s="3">
        <v>42605</v>
      </c>
      <c r="C5633" s="3">
        <v>42612</v>
      </c>
      <c r="D5633" s="1" t="s">
        <v>21</v>
      </c>
      <c r="E5633" s="1" t="s">
        <v>35</v>
      </c>
      <c r="F5633" s="2" t="s">
        <v>28</v>
      </c>
      <c r="G5633" s="1" t="s">
        <v>1162</v>
      </c>
      <c r="H5633" s="1">
        <v>34.68</v>
      </c>
      <c r="I5633" s="1">
        <v>0</v>
      </c>
      <c r="J5633" s="1">
        <v>16.993200000000002</v>
      </c>
      <c r="K5633" t="str">
        <f t="shared" si="261"/>
        <v>Normal</v>
      </c>
      <c r="N5633" t="str">
        <f t="shared" si="262"/>
        <v>Outlier</v>
      </c>
      <c r="O5633" t="str">
        <f t="shared" si="263"/>
        <v>Outlier</v>
      </c>
    </row>
    <row r="5634" spans="1:15" x14ac:dyDescent="0.25">
      <c r="A5634" s="1" t="s">
        <v>3637</v>
      </c>
      <c r="B5634" s="3">
        <v>42948</v>
      </c>
      <c r="C5634" s="3">
        <v>42951</v>
      </c>
      <c r="D5634" s="1" t="s">
        <v>31</v>
      </c>
      <c r="E5634" s="1" t="s">
        <v>13</v>
      </c>
      <c r="F5634" s="2" t="s">
        <v>14</v>
      </c>
      <c r="G5634" s="1" t="s">
        <v>58</v>
      </c>
      <c r="H5634" s="1">
        <v>271.95999999999998</v>
      </c>
      <c r="I5634" s="1">
        <v>0.2</v>
      </c>
      <c r="J5634" s="1">
        <v>16.997499999999999</v>
      </c>
      <c r="K5634" t="str">
        <f t="shared" ref="K5634:K5697" si="264">IF(OR(I5634&lt;$M$11,I5634&gt;$M$12),"Outlier","Normal")</f>
        <v>Outlier</v>
      </c>
      <c r="N5634" t="str">
        <f t="shared" ref="N5634:N5697" si="265">IF(OR(H5634&lt;$M$5,H5634&gt;$M$6),"Outlier","Normal")</f>
        <v>Outlier</v>
      </c>
      <c r="O5634" t="str">
        <f t="shared" ref="O5634:O5697" si="266">IF(OR(J5634&lt;$M$17,J5634&gt;$M$18),"Outlier","Normal")</f>
        <v>Outlier</v>
      </c>
    </row>
    <row r="5635" spans="1:15" x14ac:dyDescent="0.25">
      <c r="A5635" s="1" t="s">
        <v>2712</v>
      </c>
      <c r="B5635" s="3">
        <v>42355</v>
      </c>
      <c r="C5635" s="3">
        <v>42357</v>
      </c>
      <c r="D5635" s="1" t="s">
        <v>17</v>
      </c>
      <c r="E5635" s="1" t="s">
        <v>35</v>
      </c>
      <c r="F5635" s="2" t="s">
        <v>14</v>
      </c>
      <c r="G5635" s="1" t="s">
        <v>58</v>
      </c>
      <c r="H5635" s="1">
        <v>135.98400000000001</v>
      </c>
      <c r="I5635" s="1">
        <v>0.2</v>
      </c>
      <c r="J5635" s="1">
        <v>16.998000000000001</v>
      </c>
      <c r="K5635" t="str">
        <f t="shared" si="264"/>
        <v>Outlier</v>
      </c>
      <c r="N5635" t="str">
        <f t="shared" si="265"/>
        <v>Outlier</v>
      </c>
      <c r="O5635" t="str">
        <f t="shared" si="266"/>
        <v>Outlier</v>
      </c>
    </row>
    <row r="5636" spans="1:15" x14ac:dyDescent="0.25">
      <c r="A5636" s="1" t="s">
        <v>3638</v>
      </c>
      <c r="B5636" s="3">
        <v>42546</v>
      </c>
      <c r="C5636" s="3">
        <v>42550</v>
      </c>
      <c r="D5636" s="1" t="s">
        <v>21</v>
      </c>
      <c r="E5636" s="1" t="s">
        <v>35</v>
      </c>
      <c r="F5636" s="2" t="s">
        <v>28</v>
      </c>
      <c r="G5636" s="1" t="s">
        <v>952</v>
      </c>
      <c r="H5636" s="1">
        <v>60.81</v>
      </c>
      <c r="I5636" s="1">
        <v>0</v>
      </c>
      <c r="J5636" s="1">
        <v>17.026800000000001</v>
      </c>
      <c r="K5636" t="str">
        <f t="shared" si="264"/>
        <v>Normal</v>
      </c>
      <c r="N5636" t="str">
        <f t="shared" si="265"/>
        <v>Outlier</v>
      </c>
      <c r="O5636" t="str">
        <f t="shared" si="266"/>
        <v>Outlier</v>
      </c>
    </row>
    <row r="5637" spans="1:15" x14ac:dyDescent="0.25">
      <c r="A5637" s="1" t="s">
        <v>1712</v>
      </c>
      <c r="B5637" s="3">
        <v>42112</v>
      </c>
      <c r="C5637" s="3">
        <v>42116</v>
      </c>
      <c r="D5637" s="1" t="s">
        <v>21</v>
      </c>
      <c r="E5637" s="1" t="s">
        <v>26</v>
      </c>
      <c r="F5637" s="2" t="s">
        <v>18</v>
      </c>
      <c r="G5637" s="1" t="s">
        <v>40</v>
      </c>
      <c r="H5637" s="1">
        <v>89.99</v>
      </c>
      <c r="I5637" s="1">
        <v>0</v>
      </c>
      <c r="J5637" s="1">
        <v>17.098099999999999</v>
      </c>
      <c r="K5637" t="str">
        <f t="shared" si="264"/>
        <v>Normal</v>
      </c>
      <c r="N5637" t="str">
        <f t="shared" si="265"/>
        <v>Outlier</v>
      </c>
      <c r="O5637" t="str">
        <f t="shared" si="266"/>
        <v>Outlier</v>
      </c>
    </row>
    <row r="5638" spans="1:15" x14ac:dyDescent="0.25">
      <c r="A5638" s="1" t="s">
        <v>3540</v>
      </c>
      <c r="B5638" s="3">
        <v>42565</v>
      </c>
      <c r="C5638" s="3">
        <v>42570</v>
      </c>
      <c r="D5638" s="1" t="s">
        <v>21</v>
      </c>
      <c r="E5638" s="1" t="s">
        <v>13</v>
      </c>
      <c r="F5638" s="2" t="s">
        <v>28</v>
      </c>
      <c r="G5638" s="1" t="s">
        <v>995</v>
      </c>
      <c r="H5638" s="1">
        <v>36.4</v>
      </c>
      <c r="I5638" s="1">
        <v>0</v>
      </c>
      <c r="J5638" s="1">
        <v>17.108000000000001</v>
      </c>
      <c r="K5638" t="str">
        <f t="shared" si="264"/>
        <v>Normal</v>
      </c>
      <c r="N5638" t="str">
        <f t="shared" si="265"/>
        <v>Outlier</v>
      </c>
      <c r="O5638" t="str">
        <f t="shared" si="266"/>
        <v>Outlier</v>
      </c>
    </row>
    <row r="5639" spans="1:15" x14ac:dyDescent="0.25">
      <c r="A5639" s="1" t="s">
        <v>3639</v>
      </c>
      <c r="B5639" s="3">
        <v>41866</v>
      </c>
      <c r="C5639" s="3">
        <v>41868</v>
      </c>
      <c r="D5639" s="1" t="s">
        <v>31</v>
      </c>
      <c r="E5639" s="1" t="s">
        <v>13</v>
      </c>
      <c r="F5639" s="2" t="s">
        <v>28</v>
      </c>
      <c r="G5639" s="1" t="s">
        <v>952</v>
      </c>
      <c r="H5639" s="1">
        <v>152.24</v>
      </c>
      <c r="I5639" s="1">
        <v>0.2</v>
      </c>
      <c r="J5639" s="1">
        <v>17.126999999999999</v>
      </c>
      <c r="K5639" t="str">
        <f t="shared" si="264"/>
        <v>Outlier</v>
      </c>
      <c r="N5639" t="str">
        <f t="shared" si="265"/>
        <v>Outlier</v>
      </c>
      <c r="O5639" t="str">
        <f t="shared" si="266"/>
        <v>Outlier</v>
      </c>
    </row>
    <row r="5640" spans="1:15" x14ac:dyDescent="0.25">
      <c r="A5640" s="1" t="s">
        <v>3640</v>
      </c>
      <c r="B5640" s="3">
        <v>42902</v>
      </c>
      <c r="C5640" s="3">
        <v>42907</v>
      </c>
      <c r="D5640" s="1" t="s">
        <v>17</v>
      </c>
      <c r="E5640" s="1" t="s">
        <v>13</v>
      </c>
      <c r="F5640" s="2" t="s">
        <v>14</v>
      </c>
      <c r="G5640" s="1" t="s">
        <v>58</v>
      </c>
      <c r="H5640" s="1">
        <v>65.989999999999995</v>
      </c>
      <c r="I5640" s="1">
        <v>0</v>
      </c>
      <c r="J5640" s="1">
        <v>17.157399999999999</v>
      </c>
      <c r="K5640" t="str">
        <f t="shared" si="264"/>
        <v>Normal</v>
      </c>
      <c r="N5640" t="str">
        <f t="shared" si="265"/>
        <v>Outlier</v>
      </c>
      <c r="O5640" t="str">
        <f t="shared" si="266"/>
        <v>Outlier</v>
      </c>
    </row>
    <row r="5641" spans="1:15" x14ac:dyDescent="0.25">
      <c r="A5641" s="1" t="s">
        <v>3641</v>
      </c>
      <c r="B5641" s="3">
        <v>43010</v>
      </c>
      <c r="C5641" s="3">
        <v>43016</v>
      </c>
      <c r="D5641" s="1" t="s">
        <v>21</v>
      </c>
      <c r="E5641" s="1" t="s">
        <v>23</v>
      </c>
      <c r="F5641" s="2" t="s">
        <v>14</v>
      </c>
      <c r="G5641" s="1" t="s">
        <v>58</v>
      </c>
      <c r="H5641" s="1">
        <v>65.989999999999995</v>
      </c>
      <c r="I5641" s="1">
        <v>0</v>
      </c>
      <c r="J5641" s="1">
        <v>17.157399999999999</v>
      </c>
      <c r="K5641" t="str">
        <f t="shared" si="264"/>
        <v>Normal</v>
      </c>
      <c r="N5641" t="str">
        <f t="shared" si="265"/>
        <v>Outlier</v>
      </c>
      <c r="O5641" t="str">
        <f t="shared" si="266"/>
        <v>Outlier</v>
      </c>
    </row>
    <row r="5642" spans="1:15" x14ac:dyDescent="0.25">
      <c r="A5642" s="1" t="s">
        <v>3642</v>
      </c>
      <c r="B5642" s="3">
        <v>42684</v>
      </c>
      <c r="C5642" s="3">
        <v>42688</v>
      </c>
      <c r="D5642" s="1" t="s">
        <v>21</v>
      </c>
      <c r="E5642" s="1" t="s">
        <v>26</v>
      </c>
      <c r="F5642" s="2" t="s">
        <v>18</v>
      </c>
      <c r="G5642" s="1" t="s">
        <v>297</v>
      </c>
      <c r="H5642" s="1">
        <v>37.299999999999997</v>
      </c>
      <c r="I5642" s="1">
        <v>0</v>
      </c>
      <c r="J5642" s="1">
        <v>17.158000000000001</v>
      </c>
      <c r="K5642" t="str">
        <f t="shared" si="264"/>
        <v>Normal</v>
      </c>
      <c r="N5642" t="str">
        <f t="shared" si="265"/>
        <v>Outlier</v>
      </c>
      <c r="O5642" t="str">
        <f t="shared" si="266"/>
        <v>Outlier</v>
      </c>
    </row>
    <row r="5643" spans="1:15" x14ac:dyDescent="0.25">
      <c r="A5643" s="1" t="s">
        <v>1153</v>
      </c>
      <c r="B5643" s="3">
        <v>42638</v>
      </c>
      <c r="C5643" s="3">
        <v>42643</v>
      </c>
      <c r="D5643" s="1" t="s">
        <v>21</v>
      </c>
      <c r="E5643" s="1" t="s">
        <v>26</v>
      </c>
      <c r="F5643" s="2" t="s">
        <v>18</v>
      </c>
      <c r="G5643" s="1" t="s">
        <v>297</v>
      </c>
      <c r="H5643" s="1">
        <v>68.64</v>
      </c>
      <c r="I5643" s="1">
        <v>0</v>
      </c>
      <c r="J5643" s="1">
        <v>17.16</v>
      </c>
      <c r="K5643" t="str">
        <f t="shared" si="264"/>
        <v>Normal</v>
      </c>
      <c r="N5643" t="str">
        <f t="shared" si="265"/>
        <v>Outlier</v>
      </c>
      <c r="O5643" t="str">
        <f t="shared" si="266"/>
        <v>Outlier</v>
      </c>
    </row>
    <row r="5644" spans="1:15" x14ac:dyDescent="0.25">
      <c r="A5644" s="1" t="s">
        <v>3643</v>
      </c>
      <c r="B5644" s="3">
        <v>41903</v>
      </c>
      <c r="C5644" s="3">
        <v>41907</v>
      </c>
      <c r="D5644" s="1" t="s">
        <v>21</v>
      </c>
      <c r="E5644" s="1" t="s">
        <v>23</v>
      </c>
      <c r="F5644" s="2" t="s">
        <v>28</v>
      </c>
      <c r="G5644" s="1" t="s">
        <v>937</v>
      </c>
      <c r="H5644" s="1">
        <v>66.03</v>
      </c>
      <c r="I5644" s="1">
        <v>0</v>
      </c>
      <c r="J5644" s="1">
        <v>17.1678</v>
      </c>
      <c r="K5644" t="str">
        <f t="shared" si="264"/>
        <v>Normal</v>
      </c>
      <c r="N5644" t="str">
        <f t="shared" si="265"/>
        <v>Outlier</v>
      </c>
      <c r="O5644" t="str">
        <f t="shared" si="266"/>
        <v>Outlier</v>
      </c>
    </row>
    <row r="5645" spans="1:15" x14ac:dyDescent="0.25">
      <c r="A5645" s="1" t="s">
        <v>2629</v>
      </c>
      <c r="B5645" s="3">
        <v>42988</v>
      </c>
      <c r="C5645" s="3">
        <v>42993</v>
      </c>
      <c r="D5645" s="1" t="s">
        <v>17</v>
      </c>
      <c r="E5645" s="1" t="s">
        <v>26</v>
      </c>
      <c r="F5645" s="2" t="s">
        <v>28</v>
      </c>
      <c r="G5645" s="1" t="s">
        <v>68</v>
      </c>
      <c r="H5645" s="1">
        <v>286.29000000000002</v>
      </c>
      <c r="I5645" s="1">
        <v>0</v>
      </c>
      <c r="J5645" s="1">
        <v>17.177399999999999</v>
      </c>
      <c r="K5645" t="str">
        <f t="shared" si="264"/>
        <v>Normal</v>
      </c>
      <c r="N5645" t="str">
        <f t="shared" si="265"/>
        <v>Outlier</v>
      </c>
      <c r="O5645" t="str">
        <f t="shared" si="266"/>
        <v>Outlier</v>
      </c>
    </row>
    <row r="5646" spans="1:15" x14ac:dyDescent="0.25">
      <c r="A5646" s="1" t="s">
        <v>2090</v>
      </c>
      <c r="B5646" s="3">
        <v>42870</v>
      </c>
      <c r="C5646" s="3">
        <v>42875</v>
      </c>
      <c r="D5646" s="1" t="s">
        <v>21</v>
      </c>
      <c r="E5646" s="1" t="s">
        <v>35</v>
      </c>
      <c r="F5646" s="2" t="s">
        <v>18</v>
      </c>
      <c r="G5646" s="1" t="s">
        <v>297</v>
      </c>
      <c r="H5646" s="1">
        <v>39.96</v>
      </c>
      <c r="I5646" s="1">
        <v>0</v>
      </c>
      <c r="J5646" s="1">
        <v>17.1828</v>
      </c>
      <c r="K5646" t="str">
        <f t="shared" si="264"/>
        <v>Normal</v>
      </c>
      <c r="N5646" t="str">
        <f t="shared" si="265"/>
        <v>Outlier</v>
      </c>
      <c r="O5646" t="str">
        <f t="shared" si="266"/>
        <v>Outlier</v>
      </c>
    </row>
    <row r="5647" spans="1:15" x14ac:dyDescent="0.25">
      <c r="A5647" s="1" t="s">
        <v>2607</v>
      </c>
      <c r="B5647" s="3">
        <v>42685</v>
      </c>
      <c r="C5647" s="3">
        <v>42690</v>
      </c>
      <c r="D5647" s="1" t="s">
        <v>21</v>
      </c>
      <c r="E5647" s="1" t="s">
        <v>23</v>
      </c>
      <c r="F5647" s="2" t="s">
        <v>28</v>
      </c>
      <c r="G5647" s="1" t="s">
        <v>995</v>
      </c>
      <c r="H5647" s="1">
        <v>55.008000000000003</v>
      </c>
      <c r="I5647" s="1">
        <v>0.2</v>
      </c>
      <c r="J5647" s="1">
        <v>17.190000000000001</v>
      </c>
      <c r="K5647" t="str">
        <f t="shared" si="264"/>
        <v>Outlier</v>
      </c>
      <c r="N5647" t="str">
        <f t="shared" si="265"/>
        <v>Outlier</v>
      </c>
      <c r="O5647" t="str">
        <f t="shared" si="266"/>
        <v>Outlier</v>
      </c>
    </row>
    <row r="5648" spans="1:15" x14ac:dyDescent="0.25">
      <c r="A5648" s="1" t="s">
        <v>3644</v>
      </c>
      <c r="B5648" s="3">
        <v>42296</v>
      </c>
      <c r="C5648" s="3">
        <v>42297</v>
      </c>
      <c r="D5648" s="1" t="s">
        <v>31</v>
      </c>
      <c r="E5648" s="1" t="s">
        <v>23</v>
      </c>
      <c r="F5648" s="2" t="s">
        <v>28</v>
      </c>
      <c r="G5648" s="1" t="s">
        <v>1162</v>
      </c>
      <c r="H5648" s="1">
        <v>34.44</v>
      </c>
      <c r="I5648" s="1">
        <v>0</v>
      </c>
      <c r="J5648" s="1">
        <v>17.22</v>
      </c>
      <c r="K5648" t="str">
        <f t="shared" si="264"/>
        <v>Normal</v>
      </c>
      <c r="N5648" t="str">
        <f t="shared" si="265"/>
        <v>Outlier</v>
      </c>
      <c r="O5648" t="str">
        <f t="shared" si="266"/>
        <v>Outlier</v>
      </c>
    </row>
    <row r="5649" spans="1:15" x14ac:dyDescent="0.25">
      <c r="A5649" s="1" t="s">
        <v>3645</v>
      </c>
      <c r="B5649" s="3">
        <v>41960</v>
      </c>
      <c r="C5649" s="3">
        <v>41965</v>
      </c>
      <c r="D5649" s="1" t="s">
        <v>17</v>
      </c>
      <c r="E5649" s="1" t="s">
        <v>23</v>
      </c>
      <c r="F5649" s="2" t="s">
        <v>28</v>
      </c>
      <c r="G5649" s="1" t="s">
        <v>1162</v>
      </c>
      <c r="H5649" s="1">
        <v>34.44</v>
      </c>
      <c r="I5649" s="1">
        <v>0</v>
      </c>
      <c r="J5649" s="1">
        <v>17.22</v>
      </c>
      <c r="K5649" t="str">
        <f t="shared" si="264"/>
        <v>Normal</v>
      </c>
      <c r="N5649" t="str">
        <f t="shared" si="265"/>
        <v>Outlier</v>
      </c>
      <c r="O5649" t="str">
        <f t="shared" si="266"/>
        <v>Outlier</v>
      </c>
    </row>
    <row r="5650" spans="1:15" x14ac:dyDescent="0.25">
      <c r="A5650" s="1" t="s">
        <v>2426</v>
      </c>
      <c r="B5650" s="3">
        <v>41715</v>
      </c>
      <c r="C5650" s="3">
        <v>41722</v>
      </c>
      <c r="D5650" s="1" t="s">
        <v>21</v>
      </c>
      <c r="E5650" s="1" t="s">
        <v>26</v>
      </c>
      <c r="F5650" s="2" t="s">
        <v>28</v>
      </c>
      <c r="G5650" s="1" t="s">
        <v>995</v>
      </c>
      <c r="H5650" s="1">
        <v>35.880000000000003</v>
      </c>
      <c r="I5650" s="1">
        <v>0</v>
      </c>
      <c r="J5650" s="1">
        <v>17.2224</v>
      </c>
      <c r="K5650" t="str">
        <f t="shared" si="264"/>
        <v>Normal</v>
      </c>
      <c r="N5650" t="str">
        <f t="shared" si="265"/>
        <v>Outlier</v>
      </c>
      <c r="O5650" t="str">
        <f t="shared" si="266"/>
        <v>Outlier</v>
      </c>
    </row>
    <row r="5651" spans="1:15" x14ac:dyDescent="0.25">
      <c r="A5651" s="1" t="s">
        <v>3646</v>
      </c>
      <c r="B5651" s="3">
        <v>42927</v>
      </c>
      <c r="C5651" s="3">
        <v>42929</v>
      </c>
      <c r="D5651" s="1" t="s">
        <v>17</v>
      </c>
      <c r="E5651" s="1" t="s">
        <v>23</v>
      </c>
      <c r="F5651" s="2" t="s">
        <v>14</v>
      </c>
      <c r="G5651" s="1" t="s">
        <v>279</v>
      </c>
      <c r="H5651" s="1">
        <v>132.6</v>
      </c>
      <c r="I5651" s="1">
        <v>0</v>
      </c>
      <c r="J5651" s="1">
        <v>17.238</v>
      </c>
      <c r="K5651" t="str">
        <f t="shared" si="264"/>
        <v>Normal</v>
      </c>
      <c r="N5651" t="str">
        <f t="shared" si="265"/>
        <v>Outlier</v>
      </c>
      <c r="O5651" t="str">
        <f t="shared" si="266"/>
        <v>Outlier</v>
      </c>
    </row>
    <row r="5652" spans="1:15" x14ac:dyDescent="0.25">
      <c r="A5652" s="1" t="s">
        <v>3647</v>
      </c>
      <c r="B5652" s="3">
        <v>41859</v>
      </c>
      <c r="C5652" s="3">
        <v>41863</v>
      </c>
      <c r="D5652" s="1" t="s">
        <v>21</v>
      </c>
      <c r="E5652" s="1" t="s">
        <v>26</v>
      </c>
      <c r="F5652" s="2" t="s">
        <v>28</v>
      </c>
      <c r="G5652" s="1" t="s">
        <v>1016</v>
      </c>
      <c r="H5652" s="1">
        <v>38.340000000000003</v>
      </c>
      <c r="I5652" s="1">
        <v>0</v>
      </c>
      <c r="J5652" s="1">
        <v>17.253</v>
      </c>
      <c r="K5652" t="str">
        <f t="shared" si="264"/>
        <v>Normal</v>
      </c>
      <c r="N5652" t="str">
        <f t="shared" si="265"/>
        <v>Outlier</v>
      </c>
      <c r="O5652" t="str">
        <f t="shared" si="266"/>
        <v>Outlier</v>
      </c>
    </row>
    <row r="5653" spans="1:15" x14ac:dyDescent="0.25">
      <c r="A5653" s="1" t="s">
        <v>3648</v>
      </c>
      <c r="B5653" s="3">
        <v>42825</v>
      </c>
      <c r="C5653" s="3">
        <v>42827</v>
      </c>
      <c r="D5653" s="1" t="s">
        <v>17</v>
      </c>
      <c r="E5653" s="1" t="s">
        <v>13</v>
      </c>
      <c r="F5653" s="2" t="s">
        <v>28</v>
      </c>
      <c r="G5653" s="1" t="s">
        <v>995</v>
      </c>
      <c r="H5653" s="1">
        <v>34.54</v>
      </c>
      <c r="I5653" s="1">
        <v>0</v>
      </c>
      <c r="J5653" s="1">
        <v>17.27</v>
      </c>
      <c r="K5653" t="str">
        <f t="shared" si="264"/>
        <v>Normal</v>
      </c>
      <c r="N5653" t="str">
        <f t="shared" si="265"/>
        <v>Outlier</v>
      </c>
      <c r="O5653" t="str">
        <f t="shared" si="266"/>
        <v>Outlier</v>
      </c>
    </row>
    <row r="5654" spans="1:15" x14ac:dyDescent="0.25">
      <c r="A5654" s="1" t="s">
        <v>1714</v>
      </c>
      <c r="B5654" s="3">
        <v>42252</v>
      </c>
      <c r="C5654" s="3">
        <v>42257</v>
      </c>
      <c r="D5654" s="1" t="s">
        <v>21</v>
      </c>
      <c r="E5654" s="1" t="s">
        <v>26</v>
      </c>
      <c r="F5654" s="2" t="s">
        <v>28</v>
      </c>
      <c r="G5654" s="1" t="s">
        <v>1162</v>
      </c>
      <c r="H5654" s="1">
        <v>36.840000000000003</v>
      </c>
      <c r="I5654" s="1">
        <v>0</v>
      </c>
      <c r="J5654" s="1">
        <v>17.314800000000002</v>
      </c>
      <c r="K5654" t="str">
        <f t="shared" si="264"/>
        <v>Normal</v>
      </c>
      <c r="N5654" t="str">
        <f t="shared" si="265"/>
        <v>Outlier</v>
      </c>
      <c r="O5654" t="str">
        <f t="shared" si="266"/>
        <v>Outlier</v>
      </c>
    </row>
    <row r="5655" spans="1:15" x14ac:dyDescent="0.25">
      <c r="A5655" s="1" t="s">
        <v>3649</v>
      </c>
      <c r="B5655" s="3">
        <v>42051</v>
      </c>
      <c r="C5655" s="3">
        <v>42056</v>
      </c>
      <c r="D5655" s="1" t="s">
        <v>21</v>
      </c>
      <c r="E5655" s="1" t="s">
        <v>35</v>
      </c>
      <c r="F5655" s="2" t="s">
        <v>28</v>
      </c>
      <c r="G5655" s="1" t="s">
        <v>1162</v>
      </c>
      <c r="H5655" s="1">
        <v>36.840000000000003</v>
      </c>
      <c r="I5655" s="1">
        <v>0</v>
      </c>
      <c r="J5655" s="1">
        <v>17.314800000000002</v>
      </c>
      <c r="K5655" t="str">
        <f t="shared" si="264"/>
        <v>Normal</v>
      </c>
      <c r="N5655" t="str">
        <f t="shared" si="265"/>
        <v>Outlier</v>
      </c>
      <c r="O5655" t="str">
        <f t="shared" si="266"/>
        <v>Outlier</v>
      </c>
    </row>
    <row r="5656" spans="1:15" x14ac:dyDescent="0.25">
      <c r="A5656" s="1" t="s">
        <v>2670</v>
      </c>
      <c r="B5656" s="3">
        <v>42507</v>
      </c>
      <c r="C5656" s="3">
        <v>42508</v>
      </c>
      <c r="D5656" s="1" t="s">
        <v>31</v>
      </c>
      <c r="E5656" s="1" t="s">
        <v>23</v>
      </c>
      <c r="F5656" s="2" t="s">
        <v>18</v>
      </c>
      <c r="G5656" s="1" t="s">
        <v>297</v>
      </c>
      <c r="H5656" s="1">
        <v>173.24</v>
      </c>
      <c r="I5656" s="1">
        <v>0</v>
      </c>
      <c r="J5656" s="1">
        <v>17.324000000000002</v>
      </c>
      <c r="K5656" t="str">
        <f t="shared" si="264"/>
        <v>Normal</v>
      </c>
      <c r="N5656" t="str">
        <f t="shared" si="265"/>
        <v>Outlier</v>
      </c>
      <c r="O5656" t="str">
        <f t="shared" si="266"/>
        <v>Outlier</v>
      </c>
    </row>
    <row r="5657" spans="1:15" x14ac:dyDescent="0.25">
      <c r="A5657" s="1" t="s">
        <v>2757</v>
      </c>
      <c r="B5657" s="3">
        <v>41903</v>
      </c>
      <c r="C5657" s="3">
        <v>41907</v>
      </c>
      <c r="D5657" s="1" t="s">
        <v>21</v>
      </c>
      <c r="E5657" s="1" t="s">
        <v>35</v>
      </c>
      <c r="F5657" s="2" t="s">
        <v>28</v>
      </c>
      <c r="G5657" s="1" t="s">
        <v>1162</v>
      </c>
      <c r="H5657" s="1">
        <v>38.520000000000003</v>
      </c>
      <c r="I5657" s="1">
        <v>0</v>
      </c>
      <c r="J5657" s="1">
        <v>17.334</v>
      </c>
      <c r="K5657" t="str">
        <f t="shared" si="264"/>
        <v>Normal</v>
      </c>
      <c r="N5657" t="str">
        <f t="shared" si="265"/>
        <v>Outlier</v>
      </c>
      <c r="O5657" t="str">
        <f t="shared" si="266"/>
        <v>Outlier</v>
      </c>
    </row>
    <row r="5658" spans="1:15" x14ac:dyDescent="0.25">
      <c r="A5658" s="1" t="s">
        <v>3650</v>
      </c>
      <c r="B5658" s="3">
        <v>42671</v>
      </c>
      <c r="C5658" s="3">
        <v>42672</v>
      </c>
      <c r="D5658" s="1" t="s">
        <v>31</v>
      </c>
      <c r="E5658" s="1" t="s">
        <v>35</v>
      </c>
      <c r="F5658" s="2" t="s">
        <v>28</v>
      </c>
      <c r="G5658" s="1" t="s">
        <v>995</v>
      </c>
      <c r="H5658" s="1">
        <v>49.536000000000001</v>
      </c>
      <c r="I5658" s="1">
        <v>0.2</v>
      </c>
      <c r="J5658" s="1">
        <v>17.337599999999998</v>
      </c>
      <c r="K5658" t="str">
        <f t="shared" si="264"/>
        <v>Outlier</v>
      </c>
      <c r="N5658" t="str">
        <f t="shared" si="265"/>
        <v>Outlier</v>
      </c>
      <c r="O5658" t="str">
        <f t="shared" si="266"/>
        <v>Outlier</v>
      </c>
    </row>
    <row r="5659" spans="1:15" x14ac:dyDescent="0.25">
      <c r="A5659" s="1" t="s">
        <v>2791</v>
      </c>
      <c r="B5659" s="3">
        <v>42384</v>
      </c>
      <c r="C5659" s="3">
        <v>42390</v>
      </c>
      <c r="D5659" s="1" t="s">
        <v>21</v>
      </c>
      <c r="E5659" s="1" t="s">
        <v>23</v>
      </c>
      <c r="F5659" s="2" t="s">
        <v>28</v>
      </c>
      <c r="G5659" s="1" t="s">
        <v>995</v>
      </c>
      <c r="H5659" s="1">
        <v>49.536000000000001</v>
      </c>
      <c r="I5659" s="1">
        <v>0.2</v>
      </c>
      <c r="J5659" s="1">
        <v>17.337599999999998</v>
      </c>
      <c r="K5659" t="str">
        <f t="shared" si="264"/>
        <v>Outlier</v>
      </c>
      <c r="N5659" t="str">
        <f t="shared" si="265"/>
        <v>Outlier</v>
      </c>
      <c r="O5659" t="str">
        <f t="shared" si="266"/>
        <v>Outlier</v>
      </c>
    </row>
    <row r="5660" spans="1:15" x14ac:dyDescent="0.25">
      <c r="A5660" s="1" t="s">
        <v>1086</v>
      </c>
      <c r="B5660" s="3">
        <v>42138</v>
      </c>
      <c r="C5660" s="3">
        <v>42141</v>
      </c>
      <c r="D5660" s="1" t="s">
        <v>31</v>
      </c>
      <c r="E5660" s="1" t="s">
        <v>23</v>
      </c>
      <c r="F5660" s="2" t="s">
        <v>28</v>
      </c>
      <c r="G5660" s="1" t="s">
        <v>937</v>
      </c>
      <c r="H5660" s="1">
        <v>198.27199999999999</v>
      </c>
      <c r="I5660" s="1">
        <v>0.2</v>
      </c>
      <c r="J5660" s="1">
        <v>17.348800000000001</v>
      </c>
      <c r="K5660" t="str">
        <f t="shared" si="264"/>
        <v>Outlier</v>
      </c>
      <c r="N5660" t="str">
        <f t="shared" si="265"/>
        <v>Outlier</v>
      </c>
      <c r="O5660" t="str">
        <f t="shared" si="266"/>
        <v>Outlier</v>
      </c>
    </row>
    <row r="5661" spans="1:15" x14ac:dyDescent="0.25">
      <c r="A5661" s="1" t="s">
        <v>3651</v>
      </c>
      <c r="B5661" s="3">
        <v>41874</v>
      </c>
      <c r="C5661" s="3">
        <v>41878</v>
      </c>
      <c r="D5661" s="1" t="s">
        <v>17</v>
      </c>
      <c r="E5661" s="1" t="s">
        <v>35</v>
      </c>
      <c r="F5661" s="2" t="s">
        <v>28</v>
      </c>
      <c r="G5661" s="1" t="s">
        <v>995</v>
      </c>
      <c r="H5661" s="1">
        <v>49.567999999999998</v>
      </c>
      <c r="I5661" s="1">
        <v>0.2</v>
      </c>
      <c r="J5661" s="1">
        <v>17.348800000000001</v>
      </c>
      <c r="K5661" t="str">
        <f t="shared" si="264"/>
        <v>Outlier</v>
      </c>
      <c r="N5661" t="str">
        <f t="shared" si="265"/>
        <v>Outlier</v>
      </c>
      <c r="O5661" t="str">
        <f t="shared" si="266"/>
        <v>Outlier</v>
      </c>
    </row>
    <row r="5662" spans="1:15" x14ac:dyDescent="0.25">
      <c r="A5662" s="1" t="s">
        <v>1592</v>
      </c>
      <c r="B5662" s="3">
        <v>42127</v>
      </c>
      <c r="C5662" s="3">
        <v>42130</v>
      </c>
      <c r="D5662" s="1" t="s">
        <v>31</v>
      </c>
      <c r="E5662" s="1" t="s">
        <v>35</v>
      </c>
      <c r="F5662" s="2" t="s">
        <v>28</v>
      </c>
      <c r="G5662" s="1" t="s">
        <v>995</v>
      </c>
      <c r="H5662" s="1">
        <v>49.567999999999998</v>
      </c>
      <c r="I5662" s="1">
        <v>0.2</v>
      </c>
      <c r="J5662" s="1">
        <v>17.348800000000001</v>
      </c>
      <c r="K5662" t="str">
        <f t="shared" si="264"/>
        <v>Outlier</v>
      </c>
      <c r="N5662" t="str">
        <f t="shared" si="265"/>
        <v>Outlier</v>
      </c>
      <c r="O5662" t="str">
        <f t="shared" si="266"/>
        <v>Outlier</v>
      </c>
    </row>
    <row r="5663" spans="1:15" x14ac:dyDescent="0.25">
      <c r="A5663" s="1" t="s">
        <v>432</v>
      </c>
      <c r="B5663" s="3">
        <v>42561</v>
      </c>
      <c r="C5663" s="3">
        <v>42565</v>
      </c>
      <c r="D5663" s="1" t="s">
        <v>21</v>
      </c>
      <c r="E5663" s="1" t="s">
        <v>26</v>
      </c>
      <c r="F5663" s="2" t="s">
        <v>28</v>
      </c>
      <c r="G5663" s="1" t="s">
        <v>937</v>
      </c>
      <c r="H5663" s="1">
        <v>154.24</v>
      </c>
      <c r="I5663" s="1">
        <v>0.2</v>
      </c>
      <c r="J5663" s="1">
        <v>17.352</v>
      </c>
      <c r="K5663" t="str">
        <f t="shared" si="264"/>
        <v>Outlier</v>
      </c>
      <c r="N5663" t="str">
        <f t="shared" si="265"/>
        <v>Outlier</v>
      </c>
      <c r="O5663" t="str">
        <f t="shared" si="266"/>
        <v>Outlier</v>
      </c>
    </row>
    <row r="5664" spans="1:15" x14ac:dyDescent="0.25">
      <c r="A5664" s="1" t="s">
        <v>946</v>
      </c>
      <c r="B5664" s="3">
        <v>41997</v>
      </c>
      <c r="C5664" s="3">
        <v>42002</v>
      </c>
      <c r="D5664" s="1" t="s">
        <v>21</v>
      </c>
      <c r="E5664" s="1" t="s">
        <v>35</v>
      </c>
      <c r="F5664" s="2" t="s">
        <v>14</v>
      </c>
      <c r="G5664" s="1" t="s">
        <v>58</v>
      </c>
      <c r="H5664" s="1">
        <v>173.65600000000001</v>
      </c>
      <c r="I5664" s="1">
        <v>0.2</v>
      </c>
      <c r="J5664" s="1">
        <v>17.365600000000001</v>
      </c>
      <c r="K5664" t="str">
        <f t="shared" si="264"/>
        <v>Outlier</v>
      </c>
      <c r="N5664" t="str">
        <f t="shared" si="265"/>
        <v>Outlier</v>
      </c>
      <c r="O5664" t="str">
        <f t="shared" si="266"/>
        <v>Outlier</v>
      </c>
    </row>
    <row r="5665" spans="1:15" x14ac:dyDescent="0.25">
      <c r="A5665" s="1" t="s">
        <v>2164</v>
      </c>
      <c r="B5665" s="3">
        <v>41963</v>
      </c>
      <c r="C5665" s="3">
        <v>41968</v>
      </c>
      <c r="D5665" s="1" t="s">
        <v>21</v>
      </c>
      <c r="E5665" s="1" t="s">
        <v>23</v>
      </c>
      <c r="F5665" s="2" t="s">
        <v>28</v>
      </c>
      <c r="G5665" s="1" t="s">
        <v>1016</v>
      </c>
      <c r="H5665" s="1">
        <v>34.74</v>
      </c>
      <c r="I5665" s="1">
        <v>0</v>
      </c>
      <c r="J5665" s="1">
        <v>17.37</v>
      </c>
      <c r="K5665" t="str">
        <f t="shared" si="264"/>
        <v>Normal</v>
      </c>
      <c r="N5665" t="str">
        <f t="shared" si="265"/>
        <v>Outlier</v>
      </c>
      <c r="O5665" t="str">
        <f t="shared" si="266"/>
        <v>Outlier</v>
      </c>
    </row>
    <row r="5666" spans="1:15" x14ac:dyDescent="0.25">
      <c r="A5666" s="1" t="s">
        <v>3502</v>
      </c>
      <c r="B5666" s="3">
        <v>43092</v>
      </c>
      <c r="C5666" s="3">
        <v>43097</v>
      </c>
      <c r="D5666" s="1" t="s">
        <v>17</v>
      </c>
      <c r="E5666" s="1" t="s">
        <v>13</v>
      </c>
      <c r="F5666" s="2" t="s">
        <v>28</v>
      </c>
      <c r="G5666" s="1" t="s">
        <v>68</v>
      </c>
      <c r="H5666" s="1">
        <v>62.04</v>
      </c>
      <c r="I5666" s="1">
        <v>0</v>
      </c>
      <c r="J5666" s="1">
        <v>17.371200000000002</v>
      </c>
      <c r="K5666" t="str">
        <f t="shared" si="264"/>
        <v>Normal</v>
      </c>
      <c r="N5666" t="str">
        <f t="shared" si="265"/>
        <v>Outlier</v>
      </c>
      <c r="O5666" t="str">
        <f t="shared" si="266"/>
        <v>Outlier</v>
      </c>
    </row>
    <row r="5667" spans="1:15" x14ac:dyDescent="0.25">
      <c r="A5667" s="1" t="s">
        <v>2131</v>
      </c>
      <c r="B5667" s="3">
        <v>42516</v>
      </c>
      <c r="C5667" s="3">
        <v>42522</v>
      </c>
      <c r="D5667" s="1" t="s">
        <v>21</v>
      </c>
      <c r="E5667" s="1" t="s">
        <v>23</v>
      </c>
      <c r="F5667" s="2" t="s">
        <v>18</v>
      </c>
      <c r="G5667" s="1" t="s">
        <v>297</v>
      </c>
      <c r="H5667" s="1">
        <v>41.37</v>
      </c>
      <c r="I5667" s="1">
        <v>0</v>
      </c>
      <c r="J5667" s="1">
        <v>17.375399999999999</v>
      </c>
      <c r="K5667" t="str">
        <f t="shared" si="264"/>
        <v>Normal</v>
      </c>
      <c r="N5667" t="str">
        <f t="shared" si="265"/>
        <v>Outlier</v>
      </c>
      <c r="O5667" t="str">
        <f t="shared" si="266"/>
        <v>Outlier</v>
      </c>
    </row>
    <row r="5668" spans="1:15" x14ac:dyDescent="0.25">
      <c r="A5668" s="1" t="s">
        <v>3652</v>
      </c>
      <c r="B5668" s="3">
        <v>43042</v>
      </c>
      <c r="C5668" s="3">
        <v>43047</v>
      </c>
      <c r="D5668" s="1" t="s">
        <v>21</v>
      </c>
      <c r="E5668" s="1" t="s">
        <v>35</v>
      </c>
      <c r="F5668" s="2" t="s">
        <v>18</v>
      </c>
      <c r="G5668" s="1" t="s">
        <v>297</v>
      </c>
      <c r="H5668" s="1">
        <v>41.37</v>
      </c>
      <c r="I5668" s="1">
        <v>0</v>
      </c>
      <c r="J5668" s="1">
        <v>17.375399999999999</v>
      </c>
      <c r="K5668" t="str">
        <f t="shared" si="264"/>
        <v>Normal</v>
      </c>
      <c r="N5668" t="str">
        <f t="shared" si="265"/>
        <v>Outlier</v>
      </c>
      <c r="O5668" t="str">
        <f t="shared" si="266"/>
        <v>Outlier</v>
      </c>
    </row>
    <row r="5669" spans="1:15" x14ac:dyDescent="0.25">
      <c r="A5669" s="1" t="s">
        <v>3653</v>
      </c>
      <c r="B5669" s="3">
        <v>42817</v>
      </c>
      <c r="C5669" s="3">
        <v>42819</v>
      </c>
      <c r="D5669" s="1" t="s">
        <v>17</v>
      </c>
      <c r="E5669" s="1" t="s">
        <v>23</v>
      </c>
      <c r="F5669" s="2" t="s">
        <v>28</v>
      </c>
      <c r="G5669" s="1" t="s">
        <v>29</v>
      </c>
      <c r="H5669" s="1">
        <v>347.58</v>
      </c>
      <c r="I5669" s="1">
        <v>0</v>
      </c>
      <c r="J5669" s="1">
        <v>17.379000000000001</v>
      </c>
      <c r="K5669" t="str">
        <f t="shared" si="264"/>
        <v>Normal</v>
      </c>
      <c r="N5669" t="str">
        <f t="shared" si="265"/>
        <v>Outlier</v>
      </c>
      <c r="O5669" t="str">
        <f t="shared" si="266"/>
        <v>Outlier</v>
      </c>
    </row>
    <row r="5670" spans="1:15" x14ac:dyDescent="0.25">
      <c r="A5670" s="1" t="s">
        <v>773</v>
      </c>
      <c r="B5670" s="3">
        <v>42568</v>
      </c>
      <c r="C5670" s="3">
        <v>42573</v>
      </c>
      <c r="D5670" s="1" t="s">
        <v>17</v>
      </c>
      <c r="E5670" s="1" t="s">
        <v>35</v>
      </c>
      <c r="F5670" s="2" t="s">
        <v>28</v>
      </c>
      <c r="G5670" s="1" t="s">
        <v>68</v>
      </c>
      <c r="H5670" s="1">
        <v>69.52</v>
      </c>
      <c r="I5670" s="1">
        <v>0</v>
      </c>
      <c r="J5670" s="1">
        <v>17.38</v>
      </c>
      <c r="K5670" t="str">
        <f t="shared" si="264"/>
        <v>Normal</v>
      </c>
      <c r="N5670" t="str">
        <f t="shared" si="265"/>
        <v>Outlier</v>
      </c>
      <c r="O5670" t="str">
        <f t="shared" si="266"/>
        <v>Outlier</v>
      </c>
    </row>
    <row r="5671" spans="1:15" x14ac:dyDescent="0.25">
      <c r="A5671" s="1" t="s">
        <v>3654</v>
      </c>
      <c r="B5671" s="3">
        <v>42632</v>
      </c>
      <c r="C5671" s="3">
        <v>42635</v>
      </c>
      <c r="D5671" s="1" t="s">
        <v>31</v>
      </c>
      <c r="E5671" s="1" t="s">
        <v>23</v>
      </c>
      <c r="F5671" s="2" t="s">
        <v>28</v>
      </c>
      <c r="G5671" s="1" t="s">
        <v>68</v>
      </c>
      <c r="H5671" s="1">
        <v>69.52</v>
      </c>
      <c r="I5671" s="1">
        <v>0</v>
      </c>
      <c r="J5671" s="1">
        <v>17.38</v>
      </c>
      <c r="K5671" t="str">
        <f t="shared" si="264"/>
        <v>Normal</v>
      </c>
      <c r="N5671" t="str">
        <f t="shared" si="265"/>
        <v>Outlier</v>
      </c>
      <c r="O5671" t="str">
        <f t="shared" si="266"/>
        <v>Outlier</v>
      </c>
    </row>
    <row r="5672" spans="1:15" x14ac:dyDescent="0.25">
      <c r="A5672" s="1" t="s">
        <v>2249</v>
      </c>
      <c r="B5672" s="3">
        <v>43020</v>
      </c>
      <c r="C5672" s="3">
        <v>43024</v>
      </c>
      <c r="D5672" s="1" t="s">
        <v>21</v>
      </c>
      <c r="E5672" s="1" t="s">
        <v>23</v>
      </c>
      <c r="F5672" s="2" t="s">
        <v>18</v>
      </c>
      <c r="G5672" s="1" t="s">
        <v>297</v>
      </c>
      <c r="H5672" s="1">
        <v>40.479999999999997</v>
      </c>
      <c r="I5672" s="1">
        <v>0</v>
      </c>
      <c r="J5672" s="1">
        <v>17.406400000000001</v>
      </c>
      <c r="K5672" t="str">
        <f t="shared" si="264"/>
        <v>Normal</v>
      </c>
      <c r="N5672" t="str">
        <f t="shared" si="265"/>
        <v>Outlier</v>
      </c>
      <c r="O5672" t="str">
        <f t="shared" si="266"/>
        <v>Outlier</v>
      </c>
    </row>
    <row r="5673" spans="1:15" x14ac:dyDescent="0.25">
      <c r="A5673" s="1" t="s">
        <v>3655</v>
      </c>
      <c r="B5673" s="3">
        <v>42278</v>
      </c>
      <c r="C5673" s="3">
        <v>42283</v>
      </c>
      <c r="D5673" s="1" t="s">
        <v>21</v>
      </c>
      <c r="E5673" s="1" t="s">
        <v>35</v>
      </c>
      <c r="F5673" s="2" t="s">
        <v>28</v>
      </c>
      <c r="G5673" s="1" t="s">
        <v>68</v>
      </c>
      <c r="H5673" s="1">
        <v>139.42400000000001</v>
      </c>
      <c r="I5673" s="1">
        <v>0.2</v>
      </c>
      <c r="J5673" s="1">
        <v>17.428000000000001</v>
      </c>
      <c r="K5673" t="str">
        <f t="shared" si="264"/>
        <v>Outlier</v>
      </c>
      <c r="N5673" t="str">
        <f t="shared" si="265"/>
        <v>Outlier</v>
      </c>
      <c r="O5673" t="str">
        <f t="shared" si="266"/>
        <v>Outlier</v>
      </c>
    </row>
    <row r="5674" spans="1:15" x14ac:dyDescent="0.25">
      <c r="A5674" s="1" t="s">
        <v>3656</v>
      </c>
      <c r="B5674" s="3">
        <v>41775</v>
      </c>
      <c r="C5674" s="3">
        <v>41782</v>
      </c>
      <c r="D5674" s="1" t="s">
        <v>21</v>
      </c>
      <c r="E5674" s="1" t="s">
        <v>35</v>
      </c>
      <c r="F5674" s="2" t="s">
        <v>18</v>
      </c>
      <c r="G5674" s="1" t="s">
        <v>40</v>
      </c>
      <c r="H5674" s="1">
        <v>232.88</v>
      </c>
      <c r="I5674" s="1">
        <v>0.2</v>
      </c>
      <c r="J5674" s="1">
        <v>17.466000000000001</v>
      </c>
      <c r="K5674" t="str">
        <f t="shared" si="264"/>
        <v>Outlier</v>
      </c>
      <c r="N5674" t="str">
        <f t="shared" si="265"/>
        <v>Outlier</v>
      </c>
      <c r="O5674" t="str">
        <f t="shared" si="266"/>
        <v>Outlier</v>
      </c>
    </row>
    <row r="5675" spans="1:15" x14ac:dyDescent="0.25">
      <c r="A5675" s="1" t="s">
        <v>1239</v>
      </c>
      <c r="B5675" s="3">
        <v>43087</v>
      </c>
      <c r="C5675" s="3">
        <v>43093</v>
      </c>
      <c r="D5675" s="1" t="s">
        <v>21</v>
      </c>
      <c r="E5675" s="1" t="s">
        <v>23</v>
      </c>
      <c r="F5675" s="2" t="s">
        <v>28</v>
      </c>
      <c r="G5675" s="1" t="s">
        <v>937</v>
      </c>
      <c r="H5675" s="1">
        <v>38.82</v>
      </c>
      <c r="I5675" s="1">
        <v>0</v>
      </c>
      <c r="J5675" s="1">
        <v>17.469000000000001</v>
      </c>
      <c r="K5675" t="str">
        <f t="shared" si="264"/>
        <v>Normal</v>
      </c>
      <c r="N5675" t="str">
        <f t="shared" si="265"/>
        <v>Outlier</v>
      </c>
      <c r="O5675" t="str">
        <f t="shared" si="266"/>
        <v>Outlier</v>
      </c>
    </row>
    <row r="5676" spans="1:15" x14ac:dyDescent="0.25">
      <c r="A5676" s="1" t="s">
        <v>2339</v>
      </c>
      <c r="B5676" s="3">
        <v>41700</v>
      </c>
      <c r="C5676" s="3">
        <v>41706</v>
      </c>
      <c r="D5676" s="1" t="s">
        <v>21</v>
      </c>
      <c r="E5676" s="1" t="s">
        <v>23</v>
      </c>
      <c r="F5676" s="2" t="s">
        <v>28</v>
      </c>
      <c r="G5676" s="1" t="s">
        <v>1162</v>
      </c>
      <c r="H5676" s="1">
        <v>36.4</v>
      </c>
      <c r="I5676" s="1">
        <v>0</v>
      </c>
      <c r="J5676" s="1">
        <v>17.472000000000001</v>
      </c>
      <c r="K5676" t="str">
        <f t="shared" si="264"/>
        <v>Normal</v>
      </c>
      <c r="N5676" t="str">
        <f t="shared" si="265"/>
        <v>Outlier</v>
      </c>
      <c r="O5676" t="str">
        <f t="shared" si="266"/>
        <v>Outlier</v>
      </c>
    </row>
    <row r="5677" spans="1:15" x14ac:dyDescent="0.25">
      <c r="A5677" s="1" t="s">
        <v>2120</v>
      </c>
      <c r="B5677" s="3">
        <v>41925</v>
      </c>
      <c r="C5677" s="3">
        <v>41927</v>
      </c>
      <c r="D5677" s="1" t="s">
        <v>31</v>
      </c>
      <c r="E5677" s="1" t="s">
        <v>13</v>
      </c>
      <c r="F5677" s="2" t="s">
        <v>28</v>
      </c>
      <c r="G5677" s="1" t="s">
        <v>1016</v>
      </c>
      <c r="H5677" s="1">
        <v>36.4</v>
      </c>
      <c r="I5677" s="1">
        <v>0</v>
      </c>
      <c r="J5677" s="1">
        <v>17.472000000000001</v>
      </c>
      <c r="K5677" t="str">
        <f t="shared" si="264"/>
        <v>Normal</v>
      </c>
      <c r="N5677" t="str">
        <f t="shared" si="265"/>
        <v>Outlier</v>
      </c>
      <c r="O5677" t="str">
        <f t="shared" si="266"/>
        <v>Outlier</v>
      </c>
    </row>
    <row r="5678" spans="1:15" x14ac:dyDescent="0.25">
      <c r="A5678" s="1" t="s">
        <v>454</v>
      </c>
      <c r="B5678" s="3">
        <v>42896</v>
      </c>
      <c r="C5678" s="3">
        <v>42899</v>
      </c>
      <c r="D5678" s="1" t="s">
        <v>31</v>
      </c>
      <c r="E5678" s="1" t="s">
        <v>35</v>
      </c>
      <c r="F5678" s="2" t="s">
        <v>14</v>
      </c>
      <c r="G5678" s="1" t="s">
        <v>58</v>
      </c>
      <c r="H5678" s="1">
        <v>279.95999999999998</v>
      </c>
      <c r="I5678" s="1">
        <v>0.2</v>
      </c>
      <c r="J5678" s="1">
        <v>17.497499999999999</v>
      </c>
      <c r="K5678" t="str">
        <f t="shared" si="264"/>
        <v>Outlier</v>
      </c>
      <c r="N5678" t="str">
        <f t="shared" si="265"/>
        <v>Outlier</v>
      </c>
      <c r="O5678" t="str">
        <f t="shared" si="266"/>
        <v>Outlier</v>
      </c>
    </row>
    <row r="5679" spans="1:15" x14ac:dyDescent="0.25">
      <c r="A5679" s="1" t="s">
        <v>3609</v>
      </c>
      <c r="B5679" s="3">
        <v>43074</v>
      </c>
      <c r="C5679" s="3">
        <v>43077</v>
      </c>
      <c r="D5679" s="1" t="s">
        <v>31</v>
      </c>
      <c r="E5679" s="1" t="s">
        <v>26</v>
      </c>
      <c r="F5679" s="2" t="s">
        <v>28</v>
      </c>
      <c r="G5679" s="1" t="s">
        <v>1162</v>
      </c>
      <c r="H5679" s="1">
        <v>38.9</v>
      </c>
      <c r="I5679" s="1">
        <v>0</v>
      </c>
      <c r="J5679" s="1">
        <v>17.504999999999999</v>
      </c>
      <c r="K5679" t="str">
        <f t="shared" si="264"/>
        <v>Normal</v>
      </c>
      <c r="N5679" t="str">
        <f t="shared" si="265"/>
        <v>Outlier</v>
      </c>
      <c r="O5679" t="str">
        <f t="shared" si="266"/>
        <v>Outlier</v>
      </c>
    </row>
    <row r="5680" spans="1:15" x14ac:dyDescent="0.25">
      <c r="A5680" s="1" t="s">
        <v>3657</v>
      </c>
      <c r="B5680" s="3">
        <v>42425</v>
      </c>
      <c r="C5680" s="3">
        <v>42427</v>
      </c>
      <c r="D5680" s="1" t="s">
        <v>17</v>
      </c>
      <c r="E5680" s="1" t="s">
        <v>23</v>
      </c>
      <c r="F5680" s="2" t="s">
        <v>28</v>
      </c>
      <c r="G5680" s="1" t="s">
        <v>1016</v>
      </c>
      <c r="H5680" s="1">
        <v>46.72</v>
      </c>
      <c r="I5680" s="1">
        <v>0.2</v>
      </c>
      <c r="J5680" s="1">
        <v>17.52</v>
      </c>
      <c r="K5680" t="str">
        <f t="shared" si="264"/>
        <v>Outlier</v>
      </c>
      <c r="N5680" t="str">
        <f t="shared" si="265"/>
        <v>Outlier</v>
      </c>
      <c r="O5680" t="str">
        <f t="shared" si="266"/>
        <v>Outlier</v>
      </c>
    </row>
    <row r="5681" spans="1:15" x14ac:dyDescent="0.25">
      <c r="A5681" s="1" t="s">
        <v>3658</v>
      </c>
      <c r="B5681" s="3">
        <v>43000</v>
      </c>
      <c r="C5681" s="3">
        <v>43004</v>
      </c>
      <c r="D5681" s="1" t="s">
        <v>21</v>
      </c>
      <c r="E5681" s="1" t="s">
        <v>23</v>
      </c>
      <c r="F5681" s="2" t="s">
        <v>28</v>
      </c>
      <c r="G5681" s="1" t="s">
        <v>68</v>
      </c>
      <c r="H5681" s="1">
        <v>67.400000000000006</v>
      </c>
      <c r="I5681" s="1">
        <v>0</v>
      </c>
      <c r="J5681" s="1">
        <v>17.524000000000001</v>
      </c>
      <c r="K5681" t="str">
        <f t="shared" si="264"/>
        <v>Normal</v>
      </c>
      <c r="N5681" t="str">
        <f t="shared" si="265"/>
        <v>Outlier</v>
      </c>
      <c r="O5681" t="str">
        <f t="shared" si="266"/>
        <v>Outlier</v>
      </c>
    </row>
    <row r="5682" spans="1:15" x14ac:dyDescent="0.25">
      <c r="A5682" s="1" t="s">
        <v>927</v>
      </c>
      <c r="B5682" s="3">
        <v>42749</v>
      </c>
      <c r="C5682" s="3">
        <v>42755</v>
      </c>
      <c r="D5682" s="1" t="s">
        <v>21</v>
      </c>
      <c r="E5682" s="1" t="s">
        <v>26</v>
      </c>
      <c r="F5682" s="2" t="s">
        <v>28</v>
      </c>
      <c r="G5682" s="1" t="s">
        <v>68</v>
      </c>
      <c r="H5682" s="1">
        <v>67.400000000000006</v>
      </c>
      <c r="I5682" s="1">
        <v>0</v>
      </c>
      <c r="J5682" s="1">
        <v>17.524000000000001</v>
      </c>
      <c r="K5682" t="str">
        <f t="shared" si="264"/>
        <v>Normal</v>
      </c>
      <c r="N5682" t="str">
        <f t="shared" si="265"/>
        <v>Outlier</v>
      </c>
      <c r="O5682" t="str">
        <f t="shared" si="266"/>
        <v>Outlier</v>
      </c>
    </row>
    <row r="5683" spans="1:15" x14ac:dyDescent="0.25">
      <c r="A5683" s="1" t="s">
        <v>1936</v>
      </c>
      <c r="B5683" s="3">
        <v>42590</v>
      </c>
      <c r="C5683" s="3">
        <v>42592</v>
      </c>
      <c r="D5683" s="1" t="s">
        <v>17</v>
      </c>
      <c r="E5683" s="1" t="s">
        <v>26</v>
      </c>
      <c r="F5683" s="2" t="s">
        <v>28</v>
      </c>
      <c r="G5683" s="1" t="s">
        <v>1162</v>
      </c>
      <c r="H5683" s="1">
        <v>53.951999999999998</v>
      </c>
      <c r="I5683" s="1">
        <v>0.2</v>
      </c>
      <c r="J5683" s="1">
        <v>17.534400000000002</v>
      </c>
      <c r="K5683" t="str">
        <f t="shared" si="264"/>
        <v>Outlier</v>
      </c>
      <c r="N5683" t="str">
        <f t="shared" si="265"/>
        <v>Outlier</v>
      </c>
      <c r="O5683" t="str">
        <f t="shared" si="266"/>
        <v>Outlier</v>
      </c>
    </row>
    <row r="5684" spans="1:15" x14ac:dyDescent="0.25">
      <c r="A5684" s="1" t="s">
        <v>2671</v>
      </c>
      <c r="B5684" s="3">
        <v>42532</v>
      </c>
      <c r="C5684" s="3">
        <v>42536</v>
      </c>
      <c r="D5684" s="1" t="s">
        <v>21</v>
      </c>
      <c r="E5684" s="1" t="s">
        <v>35</v>
      </c>
      <c r="F5684" s="2" t="s">
        <v>28</v>
      </c>
      <c r="G5684" s="1" t="s">
        <v>995</v>
      </c>
      <c r="H5684" s="1">
        <v>53.984000000000002</v>
      </c>
      <c r="I5684" s="1">
        <v>0.2</v>
      </c>
      <c r="J5684" s="1">
        <v>17.544799999999999</v>
      </c>
      <c r="K5684" t="str">
        <f t="shared" si="264"/>
        <v>Outlier</v>
      </c>
      <c r="N5684" t="str">
        <f t="shared" si="265"/>
        <v>Outlier</v>
      </c>
      <c r="O5684" t="str">
        <f t="shared" si="266"/>
        <v>Outlier</v>
      </c>
    </row>
    <row r="5685" spans="1:15" x14ac:dyDescent="0.25">
      <c r="A5685" s="1" t="s">
        <v>3659</v>
      </c>
      <c r="B5685" s="3">
        <v>42009</v>
      </c>
      <c r="C5685" s="3">
        <v>42014</v>
      </c>
      <c r="D5685" s="1" t="s">
        <v>21</v>
      </c>
      <c r="E5685" s="1" t="s">
        <v>35</v>
      </c>
      <c r="F5685" s="2" t="s">
        <v>28</v>
      </c>
      <c r="G5685" s="1" t="s">
        <v>995</v>
      </c>
      <c r="H5685" s="1">
        <v>56.16</v>
      </c>
      <c r="I5685" s="1">
        <v>0.2</v>
      </c>
      <c r="J5685" s="1">
        <v>17.55</v>
      </c>
      <c r="K5685" t="str">
        <f t="shared" si="264"/>
        <v>Outlier</v>
      </c>
      <c r="N5685" t="str">
        <f t="shared" si="265"/>
        <v>Outlier</v>
      </c>
      <c r="O5685" t="str">
        <f t="shared" si="266"/>
        <v>Outlier</v>
      </c>
    </row>
    <row r="5686" spans="1:15" x14ac:dyDescent="0.25">
      <c r="A5686" s="1" t="s">
        <v>2501</v>
      </c>
      <c r="B5686" s="3">
        <v>42343</v>
      </c>
      <c r="C5686" s="3">
        <v>42348</v>
      </c>
      <c r="D5686" s="1" t="s">
        <v>21</v>
      </c>
      <c r="E5686" s="1" t="s">
        <v>35</v>
      </c>
      <c r="F5686" s="2" t="s">
        <v>14</v>
      </c>
      <c r="G5686" s="1" t="s">
        <v>279</v>
      </c>
      <c r="H5686" s="1">
        <v>39</v>
      </c>
      <c r="I5686" s="1">
        <v>0</v>
      </c>
      <c r="J5686" s="1">
        <v>17.55</v>
      </c>
      <c r="K5686" t="str">
        <f t="shared" si="264"/>
        <v>Normal</v>
      </c>
      <c r="N5686" t="str">
        <f t="shared" si="265"/>
        <v>Outlier</v>
      </c>
      <c r="O5686" t="str">
        <f t="shared" si="266"/>
        <v>Outlier</v>
      </c>
    </row>
    <row r="5687" spans="1:15" x14ac:dyDescent="0.25">
      <c r="A5687" s="1" t="s">
        <v>3660</v>
      </c>
      <c r="B5687" s="3">
        <v>43042</v>
      </c>
      <c r="C5687" s="3">
        <v>43047</v>
      </c>
      <c r="D5687" s="1" t="s">
        <v>21</v>
      </c>
      <c r="E5687" s="1" t="s">
        <v>35</v>
      </c>
      <c r="F5687" s="2" t="s">
        <v>28</v>
      </c>
      <c r="G5687" s="1" t="s">
        <v>1162</v>
      </c>
      <c r="H5687" s="1">
        <v>35.880000000000003</v>
      </c>
      <c r="I5687" s="1">
        <v>0</v>
      </c>
      <c r="J5687" s="1">
        <v>17.581199999999999</v>
      </c>
      <c r="K5687" t="str">
        <f t="shared" si="264"/>
        <v>Normal</v>
      </c>
      <c r="N5687" t="str">
        <f t="shared" si="265"/>
        <v>Outlier</v>
      </c>
      <c r="O5687" t="str">
        <f t="shared" si="266"/>
        <v>Outlier</v>
      </c>
    </row>
    <row r="5688" spans="1:15" x14ac:dyDescent="0.25">
      <c r="A5688" s="1" t="s">
        <v>3661</v>
      </c>
      <c r="B5688" s="3">
        <v>42664</v>
      </c>
      <c r="C5688" s="3">
        <v>42669</v>
      </c>
      <c r="D5688" s="1" t="s">
        <v>17</v>
      </c>
      <c r="E5688" s="1" t="s">
        <v>35</v>
      </c>
      <c r="F5688" s="2" t="s">
        <v>28</v>
      </c>
      <c r="G5688" s="1" t="s">
        <v>1162</v>
      </c>
      <c r="H5688" s="1">
        <v>35.880000000000003</v>
      </c>
      <c r="I5688" s="1">
        <v>0</v>
      </c>
      <c r="J5688" s="1">
        <v>17.581199999999999</v>
      </c>
      <c r="K5688" t="str">
        <f t="shared" si="264"/>
        <v>Normal</v>
      </c>
      <c r="N5688" t="str">
        <f t="shared" si="265"/>
        <v>Outlier</v>
      </c>
      <c r="O5688" t="str">
        <f t="shared" si="266"/>
        <v>Outlier</v>
      </c>
    </row>
    <row r="5689" spans="1:15" x14ac:dyDescent="0.25">
      <c r="A5689" s="1" t="s">
        <v>1164</v>
      </c>
      <c r="B5689" s="3">
        <v>43062</v>
      </c>
      <c r="C5689" s="3">
        <v>43067</v>
      </c>
      <c r="D5689" s="1" t="s">
        <v>21</v>
      </c>
      <c r="E5689" s="1" t="s">
        <v>13</v>
      </c>
      <c r="F5689" s="2" t="s">
        <v>14</v>
      </c>
      <c r="G5689" s="1" t="s">
        <v>279</v>
      </c>
      <c r="H5689" s="1">
        <v>74.111999999999995</v>
      </c>
      <c r="I5689" s="1">
        <v>0.2</v>
      </c>
      <c r="J5689" s="1">
        <v>17.601600000000001</v>
      </c>
      <c r="K5689" t="str">
        <f t="shared" si="264"/>
        <v>Outlier</v>
      </c>
      <c r="N5689" t="str">
        <f t="shared" si="265"/>
        <v>Outlier</v>
      </c>
      <c r="O5689" t="str">
        <f t="shared" si="266"/>
        <v>Outlier</v>
      </c>
    </row>
    <row r="5690" spans="1:15" x14ac:dyDescent="0.25">
      <c r="A5690" s="1" t="s">
        <v>3662</v>
      </c>
      <c r="B5690" s="3">
        <v>42296</v>
      </c>
      <c r="C5690" s="3">
        <v>42301</v>
      </c>
      <c r="D5690" s="1" t="s">
        <v>21</v>
      </c>
      <c r="E5690" s="1" t="s">
        <v>26</v>
      </c>
      <c r="F5690" s="2" t="s">
        <v>28</v>
      </c>
      <c r="G5690" s="1" t="s">
        <v>995</v>
      </c>
      <c r="H5690" s="1">
        <v>38.28</v>
      </c>
      <c r="I5690" s="1">
        <v>0</v>
      </c>
      <c r="J5690" s="1">
        <v>17.608799999999999</v>
      </c>
      <c r="K5690" t="str">
        <f t="shared" si="264"/>
        <v>Normal</v>
      </c>
      <c r="N5690" t="str">
        <f t="shared" si="265"/>
        <v>Outlier</v>
      </c>
      <c r="O5690" t="str">
        <f t="shared" si="266"/>
        <v>Outlier</v>
      </c>
    </row>
    <row r="5691" spans="1:15" x14ac:dyDescent="0.25">
      <c r="A5691" s="1" t="s">
        <v>3617</v>
      </c>
      <c r="B5691" s="3">
        <v>43089</v>
      </c>
      <c r="C5691" s="3">
        <v>43095</v>
      </c>
      <c r="D5691" s="1" t="s">
        <v>21</v>
      </c>
      <c r="E5691" s="1" t="s">
        <v>23</v>
      </c>
      <c r="F5691" s="2" t="s">
        <v>28</v>
      </c>
      <c r="G5691" s="1" t="s">
        <v>995</v>
      </c>
      <c r="H5691" s="1">
        <v>50.351999999999997</v>
      </c>
      <c r="I5691" s="1">
        <v>0.2</v>
      </c>
      <c r="J5691" s="1">
        <v>17.623200000000001</v>
      </c>
      <c r="K5691" t="str">
        <f t="shared" si="264"/>
        <v>Outlier</v>
      </c>
      <c r="N5691" t="str">
        <f t="shared" si="265"/>
        <v>Outlier</v>
      </c>
      <c r="O5691" t="str">
        <f t="shared" si="266"/>
        <v>Outlier</v>
      </c>
    </row>
    <row r="5692" spans="1:15" x14ac:dyDescent="0.25">
      <c r="A5692" s="1" t="s">
        <v>2805</v>
      </c>
      <c r="B5692" s="3">
        <v>42937</v>
      </c>
      <c r="C5692" s="3">
        <v>42941</v>
      </c>
      <c r="D5692" s="1" t="s">
        <v>21</v>
      </c>
      <c r="E5692" s="1" t="s">
        <v>35</v>
      </c>
      <c r="F5692" s="2" t="s">
        <v>28</v>
      </c>
      <c r="G5692" s="1" t="s">
        <v>995</v>
      </c>
      <c r="H5692" s="1">
        <v>50.351999999999997</v>
      </c>
      <c r="I5692" s="1">
        <v>0.2</v>
      </c>
      <c r="J5692" s="1">
        <v>17.623200000000001</v>
      </c>
      <c r="K5692" t="str">
        <f t="shared" si="264"/>
        <v>Outlier</v>
      </c>
      <c r="N5692" t="str">
        <f t="shared" si="265"/>
        <v>Outlier</v>
      </c>
      <c r="O5692" t="str">
        <f t="shared" si="266"/>
        <v>Outlier</v>
      </c>
    </row>
    <row r="5693" spans="1:15" x14ac:dyDescent="0.25">
      <c r="A5693" s="1" t="s">
        <v>2588</v>
      </c>
      <c r="B5693" s="3">
        <v>42120</v>
      </c>
      <c r="C5693" s="3">
        <v>42125</v>
      </c>
      <c r="D5693" s="1" t="s">
        <v>21</v>
      </c>
      <c r="E5693" s="1" t="s">
        <v>35</v>
      </c>
      <c r="F5693" s="2" t="s">
        <v>28</v>
      </c>
      <c r="G5693" s="1" t="s">
        <v>995</v>
      </c>
      <c r="H5693" s="1">
        <v>50.351999999999997</v>
      </c>
      <c r="I5693" s="1">
        <v>0.2</v>
      </c>
      <c r="J5693" s="1">
        <v>17.623200000000001</v>
      </c>
      <c r="K5693" t="str">
        <f t="shared" si="264"/>
        <v>Outlier</v>
      </c>
      <c r="N5693" t="str">
        <f t="shared" si="265"/>
        <v>Outlier</v>
      </c>
      <c r="O5693" t="str">
        <f t="shared" si="266"/>
        <v>Outlier</v>
      </c>
    </row>
    <row r="5694" spans="1:15" x14ac:dyDescent="0.25">
      <c r="A5694" s="1" t="s">
        <v>799</v>
      </c>
      <c r="B5694" s="3">
        <v>42885</v>
      </c>
      <c r="C5694" s="3">
        <v>42889</v>
      </c>
      <c r="D5694" s="1" t="s">
        <v>21</v>
      </c>
      <c r="E5694" s="1" t="s">
        <v>35</v>
      </c>
      <c r="F5694" s="2" t="s">
        <v>14</v>
      </c>
      <c r="G5694" s="1" t="s">
        <v>58</v>
      </c>
      <c r="H5694" s="1">
        <v>156.792</v>
      </c>
      <c r="I5694" s="1">
        <v>0.2</v>
      </c>
      <c r="J5694" s="1">
        <v>17.639099999999999</v>
      </c>
      <c r="K5694" t="str">
        <f t="shared" si="264"/>
        <v>Outlier</v>
      </c>
      <c r="N5694" t="str">
        <f t="shared" si="265"/>
        <v>Outlier</v>
      </c>
      <c r="O5694" t="str">
        <f t="shared" si="266"/>
        <v>Outlier</v>
      </c>
    </row>
    <row r="5695" spans="1:15" x14ac:dyDescent="0.25">
      <c r="A5695" s="1" t="s">
        <v>2864</v>
      </c>
      <c r="B5695" s="3">
        <v>42316</v>
      </c>
      <c r="C5695" s="3">
        <v>42321</v>
      </c>
      <c r="D5695" s="1" t="s">
        <v>21</v>
      </c>
      <c r="E5695" s="1" t="s">
        <v>23</v>
      </c>
      <c r="F5695" s="2" t="s">
        <v>28</v>
      </c>
      <c r="G5695" s="1" t="s">
        <v>995</v>
      </c>
      <c r="H5695" s="1">
        <v>52.271999999999998</v>
      </c>
      <c r="I5695" s="1">
        <v>0.2</v>
      </c>
      <c r="J5695" s="1">
        <v>17.6418</v>
      </c>
      <c r="K5695" t="str">
        <f t="shared" si="264"/>
        <v>Outlier</v>
      </c>
      <c r="N5695" t="str">
        <f t="shared" si="265"/>
        <v>Outlier</v>
      </c>
      <c r="O5695" t="str">
        <f t="shared" si="266"/>
        <v>Outlier</v>
      </c>
    </row>
    <row r="5696" spans="1:15" x14ac:dyDescent="0.25">
      <c r="A5696" s="1" t="s">
        <v>3048</v>
      </c>
      <c r="B5696" s="3">
        <v>42866</v>
      </c>
      <c r="C5696" s="3">
        <v>42867</v>
      </c>
      <c r="D5696" s="1" t="s">
        <v>12</v>
      </c>
      <c r="E5696" s="1" t="s">
        <v>35</v>
      </c>
      <c r="F5696" s="2" t="s">
        <v>28</v>
      </c>
      <c r="G5696" s="1" t="s">
        <v>1052</v>
      </c>
      <c r="H5696" s="1">
        <v>37.590000000000003</v>
      </c>
      <c r="I5696" s="1">
        <v>0</v>
      </c>
      <c r="J5696" s="1">
        <v>17.667300000000001</v>
      </c>
      <c r="K5696" t="str">
        <f t="shared" si="264"/>
        <v>Normal</v>
      </c>
      <c r="N5696" t="str">
        <f t="shared" si="265"/>
        <v>Outlier</v>
      </c>
      <c r="O5696" t="str">
        <f t="shared" si="266"/>
        <v>Outlier</v>
      </c>
    </row>
    <row r="5697" spans="1:15" x14ac:dyDescent="0.25">
      <c r="A5697" s="1" t="s">
        <v>1110</v>
      </c>
      <c r="B5697" s="3">
        <v>42605</v>
      </c>
      <c r="C5697" s="3">
        <v>42611</v>
      </c>
      <c r="D5697" s="1" t="s">
        <v>21</v>
      </c>
      <c r="E5697" s="1" t="s">
        <v>26</v>
      </c>
      <c r="F5697" s="2" t="s">
        <v>28</v>
      </c>
      <c r="G5697" s="1" t="s">
        <v>1052</v>
      </c>
      <c r="H5697" s="1">
        <v>37.590000000000003</v>
      </c>
      <c r="I5697" s="1">
        <v>0</v>
      </c>
      <c r="J5697" s="1">
        <v>17.667300000000001</v>
      </c>
      <c r="K5697" t="str">
        <f t="shared" si="264"/>
        <v>Normal</v>
      </c>
      <c r="N5697" t="str">
        <f t="shared" si="265"/>
        <v>Outlier</v>
      </c>
      <c r="O5697" t="str">
        <f t="shared" si="266"/>
        <v>Outlier</v>
      </c>
    </row>
    <row r="5698" spans="1:15" x14ac:dyDescent="0.25">
      <c r="A5698" s="1" t="s">
        <v>3663</v>
      </c>
      <c r="B5698" s="3">
        <v>42257</v>
      </c>
      <c r="C5698" s="3">
        <v>42259</v>
      </c>
      <c r="D5698" s="1" t="s">
        <v>17</v>
      </c>
      <c r="E5698" s="1" t="s">
        <v>35</v>
      </c>
      <c r="F5698" s="2" t="s">
        <v>28</v>
      </c>
      <c r="G5698" s="1" t="s">
        <v>68</v>
      </c>
      <c r="H5698" s="1">
        <v>353.88</v>
      </c>
      <c r="I5698" s="1">
        <v>0</v>
      </c>
      <c r="J5698" s="1">
        <v>17.693999999999999</v>
      </c>
      <c r="K5698" t="str">
        <f t="shared" ref="K5698:K5761" si="267">IF(OR(I5698&lt;$M$11,I5698&gt;$M$12),"Outlier","Normal")</f>
        <v>Normal</v>
      </c>
      <c r="N5698" t="str">
        <f t="shared" ref="N5698:N5761" si="268">IF(OR(H5698&lt;$M$5,H5698&gt;$M$6),"Outlier","Normal")</f>
        <v>Outlier</v>
      </c>
      <c r="O5698" t="str">
        <f t="shared" ref="O5698:O5761" si="269">IF(OR(J5698&lt;$M$17,J5698&gt;$M$18),"Outlier","Normal")</f>
        <v>Outlier</v>
      </c>
    </row>
    <row r="5699" spans="1:15" x14ac:dyDescent="0.25">
      <c r="A5699" s="1" t="s">
        <v>3664</v>
      </c>
      <c r="B5699" s="3">
        <v>41702</v>
      </c>
      <c r="C5699" s="3">
        <v>41702</v>
      </c>
      <c r="D5699" s="1" t="s">
        <v>12</v>
      </c>
      <c r="E5699" s="1" t="s">
        <v>13</v>
      </c>
      <c r="F5699" s="2" t="s">
        <v>28</v>
      </c>
      <c r="G5699" s="1" t="s">
        <v>68</v>
      </c>
      <c r="H5699" s="1">
        <v>354.9</v>
      </c>
      <c r="I5699" s="1">
        <v>0</v>
      </c>
      <c r="J5699" s="1">
        <v>17.745000000000001</v>
      </c>
      <c r="K5699" t="str">
        <f t="shared" si="267"/>
        <v>Normal</v>
      </c>
      <c r="N5699" t="str">
        <f t="shared" si="268"/>
        <v>Outlier</v>
      </c>
      <c r="O5699" t="str">
        <f t="shared" si="269"/>
        <v>Outlier</v>
      </c>
    </row>
    <row r="5700" spans="1:15" x14ac:dyDescent="0.25">
      <c r="A5700" s="1" t="s">
        <v>2883</v>
      </c>
      <c r="B5700" s="3">
        <v>42974</v>
      </c>
      <c r="C5700" s="3">
        <v>42976</v>
      </c>
      <c r="D5700" s="1" t="s">
        <v>17</v>
      </c>
      <c r="E5700" s="1" t="s">
        <v>35</v>
      </c>
      <c r="F5700" s="2" t="s">
        <v>28</v>
      </c>
      <c r="G5700" s="1" t="s">
        <v>68</v>
      </c>
      <c r="H5700" s="1">
        <v>354.9</v>
      </c>
      <c r="I5700" s="1">
        <v>0</v>
      </c>
      <c r="J5700" s="1">
        <v>17.745000000000001</v>
      </c>
      <c r="K5700" t="str">
        <f t="shared" si="267"/>
        <v>Normal</v>
      </c>
      <c r="N5700" t="str">
        <f t="shared" si="268"/>
        <v>Outlier</v>
      </c>
      <c r="O5700" t="str">
        <f t="shared" si="269"/>
        <v>Outlier</v>
      </c>
    </row>
    <row r="5701" spans="1:15" x14ac:dyDescent="0.25">
      <c r="A5701" s="1" t="s">
        <v>3665</v>
      </c>
      <c r="B5701" s="3">
        <v>42775</v>
      </c>
      <c r="C5701" s="3">
        <v>42779</v>
      </c>
      <c r="D5701" s="1" t="s">
        <v>21</v>
      </c>
      <c r="E5701" s="1" t="s">
        <v>35</v>
      </c>
      <c r="F5701" s="2" t="s">
        <v>28</v>
      </c>
      <c r="G5701" s="1" t="s">
        <v>68</v>
      </c>
      <c r="H5701" s="1">
        <v>354.9</v>
      </c>
      <c r="I5701" s="1">
        <v>0</v>
      </c>
      <c r="J5701" s="1">
        <v>17.745000000000001</v>
      </c>
      <c r="K5701" t="str">
        <f t="shared" si="267"/>
        <v>Normal</v>
      </c>
      <c r="N5701" t="str">
        <f t="shared" si="268"/>
        <v>Outlier</v>
      </c>
      <c r="O5701" t="str">
        <f t="shared" si="269"/>
        <v>Outlier</v>
      </c>
    </row>
    <row r="5702" spans="1:15" x14ac:dyDescent="0.25">
      <c r="A5702" s="1" t="s">
        <v>3666</v>
      </c>
      <c r="B5702" s="3">
        <v>42335</v>
      </c>
      <c r="C5702" s="3">
        <v>42341</v>
      </c>
      <c r="D5702" s="1" t="s">
        <v>21</v>
      </c>
      <c r="E5702" s="1" t="s">
        <v>35</v>
      </c>
      <c r="F5702" s="2" t="s">
        <v>18</v>
      </c>
      <c r="G5702" s="1" t="s">
        <v>40</v>
      </c>
      <c r="H5702" s="1">
        <v>283.92</v>
      </c>
      <c r="I5702" s="1">
        <v>0.2</v>
      </c>
      <c r="J5702" s="1">
        <v>17.745000000000001</v>
      </c>
      <c r="K5702" t="str">
        <f t="shared" si="267"/>
        <v>Outlier</v>
      </c>
      <c r="N5702" t="str">
        <f t="shared" si="268"/>
        <v>Outlier</v>
      </c>
      <c r="O5702" t="str">
        <f t="shared" si="269"/>
        <v>Outlier</v>
      </c>
    </row>
    <row r="5703" spans="1:15" x14ac:dyDescent="0.25">
      <c r="A5703" s="1" t="s">
        <v>2589</v>
      </c>
      <c r="B5703" s="3">
        <v>42268</v>
      </c>
      <c r="C5703" s="3">
        <v>42273</v>
      </c>
      <c r="D5703" s="1" t="s">
        <v>21</v>
      </c>
      <c r="E5703" s="1" t="s">
        <v>13</v>
      </c>
      <c r="F5703" s="2" t="s">
        <v>28</v>
      </c>
      <c r="G5703" s="1" t="s">
        <v>68</v>
      </c>
      <c r="H5703" s="1">
        <v>887.84</v>
      </c>
      <c r="I5703" s="1">
        <v>0</v>
      </c>
      <c r="J5703" s="1">
        <v>17.756799999999998</v>
      </c>
      <c r="K5703" t="str">
        <f t="shared" si="267"/>
        <v>Normal</v>
      </c>
      <c r="N5703" t="str">
        <f t="shared" si="268"/>
        <v>Outlier</v>
      </c>
      <c r="O5703" t="str">
        <f t="shared" si="269"/>
        <v>Outlier</v>
      </c>
    </row>
    <row r="5704" spans="1:15" x14ac:dyDescent="0.25">
      <c r="A5704" s="1" t="s">
        <v>1086</v>
      </c>
      <c r="B5704" s="3">
        <v>42138</v>
      </c>
      <c r="C5704" s="3">
        <v>42141</v>
      </c>
      <c r="D5704" s="1" t="s">
        <v>31</v>
      </c>
      <c r="E5704" s="1" t="s">
        <v>23</v>
      </c>
      <c r="F5704" s="2" t="s">
        <v>28</v>
      </c>
      <c r="G5704" s="1" t="s">
        <v>1052</v>
      </c>
      <c r="H5704" s="1">
        <v>47.36</v>
      </c>
      <c r="I5704" s="1">
        <v>0.2</v>
      </c>
      <c r="J5704" s="1">
        <v>17.760000000000002</v>
      </c>
      <c r="K5704" t="str">
        <f t="shared" si="267"/>
        <v>Outlier</v>
      </c>
      <c r="N5704" t="str">
        <f t="shared" si="268"/>
        <v>Outlier</v>
      </c>
      <c r="O5704" t="str">
        <f t="shared" si="269"/>
        <v>Outlier</v>
      </c>
    </row>
    <row r="5705" spans="1:15" x14ac:dyDescent="0.25">
      <c r="A5705" s="1" t="s">
        <v>1559</v>
      </c>
      <c r="B5705" s="3">
        <v>42976</v>
      </c>
      <c r="C5705" s="3">
        <v>42979</v>
      </c>
      <c r="D5705" s="1" t="s">
        <v>31</v>
      </c>
      <c r="E5705" s="1" t="s">
        <v>26</v>
      </c>
      <c r="F5705" s="2" t="s">
        <v>28</v>
      </c>
      <c r="G5705" s="1" t="s">
        <v>1052</v>
      </c>
      <c r="H5705" s="1">
        <v>47.36</v>
      </c>
      <c r="I5705" s="1">
        <v>0.2</v>
      </c>
      <c r="J5705" s="1">
        <v>17.760000000000002</v>
      </c>
      <c r="K5705" t="str">
        <f t="shared" si="267"/>
        <v>Outlier</v>
      </c>
      <c r="N5705" t="str">
        <f t="shared" si="268"/>
        <v>Outlier</v>
      </c>
      <c r="O5705" t="str">
        <f t="shared" si="269"/>
        <v>Outlier</v>
      </c>
    </row>
    <row r="5706" spans="1:15" x14ac:dyDescent="0.25">
      <c r="A5706" s="1" t="s">
        <v>3528</v>
      </c>
      <c r="B5706" s="3">
        <v>42442</v>
      </c>
      <c r="C5706" s="3">
        <v>42445</v>
      </c>
      <c r="D5706" s="1" t="s">
        <v>31</v>
      </c>
      <c r="E5706" s="1" t="s">
        <v>35</v>
      </c>
      <c r="F5706" s="2" t="s">
        <v>28</v>
      </c>
      <c r="G5706" s="1" t="s">
        <v>952</v>
      </c>
      <c r="H5706" s="1">
        <v>157.91999999999999</v>
      </c>
      <c r="I5706" s="1">
        <v>0.2</v>
      </c>
      <c r="J5706" s="1">
        <v>17.765999999999998</v>
      </c>
      <c r="K5706" t="str">
        <f t="shared" si="267"/>
        <v>Outlier</v>
      </c>
      <c r="N5706" t="str">
        <f t="shared" si="268"/>
        <v>Outlier</v>
      </c>
      <c r="O5706" t="str">
        <f t="shared" si="269"/>
        <v>Outlier</v>
      </c>
    </row>
    <row r="5707" spans="1:15" x14ac:dyDescent="0.25">
      <c r="A5707" s="1" t="s">
        <v>3337</v>
      </c>
      <c r="B5707" s="3">
        <v>42399</v>
      </c>
      <c r="C5707" s="3">
        <v>42400</v>
      </c>
      <c r="D5707" s="1" t="s">
        <v>31</v>
      </c>
      <c r="E5707" s="1" t="s">
        <v>35</v>
      </c>
      <c r="F5707" s="2" t="s">
        <v>28</v>
      </c>
      <c r="G5707" s="1" t="s">
        <v>995</v>
      </c>
      <c r="H5707" s="1">
        <v>50.783999999999999</v>
      </c>
      <c r="I5707" s="1">
        <v>0.2</v>
      </c>
      <c r="J5707" s="1">
        <v>17.7744</v>
      </c>
      <c r="K5707" t="str">
        <f t="shared" si="267"/>
        <v>Outlier</v>
      </c>
      <c r="N5707" t="str">
        <f t="shared" si="268"/>
        <v>Outlier</v>
      </c>
      <c r="O5707" t="str">
        <f t="shared" si="269"/>
        <v>Outlier</v>
      </c>
    </row>
    <row r="5708" spans="1:15" x14ac:dyDescent="0.25">
      <c r="A5708" s="1" t="s">
        <v>3129</v>
      </c>
      <c r="B5708" s="3">
        <v>43002</v>
      </c>
      <c r="C5708" s="3">
        <v>43005</v>
      </c>
      <c r="D5708" s="1" t="s">
        <v>31</v>
      </c>
      <c r="E5708" s="1" t="s">
        <v>13</v>
      </c>
      <c r="F5708" s="2" t="s">
        <v>28</v>
      </c>
      <c r="G5708" s="1" t="s">
        <v>995</v>
      </c>
      <c r="H5708" s="1">
        <v>38.71</v>
      </c>
      <c r="I5708" s="1">
        <v>0</v>
      </c>
      <c r="J5708" s="1">
        <v>17.8066</v>
      </c>
      <c r="K5708" t="str">
        <f t="shared" si="267"/>
        <v>Normal</v>
      </c>
      <c r="N5708" t="str">
        <f t="shared" si="268"/>
        <v>Outlier</v>
      </c>
      <c r="O5708" t="str">
        <f t="shared" si="269"/>
        <v>Outlier</v>
      </c>
    </row>
    <row r="5709" spans="1:15" x14ac:dyDescent="0.25">
      <c r="A5709" s="1" t="s">
        <v>3667</v>
      </c>
      <c r="B5709" s="3">
        <v>42666</v>
      </c>
      <c r="C5709" s="3">
        <v>42672</v>
      </c>
      <c r="D5709" s="1" t="s">
        <v>21</v>
      </c>
      <c r="E5709" s="1" t="s">
        <v>26</v>
      </c>
      <c r="F5709" s="2" t="s">
        <v>28</v>
      </c>
      <c r="G5709" s="1" t="s">
        <v>1162</v>
      </c>
      <c r="H5709" s="1">
        <v>54.816000000000003</v>
      </c>
      <c r="I5709" s="1">
        <v>0.2</v>
      </c>
      <c r="J5709" s="1">
        <v>17.815200000000001</v>
      </c>
      <c r="K5709" t="str">
        <f t="shared" si="267"/>
        <v>Outlier</v>
      </c>
      <c r="N5709" t="str">
        <f t="shared" si="268"/>
        <v>Outlier</v>
      </c>
      <c r="O5709" t="str">
        <f t="shared" si="269"/>
        <v>Outlier</v>
      </c>
    </row>
    <row r="5710" spans="1:15" x14ac:dyDescent="0.25">
      <c r="A5710" s="1" t="s">
        <v>3668</v>
      </c>
      <c r="B5710" s="3">
        <v>42947</v>
      </c>
      <c r="C5710" s="3">
        <v>42952</v>
      </c>
      <c r="D5710" s="1" t="s">
        <v>21</v>
      </c>
      <c r="E5710" s="1" t="s">
        <v>23</v>
      </c>
      <c r="F5710" s="2" t="s">
        <v>28</v>
      </c>
      <c r="G5710" s="1" t="s">
        <v>1162</v>
      </c>
      <c r="H5710" s="1">
        <v>54.816000000000003</v>
      </c>
      <c r="I5710" s="1">
        <v>0.2</v>
      </c>
      <c r="J5710" s="1">
        <v>17.815200000000001</v>
      </c>
      <c r="K5710" t="str">
        <f t="shared" si="267"/>
        <v>Outlier</v>
      </c>
      <c r="N5710" t="str">
        <f t="shared" si="268"/>
        <v>Outlier</v>
      </c>
      <c r="O5710" t="str">
        <f t="shared" si="269"/>
        <v>Outlier</v>
      </c>
    </row>
    <row r="5711" spans="1:15" x14ac:dyDescent="0.25">
      <c r="A5711" s="1" t="s">
        <v>3203</v>
      </c>
      <c r="B5711" s="3">
        <v>42107</v>
      </c>
      <c r="C5711" s="3">
        <v>42108</v>
      </c>
      <c r="D5711" s="1" t="s">
        <v>31</v>
      </c>
      <c r="E5711" s="1" t="s">
        <v>35</v>
      </c>
      <c r="F5711" s="2" t="s">
        <v>28</v>
      </c>
      <c r="G5711" s="1" t="s">
        <v>1162</v>
      </c>
      <c r="H5711" s="1">
        <v>54.816000000000003</v>
      </c>
      <c r="I5711" s="1">
        <v>0.2</v>
      </c>
      <c r="J5711" s="1">
        <v>17.815200000000001</v>
      </c>
      <c r="K5711" t="str">
        <f t="shared" si="267"/>
        <v>Outlier</v>
      </c>
      <c r="N5711" t="str">
        <f t="shared" si="268"/>
        <v>Outlier</v>
      </c>
      <c r="O5711" t="str">
        <f t="shared" si="269"/>
        <v>Outlier</v>
      </c>
    </row>
    <row r="5712" spans="1:15" x14ac:dyDescent="0.25">
      <c r="A5712" s="1" t="s">
        <v>2295</v>
      </c>
      <c r="B5712" s="3">
        <v>41713</v>
      </c>
      <c r="C5712" s="3">
        <v>41717</v>
      </c>
      <c r="D5712" s="1" t="s">
        <v>21</v>
      </c>
      <c r="E5712" s="1" t="s">
        <v>13</v>
      </c>
      <c r="F5712" s="2" t="s">
        <v>28</v>
      </c>
      <c r="G5712" s="1" t="s">
        <v>68</v>
      </c>
      <c r="H5712" s="1">
        <v>142.77600000000001</v>
      </c>
      <c r="I5712" s="1">
        <v>0.2</v>
      </c>
      <c r="J5712" s="1">
        <v>17.847000000000001</v>
      </c>
      <c r="K5712" t="str">
        <f t="shared" si="267"/>
        <v>Outlier</v>
      </c>
      <c r="N5712" t="str">
        <f t="shared" si="268"/>
        <v>Outlier</v>
      </c>
      <c r="O5712" t="str">
        <f t="shared" si="269"/>
        <v>Outlier</v>
      </c>
    </row>
    <row r="5713" spans="1:15" x14ac:dyDescent="0.25">
      <c r="A5713" s="1" t="s">
        <v>487</v>
      </c>
      <c r="B5713" s="3">
        <v>42901</v>
      </c>
      <c r="C5713" s="3">
        <v>42906</v>
      </c>
      <c r="D5713" s="1" t="s">
        <v>21</v>
      </c>
      <c r="E5713" s="1" t="s">
        <v>13</v>
      </c>
      <c r="F5713" s="2" t="s">
        <v>28</v>
      </c>
      <c r="G5713" s="1" t="s">
        <v>68</v>
      </c>
      <c r="H5713" s="1">
        <v>142.77600000000001</v>
      </c>
      <c r="I5713" s="1">
        <v>0.2</v>
      </c>
      <c r="J5713" s="1">
        <v>17.847000000000001</v>
      </c>
      <c r="K5713" t="str">
        <f t="shared" si="267"/>
        <v>Outlier</v>
      </c>
      <c r="N5713" t="str">
        <f t="shared" si="268"/>
        <v>Outlier</v>
      </c>
      <c r="O5713" t="str">
        <f t="shared" si="269"/>
        <v>Outlier</v>
      </c>
    </row>
    <row r="5714" spans="1:15" x14ac:dyDescent="0.25">
      <c r="A5714" s="1" t="s">
        <v>3669</v>
      </c>
      <c r="B5714" s="3">
        <v>42454</v>
      </c>
      <c r="C5714" s="3">
        <v>42456</v>
      </c>
      <c r="D5714" s="1" t="s">
        <v>17</v>
      </c>
      <c r="E5714" s="1" t="s">
        <v>23</v>
      </c>
      <c r="F5714" s="2" t="s">
        <v>28</v>
      </c>
      <c r="G5714" s="1" t="s">
        <v>937</v>
      </c>
      <c r="H5714" s="1">
        <v>59.52</v>
      </c>
      <c r="I5714" s="1">
        <v>0</v>
      </c>
      <c r="J5714" s="1">
        <v>17.856000000000002</v>
      </c>
      <c r="K5714" t="str">
        <f t="shared" si="267"/>
        <v>Normal</v>
      </c>
      <c r="N5714" t="str">
        <f t="shared" si="268"/>
        <v>Outlier</v>
      </c>
      <c r="O5714" t="str">
        <f t="shared" si="269"/>
        <v>Outlier</v>
      </c>
    </row>
    <row r="5715" spans="1:15" x14ac:dyDescent="0.25">
      <c r="A5715" s="1" t="s">
        <v>3670</v>
      </c>
      <c r="B5715" s="3">
        <v>42675</v>
      </c>
      <c r="C5715" s="3">
        <v>42681</v>
      </c>
      <c r="D5715" s="1" t="s">
        <v>21</v>
      </c>
      <c r="E5715" s="1" t="s">
        <v>26</v>
      </c>
      <c r="F5715" s="2" t="s">
        <v>14</v>
      </c>
      <c r="G5715" s="1" t="s">
        <v>279</v>
      </c>
      <c r="H5715" s="1">
        <v>68.111999999999995</v>
      </c>
      <c r="I5715" s="1">
        <v>0.2</v>
      </c>
      <c r="J5715" s="1">
        <v>17.8794</v>
      </c>
      <c r="K5715" t="str">
        <f t="shared" si="267"/>
        <v>Outlier</v>
      </c>
      <c r="N5715" t="str">
        <f t="shared" si="268"/>
        <v>Outlier</v>
      </c>
      <c r="O5715" t="str">
        <f t="shared" si="269"/>
        <v>Outlier</v>
      </c>
    </row>
    <row r="5716" spans="1:15" x14ac:dyDescent="0.25">
      <c r="A5716" s="1" t="s">
        <v>815</v>
      </c>
      <c r="B5716" s="3">
        <v>42712</v>
      </c>
      <c r="C5716" s="3">
        <v>42716</v>
      </c>
      <c r="D5716" s="1" t="s">
        <v>21</v>
      </c>
      <c r="E5716" s="1" t="s">
        <v>13</v>
      </c>
      <c r="F5716" s="2" t="s">
        <v>14</v>
      </c>
      <c r="G5716" s="1" t="s">
        <v>279</v>
      </c>
      <c r="H5716" s="1">
        <v>68.111999999999995</v>
      </c>
      <c r="I5716" s="1">
        <v>0.2</v>
      </c>
      <c r="J5716" s="1">
        <v>17.8794</v>
      </c>
      <c r="K5716" t="str">
        <f t="shared" si="267"/>
        <v>Outlier</v>
      </c>
      <c r="N5716" t="str">
        <f t="shared" si="268"/>
        <v>Outlier</v>
      </c>
      <c r="O5716" t="str">
        <f t="shared" si="269"/>
        <v>Outlier</v>
      </c>
    </row>
    <row r="5717" spans="1:15" x14ac:dyDescent="0.25">
      <c r="A5717" s="1" t="s">
        <v>260</v>
      </c>
      <c r="B5717" s="3">
        <v>42638</v>
      </c>
      <c r="C5717" s="3">
        <v>42642</v>
      </c>
      <c r="D5717" s="1" t="s">
        <v>21</v>
      </c>
      <c r="E5717" s="1" t="s">
        <v>23</v>
      </c>
      <c r="F5717" s="2" t="s">
        <v>28</v>
      </c>
      <c r="G5717" s="1" t="s">
        <v>952</v>
      </c>
      <c r="H5717" s="1">
        <v>286.25599999999997</v>
      </c>
      <c r="I5717" s="1">
        <v>0.2</v>
      </c>
      <c r="J5717" s="1">
        <v>17.890999999999998</v>
      </c>
      <c r="K5717" t="str">
        <f t="shared" si="267"/>
        <v>Outlier</v>
      </c>
      <c r="N5717" t="str">
        <f t="shared" si="268"/>
        <v>Outlier</v>
      </c>
      <c r="O5717" t="str">
        <f t="shared" si="269"/>
        <v>Outlier</v>
      </c>
    </row>
    <row r="5718" spans="1:15" x14ac:dyDescent="0.25">
      <c r="A5718" s="1" t="s">
        <v>1088</v>
      </c>
      <c r="B5718" s="3">
        <v>41815</v>
      </c>
      <c r="C5718" s="3">
        <v>41817</v>
      </c>
      <c r="D5718" s="1" t="s">
        <v>17</v>
      </c>
      <c r="E5718" s="1" t="s">
        <v>35</v>
      </c>
      <c r="F5718" s="2" t="s">
        <v>28</v>
      </c>
      <c r="G5718" s="1" t="s">
        <v>937</v>
      </c>
      <c r="H5718" s="1">
        <v>71.632000000000005</v>
      </c>
      <c r="I5718" s="1">
        <v>0.2</v>
      </c>
      <c r="J5718" s="1">
        <v>17.908000000000001</v>
      </c>
      <c r="K5718" t="str">
        <f t="shared" si="267"/>
        <v>Outlier</v>
      </c>
      <c r="N5718" t="str">
        <f t="shared" si="268"/>
        <v>Outlier</v>
      </c>
      <c r="O5718" t="str">
        <f t="shared" si="269"/>
        <v>Outlier</v>
      </c>
    </row>
    <row r="5719" spans="1:15" x14ac:dyDescent="0.25">
      <c r="A5719" s="1" t="s">
        <v>60</v>
      </c>
      <c r="B5719" s="3">
        <v>42930</v>
      </c>
      <c r="C5719" s="3">
        <v>42934</v>
      </c>
      <c r="D5719" s="1" t="s">
        <v>21</v>
      </c>
      <c r="E5719" s="1" t="s">
        <v>23</v>
      </c>
      <c r="F5719" s="2" t="s">
        <v>28</v>
      </c>
      <c r="G5719" s="1" t="s">
        <v>68</v>
      </c>
      <c r="H5719" s="1">
        <v>239.45599999999999</v>
      </c>
      <c r="I5719" s="1">
        <v>0.2</v>
      </c>
      <c r="J5719" s="1">
        <v>17.959199999999999</v>
      </c>
      <c r="K5719" t="str">
        <f t="shared" si="267"/>
        <v>Outlier</v>
      </c>
      <c r="N5719" t="str">
        <f t="shared" si="268"/>
        <v>Outlier</v>
      </c>
      <c r="O5719" t="str">
        <f t="shared" si="269"/>
        <v>Outlier</v>
      </c>
    </row>
    <row r="5720" spans="1:15" x14ac:dyDescent="0.25">
      <c r="A5720" s="1" t="s">
        <v>3671</v>
      </c>
      <c r="B5720" s="3">
        <v>42903</v>
      </c>
      <c r="C5720" s="3">
        <v>42906</v>
      </c>
      <c r="D5720" s="1" t="s">
        <v>31</v>
      </c>
      <c r="E5720" s="1" t="s">
        <v>35</v>
      </c>
      <c r="F5720" s="2" t="s">
        <v>28</v>
      </c>
      <c r="G5720" s="1" t="s">
        <v>995</v>
      </c>
      <c r="H5720" s="1">
        <v>51.311999999999998</v>
      </c>
      <c r="I5720" s="1">
        <v>0.2</v>
      </c>
      <c r="J5720" s="1">
        <v>17.959199999999999</v>
      </c>
      <c r="K5720" t="str">
        <f t="shared" si="267"/>
        <v>Outlier</v>
      </c>
      <c r="N5720" t="str">
        <f t="shared" si="268"/>
        <v>Outlier</v>
      </c>
      <c r="O5720" t="str">
        <f t="shared" si="269"/>
        <v>Outlier</v>
      </c>
    </row>
    <row r="5721" spans="1:15" x14ac:dyDescent="0.25">
      <c r="A5721" s="1" t="s">
        <v>1712</v>
      </c>
      <c r="B5721" s="3">
        <v>42112</v>
      </c>
      <c r="C5721" s="3">
        <v>42116</v>
      </c>
      <c r="D5721" s="1" t="s">
        <v>21</v>
      </c>
      <c r="E5721" s="1" t="s">
        <v>26</v>
      </c>
      <c r="F5721" s="2" t="s">
        <v>28</v>
      </c>
      <c r="G5721" s="1" t="s">
        <v>995</v>
      </c>
      <c r="H5721" s="1">
        <v>38.22</v>
      </c>
      <c r="I5721" s="1">
        <v>0</v>
      </c>
      <c r="J5721" s="1">
        <v>17.9634</v>
      </c>
      <c r="K5721" t="str">
        <f t="shared" si="267"/>
        <v>Normal</v>
      </c>
      <c r="N5721" t="str">
        <f t="shared" si="268"/>
        <v>Outlier</v>
      </c>
      <c r="O5721" t="str">
        <f t="shared" si="269"/>
        <v>Outlier</v>
      </c>
    </row>
    <row r="5722" spans="1:15" x14ac:dyDescent="0.25">
      <c r="A5722" s="1" t="s">
        <v>3672</v>
      </c>
      <c r="B5722" s="3">
        <v>42004</v>
      </c>
      <c r="C5722" s="3">
        <v>42009</v>
      </c>
      <c r="D5722" s="1" t="s">
        <v>21</v>
      </c>
      <c r="E5722" s="1" t="s">
        <v>26</v>
      </c>
      <c r="F5722" s="2" t="s">
        <v>28</v>
      </c>
      <c r="G5722" s="1" t="s">
        <v>1016</v>
      </c>
      <c r="H5722" s="1">
        <v>49.567999999999998</v>
      </c>
      <c r="I5722" s="1">
        <v>0.2</v>
      </c>
      <c r="J5722" s="1">
        <v>17.968399999999999</v>
      </c>
      <c r="K5722" t="str">
        <f t="shared" si="267"/>
        <v>Outlier</v>
      </c>
      <c r="N5722" t="str">
        <f t="shared" si="268"/>
        <v>Outlier</v>
      </c>
      <c r="O5722" t="str">
        <f t="shared" si="269"/>
        <v>Outlier</v>
      </c>
    </row>
    <row r="5723" spans="1:15" x14ac:dyDescent="0.25">
      <c r="A5723" s="1" t="s">
        <v>3427</v>
      </c>
      <c r="B5723" s="3">
        <v>42837</v>
      </c>
      <c r="C5723" s="3">
        <v>42840</v>
      </c>
      <c r="D5723" s="1" t="s">
        <v>17</v>
      </c>
      <c r="E5723" s="1" t="s">
        <v>23</v>
      </c>
      <c r="F5723" s="2" t="s">
        <v>28</v>
      </c>
      <c r="G5723" s="1" t="s">
        <v>1162</v>
      </c>
      <c r="H5723" s="1">
        <v>39.96</v>
      </c>
      <c r="I5723" s="1">
        <v>0</v>
      </c>
      <c r="J5723" s="1">
        <v>17.981999999999999</v>
      </c>
      <c r="K5723" t="str">
        <f t="shared" si="267"/>
        <v>Normal</v>
      </c>
      <c r="N5723" t="str">
        <f t="shared" si="268"/>
        <v>Outlier</v>
      </c>
      <c r="O5723" t="str">
        <f t="shared" si="269"/>
        <v>Outlier</v>
      </c>
    </row>
    <row r="5724" spans="1:15" x14ac:dyDescent="0.25">
      <c r="A5724" s="1" t="s">
        <v>2981</v>
      </c>
      <c r="B5724" s="3">
        <v>41789</v>
      </c>
      <c r="C5724" s="3">
        <v>41791</v>
      </c>
      <c r="D5724" s="1" t="s">
        <v>31</v>
      </c>
      <c r="E5724" s="1" t="s">
        <v>23</v>
      </c>
      <c r="F5724" s="2" t="s">
        <v>28</v>
      </c>
      <c r="G5724" s="1" t="s">
        <v>1162</v>
      </c>
      <c r="H5724" s="1">
        <v>39.96</v>
      </c>
      <c r="I5724" s="1">
        <v>0</v>
      </c>
      <c r="J5724" s="1">
        <v>17.981999999999999</v>
      </c>
      <c r="K5724" t="str">
        <f t="shared" si="267"/>
        <v>Normal</v>
      </c>
      <c r="N5724" t="str">
        <f t="shared" si="268"/>
        <v>Outlier</v>
      </c>
      <c r="O5724" t="str">
        <f t="shared" si="269"/>
        <v>Outlier</v>
      </c>
    </row>
    <row r="5725" spans="1:15" x14ac:dyDescent="0.25">
      <c r="A5725" s="1" t="s">
        <v>1078</v>
      </c>
      <c r="B5725" s="3">
        <v>42479</v>
      </c>
      <c r="C5725" s="3">
        <v>42486</v>
      </c>
      <c r="D5725" s="1" t="s">
        <v>21</v>
      </c>
      <c r="E5725" s="1" t="s">
        <v>23</v>
      </c>
      <c r="F5725" s="2" t="s">
        <v>28</v>
      </c>
      <c r="G5725" s="1" t="s">
        <v>937</v>
      </c>
      <c r="H5725" s="1">
        <v>71.959999999999994</v>
      </c>
      <c r="I5725" s="1">
        <v>0</v>
      </c>
      <c r="J5725" s="1">
        <v>17.989999999999998</v>
      </c>
      <c r="K5725" t="str">
        <f t="shared" si="267"/>
        <v>Normal</v>
      </c>
      <c r="N5725" t="str">
        <f t="shared" si="268"/>
        <v>Outlier</v>
      </c>
      <c r="O5725" t="str">
        <f t="shared" si="269"/>
        <v>Outlier</v>
      </c>
    </row>
    <row r="5726" spans="1:15" x14ac:dyDescent="0.25">
      <c r="A5726" s="1" t="s">
        <v>3673</v>
      </c>
      <c r="B5726" s="3">
        <v>42271</v>
      </c>
      <c r="C5726" s="3">
        <v>42276</v>
      </c>
      <c r="D5726" s="1" t="s">
        <v>21</v>
      </c>
      <c r="E5726" s="1" t="s">
        <v>23</v>
      </c>
      <c r="F5726" s="2" t="s">
        <v>28</v>
      </c>
      <c r="G5726" s="1" t="s">
        <v>1016</v>
      </c>
      <c r="H5726" s="1">
        <v>39.979999999999997</v>
      </c>
      <c r="I5726" s="1">
        <v>0</v>
      </c>
      <c r="J5726" s="1">
        <v>17.991</v>
      </c>
      <c r="K5726" t="str">
        <f t="shared" si="267"/>
        <v>Normal</v>
      </c>
      <c r="N5726" t="str">
        <f t="shared" si="268"/>
        <v>Outlier</v>
      </c>
      <c r="O5726" t="str">
        <f t="shared" si="269"/>
        <v>Outlier</v>
      </c>
    </row>
    <row r="5727" spans="1:15" x14ac:dyDescent="0.25">
      <c r="A5727" s="1" t="s">
        <v>3040</v>
      </c>
      <c r="B5727" s="3">
        <v>42989</v>
      </c>
      <c r="C5727" s="3">
        <v>42991</v>
      </c>
      <c r="D5727" s="1" t="s">
        <v>17</v>
      </c>
      <c r="E5727" s="1" t="s">
        <v>35</v>
      </c>
      <c r="F5727" s="2" t="s">
        <v>14</v>
      </c>
      <c r="G5727" s="1" t="s">
        <v>58</v>
      </c>
      <c r="H5727" s="1">
        <v>143.952</v>
      </c>
      <c r="I5727" s="1">
        <v>0.2</v>
      </c>
      <c r="J5727" s="1">
        <v>17.994</v>
      </c>
      <c r="K5727" t="str">
        <f t="shared" si="267"/>
        <v>Outlier</v>
      </c>
      <c r="N5727" t="str">
        <f t="shared" si="268"/>
        <v>Outlier</v>
      </c>
      <c r="O5727" t="str">
        <f t="shared" si="269"/>
        <v>Outlier</v>
      </c>
    </row>
    <row r="5728" spans="1:15" x14ac:dyDescent="0.25">
      <c r="A5728" s="1" t="s">
        <v>3674</v>
      </c>
      <c r="B5728" s="3">
        <v>42699</v>
      </c>
      <c r="C5728" s="3">
        <v>42702</v>
      </c>
      <c r="D5728" s="1" t="s">
        <v>31</v>
      </c>
      <c r="E5728" s="1" t="s">
        <v>13</v>
      </c>
      <c r="F5728" s="2" t="s">
        <v>14</v>
      </c>
      <c r="G5728" s="1" t="s">
        <v>58</v>
      </c>
      <c r="H5728" s="1">
        <v>59.98</v>
      </c>
      <c r="I5728" s="1">
        <v>0</v>
      </c>
      <c r="J5728" s="1">
        <v>17.994</v>
      </c>
      <c r="K5728" t="str">
        <f t="shared" si="267"/>
        <v>Normal</v>
      </c>
      <c r="N5728" t="str">
        <f t="shared" si="268"/>
        <v>Outlier</v>
      </c>
      <c r="O5728" t="str">
        <f t="shared" si="269"/>
        <v>Outlier</v>
      </c>
    </row>
    <row r="5729" spans="1:15" x14ac:dyDescent="0.25">
      <c r="A5729" s="1" t="s">
        <v>2188</v>
      </c>
      <c r="B5729" s="3">
        <v>42954</v>
      </c>
      <c r="C5729" s="3">
        <v>42960</v>
      </c>
      <c r="D5729" s="1" t="s">
        <v>21</v>
      </c>
      <c r="E5729" s="1" t="s">
        <v>35</v>
      </c>
      <c r="F5729" s="2" t="s">
        <v>14</v>
      </c>
      <c r="G5729" s="1" t="s">
        <v>58</v>
      </c>
      <c r="H5729" s="1">
        <v>159.96</v>
      </c>
      <c r="I5729" s="1">
        <v>0.2</v>
      </c>
      <c r="J5729" s="1">
        <v>17.9955</v>
      </c>
      <c r="K5729" t="str">
        <f t="shared" si="267"/>
        <v>Outlier</v>
      </c>
      <c r="N5729" t="str">
        <f t="shared" si="268"/>
        <v>Outlier</v>
      </c>
      <c r="O5729" t="str">
        <f t="shared" si="269"/>
        <v>Outlier</v>
      </c>
    </row>
    <row r="5730" spans="1:15" x14ac:dyDescent="0.25">
      <c r="A5730" s="1" t="s">
        <v>3675</v>
      </c>
      <c r="B5730" s="3">
        <v>42667</v>
      </c>
      <c r="C5730" s="3">
        <v>42674</v>
      </c>
      <c r="D5730" s="1" t="s">
        <v>21</v>
      </c>
      <c r="E5730" s="1" t="s">
        <v>13</v>
      </c>
      <c r="F5730" s="2" t="s">
        <v>14</v>
      </c>
      <c r="G5730" s="1" t="s">
        <v>58</v>
      </c>
      <c r="H5730" s="1">
        <v>239.976</v>
      </c>
      <c r="I5730" s="1">
        <v>0.2</v>
      </c>
      <c r="J5730" s="1">
        <v>17.998200000000001</v>
      </c>
      <c r="K5730" t="str">
        <f t="shared" si="267"/>
        <v>Outlier</v>
      </c>
      <c r="N5730" t="str">
        <f t="shared" si="268"/>
        <v>Outlier</v>
      </c>
      <c r="O5730" t="str">
        <f t="shared" si="269"/>
        <v>Outlier</v>
      </c>
    </row>
    <row r="5731" spans="1:15" x14ac:dyDescent="0.25">
      <c r="A5731" s="1" t="s">
        <v>199</v>
      </c>
      <c r="B5731" s="3">
        <v>42107</v>
      </c>
      <c r="C5731" s="3">
        <v>42111</v>
      </c>
      <c r="D5731" s="1" t="s">
        <v>21</v>
      </c>
      <c r="E5731" s="1" t="s">
        <v>26</v>
      </c>
      <c r="F5731" s="2" t="s">
        <v>14</v>
      </c>
      <c r="G5731" s="1" t="s">
        <v>58</v>
      </c>
      <c r="H5731" s="1">
        <v>239.976</v>
      </c>
      <c r="I5731" s="1">
        <v>0.2</v>
      </c>
      <c r="J5731" s="1">
        <v>17.998200000000001</v>
      </c>
      <c r="K5731" t="str">
        <f t="shared" si="267"/>
        <v>Outlier</v>
      </c>
      <c r="N5731" t="str">
        <f t="shared" si="268"/>
        <v>Outlier</v>
      </c>
      <c r="O5731" t="str">
        <f t="shared" si="269"/>
        <v>Outlier</v>
      </c>
    </row>
    <row r="5732" spans="1:15" x14ac:dyDescent="0.25">
      <c r="A5732" s="1" t="s">
        <v>3025</v>
      </c>
      <c r="B5732" s="3">
        <v>42178</v>
      </c>
      <c r="C5732" s="3">
        <v>42184</v>
      </c>
      <c r="D5732" s="1" t="s">
        <v>21</v>
      </c>
      <c r="E5732" s="1" t="s">
        <v>13</v>
      </c>
      <c r="F5732" s="2" t="s">
        <v>14</v>
      </c>
      <c r="G5732" s="1" t="s">
        <v>279</v>
      </c>
      <c r="H5732" s="1">
        <v>75</v>
      </c>
      <c r="I5732" s="1">
        <v>0</v>
      </c>
      <c r="J5732" s="1">
        <v>18</v>
      </c>
      <c r="K5732" t="str">
        <f t="shared" si="267"/>
        <v>Normal</v>
      </c>
      <c r="N5732" t="str">
        <f t="shared" si="268"/>
        <v>Outlier</v>
      </c>
      <c r="O5732" t="str">
        <f t="shared" si="269"/>
        <v>Outlier</v>
      </c>
    </row>
    <row r="5733" spans="1:15" x14ac:dyDescent="0.25">
      <c r="A5733" s="1" t="s">
        <v>3676</v>
      </c>
      <c r="B5733" s="3">
        <v>42885</v>
      </c>
      <c r="C5733" s="3">
        <v>42890</v>
      </c>
      <c r="D5733" s="1" t="s">
        <v>21</v>
      </c>
      <c r="E5733" s="1" t="s">
        <v>35</v>
      </c>
      <c r="F5733" s="2" t="s">
        <v>28</v>
      </c>
      <c r="G5733" s="1" t="s">
        <v>1162</v>
      </c>
      <c r="H5733" s="1">
        <v>37.520000000000003</v>
      </c>
      <c r="I5733" s="1">
        <v>0</v>
      </c>
      <c r="J5733" s="1">
        <v>18.009599999999999</v>
      </c>
      <c r="K5733" t="str">
        <f t="shared" si="267"/>
        <v>Normal</v>
      </c>
      <c r="N5733" t="str">
        <f t="shared" si="268"/>
        <v>Outlier</v>
      </c>
      <c r="O5733" t="str">
        <f t="shared" si="269"/>
        <v>Outlier</v>
      </c>
    </row>
    <row r="5734" spans="1:15" x14ac:dyDescent="0.25">
      <c r="A5734" s="1" t="s">
        <v>1741</v>
      </c>
      <c r="B5734" s="3">
        <v>42597</v>
      </c>
      <c r="C5734" s="3">
        <v>42604</v>
      </c>
      <c r="D5734" s="1" t="s">
        <v>21</v>
      </c>
      <c r="E5734" s="1" t="s">
        <v>35</v>
      </c>
      <c r="F5734" s="2" t="s">
        <v>28</v>
      </c>
      <c r="G5734" s="1" t="s">
        <v>1162</v>
      </c>
      <c r="H5734" s="1">
        <v>37.520000000000003</v>
      </c>
      <c r="I5734" s="1">
        <v>0</v>
      </c>
      <c r="J5734" s="1">
        <v>18.009599999999999</v>
      </c>
      <c r="K5734" t="str">
        <f t="shared" si="267"/>
        <v>Normal</v>
      </c>
      <c r="N5734" t="str">
        <f t="shared" si="268"/>
        <v>Outlier</v>
      </c>
      <c r="O5734" t="str">
        <f t="shared" si="269"/>
        <v>Outlier</v>
      </c>
    </row>
    <row r="5735" spans="1:15" x14ac:dyDescent="0.25">
      <c r="A5735" s="1" t="s">
        <v>69</v>
      </c>
      <c r="B5735" s="3">
        <v>41911</v>
      </c>
      <c r="C5735" s="3">
        <v>41915</v>
      </c>
      <c r="D5735" s="1" t="s">
        <v>21</v>
      </c>
      <c r="E5735" s="1" t="s">
        <v>23</v>
      </c>
      <c r="F5735" s="2" t="s">
        <v>28</v>
      </c>
      <c r="G5735" s="1" t="s">
        <v>1052</v>
      </c>
      <c r="H5735" s="1">
        <v>55.44</v>
      </c>
      <c r="I5735" s="1">
        <v>0.2</v>
      </c>
      <c r="J5735" s="1">
        <v>18.018000000000001</v>
      </c>
      <c r="K5735" t="str">
        <f t="shared" si="267"/>
        <v>Outlier</v>
      </c>
      <c r="N5735" t="str">
        <f t="shared" si="268"/>
        <v>Outlier</v>
      </c>
      <c r="O5735" t="str">
        <f t="shared" si="269"/>
        <v>Outlier</v>
      </c>
    </row>
    <row r="5736" spans="1:15" x14ac:dyDescent="0.25">
      <c r="A5736" s="1" t="s">
        <v>3677</v>
      </c>
      <c r="B5736" s="3">
        <v>42861</v>
      </c>
      <c r="C5736" s="3">
        <v>42864</v>
      </c>
      <c r="D5736" s="1" t="s">
        <v>31</v>
      </c>
      <c r="E5736" s="1" t="s">
        <v>13</v>
      </c>
      <c r="F5736" s="2" t="s">
        <v>28</v>
      </c>
      <c r="G5736" s="1" t="s">
        <v>937</v>
      </c>
      <c r="H5736" s="1">
        <v>54.66</v>
      </c>
      <c r="I5736" s="1">
        <v>0</v>
      </c>
      <c r="J5736" s="1">
        <v>18.037800000000001</v>
      </c>
      <c r="K5736" t="str">
        <f t="shared" si="267"/>
        <v>Normal</v>
      </c>
      <c r="N5736" t="str">
        <f t="shared" si="268"/>
        <v>Outlier</v>
      </c>
      <c r="O5736" t="str">
        <f t="shared" si="269"/>
        <v>Outlier</v>
      </c>
    </row>
    <row r="5737" spans="1:15" x14ac:dyDescent="0.25">
      <c r="A5737" s="1" t="s">
        <v>3678</v>
      </c>
      <c r="B5737" s="3">
        <v>42253</v>
      </c>
      <c r="C5737" s="3">
        <v>42255</v>
      </c>
      <c r="D5737" s="1" t="s">
        <v>31</v>
      </c>
      <c r="E5737" s="1" t="s">
        <v>35</v>
      </c>
      <c r="F5737" s="2" t="s">
        <v>14</v>
      </c>
      <c r="G5737" s="1" t="s">
        <v>279</v>
      </c>
      <c r="H5737" s="1">
        <v>46.32</v>
      </c>
      <c r="I5737" s="1">
        <v>0</v>
      </c>
      <c r="J5737" s="1">
        <v>18.064800000000002</v>
      </c>
      <c r="K5737" t="str">
        <f t="shared" si="267"/>
        <v>Normal</v>
      </c>
      <c r="N5737" t="str">
        <f t="shared" si="268"/>
        <v>Outlier</v>
      </c>
      <c r="O5737" t="str">
        <f t="shared" si="269"/>
        <v>Outlier</v>
      </c>
    </row>
    <row r="5738" spans="1:15" x14ac:dyDescent="0.25">
      <c r="A5738" s="1" t="s">
        <v>2177</v>
      </c>
      <c r="B5738" s="3">
        <v>41734</v>
      </c>
      <c r="C5738" s="3">
        <v>41736</v>
      </c>
      <c r="D5738" s="1" t="s">
        <v>17</v>
      </c>
      <c r="E5738" s="1" t="s">
        <v>26</v>
      </c>
      <c r="F5738" s="2" t="s">
        <v>28</v>
      </c>
      <c r="G5738" s="1" t="s">
        <v>995</v>
      </c>
      <c r="H5738" s="1">
        <v>40.200000000000003</v>
      </c>
      <c r="I5738" s="1">
        <v>0</v>
      </c>
      <c r="J5738" s="1">
        <v>18.09</v>
      </c>
      <c r="K5738" t="str">
        <f t="shared" si="267"/>
        <v>Normal</v>
      </c>
      <c r="N5738" t="str">
        <f t="shared" si="268"/>
        <v>Outlier</v>
      </c>
      <c r="O5738" t="str">
        <f t="shared" si="269"/>
        <v>Outlier</v>
      </c>
    </row>
    <row r="5739" spans="1:15" x14ac:dyDescent="0.25">
      <c r="A5739" s="1" t="s">
        <v>2633</v>
      </c>
      <c r="B5739" s="3">
        <v>43080</v>
      </c>
      <c r="C5739" s="3">
        <v>43086</v>
      </c>
      <c r="D5739" s="1" t="s">
        <v>21</v>
      </c>
      <c r="E5739" s="1" t="s">
        <v>23</v>
      </c>
      <c r="F5739" s="2" t="s">
        <v>28</v>
      </c>
      <c r="G5739" s="1" t="s">
        <v>995</v>
      </c>
      <c r="H5739" s="1">
        <v>40.200000000000003</v>
      </c>
      <c r="I5739" s="1">
        <v>0</v>
      </c>
      <c r="J5739" s="1">
        <v>18.09</v>
      </c>
      <c r="K5739" t="str">
        <f t="shared" si="267"/>
        <v>Normal</v>
      </c>
      <c r="N5739" t="str">
        <f t="shared" si="268"/>
        <v>Outlier</v>
      </c>
      <c r="O5739" t="str">
        <f t="shared" si="269"/>
        <v>Outlier</v>
      </c>
    </row>
    <row r="5740" spans="1:15" x14ac:dyDescent="0.25">
      <c r="A5740" s="1" t="s">
        <v>3679</v>
      </c>
      <c r="B5740" s="3">
        <v>42856</v>
      </c>
      <c r="C5740" s="3">
        <v>42860</v>
      </c>
      <c r="D5740" s="1" t="s">
        <v>21</v>
      </c>
      <c r="E5740" s="1" t="s">
        <v>13</v>
      </c>
      <c r="F5740" s="2" t="s">
        <v>14</v>
      </c>
      <c r="G5740" s="1" t="s">
        <v>279</v>
      </c>
      <c r="H5740" s="1">
        <v>48.9</v>
      </c>
      <c r="I5740" s="1">
        <v>0</v>
      </c>
      <c r="J5740" s="1">
        <v>18.093</v>
      </c>
      <c r="K5740" t="str">
        <f t="shared" si="267"/>
        <v>Normal</v>
      </c>
      <c r="N5740" t="str">
        <f t="shared" si="268"/>
        <v>Outlier</v>
      </c>
      <c r="O5740" t="str">
        <f t="shared" si="269"/>
        <v>Outlier</v>
      </c>
    </row>
    <row r="5741" spans="1:15" x14ac:dyDescent="0.25">
      <c r="A5741" s="1" t="s">
        <v>1375</v>
      </c>
      <c r="B5741" s="3">
        <v>42998</v>
      </c>
      <c r="C5741" s="3">
        <v>43004</v>
      </c>
      <c r="D5741" s="1" t="s">
        <v>21</v>
      </c>
      <c r="E5741" s="1" t="s">
        <v>23</v>
      </c>
      <c r="F5741" s="2" t="s">
        <v>28</v>
      </c>
      <c r="G5741" s="1" t="s">
        <v>1162</v>
      </c>
      <c r="H5741" s="1">
        <v>38.520000000000003</v>
      </c>
      <c r="I5741" s="1">
        <v>0</v>
      </c>
      <c r="J5741" s="1">
        <v>18.104399999999998</v>
      </c>
      <c r="K5741" t="str">
        <f t="shared" si="267"/>
        <v>Normal</v>
      </c>
      <c r="N5741" t="str">
        <f t="shared" si="268"/>
        <v>Outlier</v>
      </c>
      <c r="O5741" t="str">
        <f t="shared" si="269"/>
        <v>Outlier</v>
      </c>
    </row>
    <row r="5742" spans="1:15" x14ac:dyDescent="0.25">
      <c r="A5742" s="1" t="s">
        <v>3680</v>
      </c>
      <c r="B5742" s="3">
        <v>42079</v>
      </c>
      <c r="C5742" s="3">
        <v>42086</v>
      </c>
      <c r="D5742" s="1" t="s">
        <v>21</v>
      </c>
      <c r="E5742" s="1" t="s">
        <v>35</v>
      </c>
      <c r="F5742" s="2" t="s">
        <v>18</v>
      </c>
      <c r="G5742" s="1" t="s">
        <v>297</v>
      </c>
      <c r="H5742" s="1">
        <v>43.13</v>
      </c>
      <c r="I5742" s="1">
        <v>0</v>
      </c>
      <c r="J5742" s="1">
        <v>18.114599999999999</v>
      </c>
      <c r="K5742" t="str">
        <f t="shared" si="267"/>
        <v>Normal</v>
      </c>
      <c r="N5742" t="str">
        <f t="shared" si="268"/>
        <v>Outlier</v>
      </c>
      <c r="O5742" t="str">
        <f t="shared" si="269"/>
        <v>Outlier</v>
      </c>
    </row>
    <row r="5743" spans="1:15" x14ac:dyDescent="0.25">
      <c r="A5743" s="1" t="s">
        <v>3681</v>
      </c>
      <c r="B5743" s="3">
        <v>42576</v>
      </c>
      <c r="C5743" s="3">
        <v>42582</v>
      </c>
      <c r="D5743" s="1" t="s">
        <v>21</v>
      </c>
      <c r="E5743" s="1" t="s">
        <v>35</v>
      </c>
      <c r="F5743" s="2" t="s">
        <v>18</v>
      </c>
      <c r="G5743" s="1" t="s">
        <v>40</v>
      </c>
      <c r="H5743" s="1">
        <v>241.56800000000001</v>
      </c>
      <c r="I5743" s="1">
        <v>0.2</v>
      </c>
      <c r="J5743" s="1">
        <v>18.117599999999999</v>
      </c>
      <c r="K5743" t="str">
        <f t="shared" si="267"/>
        <v>Outlier</v>
      </c>
      <c r="N5743" t="str">
        <f t="shared" si="268"/>
        <v>Outlier</v>
      </c>
      <c r="O5743" t="str">
        <f t="shared" si="269"/>
        <v>Outlier</v>
      </c>
    </row>
    <row r="5744" spans="1:15" x14ac:dyDescent="0.25">
      <c r="A5744" s="1" t="s">
        <v>3496</v>
      </c>
      <c r="B5744" s="3">
        <v>41989</v>
      </c>
      <c r="C5744" s="3">
        <v>41990</v>
      </c>
      <c r="D5744" s="1" t="s">
        <v>31</v>
      </c>
      <c r="E5744" s="1" t="s">
        <v>35</v>
      </c>
      <c r="F5744" s="2" t="s">
        <v>18</v>
      </c>
      <c r="G5744" s="1" t="s">
        <v>40</v>
      </c>
      <c r="H5744" s="1">
        <v>241.56800000000001</v>
      </c>
      <c r="I5744" s="1">
        <v>0.2</v>
      </c>
      <c r="J5744" s="1">
        <v>18.117599999999999</v>
      </c>
      <c r="K5744" t="str">
        <f t="shared" si="267"/>
        <v>Outlier</v>
      </c>
      <c r="N5744" t="str">
        <f t="shared" si="268"/>
        <v>Outlier</v>
      </c>
      <c r="O5744" t="str">
        <f t="shared" si="269"/>
        <v>Outlier</v>
      </c>
    </row>
    <row r="5745" spans="1:15" x14ac:dyDescent="0.25">
      <c r="A5745" s="1" t="s">
        <v>749</v>
      </c>
      <c r="B5745" s="3">
        <v>42721</v>
      </c>
      <c r="C5745" s="3">
        <v>42725</v>
      </c>
      <c r="D5745" s="1" t="s">
        <v>21</v>
      </c>
      <c r="E5745" s="1" t="s">
        <v>26</v>
      </c>
      <c r="F5745" s="2" t="s">
        <v>28</v>
      </c>
      <c r="G5745" s="1" t="s">
        <v>1162</v>
      </c>
      <c r="H5745" s="1">
        <v>51.84</v>
      </c>
      <c r="I5745" s="1">
        <v>0.2</v>
      </c>
      <c r="J5745" s="1">
        <v>18.143999999999998</v>
      </c>
      <c r="K5745" t="str">
        <f t="shared" si="267"/>
        <v>Outlier</v>
      </c>
      <c r="N5745" t="str">
        <f t="shared" si="268"/>
        <v>Outlier</v>
      </c>
      <c r="O5745" t="str">
        <f t="shared" si="269"/>
        <v>Outlier</v>
      </c>
    </row>
    <row r="5746" spans="1:15" x14ac:dyDescent="0.25">
      <c r="A5746" s="1" t="s">
        <v>1293</v>
      </c>
      <c r="B5746" s="3">
        <v>43073</v>
      </c>
      <c r="C5746" s="3">
        <v>43079</v>
      </c>
      <c r="D5746" s="1" t="s">
        <v>21</v>
      </c>
      <c r="E5746" s="1" t="s">
        <v>23</v>
      </c>
      <c r="F5746" s="2" t="s">
        <v>18</v>
      </c>
      <c r="G5746" s="1" t="s">
        <v>40</v>
      </c>
      <c r="H5746" s="1">
        <v>302.94</v>
      </c>
      <c r="I5746" s="1">
        <v>0</v>
      </c>
      <c r="J5746" s="1">
        <v>18.176400000000001</v>
      </c>
      <c r="K5746" t="str">
        <f t="shared" si="267"/>
        <v>Normal</v>
      </c>
      <c r="N5746" t="str">
        <f t="shared" si="268"/>
        <v>Outlier</v>
      </c>
      <c r="O5746" t="str">
        <f t="shared" si="269"/>
        <v>Outlier</v>
      </c>
    </row>
    <row r="5747" spans="1:15" x14ac:dyDescent="0.25">
      <c r="A5747" s="1" t="s">
        <v>1375</v>
      </c>
      <c r="B5747" s="3">
        <v>42998</v>
      </c>
      <c r="C5747" s="3">
        <v>43004</v>
      </c>
      <c r="D5747" s="1" t="s">
        <v>21</v>
      </c>
      <c r="E5747" s="1" t="s">
        <v>23</v>
      </c>
      <c r="F5747" s="2" t="s">
        <v>18</v>
      </c>
      <c r="G5747" s="1" t="s">
        <v>40</v>
      </c>
      <c r="H5747" s="1">
        <v>272.64600000000002</v>
      </c>
      <c r="I5747" s="1">
        <v>0.1</v>
      </c>
      <c r="J5747" s="1">
        <v>18.176400000000001</v>
      </c>
      <c r="K5747" t="str">
        <f t="shared" si="267"/>
        <v>Outlier</v>
      </c>
      <c r="N5747" t="str">
        <f t="shared" si="268"/>
        <v>Outlier</v>
      </c>
      <c r="O5747" t="str">
        <f t="shared" si="269"/>
        <v>Outlier</v>
      </c>
    </row>
    <row r="5748" spans="1:15" x14ac:dyDescent="0.25">
      <c r="A5748" s="1" t="s">
        <v>2504</v>
      </c>
      <c r="B5748" s="3">
        <v>43074</v>
      </c>
      <c r="C5748" s="3">
        <v>43080</v>
      </c>
      <c r="D5748" s="1" t="s">
        <v>21</v>
      </c>
      <c r="E5748" s="1" t="s">
        <v>23</v>
      </c>
      <c r="F5748" s="2" t="s">
        <v>18</v>
      </c>
      <c r="G5748" s="1" t="s">
        <v>297</v>
      </c>
      <c r="H5748" s="1">
        <v>58.68</v>
      </c>
      <c r="I5748" s="1">
        <v>0</v>
      </c>
      <c r="J5748" s="1">
        <v>18.190799999999999</v>
      </c>
      <c r="K5748" t="str">
        <f t="shared" si="267"/>
        <v>Normal</v>
      </c>
      <c r="N5748" t="str">
        <f t="shared" si="268"/>
        <v>Outlier</v>
      </c>
      <c r="O5748" t="str">
        <f t="shared" si="269"/>
        <v>Outlier</v>
      </c>
    </row>
    <row r="5749" spans="1:15" x14ac:dyDescent="0.25">
      <c r="A5749" s="1" t="s">
        <v>2720</v>
      </c>
      <c r="B5749" s="3">
        <v>42402</v>
      </c>
      <c r="C5749" s="3">
        <v>42404</v>
      </c>
      <c r="D5749" s="1" t="s">
        <v>17</v>
      </c>
      <c r="E5749" s="1" t="s">
        <v>13</v>
      </c>
      <c r="F5749" s="2" t="s">
        <v>28</v>
      </c>
      <c r="G5749" s="1" t="s">
        <v>995</v>
      </c>
      <c r="H5749" s="1">
        <v>36.4</v>
      </c>
      <c r="I5749" s="1">
        <v>0</v>
      </c>
      <c r="J5749" s="1">
        <v>18.2</v>
      </c>
      <c r="K5749" t="str">
        <f t="shared" si="267"/>
        <v>Normal</v>
      </c>
      <c r="N5749" t="str">
        <f t="shared" si="268"/>
        <v>Outlier</v>
      </c>
      <c r="O5749" t="str">
        <f t="shared" si="269"/>
        <v>Outlier</v>
      </c>
    </row>
    <row r="5750" spans="1:15" x14ac:dyDescent="0.25">
      <c r="A5750" s="1" t="s">
        <v>1706</v>
      </c>
      <c r="B5750" s="3">
        <v>43014</v>
      </c>
      <c r="C5750" s="3">
        <v>43019</v>
      </c>
      <c r="D5750" s="1" t="s">
        <v>21</v>
      </c>
      <c r="E5750" s="1" t="s">
        <v>35</v>
      </c>
      <c r="F5750" s="2" t="s">
        <v>28</v>
      </c>
      <c r="G5750" s="1" t="s">
        <v>1162</v>
      </c>
      <c r="H5750" s="1">
        <v>37.94</v>
      </c>
      <c r="I5750" s="1">
        <v>0</v>
      </c>
      <c r="J5750" s="1">
        <v>18.211200000000002</v>
      </c>
      <c r="K5750" t="str">
        <f t="shared" si="267"/>
        <v>Normal</v>
      </c>
      <c r="N5750" t="str">
        <f t="shared" si="268"/>
        <v>Outlier</v>
      </c>
      <c r="O5750" t="str">
        <f t="shared" si="269"/>
        <v>Outlier</v>
      </c>
    </row>
    <row r="5751" spans="1:15" x14ac:dyDescent="0.25">
      <c r="A5751" s="1" t="s">
        <v>3682</v>
      </c>
      <c r="B5751" s="3">
        <v>42782</v>
      </c>
      <c r="C5751" s="3">
        <v>42786</v>
      </c>
      <c r="D5751" s="1" t="s">
        <v>21</v>
      </c>
      <c r="E5751" s="1" t="s">
        <v>23</v>
      </c>
      <c r="F5751" s="2" t="s">
        <v>28</v>
      </c>
      <c r="G5751" s="1" t="s">
        <v>1162</v>
      </c>
      <c r="H5751" s="1">
        <v>37.94</v>
      </c>
      <c r="I5751" s="1">
        <v>0</v>
      </c>
      <c r="J5751" s="1">
        <v>18.211200000000002</v>
      </c>
      <c r="K5751" t="str">
        <f t="shared" si="267"/>
        <v>Normal</v>
      </c>
      <c r="N5751" t="str">
        <f t="shared" si="268"/>
        <v>Outlier</v>
      </c>
      <c r="O5751" t="str">
        <f t="shared" si="269"/>
        <v>Outlier</v>
      </c>
    </row>
    <row r="5752" spans="1:15" x14ac:dyDescent="0.25">
      <c r="A5752" s="1" t="s">
        <v>1152</v>
      </c>
      <c r="B5752" s="3">
        <v>42897</v>
      </c>
      <c r="C5752" s="3">
        <v>42899</v>
      </c>
      <c r="D5752" s="1" t="s">
        <v>17</v>
      </c>
      <c r="E5752" s="1" t="s">
        <v>35</v>
      </c>
      <c r="F5752" s="2" t="s">
        <v>28</v>
      </c>
      <c r="G5752" s="1" t="s">
        <v>1162</v>
      </c>
      <c r="H5752" s="1">
        <v>37.94</v>
      </c>
      <c r="I5752" s="1">
        <v>0</v>
      </c>
      <c r="J5752" s="1">
        <v>18.211200000000002</v>
      </c>
      <c r="K5752" t="str">
        <f t="shared" si="267"/>
        <v>Normal</v>
      </c>
      <c r="N5752" t="str">
        <f t="shared" si="268"/>
        <v>Outlier</v>
      </c>
      <c r="O5752" t="str">
        <f t="shared" si="269"/>
        <v>Outlier</v>
      </c>
    </row>
    <row r="5753" spans="1:15" x14ac:dyDescent="0.25">
      <c r="A5753" s="1" t="s">
        <v>3133</v>
      </c>
      <c r="B5753" s="3">
        <v>42330</v>
      </c>
      <c r="C5753" s="3">
        <v>42333</v>
      </c>
      <c r="D5753" s="1" t="s">
        <v>17</v>
      </c>
      <c r="E5753" s="1" t="s">
        <v>35</v>
      </c>
      <c r="F5753" s="2" t="s">
        <v>28</v>
      </c>
      <c r="G5753" s="1" t="s">
        <v>1162</v>
      </c>
      <c r="H5753" s="1">
        <v>37.94</v>
      </c>
      <c r="I5753" s="1">
        <v>0</v>
      </c>
      <c r="J5753" s="1">
        <v>18.211200000000002</v>
      </c>
      <c r="K5753" t="str">
        <f t="shared" si="267"/>
        <v>Normal</v>
      </c>
      <c r="N5753" t="str">
        <f t="shared" si="268"/>
        <v>Outlier</v>
      </c>
      <c r="O5753" t="str">
        <f t="shared" si="269"/>
        <v>Outlier</v>
      </c>
    </row>
    <row r="5754" spans="1:15" x14ac:dyDescent="0.25">
      <c r="A5754" s="1" t="s">
        <v>1186</v>
      </c>
      <c r="B5754" s="3">
        <v>42727</v>
      </c>
      <c r="C5754" s="3">
        <v>42734</v>
      </c>
      <c r="D5754" s="1" t="s">
        <v>21</v>
      </c>
      <c r="E5754" s="1" t="s">
        <v>35</v>
      </c>
      <c r="F5754" s="2" t="s">
        <v>28</v>
      </c>
      <c r="G5754" s="1" t="s">
        <v>1162</v>
      </c>
      <c r="H5754" s="1">
        <v>37.94</v>
      </c>
      <c r="I5754" s="1">
        <v>0</v>
      </c>
      <c r="J5754" s="1">
        <v>18.211200000000002</v>
      </c>
      <c r="K5754" t="str">
        <f t="shared" si="267"/>
        <v>Normal</v>
      </c>
      <c r="N5754" t="str">
        <f t="shared" si="268"/>
        <v>Outlier</v>
      </c>
      <c r="O5754" t="str">
        <f t="shared" si="269"/>
        <v>Outlier</v>
      </c>
    </row>
    <row r="5755" spans="1:15" x14ac:dyDescent="0.25">
      <c r="A5755" s="1" t="s">
        <v>3683</v>
      </c>
      <c r="B5755" s="3">
        <v>42132</v>
      </c>
      <c r="C5755" s="3">
        <v>42134</v>
      </c>
      <c r="D5755" s="1" t="s">
        <v>31</v>
      </c>
      <c r="E5755" s="1" t="s">
        <v>23</v>
      </c>
      <c r="F5755" s="2" t="s">
        <v>28</v>
      </c>
      <c r="G5755" s="1" t="s">
        <v>1162</v>
      </c>
      <c r="H5755" s="1">
        <v>37.94</v>
      </c>
      <c r="I5755" s="1">
        <v>0</v>
      </c>
      <c r="J5755" s="1">
        <v>18.211200000000002</v>
      </c>
      <c r="K5755" t="str">
        <f t="shared" si="267"/>
        <v>Normal</v>
      </c>
      <c r="N5755" t="str">
        <f t="shared" si="268"/>
        <v>Outlier</v>
      </c>
      <c r="O5755" t="str">
        <f t="shared" si="269"/>
        <v>Outlier</v>
      </c>
    </row>
    <row r="5756" spans="1:15" x14ac:dyDescent="0.25">
      <c r="A5756" s="1" t="s">
        <v>3259</v>
      </c>
      <c r="B5756" s="3">
        <v>42656</v>
      </c>
      <c r="C5756" s="3">
        <v>42663</v>
      </c>
      <c r="D5756" s="1" t="s">
        <v>21</v>
      </c>
      <c r="E5756" s="1" t="s">
        <v>23</v>
      </c>
      <c r="F5756" s="2" t="s">
        <v>28</v>
      </c>
      <c r="G5756" s="1" t="s">
        <v>1162</v>
      </c>
      <c r="H5756" s="1">
        <v>37.94</v>
      </c>
      <c r="I5756" s="1">
        <v>0</v>
      </c>
      <c r="J5756" s="1">
        <v>18.211200000000002</v>
      </c>
      <c r="K5756" t="str">
        <f t="shared" si="267"/>
        <v>Normal</v>
      </c>
      <c r="N5756" t="str">
        <f t="shared" si="268"/>
        <v>Outlier</v>
      </c>
      <c r="O5756" t="str">
        <f t="shared" si="269"/>
        <v>Outlier</v>
      </c>
    </row>
    <row r="5757" spans="1:15" x14ac:dyDescent="0.25">
      <c r="A5757" s="1" t="s">
        <v>3684</v>
      </c>
      <c r="B5757" s="3">
        <v>42467</v>
      </c>
      <c r="C5757" s="3">
        <v>42469</v>
      </c>
      <c r="D5757" s="1" t="s">
        <v>31</v>
      </c>
      <c r="E5757" s="1" t="s">
        <v>23</v>
      </c>
      <c r="F5757" s="2" t="s">
        <v>28</v>
      </c>
      <c r="G5757" s="1" t="s">
        <v>1162</v>
      </c>
      <c r="H5757" s="1">
        <v>37.94</v>
      </c>
      <c r="I5757" s="1">
        <v>0</v>
      </c>
      <c r="J5757" s="1">
        <v>18.211200000000002</v>
      </c>
      <c r="K5757" t="str">
        <f t="shared" si="267"/>
        <v>Normal</v>
      </c>
      <c r="N5757" t="str">
        <f t="shared" si="268"/>
        <v>Outlier</v>
      </c>
      <c r="O5757" t="str">
        <f t="shared" si="269"/>
        <v>Outlier</v>
      </c>
    </row>
    <row r="5758" spans="1:15" x14ac:dyDescent="0.25">
      <c r="A5758" s="1" t="s">
        <v>1783</v>
      </c>
      <c r="B5758" s="3">
        <v>42567</v>
      </c>
      <c r="C5758" s="3">
        <v>42571</v>
      </c>
      <c r="D5758" s="1" t="s">
        <v>17</v>
      </c>
      <c r="E5758" s="1" t="s">
        <v>13</v>
      </c>
      <c r="F5758" s="2" t="s">
        <v>14</v>
      </c>
      <c r="G5758" s="1" t="s">
        <v>279</v>
      </c>
      <c r="H5758" s="1">
        <v>75.98</v>
      </c>
      <c r="I5758" s="1">
        <v>0</v>
      </c>
      <c r="J5758" s="1">
        <v>18.235199999999999</v>
      </c>
      <c r="K5758" t="str">
        <f t="shared" si="267"/>
        <v>Normal</v>
      </c>
      <c r="N5758" t="str">
        <f t="shared" si="268"/>
        <v>Outlier</v>
      </c>
      <c r="O5758" t="str">
        <f t="shared" si="269"/>
        <v>Outlier</v>
      </c>
    </row>
    <row r="5759" spans="1:15" x14ac:dyDescent="0.25">
      <c r="A5759" s="1" t="s">
        <v>3685</v>
      </c>
      <c r="B5759" s="3">
        <v>42428</v>
      </c>
      <c r="C5759" s="3">
        <v>42435</v>
      </c>
      <c r="D5759" s="1" t="s">
        <v>21</v>
      </c>
      <c r="E5759" s="1" t="s">
        <v>23</v>
      </c>
      <c r="F5759" s="2" t="s">
        <v>28</v>
      </c>
      <c r="G5759" s="1" t="s">
        <v>673</v>
      </c>
      <c r="H5759" s="1">
        <v>36.479999999999997</v>
      </c>
      <c r="I5759" s="1">
        <v>0</v>
      </c>
      <c r="J5759" s="1">
        <v>18.239999999999998</v>
      </c>
      <c r="K5759" t="str">
        <f t="shared" si="267"/>
        <v>Normal</v>
      </c>
      <c r="N5759" t="str">
        <f t="shared" si="268"/>
        <v>Outlier</v>
      </c>
      <c r="O5759" t="str">
        <f t="shared" si="269"/>
        <v>Outlier</v>
      </c>
    </row>
    <row r="5760" spans="1:15" x14ac:dyDescent="0.25">
      <c r="A5760" s="1" t="s">
        <v>468</v>
      </c>
      <c r="B5760" s="3">
        <v>43058</v>
      </c>
      <c r="C5760" s="3">
        <v>43058</v>
      </c>
      <c r="D5760" s="1" t="s">
        <v>12</v>
      </c>
      <c r="E5760" s="1" t="s">
        <v>23</v>
      </c>
      <c r="F5760" s="2" t="s">
        <v>28</v>
      </c>
      <c r="G5760" s="1" t="s">
        <v>995</v>
      </c>
      <c r="H5760" s="1">
        <v>58.408000000000001</v>
      </c>
      <c r="I5760" s="1">
        <v>0.2</v>
      </c>
      <c r="J5760" s="1">
        <v>18.252500000000001</v>
      </c>
      <c r="K5760" t="str">
        <f t="shared" si="267"/>
        <v>Outlier</v>
      </c>
      <c r="N5760" t="str">
        <f t="shared" si="268"/>
        <v>Outlier</v>
      </c>
      <c r="O5760" t="str">
        <f t="shared" si="269"/>
        <v>Outlier</v>
      </c>
    </row>
    <row r="5761" spans="1:15" x14ac:dyDescent="0.25">
      <c r="A5761" s="1" t="s">
        <v>1753</v>
      </c>
      <c r="B5761" s="3">
        <v>42811</v>
      </c>
      <c r="C5761" s="3">
        <v>42816</v>
      </c>
      <c r="D5761" s="1" t="s">
        <v>17</v>
      </c>
      <c r="E5761" s="1" t="s">
        <v>23</v>
      </c>
      <c r="F5761" s="2" t="s">
        <v>14</v>
      </c>
      <c r="G5761" s="1" t="s">
        <v>279</v>
      </c>
      <c r="H5761" s="1">
        <v>57.06</v>
      </c>
      <c r="I5761" s="1">
        <v>0</v>
      </c>
      <c r="J5761" s="1">
        <v>18.2592</v>
      </c>
      <c r="K5761" t="str">
        <f t="shared" si="267"/>
        <v>Normal</v>
      </c>
      <c r="N5761" t="str">
        <f t="shared" si="268"/>
        <v>Outlier</v>
      </c>
      <c r="O5761" t="str">
        <f t="shared" si="269"/>
        <v>Outlier</v>
      </c>
    </row>
    <row r="5762" spans="1:15" x14ac:dyDescent="0.25">
      <c r="A5762" s="1" t="s">
        <v>3686</v>
      </c>
      <c r="B5762" s="3">
        <v>41997</v>
      </c>
      <c r="C5762" s="3">
        <v>42002</v>
      </c>
      <c r="D5762" s="1" t="s">
        <v>21</v>
      </c>
      <c r="E5762" s="1" t="s">
        <v>35</v>
      </c>
      <c r="F5762" s="2" t="s">
        <v>18</v>
      </c>
      <c r="G5762" s="1" t="s">
        <v>40</v>
      </c>
      <c r="H5762" s="1">
        <v>292.27199999999999</v>
      </c>
      <c r="I5762" s="1">
        <v>0.2</v>
      </c>
      <c r="J5762" s="1">
        <v>18.266999999999999</v>
      </c>
      <c r="K5762" t="str">
        <f t="shared" ref="K5762:K5825" si="270">IF(OR(I5762&lt;$M$11,I5762&gt;$M$12),"Outlier","Normal")</f>
        <v>Outlier</v>
      </c>
      <c r="N5762" t="str">
        <f t="shared" ref="N5762:N5825" si="271">IF(OR(H5762&lt;$M$5,H5762&gt;$M$6),"Outlier","Normal")</f>
        <v>Outlier</v>
      </c>
      <c r="O5762" t="str">
        <f t="shared" ref="O5762:O5825" si="272">IF(OR(J5762&lt;$M$17,J5762&gt;$M$18),"Outlier","Normal")</f>
        <v>Outlier</v>
      </c>
    </row>
    <row r="5763" spans="1:15" x14ac:dyDescent="0.25">
      <c r="A5763" s="1" t="s">
        <v>3687</v>
      </c>
      <c r="B5763" s="3">
        <v>42845</v>
      </c>
      <c r="C5763" s="3">
        <v>42849</v>
      </c>
      <c r="D5763" s="1" t="s">
        <v>21</v>
      </c>
      <c r="E5763" s="1" t="s">
        <v>26</v>
      </c>
      <c r="F5763" s="2" t="s">
        <v>28</v>
      </c>
      <c r="G5763" s="1" t="s">
        <v>995</v>
      </c>
      <c r="H5763" s="1">
        <v>36.56</v>
      </c>
      <c r="I5763" s="1">
        <v>0</v>
      </c>
      <c r="J5763" s="1">
        <v>18.28</v>
      </c>
      <c r="K5763" t="str">
        <f t="shared" si="270"/>
        <v>Normal</v>
      </c>
      <c r="N5763" t="str">
        <f t="shared" si="271"/>
        <v>Outlier</v>
      </c>
      <c r="O5763" t="str">
        <f t="shared" si="272"/>
        <v>Outlier</v>
      </c>
    </row>
    <row r="5764" spans="1:15" x14ac:dyDescent="0.25">
      <c r="A5764" s="1" t="s">
        <v>2511</v>
      </c>
      <c r="B5764" s="3">
        <v>42692</v>
      </c>
      <c r="C5764" s="3">
        <v>42696</v>
      </c>
      <c r="D5764" s="1" t="s">
        <v>21</v>
      </c>
      <c r="E5764" s="1" t="s">
        <v>35</v>
      </c>
      <c r="F5764" s="2" t="s">
        <v>28</v>
      </c>
      <c r="G5764" s="1" t="s">
        <v>952</v>
      </c>
      <c r="H5764" s="1">
        <v>67.84</v>
      </c>
      <c r="I5764" s="1">
        <v>0</v>
      </c>
      <c r="J5764" s="1">
        <v>18.316800000000001</v>
      </c>
      <c r="K5764" t="str">
        <f t="shared" si="270"/>
        <v>Normal</v>
      </c>
      <c r="N5764" t="str">
        <f t="shared" si="271"/>
        <v>Outlier</v>
      </c>
      <c r="O5764" t="str">
        <f t="shared" si="272"/>
        <v>Outlier</v>
      </c>
    </row>
    <row r="5765" spans="1:15" x14ac:dyDescent="0.25">
      <c r="A5765" s="1" t="s">
        <v>2100</v>
      </c>
      <c r="B5765" s="3">
        <v>41953</v>
      </c>
      <c r="C5765" s="3">
        <v>41959</v>
      </c>
      <c r="D5765" s="1" t="s">
        <v>21</v>
      </c>
      <c r="E5765" s="1" t="s">
        <v>35</v>
      </c>
      <c r="F5765" s="2" t="s">
        <v>28</v>
      </c>
      <c r="G5765" s="1" t="s">
        <v>1052</v>
      </c>
      <c r="H5765" s="1">
        <v>39.840000000000003</v>
      </c>
      <c r="I5765" s="1">
        <v>0</v>
      </c>
      <c r="J5765" s="1">
        <v>18.3264</v>
      </c>
      <c r="K5765" t="str">
        <f t="shared" si="270"/>
        <v>Normal</v>
      </c>
      <c r="N5765" t="str">
        <f t="shared" si="271"/>
        <v>Outlier</v>
      </c>
      <c r="O5765" t="str">
        <f t="shared" si="272"/>
        <v>Outlier</v>
      </c>
    </row>
    <row r="5766" spans="1:15" x14ac:dyDescent="0.25">
      <c r="A5766" s="1" t="s">
        <v>3020</v>
      </c>
      <c r="B5766" s="3">
        <v>41846</v>
      </c>
      <c r="C5766" s="3">
        <v>41852</v>
      </c>
      <c r="D5766" s="1" t="s">
        <v>21</v>
      </c>
      <c r="E5766" s="1" t="s">
        <v>13</v>
      </c>
      <c r="F5766" s="2" t="s">
        <v>18</v>
      </c>
      <c r="G5766" s="1" t="s">
        <v>40</v>
      </c>
      <c r="H5766" s="1">
        <v>67.88</v>
      </c>
      <c r="I5766" s="1">
        <v>0</v>
      </c>
      <c r="J5766" s="1">
        <v>18.3276</v>
      </c>
      <c r="K5766" t="str">
        <f t="shared" si="270"/>
        <v>Normal</v>
      </c>
      <c r="N5766" t="str">
        <f t="shared" si="271"/>
        <v>Outlier</v>
      </c>
      <c r="O5766" t="str">
        <f t="shared" si="272"/>
        <v>Outlier</v>
      </c>
    </row>
    <row r="5767" spans="1:15" x14ac:dyDescent="0.25">
      <c r="A5767" s="1" t="s">
        <v>3688</v>
      </c>
      <c r="B5767" s="3">
        <v>42663</v>
      </c>
      <c r="C5767" s="3">
        <v>42669</v>
      </c>
      <c r="D5767" s="1" t="s">
        <v>21</v>
      </c>
      <c r="E5767" s="1" t="s">
        <v>13</v>
      </c>
      <c r="F5767" s="2" t="s">
        <v>18</v>
      </c>
      <c r="G5767" s="1" t="s">
        <v>297</v>
      </c>
      <c r="H5767" s="1">
        <v>61.1</v>
      </c>
      <c r="I5767" s="1">
        <v>0</v>
      </c>
      <c r="J5767" s="1">
        <v>18.329999999999998</v>
      </c>
      <c r="K5767" t="str">
        <f t="shared" si="270"/>
        <v>Normal</v>
      </c>
      <c r="N5767" t="str">
        <f t="shared" si="271"/>
        <v>Outlier</v>
      </c>
      <c r="O5767" t="str">
        <f t="shared" si="272"/>
        <v>Outlier</v>
      </c>
    </row>
    <row r="5768" spans="1:15" x14ac:dyDescent="0.25">
      <c r="A5768" s="1" t="s">
        <v>1680</v>
      </c>
      <c r="B5768" s="3">
        <v>41946</v>
      </c>
      <c r="C5768" s="3">
        <v>41950</v>
      </c>
      <c r="D5768" s="1" t="s">
        <v>21</v>
      </c>
      <c r="E5768" s="1" t="s">
        <v>23</v>
      </c>
      <c r="F5768" s="2" t="s">
        <v>28</v>
      </c>
      <c r="G5768" s="1" t="s">
        <v>995</v>
      </c>
      <c r="H5768" s="1">
        <v>48.896000000000001</v>
      </c>
      <c r="I5768" s="1">
        <v>0.2</v>
      </c>
      <c r="J5768" s="1">
        <v>18.335999999999999</v>
      </c>
      <c r="K5768" t="str">
        <f t="shared" si="270"/>
        <v>Outlier</v>
      </c>
      <c r="N5768" t="str">
        <f t="shared" si="271"/>
        <v>Outlier</v>
      </c>
      <c r="O5768" t="str">
        <f t="shared" si="272"/>
        <v>Outlier</v>
      </c>
    </row>
    <row r="5769" spans="1:15" x14ac:dyDescent="0.25">
      <c r="A5769" s="1" t="s">
        <v>3456</v>
      </c>
      <c r="B5769" s="3">
        <v>42533</v>
      </c>
      <c r="C5769" s="3">
        <v>42536</v>
      </c>
      <c r="D5769" s="1" t="s">
        <v>31</v>
      </c>
      <c r="E5769" s="1" t="s">
        <v>23</v>
      </c>
      <c r="F5769" s="2" t="s">
        <v>18</v>
      </c>
      <c r="G5769" s="1" t="s">
        <v>297</v>
      </c>
      <c r="H5769" s="1">
        <v>47.04</v>
      </c>
      <c r="I5769" s="1">
        <v>0</v>
      </c>
      <c r="J5769" s="1">
        <v>18.345600000000001</v>
      </c>
      <c r="K5769" t="str">
        <f t="shared" si="270"/>
        <v>Normal</v>
      </c>
      <c r="N5769" t="str">
        <f t="shared" si="271"/>
        <v>Outlier</v>
      </c>
      <c r="O5769" t="str">
        <f t="shared" si="272"/>
        <v>Outlier</v>
      </c>
    </row>
    <row r="5770" spans="1:15" x14ac:dyDescent="0.25">
      <c r="A5770" s="1" t="s">
        <v>148</v>
      </c>
      <c r="B5770" s="3">
        <v>42225</v>
      </c>
      <c r="C5770" s="3">
        <v>42228</v>
      </c>
      <c r="D5770" s="1" t="s">
        <v>31</v>
      </c>
      <c r="E5770" s="1" t="s">
        <v>23</v>
      </c>
      <c r="F5770" s="2" t="s">
        <v>18</v>
      </c>
      <c r="G5770" s="1" t="s">
        <v>297</v>
      </c>
      <c r="H5770" s="1">
        <v>47.04</v>
      </c>
      <c r="I5770" s="1">
        <v>0</v>
      </c>
      <c r="J5770" s="1">
        <v>18.345600000000001</v>
      </c>
      <c r="K5770" t="str">
        <f t="shared" si="270"/>
        <v>Normal</v>
      </c>
      <c r="N5770" t="str">
        <f t="shared" si="271"/>
        <v>Outlier</v>
      </c>
      <c r="O5770" t="str">
        <f t="shared" si="272"/>
        <v>Outlier</v>
      </c>
    </row>
    <row r="5771" spans="1:15" x14ac:dyDescent="0.25">
      <c r="A5771" s="1" t="s">
        <v>3689</v>
      </c>
      <c r="B5771" s="3">
        <v>42240</v>
      </c>
      <c r="C5771" s="3">
        <v>42244</v>
      </c>
      <c r="D5771" s="1" t="s">
        <v>21</v>
      </c>
      <c r="E5771" s="1" t="s">
        <v>13</v>
      </c>
      <c r="F5771" s="2" t="s">
        <v>14</v>
      </c>
      <c r="G5771" s="1" t="s">
        <v>279</v>
      </c>
      <c r="H5771" s="1">
        <v>79.959999999999994</v>
      </c>
      <c r="I5771" s="1">
        <v>0</v>
      </c>
      <c r="J5771" s="1">
        <v>18.390799999999999</v>
      </c>
      <c r="K5771" t="str">
        <f t="shared" si="270"/>
        <v>Normal</v>
      </c>
      <c r="N5771" t="str">
        <f t="shared" si="271"/>
        <v>Outlier</v>
      </c>
      <c r="O5771" t="str">
        <f t="shared" si="272"/>
        <v>Outlier</v>
      </c>
    </row>
    <row r="5772" spans="1:15" x14ac:dyDescent="0.25">
      <c r="A5772" s="1" t="s">
        <v>106</v>
      </c>
      <c r="B5772" s="3">
        <v>42099</v>
      </c>
      <c r="C5772" s="3">
        <v>42104</v>
      </c>
      <c r="D5772" s="1" t="s">
        <v>21</v>
      </c>
      <c r="E5772" s="1" t="s">
        <v>23</v>
      </c>
      <c r="F5772" s="2" t="s">
        <v>28</v>
      </c>
      <c r="G5772" s="1" t="s">
        <v>952</v>
      </c>
      <c r="H5772" s="1">
        <v>98.111999999999995</v>
      </c>
      <c r="I5772" s="1">
        <v>0.2</v>
      </c>
      <c r="J5772" s="1">
        <v>18.396000000000001</v>
      </c>
      <c r="K5772" t="str">
        <f t="shared" si="270"/>
        <v>Outlier</v>
      </c>
      <c r="N5772" t="str">
        <f t="shared" si="271"/>
        <v>Outlier</v>
      </c>
      <c r="O5772" t="str">
        <f t="shared" si="272"/>
        <v>Outlier</v>
      </c>
    </row>
    <row r="5773" spans="1:15" x14ac:dyDescent="0.25">
      <c r="A5773" s="1" t="s">
        <v>3690</v>
      </c>
      <c r="B5773" s="3">
        <v>42533</v>
      </c>
      <c r="C5773" s="3">
        <v>42538</v>
      </c>
      <c r="D5773" s="1" t="s">
        <v>21</v>
      </c>
      <c r="E5773" s="1" t="s">
        <v>23</v>
      </c>
      <c r="F5773" s="2" t="s">
        <v>28</v>
      </c>
      <c r="G5773" s="1" t="s">
        <v>952</v>
      </c>
      <c r="H5773" s="1">
        <v>52.56</v>
      </c>
      <c r="I5773" s="1">
        <v>0</v>
      </c>
      <c r="J5773" s="1">
        <v>18.396000000000001</v>
      </c>
      <c r="K5773" t="str">
        <f t="shared" si="270"/>
        <v>Normal</v>
      </c>
      <c r="N5773" t="str">
        <f t="shared" si="271"/>
        <v>Outlier</v>
      </c>
      <c r="O5773" t="str">
        <f t="shared" si="272"/>
        <v>Outlier</v>
      </c>
    </row>
    <row r="5774" spans="1:15" x14ac:dyDescent="0.25">
      <c r="A5774" s="1" t="s">
        <v>3691</v>
      </c>
      <c r="B5774" s="3">
        <v>42455</v>
      </c>
      <c r="C5774" s="3">
        <v>42459</v>
      </c>
      <c r="D5774" s="1" t="s">
        <v>21</v>
      </c>
      <c r="E5774" s="1" t="s">
        <v>23</v>
      </c>
      <c r="F5774" s="2" t="s">
        <v>28</v>
      </c>
      <c r="G5774" s="1" t="s">
        <v>68</v>
      </c>
      <c r="H5774" s="1">
        <v>459.95</v>
      </c>
      <c r="I5774" s="1">
        <v>0</v>
      </c>
      <c r="J5774" s="1">
        <v>18.398</v>
      </c>
      <c r="K5774" t="str">
        <f t="shared" si="270"/>
        <v>Normal</v>
      </c>
      <c r="N5774" t="str">
        <f t="shared" si="271"/>
        <v>Outlier</v>
      </c>
      <c r="O5774" t="str">
        <f t="shared" si="272"/>
        <v>Outlier</v>
      </c>
    </row>
    <row r="5775" spans="1:15" x14ac:dyDescent="0.25">
      <c r="A5775" s="1" t="s">
        <v>1426</v>
      </c>
      <c r="B5775" s="3">
        <v>42656</v>
      </c>
      <c r="C5775" s="3">
        <v>42662</v>
      </c>
      <c r="D5775" s="1" t="s">
        <v>21</v>
      </c>
      <c r="E5775" s="1" t="s">
        <v>35</v>
      </c>
      <c r="F5775" s="2" t="s">
        <v>28</v>
      </c>
      <c r="G5775" s="1" t="s">
        <v>29</v>
      </c>
      <c r="H5775" s="1">
        <v>65.88</v>
      </c>
      <c r="I5775" s="1">
        <v>0</v>
      </c>
      <c r="J5775" s="1">
        <v>18.446400000000001</v>
      </c>
      <c r="K5775" t="str">
        <f t="shared" si="270"/>
        <v>Normal</v>
      </c>
      <c r="N5775" t="str">
        <f t="shared" si="271"/>
        <v>Outlier</v>
      </c>
      <c r="O5775" t="str">
        <f t="shared" si="272"/>
        <v>Outlier</v>
      </c>
    </row>
    <row r="5776" spans="1:15" x14ac:dyDescent="0.25">
      <c r="A5776" s="1" t="s">
        <v>3692</v>
      </c>
      <c r="B5776" s="3">
        <v>42992</v>
      </c>
      <c r="C5776" s="3">
        <v>42992</v>
      </c>
      <c r="D5776" s="1" t="s">
        <v>12</v>
      </c>
      <c r="E5776" s="1" t="s">
        <v>23</v>
      </c>
      <c r="F5776" s="2" t="s">
        <v>28</v>
      </c>
      <c r="G5776" s="1" t="s">
        <v>937</v>
      </c>
      <c r="H5776" s="1">
        <v>70.95</v>
      </c>
      <c r="I5776" s="1">
        <v>0</v>
      </c>
      <c r="J5776" s="1">
        <v>18.446999999999999</v>
      </c>
      <c r="K5776" t="str">
        <f t="shared" si="270"/>
        <v>Normal</v>
      </c>
      <c r="N5776" t="str">
        <f t="shared" si="271"/>
        <v>Outlier</v>
      </c>
      <c r="O5776" t="str">
        <f t="shared" si="272"/>
        <v>Outlier</v>
      </c>
    </row>
    <row r="5777" spans="1:15" x14ac:dyDescent="0.25">
      <c r="A5777" s="1" t="s">
        <v>3693</v>
      </c>
      <c r="B5777" s="3">
        <v>41735</v>
      </c>
      <c r="C5777" s="3">
        <v>41739</v>
      </c>
      <c r="D5777" s="1" t="s">
        <v>17</v>
      </c>
      <c r="E5777" s="1" t="s">
        <v>35</v>
      </c>
      <c r="F5777" s="2" t="s">
        <v>28</v>
      </c>
      <c r="G5777" s="1" t="s">
        <v>937</v>
      </c>
      <c r="H5777" s="1">
        <v>70.95</v>
      </c>
      <c r="I5777" s="1">
        <v>0</v>
      </c>
      <c r="J5777" s="1">
        <v>18.446999999999999</v>
      </c>
      <c r="K5777" t="str">
        <f t="shared" si="270"/>
        <v>Normal</v>
      </c>
      <c r="N5777" t="str">
        <f t="shared" si="271"/>
        <v>Outlier</v>
      </c>
      <c r="O5777" t="str">
        <f t="shared" si="272"/>
        <v>Outlier</v>
      </c>
    </row>
    <row r="5778" spans="1:15" x14ac:dyDescent="0.25">
      <c r="A5778" s="1" t="s">
        <v>3694</v>
      </c>
      <c r="B5778" s="3">
        <v>43022</v>
      </c>
      <c r="C5778" s="3">
        <v>43027</v>
      </c>
      <c r="D5778" s="1" t="s">
        <v>21</v>
      </c>
      <c r="E5778" s="1" t="s">
        <v>23</v>
      </c>
      <c r="F5778" s="2" t="s">
        <v>28</v>
      </c>
      <c r="G5778" s="1" t="s">
        <v>995</v>
      </c>
      <c r="H5778" s="1">
        <v>37.659999999999997</v>
      </c>
      <c r="I5778" s="1">
        <v>0</v>
      </c>
      <c r="J5778" s="1">
        <v>18.453399999999998</v>
      </c>
      <c r="K5778" t="str">
        <f t="shared" si="270"/>
        <v>Normal</v>
      </c>
      <c r="N5778" t="str">
        <f t="shared" si="271"/>
        <v>Outlier</v>
      </c>
      <c r="O5778" t="str">
        <f t="shared" si="272"/>
        <v>Outlier</v>
      </c>
    </row>
    <row r="5779" spans="1:15" x14ac:dyDescent="0.25">
      <c r="A5779" s="1" t="s">
        <v>3695</v>
      </c>
      <c r="B5779" s="3">
        <v>42280</v>
      </c>
      <c r="C5779" s="3">
        <v>42285</v>
      </c>
      <c r="D5779" s="1" t="s">
        <v>21</v>
      </c>
      <c r="E5779" s="1" t="s">
        <v>35</v>
      </c>
      <c r="F5779" s="2" t="s">
        <v>18</v>
      </c>
      <c r="G5779" s="1" t="s">
        <v>24</v>
      </c>
      <c r="H5779" s="1">
        <v>120.666</v>
      </c>
      <c r="I5779" s="1">
        <v>0.15</v>
      </c>
      <c r="J5779" s="1">
        <v>18.454799999999999</v>
      </c>
      <c r="K5779" t="str">
        <f t="shared" si="270"/>
        <v>Outlier</v>
      </c>
      <c r="N5779" t="str">
        <f t="shared" si="271"/>
        <v>Outlier</v>
      </c>
      <c r="O5779" t="str">
        <f t="shared" si="272"/>
        <v>Outlier</v>
      </c>
    </row>
    <row r="5780" spans="1:15" x14ac:dyDescent="0.25">
      <c r="A5780" s="1" t="s">
        <v>2773</v>
      </c>
      <c r="B5780" s="3">
        <v>42862</v>
      </c>
      <c r="C5780" s="3">
        <v>42866</v>
      </c>
      <c r="D5780" s="1" t="s">
        <v>21</v>
      </c>
      <c r="E5780" s="1" t="s">
        <v>26</v>
      </c>
      <c r="F5780" s="2" t="s">
        <v>28</v>
      </c>
      <c r="G5780" s="1" t="s">
        <v>952</v>
      </c>
      <c r="H5780" s="1">
        <v>87.444000000000003</v>
      </c>
      <c r="I5780" s="1">
        <v>0.1</v>
      </c>
      <c r="J5780" s="1">
        <v>18.4604</v>
      </c>
      <c r="K5780" t="str">
        <f t="shared" si="270"/>
        <v>Outlier</v>
      </c>
      <c r="N5780" t="str">
        <f t="shared" si="271"/>
        <v>Outlier</v>
      </c>
      <c r="O5780" t="str">
        <f t="shared" si="272"/>
        <v>Outlier</v>
      </c>
    </row>
    <row r="5781" spans="1:15" x14ac:dyDescent="0.25">
      <c r="A5781" s="1" t="s">
        <v>3696</v>
      </c>
      <c r="B5781" s="3">
        <v>42728</v>
      </c>
      <c r="C5781" s="3">
        <v>42734</v>
      </c>
      <c r="D5781" s="1" t="s">
        <v>21</v>
      </c>
      <c r="E5781" s="1" t="s">
        <v>35</v>
      </c>
      <c r="F5781" s="2" t="s">
        <v>18</v>
      </c>
      <c r="G5781" s="1" t="s">
        <v>297</v>
      </c>
      <c r="H5781" s="1">
        <v>43.96</v>
      </c>
      <c r="I5781" s="1">
        <v>0</v>
      </c>
      <c r="J5781" s="1">
        <v>18.463200000000001</v>
      </c>
      <c r="K5781" t="str">
        <f t="shared" si="270"/>
        <v>Normal</v>
      </c>
      <c r="N5781" t="str">
        <f t="shared" si="271"/>
        <v>Outlier</v>
      </c>
      <c r="O5781" t="str">
        <f t="shared" si="272"/>
        <v>Outlier</v>
      </c>
    </row>
    <row r="5782" spans="1:15" x14ac:dyDescent="0.25">
      <c r="A5782" s="1" t="s">
        <v>3697</v>
      </c>
      <c r="B5782" s="3">
        <v>42588</v>
      </c>
      <c r="C5782" s="3">
        <v>42595</v>
      </c>
      <c r="D5782" s="1" t="s">
        <v>21</v>
      </c>
      <c r="E5782" s="1" t="s">
        <v>35</v>
      </c>
      <c r="F5782" s="2" t="s">
        <v>14</v>
      </c>
      <c r="G5782" s="1" t="s">
        <v>58</v>
      </c>
      <c r="H5782" s="1">
        <v>211.16800000000001</v>
      </c>
      <c r="I5782" s="1">
        <v>0.2</v>
      </c>
      <c r="J5782" s="1">
        <v>18.4772</v>
      </c>
      <c r="K5782" t="str">
        <f t="shared" si="270"/>
        <v>Outlier</v>
      </c>
      <c r="N5782" t="str">
        <f t="shared" si="271"/>
        <v>Outlier</v>
      </c>
      <c r="O5782" t="str">
        <f t="shared" si="272"/>
        <v>Outlier</v>
      </c>
    </row>
    <row r="5783" spans="1:15" x14ac:dyDescent="0.25">
      <c r="A5783" s="1" t="s">
        <v>3698</v>
      </c>
      <c r="B5783" s="3">
        <v>41882</v>
      </c>
      <c r="C5783" s="3">
        <v>41887</v>
      </c>
      <c r="D5783" s="1" t="s">
        <v>21</v>
      </c>
      <c r="E5783" s="1" t="s">
        <v>35</v>
      </c>
      <c r="F5783" s="2" t="s">
        <v>14</v>
      </c>
      <c r="G5783" s="1" t="s">
        <v>279</v>
      </c>
      <c r="H5783" s="1">
        <v>92.52</v>
      </c>
      <c r="I5783" s="1">
        <v>0</v>
      </c>
      <c r="J5783" s="1">
        <v>18.504000000000001</v>
      </c>
      <c r="K5783" t="str">
        <f t="shared" si="270"/>
        <v>Normal</v>
      </c>
      <c r="N5783" t="str">
        <f t="shared" si="271"/>
        <v>Outlier</v>
      </c>
      <c r="O5783" t="str">
        <f t="shared" si="272"/>
        <v>Outlier</v>
      </c>
    </row>
    <row r="5784" spans="1:15" x14ac:dyDescent="0.25">
      <c r="A5784" s="1" t="s">
        <v>1177</v>
      </c>
      <c r="B5784" s="3">
        <v>42461</v>
      </c>
      <c r="C5784" s="3">
        <v>42465</v>
      </c>
      <c r="D5784" s="1" t="s">
        <v>21</v>
      </c>
      <c r="E5784" s="1" t="s">
        <v>23</v>
      </c>
      <c r="F5784" s="2" t="s">
        <v>28</v>
      </c>
      <c r="G5784" s="1" t="s">
        <v>29</v>
      </c>
      <c r="H5784" s="1">
        <v>63.84</v>
      </c>
      <c r="I5784" s="1">
        <v>0</v>
      </c>
      <c r="J5784" s="1">
        <v>18.5136</v>
      </c>
      <c r="K5784" t="str">
        <f t="shared" si="270"/>
        <v>Normal</v>
      </c>
      <c r="N5784" t="str">
        <f t="shared" si="271"/>
        <v>Outlier</v>
      </c>
      <c r="O5784" t="str">
        <f t="shared" si="272"/>
        <v>Outlier</v>
      </c>
    </row>
    <row r="5785" spans="1:15" x14ac:dyDescent="0.25">
      <c r="A5785" s="1" t="s">
        <v>1604</v>
      </c>
      <c r="B5785" s="3">
        <v>42693</v>
      </c>
      <c r="C5785" s="3">
        <v>42698</v>
      </c>
      <c r="D5785" s="1" t="s">
        <v>21</v>
      </c>
      <c r="E5785" s="1" t="s">
        <v>23</v>
      </c>
      <c r="F5785" s="2" t="s">
        <v>28</v>
      </c>
      <c r="G5785" s="1" t="s">
        <v>68</v>
      </c>
      <c r="H5785" s="1">
        <v>68.599999999999994</v>
      </c>
      <c r="I5785" s="1">
        <v>0</v>
      </c>
      <c r="J5785" s="1">
        <v>18.521999999999998</v>
      </c>
      <c r="K5785" t="str">
        <f t="shared" si="270"/>
        <v>Normal</v>
      </c>
      <c r="N5785" t="str">
        <f t="shared" si="271"/>
        <v>Outlier</v>
      </c>
      <c r="O5785" t="str">
        <f t="shared" si="272"/>
        <v>Outlier</v>
      </c>
    </row>
    <row r="5786" spans="1:15" x14ac:dyDescent="0.25">
      <c r="A5786" s="1" t="s">
        <v>3699</v>
      </c>
      <c r="B5786" s="3">
        <v>42948</v>
      </c>
      <c r="C5786" s="3">
        <v>42951</v>
      </c>
      <c r="D5786" s="1" t="s">
        <v>17</v>
      </c>
      <c r="E5786" s="1" t="s">
        <v>35</v>
      </c>
      <c r="F5786" s="2" t="s">
        <v>28</v>
      </c>
      <c r="G5786" s="1" t="s">
        <v>995</v>
      </c>
      <c r="H5786" s="1">
        <v>54.896000000000001</v>
      </c>
      <c r="I5786" s="1">
        <v>0.2</v>
      </c>
      <c r="J5786" s="1">
        <v>18.5274</v>
      </c>
      <c r="K5786" t="str">
        <f t="shared" si="270"/>
        <v>Outlier</v>
      </c>
      <c r="N5786" t="str">
        <f t="shared" si="271"/>
        <v>Outlier</v>
      </c>
      <c r="O5786" t="str">
        <f t="shared" si="272"/>
        <v>Outlier</v>
      </c>
    </row>
    <row r="5787" spans="1:15" x14ac:dyDescent="0.25">
      <c r="A5787" s="1" t="s">
        <v>3700</v>
      </c>
      <c r="B5787" s="3">
        <v>41937</v>
      </c>
      <c r="C5787" s="3">
        <v>41940</v>
      </c>
      <c r="D5787" s="1" t="s">
        <v>31</v>
      </c>
      <c r="E5787" s="1" t="s">
        <v>35</v>
      </c>
      <c r="F5787" s="2" t="s">
        <v>28</v>
      </c>
      <c r="G5787" s="1" t="s">
        <v>995</v>
      </c>
      <c r="H5787" s="1">
        <v>49.408000000000001</v>
      </c>
      <c r="I5787" s="1">
        <v>0.2</v>
      </c>
      <c r="J5787" s="1">
        <v>18.527999999999999</v>
      </c>
      <c r="K5787" t="str">
        <f t="shared" si="270"/>
        <v>Outlier</v>
      </c>
      <c r="N5787" t="str">
        <f t="shared" si="271"/>
        <v>Outlier</v>
      </c>
      <c r="O5787" t="str">
        <f t="shared" si="272"/>
        <v>Outlier</v>
      </c>
    </row>
    <row r="5788" spans="1:15" x14ac:dyDescent="0.25">
      <c r="A5788" s="1" t="s">
        <v>1459</v>
      </c>
      <c r="B5788" s="3">
        <v>42824</v>
      </c>
      <c r="C5788" s="3">
        <v>42824</v>
      </c>
      <c r="D5788" s="1" t="s">
        <v>12</v>
      </c>
      <c r="E5788" s="1" t="s">
        <v>35</v>
      </c>
      <c r="F5788" s="2" t="s">
        <v>14</v>
      </c>
      <c r="G5788" s="1" t="s">
        <v>58</v>
      </c>
      <c r="H5788" s="1">
        <v>164.792</v>
      </c>
      <c r="I5788" s="1">
        <v>0.2</v>
      </c>
      <c r="J5788" s="1">
        <v>18.539100000000001</v>
      </c>
      <c r="K5788" t="str">
        <f t="shared" si="270"/>
        <v>Outlier</v>
      </c>
      <c r="N5788" t="str">
        <f t="shared" si="271"/>
        <v>Outlier</v>
      </c>
      <c r="O5788" t="str">
        <f t="shared" si="272"/>
        <v>Outlier</v>
      </c>
    </row>
    <row r="5789" spans="1:15" x14ac:dyDescent="0.25">
      <c r="A5789" s="1" t="s">
        <v>3701</v>
      </c>
      <c r="B5789" s="3">
        <v>42806</v>
      </c>
      <c r="C5789" s="3">
        <v>42811</v>
      </c>
      <c r="D5789" s="1" t="s">
        <v>21</v>
      </c>
      <c r="E5789" s="1" t="s">
        <v>13</v>
      </c>
      <c r="F5789" s="2" t="s">
        <v>28</v>
      </c>
      <c r="G5789" s="1" t="s">
        <v>995</v>
      </c>
      <c r="H5789" s="1">
        <v>40.409999999999997</v>
      </c>
      <c r="I5789" s="1">
        <v>0</v>
      </c>
      <c r="J5789" s="1">
        <v>18.5886</v>
      </c>
      <c r="K5789" t="str">
        <f t="shared" si="270"/>
        <v>Normal</v>
      </c>
      <c r="N5789" t="str">
        <f t="shared" si="271"/>
        <v>Outlier</v>
      </c>
      <c r="O5789" t="str">
        <f t="shared" si="272"/>
        <v>Outlier</v>
      </c>
    </row>
    <row r="5790" spans="1:15" x14ac:dyDescent="0.25">
      <c r="A5790" s="1" t="s">
        <v>3702</v>
      </c>
      <c r="B5790" s="3">
        <v>42330</v>
      </c>
      <c r="C5790" s="3">
        <v>42335</v>
      </c>
      <c r="D5790" s="1" t="s">
        <v>21</v>
      </c>
      <c r="E5790" s="1" t="s">
        <v>13</v>
      </c>
      <c r="F5790" s="2" t="s">
        <v>28</v>
      </c>
      <c r="G5790" s="1" t="s">
        <v>673</v>
      </c>
      <c r="H5790" s="1">
        <v>55.103999999999999</v>
      </c>
      <c r="I5790" s="1">
        <v>0.2</v>
      </c>
      <c r="J5790" s="1">
        <v>18.5976</v>
      </c>
      <c r="K5790" t="str">
        <f t="shared" si="270"/>
        <v>Outlier</v>
      </c>
      <c r="N5790" t="str">
        <f t="shared" si="271"/>
        <v>Outlier</v>
      </c>
      <c r="O5790" t="str">
        <f t="shared" si="272"/>
        <v>Outlier</v>
      </c>
    </row>
    <row r="5791" spans="1:15" x14ac:dyDescent="0.25">
      <c r="A5791" s="1" t="s">
        <v>3703</v>
      </c>
      <c r="B5791" s="3">
        <v>42353</v>
      </c>
      <c r="C5791" s="3">
        <v>42360</v>
      </c>
      <c r="D5791" s="1" t="s">
        <v>21</v>
      </c>
      <c r="E5791" s="1" t="s">
        <v>35</v>
      </c>
      <c r="F5791" s="2" t="s">
        <v>28</v>
      </c>
      <c r="G5791" s="1" t="s">
        <v>995</v>
      </c>
      <c r="H5791" s="1">
        <v>51.311999999999998</v>
      </c>
      <c r="I5791" s="1">
        <v>0.2</v>
      </c>
      <c r="J5791" s="1">
        <v>18.6006</v>
      </c>
      <c r="K5791" t="str">
        <f t="shared" si="270"/>
        <v>Outlier</v>
      </c>
      <c r="N5791" t="str">
        <f t="shared" si="271"/>
        <v>Outlier</v>
      </c>
      <c r="O5791" t="str">
        <f t="shared" si="272"/>
        <v>Outlier</v>
      </c>
    </row>
    <row r="5792" spans="1:15" x14ac:dyDescent="0.25">
      <c r="A5792" s="1" t="s">
        <v>3513</v>
      </c>
      <c r="B5792" s="3">
        <v>42906</v>
      </c>
      <c r="C5792" s="3">
        <v>42912</v>
      </c>
      <c r="D5792" s="1" t="s">
        <v>21</v>
      </c>
      <c r="E5792" s="1" t="s">
        <v>23</v>
      </c>
      <c r="F5792" s="2" t="s">
        <v>28</v>
      </c>
      <c r="G5792" s="1" t="s">
        <v>995</v>
      </c>
      <c r="H5792" s="1">
        <v>51.311999999999998</v>
      </c>
      <c r="I5792" s="1">
        <v>0.2</v>
      </c>
      <c r="J5792" s="1">
        <v>18.6006</v>
      </c>
      <c r="K5792" t="str">
        <f t="shared" si="270"/>
        <v>Outlier</v>
      </c>
      <c r="N5792" t="str">
        <f t="shared" si="271"/>
        <v>Outlier</v>
      </c>
      <c r="O5792" t="str">
        <f t="shared" si="272"/>
        <v>Outlier</v>
      </c>
    </row>
    <row r="5793" spans="1:15" x14ac:dyDescent="0.25">
      <c r="A5793" s="1" t="s">
        <v>3704</v>
      </c>
      <c r="B5793" s="3">
        <v>42273</v>
      </c>
      <c r="C5793" s="3">
        <v>42278</v>
      </c>
      <c r="D5793" s="1" t="s">
        <v>21</v>
      </c>
      <c r="E5793" s="1" t="s">
        <v>35</v>
      </c>
      <c r="F5793" s="2" t="s">
        <v>28</v>
      </c>
      <c r="G5793" s="1" t="s">
        <v>68</v>
      </c>
      <c r="H5793" s="1">
        <v>64.17</v>
      </c>
      <c r="I5793" s="1">
        <v>0</v>
      </c>
      <c r="J5793" s="1">
        <v>18.609300000000001</v>
      </c>
      <c r="K5793" t="str">
        <f t="shared" si="270"/>
        <v>Normal</v>
      </c>
      <c r="N5793" t="str">
        <f t="shared" si="271"/>
        <v>Outlier</v>
      </c>
      <c r="O5793" t="str">
        <f t="shared" si="272"/>
        <v>Outlier</v>
      </c>
    </row>
    <row r="5794" spans="1:15" x14ac:dyDescent="0.25">
      <c r="A5794" s="1" t="s">
        <v>2697</v>
      </c>
      <c r="B5794" s="3">
        <v>42316</v>
      </c>
      <c r="C5794" s="3">
        <v>42321</v>
      </c>
      <c r="D5794" s="1" t="s">
        <v>17</v>
      </c>
      <c r="E5794" s="1" t="s">
        <v>13</v>
      </c>
      <c r="F5794" s="2" t="s">
        <v>28</v>
      </c>
      <c r="G5794" s="1" t="s">
        <v>952</v>
      </c>
      <c r="H5794" s="1">
        <v>44.43</v>
      </c>
      <c r="I5794" s="1">
        <v>0</v>
      </c>
      <c r="J5794" s="1">
        <v>18.660599999999999</v>
      </c>
      <c r="K5794" t="str">
        <f t="shared" si="270"/>
        <v>Normal</v>
      </c>
      <c r="N5794" t="str">
        <f t="shared" si="271"/>
        <v>Outlier</v>
      </c>
      <c r="O5794" t="str">
        <f t="shared" si="272"/>
        <v>Outlier</v>
      </c>
    </row>
    <row r="5795" spans="1:15" x14ac:dyDescent="0.25">
      <c r="A5795" s="1" t="s">
        <v>1226</v>
      </c>
      <c r="B5795" s="3">
        <v>42541</v>
      </c>
      <c r="C5795" s="3">
        <v>42546</v>
      </c>
      <c r="D5795" s="1" t="s">
        <v>17</v>
      </c>
      <c r="E5795" s="1" t="s">
        <v>35</v>
      </c>
      <c r="F5795" s="2" t="s">
        <v>28</v>
      </c>
      <c r="G5795" s="1" t="s">
        <v>1162</v>
      </c>
      <c r="H5795" s="1">
        <v>38.880000000000003</v>
      </c>
      <c r="I5795" s="1">
        <v>0</v>
      </c>
      <c r="J5795" s="1">
        <v>18.662400000000002</v>
      </c>
      <c r="K5795" t="str">
        <f t="shared" si="270"/>
        <v>Normal</v>
      </c>
      <c r="N5795" t="str">
        <f t="shared" si="271"/>
        <v>Outlier</v>
      </c>
      <c r="O5795" t="str">
        <f t="shared" si="272"/>
        <v>Outlier</v>
      </c>
    </row>
    <row r="5796" spans="1:15" x14ac:dyDescent="0.25">
      <c r="A5796" s="1" t="s">
        <v>3705</v>
      </c>
      <c r="B5796" s="3">
        <v>42722</v>
      </c>
      <c r="C5796" s="3">
        <v>42727</v>
      </c>
      <c r="D5796" s="1" t="s">
        <v>21</v>
      </c>
      <c r="E5796" s="1" t="s">
        <v>35</v>
      </c>
      <c r="F5796" s="2" t="s">
        <v>28</v>
      </c>
      <c r="G5796" s="1" t="s">
        <v>1162</v>
      </c>
      <c r="H5796" s="1">
        <v>38.880000000000003</v>
      </c>
      <c r="I5796" s="1">
        <v>0</v>
      </c>
      <c r="J5796" s="1">
        <v>18.662400000000002</v>
      </c>
      <c r="K5796" t="str">
        <f t="shared" si="270"/>
        <v>Normal</v>
      </c>
      <c r="N5796" t="str">
        <f t="shared" si="271"/>
        <v>Outlier</v>
      </c>
      <c r="O5796" t="str">
        <f t="shared" si="272"/>
        <v>Outlier</v>
      </c>
    </row>
    <row r="5797" spans="1:15" x14ac:dyDescent="0.25">
      <c r="A5797" s="1" t="s">
        <v>3706</v>
      </c>
      <c r="B5797" s="3">
        <v>42198</v>
      </c>
      <c r="C5797" s="3">
        <v>42200</v>
      </c>
      <c r="D5797" s="1" t="s">
        <v>17</v>
      </c>
      <c r="E5797" s="1" t="s">
        <v>13</v>
      </c>
      <c r="F5797" s="2" t="s">
        <v>28</v>
      </c>
      <c r="G5797" s="1" t="s">
        <v>1162</v>
      </c>
      <c r="H5797" s="1">
        <v>38.880000000000003</v>
      </c>
      <c r="I5797" s="1">
        <v>0</v>
      </c>
      <c r="J5797" s="1">
        <v>18.662400000000002</v>
      </c>
      <c r="K5797" t="str">
        <f t="shared" si="270"/>
        <v>Normal</v>
      </c>
      <c r="N5797" t="str">
        <f t="shared" si="271"/>
        <v>Outlier</v>
      </c>
      <c r="O5797" t="str">
        <f t="shared" si="272"/>
        <v>Outlier</v>
      </c>
    </row>
    <row r="5798" spans="1:15" x14ac:dyDescent="0.25">
      <c r="A5798" s="1" t="s">
        <v>3707</v>
      </c>
      <c r="B5798" s="3">
        <v>42738</v>
      </c>
      <c r="C5798" s="3">
        <v>42743</v>
      </c>
      <c r="D5798" s="1" t="s">
        <v>21</v>
      </c>
      <c r="E5798" s="1" t="s">
        <v>35</v>
      </c>
      <c r="F5798" s="2" t="s">
        <v>28</v>
      </c>
      <c r="G5798" s="1" t="s">
        <v>1162</v>
      </c>
      <c r="H5798" s="1">
        <v>38.880000000000003</v>
      </c>
      <c r="I5798" s="1">
        <v>0</v>
      </c>
      <c r="J5798" s="1">
        <v>18.662400000000002</v>
      </c>
      <c r="K5798" t="str">
        <f t="shared" si="270"/>
        <v>Normal</v>
      </c>
      <c r="N5798" t="str">
        <f t="shared" si="271"/>
        <v>Outlier</v>
      </c>
      <c r="O5798" t="str">
        <f t="shared" si="272"/>
        <v>Outlier</v>
      </c>
    </row>
    <row r="5799" spans="1:15" x14ac:dyDescent="0.25">
      <c r="A5799" s="1" t="s">
        <v>1214</v>
      </c>
      <c r="B5799" s="3">
        <v>42678</v>
      </c>
      <c r="C5799" s="3">
        <v>42682</v>
      </c>
      <c r="D5799" s="1" t="s">
        <v>21</v>
      </c>
      <c r="E5799" s="1" t="s">
        <v>35</v>
      </c>
      <c r="F5799" s="2" t="s">
        <v>28</v>
      </c>
      <c r="G5799" s="1" t="s">
        <v>1162</v>
      </c>
      <c r="H5799" s="1">
        <v>38.880000000000003</v>
      </c>
      <c r="I5799" s="1">
        <v>0</v>
      </c>
      <c r="J5799" s="1">
        <v>18.662400000000002</v>
      </c>
      <c r="K5799" t="str">
        <f t="shared" si="270"/>
        <v>Normal</v>
      </c>
      <c r="N5799" t="str">
        <f t="shared" si="271"/>
        <v>Outlier</v>
      </c>
      <c r="O5799" t="str">
        <f t="shared" si="272"/>
        <v>Outlier</v>
      </c>
    </row>
    <row r="5800" spans="1:15" x14ac:dyDescent="0.25">
      <c r="A5800" s="1" t="s">
        <v>3708</v>
      </c>
      <c r="B5800" s="3">
        <v>42520</v>
      </c>
      <c r="C5800" s="3">
        <v>42524</v>
      </c>
      <c r="D5800" s="1" t="s">
        <v>21</v>
      </c>
      <c r="E5800" s="1" t="s">
        <v>35</v>
      </c>
      <c r="F5800" s="2" t="s">
        <v>28</v>
      </c>
      <c r="G5800" s="1" t="s">
        <v>1162</v>
      </c>
      <c r="H5800" s="1">
        <v>38.880000000000003</v>
      </c>
      <c r="I5800" s="1">
        <v>0</v>
      </c>
      <c r="J5800" s="1">
        <v>18.662400000000002</v>
      </c>
      <c r="K5800" t="str">
        <f t="shared" si="270"/>
        <v>Normal</v>
      </c>
      <c r="N5800" t="str">
        <f t="shared" si="271"/>
        <v>Outlier</v>
      </c>
      <c r="O5800" t="str">
        <f t="shared" si="272"/>
        <v>Outlier</v>
      </c>
    </row>
    <row r="5801" spans="1:15" x14ac:dyDescent="0.25">
      <c r="A5801" s="1" t="s">
        <v>3709</v>
      </c>
      <c r="B5801" s="3">
        <v>43056</v>
      </c>
      <c r="C5801" s="3">
        <v>43060</v>
      </c>
      <c r="D5801" s="1" t="s">
        <v>21</v>
      </c>
      <c r="E5801" s="1" t="s">
        <v>23</v>
      </c>
      <c r="F5801" s="2" t="s">
        <v>28</v>
      </c>
      <c r="G5801" s="1" t="s">
        <v>1162</v>
      </c>
      <c r="H5801" s="1">
        <v>38.880000000000003</v>
      </c>
      <c r="I5801" s="1">
        <v>0</v>
      </c>
      <c r="J5801" s="1">
        <v>18.662400000000002</v>
      </c>
      <c r="K5801" t="str">
        <f t="shared" si="270"/>
        <v>Normal</v>
      </c>
      <c r="N5801" t="str">
        <f t="shared" si="271"/>
        <v>Outlier</v>
      </c>
      <c r="O5801" t="str">
        <f t="shared" si="272"/>
        <v>Outlier</v>
      </c>
    </row>
    <row r="5802" spans="1:15" x14ac:dyDescent="0.25">
      <c r="A5802" s="1" t="s">
        <v>2409</v>
      </c>
      <c r="B5802" s="3">
        <v>42331</v>
      </c>
      <c r="C5802" s="3">
        <v>42333</v>
      </c>
      <c r="D5802" s="1" t="s">
        <v>17</v>
      </c>
      <c r="E5802" s="1" t="s">
        <v>23</v>
      </c>
      <c r="F5802" s="2" t="s">
        <v>28</v>
      </c>
      <c r="G5802" s="1" t="s">
        <v>1162</v>
      </c>
      <c r="H5802" s="1">
        <v>38.880000000000003</v>
      </c>
      <c r="I5802" s="1">
        <v>0</v>
      </c>
      <c r="J5802" s="1">
        <v>18.662400000000002</v>
      </c>
      <c r="K5802" t="str">
        <f t="shared" si="270"/>
        <v>Normal</v>
      </c>
      <c r="N5802" t="str">
        <f t="shared" si="271"/>
        <v>Outlier</v>
      </c>
      <c r="O5802" t="str">
        <f t="shared" si="272"/>
        <v>Outlier</v>
      </c>
    </row>
    <row r="5803" spans="1:15" x14ac:dyDescent="0.25">
      <c r="A5803" s="1" t="s">
        <v>2016</v>
      </c>
      <c r="B5803" s="3">
        <v>42258</v>
      </c>
      <c r="C5803" s="3">
        <v>42265</v>
      </c>
      <c r="D5803" s="1" t="s">
        <v>21</v>
      </c>
      <c r="E5803" s="1" t="s">
        <v>23</v>
      </c>
      <c r="F5803" s="2" t="s">
        <v>28</v>
      </c>
      <c r="G5803" s="1" t="s">
        <v>1162</v>
      </c>
      <c r="H5803" s="1">
        <v>38.880000000000003</v>
      </c>
      <c r="I5803" s="1">
        <v>0</v>
      </c>
      <c r="J5803" s="1">
        <v>18.662400000000002</v>
      </c>
      <c r="K5803" t="str">
        <f t="shared" si="270"/>
        <v>Normal</v>
      </c>
      <c r="N5803" t="str">
        <f t="shared" si="271"/>
        <v>Outlier</v>
      </c>
      <c r="O5803" t="str">
        <f t="shared" si="272"/>
        <v>Outlier</v>
      </c>
    </row>
    <row r="5804" spans="1:15" x14ac:dyDescent="0.25">
      <c r="A5804" s="1" t="s">
        <v>2087</v>
      </c>
      <c r="B5804" s="3">
        <v>43082</v>
      </c>
      <c r="C5804" s="3">
        <v>43087</v>
      </c>
      <c r="D5804" s="1" t="s">
        <v>21</v>
      </c>
      <c r="E5804" s="1" t="s">
        <v>35</v>
      </c>
      <c r="F5804" s="2" t="s">
        <v>28</v>
      </c>
      <c r="G5804" s="1" t="s">
        <v>1162</v>
      </c>
      <c r="H5804" s="1">
        <v>38.880000000000003</v>
      </c>
      <c r="I5804" s="1">
        <v>0</v>
      </c>
      <c r="J5804" s="1">
        <v>18.662400000000002</v>
      </c>
      <c r="K5804" t="str">
        <f t="shared" si="270"/>
        <v>Normal</v>
      </c>
      <c r="N5804" t="str">
        <f t="shared" si="271"/>
        <v>Outlier</v>
      </c>
      <c r="O5804" t="str">
        <f t="shared" si="272"/>
        <v>Outlier</v>
      </c>
    </row>
    <row r="5805" spans="1:15" x14ac:dyDescent="0.25">
      <c r="A5805" s="1" t="s">
        <v>3710</v>
      </c>
      <c r="B5805" s="3">
        <v>42622</v>
      </c>
      <c r="C5805" s="3">
        <v>42626</v>
      </c>
      <c r="D5805" s="1" t="s">
        <v>17</v>
      </c>
      <c r="E5805" s="1" t="s">
        <v>35</v>
      </c>
      <c r="F5805" s="2" t="s">
        <v>28</v>
      </c>
      <c r="G5805" s="1" t="s">
        <v>995</v>
      </c>
      <c r="H5805" s="1">
        <v>55.36</v>
      </c>
      <c r="I5805" s="1">
        <v>0.2</v>
      </c>
      <c r="J5805" s="1">
        <v>18.684000000000001</v>
      </c>
      <c r="K5805" t="str">
        <f t="shared" si="270"/>
        <v>Outlier</v>
      </c>
      <c r="N5805" t="str">
        <f t="shared" si="271"/>
        <v>Outlier</v>
      </c>
      <c r="O5805" t="str">
        <f t="shared" si="272"/>
        <v>Outlier</v>
      </c>
    </row>
    <row r="5806" spans="1:15" x14ac:dyDescent="0.25">
      <c r="A5806" s="1" t="s">
        <v>3696</v>
      </c>
      <c r="B5806" s="3">
        <v>42728</v>
      </c>
      <c r="C5806" s="3">
        <v>42734</v>
      </c>
      <c r="D5806" s="1" t="s">
        <v>21</v>
      </c>
      <c r="E5806" s="1" t="s">
        <v>35</v>
      </c>
      <c r="F5806" s="2" t="s">
        <v>28</v>
      </c>
      <c r="G5806" s="1" t="s">
        <v>1016</v>
      </c>
      <c r="H5806" s="1">
        <v>39.76</v>
      </c>
      <c r="I5806" s="1">
        <v>0</v>
      </c>
      <c r="J5806" s="1">
        <v>18.687200000000001</v>
      </c>
      <c r="K5806" t="str">
        <f t="shared" si="270"/>
        <v>Normal</v>
      </c>
      <c r="N5806" t="str">
        <f t="shared" si="271"/>
        <v>Outlier</v>
      </c>
      <c r="O5806" t="str">
        <f t="shared" si="272"/>
        <v>Outlier</v>
      </c>
    </row>
    <row r="5807" spans="1:15" x14ac:dyDescent="0.25">
      <c r="A5807" s="1" t="s">
        <v>2621</v>
      </c>
      <c r="B5807" s="3">
        <v>42756</v>
      </c>
      <c r="C5807" s="3">
        <v>42760</v>
      </c>
      <c r="D5807" s="1" t="s">
        <v>21</v>
      </c>
      <c r="E5807" s="1" t="s">
        <v>35</v>
      </c>
      <c r="F5807" s="2" t="s">
        <v>18</v>
      </c>
      <c r="G5807" s="1" t="s">
        <v>24</v>
      </c>
      <c r="H5807" s="1">
        <v>84.98</v>
      </c>
      <c r="I5807" s="1">
        <v>0</v>
      </c>
      <c r="J5807" s="1">
        <v>18.695599999999999</v>
      </c>
      <c r="K5807" t="str">
        <f t="shared" si="270"/>
        <v>Normal</v>
      </c>
      <c r="N5807" t="str">
        <f t="shared" si="271"/>
        <v>Outlier</v>
      </c>
      <c r="O5807" t="str">
        <f t="shared" si="272"/>
        <v>Outlier</v>
      </c>
    </row>
    <row r="5808" spans="1:15" x14ac:dyDescent="0.25">
      <c r="A5808" s="1" t="s">
        <v>320</v>
      </c>
      <c r="B5808" s="3">
        <v>41943</v>
      </c>
      <c r="C5808" s="3">
        <v>41945</v>
      </c>
      <c r="D5808" s="1" t="s">
        <v>17</v>
      </c>
      <c r="E5808" s="1" t="s">
        <v>23</v>
      </c>
      <c r="F5808" s="2" t="s">
        <v>28</v>
      </c>
      <c r="G5808" s="1" t="s">
        <v>937</v>
      </c>
      <c r="H5808" s="1">
        <v>49.25</v>
      </c>
      <c r="I5808" s="1">
        <v>0</v>
      </c>
      <c r="J5808" s="1">
        <v>18.715</v>
      </c>
      <c r="K5808" t="str">
        <f t="shared" si="270"/>
        <v>Normal</v>
      </c>
      <c r="N5808" t="str">
        <f t="shared" si="271"/>
        <v>Outlier</v>
      </c>
      <c r="O5808" t="str">
        <f t="shared" si="272"/>
        <v>Outlier</v>
      </c>
    </row>
    <row r="5809" spans="1:15" x14ac:dyDescent="0.25">
      <c r="A5809" s="1" t="s">
        <v>2019</v>
      </c>
      <c r="B5809" s="3">
        <v>42523</v>
      </c>
      <c r="C5809" s="3">
        <v>42527</v>
      </c>
      <c r="D5809" s="1" t="s">
        <v>21</v>
      </c>
      <c r="E5809" s="1" t="s">
        <v>35</v>
      </c>
      <c r="F5809" s="2" t="s">
        <v>28</v>
      </c>
      <c r="G5809" s="1" t="s">
        <v>995</v>
      </c>
      <c r="H5809" s="1">
        <v>51.648000000000003</v>
      </c>
      <c r="I5809" s="1">
        <v>0.2</v>
      </c>
      <c r="J5809" s="1">
        <v>18.7224</v>
      </c>
      <c r="K5809" t="str">
        <f t="shared" si="270"/>
        <v>Outlier</v>
      </c>
      <c r="N5809" t="str">
        <f t="shared" si="271"/>
        <v>Outlier</v>
      </c>
      <c r="O5809" t="str">
        <f t="shared" si="272"/>
        <v>Outlier</v>
      </c>
    </row>
    <row r="5810" spans="1:15" x14ac:dyDescent="0.25">
      <c r="A5810" s="1" t="s">
        <v>3711</v>
      </c>
      <c r="B5810" s="3">
        <v>41862</v>
      </c>
      <c r="C5810" s="3">
        <v>41867</v>
      </c>
      <c r="D5810" s="1" t="s">
        <v>21</v>
      </c>
      <c r="E5810" s="1" t="s">
        <v>23</v>
      </c>
      <c r="F5810" s="2" t="s">
        <v>28</v>
      </c>
      <c r="G5810" s="1" t="s">
        <v>68</v>
      </c>
      <c r="H5810" s="1">
        <v>375.34</v>
      </c>
      <c r="I5810" s="1">
        <v>0</v>
      </c>
      <c r="J5810" s="1">
        <v>18.766999999999999</v>
      </c>
      <c r="K5810" t="str">
        <f t="shared" si="270"/>
        <v>Normal</v>
      </c>
      <c r="N5810" t="str">
        <f t="shared" si="271"/>
        <v>Outlier</v>
      </c>
      <c r="O5810" t="str">
        <f t="shared" si="272"/>
        <v>Outlier</v>
      </c>
    </row>
    <row r="5811" spans="1:15" x14ac:dyDescent="0.25">
      <c r="A5811" s="1" t="s">
        <v>3712</v>
      </c>
      <c r="B5811" s="3">
        <v>43090</v>
      </c>
      <c r="C5811" s="3">
        <v>43096</v>
      </c>
      <c r="D5811" s="1" t="s">
        <v>21</v>
      </c>
      <c r="E5811" s="1" t="s">
        <v>26</v>
      </c>
      <c r="F5811" s="2" t="s">
        <v>28</v>
      </c>
      <c r="G5811" s="1" t="s">
        <v>68</v>
      </c>
      <c r="H5811" s="1">
        <v>375.34</v>
      </c>
      <c r="I5811" s="1">
        <v>0</v>
      </c>
      <c r="J5811" s="1">
        <v>18.766999999999999</v>
      </c>
      <c r="K5811" t="str">
        <f t="shared" si="270"/>
        <v>Normal</v>
      </c>
      <c r="N5811" t="str">
        <f t="shared" si="271"/>
        <v>Outlier</v>
      </c>
      <c r="O5811" t="str">
        <f t="shared" si="272"/>
        <v>Outlier</v>
      </c>
    </row>
    <row r="5812" spans="1:15" x14ac:dyDescent="0.25">
      <c r="A5812" s="1" t="s">
        <v>1511</v>
      </c>
      <c r="B5812" s="3">
        <v>41894</v>
      </c>
      <c r="C5812" s="3">
        <v>41899</v>
      </c>
      <c r="D5812" s="1" t="s">
        <v>21</v>
      </c>
      <c r="E5812" s="1" t="s">
        <v>13</v>
      </c>
      <c r="F5812" s="2" t="s">
        <v>28</v>
      </c>
      <c r="G5812" s="1" t="s">
        <v>952</v>
      </c>
      <c r="H5812" s="1">
        <v>166.84</v>
      </c>
      <c r="I5812" s="1">
        <v>0.2</v>
      </c>
      <c r="J5812" s="1">
        <v>18.769500000000001</v>
      </c>
      <c r="K5812" t="str">
        <f t="shared" si="270"/>
        <v>Outlier</v>
      </c>
      <c r="N5812" t="str">
        <f t="shared" si="271"/>
        <v>Outlier</v>
      </c>
      <c r="O5812" t="str">
        <f t="shared" si="272"/>
        <v>Outlier</v>
      </c>
    </row>
    <row r="5813" spans="1:15" x14ac:dyDescent="0.25">
      <c r="A5813" s="1" t="s">
        <v>2436</v>
      </c>
      <c r="B5813" s="3">
        <v>41854</v>
      </c>
      <c r="C5813" s="3">
        <v>41859</v>
      </c>
      <c r="D5813" s="1" t="s">
        <v>21</v>
      </c>
      <c r="E5813" s="1" t="s">
        <v>23</v>
      </c>
      <c r="F5813" s="2" t="s">
        <v>28</v>
      </c>
      <c r="G5813" s="1" t="s">
        <v>1162</v>
      </c>
      <c r="H5813" s="1">
        <v>39.96</v>
      </c>
      <c r="I5813" s="1">
        <v>0</v>
      </c>
      <c r="J5813" s="1">
        <v>18.781199999999998</v>
      </c>
      <c r="K5813" t="str">
        <f t="shared" si="270"/>
        <v>Normal</v>
      </c>
      <c r="N5813" t="str">
        <f t="shared" si="271"/>
        <v>Outlier</v>
      </c>
      <c r="O5813" t="str">
        <f t="shared" si="272"/>
        <v>Outlier</v>
      </c>
    </row>
    <row r="5814" spans="1:15" x14ac:dyDescent="0.25">
      <c r="A5814" s="1" t="s">
        <v>2064</v>
      </c>
      <c r="B5814" s="3">
        <v>43028</v>
      </c>
      <c r="C5814" s="3">
        <v>43035</v>
      </c>
      <c r="D5814" s="1" t="s">
        <v>21</v>
      </c>
      <c r="E5814" s="1" t="s">
        <v>13</v>
      </c>
      <c r="F5814" s="2" t="s">
        <v>28</v>
      </c>
      <c r="G5814" s="1" t="s">
        <v>1162</v>
      </c>
      <c r="H5814" s="1">
        <v>39.96</v>
      </c>
      <c r="I5814" s="1">
        <v>0</v>
      </c>
      <c r="J5814" s="1">
        <v>18.781199999999998</v>
      </c>
      <c r="K5814" t="str">
        <f t="shared" si="270"/>
        <v>Normal</v>
      </c>
      <c r="N5814" t="str">
        <f t="shared" si="271"/>
        <v>Outlier</v>
      </c>
      <c r="O5814" t="str">
        <f t="shared" si="272"/>
        <v>Outlier</v>
      </c>
    </row>
    <row r="5815" spans="1:15" x14ac:dyDescent="0.25">
      <c r="A5815" s="1" t="s">
        <v>2819</v>
      </c>
      <c r="B5815" s="3">
        <v>42985</v>
      </c>
      <c r="C5815" s="3">
        <v>42987</v>
      </c>
      <c r="D5815" s="1" t="s">
        <v>31</v>
      </c>
      <c r="E5815" s="1" t="s">
        <v>23</v>
      </c>
      <c r="F5815" s="2" t="s">
        <v>28</v>
      </c>
      <c r="G5815" s="1" t="s">
        <v>1162</v>
      </c>
      <c r="H5815" s="1">
        <v>39.96</v>
      </c>
      <c r="I5815" s="1">
        <v>0</v>
      </c>
      <c r="J5815" s="1">
        <v>18.781199999999998</v>
      </c>
      <c r="K5815" t="str">
        <f t="shared" si="270"/>
        <v>Normal</v>
      </c>
      <c r="N5815" t="str">
        <f t="shared" si="271"/>
        <v>Outlier</v>
      </c>
      <c r="O5815" t="str">
        <f t="shared" si="272"/>
        <v>Outlier</v>
      </c>
    </row>
    <row r="5816" spans="1:15" x14ac:dyDescent="0.25">
      <c r="A5816" s="1" t="s">
        <v>1726</v>
      </c>
      <c r="B5816" s="3">
        <v>42875</v>
      </c>
      <c r="C5816" s="3">
        <v>42881</v>
      </c>
      <c r="D5816" s="1" t="s">
        <v>21</v>
      </c>
      <c r="E5816" s="1" t="s">
        <v>35</v>
      </c>
      <c r="F5816" s="2" t="s">
        <v>28</v>
      </c>
      <c r="G5816" s="1" t="s">
        <v>952</v>
      </c>
      <c r="H5816" s="1">
        <v>64.900000000000006</v>
      </c>
      <c r="I5816" s="1">
        <v>0</v>
      </c>
      <c r="J5816" s="1">
        <v>18.821000000000002</v>
      </c>
      <c r="K5816" t="str">
        <f t="shared" si="270"/>
        <v>Normal</v>
      </c>
      <c r="N5816" t="str">
        <f t="shared" si="271"/>
        <v>Outlier</v>
      </c>
      <c r="O5816" t="str">
        <f t="shared" si="272"/>
        <v>Outlier</v>
      </c>
    </row>
    <row r="5817" spans="1:15" x14ac:dyDescent="0.25">
      <c r="A5817" s="1" t="s">
        <v>3713</v>
      </c>
      <c r="B5817" s="3">
        <v>42877</v>
      </c>
      <c r="C5817" s="3">
        <v>42880</v>
      </c>
      <c r="D5817" s="1" t="s">
        <v>31</v>
      </c>
      <c r="E5817" s="1" t="s">
        <v>35</v>
      </c>
      <c r="F5817" s="2" t="s">
        <v>28</v>
      </c>
      <c r="G5817" s="1" t="s">
        <v>937</v>
      </c>
      <c r="H5817" s="1">
        <v>49.56</v>
      </c>
      <c r="I5817" s="1">
        <v>0</v>
      </c>
      <c r="J5817" s="1">
        <v>18.832799999999999</v>
      </c>
      <c r="K5817" t="str">
        <f t="shared" si="270"/>
        <v>Normal</v>
      </c>
      <c r="N5817" t="str">
        <f t="shared" si="271"/>
        <v>Outlier</v>
      </c>
      <c r="O5817" t="str">
        <f t="shared" si="272"/>
        <v>Outlier</v>
      </c>
    </row>
    <row r="5818" spans="1:15" x14ac:dyDescent="0.25">
      <c r="A5818" s="1" t="s">
        <v>3714</v>
      </c>
      <c r="B5818" s="3">
        <v>43070</v>
      </c>
      <c r="C5818" s="3">
        <v>43077</v>
      </c>
      <c r="D5818" s="1" t="s">
        <v>21</v>
      </c>
      <c r="E5818" s="1" t="s">
        <v>35</v>
      </c>
      <c r="F5818" s="2" t="s">
        <v>28</v>
      </c>
      <c r="G5818" s="1" t="s">
        <v>1162</v>
      </c>
      <c r="H5818" s="1">
        <v>41.86</v>
      </c>
      <c r="I5818" s="1">
        <v>0</v>
      </c>
      <c r="J5818" s="1">
        <v>18.837</v>
      </c>
      <c r="K5818" t="str">
        <f t="shared" si="270"/>
        <v>Normal</v>
      </c>
      <c r="N5818" t="str">
        <f t="shared" si="271"/>
        <v>Outlier</v>
      </c>
      <c r="O5818" t="str">
        <f t="shared" si="272"/>
        <v>Outlier</v>
      </c>
    </row>
    <row r="5819" spans="1:15" x14ac:dyDescent="0.25">
      <c r="A5819" s="1" t="s">
        <v>3198</v>
      </c>
      <c r="B5819" s="3">
        <v>42644</v>
      </c>
      <c r="C5819" s="3">
        <v>42645</v>
      </c>
      <c r="D5819" s="1" t="s">
        <v>31</v>
      </c>
      <c r="E5819" s="1" t="s">
        <v>26</v>
      </c>
      <c r="F5819" s="2" t="s">
        <v>14</v>
      </c>
      <c r="G5819" s="1" t="s">
        <v>58</v>
      </c>
      <c r="H5819" s="1">
        <v>69.900000000000006</v>
      </c>
      <c r="I5819" s="1">
        <v>0</v>
      </c>
      <c r="J5819" s="1">
        <v>18.873000000000001</v>
      </c>
      <c r="K5819" t="str">
        <f t="shared" si="270"/>
        <v>Normal</v>
      </c>
      <c r="N5819" t="str">
        <f t="shared" si="271"/>
        <v>Outlier</v>
      </c>
      <c r="O5819" t="str">
        <f t="shared" si="272"/>
        <v>Outlier</v>
      </c>
    </row>
    <row r="5820" spans="1:15" x14ac:dyDescent="0.25">
      <c r="A5820" s="1" t="s">
        <v>3715</v>
      </c>
      <c r="B5820" s="3">
        <v>41947</v>
      </c>
      <c r="C5820" s="3">
        <v>41953</v>
      </c>
      <c r="D5820" s="1" t="s">
        <v>21</v>
      </c>
      <c r="E5820" s="1" t="s">
        <v>23</v>
      </c>
      <c r="F5820" s="2" t="s">
        <v>28</v>
      </c>
      <c r="G5820" s="1" t="s">
        <v>995</v>
      </c>
      <c r="H5820" s="1">
        <v>52.064</v>
      </c>
      <c r="I5820" s="1">
        <v>0.2</v>
      </c>
      <c r="J5820" s="1">
        <v>18.873200000000001</v>
      </c>
      <c r="K5820" t="str">
        <f t="shared" si="270"/>
        <v>Outlier</v>
      </c>
      <c r="N5820" t="str">
        <f t="shared" si="271"/>
        <v>Outlier</v>
      </c>
      <c r="O5820" t="str">
        <f t="shared" si="272"/>
        <v>Outlier</v>
      </c>
    </row>
    <row r="5821" spans="1:15" x14ac:dyDescent="0.25">
      <c r="A5821" s="1" t="s">
        <v>1898</v>
      </c>
      <c r="B5821" s="3">
        <v>42356</v>
      </c>
      <c r="C5821" s="3">
        <v>42363</v>
      </c>
      <c r="D5821" s="1" t="s">
        <v>21</v>
      </c>
      <c r="E5821" s="1" t="s">
        <v>13</v>
      </c>
      <c r="F5821" s="2" t="s">
        <v>28</v>
      </c>
      <c r="G5821" s="1" t="s">
        <v>1016</v>
      </c>
      <c r="H5821" s="1">
        <v>55.936</v>
      </c>
      <c r="I5821" s="1">
        <v>0.2</v>
      </c>
      <c r="J5821" s="1">
        <v>18.878399999999999</v>
      </c>
      <c r="K5821" t="str">
        <f t="shared" si="270"/>
        <v>Outlier</v>
      </c>
      <c r="N5821" t="str">
        <f t="shared" si="271"/>
        <v>Outlier</v>
      </c>
      <c r="O5821" t="str">
        <f t="shared" si="272"/>
        <v>Outlier</v>
      </c>
    </row>
    <row r="5822" spans="1:15" x14ac:dyDescent="0.25">
      <c r="A5822" s="1" t="s">
        <v>3716</v>
      </c>
      <c r="B5822" s="3">
        <v>42730</v>
      </c>
      <c r="C5822" s="3">
        <v>42735</v>
      </c>
      <c r="D5822" s="1" t="s">
        <v>21</v>
      </c>
      <c r="E5822" s="1" t="s">
        <v>23</v>
      </c>
      <c r="F5822" s="2" t="s">
        <v>14</v>
      </c>
      <c r="G5822" s="1" t="s">
        <v>279</v>
      </c>
      <c r="H5822" s="1">
        <v>89.97</v>
      </c>
      <c r="I5822" s="1">
        <v>0</v>
      </c>
      <c r="J5822" s="1">
        <v>18.893699999999999</v>
      </c>
      <c r="K5822" t="str">
        <f t="shared" si="270"/>
        <v>Normal</v>
      </c>
      <c r="N5822" t="str">
        <f t="shared" si="271"/>
        <v>Outlier</v>
      </c>
      <c r="O5822" t="str">
        <f t="shared" si="272"/>
        <v>Outlier</v>
      </c>
    </row>
    <row r="5823" spans="1:15" x14ac:dyDescent="0.25">
      <c r="A5823" s="1" t="s">
        <v>1170</v>
      </c>
      <c r="B5823" s="3">
        <v>42869</v>
      </c>
      <c r="C5823" s="3">
        <v>42872</v>
      </c>
      <c r="D5823" s="1" t="s">
        <v>31</v>
      </c>
      <c r="E5823" s="1" t="s">
        <v>23</v>
      </c>
      <c r="F5823" s="2" t="s">
        <v>14</v>
      </c>
      <c r="G5823" s="1" t="s">
        <v>279</v>
      </c>
      <c r="H5823" s="1">
        <v>89.97</v>
      </c>
      <c r="I5823" s="1">
        <v>0</v>
      </c>
      <c r="J5823" s="1">
        <v>18.893699999999999</v>
      </c>
      <c r="K5823" t="str">
        <f t="shared" si="270"/>
        <v>Normal</v>
      </c>
      <c r="N5823" t="str">
        <f t="shared" si="271"/>
        <v>Outlier</v>
      </c>
      <c r="O5823" t="str">
        <f t="shared" si="272"/>
        <v>Outlier</v>
      </c>
    </row>
    <row r="5824" spans="1:15" x14ac:dyDescent="0.25">
      <c r="A5824" s="1" t="s">
        <v>3717</v>
      </c>
      <c r="B5824" s="3">
        <v>42679</v>
      </c>
      <c r="C5824" s="3">
        <v>42681</v>
      </c>
      <c r="D5824" s="1" t="s">
        <v>31</v>
      </c>
      <c r="E5824" s="1" t="s">
        <v>13</v>
      </c>
      <c r="F5824" s="2" t="s">
        <v>14</v>
      </c>
      <c r="G5824" s="1" t="s">
        <v>279</v>
      </c>
      <c r="H5824" s="1">
        <v>89.97</v>
      </c>
      <c r="I5824" s="1">
        <v>0</v>
      </c>
      <c r="J5824" s="1">
        <v>18.893699999999999</v>
      </c>
      <c r="K5824" t="str">
        <f t="shared" si="270"/>
        <v>Normal</v>
      </c>
      <c r="N5824" t="str">
        <f t="shared" si="271"/>
        <v>Outlier</v>
      </c>
      <c r="O5824" t="str">
        <f t="shared" si="272"/>
        <v>Outlier</v>
      </c>
    </row>
    <row r="5825" spans="1:15" x14ac:dyDescent="0.25">
      <c r="A5825" s="1" t="s">
        <v>3718</v>
      </c>
      <c r="B5825" s="3">
        <v>41946</v>
      </c>
      <c r="C5825" s="3">
        <v>41950</v>
      </c>
      <c r="D5825" s="1" t="s">
        <v>21</v>
      </c>
      <c r="E5825" s="1" t="s">
        <v>26</v>
      </c>
      <c r="F5825" s="2" t="s">
        <v>14</v>
      </c>
      <c r="G5825" s="1" t="s">
        <v>279</v>
      </c>
      <c r="H5825" s="1">
        <v>89.97</v>
      </c>
      <c r="I5825" s="1">
        <v>0</v>
      </c>
      <c r="J5825" s="1">
        <v>18.893699999999999</v>
      </c>
      <c r="K5825" t="str">
        <f t="shared" si="270"/>
        <v>Normal</v>
      </c>
      <c r="N5825" t="str">
        <f t="shared" si="271"/>
        <v>Outlier</v>
      </c>
      <c r="O5825" t="str">
        <f t="shared" si="272"/>
        <v>Outlier</v>
      </c>
    </row>
    <row r="5826" spans="1:15" x14ac:dyDescent="0.25">
      <c r="A5826" s="1" t="s">
        <v>2760</v>
      </c>
      <c r="B5826" s="3">
        <v>42786</v>
      </c>
      <c r="C5826" s="3">
        <v>42789</v>
      </c>
      <c r="D5826" s="1" t="s">
        <v>31</v>
      </c>
      <c r="E5826" s="1" t="s">
        <v>35</v>
      </c>
      <c r="F5826" s="2" t="s">
        <v>14</v>
      </c>
      <c r="G5826" s="1" t="s">
        <v>58</v>
      </c>
      <c r="H5826" s="1">
        <v>215.96799999999999</v>
      </c>
      <c r="I5826" s="1">
        <v>0.2</v>
      </c>
      <c r="J5826" s="1">
        <v>18.897200000000002</v>
      </c>
      <c r="K5826" t="str">
        <f t="shared" ref="K5826:K5889" si="273">IF(OR(I5826&lt;$M$11,I5826&gt;$M$12),"Outlier","Normal")</f>
        <v>Outlier</v>
      </c>
      <c r="N5826" t="str">
        <f t="shared" ref="N5826:N5889" si="274">IF(OR(H5826&lt;$M$5,H5826&gt;$M$6),"Outlier","Normal")</f>
        <v>Outlier</v>
      </c>
      <c r="O5826" t="str">
        <f t="shared" ref="O5826:O5889" si="275">IF(OR(J5826&lt;$M$17,J5826&gt;$M$18),"Outlier","Normal")</f>
        <v>Outlier</v>
      </c>
    </row>
    <row r="5827" spans="1:15" x14ac:dyDescent="0.25">
      <c r="A5827" s="1" t="s">
        <v>2670</v>
      </c>
      <c r="B5827" s="3">
        <v>42507</v>
      </c>
      <c r="C5827" s="3">
        <v>42508</v>
      </c>
      <c r="D5827" s="1" t="s">
        <v>31</v>
      </c>
      <c r="E5827" s="1" t="s">
        <v>23</v>
      </c>
      <c r="F5827" s="2" t="s">
        <v>28</v>
      </c>
      <c r="G5827" s="1" t="s">
        <v>29</v>
      </c>
      <c r="H5827" s="1">
        <v>65.17</v>
      </c>
      <c r="I5827" s="1">
        <v>0</v>
      </c>
      <c r="J5827" s="1">
        <v>18.8993</v>
      </c>
      <c r="K5827" t="str">
        <f t="shared" si="273"/>
        <v>Normal</v>
      </c>
      <c r="N5827" t="str">
        <f t="shared" si="274"/>
        <v>Outlier</v>
      </c>
      <c r="O5827" t="str">
        <f t="shared" si="275"/>
        <v>Outlier</v>
      </c>
    </row>
    <row r="5828" spans="1:15" x14ac:dyDescent="0.25">
      <c r="A5828" s="1" t="s">
        <v>3027</v>
      </c>
      <c r="B5828" s="3">
        <v>42351</v>
      </c>
      <c r="C5828" s="3">
        <v>42358</v>
      </c>
      <c r="D5828" s="1" t="s">
        <v>21</v>
      </c>
      <c r="E5828" s="1" t="s">
        <v>23</v>
      </c>
      <c r="F5828" s="2" t="s">
        <v>28</v>
      </c>
      <c r="G5828" s="1" t="s">
        <v>995</v>
      </c>
      <c r="H5828" s="1">
        <v>37.880000000000003</v>
      </c>
      <c r="I5828" s="1">
        <v>0</v>
      </c>
      <c r="J5828" s="1">
        <v>18.940000000000001</v>
      </c>
      <c r="K5828" t="str">
        <f t="shared" si="273"/>
        <v>Normal</v>
      </c>
      <c r="N5828" t="str">
        <f t="shared" si="274"/>
        <v>Outlier</v>
      </c>
      <c r="O5828" t="str">
        <f t="shared" si="275"/>
        <v>Outlier</v>
      </c>
    </row>
    <row r="5829" spans="1:15" x14ac:dyDescent="0.25">
      <c r="A5829" s="1" t="s">
        <v>911</v>
      </c>
      <c r="B5829" s="3">
        <v>42993</v>
      </c>
      <c r="C5829" s="3">
        <v>42997</v>
      </c>
      <c r="D5829" s="1" t="s">
        <v>21</v>
      </c>
      <c r="E5829" s="1" t="s">
        <v>23</v>
      </c>
      <c r="F5829" s="2" t="s">
        <v>18</v>
      </c>
      <c r="G5829" s="1" t="s">
        <v>297</v>
      </c>
      <c r="H5829" s="1">
        <v>47.4</v>
      </c>
      <c r="I5829" s="1">
        <v>0</v>
      </c>
      <c r="J5829" s="1">
        <v>18.96</v>
      </c>
      <c r="K5829" t="str">
        <f t="shared" si="273"/>
        <v>Normal</v>
      </c>
      <c r="N5829" t="str">
        <f t="shared" si="274"/>
        <v>Outlier</v>
      </c>
      <c r="O5829" t="str">
        <f t="shared" si="275"/>
        <v>Outlier</v>
      </c>
    </row>
    <row r="5830" spans="1:15" x14ac:dyDescent="0.25">
      <c r="A5830" s="1" t="s">
        <v>3719</v>
      </c>
      <c r="B5830" s="3">
        <v>42231</v>
      </c>
      <c r="C5830" s="3">
        <v>42235</v>
      </c>
      <c r="D5830" s="1" t="s">
        <v>21</v>
      </c>
      <c r="E5830" s="1" t="s">
        <v>35</v>
      </c>
      <c r="F5830" s="2" t="s">
        <v>28</v>
      </c>
      <c r="G5830" s="1" t="s">
        <v>68</v>
      </c>
      <c r="H5830" s="1">
        <v>70.260000000000005</v>
      </c>
      <c r="I5830" s="1">
        <v>0</v>
      </c>
      <c r="J5830" s="1">
        <v>18.970199999999998</v>
      </c>
      <c r="K5830" t="str">
        <f t="shared" si="273"/>
        <v>Normal</v>
      </c>
      <c r="N5830" t="str">
        <f t="shared" si="274"/>
        <v>Outlier</v>
      </c>
      <c r="O5830" t="str">
        <f t="shared" si="275"/>
        <v>Outlier</v>
      </c>
    </row>
    <row r="5831" spans="1:15" x14ac:dyDescent="0.25">
      <c r="A5831" s="1" t="s">
        <v>184</v>
      </c>
      <c r="B5831" s="3">
        <v>42254</v>
      </c>
      <c r="C5831" s="3">
        <v>42259</v>
      </c>
      <c r="D5831" s="1" t="s">
        <v>21</v>
      </c>
      <c r="E5831" s="1" t="s">
        <v>23</v>
      </c>
      <c r="F5831" s="2" t="s">
        <v>28</v>
      </c>
      <c r="G5831" s="1" t="s">
        <v>68</v>
      </c>
      <c r="H5831" s="1">
        <v>70.260000000000005</v>
      </c>
      <c r="I5831" s="1">
        <v>0</v>
      </c>
      <c r="J5831" s="1">
        <v>18.970199999999998</v>
      </c>
      <c r="K5831" t="str">
        <f t="shared" si="273"/>
        <v>Normal</v>
      </c>
      <c r="N5831" t="str">
        <f t="shared" si="274"/>
        <v>Outlier</v>
      </c>
      <c r="O5831" t="str">
        <f t="shared" si="275"/>
        <v>Outlier</v>
      </c>
    </row>
    <row r="5832" spans="1:15" x14ac:dyDescent="0.25">
      <c r="A5832" s="1" t="s">
        <v>1860</v>
      </c>
      <c r="B5832" s="3">
        <v>42348</v>
      </c>
      <c r="C5832" s="3">
        <v>42348</v>
      </c>
      <c r="D5832" s="1" t="s">
        <v>12</v>
      </c>
      <c r="E5832" s="1" t="s">
        <v>23</v>
      </c>
      <c r="F5832" s="2" t="s">
        <v>28</v>
      </c>
      <c r="G5832" s="1" t="s">
        <v>1162</v>
      </c>
      <c r="H5832" s="1">
        <v>41.28</v>
      </c>
      <c r="I5832" s="1">
        <v>0</v>
      </c>
      <c r="J5832" s="1">
        <v>18.988800000000001</v>
      </c>
      <c r="K5832" t="str">
        <f t="shared" si="273"/>
        <v>Normal</v>
      </c>
      <c r="N5832" t="str">
        <f t="shared" si="274"/>
        <v>Outlier</v>
      </c>
      <c r="O5832" t="str">
        <f t="shared" si="275"/>
        <v>Outlier</v>
      </c>
    </row>
    <row r="5833" spans="1:15" x14ac:dyDescent="0.25">
      <c r="A5833" s="1" t="s">
        <v>2011</v>
      </c>
      <c r="B5833" s="3">
        <v>41763</v>
      </c>
      <c r="C5833" s="3">
        <v>41766</v>
      </c>
      <c r="D5833" s="1" t="s">
        <v>31</v>
      </c>
      <c r="E5833" s="1" t="s">
        <v>35</v>
      </c>
      <c r="F5833" s="2" t="s">
        <v>28</v>
      </c>
      <c r="G5833" s="1" t="s">
        <v>952</v>
      </c>
      <c r="H5833" s="1">
        <v>57.68</v>
      </c>
      <c r="I5833" s="1">
        <v>0</v>
      </c>
      <c r="J5833" s="1">
        <v>19.034400000000002</v>
      </c>
      <c r="K5833" t="str">
        <f t="shared" si="273"/>
        <v>Normal</v>
      </c>
      <c r="N5833" t="str">
        <f t="shared" si="274"/>
        <v>Outlier</v>
      </c>
      <c r="O5833" t="str">
        <f t="shared" si="275"/>
        <v>Outlier</v>
      </c>
    </row>
    <row r="5834" spans="1:15" x14ac:dyDescent="0.25">
      <c r="A5834" s="1" t="s">
        <v>3720</v>
      </c>
      <c r="B5834" s="3">
        <v>43068</v>
      </c>
      <c r="C5834" s="3">
        <v>43072</v>
      </c>
      <c r="D5834" s="1" t="s">
        <v>21</v>
      </c>
      <c r="E5834" s="1" t="s">
        <v>13</v>
      </c>
      <c r="F5834" s="2" t="s">
        <v>18</v>
      </c>
      <c r="G5834" s="1" t="s">
        <v>297</v>
      </c>
      <c r="H5834" s="1">
        <v>101.52</v>
      </c>
      <c r="I5834" s="1">
        <v>0.2</v>
      </c>
      <c r="J5834" s="1">
        <v>19.035</v>
      </c>
      <c r="K5834" t="str">
        <f t="shared" si="273"/>
        <v>Outlier</v>
      </c>
      <c r="N5834" t="str">
        <f t="shared" si="274"/>
        <v>Outlier</v>
      </c>
      <c r="O5834" t="str">
        <f t="shared" si="275"/>
        <v>Outlier</v>
      </c>
    </row>
    <row r="5835" spans="1:15" x14ac:dyDescent="0.25">
      <c r="A5835" s="1" t="s">
        <v>2198</v>
      </c>
      <c r="B5835" s="3">
        <v>42003</v>
      </c>
      <c r="C5835" s="3">
        <v>42005</v>
      </c>
      <c r="D5835" s="1" t="s">
        <v>17</v>
      </c>
      <c r="E5835" s="1" t="s">
        <v>26</v>
      </c>
      <c r="F5835" s="2" t="s">
        <v>14</v>
      </c>
      <c r="G5835" s="1" t="s">
        <v>58</v>
      </c>
      <c r="H5835" s="1">
        <v>217.584</v>
      </c>
      <c r="I5835" s="1">
        <v>0.2</v>
      </c>
      <c r="J5835" s="1">
        <v>19.038599999999999</v>
      </c>
      <c r="K5835" t="str">
        <f t="shared" si="273"/>
        <v>Outlier</v>
      </c>
      <c r="N5835" t="str">
        <f t="shared" si="274"/>
        <v>Outlier</v>
      </c>
      <c r="O5835" t="str">
        <f t="shared" si="275"/>
        <v>Outlier</v>
      </c>
    </row>
    <row r="5836" spans="1:15" x14ac:dyDescent="0.25">
      <c r="A5836" s="1" t="s">
        <v>1380</v>
      </c>
      <c r="B5836" s="3">
        <v>42178</v>
      </c>
      <c r="C5836" s="3">
        <v>42183</v>
      </c>
      <c r="D5836" s="1" t="s">
        <v>21</v>
      </c>
      <c r="E5836" s="1" t="s">
        <v>35</v>
      </c>
      <c r="F5836" s="2" t="s">
        <v>14</v>
      </c>
      <c r="G5836" s="1" t="s">
        <v>58</v>
      </c>
      <c r="H5836" s="1">
        <v>217.584</v>
      </c>
      <c r="I5836" s="1">
        <v>0.2</v>
      </c>
      <c r="J5836" s="1">
        <v>19.038599999999999</v>
      </c>
      <c r="K5836" t="str">
        <f t="shared" si="273"/>
        <v>Outlier</v>
      </c>
      <c r="N5836" t="str">
        <f t="shared" si="274"/>
        <v>Outlier</v>
      </c>
      <c r="O5836" t="str">
        <f t="shared" si="275"/>
        <v>Outlier</v>
      </c>
    </row>
    <row r="5837" spans="1:15" x14ac:dyDescent="0.25">
      <c r="A5837" s="1" t="s">
        <v>3721</v>
      </c>
      <c r="B5837" s="3">
        <v>41923</v>
      </c>
      <c r="C5837" s="3">
        <v>41928</v>
      </c>
      <c r="D5837" s="1" t="s">
        <v>21</v>
      </c>
      <c r="E5837" s="1" t="s">
        <v>35</v>
      </c>
      <c r="F5837" s="2" t="s">
        <v>18</v>
      </c>
      <c r="G5837" s="1" t="s">
        <v>297</v>
      </c>
      <c r="H5837" s="1">
        <v>63.47</v>
      </c>
      <c r="I5837" s="1">
        <v>0</v>
      </c>
      <c r="J5837" s="1">
        <v>19.041</v>
      </c>
      <c r="K5837" t="str">
        <f t="shared" si="273"/>
        <v>Normal</v>
      </c>
      <c r="N5837" t="str">
        <f t="shared" si="274"/>
        <v>Outlier</v>
      </c>
      <c r="O5837" t="str">
        <f t="shared" si="275"/>
        <v>Outlier</v>
      </c>
    </row>
    <row r="5838" spans="1:15" x14ac:dyDescent="0.25">
      <c r="A5838" s="1" t="s">
        <v>3722</v>
      </c>
      <c r="B5838" s="3">
        <v>42904</v>
      </c>
      <c r="C5838" s="3">
        <v>42909</v>
      </c>
      <c r="D5838" s="1" t="s">
        <v>21</v>
      </c>
      <c r="E5838" s="1" t="s">
        <v>35</v>
      </c>
      <c r="F5838" s="2" t="s">
        <v>28</v>
      </c>
      <c r="G5838" s="1" t="s">
        <v>1162</v>
      </c>
      <c r="H5838" s="1">
        <v>38.880000000000003</v>
      </c>
      <c r="I5838" s="1">
        <v>0</v>
      </c>
      <c r="J5838" s="1">
        <v>19.051200000000001</v>
      </c>
      <c r="K5838" t="str">
        <f t="shared" si="273"/>
        <v>Normal</v>
      </c>
      <c r="N5838" t="str">
        <f t="shared" si="274"/>
        <v>Outlier</v>
      </c>
      <c r="O5838" t="str">
        <f t="shared" si="275"/>
        <v>Outlier</v>
      </c>
    </row>
    <row r="5839" spans="1:15" x14ac:dyDescent="0.25">
      <c r="A5839" s="1" t="s">
        <v>3723</v>
      </c>
      <c r="B5839" s="3">
        <v>43046</v>
      </c>
      <c r="C5839" s="3">
        <v>43046</v>
      </c>
      <c r="D5839" s="1" t="s">
        <v>12</v>
      </c>
      <c r="E5839" s="1" t="s">
        <v>26</v>
      </c>
      <c r="F5839" s="2" t="s">
        <v>28</v>
      </c>
      <c r="G5839" s="1" t="s">
        <v>995</v>
      </c>
      <c r="H5839" s="1">
        <v>38.159999999999997</v>
      </c>
      <c r="I5839" s="1">
        <v>0</v>
      </c>
      <c r="J5839" s="1">
        <v>19.079999999999998</v>
      </c>
      <c r="K5839" t="str">
        <f t="shared" si="273"/>
        <v>Normal</v>
      </c>
      <c r="N5839" t="str">
        <f t="shared" si="274"/>
        <v>Outlier</v>
      </c>
      <c r="O5839" t="str">
        <f t="shared" si="275"/>
        <v>Outlier</v>
      </c>
    </row>
    <row r="5840" spans="1:15" x14ac:dyDescent="0.25">
      <c r="A5840" s="1" t="s">
        <v>1394</v>
      </c>
      <c r="B5840" s="3">
        <v>42362</v>
      </c>
      <c r="C5840" s="3">
        <v>42365</v>
      </c>
      <c r="D5840" s="1" t="s">
        <v>31</v>
      </c>
      <c r="E5840" s="1" t="s">
        <v>23</v>
      </c>
      <c r="F5840" s="2" t="s">
        <v>18</v>
      </c>
      <c r="G5840" s="1" t="s">
        <v>297</v>
      </c>
      <c r="H5840" s="1">
        <v>72.703999999999994</v>
      </c>
      <c r="I5840" s="1">
        <v>0.2</v>
      </c>
      <c r="J5840" s="1">
        <v>19.084800000000001</v>
      </c>
      <c r="K5840" t="str">
        <f t="shared" si="273"/>
        <v>Outlier</v>
      </c>
      <c r="N5840" t="str">
        <f t="shared" si="274"/>
        <v>Outlier</v>
      </c>
      <c r="O5840" t="str">
        <f t="shared" si="275"/>
        <v>Outlier</v>
      </c>
    </row>
    <row r="5841" spans="1:15" x14ac:dyDescent="0.25">
      <c r="A5841" s="1" t="s">
        <v>342</v>
      </c>
      <c r="B5841" s="3">
        <v>43092</v>
      </c>
      <c r="C5841" s="3">
        <v>43096</v>
      </c>
      <c r="D5841" s="1" t="s">
        <v>21</v>
      </c>
      <c r="E5841" s="1" t="s">
        <v>13</v>
      </c>
      <c r="F5841" s="2" t="s">
        <v>18</v>
      </c>
      <c r="G5841" s="1" t="s">
        <v>297</v>
      </c>
      <c r="H5841" s="1">
        <v>72.703999999999994</v>
      </c>
      <c r="I5841" s="1">
        <v>0.2</v>
      </c>
      <c r="J5841" s="1">
        <v>19.084800000000001</v>
      </c>
      <c r="K5841" t="str">
        <f t="shared" si="273"/>
        <v>Outlier</v>
      </c>
      <c r="N5841" t="str">
        <f t="shared" si="274"/>
        <v>Outlier</v>
      </c>
      <c r="O5841" t="str">
        <f t="shared" si="275"/>
        <v>Outlier</v>
      </c>
    </row>
    <row r="5842" spans="1:15" x14ac:dyDescent="0.25">
      <c r="A5842" s="1" t="s">
        <v>1877</v>
      </c>
      <c r="B5842" s="3">
        <v>42870</v>
      </c>
      <c r="C5842" s="3">
        <v>42875</v>
      </c>
      <c r="D5842" s="1" t="s">
        <v>21</v>
      </c>
      <c r="E5842" s="1" t="s">
        <v>26</v>
      </c>
      <c r="F5842" s="2" t="s">
        <v>28</v>
      </c>
      <c r="G5842" s="1" t="s">
        <v>1162</v>
      </c>
      <c r="H5842" s="1">
        <v>56.704000000000001</v>
      </c>
      <c r="I5842" s="1">
        <v>0.2</v>
      </c>
      <c r="J5842" s="1">
        <v>19.137599999999999</v>
      </c>
      <c r="K5842" t="str">
        <f t="shared" si="273"/>
        <v>Outlier</v>
      </c>
      <c r="N5842" t="str">
        <f t="shared" si="274"/>
        <v>Outlier</v>
      </c>
      <c r="O5842" t="str">
        <f t="shared" si="275"/>
        <v>Outlier</v>
      </c>
    </row>
    <row r="5843" spans="1:15" x14ac:dyDescent="0.25">
      <c r="A5843" s="1" t="s">
        <v>3724</v>
      </c>
      <c r="B5843" s="3">
        <v>42814</v>
      </c>
      <c r="C5843" s="3">
        <v>42814</v>
      </c>
      <c r="D5843" s="1" t="s">
        <v>12</v>
      </c>
      <c r="E5843" s="1" t="s">
        <v>26</v>
      </c>
      <c r="F5843" s="2" t="s">
        <v>28</v>
      </c>
      <c r="G5843" s="1" t="s">
        <v>1162</v>
      </c>
      <c r="H5843" s="1">
        <v>56.704000000000001</v>
      </c>
      <c r="I5843" s="1">
        <v>0.2</v>
      </c>
      <c r="J5843" s="1">
        <v>19.137599999999999</v>
      </c>
      <c r="K5843" t="str">
        <f t="shared" si="273"/>
        <v>Outlier</v>
      </c>
      <c r="N5843" t="str">
        <f t="shared" si="274"/>
        <v>Outlier</v>
      </c>
      <c r="O5843" t="str">
        <f t="shared" si="275"/>
        <v>Outlier</v>
      </c>
    </row>
    <row r="5844" spans="1:15" x14ac:dyDescent="0.25">
      <c r="A5844" s="1" t="s">
        <v>197</v>
      </c>
      <c r="B5844" s="3">
        <v>42222</v>
      </c>
      <c r="C5844" s="3">
        <v>42226</v>
      </c>
      <c r="D5844" s="1" t="s">
        <v>21</v>
      </c>
      <c r="E5844" s="1" t="s">
        <v>26</v>
      </c>
      <c r="F5844" s="2" t="s">
        <v>28</v>
      </c>
      <c r="G5844" s="1" t="s">
        <v>1162</v>
      </c>
      <c r="H5844" s="1">
        <v>56.704000000000001</v>
      </c>
      <c r="I5844" s="1">
        <v>0.2</v>
      </c>
      <c r="J5844" s="1">
        <v>19.137599999999999</v>
      </c>
      <c r="K5844" t="str">
        <f t="shared" si="273"/>
        <v>Outlier</v>
      </c>
      <c r="N5844" t="str">
        <f t="shared" si="274"/>
        <v>Outlier</v>
      </c>
      <c r="O5844" t="str">
        <f t="shared" si="275"/>
        <v>Outlier</v>
      </c>
    </row>
    <row r="5845" spans="1:15" x14ac:dyDescent="0.25">
      <c r="A5845" s="1" t="s">
        <v>1802</v>
      </c>
      <c r="B5845" s="3">
        <v>41842</v>
      </c>
      <c r="C5845" s="3">
        <v>41844</v>
      </c>
      <c r="D5845" s="1" t="s">
        <v>17</v>
      </c>
      <c r="E5845" s="1" t="s">
        <v>35</v>
      </c>
      <c r="F5845" s="2" t="s">
        <v>18</v>
      </c>
      <c r="G5845" s="1" t="s">
        <v>19</v>
      </c>
      <c r="H5845" s="1">
        <v>170.352</v>
      </c>
      <c r="I5845" s="1">
        <v>0.2</v>
      </c>
      <c r="J5845" s="1">
        <v>19.1646</v>
      </c>
      <c r="K5845" t="str">
        <f t="shared" si="273"/>
        <v>Outlier</v>
      </c>
      <c r="N5845" t="str">
        <f t="shared" si="274"/>
        <v>Outlier</v>
      </c>
      <c r="O5845" t="str">
        <f t="shared" si="275"/>
        <v>Outlier</v>
      </c>
    </row>
    <row r="5846" spans="1:15" x14ac:dyDescent="0.25">
      <c r="A5846" s="1" t="s">
        <v>3725</v>
      </c>
      <c r="B5846" s="3">
        <v>42898</v>
      </c>
      <c r="C5846" s="3">
        <v>42902</v>
      </c>
      <c r="D5846" s="1" t="s">
        <v>21</v>
      </c>
      <c r="E5846" s="1" t="s">
        <v>23</v>
      </c>
      <c r="F5846" s="2" t="s">
        <v>14</v>
      </c>
      <c r="G5846" s="1" t="s">
        <v>279</v>
      </c>
      <c r="H5846" s="1">
        <v>63.92</v>
      </c>
      <c r="I5846" s="1">
        <v>0.2</v>
      </c>
      <c r="J5846" s="1">
        <v>19.175999999999998</v>
      </c>
      <c r="K5846" t="str">
        <f t="shared" si="273"/>
        <v>Outlier</v>
      </c>
      <c r="N5846" t="str">
        <f t="shared" si="274"/>
        <v>Outlier</v>
      </c>
      <c r="O5846" t="str">
        <f t="shared" si="275"/>
        <v>Outlier</v>
      </c>
    </row>
    <row r="5847" spans="1:15" x14ac:dyDescent="0.25">
      <c r="A5847" s="1" t="s">
        <v>3726</v>
      </c>
      <c r="B5847" s="3">
        <v>42344</v>
      </c>
      <c r="C5847" s="3">
        <v>42351</v>
      </c>
      <c r="D5847" s="1" t="s">
        <v>21</v>
      </c>
      <c r="E5847" s="1" t="s">
        <v>35</v>
      </c>
      <c r="F5847" s="2" t="s">
        <v>14</v>
      </c>
      <c r="G5847" s="1" t="s">
        <v>58</v>
      </c>
      <c r="H5847" s="1">
        <v>219.184</v>
      </c>
      <c r="I5847" s="1">
        <v>0.2</v>
      </c>
      <c r="J5847" s="1">
        <v>19.178599999999999</v>
      </c>
      <c r="K5847" t="str">
        <f t="shared" si="273"/>
        <v>Outlier</v>
      </c>
      <c r="N5847" t="str">
        <f t="shared" si="274"/>
        <v>Outlier</v>
      </c>
      <c r="O5847" t="str">
        <f t="shared" si="275"/>
        <v>Outlier</v>
      </c>
    </row>
    <row r="5848" spans="1:15" x14ac:dyDescent="0.25">
      <c r="A5848" s="1" t="s">
        <v>1202</v>
      </c>
      <c r="B5848" s="3">
        <v>42832</v>
      </c>
      <c r="C5848" s="3">
        <v>42836</v>
      </c>
      <c r="D5848" s="1" t="s">
        <v>21</v>
      </c>
      <c r="E5848" s="1" t="s">
        <v>13</v>
      </c>
      <c r="F5848" s="2" t="s">
        <v>14</v>
      </c>
      <c r="G5848" s="1" t="s">
        <v>58</v>
      </c>
      <c r="H5848" s="1">
        <v>219.184</v>
      </c>
      <c r="I5848" s="1">
        <v>0.2</v>
      </c>
      <c r="J5848" s="1">
        <v>19.178599999999999</v>
      </c>
      <c r="K5848" t="str">
        <f t="shared" si="273"/>
        <v>Outlier</v>
      </c>
      <c r="N5848" t="str">
        <f t="shared" si="274"/>
        <v>Outlier</v>
      </c>
      <c r="O5848" t="str">
        <f t="shared" si="275"/>
        <v>Outlier</v>
      </c>
    </row>
    <row r="5849" spans="1:15" x14ac:dyDescent="0.25">
      <c r="A5849" s="1" t="s">
        <v>3220</v>
      </c>
      <c r="B5849" s="3">
        <v>41769</v>
      </c>
      <c r="C5849" s="3">
        <v>41774</v>
      </c>
      <c r="D5849" s="1" t="s">
        <v>21</v>
      </c>
      <c r="E5849" s="1" t="s">
        <v>35</v>
      </c>
      <c r="F5849" s="2" t="s">
        <v>28</v>
      </c>
      <c r="G5849" s="1" t="s">
        <v>1162</v>
      </c>
      <c r="H5849" s="1">
        <v>39.96</v>
      </c>
      <c r="I5849" s="1">
        <v>0</v>
      </c>
      <c r="J5849" s="1">
        <v>19.180800000000001</v>
      </c>
      <c r="K5849" t="str">
        <f t="shared" si="273"/>
        <v>Normal</v>
      </c>
      <c r="N5849" t="str">
        <f t="shared" si="274"/>
        <v>Outlier</v>
      </c>
      <c r="O5849" t="str">
        <f t="shared" si="275"/>
        <v>Outlier</v>
      </c>
    </row>
    <row r="5850" spans="1:15" x14ac:dyDescent="0.25">
      <c r="A5850" s="1" t="s">
        <v>3727</v>
      </c>
      <c r="B5850" s="3">
        <v>42550</v>
      </c>
      <c r="C5850" s="3">
        <v>42554</v>
      </c>
      <c r="D5850" s="1" t="s">
        <v>17</v>
      </c>
      <c r="E5850" s="1" t="s">
        <v>13</v>
      </c>
      <c r="F5850" s="2" t="s">
        <v>28</v>
      </c>
      <c r="G5850" s="1" t="s">
        <v>68</v>
      </c>
      <c r="H5850" s="1">
        <v>191.88</v>
      </c>
      <c r="I5850" s="1">
        <v>0</v>
      </c>
      <c r="J5850" s="1">
        <v>19.187999999999999</v>
      </c>
      <c r="K5850" t="str">
        <f t="shared" si="273"/>
        <v>Normal</v>
      </c>
      <c r="N5850" t="str">
        <f t="shared" si="274"/>
        <v>Outlier</v>
      </c>
      <c r="O5850" t="str">
        <f t="shared" si="275"/>
        <v>Outlier</v>
      </c>
    </row>
    <row r="5851" spans="1:15" x14ac:dyDescent="0.25">
      <c r="A5851" s="1" t="s">
        <v>3728</v>
      </c>
      <c r="B5851" s="3">
        <v>41999</v>
      </c>
      <c r="C5851" s="3">
        <v>42005</v>
      </c>
      <c r="D5851" s="1" t="s">
        <v>21</v>
      </c>
      <c r="E5851" s="1" t="s">
        <v>23</v>
      </c>
      <c r="F5851" s="2" t="s">
        <v>28</v>
      </c>
      <c r="G5851" s="1" t="s">
        <v>68</v>
      </c>
      <c r="H5851" s="1">
        <v>191.88</v>
      </c>
      <c r="I5851" s="1">
        <v>0</v>
      </c>
      <c r="J5851" s="1">
        <v>19.187999999999999</v>
      </c>
      <c r="K5851" t="str">
        <f t="shared" si="273"/>
        <v>Normal</v>
      </c>
      <c r="N5851" t="str">
        <f t="shared" si="274"/>
        <v>Outlier</v>
      </c>
      <c r="O5851" t="str">
        <f t="shared" si="275"/>
        <v>Outlier</v>
      </c>
    </row>
    <row r="5852" spans="1:15" x14ac:dyDescent="0.25">
      <c r="A5852" s="1" t="s">
        <v>3729</v>
      </c>
      <c r="B5852" s="3">
        <v>42442</v>
      </c>
      <c r="C5852" s="3">
        <v>42447</v>
      </c>
      <c r="D5852" s="1" t="s">
        <v>21</v>
      </c>
      <c r="E5852" s="1" t="s">
        <v>35</v>
      </c>
      <c r="F5852" s="2" t="s">
        <v>28</v>
      </c>
      <c r="G5852" s="1" t="s">
        <v>995</v>
      </c>
      <c r="H5852" s="1">
        <v>51.183999999999997</v>
      </c>
      <c r="I5852" s="1">
        <v>0.2</v>
      </c>
      <c r="J5852" s="1">
        <v>19.193999999999999</v>
      </c>
      <c r="K5852" t="str">
        <f t="shared" si="273"/>
        <v>Outlier</v>
      </c>
      <c r="N5852" t="str">
        <f t="shared" si="274"/>
        <v>Outlier</v>
      </c>
      <c r="O5852" t="str">
        <f t="shared" si="275"/>
        <v>Outlier</v>
      </c>
    </row>
    <row r="5853" spans="1:15" x14ac:dyDescent="0.25">
      <c r="A5853" s="1" t="s">
        <v>2191</v>
      </c>
      <c r="B5853" s="3">
        <v>42002</v>
      </c>
      <c r="C5853" s="3">
        <v>42006</v>
      </c>
      <c r="D5853" s="1" t="s">
        <v>21</v>
      </c>
      <c r="E5853" s="1" t="s">
        <v>35</v>
      </c>
      <c r="F5853" s="2" t="s">
        <v>14</v>
      </c>
      <c r="G5853" s="1" t="s">
        <v>58</v>
      </c>
      <c r="H5853" s="1">
        <v>191.976</v>
      </c>
      <c r="I5853" s="1">
        <v>0.2</v>
      </c>
      <c r="J5853" s="1">
        <v>19.197600000000001</v>
      </c>
      <c r="K5853" t="str">
        <f t="shared" si="273"/>
        <v>Outlier</v>
      </c>
      <c r="N5853" t="str">
        <f t="shared" si="274"/>
        <v>Outlier</v>
      </c>
      <c r="O5853" t="str">
        <f t="shared" si="275"/>
        <v>Outlier</v>
      </c>
    </row>
    <row r="5854" spans="1:15" x14ac:dyDescent="0.25">
      <c r="A5854" s="1" t="s">
        <v>2623</v>
      </c>
      <c r="B5854" s="3">
        <v>42997</v>
      </c>
      <c r="C5854" s="3">
        <v>43003</v>
      </c>
      <c r="D5854" s="1" t="s">
        <v>21</v>
      </c>
      <c r="E5854" s="1" t="s">
        <v>35</v>
      </c>
      <c r="F5854" s="2" t="s">
        <v>14</v>
      </c>
      <c r="G5854" s="1" t="s">
        <v>58</v>
      </c>
      <c r="H5854" s="1">
        <v>191.976</v>
      </c>
      <c r="I5854" s="1">
        <v>0.2</v>
      </c>
      <c r="J5854" s="1">
        <v>19.197600000000001</v>
      </c>
      <c r="K5854" t="str">
        <f t="shared" si="273"/>
        <v>Outlier</v>
      </c>
      <c r="N5854" t="str">
        <f t="shared" si="274"/>
        <v>Outlier</v>
      </c>
      <c r="O5854" t="str">
        <f t="shared" si="275"/>
        <v>Outlier</v>
      </c>
    </row>
    <row r="5855" spans="1:15" x14ac:dyDescent="0.25">
      <c r="A5855" s="1" t="s">
        <v>3571</v>
      </c>
      <c r="B5855" s="3">
        <v>42747</v>
      </c>
      <c r="C5855" s="3">
        <v>42752</v>
      </c>
      <c r="D5855" s="1" t="s">
        <v>17</v>
      </c>
      <c r="E5855" s="1" t="s">
        <v>23</v>
      </c>
      <c r="F5855" s="2" t="s">
        <v>28</v>
      </c>
      <c r="G5855" s="1" t="s">
        <v>1162</v>
      </c>
      <c r="H5855" s="1">
        <v>40.08</v>
      </c>
      <c r="I5855" s="1">
        <v>0</v>
      </c>
      <c r="J5855" s="1">
        <v>19.238399999999999</v>
      </c>
      <c r="K5855" t="str">
        <f t="shared" si="273"/>
        <v>Normal</v>
      </c>
      <c r="N5855" t="str">
        <f t="shared" si="274"/>
        <v>Outlier</v>
      </c>
      <c r="O5855" t="str">
        <f t="shared" si="275"/>
        <v>Outlier</v>
      </c>
    </row>
    <row r="5856" spans="1:15" x14ac:dyDescent="0.25">
      <c r="A5856" s="1" t="s">
        <v>892</v>
      </c>
      <c r="B5856" s="3">
        <v>42335</v>
      </c>
      <c r="C5856" s="3">
        <v>42337</v>
      </c>
      <c r="D5856" s="1" t="s">
        <v>17</v>
      </c>
      <c r="E5856" s="1" t="s">
        <v>23</v>
      </c>
      <c r="F5856" s="2" t="s">
        <v>28</v>
      </c>
      <c r="G5856" s="1" t="s">
        <v>1162</v>
      </c>
      <c r="H5856" s="1">
        <v>40.08</v>
      </c>
      <c r="I5856" s="1">
        <v>0</v>
      </c>
      <c r="J5856" s="1">
        <v>19.238399999999999</v>
      </c>
      <c r="K5856" t="str">
        <f t="shared" si="273"/>
        <v>Normal</v>
      </c>
      <c r="N5856" t="str">
        <f t="shared" si="274"/>
        <v>Outlier</v>
      </c>
      <c r="O5856" t="str">
        <f t="shared" si="275"/>
        <v>Outlier</v>
      </c>
    </row>
    <row r="5857" spans="1:15" x14ac:dyDescent="0.25">
      <c r="A5857" s="1" t="s">
        <v>3730</v>
      </c>
      <c r="B5857" s="3">
        <v>41662</v>
      </c>
      <c r="C5857" s="3">
        <v>41667</v>
      </c>
      <c r="D5857" s="1" t="s">
        <v>21</v>
      </c>
      <c r="E5857" s="1" t="s">
        <v>35</v>
      </c>
      <c r="F5857" s="2" t="s">
        <v>28</v>
      </c>
      <c r="G5857" s="1" t="s">
        <v>1162</v>
      </c>
      <c r="H5857" s="1">
        <v>40.08</v>
      </c>
      <c r="I5857" s="1">
        <v>0</v>
      </c>
      <c r="J5857" s="1">
        <v>19.238399999999999</v>
      </c>
      <c r="K5857" t="str">
        <f t="shared" si="273"/>
        <v>Normal</v>
      </c>
      <c r="N5857" t="str">
        <f t="shared" si="274"/>
        <v>Outlier</v>
      </c>
      <c r="O5857" t="str">
        <f t="shared" si="275"/>
        <v>Outlier</v>
      </c>
    </row>
    <row r="5858" spans="1:15" x14ac:dyDescent="0.25">
      <c r="A5858" s="1" t="s">
        <v>3731</v>
      </c>
      <c r="B5858" s="3">
        <v>43066</v>
      </c>
      <c r="C5858" s="3">
        <v>43068</v>
      </c>
      <c r="D5858" s="1" t="s">
        <v>31</v>
      </c>
      <c r="E5858" s="1" t="s">
        <v>26</v>
      </c>
      <c r="F5858" s="2" t="s">
        <v>18</v>
      </c>
      <c r="G5858" s="1" t="s">
        <v>297</v>
      </c>
      <c r="H5858" s="1">
        <v>46.94</v>
      </c>
      <c r="I5858" s="1">
        <v>0</v>
      </c>
      <c r="J5858" s="1">
        <v>19.2454</v>
      </c>
      <c r="K5858" t="str">
        <f t="shared" si="273"/>
        <v>Normal</v>
      </c>
      <c r="N5858" t="str">
        <f t="shared" si="274"/>
        <v>Outlier</v>
      </c>
      <c r="O5858" t="str">
        <f t="shared" si="275"/>
        <v>Outlier</v>
      </c>
    </row>
    <row r="5859" spans="1:15" x14ac:dyDescent="0.25">
      <c r="A5859" s="1" t="s">
        <v>3044</v>
      </c>
      <c r="B5859" s="3">
        <v>42851</v>
      </c>
      <c r="C5859" s="3">
        <v>42856</v>
      </c>
      <c r="D5859" s="1" t="s">
        <v>21</v>
      </c>
      <c r="E5859" s="1" t="s">
        <v>35</v>
      </c>
      <c r="F5859" s="2" t="s">
        <v>28</v>
      </c>
      <c r="G5859" s="1" t="s">
        <v>1052</v>
      </c>
      <c r="H5859" s="1">
        <v>39.28</v>
      </c>
      <c r="I5859" s="1">
        <v>0</v>
      </c>
      <c r="J5859" s="1">
        <v>19.247199999999999</v>
      </c>
      <c r="K5859" t="str">
        <f t="shared" si="273"/>
        <v>Normal</v>
      </c>
      <c r="N5859" t="str">
        <f t="shared" si="274"/>
        <v>Outlier</v>
      </c>
      <c r="O5859" t="str">
        <f t="shared" si="275"/>
        <v>Outlier</v>
      </c>
    </row>
    <row r="5860" spans="1:15" x14ac:dyDescent="0.25">
      <c r="A5860" s="1" t="s">
        <v>3549</v>
      </c>
      <c r="B5860" s="3">
        <v>42593</v>
      </c>
      <c r="C5860" s="3">
        <v>42598</v>
      </c>
      <c r="D5860" s="1" t="s">
        <v>21</v>
      </c>
      <c r="E5860" s="1" t="s">
        <v>26</v>
      </c>
      <c r="F5860" s="2" t="s">
        <v>28</v>
      </c>
      <c r="G5860" s="1" t="s">
        <v>995</v>
      </c>
      <c r="H5860" s="1">
        <v>41.86</v>
      </c>
      <c r="I5860" s="1">
        <v>0</v>
      </c>
      <c r="J5860" s="1">
        <v>19.255600000000001</v>
      </c>
      <c r="K5860" t="str">
        <f t="shared" si="273"/>
        <v>Normal</v>
      </c>
      <c r="N5860" t="str">
        <f t="shared" si="274"/>
        <v>Outlier</v>
      </c>
      <c r="O5860" t="str">
        <f t="shared" si="275"/>
        <v>Outlier</v>
      </c>
    </row>
    <row r="5861" spans="1:15" x14ac:dyDescent="0.25">
      <c r="A5861" s="1" t="s">
        <v>3133</v>
      </c>
      <c r="B5861" s="3">
        <v>42330</v>
      </c>
      <c r="C5861" s="3">
        <v>42333</v>
      </c>
      <c r="D5861" s="1" t="s">
        <v>17</v>
      </c>
      <c r="E5861" s="1" t="s">
        <v>35</v>
      </c>
      <c r="F5861" s="2" t="s">
        <v>28</v>
      </c>
      <c r="G5861" s="1" t="s">
        <v>1162</v>
      </c>
      <c r="H5861" s="1">
        <v>42.8</v>
      </c>
      <c r="I5861" s="1">
        <v>0</v>
      </c>
      <c r="J5861" s="1">
        <v>19.260000000000002</v>
      </c>
      <c r="K5861" t="str">
        <f t="shared" si="273"/>
        <v>Normal</v>
      </c>
      <c r="N5861" t="str">
        <f t="shared" si="274"/>
        <v>Outlier</v>
      </c>
      <c r="O5861" t="str">
        <f t="shared" si="275"/>
        <v>Outlier</v>
      </c>
    </row>
    <row r="5862" spans="1:15" x14ac:dyDescent="0.25">
      <c r="A5862" s="1" t="s">
        <v>3732</v>
      </c>
      <c r="B5862" s="3">
        <v>42670</v>
      </c>
      <c r="C5862" s="3">
        <v>42676</v>
      </c>
      <c r="D5862" s="1" t="s">
        <v>21</v>
      </c>
      <c r="E5862" s="1" t="s">
        <v>23</v>
      </c>
      <c r="F5862" s="2" t="s">
        <v>18</v>
      </c>
      <c r="G5862" s="1" t="s">
        <v>297</v>
      </c>
      <c r="H5862" s="1">
        <v>40.200000000000003</v>
      </c>
      <c r="I5862" s="1">
        <v>0</v>
      </c>
      <c r="J5862" s="1">
        <v>19.295999999999999</v>
      </c>
      <c r="K5862" t="str">
        <f t="shared" si="273"/>
        <v>Normal</v>
      </c>
      <c r="N5862" t="str">
        <f t="shared" si="274"/>
        <v>Outlier</v>
      </c>
      <c r="O5862" t="str">
        <f t="shared" si="275"/>
        <v>Outlier</v>
      </c>
    </row>
    <row r="5863" spans="1:15" x14ac:dyDescent="0.25">
      <c r="A5863" s="1" t="s">
        <v>507</v>
      </c>
      <c r="B5863" s="3">
        <v>43059</v>
      </c>
      <c r="C5863" s="3">
        <v>43061</v>
      </c>
      <c r="D5863" s="1" t="s">
        <v>31</v>
      </c>
      <c r="E5863" s="1" t="s">
        <v>23</v>
      </c>
      <c r="F5863" s="2" t="s">
        <v>28</v>
      </c>
      <c r="G5863" s="1" t="s">
        <v>937</v>
      </c>
      <c r="H5863" s="1">
        <v>68.97</v>
      </c>
      <c r="I5863" s="1">
        <v>0</v>
      </c>
      <c r="J5863" s="1">
        <v>19.311599999999999</v>
      </c>
      <c r="K5863" t="str">
        <f t="shared" si="273"/>
        <v>Normal</v>
      </c>
      <c r="N5863" t="str">
        <f t="shared" si="274"/>
        <v>Outlier</v>
      </c>
      <c r="O5863" t="str">
        <f t="shared" si="275"/>
        <v>Outlier</v>
      </c>
    </row>
    <row r="5864" spans="1:15" x14ac:dyDescent="0.25">
      <c r="A5864" s="1" t="s">
        <v>3733</v>
      </c>
      <c r="B5864" s="3">
        <v>42826</v>
      </c>
      <c r="C5864" s="3">
        <v>42832</v>
      </c>
      <c r="D5864" s="1" t="s">
        <v>21</v>
      </c>
      <c r="E5864" s="1" t="s">
        <v>23</v>
      </c>
      <c r="F5864" s="2" t="s">
        <v>28</v>
      </c>
      <c r="G5864" s="1" t="s">
        <v>1162</v>
      </c>
      <c r="H5864" s="1">
        <v>42.93</v>
      </c>
      <c r="I5864" s="1">
        <v>0</v>
      </c>
      <c r="J5864" s="1">
        <v>19.3185</v>
      </c>
      <c r="K5864" t="str">
        <f t="shared" si="273"/>
        <v>Normal</v>
      </c>
      <c r="N5864" t="str">
        <f t="shared" si="274"/>
        <v>Outlier</v>
      </c>
      <c r="O5864" t="str">
        <f t="shared" si="275"/>
        <v>Outlier</v>
      </c>
    </row>
    <row r="5865" spans="1:15" x14ac:dyDescent="0.25">
      <c r="A5865" s="1" t="s">
        <v>3734</v>
      </c>
      <c r="B5865" s="3">
        <v>42451</v>
      </c>
      <c r="C5865" s="3">
        <v>42454</v>
      </c>
      <c r="D5865" s="1" t="s">
        <v>31</v>
      </c>
      <c r="E5865" s="1" t="s">
        <v>35</v>
      </c>
      <c r="F5865" s="2" t="s">
        <v>14</v>
      </c>
      <c r="G5865" s="1" t="s">
        <v>279</v>
      </c>
      <c r="H5865" s="1">
        <v>58.58</v>
      </c>
      <c r="I5865" s="1">
        <v>0</v>
      </c>
      <c r="J5865" s="1">
        <v>19.331399999999999</v>
      </c>
      <c r="K5865" t="str">
        <f t="shared" si="273"/>
        <v>Normal</v>
      </c>
      <c r="N5865" t="str">
        <f t="shared" si="274"/>
        <v>Outlier</v>
      </c>
      <c r="O5865" t="str">
        <f t="shared" si="275"/>
        <v>Outlier</v>
      </c>
    </row>
    <row r="5866" spans="1:15" x14ac:dyDescent="0.25">
      <c r="A5866" s="1" t="s">
        <v>735</v>
      </c>
      <c r="B5866" s="3">
        <v>42929</v>
      </c>
      <c r="C5866" s="3">
        <v>42933</v>
      </c>
      <c r="D5866" s="1" t="s">
        <v>17</v>
      </c>
      <c r="E5866" s="1" t="s">
        <v>23</v>
      </c>
      <c r="F5866" s="2" t="s">
        <v>18</v>
      </c>
      <c r="G5866" s="1" t="s">
        <v>297</v>
      </c>
      <c r="H5866" s="1">
        <v>91.007999999999996</v>
      </c>
      <c r="I5866" s="1">
        <v>0.2</v>
      </c>
      <c r="J5866" s="1">
        <v>19.339200000000002</v>
      </c>
      <c r="K5866" t="str">
        <f t="shared" si="273"/>
        <v>Outlier</v>
      </c>
      <c r="N5866" t="str">
        <f t="shared" si="274"/>
        <v>Outlier</v>
      </c>
      <c r="O5866" t="str">
        <f t="shared" si="275"/>
        <v>Outlier</v>
      </c>
    </row>
    <row r="5867" spans="1:15" x14ac:dyDescent="0.25">
      <c r="A5867" s="1" t="s">
        <v>1971</v>
      </c>
      <c r="B5867" s="3">
        <v>42726</v>
      </c>
      <c r="C5867" s="3">
        <v>42728</v>
      </c>
      <c r="D5867" s="1" t="s">
        <v>17</v>
      </c>
      <c r="E5867" s="1" t="s">
        <v>35</v>
      </c>
      <c r="F5867" s="2" t="s">
        <v>28</v>
      </c>
      <c r="G5867" s="1" t="s">
        <v>995</v>
      </c>
      <c r="H5867" s="1">
        <v>55.36</v>
      </c>
      <c r="I5867" s="1">
        <v>0.2</v>
      </c>
      <c r="J5867" s="1">
        <v>19.376000000000001</v>
      </c>
      <c r="K5867" t="str">
        <f t="shared" si="273"/>
        <v>Outlier</v>
      </c>
      <c r="N5867" t="str">
        <f t="shared" si="274"/>
        <v>Outlier</v>
      </c>
      <c r="O5867" t="str">
        <f t="shared" si="275"/>
        <v>Outlier</v>
      </c>
    </row>
    <row r="5868" spans="1:15" x14ac:dyDescent="0.25">
      <c r="A5868" s="1" t="s">
        <v>3572</v>
      </c>
      <c r="B5868" s="3">
        <v>42107</v>
      </c>
      <c r="C5868" s="3">
        <v>42113</v>
      </c>
      <c r="D5868" s="1" t="s">
        <v>21</v>
      </c>
      <c r="E5868" s="1" t="s">
        <v>35</v>
      </c>
      <c r="F5868" s="2" t="s">
        <v>14</v>
      </c>
      <c r="G5868" s="1" t="s">
        <v>58</v>
      </c>
      <c r="H5868" s="1">
        <v>258.57600000000002</v>
      </c>
      <c r="I5868" s="1">
        <v>0.2</v>
      </c>
      <c r="J5868" s="1">
        <v>19.3932</v>
      </c>
      <c r="K5868" t="str">
        <f t="shared" si="273"/>
        <v>Outlier</v>
      </c>
      <c r="N5868" t="str">
        <f t="shared" si="274"/>
        <v>Outlier</v>
      </c>
      <c r="O5868" t="str">
        <f t="shared" si="275"/>
        <v>Outlier</v>
      </c>
    </row>
    <row r="5869" spans="1:15" x14ac:dyDescent="0.25">
      <c r="A5869" s="1" t="s">
        <v>3420</v>
      </c>
      <c r="B5869" s="3">
        <v>42792</v>
      </c>
      <c r="C5869" s="3">
        <v>42797</v>
      </c>
      <c r="D5869" s="1" t="s">
        <v>21</v>
      </c>
      <c r="E5869" s="1" t="s">
        <v>35</v>
      </c>
      <c r="F5869" s="2" t="s">
        <v>14</v>
      </c>
      <c r="G5869" s="1" t="s">
        <v>58</v>
      </c>
      <c r="H5869" s="1">
        <v>258.57600000000002</v>
      </c>
      <c r="I5869" s="1">
        <v>0.2</v>
      </c>
      <c r="J5869" s="1">
        <v>19.3932</v>
      </c>
      <c r="K5869" t="str">
        <f t="shared" si="273"/>
        <v>Outlier</v>
      </c>
      <c r="N5869" t="str">
        <f t="shared" si="274"/>
        <v>Outlier</v>
      </c>
      <c r="O5869" t="str">
        <f t="shared" si="275"/>
        <v>Outlier</v>
      </c>
    </row>
    <row r="5870" spans="1:15" x14ac:dyDescent="0.25">
      <c r="A5870" s="1" t="s">
        <v>3735</v>
      </c>
      <c r="B5870" s="3">
        <v>42339</v>
      </c>
      <c r="C5870" s="3">
        <v>42346</v>
      </c>
      <c r="D5870" s="1" t="s">
        <v>21</v>
      </c>
      <c r="E5870" s="1" t="s">
        <v>35</v>
      </c>
      <c r="F5870" s="2" t="s">
        <v>28</v>
      </c>
      <c r="G5870" s="1" t="s">
        <v>995</v>
      </c>
      <c r="H5870" s="1">
        <v>55.423999999999999</v>
      </c>
      <c r="I5870" s="1">
        <v>0.2</v>
      </c>
      <c r="J5870" s="1">
        <v>19.398399999999999</v>
      </c>
      <c r="K5870" t="str">
        <f t="shared" si="273"/>
        <v>Outlier</v>
      </c>
      <c r="N5870" t="str">
        <f t="shared" si="274"/>
        <v>Outlier</v>
      </c>
      <c r="O5870" t="str">
        <f t="shared" si="275"/>
        <v>Outlier</v>
      </c>
    </row>
    <row r="5871" spans="1:15" x14ac:dyDescent="0.25">
      <c r="A5871" s="1" t="s">
        <v>3173</v>
      </c>
      <c r="B5871" s="3">
        <v>43029</v>
      </c>
      <c r="C5871" s="3">
        <v>43035</v>
      </c>
      <c r="D5871" s="1" t="s">
        <v>21</v>
      </c>
      <c r="E5871" s="1" t="s">
        <v>26</v>
      </c>
      <c r="F5871" s="2" t="s">
        <v>28</v>
      </c>
      <c r="G5871" s="1" t="s">
        <v>995</v>
      </c>
      <c r="H5871" s="1">
        <v>38.82</v>
      </c>
      <c r="I5871" s="1">
        <v>0</v>
      </c>
      <c r="J5871" s="1">
        <v>19.41</v>
      </c>
      <c r="K5871" t="str">
        <f t="shared" si="273"/>
        <v>Normal</v>
      </c>
      <c r="N5871" t="str">
        <f t="shared" si="274"/>
        <v>Outlier</v>
      </c>
      <c r="O5871" t="str">
        <f t="shared" si="275"/>
        <v>Outlier</v>
      </c>
    </row>
    <row r="5872" spans="1:15" x14ac:dyDescent="0.25">
      <c r="A5872" s="1" t="s">
        <v>2060</v>
      </c>
      <c r="B5872" s="3">
        <v>42279</v>
      </c>
      <c r="C5872" s="3">
        <v>42280</v>
      </c>
      <c r="D5872" s="1" t="s">
        <v>31</v>
      </c>
      <c r="E5872" s="1" t="s">
        <v>35</v>
      </c>
      <c r="F5872" s="2" t="s">
        <v>28</v>
      </c>
      <c r="G5872" s="1" t="s">
        <v>995</v>
      </c>
      <c r="H5872" s="1">
        <v>53.567999999999998</v>
      </c>
      <c r="I5872" s="1">
        <v>0.2</v>
      </c>
      <c r="J5872" s="1">
        <v>19.418399999999998</v>
      </c>
      <c r="K5872" t="str">
        <f t="shared" si="273"/>
        <v>Outlier</v>
      </c>
      <c r="N5872" t="str">
        <f t="shared" si="274"/>
        <v>Outlier</v>
      </c>
      <c r="O5872" t="str">
        <f t="shared" si="275"/>
        <v>Outlier</v>
      </c>
    </row>
    <row r="5873" spans="1:15" x14ac:dyDescent="0.25">
      <c r="A5873" s="1" t="s">
        <v>3736</v>
      </c>
      <c r="B5873" s="3">
        <v>42647</v>
      </c>
      <c r="C5873" s="3">
        <v>42647</v>
      </c>
      <c r="D5873" s="1" t="s">
        <v>12</v>
      </c>
      <c r="E5873" s="1" t="s">
        <v>26</v>
      </c>
      <c r="F5873" s="2" t="s">
        <v>28</v>
      </c>
      <c r="G5873" s="1" t="s">
        <v>1016</v>
      </c>
      <c r="H5873" s="1">
        <v>59.752000000000002</v>
      </c>
      <c r="I5873" s="1">
        <v>0.2</v>
      </c>
      <c r="J5873" s="1">
        <v>19.4194</v>
      </c>
      <c r="K5873" t="str">
        <f t="shared" si="273"/>
        <v>Outlier</v>
      </c>
      <c r="N5873" t="str">
        <f t="shared" si="274"/>
        <v>Outlier</v>
      </c>
      <c r="O5873" t="str">
        <f t="shared" si="275"/>
        <v>Outlier</v>
      </c>
    </row>
    <row r="5874" spans="1:15" x14ac:dyDescent="0.25">
      <c r="A5874" s="1" t="s">
        <v>519</v>
      </c>
      <c r="B5874" s="3">
        <v>42518</v>
      </c>
      <c r="C5874" s="3">
        <v>42524</v>
      </c>
      <c r="D5874" s="1" t="s">
        <v>21</v>
      </c>
      <c r="E5874" s="1" t="s">
        <v>13</v>
      </c>
      <c r="F5874" s="2" t="s">
        <v>28</v>
      </c>
      <c r="G5874" s="1" t="s">
        <v>1162</v>
      </c>
      <c r="H5874" s="1">
        <v>62.192</v>
      </c>
      <c r="I5874" s="1">
        <v>0.2</v>
      </c>
      <c r="J5874" s="1">
        <v>19.434999999999999</v>
      </c>
      <c r="K5874" t="str">
        <f t="shared" si="273"/>
        <v>Outlier</v>
      </c>
      <c r="N5874" t="str">
        <f t="shared" si="274"/>
        <v>Outlier</v>
      </c>
      <c r="O5874" t="str">
        <f t="shared" si="275"/>
        <v>Outlier</v>
      </c>
    </row>
    <row r="5875" spans="1:15" x14ac:dyDescent="0.25">
      <c r="A5875" s="1" t="s">
        <v>1621</v>
      </c>
      <c r="B5875" s="3">
        <v>41890</v>
      </c>
      <c r="C5875" s="3">
        <v>41896</v>
      </c>
      <c r="D5875" s="1" t="s">
        <v>21</v>
      </c>
      <c r="E5875" s="1" t="s">
        <v>35</v>
      </c>
      <c r="F5875" s="2" t="s">
        <v>28</v>
      </c>
      <c r="G5875" s="1" t="s">
        <v>68</v>
      </c>
      <c r="H5875" s="1">
        <v>485.88</v>
      </c>
      <c r="I5875" s="1">
        <v>0</v>
      </c>
      <c r="J5875" s="1">
        <v>19.435199999999998</v>
      </c>
      <c r="K5875" t="str">
        <f t="shared" si="273"/>
        <v>Normal</v>
      </c>
      <c r="N5875" t="str">
        <f t="shared" si="274"/>
        <v>Outlier</v>
      </c>
      <c r="O5875" t="str">
        <f t="shared" si="275"/>
        <v>Outlier</v>
      </c>
    </row>
    <row r="5876" spans="1:15" x14ac:dyDescent="0.25">
      <c r="A5876" s="1" t="s">
        <v>3737</v>
      </c>
      <c r="B5876" s="3">
        <v>42699</v>
      </c>
      <c r="C5876" s="3">
        <v>42703</v>
      </c>
      <c r="D5876" s="1" t="s">
        <v>21</v>
      </c>
      <c r="E5876" s="1" t="s">
        <v>35</v>
      </c>
      <c r="F5876" s="2" t="s">
        <v>18</v>
      </c>
      <c r="G5876" s="1" t="s">
        <v>40</v>
      </c>
      <c r="H5876" s="1">
        <v>194.352</v>
      </c>
      <c r="I5876" s="1">
        <v>0.2</v>
      </c>
      <c r="J5876" s="1">
        <v>19.435199999999998</v>
      </c>
      <c r="K5876" t="str">
        <f t="shared" si="273"/>
        <v>Outlier</v>
      </c>
      <c r="N5876" t="str">
        <f t="shared" si="274"/>
        <v>Outlier</v>
      </c>
      <c r="O5876" t="str">
        <f t="shared" si="275"/>
        <v>Outlier</v>
      </c>
    </row>
    <row r="5877" spans="1:15" x14ac:dyDescent="0.25">
      <c r="A5877" s="1" t="s">
        <v>3738</v>
      </c>
      <c r="B5877" s="3">
        <v>41792</v>
      </c>
      <c r="C5877" s="3">
        <v>41797</v>
      </c>
      <c r="D5877" s="1" t="s">
        <v>21</v>
      </c>
      <c r="E5877" s="1" t="s">
        <v>35</v>
      </c>
      <c r="F5877" s="2" t="s">
        <v>28</v>
      </c>
      <c r="G5877" s="1" t="s">
        <v>995</v>
      </c>
      <c r="H5877" s="1">
        <v>59.808</v>
      </c>
      <c r="I5877" s="1">
        <v>0.2</v>
      </c>
      <c r="J5877" s="1">
        <v>19.4376</v>
      </c>
      <c r="K5877" t="str">
        <f t="shared" si="273"/>
        <v>Outlier</v>
      </c>
      <c r="N5877" t="str">
        <f t="shared" si="274"/>
        <v>Outlier</v>
      </c>
      <c r="O5877" t="str">
        <f t="shared" si="275"/>
        <v>Outlier</v>
      </c>
    </row>
    <row r="5878" spans="1:15" x14ac:dyDescent="0.25">
      <c r="A5878" s="1" t="s">
        <v>3444</v>
      </c>
      <c r="B5878" s="3">
        <v>42710</v>
      </c>
      <c r="C5878" s="3">
        <v>42716</v>
      </c>
      <c r="D5878" s="1" t="s">
        <v>21</v>
      </c>
      <c r="E5878" s="1" t="s">
        <v>35</v>
      </c>
      <c r="F5878" s="2" t="s">
        <v>28</v>
      </c>
      <c r="G5878" s="1" t="s">
        <v>995</v>
      </c>
      <c r="H5878" s="1">
        <v>59.808</v>
      </c>
      <c r="I5878" s="1">
        <v>0.2</v>
      </c>
      <c r="J5878" s="1">
        <v>19.4376</v>
      </c>
      <c r="K5878" t="str">
        <f t="shared" si="273"/>
        <v>Outlier</v>
      </c>
      <c r="N5878" t="str">
        <f t="shared" si="274"/>
        <v>Outlier</v>
      </c>
      <c r="O5878" t="str">
        <f t="shared" si="275"/>
        <v>Outlier</v>
      </c>
    </row>
    <row r="5879" spans="1:15" x14ac:dyDescent="0.25">
      <c r="A5879" s="1" t="s">
        <v>3169</v>
      </c>
      <c r="B5879" s="3">
        <v>41806</v>
      </c>
      <c r="C5879" s="3">
        <v>41811</v>
      </c>
      <c r="D5879" s="1" t="s">
        <v>21</v>
      </c>
      <c r="E5879" s="1" t="s">
        <v>23</v>
      </c>
      <c r="F5879" s="2" t="s">
        <v>28</v>
      </c>
      <c r="G5879" s="1" t="s">
        <v>1016</v>
      </c>
      <c r="H5879" s="1">
        <v>41.4</v>
      </c>
      <c r="I5879" s="1">
        <v>0</v>
      </c>
      <c r="J5879" s="1">
        <v>19.457999999999998</v>
      </c>
      <c r="K5879" t="str">
        <f t="shared" si="273"/>
        <v>Normal</v>
      </c>
      <c r="N5879" t="str">
        <f t="shared" si="274"/>
        <v>Outlier</v>
      </c>
      <c r="O5879" t="str">
        <f t="shared" si="275"/>
        <v>Outlier</v>
      </c>
    </row>
    <row r="5880" spans="1:15" x14ac:dyDescent="0.25">
      <c r="A5880" s="1" t="s">
        <v>3739</v>
      </c>
      <c r="B5880" s="3">
        <v>42858</v>
      </c>
      <c r="C5880" s="3">
        <v>42863</v>
      </c>
      <c r="D5880" s="1" t="s">
        <v>17</v>
      </c>
      <c r="E5880" s="1" t="s">
        <v>35</v>
      </c>
      <c r="F5880" s="2" t="s">
        <v>28</v>
      </c>
      <c r="G5880" s="1" t="s">
        <v>68</v>
      </c>
      <c r="H5880" s="1">
        <v>69.52</v>
      </c>
      <c r="I5880" s="1">
        <v>0</v>
      </c>
      <c r="J5880" s="1">
        <v>19.465599999999998</v>
      </c>
      <c r="K5880" t="str">
        <f t="shared" si="273"/>
        <v>Normal</v>
      </c>
      <c r="N5880" t="str">
        <f t="shared" si="274"/>
        <v>Outlier</v>
      </c>
      <c r="O5880" t="str">
        <f t="shared" si="275"/>
        <v>Outlier</v>
      </c>
    </row>
    <row r="5881" spans="1:15" x14ac:dyDescent="0.25">
      <c r="A5881" s="1" t="s">
        <v>1309</v>
      </c>
      <c r="B5881" s="3">
        <v>41944</v>
      </c>
      <c r="C5881" s="3">
        <v>41951</v>
      </c>
      <c r="D5881" s="1" t="s">
        <v>21</v>
      </c>
      <c r="E5881" s="1" t="s">
        <v>13</v>
      </c>
      <c r="F5881" s="2" t="s">
        <v>28</v>
      </c>
      <c r="G5881" s="1" t="s">
        <v>68</v>
      </c>
      <c r="H5881" s="1">
        <v>69.52</v>
      </c>
      <c r="I5881" s="1">
        <v>0</v>
      </c>
      <c r="J5881" s="1">
        <v>19.465599999999998</v>
      </c>
      <c r="K5881" t="str">
        <f t="shared" si="273"/>
        <v>Normal</v>
      </c>
      <c r="N5881" t="str">
        <f t="shared" si="274"/>
        <v>Outlier</v>
      </c>
      <c r="O5881" t="str">
        <f t="shared" si="275"/>
        <v>Outlier</v>
      </c>
    </row>
    <row r="5882" spans="1:15" x14ac:dyDescent="0.25">
      <c r="A5882" s="1" t="s">
        <v>3573</v>
      </c>
      <c r="B5882" s="3">
        <v>42173</v>
      </c>
      <c r="C5882" s="3">
        <v>42179</v>
      </c>
      <c r="D5882" s="1" t="s">
        <v>21</v>
      </c>
      <c r="E5882" s="1" t="s">
        <v>13</v>
      </c>
      <c r="F5882" s="2" t="s">
        <v>18</v>
      </c>
      <c r="G5882" s="1" t="s">
        <v>297</v>
      </c>
      <c r="H5882" s="1">
        <v>60.84</v>
      </c>
      <c r="I5882" s="1">
        <v>0</v>
      </c>
      <c r="J5882" s="1">
        <v>19.468800000000002</v>
      </c>
      <c r="K5882" t="str">
        <f t="shared" si="273"/>
        <v>Normal</v>
      </c>
      <c r="N5882" t="str">
        <f t="shared" si="274"/>
        <v>Outlier</v>
      </c>
      <c r="O5882" t="str">
        <f t="shared" si="275"/>
        <v>Outlier</v>
      </c>
    </row>
    <row r="5883" spans="1:15" x14ac:dyDescent="0.25">
      <c r="A5883" s="1" t="s">
        <v>3740</v>
      </c>
      <c r="B5883" s="3">
        <v>42266</v>
      </c>
      <c r="C5883" s="3">
        <v>42270</v>
      </c>
      <c r="D5883" s="1" t="s">
        <v>21</v>
      </c>
      <c r="E5883" s="1" t="s">
        <v>35</v>
      </c>
      <c r="F5883" s="2" t="s">
        <v>18</v>
      </c>
      <c r="G5883" s="1" t="s">
        <v>297</v>
      </c>
      <c r="H5883" s="1">
        <v>60.84</v>
      </c>
      <c r="I5883" s="1">
        <v>0</v>
      </c>
      <c r="J5883" s="1">
        <v>19.468800000000002</v>
      </c>
      <c r="K5883" t="str">
        <f t="shared" si="273"/>
        <v>Normal</v>
      </c>
      <c r="N5883" t="str">
        <f t="shared" si="274"/>
        <v>Outlier</v>
      </c>
      <c r="O5883" t="str">
        <f t="shared" si="275"/>
        <v>Outlier</v>
      </c>
    </row>
    <row r="5884" spans="1:15" x14ac:dyDescent="0.25">
      <c r="A5884" s="1" t="s">
        <v>3158</v>
      </c>
      <c r="B5884" s="3">
        <v>42700</v>
      </c>
      <c r="C5884" s="3">
        <v>42704</v>
      </c>
      <c r="D5884" s="1" t="s">
        <v>21</v>
      </c>
      <c r="E5884" s="1" t="s">
        <v>35</v>
      </c>
      <c r="F5884" s="2" t="s">
        <v>28</v>
      </c>
      <c r="G5884" s="1" t="s">
        <v>952</v>
      </c>
      <c r="H5884" s="1">
        <v>64.959999999999994</v>
      </c>
      <c r="I5884" s="1">
        <v>0</v>
      </c>
      <c r="J5884" s="1">
        <v>19.488</v>
      </c>
      <c r="K5884" t="str">
        <f t="shared" si="273"/>
        <v>Normal</v>
      </c>
      <c r="N5884" t="str">
        <f t="shared" si="274"/>
        <v>Outlier</v>
      </c>
      <c r="O5884" t="str">
        <f t="shared" si="275"/>
        <v>Outlier</v>
      </c>
    </row>
    <row r="5885" spans="1:15" x14ac:dyDescent="0.25">
      <c r="A5885" s="1" t="s">
        <v>515</v>
      </c>
      <c r="B5885" s="3">
        <v>42701</v>
      </c>
      <c r="C5885" s="3">
        <v>42703</v>
      </c>
      <c r="D5885" s="1" t="s">
        <v>17</v>
      </c>
      <c r="E5885" s="1" t="s">
        <v>26</v>
      </c>
      <c r="F5885" s="2" t="s">
        <v>14</v>
      </c>
      <c r="G5885" s="1" t="s">
        <v>279</v>
      </c>
      <c r="H5885" s="1">
        <v>62.4</v>
      </c>
      <c r="I5885" s="1">
        <v>0.2</v>
      </c>
      <c r="J5885" s="1">
        <v>19.5</v>
      </c>
      <c r="K5885" t="str">
        <f t="shared" si="273"/>
        <v>Outlier</v>
      </c>
      <c r="N5885" t="str">
        <f t="shared" si="274"/>
        <v>Outlier</v>
      </c>
      <c r="O5885" t="str">
        <f t="shared" si="275"/>
        <v>Outlier</v>
      </c>
    </row>
    <row r="5886" spans="1:15" x14ac:dyDescent="0.25">
      <c r="A5886" s="1" t="s">
        <v>3741</v>
      </c>
      <c r="B5886" s="3">
        <v>42553</v>
      </c>
      <c r="C5886" s="3">
        <v>42558</v>
      </c>
      <c r="D5886" s="1" t="s">
        <v>17</v>
      </c>
      <c r="E5886" s="1" t="s">
        <v>35</v>
      </c>
      <c r="F5886" s="2" t="s">
        <v>18</v>
      </c>
      <c r="G5886" s="1" t="s">
        <v>40</v>
      </c>
      <c r="H5886" s="1">
        <v>195.184</v>
      </c>
      <c r="I5886" s="1">
        <v>0.2</v>
      </c>
      <c r="J5886" s="1">
        <v>19.5184</v>
      </c>
      <c r="K5886" t="str">
        <f t="shared" si="273"/>
        <v>Outlier</v>
      </c>
      <c r="N5886" t="str">
        <f t="shared" si="274"/>
        <v>Outlier</v>
      </c>
      <c r="O5886" t="str">
        <f t="shared" si="275"/>
        <v>Outlier</v>
      </c>
    </row>
    <row r="5887" spans="1:15" x14ac:dyDescent="0.25">
      <c r="A5887" s="1" t="s">
        <v>2534</v>
      </c>
      <c r="B5887" s="3">
        <v>43078</v>
      </c>
      <c r="C5887" s="3">
        <v>43082</v>
      </c>
      <c r="D5887" s="1" t="s">
        <v>21</v>
      </c>
      <c r="E5887" s="1" t="s">
        <v>26</v>
      </c>
      <c r="F5887" s="2" t="s">
        <v>28</v>
      </c>
      <c r="G5887" s="1" t="s">
        <v>995</v>
      </c>
      <c r="H5887" s="1">
        <v>41.54</v>
      </c>
      <c r="I5887" s="1">
        <v>0</v>
      </c>
      <c r="J5887" s="1">
        <v>19.523800000000001</v>
      </c>
      <c r="K5887" t="str">
        <f t="shared" si="273"/>
        <v>Normal</v>
      </c>
      <c r="N5887" t="str">
        <f t="shared" si="274"/>
        <v>Outlier</v>
      </c>
      <c r="O5887" t="str">
        <f t="shared" si="275"/>
        <v>Outlier</v>
      </c>
    </row>
    <row r="5888" spans="1:15" x14ac:dyDescent="0.25">
      <c r="A5888" s="1" t="s">
        <v>3742</v>
      </c>
      <c r="B5888" s="3">
        <v>42147</v>
      </c>
      <c r="C5888" s="3">
        <v>42151</v>
      </c>
      <c r="D5888" s="1" t="s">
        <v>17</v>
      </c>
      <c r="E5888" s="1" t="s">
        <v>26</v>
      </c>
      <c r="F5888" s="2" t="s">
        <v>18</v>
      </c>
      <c r="G5888" s="1" t="s">
        <v>297</v>
      </c>
      <c r="H5888" s="1">
        <v>75.33</v>
      </c>
      <c r="I5888" s="1">
        <v>0</v>
      </c>
      <c r="J5888" s="1">
        <v>19.585799999999999</v>
      </c>
      <c r="K5888" t="str">
        <f t="shared" si="273"/>
        <v>Normal</v>
      </c>
      <c r="N5888" t="str">
        <f t="shared" si="274"/>
        <v>Outlier</v>
      </c>
      <c r="O5888" t="str">
        <f t="shared" si="275"/>
        <v>Outlier</v>
      </c>
    </row>
    <row r="5889" spans="1:15" x14ac:dyDescent="0.25">
      <c r="A5889" s="1" t="s">
        <v>3743</v>
      </c>
      <c r="B5889" s="3">
        <v>43062</v>
      </c>
      <c r="C5889" s="3">
        <v>43066</v>
      </c>
      <c r="D5889" s="1" t="s">
        <v>21</v>
      </c>
      <c r="E5889" s="1" t="s">
        <v>26</v>
      </c>
      <c r="F5889" s="2" t="s">
        <v>14</v>
      </c>
      <c r="G5889" s="1" t="s">
        <v>58</v>
      </c>
      <c r="H5889" s="1">
        <v>195.96</v>
      </c>
      <c r="I5889" s="1">
        <v>0.2</v>
      </c>
      <c r="J5889" s="1">
        <v>19.596</v>
      </c>
      <c r="K5889" t="str">
        <f t="shared" si="273"/>
        <v>Outlier</v>
      </c>
      <c r="N5889" t="str">
        <f t="shared" si="274"/>
        <v>Outlier</v>
      </c>
      <c r="O5889" t="str">
        <f t="shared" si="275"/>
        <v>Outlier</v>
      </c>
    </row>
    <row r="5890" spans="1:15" x14ac:dyDescent="0.25">
      <c r="A5890" s="1" t="s">
        <v>2376</v>
      </c>
      <c r="B5890" s="3">
        <v>42883</v>
      </c>
      <c r="C5890" s="3">
        <v>42888</v>
      </c>
      <c r="D5890" s="1" t="s">
        <v>21</v>
      </c>
      <c r="E5890" s="1" t="s">
        <v>35</v>
      </c>
      <c r="F5890" s="2" t="s">
        <v>14</v>
      </c>
      <c r="G5890" s="1" t="s">
        <v>58</v>
      </c>
      <c r="H5890" s="1">
        <v>195.96</v>
      </c>
      <c r="I5890" s="1">
        <v>0.2</v>
      </c>
      <c r="J5890" s="1">
        <v>19.596</v>
      </c>
      <c r="K5890" t="str">
        <f t="shared" ref="K5890:K5953" si="276">IF(OR(I5890&lt;$M$11,I5890&gt;$M$12),"Outlier","Normal")</f>
        <v>Outlier</v>
      </c>
      <c r="N5890" t="str">
        <f t="shared" ref="N5890:N5953" si="277">IF(OR(H5890&lt;$M$5,H5890&gt;$M$6),"Outlier","Normal")</f>
        <v>Outlier</v>
      </c>
      <c r="O5890" t="str">
        <f t="shared" ref="O5890:O5953" si="278">IF(OR(J5890&lt;$M$17,J5890&gt;$M$18),"Outlier","Normal")</f>
        <v>Outlier</v>
      </c>
    </row>
    <row r="5891" spans="1:15" x14ac:dyDescent="0.25">
      <c r="A5891" s="1" t="s">
        <v>3744</v>
      </c>
      <c r="B5891" s="3">
        <v>41658</v>
      </c>
      <c r="C5891" s="3">
        <v>41659</v>
      </c>
      <c r="D5891" s="1" t="s">
        <v>31</v>
      </c>
      <c r="E5891" s="1" t="s">
        <v>35</v>
      </c>
      <c r="F5891" s="2" t="s">
        <v>28</v>
      </c>
      <c r="G5891" s="1" t="s">
        <v>1162</v>
      </c>
      <c r="H5891" s="1">
        <v>56.064</v>
      </c>
      <c r="I5891" s="1">
        <v>0.2</v>
      </c>
      <c r="J5891" s="1">
        <v>19.622399999999999</v>
      </c>
      <c r="K5891" t="str">
        <f t="shared" si="276"/>
        <v>Outlier</v>
      </c>
      <c r="N5891" t="str">
        <f t="shared" si="277"/>
        <v>Outlier</v>
      </c>
      <c r="O5891" t="str">
        <f t="shared" si="278"/>
        <v>Outlier</v>
      </c>
    </row>
    <row r="5892" spans="1:15" x14ac:dyDescent="0.25">
      <c r="A5892" s="1" t="s">
        <v>3121</v>
      </c>
      <c r="B5892" s="3">
        <v>42615</v>
      </c>
      <c r="C5892" s="3">
        <v>42619</v>
      </c>
      <c r="D5892" s="1" t="s">
        <v>21</v>
      </c>
      <c r="E5892" s="1" t="s">
        <v>23</v>
      </c>
      <c r="F5892" s="2" t="s">
        <v>28</v>
      </c>
      <c r="G5892" s="1" t="s">
        <v>937</v>
      </c>
      <c r="H5892" s="1">
        <v>75.48</v>
      </c>
      <c r="I5892" s="1">
        <v>0</v>
      </c>
      <c r="J5892" s="1">
        <v>19.6248</v>
      </c>
      <c r="K5892" t="str">
        <f t="shared" si="276"/>
        <v>Normal</v>
      </c>
      <c r="N5892" t="str">
        <f t="shared" si="277"/>
        <v>Outlier</v>
      </c>
      <c r="O5892" t="str">
        <f t="shared" si="278"/>
        <v>Outlier</v>
      </c>
    </row>
    <row r="5893" spans="1:15" x14ac:dyDescent="0.25">
      <c r="A5893" s="1" t="s">
        <v>3745</v>
      </c>
      <c r="B5893" s="3">
        <v>42681</v>
      </c>
      <c r="C5893" s="3">
        <v>42686</v>
      </c>
      <c r="D5893" s="1" t="s">
        <v>21</v>
      </c>
      <c r="E5893" s="1" t="s">
        <v>26</v>
      </c>
      <c r="F5893" s="2" t="s">
        <v>28</v>
      </c>
      <c r="G5893" s="1" t="s">
        <v>68</v>
      </c>
      <c r="H5893" s="1">
        <v>314.08800000000002</v>
      </c>
      <c r="I5893" s="1">
        <v>0.2</v>
      </c>
      <c r="J5893" s="1">
        <v>19.630500000000001</v>
      </c>
      <c r="K5893" t="str">
        <f t="shared" si="276"/>
        <v>Outlier</v>
      </c>
      <c r="N5893" t="str">
        <f t="shared" si="277"/>
        <v>Outlier</v>
      </c>
      <c r="O5893" t="str">
        <f t="shared" si="278"/>
        <v>Outlier</v>
      </c>
    </row>
    <row r="5894" spans="1:15" x14ac:dyDescent="0.25">
      <c r="A5894" s="1" t="s">
        <v>3746</v>
      </c>
      <c r="B5894" s="3">
        <v>42799</v>
      </c>
      <c r="C5894" s="3">
        <v>42799</v>
      </c>
      <c r="D5894" s="1" t="s">
        <v>12</v>
      </c>
      <c r="E5894" s="1" t="s">
        <v>13</v>
      </c>
      <c r="F5894" s="2" t="s">
        <v>28</v>
      </c>
      <c r="G5894" s="1" t="s">
        <v>1016</v>
      </c>
      <c r="H5894" s="1">
        <v>42.68</v>
      </c>
      <c r="I5894" s="1">
        <v>0</v>
      </c>
      <c r="J5894" s="1">
        <v>19.6328</v>
      </c>
      <c r="K5894" t="str">
        <f t="shared" si="276"/>
        <v>Normal</v>
      </c>
      <c r="N5894" t="str">
        <f t="shared" si="277"/>
        <v>Outlier</v>
      </c>
      <c r="O5894" t="str">
        <f t="shared" si="278"/>
        <v>Outlier</v>
      </c>
    </row>
    <row r="5895" spans="1:15" x14ac:dyDescent="0.25">
      <c r="A5895" s="1" t="s">
        <v>3747</v>
      </c>
      <c r="B5895" s="3">
        <v>42797</v>
      </c>
      <c r="C5895" s="3">
        <v>42802</v>
      </c>
      <c r="D5895" s="1" t="s">
        <v>21</v>
      </c>
      <c r="E5895" s="1" t="s">
        <v>13</v>
      </c>
      <c r="F5895" s="2" t="s">
        <v>28</v>
      </c>
      <c r="G5895" s="1" t="s">
        <v>952</v>
      </c>
      <c r="H5895" s="1">
        <v>72.8</v>
      </c>
      <c r="I5895" s="1">
        <v>0</v>
      </c>
      <c r="J5895" s="1">
        <v>19.655999999999999</v>
      </c>
      <c r="K5895" t="str">
        <f t="shared" si="276"/>
        <v>Normal</v>
      </c>
      <c r="N5895" t="str">
        <f t="shared" si="277"/>
        <v>Outlier</v>
      </c>
      <c r="O5895" t="str">
        <f t="shared" si="278"/>
        <v>Outlier</v>
      </c>
    </row>
    <row r="5896" spans="1:15" x14ac:dyDescent="0.25">
      <c r="A5896" s="1" t="s">
        <v>2584</v>
      </c>
      <c r="B5896" s="3">
        <v>42082</v>
      </c>
      <c r="C5896" s="3">
        <v>42086</v>
      </c>
      <c r="D5896" s="1" t="s">
        <v>21</v>
      </c>
      <c r="E5896" s="1" t="s">
        <v>35</v>
      </c>
      <c r="F5896" s="2" t="s">
        <v>28</v>
      </c>
      <c r="G5896" s="1" t="s">
        <v>1162</v>
      </c>
      <c r="H5896" s="1">
        <v>40.14</v>
      </c>
      <c r="I5896" s="1">
        <v>0</v>
      </c>
      <c r="J5896" s="1">
        <v>19.668600000000001</v>
      </c>
      <c r="K5896" t="str">
        <f t="shared" si="276"/>
        <v>Normal</v>
      </c>
      <c r="N5896" t="str">
        <f t="shared" si="277"/>
        <v>Outlier</v>
      </c>
      <c r="O5896" t="str">
        <f t="shared" si="278"/>
        <v>Outlier</v>
      </c>
    </row>
    <row r="5897" spans="1:15" x14ac:dyDescent="0.25">
      <c r="A5897" s="1" t="s">
        <v>150</v>
      </c>
      <c r="B5897" s="3">
        <v>42250</v>
      </c>
      <c r="C5897" s="3">
        <v>42254</v>
      </c>
      <c r="D5897" s="1" t="s">
        <v>21</v>
      </c>
      <c r="E5897" s="1" t="s">
        <v>23</v>
      </c>
      <c r="F5897" s="2" t="s">
        <v>28</v>
      </c>
      <c r="G5897" s="1" t="s">
        <v>1016</v>
      </c>
      <c r="H5897" s="1">
        <v>52.512</v>
      </c>
      <c r="I5897" s="1">
        <v>0.2</v>
      </c>
      <c r="J5897" s="1">
        <v>19.692</v>
      </c>
      <c r="K5897" t="str">
        <f t="shared" si="276"/>
        <v>Outlier</v>
      </c>
      <c r="N5897" t="str">
        <f t="shared" si="277"/>
        <v>Outlier</v>
      </c>
      <c r="O5897" t="str">
        <f t="shared" si="278"/>
        <v>Outlier</v>
      </c>
    </row>
    <row r="5898" spans="1:15" x14ac:dyDescent="0.25">
      <c r="A5898" s="1" t="s">
        <v>423</v>
      </c>
      <c r="B5898" s="3">
        <v>41930</v>
      </c>
      <c r="C5898" s="3">
        <v>41934</v>
      </c>
      <c r="D5898" s="1" t="s">
        <v>21</v>
      </c>
      <c r="E5898" s="1" t="s">
        <v>23</v>
      </c>
      <c r="F5898" s="2" t="s">
        <v>28</v>
      </c>
      <c r="G5898" s="1" t="s">
        <v>1016</v>
      </c>
      <c r="H5898" s="1">
        <v>52.512</v>
      </c>
      <c r="I5898" s="1">
        <v>0.2</v>
      </c>
      <c r="J5898" s="1">
        <v>19.692</v>
      </c>
      <c r="K5898" t="str">
        <f t="shared" si="276"/>
        <v>Outlier</v>
      </c>
      <c r="N5898" t="str">
        <f t="shared" si="277"/>
        <v>Outlier</v>
      </c>
      <c r="O5898" t="str">
        <f t="shared" si="278"/>
        <v>Outlier</v>
      </c>
    </row>
    <row r="5899" spans="1:15" x14ac:dyDescent="0.25">
      <c r="A5899" s="1" t="s">
        <v>3456</v>
      </c>
      <c r="B5899" s="3">
        <v>42533</v>
      </c>
      <c r="C5899" s="3">
        <v>42536</v>
      </c>
      <c r="D5899" s="1" t="s">
        <v>31</v>
      </c>
      <c r="E5899" s="1" t="s">
        <v>23</v>
      </c>
      <c r="F5899" s="2" t="s">
        <v>14</v>
      </c>
      <c r="G5899" s="1" t="s">
        <v>58</v>
      </c>
      <c r="H5899" s="1">
        <v>68.040000000000006</v>
      </c>
      <c r="I5899" s="1">
        <v>0</v>
      </c>
      <c r="J5899" s="1">
        <v>19.7316</v>
      </c>
      <c r="K5899" t="str">
        <f t="shared" si="276"/>
        <v>Normal</v>
      </c>
      <c r="N5899" t="str">
        <f t="shared" si="277"/>
        <v>Outlier</v>
      </c>
      <c r="O5899" t="str">
        <f t="shared" si="278"/>
        <v>Outlier</v>
      </c>
    </row>
    <row r="5900" spans="1:15" x14ac:dyDescent="0.25">
      <c r="A5900" s="1" t="s">
        <v>1263</v>
      </c>
      <c r="B5900" s="3">
        <v>42930</v>
      </c>
      <c r="C5900" s="3">
        <v>42934</v>
      </c>
      <c r="D5900" s="1" t="s">
        <v>21</v>
      </c>
      <c r="E5900" s="1" t="s">
        <v>35</v>
      </c>
      <c r="F5900" s="2" t="s">
        <v>14</v>
      </c>
      <c r="G5900" s="1" t="s">
        <v>279</v>
      </c>
      <c r="H5900" s="1">
        <v>140.97</v>
      </c>
      <c r="I5900" s="1">
        <v>0</v>
      </c>
      <c r="J5900" s="1">
        <v>19.735800000000001</v>
      </c>
      <c r="K5900" t="str">
        <f t="shared" si="276"/>
        <v>Normal</v>
      </c>
      <c r="N5900" t="str">
        <f t="shared" si="277"/>
        <v>Outlier</v>
      </c>
      <c r="O5900" t="str">
        <f t="shared" si="278"/>
        <v>Outlier</v>
      </c>
    </row>
    <row r="5901" spans="1:15" x14ac:dyDescent="0.25">
      <c r="A5901" s="1" t="s">
        <v>3748</v>
      </c>
      <c r="B5901" s="3">
        <v>43083</v>
      </c>
      <c r="C5901" s="3">
        <v>43089</v>
      </c>
      <c r="D5901" s="1" t="s">
        <v>21</v>
      </c>
      <c r="E5901" s="1" t="s">
        <v>26</v>
      </c>
      <c r="F5901" s="2" t="s">
        <v>14</v>
      </c>
      <c r="G5901" s="1" t="s">
        <v>58</v>
      </c>
      <c r="H5901" s="1">
        <v>52.68</v>
      </c>
      <c r="I5901" s="1">
        <v>0.2</v>
      </c>
      <c r="J5901" s="1">
        <v>19.754999999999999</v>
      </c>
      <c r="K5901" t="str">
        <f t="shared" si="276"/>
        <v>Outlier</v>
      </c>
      <c r="N5901" t="str">
        <f t="shared" si="277"/>
        <v>Outlier</v>
      </c>
      <c r="O5901" t="str">
        <f t="shared" si="278"/>
        <v>Outlier</v>
      </c>
    </row>
    <row r="5902" spans="1:15" x14ac:dyDescent="0.25">
      <c r="A5902" s="1" t="s">
        <v>566</v>
      </c>
      <c r="B5902" s="3">
        <v>41981</v>
      </c>
      <c r="C5902" s="3">
        <v>41986</v>
      </c>
      <c r="D5902" s="1" t="s">
        <v>21</v>
      </c>
      <c r="E5902" s="1" t="s">
        <v>35</v>
      </c>
      <c r="F5902" s="2" t="s">
        <v>14</v>
      </c>
      <c r="G5902" s="1" t="s">
        <v>58</v>
      </c>
      <c r="H5902" s="1">
        <v>52.68</v>
      </c>
      <c r="I5902" s="1">
        <v>0.2</v>
      </c>
      <c r="J5902" s="1">
        <v>19.754999999999999</v>
      </c>
      <c r="K5902" t="str">
        <f t="shared" si="276"/>
        <v>Outlier</v>
      </c>
      <c r="N5902" t="str">
        <f t="shared" si="277"/>
        <v>Outlier</v>
      </c>
      <c r="O5902" t="str">
        <f t="shared" si="278"/>
        <v>Outlier</v>
      </c>
    </row>
    <row r="5903" spans="1:15" x14ac:dyDescent="0.25">
      <c r="A5903" s="1" t="s">
        <v>1607</v>
      </c>
      <c r="B5903" s="3">
        <v>42647</v>
      </c>
      <c r="C5903" s="3">
        <v>42651</v>
      </c>
      <c r="D5903" s="1" t="s">
        <v>21</v>
      </c>
      <c r="E5903" s="1" t="s">
        <v>13</v>
      </c>
      <c r="F5903" s="2" t="s">
        <v>14</v>
      </c>
      <c r="G5903" s="1" t="s">
        <v>58</v>
      </c>
      <c r="H5903" s="1">
        <v>52.68</v>
      </c>
      <c r="I5903" s="1">
        <v>0.2</v>
      </c>
      <c r="J5903" s="1">
        <v>19.754999999999999</v>
      </c>
      <c r="K5903" t="str">
        <f t="shared" si="276"/>
        <v>Outlier</v>
      </c>
      <c r="N5903" t="str">
        <f t="shared" si="277"/>
        <v>Outlier</v>
      </c>
      <c r="O5903" t="str">
        <f t="shared" si="278"/>
        <v>Outlier</v>
      </c>
    </row>
    <row r="5904" spans="1:15" x14ac:dyDescent="0.25">
      <c r="A5904" s="1" t="s">
        <v>3749</v>
      </c>
      <c r="B5904" s="3">
        <v>42959</v>
      </c>
      <c r="C5904" s="3">
        <v>42962</v>
      </c>
      <c r="D5904" s="1" t="s">
        <v>31</v>
      </c>
      <c r="E5904" s="1" t="s">
        <v>35</v>
      </c>
      <c r="F5904" s="2" t="s">
        <v>18</v>
      </c>
      <c r="G5904" s="1" t="s">
        <v>297</v>
      </c>
      <c r="H5904" s="1">
        <v>54.92</v>
      </c>
      <c r="I5904" s="1">
        <v>0</v>
      </c>
      <c r="J5904" s="1">
        <v>19.7712</v>
      </c>
      <c r="K5904" t="str">
        <f t="shared" si="276"/>
        <v>Normal</v>
      </c>
      <c r="N5904" t="str">
        <f t="shared" si="277"/>
        <v>Outlier</v>
      </c>
      <c r="O5904" t="str">
        <f t="shared" si="278"/>
        <v>Outlier</v>
      </c>
    </row>
    <row r="5905" spans="1:15" x14ac:dyDescent="0.25">
      <c r="A5905" s="1" t="s">
        <v>2876</v>
      </c>
      <c r="B5905" s="3">
        <v>42440</v>
      </c>
      <c r="C5905" s="3">
        <v>42442</v>
      </c>
      <c r="D5905" s="1" t="s">
        <v>31</v>
      </c>
      <c r="E5905" s="1" t="s">
        <v>26</v>
      </c>
      <c r="F5905" s="2" t="s">
        <v>14</v>
      </c>
      <c r="G5905" s="1" t="s">
        <v>279</v>
      </c>
      <c r="H5905" s="1">
        <v>45.98</v>
      </c>
      <c r="I5905" s="1">
        <v>0</v>
      </c>
      <c r="J5905" s="1">
        <v>19.7714</v>
      </c>
      <c r="K5905" t="str">
        <f t="shared" si="276"/>
        <v>Normal</v>
      </c>
      <c r="N5905" t="str">
        <f t="shared" si="277"/>
        <v>Outlier</v>
      </c>
      <c r="O5905" t="str">
        <f t="shared" si="278"/>
        <v>Outlier</v>
      </c>
    </row>
    <row r="5906" spans="1:15" x14ac:dyDescent="0.25">
      <c r="A5906" s="1" t="s">
        <v>2257</v>
      </c>
      <c r="B5906" s="3">
        <v>43034</v>
      </c>
      <c r="C5906" s="3">
        <v>43039</v>
      </c>
      <c r="D5906" s="1" t="s">
        <v>21</v>
      </c>
      <c r="E5906" s="1" t="s">
        <v>23</v>
      </c>
      <c r="F5906" s="2" t="s">
        <v>14</v>
      </c>
      <c r="G5906" s="1" t="s">
        <v>58</v>
      </c>
      <c r="H5906" s="1">
        <v>118.65</v>
      </c>
      <c r="I5906" s="1">
        <v>0.4</v>
      </c>
      <c r="J5906" s="1">
        <v>19.774999999999999</v>
      </c>
      <c r="K5906" t="str">
        <f t="shared" si="276"/>
        <v>Outlier</v>
      </c>
      <c r="N5906" t="str">
        <f t="shared" si="277"/>
        <v>Outlier</v>
      </c>
      <c r="O5906" t="str">
        <f t="shared" si="278"/>
        <v>Outlier</v>
      </c>
    </row>
    <row r="5907" spans="1:15" x14ac:dyDescent="0.25">
      <c r="A5907" s="1" t="s">
        <v>1648</v>
      </c>
      <c r="B5907" s="3">
        <v>43099</v>
      </c>
      <c r="C5907" s="3">
        <v>43103</v>
      </c>
      <c r="D5907" s="1" t="s">
        <v>21</v>
      </c>
      <c r="E5907" s="1" t="s">
        <v>23</v>
      </c>
      <c r="F5907" s="2" t="s">
        <v>28</v>
      </c>
      <c r="G5907" s="1" t="s">
        <v>995</v>
      </c>
      <c r="H5907" s="1">
        <v>52.776000000000003</v>
      </c>
      <c r="I5907" s="1">
        <v>0.2</v>
      </c>
      <c r="J5907" s="1">
        <v>19.791</v>
      </c>
      <c r="K5907" t="str">
        <f t="shared" si="276"/>
        <v>Outlier</v>
      </c>
      <c r="N5907" t="str">
        <f t="shared" si="277"/>
        <v>Outlier</v>
      </c>
      <c r="O5907" t="str">
        <f t="shared" si="278"/>
        <v>Outlier</v>
      </c>
    </row>
    <row r="5908" spans="1:15" x14ac:dyDescent="0.25">
      <c r="A5908" s="1" t="s">
        <v>1505</v>
      </c>
      <c r="B5908" s="3">
        <v>42994</v>
      </c>
      <c r="C5908" s="3">
        <v>42996</v>
      </c>
      <c r="D5908" s="1" t="s">
        <v>31</v>
      </c>
      <c r="E5908" s="1" t="s">
        <v>23</v>
      </c>
      <c r="F5908" s="2" t="s">
        <v>14</v>
      </c>
      <c r="G5908" s="1" t="s">
        <v>279</v>
      </c>
      <c r="H5908" s="1">
        <v>71.975999999999999</v>
      </c>
      <c r="I5908" s="1">
        <v>0.2</v>
      </c>
      <c r="J5908" s="1">
        <v>19.793399999999998</v>
      </c>
      <c r="K5908" t="str">
        <f t="shared" si="276"/>
        <v>Outlier</v>
      </c>
      <c r="N5908" t="str">
        <f t="shared" si="277"/>
        <v>Outlier</v>
      </c>
      <c r="O5908" t="str">
        <f t="shared" si="278"/>
        <v>Outlier</v>
      </c>
    </row>
    <row r="5909" spans="1:15" x14ac:dyDescent="0.25">
      <c r="A5909" s="1" t="s">
        <v>1088</v>
      </c>
      <c r="B5909" s="3">
        <v>41815</v>
      </c>
      <c r="C5909" s="3">
        <v>41817</v>
      </c>
      <c r="D5909" s="1" t="s">
        <v>17</v>
      </c>
      <c r="E5909" s="1" t="s">
        <v>35</v>
      </c>
      <c r="F5909" s="2" t="s">
        <v>14</v>
      </c>
      <c r="G5909" s="1" t="s">
        <v>58</v>
      </c>
      <c r="H5909" s="1">
        <v>263.95999999999998</v>
      </c>
      <c r="I5909" s="1">
        <v>0.2</v>
      </c>
      <c r="J5909" s="1">
        <v>19.797000000000001</v>
      </c>
      <c r="K5909" t="str">
        <f t="shared" si="276"/>
        <v>Outlier</v>
      </c>
      <c r="N5909" t="str">
        <f t="shared" si="277"/>
        <v>Outlier</v>
      </c>
      <c r="O5909" t="str">
        <f t="shared" si="278"/>
        <v>Outlier</v>
      </c>
    </row>
    <row r="5910" spans="1:15" x14ac:dyDescent="0.25">
      <c r="A5910" s="1" t="s">
        <v>3417</v>
      </c>
      <c r="B5910" s="3">
        <v>42506</v>
      </c>
      <c r="C5910" s="3">
        <v>42509</v>
      </c>
      <c r="D5910" s="1" t="s">
        <v>17</v>
      </c>
      <c r="E5910" s="1" t="s">
        <v>35</v>
      </c>
      <c r="F5910" s="2" t="s">
        <v>18</v>
      </c>
      <c r="G5910" s="1" t="s">
        <v>297</v>
      </c>
      <c r="H5910" s="1">
        <v>282.83999999999997</v>
      </c>
      <c r="I5910" s="1">
        <v>0</v>
      </c>
      <c r="J5910" s="1">
        <v>19.7988</v>
      </c>
      <c r="K5910" t="str">
        <f t="shared" si="276"/>
        <v>Normal</v>
      </c>
      <c r="N5910" t="str">
        <f t="shared" si="277"/>
        <v>Outlier</v>
      </c>
      <c r="O5910" t="str">
        <f t="shared" si="278"/>
        <v>Outlier</v>
      </c>
    </row>
    <row r="5911" spans="1:15" x14ac:dyDescent="0.25">
      <c r="A5911" s="1" t="s">
        <v>3750</v>
      </c>
      <c r="B5911" s="3">
        <v>42699</v>
      </c>
      <c r="C5911" s="3">
        <v>42704</v>
      </c>
      <c r="D5911" s="1" t="s">
        <v>21</v>
      </c>
      <c r="E5911" s="1" t="s">
        <v>13</v>
      </c>
      <c r="F5911" s="2" t="s">
        <v>28</v>
      </c>
      <c r="G5911" s="1" t="s">
        <v>68</v>
      </c>
      <c r="H5911" s="1">
        <v>73.36</v>
      </c>
      <c r="I5911" s="1">
        <v>0</v>
      </c>
      <c r="J5911" s="1">
        <v>19.807200000000002</v>
      </c>
      <c r="K5911" t="str">
        <f t="shared" si="276"/>
        <v>Normal</v>
      </c>
      <c r="N5911" t="str">
        <f t="shared" si="277"/>
        <v>Outlier</v>
      </c>
      <c r="O5911" t="str">
        <f t="shared" si="278"/>
        <v>Outlier</v>
      </c>
    </row>
    <row r="5912" spans="1:15" x14ac:dyDescent="0.25">
      <c r="A5912" s="1" t="s">
        <v>3751</v>
      </c>
      <c r="B5912" s="3">
        <v>42875</v>
      </c>
      <c r="C5912" s="3">
        <v>42875</v>
      </c>
      <c r="D5912" s="1" t="s">
        <v>12</v>
      </c>
      <c r="E5912" s="1" t="s">
        <v>26</v>
      </c>
      <c r="F5912" s="2" t="s">
        <v>28</v>
      </c>
      <c r="G5912" s="1" t="s">
        <v>995</v>
      </c>
      <c r="H5912" s="1">
        <v>41.28</v>
      </c>
      <c r="I5912" s="1">
        <v>0</v>
      </c>
      <c r="J5912" s="1">
        <v>19.814399999999999</v>
      </c>
      <c r="K5912" t="str">
        <f t="shared" si="276"/>
        <v>Normal</v>
      </c>
      <c r="N5912" t="str">
        <f t="shared" si="277"/>
        <v>Outlier</v>
      </c>
      <c r="O5912" t="str">
        <f t="shared" si="278"/>
        <v>Outlier</v>
      </c>
    </row>
    <row r="5913" spans="1:15" x14ac:dyDescent="0.25">
      <c r="A5913" s="1" t="s">
        <v>3752</v>
      </c>
      <c r="B5913" s="3">
        <v>41887</v>
      </c>
      <c r="C5913" s="3">
        <v>41892</v>
      </c>
      <c r="D5913" s="1" t="s">
        <v>21</v>
      </c>
      <c r="E5913" s="1" t="s">
        <v>23</v>
      </c>
      <c r="F5913" s="2" t="s">
        <v>28</v>
      </c>
      <c r="G5913" s="1" t="s">
        <v>68</v>
      </c>
      <c r="H5913" s="1">
        <v>264.32</v>
      </c>
      <c r="I5913" s="1">
        <v>0.2</v>
      </c>
      <c r="J5913" s="1">
        <v>19.824000000000002</v>
      </c>
      <c r="K5913" t="str">
        <f t="shared" si="276"/>
        <v>Outlier</v>
      </c>
      <c r="N5913" t="str">
        <f t="shared" si="277"/>
        <v>Outlier</v>
      </c>
      <c r="O5913" t="str">
        <f t="shared" si="278"/>
        <v>Outlier</v>
      </c>
    </row>
    <row r="5914" spans="1:15" x14ac:dyDescent="0.25">
      <c r="A5914" s="1" t="s">
        <v>3753</v>
      </c>
      <c r="B5914" s="3">
        <v>43093</v>
      </c>
      <c r="C5914" s="3">
        <v>43096</v>
      </c>
      <c r="D5914" s="1" t="s">
        <v>31</v>
      </c>
      <c r="E5914" s="1" t="s">
        <v>26</v>
      </c>
      <c r="F5914" s="2" t="s">
        <v>28</v>
      </c>
      <c r="G5914" s="1" t="s">
        <v>68</v>
      </c>
      <c r="H5914" s="1">
        <v>264.32</v>
      </c>
      <c r="I5914" s="1">
        <v>0.2</v>
      </c>
      <c r="J5914" s="1">
        <v>19.824000000000002</v>
      </c>
      <c r="K5914" t="str">
        <f t="shared" si="276"/>
        <v>Outlier</v>
      </c>
      <c r="N5914" t="str">
        <f t="shared" si="277"/>
        <v>Outlier</v>
      </c>
      <c r="O5914" t="str">
        <f t="shared" si="278"/>
        <v>Outlier</v>
      </c>
    </row>
    <row r="5915" spans="1:15" x14ac:dyDescent="0.25">
      <c r="A5915" s="1" t="s">
        <v>2966</v>
      </c>
      <c r="B5915" s="3">
        <v>42706</v>
      </c>
      <c r="C5915" s="3">
        <v>42712</v>
      </c>
      <c r="D5915" s="1" t="s">
        <v>21</v>
      </c>
      <c r="E5915" s="1" t="s">
        <v>35</v>
      </c>
      <c r="F5915" s="2" t="s">
        <v>28</v>
      </c>
      <c r="G5915" s="1" t="s">
        <v>1162</v>
      </c>
      <c r="H5915" s="1">
        <v>40.46</v>
      </c>
      <c r="I5915" s="1">
        <v>0</v>
      </c>
      <c r="J5915" s="1">
        <v>19.825399999999998</v>
      </c>
      <c r="K5915" t="str">
        <f t="shared" si="276"/>
        <v>Normal</v>
      </c>
      <c r="N5915" t="str">
        <f t="shared" si="277"/>
        <v>Outlier</v>
      </c>
      <c r="O5915" t="str">
        <f t="shared" si="278"/>
        <v>Outlier</v>
      </c>
    </row>
    <row r="5916" spans="1:15" x14ac:dyDescent="0.25">
      <c r="A5916" s="1" t="s">
        <v>3754</v>
      </c>
      <c r="B5916" s="3">
        <v>42695</v>
      </c>
      <c r="C5916" s="3">
        <v>42699</v>
      </c>
      <c r="D5916" s="1" t="s">
        <v>17</v>
      </c>
      <c r="E5916" s="1" t="s">
        <v>26</v>
      </c>
      <c r="F5916" s="2" t="s">
        <v>28</v>
      </c>
      <c r="G5916" s="1" t="s">
        <v>1162</v>
      </c>
      <c r="H5916" s="1">
        <v>40.46</v>
      </c>
      <c r="I5916" s="1">
        <v>0</v>
      </c>
      <c r="J5916" s="1">
        <v>19.825399999999998</v>
      </c>
      <c r="K5916" t="str">
        <f t="shared" si="276"/>
        <v>Normal</v>
      </c>
      <c r="N5916" t="str">
        <f t="shared" si="277"/>
        <v>Outlier</v>
      </c>
      <c r="O5916" t="str">
        <f t="shared" si="278"/>
        <v>Outlier</v>
      </c>
    </row>
    <row r="5917" spans="1:15" x14ac:dyDescent="0.25">
      <c r="A5917" s="1" t="s">
        <v>2719</v>
      </c>
      <c r="B5917" s="3">
        <v>42272</v>
      </c>
      <c r="C5917" s="3">
        <v>42275</v>
      </c>
      <c r="D5917" s="1" t="s">
        <v>17</v>
      </c>
      <c r="E5917" s="1" t="s">
        <v>23</v>
      </c>
      <c r="F5917" s="2" t="s">
        <v>14</v>
      </c>
      <c r="G5917" s="1" t="s">
        <v>279</v>
      </c>
      <c r="H5917" s="1">
        <v>63.96</v>
      </c>
      <c r="I5917" s="1">
        <v>0</v>
      </c>
      <c r="J5917" s="1">
        <v>19.8276</v>
      </c>
      <c r="K5917" t="str">
        <f t="shared" si="276"/>
        <v>Normal</v>
      </c>
      <c r="N5917" t="str">
        <f t="shared" si="277"/>
        <v>Outlier</v>
      </c>
      <c r="O5917" t="str">
        <f t="shared" si="278"/>
        <v>Outlier</v>
      </c>
    </row>
    <row r="5918" spans="1:15" x14ac:dyDescent="0.25">
      <c r="A5918" s="1" t="s">
        <v>3755</v>
      </c>
      <c r="B5918" s="3">
        <v>42954</v>
      </c>
      <c r="C5918" s="3">
        <v>42958</v>
      </c>
      <c r="D5918" s="1" t="s">
        <v>21</v>
      </c>
      <c r="E5918" s="1" t="s">
        <v>26</v>
      </c>
      <c r="F5918" s="2" t="s">
        <v>14</v>
      </c>
      <c r="G5918" s="1" t="s">
        <v>279</v>
      </c>
      <c r="H5918" s="1">
        <v>63.96</v>
      </c>
      <c r="I5918" s="1">
        <v>0</v>
      </c>
      <c r="J5918" s="1">
        <v>19.8276</v>
      </c>
      <c r="K5918" t="str">
        <f t="shared" si="276"/>
        <v>Normal</v>
      </c>
      <c r="N5918" t="str">
        <f t="shared" si="277"/>
        <v>Outlier</v>
      </c>
      <c r="O5918" t="str">
        <f t="shared" si="278"/>
        <v>Outlier</v>
      </c>
    </row>
    <row r="5919" spans="1:15" x14ac:dyDescent="0.25">
      <c r="A5919" s="1" t="s">
        <v>3756</v>
      </c>
      <c r="B5919" s="3">
        <v>42321</v>
      </c>
      <c r="C5919" s="3">
        <v>42327</v>
      </c>
      <c r="D5919" s="1" t="s">
        <v>21</v>
      </c>
      <c r="E5919" s="1" t="s">
        <v>23</v>
      </c>
      <c r="F5919" s="2" t="s">
        <v>28</v>
      </c>
      <c r="G5919" s="1" t="s">
        <v>1162</v>
      </c>
      <c r="H5919" s="1">
        <v>42.28</v>
      </c>
      <c r="I5919" s="1">
        <v>0</v>
      </c>
      <c r="J5919" s="1">
        <v>19.871600000000001</v>
      </c>
      <c r="K5919" t="str">
        <f t="shared" si="276"/>
        <v>Normal</v>
      </c>
      <c r="N5919" t="str">
        <f t="shared" si="277"/>
        <v>Outlier</v>
      </c>
      <c r="O5919" t="str">
        <f t="shared" si="278"/>
        <v>Outlier</v>
      </c>
    </row>
    <row r="5920" spans="1:15" x14ac:dyDescent="0.25">
      <c r="A5920" s="1" t="s">
        <v>1384</v>
      </c>
      <c r="B5920" s="3">
        <v>42226</v>
      </c>
      <c r="C5920" s="3">
        <v>42232</v>
      </c>
      <c r="D5920" s="1" t="s">
        <v>21</v>
      </c>
      <c r="E5920" s="1" t="s">
        <v>26</v>
      </c>
      <c r="F5920" s="2" t="s">
        <v>28</v>
      </c>
      <c r="G5920" s="1" t="s">
        <v>1052</v>
      </c>
      <c r="H5920" s="1">
        <v>41.4</v>
      </c>
      <c r="I5920" s="1">
        <v>0</v>
      </c>
      <c r="J5920" s="1">
        <v>19.872</v>
      </c>
      <c r="K5920" t="str">
        <f t="shared" si="276"/>
        <v>Normal</v>
      </c>
      <c r="N5920" t="str">
        <f t="shared" si="277"/>
        <v>Outlier</v>
      </c>
      <c r="O5920" t="str">
        <f t="shared" si="278"/>
        <v>Outlier</v>
      </c>
    </row>
    <row r="5921" spans="1:15" x14ac:dyDescent="0.25">
      <c r="A5921" s="1" t="s">
        <v>770</v>
      </c>
      <c r="B5921" s="3">
        <v>41971</v>
      </c>
      <c r="C5921" s="3">
        <v>41971</v>
      </c>
      <c r="D5921" s="1" t="s">
        <v>12</v>
      </c>
      <c r="E5921" s="1" t="s">
        <v>35</v>
      </c>
      <c r="F5921" s="2" t="s">
        <v>28</v>
      </c>
      <c r="G5921" s="1" t="s">
        <v>1052</v>
      </c>
      <c r="H5921" s="1">
        <v>41.4</v>
      </c>
      <c r="I5921" s="1">
        <v>0</v>
      </c>
      <c r="J5921" s="1">
        <v>19.872</v>
      </c>
      <c r="K5921" t="str">
        <f t="shared" si="276"/>
        <v>Normal</v>
      </c>
      <c r="N5921" t="str">
        <f t="shared" si="277"/>
        <v>Outlier</v>
      </c>
      <c r="O5921" t="str">
        <f t="shared" si="278"/>
        <v>Outlier</v>
      </c>
    </row>
    <row r="5922" spans="1:15" x14ac:dyDescent="0.25">
      <c r="A5922" s="1" t="s">
        <v>1140</v>
      </c>
      <c r="B5922" s="3">
        <v>43045</v>
      </c>
      <c r="C5922" s="3">
        <v>43045</v>
      </c>
      <c r="D5922" s="1" t="s">
        <v>12</v>
      </c>
      <c r="E5922" s="1" t="s">
        <v>35</v>
      </c>
      <c r="F5922" s="2" t="s">
        <v>28</v>
      </c>
      <c r="G5922" s="1" t="s">
        <v>1052</v>
      </c>
      <c r="H5922" s="1">
        <v>41.4</v>
      </c>
      <c r="I5922" s="1">
        <v>0</v>
      </c>
      <c r="J5922" s="1">
        <v>19.872</v>
      </c>
      <c r="K5922" t="str">
        <f t="shared" si="276"/>
        <v>Normal</v>
      </c>
      <c r="N5922" t="str">
        <f t="shared" si="277"/>
        <v>Outlier</v>
      </c>
      <c r="O5922" t="str">
        <f t="shared" si="278"/>
        <v>Outlier</v>
      </c>
    </row>
    <row r="5923" spans="1:15" x14ac:dyDescent="0.25">
      <c r="A5923" s="1" t="s">
        <v>3757</v>
      </c>
      <c r="B5923" s="3">
        <v>42939</v>
      </c>
      <c r="C5923" s="3">
        <v>42943</v>
      </c>
      <c r="D5923" s="1" t="s">
        <v>21</v>
      </c>
      <c r="E5923" s="1" t="s">
        <v>23</v>
      </c>
      <c r="F5923" s="2" t="s">
        <v>28</v>
      </c>
      <c r="G5923" s="1" t="s">
        <v>1052</v>
      </c>
      <c r="H5923" s="1">
        <v>41.4</v>
      </c>
      <c r="I5923" s="1">
        <v>0</v>
      </c>
      <c r="J5923" s="1">
        <v>19.872</v>
      </c>
      <c r="K5923" t="str">
        <f t="shared" si="276"/>
        <v>Normal</v>
      </c>
      <c r="N5923" t="str">
        <f t="shared" si="277"/>
        <v>Outlier</v>
      </c>
      <c r="O5923" t="str">
        <f t="shared" si="278"/>
        <v>Outlier</v>
      </c>
    </row>
    <row r="5924" spans="1:15" x14ac:dyDescent="0.25">
      <c r="A5924" s="1" t="s">
        <v>1036</v>
      </c>
      <c r="B5924" s="3">
        <v>42708</v>
      </c>
      <c r="C5924" s="3">
        <v>42709</v>
      </c>
      <c r="D5924" s="1" t="s">
        <v>31</v>
      </c>
      <c r="E5924" s="1" t="s">
        <v>23</v>
      </c>
      <c r="F5924" s="2" t="s">
        <v>28</v>
      </c>
      <c r="G5924" s="1" t="s">
        <v>1162</v>
      </c>
      <c r="H5924" s="1">
        <v>40.56</v>
      </c>
      <c r="I5924" s="1">
        <v>0</v>
      </c>
      <c r="J5924" s="1">
        <v>19.874400000000001</v>
      </c>
      <c r="K5924" t="str">
        <f t="shared" si="276"/>
        <v>Normal</v>
      </c>
      <c r="N5924" t="str">
        <f t="shared" si="277"/>
        <v>Outlier</v>
      </c>
      <c r="O5924" t="str">
        <f t="shared" si="278"/>
        <v>Outlier</v>
      </c>
    </row>
    <row r="5925" spans="1:15" x14ac:dyDescent="0.25">
      <c r="A5925" s="1" t="s">
        <v>2220</v>
      </c>
      <c r="B5925" s="3">
        <v>42716</v>
      </c>
      <c r="C5925" s="3">
        <v>42721</v>
      </c>
      <c r="D5925" s="1" t="s">
        <v>21</v>
      </c>
      <c r="E5925" s="1" t="s">
        <v>23</v>
      </c>
      <c r="F5925" s="2" t="s">
        <v>18</v>
      </c>
      <c r="G5925" s="1" t="s">
        <v>297</v>
      </c>
      <c r="H5925" s="1">
        <v>60.35</v>
      </c>
      <c r="I5925" s="1">
        <v>0</v>
      </c>
      <c r="J5925" s="1">
        <v>19.915500000000002</v>
      </c>
      <c r="K5925" t="str">
        <f t="shared" si="276"/>
        <v>Normal</v>
      </c>
      <c r="N5925" t="str">
        <f t="shared" si="277"/>
        <v>Outlier</v>
      </c>
      <c r="O5925" t="str">
        <f t="shared" si="278"/>
        <v>Outlier</v>
      </c>
    </row>
    <row r="5926" spans="1:15" x14ac:dyDescent="0.25">
      <c r="A5926" s="1" t="s">
        <v>3758</v>
      </c>
      <c r="B5926" s="3">
        <v>42990</v>
      </c>
      <c r="C5926" s="3">
        <v>42993</v>
      </c>
      <c r="D5926" s="1" t="s">
        <v>31</v>
      </c>
      <c r="E5926" s="1" t="s">
        <v>23</v>
      </c>
      <c r="F5926" s="2" t="s">
        <v>28</v>
      </c>
      <c r="G5926" s="1" t="s">
        <v>1162</v>
      </c>
      <c r="H5926" s="1">
        <v>39.9</v>
      </c>
      <c r="I5926" s="1">
        <v>0</v>
      </c>
      <c r="J5926" s="1">
        <v>19.95</v>
      </c>
      <c r="K5926" t="str">
        <f t="shared" si="276"/>
        <v>Normal</v>
      </c>
      <c r="N5926" t="str">
        <f t="shared" si="277"/>
        <v>Outlier</v>
      </c>
      <c r="O5926" t="str">
        <f t="shared" si="278"/>
        <v>Outlier</v>
      </c>
    </row>
    <row r="5927" spans="1:15" x14ac:dyDescent="0.25">
      <c r="A5927" s="1" t="s">
        <v>3539</v>
      </c>
      <c r="B5927" s="3">
        <v>42008</v>
      </c>
      <c r="C5927" s="3">
        <v>42014</v>
      </c>
      <c r="D5927" s="1" t="s">
        <v>21</v>
      </c>
      <c r="E5927" s="1" t="s">
        <v>26</v>
      </c>
      <c r="F5927" s="2" t="s">
        <v>28</v>
      </c>
      <c r="G5927" s="1" t="s">
        <v>1162</v>
      </c>
      <c r="H5927" s="1">
        <v>39.9</v>
      </c>
      <c r="I5927" s="1">
        <v>0</v>
      </c>
      <c r="J5927" s="1">
        <v>19.95</v>
      </c>
      <c r="K5927" t="str">
        <f t="shared" si="276"/>
        <v>Normal</v>
      </c>
      <c r="N5927" t="str">
        <f t="shared" si="277"/>
        <v>Outlier</v>
      </c>
      <c r="O5927" t="str">
        <f t="shared" si="278"/>
        <v>Outlier</v>
      </c>
    </row>
    <row r="5928" spans="1:15" x14ac:dyDescent="0.25">
      <c r="A5928" s="1" t="s">
        <v>3759</v>
      </c>
      <c r="B5928" s="3">
        <v>42530</v>
      </c>
      <c r="C5928" s="3">
        <v>42536</v>
      </c>
      <c r="D5928" s="1" t="s">
        <v>21</v>
      </c>
      <c r="E5928" s="1" t="s">
        <v>35</v>
      </c>
      <c r="F5928" s="2" t="s">
        <v>14</v>
      </c>
      <c r="G5928" s="1" t="s">
        <v>58</v>
      </c>
      <c r="H5928" s="1">
        <v>177.48</v>
      </c>
      <c r="I5928" s="1">
        <v>0.2</v>
      </c>
      <c r="J5928" s="1">
        <v>19.9665</v>
      </c>
      <c r="K5928" t="str">
        <f t="shared" si="276"/>
        <v>Outlier</v>
      </c>
      <c r="N5928" t="str">
        <f t="shared" si="277"/>
        <v>Outlier</v>
      </c>
      <c r="O5928" t="str">
        <f t="shared" si="278"/>
        <v>Outlier</v>
      </c>
    </row>
    <row r="5929" spans="1:15" x14ac:dyDescent="0.25">
      <c r="A5929" s="1" t="s">
        <v>2936</v>
      </c>
      <c r="B5929" s="3">
        <v>42555</v>
      </c>
      <c r="C5929" s="3">
        <v>42555</v>
      </c>
      <c r="D5929" s="1" t="s">
        <v>12</v>
      </c>
      <c r="E5929" s="1" t="s">
        <v>35</v>
      </c>
      <c r="F5929" s="2" t="s">
        <v>14</v>
      </c>
      <c r="G5929" s="1" t="s">
        <v>58</v>
      </c>
      <c r="H5929" s="1">
        <v>177.48</v>
      </c>
      <c r="I5929" s="1">
        <v>0.2</v>
      </c>
      <c r="J5929" s="1">
        <v>19.9665</v>
      </c>
      <c r="K5929" t="str">
        <f t="shared" si="276"/>
        <v>Outlier</v>
      </c>
      <c r="N5929" t="str">
        <f t="shared" si="277"/>
        <v>Outlier</v>
      </c>
      <c r="O5929" t="str">
        <f t="shared" si="278"/>
        <v>Outlier</v>
      </c>
    </row>
    <row r="5930" spans="1:15" x14ac:dyDescent="0.25">
      <c r="A5930" s="1" t="s">
        <v>3760</v>
      </c>
      <c r="B5930" s="3">
        <v>42338</v>
      </c>
      <c r="C5930" s="3">
        <v>42343</v>
      </c>
      <c r="D5930" s="1" t="s">
        <v>21</v>
      </c>
      <c r="E5930" s="1" t="s">
        <v>13</v>
      </c>
      <c r="F5930" s="2" t="s">
        <v>14</v>
      </c>
      <c r="G5930" s="1" t="s">
        <v>58</v>
      </c>
      <c r="H5930" s="1">
        <v>177.48</v>
      </c>
      <c r="I5930" s="1">
        <v>0.2</v>
      </c>
      <c r="J5930" s="1">
        <v>19.9665</v>
      </c>
      <c r="K5930" t="str">
        <f t="shared" si="276"/>
        <v>Outlier</v>
      </c>
      <c r="N5930" t="str">
        <f t="shared" si="277"/>
        <v>Outlier</v>
      </c>
      <c r="O5930" t="str">
        <f t="shared" si="278"/>
        <v>Outlier</v>
      </c>
    </row>
    <row r="5931" spans="1:15" x14ac:dyDescent="0.25">
      <c r="A5931" s="1" t="s">
        <v>3761</v>
      </c>
      <c r="B5931" s="3">
        <v>42495</v>
      </c>
      <c r="C5931" s="3">
        <v>42499</v>
      </c>
      <c r="D5931" s="1" t="s">
        <v>21</v>
      </c>
      <c r="E5931" s="1" t="s">
        <v>13</v>
      </c>
      <c r="F5931" s="2" t="s">
        <v>14</v>
      </c>
      <c r="G5931" s="1" t="s">
        <v>58</v>
      </c>
      <c r="H5931" s="1">
        <v>177.48</v>
      </c>
      <c r="I5931" s="1">
        <v>0.2</v>
      </c>
      <c r="J5931" s="1">
        <v>19.9665</v>
      </c>
      <c r="K5931" t="str">
        <f t="shared" si="276"/>
        <v>Outlier</v>
      </c>
      <c r="N5931" t="str">
        <f t="shared" si="277"/>
        <v>Outlier</v>
      </c>
      <c r="O5931" t="str">
        <f t="shared" si="278"/>
        <v>Outlier</v>
      </c>
    </row>
    <row r="5932" spans="1:15" x14ac:dyDescent="0.25">
      <c r="A5932" s="1" t="s">
        <v>3762</v>
      </c>
      <c r="B5932" s="3">
        <v>42679</v>
      </c>
      <c r="C5932" s="3">
        <v>42682</v>
      </c>
      <c r="D5932" s="1" t="s">
        <v>31</v>
      </c>
      <c r="E5932" s="1" t="s">
        <v>35</v>
      </c>
      <c r="F5932" s="2" t="s">
        <v>28</v>
      </c>
      <c r="G5932" s="1" t="s">
        <v>995</v>
      </c>
      <c r="H5932" s="1">
        <v>53.247999999999998</v>
      </c>
      <c r="I5932" s="1">
        <v>0.2</v>
      </c>
      <c r="J5932" s="1">
        <v>19.968</v>
      </c>
      <c r="K5932" t="str">
        <f t="shared" si="276"/>
        <v>Outlier</v>
      </c>
      <c r="N5932" t="str">
        <f t="shared" si="277"/>
        <v>Outlier</v>
      </c>
      <c r="O5932" t="str">
        <f t="shared" si="278"/>
        <v>Outlier</v>
      </c>
    </row>
    <row r="5933" spans="1:15" x14ac:dyDescent="0.25">
      <c r="A5933" s="1" t="s">
        <v>1611</v>
      </c>
      <c r="B5933" s="3">
        <v>42884</v>
      </c>
      <c r="C5933" s="3">
        <v>42890</v>
      </c>
      <c r="D5933" s="1" t="s">
        <v>21</v>
      </c>
      <c r="E5933" s="1" t="s">
        <v>26</v>
      </c>
      <c r="F5933" s="2" t="s">
        <v>28</v>
      </c>
      <c r="G5933" s="1" t="s">
        <v>995</v>
      </c>
      <c r="H5933" s="1">
        <v>43.41</v>
      </c>
      <c r="I5933" s="1">
        <v>0</v>
      </c>
      <c r="J5933" s="1">
        <v>19.968599999999999</v>
      </c>
      <c r="K5933" t="str">
        <f t="shared" si="276"/>
        <v>Normal</v>
      </c>
      <c r="N5933" t="str">
        <f t="shared" si="277"/>
        <v>Outlier</v>
      </c>
      <c r="O5933" t="str">
        <f t="shared" si="278"/>
        <v>Outlier</v>
      </c>
    </row>
    <row r="5934" spans="1:15" x14ac:dyDescent="0.25">
      <c r="A5934" s="1" t="s">
        <v>1482</v>
      </c>
      <c r="B5934" s="3">
        <v>41822</v>
      </c>
      <c r="C5934" s="3">
        <v>41826</v>
      </c>
      <c r="D5934" s="1" t="s">
        <v>21</v>
      </c>
      <c r="E5934" s="1" t="s">
        <v>23</v>
      </c>
      <c r="F5934" s="2" t="s">
        <v>14</v>
      </c>
      <c r="G5934" s="1" t="s">
        <v>58</v>
      </c>
      <c r="H5934" s="1">
        <v>73.98</v>
      </c>
      <c r="I5934" s="1">
        <v>0</v>
      </c>
      <c r="J5934" s="1">
        <v>19.974599999999999</v>
      </c>
      <c r="K5934" t="str">
        <f t="shared" si="276"/>
        <v>Normal</v>
      </c>
      <c r="N5934" t="str">
        <f t="shared" si="277"/>
        <v>Outlier</v>
      </c>
      <c r="O5934" t="str">
        <f t="shared" si="278"/>
        <v>Outlier</v>
      </c>
    </row>
    <row r="5935" spans="1:15" x14ac:dyDescent="0.25">
      <c r="A5935" s="1" t="s">
        <v>1123</v>
      </c>
      <c r="B5935" s="3">
        <v>42363</v>
      </c>
      <c r="C5935" s="3">
        <v>42370</v>
      </c>
      <c r="D5935" s="1" t="s">
        <v>21</v>
      </c>
      <c r="E5935" s="1" t="s">
        <v>26</v>
      </c>
      <c r="F5935" s="2" t="s">
        <v>14</v>
      </c>
      <c r="G5935" s="1" t="s">
        <v>58</v>
      </c>
      <c r="H5935" s="1">
        <v>73.98</v>
      </c>
      <c r="I5935" s="1">
        <v>0</v>
      </c>
      <c r="J5935" s="1">
        <v>19.974599999999999</v>
      </c>
      <c r="K5935" t="str">
        <f t="shared" si="276"/>
        <v>Normal</v>
      </c>
      <c r="N5935" t="str">
        <f t="shared" si="277"/>
        <v>Outlier</v>
      </c>
      <c r="O5935" t="str">
        <f t="shared" si="278"/>
        <v>Outlier</v>
      </c>
    </row>
    <row r="5936" spans="1:15" x14ac:dyDescent="0.25">
      <c r="A5936" s="1" t="s">
        <v>3763</v>
      </c>
      <c r="B5936" s="3">
        <v>42635</v>
      </c>
      <c r="C5936" s="3">
        <v>42637</v>
      </c>
      <c r="D5936" s="1" t="s">
        <v>17</v>
      </c>
      <c r="E5936" s="1" t="s">
        <v>23</v>
      </c>
      <c r="F5936" s="2" t="s">
        <v>28</v>
      </c>
      <c r="G5936" s="1" t="s">
        <v>1016</v>
      </c>
      <c r="H5936" s="1">
        <v>63.968000000000004</v>
      </c>
      <c r="I5936" s="1">
        <v>0.2</v>
      </c>
      <c r="J5936" s="1">
        <v>19.989999999999998</v>
      </c>
      <c r="K5936" t="str">
        <f t="shared" si="276"/>
        <v>Outlier</v>
      </c>
      <c r="N5936" t="str">
        <f t="shared" si="277"/>
        <v>Outlier</v>
      </c>
      <c r="O5936" t="str">
        <f t="shared" si="278"/>
        <v>Outlier</v>
      </c>
    </row>
    <row r="5937" spans="1:15" x14ac:dyDescent="0.25">
      <c r="A5937" s="1" t="s">
        <v>3764</v>
      </c>
      <c r="B5937" s="3">
        <v>42716</v>
      </c>
      <c r="C5937" s="3">
        <v>42722</v>
      </c>
      <c r="D5937" s="1" t="s">
        <v>21</v>
      </c>
      <c r="E5937" s="1" t="s">
        <v>13</v>
      </c>
      <c r="F5937" s="2" t="s">
        <v>14</v>
      </c>
      <c r="G5937" s="1" t="s">
        <v>279</v>
      </c>
      <c r="H5937" s="1">
        <v>249.95</v>
      </c>
      <c r="I5937" s="1">
        <v>0</v>
      </c>
      <c r="J5937" s="1">
        <v>19.995999999999999</v>
      </c>
      <c r="K5937" t="str">
        <f t="shared" si="276"/>
        <v>Normal</v>
      </c>
      <c r="N5937" t="str">
        <f t="shared" si="277"/>
        <v>Outlier</v>
      </c>
      <c r="O5937" t="str">
        <f t="shared" si="278"/>
        <v>Outlier</v>
      </c>
    </row>
    <row r="5938" spans="1:15" x14ac:dyDescent="0.25">
      <c r="A5938" s="1" t="s">
        <v>3765</v>
      </c>
      <c r="B5938" s="3">
        <v>42639</v>
      </c>
      <c r="C5938" s="3">
        <v>42644</v>
      </c>
      <c r="D5938" s="1" t="s">
        <v>21</v>
      </c>
      <c r="E5938" s="1" t="s">
        <v>35</v>
      </c>
      <c r="F5938" s="2" t="s">
        <v>18</v>
      </c>
      <c r="G5938" s="1" t="s">
        <v>24</v>
      </c>
      <c r="H5938" s="1">
        <v>424.95749999999998</v>
      </c>
      <c r="I5938" s="1">
        <v>0.15</v>
      </c>
      <c r="J5938" s="1">
        <v>19.998000000000001</v>
      </c>
      <c r="K5938" t="str">
        <f t="shared" si="276"/>
        <v>Outlier</v>
      </c>
      <c r="N5938" t="str">
        <f t="shared" si="277"/>
        <v>Outlier</v>
      </c>
      <c r="O5938" t="str">
        <f t="shared" si="278"/>
        <v>Outlier</v>
      </c>
    </row>
    <row r="5939" spans="1:15" x14ac:dyDescent="0.25">
      <c r="A5939" s="1" t="s">
        <v>2271</v>
      </c>
      <c r="B5939" s="3">
        <v>42194</v>
      </c>
      <c r="C5939" s="3">
        <v>42199</v>
      </c>
      <c r="D5939" s="1" t="s">
        <v>21</v>
      </c>
      <c r="E5939" s="1" t="s">
        <v>23</v>
      </c>
      <c r="F5939" s="2" t="s">
        <v>18</v>
      </c>
      <c r="G5939" s="1" t="s">
        <v>297</v>
      </c>
      <c r="H5939" s="1">
        <v>181.96</v>
      </c>
      <c r="I5939" s="1">
        <v>0</v>
      </c>
      <c r="J5939" s="1">
        <v>20.015599999999999</v>
      </c>
      <c r="K5939" t="str">
        <f t="shared" si="276"/>
        <v>Normal</v>
      </c>
      <c r="N5939" t="str">
        <f t="shared" si="277"/>
        <v>Outlier</v>
      </c>
      <c r="O5939" t="str">
        <f t="shared" si="278"/>
        <v>Outlier</v>
      </c>
    </row>
    <row r="5940" spans="1:15" x14ac:dyDescent="0.25">
      <c r="A5940" s="1" t="s">
        <v>1209</v>
      </c>
      <c r="B5940" s="3">
        <v>42308</v>
      </c>
      <c r="C5940" s="3">
        <v>42308</v>
      </c>
      <c r="D5940" s="1" t="s">
        <v>12</v>
      </c>
      <c r="E5940" s="1" t="s">
        <v>35</v>
      </c>
      <c r="F5940" s="2" t="s">
        <v>18</v>
      </c>
      <c r="G5940" s="1" t="s">
        <v>24</v>
      </c>
      <c r="H5940" s="1">
        <v>425.83300000000003</v>
      </c>
      <c r="I5940" s="1">
        <v>0.15</v>
      </c>
      <c r="J5940" s="1">
        <v>20.039200000000001</v>
      </c>
      <c r="K5940" t="str">
        <f t="shared" si="276"/>
        <v>Outlier</v>
      </c>
      <c r="N5940" t="str">
        <f t="shared" si="277"/>
        <v>Outlier</v>
      </c>
      <c r="O5940" t="str">
        <f t="shared" si="278"/>
        <v>Outlier</v>
      </c>
    </row>
    <row r="5941" spans="1:15" x14ac:dyDescent="0.25">
      <c r="A5941" s="1" t="s">
        <v>1485</v>
      </c>
      <c r="B5941" s="3">
        <v>41895</v>
      </c>
      <c r="C5941" s="3">
        <v>41895</v>
      </c>
      <c r="D5941" s="1" t="s">
        <v>12</v>
      </c>
      <c r="E5941" s="1" t="s">
        <v>35</v>
      </c>
      <c r="F5941" s="2" t="s">
        <v>14</v>
      </c>
      <c r="G5941" s="1" t="s">
        <v>279</v>
      </c>
      <c r="H5941" s="1">
        <v>118</v>
      </c>
      <c r="I5941" s="1">
        <v>0</v>
      </c>
      <c r="J5941" s="1">
        <v>20.059999999999999</v>
      </c>
      <c r="K5941" t="str">
        <f t="shared" si="276"/>
        <v>Normal</v>
      </c>
      <c r="N5941" t="str">
        <f t="shared" si="277"/>
        <v>Outlier</v>
      </c>
      <c r="O5941" t="str">
        <f t="shared" si="278"/>
        <v>Outlier</v>
      </c>
    </row>
    <row r="5942" spans="1:15" x14ac:dyDescent="0.25">
      <c r="A5942" s="1" t="s">
        <v>3766</v>
      </c>
      <c r="B5942" s="3">
        <v>42472</v>
      </c>
      <c r="C5942" s="3">
        <v>42476</v>
      </c>
      <c r="D5942" s="1" t="s">
        <v>21</v>
      </c>
      <c r="E5942" s="1" t="s">
        <v>13</v>
      </c>
      <c r="F5942" s="2" t="s">
        <v>28</v>
      </c>
      <c r="G5942" s="1" t="s">
        <v>1162</v>
      </c>
      <c r="H5942" s="1">
        <v>40.99</v>
      </c>
      <c r="I5942" s="1">
        <v>0</v>
      </c>
      <c r="J5942" s="1">
        <v>20.085100000000001</v>
      </c>
      <c r="K5942" t="str">
        <f t="shared" si="276"/>
        <v>Normal</v>
      </c>
      <c r="N5942" t="str">
        <f t="shared" si="277"/>
        <v>Outlier</v>
      </c>
      <c r="O5942" t="str">
        <f t="shared" si="278"/>
        <v>Outlier</v>
      </c>
    </row>
    <row r="5943" spans="1:15" x14ac:dyDescent="0.25">
      <c r="A5943" s="1" t="s">
        <v>3767</v>
      </c>
      <c r="B5943" s="3">
        <v>43014</v>
      </c>
      <c r="C5943" s="3">
        <v>43019</v>
      </c>
      <c r="D5943" s="1" t="s">
        <v>21</v>
      </c>
      <c r="E5943" s="1" t="s">
        <v>23</v>
      </c>
      <c r="F5943" s="2" t="s">
        <v>28</v>
      </c>
      <c r="G5943" s="1" t="s">
        <v>1162</v>
      </c>
      <c r="H5943" s="1">
        <v>40.99</v>
      </c>
      <c r="I5943" s="1">
        <v>0</v>
      </c>
      <c r="J5943" s="1">
        <v>20.085100000000001</v>
      </c>
      <c r="K5943" t="str">
        <f t="shared" si="276"/>
        <v>Normal</v>
      </c>
      <c r="N5943" t="str">
        <f t="shared" si="277"/>
        <v>Outlier</v>
      </c>
      <c r="O5943" t="str">
        <f t="shared" si="278"/>
        <v>Outlier</v>
      </c>
    </row>
    <row r="5944" spans="1:15" x14ac:dyDescent="0.25">
      <c r="A5944" s="1" t="s">
        <v>3768</v>
      </c>
      <c r="B5944" s="3">
        <v>43040</v>
      </c>
      <c r="C5944" s="3">
        <v>43043</v>
      </c>
      <c r="D5944" s="1" t="s">
        <v>17</v>
      </c>
      <c r="E5944" s="1" t="s">
        <v>23</v>
      </c>
      <c r="F5944" s="2" t="s">
        <v>28</v>
      </c>
      <c r="G5944" s="1" t="s">
        <v>1162</v>
      </c>
      <c r="H5944" s="1">
        <v>40.99</v>
      </c>
      <c r="I5944" s="1">
        <v>0</v>
      </c>
      <c r="J5944" s="1">
        <v>20.085100000000001</v>
      </c>
      <c r="K5944" t="str">
        <f t="shared" si="276"/>
        <v>Normal</v>
      </c>
      <c r="N5944" t="str">
        <f t="shared" si="277"/>
        <v>Outlier</v>
      </c>
      <c r="O5944" t="str">
        <f t="shared" si="278"/>
        <v>Outlier</v>
      </c>
    </row>
    <row r="5945" spans="1:15" x14ac:dyDescent="0.25">
      <c r="A5945" s="1" t="s">
        <v>2625</v>
      </c>
      <c r="B5945" s="3">
        <v>42289</v>
      </c>
      <c r="C5945" s="3">
        <v>42291</v>
      </c>
      <c r="D5945" s="1" t="s">
        <v>31</v>
      </c>
      <c r="E5945" s="1" t="s">
        <v>23</v>
      </c>
      <c r="F5945" s="2" t="s">
        <v>14</v>
      </c>
      <c r="G5945" s="1" t="s">
        <v>58</v>
      </c>
      <c r="H5945" s="1">
        <v>71.760000000000005</v>
      </c>
      <c r="I5945" s="1">
        <v>0</v>
      </c>
      <c r="J5945" s="1">
        <v>20.0928</v>
      </c>
      <c r="K5945" t="str">
        <f t="shared" si="276"/>
        <v>Normal</v>
      </c>
      <c r="N5945" t="str">
        <f t="shared" si="277"/>
        <v>Outlier</v>
      </c>
      <c r="O5945" t="str">
        <f t="shared" si="278"/>
        <v>Outlier</v>
      </c>
    </row>
    <row r="5946" spans="1:15" x14ac:dyDescent="0.25">
      <c r="A5946" s="1" t="s">
        <v>3769</v>
      </c>
      <c r="B5946" s="3">
        <v>41931</v>
      </c>
      <c r="C5946" s="3">
        <v>41936</v>
      </c>
      <c r="D5946" s="1" t="s">
        <v>21</v>
      </c>
      <c r="E5946" s="1" t="s">
        <v>35</v>
      </c>
      <c r="F5946" s="2" t="s">
        <v>14</v>
      </c>
      <c r="G5946" s="1" t="s">
        <v>58</v>
      </c>
      <c r="H5946" s="1">
        <v>321.55200000000002</v>
      </c>
      <c r="I5946" s="1">
        <v>0.2</v>
      </c>
      <c r="J5946" s="1">
        <v>20.097000000000001</v>
      </c>
      <c r="K5946" t="str">
        <f t="shared" si="276"/>
        <v>Outlier</v>
      </c>
      <c r="N5946" t="str">
        <f t="shared" si="277"/>
        <v>Outlier</v>
      </c>
      <c r="O5946" t="str">
        <f t="shared" si="278"/>
        <v>Outlier</v>
      </c>
    </row>
    <row r="5947" spans="1:15" x14ac:dyDescent="0.25">
      <c r="A5947" s="1" t="s">
        <v>3770</v>
      </c>
      <c r="B5947" s="3">
        <v>42839</v>
      </c>
      <c r="C5947" s="3">
        <v>42844</v>
      </c>
      <c r="D5947" s="1" t="s">
        <v>21</v>
      </c>
      <c r="E5947" s="1" t="s">
        <v>23</v>
      </c>
      <c r="F5947" s="2" t="s">
        <v>18</v>
      </c>
      <c r="G5947" s="1" t="s">
        <v>297</v>
      </c>
      <c r="H5947" s="1">
        <v>74.45</v>
      </c>
      <c r="I5947" s="1">
        <v>0</v>
      </c>
      <c r="J5947" s="1">
        <v>20.101500000000001</v>
      </c>
      <c r="K5947" t="str">
        <f t="shared" si="276"/>
        <v>Normal</v>
      </c>
      <c r="N5947" t="str">
        <f t="shared" si="277"/>
        <v>Outlier</v>
      </c>
      <c r="O5947" t="str">
        <f t="shared" si="278"/>
        <v>Outlier</v>
      </c>
    </row>
    <row r="5948" spans="1:15" x14ac:dyDescent="0.25">
      <c r="A5948" s="1" t="s">
        <v>2536</v>
      </c>
      <c r="B5948" s="3">
        <v>41889</v>
      </c>
      <c r="C5948" s="3">
        <v>41894</v>
      </c>
      <c r="D5948" s="1" t="s">
        <v>17</v>
      </c>
      <c r="E5948" s="1" t="s">
        <v>26</v>
      </c>
      <c r="F5948" s="2" t="s">
        <v>28</v>
      </c>
      <c r="G5948" s="1" t="s">
        <v>995</v>
      </c>
      <c r="H5948" s="1">
        <v>42.81</v>
      </c>
      <c r="I5948" s="1">
        <v>0</v>
      </c>
      <c r="J5948" s="1">
        <v>20.120699999999999</v>
      </c>
      <c r="K5948" t="str">
        <f t="shared" si="276"/>
        <v>Normal</v>
      </c>
      <c r="N5948" t="str">
        <f t="shared" si="277"/>
        <v>Outlier</v>
      </c>
      <c r="O5948" t="str">
        <f t="shared" si="278"/>
        <v>Outlier</v>
      </c>
    </row>
    <row r="5949" spans="1:15" x14ac:dyDescent="0.25">
      <c r="A5949" s="1" t="s">
        <v>3771</v>
      </c>
      <c r="B5949" s="3">
        <v>41968</v>
      </c>
      <c r="C5949" s="3">
        <v>41970</v>
      </c>
      <c r="D5949" s="1" t="s">
        <v>17</v>
      </c>
      <c r="E5949" s="1" t="s">
        <v>23</v>
      </c>
      <c r="F5949" s="2" t="s">
        <v>18</v>
      </c>
      <c r="G5949" s="1" t="s">
        <v>297</v>
      </c>
      <c r="H5949" s="1">
        <v>52.96</v>
      </c>
      <c r="I5949" s="1">
        <v>0</v>
      </c>
      <c r="J5949" s="1">
        <v>20.1248</v>
      </c>
      <c r="K5949" t="str">
        <f t="shared" si="276"/>
        <v>Normal</v>
      </c>
      <c r="N5949" t="str">
        <f t="shared" si="277"/>
        <v>Outlier</v>
      </c>
      <c r="O5949" t="str">
        <f t="shared" si="278"/>
        <v>Outlier</v>
      </c>
    </row>
    <row r="5950" spans="1:15" x14ac:dyDescent="0.25">
      <c r="A5950" s="1" t="s">
        <v>3772</v>
      </c>
      <c r="B5950" s="3">
        <v>42279</v>
      </c>
      <c r="C5950" s="3">
        <v>42285</v>
      </c>
      <c r="D5950" s="1" t="s">
        <v>21</v>
      </c>
      <c r="E5950" s="1" t="s">
        <v>35</v>
      </c>
      <c r="F5950" s="2" t="s">
        <v>28</v>
      </c>
      <c r="G5950" s="1" t="s">
        <v>995</v>
      </c>
      <c r="H5950" s="1">
        <v>57.503999999999998</v>
      </c>
      <c r="I5950" s="1">
        <v>0.2</v>
      </c>
      <c r="J5950" s="1">
        <v>20.1264</v>
      </c>
      <c r="K5950" t="str">
        <f t="shared" si="276"/>
        <v>Outlier</v>
      </c>
      <c r="N5950" t="str">
        <f t="shared" si="277"/>
        <v>Outlier</v>
      </c>
      <c r="O5950" t="str">
        <f t="shared" si="278"/>
        <v>Outlier</v>
      </c>
    </row>
    <row r="5951" spans="1:15" x14ac:dyDescent="0.25">
      <c r="A5951" s="1" t="s">
        <v>3311</v>
      </c>
      <c r="B5951" s="3">
        <v>42083</v>
      </c>
      <c r="C5951" s="3">
        <v>42086</v>
      </c>
      <c r="D5951" s="1" t="s">
        <v>31</v>
      </c>
      <c r="E5951" s="1" t="s">
        <v>23</v>
      </c>
      <c r="F5951" s="2" t="s">
        <v>28</v>
      </c>
      <c r="G5951" s="1" t="s">
        <v>68</v>
      </c>
      <c r="H5951" s="1">
        <v>83.92</v>
      </c>
      <c r="I5951" s="1">
        <v>0</v>
      </c>
      <c r="J5951" s="1">
        <v>20.140799999999999</v>
      </c>
      <c r="K5951" t="str">
        <f t="shared" si="276"/>
        <v>Normal</v>
      </c>
      <c r="N5951" t="str">
        <f t="shared" si="277"/>
        <v>Outlier</v>
      </c>
      <c r="O5951" t="str">
        <f t="shared" si="278"/>
        <v>Outlier</v>
      </c>
    </row>
    <row r="5952" spans="1:15" x14ac:dyDescent="0.25">
      <c r="A5952" s="1" t="s">
        <v>3773</v>
      </c>
      <c r="B5952" s="3">
        <v>42681</v>
      </c>
      <c r="C5952" s="3">
        <v>42686</v>
      </c>
      <c r="D5952" s="1" t="s">
        <v>21</v>
      </c>
      <c r="E5952" s="1" t="s">
        <v>35</v>
      </c>
      <c r="F5952" s="2" t="s">
        <v>28</v>
      </c>
      <c r="G5952" s="1" t="s">
        <v>995</v>
      </c>
      <c r="H5952" s="1">
        <v>57.584000000000003</v>
      </c>
      <c r="I5952" s="1">
        <v>0.2</v>
      </c>
      <c r="J5952" s="1">
        <v>20.154399999999999</v>
      </c>
      <c r="K5952" t="str">
        <f t="shared" si="276"/>
        <v>Outlier</v>
      </c>
      <c r="N5952" t="str">
        <f t="shared" si="277"/>
        <v>Outlier</v>
      </c>
      <c r="O5952" t="str">
        <f t="shared" si="278"/>
        <v>Outlier</v>
      </c>
    </row>
    <row r="5953" spans="1:15" x14ac:dyDescent="0.25">
      <c r="A5953" s="1" t="s">
        <v>3774</v>
      </c>
      <c r="B5953" s="3">
        <v>43090</v>
      </c>
      <c r="C5953" s="3">
        <v>43097</v>
      </c>
      <c r="D5953" s="1" t="s">
        <v>21</v>
      </c>
      <c r="E5953" s="1" t="s">
        <v>23</v>
      </c>
      <c r="F5953" s="2" t="s">
        <v>28</v>
      </c>
      <c r="G5953" s="1" t="s">
        <v>29</v>
      </c>
      <c r="H5953" s="1">
        <v>69.5</v>
      </c>
      <c r="I5953" s="1">
        <v>0</v>
      </c>
      <c r="J5953" s="1">
        <v>20.155000000000001</v>
      </c>
      <c r="K5953" t="str">
        <f t="shared" si="276"/>
        <v>Normal</v>
      </c>
      <c r="N5953" t="str">
        <f t="shared" si="277"/>
        <v>Outlier</v>
      </c>
      <c r="O5953" t="str">
        <f t="shared" si="278"/>
        <v>Outlier</v>
      </c>
    </row>
    <row r="5954" spans="1:15" x14ac:dyDescent="0.25">
      <c r="A5954" s="1" t="s">
        <v>3775</v>
      </c>
      <c r="B5954" s="3">
        <v>42514</v>
      </c>
      <c r="C5954" s="3">
        <v>42514</v>
      </c>
      <c r="D5954" s="1" t="s">
        <v>12</v>
      </c>
      <c r="E5954" s="1" t="s">
        <v>13</v>
      </c>
      <c r="F5954" s="2" t="s">
        <v>28</v>
      </c>
      <c r="G5954" s="1" t="s">
        <v>29</v>
      </c>
      <c r="H5954" s="1">
        <v>69.5</v>
      </c>
      <c r="I5954" s="1">
        <v>0</v>
      </c>
      <c r="J5954" s="1">
        <v>20.155000000000001</v>
      </c>
      <c r="K5954" t="str">
        <f t="shared" ref="K5954:K6017" si="279">IF(OR(I5954&lt;$M$11,I5954&gt;$M$12),"Outlier","Normal")</f>
        <v>Normal</v>
      </c>
      <c r="N5954" t="str">
        <f t="shared" ref="N5954:N6017" si="280">IF(OR(H5954&lt;$M$5,H5954&gt;$M$6),"Outlier","Normal")</f>
        <v>Outlier</v>
      </c>
      <c r="O5954" t="str">
        <f t="shared" ref="O5954:O6017" si="281">IF(OR(J5954&lt;$M$17,J5954&gt;$M$18),"Outlier","Normal")</f>
        <v>Outlier</v>
      </c>
    </row>
    <row r="5955" spans="1:15" x14ac:dyDescent="0.25">
      <c r="A5955" s="1" t="s">
        <v>514</v>
      </c>
      <c r="B5955" s="3">
        <v>41999</v>
      </c>
      <c r="C5955" s="3">
        <v>42001</v>
      </c>
      <c r="D5955" s="1" t="s">
        <v>31</v>
      </c>
      <c r="E5955" s="1" t="s">
        <v>35</v>
      </c>
      <c r="F5955" s="2" t="s">
        <v>18</v>
      </c>
      <c r="G5955" s="1" t="s">
        <v>40</v>
      </c>
      <c r="H5955" s="1">
        <v>230.352</v>
      </c>
      <c r="I5955" s="1">
        <v>0.2</v>
      </c>
      <c r="J5955" s="1">
        <v>20.155799999999999</v>
      </c>
      <c r="K5955" t="str">
        <f t="shared" si="279"/>
        <v>Outlier</v>
      </c>
      <c r="N5955" t="str">
        <f t="shared" si="280"/>
        <v>Outlier</v>
      </c>
      <c r="O5955" t="str">
        <f t="shared" si="281"/>
        <v>Outlier</v>
      </c>
    </row>
    <row r="5956" spans="1:15" x14ac:dyDescent="0.25">
      <c r="A5956" s="1" t="s">
        <v>3776</v>
      </c>
      <c r="B5956" s="3">
        <v>42322</v>
      </c>
      <c r="C5956" s="3">
        <v>42327</v>
      </c>
      <c r="D5956" s="1" t="s">
        <v>21</v>
      </c>
      <c r="E5956" s="1" t="s">
        <v>35</v>
      </c>
      <c r="F5956" s="2" t="s">
        <v>18</v>
      </c>
      <c r="G5956" s="1" t="s">
        <v>40</v>
      </c>
      <c r="H5956" s="1">
        <v>230.352</v>
      </c>
      <c r="I5956" s="1">
        <v>0.2</v>
      </c>
      <c r="J5956" s="1">
        <v>20.155799999999999</v>
      </c>
      <c r="K5956" t="str">
        <f t="shared" si="279"/>
        <v>Outlier</v>
      </c>
      <c r="N5956" t="str">
        <f t="shared" si="280"/>
        <v>Outlier</v>
      </c>
      <c r="O5956" t="str">
        <f t="shared" si="281"/>
        <v>Outlier</v>
      </c>
    </row>
    <row r="5957" spans="1:15" x14ac:dyDescent="0.25">
      <c r="A5957" s="1" t="s">
        <v>3777</v>
      </c>
      <c r="B5957" s="3">
        <v>42254</v>
      </c>
      <c r="C5957" s="3">
        <v>42259</v>
      </c>
      <c r="D5957" s="1" t="s">
        <v>21</v>
      </c>
      <c r="E5957" s="1" t="s">
        <v>35</v>
      </c>
      <c r="F5957" s="2" t="s">
        <v>28</v>
      </c>
      <c r="G5957" s="1" t="s">
        <v>68</v>
      </c>
      <c r="H5957" s="1">
        <v>671.93</v>
      </c>
      <c r="I5957" s="1">
        <v>0</v>
      </c>
      <c r="J5957" s="1">
        <v>20.157900000000001</v>
      </c>
      <c r="K5957" t="str">
        <f t="shared" si="279"/>
        <v>Normal</v>
      </c>
      <c r="N5957" t="str">
        <f t="shared" si="280"/>
        <v>Outlier</v>
      </c>
      <c r="O5957" t="str">
        <f t="shared" si="281"/>
        <v>Outlier</v>
      </c>
    </row>
    <row r="5958" spans="1:15" x14ac:dyDescent="0.25">
      <c r="A5958" s="1" t="s">
        <v>794</v>
      </c>
      <c r="B5958" s="3">
        <v>41914</v>
      </c>
      <c r="C5958" s="3">
        <v>41917</v>
      </c>
      <c r="D5958" s="1" t="s">
        <v>31</v>
      </c>
      <c r="E5958" s="1" t="s">
        <v>35</v>
      </c>
      <c r="F5958" s="2" t="s">
        <v>14</v>
      </c>
      <c r="G5958" s="1" t="s">
        <v>58</v>
      </c>
      <c r="H5958" s="1">
        <v>230.376</v>
      </c>
      <c r="I5958" s="1">
        <v>0.2</v>
      </c>
      <c r="J5958" s="1">
        <v>20.157900000000001</v>
      </c>
      <c r="K5958" t="str">
        <f t="shared" si="279"/>
        <v>Outlier</v>
      </c>
      <c r="N5958" t="str">
        <f t="shared" si="280"/>
        <v>Outlier</v>
      </c>
      <c r="O5958" t="str">
        <f t="shared" si="281"/>
        <v>Outlier</v>
      </c>
    </row>
    <row r="5959" spans="1:15" x14ac:dyDescent="0.25">
      <c r="A5959" s="1" t="s">
        <v>3778</v>
      </c>
      <c r="B5959" s="3">
        <v>41785</v>
      </c>
      <c r="C5959" s="3">
        <v>41789</v>
      </c>
      <c r="D5959" s="1" t="s">
        <v>21</v>
      </c>
      <c r="E5959" s="1" t="s">
        <v>35</v>
      </c>
      <c r="F5959" s="2" t="s">
        <v>14</v>
      </c>
      <c r="G5959" s="1" t="s">
        <v>58</v>
      </c>
      <c r="H5959" s="1">
        <v>201.584</v>
      </c>
      <c r="I5959" s="1">
        <v>0.2</v>
      </c>
      <c r="J5959" s="1">
        <v>20.1584</v>
      </c>
      <c r="K5959" t="str">
        <f t="shared" si="279"/>
        <v>Outlier</v>
      </c>
      <c r="N5959" t="str">
        <f t="shared" si="280"/>
        <v>Outlier</v>
      </c>
      <c r="O5959" t="str">
        <f t="shared" si="281"/>
        <v>Outlier</v>
      </c>
    </row>
    <row r="5960" spans="1:15" x14ac:dyDescent="0.25">
      <c r="A5960" s="1" t="s">
        <v>173</v>
      </c>
      <c r="B5960" s="3">
        <v>41810</v>
      </c>
      <c r="C5960" s="3">
        <v>41814</v>
      </c>
      <c r="D5960" s="1" t="s">
        <v>21</v>
      </c>
      <c r="E5960" s="1" t="s">
        <v>26</v>
      </c>
      <c r="F5960" s="2" t="s">
        <v>14</v>
      </c>
      <c r="G5960" s="1" t="s">
        <v>58</v>
      </c>
      <c r="H5960" s="1">
        <v>201.584</v>
      </c>
      <c r="I5960" s="1">
        <v>0.2</v>
      </c>
      <c r="J5960" s="1">
        <v>20.1584</v>
      </c>
      <c r="K5960" t="str">
        <f t="shared" si="279"/>
        <v>Outlier</v>
      </c>
      <c r="N5960" t="str">
        <f t="shared" si="280"/>
        <v>Outlier</v>
      </c>
      <c r="O5960" t="str">
        <f t="shared" si="281"/>
        <v>Outlier</v>
      </c>
    </row>
    <row r="5961" spans="1:15" x14ac:dyDescent="0.25">
      <c r="A5961" s="1" t="s">
        <v>3779</v>
      </c>
      <c r="B5961" s="3">
        <v>42136</v>
      </c>
      <c r="C5961" s="3">
        <v>42140</v>
      </c>
      <c r="D5961" s="1" t="s">
        <v>21</v>
      </c>
      <c r="E5961" s="1" t="s">
        <v>35</v>
      </c>
      <c r="F5961" s="2" t="s">
        <v>14</v>
      </c>
      <c r="G5961" s="1" t="s">
        <v>58</v>
      </c>
      <c r="H5961" s="1">
        <v>201.584</v>
      </c>
      <c r="I5961" s="1">
        <v>0.2</v>
      </c>
      <c r="J5961" s="1">
        <v>20.1584</v>
      </c>
      <c r="K5961" t="str">
        <f t="shared" si="279"/>
        <v>Outlier</v>
      </c>
      <c r="N5961" t="str">
        <f t="shared" si="280"/>
        <v>Outlier</v>
      </c>
      <c r="O5961" t="str">
        <f t="shared" si="281"/>
        <v>Outlier</v>
      </c>
    </row>
    <row r="5962" spans="1:15" x14ac:dyDescent="0.25">
      <c r="A5962" s="1" t="s">
        <v>2694</v>
      </c>
      <c r="B5962" s="3">
        <v>42687</v>
      </c>
      <c r="C5962" s="3">
        <v>42692</v>
      </c>
      <c r="D5962" s="1" t="s">
        <v>21</v>
      </c>
      <c r="E5962" s="1" t="s">
        <v>23</v>
      </c>
      <c r="F5962" s="2" t="s">
        <v>28</v>
      </c>
      <c r="G5962" s="1" t="s">
        <v>68</v>
      </c>
      <c r="H5962" s="1">
        <v>77.55</v>
      </c>
      <c r="I5962" s="1">
        <v>0</v>
      </c>
      <c r="J5962" s="1">
        <v>20.163</v>
      </c>
      <c r="K5962" t="str">
        <f t="shared" si="279"/>
        <v>Normal</v>
      </c>
      <c r="N5962" t="str">
        <f t="shared" si="280"/>
        <v>Outlier</v>
      </c>
      <c r="O5962" t="str">
        <f t="shared" si="281"/>
        <v>Outlier</v>
      </c>
    </row>
    <row r="5963" spans="1:15" x14ac:dyDescent="0.25">
      <c r="A5963" s="1" t="s">
        <v>1807</v>
      </c>
      <c r="B5963" s="3">
        <v>41712</v>
      </c>
      <c r="C5963" s="3">
        <v>41717</v>
      </c>
      <c r="D5963" s="1" t="s">
        <v>21</v>
      </c>
      <c r="E5963" s="1" t="s">
        <v>35</v>
      </c>
      <c r="F5963" s="2" t="s">
        <v>28</v>
      </c>
      <c r="G5963" s="1" t="s">
        <v>995</v>
      </c>
      <c r="H5963" s="1">
        <v>62.048000000000002</v>
      </c>
      <c r="I5963" s="1">
        <v>0.2</v>
      </c>
      <c r="J5963" s="1">
        <v>20.165600000000001</v>
      </c>
      <c r="K5963" t="str">
        <f t="shared" si="279"/>
        <v>Outlier</v>
      </c>
      <c r="N5963" t="str">
        <f t="shared" si="280"/>
        <v>Outlier</v>
      </c>
      <c r="O5963" t="str">
        <f t="shared" si="281"/>
        <v>Outlier</v>
      </c>
    </row>
    <row r="5964" spans="1:15" x14ac:dyDescent="0.25">
      <c r="A5964" s="1" t="s">
        <v>3780</v>
      </c>
      <c r="B5964" s="3">
        <v>42223</v>
      </c>
      <c r="C5964" s="3">
        <v>42225</v>
      </c>
      <c r="D5964" s="1" t="s">
        <v>31</v>
      </c>
      <c r="E5964" s="1" t="s">
        <v>23</v>
      </c>
      <c r="F5964" s="2" t="s">
        <v>28</v>
      </c>
      <c r="G5964" s="1" t="s">
        <v>952</v>
      </c>
      <c r="H5964" s="1">
        <v>77.58</v>
      </c>
      <c r="I5964" s="1">
        <v>0</v>
      </c>
      <c r="J5964" s="1">
        <v>20.1708</v>
      </c>
      <c r="K5964" t="str">
        <f t="shared" si="279"/>
        <v>Normal</v>
      </c>
      <c r="N5964" t="str">
        <f t="shared" si="280"/>
        <v>Outlier</v>
      </c>
      <c r="O5964" t="str">
        <f t="shared" si="281"/>
        <v>Outlier</v>
      </c>
    </row>
    <row r="5965" spans="1:15" x14ac:dyDescent="0.25">
      <c r="A5965" s="1" t="s">
        <v>1209</v>
      </c>
      <c r="B5965" s="3">
        <v>42308</v>
      </c>
      <c r="C5965" s="3">
        <v>42308</v>
      </c>
      <c r="D5965" s="1" t="s">
        <v>12</v>
      </c>
      <c r="E5965" s="1" t="s">
        <v>35</v>
      </c>
      <c r="F5965" s="2" t="s">
        <v>18</v>
      </c>
      <c r="G5965" s="1" t="s">
        <v>40</v>
      </c>
      <c r="H5965" s="1">
        <v>323.13600000000002</v>
      </c>
      <c r="I5965" s="1">
        <v>0.2</v>
      </c>
      <c r="J5965" s="1">
        <v>20.196000000000002</v>
      </c>
      <c r="K5965" t="str">
        <f t="shared" si="279"/>
        <v>Outlier</v>
      </c>
      <c r="N5965" t="str">
        <f t="shared" si="280"/>
        <v>Outlier</v>
      </c>
      <c r="O5965" t="str">
        <f t="shared" si="281"/>
        <v>Outlier</v>
      </c>
    </row>
    <row r="5966" spans="1:15" x14ac:dyDescent="0.25">
      <c r="A5966" s="1" t="s">
        <v>2669</v>
      </c>
      <c r="B5966" s="3">
        <v>42936</v>
      </c>
      <c r="C5966" s="3">
        <v>42941</v>
      </c>
      <c r="D5966" s="1" t="s">
        <v>21</v>
      </c>
      <c r="E5966" s="1" t="s">
        <v>26</v>
      </c>
      <c r="F5966" s="2" t="s">
        <v>28</v>
      </c>
      <c r="G5966" s="1" t="s">
        <v>995</v>
      </c>
      <c r="H5966" s="1">
        <v>43</v>
      </c>
      <c r="I5966" s="1">
        <v>0</v>
      </c>
      <c r="J5966" s="1">
        <v>20.21</v>
      </c>
      <c r="K5966" t="str">
        <f t="shared" si="279"/>
        <v>Normal</v>
      </c>
      <c r="N5966" t="str">
        <f t="shared" si="280"/>
        <v>Outlier</v>
      </c>
      <c r="O5966" t="str">
        <f t="shared" si="281"/>
        <v>Outlier</v>
      </c>
    </row>
    <row r="5967" spans="1:15" x14ac:dyDescent="0.25">
      <c r="A5967" s="1" t="s">
        <v>3781</v>
      </c>
      <c r="B5967" s="3">
        <v>42986</v>
      </c>
      <c r="C5967" s="3">
        <v>42990</v>
      </c>
      <c r="D5967" s="1" t="s">
        <v>17</v>
      </c>
      <c r="E5967" s="1" t="s">
        <v>26</v>
      </c>
      <c r="F5967" s="2" t="s">
        <v>14</v>
      </c>
      <c r="G5967" s="1" t="s">
        <v>279</v>
      </c>
      <c r="H5967" s="1">
        <v>85.2</v>
      </c>
      <c r="I5967" s="1">
        <v>0.2</v>
      </c>
      <c r="J5967" s="1">
        <v>20.234999999999999</v>
      </c>
      <c r="K5967" t="str">
        <f t="shared" si="279"/>
        <v>Outlier</v>
      </c>
      <c r="N5967" t="str">
        <f t="shared" si="280"/>
        <v>Outlier</v>
      </c>
      <c r="O5967" t="str">
        <f t="shared" si="281"/>
        <v>Outlier</v>
      </c>
    </row>
    <row r="5968" spans="1:15" x14ac:dyDescent="0.25">
      <c r="A5968" s="1" t="s">
        <v>3782</v>
      </c>
      <c r="B5968" s="3">
        <v>42993</v>
      </c>
      <c r="C5968" s="3">
        <v>42995</v>
      </c>
      <c r="D5968" s="1" t="s">
        <v>31</v>
      </c>
      <c r="E5968" s="1" t="s">
        <v>26</v>
      </c>
      <c r="F5968" s="2" t="s">
        <v>14</v>
      </c>
      <c r="G5968" s="1" t="s">
        <v>58</v>
      </c>
      <c r="H5968" s="1">
        <v>323.976</v>
      </c>
      <c r="I5968" s="1">
        <v>0.2</v>
      </c>
      <c r="J5968" s="1">
        <v>20.2485</v>
      </c>
      <c r="K5968" t="str">
        <f t="shared" si="279"/>
        <v>Outlier</v>
      </c>
      <c r="N5968" t="str">
        <f t="shared" si="280"/>
        <v>Outlier</v>
      </c>
      <c r="O5968" t="str">
        <f t="shared" si="281"/>
        <v>Outlier</v>
      </c>
    </row>
    <row r="5969" spans="1:15" x14ac:dyDescent="0.25">
      <c r="A5969" s="1" t="s">
        <v>3783</v>
      </c>
      <c r="B5969" s="3">
        <v>42651</v>
      </c>
      <c r="C5969" s="3">
        <v>42658</v>
      </c>
      <c r="D5969" s="1" t="s">
        <v>21</v>
      </c>
      <c r="E5969" s="1" t="s">
        <v>26</v>
      </c>
      <c r="F5969" s="2" t="s">
        <v>28</v>
      </c>
      <c r="G5969" s="1" t="s">
        <v>1052</v>
      </c>
      <c r="H5969" s="1">
        <v>60.143999999999998</v>
      </c>
      <c r="I5969" s="1">
        <v>0.2</v>
      </c>
      <c r="J5969" s="1">
        <v>20.2986</v>
      </c>
      <c r="K5969" t="str">
        <f t="shared" si="279"/>
        <v>Outlier</v>
      </c>
      <c r="N5969" t="str">
        <f t="shared" si="280"/>
        <v>Outlier</v>
      </c>
      <c r="O5969" t="str">
        <f t="shared" si="281"/>
        <v>Outlier</v>
      </c>
    </row>
    <row r="5970" spans="1:15" x14ac:dyDescent="0.25">
      <c r="A5970" s="1" t="s">
        <v>1926</v>
      </c>
      <c r="B5970" s="3">
        <v>42835</v>
      </c>
      <c r="C5970" s="3">
        <v>42835</v>
      </c>
      <c r="D5970" s="1" t="s">
        <v>12</v>
      </c>
      <c r="E5970" s="1" t="s">
        <v>26</v>
      </c>
      <c r="F5970" s="2" t="s">
        <v>14</v>
      </c>
      <c r="G5970" s="1" t="s">
        <v>279</v>
      </c>
      <c r="H5970" s="1">
        <v>95.736000000000004</v>
      </c>
      <c r="I5970" s="1">
        <v>0.2</v>
      </c>
      <c r="J5970" s="1">
        <v>20.343900000000001</v>
      </c>
      <c r="K5970" t="str">
        <f t="shared" si="279"/>
        <v>Outlier</v>
      </c>
      <c r="N5970" t="str">
        <f t="shared" si="280"/>
        <v>Outlier</v>
      </c>
      <c r="O5970" t="str">
        <f t="shared" si="281"/>
        <v>Outlier</v>
      </c>
    </row>
    <row r="5971" spans="1:15" x14ac:dyDescent="0.25">
      <c r="A5971" s="1" t="s">
        <v>3784</v>
      </c>
      <c r="B5971" s="3">
        <v>42989</v>
      </c>
      <c r="C5971" s="3">
        <v>42993</v>
      </c>
      <c r="D5971" s="1" t="s">
        <v>21</v>
      </c>
      <c r="E5971" s="1" t="s">
        <v>13</v>
      </c>
      <c r="F5971" s="2" t="s">
        <v>28</v>
      </c>
      <c r="G5971" s="1" t="s">
        <v>952</v>
      </c>
      <c r="H5971" s="1">
        <v>67.900000000000006</v>
      </c>
      <c r="I5971" s="1">
        <v>0</v>
      </c>
      <c r="J5971" s="1">
        <v>20.37</v>
      </c>
      <c r="K5971" t="str">
        <f t="shared" si="279"/>
        <v>Normal</v>
      </c>
      <c r="N5971" t="str">
        <f t="shared" si="280"/>
        <v>Outlier</v>
      </c>
      <c r="O5971" t="str">
        <f t="shared" si="281"/>
        <v>Outlier</v>
      </c>
    </row>
    <row r="5972" spans="1:15" x14ac:dyDescent="0.25">
      <c r="A5972" s="1" t="s">
        <v>143</v>
      </c>
      <c r="B5972" s="3">
        <v>42303</v>
      </c>
      <c r="C5972" s="3">
        <v>42309</v>
      </c>
      <c r="D5972" s="1" t="s">
        <v>21</v>
      </c>
      <c r="E5972" s="1" t="s">
        <v>35</v>
      </c>
      <c r="F5972" s="2" t="s">
        <v>28</v>
      </c>
      <c r="G5972" s="1" t="s">
        <v>952</v>
      </c>
      <c r="H5972" s="1">
        <v>203.88</v>
      </c>
      <c r="I5972" s="1">
        <v>0.2</v>
      </c>
      <c r="J5972" s="1">
        <v>20.388000000000002</v>
      </c>
      <c r="K5972" t="str">
        <f t="shared" si="279"/>
        <v>Outlier</v>
      </c>
      <c r="N5972" t="str">
        <f t="shared" si="280"/>
        <v>Outlier</v>
      </c>
      <c r="O5972" t="str">
        <f t="shared" si="281"/>
        <v>Outlier</v>
      </c>
    </row>
    <row r="5973" spans="1:15" x14ac:dyDescent="0.25">
      <c r="A5973" s="1" t="s">
        <v>1375</v>
      </c>
      <c r="B5973" s="3">
        <v>42998</v>
      </c>
      <c r="C5973" s="3">
        <v>43004</v>
      </c>
      <c r="D5973" s="1" t="s">
        <v>21</v>
      </c>
      <c r="E5973" s="1" t="s">
        <v>23</v>
      </c>
      <c r="F5973" s="2" t="s">
        <v>14</v>
      </c>
      <c r="G5973" s="1" t="s">
        <v>279</v>
      </c>
      <c r="H5973" s="1">
        <v>59.97</v>
      </c>
      <c r="I5973" s="1">
        <v>0</v>
      </c>
      <c r="J5973" s="1">
        <v>20.389800000000001</v>
      </c>
      <c r="K5973" t="str">
        <f t="shared" si="279"/>
        <v>Normal</v>
      </c>
      <c r="N5973" t="str">
        <f t="shared" si="280"/>
        <v>Outlier</v>
      </c>
      <c r="O5973" t="str">
        <f t="shared" si="281"/>
        <v>Outlier</v>
      </c>
    </row>
    <row r="5974" spans="1:15" x14ac:dyDescent="0.25">
      <c r="A5974" s="1" t="s">
        <v>3785</v>
      </c>
      <c r="B5974" s="3">
        <v>42144</v>
      </c>
      <c r="C5974" s="3">
        <v>42148</v>
      </c>
      <c r="D5974" s="1" t="s">
        <v>21</v>
      </c>
      <c r="E5974" s="1" t="s">
        <v>13</v>
      </c>
      <c r="F5974" s="2" t="s">
        <v>18</v>
      </c>
      <c r="G5974" s="1" t="s">
        <v>297</v>
      </c>
      <c r="H5974" s="1">
        <v>163.136</v>
      </c>
      <c r="I5974" s="1">
        <v>0.2</v>
      </c>
      <c r="J5974" s="1">
        <v>20.391999999999999</v>
      </c>
      <c r="K5974" t="str">
        <f t="shared" si="279"/>
        <v>Outlier</v>
      </c>
      <c r="N5974" t="str">
        <f t="shared" si="280"/>
        <v>Outlier</v>
      </c>
      <c r="O5974" t="str">
        <f t="shared" si="281"/>
        <v>Outlier</v>
      </c>
    </row>
    <row r="5975" spans="1:15" x14ac:dyDescent="0.25">
      <c r="A5975" s="1" t="s">
        <v>2632</v>
      </c>
      <c r="B5975" s="3">
        <v>42617</v>
      </c>
      <c r="C5975" s="3">
        <v>42621</v>
      </c>
      <c r="D5975" s="1" t="s">
        <v>21</v>
      </c>
      <c r="E5975" s="1" t="s">
        <v>23</v>
      </c>
      <c r="F5975" s="2" t="s">
        <v>28</v>
      </c>
      <c r="G5975" s="1" t="s">
        <v>995</v>
      </c>
      <c r="H5975" s="1">
        <v>60.6</v>
      </c>
      <c r="I5975" s="1">
        <v>0.2</v>
      </c>
      <c r="J5975" s="1">
        <v>20.452500000000001</v>
      </c>
      <c r="K5975" t="str">
        <f t="shared" si="279"/>
        <v>Outlier</v>
      </c>
      <c r="N5975" t="str">
        <f t="shared" si="280"/>
        <v>Outlier</v>
      </c>
      <c r="O5975" t="str">
        <f t="shared" si="281"/>
        <v>Outlier</v>
      </c>
    </row>
    <row r="5976" spans="1:15" x14ac:dyDescent="0.25">
      <c r="A5976" s="1" t="s">
        <v>1036</v>
      </c>
      <c r="B5976" s="3">
        <v>42708</v>
      </c>
      <c r="C5976" s="3">
        <v>42709</v>
      </c>
      <c r="D5976" s="1" t="s">
        <v>31</v>
      </c>
      <c r="E5976" s="1" t="s">
        <v>23</v>
      </c>
      <c r="F5976" s="2" t="s">
        <v>18</v>
      </c>
      <c r="G5976" s="1" t="s">
        <v>297</v>
      </c>
      <c r="H5976" s="1">
        <v>113.79</v>
      </c>
      <c r="I5976" s="1">
        <v>0</v>
      </c>
      <c r="J5976" s="1">
        <v>20.482199999999999</v>
      </c>
      <c r="K5976" t="str">
        <f t="shared" si="279"/>
        <v>Normal</v>
      </c>
      <c r="N5976" t="str">
        <f t="shared" si="280"/>
        <v>Outlier</v>
      </c>
      <c r="O5976" t="str">
        <f t="shared" si="281"/>
        <v>Outlier</v>
      </c>
    </row>
    <row r="5977" spans="1:15" x14ac:dyDescent="0.25">
      <c r="A5977" s="1" t="s">
        <v>3786</v>
      </c>
      <c r="B5977" s="3">
        <v>42709</v>
      </c>
      <c r="C5977" s="3">
        <v>42711</v>
      </c>
      <c r="D5977" s="1" t="s">
        <v>31</v>
      </c>
      <c r="E5977" s="1" t="s">
        <v>23</v>
      </c>
      <c r="F5977" s="2" t="s">
        <v>18</v>
      </c>
      <c r="G5977" s="1" t="s">
        <v>24</v>
      </c>
      <c r="H5977" s="1">
        <v>81.94</v>
      </c>
      <c r="I5977" s="1">
        <v>0</v>
      </c>
      <c r="J5977" s="1">
        <v>20.484999999999999</v>
      </c>
      <c r="K5977" t="str">
        <f t="shared" si="279"/>
        <v>Normal</v>
      </c>
      <c r="N5977" t="str">
        <f t="shared" si="280"/>
        <v>Outlier</v>
      </c>
      <c r="O5977" t="str">
        <f t="shared" si="281"/>
        <v>Outlier</v>
      </c>
    </row>
    <row r="5978" spans="1:15" x14ac:dyDescent="0.25">
      <c r="A5978" s="1" t="s">
        <v>3787</v>
      </c>
      <c r="B5978" s="3">
        <v>42300</v>
      </c>
      <c r="C5978" s="3">
        <v>42305</v>
      </c>
      <c r="D5978" s="1" t="s">
        <v>21</v>
      </c>
      <c r="E5978" s="1" t="s">
        <v>26</v>
      </c>
      <c r="F5978" s="2" t="s">
        <v>28</v>
      </c>
      <c r="G5978" s="1" t="s">
        <v>1162</v>
      </c>
      <c r="H5978" s="1">
        <v>60.735999999999997</v>
      </c>
      <c r="I5978" s="1">
        <v>0.2</v>
      </c>
      <c r="J5978" s="1">
        <v>20.4984</v>
      </c>
      <c r="K5978" t="str">
        <f t="shared" si="279"/>
        <v>Outlier</v>
      </c>
      <c r="N5978" t="str">
        <f t="shared" si="280"/>
        <v>Outlier</v>
      </c>
      <c r="O5978" t="str">
        <f t="shared" si="281"/>
        <v>Outlier</v>
      </c>
    </row>
    <row r="5979" spans="1:15" x14ac:dyDescent="0.25">
      <c r="A5979" s="1" t="s">
        <v>1765</v>
      </c>
      <c r="B5979" s="3">
        <v>42344</v>
      </c>
      <c r="C5979" s="3">
        <v>42348</v>
      </c>
      <c r="D5979" s="1" t="s">
        <v>21</v>
      </c>
      <c r="E5979" s="1" t="s">
        <v>23</v>
      </c>
      <c r="F5979" s="2" t="s">
        <v>28</v>
      </c>
      <c r="G5979" s="1" t="s">
        <v>1162</v>
      </c>
      <c r="H5979" s="1">
        <v>41.86</v>
      </c>
      <c r="I5979" s="1">
        <v>0</v>
      </c>
      <c r="J5979" s="1">
        <v>20.511399999999998</v>
      </c>
      <c r="K5979" t="str">
        <f t="shared" si="279"/>
        <v>Normal</v>
      </c>
      <c r="N5979" t="str">
        <f t="shared" si="280"/>
        <v>Outlier</v>
      </c>
      <c r="O5979" t="str">
        <f t="shared" si="281"/>
        <v>Outlier</v>
      </c>
    </row>
    <row r="5980" spans="1:15" x14ac:dyDescent="0.25">
      <c r="A5980" s="1" t="s">
        <v>3788</v>
      </c>
      <c r="B5980" s="3">
        <v>41905</v>
      </c>
      <c r="C5980" s="3">
        <v>41910</v>
      </c>
      <c r="D5980" s="1" t="s">
        <v>21</v>
      </c>
      <c r="E5980" s="1" t="s">
        <v>35</v>
      </c>
      <c r="F5980" s="2" t="s">
        <v>18</v>
      </c>
      <c r="G5980" s="1" t="s">
        <v>24</v>
      </c>
      <c r="H5980" s="1">
        <v>435.99900000000002</v>
      </c>
      <c r="I5980" s="1">
        <v>0.15</v>
      </c>
      <c r="J5980" s="1">
        <v>20.517600000000002</v>
      </c>
      <c r="K5980" t="str">
        <f t="shared" si="279"/>
        <v>Outlier</v>
      </c>
      <c r="N5980" t="str">
        <f t="shared" si="280"/>
        <v>Outlier</v>
      </c>
      <c r="O5980" t="str">
        <f t="shared" si="281"/>
        <v>Outlier</v>
      </c>
    </row>
    <row r="5981" spans="1:15" x14ac:dyDescent="0.25">
      <c r="A5981" s="1" t="s">
        <v>3069</v>
      </c>
      <c r="B5981" s="3">
        <v>43098</v>
      </c>
      <c r="C5981" s="3">
        <v>43102</v>
      </c>
      <c r="D5981" s="1" t="s">
        <v>21</v>
      </c>
      <c r="E5981" s="1" t="s">
        <v>35</v>
      </c>
      <c r="F5981" s="2" t="s">
        <v>18</v>
      </c>
      <c r="G5981" s="1" t="s">
        <v>297</v>
      </c>
      <c r="H5981" s="1">
        <v>68.459999999999994</v>
      </c>
      <c r="I5981" s="1">
        <v>0</v>
      </c>
      <c r="J5981" s="1">
        <v>20.538</v>
      </c>
      <c r="K5981" t="str">
        <f t="shared" si="279"/>
        <v>Normal</v>
      </c>
      <c r="N5981" t="str">
        <f t="shared" si="280"/>
        <v>Outlier</v>
      </c>
      <c r="O5981" t="str">
        <f t="shared" si="281"/>
        <v>Outlier</v>
      </c>
    </row>
    <row r="5982" spans="1:15" x14ac:dyDescent="0.25">
      <c r="A5982" s="1" t="s">
        <v>3214</v>
      </c>
      <c r="B5982" s="3">
        <v>43083</v>
      </c>
      <c r="C5982" s="3">
        <v>43087</v>
      </c>
      <c r="D5982" s="1" t="s">
        <v>21</v>
      </c>
      <c r="E5982" s="1" t="s">
        <v>35</v>
      </c>
      <c r="F5982" s="2" t="s">
        <v>28</v>
      </c>
      <c r="G5982" s="1" t="s">
        <v>1016</v>
      </c>
      <c r="H5982" s="1">
        <v>43.7</v>
      </c>
      <c r="I5982" s="1">
        <v>0</v>
      </c>
      <c r="J5982" s="1">
        <v>20.539000000000001</v>
      </c>
      <c r="K5982" t="str">
        <f t="shared" si="279"/>
        <v>Normal</v>
      </c>
      <c r="N5982" t="str">
        <f t="shared" si="280"/>
        <v>Outlier</v>
      </c>
      <c r="O5982" t="str">
        <f t="shared" si="281"/>
        <v>Outlier</v>
      </c>
    </row>
    <row r="5983" spans="1:15" x14ac:dyDescent="0.25">
      <c r="A5983" s="1" t="s">
        <v>1942</v>
      </c>
      <c r="B5983" s="3">
        <v>42618</v>
      </c>
      <c r="C5983" s="3">
        <v>42620</v>
      </c>
      <c r="D5983" s="1" t="s">
        <v>17</v>
      </c>
      <c r="E5983" s="1" t="s">
        <v>26</v>
      </c>
      <c r="F5983" s="2" t="s">
        <v>28</v>
      </c>
      <c r="G5983" s="1" t="s">
        <v>68</v>
      </c>
      <c r="H5983" s="1">
        <v>70.95</v>
      </c>
      <c r="I5983" s="1">
        <v>0</v>
      </c>
      <c r="J5983" s="1">
        <v>20.575500000000002</v>
      </c>
      <c r="K5983" t="str">
        <f t="shared" si="279"/>
        <v>Normal</v>
      </c>
      <c r="N5983" t="str">
        <f t="shared" si="280"/>
        <v>Outlier</v>
      </c>
      <c r="O5983" t="str">
        <f t="shared" si="281"/>
        <v>Outlier</v>
      </c>
    </row>
    <row r="5984" spans="1:15" x14ac:dyDescent="0.25">
      <c r="A5984" s="1" t="s">
        <v>3299</v>
      </c>
      <c r="B5984" s="3">
        <v>42323</v>
      </c>
      <c r="C5984" s="3">
        <v>42325</v>
      </c>
      <c r="D5984" s="1" t="s">
        <v>31</v>
      </c>
      <c r="E5984" s="1" t="s">
        <v>23</v>
      </c>
      <c r="F5984" s="2" t="s">
        <v>28</v>
      </c>
      <c r="G5984" s="1" t="s">
        <v>68</v>
      </c>
      <c r="H5984" s="1">
        <v>70.95</v>
      </c>
      <c r="I5984" s="1">
        <v>0</v>
      </c>
      <c r="J5984" s="1">
        <v>20.575500000000002</v>
      </c>
      <c r="K5984" t="str">
        <f t="shared" si="279"/>
        <v>Normal</v>
      </c>
      <c r="N5984" t="str">
        <f t="shared" si="280"/>
        <v>Outlier</v>
      </c>
      <c r="O5984" t="str">
        <f t="shared" si="281"/>
        <v>Outlier</v>
      </c>
    </row>
    <row r="5985" spans="1:15" x14ac:dyDescent="0.25">
      <c r="A5985" s="1" t="s">
        <v>692</v>
      </c>
      <c r="B5985" s="3">
        <v>42380</v>
      </c>
      <c r="C5985" s="3">
        <v>42382</v>
      </c>
      <c r="D5985" s="1" t="s">
        <v>17</v>
      </c>
      <c r="E5985" s="1" t="s">
        <v>23</v>
      </c>
      <c r="F5985" s="2" t="s">
        <v>28</v>
      </c>
      <c r="G5985" s="1" t="s">
        <v>1162</v>
      </c>
      <c r="H5985" s="1">
        <v>63.311999999999998</v>
      </c>
      <c r="I5985" s="1">
        <v>0.2</v>
      </c>
      <c r="J5985" s="1">
        <v>20.5764</v>
      </c>
      <c r="K5985" t="str">
        <f t="shared" si="279"/>
        <v>Outlier</v>
      </c>
      <c r="N5985" t="str">
        <f t="shared" si="280"/>
        <v>Outlier</v>
      </c>
      <c r="O5985" t="str">
        <f t="shared" si="281"/>
        <v>Outlier</v>
      </c>
    </row>
    <row r="5986" spans="1:15" x14ac:dyDescent="0.25">
      <c r="A5986" s="1" t="s">
        <v>3789</v>
      </c>
      <c r="B5986" s="3">
        <v>43021</v>
      </c>
      <c r="C5986" s="3">
        <v>43024</v>
      </c>
      <c r="D5986" s="1" t="s">
        <v>31</v>
      </c>
      <c r="E5986" s="1" t="s">
        <v>26</v>
      </c>
      <c r="F5986" s="2" t="s">
        <v>28</v>
      </c>
      <c r="G5986" s="1" t="s">
        <v>1162</v>
      </c>
      <c r="H5986" s="1">
        <v>63.311999999999998</v>
      </c>
      <c r="I5986" s="1">
        <v>0.2</v>
      </c>
      <c r="J5986" s="1">
        <v>20.5764</v>
      </c>
      <c r="K5986" t="str">
        <f t="shared" si="279"/>
        <v>Outlier</v>
      </c>
      <c r="N5986" t="str">
        <f t="shared" si="280"/>
        <v>Outlier</v>
      </c>
      <c r="O5986" t="str">
        <f t="shared" si="281"/>
        <v>Outlier</v>
      </c>
    </row>
    <row r="5987" spans="1:15" x14ac:dyDescent="0.25">
      <c r="A5987" s="1" t="s">
        <v>3790</v>
      </c>
      <c r="B5987" s="3">
        <v>42939</v>
      </c>
      <c r="C5987" s="3">
        <v>42943</v>
      </c>
      <c r="D5987" s="1" t="s">
        <v>21</v>
      </c>
      <c r="E5987" s="1" t="s">
        <v>26</v>
      </c>
      <c r="F5987" s="2" t="s">
        <v>28</v>
      </c>
      <c r="G5987" s="1" t="s">
        <v>1162</v>
      </c>
      <c r="H5987" s="1">
        <v>63.311999999999998</v>
      </c>
      <c r="I5987" s="1">
        <v>0.2</v>
      </c>
      <c r="J5987" s="1">
        <v>20.5764</v>
      </c>
      <c r="K5987" t="str">
        <f t="shared" si="279"/>
        <v>Outlier</v>
      </c>
      <c r="N5987" t="str">
        <f t="shared" si="280"/>
        <v>Outlier</v>
      </c>
      <c r="O5987" t="str">
        <f t="shared" si="281"/>
        <v>Outlier</v>
      </c>
    </row>
    <row r="5988" spans="1:15" x14ac:dyDescent="0.25">
      <c r="A5988" s="1" t="s">
        <v>3791</v>
      </c>
      <c r="B5988" s="3">
        <v>43060</v>
      </c>
      <c r="C5988" s="3">
        <v>43064</v>
      </c>
      <c r="D5988" s="1" t="s">
        <v>21</v>
      </c>
      <c r="E5988" s="1" t="s">
        <v>35</v>
      </c>
      <c r="F5988" s="2" t="s">
        <v>18</v>
      </c>
      <c r="G5988" s="1" t="s">
        <v>19</v>
      </c>
      <c r="H5988" s="1">
        <v>70.98</v>
      </c>
      <c r="I5988" s="1">
        <v>0</v>
      </c>
      <c r="J5988" s="1">
        <v>20.584199999999999</v>
      </c>
      <c r="K5988" t="str">
        <f t="shared" si="279"/>
        <v>Normal</v>
      </c>
      <c r="N5988" t="str">
        <f t="shared" si="280"/>
        <v>Outlier</v>
      </c>
      <c r="O5988" t="str">
        <f t="shared" si="281"/>
        <v>Outlier</v>
      </c>
    </row>
    <row r="5989" spans="1:15" x14ac:dyDescent="0.25">
      <c r="A5989" s="1" t="s">
        <v>1023</v>
      </c>
      <c r="B5989" s="3">
        <v>43035</v>
      </c>
      <c r="C5989" s="3">
        <v>43041</v>
      </c>
      <c r="D5989" s="1" t="s">
        <v>21</v>
      </c>
      <c r="E5989" s="1" t="s">
        <v>13</v>
      </c>
      <c r="F5989" s="2" t="s">
        <v>28</v>
      </c>
      <c r="G5989" s="1" t="s">
        <v>1162</v>
      </c>
      <c r="H5989" s="1">
        <v>56.783999999999999</v>
      </c>
      <c r="I5989" s="1">
        <v>0.2</v>
      </c>
      <c r="J5989" s="1">
        <v>20.584199999999999</v>
      </c>
      <c r="K5989" t="str">
        <f t="shared" si="279"/>
        <v>Outlier</v>
      </c>
      <c r="N5989" t="str">
        <f t="shared" si="280"/>
        <v>Outlier</v>
      </c>
      <c r="O5989" t="str">
        <f t="shared" si="281"/>
        <v>Outlier</v>
      </c>
    </row>
    <row r="5990" spans="1:15" x14ac:dyDescent="0.25">
      <c r="A5990" s="1" t="s">
        <v>3792</v>
      </c>
      <c r="B5990" s="3">
        <v>43095</v>
      </c>
      <c r="C5990" s="3">
        <v>43101</v>
      </c>
      <c r="D5990" s="1" t="s">
        <v>21</v>
      </c>
      <c r="E5990" s="1" t="s">
        <v>26</v>
      </c>
      <c r="F5990" s="2" t="s">
        <v>28</v>
      </c>
      <c r="G5990" s="1" t="s">
        <v>1162</v>
      </c>
      <c r="H5990" s="1">
        <v>44.75</v>
      </c>
      <c r="I5990" s="1">
        <v>0</v>
      </c>
      <c r="J5990" s="1">
        <v>20.585000000000001</v>
      </c>
      <c r="K5990" t="str">
        <f t="shared" si="279"/>
        <v>Normal</v>
      </c>
      <c r="N5990" t="str">
        <f t="shared" si="280"/>
        <v>Outlier</v>
      </c>
      <c r="O5990" t="str">
        <f t="shared" si="281"/>
        <v>Outlier</v>
      </c>
    </row>
    <row r="5991" spans="1:15" x14ac:dyDescent="0.25">
      <c r="A5991" s="1" t="s">
        <v>3022</v>
      </c>
      <c r="B5991" s="3">
        <v>42348</v>
      </c>
      <c r="C5991" s="3">
        <v>42354</v>
      </c>
      <c r="D5991" s="1" t="s">
        <v>21</v>
      </c>
      <c r="E5991" s="1" t="s">
        <v>23</v>
      </c>
      <c r="F5991" s="2" t="s">
        <v>28</v>
      </c>
      <c r="G5991" s="1" t="s">
        <v>1162</v>
      </c>
      <c r="H5991" s="1">
        <v>44.75</v>
      </c>
      <c r="I5991" s="1">
        <v>0</v>
      </c>
      <c r="J5991" s="1">
        <v>20.585000000000001</v>
      </c>
      <c r="K5991" t="str">
        <f t="shared" si="279"/>
        <v>Normal</v>
      </c>
      <c r="N5991" t="str">
        <f t="shared" si="280"/>
        <v>Outlier</v>
      </c>
      <c r="O5991" t="str">
        <f t="shared" si="281"/>
        <v>Outlier</v>
      </c>
    </row>
    <row r="5992" spans="1:15" x14ac:dyDescent="0.25">
      <c r="A5992" s="1" t="s">
        <v>1510</v>
      </c>
      <c r="B5992" s="3">
        <v>42693</v>
      </c>
      <c r="C5992" s="3">
        <v>42699</v>
      </c>
      <c r="D5992" s="1" t="s">
        <v>21</v>
      </c>
      <c r="E5992" s="1" t="s">
        <v>23</v>
      </c>
      <c r="F5992" s="2" t="s">
        <v>28</v>
      </c>
      <c r="G5992" s="1" t="s">
        <v>1162</v>
      </c>
      <c r="H5992" s="1">
        <v>44.75</v>
      </c>
      <c r="I5992" s="1">
        <v>0</v>
      </c>
      <c r="J5992" s="1">
        <v>20.585000000000001</v>
      </c>
      <c r="K5992" t="str">
        <f t="shared" si="279"/>
        <v>Normal</v>
      </c>
      <c r="N5992" t="str">
        <f t="shared" si="280"/>
        <v>Outlier</v>
      </c>
      <c r="O5992" t="str">
        <f t="shared" si="281"/>
        <v>Outlier</v>
      </c>
    </row>
    <row r="5993" spans="1:15" x14ac:dyDescent="0.25">
      <c r="A5993" s="1" t="s">
        <v>3793</v>
      </c>
      <c r="B5993" s="3">
        <v>43056</v>
      </c>
      <c r="C5993" s="3">
        <v>43060</v>
      </c>
      <c r="D5993" s="1" t="s">
        <v>17</v>
      </c>
      <c r="E5993" s="1" t="s">
        <v>23</v>
      </c>
      <c r="F5993" s="2" t="s">
        <v>28</v>
      </c>
      <c r="G5993" s="1" t="s">
        <v>995</v>
      </c>
      <c r="H5993" s="1">
        <v>43.8</v>
      </c>
      <c r="I5993" s="1">
        <v>0</v>
      </c>
      <c r="J5993" s="1">
        <v>20.585999999999999</v>
      </c>
      <c r="K5993" t="str">
        <f t="shared" si="279"/>
        <v>Normal</v>
      </c>
      <c r="N5993" t="str">
        <f t="shared" si="280"/>
        <v>Outlier</v>
      </c>
      <c r="O5993" t="str">
        <f t="shared" si="281"/>
        <v>Outlier</v>
      </c>
    </row>
    <row r="5994" spans="1:15" x14ac:dyDescent="0.25">
      <c r="A5994" s="1" t="s">
        <v>857</v>
      </c>
      <c r="B5994" s="3">
        <v>43038</v>
      </c>
      <c r="C5994" s="3">
        <v>43044</v>
      </c>
      <c r="D5994" s="1" t="s">
        <v>21</v>
      </c>
      <c r="E5994" s="1" t="s">
        <v>35</v>
      </c>
      <c r="F5994" s="2" t="s">
        <v>28</v>
      </c>
      <c r="G5994" s="1" t="s">
        <v>1052</v>
      </c>
      <c r="H5994" s="1">
        <v>43.86</v>
      </c>
      <c r="I5994" s="1">
        <v>0</v>
      </c>
      <c r="J5994" s="1">
        <v>20.6142</v>
      </c>
      <c r="K5994" t="str">
        <f t="shared" si="279"/>
        <v>Normal</v>
      </c>
      <c r="N5994" t="str">
        <f t="shared" si="280"/>
        <v>Outlier</v>
      </c>
      <c r="O5994" t="str">
        <f t="shared" si="281"/>
        <v>Outlier</v>
      </c>
    </row>
    <row r="5995" spans="1:15" x14ac:dyDescent="0.25">
      <c r="A5995" s="1" t="s">
        <v>3794</v>
      </c>
      <c r="B5995" s="3">
        <v>42057</v>
      </c>
      <c r="C5995" s="3">
        <v>42059</v>
      </c>
      <c r="D5995" s="1" t="s">
        <v>17</v>
      </c>
      <c r="E5995" s="1" t="s">
        <v>26</v>
      </c>
      <c r="F5995" s="2" t="s">
        <v>28</v>
      </c>
      <c r="G5995" s="1" t="s">
        <v>937</v>
      </c>
      <c r="H5995" s="1">
        <v>79.36</v>
      </c>
      <c r="I5995" s="1">
        <v>0</v>
      </c>
      <c r="J5995" s="1">
        <v>20.633600000000001</v>
      </c>
      <c r="K5995" t="str">
        <f t="shared" si="279"/>
        <v>Normal</v>
      </c>
      <c r="N5995" t="str">
        <f t="shared" si="280"/>
        <v>Outlier</v>
      </c>
      <c r="O5995" t="str">
        <f t="shared" si="281"/>
        <v>Outlier</v>
      </c>
    </row>
    <row r="5996" spans="1:15" x14ac:dyDescent="0.25">
      <c r="A5996" s="1" t="s">
        <v>1019</v>
      </c>
      <c r="B5996" s="3">
        <v>42555</v>
      </c>
      <c r="C5996" s="3">
        <v>42557</v>
      </c>
      <c r="D5996" s="1" t="s">
        <v>31</v>
      </c>
      <c r="E5996" s="1" t="s">
        <v>35</v>
      </c>
      <c r="F5996" s="2" t="s">
        <v>28</v>
      </c>
      <c r="G5996" s="1" t="s">
        <v>1016</v>
      </c>
      <c r="H5996" s="1">
        <v>43.96</v>
      </c>
      <c r="I5996" s="1">
        <v>0</v>
      </c>
      <c r="J5996" s="1">
        <v>20.661200000000001</v>
      </c>
      <c r="K5996" t="str">
        <f t="shared" si="279"/>
        <v>Normal</v>
      </c>
      <c r="N5996" t="str">
        <f t="shared" si="280"/>
        <v>Outlier</v>
      </c>
      <c r="O5996" t="str">
        <f t="shared" si="281"/>
        <v>Outlier</v>
      </c>
    </row>
    <row r="5997" spans="1:15" x14ac:dyDescent="0.25">
      <c r="A5997" s="1" t="s">
        <v>3502</v>
      </c>
      <c r="B5997" s="3">
        <v>43092</v>
      </c>
      <c r="C5997" s="3">
        <v>43097</v>
      </c>
      <c r="D5997" s="1" t="s">
        <v>17</v>
      </c>
      <c r="E5997" s="1" t="s">
        <v>13</v>
      </c>
      <c r="F5997" s="2" t="s">
        <v>28</v>
      </c>
      <c r="G5997" s="1" t="s">
        <v>1162</v>
      </c>
      <c r="H5997" s="1">
        <v>44.96</v>
      </c>
      <c r="I5997" s="1">
        <v>0</v>
      </c>
      <c r="J5997" s="1">
        <v>20.6816</v>
      </c>
      <c r="K5997" t="str">
        <f t="shared" si="279"/>
        <v>Normal</v>
      </c>
      <c r="N5997" t="str">
        <f t="shared" si="280"/>
        <v>Outlier</v>
      </c>
      <c r="O5997" t="str">
        <f t="shared" si="281"/>
        <v>Outlier</v>
      </c>
    </row>
    <row r="5998" spans="1:15" x14ac:dyDescent="0.25">
      <c r="A5998" s="1" t="s">
        <v>3795</v>
      </c>
      <c r="B5998" s="3">
        <v>42208</v>
      </c>
      <c r="C5998" s="3">
        <v>42212</v>
      </c>
      <c r="D5998" s="1" t="s">
        <v>21</v>
      </c>
      <c r="E5998" s="1" t="s">
        <v>23</v>
      </c>
      <c r="F5998" s="2" t="s">
        <v>28</v>
      </c>
      <c r="G5998" s="1" t="s">
        <v>952</v>
      </c>
      <c r="H5998" s="1">
        <v>68.94</v>
      </c>
      <c r="I5998" s="1">
        <v>0</v>
      </c>
      <c r="J5998" s="1">
        <v>20.681999999999999</v>
      </c>
      <c r="K5998" t="str">
        <f t="shared" si="279"/>
        <v>Normal</v>
      </c>
      <c r="N5998" t="str">
        <f t="shared" si="280"/>
        <v>Outlier</v>
      </c>
      <c r="O5998" t="str">
        <f t="shared" si="281"/>
        <v>Outlier</v>
      </c>
    </row>
    <row r="5999" spans="1:15" x14ac:dyDescent="0.25">
      <c r="A5999" s="1" t="s">
        <v>2177</v>
      </c>
      <c r="B5999" s="3">
        <v>41734</v>
      </c>
      <c r="C5999" s="3">
        <v>41736</v>
      </c>
      <c r="D5999" s="1" t="s">
        <v>17</v>
      </c>
      <c r="E5999" s="1" t="s">
        <v>26</v>
      </c>
      <c r="F5999" s="2" t="s">
        <v>28</v>
      </c>
      <c r="G5999" s="1" t="s">
        <v>68</v>
      </c>
      <c r="H5999" s="1">
        <v>689.82</v>
      </c>
      <c r="I5999" s="1">
        <v>0</v>
      </c>
      <c r="J5999" s="1">
        <v>20.694600000000001</v>
      </c>
      <c r="K5999" t="str">
        <f t="shared" si="279"/>
        <v>Normal</v>
      </c>
      <c r="N5999" t="str">
        <f t="shared" si="280"/>
        <v>Outlier</v>
      </c>
      <c r="O5999" t="str">
        <f t="shared" si="281"/>
        <v>Outlier</v>
      </c>
    </row>
    <row r="6000" spans="1:15" x14ac:dyDescent="0.25">
      <c r="A6000" s="1" t="s">
        <v>2908</v>
      </c>
      <c r="B6000" s="3">
        <v>42859</v>
      </c>
      <c r="C6000" s="3">
        <v>42864</v>
      </c>
      <c r="D6000" s="1" t="s">
        <v>21</v>
      </c>
      <c r="E6000" s="1" t="s">
        <v>35</v>
      </c>
      <c r="F6000" s="2" t="s">
        <v>14</v>
      </c>
      <c r="G6000" s="1" t="s">
        <v>58</v>
      </c>
      <c r="H6000" s="1">
        <v>183.96</v>
      </c>
      <c r="I6000" s="1">
        <v>0.2</v>
      </c>
      <c r="J6000" s="1">
        <v>20.695499999999999</v>
      </c>
      <c r="K6000" t="str">
        <f t="shared" si="279"/>
        <v>Outlier</v>
      </c>
      <c r="N6000" t="str">
        <f t="shared" si="280"/>
        <v>Outlier</v>
      </c>
      <c r="O6000" t="str">
        <f t="shared" si="281"/>
        <v>Outlier</v>
      </c>
    </row>
    <row r="6001" spans="1:15" x14ac:dyDescent="0.25">
      <c r="A6001" s="1" t="s">
        <v>1426</v>
      </c>
      <c r="B6001" s="3">
        <v>42656</v>
      </c>
      <c r="C6001" s="3">
        <v>42662</v>
      </c>
      <c r="D6001" s="1" t="s">
        <v>21</v>
      </c>
      <c r="E6001" s="1" t="s">
        <v>35</v>
      </c>
      <c r="F6001" s="2" t="s">
        <v>18</v>
      </c>
      <c r="G6001" s="1" t="s">
        <v>297</v>
      </c>
      <c r="H6001" s="1">
        <v>43.12</v>
      </c>
      <c r="I6001" s="1">
        <v>0</v>
      </c>
      <c r="J6001" s="1">
        <v>20.697600000000001</v>
      </c>
      <c r="K6001" t="str">
        <f t="shared" si="279"/>
        <v>Normal</v>
      </c>
      <c r="N6001" t="str">
        <f t="shared" si="280"/>
        <v>Outlier</v>
      </c>
      <c r="O6001" t="str">
        <f t="shared" si="281"/>
        <v>Outlier</v>
      </c>
    </row>
    <row r="6002" spans="1:15" x14ac:dyDescent="0.25">
      <c r="A6002" s="1" t="s">
        <v>3796</v>
      </c>
      <c r="B6002" s="3">
        <v>42442</v>
      </c>
      <c r="C6002" s="3">
        <v>42447</v>
      </c>
      <c r="D6002" s="1" t="s">
        <v>21</v>
      </c>
      <c r="E6002" s="1" t="s">
        <v>13</v>
      </c>
      <c r="F6002" s="2" t="s">
        <v>28</v>
      </c>
      <c r="G6002" s="1" t="s">
        <v>995</v>
      </c>
      <c r="H6002" s="1">
        <v>46</v>
      </c>
      <c r="I6002" s="1">
        <v>0</v>
      </c>
      <c r="J6002" s="1">
        <v>20.7</v>
      </c>
      <c r="K6002" t="str">
        <f t="shared" si="279"/>
        <v>Normal</v>
      </c>
      <c r="N6002" t="str">
        <f t="shared" si="280"/>
        <v>Outlier</v>
      </c>
      <c r="O6002" t="str">
        <f t="shared" si="281"/>
        <v>Outlier</v>
      </c>
    </row>
    <row r="6003" spans="1:15" x14ac:dyDescent="0.25">
      <c r="A6003" s="1" t="s">
        <v>2110</v>
      </c>
      <c r="B6003" s="3">
        <v>42173</v>
      </c>
      <c r="C6003" s="3">
        <v>42178</v>
      </c>
      <c r="D6003" s="1" t="s">
        <v>21</v>
      </c>
      <c r="E6003" s="1" t="s">
        <v>35</v>
      </c>
      <c r="F6003" s="2" t="s">
        <v>18</v>
      </c>
      <c r="G6003" s="1" t="s">
        <v>297</v>
      </c>
      <c r="H6003" s="1">
        <v>75.36</v>
      </c>
      <c r="I6003" s="1">
        <v>0.2</v>
      </c>
      <c r="J6003" s="1">
        <v>20.724</v>
      </c>
      <c r="K6003" t="str">
        <f t="shared" si="279"/>
        <v>Outlier</v>
      </c>
      <c r="N6003" t="str">
        <f t="shared" si="280"/>
        <v>Outlier</v>
      </c>
      <c r="O6003" t="str">
        <f t="shared" si="281"/>
        <v>Outlier</v>
      </c>
    </row>
    <row r="6004" spans="1:15" x14ac:dyDescent="0.25">
      <c r="A6004" s="1" t="s">
        <v>1774</v>
      </c>
      <c r="B6004" s="3">
        <v>42352</v>
      </c>
      <c r="C6004" s="3">
        <v>42354</v>
      </c>
      <c r="D6004" s="1" t="s">
        <v>17</v>
      </c>
      <c r="E6004" s="1" t="s">
        <v>35</v>
      </c>
      <c r="F6004" s="2" t="s">
        <v>28</v>
      </c>
      <c r="G6004" s="1" t="s">
        <v>995</v>
      </c>
      <c r="H6004" s="1">
        <v>55.264000000000003</v>
      </c>
      <c r="I6004" s="1">
        <v>0.2</v>
      </c>
      <c r="J6004" s="1">
        <v>20.724</v>
      </c>
      <c r="K6004" t="str">
        <f t="shared" si="279"/>
        <v>Outlier</v>
      </c>
      <c r="N6004" t="str">
        <f t="shared" si="280"/>
        <v>Outlier</v>
      </c>
      <c r="O6004" t="str">
        <f t="shared" si="281"/>
        <v>Outlier</v>
      </c>
    </row>
    <row r="6005" spans="1:15" x14ac:dyDescent="0.25">
      <c r="A6005" s="1" t="s">
        <v>2409</v>
      </c>
      <c r="B6005" s="3">
        <v>42331</v>
      </c>
      <c r="C6005" s="3">
        <v>42333</v>
      </c>
      <c r="D6005" s="1" t="s">
        <v>17</v>
      </c>
      <c r="E6005" s="1" t="s">
        <v>23</v>
      </c>
      <c r="F6005" s="2" t="s">
        <v>28</v>
      </c>
      <c r="G6005" s="1" t="s">
        <v>1162</v>
      </c>
      <c r="H6005" s="1">
        <v>44.1</v>
      </c>
      <c r="I6005" s="1">
        <v>0</v>
      </c>
      <c r="J6005" s="1">
        <v>20.727</v>
      </c>
      <c r="K6005" t="str">
        <f t="shared" si="279"/>
        <v>Normal</v>
      </c>
      <c r="N6005" t="str">
        <f t="shared" si="280"/>
        <v>Outlier</v>
      </c>
      <c r="O6005" t="str">
        <f t="shared" si="281"/>
        <v>Outlier</v>
      </c>
    </row>
    <row r="6006" spans="1:15" x14ac:dyDescent="0.25">
      <c r="A6006" s="1" t="s">
        <v>1515</v>
      </c>
      <c r="B6006" s="3">
        <v>42873</v>
      </c>
      <c r="C6006" s="3">
        <v>42877</v>
      </c>
      <c r="D6006" s="1" t="s">
        <v>17</v>
      </c>
      <c r="E6006" s="1" t="s">
        <v>26</v>
      </c>
      <c r="F6006" s="2" t="s">
        <v>28</v>
      </c>
      <c r="G6006" s="1" t="s">
        <v>995</v>
      </c>
      <c r="H6006" s="1">
        <v>43.19</v>
      </c>
      <c r="I6006" s="1">
        <v>0</v>
      </c>
      <c r="J6006" s="1">
        <v>20.731200000000001</v>
      </c>
      <c r="K6006" t="str">
        <f t="shared" si="279"/>
        <v>Normal</v>
      </c>
      <c r="N6006" t="str">
        <f t="shared" si="280"/>
        <v>Outlier</v>
      </c>
      <c r="O6006" t="str">
        <f t="shared" si="281"/>
        <v>Outlier</v>
      </c>
    </row>
    <row r="6007" spans="1:15" x14ac:dyDescent="0.25">
      <c r="A6007" s="1" t="s">
        <v>1257</v>
      </c>
      <c r="B6007" s="3">
        <v>43003</v>
      </c>
      <c r="C6007" s="3">
        <v>43009</v>
      </c>
      <c r="D6007" s="1" t="s">
        <v>21</v>
      </c>
      <c r="E6007" s="1" t="s">
        <v>23</v>
      </c>
      <c r="F6007" s="2" t="s">
        <v>18</v>
      </c>
      <c r="G6007" s="1" t="s">
        <v>297</v>
      </c>
      <c r="H6007" s="1">
        <v>47.12</v>
      </c>
      <c r="I6007" s="1">
        <v>0</v>
      </c>
      <c r="J6007" s="1">
        <v>20.732800000000001</v>
      </c>
      <c r="K6007" t="str">
        <f t="shared" si="279"/>
        <v>Normal</v>
      </c>
      <c r="N6007" t="str">
        <f t="shared" si="280"/>
        <v>Outlier</v>
      </c>
      <c r="O6007" t="str">
        <f t="shared" si="281"/>
        <v>Outlier</v>
      </c>
    </row>
    <row r="6008" spans="1:15" x14ac:dyDescent="0.25">
      <c r="A6008" s="1" t="s">
        <v>3797</v>
      </c>
      <c r="B6008" s="3">
        <v>43048</v>
      </c>
      <c r="C6008" s="3">
        <v>43053</v>
      </c>
      <c r="D6008" s="1" t="s">
        <v>21</v>
      </c>
      <c r="E6008" s="1" t="s">
        <v>35</v>
      </c>
      <c r="F6008" s="2" t="s">
        <v>18</v>
      </c>
      <c r="G6008" s="1" t="s">
        <v>297</v>
      </c>
      <c r="H6008" s="1">
        <v>47.12</v>
      </c>
      <c r="I6008" s="1">
        <v>0</v>
      </c>
      <c r="J6008" s="1">
        <v>20.732800000000001</v>
      </c>
      <c r="K6008" t="str">
        <f t="shared" si="279"/>
        <v>Normal</v>
      </c>
      <c r="N6008" t="str">
        <f t="shared" si="280"/>
        <v>Outlier</v>
      </c>
      <c r="O6008" t="str">
        <f t="shared" si="281"/>
        <v>Outlier</v>
      </c>
    </row>
    <row r="6009" spans="1:15" x14ac:dyDescent="0.25">
      <c r="A6009" s="1" t="s">
        <v>1509</v>
      </c>
      <c r="B6009" s="3">
        <v>42549</v>
      </c>
      <c r="C6009" s="3">
        <v>42551</v>
      </c>
      <c r="D6009" s="1" t="s">
        <v>17</v>
      </c>
      <c r="E6009" s="1" t="s">
        <v>23</v>
      </c>
      <c r="F6009" s="2" t="s">
        <v>18</v>
      </c>
      <c r="G6009" s="1" t="s">
        <v>40</v>
      </c>
      <c r="H6009" s="1">
        <v>121.96</v>
      </c>
      <c r="I6009" s="1">
        <v>0</v>
      </c>
      <c r="J6009" s="1">
        <v>20.7332</v>
      </c>
      <c r="K6009" t="str">
        <f t="shared" si="279"/>
        <v>Normal</v>
      </c>
      <c r="N6009" t="str">
        <f t="shared" si="280"/>
        <v>Outlier</v>
      </c>
      <c r="O6009" t="str">
        <f t="shared" si="281"/>
        <v>Outlier</v>
      </c>
    </row>
    <row r="6010" spans="1:15" x14ac:dyDescent="0.25">
      <c r="A6010" s="1" t="s">
        <v>1962</v>
      </c>
      <c r="B6010" s="3">
        <v>41982</v>
      </c>
      <c r="C6010" s="3">
        <v>41984</v>
      </c>
      <c r="D6010" s="1" t="s">
        <v>31</v>
      </c>
      <c r="E6010" s="1" t="s">
        <v>26</v>
      </c>
      <c r="F6010" s="2" t="s">
        <v>28</v>
      </c>
      <c r="G6010" s="1" t="s">
        <v>68</v>
      </c>
      <c r="H6010" s="1">
        <v>237.096</v>
      </c>
      <c r="I6010" s="1">
        <v>0.2</v>
      </c>
      <c r="J6010" s="1">
        <v>20.745899999999999</v>
      </c>
      <c r="K6010" t="str">
        <f t="shared" si="279"/>
        <v>Outlier</v>
      </c>
      <c r="N6010" t="str">
        <f t="shared" si="280"/>
        <v>Outlier</v>
      </c>
      <c r="O6010" t="str">
        <f t="shared" si="281"/>
        <v>Outlier</v>
      </c>
    </row>
    <row r="6011" spans="1:15" x14ac:dyDescent="0.25">
      <c r="A6011" s="1" t="s">
        <v>1463</v>
      </c>
      <c r="B6011" s="3">
        <v>42968</v>
      </c>
      <c r="C6011" s="3">
        <v>42972</v>
      </c>
      <c r="D6011" s="1" t="s">
        <v>21</v>
      </c>
      <c r="E6011" s="1" t="s">
        <v>35</v>
      </c>
      <c r="F6011" s="2" t="s">
        <v>28</v>
      </c>
      <c r="G6011" s="1" t="s">
        <v>68</v>
      </c>
      <c r="H6011" s="1">
        <v>237.096</v>
      </c>
      <c r="I6011" s="1">
        <v>0.2</v>
      </c>
      <c r="J6011" s="1">
        <v>20.745899999999999</v>
      </c>
      <c r="K6011" t="str">
        <f t="shared" si="279"/>
        <v>Outlier</v>
      </c>
      <c r="N6011" t="str">
        <f t="shared" si="280"/>
        <v>Outlier</v>
      </c>
      <c r="O6011" t="str">
        <f t="shared" si="281"/>
        <v>Outlier</v>
      </c>
    </row>
    <row r="6012" spans="1:15" x14ac:dyDescent="0.25">
      <c r="A6012" s="1" t="s">
        <v>2168</v>
      </c>
      <c r="B6012" s="3">
        <v>42092</v>
      </c>
      <c r="C6012" s="3">
        <v>42094</v>
      </c>
      <c r="D6012" s="1" t="s">
        <v>17</v>
      </c>
      <c r="E6012" s="1" t="s">
        <v>35</v>
      </c>
      <c r="F6012" s="2" t="s">
        <v>14</v>
      </c>
      <c r="G6012" s="1" t="s">
        <v>279</v>
      </c>
      <c r="H6012" s="1">
        <v>53.25</v>
      </c>
      <c r="I6012" s="1">
        <v>0</v>
      </c>
      <c r="J6012" s="1">
        <v>20.767499999999998</v>
      </c>
      <c r="K6012" t="str">
        <f t="shared" si="279"/>
        <v>Normal</v>
      </c>
      <c r="N6012" t="str">
        <f t="shared" si="280"/>
        <v>Outlier</v>
      </c>
      <c r="O6012" t="str">
        <f t="shared" si="281"/>
        <v>Outlier</v>
      </c>
    </row>
    <row r="6013" spans="1:15" x14ac:dyDescent="0.25">
      <c r="A6013" s="1" t="s">
        <v>1220</v>
      </c>
      <c r="B6013" s="3">
        <v>42820</v>
      </c>
      <c r="C6013" s="3">
        <v>42827</v>
      </c>
      <c r="D6013" s="1" t="s">
        <v>21</v>
      </c>
      <c r="E6013" s="1" t="s">
        <v>13</v>
      </c>
      <c r="F6013" s="2" t="s">
        <v>14</v>
      </c>
      <c r="G6013" s="1" t="s">
        <v>279</v>
      </c>
      <c r="H6013" s="1">
        <v>53.25</v>
      </c>
      <c r="I6013" s="1">
        <v>0</v>
      </c>
      <c r="J6013" s="1">
        <v>20.767499999999998</v>
      </c>
      <c r="K6013" t="str">
        <f t="shared" si="279"/>
        <v>Normal</v>
      </c>
      <c r="N6013" t="str">
        <f t="shared" si="280"/>
        <v>Outlier</v>
      </c>
      <c r="O6013" t="str">
        <f t="shared" si="281"/>
        <v>Outlier</v>
      </c>
    </row>
    <row r="6014" spans="1:15" x14ac:dyDescent="0.25">
      <c r="A6014" s="1" t="s">
        <v>2292</v>
      </c>
      <c r="B6014" s="3">
        <v>42525</v>
      </c>
      <c r="C6014" s="3">
        <v>42525</v>
      </c>
      <c r="D6014" s="1" t="s">
        <v>12</v>
      </c>
      <c r="E6014" s="1" t="s">
        <v>23</v>
      </c>
      <c r="F6014" s="2" t="s">
        <v>18</v>
      </c>
      <c r="G6014" s="1" t="s">
        <v>297</v>
      </c>
      <c r="H6014" s="1">
        <v>61.12</v>
      </c>
      <c r="I6014" s="1">
        <v>0</v>
      </c>
      <c r="J6014" s="1">
        <v>20.780799999999999</v>
      </c>
      <c r="K6014" t="str">
        <f t="shared" si="279"/>
        <v>Normal</v>
      </c>
      <c r="N6014" t="str">
        <f t="shared" si="280"/>
        <v>Outlier</v>
      </c>
      <c r="O6014" t="str">
        <f t="shared" si="281"/>
        <v>Outlier</v>
      </c>
    </row>
    <row r="6015" spans="1:15" x14ac:dyDescent="0.25">
      <c r="A6015" s="1" t="s">
        <v>3512</v>
      </c>
      <c r="B6015" s="3">
        <v>42685</v>
      </c>
      <c r="C6015" s="3">
        <v>42690</v>
      </c>
      <c r="D6015" s="1" t="s">
        <v>21</v>
      </c>
      <c r="E6015" s="1" t="s">
        <v>23</v>
      </c>
      <c r="F6015" s="2" t="s">
        <v>28</v>
      </c>
      <c r="G6015" s="1" t="s">
        <v>68</v>
      </c>
      <c r="H6015" s="1">
        <v>83.36</v>
      </c>
      <c r="I6015" s="1">
        <v>0</v>
      </c>
      <c r="J6015" s="1">
        <v>20.84</v>
      </c>
      <c r="K6015" t="str">
        <f t="shared" si="279"/>
        <v>Normal</v>
      </c>
      <c r="N6015" t="str">
        <f t="shared" si="280"/>
        <v>Outlier</v>
      </c>
      <c r="O6015" t="str">
        <f t="shared" si="281"/>
        <v>Outlier</v>
      </c>
    </row>
    <row r="6016" spans="1:15" x14ac:dyDescent="0.25">
      <c r="A6016" s="1" t="s">
        <v>3798</v>
      </c>
      <c r="B6016" s="3">
        <v>43077</v>
      </c>
      <c r="C6016" s="3">
        <v>43081</v>
      </c>
      <c r="D6016" s="1" t="s">
        <v>17</v>
      </c>
      <c r="E6016" s="1" t="s">
        <v>35</v>
      </c>
      <c r="F6016" s="2" t="s">
        <v>28</v>
      </c>
      <c r="G6016" s="1" t="s">
        <v>952</v>
      </c>
      <c r="H6016" s="1">
        <v>69.48</v>
      </c>
      <c r="I6016" s="1">
        <v>0</v>
      </c>
      <c r="J6016" s="1">
        <v>20.844000000000001</v>
      </c>
      <c r="K6016" t="str">
        <f t="shared" si="279"/>
        <v>Normal</v>
      </c>
      <c r="N6016" t="str">
        <f t="shared" si="280"/>
        <v>Outlier</v>
      </c>
      <c r="O6016" t="str">
        <f t="shared" si="281"/>
        <v>Outlier</v>
      </c>
    </row>
    <row r="6017" spans="1:15" x14ac:dyDescent="0.25">
      <c r="A6017" s="1" t="s">
        <v>503</v>
      </c>
      <c r="B6017" s="3">
        <v>43057</v>
      </c>
      <c r="C6017" s="3">
        <v>43062</v>
      </c>
      <c r="D6017" s="1" t="s">
        <v>21</v>
      </c>
      <c r="E6017" s="1" t="s">
        <v>26</v>
      </c>
      <c r="F6017" s="2" t="s">
        <v>28</v>
      </c>
      <c r="G6017" s="1" t="s">
        <v>1016</v>
      </c>
      <c r="H6017" s="1">
        <v>55.584000000000003</v>
      </c>
      <c r="I6017" s="1">
        <v>0.2</v>
      </c>
      <c r="J6017" s="1">
        <v>20.844000000000001</v>
      </c>
      <c r="K6017" t="str">
        <f t="shared" si="279"/>
        <v>Outlier</v>
      </c>
      <c r="N6017" t="str">
        <f t="shared" si="280"/>
        <v>Outlier</v>
      </c>
      <c r="O6017" t="str">
        <f t="shared" si="281"/>
        <v>Outlier</v>
      </c>
    </row>
    <row r="6018" spans="1:15" x14ac:dyDescent="0.25">
      <c r="A6018" s="1" t="s">
        <v>1005</v>
      </c>
      <c r="B6018" s="3">
        <v>43009</v>
      </c>
      <c r="C6018" s="3">
        <v>43010</v>
      </c>
      <c r="D6018" s="1" t="s">
        <v>31</v>
      </c>
      <c r="E6018" s="1" t="s">
        <v>35</v>
      </c>
      <c r="F6018" s="2" t="s">
        <v>28</v>
      </c>
      <c r="G6018" s="1" t="s">
        <v>995</v>
      </c>
      <c r="H6018" s="1">
        <v>61.776000000000003</v>
      </c>
      <c r="I6018" s="1">
        <v>0.2</v>
      </c>
      <c r="J6018" s="1">
        <v>20.849399999999999</v>
      </c>
      <c r="K6018" t="str">
        <f t="shared" ref="K6018:K6081" si="282">IF(OR(I6018&lt;$M$11,I6018&gt;$M$12),"Outlier","Normal")</f>
        <v>Outlier</v>
      </c>
      <c r="N6018" t="str">
        <f t="shared" ref="N6018:N6081" si="283">IF(OR(H6018&lt;$M$5,H6018&gt;$M$6),"Outlier","Normal")</f>
        <v>Outlier</v>
      </c>
      <c r="O6018" t="str">
        <f t="shared" ref="O6018:O6081" si="284">IF(OR(J6018&lt;$M$17,J6018&gt;$M$18),"Outlier","Normal")</f>
        <v>Outlier</v>
      </c>
    </row>
    <row r="6019" spans="1:15" x14ac:dyDescent="0.25">
      <c r="A6019" s="1" t="s">
        <v>1705</v>
      </c>
      <c r="B6019" s="3">
        <v>42637</v>
      </c>
      <c r="C6019" s="3">
        <v>42639</v>
      </c>
      <c r="D6019" s="1" t="s">
        <v>17</v>
      </c>
      <c r="E6019" s="1" t="s">
        <v>35</v>
      </c>
      <c r="F6019" s="2" t="s">
        <v>28</v>
      </c>
      <c r="G6019" s="1" t="s">
        <v>1162</v>
      </c>
      <c r="H6019" s="1">
        <v>41.7</v>
      </c>
      <c r="I6019" s="1">
        <v>0</v>
      </c>
      <c r="J6019" s="1">
        <v>20.85</v>
      </c>
      <c r="K6019" t="str">
        <f t="shared" si="282"/>
        <v>Normal</v>
      </c>
      <c r="N6019" t="str">
        <f t="shared" si="283"/>
        <v>Outlier</v>
      </c>
      <c r="O6019" t="str">
        <f t="shared" si="284"/>
        <v>Outlier</v>
      </c>
    </row>
    <row r="6020" spans="1:15" x14ac:dyDescent="0.25">
      <c r="A6020" s="1" t="s">
        <v>3799</v>
      </c>
      <c r="B6020" s="3">
        <v>41728</v>
      </c>
      <c r="C6020" s="3">
        <v>41732</v>
      </c>
      <c r="D6020" s="1" t="s">
        <v>21</v>
      </c>
      <c r="E6020" s="1" t="s">
        <v>23</v>
      </c>
      <c r="F6020" s="2" t="s">
        <v>28</v>
      </c>
      <c r="G6020" s="1" t="s">
        <v>937</v>
      </c>
      <c r="H6020" s="1">
        <v>49.65</v>
      </c>
      <c r="I6020" s="1">
        <v>0</v>
      </c>
      <c r="J6020" s="1">
        <v>20.853000000000002</v>
      </c>
      <c r="K6020" t="str">
        <f t="shared" si="282"/>
        <v>Normal</v>
      </c>
      <c r="N6020" t="str">
        <f t="shared" si="283"/>
        <v>Outlier</v>
      </c>
      <c r="O6020" t="str">
        <f t="shared" si="284"/>
        <v>Outlier</v>
      </c>
    </row>
    <row r="6021" spans="1:15" x14ac:dyDescent="0.25">
      <c r="A6021" s="1" t="s">
        <v>1263</v>
      </c>
      <c r="B6021" s="3">
        <v>42930</v>
      </c>
      <c r="C6021" s="3">
        <v>42934</v>
      </c>
      <c r="D6021" s="1" t="s">
        <v>21</v>
      </c>
      <c r="E6021" s="1" t="s">
        <v>35</v>
      </c>
      <c r="F6021" s="2" t="s">
        <v>28</v>
      </c>
      <c r="G6021" s="1" t="s">
        <v>937</v>
      </c>
      <c r="H6021" s="1">
        <v>71.92</v>
      </c>
      <c r="I6021" s="1">
        <v>0</v>
      </c>
      <c r="J6021" s="1">
        <v>20.8568</v>
      </c>
      <c r="K6021" t="str">
        <f t="shared" si="282"/>
        <v>Normal</v>
      </c>
      <c r="N6021" t="str">
        <f t="shared" si="283"/>
        <v>Outlier</v>
      </c>
      <c r="O6021" t="str">
        <f t="shared" si="284"/>
        <v>Outlier</v>
      </c>
    </row>
    <row r="6022" spans="1:15" x14ac:dyDescent="0.25">
      <c r="A6022" s="1" t="s">
        <v>3063</v>
      </c>
      <c r="B6022" s="3">
        <v>42644</v>
      </c>
      <c r="C6022" s="3">
        <v>42644</v>
      </c>
      <c r="D6022" s="1" t="s">
        <v>12</v>
      </c>
      <c r="E6022" s="1" t="s">
        <v>26</v>
      </c>
      <c r="F6022" s="2" t="s">
        <v>14</v>
      </c>
      <c r="G6022" s="1" t="s">
        <v>279</v>
      </c>
      <c r="H6022" s="1">
        <v>79.512</v>
      </c>
      <c r="I6022" s="1">
        <v>0.2</v>
      </c>
      <c r="J6022" s="1">
        <v>20.8719</v>
      </c>
      <c r="K6022" t="str">
        <f t="shared" si="282"/>
        <v>Outlier</v>
      </c>
      <c r="N6022" t="str">
        <f t="shared" si="283"/>
        <v>Outlier</v>
      </c>
      <c r="O6022" t="str">
        <f t="shared" si="284"/>
        <v>Outlier</v>
      </c>
    </row>
    <row r="6023" spans="1:15" x14ac:dyDescent="0.25">
      <c r="A6023" s="1" t="s">
        <v>650</v>
      </c>
      <c r="B6023" s="3">
        <v>41955</v>
      </c>
      <c r="C6023" s="3">
        <v>41959</v>
      </c>
      <c r="D6023" s="1" t="s">
        <v>21</v>
      </c>
      <c r="E6023" s="1" t="s">
        <v>26</v>
      </c>
      <c r="F6023" s="2" t="s">
        <v>14</v>
      </c>
      <c r="G6023" s="1" t="s">
        <v>279</v>
      </c>
      <c r="H6023" s="1">
        <v>79.512</v>
      </c>
      <c r="I6023" s="1">
        <v>0.2</v>
      </c>
      <c r="J6023" s="1">
        <v>20.8719</v>
      </c>
      <c r="K6023" t="str">
        <f t="shared" si="282"/>
        <v>Outlier</v>
      </c>
      <c r="N6023" t="str">
        <f t="shared" si="283"/>
        <v>Outlier</v>
      </c>
      <c r="O6023" t="str">
        <f t="shared" si="284"/>
        <v>Outlier</v>
      </c>
    </row>
    <row r="6024" spans="1:15" x14ac:dyDescent="0.25">
      <c r="A6024" s="1" t="s">
        <v>700</v>
      </c>
      <c r="B6024" s="3">
        <v>41943</v>
      </c>
      <c r="C6024" s="3">
        <v>41947</v>
      </c>
      <c r="D6024" s="1" t="s">
        <v>21</v>
      </c>
      <c r="E6024" s="1" t="s">
        <v>35</v>
      </c>
      <c r="F6024" s="2" t="s">
        <v>28</v>
      </c>
      <c r="G6024" s="1" t="s">
        <v>68</v>
      </c>
      <c r="H6024" s="1">
        <v>80.3</v>
      </c>
      <c r="I6024" s="1">
        <v>0</v>
      </c>
      <c r="J6024" s="1">
        <v>20.878</v>
      </c>
      <c r="K6024" t="str">
        <f t="shared" si="282"/>
        <v>Normal</v>
      </c>
      <c r="N6024" t="str">
        <f t="shared" si="283"/>
        <v>Outlier</v>
      </c>
      <c r="O6024" t="str">
        <f t="shared" si="284"/>
        <v>Outlier</v>
      </c>
    </row>
    <row r="6025" spans="1:15" x14ac:dyDescent="0.25">
      <c r="A6025" s="1" t="s">
        <v>3800</v>
      </c>
      <c r="B6025" s="3">
        <v>43042</v>
      </c>
      <c r="C6025" s="3">
        <v>43044</v>
      </c>
      <c r="D6025" s="1" t="s">
        <v>31</v>
      </c>
      <c r="E6025" s="1" t="s">
        <v>35</v>
      </c>
      <c r="F6025" s="2" t="s">
        <v>18</v>
      </c>
      <c r="G6025" s="1" t="s">
        <v>19</v>
      </c>
      <c r="H6025" s="1">
        <v>1673.184</v>
      </c>
      <c r="I6025" s="1">
        <v>0.2</v>
      </c>
      <c r="J6025" s="1">
        <v>20.9148</v>
      </c>
      <c r="K6025" t="str">
        <f t="shared" si="282"/>
        <v>Outlier</v>
      </c>
      <c r="N6025" t="str">
        <f t="shared" si="283"/>
        <v>Outlier</v>
      </c>
      <c r="O6025" t="str">
        <f t="shared" si="284"/>
        <v>Outlier</v>
      </c>
    </row>
    <row r="6026" spans="1:15" x14ac:dyDescent="0.25">
      <c r="A6026" s="1" t="s">
        <v>3801</v>
      </c>
      <c r="B6026" s="3">
        <v>41791</v>
      </c>
      <c r="C6026" s="3">
        <v>41796</v>
      </c>
      <c r="D6026" s="1" t="s">
        <v>21</v>
      </c>
      <c r="E6026" s="1" t="s">
        <v>23</v>
      </c>
      <c r="F6026" s="2" t="s">
        <v>28</v>
      </c>
      <c r="G6026" s="1" t="s">
        <v>995</v>
      </c>
      <c r="H6026" s="1">
        <v>45.48</v>
      </c>
      <c r="I6026" s="1">
        <v>0</v>
      </c>
      <c r="J6026" s="1">
        <v>20.9208</v>
      </c>
      <c r="K6026" t="str">
        <f t="shared" si="282"/>
        <v>Normal</v>
      </c>
      <c r="N6026" t="str">
        <f t="shared" si="283"/>
        <v>Outlier</v>
      </c>
      <c r="O6026" t="str">
        <f t="shared" si="284"/>
        <v>Outlier</v>
      </c>
    </row>
    <row r="6027" spans="1:15" x14ac:dyDescent="0.25">
      <c r="A6027" s="1" t="s">
        <v>1123</v>
      </c>
      <c r="B6027" s="3">
        <v>42363</v>
      </c>
      <c r="C6027" s="3">
        <v>42370</v>
      </c>
      <c r="D6027" s="1" t="s">
        <v>21</v>
      </c>
      <c r="E6027" s="1" t="s">
        <v>26</v>
      </c>
      <c r="F6027" s="2" t="s">
        <v>18</v>
      </c>
      <c r="G6027" s="1" t="s">
        <v>24</v>
      </c>
      <c r="H6027" s="1">
        <v>160.97999999999999</v>
      </c>
      <c r="I6027" s="1">
        <v>0</v>
      </c>
      <c r="J6027" s="1">
        <v>20.927399999999999</v>
      </c>
      <c r="K6027" t="str">
        <f t="shared" si="282"/>
        <v>Normal</v>
      </c>
      <c r="N6027" t="str">
        <f t="shared" si="283"/>
        <v>Outlier</v>
      </c>
      <c r="O6027" t="str">
        <f t="shared" si="284"/>
        <v>Outlier</v>
      </c>
    </row>
    <row r="6028" spans="1:15" x14ac:dyDescent="0.25">
      <c r="A6028" s="1" t="s">
        <v>1992</v>
      </c>
      <c r="B6028" s="3">
        <v>41772</v>
      </c>
      <c r="C6028" s="3">
        <v>41778</v>
      </c>
      <c r="D6028" s="1" t="s">
        <v>21</v>
      </c>
      <c r="E6028" s="1" t="s">
        <v>35</v>
      </c>
      <c r="F6028" s="2" t="s">
        <v>18</v>
      </c>
      <c r="G6028" s="1" t="s">
        <v>40</v>
      </c>
      <c r="H6028" s="1">
        <v>279.45600000000002</v>
      </c>
      <c r="I6028" s="1">
        <v>0.2</v>
      </c>
      <c r="J6028" s="1">
        <v>20.959199999999999</v>
      </c>
      <c r="K6028" t="str">
        <f t="shared" si="282"/>
        <v>Outlier</v>
      </c>
      <c r="N6028" t="str">
        <f t="shared" si="283"/>
        <v>Outlier</v>
      </c>
      <c r="O6028" t="str">
        <f t="shared" si="284"/>
        <v>Outlier</v>
      </c>
    </row>
    <row r="6029" spans="1:15" x14ac:dyDescent="0.25">
      <c r="A6029" s="1" t="s">
        <v>3802</v>
      </c>
      <c r="B6029" s="3">
        <v>41949</v>
      </c>
      <c r="C6029" s="3">
        <v>41954</v>
      </c>
      <c r="D6029" s="1" t="s">
        <v>21</v>
      </c>
      <c r="E6029" s="1" t="s">
        <v>13</v>
      </c>
      <c r="F6029" s="2" t="s">
        <v>28</v>
      </c>
      <c r="G6029" s="1" t="s">
        <v>1162</v>
      </c>
      <c r="H6029" s="1">
        <v>43.68</v>
      </c>
      <c r="I6029" s="1">
        <v>0</v>
      </c>
      <c r="J6029" s="1">
        <v>20.9664</v>
      </c>
      <c r="K6029" t="str">
        <f t="shared" si="282"/>
        <v>Normal</v>
      </c>
      <c r="N6029" t="str">
        <f t="shared" si="283"/>
        <v>Outlier</v>
      </c>
      <c r="O6029" t="str">
        <f t="shared" si="284"/>
        <v>Outlier</v>
      </c>
    </row>
    <row r="6030" spans="1:15" x14ac:dyDescent="0.25">
      <c r="A6030" s="1" t="s">
        <v>2330</v>
      </c>
      <c r="B6030" s="3">
        <v>42609</v>
      </c>
      <c r="C6030" s="3">
        <v>42614</v>
      </c>
      <c r="D6030" s="1" t="s">
        <v>17</v>
      </c>
      <c r="E6030" s="1" t="s">
        <v>23</v>
      </c>
      <c r="F6030" s="2" t="s">
        <v>18</v>
      </c>
      <c r="G6030" s="1" t="s">
        <v>19</v>
      </c>
      <c r="H6030" s="1">
        <v>244.61500000000001</v>
      </c>
      <c r="I6030" s="1">
        <v>0.3</v>
      </c>
      <c r="J6030" s="1">
        <v>20.966999999999999</v>
      </c>
      <c r="K6030" t="str">
        <f t="shared" si="282"/>
        <v>Outlier</v>
      </c>
      <c r="N6030" t="str">
        <f t="shared" si="283"/>
        <v>Outlier</v>
      </c>
      <c r="O6030" t="str">
        <f t="shared" si="284"/>
        <v>Outlier</v>
      </c>
    </row>
    <row r="6031" spans="1:15" x14ac:dyDescent="0.25">
      <c r="A6031" s="1" t="s">
        <v>2433</v>
      </c>
      <c r="B6031" s="3">
        <v>43041</v>
      </c>
      <c r="C6031" s="3">
        <v>43044</v>
      </c>
      <c r="D6031" s="1" t="s">
        <v>31</v>
      </c>
      <c r="E6031" s="1" t="s">
        <v>26</v>
      </c>
      <c r="F6031" s="2" t="s">
        <v>28</v>
      </c>
      <c r="G6031" s="1" t="s">
        <v>952</v>
      </c>
      <c r="H6031" s="1">
        <v>83.9</v>
      </c>
      <c r="I6031" s="1">
        <v>0</v>
      </c>
      <c r="J6031" s="1">
        <v>20.975000000000001</v>
      </c>
      <c r="K6031" t="str">
        <f t="shared" si="282"/>
        <v>Normal</v>
      </c>
      <c r="N6031" t="str">
        <f t="shared" si="283"/>
        <v>Outlier</v>
      </c>
      <c r="O6031" t="str">
        <f t="shared" si="284"/>
        <v>Outlier</v>
      </c>
    </row>
    <row r="6032" spans="1:15" x14ac:dyDescent="0.25">
      <c r="A6032" s="1" t="s">
        <v>1912</v>
      </c>
      <c r="B6032" s="3">
        <v>42407</v>
      </c>
      <c r="C6032" s="3">
        <v>42407</v>
      </c>
      <c r="D6032" s="1" t="s">
        <v>12</v>
      </c>
      <c r="E6032" s="1" t="s">
        <v>13</v>
      </c>
      <c r="F6032" s="2" t="s">
        <v>14</v>
      </c>
      <c r="G6032" s="1" t="s">
        <v>279</v>
      </c>
      <c r="H6032" s="1">
        <v>100</v>
      </c>
      <c r="I6032" s="1">
        <v>0</v>
      </c>
      <c r="J6032" s="1">
        <v>21</v>
      </c>
      <c r="K6032" t="str">
        <f t="shared" si="282"/>
        <v>Normal</v>
      </c>
      <c r="N6032" t="str">
        <f t="shared" si="283"/>
        <v>Outlier</v>
      </c>
      <c r="O6032" t="str">
        <f t="shared" si="284"/>
        <v>Outlier</v>
      </c>
    </row>
    <row r="6033" spans="1:15" x14ac:dyDescent="0.25">
      <c r="A6033" s="1" t="s">
        <v>3494</v>
      </c>
      <c r="B6033" s="3">
        <v>42639</v>
      </c>
      <c r="C6033" s="3">
        <v>42643</v>
      </c>
      <c r="D6033" s="1" t="s">
        <v>21</v>
      </c>
      <c r="E6033" s="1" t="s">
        <v>35</v>
      </c>
      <c r="F6033" s="2" t="s">
        <v>14</v>
      </c>
      <c r="G6033" s="1" t="s">
        <v>279</v>
      </c>
      <c r="H6033" s="1">
        <v>100</v>
      </c>
      <c r="I6033" s="1">
        <v>0</v>
      </c>
      <c r="J6033" s="1">
        <v>21</v>
      </c>
      <c r="K6033" t="str">
        <f t="shared" si="282"/>
        <v>Normal</v>
      </c>
      <c r="N6033" t="str">
        <f t="shared" si="283"/>
        <v>Outlier</v>
      </c>
      <c r="O6033" t="str">
        <f t="shared" si="284"/>
        <v>Outlier</v>
      </c>
    </row>
    <row r="6034" spans="1:15" x14ac:dyDescent="0.25">
      <c r="A6034" s="1" t="s">
        <v>3803</v>
      </c>
      <c r="B6034" s="3">
        <v>42667</v>
      </c>
      <c r="C6034" s="3">
        <v>42671</v>
      </c>
      <c r="D6034" s="1" t="s">
        <v>17</v>
      </c>
      <c r="E6034" s="1" t="s">
        <v>35</v>
      </c>
      <c r="F6034" s="2" t="s">
        <v>14</v>
      </c>
      <c r="G6034" s="1" t="s">
        <v>279</v>
      </c>
      <c r="H6034" s="1">
        <v>100</v>
      </c>
      <c r="I6034" s="1">
        <v>0</v>
      </c>
      <c r="J6034" s="1">
        <v>21</v>
      </c>
      <c r="K6034" t="str">
        <f t="shared" si="282"/>
        <v>Normal</v>
      </c>
      <c r="N6034" t="str">
        <f t="shared" si="283"/>
        <v>Outlier</v>
      </c>
      <c r="O6034" t="str">
        <f t="shared" si="284"/>
        <v>Outlier</v>
      </c>
    </row>
    <row r="6035" spans="1:15" x14ac:dyDescent="0.25">
      <c r="A6035" s="1" t="s">
        <v>3396</v>
      </c>
      <c r="B6035" s="3">
        <v>42658</v>
      </c>
      <c r="C6035" s="3">
        <v>42664</v>
      </c>
      <c r="D6035" s="1" t="s">
        <v>21</v>
      </c>
      <c r="E6035" s="1" t="s">
        <v>35</v>
      </c>
      <c r="F6035" s="2" t="s">
        <v>28</v>
      </c>
      <c r="G6035" s="1" t="s">
        <v>1162</v>
      </c>
      <c r="H6035" s="1">
        <v>45.68</v>
      </c>
      <c r="I6035" s="1">
        <v>0</v>
      </c>
      <c r="J6035" s="1">
        <v>21.012799999999999</v>
      </c>
      <c r="K6035" t="str">
        <f t="shared" si="282"/>
        <v>Normal</v>
      </c>
      <c r="N6035" t="str">
        <f t="shared" si="283"/>
        <v>Outlier</v>
      </c>
      <c r="O6035" t="str">
        <f t="shared" si="284"/>
        <v>Outlier</v>
      </c>
    </row>
    <row r="6036" spans="1:15" x14ac:dyDescent="0.25">
      <c r="A6036" s="1" t="s">
        <v>3804</v>
      </c>
      <c r="B6036" s="3">
        <v>41981</v>
      </c>
      <c r="C6036" s="3">
        <v>41983</v>
      </c>
      <c r="D6036" s="1" t="s">
        <v>17</v>
      </c>
      <c r="E6036" s="1" t="s">
        <v>35</v>
      </c>
      <c r="F6036" s="2" t="s">
        <v>28</v>
      </c>
      <c r="G6036" s="1" t="s">
        <v>1162</v>
      </c>
      <c r="H6036" s="1">
        <v>45.68</v>
      </c>
      <c r="I6036" s="1">
        <v>0</v>
      </c>
      <c r="J6036" s="1">
        <v>21.012799999999999</v>
      </c>
      <c r="K6036" t="str">
        <f t="shared" si="282"/>
        <v>Normal</v>
      </c>
      <c r="N6036" t="str">
        <f t="shared" si="283"/>
        <v>Outlier</v>
      </c>
      <c r="O6036" t="str">
        <f t="shared" si="284"/>
        <v>Outlier</v>
      </c>
    </row>
    <row r="6037" spans="1:15" x14ac:dyDescent="0.25">
      <c r="A6037" s="1" t="s">
        <v>3805</v>
      </c>
      <c r="B6037" s="3">
        <v>42131</v>
      </c>
      <c r="C6037" s="3">
        <v>42136</v>
      </c>
      <c r="D6037" s="1" t="s">
        <v>21</v>
      </c>
      <c r="E6037" s="1" t="s">
        <v>13</v>
      </c>
      <c r="F6037" s="2" t="s">
        <v>28</v>
      </c>
      <c r="G6037" s="1" t="s">
        <v>1162</v>
      </c>
      <c r="H6037" s="1">
        <v>45.68</v>
      </c>
      <c r="I6037" s="1">
        <v>0</v>
      </c>
      <c r="J6037" s="1">
        <v>21.012799999999999</v>
      </c>
      <c r="K6037" t="str">
        <f t="shared" si="282"/>
        <v>Normal</v>
      </c>
      <c r="N6037" t="str">
        <f t="shared" si="283"/>
        <v>Outlier</v>
      </c>
      <c r="O6037" t="str">
        <f t="shared" si="284"/>
        <v>Outlier</v>
      </c>
    </row>
    <row r="6038" spans="1:15" x14ac:dyDescent="0.25">
      <c r="A6038" s="1" t="s">
        <v>1493</v>
      </c>
      <c r="B6038" s="3">
        <v>42272</v>
      </c>
      <c r="C6038" s="3">
        <v>42276</v>
      </c>
      <c r="D6038" s="1" t="s">
        <v>21</v>
      </c>
      <c r="E6038" s="1" t="s">
        <v>23</v>
      </c>
      <c r="F6038" s="2" t="s">
        <v>28</v>
      </c>
      <c r="G6038" s="1" t="s">
        <v>1162</v>
      </c>
      <c r="H6038" s="1">
        <v>45.68</v>
      </c>
      <c r="I6038" s="1">
        <v>0</v>
      </c>
      <c r="J6038" s="1">
        <v>21.012799999999999</v>
      </c>
      <c r="K6038" t="str">
        <f t="shared" si="282"/>
        <v>Normal</v>
      </c>
      <c r="N6038" t="str">
        <f t="shared" si="283"/>
        <v>Outlier</v>
      </c>
      <c r="O6038" t="str">
        <f t="shared" si="284"/>
        <v>Outlier</v>
      </c>
    </row>
    <row r="6039" spans="1:15" x14ac:dyDescent="0.25">
      <c r="A6039" s="1" t="s">
        <v>2477</v>
      </c>
      <c r="B6039" s="3">
        <v>42821</v>
      </c>
      <c r="C6039" s="3">
        <v>42825</v>
      </c>
      <c r="D6039" s="1" t="s">
        <v>21</v>
      </c>
      <c r="E6039" s="1" t="s">
        <v>35</v>
      </c>
      <c r="F6039" s="2" t="s">
        <v>28</v>
      </c>
      <c r="G6039" s="1" t="s">
        <v>1162</v>
      </c>
      <c r="H6039" s="1">
        <v>45.68</v>
      </c>
      <c r="I6039" s="1">
        <v>0</v>
      </c>
      <c r="J6039" s="1">
        <v>21.012799999999999</v>
      </c>
      <c r="K6039" t="str">
        <f t="shared" si="282"/>
        <v>Normal</v>
      </c>
      <c r="N6039" t="str">
        <f t="shared" si="283"/>
        <v>Outlier</v>
      </c>
      <c r="O6039" t="str">
        <f t="shared" si="284"/>
        <v>Outlier</v>
      </c>
    </row>
    <row r="6040" spans="1:15" x14ac:dyDescent="0.25">
      <c r="A6040" s="1" t="s">
        <v>3806</v>
      </c>
      <c r="B6040" s="3">
        <v>42444</v>
      </c>
      <c r="C6040" s="3">
        <v>42448</v>
      </c>
      <c r="D6040" s="1" t="s">
        <v>21</v>
      </c>
      <c r="E6040" s="1" t="s">
        <v>13</v>
      </c>
      <c r="F6040" s="2" t="s">
        <v>28</v>
      </c>
      <c r="G6040" s="1" t="s">
        <v>1162</v>
      </c>
      <c r="H6040" s="1">
        <v>45.68</v>
      </c>
      <c r="I6040" s="1">
        <v>0</v>
      </c>
      <c r="J6040" s="1">
        <v>21.012799999999999</v>
      </c>
      <c r="K6040" t="str">
        <f t="shared" si="282"/>
        <v>Normal</v>
      </c>
      <c r="N6040" t="str">
        <f t="shared" si="283"/>
        <v>Outlier</v>
      </c>
      <c r="O6040" t="str">
        <f t="shared" si="284"/>
        <v>Outlier</v>
      </c>
    </row>
    <row r="6041" spans="1:15" x14ac:dyDescent="0.25">
      <c r="A6041" s="1" t="s">
        <v>471</v>
      </c>
      <c r="B6041" s="3">
        <v>41780</v>
      </c>
      <c r="C6041" s="3">
        <v>41782</v>
      </c>
      <c r="D6041" s="1" t="s">
        <v>17</v>
      </c>
      <c r="E6041" s="1" t="s">
        <v>26</v>
      </c>
      <c r="F6041" s="2" t="s">
        <v>28</v>
      </c>
      <c r="G6041" s="1" t="s">
        <v>1016</v>
      </c>
      <c r="H6041" s="1">
        <v>56.064</v>
      </c>
      <c r="I6041" s="1">
        <v>0.2</v>
      </c>
      <c r="J6041" s="1">
        <v>21.024000000000001</v>
      </c>
      <c r="K6041" t="str">
        <f t="shared" si="282"/>
        <v>Outlier</v>
      </c>
      <c r="N6041" t="str">
        <f t="shared" si="283"/>
        <v>Outlier</v>
      </c>
      <c r="O6041" t="str">
        <f t="shared" si="284"/>
        <v>Outlier</v>
      </c>
    </row>
    <row r="6042" spans="1:15" x14ac:dyDescent="0.25">
      <c r="A6042" s="1" t="s">
        <v>3807</v>
      </c>
      <c r="B6042" s="3">
        <v>41957</v>
      </c>
      <c r="C6042" s="3">
        <v>41959</v>
      </c>
      <c r="D6042" s="1" t="s">
        <v>17</v>
      </c>
      <c r="E6042" s="1" t="s">
        <v>23</v>
      </c>
      <c r="F6042" s="2" t="s">
        <v>28</v>
      </c>
      <c r="G6042" s="1" t="s">
        <v>995</v>
      </c>
      <c r="H6042" s="1">
        <v>43.8</v>
      </c>
      <c r="I6042" s="1">
        <v>0</v>
      </c>
      <c r="J6042" s="1">
        <v>21.024000000000001</v>
      </c>
      <c r="K6042" t="str">
        <f t="shared" si="282"/>
        <v>Normal</v>
      </c>
      <c r="N6042" t="str">
        <f t="shared" si="283"/>
        <v>Outlier</v>
      </c>
      <c r="O6042" t="str">
        <f t="shared" si="284"/>
        <v>Outlier</v>
      </c>
    </row>
    <row r="6043" spans="1:15" x14ac:dyDescent="0.25">
      <c r="A6043" s="1" t="s">
        <v>1656</v>
      </c>
      <c r="B6043" s="3">
        <v>42111</v>
      </c>
      <c r="C6043" s="3">
        <v>42117</v>
      </c>
      <c r="D6043" s="1" t="s">
        <v>21</v>
      </c>
      <c r="E6043" s="1" t="s">
        <v>23</v>
      </c>
      <c r="F6043" s="2" t="s">
        <v>28</v>
      </c>
      <c r="G6043" s="1" t="s">
        <v>995</v>
      </c>
      <c r="H6043" s="1">
        <v>62.295999999999999</v>
      </c>
      <c r="I6043" s="1">
        <v>0.2</v>
      </c>
      <c r="J6043" s="1">
        <v>21.024899999999999</v>
      </c>
      <c r="K6043" t="str">
        <f t="shared" si="282"/>
        <v>Outlier</v>
      </c>
      <c r="N6043" t="str">
        <f t="shared" si="283"/>
        <v>Outlier</v>
      </c>
      <c r="O6043" t="str">
        <f t="shared" si="284"/>
        <v>Outlier</v>
      </c>
    </row>
    <row r="6044" spans="1:15" x14ac:dyDescent="0.25">
      <c r="A6044" s="1" t="s">
        <v>3808</v>
      </c>
      <c r="B6044" s="3">
        <v>42155</v>
      </c>
      <c r="C6044" s="3">
        <v>42157</v>
      </c>
      <c r="D6044" s="1" t="s">
        <v>31</v>
      </c>
      <c r="E6044" s="1" t="s">
        <v>35</v>
      </c>
      <c r="F6044" s="2" t="s">
        <v>28</v>
      </c>
      <c r="G6044" s="1" t="s">
        <v>68</v>
      </c>
      <c r="H6044" s="1">
        <v>80.88</v>
      </c>
      <c r="I6044" s="1">
        <v>0</v>
      </c>
      <c r="J6044" s="1">
        <v>21.0288</v>
      </c>
      <c r="K6044" t="str">
        <f t="shared" si="282"/>
        <v>Normal</v>
      </c>
      <c r="N6044" t="str">
        <f t="shared" si="283"/>
        <v>Outlier</v>
      </c>
      <c r="O6044" t="str">
        <f t="shared" si="284"/>
        <v>Outlier</v>
      </c>
    </row>
    <row r="6045" spans="1:15" x14ac:dyDescent="0.25">
      <c r="A6045" s="1" t="s">
        <v>3809</v>
      </c>
      <c r="B6045" s="3">
        <v>42308</v>
      </c>
      <c r="C6045" s="3">
        <v>42312</v>
      </c>
      <c r="D6045" s="1" t="s">
        <v>21</v>
      </c>
      <c r="E6045" s="1" t="s">
        <v>26</v>
      </c>
      <c r="F6045" s="2" t="s">
        <v>28</v>
      </c>
      <c r="G6045" s="1" t="s">
        <v>29</v>
      </c>
      <c r="H6045" s="1">
        <v>70.12</v>
      </c>
      <c r="I6045" s="1">
        <v>0</v>
      </c>
      <c r="J6045" s="1">
        <v>21.036000000000001</v>
      </c>
      <c r="K6045" t="str">
        <f t="shared" si="282"/>
        <v>Normal</v>
      </c>
      <c r="N6045" t="str">
        <f t="shared" si="283"/>
        <v>Outlier</v>
      </c>
      <c r="O6045" t="str">
        <f t="shared" si="284"/>
        <v>Outlier</v>
      </c>
    </row>
    <row r="6046" spans="1:15" x14ac:dyDescent="0.25">
      <c r="A6046" s="1" t="s">
        <v>3810</v>
      </c>
      <c r="B6046" s="3">
        <v>42953</v>
      </c>
      <c r="C6046" s="3">
        <v>42957</v>
      </c>
      <c r="D6046" s="1" t="s">
        <v>21</v>
      </c>
      <c r="E6046" s="1" t="s">
        <v>23</v>
      </c>
      <c r="F6046" s="2" t="s">
        <v>28</v>
      </c>
      <c r="G6046" s="1" t="s">
        <v>29</v>
      </c>
      <c r="H6046" s="1">
        <v>70.12</v>
      </c>
      <c r="I6046" s="1">
        <v>0</v>
      </c>
      <c r="J6046" s="1">
        <v>21.036000000000001</v>
      </c>
      <c r="K6046" t="str">
        <f t="shared" si="282"/>
        <v>Normal</v>
      </c>
      <c r="N6046" t="str">
        <f t="shared" si="283"/>
        <v>Outlier</v>
      </c>
      <c r="O6046" t="str">
        <f t="shared" si="284"/>
        <v>Outlier</v>
      </c>
    </row>
    <row r="6047" spans="1:15" x14ac:dyDescent="0.25">
      <c r="A6047" s="1" t="s">
        <v>3811</v>
      </c>
      <c r="B6047" s="3">
        <v>41763</v>
      </c>
      <c r="C6047" s="3">
        <v>41767</v>
      </c>
      <c r="D6047" s="1" t="s">
        <v>21</v>
      </c>
      <c r="E6047" s="1" t="s">
        <v>26</v>
      </c>
      <c r="F6047" s="2" t="s">
        <v>28</v>
      </c>
      <c r="G6047" s="1" t="s">
        <v>995</v>
      </c>
      <c r="H6047" s="1">
        <v>46.8</v>
      </c>
      <c r="I6047" s="1">
        <v>0</v>
      </c>
      <c r="J6047" s="1">
        <v>21.06</v>
      </c>
      <c r="K6047" t="str">
        <f t="shared" si="282"/>
        <v>Normal</v>
      </c>
      <c r="N6047" t="str">
        <f t="shared" si="283"/>
        <v>Outlier</v>
      </c>
      <c r="O6047" t="str">
        <f t="shared" si="284"/>
        <v>Outlier</v>
      </c>
    </row>
    <row r="6048" spans="1:15" x14ac:dyDescent="0.25">
      <c r="A6048" s="1" t="s">
        <v>209</v>
      </c>
      <c r="B6048" s="3">
        <v>41896</v>
      </c>
      <c r="C6048" s="3">
        <v>41896</v>
      </c>
      <c r="D6048" s="1" t="s">
        <v>12</v>
      </c>
      <c r="E6048" s="1" t="s">
        <v>23</v>
      </c>
      <c r="F6048" s="2" t="s">
        <v>28</v>
      </c>
      <c r="G6048" s="1" t="s">
        <v>1162</v>
      </c>
      <c r="H6048" s="1">
        <v>44.82</v>
      </c>
      <c r="I6048" s="1">
        <v>0</v>
      </c>
      <c r="J6048" s="1">
        <v>21.0654</v>
      </c>
      <c r="K6048" t="str">
        <f t="shared" si="282"/>
        <v>Normal</v>
      </c>
      <c r="N6048" t="str">
        <f t="shared" si="283"/>
        <v>Outlier</v>
      </c>
      <c r="O6048" t="str">
        <f t="shared" si="284"/>
        <v>Outlier</v>
      </c>
    </row>
    <row r="6049" spans="1:15" x14ac:dyDescent="0.25">
      <c r="A6049" s="1" t="s">
        <v>379</v>
      </c>
      <c r="B6049" s="3">
        <v>41794</v>
      </c>
      <c r="C6049" s="3">
        <v>41799</v>
      </c>
      <c r="D6049" s="1" t="s">
        <v>21</v>
      </c>
      <c r="E6049" s="1" t="s">
        <v>23</v>
      </c>
      <c r="F6049" s="2" t="s">
        <v>18</v>
      </c>
      <c r="G6049" s="1" t="s">
        <v>297</v>
      </c>
      <c r="H6049" s="1">
        <v>56.96</v>
      </c>
      <c r="I6049" s="1">
        <v>0</v>
      </c>
      <c r="J6049" s="1">
        <v>21.075199999999999</v>
      </c>
      <c r="K6049" t="str">
        <f t="shared" si="282"/>
        <v>Normal</v>
      </c>
      <c r="N6049" t="str">
        <f t="shared" si="283"/>
        <v>Outlier</v>
      </c>
      <c r="O6049" t="str">
        <f t="shared" si="284"/>
        <v>Outlier</v>
      </c>
    </row>
    <row r="6050" spans="1:15" x14ac:dyDescent="0.25">
      <c r="A6050" s="1" t="s">
        <v>2066</v>
      </c>
      <c r="B6050" s="3">
        <v>42181</v>
      </c>
      <c r="C6050" s="3">
        <v>42185</v>
      </c>
      <c r="D6050" s="1" t="s">
        <v>21</v>
      </c>
      <c r="E6050" s="1" t="s">
        <v>13</v>
      </c>
      <c r="F6050" s="2" t="s">
        <v>28</v>
      </c>
      <c r="G6050" s="1" t="s">
        <v>995</v>
      </c>
      <c r="H6050" s="1">
        <v>43.04</v>
      </c>
      <c r="I6050" s="1">
        <v>0</v>
      </c>
      <c r="J6050" s="1">
        <v>21.089600000000001</v>
      </c>
      <c r="K6050" t="str">
        <f t="shared" si="282"/>
        <v>Normal</v>
      </c>
      <c r="N6050" t="str">
        <f t="shared" si="283"/>
        <v>Outlier</v>
      </c>
      <c r="O6050" t="str">
        <f t="shared" si="284"/>
        <v>Outlier</v>
      </c>
    </row>
    <row r="6051" spans="1:15" x14ac:dyDescent="0.25">
      <c r="A6051" s="1" t="s">
        <v>3812</v>
      </c>
      <c r="B6051" s="3">
        <v>42758</v>
      </c>
      <c r="C6051" s="3">
        <v>42760</v>
      </c>
      <c r="D6051" s="1" t="s">
        <v>31</v>
      </c>
      <c r="E6051" s="1" t="s">
        <v>26</v>
      </c>
      <c r="F6051" s="2" t="s">
        <v>18</v>
      </c>
      <c r="G6051" s="1" t="s">
        <v>19</v>
      </c>
      <c r="H6051" s="1">
        <v>210.98</v>
      </c>
      <c r="I6051" s="1">
        <v>0</v>
      </c>
      <c r="J6051" s="1">
        <v>21.097999999999999</v>
      </c>
      <c r="K6051" t="str">
        <f t="shared" si="282"/>
        <v>Normal</v>
      </c>
      <c r="N6051" t="str">
        <f t="shared" si="283"/>
        <v>Outlier</v>
      </c>
      <c r="O6051" t="str">
        <f t="shared" si="284"/>
        <v>Outlier</v>
      </c>
    </row>
    <row r="6052" spans="1:15" x14ac:dyDescent="0.25">
      <c r="A6052" s="1" t="s">
        <v>3813</v>
      </c>
      <c r="B6052" s="3">
        <v>41919</v>
      </c>
      <c r="C6052" s="3">
        <v>41925</v>
      </c>
      <c r="D6052" s="1" t="s">
        <v>21</v>
      </c>
      <c r="E6052" s="1" t="s">
        <v>23</v>
      </c>
      <c r="F6052" s="2" t="s">
        <v>18</v>
      </c>
      <c r="G6052" s="1" t="s">
        <v>297</v>
      </c>
      <c r="H6052" s="1">
        <v>129.91999999999999</v>
      </c>
      <c r="I6052" s="1">
        <v>0.2</v>
      </c>
      <c r="J6052" s="1">
        <v>21.111999999999998</v>
      </c>
      <c r="K6052" t="str">
        <f t="shared" si="282"/>
        <v>Outlier</v>
      </c>
      <c r="N6052" t="str">
        <f t="shared" si="283"/>
        <v>Outlier</v>
      </c>
      <c r="O6052" t="str">
        <f t="shared" si="284"/>
        <v>Outlier</v>
      </c>
    </row>
    <row r="6053" spans="1:15" x14ac:dyDescent="0.25">
      <c r="A6053" s="1" t="s">
        <v>3266</v>
      </c>
      <c r="B6053" s="3">
        <v>42905</v>
      </c>
      <c r="C6053" s="3">
        <v>42909</v>
      </c>
      <c r="D6053" s="1" t="s">
        <v>21</v>
      </c>
      <c r="E6053" s="1" t="s">
        <v>35</v>
      </c>
      <c r="F6053" s="2" t="s">
        <v>18</v>
      </c>
      <c r="G6053" s="1" t="s">
        <v>297</v>
      </c>
      <c r="H6053" s="1">
        <v>50.32</v>
      </c>
      <c r="I6053" s="1">
        <v>0</v>
      </c>
      <c r="J6053" s="1">
        <v>21.134399999999999</v>
      </c>
      <c r="K6053" t="str">
        <f t="shared" si="282"/>
        <v>Normal</v>
      </c>
      <c r="N6053" t="str">
        <f t="shared" si="283"/>
        <v>Outlier</v>
      </c>
      <c r="O6053" t="str">
        <f t="shared" si="284"/>
        <v>Outlier</v>
      </c>
    </row>
    <row r="6054" spans="1:15" x14ac:dyDescent="0.25">
      <c r="A6054" s="1" t="s">
        <v>124</v>
      </c>
      <c r="B6054" s="3">
        <v>42166</v>
      </c>
      <c r="C6054" s="3">
        <v>42167</v>
      </c>
      <c r="D6054" s="1" t="s">
        <v>31</v>
      </c>
      <c r="E6054" s="1" t="s">
        <v>13</v>
      </c>
      <c r="F6054" s="2" t="s">
        <v>28</v>
      </c>
      <c r="G6054" s="1" t="s">
        <v>68</v>
      </c>
      <c r="H6054" s="1">
        <v>563.80799999999999</v>
      </c>
      <c r="I6054" s="1">
        <v>0.2</v>
      </c>
      <c r="J6054" s="1">
        <v>21.142800000000001</v>
      </c>
      <c r="K6054" t="str">
        <f t="shared" si="282"/>
        <v>Outlier</v>
      </c>
      <c r="N6054" t="str">
        <f t="shared" si="283"/>
        <v>Outlier</v>
      </c>
      <c r="O6054" t="str">
        <f t="shared" si="284"/>
        <v>Outlier</v>
      </c>
    </row>
    <row r="6055" spans="1:15" x14ac:dyDescent="0.25">
      <c r="A6055" s="1" t="s">
        <v>106</v>
      </c>
      <c r="B6055" s="3">
        <v>42099</v>
      </c>
      <c r="C6055" s="3">
        <v>42104</v>
      </c>
      <c r="D6055" s="1" t="s">
        <v>21</v>
      </c>
      <c r="E6055" s="1" t="s">
        <v>23</v>
      </c>
      <c r="F6055" s="2" t="s">
        <v>28</v>
      </c>
      <c r="G6055" s="1" t="s">
        <v>68</v>
      </c>
      <c r="H6055" s="1">
        <v>563.80799999999999</v>
      </c>
      <c r="I6055" s="1">
        <v>0.2</v>
      </c>
      <c r="J6055" s="1">
        <v>21.142800000000001</v>
      </c>
      <c r="K6055" t="str">
        <f t="shared" si="282"/>
        <v>Outlier</v>
      </c>
      <c r="N6055" t="str">
        <f t="shared" si="283"/>
        <v>Outlier</v>
      </c>
      <c r="O6055" t="str">
        <f t="shared" si="284"/>
        <v>Outlier</v>
      </c>
    </row>
    <row r="6056" spans="1:15" x14ac:dyDescent="0.25">
      <c r="A6056" s="1" t="s">
        <v>3814</v>
      </c>
      <c r="B6056" s="3">
        <v>42823</v>
      </c>
      <c r="C6056" s="3">
        <v>42827</v>
      </c>
      <c r="D6056" s="1" t="s">
        <v>17</v>
      </c>
      <c r="E6056" s="1" t="s">
        <v>26</v>
      </c>
      <c r="F6056" s="2" t="s">
        <v>28</v>
      </c>
      <c r="G6056" s="1" t="s">
        <v>68</v>
      </c>
      <c r="H6056" s="1">
        <v>81.400000000000006</v>
      </c>
      <c r="I6056" s="1">
        <v>0</v>
      </c>
      <c r="J6056" s="1">
        <v>21.164000000000001</v>
      </c>
      <c r="K6056" t="str">
        <f t="shared" si="282"/>
        <v>Normal</v>
      </c>
      <c r="N6056" t="str">
        <f t="shared" si="283"/>
        <v>Outlier</v>
      </c>
      <c r="O6056" t="str">
        <f t="shared" si="284"/>
        <v>Outlier</v>
      </c>
    </row>
    <row r="6057" spans="1:15" x14ac:dyDescent="0.25">
      <c r="A6057" s="1" t="s">
        <v>3815</v>
      </c>
      <c r="B6057" s="3">
        <v>41966</v>
      </c>
      <c r="C6057" s="3">
        <v>41971</v>
      </c>
      <c r="D6057" s="1" t="s">
        <v>21</v>
      </c>
      <c r="E6057" s="1" t="s">
        <v>23</v>
      </c>
      <c r="F6057" s="2" t="s">
        <v>28</v>
      </c>
      <c r="G6057" s="1" t="s">
        <v>1016</v>
      </c>
      <c r="H6057" s="1">
        <v>62.808</v>
      </c>
      <c r="I6057" s="1">
        <v>0.2</v>
      </c>
      <c r="J6057" s="1">
        <v>21.197700000000001</v>
      </c>
      <c r="K6057" t="str">
        <f t="shared" si="282"/>
        <v>Outlier</v>
      </c>
      <c r="N6057" t="str">
        <f t="shared" si="283"/>
        <v>Outlier</v>
      </c>
      <c r="O6057" t="str">
        <f t="shared" si="284"/>
        <v>Outlier</v>
      </c>
    </row>
    <row r="6058" spans="1:15" x14ac:dyDescent="0.25">
      <c r="A6058" s="1" t="s">
        <v>1283</v>
      </c>
      <c r="B6058" s="3">
        <v>42479</v>
      </c>
      <c r="C6058" s="3">
        <v>42484</v>
      </c>
      <c r="D6058" s="1" t="s">
        <v>17</v>
      </c>
      <c r="E6058" s="1" t="s">
        <v>35</v>
      </c>
      <c r="F6058" s="2" t="s">
        <v>28</v>
      </c>
      <c r="G6058" s="1" t="s">
        <v>937</v>
      </c>
      <c r="H6058" s="1">
        <v>73.2</v>
      </c>
      <c r="I6058" s="1">
        <v>0</v>
      </c>
      <c r="J6058" s="1">
        <v>21.228000000000002</v>
      </c>
      <c r="K6058" t="str">
        <f t="shared" si="282"/>
        <v>Normal</v>
      </c>
      <c r="N6058" t="str">
        <f t="shared" si="283"/>
        <v>Outlier</v>
      </c>
      <c r="O6058" t="str">
        <f t="shared" si="284"/>
        <v>Outlier</v>
      </c>
    </row>
    <row r="6059" spans="1:15" x14ac:dyDescent="0.25">
      <c r="A6059" s="1" t="s">
        <v>3816</v>
      </c>
      <c r="B6059" s="3">
        <v>42575</v>
      </c>
      <c r="C6059" s="3">
        <v>42576</v>
      </c>
      <c r="D6059" s="1" t="s">
        <v>31</v>
      </c>
      <c r="E6059" s="1" t="s">
        <v>13</v>
      </c>
      <c r="F6059" s="2" t="s">
        <v>28</v>
      </c>
      <c r="G6059" s="1" t="s">
        <v>937</v>
      </c>
      <c r="H6059" s="1">
        <v>73.2</v>
      </c>
      <c r="I6059" s="1">
        <v>0</v>
      </c>
      <c r="J6059" s="1">
        <v>21.228000000000002</v>
      </c>
      <c r="K6059" t="str">
        <f t="shared" si="282"/>
        <v>Normal</v>
      </c>
      <c r="N6059" t="str">
        <f t="shared" si="283"/>
        <v>Outlier</v>
      </c>
      <c r="O6059" t="str">
        <f t="shared" si="284"/>
        <v>Outlier</v>
      </c>
    </row>
    <row r="6060" spans="1:15" x14ac:dyDescent="0.25">
      <c r="A6060" s="1" t="s">
        <v>3817</v>
      </c>
      <c r="B6060" s="3">
        <v>42092</v>
      </c>
      <c r="C6060" s="3">
        <v>42098</v>
      </c>
      <c r="D6060" s="1" t="s">
        <v>21</v>
      </c>
      <c r="E6060" s="1" t="s">
        <v>35</v>
      </c>
      <c r="F6060" s="2" t="s">
        <v>28</v>
      </c>
      <c r="G6060" s="1" t="s">
        <v>952</v>
      </c>
      <c r="H6060" s="1">
        <v>73.28</v>
      </c>
      <c r="I6060" s="1">
        <v>0</v>
      </c>
      <c r="J6060" s="1">
        <v>21.251200000000001</v>
      </c>
      <c r="K6060" t="str">
        <f t="shared" si="282"/>
        <v>Normal</v>
      </c>
      <c r="N6060" t="str">
        <f t="shared" si="283"/>
        <v>Outlier</v>
      </c>
      <c r="O6060" t="str">
        <f t="shared" si="284"/>
        <v>Outlier</v>
      </c>
    </row>
    <row r="6061" spans="1:15" x14ac:dyDescent="0.25">
      <c r="A6061" s="1" t="s">
        <v>3818</v>
      </c>
      <c r="B6061" s="3">
        <v>42812</v>
      </c>
      <c r="C6061" s="3">
        <v>42817</v>
      </c>
      <c r="D6061" s="1" t="s">
        <v>21</v>
      </c>
      <c r="E6061" s="1" t="s">
        <v>35</v>
      </c>
      <c r="F6061" s="2" t="s">
        <v>28</v>
      </c>
      <c r="G6061" s="1" t="s">
        <v>937</v>
      </c>
      <c r="H6061" s="1">
        <v>46.2</v>
      </c>
      <c r="I6061" s="1">
        <v>0</v>
      </c>
      <c r="J6061" s="1">
        <v>21.251999999999999</v>
      </c>
      <c r="K6061" t="str">
        <f t="shared" si="282"/>
        <v>Normal</v>
      </c>
      <c r="N6061" t="str">
        <f t="shared" si="283"/>
        <v>Outlier</v>
      </c>
      <c r="O6061" t="str">
        <f t="shared" si="284"/>
        <v>Outlier</v>
      </c>
    </row>
    <row r="6062" spans="1:15" x14ac:dyDescent="0.25">
      <c r="A6062" s="1" t="s">
        <v>3101</v>
      </c>
      <c r="B6062" s="3">
        <v>41856</v>
      </c>
      <c r="C6062" s="3">
        <v>41860</v>
      </c>
      <c r="D6062" s="1" t="s">
        <v>21</v>
      </c>
      <c r="E6062" s="1" t="s">
        <v>35</v>
      </c>
      <c r="F6062" s="2" t="s">
        <v>18</v>
      </c>
      <c r="G6062" s="1" t="s">
        <v>40</v>
      </c>
      <c r="H6062" s="1">
        <v>340.14400000000001</v>
      </c>
      <c r="I6062" s="1">
        <v>0.2</v>
      </c>
      <c r="J6062" s="1">
        <v>21.259</v>
      </c>
      <c r="K6062" t="str">
        <f t="shared" si="282"/>
        <v>Outlier</v>
      </c>
      <c r="N6062" t="str">
        <f t="shared" si="283"/>
        <v>Outlier</v>
      </c>
      <c r="O6062" t="str">
        <f t="shared" si="284"/>
        <v>Outlier</v>
      </c>
    </row>
    <row r="6063" spans="1:15" x14ac:dyDescent="0.25">
      <c r="A6063" s="1" t="s">
        <v>3819</v>
      </c>
      <c r="B6063" s="3">
        <v>42804</v>
      </c>
      <c r="C6063" s="3">
        <v>42809</v>
      </c>
      <c r="D6063" s="1" t="s">
        <v>17</v>
      </c>
      <c r="E6063" s="1" t="s">
        <v>35</v>
      </c>
      <c r="F6063" s="2" t="s">
        <v>14</v>
      </c>
      <c r="G6063" s="1" t="s">
        <v>279</v>
      </c>
      <c r="H6063" s="1">
        <v>111.96</v>
      </c>
      <c r="I6063" s="1">
        <v>0</v>
      </c>
      <c r="J6063" s="1">
        <v>21.272400000000001</v>
      </c>
      <c r="K6063" t="str">
        <f t="shared" si="282"/>
        <v>Normal</v>
      </c>
      <c r="N6063" t="str">
        <f t="shared" si="283"/>
        <v>Outlier</v>
      </c>
      <c r="O6063" t="str">
        <f t="shared" si="284"/>
        <v>Outlier</v>
      </c>
    </row>
    <row r="6064" spans="1:15" x14ac:dyDescent="0.25">
      <c r="A6064" s="1" t="s">
        <v>172</v>
      </c>
      <c r="B6064" s="3">
        <v>43031</v>
      </c>
      <c r="C6064" s="3">
        <v>43032</v>
      </c>
      <c r="D6064" s="1" t="s">
        <v>31</v>
      </c>
      <c r="E6064" s="1" t="s">
        <v>23</v>
      </c>
      <c r="F6064" s="2" t="s">
        <v>28</v>
      </c>
      <c r="G6064" s="1" t="s">
        <v>1162</v>
      </c>
      <c r="H6064" s="1">
        <v>43.44</v>
      </c>
      <c r="I6064" s="1">
        <v>0</v>
      </c>
      <c r="J6064" s="1">
        <v>21.285599999999999</v>
      </c>
      <c r="K6064" t="str">
        <f t="shared" si="282"/>
        <v>Normal</v>
      </c>
      <c r="N6064" t="str">
        <f t="shared" si="283"/>
        <v>Outlier</v>
      </c>
      <c r="O6064" t="str">
        <f t="shared" si="284"/>
        <v>Outlier</v>
      </c>
    </row>
    <row r="6065" spans="1:15" x14ac:dyDescent="0.25">
      <c r="A6065" s="1" t="s">
        <v>2727</v>
      </c>
      <c r="B6065" s="3">
        <v>42132</v>
      </c>
      <c r="C6065" s="3">
        <v>42139</v>
      </c>
      <c r="D6065" s="1" t="s">
        <v>21</v>
      </c>
      <c r="E6065" s="1" t="s">
        <v>23</v>
      </c>
      <c r="F6065" s="2" t="s">
        <v>18</v>
      </c>
      <c r="G6065" s="1" t="s">
        <v>40</v>
      </c>
      <c r="H6065" s="1">
        <v>127.764</v>
      </c>
      <c r="I6065" s="1">
        <v>0.1</v>
      </c>
      <c r="J6065" s="1">
        <v>21.294</v>
      </c>
      <c r="K6065" t="str">
        <f t="shared" si="282"/>
        <v>Outlier</v>
      </c>
      <c r="N6065" t="str">
        <f t="shared" si="283"/>
        <v>Outlier</v>
      </c>
      <c r="O6065" t="str">
        <f t="shared" si="284"/>
        <v>Outlier</v>
      </c>
    </row>
    <row r="6066" spans="1:15" x14ac:dyDescent="0.25">
      <c r="A6066" s="1" t="s">
        <v>3820</v>
      </c>
      <c r="B6066" s="3">
        <v>42660</v>
      </c>
      <c r="C6066" s="3">
        <v>42664</v>
      </c>
      <c r="D6066" s="1" t="s">
        <v>21</v>
      </c>
      <c r="E6066" s="1" t="s">
        <v>35</v>
      </c>
      <c r="F6066" s="2" t="s">
        <v>18</v>
      </c>
      <c r="G6066" s="1" t="s">
        <v>24</v>
      </c>
      <c r="H6066" s="1">
        <v>120.666</v>
      </c>
      <c r="I6066" s="1">
        <v>0.15</v>
      </c>
      <c r="J6066" s="1">
        <v>21.294</v>
      </c>
      <c r="K6066" t="str">
        <f t="shared" si="282"/>
        <v>Outlier</v>
      </c>
      <c r="N6066" t="str">
        <f t="shared" si="283"/>
        <v>Outlier</v>
      </c>
      <c r="O6066" t="str">
        <f t="shared" si="284"/>
        <v>Outlier</v>
      </c>
    </row>
    <row r="6067" spans="1:15" x14ac:dyDescent="0.25">
      <c r="A6067" s="1" t="s">
        <v>1230</v>
      </c>
      <c r="B6067" s="3">
        <v>41649</v>
      </c>
      <c r="C6067" s="3">
        <v>41654</v>
      </c>
      <c r="D6067" s="1" t="s">
        <v>21</v>
      </c>
      <c r="E6067" s="1" t="s">
        <v>13</v>
      </c>
      <c r="F6067" s="2" t="s">
        <v>18</v>
      </c>
      <c r="G6067" s="1" t="s">
        <v>297</v>
      </c>
      <c r="H6067" s="1">
        <v>51.94</v>
      </c>
      <c r="I6067" s="1">
        <v>0</v>
      </c>
      <c r="J6067" s="1">
        <v>21.295400000000001</v>
      </c>
      <c r="K6067" t="str">
        <f t="shared" si="282"/>
        <v>Normal</v>
      </c>
      <c r="N6067" t="str">
        <f t="shared" si="283"/>
        <v>Outlier</v>
      </c>
      <c r="O6067" t="str">
        <f t="shared" si="284"/>
        <v>Outlier</v>
      </c>
    </row>
    <row r="6068" spans="1:15" x14ac:dyDescent="0.25">
      <c r="A6068" s="1" t="s">
        <v>1261</v>
      </c>
      <c r="B6068" s="3">
        <v>42520</v>
      </c>
      <c r="C6068" s="3">
        <v>42525</v>
      </c>
      <c r="D6068" s="1" t="s">
        <v>21</v>
      </c>
      <c r="E6068" s="1" t="s">
        <v>26</v>
      </c>
      <c r="F6068" s="2" t="s">
        <v>18</v>
      </c>
      <c r="G6068" s="1" t="s">
        <v>297</v>
      </c>
      <c r="H6068" s="1">
        <v>47.4</v>
      </c>
      <c r="I6068" s="1">
        <v>0</v>
      </c>
      <c r="J6068" s="1">
        <v>21.33</v>
      </c>
      <c r="K6068" t="str">
        <f t="shared" si="282"/>
        <v>Normal</v>
      </c>
      <c r="N6068" t="str">
        <f t="shared" si="283"/>
        <v>Outlier</v>
      </c>
      <c r="O6068" t="str">
        <f t="shared" si="284"/>
        <v>Outlier</v>
      </c>
    </row>
    <row r="6069" spans="1:15" x14ac:dyDescent="0.25">
      <c r="A6069" s="1" t="s">
        <v>1591</v>
      </c>
      <c r="B6069" s="3">
        <v>42839</v>
      </c>
      <c r="C6069" s="3">
        <v>42842</v>
      </c>
      <c r="D6069" s="1" t="s">
        <v>31</v>
      </c>
      <c r="E6069" s="1" t="s">
        <v>23</v>
      </c>
      <c r="F6069" s="2" t="s">
        <v>28</v>
      </c>
      <c r="G6069" s="1" t="s">
        <v>937</v>
      </c>
      <c r="H6069" s="1">
        <v>89.855999999999995</v>
      </c>
      <c r="I6069" s="1">
        <v>0.2</v>
      </c>
      <c r="J6069" s="1">
        <v>21.340800000000002</v>
      </c>
      <c r="K6069" t="str">
        <f t="shared" si="282"/>
        <v>Outlier</v>
      </c>
      <c r="N6069" t="str">
        <f t="shared" si="283"/>
        <v>Outlier</v>
      </c>
      <c r="O6069" t="str">
        <f t="shared" si="284"/>
        <v>Outlier</v>
      </c>
    </row>
    <row r="6070" spans="1:15" x14ac:dyDescent="0.25">
      <c r="A6070" s="1" t="s">
        <v>547</v>
      </c>
      <c r="B6070" s="3">
        <v>42603</v>
      </c>
      <c r="C6070" s="3">
        <v>42610</v>
      </c>
      <c r="D6070" s="1" t="s">
        <v>21</v>
      </c>
      <c r="E6070" s="1" t="s">
        <v>35</v>
      </c>
      <c r="F6070" s="2" t="s">
        <v>28</v>
      </c>
      <c r="G6070" s="1" t="s">
        <v>1162</v>
      </c>
      <c r="H6070" s="1">
        <v>47.52</v>
      </c>
      <c r="I6070" s="1">
        <v>0</v>
      </c>
      <c r="J6070" s="1">
        <v>21.384</v>
      </c>
      <c r="K6070" t="str">
        <f t="shared" si="282"/>
        <v>Normal</v>
      </c>
      <c r="N6070" t="str">
        <f t="shared" si="283"/>
        <v>Outlier</v>
      </c>
      <c r="O6070" t="str">
        <f t="shared" si="284"/>
        <v>Outlier</v>
      </c>
    </row>
    <row r="6071" spans="1:15" x14ac:dyDescent="0.25">
      <c r="A6071" s="1" t="s">
        <v>2271</v>
      </c>
      <c r="B6071" s="3">
        <v>42194</v>
      </c>
      <c r="C6071" s="3">
        <v>42199</v>
      </c>
      <c r="D6071" s="1" t="s">
        <v>21</v>
      </c>
      <c r="E6071" s="1" t="s">
        <v>23</v>
      </c>
      <c r="F6071" s="2" t="s">
        <v>28</v>
      </c>
      <c r="G6071" s="1" t="s">
        <v>995</v>
      </c>
      <c r="H6071" s="1">
        <v>43.68</v>
      </c>
      <c r="I6071" s="1">
        <v>0</v>
      </c>
      <c r="J6071" s="1">
        <v>21.403199999999998</v>
      </c>
      <c r="K6071" t="str">
        <f t="shared" si="282"/>
        <v>Normal</v>
      </c>
      <c r="N6071" t="str">
        <f t="shared" si="283"/>
        <v>Outlier</v>
      </c>
      <c r="O6071" t="str">
        <f t="shared" si="284"/>
        <v>Outlier</v>
      </c>
    </row>
    <row r="6072" spans="1:15" x14ac:dyDescent="0.25">
      <c r="A6072" s="1" t="s">
        <v>1001</v>
      </c>
      <c r="B6072" s="3">
        <v>42348</v>
      </c>
      <c r="C6072" s="3">
        <v>42354</v>
      </c>
      <c r="D6072" s="1" t="s">
        <v>21</v>
      </c>
      <c r="E6072" s="1" t="s">
        <v>13</v>
      </c>
      <c r="F6072" s="2" t="s">
        <v>14</v>
      </c>
      <c r="G6072" s="1" t="s">
        <v>279</v>
      </c>
      <c r="H6072" s="1">
        <v>101.94</v>
      </c>
      <c r="I6072" s="1">
        <v>0</v>
      </c>
      <c r="J6072" s="1">
        <v>21.407399999999999</v>
      </c>
      <c r="K6072" t="str">
        <f t="shared" si="282"/>
        <v>Normal</v>
      </c>
      <c r="N6072" t="str">
        <f t="shared" si="283"/>
        <v>Outlier</v>
      </c>
      <c r="O6072" t="str">
        <f t="shared" si="284"/>
        <v>Outlier</v>
      </c>
    </row>
    <row r="6073" spans="1:15" x14ac:dyDescent="0.25">
      <c r="A6073" s="1" t="s">
        <v>521</v>
      </c>
      <c r="B6073" s="3">
        <v>42729</v>
      </c>
      <c r="C6073" s="3">
        <v>42736</v>
      </c>
      <c r="D6073" s="1" t="s">
        <v>21</v>
      </c>
      <c r="E6073" s="1" t="s">
        <v>35</v>
      </c>
      <c r="F6073" s="2" t="s">
        <v>14</v>
      </c>
      <c r="G6073" s="1" t="s">
        <v>279</v>
      </c>
      <c r="H6073" s="1">
        <v>100.8</v>
      </c>
      <c r="I6073" s="1">
        <v>0.2</v>
      </c>
      <c r="J6073" s="1">
        <v>21.42</v>
      </c>
      <c r="K6073" t="str">
        <f t="shared" si="282"/>
        <v>Outlier</v>
      </c>
      <c r="N6073" t="str">
        <f t="shared" si="283"/>
        <v>Outlier</v>
      </c>
      <c r="O6073" t="str">
        <f t="shared" si="284"/>
        <v>Outlier</v>
      </c>
    </row>
    <row r="6074" spans="1:15" x14ac:dyDescent="0.25">
      <c r="A6074" s="1" t="s">
        <v>1826</v>
      </c>
      <c r="B6074" s="3">
        <v>42981</v>
      </c>
      <c r="C6074" s="3">
        <v>42985</v>
      </c>
      <c r="D6074" s="1" t="s">
        <v>21</v>
      </c>
      <c r="E6074" s="1" t="s">
        <v>26</v>
      </c>
      <c r="F6074" s="2" t="s">
        <v>14</v>
      </c>
      <c r="G6074" s="1" t="s">
        <v>279</v>
      </c>
      <c r="H6074" s="1">
        <v>100.8</v>
      </c>
      <c r="I6074" s="1">
        <v>0.2</v>
      </c>
      <c r="J6074" s="1">
        <v>21.42</v>
      </c>
      <c r="K6074" t="str">
        <f t="shared" si="282"/>
        <v>Outlier</v>
      </c>
      <c r="N6074" t="str">
        <f t="shared" si="283"/>
        <v>Outlier</v>
      </c>
      <c r="O6074" t="str">
        <f t="shared" si="284"/>
        <v>Outlier</v>
      </c>
    </row>
    <row r="6075" spans="1:15" x14ac:dyDescent="0.25">
      <c r="A6075" s="1" t="s">
        <v>3821</v>
      </c>
      <c r="B6075" s="3">
        <v>42358</v>
      </c>
      <c r="C6075" s="3">
        <v>42359</v>
      </c>
      <c r="D6075" s="1" t="s">
        <v>31</v>
      </c>
      <c r="E6075" s="1" t="s">
        <v>26</v>
      </c>
      <c r="F6075" s="2" t="s">
        <v>14</v>
      </c>
      <c r="G6075" s="1" t="s">
        <v>279</v>
      </c>
      <c r="H6075" s="1">
        <v>100.8</v>
      </c>
      <c r="I6075" s="1">
        <v>0.2</v>
      </c>
      <c r="J6075" s="1">
        <v>21.42</v>
      </c>
      <c r="K6075" t="str">
        <f t="shared" si="282"/>
        <v>Outlier</v>
      </c>
      <c r="N6075" t="str">
        <f t="shared" si="283"/>
        <v>Outlier</v>
      </c>
      <c r="O6075" t="str">
        <f t="shared" si="284"/>
        <v>Outlier</v>
      </c>
    </row>
    <row r="6076" spans="1:15" x14ac:dyDescent="0.25">
      <c r="A6076" s="1" t="s">
        <v>3511</v>
      </c>
      <c r="B6076" s="3">
        <v>42855</v>
      </c>
      <c r="C6076" s="3">
        <v>42860</v>
      </c>
      <c r="D6076" s="1" t="s">
        <v>21</v>
      </c>
      <c r="E6076" s="1" t="s">
        <v>35</v>
      </c>
      <c r="F6076" s="2" t="s">
        <v>18</v>
      </c>
      <c r="G6076" s="1" t="s">
        <v>297</v>
      </c>
      <c r="H6076" s="1">
        <v>64.959999999999994</v>
      </c>
      <c r="I6076" s="1">
        <v>0</v>
      </c>
      <c r="J6076" s="1">
        <v>21.436800000000002</v>
      </c>
      <c r="K6076" t="str">
        <f t="shared" si="282"/>
        <v>Normal</v>
      </c>
      <c r="N6076" t="str">
        <f t="shared" si="283"/>
        <v>Outlier</v>
      </c>
      <c r="O6076" t="str">
        <f t="shared" si="284"/>
        <v>Outlier</v>
      </c>
    </row>
    <row r="6077" spans="1:15" x14ac:dyDescent="0.25">
      <c r="A6077" s="1" t="s">
        <v>3822</v>
      </c>
      <c r="B6077" s="3">
        <v>42253</v>
      </c>
      <c r="C6077" s="3">
        <v>42259</v>
      </c>
      <c r="D6077" s="1" t="s">
        <v>21</v>
      </c>
      <c r="E6077" s="1" t="s">
        <v>13</v>
      </c>
      <c r="F6077" s="2" t="s">
        <v>28</v>
      </c>
      <c r="G6077" s="1" t="s">
        <v>995</v>
      </c>
      <c r="H6077" s="1">
        <v>46.62</v>
      </c>
      <c r="I6077" s="1">
        <v>0</v>
      </c>
      <c r="J6077" s="1">
        <v>21.4452</v>
      </c>
      <c r="K6077" t="str">
        <f t="shared" si="282"/>
        <v>Normal</v>
      </c>
      <c r="N6077" t="str">
        <f t="shared" si="283"/>
        <v>Outlier</v>
      </c>
      <c r="O6077" t="str">
        <f t="shared" si="284"/>
        <v>Outlier</v>
      </c>
    </row>
    <row r="6078" spans="1:15" x14ac:dyDescent="0.25">
      <c r="A6078" s="1" t="s">
        <v>3823</v>
      </c>
      <c r="B6078" s="3">
        <v>41952</v>
      </c>
      <c r="C6078" s="3">
        <v>41956</v>
      </c>
      <c r="D6078" s="1" t="s">
        <v>21</v>
      </c>
      <c r="E6078" s="1" t="s">
        <v>23</v>
      </c>
      <c r="F6078" s="2" t="s">
        <v>18</v>
      </c>
      <c r="G6078" s="1" t="s">
        <v>297</v>
      </c>
      <c r="H6078" s="1">
        <v>56.52</v>
      </c>
      <c r="I6078" s="1">
        <v>0</v>
      </c>
      <c r="J6078" s="1">
        <v>21.477599999999999</v>
      </c>
      <c r="K6078" t="str">
        <f t="shared" si="282"/>
        <v>Normal</v>
      </c>
      <c r="N6078" t="str">
        <f t="shared" si="283"/>
        <v>Outlier</v>
      </c>
      <c r="O6078" t="str">
        <f t="shared" si="284"/>
        <v>Outlier</v>
      </c>
    </row>
    <row r="6079" spans="1:15" x14ac:dyDescent="0.25">
      <c r="A6079" s="1" t="s">
        <v>1378</v>
      </c>
      <c r="B6079" s="3">
        <v>42779</v>
      </c>
      <c r="C6079" s="3">
        <v>42785</v>
      </c>
      <c r="D6079" s="1" t="s">
        <v>21</v>
      </c>
      <c r="E6079" s="1" t="s">
        <v>35</v>
      </c>
      <c r="F6079" s="2" t="s">
        <v>18</v>
      </c>
      <c r="G6079" s="1" t="s">
        <v>297</v>
      </c>
      <c r="H6079" s="1">
        <v>107.53</v>
      </c>
      <c r="I6079" s="1">
        <v>0</v>
      </c>
      <c r="J6079" s="1">
        <v>21.506</v>
      </c>
      <c r="K6079" t="str">
        <f t="shared" si="282"/>
        <v>Normal</v>
      </c>
      <c r="N6079" t="str">
        <f t="shared" si="283"/>
        <v>Outlier</v>
      </c>
      <c r="O6079" t="str">
        <f t="shared" si="284"/>
        <v>Outlier</v>
      </c>
    </row>
    <row r="6080" spans="1:15" x14ac:dyDescent="0.25">
      <c r="A6080" s="1" t="s">
        <v>1139</v>
      </c>
      <c r="B6080" s="3">
        <v>42495</v>
      </c>
      <c r="C6080" s="3">
        <v>42499</v>
      </c>
      <c r="D6080" s="1" t="s">
        <v>21</v>
      </c>
      <c r="E6080" s="1" t="s">
        <v>35</v>
      </c>
      <c r="F6080" s="2" t="s">
        <v>14</v>
      </c>
      <c r="G6080" s="1" t="s">
        <v>58</v>
      </c>
      <c r="H6080" s="1">
        <v>246.16800000000001</v>
      </c>
      <c r="I6080" s="1">
        <v>0.2</v>
      </c>
      <c r="J6080" s="1">
        <v>21.5397</v>
      </c>
      <c r="K6080" t="str">
        <f t="shared" si="282"/>
        <v>Outlier</v>
      </c>
      <c r="N6080" t="str">
        <f t="shared" si="283"/>
        <v>Outlier</v>
      </c>
      <c r="O6080" t="str">
        <f t="shared" si="284"/>
        <v>Outlier</v>
      </c>
    </row>
    <row r="6081" spans="1:15" x14ac:dyDescent="0.25">
      <c r="A6081" s="1" t="s">
        <v>3824</v>
      </c>
      <c r="B6081" s="3">
        <v>42353</v>
      </c>
      <c r="C6081" s="3">
        <v>42358</v>
      </c>
      <c r="D6081" s="1" t="s">
        <v>21</v>
      </c>
      <c r="E6081" s="1" t="s">
        <v>13</v>
      </c>
      <c r="F6081" s="2" t="s">
        <v>14</v>
      </c>
      <c r="G6081" s="1" t="s">
        <v>58</v>
      </c>
      <c r="H6081" s="1">
        <v>246.16800000000001</v>
      </c>
      <c r="I6081" s="1">
        <v>0.2</v>
      </c>
      <c r="J6081" s="1">
        <v>21.5397</v>
      </c>
      <c r="K6081" t="str">
        <f t="shared" si="282"/>
        <v>Outlier</v>
      </c>
      <c r="N6081" t="str">
        <f t="shared" si="283"/>
        <v>Outlier</v>
      </c>
      <c r="O6081" t="str">
        <f t="shared" si="284"/>
        <v>Outlier</v>
      </c>
    </row>
    <row r="6082" spans="1:15" x14ac:dyDescent="0.25">
      <c r="A6082" s="1" t="s">
        <v>2742</v>
      </c>
      <c r="B6082" s="3">
        <v>42362</v>
      </c>
      <c r="C6082" s="3">
        <v>42367</v>
      </c>
      <c r="D6082" s="1" t="s">
        <v>21</v>
      </c>
      <c r="E6082" s="1" t="s">
        <v>35</v>
      </c>
      <c r="F6082" s="2" t="s">
        <v>28</v>
      </c>
      <c r="G6082" s="1" t="s">
        <v>673</v>
      </c>
      <c r="H6082" s="1">
        <v>45.92</v>
      </c>
      <c r="I6082" s="1">
        <v>0</v>
      </c>
      <c r="J6082" s="1">
        <v>21.5824</v>
      </c>
      <c r="K6082" t="str">
        <f t="shared" ref="K6082:K6145" si="285">IF(OR(I6082&lt;$M$11,I6082&gt;$M$12),"Outlier","Normal")</f>
        <v>Normal</v>
      </c>
      <c r="N6082" t="str">
        <f t="shared" ref="N6082:N6145" si="286">IF(OR(H6082&lt;$M$5,H6082&gt;$M$6),"Outlier","Normal")</f>
        <v>Outlier</v>
      </c>
      <c r="O6082" t="str">
        <f t="shared" ref="O6082:O6145" si="287">IF(OR(J6082&lt;$M$17,J6082&gt;$M$18),"Outlier","Normal")</f>
        <v>Outlier</v>
      </c>
    </row>
    <row r="6083" spans="1:15" x14ac:dyDescent="0.25">
      <c r="A6083" s="1" t="s">
        <v>3825</v>
      </c>
      <c r="B6083" s="3">
        <v>43050</v>
      </c>
      <c r="C6083" s="3">
        <v>43055</v>
      </c>
      <c r="D6083" s="1" t="s">
        <v>21</v>
      </c>
      <c r="E6083" s="1" t="s">
        <v>26</v>
      </c>
      <c r="F6083" s="2" t="s">
        <v>28</v>
      </c>
      <c r="G6083" s="1" t="s">
        <v>673</v>
      </c>
      <c r="H6083" s="1">
        <v>45.92</v>
      </c>
      <c r="I6083" s="1">
        <v>0</v>
      </c>
      <c r="J6083" s="1">
        <v>21.5824</v>
      </c>
      <c r="K6083" t="str">
        <f t="shared" si="285"/>
        <v>Normal</v>
      </c>
      <c r="N6083" t="str">
        <f t="shared" si="286"/>
        <v>Outlier</v>
      </c>
      <c r="O6083" t="str">
        <f t="shared" si="287"/>
        <v>Outlier</v>
      </c>
    </row>
    <row r="6084" spans="1:15" x14ac:dyDescent="0.25">
      <c r="A6084" s="1" t="s">
        <v>731</v>
      </c>
      <c r="B6084" s="3">
        <v>43078</v>
      </c>
      <c r="C6084" s="3">
        <v>43082</v>
      </c>
      <c r="D6084" s="1" t="s">
        <v>21</v>
      </c>
      <c r="E6084" s="1" t="s">
        <v>23</v>
      </c>
      <c r="F6084" s="2" t="s">
        <v>28</v>
      </c>
      <c r="G6084" s="1" t="s">
        <v>1016</v>
      </c>
      <c r="H6084" s="1">
        <v>57.576000000000001</v>
      </c>
      <c r="I6084" s="1">
        <v>0.2</v>
      </c>
      <c r="J6084" s="1">
        <v>21.591000000000001</v>
      </c>
      <c r="K6084" t="str">
        <f t="shared" si="285"/>
        <v>Outlier</v>
      </c>
      <c r="N6084" t="str">
        <f t="shared" si="286"/>
        <v>Outlier</v>
      </c>
      <c r="O6084" t="str">
        <f t="shared" si="287"/>
        <v>Outlier</v>
      </c>
    </row>
    <row r="6085" spans="1:15" x14ac:dyDescent="0.25">
      <c r="A6085" s="1" t="s">
        <v>3826</v>
      </c>
      <c r="B6085" s="3">
        <v>42423</v>
      </c>
      <c r="C6085" s="3">
        <v>42427</v>
      </c>
      <c r="D6085" s="1" t="s">
        <v>21</v>
      </c>
      <c r="E6085" s="1" t="s">
        <v>23</v>
      </c>
      <c r="F6085" s="2" t="s">
        <v>28</v>
      </c>
      <c r="G6085" s="1" t="s">
        <v>1016</v>
      </c>
      <c r="H6085" s="1">
        <v>57.576000000000001</v>
      </c>
      <c r="I6085" s="1">
        <v>0.2</v>
      </c>
      <c r="J6085" s="1">
        <v>21.591000000000001</v>
      </c>
      <c r="K6085" t="str">
        <f t="shared" si="285"/>
        <v>Outlier</v>
      </c>
      <c r="N6085" t="str">
        <f t="shared" si="286"/>
        <v>Outlier</v>
      </c>
      <c r="O6085" t="str">
        <f t="shared" si="287"/>
        <v>Outlier</v>
      </c>
    </row>
    <row r="6086" spans="1:15" x14ac:dyDescent="0.25">
      <c r="A6086" s="1" t="s">
        <v>390</v>
      </c>
      <c r="B6086" s="3">
        <v>41993</v>
      </c>
      <c r="C6086" s="3">
        <v>41995</v>
      </c>
      <c r="D6086" s="1" t="s">
        <v>31</v>
      </c>
      <c r="E6086" s="1" t="s">
        <v>35</v>
      </c>
      <c r="F6086" s="2" t="s">
        <v>14</v>
      </c>
      <c r="G6086" s="1" t="s">
        <v>279</v>
      </c>
      <c r="H6086" s="1">
        <v>71.975999999999999</v>
      </c>
      <c r="I6086" s="1">
        <v>0.2</v>
      </c>
      <c r="J6086" s="1">
        <v>21.5928</v>
      </c>
      <c r="K6086" t="str">
        <f t="shared" si="285"/>
        <v>Outlier</v>
      </c>
      <c r="N6086" t="str">
        <f t="shared" si="286"/>
        <v>Outlier</v>
      </c>
      <c r="O6086" t="str">
        <f t="shared" si="287"/>
        <v>Outlier</v>
      </c>
    </row>
    <row r="6087" spans="1:15" x14ac:dyDescent="0.25">
      <c r="A6087" s="1" t="s">
        <v>3827</v>
      </c>
      <c r="B6087" s="3">
        <v>42392</v>
      </c>
      <c r="C6087" s="3">
        <v>42398</v>
      </c>
      <c r="D6087" s="1" t="s">
        <v>21</v>
      </c>
      <c r="E6087" s="1" t="s">
        <v>35</v>
      </c>
      <c r="F6087" s="2" t="s">
        <v>18</v>
      </c>
      <c r="G6087" s="1" t="s">
        <v>297</v>
      </c>
      <c r="H6087" s="1">
        <v>59.99</v>
      </c>
      <c r="I6087" s="1">
        <v>0</v>
      </c>
      <c r="J6087" s="1">
        <v>21.596399999999999</v>
      </c>
      <c r="K6087" t="str">
        <f t="shared" si="285"/>
        <v>Normal</v>
      </c>
      <c r="N6087" t="str">
        <f t="shared" si="286"/>
        <v>Outlier</v>
      </c>
      <c r="O6087" t="str">
        <f t="shared" si="287"/>
        <v>Outlier</v>
      </c>
    </row>
    <row r="6088" spans="1:15" x14ac:dyDescent="0.25">
      <c r="A6088" s="1" t="s">
        <v>3803</v>
      </c>
      <c r="B6088" s="3">
        <v>42667</v>
      </c>
      <c r="C6088" s="3">
        <v>42671</v>
      </c>
      <c r="D6088" s="1" t="s">
        <v>17</v>
      </c>
      <c r="E6088" s="1" t="s">
        <v>35</v>
      </c>
      <c r="F6088" s="2" t="s">
        <v>14</v>
      </c>
      <c r="G6088" s="1" t="s">
        <v>279</v>
      </c>
      <c r="H6088" s="1">
        <v>359.98</v>
      </c>
      <c r="I6088" s="1">
        <v>0</v>
      </c>
      <c r="J6088" s="1">
        <v>21.598800000000001</v>
      </c>
      <c r="K6088" t="str">
        <f t="shared" si="285"/>
        <v>Normal</v>
      </c>
      <c r="N6088" t="str">
        <f t="shared" si="286"/>
        <v>Outlier</v>
      </c>
      <c r="O6088" t="str">
        <f t="shared" si="287"/>
        <v>Outlier</v>
      </c>
    </row>
    <row r="6089" spans="1:15" x14ac:dyDescent="0.25">
      <c r="A6089" s="1" t="s">
        <v>3828</v>
      </c>
      <c r="B6089" s="3">
        <v>41890</v>
      </c>
      <c r="C6089" s="3">
        <v>41895</v>
      </c>
      <c r="D6089" s="1" t="s">
        <v>21</v>
      </c>
      <c r="E6089" s="1" t="s">
        <v>13</v>
      </c>
      <c r="F6089" s="2" t="s">
        <v>28</v>
      </c>
      <c r="G6089" s="1" t="s">
        <v>673</v>
      </c>
      <c r="H6089" s="1">
        <v>45</v>
      </c>
      <c r="I6089" s="1">
        <v>0</v>
      </c>
      <c r="J6089" s="1">
        <v>21.6</v>
      </c>
      <c r="K6089" t="str">
        <f t="shared" si="285"/>
        <v>Normal</v>
      </c>
      <c r="N6089" t="str">
        <f t="shared" si="286"/>
        <v>Outlier</v>
      </c>
      <c r="O6089" t="str">
        <f t="shared" si="287"/>
        <v>Outlier</v>
      </c>
    </row>
    <row r="6090" spans="1:15" x14ac:dyDescent="0.25">
      <c r="A6090" s="1" t="s">
        <v>3829</v>
      </c>
      <c r="B6090" s="3">
        <v>42350</v>
      </c>
      <c r="C6090" s="3">
        <v>42354</v>
      </c>
      <c r="D6090" s="1" t="s">
        <v>21</v>
      </c>
      <c r="E6090" s="1" t="s">
        <v>35</v>
      </c>
      <c r="F6090" s="2" t="s">
        <v>18</v>
      </c>
      <c r="G6090" s="1" t="s">
        <v>297</v>
      </c>
      <c r="H6090" s="1">
        <v>166.5</v>
      </c>
      <c r="I6090" s="1">
        <v>0</v>
      </c>
      <c r="J6090" s="1">
        <v>21.645</v>
      </c>
      <c r="K6090" t="str">
        <f t="shared" si="285"/>
        <v>Normal</v>
      </c>
      <c r="N6090" t="str">
        <f t="shared" si="286"/>
        <v>Outlier</v>
      </c>
      <c r="O6090" t="str">
        <f t="shared" si="287"/>
        <v>Outlier</v>
      </c>
    </row>
    <row r="6091" spans="1:15" x14ac:dyDescent="0.25">
      <c r="A6091" s="1" t="s">
        <v>3830</v>
      </c>
      <c r="B6091" s="3">
        <v>42282</v>
      </c>
      <c r="C6091" s="3">
        <v>42285</v>
      </c>
      <c r="D6091" s="1" t="s">
        <v>17</v>
      </c>
      <c r="E6091" s="1" t="s">
        <v>23</v>
      </c>
      <c r="F6091" s="2" t="s">
        <v>28</v>
      </c>
      <c r="G6091" s="1" t="s">
        <v>68</v>
      </c>
      <c r="H6091" s="1">
        <v>77.55</v>
      </c>
      <c r="I6091" s="1">
        <v>0</v>
      </c>
      <c r="J6091" s="1">
        <v>21.713999999999999</v>
      </c>
      <c r="K6091" t="str">
        <f t="shared" si="285"/>
        <v>Normal</v>
      </c>
      <c r="N6091" t="str">
        <f t="shared" si="286"/>
        <v>Outlier</v>
      </c>
      <c r="O6091" t="str">
        <f t="shared" si="287"/>
        <v>Outlier</v>
      </c>
    </row>
    <row r="6092" spans="1:15" x14ac:dyDescent="0.25">
      <c r="A6092" s="1" t="s">
        <v>1566</v>
      </c>
      <c r="B6092" s="3">
        <v>42152</v>
      </c>
      <c r="C6092" s="3">
        <v>42158</v>
      </c>
      <c r="D6092" s="1" t="s">
        <v>21</v>
      </c>
      <c r="E6092" s="1" t="s">
        <v>23</v>
      </c>
      <c r="F6092" s="2" t="s">
        <v>28</v>
      </c>
      <c r="G6092" s="1" t="s">
        <v>68</v>
      </c>
      <c r="H6092" s="1">
        <v>77.55</v>
      </c>
      <c r="I6092" s="1">
        <v>0</v>
      </c>
      <c r="J6092" s="1">
        <v>21.713999999999999</v>
      </c>
      <c r="K6092" t="str">
        <f t="shared" si="285"/>
        <v>Normal</v>
      </c>
      <c r="N6092" t="str">
        <f t="shared" si="286"/>
        <v>Outlier</v>
      </c>
      <c r="O6092" t="str">
        <f t="shared" si="287"/>
        <v>Outlier</v>
      </c>
    </row>
    <row r="6093" spans="1:15" x14ac:dyDescent="0.25">
      <c r="A6093" s="1" t="s">
        <v>1693</v>
      </c>
      <c r="B6093" s="3">
        <v>42565</v>
      </c>
      <c r="C6093" s="3">
        <v>42569</v>
      </c>
      <c r="D6093" s="1" t="s">
        <v>17</v>
      </c>
      <c r="E6093" s="1" t="s">
        <v>23</v>
      </c>
      <c r="F6093" s="2" t="s">
        <v>18</v>
      </c>
      <c r="G6093" s="1" t="s">
        <v>24</v>
      </c>
      <c r="H6093" s="1">
        <v>579.13599999999997</v>
      </c>
      <c r="I6093" s="1">
        <v>0.2</v>
      </c>
      <c r="J6093" s="1">
        <v>21.717600000000001</v>
      </c>
      <c r="K6093" t="str">
        <f t="shared" si="285"/>
        <v>Outlier</v>
      </c>
      <c r="N6093" t="str">
        <f t="shared" si="286"/>
        <v>Outlier</v>
      </c>
      <c r="O6093" t="str">
        <f t="shared" si="287"/>
        <v>Outlier</v>
      </c>
    </row>
    <row r="6094" spans="1:15" x14ac:dyDescent="0.25">
      <c r="A6094" s="1" t="s">
        <v>2519</v>
      </c>
      <c r="B6094" s="3">
        <v>42621</v>
      </c>
      <c r="C6094" s="3">
        <v>42625</v>
      </c>
      <c r="D6094" s="1" t="s">
        <v>21</v>
      </c>
      <c r="E6094" s="1" t="s">
        <v>26</v>
      </c>
      <c r="F6094" s="2" t="s">
        <v>14</v>
      </c>
      <c r="G6094" s="1" t="s">
        <v>58</v>
      </c>
      <c r="H6094" s="1">
        <v>59.96</v>
      </c>
      <c r="I6094" s="1">
        <v>0.2</v>
      </c>
      <c r="J6094" s="1">
        <v>21.735499999999998</v>
      </c>
      <c r="K6094" t="str">
        <f t="shared" si="285"/>
        <v>Outlier</v>
      </c>
      <c r="N6094" t="str">
        <f t="shared" si="286"/>
        <v>Outlier</v>
      </c>
      <c r="O6094" t="str">
        <f t="shared" si="287"/>
        <v>Outlier</v>
      </c>
    </row>
    <row r="6095" spans="1:15" x14ac:dyDescent="0.25">
      <c r="A6095" s="1" t="s">
        <v>3831</v>
      </c>
      <c r="B6095" s="3">
        <v>42637</v>
      </c>
      <c r="C6095" s="3">
        <v>42641</v>
      </c>
      <c r="D6095" s="1" t="s">
        <v>21</v>
      </c>
      <c r="E6095" s="1" t="s">
        <v>26</v>
      </c>
      <c r="F6095" s="2" t="s">
        <v>18</v>
      </c>
      <c r="G6095" s="1" t="s">
        <v>297</v>
      </c>
      <c r="H6095" s="1">
        <v>127.95</v>
      </c>
      <c r="I6095" s="1">
        <v>0</v>
      </c>
      <c r="J6095" s="1">
        <v>21.7515</v>
      </c>
      <c r="K6095" t="str">
        <f t="shared" si="285"/>
        <v>Normal</v>
      </c>
      <c r="N6095" t="str">
        <f t="shared" si="286"/>
        <v>Outlier</v>
      </c>
      <c r="O6095" t="str">
        <f t="shared" si="287"/>
        <v>Outlier</v>
      </c>
    </row>
    <row r="6096" spans="1:15" x14ac:dyDescent="0.25">
      <c r="A6096" s="1" t="s">
        <v>3832</v>
      </c>
      <c r="B6096" s="3">
        <v>42826</v>
      </c>
      <c r="C6096" s="3">
        <v>42828</v>
      </c>
      <c r="D6096" s="1" t="s">
        <v>31</v>
      </c>
      <c r="E6096" s="1" t="s">
        <v>13</v>
      </c>
      <c r="F6096" s="2" t="s">
        <v>18</v>
      </c>
      <c r="G6096" s="1" t="s">
        <v>297</v>
      </c>
      <c r="H6096" s="1">
        <v>127.95</v>
      </c>
      <c r="I6096" s="1">
        <v>0</v>
      </c>
      <c r="J6096" s="1">
        <v>21.7515</v>
      </c>
      <c r="K6096" t="str">
        <f t="shared" si="285"/>
        <v>Normal</v>
      </c>
      <c r="N6096" t="str">
        <f t="shared" si="286"/>
        <v>Outlier</v>
      </c>
      <c r="O6096" t="str">
        <f t="shared" si="287"/>
        <v>Outlier</v>
      </c>
    </row>
    <row r="6097" spans="1:15" x14ac:dyDescent="0.25">
      <c r="A6097" s="1" t="s">
        <v>3833</v>
      </c>
      <c r="B6097" s="3">
        <v>41893</v>
      </c>
      <c r="C6097" s="3">
        <v>41898</v>
      </c>
      <c r="D6097" s="1" t="s">
        <v>21</v>
      </c>
      <c r="E6097" s="1" t="s">
        <v>35</v>
      </c>
      <c r="F6097" s="2" t="s">
        <v>18</v>
      </c>
      <c r="G6097" s="1" t="s">
        <v>297</v>
      </c>
      <c r="H6097" s="1">
        <v>127.95</v>
      </c>
      <c r="I6097" s="1">
        <v>0</v>
      </c>
      <c r="J6097" s="1">
        <v>21.7515</v>
      </c>
      <c r="K6097" t="str">
        <f t="shared" si="285"/>
        <v>Normal</v>
      </c>
      <c r="N6097" t="str">
        <f t="shared" si="286"/>
        <v>Outlier</v>
      </c>
      <c r="O6097" t="str">
        <f t="shared" si="287"/>
        <v>Outlier</v>
      </c>
    </row>
    <row r="6098" spans="1:15" x14ac:dyDescent="0.25">
      <c r="A6098" s="1" t="s">
        <v>3834</v>
      </c>
      <c r="B6098" s="3">
        <v>42321</v>
      </c>
      <c r="C6098" s="3">
        <v>42325</v>
      </c>
      <c r="D6098" s="1" t="s">
        <v>21</v>
      </c>
      <c r="E6098" s="1" t="s">
        <v>35</v>
      </c>
      <c r="F6098" s="2" t="s">
        <v>18</v>
      </c>
      <c r="G6098" s="1" t="s">
        <v>297</v>
      </c>
      <c r="H6098" s="1">
        <v>63.98</v>
      </c>
      <c r="I6098" s="1">
        <v>0</v>
      </c>
      <c r="J6098" s="1">
        <v>21.7532</v>
      </c>
      <c r="K6098" t="str">
        <f t="shared" si="285"/>
        <v>Normal</v>
      </c>
      <c r="N6098" t="str">
        <f t="shared" si="286"/>
        <v>Outlier</v>
      </c>
      <c r="O6098" t="str">
        <f t="shared" si="287"/>
        <v>Outlier</v>
      </c>
    </row>
    <row r="6099" spans="1:15" x14ac:dyDescent="0.25">
      <c r="A6099" s="1" t="s">
        <v>3835</v>
      </c>
      <c r="B6099" s="3">
        <v>42729</v>
      </c>
      <c r="C6099" s="3">
        <v>42732</v>
      </c>
      <c r="D6099" s="1" t="s">
        <v>31</v>
      </c>
      <c r="E6099" s="1" t="s">
        <v>35</v>
      </c>
      <c r="F6099" s="2" t="s">
        <v>28</v>
      </c>
      <c r="G6099" s="1" t="s">
        <v>1162</v>
      </c>
      <c r="H6099" s="1">
        <v>45.36</v>
      </c>
      <c r="I6099" s="1">
        <v>0</v>
      </c>
      <c r="J6099" s="1">
        <v>21.7728</v>
      </c>
      <c r="K6099" t="str">
        <f t="shared" si="285"/>
        <v>Normal</v>
      </c>
      <c r="N6099" t="str">
        <f t="shared" si="286"/>
        <v>Outlier</v>
      </c>
      <c r="O6099" t="str">
        <f t="shared" si="287"/>
        <v>Outlier</v>
      </c>
    </row>
    <row r="6100" spans="1:15" x14ac:dyDescent="0.25">
      <c r="A6100" s="1" t="s">
        <v>3836</v>
      </c>
      <c r="B6100" s="3">
        <v>42807</v>
      </c>
      <c r="C6100" s="3">
        <v>42812</v>
      </c>
      <c r="D6100" s="1" t="s">
        <v>17</v>
      </c>
      <c r="E6100" s="1" t="s">
        <v>35</v>
      </c>
      <c r="F6100" s="2" t="s">
        <v>28</v>
      </c>
      <c r="G6100" s="1" t="s">
        <v>1162</v>
      </c>
      <c r="H6100" s="1">
        <v>45.36</v>
      </c>
      <c r="I6100" s="1">
        <v>0</v>
      </c>
      <c r="J6100" s="1">
        <v>21.7728</v>
      </c>
      <c r="K6100" t="str">
        <f t="shared" si="285"/>
        <v>Normal</v>
      </c>
      <c r="N6100" t="str">
        <f t="shared" si="286"/>
        <v>Outlier</v>
      </c>
      <c r="O6100" t="str">
        <f t="shared" si="287"/>
        <v>Outlier</v>
      </c>
    </row>
    <row r="6101" spans="1:15" x14ac:dyDescent="0.25">
      <c r="A6101" s="1" t="s">
        <v>116</v>
      </c>
      <c r="B6101" s="3">
        <v>42712</v>
      </c>
      <c r="C6101" s="3">
        <v>42718</v>
      </c>
      <c r="D6101" s="1" t="s">
        <v>21</v>
      </c>
      <c r="E6101" s="1" t="s">
        <v>35</v>
      </c>
      <c r="F6101" s="2" t="s">
        <v>28</v>
      </c>
      <c r="G6101" s="1" t="s">
        <v>1162</v>
      </c>
      <c r="H6101" s="1">
        <v>45.36</v>
      </c>
      <c r="I6101" s="1">
        <v>0</v>
      </c>
      <c r="J6101" s="1">
        <v>21.7728</v>
      </c>
      <c r="K6101" t="str">
        <f t="shared" si="285"/>
        <v>Normal</v>
      </c>
      <c r="N6101" t="str">
        <f t="shared" si="286"/>
        <v>Outlier</v>
      </c>
      <c r="O6101" t="str">
        <f t="shared" si="287"/>
        <v>Outlier</v>
      </c>
    </row>
    <row r="6102" spans="1:15" x14ac:dyDescent="0.25">
      <c r="A6102" s="1" t="s">
        <v>2165</v>
      </c>
      <c r="B6102" s="3">
        <v>41768</v>
      </c>
      <c r="C6102" s="3">
        <v>41768</v>
      </c>
      <c r="D6102" s="1" t="s">
        <v>12</v>
      </c>
      <c r="E6102" s="1" t="s">
        <v>13</v>
      </c>
      <c r="F6102" s="2" t="s">
        <v>28</v>
      </c>
      <c r="G6102" s="1" t="s">
        <v>1162</v>
      </c>
      <c r="H6102" s="1">
        <v>45.36</v>
      </c>
      <c r="I6102" s="1">
        <v>0</v>
      </c>
      <c r="J6102" s="1">
        <v>21.7728</v>
      </c>
      <c r="K6102" t="str">
        <f t="shared" si="285"/>
        <v>Normal</v>
      </c>
      <c r="N6102" t="str">
        <f t="shared" si="286"/>
        <v>Outlier</v>
      </c>
      <c r="O6102" t="str">
        <f t="shared" si="287"/>
        <v>Outlier</v>
      </c>
    </row>
    <row r="6103" spans="1:15" x14ac:dyDescent="0.25">
      <c r="A6103" s="1" t="s">
        <v>1943</v>
      </c>
      <c r="B6103" s="3">
        <v>43070</v>
      </c>
      <c r="C6103" s="3">
        <v>43074</v>
      </c>
      <c r="D6103" s="1" t="s">
        <v>21</v>
      </c>
      <c r="E6103" s="1" t="s">
        <v>35</v>
      </c>
      <c r="F6103" s="2" t="s">
        <v>28</v>
      </c>
      <c r="G6103" s="1" t="s">
        <v>1162</v>
      </c>
      <c r="H6103" s="1">
        <v>45.36</v>
      </c>
      <c r="I6103" s="1">
        <v>0</v>
      </c>
      <c r="J6103" s="1">
        <v>21.7728</v>
      </c>
      <c r="K6103" t="str">
        <f t="shared" si="285"/>
        <v>Normal</v>
      </c>
      <c r="N6103" t="str">
        <f t="shared" si="286"/>
        <v>Outlier</v>
      </c>
      <c r="O6103" t="str">
        <f t="shared" si="287"/>
        <v>Outlier</v>
      </c>
    </row>
    <row r="6104" spans="1:15" x14ac:dyDescent="0.25">
      <c r="A6104" s="1" t="s">
        <v>1456</v>
      </c>
      <c r="B6104" s="3">
        <v>42152</v>
      </c>
      <c r="C6104" s="3">
        <v>42157</v>
      </c>
      <c r="D6104" s="1" t="s">
        <v>21</v>
      </c>
      <c r="E6104" s="1" t="s">
        <v>23</v>
      </c>
      <c r="F6104" s="2" t="s">
        <v>28</v>
      </c>
      <c r="G6104" s="1" t="s">
        <v>1162</v>
      </c>
      <c r="H6104" s="1">
        <v>45.36</v>
      </c>
      <c r="I6104" s="1">
        <v>0</v>
      </c>
      <c r="J6104" s="1">
        <v>21.7728</v>
      </c>
      <c r="K6104" t="str">
        <f t="shared" si="285"/>
        <v>Normal</v>
      </c>
      <c r="N6104" t="str">
        <f t="shared" si="286"/>
        <v>Outlier</v>
      </c>
      <c r="O6104" t="str">
        <f t="shared" si="287"/>
        <v>Outlier</v>
      </c>
    </row>
    <row r="6105" spans="1:15" x14ac:dyDescent="0.25">
      <c r="A6105" s="1" t="s">
        <v>3837</v>
      </c>
      <c r="B6105" s="3">
        <v>42287</v>
      </c>
      <c r="C6105" s="3">
        <v>42288</v>
      </c>
      <c r="D6105" s="1" t="s">
        <v>31</v>
      </c>
      <c r="E6105" s="1" t="s">
        <v>35</v>
      </c>
      <c r="F6105" s="2" t="s">
        <v>28</v>
      </c>
      <c r="G6105" s="1" t="s">
        <v>1162</v>
      </c>
      <c r="H6105" s="1">
        <v>45.36</v>
      </c>
      <c r="I6105" s="1">
        <v>0</v>
      </c>
      <c r="J6105" s="1">
        <v>21.7728</v>
      </c>
      <c r="K6105" t="str">
        <f t="shared" si="285"/>
        <v>Normal</v>
      </c>
      <c r="N6105" t="str">
        <f t="shared" si="286"/>
        <v>Outlier</v>
      </c>
      <c r="O6105" t="str">
        <f t="shared" si="287"/>
        <v>Outlier</v>
      </c>
    </row>
    <row r="6106" spans="1:15" x14ac:dyDescent="0.25">
      <c r="A6106" s="1" t="s">
        <v>3838</v>
      </c>
      <c r="B6106" s="3">
        <v>42990</v>
      </c>
      <c r="C6106" s="3">
        <v>42993</v>
      </c>
      <c r="D6106" s="1" t="s">
        <v>31</v>
      </c>
      <c r="E6106" s="1" t="s">
        <v>23</v>
      </c>
      <c r="F6106" s="2" t="s">
        <v>28</v>
      </c>
      <c r="G6106" s="1" t="s">
        <v>1162</v>
      </c>
      <c r="H6106" s="1">
        <v>45.36</v>
      </c>
      <c r="I6106" s="1">
        <v>0</v>
      </c>
      <c r="J6106" s="1">
        <v>21.7728</v>
      </c>
      <c r="K6106" t="str">
        <f t="shared" si="285"/>
        <v>Normal</v>
      </c>
      <c r="N6106" t="str">
        <f t="shared" si="286"/>
        <v>Outlier</v>
      </c>
      <c r="O6106" t="str">
        <f t="shared" si="287"/>
        <v>Outlier</v>
      </c>
    </row>
    <row r="6107" spans="1:15" x14ac:dyDescent="0.25">
      <c r="A6107" s="1" t="s">
        <v>257</v>
      </c>
      <c r="B6107" s="3">
        <v>42516</v>
      </c>
      <c r="C6107" s="3">
        <v>42521</v>
      </c>
      <c r="D6107" s="1" t="s">
        <v>21</v>
      </c>
      <c r="E6107" s="1" t="s">
        <v>35</v>
      </c>
      <c r="F6107" s="2" t="s">
        <v>28</v>
      </c>
      <c r="G6107" s="1" t="s">
        <v>1162</v>
      </c>
      <c r="H6107" s="1">
        <v>45.36</v>
      </c>
      <c r="I6107" s="1">
        <v>0</v>
      </c>
      <c r="J6107" s="1">
        <v>21.7728</v>
      </c>
      <c r="K6107" t="str">
        <f t="shared" si="285"/>
        <v>Normal</v>
      </c>
      <c r="N6107" t="str">
        <f t="shared" si="286"/>
        <v>Outlier</v>
      </c>
      <c r="O6107" t="str">
        <f t="shared" si="287"/>
        <v>Outlier</v>
      </c>
    </row>
    <row r="6108" spans="1:15" x14ac:dyDescent="0.25">
      <c r="A6108" s="1" t="s">
        <v>1261</v>
      </c>
      <c r="B6108" s="3">
        <v>42520</v>
      </c>
      <c r="C6108" s="3">
        <v>42525</v>
      </c>
      <c r="D6108" s="1" t="s">
        <v>21</v>
      </c>
      <c r="E6108" s="1" t="s">
        <v>26</v>
      </c>
      <c r="F6108" s="2" t="s">
        <v>28</v>
      </c>
      <c r="G6108" s="1" t="s">
        <v>1162</v>
      </c>
      <c r="H6108" s="1">
        <v>45.36</v>
      </c>
      <c r="I6108" s="1">
        <v>0</v>
      </c>
      <c r="J6108" s="1">
        <v>21.7728</v>
      </c>
      <c r="K6108" t="str">
        <f t="shared" si="285"/>
        <v>Normal</v>
      </c>
      <c r="N6108" t="str">
        <f t="shared" si="286"/>
        <v>Outlier</v>
      </c>
      <c r="O6108" t="str">
        <f t="shared" si="287"/>
        <v>Outlier</v>
      </c>
    </row>
    <row r="6109" spans="1:15" x14ac:dyDescent="0.25">
      <c r="A6109" s="1" t="s">
        <v>3839</v>
      </c>
      <c r="B6109" s="3">
        <v>42537</v>
      </c>
      <c r="C6109" s="3">
        <v>42539</v>
      </c>
      <c r="D6109" s="1" t="s">
        <v>17</v>
      </c>
      <c r="E6109" s="1" t="s">
        <v>35</v>
      </c>
      <c r="F6109" s="2" t="s">
        <v>28</v>
      </c>
      <c r="G6109" s="1" t="s">
        <v>1162</v>
      </c>
      <c r="H6109" s="1">
        <v>46.35</v>
      </c>
      <c r="I6109" s="1">
        <v>0</v>
      </c>
      <c r="J6109" s="1">
        <v>21.784500000000001</v>
      </c>
      <c r="K6109" t="str">
        <f t="shared" si="285"/>
        <v>Normal</v>
      </c>
      <c r="N6109" t="str">
        <f t="shared" si="286"/>
        <v>Outlier</v>
      </c>
      <c r="O6109" t="str">
        <f t="shared" si="287"/>
        <v>Outlier</v>
      </c>
    </row>
    <row r="6110" spans="1:15" x14ac:dyDescent="0.25">
      <c r="A6110" s="1" t="s">
        <v>1487</v>
      </c>
      <c r="B6110" s="3">
        <v>41954</v>
      </c>
      <c r="C6110" s="3">
        <v>41960</v>
      </c>
      <c r="D6110" s="1" t="s">
        <v>21</v>
      </c>
      <c r="E6110" s="1" t="s">
        <v>23</v>
      </c>
      <c r="F6110" s="2" t="s">
        <v>28</v>
      </c>
      <c r="G6110" s="1" t="s">
        <v>1162</v>
      </c>
      <c r="H6110" s="1">
        <v>46.35</v>
      </c>
      <c r="I6110" s="1">
        <v>0</v>
      </c>
      <c r="J6110" s="1">
        <v>21.784500000000001</v>
      </c>
      <c r="K6110" t="str">
        <f t="shared" si="285"/>
        <v>Normal</v>
      </c>
      <c r="N6110" t="str">
        <f t="shared" si="286"/>
        <v>Outlier</v>
      </c>
      <c r="O6110" t="str">
        <f t="shared" si="287"/>
        <v>Outlier</v>
      </c>
    </row>
    <row r="6111" spans="1:15" x14ac:dyDescent="0.25">
      <c r="A6111" s="1" t="s">
        <v>3233</v>
      </c>
      <c r="B6111" s="3">
        <v>42722</v>
      </c>
      <c r="C6111" s="3">
        <v>42728</v>
      </c>
      <c r="D6111" s="1" t="s">
        <v>21</v>
      </c>
      <c r="E6111" s="1" t="s">
        <v>35</v>
      </c>
      <c r="F6111" s="2" t="s">
        <v>14</v>
      </c>
      <c r="G6111" s="1" t="s">
        <v>279</v>
      </c>
      <c r="H6111" s="1">
        <v>72.64</v>
      </c>
      <c r="I6111" s="1">
        <v>0</v>
      </c>
      <c r="J6111" s="1">
        <v>21.792000000000002</v>
      </c>
      <c r="K6111" t="str">
        <f t="shared" si="285"/>
        <v>Normal</v>
      </c>
      <c r="N6111" t="str">
        <f t="shared" si="286"/>
        <v>Outlier</v>
      </c>
      <c r="O6111" t="str">
        <f t="shared" si="287"/>
        <v>Outlier</v>
      </c>
    </row>
    <row r="6112" spans="1:15" x14ac:dyDescent="0.25">
      <c r="A6112" s="1" t="s">
        <v>1375</v>
      </c>
      <c r="B6112" s="3">
        <v>42998</v>
      </c>
      <c r="C6112" s="3">
        <v>43004</v>
      </c>
      <c r="D6112" s="1" t="s">
        <v>21</v>
      </c>
      <c r="E6112" s="1" t="s">
        <v>23</v>
      </c>
      <c r="F6112" s="2" t="s">
        <v>14</v>
      </c>
      <c r="G6112" s="1" t="s">
        <v>279</v>
      </c>
      <c r="H6112" s="1">
        <v>72.64</v>
      </c>
      <c r="I6112" s="1">
        <v>0</v>
      </c>
      <c r="J6112" s="1">
        <v>21.792000000000002</v>
      </c>
      <c r="K6112" t="str">
        <f t="shared" si="285"/>
        <v>Normal</v>
      </c>
      <c r="N6112" t="str">
        <f t="shared" si="286"/>
        <v>Outlier</v>
      </c>
      <c r="O6112" t="str">
        <f t="shared" si="287"/>
        <v>Outlier</v>
      </c>
    </row>
    <row r="6113" spans="1:15" x14ac:dyDescent="0.25">
      <c r="A6113" s="1" t="s">
        <v>1775</v>
      </c>
      <c r="B6113" s="3">
        <v>43011</v>
      </c>
      <c r="C6113" s="3">
        <v>43013</v>
      </c>
      <c r="D6113" s="1" t="s">
        <v>17</v>
      </c>
      <c r="E6113" s="1" t="s">
        <v>23</v>
      </c>
      <c r="F6113" s="2" t="s">
        <v>18</v>
      </c>
      <c r="G6113" s="1" t="s">
        <v>297</v>
      </c>
      <c r="H6113" s="1">
        <v>83.92</v>
      </c>
      <c r="I6113" s="1">
        <v>0</v>
      </c>
      <c r="J6113" s="1">
        <v>21.819199999999999</v>
      </c>
      <c r="K6113" t="str">
        <f t="shared" si="285"/>
        <v>Normal</v>
      </c>
      <c r="N6113" t="str">
        <f t="shared" si="286"/>
        <v>Outlier</v>
      </c>
      <c r="O6113" t="str">
        <f t="shared" si="287"/>
        <v>Outlier</v>
      </c>
    </row>
    <row r="6114" spans="1:15" x14ac:dyDescent="0.25">
      <c r="A6114" s="1" t="s">
        <v>904</v>
      </c>
      <c r="B6114" s="3">
        <v>41705</v>
      </c>
      <c r="C6114" s="3">
        <v>41710</v>
      </c>
      <c r="D6114" s="1" t="s">
        <v>21</v>
      </c>
      <c r="E6114" s="1" t="s">
        <v>35</v>
      </c>
      <c r="F6114" s="2" t="s">
        <v>18</v>
      </c>
      <c r="G6114" s="1" t="s">
        <v>40</v>
      </c>
      <c r="H6114" s="1">
        <v>436.70400000000001</v>
      </c>
      <c r="I6114" s="1">
        <v>0.2</v>
      </c>
      <c r="J6114" s="1">
        <v>21.8352</v>
      </c>
      <c r="K6114" t="str">
        <f t="shared" si="285"/>
        <v>Outlier</v>
      </c>
      <c r="N6114" t="str">
        <f t="shared" si="286"/>
        <v>Outlier</v>
      </c>
      <c r="O6114" t="str">
        <f t="shared" si="287"/>
        <v>Outlier</v>
      </c>
    </row>
    <row r="6115" spans="1:15" x14ac:dyDescent="0.25">
      <c r="A6115" s="1" t="s">
        <v>3840</v>
      </c>
      <c r="B6115" s="3">
        <v>42309</v>
      </c>
      <c r="C6115" s="3">
        <v>42311</v>
      </c>
      <c r="D6115" s="1" t="s">
        <v>17</v>
      </c>
      <c r="E6115" s="1" t="s">
        <v>23</v>
      </c>
      <c r="F6115" s="2" t="s">
        <v>18</v>
      </c>
      <c r="G6115" s="1" t="s">
        <v>40</v>
      </c>
      <c r="H6115" s="1">
        <v>327.56400000000002</v>
      </c>
      <c r="I6115" s="1">
        <v>0.1</v>
      </c>
      <c r="J6115" s="1">
        <v>21.837599999999998</v>
      </c>
      <c r="K6115" t="str">
        <f t="shared" si="285"/>
        <v>Outlier</v>
      </c>
      <c r="N6115" t="str">
        <f t="shared" si="286"/>
        <v>Outlier</v>
      </c>
      <c r="O6115" t="str">
        <f t="shared" si="287"/>
        <v>Outlier</v>
      </c>
    </row>
    <row r="6116" spans="1:15" x14ac:dyDescent="0.25">
      <c r="A6116" s="1" t="s">
        <v>1592</v>
      </c>
      <c r="B6116" s="3">
        <v>42127</v>
      </c>
      <c r="C6116" s="3">
        <v>42130</v>
      </c>
      <c r="D6116" s="1" t="s">
        <v>31</v>
      </c>
      <c r="E6116" s="1" t="s">
        <v>35</v>
      </c>
      <c r="F6116" s="2" t="s">
        <v>28</v>
      </c>
      <c r="G6116" s="1" t="s">
        <v>995</v>
      </c>
      <c r="H6116" s="1">
        <v>62.496000000000002</v>
      </c>
      <c r="I6116" s="1">
        <v>0.2</v>
      </c>
      <c r="J6116" s="1">
        <v>21.8736</v>
      </c>
      <c r="K6116" t="str">
        <f t="shared" si="285"/>
        <v>Outlier</v>
      </c>
      <c r="N6116" t="str">
        <f t="shared" si="286"/>
        <v>Outlier</v>
      </c>
      <c r="O6116" t="str">
        <f t="shared" si="287"/>
        <v>Outlier</v>
      </c>
    </row>
    <row r="6117" spans="1:15" x14ac:dyDescent="0.25">
      <c r="A6117" s="1" t="s">
        <v>589</v>
      </c>
      <c r="B6117" s="3">
        <v>42693</v>
      </c>
      <c r="C6117" s="3">
        <v>42698</v>
      </c>
      <c r="D6117" s="1" t="s">
        <v>21</v>
      </c>
      <c r="E6117" s="1" t="s">
        <v>26</v>
      </c>
      <c r="F6117" s="2" t="s">
        <v>28</v>
      </c>
      <c r="G6117" s="1" t="s">
        <v>673</v>
      </c>
      <c r="H6117" s="1">
        <v>58.368000000000002</v>
      </c>
      <c r="I6117" s="1">
        <v>0.2</v>
      </c>
      <c r="J6117" s="1">
        <v>21.888000000000002</v>
      </c>
      <c r="K6117" t="str">
        <f t="shared" si="285"/>
        <v>Outlier</v>
      </c>
      <c r="N6117" t="str">
        <f t="shared" si="286"/>
        <v>Outlier</v>
      </c>
      <c r="O6117" t="str">
        <f t="shared" si="287"/>
        <v>Outlier</v>
      </c>
    </row>
    <row r="6118" spans="1:15" x14ac:dyDescent="0.25">
      <c r="A6118" s="1" t="s">
        <v>414</v>
      </c>
      <c r="B6118" s="3">
        <v>41735</v>
      </c>
      <c r="C6118" s="3">
        <v>41737</v>
      </c>
      <c r="D6118" s="1" t="s">
        <v>31</v>
      </c>
      <c r="E6118" s="1" t="s">
        <v>23</v>
      </c>
      <c r="F6118" s="2" t="s">
        <v>14</v>
      </c>
      <c r="G6118" s="1" t="s">
        <v>279</v>
      </c>
      <c r="H6118" s="1">
        <v>116.78400000000001</v>
      </c>
      <c r="I6118" s="1">
        <v>0.2</v>
      </c>
      <c r="J6118" s="1">
        <v>21.896999999999998</v>
      </c>
      <c r="K6118" t="str">
        <f t="shared" si="285"/>
        <v>Outlier</v>
      </c>
      <c r="N6118" t="str">
        <f t="shared" si="286"/>
        <v>Outlier</v>
      </c>
      <c r="O6118" t="str">
        <f t="shared" si="287"/>
        <v>Outlier</v>
      </c>
    </row>
    <row r="6119" spans="1:15" x14ac:dyDescent="0.25">
      <c r="A6119" s="1" t="s">
        <v>2597</v>
      </c>
      <c r="B6119" s="3">
        <v>42835</v>
      </c>
      <c r="C6119" s="3">
        <v>42839</v>
      </c>
      <c r="D6119" s="1" t="s">
        <v>21</v>
      </c>
      <c r="E6119" s="1" t="s">
        <v>23</v>
      </c>
      <c r="F6119" s="2" t="s">
        <v>28</v>
      </c>
      <c r="G6119" s="1" t="s">
        <v>952</v>
      </c>
      <c r="H6119" s="1">
        <v>195.10400000000001</v>
      </c>
      <c r="I6119" s="1">
        <v>0.2</v>
      </c>
      <c r="J6119" s="1">
        <v>21.949200000000001</v>
      </c>
      <c r="K6119" t="str">
        <f t="shared" si="285"/>
        <v>Outlier</v>
      </c>
      <c r="N6119" t="str">
        <f t="shared" si="286"/>
        <v>Outlier</v>
      </c>
      <c r="O6119" t="str">
        <f t="shared" si="287"/>
        <v>Outlier</v>
      </c>
    </row>
    <row r="6120" spans="1:15" x14ac:dyDescent="0.25">
      <c r="A6120" s="1" t="s">
        <v>3230</v>
      </c>
      <c r="B6120" s="3">
        <v>42132</v>
      </c>
      <c r="C6120" s="3">
        <v>42136</v>
      </c>
      <c r="D6120" s="1" t="s">
        <v>21</v>
      </c>
      <c r="E6120" s="1" t="s">
        <v>26</v>
      </c>
      <c r="F6120" s="2" t="s">
        <v>28</v>
      </c>
      <c r="G6120" s="1" t="s">
        <v>995</v>
      </c>
      <c r="H6120" s="1">
        <v>43.98</v>
      </c>
      <c r="I6120" s="1">
        <v>0</v>
      </c>
      <c r="J6120" s="1">
        <v>21.99</v>
      </c>
      <c r="K6120" t="str">
        <f t="shared" si="285"/>
        <v>Normal</v>
      </c>
      <c r="N6120" t="str">
        <f t="shared" si="286"/>
        <v>Outlier</v>
      </c>
      <c r="O6120" t="str">
        <f t="shared" si="287"/>
        <v>Outlier</v>
      </c>
    </row>
    <row r="6121" spans="1:15" x14ac:dyDescent="0.25">
      <c r="A6121" s="1" t="s">
        <v>3471</v>
      </c>
      <c r="B6121" s="3">
        <v>42836</v>
      </c>
      <c r="C6121" s="3">
        <v>42843</v>
      </c>
      <c r="D6121" s="1" t="s">
        <v>21</v>
      </c>
      <c r="E6121" s="1" t="s">
        <v>35</v>
      </c>
      <c r="F6121" s="2" t="s">
        <v>14</v>
      </c>
      <c r="G6121" s="1" t="s">
        <v>279</v>
      </c>
      <c r="H6121" s="1">
        <v>199.95</v>
      </c>
      <c r="I6121" s="1">
        <v>0</v>
      </c>
      <c r="J6121" s="1">
        <v>21.994499999999999</v>
      </c>
      <c r="K6121" t="str">
        <f t="shared" si="285"/>
        <v>Normal</v>
      </c>
      <c r="N6121" t="str">
        <f t="shared" si="286"/>
        <v>Outlier</v>
      </c>
      <c r="O6121" t="str">
        <f t="shared" si="287"/>
        <v>Outlier</v>
      </c>
    </row>
    <row r="6122" spans="1:15" x14ac:dyDescent="0.25">
      <c r="A6122" s="1" t="s">
        <v>3841</v>
      </c>
      <c r="B6122" s="3">
        <v>42497</v>
      </c>
      <c r="C6122" s="3">
        <v>42501</v>
      </c>
      <c r="D6122" s="1" t="s">
        <v>21</v>
      </c>
      <c r="E6122" s="1" t="s">
        <v>23</v>
      </c>
      <c r="F6122" s="2" t="s">
        <v>14</v>
      </c>
      <c r="G6122" s="1" t="s">
        <v>279</v>
      </c>
      <c r="H6122" s="1">
        <v>199.95</v>
      </c>
      <c r="I6122" s="1">
        <v>0</v>
      </c>
      <c r="J6122" s="1">
        <v>21.994499999999999</v>
      </c>
      <c r="K6122" t="str">
        <f t="shared" si="285"/>
        <v>Normal</v>
      </c>
      <c r="N6122" t="str">
        <f t="shared" si="286"/>
        <v>Outlier</v>
      </c>
      <c r="O6122" t="str">
        <f t="shared" si="287"/>
        <v>Outlier</v>
      </c>
    </row>
    <row r="6123" spans="1:15" x14ac:dyDescent="0.25">
      <c r="A6123" s="1" t="s">
        <v>3738</v>
      </c>
      <c r="B6123" s="3">
        <v>41792</v>
      </c>
      <c r="C6123" s="3">
        <v>41797</v>
      </c>
      <c r="D6123" s="1" t="s">
        <v>21</v>
      </c>
      <c r="E6123" s="1" t="s">
        <v>35</v>
      </c>
      <c r="F6123" s="2" t="s">
        <v>18</v>
      </c>
      <c r="G6123" s="1" t="s">
        <v>297</v>
      </c>
      <c r="H6123" s="1">
        <v>73.319999999999993</v>
      </c>
      <c r="I6123" s="1">
        <v>0</v>
      </c>
      <c r="J6123" s="1">
        <v>21.995999999999999</v>
      </c>
      <c r="K6123" t="str">
        <f t="shared" si="285"/>
        <v>Normal</v>
      </c>
      <c r="N6123" t="str">
        <f t="shared" si="286"/>
        <v>Outlier</v>
      </c>
      <c r="O6123" t="str">
        <f t="shared" si="287"/>
        <v>Outlier</v>
      </c>
    </row>
    <row r="6124" spans="1:15" x14ac:dyDescent="0.25">
      <c r="A6124" s="1" t="s">
        <v>3842</v>
      </c>
      <c r="B6124" s="3">
        <v>43009</v>
      </c>
      <c r="C6124" s="3">
        <v>43014</v>
      </c>
      <c r="D6124" s="1" t="s">
        <v>21</v>
      </c>
      <c r="E6124" s="1" t="s">
        <v>35</v>
      </c>
      <c r="F6124" s="2" t="s">
        <v>14</v>
      </c>
      <c r="G6124" s="1" t="s">
        <v>279</v>
      </c>
      <c r="H6124" s="1">
        <v>104.75</v>
      </c>
      <c r="I6124" s="1">
        <v>0</v>
      </c>
      <c r="J6124" s="1">
        <v>21.997499999999999</v>
      </c>
      <c r="K6124" t="str">
        <f t="shared" si="285"/>
        <v>Normal</v>
      </c>
      <c r="N6124" t="str">
        <f t="shared" si="286"/>
        <v>Outlier</v>
      </c>
      <c r="O6124" t="str">
        <f t="shared" si="287"/>
        <v>Outlier</v>
      </c>
    </row>
    <row r="6125" spans="1:15" x14ac:dyDescent="0.25">
      <c r="A6125" s="1" t="s">
        <v>3843</v>
      </c>
      <c r="B6125" s="3">
        <v>42954</v>
      </c>
      <c r="C6125" s="3">
        <v>42958</v>
      </c>
      <c r="D6125" s="1" t="s">
        <v>17</v>
      </c>
      <c r="E6125" s="1" t="s">
        <v>13</v>
      </c>
      <c r="F6125" s="2" t="s">
        <v>14</v>
      </c>
      <c r="G6125" s="1" t="s">
        <v>279</v>
      </c>
      <c r="H6125" s="1">
        <v>79.992000000000004</v>
      </c>
      <c r="I6125" s="1">
        <v>0.2</v>
      </c>
      <c r="J6125" s="1">
        <v>21.997800000000002</v>
      </c>
      <c r="K6125" t="str">
        <f t="shared" si="285"/>
        <v>Outlier</v>
      </c>
      <c r="N6125" t="str">
        <f t="shared" si="286"/>
        <v>Outlier</v>
      </c>
      <c r="O6125" t="str">
        <f t="shared" si="287"/>
        <v>Outlier</v>
      </c>
    </row>
    <row r="6126" spans="1:15" x14ac:dyDescent="0.25">
      <c r="A6126" s="1" t="s">
        <v>1077</v>
      </c>
      <c r="B6126" s="3">
        <v>43079</v>
      </c>
      <c r="C6126" s="3">
        <v>43084</v>
      </c>
      <c r="D6126" s="1" t="s">
        <v>17</v>
      </c>
      <c r="E6126" s="1" t="s">
        <v>13</v>
      </c>
      <c r="F6126" s="2" t="s">
        <v>28</v>
      </c>
      <c r="G6126" s="1" t="s">
        <v>995</v>
      </c>
      <c r="H6126" s="1">
        <v>45.84</v>
      </c>
      <c r="I6126" s="1">
        <v>0</v>
      </c>
      <c r="J6126" s="1">
        <v>22.0032</v>
      </c>
      <c r="K6126" t="str">
        <f t="shared" si="285"/>
        <v>Normal</v>
      </c>
      <c r="N6126" t="str">
        <f t="shared" si="286"/>
        <v>Outlier</v>
      </c>
      <c r="O6126" t="str">
        <f t="shared" si="287"/>
        <v>Outlier</v>
      </c>
    </row>
    <row r="6127" spans="1:15" x14ac:dyDescent="0.25">
      <c r="A6127" s="1" t="s">
        <v>944</v>
      </c>
      <c r="B6127" s="3">
        <v>42316</v>
      </c>
      <c r="C6127" s="3">
        <v>42322</v>
      </c>
      <c r="D6127" s="1" t="s">
        <v>21</v>
      </c>
      <c r="E6127" s="1" t="s">
        <v>35</v>
      </c>
      <c r="F6127" s="2" t="s">
        <v>18</v>
      </c>
      <c r="G6127" s="1" t="s">
        <v>297</v>
      </c>
      <c r="H6127" s="1">
        <v>66.69</v>
      </c>
      <c r="I6127" s="1">
        <v>0</v>
      </c>
      <c r="J6127" s="1">
        <v>22.0077</v>
      </c>
      <c r="K6127" t="str">
        <f t="shared" si="285"/>
        <v>Normal</v>
      </c>
      <c r="N6127" t="str">
        <f t="shared" si="286"/>
        <v>Outlier</v>
      </c>
      <c r="O6127" t="str">
        <f t="shared" si="287"/>
        <v>Outlier</v>
      </c>
    </row>
    <row r="6128" spans="1:15" x14ac:dyDescent="0.25">
      <c r="A6128" s="1" t="s">
        <v>3844</v>
      </c>
      <c r="B6128" s="3">
        <v>42864</v>
      </c>
      <c r="C6128" s="3">
        <v>42865</v>
      </c>
      <c r="D6128" s="1" t="s">
        <v>31</v>
      </c>
      <c r="E6128" s="1" t="s">
        <v>13</v>
      </c>
      <c r="F6128" s="2" t="s">
        <v>28</v>
      </c>
      <c r="G6128" s="1" t="s">
        <v>1016</v>
      </c>
      <c r="H6128" s="1">
        <v>65.231999999999999</v>
      </c>
      <c r="I6128" s="1">
        <v>0.2</v>
      </c>
      <c r="J6128" s="1">
        <v>22.015799999999999</v>
      </c>
      <c r="K6128" t="str">
        <f t="shared" si="285"/>
        <v>Outlier</v>
      </c>
      <c r="N6128" t="str">
        <f t="shared" si="286"/>
        <v>Outlier</v>
      </c>
      <c r="O6128" t="str">
        <f t="shared" si="287"/>
        <v>Outlier</v>
      </c>
    </row>
    <row r="6129" spans="1:15" x14ac:dyDescent="0.25">
      <c r="A6129" s="1" t="s">
        <v>3845</v>
      </c>
      <c r="B6129" s="3">
        <v>42463</v>
      </c>
      <c r="C6129" s="3">
        <v>42469</v>
      </c>
      <c r="D6129" s="1" t="s">
        <v>21</v>
      </c>
      <c r="E6129" s="1" t="s">
        <v>26</v>
      </c>
      <c r="F6129" s="2" t="s">
        <v>18</v>
      </c>
      <c r="G6129" s="1" t="s">
        <v>297</v>
      </c>
      <c r="H6129" s="1">
        <v>71.12</v>
      </c>
      <c r="I6129" s="1">
        <v>0</v>
      </c>
      <c r="J6129" s="1">
        <v>22.0472</v>
      </c>
      <c r="K6129" t="str">
        <f t="shared" si="285"/>
        <v>Normal</v>
      </c>
      <c r="N6129" t="str">
        <f t="shared" si="286"/>
        <v>Outlier</v>
      </c>
      <c r="O6129" t="str">
        <f t="shared" si="287"/>
        <v>Outlier</v>
      </c>
    </row>
    <row r="6130" spans="1:15" x14ac:dyDescent="0.25">
      <c r="A6130" s="1" t="s">
        <v>3846</v>
      </c>
      <c r="B6130" s="3">
        <v>41859</v>
      </c>
      <c r="C6130" s="3">
        <v>41866</v>
      </c>
      <c r="D6130" s="1" t="s">
        <v>21</v>
      </c>
      <c r="E6130" s="1" t="s">
        <v>35</v>
      </c>
      <c r="F6130" s="2" t="s">
        <v>28</v>
      </c>
      <c r="G6130" s="1" t="s">
        <v>952</v>
      </c>
      <c r="H6130" s="1">
        <v>76.12</v>
      </c>
      <c r="I6130" s="1">
        <v>0</v>
      </c>
      <c r="J6130" s="1">
        <v>22.0748</v>
      </c>
      <c r="K6130" t="str">
        <f t="shared" si="285"/>
        <v>Normal</v>
      </c>
      <c r="N6130" t="str">
        <f t="shared" si="286"/>
        <v>Outlier</v>
      </c>
      <c r="O6130" t="str">
        <f t="shared" si="287"/>
        <v>Outlier</v>
      </c>
    </row>
    <row r="6131" spans="1:15" x14ac:dyDescent="0.25">
      <c r="A6131" s="1" t="s">
        <v>3005</v>
      </c>
      <c r="B6131" s="3">
        <v>43051</v>
      </c>
      <c r="C6131" s="3">
        <v>43055</v>
      </c>
      <c r="D6131" s="1" t="s">
        <v>17</v>
      </c>
      <c r="E6131" s="1" t="s">
        <v>35</v>
      </c>
      <c r="F6131" s="2" t="s">
        <v>28</v>
      </c>
      <c r="G6131" s="1" t="s">
        <v>952</v>
      </c>
      <c r="H6131" s="1">
        <v>76.12</v>
      </c>
      <c r="I6131" s="1">
        <v>0</v>
      </c>
      <c r="J6131" s="1">
        <v>22.0748</v>
      </c>
      <c r="K6131" t="str">
        <f t="shared" si="285"/>
        <v>Normal</v>
      </c>
      <c r="N6131" t="str">
        <f t="shared" si="286"/>
        <v>Outlier</v>
      </c>
      <c r="O6131" t="str">
        <f t="shared" si="287"/>
        <v>Outlier</v>
      </c>
    </row>
    <row r="6132" spans="1:15" x14ac:dyDescent="0.25">
      <c r="A6132" s="1" t="s">
        <v>3847</v>
      </c>
      <c r="B6132" s="3">
        <v>41944</v>
      </c>
      <c r="C6132" s="3">
        <v>41948</v>
      </c>
      <c r="D6132" s="1" t="s">
        <v>21</v>
      </c>
      <c r="E6132" s="1" t="s">
        <v>23</v>
      </c>
      <c r="F6132" s="2" t="s">
        <v>28</v>
      </c>
      <c r="G6132" s="1" t="s">
        <v>952</v>
      </c>
      <c r="H6132" s="1">
        <v>76.12</v>
      </c>
      <c r="I6132" s="1">
        <v>0</v>
      </c>
      <c r="J6132" s="1">
        <v>22.0748</v>
      </c>
      <c r="K6132" t="str">
        <f t="shared" si="285"/>
        <v>Normal</v>
      </c>
      <c r="N6132" t="str">
        <f t="shared" si="286"/>
        <v>Outlier</v>
      </c>
      <c r="O6132" t="str">
        <f t="shared" si="287"/>
        <v>Outlier</v>
      </c>
    </row>
    <row r="6133" spans="1:15" x14ac:dyDescent="0.25">
      <c r="A6133" s="1" t="s">
        <v>3848</v>
      </c>
      <c r="B6133" s="3">
        <v>42825</v>
      </c>
      <c r="C6133" s="3">
        <v>42830</v>
      </c>
      <c r="D6133" s="1" t="s">
        <v>21</v>
      </c>
      <c r="E6133" s="1" t="s">
        <v>23</v>
      </c>
      <c r="F6133" s="2" t="s">
        <v>14</v>
      </c>
      <c r="G6133" s="1" t="s">
        <v>58</v>
      </c>
      <c r="H6133" s="1">
        <v>84.95</v>
      </c>
      <c r="I6133" s="1">
        <v>0</v>
      </c>
      <c r="J6133" s="1">
        <v>22.087</v>
      </c>
      <c r="K6133" t="str">
        <f t="shared" si="285"/>
        <v>Normal</v>
      </c>
      <c r="N6133" t="str">
        <f t="shared" si="286"/>
        <v>Outlier</v>
      </c>
      <c r="O6133" t="str">
        <f t="shared" si="287"/>
        <v>Outlier</v>
      </c>
    </row>
    <row r="6134" spans="1:15" x14ac:dyDescent="0.25">
      <c r="A6134" s="1" t="s">
        <v>1521</v>
      </c>
      <c r="B6134" s="3">
        <v>42818</v>
      </c>
      <c r="C6134" s="3">
        <v>42821</v>
      </c>
      <c r="D6134" s="1" t="s">
        <v>31</v>
      </c>
      <c r="E6134" s="1" t="s">
        <v>23</v>
      </c>
      <c r="F6134" s="2" t="s">
        <v>28</v>
      </c>
      <c r="G6134" s="1" t="s">
        <v>1016</v>
      </c>
      <c r="H6134" s="1">
        <v>47.01</v>
      </c>
      <c r="I6134" s="1">
        <v>0</v>
      </c>
      <c r="J6134" s="1">
        <v>22.0947</v>
      </c>
      <c r="K6134" t="str">
        <f t="shared" si="285"/>
        <v>Normal</v>
      </c>
      <c r="N6134" t="str">
        <f t="shared" si="286"/>
        <v>Outlier</v>
      </c>
      <c r="O6134" t="str">
        <f t="shared" si="287"/>
        <v>Outlier</v>
      </c>
    </row>
    <row r="6135" spans="1:15" x14ac:dyDescent="0.25">
      <c r="A6135" s="1" t="s">
        <v>3253</v>
      </c>
      <c r="B6135" s="3">
        <v>42792</v>
      </c>
      <c r="C6135" s="3">
        <v>42794</v>
      </c>
      <c r="D6135" s="1" t="s">
        <v>17</v>
      </c>
      <c r="E6135" s="1" t="s">
        <v>35</v>
      </c>
      <c r="F6135" s="2" t="s">
        <v>28</v>
      </c>
      <c r="G6135" s="1" t="s">
        <v>952</v>
      </c>
      <c r="H6135" s="1">
        <v>81.92</v>
      </c>
      <c r="I6135" s="1">
        <v>0</v>
      </c>
      <c r="J6135" s="1">
        <v>22.118400000000001</v>
      </c>
      <c r="K6135" t="str">
        <f t="shared" si="285"/>
        <v>Normal</v>
      </c>
      <c r="N6135" t="str">
        <f t="shared" si="286"/>
        <v>Outlier</v>
      </c>
      <c r="O6135" t="str">
        <f t="shared" si="287"/>
        <v>Outlier</v>
      </c>
    </row>
    <row r="6136" spans="1:15" x14ac:dyDescent="0.25">
      <c r="A6136" s="1" t="s">
        <v>3849</v>
      </c>
      <c r="B6136" s="3">
        <v>41892</v>
      </c>
      <c r="C6136" s="3">
        <v>41895</v>
      </c>
      <c r="D6136" s="1" t="s">
        <v>31</v>
      </c>
      <c r="E6136" s="1" t="s">
        <v>23</v>
      </c>
      <c r="F6136" s="2" t="s">
        <v>28</v>
      </c>
      <c r="G6136" s="1" t="s">
        <v>952</v>
      </c>
      <c r="H6136" s="1">
        <v>81.92</v>
      </c>
      <c r="I6136" s="1">
        <v>0</v>
      </c>
      <c r="J6136" s="1">
        <v>22.118400000000001</v>
      </c>
      <c r="K6136" t="str">
        <f t="shared" si="285"/>
        <v>Normal</v>
      </c>
      <c r="N6136" t="str">
        <f t="shared" si="286"/>
        <v>Outlier</v>
      </c>
      <c r="O6136" t="str">
        <f t="shared" si="287"/>
        <v>Outlier</v>
      </c>
    </row>
    <row r="6137" spans="1:15" x14ac:dyDescent="0.25">
      <c r="A6137" s="1" t="s">
        <v>3850</v>
      </c>
      <c r="B6137" s="3">
        <v>42616</v>
      </c>
      <c r="C6137" s="3">
        <v>42618</v>
      </c>
      <c r="D6137" s="1" t="s">
        <v>31</v>
      </c>
      <c r="E6137" s="1" t="s">
        <v>23</v>
      </c>
      <c r="F6137" s="2" t="s">
        <v>28</v>
      </c>
      <c r="G6137" s="1" t="s">
        <v>1162</v>
      </c>
      <c r="H6137" s="1">
        <v>48.16</v>
      </c>
      <c r="I6137" s="1">
        <v>0</v>
      </c>
      <c r="J6137" s="1">
        <v>22.153600000000001</v>
      </c>
      <c r="K6137" t="str">
        <f t="shared" si="285"/>
        <v>Normal</v>
      </c>
      <c r="N6137" t="str">
        <f t="shared" si="286"/>
        <v>Outlier</v>
      </c>
      <c r="O6137" t="str">
        <f t="shared" si="287"/>
        <v>Outlier</v>
      </c>
    </row>
    <row r="6138" spans="1:15" x14ac:dyDescent="0.25">
      <c r="A6138" s="1" t="s">
        <v>3851</v>
      </c>
      <c r="B6138" s="3">
        <v>42692</v>
      </c>
      <c r="C6138" s="3">
        <v>42692</v>
      </c>
      <c r="D6138" s="1" t="s">
        <v>12</v>
      </c>
      <c r="E6138" s="1" t="s">
        <v>35</v>
      </c>
      <c r="F6138" s="2" t="s">
        <v>28</v>
      </c>
      <c r="G6138" s="1" t="s">
        <v>995</v>
      </c>
      <c r="H6138" s="1">
        <v>61.12</v>
      </c>
      <c r="I6138" s="1">
        <v>0.2</v>
      </c>
      <c r="J6138" s="1">
        <v>22.155999999999999</v>
      </c>
      <c r="K6138" t="str">
        <f t="shared" si="285"/>
        <v>Outlier</v>
      </c>
      <c r="N6138" t="str">
        <f t="shared" si="286"/>
        <v>Outlier</v>
      </c>
      <c r="O6138" t="str">
        <f t="shared" si="287"/>
        <v>Outlier</v>
      </c>
    </row>
    <row r="6139" spans="1:15" x14ac:dyDescent="0.25">
      <c r="A6139" s="1" t="s">
        <v>681</v>
      </c>
      <c r="B6139" s="3">
        <v>41719</v>
      </c>
      <c r="C6139" s="3">
        <v>41723</v>
      </c>
      <c r="D6139" s="1" t="s">
        <v>21</v>
      </c>
      <c r="E6139" s="1" t="s">
        <v>13</v>
      </c>
      <c r="F6139" s="2" t="s">
        <v>28</v>
      </c>
      <c r="G6139" s="1" t="s">
        <v>1052</v>
      </c>
      <c r="H6139" s="1">
        <v>59.2</v>
      </c>
      <c r="I6139" s="1">
        <v>0.2</v>
      </c>
      <c r="J6139" s="1">
        <v>22.2</v>
      </c>
      <c r="K6139" t="str">
        <f t="shared" si="285"/>
        <v>Outlier</v>
      </c>
      <c r="N6139" t="str">
        <f t="shared" si="286"/>
        <v>Outlier</v>
      </c>
      <c r="O6139" t="str">
        <f t="shared" si="287"/>
        <v>Outlier</v>
      </c>
    </row>
    <row r="6140" spans="1:15" x14ac:dyDescent="0.25">
      <c r="A6140" s="1" t="s">
        <v>3841</v>
      </c>
      <c r="B6140" s="3">
        <v>42497</v>
      </c>
      <c r="C6140" s="3">
        <v>42501</v>
      </c>
      <c r="D6140" s="1" t="s">
        <v>21</v>
      </c>
      <c r="E6140" s="1" t="s">
        <v>23</v>
      </c>
      <c r="F6140" s="2" t="s">
        <v>28</v>
      </c>
      <c r="G6140" s="1" t="s">
        <v>1052</v>
      </c>
      <c r="H6140" s="1">
        <v>44.4</v>
      </c>
      <c r="I6140" s="1">
        <v>0</v>
      </c>
      <c r="J6140" s="1">
        <v>22.2</v>
      </c>
      <c r="K6140" t="str">
        <f t="shared" si="285"/>
        <v>Normal</v>
      </c>
      <c r="N6140" t="str">
        <f t="shared" si="286"/>
        <v>Outlier</v>
      </c>
      <c r="O6140" t="str">
        <f t="shared" si="287"/>
        <v>Outlier</v>
      </c>
    </row>
    <row r="6141" spans="1:15" x14ac:dyDescent="0.25">
      <c r="A6141" s="1" t="s">
        <v>919</v>
      </c>
      <c r="B6141" s="3">
        <v>41728</v>
      </c>
      <c r="C6141" s="3">
        <v>41733</v>
      </c>
      <c r="D6141" s="1" t="s">
        <v>21</v>
      </c>
      <c r="E6141" s="1" t="s">
        <v>35</v>
      </c>
      <c r="F6141" s="2" t="s">
        <v>28</v>
      </c>
      <c r="G6141" s="1" t="s">
        <v>1052</v>
      </c>
      <c r="H6141" s="1">
        <v>44.4</v>
      </c>
      <c r="I6141" s="1">
        <v>0</v>
      </c>
      <c r="J6141" s="1">
        <v>22.2</v>
      </c>
      <c r="K6141" t="str">
        <f t="shared" si="285"/>
        <v>Normal</v>
      </c>
      <c r="N6141" t="str">
        <f t="shared" si="286"/>
        <v>Outlier</v>
      </c>
      <c r="O6141" t="str">
        <f t="shared" si="287"/>
        <v>Outlier</v>
      </c>
    </row>
    <row r="6142" spans="1:15" x14ac:dyDescent="0.25">
      <c r="A6142" s="1" t="s">
        <v>2960</v>
      </c>
      <c r="B6142" s="3">
        <v>42901</v>
      </c>
      <c r="C6142" s="3">
        <v>42904</v>
      </c>
      <c r="D6142" s="1" t="s">
        <v>31</v>
      </c>
      <c r="E6142" s="1" t="s">
        <v>26</v>
      </c>
      <c r="F6142" s="2" t="s">
        <v>28</v>
      </c>
      <c r="G6142" s="1" t="s">
        <v>1052</v>
      </c>
      <c r="H6142" s="1">
        <v>44.4</v>
      </c>
      <c r="I6142" s="1">
        <v>0</v>
      </c>
      <c r="J6142" s="1">
        <v>22.2</v>
      </c>
      <c r="K6142" t="str">
        <f t="shared" si="285"/>
        <v>Normal</v>
      </c>
      <c r="N6142" t="str">
        <f t="shared" si="286"/>
        <v>Outlier</v>
      </c>
      <c r="O6142" t="str">
        <f t="shared" si="287"/>
        <v>Outlier</v>
      </c>
    </row>
    <row r="6143" spans="1:15" x14ac:dyDescent="0.25">
      <c r="A6143" s="1" t="s">
        <v>3053</v>
      </c>
      <c r="B6143" s="3">
        <v>42391</v>
      </c>
      <c r="C6143" s="3">
        <v>42397</v>
      </c>
      <c r="D6143" s="1" t="s">
        <v>21</v>
      </c>
      <c r="E6143" s="1" t="s">
        <v>35</v>
      </c>
      <c r="F6143" s="2" t="s">
        <v>28</v>
      </c>
      <c r="G6143" s="1" t="s">
        <v>1052</v>
      </c>
      <c r="H6143" s="1">
        <v>44.4</v>
      </c>
      <c r="I6143" s="1">
        <v>0</v>
      </c>
      <c r="J6143" s="1">
        <v>22.2</v>
      </c>
      <c r="K6143" t="str">
        <f t="shared" si="285"/>
        <v>Normal</v>
      </c>
      <c r="N6143" t="str">
        <f t="shared" si="286"/>
        <v>Outlier</v>
      </c>
      <c r="O6143" t="str">
        <f t="shared" si="287"/>
        <v>Outlier</v>
      </c>
    </row>
    <row r="6144" spans="1:15" x14ac:dyDescent="0.25">
      <c r="A6144" s="1" t="s">
        <v>3071</v>
      </c>
      <c r="B6144" s="3">
        <v>41944</v>
      </c>
      <c r="C6144" s="3">
        <v>41951</v>
      </c>
      <c r="D6144" s="1" t="s">
        <v>21</v>
      </c>
      <c r="E6144" s="1" t="s">
        <v>35</v>
      </c>
      <c r="F6144" s="2" t="s">
        <v>28</v>
      </c>
      <c r="G6144" s="1" t="s">
        <v>1052</v>
      </c>
      <c r="H6144" s="1">
        <v>44.4</v>
      </c>
      <c r="I6144" s="1">
        <v>0</v>
      </c>
      <c r="J6144" s="1">
        <v>22.2</v>
      </c>
      <c r="K6144" t="str">
        <f t="shared" si="285"/>
        <v>Normal</v>
      </c>
      <c r="N6144" t="str">
        <f t="shared" si="286"/>
        <v>Outlier</v>
      </c>
      <c r="O6144" t="str">
        <f t="shared" si="287"/>
        <v>Outlier</v>
      </c>
    </row>
    <row r="6145" spans="1:15" x14ac:dyDescent="0.25">
      <c r="A6145" s="1" t="s">
        <v>1502</v>
      </c>
      <c r="B6145" s="3">
        <v>43085</v>
      </c>
      <c r="C6145" s="3">
        <v>43089</v>
      </c>
      <c r="D6145" s="1" t="s">
        <v>17</v>
      </c>
      <c r="E6145" s="1" t="s">
        <v>35</v>
      </c>
      <c r="F6145" s="2" t="s">
        <v>28</v>
      </c>
      <c r="G6145" s="1" t="s">
        <v>1052</v>
      </c>
      <c r="H6145" s="1">
        <v>44.4</v>
      </c>
      <c r="I6145" s="1">
        <v>0</v>
      </c>
      <c r="J6145" s="1">
        <v>22.2</v>
      </c>
      <c r="K6145" t="str">
        <f t="shared" si="285"/>
        <v>Normal</v>
      </c>
      <c r="N6145" t="str">
        <f t="shared" si="286"/>
        <v>Outlier</v>
      </c>
      <c r="O6145" t="str">
        <f t="shared" si="287"/>
        <v>Outlier</v>
      </c>
    </row>
    <row r="6146" spans="1:15" x14ac:dyDescent="0.25">
      <c r="A6146" s="1" t="s">
        <v>1140</v>
      </c>
      <c r="B6146" s="3">
        <v>43045</v>
      </c>
      <c r="C6146" s="3">
        <v>43045</v>
      </c>
      <c r="D6146" s="1" t="s">
        <v>12</v>
      </c>
      <c r="E6146" s="1" t="s">
        <v>35</v>
      </c>
      <c r="F6146" s="2" t="s">
        <v>28</v>
      </c>
      <c r="G6146" s="1" t="s">
        <v>1162</v>
      </c>
      <c r="H6146" s="1">
        <v>45.36</v>
      </c>
      <c r="I6146" s="1">
        <v>0</v>
      </c>
      <c r="J6146" s="1">
        <v>22.226400000000002</v>
      </c>
      <c r="K6146" t="str">
        <f t="shared" ref="K6146:K6209" si="288">IF(OR(I6146&lt;$M$11,I6146&gt;$M$12),"Outlier","Normal")</f>
        <v>Normal</v>
      </c>
      <c r="N6146" t="str">
        <f t="shared" ref="N6146:N6209" si="289">IF(OR(H6146&lt;$M$5,H6146&gt;$M$6),"Outlier","Normal")</f>
        <v>Outlier</v>
      </c>
      <c r="O6146" t="str">
        <f t="shared" ref="O6146:O6209" si="290">IF(OR(J6146&lt;$M$17,J6146&gt;$M$18),"Outlier","Normal")</f>
        <v>Outlier</v>
      </c>
    </row>
    <row r="6147" spans="1:15" x14ac:dyDescent="0.25">
      <c r="A6147" s="1" t="s">
        <v>193</v>
      </c>
      <c r="B6147" s="3">
        <v>42889</v>
      </c>
      <c r="C6147" s="3">
        <v>42895</v>
      </c>
      <c r="D6147" s="1" t="s">
        <v>21</v>
      </c>
      <c r="E6147" s="1" t="s">
        <v>23</v>
      </c>
      <c r="F6147" s="2" t="s">
        <v>28</v>
      </c>
      <c r="G6147" s="1" t="s">
        <v>1162</v>
      </c>
      <c r="H6147" s="1">
        <v>45.36</v>
      </c>
      <c r="I6147" s="1">
        <v>0</v>
      </c>
      <c r="J6147" s="1">
        <v>22.226400000000002</v>
      </c>
      <c r="K6147" t="str">
        <f t="shared" si="288"/>
        <v>Normal</v>
      </c>
      <c r="N6147" t="str">
        <f t="shared" si="289"/>
        <v>Outlier</v>
      </c>
      <c r="O6147" t="str">
        <f t="shared" si="290"/>
        <v>Outlier</v>
      </c>
    </row>
    <row r="6148" spans="1:15" x14ac:dyDescent="0.25">
      <c r="A6148" s="1" t="s">
        <v>1624</v>
      </c>
      <c r="B6148" s="3">
        <v>42006</v>
      </c>
      <c r="C6148" s="3">
        <v>42008</v>
      </c>
      <c r="D6148" s="1" t="s">
        <v>17</v>
      </c>
      <c r="E6148" s="1" t="s">
        <v>23</v>
      </c>
      <c r="F6148" s="2" t="s">
        <v>28</v>
      </c>
      <c r="G6148" s="1" t="s">
        <v>68</v>
      </c>
      <c r="H6148" s="1">
        <v>85.52</v>
      </c>
      <c r="I6148" s="1">
        <v>0</v>
      </c>
      <c r="J6148" s="1">
        <v>22.235199999999999</v>
      </c>
      <c r="K6148" t="str">
        <f t="shared" si="288"/>
        <v>Normal</v>
      </c>
      <c r="N6148" t="str">
        <f t="shared" si="289"/>
        <v>Outlier</v>
      </c>
      <c r="O6148" t="str">
        <f t="shared" si="290"/>
        <v>Outlier</v>
      </c>
    </row>
    <row r="6149" spans="1:15" x14ac:dyDescent="0.25">
      <c r="A6149" s="1" t="s">
        <v>3852</v>
      </c>
      <c r="B6149" s="3">
        <v>43015</v>
      </c>
      <c r="C6149" s="3">
        <v>43020</v>
      </c>
      <c r="D6149" s="1" t="s">
        <v>21</v>
      </c>
      <c r="E6149" s="1" t="s">
        <v>26</v>
      </c>
      <c r="F6149" s="2" t="s">
        <v>28</v>
      </c>
      <c r="G6149" s="1" t="s">
        <v>68</v>
      </c>
      <c r="H6149" s="1">
        <v>85.52</v>
      </c>
      <c r="I6149" s="1">
        <v>0</v>
      </c>
      <c r="J6149" s="1">
        <v>22.235199999999999</v>
      </c>
      <c r="K6149" t="str">
        <f t="shared" si="288"/>
        <v>Normal</v>
      </c>
      <c r="N6149" t="str">
        <f t="shared" si="289"/>
        <v>Outlier</v>
      </c>
      <c r="O6149" t="str">
        <f t="shared" si="290"/>
        <v>Outlier</v>
      </c>
    </row>
    <row r="6150" spans="1:15" x14ac:dyDescent="0.25">
      <c r="A6150" s="1" t="s">
        <v>3853</v>
      </c>
      <c r="B6150" s="3">
        <v>42512</v>
      </c>
      <c r="C6150" s="3">
        <v>42519</v>
      </c>
      <c r="D6150" s="1" t="s">
        <v>21</v>
      </c>
      <c r="E6150" s="1" t="s">
        <v>35</v>
      </c>
      <c r="F6150" s="2" t="s">
        <v>14</v>
      </c>
      <c r="G6150" s="1" t="s">
        <v>58</v>
      </c>
      <c r="H6150" s="1">
        <v>222.38399999999999</v>
      </c>
      <c r="I6150" s="1">
        <v>0.2</v>
      </c>
      <c r="J6150" s="1">
        <v>22.238399999999999</v>
      </c>
      <c r="K6150" t="str">
        <f t="shared" si="288"/>
        <v>Outlier</v>
      </c>
      <c r="N6150" t="str">
        <f t="shared" si="289"/>
        <v>Outlier</v>
      </c>
      <c r="O6150" t="str">
        <f t="shared" si="290"/>
        <v>Outlier</v>
      </c>
    </row>
    <row r="6151" spans="1:15" x14ac:dyDescent="0.25">
      <c r="A6151" s="1" t="s">
        <v>3854</v>
      </c>
      <c r="B6151" s="3">
        <v>42945</v>
      </c>
      <c r="C6151" s="3">
        <v>42948</v>
      </c>
      <c r="D6151" s="1" t="s">
        <v>17</v>
      </c>
      <c r="E6151" s="1" t="s">
        <v>23</v>
      </c>
      <c r="F6151" s="2" t="s">
        <v>28</v>
      </c>
      <c r="G6151" s="1" t="s">
        <v>937</v>
      </c>
      <c r="H6151" s="1">
        <v>60.12</v>
      </c>
      <c r="I6151" s="1">
        <v>0</v>
      </c>
      <c r="J6151" s="1">
        <v>22.244399999999999</v>
      </c>
      <c r="K6151" t="str">
        <f t="shared" si="288"/>
        <v>Normal</v>
      </c>
      <c r="N6151" t="str">
        <f t="shared" si="289"/>
        <v>Outlier</v>
      </c>
      <c r="O6151" t="str">
        <f t="shared" si="290"/>
        <v>Outlier</v>
      </c>
    </row>
    <row r="6152" spans="1:15" x14ac:dyDescent="0.25">
      <c r="A6152" s="1" t="s">
        <v>3855</v>
      </c>
      <c r="B6152" s="3">
        <v>41926</v>
      </c>
      <c r="C6152" s="3">
        <v>41929</v>
      </c>
      <c r="D6152" s="1" t="s">
        <v>31</v>
      </c>
      <c r="E6152" s="1" t="s">
        <v>23</v>
      </c>
      <c r="F6152" s="2" t="s">
        <v>28</v>
      </c>
      <c r="G6152" s="1" t="s">
        <v>68</v>
      </c>
      <c r="H6152" s="1">
        <v>79.45</v>
      </c>
      <c r="I6152" s="1">
        <v>0</v>
      </c>
      <c r="J6152" s="1">
        <v>22.245999999999999</v>
      </c>
      <c r="K6152" t="str">
        <f t="shared" si="288"/>
        <v>Normal</v>
      </c>
      <c r="N6152" t="str">
        <f t="shared" si="289"/>
        <v>Outlier</v>
      </c>
      <c r="O6152" t="str">
        <f t="shared" si="290"/>
        <v>Outlier</v>
      </c>
    </row>
    <row r="6153" spans="1:15" x14ac:dyDescent="0.25">
      <c r="A6153" s="1" t="s">
        <v>1782</v>
      </c>
      <c r="B6153" s="3">
        <v>43071</v>
      </c>
      <c r="C6153" s="3">
        <v>43072</v>
      </c>
      <c r="D6153" s="1" t="s">
        <v>12</v>
      </c>
      <c r="E6153" s="1" t="s">
        <v>35</v>
      </c>
      <c r="F6153" s="2" t="s">
        <v>28</v>
      </c>
      <c r="G6153" s="1" t="s">
        <v>952</v>
      </c>
      <c r="H6153" s="1">
        <v>79.47</v>
      </c>
      <c r="I6153" s="1">
        <v>0</v>
      </c>
      <c r="J6153" s="1">
        <v>22.2516</v>
      </c>
      <c r="K6153" t="str">
        <f t="shared" si="288"/>
        <v>Normal</v>
      </c>
      <c r="N6153" t="str">
        <f t="shared" si="289"/>
        <v>Outlier</v>
      </c>
      <c r="O6153" t="str">
        <f t="shared" si="290"/>
        <v>Outlier</v>
      </c>
    </row>
    <row r="6154" spans="1:15" x14ac:dyDescent="0.25">
      <c r="A6154" s="1" t="s">
        <v>1442</v>
      </c>
      <c r="B6154" s="3">
        <v>41856</v>
      </c>
      <c r="C6154" s="3">
        <v>41858</v>
      </c>
      <c r="D6154" s="1" t="s">
        <v>17</v>
      </c>
      <c r="E6154" s="1" t="s">
        <v>23</v>
      </c>
      <c r="F6154" s="2" t="s">
        <v>28</v>
      </c>
      <c r="G6154" s="1" t="s">
        <v>952</v>
      </c>
      <c r="H6154" s="1">
        <v>79.47</v>
      </c>
      <c r="I6154" s="1">
        <v>0</v>
      </c>
      <c r="J6154" s="1">
        <v>22.2516</v>
      </c>
      <c r="K6154" t="str">
        <f t="shared" si="288"/>
        <v>Normal</v>
      </c>
      <c r="N6154" t="str">
        <f t="shared" si="289"/>
        <v>Outlier</v>
      </c>
      <c r="O6154" t="str">
        <f t="shared" si="290"/>
        <v>Outlier</v>
      </c>
    </row>
    <row r="6155" spans="1:15" x14ac:dyDescent="0.25">
      <c r="A6155" s="1" t="s">
        <v>2367</v>
      </c>
      <c r="B6155" s="3">
        <v>41860</v>
      </c>
      <c r="C6155" s="3">
        <v>41867</v>
      </c>
      <c r="D6155" s="1" t="s">
        <v>21</v>
      </c>
      <c r="E6155" s="1" t="s">
        <v>13</v>
      </c>
      <c r="F6155" s="2" t="s">
        <v>14</v>
      </c>
      <c r="G6155" s="1" t="s">
        <v>58</v>
      </c>
      <c r="H6155" s="1">
        <v>178.38399999999999</v>
      </c>
      <c r="I6155" s="1">
        <v>0.2</v>
      </c>
      <c r="J6155" s="1">
        <v>22.297999999999998</v>
      </c>
      <c r="K6155" t="str">
        <f t="shared" si="288"/>
        <v>Outlier</v>
      </c>
      <c r="N6155" t="str">
        <f t="shared" si="289"/>
        <v>Outlier</v>
      </c>
      <c r="O6155" t="str">
        <f t="shared" si="290"/>
        <v>Outlier</v>
      </c>
    </row>
    <row r="6156" spans="1:15" x14ac:dyDescent="0.25">
      <c r="A6156" s="1" t="s">
        <v>2517</v>
      </c>
      <c r="B6156" s="3">
        <v>42332</v>
      </c>
      <c r="C6156" s="3">
        <v>42338</v>
      </c>
      <c r="D6156" s="1" t="s">
        <v>21</v>
      </c>
      <c r="E6156" s="1" t="s">
        <v>35</v>
      </c>
      <c r="F6156" s="2" t="s">
        <v>18</v>
      </c>
      <c r="G6156" s="1" t="s">
        <v>297</v>
      </c>
      <c r="H6156" s="1">
        <v>79.760000000000005</v>
      </c>
      <c r="I6156" s="1">
        <v>0</v>
      </c>
      <c r="J6156" s="1">
        <v>22.332799999999999</v>
      </c>
      <c r="K6156" t="str">
        <f t="shared" si="288"/>
        <v>Normal</v>
      </c>
      <c r="N6156" t="str">
        <f t="shared" si="289"/>
        <v>Outlier</v>
      </c>
      <c r="O6156" t="str">
        <f t="shared" si="290"/>
        <v>Outlier</v>
      </c>
    </row>
    <row r="6157" spans="1:15" x14ac:dyDescent="0.25">
      <c r="A6157" s="1" t="s">
        <v>896</v>
      </c>
      <c r="B6157" s="3">
        <v>41817</v>
      </c>
      <c r="C6157" s="3">
        <v>41821</v>
      </c>
      <c r="D6157" s="1" t="s">
        <v>21</v>
      </c>
      <c r="E6157" s="1" t="s">
        <v>13</v>
      </c>
      <c r="F6157" s="2" t="s">
        <v>18</v>
      </c>
      <c r="G6157" s="1" t="s">
        <v>19</v>
      </c>
      <c r="H6157" s="1">
        <v>85.98</v>
      </c>
      <c r="I6157" s="1">
        <v>0</v>
      </c>
      <c r="J6157" s="1">
        <v>22.354800000000001</v>
      </c>
      <c r="K6157" t="str">
        <f t="shared" si="288"/>
        <v>Normal</v>
      </c>
      <c r="N6157" t="str">
        <f t="shared" si="289"/>
        <v>Outlier</v>
      </c>
      <c r="O6157" t="str">
        <f t="shared" si="290"/>
        <v>Outlier</v>
      </c>
    </row>
    <row r="6158" spans="1:15" x14ac:dyDescent="0.25">
      <c r="A6158" s="1" t="s">
        <v>3856</v>
      </c>
      <c r="B6158" s="3">
        <v>42253</v>
      </c>
      <c r="C6158" s="3">
        <v>42256</v>
      </c>
      <c r="D6158" s="1" t="s">
        <v>17</v>
      </c>
      <c r="E6158" s="1" t="s">
        <v>13</v>
      </c>
      <c r="F6158" s="2" t="s">
        <v>18</v>
      </c>
      <c r="G6158" s="1" t="s">
        <v>19</v>
      </c>
      <c r="H6158" s="1">
        <v>85.98</v>
      </c>
      <c r="I6158" s="1">
        <v>0</v>
      </c>
      <c r="J6158" s="1">
        <v>22.354800000000001</v>
      </c>
      <c r="K6158" t="str">
        <f t="shared" si="288"/>
        <v>Normal</v>
      </c>
      <c r="N6158" t="str">
        <f t="shared" si="289"/>
        <v>Outlier</v>
      </c>
      <c r="O6158" t="str">
        <f t="shared" si="290"/>
        <v>Outlier</v>
      </c>
    </row>
    <row r="6159" spans="1:15" x14ac:dyDescent="0.25">
      <c r="A6159" s="1" t="s">
        <v>2107</v>
      </c>
      <c r="B6159" s="3">
        <v>41971</v>
      </c>
      <c r="C6159" s="3">
        <v>41974</v>
      </c>
      <c r="D6159" s="1" t="s">
        <v>17</v>
      </c>
      <c r="E6159" s="1" t="s">
        <v>13</v>
      </c>
      <c r="F6159" s="2" t="s">
        <v>28</v>
      </c>
      <c r="G6159" s="1" t="s">
        <v>995</v>
      </c>
      <c r="H6159" s="1">
        <v>45.66</v>
      </c>
      <c r="I6159" s="1">
        <v>0</v>
      </c>
      <c r="J6159" s="1">
        <v>22.3734</v>
      </c>
      <c r="K6159" t="str">
        <f t="shared" si="288"/>
        <v>Normal</v>
      </c>
      <c r="N6159" t="str">
        <f t="shared" si="289"/>
        <v>Outlier</v>
      </c>
      <c r="O6159" t="str">
        <f t="shared" si="290"/>
        <v>Outlier</v>
      </c>
    </row>
    <row r="6160" spans="1:15" x14ac:dyDescent="0.25">
      <c r="A6160" s="1" t="s">
        <v>3857</v>
      </c>
      <c r="B6160" s="3">
        <v>42490</v>
      </c>
      <c r="C6160" s="3">
        <v>42494</v>
      </c>
      <c r="D6160" s="1" t="s">
        <v>21</v>
      </c>
      <c r="E6160" s="1" t="s">
        <v>35</v>
      </c>
      <c r="F6160" s="2" t="s">
        <v>18</v>
      </c>
      <c r="G6160" s="1" t="s">
        <v>297</v>
      </c>
      <c r="H6160" s="1">
        <v>111.88800000000001</v>
      </c>
      <c r="I6160" s="1">
        <v>0.2</v>
      </c>
      <c r="J6160" s="1">
        <v>22.377600000000001</v>
      </c>
      <c r="K6160" t="str">
        <f t="shared" si="288"/>
        <v>Outlier</v>
      </c>
      <c r="N6160" t="str">
        <f t="shared" si="289"/>
        <v>Outlier</v>
      </c>
      <c r="O6160" t="str">
        <f t="shared" si="290"/>
        <v>Outlier</v>
      </c>
    </row>
    <row r="6161" spans="1:15" x14ac:dyDescent="0.25">
      <c r="A6161" s="1" t="s">
        <v>3858</v>
      </c>
      <c r="B6161" s="3">
        <v>42921</v>
      </c>
      <c r="C6161" s="3">
        <v>42923</v>
      </c>
      <c r="D6161" s="1" t="s">
        <v>31</v>
      </c>
      <c r="E6161" s="1" t="s">
        <v>26</v>
      </c>
      <c r="F6161" s="2" t="s">
        <v>14</v>
      </c>
      <c r="G6161" s="1" t="s">
        <v>58</v>
      </c>
      <c r="H6161" s="1">
        <v>79.959999999999994</v>
      </c>
      <c r="I6161" s="1">
        <v>0</v>
      </c>
      <c r="J6161" s="1">
        <v>22.3888</v>
      </c>
      <c r="K6161" t="str">
        <f t="shared" si="288"/>
        <v>Normal</v>
      </c>
      <c r="N6161" t="str">
        <f t="shared" si="289"/>
        <v>Outlier</v>
      </c>
      <c r="O6161" t="str">
        <f t="shared" si="290"/>
        <v>Outlier</v>
      </c>
    </row>
    <row r="6162" spans="1:15" x14ac:dyDescent="0.25">
      <c r="A6162" s="1" t="s">
        <v>1660</v>
      </c>
      <c r="B6162" s="3">
        <v>43078</v>
      </c>
      <c r="C6162" s="3">
        <v>43082</v>
      </c>
      <c r="D6162" s="1" t="s">
        <v>17</v>
      </c>
      <c r="E6162" s="1" t="s">
        <v>35</v>
      </c>
      <c r="F6162" s="2" t="s">
        <v>18</v>
      </c>
      <c r="G6162" s="1" t="s">
        <v>19</v>
      </c>
      <c r="H6162" s="1">
        <v>896.32799999999997</v>
      </c>
      <c r="I6162" s="1">
        <v>0.2</v>
      </c>
      <c r="J6162" s="1">
        <v>22.408200000000001</v>
      </c>
      <c r="K6162" t="str">
        <f t="shared" si="288"/>
        <v>Outlier</v>
      </c>
      <c r="N6162" t="str">
        <f t="shared" si="289"/>
        <v>Outlier</v>
      </c>
      <c r="O6162" t="str">
        <f t="shared" si="290"/>
        <v>Outlier</v>
      </c>
    </row>
    <row r="6163" spans="1:15" x14ac:dyDescent="0.25">
      <c r="A6163" s="1" t="s">
        <v>3859</v>
      </c>
      <c r="B6163" s="3">
        <v>42965</v>
      </c>
      <c r="C6163" s="3">
        <v>42972</v>
      </c>
      <c r="D6163" s="1" t="s">
        <v>21</v>
      </c>
      <c r="E6163" s="1" t="s">
        <v>35</v>
      </c>
      <c r="F6163" s="2" t="s">
        <v>18</v>
      </c>
      <c r="G6163" s="1" t="s">
        <v>297</v>
      </c>
      <c r="H6163" s="1">
        <v>65.94</v>
      </c>
      <c r="I6163" s="1">
        <v>0</v>
      </c>
      <c r="J6163" s="1">
        <v>22.419599999999999</v>
      </c>
      <c r="K6163" t="str">
        <f t="shared" si="288"/>
        <v>Normal</v>
      </c>
      <c r="N6163" t="str">
        <f t="shared" si="289"/>
        <v>Outlier</v>
      </c>
      <c r="O6163" t="str">
        <f t="shared" si="290"/>
        <v>Outlier</v>
      </c>
    </row>
    <row r="6164" spans="1:15" x14ac:dyDescent="0.25">
      <c r="A6164" s="1" t="s">
        <v>2681</v>
      </c>
      <c r="B6164" s="3">
        <v>41690</v>
      </c>
      <c r="C6164" s="3">
        <v>41696</v>
      </c>
      <c r="D6164" s="1" t="s">
        <v>21</v>
      </c>
      <c r="E6164" s="1" t="s">
        <v>26</v>
      </c>
      <c r="F6164" s="2" t="s">
        <v>14</v>
      </c>
      <c r="G6164" s="1" t="s">
        <v>279</v>
      </c>
      <c r="H6164" s="1">
        <v>62.31</v>
      </c>
      <c r="I6164" s="1">
        <v>0</v>
      </c>
      <c r="J6164" s="1">
        <v>22.4316</v>
      </c>
      <c r="K6164" t="str">
        <f t="shared" si="288"/>
        <v>Normal</v>
      </c>
      <c r="N6164" t="str">
        <f t="shared" si="289"/>
        <v>Outlier</v>
      </c>
      <c r="O6164" t="str">
        <f t="shared" si="290"/>
        <v>Outlier</v>
      </c>
    </row>
    <row r="6165" spans="1:15" x14ac:dyDescent="0.25">
      <c r="A6165" s="1" t="s">
        <v>1737</v>
      </c>
      <c r="B6165" s="3">
        <v>42915</v>
      </c>
      <c r="C6165" s="3">
        <v>42916</v>
      </c>
      <c r="D6165" s="1" t="s">
        <v>31</v>
      </c>
      <c r="E6165" s="1" t="s">
        <v>35</v>
      </c>
      <c r="F6165" s="2" t="s">
        <v>14</v>
      </c>
      <c r="G6165" s="1" t="s">
        <v>279</v>
      </c>
      <c r="H6165" s="1">
        <v>62.31</v>
      </c>
      <c r="I6165" s="1">
        <v>0</v>
      </c>
      <c r="J6165" s="1">
        <v>22.4316</v>
      </c>
      <c r="K6165" t="str">
        <f t="shared" si="288"/>
        <v>Normal</v>
      </c>
      <c r="N6165" t="str">
        <f t="shared" si="289"/>
        <v>Outlier</v>
      </c>
      <c r="O6165" t="str">
        <f t="shared" si="290"/>
        <v>Outlier</v>
      </c>
    </row>
    <row r="6166" spans="1:15" x14ac:dyDescent="0.25">
      <c r="A6166" s="1" t="s">
        <v>2400</v>
      </c>
      <c r="B6166" s="3">
        <v>41732</v>
      </c>
      <c r="C6166" s="3">
        <v>41737</v>
      </c>
      <c r="D6166" s="1" t="s">
        <v>21</v>
      </c>
      <c r="E6166" s="1" t="s">
        <v>35</v>
      </c>
      <c r="F6166" s="2" t="s">
        <v>14</v>
      </c>
      <c r="G6166" s="1" t="s">
        <v>279</v>
      </c>
      <c r="H6166" s="1">
        <v>62.31</v>
      </c>
      <c r="I6166" s="1">
        <v>0</v>
      </c>
      <c r="J6166" s="1">
        <v>22.4316</v>
      </c>
      <c r="K6166" t="str">
        <f t="shared" si="288"/>
        <v>Normal</v>
      </c>
      <c r="N6166" t="str">
        <f t="shared" si="289"/>
        <v>Outlier</v>
      </c>
      <c r="O6166" t="str">
        <f t="shared" si="290"/>
        <v>Outlier</v>
      </c>
    </row>
    <row r="6167" spans="1:15" x14ac:dyDescent="0.25">
      <c r="A6167" s="1" t="s">
        <v>721</v>
      </c>
      <c r="B6167" s="3">
        <v>42541</v>
      </c>
      <c r="C6167" s="3">
        <v>42542</v>
      </c>
      <c r="D6167" s="1" t="s">
        <v>31</v>
      </c>
      <c r="E6167" s="1" t="s">
        <v>35</v>
      </c>
      <c r="F6167" s="2" t="s">
        <v>28</v>
      </c>
      <c r="G6167" s="1" t="s">
        <v>1162</v>
      </c>
      <c r="H6167" s="1">
        <v>46.76</v>
      </c>
      <c r="I6167" s="1">
        <v>0</v>
      </c>
      <c r="J6167" s="1">
        <v>22.444800000000001</v>
      </c>
      <c r="K6167" t="str">
        <f t="shared" si="288"/>
        <v>Normal</v>
      </c>
      <c r="N6167" t="str">
        <f t="shared" si="289"/>
        <v>Outlier</v>
      </c>
      <c r="O6167" t="str">
        <f t="shared" si="290"/>
        <v>Outlier</v>
      </c>
    </row>
    <row r="6168" spans="1:15" x14ac:dyDescent="0.25">
      <c r="A6168" s="1" t="s">
        <v>507</v>
      </c>
      <c r="B6168" s="3">
        <v>43059</v>
      </c>
      <c r="C6168" s="3">
        <v>43061</v>
      </c>
      <c r="D6168" s="1" t="s">
        <v>31</v>
      </c>
      <c r="E6168" s="1" t="s">
        <v>23</v>
      </c>
      <c r="F6168" s="2" t="s">
        <v>28</v>
      </c>
      <c r="G6168" s="1" t="s">
        <v>1162</v>
      </c>
      <c r="H6168" s="1">
        <v>46.76</v>
      </c>
      <c r="I6168" s="1">
        <v>0</v>
      </c>
      <c r="J6168" s="1">
        <v>22.444800000000001</v>
      </c>
      <c r="K6168" t="str">
        <f t="shared" si="288"/>
        <v>Normal</v>
      </c>
      <c r="N6168" t="str">
        <f t="shared" si="289"/>
        <v>Outlier</v>
      </c>
      <c r="O6168" t="str">
        <f t="shared" si="290"/>
        <v>Outlier</v>
      </c>
    </row>
    <row r="6169" spans="1:15" x14ac:dyDescent="0.25">
      <c r="A6169" s="1" t="s">
        <v>1753</v>
      </c>
      <c r="B6169" s="3">
        <v>42811</v>
      </c>
      <c r="C6169" s="3">
        <v>42816</v>
      </c>
      <c r="D6169" s="1" t="s">
        <v>17</v>
      </c>
      <c r="E6169" s="1" t="s">
        <v>23</v>
      </c>
      <c r="F6169" s="2" t="s">
        <v>28</v>
      </c>
      <c r="G6169" s="1" t="s">
        <v>937</v>
      </c>
      <c r="H6169" s="1">
        <v>59.1</v>
      </c>
      <c r="I6169" s="1">
        <v>0</v>
      </c>
      <c r="J6169" s="1">
        <v>22.457999999999998</v>
      </c>
      <c r="K6169" t="str">
        <f t="shared" si="288"/>
        <v>Normal</v>
      </c>
      <c r="N6169" t="str">
        <f t="shared" si="289"/>
        <v>Outlier</v>
      </c>
      <c r="O6169" t="str">
        <f t="shared" si="290"/>
        <v>Outlier</v>
      </c>
    </row>
    <row r="6170" spans="1:15" x14ac:dyDescent="0.25">
      <c r="A6170" s="1" t="s">
        <v>3860</v>
      </c>
      <c r="B6170" s="3">
        <v>41796</v>
      </c>
      <c r="C6170" s="3">
        <v>41802</v>
      </c>
      <c r="D6170" s="1" t="s">
        <v>21</v>
      </c>
      <c r="E6170" s="1" t="s">
        <v>13</v>
      </c>
      <c r="F6170" s="2" t="s">
        <v>28</v>
      </c>
      <c r="G6170" s="1" t="s">
        <v>1162</v>
      </c>
      <c r="H6170" s="1">
        <v>62.015999999999998</v>
      </c>
      <c r="I6170" s="1">
        <v>0.2</v>
      </c>
      <c r="J6170" s="1">
        <v>22.480799999999999</v>
      </c>
      <c r="K6170" t="str">
        <f t="shared" si="288"/>
        <v>Outlier</v>
      </c>
      <c r="N6170" t="str">
        <f t="shared" si="289"/>
        <v>Outlier</v>
      </c>
      <c r="O6170" t="str">
        <f t="shared" si="290"/>
        <v>Outlier</v>
      </c>
    </row>
    <row r="6171" spans="1:15" x14ac:dyDescent="0.25">
      <c r="A6171" s="1" t="s">
        <v>3861</v>
      </c>
      <c r="B6171" s="3">
        <v>41807</v>
      </c>
      <c r="C6171" s="3">
        <v>41810</v>
      </c>
      <c r="D6171" s="1" t="s">
        <v>17</v>
      </c>
      <c r="E6171" s="1" t="s">
        <v>26</v>
      </c>
      <c r="F6171" s="2" t="s">
        <v>28</v>
      </c>
      <c r="G6171" s="1" t="s">
        <v>1162</v>
      </c>
      <c r="H6171" s="1">
        <v>62.015999999999998</v>
      </c>
      <c r="I6171" s="1">
        <v>0.2</v>
      </c>
      <c r="J6171" s="1">
        <v>22.480799999999999</v>
      </c>
      <c r="K6171" t="str">
        <f t="shared" si="288"/>
        <v>Outlier</v>
      </c>
      <c r="N6171" t="str">
        <f t="shared" si="289"/>
        <v>Outlier</v>
      </c>
      <c r="O6171" t="str">
        <f t="shared" si="290"/>
        <v>Outlier</v>
      </c>
    </row>
    <row r="6172" spans="1:15" x14ac:dyDescent="0.25">
      <c r="A6172" s="1" t="s">
        <v>3862</v>
      </c>
      <c r="B6172" s="3">
        <v>42072</v>
      </c>
      <c r="C6172" s="3">
        <v>42075</v>
      </c>
      <c r="D6172" s="1" t="s">
        <v>31</v>
      </c>
      <c r="E6172" s="1" t="s">
        <v>26</v>
      </c>
      <c r="F6172" s="2" t="s">
        <v>14</v>
      </c>
      <c r="G6172" s="1" t="s">
        <v>58</v>
      </c>
      <c r="H6172" s="1">
        <v>359.88</v>
      </c>
      <c r="I6172" s="1">
        <v>0.2</v>
      </c>
      <c r="J6172" s="1">
        <v>22.4925</v>
      </c>
      <c r="K6172" t="str">
        <f t="shared" si="288"/>
        <v>Outlier</v>
      </c>
      <c r="N6172" t="str">
        <f t="shared" si="289"/>
        <v>Outlier</v>
      </c>
      <c r="O6172" t="str">
        <f t="shared" si="290"/>
        <v>Outlier</v>
      </c>
    </row>
    <row r="6173" spans="1:15" x14ac:dyDescent="0.25">
      <c r="A6173" s="1" t="s">
        <v>3863</v>
      </c>
      <c r="B6173" s="3">
        <v>42681</v>
      </c>
      <c r="C6173" s="3">
        <v>42686</v>
      </c>
      <c r="D6173" s="1" t="s">
        <v>21</v>
      </c>
      <c r="E6173" s="1" t="s">
        <v>23</v>
      </c>
      <c r="F6173" s="2" t="s">
        <v>14</v>
      </c>
      <c r="G6173" s="1" t="s">
        <v>279</v>
      </c>
      <c r="H6173" s="1">
        <v>119.976</v>
      </c>
      <c r="I6173" s="1">
        <v>0.2</v>
      </c>
      <c r="J6173" s="1">
        <v>22.4955</v>
      </c>
      <c r="K6173" t="str">
        <f t="shared" si="288"/>
        <v>Outlier</v>
      </c>
      <c r="N6173" t="str">
        <f t="shared" si="289"/>
        <v>Outlier</v>
      </c>
      <c r="O6173" t="str">
        <f t="shared" si="290"/>
        <v>Outlier</v>
      </c>
    </row>
    <row r="6174" spans="1:15" x14ac:dyDescent="0.25">
      <c r="A6174" s="1" t="s">
        <v>3351</v>
      </c>
      <c r="B6174" s="3">
        <v>41874</v>
      </c>
      <c r="C6174" s="3">
        <v>41874</v>
      </c>
      <c r="D6174" s="1" t="s">
        <v>12</v>
      </c>
      <c r="E6174" s="1" t="s">
        <v>23</v>
      </c>
      <c r="F6174" s="2" t="s">
        <v>28</v>
      </c>
      <c r="G6174" s="1" t="s">
        <v>1162</v>
      </c>
      <c r="H6174" s="1">
        <v>45.92</v>
      </c>
      <c r="I6174" s="1">
        <v>0</v>
      </c>
      <c r="J6174" s="1">
        <v>22.500800000000002</v>
      </c>
      <c r="K6174" t="str">
        <f t="shared" si="288"/>
        <v>Normal</v>
      </c>
      <c r="N6174" t="str">
        <f t="shared" si="289"/>
        <v>Outlier</v>
      </c>
      <c r="O6174" t="str">
        <f t="shared" si="290"/>
        <v>Outlier</v>
      </c>
    </row>
    <row r="6175" spans="1:15" x14ac:dyDescent="0.25">
      <c r="A6175" s="1" t="s">
        <v>3864</v>
      </c>
      <c r="B6175" s="3">
        <v>42638</v>
      </c>
      <c r="C6175" s="3">
        <v>42642</v>
      </c>
      <c r="D6175" s="1" t="s">
        <v>21</v>
      </c>
      <c r="E6175" s="1" t="s">
        <v>35</v>
      </c>
      <c r="F6175" s="2" t="s">
        <v>28</v>
      </c>
      <c r="G6175" s="1" t="s">
        <v>1162</v>
      </c>
      <c r="H6175" s="1">
        <v>60.048000000000002</v>
      </c>
      <c r="I6175" s="1">
        <v>0.2</v>
      </c>
      <c r="J6175" s="1">
        <v>22.518000000000001</v>
      </c>
      <c r="K6175" t="str">
        <f t="shared" si="288"/>
        <v>Outlier</v>
      </c>
      <c r="N6175" t="str">
        <f t="shared" si="289"/>
        <v>Outlier</v>
      </c>
      <c r="O6175" t="str">
        <f t="shared" si="290"/>
        <v>Outlier</v>
      </c>
    </row>
    <row r="6176" spans="1:15" x14ac:dyDescent="0.25">
      <c r="A6176" s="1" t="s">
        <v>3865</v>
      </c>
      <c r="B6176" s="3">
        <v>41785</v>
      </c>
      <c r="C6176" s="3">
        <v>41789</v>
      </c>
      <c r="D6176" s="1" t="s">
        <v>21</v>
      </c>
      <c r="E6176" s="1" t="s">
        <v>35</v>
      </c>
      <c r="F6176" s="2" t="s">
        <v>18</v>
      </c>
      <c r="G6176" s="1" t="s">
        <v>40</v>
      </c>
      <c r="H6176" s="1">
        <v>225.29599999999999</v>
      </c>
      <c r="I6176" s="1">
        <v>0.2</v>
      </c>
      <c r="J6176" s="1">
        <v>22.529599999999999</v>
      </c>
      <c r="K6176" t="str">
        <f t="shared" si="288"/>
        <v>Outlier</v>
      </c>
      <c r="N6176" t="str">
        <f t="shared" si="289"/>
        <v>Outlier</v>
      </c>
      <c r="O6176" t="str">
        <f t="shared" si="290"/>
        <v>Outlier</v>
      </c>
    </row>
    <row r="6177" spans="1:15" x14ac:dyDescent="0.25">
      <c r="A6177" s="1" t="s">
        <v>3866</v>
      </c>
      <c r="B6177" s="3">
        <v>42597</v>
      </c>
      <c r="C6177" s="3">
        <v>42599</v>
      </c>
      <c r="D6177" s="1" t="s">
        <v>17</v>
      </c>
      <c r="E6177" s="1" t="s">
        <v>13</v>
      </c>
      <c r="F6177" s="2" t="s">
        <v>18</v>
      </c>
      <c r="G6177" s="1" t="s">
        <v>40</v>
      </c>
      <c r="H6177" s="1">
        <v>225.29599999999999</v>
      </c>
      <c r="I6177" s="1">
        <v>0.2</v>
      </c>
      <c r="J6177" s="1">
        <v>22.529599999999999</v>
      </c>
      <c r="K6177" t="str">
        <f t="shared" si="288"/>
        <v>Outlier</v>
      </c>
      <c r="N6177" t="str">
        <f t="shared" si="289"/>
        <v>Outlier</v>
      </c>
      <c r="O6177" t="str">
        <f t="shared" si="290"/>
        <v>Outlier</v>
      </c>
    </row>
    <row r="6178" spans="1:15" x14ac:dyDescent="0.25">
      <c r="A6178" s="1" t="s">
        <v>2805</v>
      </c>
      <c r="B6178" s="3">
        <v>42937</v>
      </c>
      <c r="C6178" s="3">
        <v>42941</v>
      </c>
      <c r="D6178" s="1" t="s">
        <v>21</v>
      </c>
      <c r="E6178" s="1" t="s">
        <v>35</v>
      </c>
      <c r="F6178" s="2" t="s">
        <v>18</v>
      </c>
      <c r="G6178" s="1" t="s">
        <v>40</v>
      </c>
      <c r="H6178" s="1">
        <v>225.29599999999999</v>
      </c>
      <c r="I6178" s="1">
        <v>0.2</v>
      </c>
      <c r="J6178" s="1">
        <v>22.529599999999999</v>
      </c>
      <c r="K6178" t="str">
        <f t="shared" si="288"/>
        <v>Outlier</v>
      </c>
      <c r="N6178" t="str">
        <f t="shared" si="289"/>
        <v>Outlier</v>
      </c>
      <c r="O6178" t="str">
        <f t="shared" si="290"/>
        <v>Outlier</v>
      </c>
    </row>
    <row r="6179" spans="1:15" x14ac:dyDescent="0.25">
      <c r="A6179" s="1" t="s">
        <v>3867</v>
      </c>
      <c r="B6179" s="3">
        <v>43037</v>
      </c>
      <c r="C6179" s="3">
        <v>43039</v>
      </c>
      <c r="D6179" s="1" t="s">
        <v>17</v>
      </c>
      <c r="E6179" s="1" t="s">
        <v>23</v>
      </c>
      <c r="F6179" s="2" t="s">
        <v>28</v>
      </c>
      <c r="G6179" s="1" t="s">
        <v>1162</v>
      </c>
      <c r="H6179" s="1">
        <v>46.96</v>
      </c>
      <c r="I6179" s="1">
        <v>0</v>
      </c>
      <c r="J6179" s="1">
        <v>22.540800000000001</v>
      </c>
      <c r="K6179" t="str">
        <f t="shared" si="288"/>
        <v>Normal</v>
      </c>
      <c r="N6179" t="str">
        <f t="shared" si="289"/>
        <v>Outlier</v>
      </c>
      <c r="O6179" t="str">
        <f t="shared" si="290"/>
        <v>Outlier</v>
      </c>
    </row>
    <row r="6180" spans="1:15" x14ac:dyDescent="0.25">
      <c r="A6180" s="1" t="s">
        <v>3868</v>
      </c>
      <c r="B6180" s="3">
        <v>42170</v>
      </c>
      <c r="C6180" s="3">
        <v>42174</v>
      </c>
      <c r="D6180" s="1" t="s">
        <v>21</v>
      </c>
      <c r="E6180" s="1" t="s">
        <v>35</v>
      </c>
      <c r="F6180" s="2" t="s">
        <v>14</v>
      </c>
      <c r="G6180" s="1" t="s">
        <v>58</v>
      </c>
      <c r="H6180" s="1">
        <v>225.57599999999999</v>
      </c>
      <c r="I6180" s="1">
        <v>0.2</v>
      </c>
      <c r="J6180" s="1">
        <v>22.557600000000001</v>
      </c>
      <c r="K6180" t="str">
        <f t="shared" si="288"/>
        <v>Outlier</v>
      </c>
      <c r="N6180" t="str">
        <f t="shared" si="289"/>
        <v>Outlier</v>
      </c>
      <c r="O6180" t="str">
        <f t="shared" si="290"/>
        <v>Outlier</v>
      </c>
    </row>
    <row r="6181" spans="1:15" x14ac:dyDescent="0.25">
      <c r="A6181" s="1" t="s">
        <v>3869</v>
      </c>
      <c r="B6181" s="3">
        <v>42714</v>
      </c>
      <c r="C6181" s="3">
        <v>42717</v>
      </c>
      <c r="D6181" s="1" t="s">
        <v>31</v>
      </c>
      <c r="E6181" s="1" t="s">
        <v>23</v>
      </c>
      <c r="F6181" s="2" t="s">
        <v>28</v>
      </c>
      <c r="G6181" s="1" t="s">
        <v>68</v>
      </c>
      <c r="H6181" s="1">
        <v>80.58</v>
      </c>
      <c r="I6181" s="1">
        <v>0</v>
      </c>
      <c r="J6181" s="1">
        <v>22.5624</v>
      </c>
      <c r="K6181" t="str">
        <f t="shared" si="288"/>
        <v>Normal</v>
      </c>
      <c r="N6181" t="str">
        <f t="shared" si="289"/>
        <v>Outlier</v>
      </c>
      <c r="O6181" t="str">
        <f t="shared" si="290"/>
        <v>Outlier</v>
      </c>
    </row>
    <row r="6182" spans="1:15" x14ac:dyDescent="0.25">
      <c r="A6182" s="1" t="s">
        <v>1782</v>
      </c>
      <c r="B6182" s="3">
        <v>43071</v>
      </c>
      <c r="C6182" s="3">
        <v>43072</v>
      </c>
      <c r="D6182" s="1" t="s">
        <v>12</v>
      </c>
      <c r="E6182" s="1" t="s">
        <v>35</v>
      </c>
      <c r="F6182" s="2" t="s">
        <v>28</v>
      </c>
      <c r="G6182" s="1" t="s">
        <v>995</v>
      </c>
      <c r="H6182" s="1">
        <v>69.456000000000003</v>
      </c>
      <c r="I6182" s="1">
        <v>0.2</v>
      </c>
      <c r="J6182" s="1">
        <v>22.5732</v>
      </c>
      <c r="K6182" t="str">
        <f t="shared" si="288"/>
        <v>Outlier</v>
      </c>
      <c r="N6182" t="str">
        <f t="shared" si="289"/>
        <v>Outlier</v>
      </c>
      <c r="O6182" t="str">
        <f t="shared" si="290"/>
        <v>Outlier</v>
      </c>
    </row>
    <row r="6183" spans="1:15" x14ac:dyDescent="0.25">
      <c r="A6183" s="1" t="s">
        <v>3870</v>
      </c>
      <c r="B6183" s="3">
        <v>41870</v>
      </c>
      <c r="C6183" s="3">
        <v>41872</v>
      </c>
      <c r="D6183" s="1" t="s">
        <v>17</v>
      </c>
      <c r="E6183" s="1" t="s">
        <v>35</v>
      </c>
      <c r="F6183" s="2" t="s">
        <v>28</v>
      </c>
      <c r="G6183" s="1" t="s">
        <v>995</v>
      </c>
      <c r="H6183" s="1">
        <v>69.456000000000003</v>
      </c>
      <c r="I6183" s="1">
        <v>0.2</v>
      </c>
      <c r="J6183" s="1">
        <v>22.5732</v>
      </c>
      <c r="K6183" t="str">
        <f t="shared" si="288"/>
        <v>Outlier</v>
      </c>
      <c r="N6183" t="str">
        <f t="shared" si="289"/>
        <v>Outlier</v>
      </c>
      <c r="O6183" t="str">
        <f t="shared" si="290"/>
        <v>Outlier</v>
      </c>
    </row>
    <row r="6184" spans="1:15" x14ac:dyDescent="0.25">
      <c r="A6184" s="1" t="s">
        <v>2583</v>
      </c>
      <c r="B6184" s="3">
        <v>42437</v>
      </c>
      <c r="C6184" s="3">
        <v>42441</v>
      </c>
      <c r="D6184" s="1" t="s">
        <v>21</v>
      </c>
      <c r="E6184" s="1" t="s">
        <v>23</v>
      </c>
      <c r="F6184" s="2" t="s">
        <v>28</v>
      </c>
      <c r="G6184" s="1" t="s">
        <v>995</v>
      </c>
      <c r="H6184" s="1">
        <v>69.456000000000003</v>
      </c>
      <c r="I6184" s="1">
        <v>0.2</v>
      </c>
      <c r="J6184" s="1">
        <v>22.5732</v>
      </c>
      <c r="K6184" t="str">
        <f t="shared" si="288"/>
        <v>Outlier</v>
      </c>
      <c r="N6184" t="str">
        <f t="shared" si="289"/>
        <v>Outlier</v>
      </c>
      <c r="O6184" t="str">
        <f t="shared" si="290"/>
        <v>Outlier</v>
      </c>
    </row>
    <row r="6185" spans="1:15" x14ac:dyDescent="0.25">
      <c r="A6185" s="1" t="s">
        <v>3871</v>
      </c>
      <c r="B6185" s="3">
        <v>42619</v>
      </c>
      <c r="C6185" s="3">
        <v>42624</v>
      </c>
      <c r="D6185" s="1" t="s">
        <v>21</v>
      </c>
      <c r="E6185" s="1" t="s">
        <v>26</v>
      </c>
      <c r="F6185" s="2" t="s">
        <v>28</v>
      </c>
      <c r="G6185" s="1" t="s">
        <v>952</v>
      </c>
      <c r="H6185" s="1">
        <v>77.88</v>
      </c>
      <c r="I6185" s="1">
        <v>0</v>
      </c>
      <c r="J6185" s="1">
        <v>22.5852</v>
      </c>
      <c r="K6185" t="str">
        <f t="shared" si="288"/>
        <v>Normal</v>
      </c>
      <c r="N6185" t="str">
        <f t="shared" si="289"/>
        <v>Outlier</v>
      </c>
      <c r="O6185" t="str">
        <f t="shared" si="290"/>
        <v>Outlier</v>
      </c>
    </row>
    <row r="6186" spans="1:15" x14ac:dyDescent="0.25">
      <c r="A6186" s="1" t="s">
        <v>683</v>
      </c>
      <c r="B6186" s="3">
        <v>42611</v>
      </c>
      <c r="C6186" s="3">
        <v>42615</v>
      </c>
      <c r="D6186" s="1" t="s">
        <v>21</v>
      </c>
      <c r="E6186" s="1" t="s">
        <v>26</v>
      </c>
      <c r="F6186" s="2" t="s">
        <v>28</v>
      </c>
      <c r="G6186" s="1" t="s">
        <v>1162</v>
      </c>
      <c r="H6186" s="1">
        <v>64.623999999999995</v>
      </c>
      <c r="I6186" s="1">
        <v>0.2</v>
      </c>
      <c r="J6186" s="1">
        <v>22.618400000000001</v>
      </c>
      <c r="K6186" t="str">
        <f t="shared" si="288"/>
        <v>Outlier</v>
      </c>
      <c r="N6186" t="str">
        <f t="shared" si="289"/>
        <v>Outlier</v>
      </c>
      <c r="O6186" t="str">
        <f t="shared" si="290"/>
        <v>Outlier</v>
      </c>
    </row>
    <row r="6187" spans="1:15" x14ac:dyDescent="0.25">
      <c r="A6187" s="1" t="s">
        <v>2913</v>
      </c>
      <c r="B6187" s="3">
        <v>42960</v>
      </c>
      <c r="C6187" s="3">
        <v>42960</v>
      </c>
      <c r="D6187" s="1" t="s">
        <v>12</v>
      </c>
      <c r="E6187" s="1" t="s">
        <v>35</v>
      </c>
      <c r="F6187" s="2" t="s">
        <v>28</v>
      </c>
      <c r="G6187" s="1" t="s">
        <v>952</v>
      </c>
      <c r="H6187" s="1">
        <v>83.79</v>
      </c>
      <c r="I6187" s="1">
        <v>0</v>
      </c>
      <c r="J6187" s="1">
        <v>22.6233</v>
      </c>
      <c r="K6187" t="str">
        <f t="shared" si="288"/>
        <v>Normal</v>
      </c>
      <c r="N6187" t="str">
        <f t="shared" si="289"/>
        <v>Outlier</v>
      </c>
      <c r="O6187" t="str">
        <f t="shared" si="290"/>
        <v>Outlier</v>
      </c>
    </row>
    <row r="6188" spans="1:15" x14ac:dyDescent="0.25">
      <c r="A6188" s="1" t="s">
        <v>939</v>
      </c>
      <c r="B6188" s="3">
        <v>43041</v>
      </c>
      <c r="C6188" s="3">
        <v>43043</v>
      </c>
      <c r="D6188" s="1" t="s">
        <v>17</v>
      </c>
      <c r="E6188" s="1" t="s">
        <v>35</v>
      </c>
      <c r="F6188" s="2" t="s">
        <v>28</v>
      </c>
      <c r="G6188" s="1" t="s">
        <v>68</v>
      </c>
      <c r="H6188" s="1">
        <v>452.55</v>
      </c>
      <c r="I6188" s="1">
        <v>0</v>
      </c>
      <c r="J6188" s="1">
        <v>22.627500000000001</v>
      </c>
      <c r="K6188" t="str">
        <f t="shared" si="288"/>
        <v>Normal</v>
      </c>
      <c r="N6188" t="str">
        <f t="shared" si="289"/>
        <v>Outlier</v>
      </c>
      <c r="O6188" t="str">
        <f t="shared" si="290"/>
        <v>Outlier</v>
      </c>
    </row>
    <row r="6189" spans="1:15" x14ac:dyDescent="0.25">
      <c r="A6189" s="1" t="s">
        <v>3647</v>
      </c>
      <c r="B6189" s="3">
        <v>41859</v>
      </c>
      <c r="C6189" s="3">
        <v>41863</v>
      </c>
      <c r="D6189" s="1" t="s">
        <v>21</v>
      </c>
      <c r="E6189" s="1" t="s">
        <v>26</v>
      </c>
      <c r="F6189" s="2" t="s">
        <v>18</v>
      </c>
      <c r="G6189" s="1" t="s">
        <v>297</v>
      </c>
      <c r="H6189" s="1">
        <v>53.88</v>
      </c>
      <c r="I6189" s="1">
        <v>0</v>
      </c>
      <c r="J6189" s="1">
        <v>22.6296</v>
      </c>
      <c r="K6189" t="str">
        <f t="shared" si="288"/>
        <v>Normal</v>
      </c>
      <c r="N6189" t="str">
        <f t="shared" si="289"/>
        <v>Outlier</v>
      </c>
      <c r="O6189" t="str">
        <f t="shared" si="290"/>
        <v>Outlier</v>
      </c>
    </row>
    <row r="6190" spans="1:15" x14ac:dyDescent="0.25">
      <c r="A6190" s="1" t="s">
        <v>3872</v>
      </c>
      <c r="B6190" s="3">
        <v>41857</v>
      </c>
      <c r="C6190" s="3">
        <v>41862</v>
      </c>
      <c r="D6190" s="1" t="s">
        <v>17</v>
      </c>
      <c r="E6190" s="1" t="s">
        <v>13</v>
      </c>
      <c r="F6190" s="2" t="s">
        <v>14</v>
      </c>
      <c r="G6190" s="1" t="s">
        <v>279</v>
      </c>
      <c r="H6190" s="1">
        <v>62.91</v>
      </c>
      <c r="I6190" s="1">
        <v>0</v>
      </c>
      <c r="J6190" s="1">
        <v>22.647600000000001</v>
      </c>
      <c r="K6190" t="str">
        <f t="shared" si="288"/>
        <v>Normal</v>
      </c>
      <c r="N6190" t="str">
        <f t="shared" si="289"/>
        <v>Outlier</v>
      </c>
      <c r="O6190" t="str">
        <f t="shared" si="290"/>
        <v>Outlier</v>
      </c>
    </row>
    <row r="6191" spans="1:15" x14ac:dyDescent="0.25">
      <c r="A6191" s="1" t="s">
        <v>2242</v>
      </c>
      <c r="B6191" s="3">
        <v>42329</v>
      </c>
      <c r="C6191" s="3">
        <v>42331</v>
      </c>
      <c r="D6191" s="1" t="s">
        <v>17</v>
      </c>
      <c r="E6191" s="1" t="s">
        <v>26</v>
      </c>
      <c r="F6191" s="2" t="s">
        <v>14</v>
      </c>
      <c r="G6191" s="1" t="s">
        <v>15</v>
      </c>
      <c r="H6191" s="1">
        <v>83.9</v>
      </c>
      <c r="I6191" s="1">
        <v>0</v>
      </c>
      <c r="J6191" s="1">
        <v>22.652999999999999</v>
      </c>
      <c r="K6191" t="str">
        <f t="shared" si="288"/>
        <v>Normal</v>
      </c>
      <c r="N6191" t="str">
        <f t="shared" si="289"/>
        <v>Outlier</v>
      </c>
      <c r="O6191" t="str">
        <f t="shared" si="290"/>
        <v>Outlier</v>
      </c>
    </row>
    <row r="6192" spans="1:15" x14ac:dyDescent="0.25">
      <c r="A6192" s="1" t="s">
        <v>3873</v>
      </c>
      <c r="B6192" s="3">
        <v>42335</v>
      </c>
      <c r="C6192" s="3">
        <v>42339</v>
      </c>
      <c r="D6192" s="1" t="s">
        <v>21</v>
      </c>
      <c r="E6192" s="1" t="s">
        <v>35</v>
      </c>
      <c r="F6192" s="2" t="s">
        <v>14</v>
      </c>
      <c r="G6192" s="1" t="s">
        <v>279</v>
      </c>
      <c r="H6192" s="1">
        <v>107.97</v>
      </c>
      <c r="I6192" s="1">
        <v>0</v>
      </c>
      <c r="J6192" s="1">
        <v>22.6737</v>
      </c>
      <c r="K6192" t="str">
        <f t="shared" si="288"/>
        <v>Normal</v>
      </c>
      <c r="N6192" t="str">
        <f t="shared" si="289"/>
        <v>Outlier</v>
      </c>
      <c r="O6192" t="str">
        <f t="shared" si="290"/>
        <v>Outlier</v>
      </c>
    </row>
    <row r="6193" spans="1:15" x14ac:dyDescent="0.25">
      <c r="A6193" s="1" t="s">
        <v>3874</v>
      </c>
      <c r="B6193" s="3">
        <v>42850</v>
      </c>
      <c r="C6193" s="3">
        <v>42852</v>
      </c>
      <c r="D6193" s="1" t="s">
        <v>17</v>
      </c>
      <c r="E6193" s="1" t="s">
        <v>35</v>
      </c>
      <c r="F6193" s="2" t="s">
        <v>14</v>
      </c>
      <c r="G6193" s="1" t="s">
        <v>279</v>
      </c>
      <c r="H6193" s="1">
        <v>107.97</v>
      </c>
      <c r="I6193" s="1">
        <v>0</v>
      </c>
      <c r="J6193" s="1">
        <v>22.6737</v>
      </c>
      <c r="K6193" t="str">
        <f t="shared" si="288"/>
        <v>Normal</v>
      </c>
      <c r="N6193" t="str">
        <f t="shared" si="289"/>
        <v>Outlier</v>
      </c>
      <c r="O6193" t="str">
        <f t="shared" si="290"/>
        <v>Outlier</v>
      </c>
    </row>
    <row r="6194" spans="1:15" x14ac:dyDescent="0.25">
      <c r="A6194" s="1" t="s">
        <v>3875</v>
      </c>
      <c r="B6194" s="3">
        <v>42178</v>
      </c>
      <c r="C6194" s="3">
        <v>42180</v>
      </c>
      <c r="D6194" s="1" t="s">
        <v>17</v>
      </c>
      <c r="E6194" s="1" t="s">
        <v>35</v>
      </c>
      <c r="F6194" s="2" t="s">
        <v>14</v>
      </c>
      <c r="G6194" s="1" t="s">
        <v>58</v>
      </c>
      <c r="H6194" s="1">
        <v>201.56800000000001</v>
      </c>
      <c r="I6194" s="1">
        <v>0.2</v>
      </c>
      <c r="J6194" s="1">
        <v>22.676400000000001</v>
      </c>
      <c r="K6194" t="str">
        <f t="shared" si="288"/>
        <v>Outlier</v>
      </c>
      <c r="N6194" t="str">
        <f t="shared" si="289"/>
        <v>Outlier</v>
      </c>
      <c r="O6194" t="str">
        <f t="shared" si="290"/>
        <v>Outlier</v>
      </c>
    </row>
    <row r="6195" spans="1:15" x14ac:dyDescent="0.25">
      <c r="A6195" s="1" t="s">
        <v>3876</v>
      </c>
      <c r="B6195" s="3">
        <v>42671</v>
      </c>
      <c r="C6195" s="3">
        <v>42675</v>
      </c>
      <c r="D6195" s="1" t="s">
        <v>21</v>
      </c>
      <c r="E6195" s="1" t="s">
        <v>35</v>
      </c>
      <c r="F6195" s="2" t="s">
        <v>14</v>
      </c>
      <c r="G6195" s="1" t="s">
        <v>58</v>
      </c>
      <c r="H6195" s="1">
        <v>302.37599999999998</v>
      </c>
      <c r="I6195" s="1">
        <v>0.2</v>
      </c>
      <c r="J6195" s="1">
        <v>22.6782</v>
      </c>
      <c r="K6195" t="str">
        <f t="shared" si="288"/>
        <v>Outlier</v>
      </c>
      <c r="N6195" t="str">
        <f t="shared" si="289"/>
        <v>Outlier</v>
      </c>
      <c r="O6195" t="str">
        <f t="shared" si="290"/>
        <v>Outlier</v>
      </c>
    </row>
    <row r="6196" spans="1:15" x14ac:dyDescent="0.25">
      <c r="A6196" s="1" t="s">
        <v>2503</v>
      </c>
      <c r="B6196" s="3">
        <v>42715</v>
      </c>
      <c r="C6196" s="3">
        <v>42720</v>
      </c>
      <c r="D6196" s="1" t="s">
        <v>17</v>
      </c>
      <c r="E6196" s="1" t="s">
        <v>35</v>
      </c>
      <c r="F6196" s="2" t="s">
        <v>14</v>
      </c>
      <c r="G6196" s="1" t="s">
        <v>58</v>
      </c>
      <c r="H6196" s="1">
        <v>302.37599999999998</v>
      </c>
      <c r="I6196" s="1">
        <v>0.2</v>
      </c>
      <c r="J6196" s="1">
        <v>22.6782</v>
      </c>
      <c r="K6196" t="str">
        <f t="shared" si="288"/>
        <v>Outlier</v>
      </c>
      <c r="N6196" t="str">
        <f t="shared" si="289"/>
        <v>Outlier</v>
      </c>
      <c r="O6196" t="str">
        <f t="shared" si="290"/>
        <v>Outlier</v>
      </c>
    </row>
    <row r="6197" spans="1:15" x14ac:dyDescent="0.25">
      <c r="A6197" s="1" t="s">
        <v>376</v>
      </c>
      <c r="B6197" s="3">
        <v>43098</v>
      </c>
      <c r="C6197" s="3">
        <v>43102</v>
      </c>
      <c r="D6197" s="1" t="s">
        <v>21</v>
      </c>
      <c r="E6197" s="1" t="s">
        <v>35</v>
      </c>
      <c r="F6197" s="2" t="s">
        <v>14</v>
      </c>
      <c r="G6197" s="1" t="s">
        <v>58</v>
      </c>
      <c r="H6197" s="1">
        <v>302.37599999999998</v>
      </c>
      <c r="I6197" s="1">
        <v>0.2</v>
      </c>
      <c r="J6197" s="1">
        <v>22.6782</v>
      </c>
      <c r="K6197" t="str">
        <f t="shared" si="288"/>
        <v>Outlier</v>
      </c>
      <c r="N6197" t="str">
        <f t="shared" si="289"/>
        <v>Outlier</v>
      </c>
      <c r="O6197" t="str">
        <f t="shared" si="290"/>
        <v>Outlier</v>
      </c>
    </row>
    <row r="6198" spans="1:15" x14ac:dyDescent="0.25">
      <c r="A6198" s="1" t="s">
        <v>3877</v>
      </c>
      <c r="B6198" s="3">
        <v>42735</v>
      </c>
      <c r="C6198" s="3">
        <v>42740</v>
      </c>
      <c r="D6198" s="1" t="s">
        <v>21</v>
      </c>
      <c r="E6198" s="1" t="s">
        <v>35</v>
      </c>
      <c r="F6198" s="2" t="s">
        <v>14</v>
      </c>
      <c r="G6198" s="1" t="s">
        <v>58</v>
      </c>
      <c r="H6198" s="1">
        <v>302.37599999999998</v>
      </c>
      <c r="I6198" s="1">
        <v>0.2</v>
      </c>
      <c r="J6198" s="1">
        <v>22.6782</v>
      </c>
      <c r="K6198" t="str">
        <f t="shared" si="288"/>
        <v>Outlier</v>
      </c>
      <c r="N6198" t="str">
        <f t="shared" si="289"/>
        <v>Outlier</v>
      </c>
      <c r="O6198" t="str">
        <f t="shared" si="290"/>
        <v>Outlier</v>
      </c>
    </row>
    <row r="6199" spans="1:15" x14ac:dyDescent="0.25">
      <c r="A6199" s="1" t="s">
        <v>3501</v>
      </c>
      <c r="B6199" s="3">
        <v>42882</v>
      </c>
      <c r="C6199" s="3">
        <v>42884</v>
      </c>
      <c r="D6199" s="1" t="s">
        <v>31</v>
      </c>
      <c r="E6199" s="1" t="s">
        <v>35</v>
      </c>
      <c r="F6199" s="2" t="s">
        <v>14</v>
      </c>
      <c r="G6199" s="1" t="s">
        <v>58</v>
      </c>
      <c r="H6199" s="1">
        <v>302.37599999999998</v>
      </c>
      <c r="I6199" s="1">
        <v>0.2</v>
      </c>
      <c r="J6199" s="1">
        <v>22.6782</v>
      </c>
      <c r="K6199" t="str">
        <f t="shared" si="288"/>
        <v>Outlier</v>
      </c>
      <c r="N6199" t="str">
        <f t="shared" si="289"/>
        <v>Outlier</v>
      </c>
      <c r="O6199" t="str">
        <f t="shared" si="290"/>
        <v>Outlier</v>
      </c>
    </row>
    <row r="6200" spans="1:15" x14ac:dyDescent="0.25">
      <c r="A6200" s="1" t="s">
        <v>3878</v>
      </c>
      <c r="B6200" s="3">
        <v>41726</v>
      </c>
      <c r="C6200" s="3">
        <v>41730</v>
      </c>
      <c r="D6200" s="1" t="s">
        <v>21</v>
      </c>
      <c r="E6200" s="1" t="s">
        <v>35</v>
      </c>
      <c r="F6200" s="2" t="s">
        <v>14</v>
      </c>
      <c r="G6200" s="1" t="s">
        <v>58</v>
      </c>
      <c r="H6200" s="1">
        <v>302.37599999999998</v>
      </c>
      <c r="I6200" s="1">
        <v>0.2</v>
      </c>
      <c r="J6200" s="1">
        <v>22.6782</v>
      </c>
      <c r="K6200" t="str">
        <f t="shared" si="288"/>
        <v>Outlier</v>
      </c>
      <c r="N6200" t="str">
        <f t="shared" si="289"/>
        <v>Outlier</v>
      </c>
      <c r="O6200" t="str">
        <f t="shared" si="290"/>
        <v>Outlier</v>
      </c>
    </row>
    <row r="6201" spans="1:15" x14ac:dyDescent="0.25">
      <c r="A6201" s="1" t="s">
        <v>3879</v>
      </c>
      <c r="B6201" s="3">
        <v>42863</v>
      </c>
      <c r="C6201" s="3">
        <v>42867</v>
      </c>
      <c r="D6201" s="1" t="s">
        <v>17</v>
      </c>
      <c r="E6201" s="1" t="s">
        <v>35</v>
      </c>
      <c r="F6201" s="2" t="s">
        <v>28</v>
      </c>
      <c r="G6201" s="1" t="s">
        <v>952</v>
      </c>
      <c r="H6201" s="1">
        <v>81.08</v>
      </c>
      <c r="I6201" s="1">
        <v>0</v>
      </c>
      <c r="J6201" s="1">
        <v>22.702400000000001</v>
      </c>
      <c r="K6201" t="str">
        <f t="shared" si="288"/>
        <v>Normal</v>
      </c>
      <c r="N6201" t="str">
        <f t="shared" si="289"/>
        <v>Outlier</v>
      </c>
      <c r="O6201" t="str">
        <f t="shared" si="290"/>
        <v>Outlier</v>
      </c>
    </row>
    <row r="6202" spans="1:15" x14ac:dyDescent="0.25">
      <c r="A6202" s="1" t="s">
        <v>3880</v>
      </c>
      <c r="B6202" s="3">
        <v>42327</v>
      </c>
      <c r="C6202" s="3">
        <v>42329</v>
      </c>
      <c r="D6202" s="1" t="s">
        <v>17</v>
      </c>
      <c r="E6202" s="1" t="s">
        <v>35</v>
      </c>
      <c r="F6202" s="2" t="s">
        <v>18</v>
      </c>
      <c r="G6202" s="1" t="s">
        <v>297</v>
      </c>
      <c r="H6202" s="1">
        <v>141.96</v>
      </c>
      <c r="I6202" s="1">
        <v>0</v>
      </c>
      <c r="J6202" s="1">
        <v>22.7136</v>
      </c>
      <c r="K6202" t="str">
        <f t="shared" si="288"/>
        <v>Normal</v>
      </c>
      <c r="N6202" t="str">
        <f t="shared" si="289"/>
        <v>Outlier</v>
      </c>
      <c r="O6202" t="str">
        <f t="shared" si="290"/>
        <v>Outlier</v>
      </c>
    </row>
    <row r="6203" spans="1:15" x14ac:dyDescent="0.25">
      <c r="A6203" s="1" t="s">
        <v>3214</v>
      </c>
      <c r="B6203" s="3">
        <v>43083</v>
      </c>
      <c r="C6203" s="3">
        <v>43087</v>
      </c>
      <c r="D6203" s="1" t="s">
        <v>21</v>
      </c>
      <c r="E6203" s="1" t="s">
        <v>35</v>
      </c>
      <c r="F6203" s="2" t="s">
        <v>28</v>
      </c>
      <c r="G6203" s="1" t="s">
        <v>995</v>
      </c>
      <c r="H6203" s="1">
        <v>64.959999999999994</v>
      </c>
      <c r="I6203" s="1">
        <v>0.2</v>
      </c>
      <c r="J6203" s="1">
        <v>22.736000000000001</v>
      </c>
      <c r="K6203" t="str">
        <f t="shared" si="288"/>
        <v>Outlier</v>
      </c>
      <c r="N6203" t="str">
        <f t="shared" si="289"/>
        <v>Outlier</v>
      </c>
      <c r="O6203" t="str">
        <f t="shared" si="290"/>
        <v>Outlier</v>
      </c>
    </row>
    <row r="6204" spans="1:15" x14ac:dyDescent="0.25">
      <c r="A6204" s="1" t="s">
        <v>1823</v>
      </c>
      <c r="B6204" s="3">
        <v>42098</v>
      </c>
      <c r="C6204" s="3">
        <v>42102</v>
      </c>
      <c r="D6204" s="1" t="s">
        <v>21</v>
      </c>
      <c r="E6204" s="1" t="s">
        <v>23</v>
      </c>
      <c r="F6204" s="2" t="s">
        <v>18</v>
      </c>
      <c r="G6204" s="1" t="s">
        <v>297</v>
      </c>
      <c r="H6204" s="1">
        <v>108.4</v>
      </c>
      <c r="I6204" s="1">
        <v>0</v>
      </c>
      <c r="J6204" s="1">
        <v>22.763999999999999</v>
      </c>
      <c r="K6204" t="str">
        <f t="shared" si="288"/>
        <v>Normal</v>
      </c>
      <c r="N6204" t="str">
        <f t="shared" si="289"/>
        <v>Outlier</v>
      </c>
      <c r="O6204" t="str">
        <f t="shared" si="290"/>
        <v>Outlier</v>
      </c>
    </row>
    <row r="6205" spans="1:15" x14ac:dyDescent="0.25">
      <c r="A6205" s="1" t="s">
        <v>3423</v>
      </c>
      <c r="B6205" s="3">
        <v>42677</v>
      </c>
      <c r="C6205" s="3">
        <v>42684</v>
      </c>
      <c r="D6205" s="1" t="s">
        <v>21</v>
      </c>
      <c r="E6205" s="1" t="s">
        <v>26</v>
      </c>
      <c r="F6205" s="2" t="s">
        <v>28</v>
      </c>
      <c r="G6205" s="1" t="s">
        <v>937</v>
      </c>
      <c r="H6205" s="1">
        <v>75.959999999999994</v>
      </c>
      <c r="I6205" s="1">
        <v>0</v>
      </c>
      <c r="J6205" s="1">
        <v>22.788</v>
      </c>
      <c r="K6205" t="str">
        <f t="shared" si="288"/>
        <v>Normal</v>
      </c>
      <c r="N6205" t="str">
        <f t="shared" si="289"/>
        <v>Outlier</v>
      </c>
      <c r="O6205" t="str">
        <f t="shared" si="290"/>
        <v>Outlier</v>
      </c>
    </row>
    <row r="6206" spans="1:15" x14ac:dyDescent="0.25">
      <c r="A6206" s="1" t="s">
        <v>1246</v>
      </c>
      <c r="B6206" s="3">
        <v>43010</v>
      </c>
      <c r="C6206" s="3">
        <v>43014</v>
      </c>
      <c r="D6206" s="1" t="s">
        <v>21</v>
      </c>
      <c r="E6206" s="1" t="s">
        <v>26</v>
      </c>
      <c r="F6206" s="2" t="s">
        <v>28</v>
      </c>
      <c r="G6206" s="1" t="s">
        <v>937</v>
      </c>
      <c r="H6206" s="1">
        <v>56.98</v>
      </c>
      <c r="I6206" s="1">
        <v>0</v>
      </c>
      <c r="J6206" s="1">
        <v>22.792000000000002</v>
      </c>
      <c r="K6206" t="str">
        <f t="shared" si="288"/>
        <v>Normal</v>
      </c>
      <c r="N6206" t="str">
        <f t="shared" si="289"/>
        <v>Outlier</v>
      </c>
      <c r="O6206" t="str">
        <f t="shared" si="290"/>
        <v>Outlier</v>
      </c>
    </row>
    <row r="6207" spans="1:15" x14ac:dyDescent="0.25">
      <c r="A6207" s="1" t="s">
        <v>605</v>
      </c>
      <c r="B6207" s="3">
        <v>42987</v>
      </c>
      <c r="C6207" s="3">
        <v>42992</v>
      </c>
      <c r="D6207" s="1" t="s">
        <v>17</v>
      </c>
      <c r="E6207" s="1" t="s">
        <v>35</v>
      </c>
      <c r="F6207" s="2" t="s">
        <v>28</v>
      </c>
      <c r="G6207" s="1" t="s">
        <v>1162</v>
      </c>
      <c r="H6207" s="1">
        <v>47.52</v>
      </c>
      <c r="I6207" s="1">
        <v>0</v>
      </c>
      <c r="J6207" s="1">
        <v>22.8096</v>
      </c>
      <c r="K6207" t="str">
        <f t="shared" si="288"/>
        <v>Normal</v>
      </c>
      <c r="N6207" t="str">
        <f t="shared" si="289"/>
        <v>Outlier</v>
      </c>
      <c r="O6207" t="str">
        <f t="shared" si="290"/>
        <v>Outlier</v>
      </c>
    </row>
    <row r="6208" spans="1:15" x14ac:dyDescent="0.25">
      <c r="A6208" s="1" t="s">
        <v>2960</v>
      </c>
      <c r="B6208" s="3">
        <v>42901</v>
      </c>
      <c r="C6208" s="3">
        <v>42904</v>
      </c>
      <c r="D6208" s="1" t="s">
        <v>31</v>
      </c>
      <c r="E6208" s="1" t="s">
        <v>26</v>
      </c>
      <c r="F6208" s="2" t="s">
        <v>28</v>
      </c>
      <c r="G6208" s="1" t="s">
        <v>68</v>
      </c>
      <c r="H6208" s="1">
        <v>84.55</v>
      </c>
      <c r="I6208" s="1">
        <v>0</v>
      </c>
      <c r="J6208" s="1">
        <v>22.828499999999998</v>
      </c>
      <c r="K6208" t="str">
        <f t="shared" si="288"/>
        <v>Normal</v>
      </c>
      <c r="N6208" t="str">
        <f t="shared" si="289"/>
        <v>Outlier</v>
      </c>
      <c r="O6208" t="str">
        <f t="shared" si="290"/>
        <v>Outlier</v>
      </c>
    </row>
    <row r="6209" spans="1:15" x14ac:dyDescent="0.25">
      <c r="A6209" s="1" t="s">
        <v>3881</v>
      </c>
      <c r="B6209" s="3">
        <v>42324</v>
      </c>
      <c r="C6209" s="3">
        <v>42328</v>
      </c>
      <c r="D6209" s="1" t="s">
        <v>21</v>
      </c>
      <c r="E6209" s="1" t="s">
        <v>35</v>
      </c>
      <c r="F6209" s="2" t="s">
        <v>14</v>
      </c>
      <c r="G6209" s="1" t="s">
        <v>58</v>
      </c>
      <c r="H6209" s="1">
        <v>304.77600000000001</v>
      </c>
      <c r="I6209" s="1">
        <v>0.2</v>
      </c>
      <c r="J6209" s="1">
        <v>22.8582</v>
      </c>
      <c r="K6209" t="str">
        <f t="shared" si="288"/>
        <v>Outlier</v>
      </c>
      <c r="N6209" t="str">
        <f t="shared" si="289"/>
        <v>Outlier</v>
      </c>
      <c r="O6209" t="str">
        <f t="shared" si="290"/>
        <v>Outlier</v>
      </c>
    </row>
    <row r="6210" spans="1:15" x14ac:dyDescent="0.25">
      <c r="A6210" s="1" t="s">
        <v>3681</v>
      </c>
      <c r="B6210" s="3">
        <v>42576</v>
      </c>
      <c r="C6210" s="3">
        <v>42582</v>
      </c>
      <c r="D6210" s="1" t="s">
        <v>21</v>
      </c>
      <c r="E6210" s="1" t="s">
        <v>35</v>
      </c>
      <c r="F6210" s="2" t="s">
        <v>18</v>
      </c>
      <c r="G6210" s="1" t="s">
        <v>297</v>
      </c>
      <c r="H6210" s="1">
        <v>69.3</v>
      </c>
      <c r="I6210" s="1">
        <v>0</v>
      </c>
      <c r="J6210" s="1">
        <v>22.869</v>
      </c>
      <c r="K6210" t="str">
        <f t="shared" ref="K6210:K6273" si="291">IF(OR(I6210&lt;$M$11,I6210&gt;$M$12),"Outlier","Normal")</f>
        <v>Normal</v>
      </c>
      <c r="N6210" t="str">
        <f t="shared" ref="N6210:N6273" si="292">IF(OR(H6210&lt;$M$5,H6210&gt;$M$6),"Outlier","Normal")</f>
        <v>Outlier</v>
      </c>
      <c r="O6210" t="str">
        <f t="shared" ref="O6210:O6273" si="293">IF(OR(J6210&lt;$M$17,J6210&gt;$M$18),"Outlier","Normal")</f>
        <v>Outlier</v>
      </c>
    </row>
    <row r="6211" spans="1:15" x14ac:dyDescent="0.25">
      <c r="A6211" s="1" t="s">
        <v>2920</v>
      </c>
      <c r="B6211" s="3">
        <v>42714</v>
      </c>
      <c r="C6211" s="3">
        <v>42721</v>
      </c>
      <c r="D6211" s="1" t="s">
        <v>21</v>
      </c>
      <c r="E6211" s="1" t="s">
        <v>35</v>
      </c>
      <c r="F6211" s="2" t="s">
        <v>28</v>
      </c>
      <c r="G6211" s="1" t="s">
        <v>952</v>
      </c>
      <c r="H6211" s="1">
        <v>65.34</v>
      </c>
      <c r="I6211" s="1">
        <v>0</v>
      </c>
      <c r="J6211" s="1">
        <v>22.869</v>
      </c>
      <c r="K6211" t="str">
        <f t="shared" si="291"/>
        <v>Normal</v>
      </c>
      <c r="N6211" t="str">
        <f t="shared" si="292"/>
        <v>Outlier</v>
      </c>
      <c r="O6211" t="str">
        <f t="shared" si="293"/>
        <v>Outlier</v>
      </c>
    </row>
    <row r="6212" spans="1:15" x14ac:dyDescent="0.25">
      <c r="A6212" s="1" t="s">
        <v>3838</v>
      </c>
      <c r="B6212" s="3">
        <v>42990</v>
      </c>
      <c r="C6212" s="3">
        <v>42993</v>
      </c>
      <c r="D6212" s="1" t="s">
        <v>31</v>
      </c>
      <c r="E6212" s="1" t="s">
        <v>23</v>
      </c>
      <c r="F6212" s="2" t="s">
        <v>28</v>
      </c>
      <c r="G6212" s="1" t="s">
        <v>995</v>
      </c>
      <c r="H6212" s="1">
        <v>45.78</v>
      </c>
      <c r="I6212" s="1">
        <v>0</v>
      </c>
      <c r="J6212" s="1">
        <v>22.89</v>
      </c>
      <c r="K6212" t="str">
        <f t="shared" si="291"/>
        <v>Normal</v>
      </c>
      <c r="N6212" t="str">
        <f t="shared" si="292"/>
        <v>Outlier</v>
      </c>
      <c r="O6212" t="str">
        <f t="shared" si="293"/>
        <v>Outlier</v>
      </c>
    </row>
    <row r="6213" spans="1:15" x14ac:dyDescent="0.25">
      <c r="A6213" s="1" t="s">
        <v>3882</v>
      </c>
      <c r="B6213" s="3">
        <v>42461</v>
      </c>
      <c r="C6213" s="3">
        <v>42466</v>
      </c>
      <c r="D6213" s="1" t="s">
        <v>21</v>
      </c>
      <c r="E6213" s="1" t="s">
        <v>23</v>
      </c>
      <c r="F6213" s="2" t="s">
        <v>28</v>
      </c>
      <c r="G6213" s="1" t="s">
        <v>937</v>
      </c>
      <c r="H6213" s="1">
        <v>88.04</v>
      </c>
      <c r="I6213" s="1">
        <v>0</v>
      </c>
      <c r="J6213" s="1">
        <v>22.8904</v>
      </c>
      <c r="K6213" t="str">
        <f t="shared" si="291"/>
        <v>Normal</v>
      </c>
      <c r="N6213" t="str">
        <f t="shared" si="292"/>
        <v>Outlier</v>
      </c>
      <c r="O6213" t="str">
        <f t="shared" si="293"/>
        <v>Outlier</v>
      </c>
    </row>
    <row r="6214" spans="1:15" x14ac:dyDescent="0.25">
      <c r="A6214" s="1" t="s">
        <v>2678</v>
      </c>
      <c r="B6214" s="3">
        <v>42810</v>
      </c>
      <c r="C6214" s="3">
        <v>42815</v>
      </c>
      <c r="D6214" s="1" t="s">
        <v>21</v>
      </c>
      <c r="E6214" s="1" t="s">
        <v>35</v>
      </c>
      <c r="F6214" s="2" t="s">
        <v>28</v>
      </c>
      <c r="G6214" s="1" t="s">
        <v>995</v>
      </c>
      <c r="H6214" s="1">
        <v>70.463999999999999</v>
      </c>
      <c r="I6214" s="1">
        <v>0.2</v>
      </c>
      <c r="J6214" s="1">
        <v>22.9008</v>
      </c>
      <c r="K6214" t="str">
        <f t="shared" si="291"/>
        <v>Outlier</v>
      </c>
      <c r="N6214" t="str">
        <f t="shared" si="292"/>
        <v>Outlier</v>
      </c>
      <c r="O6214" t="str">
        <f t="shared" si="293"/>
        <v>Outlier</v>
      </c>
    </row>
    <row r="6215" spans="1:15" x14ac:dyDescent="0.25">
      <c r="A6215" s="1" t="s">
        <v>3883</v>
      </c>
      <c r="B6215" s="3">
        <v>42680</v>
      </c>
      <c r="C6215" s="3">
        <v>42684</v>
      </c>
      <c r="D6215" s="1" t="s">
        <v>17</v>
      </c>
      <c r="E6215" s="1" t="s">
        <v>35</v>
      </c>
      <c r="F6215" s="2" t="s">
        <v>28</v>
      </c>
      <c r="G6215" s="1" t="s">
        <v>68</v>
      </c>
      <c r="H6215" s="1">
        <v>84.84</v>
      </c>
      <c r="I6215" s="1">
        <v>0</v>
      </c>
      <c r="J6215" s="1">
        <v>22.9068</v>
      </c>
      <c r="K6215" t="str">
        <f t="shared" si="291"/>
        <v>Normal</v>
      </c>
      <c r="N6215" t="str">
        <f t="shared" si="292"/>
        <v>Outlier</v>
      </c>
      <c r="O6215" t="str">
        <f t="shared" si="293"/>
        <v>Outlier</v>
      </c>
    </row>
    <row r="6216" spans="1:15" x14ac:dyDescent="0.25">
      <c r="A6216" s="1" t="s">
        <v>3884</v>
      </c>
      <c r="B6216" s="3">
        <v>42044</v>
      </c>
      <c r="C6216" s="3">
        <v>42051</v>
      </c>
      <c r="D6216" s="1" t="s">
        <v>21</v>
      </c>
      <c r="E6216" s="1" t="s">
        <v>35</v>
      </c>
      <c r="F6216" s="2" t="s">
        <v>18</v>
      </c>
      <c r="G6216" s="1" t="s">
        <v>40</v>
      </c>
      <c r="H6216" s="1">
        <v>203.92</v>
      </c>
      <c r="I6216" s="1">
        <v>0.2</v>
      </c>
      <c r="J6216" s="1">
        <v>22.940999999999999</v>
      </c>
      <c r="K6216" t="str">
        <f t="shared" si="291"/>
        <v>Outlier</v>
      </c>
      <c r="N6216" t="str">
        <f t="shared" si="292"/>
        <v>Outlier</v>
      </c>
      <c r="O6216" t="str">
        <f t="shared" si="293"/>
        <v>Outlier</v>
      </c>
    </row>
    <row r="6217" spans="1:15" x14ac:dyDescent="0.25">
      <c r="A6217" s="1" t="s">
        <v>3885</v>
      </c>
      <c r="B6217" s="3">
        <v>42733</v>
      </c>
      <c r="C6217" s="3">
        <v>42737</v>
      </c>
      <c r="D6217" s="1" t="s">
        <v>21</v>
      </c>
      <c r="E6217" s="1" t="s">
        <v>26</v>
      </c>
      <c r="F6217" s="2" t="s">
        <v>28</v>
      </c>
      <c r="G6217" s="1" t="s">
        <v>952</v>
      </c>
      <c r="H6217" s="1">
        <v>81.96</v>
      </c>
      <c r="I6217" s="1">
        <v>0</v>
      </c>
      <c r="J6217" s="1">
        <v>22.948799999999999</v>
      </c>
      <c r="K6217" t="str">
        <f t="shared" si="291"/>
        <v>Normal</v>
      </c>
      <c r="N6217" t="str">
        <f t="shared" si="292"/>
        <v>Outlier</v>
      </c>
      <c r="O6217" t="str">
        <f t="shared" si="293"/>
        <v>Outlier</v>
      </c>
    </row>
    <row r="6218" spans="1:15" x14ac:dyDescent="0.25">
      <c r="A6218" s="1" t="s">
        <v>2210</v>
      </c>
      <c r="B6218" s="3">
        <v>41684</v>
      </c>
      <c r="C6218" s="3">
        <v>41688</v>
      </c>
      <c r="D6218" s="1" t="s">
        <v>21</v>
      </c>
      <c r="E6218" s="1" t="s">
        <v>35</v>
      </c>
      <c r="F6218" s="2" t="s">
        <v>28</v>
      </c>
      <c r="G6218" s="1" t="s">
        <v>952</v>
      </c>
      <c r="H6218" s="1">
        <v>81.96</v>
      </c>
      <c r="I6218" s="1">
        <v>0</v>
      </c>
      <c r="J6218" s="1">
        <v>22.948799999999999</v>
      </c>
      <c r="K6218" t="str">
        <f t="shared" si="291"/>
        <v>Normal</v>
      </c>
      <c r="N6218" t="str">
        <f t="shared" si="292"/>
        <v>Outlier</v>
      </c>
      <c r="O6218" t="str">
        <f t="shared" si="293"/>
        <v>Outlier</v>
      </c>
    </row>
    <row r="6219" spans="1:15" x14ac:dyDescent="0.25">
      <c r="A6219" s="1" t="s">
        <v>2741</v>
      </c>
      <c r="B6219" s="3">
        <v>43079</v>
      </c>
      <c r="C6219" s="3">
        <v>43086</v>
      </c>
      <c r="D6219" s="1" t="s">
        <v>21</v>
      </c>
      <c r="E6219" s="1" t="s">
        <v>35</v>
      </c>
      <c r="F6219" s="2" t="s">
        <v>28</v>
      </c>
      <c r="G6219" s="1" t="s">
        <v>995</v>
      </c>
      <c r="H6219" s="1">
        <v>65.567999999999998</v>
      </c>
      <c r="I6219" s="1">
        <v>0.2</v>
      </c>
      <c r="J6219" s="1">
        <v>22.948799999999999</v>
      </c>
      <c r="K6219" t="str">
        <f t="shared" si="291"/>
        <v>Outlier</v>
      </c>
      <c r="N6219" t="str">
        <f t="shared" si="292"/>
        <v>Outlier</v>
      </c>
      <c r="O6219" t="str">
        <f t="shared" si="293"/>
        <v>Outlier</v>
      </c>
    </row>
    <row r="6220" spans="1:15" x14ac:dyDescent="0.25">
      <c r="A6220" s="1" t="s">
        <v>3886</v>
      </c>
      <c r="B6220" s="3">
        <v>41877</v>
      </c>
      <c r="C6220" s="3">
        <v>41881</v>
      </c>
      <c r="D6220" s="1" t="s">
        <v>21</v>
      </c>
      <c r="E6220" s="1" t="s">
        <v>35</v>
      </c>
      <c r="F6220" s="2" t="s">
        <v>14</v>
      </c>
      <c r="G6220" s="1" t="s">
        <v>279</v>
      </c>
      <c r="H6220" s="1">
        <v>176.8</v>
      </c>
      <c r="I6220" s="1">
        <v>0</v>
      </c>
      <c r="J6220" s="1">
        <v>22.984000000000002</v>
      </c>
      <c r="K6220" t="str">
        <f t="shared" si="291"/>
        <v>Normal</v>
      </c>
      <c r="N6220" t="str">
        <f t="shared" si="292"/>
        <v>Outlier</v>
      </c>
      <c r="O6220" t="str">
        <f t="shared" si="293"/>
        <v>Outlier</v>
      </c>
    </row>
    <row r="6221" spans="1:15" x14ac:dyDescent="0.25">
      <c r="A6221" s="1" t="s">
        <v>3887</v>
      </c>
      <c r="B6221" s="3">
        <v>41752</v>
      </c>
      <c r="C6221" s="3">
        <v>41755</v>
      </c>
      <c r="D6221" s="1" t="s">
        <v>17</v>
      </c>
      <c r="E6221" s="1" t="s">
        <v>35</v>
      </c>
      <c r="F6221" s="2" t="s">
        <v>28</v>
      </c>
      <c r="G6221" s="1" t="s">
        <v>1162</v>
      </c>
      <c r="H6221" s="1">
        <v>48.91</v>
      </c>
      <c r="I6221" s="1">
        <v>0</v>
      </c>
      <c r="J6221" s="1">
        <v>22.9877</v>
      </c>
      <c r="K6221" t="str">
        <f t="shared" si="291"/>
        <v>Normal</v>
      </c>
      <c r="N6221" t="str">
        <f t="shared" si="292"/>
        <v>Outlier</v>
      </c>
      <c r="O6221" t="str">
        <f t="shared" si="293"/>
        <v>Outlier</v>
      </c>
    </row>
    <row r="6222" spans="1:15" x14ac:dyDescent="0.25">
      <c r="A6222" s="1" t="s">
        <v>3196</v>
      </c>
      <c r="B6222" s="3">
        <v>43087</v>
      </c>
      <c r="C6222" s="3">
        <v>43093</v>
      </c>
      <c r="D6222" s="1" t="s">
        <v>21</v>
      </c>
      <c r="E6222" s="1" t="s">
        <v>26</v>
      </c>
      <c r="F6222" s="2" t="s">
        <v>18</v>
      </c>
      <c r="G6222" s="1" t="s">
        <v>297</v>
      </c>
      <c r="H6222" s="1">
        <v>99.95</v>
      </c>
      <c r="I6222" s="1">
        <v>0</v>
      </c>
      <c r="J6222" s="1">
        <v>22.988499999999998</v>
      </c>
      <c r="K6222" t="str">
        <f t="shared" si="291"/>
        <v>Normal</v>
      </c>
      <c r="N6222" t="str">
        <f t="shared" si="292"/>
        <v>Outlier</v>
      </c>
      <c r="O6222" t="str">
        <f t="shared" si="293"/>
        <v>Outlier</v>
      </c>
    </row>
    <row r="6223" spans="1:15" x14ac:dyDescent="0.25">
      <c r="A6223" s="1" t="s">
        <v>1186</v>
      </c>
      <c r="B6223" s="3">
        <v>42727</v>
      </c>
      <c r="C6223" s="3">
        <v>42734</v>
      </c>
      <c r="D6223" s="1" t="s">
        <v>21</v>
      </c>
      <c r="E6223" s="1" t="s">
        <v>35</v>
      </c>
      <c r="F6223" s="2" t="s">
        <v>28</v>
      </c>
      <c r="G6223" s="1" t="s">
        <v>1162</v>
      </c>
      <c r="H6223" s="1">
        <v>47.9</v>
      </c>
      <c r="I6223" s="1">
        <v>0</v>
      </c>
      <c r="J6223" s="1">
        <v>22.992000000000001</v>
      </c>
      <c r="K6223" t="str">
        <f t="shared" si="291"/>
        <v>Normal</v>
      </c>
      <c r="N6223" t="str">
        <f t="shared" si="292"/>
        <v>Outlier</v>
      </c>
      <c r="O6223" t="str">
        <f t="shared" si="293"/>
        <v>Outlier</v>
      </c>
    </row>
    <row r="6224" spans="1:15" x14ac:dyDescent="0.25">
      <c r="A6224" s="1" t="s">
        <v>1301</v>
      </c>
      <c r="B6224" s="3">
        <v>42705</v>
      </c>
      <c r="C6224" s="3">
        <v>42705</v>
      </c>
      <c r="D6224" s="1" t="s">
        <v>12</v>
      </c>
      <c r="E6224" s="1" t="s">
        <v>35</v>
      </c>
      <c r="F6224" s="2" t="s">
        <v>28</v>
      </c>
      <c r="G6224" s="1" t="s">
        <v>1162</v>
      </c>
      <c r="H6224" s="1">
        <v>47.9</v>
      </c>
      <c r="I6224" s="1">
        <v>0</v>
      </c>
      <c r="J6224" s="1">
        <v>22.992000000000001</v>
      </c>
      <c r="K6224" t="str">
        <f t="shared" si="291"/>
        <v>Normal</v>
      </c>
      <c r="N6224" t="str">
        <f t="shared" si="292"/>
        <v>Outlier</v>
      </c>
      <c r="O6224" t="str">
        <f t="shared" si="293"/>
        <v>Outlier</v>
      </c>
    </row>
    <row r="6225" spans="1:15" x14ac:dyDescent="0.25">
      <c r="A6225" s="1" t="s">
        <v>27</v>
      </c>
      <c r="B6225" s="3">
        <v>43000</v>
      </c>
      <c r="C6225" s="3">
        <v>43004</v>
      </c>
      <c r="D6225" s="1" t="s">
        <v>17</v>
      </c>
      <c r="E6225" s="1" t="s">
        <v>23</v>
      </c>
      <c r="F6225" s="2" t="s">
        <v>14</v>
      </c>
      <c r="G6225" s="1" t="s">
        <v>279</v>
      </c>
      <c r="H6225" s="1">
        <v>79.983999999999995</v>
      </c>
      <c r="I6225" s="1">
        <v>0.2</v>
      </c>
      <c r="J6225" s="1">
        <v>22.9954</v>
      </c>
      <c r="K6225" t="str">
        <f t="shared" si="291"/>
        <v>Outlier</v>
      </c>
      <c r="N6225" t="str">
        <f t="shared" si="292"/>
        <v>Outlier</v>
      </c>
      <c r="O6225" t="str">
        <f t="shared" si="293"/>
        <v>Outlier</v>
      </c>
    </row>
    <row r="6226" spans="1:15" x14ac:dyDescent="0.25">
      <c r="A6226" s="1" t="s">
        <v>3888</v>
      </c>
      <c r="B6226" s="3">
        <v>42279</v>
      </c>
      <c r="C6226" s="3">
        <v>42285</v>
      </c>
      <c r="D6226" s="1" t="s">
        <v>21</v>
      </c>
      <c r="E6226" s="1" t="s">
        <v>23</v>
      </c>
      <c r="F6226" s="2" t="s">
        <v>28</v>
      </c>
      <c r="G6226" s="1" t="s">
        <v>1016</v>
      </c>
      <c r="H6226" s="1">
        <v>51.12</v>
      </c>
      <c r="I6226" s="1">
        <v>0</v>
      </c>
      <c r="J6226" s="1">
        <v>23.004000000000001</v>
      </c>
      <c r="K6226" t="str">
        <f t="shared" si="291"/>
        <v>Normal</v>
      </c>
      <c r="N6226" t="str">
        <f t="shared" si="292"/>
        <v>Outlier</v>
      </c>
      <c r="O6226" t="str">
        <f t="shared" si="293"/>
        <v>Outlier</v>
      </c>
    </row>
    <row r="6227" spans="1:15" x14ac:dyDescent="0.25">
      <c r="A6227" s="1" t="s">
        <v>2427</v>
      </c>
      <c r="B6227" s="3">
        <v>41755</v>
      </c>
      <c r="C6227" s="3">
        <v>41762</v>
      </c>
      <c r="D6227" s="1" t="s">
        <v>21</v>
      </c>
      <c r="E6227" s="1" t="s">
        <v>35</v>
      </c>
      <c r="F6227" s="2" t="s">
        <v>18</v>
      </c>
      <c r="G6227" s="1" t="s">
        <v>40</v>
      </c>
      <c r="H6227" s="1">
        <v>230.28</v>
      </c>
      <c r="I6227" s="1">
        <v>0.2</v>
      </c>
      <c r="J6227" s="1">
        <v>23.027999999999999</v>
      </c>
      <c r="K6227" t="str">
        <f t="shared" si="291"/>
        <v>Outlier</v>
      </c>
      <c r="N6227" t="str">
        <f t="shared" si="292"/>
        <v>Outlier</v>
      </c>
      <c r="O6227" t="str">
        <f t="shared" si="293"/>
        <v>Outlier</v>
      </c>
    </row>
    <row r="6228" spans="1:15" x14ac:dyDescent="0.25">
      <c r="A6228" s="1" t="s">
        <v>2883</v>
      </c>
      <c r="B6228" s="3">
        <v>42974</v>
      </c>
      <c r="C6228" s="3">
        <v>42976</v>
      </c>
      <c r="D6228" s="1" t="s">
        <v>17</v>
      </c>
      <c r="E6228" s="1" t="s">
        <v>35</v>
      </c>
      <c r="F6228" s="2" t="s">
        <v>18</v>
      </c>
      <c r="G6228" s="1" t="s">
        <v>40</v>
      </c>
      <c r="H6228" s="1">
        <v>230.28</v>
      </c>
      <c r="I6228" s="1">
        <v>0.2</v>
      </c>
      <c r="J6228" s="1">
        <v>23.027999999999999</v>
      </c>
      <c r="K6228" t="str">
        <f t="shared" si="291"/>
        <v>Outlier</v>
      </c>
      <c r="N6228" t="str">
        <f t="shared" si="292"/>
        <v>Outlier</v>
      </c>
      <c r="O6228" t="str">
        <f t="shared" si="293"/>
        <v>Outlier</v>
      </c>
    </row>
    <row r="6229" spans="1:15" x14ac:dyDescent="0.25">
      <c r="A6229" s="1" t="s">
        <v>2440</v>
      </c>
      <c r="B6229" s="3">
        <v>42000</v>
      </c>
      <c r="C6229" s="3">
        <v>42006</v>
      </c>
      <c r="D6229" s="1" t="s">
        <v>21</v>
      </c>
      <c r="E6229" s="1" t="s">
        <v>35</v>
      </c>
      <c r="F6229" s="2" t="s">
        <v>18</v>
      </c>
      <c r="G6229" s="1" t="s">
        <v>40</v>
      </c>
      <c r="H6229" s="1">
        <v>230.28</v>
      </c>
      <c r="I6229" s="1">
        <v>0.2</v>
      </c>
      <c r="J6229" s="1">
        <v>23.027999999999999</v>
      </c>
      <c r="K6229" t="str">
        <f t="shared" si="291"/>
        <v>Outlier</v>
      </c>
      <c r="N6229" t="str">
        <f t="shared" si="292"/>
        <v>Outlier</v>
      </c>
      <c r="O6229" t="str">
        <f t="shared" si="293"/>
        <v>Outlier</v>
      </c>
    </row>
    <row r="6230" spans="1:15" x14ac:dyDescent="0.25">
      <c r="A6230" s="1" t="s">
        <v>3889</v>
      </c>
      <c r="B6230" s="3">
        <v>42566</v>
      </c>
      <c r="C6230" s="3">
        <v>42571</v>
      </c>
      <c r="D6230" s="1" t="s">
        <v>21</v>
      </c>
      <c r="E6230" s="1" t="s">
        <v>35</v>
      </c>
      <c r="F6230" s="2" t="s">
        <v>18</v>
      </c>
      <c r="G6230" s="1" t="s">
        <v>40</v>
      </c>
      <c r="H6230" s="1">
        <v>230.28</v>
      </c>
      <c r="I6230" s="1">
        <v>0.2</v>
      </c>
      <c r="J6230" s="1">
        <v>23.027999999999999</v>
      </c>
      <c r="K6230" t="str">
        <f t="shared" si="291"/>
        <v>Outlier</v>
      </c>
      <c r="N6230" t="str">
        <f t="shared" si="292"/>
        <v>Outlier</v>
      </c>
      <c r="O6230" t="str">
        <f t="shared" si="293"/>
        <v>Outlier</v>
      </c>
    </row>
    <row r="6231" spans="1:15" x14ac:dyDescent="0.25">
      <c r="A6231" s="1" t="s">
        <v>1158</v>
      </c>
      <c r="B6231" s="3">
        <v>42614</v>
      </c>
      <c r="C6231" s="3">
        <v>42616</v>
      </c>
      <c r="D6231" s="1" t="s">
        <v>31</v>
      </c>
      <c r="E6231" s="1" t="s">
        <v>23</v>
      </c>
      <c r="F6231" s="2" t="s">
        <v>28</v>
      </c>
      <c r="G6231" s="1" t="s">
        <v>1162</v>
      </c>
      <c r="H6231" s="1">
        <v>49.12</v>
      </c>
      <c r="I6231" s="1">
        <v>0</v>
      </c>
      <c r="J6231" s="1">
        <v>23.086400000000001</v>
      </c>
      <c r="K6231" t="str">
        <f t="shared" si="291"/>
        <v>Normal</v>
      </c>
      <c r="N6231" t="str">
        <f t="shared" si="292"/>
        <v>Outlier</v>
      </c>
      <c r="O6231" t="str">
        <f t="shared" si="293"/>
        <v>Outlier</v>
      </c>
    </row>
    <row r="6232" spans="1:15" x14ac:dyDescent="0.25">
      <c r="A6232" s="1" t="s">
        <v>3890</v>
      </c>
      <c r="B6232" s="3">
        <v>42056</v>
      </c>
      <c r="C6232" s="3">
        <v>42058</v>
      </c>
      <c r="D6232" s="1" t="s">
        <v>17</v>
      </c>
      <c r="E6232" s="1" t="s">
        <v>35</v>
      </c>
      <c r="F6232" s="2" t="s">
        <v>28</v>
      </c>
      <c r="G6232" s="1" t="s">
        <v>1162</v>
      </c>
      <c r="H6232" s="1">
        <v>49.12</v>
      </c>
      <c r="I6232" s="1">
        <v>0</v>
      </c>
      <c r="J6232" s="1">
        <v>23.086400000000001</v>
      </c>
      <c r="K6232" t="str">
        <f t="shared" si="291"/>
        <v>Normal</v>
      </c>
      <c r="N6232" t="str">
        <f t="shared" si="292"/>
        <v>Outlier</v>
      </c>
      <c r="O6232" t="str">
        <f t="shared" si="293"/>
        <v>Outlier</v>
      </c>
    </row>
    <row r="6233" spans="1:15" x14ac:dyDescent="0.25">
      <c r="A6233" s="1" t="s">
        <v>3891</v>
      </c>
      <c r="B6233" s="3">
        <v>43010</v>
      </c>
      <c r="C6233" s="3">
        <v>43014</v>
      </c>
      <c r="D6233" s="1" t="s">
        <v>21</v>
      </c>
      <c r="E6233" s="1" t="s">
        <v>23</v>
      </c>
      <c r="F6233" s="2" t="s">
        <v>28</v>
      </c>
      <c r="G6233" s="1" t="s">
        <v>1162</v>
      </c>
      <c r="H6233" s="1">
        <v>49.12</v>
      </c>
      <c r="I6233" s="1">
        <v>0</v>
      </c>
      <c r="J6233" s="1">
        <v>23.086400000000001</v>
      </c>
      <c r="K6233" t="str">
        <f t="shared" si="291"/>
        <v>Normal</v>
      </c>
      <c r="N6233" t="str">
        <f t="shared" si="292"/>
        <v>Outlier</v>
      </c>
      <c r="O6233" t="str">
        <f t="shared" si="293"/>
        <v>Outlier</v>
      </c>
    </row>
    <row r="6234" spans="1:15" x14ac:dyDescent="0.25">
      <c r="A6234" s="1" t="s">
        <v>3764</v>
      </c>
      <c r="B6234" s="3">
        <v>42716</v>
      </c>
      <c r="C6234" s="3">
        <v>42722</v>
      </c>
      <c r="D6234" s="1" t="s">
        <v>21</v>
      </c>
      <c r="E6234" s="1" t="s">
        <v>13</v>
      </c>
      <c r="F6234" s="2" t="s">
        <v>28</v>
      </c>
      <c r="G6234" s="1" t="s">
        <v>1162</v>
      </c>
      <c r="H6234" s="1">
        <v>49.12</v>
      </c>
      <c r="I6234" s="1">
        <v>0</v>
      </c>
      <c r="J6234" s="1">
        <v>23.086400000000001</v>
      </c>
      <c r="K6234" t="str">
        <f t="shared" si="291"/>
        <v>Normal</v>
      </c>
      <c r="N6234" t="str">
        <f t="shared" si="292"/>
        <v>Outlier</v>
      </c>
      <c r="O6234" t="str">
        <f t="shared" si="293"/>
        <v>Outlier</v>
      </c>
    </row>
    <row r="6235" spans="1:15" x14ac:dyDescent="0.25">
      <c r="A6235" s="1" t="s">
        <v>2590</v>
      </c>
      <c r="B6235" s="3">
        <v>41831</v>
      </c>
      <c r="C6235" s="3">
        <v>41835</v>
      </c>
      <c r="D6235" s="1" t="s">
        <v>21</v>
      </c>
      <c r="E6235" s="1" t="s">
        <v>23</v>
      </c>
      <c r="F6235" s="2" t="s">
        <v>28</v>
      </c>
      <c r="G6235" s="1" t="s">
        <v>1162</v>
      </c>
      <c r="H6235" s="1">
        <v>49.12</v>
      </c>
      <c r="I6235" s="1">
        <v>0</v>
      </c>
      <c r="J6235" s="1">
        <v>23.086400000000001</v>
      </c>
      <c r="K6235" t="str">
        <f t="shared" si="291"/>
        <v>Normal</v>
      </c>
      <c r="N6235" t="str">
        <f t="shared" si="292"/>
        <v>Outlier</v>
      </c>
      <c r="O6235" t="str">
        <f t="shared" si="293"/>
        <v>Outlier</v>
      </c>
    </row>
    <row r="6236" spans="1:15" x14ac:dyDescent="0.25">
      <c r="A6236" s="1" t="s">
        <v>2734</v>
      </c>
      <c r="B6236" s="3">
        <v>41978</v>
      </c>
      <c r="C6236" s="3">
        <v>41983</v>
      </c>
      <c r="D6236" s="1" t="s">
        <v>21</v>
      </c>
      <c r="E6236" s="1" t="s">
        <v>35</v>
      </c>
      <c r="F6236" s="2" t="s">
        <v>28</v>
      </c>
      <c r="G6236" s="1" t="s">
        <v>1162</v>
      </c>
      <c r="H6236" s="1">
        <v>49.12</v>
      </c>
      <c r="I6236" s="1">
        <v>0</v>
      </c>
      <c r="J6236" s="1">
        <v>23.086400000000001</v>
      </c>
      <c r="K6236" t="str">
        <f t="shared" si="291"/>
        <v>Normal</v>
      </c>
      <c r="N6236" t="str">
        <f t="shared" si="292"/>
        <v>Outlier</v>
      </c>
      <c r="O6236" t="str">
        <f t="shared" si="293"/>
        <v>Outlier</v>
      </c>
    </row>
    <row r="6237" spans="1:15" x14ac:dyDescent="0.25">
      <c r="A6237" s="1" t="s">
        <v>3892</v>
      </c>
      <c r="B6237" s="3">
        <v>42895</v>
      </c>
      <c r="C6237" s="3">
        <v>42900</v>
      </c>
      <c r="D6237" s="1" t="s">
        <v>21</v>
      </c>
      <c r="E6237" s="1" t="s">
        <v>13</v>
      </c>
      <c r="F6237" s="2" t="s">
        <v>28</v>
      </c>
      <c r="G6237" s="1" t="s">
        <v>1162</v>
      </c>
      <c r="H6237" s="1">
        <v>49.12</v>
      </c>
      <c r="I6237" s="1">
        <v>0</v>
      </c>
      <c r="J6237" s="1">
        <v>23.086400000000001</v>
      </c>
      <c r="K6237" t="str">
        <f t="shared" si="291"/>
        <v>Normal</v>
      </c>
      <c r="N6237" t="str">
        <f t="shared" si="292"/>
        <v>Outlier</v>
      </c>
      <c r="O6237" t="str">
        <f t="shared" si="293"/>
        <v>Outlier</v>
      </c>
    </row>
    <row r="6238" spans="1:15" x14ac:dyDescent="0.25">
      <c r="A6238" s="1" t="s">
        <v>254</v>
      </c>
      <c r="B6238" s="3">
        <v>42273</v>
      </c>
      <c r="C6238" s="3">
        <v>42277</v>
      </c>
      <c r="D6238" s="1" t="s">
        <v>21</v>
      </c>
      <c r="E6238" s="1" t="s">
        <v>35</v>
      </c>
      <c r="F6238" s="2" t="s">
        <v>14</v>
      </c>
      <c r="G6238" s="1" t="s">
        <v>58</v>
      </c>
      <c r="H6238" s="1">
        <v>263.95999999999998</v>
      </c>
      <c r="I6238" s="1">
        <v>0.2</v>
      </c>
      <c r="J6238" s="1">
        <v>23.096499999999999</v>
      </c>
      <c r="K6238" t="str">
        <f t="shared" si="291"/>
        <v>Outlier</v>
      </c>
      <c r="N6238" t="str">
        <f t="shared" si="292"/>
        <v>Outlier</v>
      </c>
      <c r="O6238" t="str">
        <f t="shared" si="293"/>
        <v>Outlier</v>
      </c>
    </row>
    <row r="6239" spans="1:15" x14ac:dyDescent="0.25">
      <c r="A6239" s="1" t="s">
        <v>3893</v>
      </c>
      <c r="B6239" s="3">
        <v>43069</v>
      </c>
      <c r="C6239" s="3">
        <v>43071</v>
      </c>
      <c r="D6239" s="1" t="s">
        <v>17</v>
      </c>
      <c r="E6239" s="1" t="s">
        <v>23</v>
      </c>
      <c r="F6239" s="2" t="s">
        <v>28</v>
      </c>
      <c r="G6239" s="1" t="s">
        <v>995</v>
      </c>
      <c r="H6239" s="1">
        <v>68.471999999999994</v>
      </c>
      <c r="I6239" s="1">
        <v>0.2</v>
      </c>
      <c r="J6239" s="1">
        <v>23.109300000000001</v>
      </c>
      <c r="K6239" t="str">
        <f t="shared" si="291"/>
        <v>Outlier</v>
      </c>
      <c r="N6239" t="str">
        <f t="shared" si="292"/>
        <v>Outlier</v>
      </c>
      <c r="O6239" t="str">
        <f t="shared" si="293"/>
        <v>Outlier</v>
      </c>
    </row>
    <row r="6240" spans="1:15" x14ac:dyDescent="0.25">
      <c r="A6240" s="1" t="s">
        <v>3894</v>
      </c>
      <c r="B6240" s="3">
        <v>42329</v>
      </c>
      <c r="C6240" s="3">
        <v>42333</v>
      </c>
      <c r="D6240" s="1" t="s">
        <v>21</v>
      </c>
      <c r="E6240" s="1" t="s">
        <v>35</v>
      </c>
      <c r="F6240" s="2" t="s">
        <v>28</v>
      </c>
      <c r="G6240" s="1" t="s">
        <v>995</v>
      </c>
      <c r="H6240" s="1">
        <v>66.048000000000002</v>
      </c>
      <c r="I6240" s="1">
        <v>0.2</v>
      </c>
      <c r="J6240" s="1">
        <v>23.116800000000001</v>
      </c>
      <c r="K6240" t="str">
        <f t="shared" si="291"/>
        <v>Outlier</v>
      </c>
      <c r="N6240" t="str">
        <f t="shared" si="292"/>
        <v>Outlier</v>
      </c>
      <c r="O6240" t="str">
        <f t="shared" si="293"/>
        <v>Outlier</v>
      </c>
    </row>
    <row r="6241" spans="1:15" x14ac:dyDescent="0.25">
      <c r="A6241" s="1" t="s">
        <v>3895</v>
      </c>
      <c r="B6241" s="3">
        <v>42820</v>
      </c>
      <c r="C6241" s="3">
        <v>42827</v>
      </c>
      <c r="D6241" s="1" t="s">
        <v>21</v>
      </c>
      <c r="E6241" s="1" t="s">
        <v>26</v>
      </c>
      <c r="F6241" s="2" t="s">
        <v>18</v>
      </c>
      <c r="G6241" s="1" t="s">
        <v>297</v>
      </c>
      <c r="H6241" s="1">
        <v>60.84</v>
      </c>
      <c r="I6241" s="1">
        <v>0</v>
      </c>
      <c r="J6241" s="1">
        <v>23.119199999999999</v>
      </c>
      <c r="K6241" t="str">
        <f t="shared" si="291"/>
        <v>Normal</v>
      </c>
      <c r="N6241" t="str">
        <f t="shared" si="292"/>
        <v>Outlier</v>
      </c>
      <c r="O6241" t="str">
        <f t="shared" si="293"/>
        <v>Outlier</v>
      </c>
    </row>
    <row r="6242" spans="1:15" x14ac:dyDescent="0.25">
      <c r="A6242" s="1" t="s">
        <v>3896</v>
      </c>
      <c r="B6242" s="3">
        <v>42962</v>
      </c>
      <c r="C6242" s="3">
        <v>42966</v>
      </c>
      <c r="D6242" s="1" t="s">
        <v>21</v>
      </c>
      <c r="E6242" s="1" t="s">
        <v>26</v>
      </c>
      <c r="F6242" s="2" t="s">
        <v>28</v>
      </c>
      <c r="G6242" s="1" t="s">
        <v>1052</v>
      </c>
      <c r="H6242" s="1">
        <v>50.4</v>
      </c>
      <c r="I6242" s="1">
        <v>0</v>
      </c>
      <c r="J6242" s="1">
        <v>23.184000000000001</v>
      </c>
      <c r="K6242" t="str">
        <f t="shared" si="291"/>
        <v>Normal</v>
      </c>
      <c r="N6242" t="str">
        <f t="shared" si="292"/>
        <v>Outlier</v>
      </c>
      <c r="O6242" t="str">
        <f t="shared" si="293"/>
        <v>Outlier</v>
      </c>
    </row>
    <row r="6243" spans="1:15" x14ac:dyDescent="0.25">
      <c r="A6243" s="1" t="s">
        <v>2411</v>
      </c>
      <c r="B6243" s="3">
        <v>42800</v>
      </c>
      <c r="C6243" s="3">
        <v>42804</v>
      </c>
      <c r="D6243" s="1" t="s">
        <v>21</v>
      </c>
      <c r="E6243" s="1" t="s">
        <v>35</v>
      </c>
      <c r="F6243" s="2" t="s">
        <v>14</v>
      </c>
      <c r="G6243" s="1" t="s">
        <v>58</v>
      </c>
      <c r="H6243" s="1">
        <v>206.38399999999999</v>
      </c>
      <c r="I6243" s="1">
        <v>0.2</v>
      </c>
      <c r="J6243" s="1">
        <v>23.2182</v>
      </c>
      <c r="K6243" t="str">
        <f t="shared" si="291"/>
        <v>Outlier</v>
      </c>
      <c r="N6243" t="str">
        <f t="shared" si="292"/>
        <v>Outlier</v>
      </c>
      <c r="O6243" t="str">
        <f t="shared" si="293"/>
        <v>Outlier</v>
      </c>
    </row>
    <row r="6244" spans="1:15" x14ac:dyDescent="0.25">
      <c r="A6244" s="1" t="s">
        <v>3897</v>
      </c>
      <c r="B6244" s="3">
        <v>42266</v>
      </c>
      <c r="C6244" s="3">
        <v>42273</v>
      </c>
      <c r="D6244" s="1" t="s">
        <v>21</v>
      </c>
      <c r="E6244" s="1" t="s">
        <v>13</v>
      </c>
      <c r="F6244" s="2" t="s">
        <v>14</v>
      </c>
      <c r="G6244" s="1" t="s">
        <v>279</v>
      </c>
      <c r="H6244" s="1">
        <v>66.36</v>
      </c>
      <c r="I6244" s="1">
        <v>0</v>
      </c>
      <c r="J6244" s="1">
        <v>23.225999999999999</v>
      </c>
      <c r="K6244" t="str">
        <f t="shared" si="291"/>
        <v>Normal</v>
      </c>
      <c r="N6244" t="str">
        <f t="shared" si="292"/>
        <v>Outlier</v>
      </c>
      <c r="O6244" t="str">
        <f t="shared" si="293"/>
        <v>Outlier</v>
      </c>
    </row>
    <row r="6245" spans="1:15" x14ac:dyDescent="0.25">
      <c r="A6245" s="1" t="s">
        <v>3898</v>
      </c>
      <c r="B6245" s="3">
        <v>41785</v>
      </c>
      <c r="C6245" s="3">
        <v>41788</v>
      </c>
      <c r="D6245" s="1" t="s">
        <v>31</v>
      </c>
      <c r="E6245" s="1" t="s">
        <v>35</v>
      </c>
      <c r="F6245" s="2" t="s">
        <v>28</v>
      </c>
      <c r="G6245" s="1" t="s">
        <v>1162</v>
      </c>
      <c r="H6245" s="1">
        <v>48.4</v>
      </c>
      <c r="I6245" s="1">
        <v>0</v>
      </c>
      <c r="J6245" s="1">
        <v>23.231999999999999</v>
      </c>
      <c r="K6245" t="str">
        <f t="shared" si="291"/>
        <v>Normal</v>
      </c>
      <c r="N6245" t="str">
        <f t="shared" si="292"/>
        <v>Outlier</v>
      </c>
      <c r="O6245" t="str">
        <f t="shared" si="293"/>
        <v>Outlier</v>
      </c>
    </row>
    <row r="6246" spans="1:15" x14ac:dyDescent="0.25">
      <c r="A6246" s="1" t="s">
        <v>3899</v>
      </c>
      <c r="B6246" s="3">
        <v>42089</v>
      </c>
      <c r="C6246" s="3">
        <v>42094</v>
      </c>
      <c r="D6246" s="1" t="s">
        <v>21</v>
      </c>
      <c r="E6246" s="1" t="s">
        <v>13</v>
      </c>
      <c r="F6246" s="2" t="s">
        <v>28</v>
      </c>
      <c r="G6246" s="1" t="s">
        <v>1162</v>
      </c>
      <c r="H6246" s="1">
        <v>74.352000000000004</v>
      </c>
      <c r="I6246" s="1">
        <v>0.2</v>
      </c>
      <c r="J6246" s="1">
        <v>23.234999999999999</v>
      </c>
      <c r="K6246" t="str">
        <f t="shared" si="291"/>
        <v>Outlier</v>
      </c>
      <c r="N6246" t="str">
        <f t="shared" si="292"/>
        <v>Outlier</v>
      </c>
      <c r="O6246" t="str">
        <f t="shared" si="293"/>
        <v>Outlier</v>
      </c>
    </row>
    <row r="6247" spans="1:15" x14ac:dyDescent="0.25">
      <c r="A6247" s="1" t="s">
        <v>732</v>
      </c>
      <c r="B6247" s="3">
        <v>42698</v>
      </c>
      <c r="C6247" s="3">
        <v>42700</v>
      </c>
      <c r="D6247" s="1" t="s">
        <v>17</v>
      </c>
      <c r="E6247" s="1" t="s">
        <v>26</v>
      </c>
      <c r="F6247" s="2" t="s">
        <v>28</v>
      </c>
      <c r="G6247" s="1" t="s">
        <v>1162</v>
      </c>
      <c r="H6247" s="1">
        <v>74.352000000000004</v>
      </c>
      <c r="I6247" s="1">
        <v>0.2</v>
      </c>
      <c r="J6247" s="1">
        <v>23.234999999999999</v>
      </c>
      <c r="K6247" t="str">
        <f t="shared" si="291"/>
        <v>Outlier</v>
      </c>
      <c r="N6247" t="str">
        <f t="shared" si="292"/>
        <v>Outlier</v>
      </c>
      <c r="O6247" t="str">
        <f t="shared" si="293"/>
        <v>Outlier</v>
      </c>
    </row>
    <row r="6248" spans="1:15" x14ac:dyDescent="0.25">
      <c r="A6248" s="1" t="s">
        <v>420</v>
      </c>
      <c r="B6248" s="3">
        <v>41720</v>
      </c>
      <c r="C6248" s="3">
        <v>41724</v>
      </c>
      <c r="D6248" s="1" t="s">
        <v>21</v>
      </c>
      <c r="E6248" s="1" t="s">
        <v>35</v>
      </c>
      <c r="F6248" s="2" t="s">
        <v>28</v>
      </c>
      <c r="G6248" s="1" t="s">
        <v>1162</v>
      </c>
      <c r="H6248" s="1">
        <v>74.352000000000004</v>
      </c>
      <c r="I6248" s="1">
        <v>0.2</v>
      </c>
      <c r="J6248" s="1">
        <v>23.234999999999999</v>
      </c>
      <c r="K6248" t="str">
        <f t="shared" si="291"/>
        <v>Outlier</v>
      </c>
      <c r="N6248" t="str">
        <f t="shared" si="292"/>
        <v>Outlier</v>
      </c>
      <c r="O6248" t="str">
        <f t="shared" si="293"/>
        <v>Outlier</v>
      </c>
    </row>
    <row r="6249" spans="1:15" x14ac:dyDescent="0.25">
      <c r="A6249" s="1" t="s">
        <v>3900</v>
      </c>
      <c r="B6249" s="3">
        <v>42904</v>
      </c>
      <c r="C6249" s="3">
        <v>42906</v>
      </c>
      <c r="D6249" s="1" t="s">
        <v>17</v>
      </c>
      <c r="E6249" s="1" t="s">
        <v>26</v>
      </c>
      <c r="F6249" s="2" t="s">
        <v>28</v>
      </c>
      <c r="G6249" s="1" t="s">
        <v>1162</v>
      </c>
      <c r="H6249" s="1">
        <v>74.352000000000004</v>
      </c>
      <c r="I6249" s="1">
        <v>0.2</v>
      </c>
      <c r="J6249" s="1">
        <v>23.234999999999999</v>
      </c>
      <c r="K6249" t="str">
        <f t="shared" si="291"/>
        <v>Outlier</v>
      </c>
      <c r="N6249" t="str">
        <f t="shared" si="292"/>
        <v>Outlier</v>
      </c>
      <c r="O6249" t="str">
        <f t="shared" si="293"/>
        <v>Outlier</v>
      </c>
    </row>
    <row r="6250" spans="1:15" x14ac:dyDescent="0.25">
      <c r="A6250" s="1" t="s">
        <v>1383</v>
      </c>
      <c r="B6250" s="3">
        <v>42820</v>
      </c>
      <c r="C6250" s="3">
        <v>42824</v>
      </c>
      <c r="D6250" s="1" t="s">
        <v>21</v>
      </c>
      <c r="E6250" s="1" t="s">
        <v>26</v>
      </c>
      <c r="F6250" s="2" t="s">
        <v>28</v>
      </c>
      <c r="G6250" s="1" t="s">
        <v>1162</v>
      </c>
      <c r="H6250" s="1">
        <v>74.352000000000004</v>
      </c>
      <c r="I6250" s="1">
        <v>0.2</v>
      </c>
      <c r="J6250" s="1">
        <v>23.234999999999999</v>
      </c>
      <c r="K6250" t="str">
        <f t="shared" si="291"/>
        <v>Outlier</v>
      </c>
      <c r="N6250" t="str">
        <f t="shared" si="292"/>
        <v>Outlier</v>
      </c>
      <c r="O6250" t="str">
        <f t="shared" si="293"/>
        <v>Outlier</v>
      </c>
    </row>
    <row r="6251" spans="1:15" x14ac:dyDescent="0.25">
      <c r="A6251" s="1" t="s">
        <v>3901</v>
      </c>
      <c r="B6251" s="3">
        <v>43073</v>
      </c>
      <c r="C6251" s="3">
        <v>43076</v>
      </c>
      <c r="D6251" s="1" t="s">
        <v>17</v>
      </c>
      <c r="E6251" s="1" t="s">
        <v>23</v>
      </c>
      <c r="F6251" s="2" t="s">
        <v>28</v>
      </c>
      <c r="G6251" s="1" t="s">
        <v>1162</v>
      </c>
      <c r="H6251" s="1">
        <v>74.352000000000004</v>
      </c>
      <c r="I6251" s="1">
        <v>0.2</v>
      </c>
      <c r="J6251" s="1">
        <v>23.234999999999999</v>
      </c>
      <c r="K6251" t="str">
        <f t="shared" si="291"/>
        <v>Outlier</v>
      </c>
      <c r="N6251" t="str">
        <f t="shared" si="292"/>
        <v>Outlier</v>
      </c>
      <c r="O6251" t="str">
        <f t="shared" si="293"/>
        <v>Outlier</v>
      </c>
    </row>
    <row r="6252" spans="1:15" x14ac:dyDescent="0.25">
      <c r="A6252" s="1" t="s">
        <v>3902</v>
      </c>
      <c r="B6252" s="3">
        <v>42992</v>
      </c>
      <c r="C6252" s="3">
        <v>42995</v>
      </c>
      <c r="D6252" s="1" t="s">
        <v>31</v>
      </c>
      <c r="E6252" s="1" t="s">
        <v>13</v>
      </c>
      <c r="F6252" s="2" t="s">
        <v>28</v>
      </c>
      <c r="G6252" s="1" t="s">
        <v>1162</v>
      </c>
      <c r="H6252" s="1">
        <v>74.352000000000004</v>
      </c>
      <c r="I6252" s="1">
        <v>0.2</v>
      </c>
      <c r="J6252" s="1">
        <v>23.234999999999999</v>
      </c>
      <c r="K6252" t="str">
        <f t="shared" si="291"/>
        <v>Outlier</v>
      </c>
      <c r="N6252" t="str">
        <f t="shared" si="292"/>
        <v>Outlier</v>
      </c>
      <c r="O6252" t="str">
        <f t="shared" si="293"/>
        <v>Outlier</v>
      </c>
    </row>
    <row r="6253" spans="1:15" x14ac:dyDescent="0.25">
      <c r="A6253" s="1" t="s">
        <v>3903</v>
      </c>
      <c r="B6253" s="3">
        <v>43080</v>
      </c>
      <c r="C6253" s="3">
        <v>43081</v>
      </c>
      <c r="D6253" s="1" t="s">
        <v>31</v>
      </c>
      <c r="E6253" s="1" t="s">
        <v>26</v>
      </c>
      <c r="F6253" s="2" t="s">
        <v>14</v>
      </c>
      <c r="G6253" s="1" t="s">
        <v>279</v>
      </c>
      <c r="H6253" s="1">
        <v>116.312</v>
      </c>
      <c r="I6253" s="1">
        <v>0.2</v>
      </c>
      <c r="J6253" s="1">
        <v>23.2624</v>
      </c>
      <c r="K6253" t="str">
        <f t="shared" si="291"/>
        <v>Outlier</v>
      </c>
      <c r="N6253" t="str">
        <f t="shared" si="292"/>
        <v>Outlier</v>
      </c>
      <c r="O6253" t="str">
        <f t="shared" si="293"/>
        <v>Outlier</v>
      </c>
    </row>
    <row r="6254" spans="1:15" x14ac:dyDescent="0.25">
      <c r="A6254" s="1" t="s">
        <v>1843</v>
      </c>
      <c r="B6254" s="3">
        <v>42438</v>
      </c>
      <c r="C6254" s="3">
        <v>42441</v>
      </c>
      <c r="D6254" s="1" t="s">
        <v>31</v>
      </c>
      <c r="E6254" s="1" t="s">
        <v>23</v>
      </c>
      <c r="F6254" s="2" t="s">
        <v>28</v>
      </c>
      <c r="G6254" s="1" t="s">
        <v>995</v>
      </c>
      <c r="H6254" s="1">
        <v>51.8</v>
      </c>
      <c r="I6254" s="1">
        <v>0</v>
      </c>
      <c r="J6254" s="1">
        <v>23.31</v>
      </c>
      <c r="K6254" t="str">
        <f t="shared" si="291"/>
        <v>Normal</v>
      </c>
      <c r="N6254" t="str">
        <f t="shared" si="292"/>
        <v>Outlier</v>
      </c>
      <c r="O6254" t="str">
        <f t="shared" si="293"/>
        <v>Outlier</v>
      </c>
    </row>
    <row r="6255" spans="1:15" x14ac:dyDescent="0.25">
      <c r="A6255" s="1" t="s">
        <v>3904</v>
      </c>
      <c r="B6255" s="3">
        <v>41773</v>
      </c>
      <c r="C6255" s="3">
        <v>41779</v>
      </c>
      <c r="D6255" s="1" t="s">
        <v>21</v>
      </c>
      <c r="E6255" s="1" t="s">
        <v>13</v>
      </c>
      <c r="F6255" s="2" t="s">
        <v>18</v>
      </c>
      <c r="G6255" s="1" t="s">
        <v>297</v>
      </c>
      <c r="H6255" s="1">
        <v>310.88</v>
      </c>
      <c r="I6255" s="1">
        <v>0.2</v>
      </c>
      <c r="J6255" s="1">
        <v>23.315999999999999</v>
      </c>
      <c r="K6255" t="str">
        <f t="shared" si="291"/>
        <v>Outlier</v>
      </c>
      <c r="N6255" t="str">
        <f t="shared" si="292"/>
        <v>Outlier</v>
      </c>
      <c r="O6255" t="str">
        <f t="shared" si="293"/>
        <v>Outlier</v>
      </c>
    </row>
    <row r="6256" spans="1:15" x14ac:dyDescent="0.25">
      <c r="A6256" s="1" t="s">
        <v>1920</v>
      </c>
      <c r="B6256" s="3">
        <v>43079</v>
      </c>
      <c r="C6256" s="3">
        <v>43081</v>
      </c>
      <c r="D6256" s="1" t="s">
        <v>31</v>
      </c>
      <c r="E6256" s="1" t="s">
        <v>23</v>
      </c>
      <c r="F6256" s="2" t="s">
        <v>18</v>
      </c>
      <c r="G6256" s="1" t="s">
        <v>297</v>
      </c>
      <c r="H6256" s="1">
        <v>310.88</v>
      </c>
      <c r="I6256" s="1">
        <v>0.2</v>
      </c>
      <c r="J6256" s="1">
        <v>23.315999999999999</v>
      </c>
      <c r="K6256" t="str">
        <f t="shared" si="291"/>
        <v>Outlier</v>
      </c>
      <c r="N6256" t="str">
        <f t="shared" si="292"/>
        <v>Outlier</v>
      </c>
      <c r="O6256" t="str">
        <f t="shared" si="293"/>
        <v>Outlier</v>
      </c>
    </row>
    <row r="6257" spans="1:15" x14ac:dyDescent="0.25">
      <c r="A6257" s="1" t="s">
        <v>3905</v>
      </c>
      <c r="B6257" s="3">
        <v>43030</v>
      </c>
      <c r="C6257" s="3">
        <v>43030</v>
      </c>
      <c r="D6257" s="1" t="s">
        <v>12</v>
      </c>
      <c r="E6257" s="1" t="s">
        <v>26</v>
      </c>
      <c r="F6257" s="2" t="s">
        <v>28</v>
      </c>
      <c r="G6257" s="1" t="s">
        <v>68</v>
      </c>
      <c r="H6257" s="1">
        <v>333.09</v>
      </c>
      <c r="I6257" s="1">
        <v>0</v>
      </c>
      <c r="J6257" s="1">
        <v>23.316299999999998</v>
      </c>
      <c r="K6257" t="str">
        <f t="shared" si="291"/>
        <v>Normal</v>
      </c>
      <c r="N6257" t="str">
        <f t="shared" si="292"/>
        <v>Outlier</v>
      </c>
      <c r="O6257" t="str">
        <f t="shared" si="293"/>
        <v>Outlier</v>
      </c>
    </row>
    <row r="6258" spans="1:15" x14ac:dyDescent="0.25">
      <c r="A6258" s="1" t="s">
        <v>2767</v>
      </c>
      <c r="B6258" s="3">
        <v>42953</v>
      </c>
      <c r="C6258" s="3">
        <v>42957</v>
      </c>
      <c r="D6258" s="1" t="s">
        <v>17</v>
      </c>
      <c r="E6258" s="1" t="s">
        <v>13</v>
      </c>
      <c r="F6258" s="2" t="s">
        <v>18</v>
      </c>
      <c r="G6258" s="1" t="s">
        <v>24</v>
      </c>
      <c r="H6258" s="1">
        <v>145.74</v>
      </c>
      <c r="I6258" s="1">
        <v>0</v>
      </c>
      <c r="J6258" s="1">
        <v>23.3184</v>
      </c>
      <c r="K6258" t="str">
        <f t="shared" si="291"/>
        <v>Normal</v>
      </c>
      <c r="N6258" t="str">
        <f t="shared" si="292"/>
        <v>Outlier</v>
      </c>
      <c r="O6258" t="str">
        <f t="shared" si="293"/>
        <v>Outlier</v>
      </c>
    </row>
    <row r="6259" spans="1:15" x14ac:dyDescent="0.25">
      <c r="A6259" s="1" t="s">
        <v>3906</v>
      </c>
      <c r="B6259" s="3">
        <v>42004</v>
      </c>
      <c r="C6259" s="3">
        <v>42007</v>
      </c>
      <c r="D6259" s="1" t="s">
        <v>31</v>
      </c>
      <c r="E6259" s="1" t="s">
        <v>23</v>
      </c>
      <c r="F6259" s="2" t="s">
        <v>18</v>
      </c>
      <c r="G6259" s="1" t="s">
        <v>297</v>
      </c>
      <c r="H6259" s="1">
        <v>63.2</v>
      </c>
      <c r="I6259" s="1">
        <v>0</v>
      </c>
      <c r="J6259" s="1">
        <v>23.384</v>
      </c>
      <c r="K6259" t="str">
        <f t="shared" si="291"/>
        <v>Normal</v>
      </c>
      <c r="N6259" t="str">
        <f t="shared" si="292"/>
        <v>Outlier</v>
      </c>
      <c r="O6259" t="str">
        <f t="shared" si="293"/>
        <v>Outlier</v>
      </c>
    </row>
    <row r="6260" spans="1:15" x14ac:dyDescent="0.25">
      <c r="A6260" s="1" t="s">
        <v>3907</v>
      </c>
      <c r="B6260" s="3">
        <v>42637</v>
      </c>
      <c r="C6260" s="3">
        <v>42637</v>
      </c>
      <c r="D6260" s="1" t="s">
        <v>12</v>
      </c>
      <c r="E6260" s="1" t="s">
        <v>35</v>
      </c>
      <c r="F6260" s="2" t="s">
        <v>18</v>
      </c>
      <c r="G6260" s="1" t="s">
        <v>297</v>
      </c>
      <c r="H6260" s="1">
        <v>63.2</v>
      </c>
      <c r="I6260" s="1">
        <v>0</v>
      </c>
      <c r="J6260" s="1">
        <v>23.384</v>
      </c>
      <c r="K6260" t="str">
        <f t="shared" si="291"/>
        <v>Normal</v>
      </c>
      <c r="N6260" t="str">
        <f t="shared" si="292"/>
        <v>Outlier</v>
      </c>
      <c r="O6260" t="str">
        <f t="shared" si="293"/>
        <v>Outlier</v>
      </c>
    </row>
    <row r="6261" spans="1:15" x14ac:dyDescent="0.25">
      <c r="A6261" s="1" t="s">
        <v>1942</v>
      </c>
      <c r="B6261" s="3">
        <v>42618</v>
      </c>
      <c r="C6261" s="3">
        <v>42620</v>
      </c>
      <c r="D6261" s="1" t="s">
        <v>17</v>
      </c>
      <c r="E6261" s="1" t="s">
        <v>26</v>
      </c>
      <c r="F6261" s="2" t="s">
        <v>28</v>
      </c>
      <c r="G6261" s="1" t="s">
        <v>68</v>
      </c>
      <c r="H6261" s="1">
        <v>194.94</v>
      </c>
      <c r="I6261" s="1">
        <v>0</v>
      </c>
      <c r="J6261" s="1">
        <v>23.392800000000001</v>
      </c>
      <c r="K6261" t="str">
        <f t="shared" si="291"/>
        <v>Normal</v>
      </c>
      <c r="N6261" t="str">
        <f t="shared" si="292"/>
        <v>Outlier</v>
      </c>
      <c r="O6261" t="str">
        <f t="shared" si="293"/>
        <v>Outlier</v>
      </c>
    </row>
    <row r="6262" spans="1:15" x14ac:dyDescent="0.25">
      <c r="A6262" s="1" t="s">
        <v>1742</v>
      </c>
      <c r="B6262" s="3">
        <v>42713</v>
      </c>
      <c r="C6262" s="3">
        <v>42717</v>
      </c>
      <c r="D6262" s="1" t="s">
        <v>21</v>
      </c>
      <c r="E6262" s="1" t="s">
        <v>26</v>
      </c>
      <c r="F6262" s="2" t="s">
        <v>28</v>
      </c>
      <c r="G6262" s="1" t="s">
        <v>952</v>
      </c>
      <c r="H6262" s="1">
        <v>61.929000000000002</v>
      </c>
      <c r="I6262" s="1">
        <v>0.1</v>
      </c>
      <c r="J6262" s="1">
        <v>23.395399999999999</v>
      </c>
      <c r="K6262" t="str">
        <f t="shared" si="291"/>
        <v>Outlier</v>
      </c>
      <c r="N6262" t="str">
        <f t="shared" si="292"/>
        <v>Outlier</v>
      </c>
      <c r="O6262" t="str">
        <f t="shared" si="293"/>
        <v>Outlier</v>
      </c>
    </row>
    <row r="6263" spans="1:15" x14ac:dyDescent="0.25">
      <c r="A6263" s="1" t="s">
        <v>3908</v>
      </c>
      <c r="B6263" s="3">
        <v>43076</v>
      </c>
      <c r="C6263" s="3">
        <v>43081</v>
      </c>
      <c r="D6263" s="1" t="s">
        <v>21</v>
      </c>
      <c r="E6263" s="1" t="s">
        <v>13</v>
      </c>
      <c r="F6263" s="2" t="s">
        <v>14</v>
      </c>
      <c r="G6263" s="1" t="s">
        <v>279</v>
      </c>
      <c r="H6263" s="1">
        <v>52</v>
      </c>
      <c r="I6263" s="1">
        <v>0</v>
      </c>
      <c r="J6263" s="1">
        <v>23.4</v>
      </c>
      <c r="K6263" t="str">
        <f t="shared" si="291"/>
        <v>Normal</v>
      </c>
      <c r="N6263" t="str">
        <f t="shared" si="292"/>
        <v>Outlier</v>
      </c>
      <c r="O6263" t="str">
        <f t="shared" si="293"/>
        <v>Outlier</v>
      </c>
    </row>
    <row r="6264" spans="1:15" x14ac:dyDescent="0.25">
      <c r="A6264" s="1" t="s">
        <v>3909</v>
      </c>
      <c r="B6264" s="3">
        <v>42585</v>
      </c>
      <c r="C6264" s="3">
        <v>42587</v>
      </c>
      <c r="D6264" s="1" t="s">
        <v>17</v>
      </c>
      <c r="E6264" s="1" t="s">
        <v>26</v>
      </c>
      <c r="F6264" s="2" t="s">
        <v>14</v>
      </c>
      <c r="G6264" s="1" t="s">
        <v>279</v>
      </c>
      <c r="H6264" s="1">
        <v>167.28</v>
      </c>
      <c r="I6264" s="1">
        <v>0</v>
      </c>
      <c r="J6264" s="1">
        <v>23.4192</v>
      </c>
      <c r="K6264" t="str">
        <f t="shared" si="291"/>
        <v>Normal</v>
      </c>
      <c r="N6264" t="str">
        <f t="shared" si="292"/>
        <v>Outlier</v>
      </c>
      <c r="O6264" t="str">
        <f t="shared" si="293"/>
        <v>Outlier</v>
      </c>
    </row>
    <row r="6265" spans="1:15" x14ac:dyDescent="0.25">
      <c r="A6265" s="1" t="s">
        <v>3910</v>
      </c>
      <c r="B6265" s="3">
        <v>42290</v>
      </c>
      <c r="C6265" s="3">
        <v>42294</v>
      </c>
      <c r="D6265" s="1" t="s">
        <v>21</v>
      </c>
      <c r="E6265" s="1" t="s">
        <v>13</v>
      </c>
      <c r="F6265" s="2" t="s">
        <v>14</v>
      </c>
      <c r="G6265" s="1" t="s">
        <v>58</v>
      </c>
      <c r="H6265" s="1">
        <v>83.72</v>
      </c>
      <c r="I6265" s="1">
        <v>0</v>
      </c>
      <c r="J6265" s="1">
        <v>23.441600000000001</v>
      </c>
      <c r="K6265" t="str">
        <f t="shared" si="291"/>
        <v>Normal</v>
      </c>
      <c r="N6265" t="str">
        <f t="shared" si="292"/>
        <v>Outlier</v>
      </c>
      <c r="O6265" t="str">
        <f t="shared" si="293"/>
        <v>Outlier</v>
      </c>
    </row>
    <row r="6266" spans="1:15" x14ac:dyDescent="0.25">
      <c r="A6266" s="1" t="s">
        <v>2898</v>
      </c>
      <c r="B6266" s="3">
        <v>42621</v>
      </c>
      <c r="C6266" s="3">
        <v>42625</v>
      </c>
      <c r="D6266" s="1" t="s">
        <v>21</v>
      </c>
      <c r="E6266" s="1" t="s">
        <v>13</v>
      </c>
      <c r="F6266" s="2" t="s">
        <v>28</v>
      </c>
      <c r="G6266" s="1" t="s">
        <v>1162</v>
      </c>
      <c r="H6266" s="1">
        <v>64.703999999999994</v>
      </c>
      <c r="I6266" s="1">
        <v>0.2</v>
      </c>
      <c r="J6266" s="1">
        <v>23.455200000000001</v>
      </c>
      <c r="K6266" t="str">
        <f t="shared" si="291"/>
        <v>Outlier</v>
      </c>
      <c r="N6266" t="str">
        <f t="shared" si="292"/>
        <v>Outlier</v>
      </c>
      <c r="O6266" t="str">
        <f t="shared" si="293"/>
        <v>Outlier</v>
      </c>
    </row>
    <row r="6267" spans="1:15" x14ac:dyDescent="0.25">
      <c r="A6267" s="1" t="s">
        <v>3911</v>
      </c>
      <c r="B6267" s="3">
        <v>42233</v>
      </c>
      <c r="C6267" s="3">
        <v>42237</v>
      </c>
      <c r="D6267" s="1" t="s">
        <v>21</v>
      </c>
      <c r="E6267" s="1" t="s">
        <v>23</v>
      </c>
      <c r="F6267" s="2" t="s">
        <v>28</v>
      </c>
      <c r="G6267" s="1" t="s">
        <v>995</v>
      </c>
      <c r="H6267" s="1">
        <v>52.2</v>
      </c>
      <c r="I6267" s="1">
        <v>0</v>
      </c>
      <c r="J6267" s="1">
        <v>23.49</v>
      </c>
      <c r="K6267" t="str">
        <f t="shared" si="291"/>
        <v>Normal</v>
      </c>
      <c r="N6267" t="str">
        <f t="shared" si="292"/>
        <v>Outlier</v>
      </c>
      <c r="O6267" t="str">
        <f t="shared" si="293"/>
        <v>Outlier</v>
      </c>
    </row>
    <row r="6268" spans="1:15" x14ac:dyDescent="0.25">
      <c r="A6268" s="1" t="s">
        <v>3269</v>
      </c>
      <c r="B6268" s="3">
        <v>42621</v>
      </c>
      <c r="C6268" s="3">
        <v>42623</v>
      </c>
      <c r="D6268" s="1" t="s">
        <v>17</v>
      </c>
      <c r="E6268" s="1" t="s">
        <v>35</v>
      </c>
      <c r="F6268" s="2" t="s">
        <v>28</v>
      </c>
      <c r="G6268" s="1" t="s">
        <v>995</v>
      </c>
      <c r="H6268" s="1">
        <v>67.135999999999996</v>
      </c>
      <c r="I6268" s="1">
        <v>0.2</v>
      </c>
      <c r="J6268" s="1">
        <v>23.497599999999998</v>
      </c>
      <c r="K6268" t="str">
        <f t="shared" si="291"/>
        <v>Outlier</v>
      </c>
      <c r="N6268" t="str">
        <f t="shared" si="292"/>
        <v>Outlier</v>
      </c>
      <c r="O6268" t="str">
        <f t="shared" si="293"/>
        <v>Outlier</v>
      </c>
    </row>
    <row r="6269" spans="1:15" x14ac:dyDescent="0.25">
      <c r="A6269" s="1" t="s">
        <v>2762</v>
      </c>
      <c r="B6269" s="3">
        <v>42335</v>
      </c>
      <c r="C6269" s="3">
        <v>42337</v>
      </c>
      <c r="D6269" s="1" t="s">
        <v>31</v>
      </c>
      <c r="E6269" s="1" t="s">
        <v>23</v>
      </c>
      <c r="F6269" s="2" t="s">
        <v>14</v>
      </c>
      <c r="G6269" s="1" t="s">
        <v>58</v>
      </c>
      <c r="H6269" s="1">
        <v>83.97</v>
      </c>
      <c r="I6269" s="1">
        <v>0</v>
      </c>
      <c r="J6269" s="1">
        <v>23.511600000000001</v>
      </c>
      <c r="K6269" t="str">
        <f t="shared" si="291"/>
        <v>Normal</v>
      </c>
      <c r="N6269" t="str">
        <f t="shared" si="292"/>
        <v>Outlier</v>
      </c>
      <c r="O6269" t="str">
        <f t="shared" si="293"/>
        <v>Outlier</v>
      </c>
    </row>
    <row r="6270" spans="1:15" x14ac:dyDescent="0.25">
      <c r="A6270" s="1" t="s">
        <v>1193</v>
      </c>
      <c r="B6270" s="3">
        <v>43094</v>
      </c>
      <c r="C6270" s="3">
        <v>43098</v>
      </c>
      <c r="D6270" s="1" t="s">
        <v>17</v>
      </c>
      <c r="E6270" s="1" t="s">
        <v>13</v>
      </c>
      <c r="F6270" s="2" t="s">
        <v>14</v>
      </c>
      <c r="G6270" s="1" t="s">
        <v>58</v>
      </c>
      <c r="H6270" s="1">
        <v>90.48</v>
      </c>
      <c r="I6270" s="1">
        <v>0</v>
      </c>
      <c r="J6270" s="1">
        <v>23.524799999999999</v>
      </c>
      <c r="K6270" t="str">
        <f t="shared" si="291"/>
        <v>Normal</v>
      </c>
      <c r="N6270" t="str">
        <f t="shared" si="292"/>
        <v>Outlier</v>
      </c>
      <c r="O6270" t="str">
        <f t="shared" si="293"/>
        <v>Outlier</v>
      </c>
    </row>
    <row r="6271" spans="1:15" x14ac:dyDescent="0.25">
      <c r="A6271" s="1" t="s">
        <v>3912</v>
      </c>
      <c r="B6271" s="3">
        <v>42404</v>
      </c>
      <c r="C6271" s="3">
        <v>42410</v>
      </c>
      <c r="D6271" s="1" t="s">
        <v>21</v>
      </c>
      <c r="E6271" s="1" t="s">
        <v>23</v>
      </c>
      <c r="F6271" s="2" t="s">
        <v>14</v>
      </c>
      <c r="G6271" s="1" t="s">
        <v>58</v>
      </c>
      <c r="H6271" s="1">
        <v>90.48</v>
      </c>
      <c r="I6271" s="1">
        <v>0</v>
      </c>
      <c r="J6271" s="1">
        <v>23.524799999999999</v>
      </c>
      <c r="K6271" t="str">
        <f t="shared" si="291"/>
        <v>Normal</v>
      </c>
      <c r="N6271" t="str">
        <f t="shared" si="292"/>
        <v>Outlier</v>
      </c>
      <c r="O6271" t="str">
        <f t="shared" si="293"/>
        <v>Outlier</v>
      </c>
    </row>
    <row r="6272" spans="1:15" x14ac:dyDescent="0.25">
      <c r="A6272" s="1" t="s">
        <v>3425</v>
      </c>
      <c r="B6272" s="3">
        <v>42826</v>
      </c>
      <c r="C6272" s="3">
        <v>42829</v>
      </c>
      <c r="D6272" s="1" t="s">
        <v>17</v>
      </c>
      <c r="E6272" s="1" t="s">
        <v>26</v>
      </c>
      <c r="F6272" s="2" t="s">
        <v>28</v>
      </c>
      <c r="G6272" s="1" t="s">
        <v>68</v>
      </c>
      <c r="H6272" s="1">
        <v>94.2</v>
      </c>
      <c r="I6272" s="1">
        <v>0</v>
      </c>
      <c r="J6272" s="1">
        <v>23.55</v>
      </c>
      <c r="K6272" t="str">
        <f t="shared" si="291"/>
        <v>Normal</v>
      </c>
      <c r="N6272" t="str">
        <f t="shared" si="292"/>
        <v>Outlier</v>
      </c>
      <c r="O6272" t="str">
        <f t="shared" si="293"/>
        <v>Outlier</v>
      </c>
    </row>
    <row r="6273" spans="1:15" x14ac:dyDescent="0.25">
      <c r="A6273" s="1" t="s">
        <v>3913</v>
      </c>
      <c r="B6273" s="3">
        <v>42328</v>
      </c>
      <c r="C6273" s="3">
        <v>42329</v>
      </c>
      <c r="D6273" s="1" t="s">
        <v>31</v>
      </c>
      <c r="E6273" s="1" t="s">
        <v>35</v>
      </c>
      <c r="F6273" s="2" t="s">
        <v>28</v>
      </c>
      <c r="G6273" s="1" t="s">
        <v>1052</v>
      </c>
      <c r="H6273" s="1">
        <v>50.12</v>
      </c>
      <c r="I6273" s="1">
        <v>0</v>
      </c>
      <c r="J6273" s="1">
        <v>23.5564</v>
      </c>
      <c r="K6273" t="str">
        <f t="shared" si="291"/>
        <v>Normal</v>
      </c>
      <c r="N6273" t="str">
        <f t="shared" si="292"/>
        <v>Outlier</v>
      </c>
      <c r="O6273" t="str">
        <f t="shared" si="293"/>
        <v>Outlier</v>
      </c>
    </row>
    <row r="6274" spans="1:15" x14ac:dyDescent="0.25">
      <c r="A6274" s="1" t="s">
        <v>1170</v>
      </c>
      <c r="B6274" s="3">
        <v>42869</v>
      </c>
      <c r="C6274" s="3">
        <v>42872</v>
      </c>
      <c r="D6274" s="1" t="s">
        <v>31</v>
      </c>
      <c r="E6274" s="1" t="s">
        <v>23</v>
      </c>
      <c r="F6274" s="2" t="s">
        <v>18</v>
      </c>
      <c r="G6274" s="1" t="s">
        <v>40</v>
      </c>
      <c r="H6274" s="1">
        <v>261.95999999999998</v>
      </c>
      <c r="I6274" s="1">
        <v>0</v>
      </c>
      <c r="J6274" s="1">
        <v>23.5764</v>
      </c>
      <c r="K6274" t="str">
        <f t="shared" ref="K6274:K6337" si="294">IF(OR(I6274&lt;$M$11,I6274&gt;$M$12),"Outlier","Normal")</f>
        <v>Normal</v>
      </c>
      <c r="N6274" t="str">
        <f t="shared" ref="N6274:N6337" si="295">IF(OR(H6274&lt;$M$5,H6274&gt;$M$6),"Outlier","Normal")</f>
        <v>Outlier</v>
      </c>
      <c r="O6274" t="str">
        <f t="shared" ref="O6274:O6337" si="296">IF(OR(J6274&lt;$M$17,J6274&gt;$M$18),"Outlier","Normal")</f>
        <v>Outlier</v>
      </c>
    </row>
    <row r="6275" spans="1:15" x14ac:dyDescent="0.25">
      <c r="A6275" s="1" t="s">
        <v>3659</v>
      </c>
      <c r="B6275" s="3">
        <v>42009</v>
      </c>
      <c r="C6275" s="3">
        <v>42014</v>
      </c>
      <c r="D6275" s="1" t="s">
        <v>21</v>
      </c>
      <c r="E6275" s="1" t="s">
        <v>35</v>
      </c>
      <c r="F6275" s="2" t="s">
        <v>28</v>
      </c>
      <c r="G6275" s="1" t="s">
        <v>952</v>
      </c>
      <c r="H6275" s="1">
        <v>87.36</v>
      </c>
      <c r="I6275" s="1">
        <v>0</v>
      </c>
      <c r="J6275" s="1">
        <v>23.587199999999999</v>
      </c>
      <c r="K6275" t="str">
        <f t="shared" si="294"/>
        <v>Normal</v>
      </c>
      <c r="N6275" t="str">
        <f t="shared" si="295"/>
        <v>Outlier</v>
      </c>
      <c r="O6275" t="str">
        <f t="shared" si="296"/>
        <v>Outlier</v>
      </c>
    </row>
    <row r="6276" spans="1:15" x14ac:dyDescent="0.25">
      <c r="A6276" s="1" t="s">
        <v>2426</v>
      </c>
      <c r="B6276" s="3">
        <v>41715</v>
      </c>
      <c r="C6276" s="3">
        <v>41722</v>
      </c>
      <c r="D6276" s="1" t="s">
        <v>21</v>
      </c>
      <c r="E6276" s="1" t="s">
        <v>26</v>
      </c>
      <c r="F6276" s="2" t="s">
        <v>28</v>
      </c>
      <c r="G6276" s="1" t="s">
        <v>1162</v>
      </c>
      <c r="H6276" s="1">
        <v>47.18</v>
      </c>
      <c r="I6276" s="1">
        <v>0</v>
      </c>
      <c r="J6276" s="1">
        <v>23.59</v>
      </c>
      <c r="K6276" t="str">
        <f t="shared" si="294"/>
        <v>Normal</v>
      </c>
      <c r="N6276" t="str">
        <f t="shared" si="295"/>
        <v>Outlier</v>
      </c>
      <c r="O6276" t="str">
        <f t="shared" si="296"/>
        <v>Outlier</v>
      </c>
    </row>
    <row r="6277" spans="1:15" x14ac:dyDescent="0.25">
      <c r="A6277" s="1" t="s">
        <v>2536</v>
      </c>
      <c r="B6277" s="3">
        <v>41889</v>
      </c>
      <c r="C6277" s="3">
        <v>41894</v>
      </c>
      <c r="D6277" s="1" t="s">
        <v>17</v>
      </c>
      <c r="E6277" s="1" t="s">
        <v>26</v>
      </c>
      <c r="F6277" s="2" t="s">
        <v>18</v>
      </c>
      <c r="G6277" s="1" t="s">
        <v>297</v>
      </c>
      <c r="H6277" s="1">
        <v>57.69</v>
      </c>
      <c r="I6277" s="1">
        <v>0</v>
      </c>
      <c r="J6277" s="1">
        <v>23.652899999999999</v>
      </c>
      <c r="K6277" t="str">
        <f t="shared" si="294"/>
        <v>Normal</v>
      </c>
      <c r="N6277" t="str">
        <f t="shared" si="295"/>
        <v>Outlier</v>
      </c>
      <c r="O6277" t="str">
        <f t="shared" si="296"/>
        <v>Outlier</v>
      </c>
    </row>
    <row r="6278" spans="1:15" x14ac:dyDescent="0.25">
      <c r="A6278" s="1" t="s">
        <v>1017</v>
      </c>
      <c r="B6278" s="3">
        <v>42541</v>
      </c>
      <c r="C6278" s="3">
        <v>42546</v>
      </c>
      <c r="D6278" s="1" t="s">
        <v>21</v>
      </c>
      <c r="E6278" s="1" t="s">
        <v>26</v>
      </c>
      <c r="F6278" s="2" t="s">
        <v>18</v>
      </c>
      <c r="G6278" s="1" t="s">
        <v>297</v>
      </c>
      <c r="H6278" s="1">
        <v>57.69</v>
      </c>
      <c r="I6278" s="1">
        <v>0</v>
      </c>
      <c r="J6278" s="1">
        <v>23.652899999999999</v>
      </c>
      <c r="K6278" t="str">
        <f t="shared" si="294"/>
        <v>Normal</v>
      </c>
      <c r="N6278" t="str">
        <f t="shared" si="295"/>
        <v>Outlier</v>
      </c>
      <c r="O6278" t="str">
        <f t="shared" si="296"/>
        <v>Outlier</v>
      </c>
    </row>
    <row r="6279" spans="1:15" x14ac:dyDescent="0.25">
      <c r="A6279" s="1" t="s">
        <v>2735</v>
      </c>
      <c r="B6279" s="3">
        <v>41975</v>
      </c>
      <c r="C6279" s="3">
        <v>41980</v>
      </c>
      <c r="D6279" s="1" t="s">
        <v>21</v>
      </c>
      <c r="E6279" s="1" t="s">
        <v>23</v>
      </c>
      <c r="F6279" s="2" t="s">
        <v>18</v>
      </c>
      <c r="G6279" s="1" t="s">
        <v>297</v>
      </c>
      <c r="H6279" s="1">
        <v>60.72</v>
      </c>
      <c r="I6279" s="1">
        <v>0</v>
      </c>
      <c r="J6279" s="1">
        <v>23.680800000000001</v>
      </c>
      <c r="K6279" t="str">
        <f t="shared" si="294"/>
        <v>Normal</v>
      </c>
      <c r="N6279" t="str">
        <f t="shared" si="295"/>
        <v>Outlier</v>
      </c>
      <c r="O6279" t="str">
        <f t="shared" si="296"/>
        <v>Outlier</v>
      </c>
    </row>
    <row r="6280" spans="1:15" x14ac:dyDescent="0.25">
      <c r="A6280" s="1" t="s">
        <v>3914</v>
      </c>
      <c r="B6280" s="3">
        <v>43001</v>
      </c>
      <c r="C6280" s="3">
        <v>43007</v>
      </c>
      <c r="D6280" s="1" t="s">
        <v>21</v>
      </c>
      <c r="E6280" s="1" t="s">
        <v>35</v>
      </c>
      <c r="F6280" s="2" t="s">
        <v>28</v>
      </c>
      <c r="G6280" s="1" t="s">
        <v>995</v>
      </c>
      <c r="H6280" s="1">
        <v>72.959999999999994</v>
      </c>
      <c r="I6280" s="1">
        <v>0.2</v>
      </c>
      <c r="J6280" s="1">
        <v>23.712</v>
      </c>
      <c r="K6280" t="str">
        <f t="shared" si="294"/>
        <v>Outlier</v>
      </c>
      <c r="N6280" t="str">
        <f t="shared" si="295"/>
        <v>Outlier</v>
      </c>
      <c r="O6280" t="str">
        <f t="shared" si="296"/>
        <v>Outlier</v>
      </c>
    </row>
    <row r="6281" spans="1:15" x14ac:dyDescent="0.25">
      <c r="A6281" s="1" t="s">
        <v>3915</v>
      </c>
      <c r="B6281" s="3">
        <v>42509</v>
      </c>
      <c r="C6281" s="3">
        <v>42513</v>
      </c>
      <c r="D6281" s="1" t="s">
        <v>21</v>
      </c>
      <c r="E6281" s="1" t="s">
        <v>35</v>
      </c>
      <c r="F6281" s="2" t="s">
        <v>28</v>
      </c>
      <c r="G6281" s="1" t="s">
        <v>952</v>
      </c>
      <c r="H6281" s="1">
        <v>87.84</v>
      </c>
      <c r="I6281" s="1">
        <v>0</v>
      </c>
      <c r="J6281" s="1">
        <v>23.716799999999999</v>
      </c>
      <c r="K6281" t="str">
        <f t="shared" si="294"/>
        <v>Normal</v>
      </c>
      <c r="N6281" t="str">
        <f t="shared" si="295"/>
        <v>Outlier</v>
      </c>
      <c r="O6281" t="str">
        <f t="shared" si="296"/>
        <v>Outlier</v>
      </c>
    </row>
    <row r="6282" spans="1:15" x14ac:dyDescent="0.25">
      <c r="A6282" s="1" t="s">
        <v>257</v>
      </c>
      <c r="B6282" s="3">
        <v>42516</v>
      </c>
      <c r="C6282" s="3">
        <v>42521</v>
      </c>
      <c r="D6282" s="1" t="s">
        <v>21</v>
      </c>
      <c r="E6282" s="1" t="s">
        <v>35</v>
      </c>
      <c r="F6282" s="2" t="s">
        <v>14</v>
      </c>
      <c r="G6282" s="1" t="s">
        <v>58</v>
      </c>
      <c r="H6282" s="1">
        <v>211.16800000000001</v>
      </c>
      <c r="I6282" s="1">
        <v>0.2</v>
      </c>
      <c r="J6282" s="1">
        <v>23.756399999999999</v>
      </c>
      <c r="K6282" t="str">
        <f t="shared" si="294"/>
        <v>Outlier</v>
      </c>
      <c r="N6282" t="str">
        <f t="shared" si="295"/>
        <v>Outlier</v>
      </c>
      <c r="O6282" t="str">
        <f t="shared" si="296"/>
        <v>Outlier</v>
      </c>
    </row>
    <row r="6283" spans="1:15" x14ac:dyDescent="0.25">
      <c r="A6283" s="1" t="s">
        <v>3693</v>
      </c>
      <c r="B6283" s="3">
        <v>41735</v>
      </c>
      <c r="C6283" s="3">
        <v>41739</v>
      </c>
      <c r="D6283" s="1" t="s">
        <v>17</v>
      </c>
      <c r="E6283" s="1" t="s">
        <v>35</v>
      </c>
      <c r="F6283" s="2" t="s">
        <v>28</v>
      </c>
      <c r="G6283" s="1" t="s">
        <v>995</v>
      </c>
      <c r="H6283" s="1">
        <v>65.567999999999998</v>
      </c>
      <c r="I6283" s="1">
        <v>0.2</v>
      </c>
      <c r="J6283" s="1">
        <v>23.7684</v>
      </c>
      <c r="K6283" t="str">
        <f t="shared" si="294"/>
        <v>Outlier</v>
      </c>
      <c r="N6283" t="str">
        <f t="shared" si="295"/>
        <v>Outlier</v>
      </c>
      <c r="O6283" t="str">
        <f t="shared" si="296"/>
        <v>Outlier</v>
      </c>
    </row>
    <row r="6284" spans="1:15" x14ac:dyDescent="0.25">
      <c r="A6284" s="1" t="s">
        <v>1393</v>
      </c>
      <c r="B6284" s="3">
        <v>42769</v>
      </c>
      <c r="C6284" s="3">
        <v>42773</v>
      </c>
      <c r="D6284" s="1" t="s">
        <v>17</v>
      </c>
      <c r="E6284" s="1" t="s">
        <v>26</v>
      </c>
      <c r="F6284" s="2" t="s">
        <v>28</v>
      </c>
      <c r="G6284" s="1" t="s">
        <v>1162</v>
      </c>
      <c r="H6284" s="1">
        <v>65.584000000000003</v>
      </c>
      <c r="I6284" s="1">
        <v>0.2</v>
      </c>
      <c r="J6284" s="1">
        <v>23.7742</v>
      </c>
      <c r="K6284" t="str">
        <f t="shared" si="294"/>
        <v>Outlier</v>
      </c>
      <c r="N6284" t="str">
        <f t="shared" si="295"/>
        <v>Outlier</v>
      </c>
      <c r="O6284" t="str">
        <f t="shared" si="296"/>
        <v>Outlier</v>
      </c>
    </row>
    <row r="6285" spans="1:15" x14ac:dyDescent="0.25">
      <c r="A6285" s="1" t="s">
        <v>3916</v>
      </c>
      <c r="B6285" s="3">
        <v>42834</v>
      </c>
      <c r="C6285" s="3">
        <v>42839</v>
      </c>
      <c r="D6285" s="1" t="s">
        <v>21</v>
      </c>
      <c r="E6285" s="1" t="s">
        <v>23</v>
      </c>
      <c r="F6285" s="2" t="s">
        <v>28</v>
      </c>
      <c r="G6285" s="1" t="s">
        <v>1162</v>
      </c>
      <c r="H6285" s="1">
        <v>65.584000000000003</v>
      </c>
      <c r="I6285" s="1">
        <v>0.2</v>
      </c>
      <c r="J6285" s="1">
        <v>23.7742</v>
      </c>
      <c r="K6285" t="str">
        <f t="shared" si="294"/>
        <v>Outlier</v>
      </c>
      <c r="N6285" t="str">
        <f t="shared" si="295"/>
        <v>Outlier</v>
      </c>
      <c r="O6285" t="str">
        <f t="shared" si="296"/>
        <v>Outlier</v>
      </c>
    </row>
    <row r="6286" spans="1:15" x14ac:dyDescent="0.25">
      <c r="A6286" s="1" t="s">
        <v>303</v>
      </c>
      <c r="B6286" s="3">
        <v>42082</v>
      </c>
      <c r="C6286" s="3">
        <v>42085</v>
      </c>
      <c r="D6286" s="1" t="s">
        <v>31</v>
      </c>
      <c r="E6286" s="1" t="s">
        <v>26</v>
      </c>
      <c r="F6286" s="2" t="s">
        <v>28</v>
      </c>
      <c r="G6286" s="1" t="s">
        <v>1162</v>
      </c>
      <c r="H6286" s="1">
        <v>65.584000000000003</v>
      </c>
      <c r="I6286" s="1">
        <v>0.2</v>
      </c>
      <c r="J6286" s="1">
        <v>23.7742</v>
      </c>
      <c r="K6286" t="str">
        <f t="shared" si="294"/>
        <v>Outlier</v>
      </c>
      <c r="N6286" t="str">
        <f t="shared" si="295"/>
        <v>Outlier</v>
      </c>
      <c r="O6286" t="str">
        <f t="shared" si="296"/>
        <v>Outlier</v>
      </c>
    </row>
    <row r="6287" spans="1:15" x14ac:dyDescent="0.25">
      <c r="A6287" s="1" t="s">
        <v>2803</v>
      </c>
      <c r="B6287" s="3">
        <v>42632</v>
      </c>
      <c r="C6287" s="3">
        <v>42634</v>
      </c>
      <c r="D6287" s="1" t="s">
        <v>31</v>
      </c>
      <c r="E6287" s="1" t="s">
        <v>23</v>
      </c>
      <c r="F6287" s="2" t="s">
        <v>28</v>
      </c>
      <c r="G6287" s="1" t="s">
        <v>995</v>
      </c>
      <c r="H6287" s="1">
        <v>49.53</v>
      </c>
      <c r="I6287" s="1">
        <v>0</v>
      </c>
      <c r="J6287" s="1">
        <v>23.7744</v>
      </c>
      <c r="K6287" t="str">
        <f t="shared" si="294"/>
        <v>Normal</v>
      </c>
      <c r="N6287" t="str">
        <f t="shared" si="295"/>
        <v>Outlier</v>
      </c>
      <c r="O6287" t="str">
        <f t="shared" si="296"/>
        <v>Outlier</v>
      </c>
    </row>
    <row r="6288" spans="1:15" x14ac:dyDescent="0.25">
      <c r="A6288" s="1" t="s">
        <v>2848</v>
      </c>
      <c r="B6288" s="3">
        <v>43055</v>
      </c>
      <c r="C6288" s="3">
        <v>43058</v>
      </c>
      <c r="D6288" s="1" t="s">
        <v>31</v>
      </c>
      <c r="E6288" s="1" t="s">
        <v>35</v>
      </c>
      <c r="F6288" s="2" t="s">
        <v>18</v>
      </c>
      <c r="G6288" s="1" t="s">
        <v>297</v>
      </c>
      <c r="H6288" s="1">
        <v>139.91999999999999</v>
      </c>
      <c r="I6288" s="1">
        <v>0</v>
      </c>
      <c r="J6288" s="1">
        <v>23.7864</v>
      </c>
      <c r="K6288" t="str">
        <f t="shared" si="294"/>
        <v>Normal</v>
      </c>
      <c r="N6288" t="str">
        <f t="shared" si="295"/>
        <v>Outlier</v>
      </c>
      <c r="O6288" t="str">
        <f t="shared" si="296"/>
        <v>Outlier</v>
      </c>
    </row>
    <row r="6289" spans="1:15" x14ac:dyDescent="0.25">
      <c r="A6289" s="1" t="s">
        <v>3917</v>
      </c>
      <c r="B6289" s="3">
        <v>42701</v>
      </c>
      <c r="C6289" s="3">
        <v>42703</v>
      </c>
      <c r="D6289" s="1" t="s">
        <v>17</v>
      </c>
      <c r="E6289" s="1" t="s">
        <v>35</v>
      </c>
      <c r="F6289" s="2" t="s">
        <v>14</v>
      </c>
      <c r="G6289" s="1" t="s">
        <v>58</v>
      </c>
      <c r="H6289" s="1">
        <v>271.99200000000002</v>
      </c>
      <c r="I6289" s="1">
        <v>0.2</v>
      </c>
      <c r="J6289" s="1">
        <v>23.799299999999999</v>
      </c>
      <c r="K6289" t="str">
        <f t="shared" si="294"/>
        <v>Outlier</v>
      </c>
      <c r="N6289" t="str">
        <f t="shared" si="295"/>
        <v>Outlier</v>
      </c>
      <c r="O6289" t="str">
        <f t="shared" si="296"/>
        <v>Outlier</v>
      </c>
    </row>
    <row r="6290" spans="1:15" x14ac:dyDescent="0.25">
      <c r="A6290" s="1" t="s">
        <v>1538</v>
      </c>
      <c r="B6290" s="3">
        <v>41733</v>
      </c>
      <c r="C6290" s="3">
        <v>41738</v>
      </c>
      <c r="D6290" s="1" t="s">
        <v>21</v>
      </c>
      <c r="E6290" s="1" t="s">
        <v>26</v>
      </c>
      <c r="F6290" s="2" t="s">
        <v>28</v>
      </c>
      <c r="G6290" s="1" t="s">
        <v>937</v>
      </c>
      <c r="H6290" s="1">
        <v>79.36</v>
      </c>
      <c r="I6290" s="1">
        <v>0</v>
      </c>
      <c r="J6290" s="1">
        <v>23.808</v>
      </c>
      <c r="K6290" t="str">
        <f t="shared" si="294"/>
        <v>Normal</v>
      </c>
      <c r="N6290" t="str">
        <f t="shared" si="295"/>
        <v>Outlier</v>
      </c>
      <c r="O6290" t="str">
        <f t="shared" si="296"/>
        <v>Outlier</v>
      </c>
    </row>
    <row r="6291" spans="1:15" x14ac:dyDescent="0.25">
      <c r="A6291" s="1" t="s">
        <v>3918</v>
      </c>
      <c r="B6291" s="3">
        <v>42302</v>
      </c>
      <c r="C6291" s="3">
        <v>42304</v>
      </c>
      <c r="D6291" s="1" t="s">
        <v>17</v>
      </c>
      <c r="E6291" s="1" t="s">
        <v>35</v>
      </c>
      <c r="F6291" s="2" t="s">
        <v>28</v>
      </c>
      <c r="G6291" s="1" t="s">
        <v>937</v>
      </c>
      <c r="H6291" s="1">
        <v>79.36</v>
      </c>
      <c r="I6291" s="1">
        <v>0</v>
      </c>
      <c r="J6291" s="1">
        <v>23.808</v>
      </c>
      <c r="K6291" t="str">
        <f t="shared" si="294"/>
        <v>Normal</v>
      </c>
      <c r="N6291" t="str">
        <f t="shared" si="295"/>
        <v>Outlier</v>
      </c>
      <c r="O6291" t="str">
        <f t="shared" si="296"/>
        <v>Outlier</v>
      </c>
    </row>
    <row r="6292" spans="1:15" x14ac:dyDescent="0.25">
      <c r="A6292" s="1" t="s">
        <v>300</v>
      </c>
      <c r="B6292" s="3">
        <v>41966</v>
      </c>
      <c r="C6292" s="3">
        <v>41968</v>
      </c>
      <c r="D6292" s="1" t="s">
        <v>31</v>
      </c>
      <c r="E6292" s="1" t="s">
        <v>35</v>
      </c>
      <c r="F6292" s="2" t="s">
        <v>18</v>
      </c>
      <c r="G6292" s="1" t="s">
        <v>40</v>
      </c>
      <c r="H6292" s="1">
        <v>381.44</v>
      </c>
      <c r="I6292" s="1">
        <v>0.2</v>
      </c>
      <c r="J6292" s="1">
        <v>23.84</v>
      </c>
      <c r="K6292" t="str">
        <f t="shared" si="294"/>
        <v>Outlier</v>
      </c>
      <c r="N6292" t="str">
        <f t="shared" si="295"/>
        <v>Outlier</v>
      </c>
      <c r="O6292" t="str">
        <f t="shared" si="296"/>
        <v>Outlier</v>
      </c>
    </row>
    <row r="6293" spans="1:15" x14ac:dyDescent="0.25">
      <c r="A6293" s="1" t="s">
        <v>3919</v>
      </c>
      <c r="B6293" s="3">
        <v>42869</v>
      </c>
      <c r="C6293" s="3">
        <v>42876</v>
      </c>
      <c r="D6293" s="1" t="s">
        <v>21</v>
      </c>
      <c r="E6293" s="1" t="s">
        <v>13</v>
      </c>
      <c r="F6293" s="2" t="s">
        <v>28</v>
      </c>
      <c r="G6293" s="1" t="s">
        <v>1016</v>
      </c>
      <c r="H6293" s="1">
        <v>48.69</v>
      </c>
      <c r="I6293" s="1">
        <v>0</v>
      </c>
      <c r="J6293" s="1">
        <v>23.8581</v>
      </c>
      <c r="K6293" t="str">
        <f t="shared" si="294"/>
        <v>Normal</v>
      </c>
      <c r="N6293" t="str">
        <f t="shared" si="295"/>
        <v>Outlier</v>
      </c>
      <c r="O6293" t="str">
        <f t="shared" si="296"/>
        <v>Outlier</v>
      </c>
    </row>
    <row r="6294" spans="1:15" x14ac:dyDescent="0.25">
      <c r="A6294" s="1" t="s">
        <v>3920</v>
      </c>
      <c r="B6294" s="3">
        <v>42706</v>
      </c>
      <c r="C6294" s="3">
        <v>42712</v>
      </c>
      <c r="D6294" s="1" t="s">
        <v>21</v>
      </c>
      <c r="E6294" s="1" t="s">
        <v>23</v>
      </c>
      <c r="F6294" s="2" t="s">
        <v>18</v>
      </c>
      <c r="G6294" s="1" t="s">
        <v>297</v>
      </c>
      <c r="H6294" s="1">
        <v>72.42</v>
      </c>
      <c r="I6294" s="1">
        <v>0</v>
      </c>
      <c r="J6294" s="1">
        <v>23.898599999999998</v>
      </c>
      <c r="K6294" t="str">
        <f t="shared" si="294"/>
        <v>Normal</v>
      </c>
      <c r="N6294" t="str">
        <f t="shared" si="295"/>
        <v>Outlier</v>
      </c>
      <c r="O6294" t="str">
        <f t="shared" si="296"/>
        <v>Outlier</v>
      </c>
    </row>
    <row r="6295" spans="1:15" x14ac:dyDescent="0.25">
      <c r="A6295" s="1" t="s">
        <v>3921</v>
      </c>
      <c r="B6295" s="3">
        <v>42133</v>
      </c>
      <c r="C6295" s="3">
        <v>42137</v>
      </c>
      <c r="D6295" s="1" t="s">
        <v>21</v>
      </c>
      <c r="E6295" s="1" t="s">
        <v>13</v>
      </c>
      <c r="F6295" s="2" t="s">
        <v>28</v>
      </c>
      <c r="G6295" s="1" t="s">
        <v>995</v>
      </c>
      <c r="H6295" s="1">
        <v>48.81</v>
      </c>
      <c r="I6295" s="1">
        <v>0</v>
      </c>
      <c r="J6295" s="1">
        <v>23.916899999999998</v>
      </c>
      <c r="K6295" t="str">
        <f t="shared" si="294"/>
        <v>Normal</v>
      </c>
      <c r="N6295" t="str">
        <f t="shared" si="295"/>
        <v>Outlier</v>
      </c>
      <c r="O6295" t="str">
        <f t="shared" si="296"/>
        <v>Outlier</v>
      </c>
    </row>
    <row r="6296" spans="1:15" x14ac:dyDescent="0.25">
      <c r="A6296" s="1" t="s">
        <v>3922</v>
      </c>
      <c r="B6296" s="3">
        <v>42297</v>
      </c>
      <c r="C6296" s="3">
        <v>42301</v>
      </c>
      <c r="D6296" s="1" t="s">
        <v>21</v>
      </c>
      <c r="E6296" s="1" t="s">
        <v>35</v>
      </c>
      <c r="F6296" s="2" t="s">
        <v>18</v>
      </c>
      <c r="G6296" s="1" t="s">
        <v>297</v>
      </c>
      <c r="H6296" s="1">
        <v>74.760000000000005</v>
      </c>
      <c r="I6296" s="1">
        <v>0</v>
      </c>
      <c r="J6296" s="1">
        <v>23.923200000000001</v>
      </c>
      <c r="K6296" t="str">
        <f t="shared" si="294"/>
        <v>Normal</v>
      </c>
      <c r="N6296" t="str">
        <f t="shared" si="295"/>
        <v>Outlier</v>
      </c>
      <c r="O6296" t="str">
        <f t="shared" si="296"/>
        <v>Outlier</v>
      </c>
    </row>
    <row r="6297" spans="1:15" x14ac:dyDescent="0.25">
      <c r="A6297" s="1" t="s">
        <v>3923</v>
      </c>
      <c r="B6297" s="3">
        <v>42922</v>
      </c>
      <c r="C6297" s="3">
        <v>42922</v>
      </c>
      <c r="D6297" s="1" t="s">
        <v>12</v>
      </c>
      <c r="E6297" s="1" t="s">
        <v>13</v>
      </c>
      <c r="F6297" s="2" t="s">
        <v>18</v>
      </c>
      <c r="G6297" s="1" t="s">
        <v>40</v>
      </c>
      <c r="H6297" s="1">
        <v>239.24</v>
      </c>
      <c r="I6297" s="1">
        <v>0.2</v>
      </c>
      <c r="J6297" s="1">
        <v>23.923999999999999</v>
      </c>
      <c r="K6297" t="str">
        <f t="shared" si="294"/>
        <v>Outlier</v>
      </c>
      <c r="N6297" t="str">
        <f t="shared" si="295"/>
        <v>Outlier</v>
      </c>
      <c r="O6297" t="str">
        <f t="shared" si="296"/>
        <v>Outlier</v>
      </c>
    </row>
    <row r="6298" spans="1:15" x14ac:dyDescent="0.25">
      <c r="A6298" s="1" t="s">
        <v>3350</v>
      </c>
      <c r="B6298" s="3">
        <v>41791</v>
      </c>
      <c r="C6298" s="3">
        <v>41796</v>
      </c>
      <c r="D6298" s="1" t="s">
        <v>17</v>
      </c>
      <c r="E6298" s="1" t="s">
        <v>26</v>
      </c>
      <c r="F6298" s="2" t="s">
        <v>28</v>
      </c>
      <c r="G6298" s="1" t="s">
        <v>1162</v>
      </c>
      <c r="H6298" s="1">
        <v>47.88</v>
      </c>
      <c r="I6298" s="1">
        <v>0</v>
      </c>
      <c r="J6298" s="1">
        <v>23.94</v>
      </c>
      <c r="K6298" t="str">
        <f t="shared" si="294"/>
        <v>Normal</v>
      </c>
      <c r="N6298" t="str">
        <f t="shared" si="295"/>
        <v>Outlier</v>
      </c>
      <c r="O6298" t="str">
        <f t="shared" si="296"/>
        <v>Outlier</v>
      </c>
    </row>
    <row r="6299" spans="1:15" x14ac:dyDescent="0.25">
      <c r="A6299" s="1" t="s">
        <v>3924</v>
      </c>
      <c r="B6299" s="3">
        <v>43064</v>
      </c>
      <c r="C6299" s="3">
        <v>43068</v>
      </c>
      <c r="D6299" s="1" t="s">
        <v>17</v>
      </c>
      <c r="E6299" s="1" t="s">
        <v>13</v>
      </c>
      <c r="F6299" s="2" t="s">
        <v>28</v>
      </c>
      <c r="G6299" s="1" t="s">
        <v>1162</v>
      </c>
      <c r="H6299" s="1">
        <v>48.87</v>
      </c>
      <c r="I6299" s="1">
        <v>0</v>
      </c>
      <c r="J6299" s="1">
        <v>23.946300000000001</v>
      </c>
      <c r="K6299" t="str">
        <f t="shared" si="294"/>
        <v>Normal</v>
      </c>
      <c r="N6299" t="str">
        <f t="shared" si="295"/>
        <v>Outlier</v>
      </c>
      <c r="O6299" t="str">
        <f t="shared" si="296"/>
        <v>Outlier</v>
      </c>
    </row>
    <row r="6300" spans="1:15" x14ac:dyDescent="0.25">
      <c r="A6300" s="1" t="s">
        <v>1507</v>
      </c>
      <c r="B6300" s="3">
        <v>42322</v>
      </c>
      <c r="C6300" s="3">
        <v>42327</v>
      </c>
      <c r="D6300" s="1" t="s">
        <v>21</v>
      </c>
      <c r="E6300" s="1" t="s">
        <v>23</v>
      </c>
      <c r="F6300" s="2" t="s">
        <v>14</v>
      </c>
      <c r="G6300" s="1" t="s">
        <v>279</v>
      </c>
      <c r="H6300" s="1">
        <v>59.9</v>
      </c>
      <c r="I6300" s="1">
        <v>0</v>
      </c>
      <c r="J6300" s="1">
        <v>23.96</v>
      </c>
      <c r="K6300" t="str">
        <f t="shared" si="294"/>
        <v>Normal</v>
      </c>
      <c r="N6300" t="str">
        <f t="shared" si="295"/>
        <v>Outlier</v>
      </c>
      <c r="O6300" t="str">
        <f t="shared" si="296"/>
        <v>Outlier</v>
      </c>
    </row>
    <row r="6301" spans="1:15" x14ac:dyDescent="0.25">
      <c r="A6301" s="1" t="s">
        <v>3925</v>
      </c>
      <c r="B6301" s="3">
        <v>42987</v>
      </c>
      <c r="C6301" s="3">
        <v>42992</v>
      </c>
      <c r="D6301" s="1" t="s">
        <v>21</v>
      </c>
      <c r="E6301" s="1" t="s">
        <v>35</v>
      </c>
      <c r="F6301" s="2" t="s">
        <v>28</v>
      </c>
      <c r="G6301" s="1" t="s">
        <v>68</v>
      </c>
      <c r="H6301" s="1">
        <v>99.87</v>
      </c>
      <c r="I6301" s="1">
        <v>0</v>
      </c>
      <c r="J6301" s="1">
        <v>23.968800000000002</v>
      </c>
      <c r="K6301" t="str">
        <f t="shared" si="294"/>
        <v>Normal</v>
      </c>
      <c r="N6301" t="str">
        <f t="shared" si="295"/>
        <v>Outlier</v>
      </c>
      <c r="O6301" t="str">
        <f t="shared" si="296"/>
        <v>Outlier</v>
      </c>
    </row>
    <row r="6302" spans="1:15" x14ac:dyDescent="0.25">
      <c r="A6302" s="1" t="s">
        <v>3259</v>
      </c>
      <c r="B6302" s="3">
        <v>42656</v>
      </c>
      <c r="C6302" s="3">
        <v>42663</v>
      </c>
      <c r="D6302" s="1" t="s">
        <v>21</v>
      </c>
      <c r="E6302" s="1" t="s">
        <v>23</v>
      </c>
      <c r="F6302" s="2" t="s">
        <v>28</v>
      </c>
      <c r="G6302" s="1" t="s">
        <v>68</v>
      </c>
      <c r="H6302" s="1">
        <v>99.87</v>
      </c>
      <c r="I6302" s="1">
        <v>0</v>
      </c>
      <c r="J6302" s="1">
        <v>23.968800000000002</v>
      </c>
      <c r="K6302" t="str">
        <f t="shared" si="294"/>
        <v>Normal</v>
      </c>
      <c r="N6302" t="str">
        <f t="shared" si="295"/>
        <v>Outlier</v>
      </c>
      <c r="O6302" t="str">
        <f t="shared" si="296"/>
        <v>Outlier</v>
      </c>
    </row>
    <row r="6303" spans="1:15" x14ac:dyDescent="0.25">
      <c r="A6303" s="1" t="s">
        <v>3926</v>
      </c>
      <c r="B6303" s="3">
        <v>42950</v>
      </c>
      <c r="C6303" s="3">
        <v>42953</v>
      </c>
      <c r="D6303" s="1" t="s">
        <v>17</v>
      </c>
      <c r="E6303" s="1" t="s">
        <v>35</v>
      </c>
      <c r="F6303" s="2" t="s">
        <v>28</v>
      </c>
      <c r="G6303" s="1" t="s">
        <v>68</v>
      </c>
      <c r="H6303" s="1">
        <v>99.87</v>
      </c>
      <c r="I6303" s="1">
        <v>0</v>
      </c>
      <c r="J6303" s="1">
        <v>23.968800000000002</v>
      </c>
      <c r="K6303" t="str">
        <f t="shared" si="294"/>
        <v>Normal</v>
      </c>
      <c r="N6303" t="str">
        <f t="shared" si="295"/>
        <v>Outlier</v>
      </c>
      <c r="O6303" t="str">
        <f t="shared" si="296"/>
        <v>Outlier</v>
      </c>
    </row>
    <row r="6304" spans="1:15" x14ac:dyDescent="0.25">
      <c r="A6304" s="1" t="s">
        <v>3092</v>
      </c>
      <c r="B6304" s="3">
        <v>43065</v>
      </c>
      <c r="C6304" s="3">
        <v>43069</v>
      </c>
      <c r="D6304" s="1" t="s">
        <v>21</v>
      </c>
      <c r="E6304" s="1" t="s">
        <v>23</v>
      </c>
      <c r="F6304" s="2" t="s">
        <v>28</v>
      </c>
      <c r="G6304" s="1" t="s">
        <v>952</v>
      </c>
      <c r="H6304" s="1">
        <v>213.136</v>
      </c>
      <c r="I6304" s="1">
        <v>0.2</v>
      </c>
      <c r="J6304" s="1">
        <v>23.977799999999998</v>
      </c>
      <c r="K6304" t="str">
        <f t="shared" si="294"/>
        <v>Outlier</v>
      </c>
      <c r="N6304" t="str">
        <f t="shared" si="295"/>
        <v>Outlier</v>
      </c>
      <c r="O6304" t="str">
        <f t="shared" si="296"/>
        <v>Outlier</v>
      </c>
    </row>
    <row r="6305" spans="1:15" x14ac:dyDescent="0.25">
      <c r="A6305" s="1" t="s">
        <v>2143</v>
      </c>
      <c r="B6305" s="3">
        <v>43055</v>
      </c>
      <c r="C6305" s="3">
        <v>43059</v>
      </c>
      <c r="D6305" s="1" t="s">
        <v>21</v>
      </c>
      <c r="E6305" s="1" t="s">
        <v>35</v>
      </c>
      <c r="F6305" s="2" t="s">
        <v>18</v>
      </c>
      <c r="G6305" s="1" t="s">
        <v>297</v>
      </c>
      <c r="H6305" s="1">
        <v>119.94</v>
      </c>
      <c r="I6305" s="1">
        <v>0</v>
      </c>
      <c r="J6305" s="1">
        <v>23.988</v>
      </c>
      <c r="K6305" t="str">
        <f t="shared" si="294"/>
        <v>Normal</v>
      </c>
      <c r="N6305" t="str">
        <f t="shared" si="295"/>
        <v>Outlier</v>
      </c>
      <c r="O6305" t="str">
        <f t="shared" si="296"/>
        <v>Outlier</v>
      </c>
    </row>
    <row r="6306" spans="1:15" x14ac:dyDescent="0.25">
      <c r="A6306" s="1" t="s">
        <v>3927</v>
      </c>
      <c r="B6306" s="3">
        <v>43036</v>
      </c>
      <c r="C6306" s="3">
        <v>43041</v>
      </c>
      <c r="D6306" s="1" t="s">
        <v>17</v>
      </c>
      <c r="E6306" s="1" t="s">
        <v>23</v>
      </c>
      <c r="F6306" s="2" t="s">
        <v>28</v>
      </c>
      <c r="G6306" s="1" t="s">
        <v>1016</v>
      </c>
      <c r="H6306" s="1">
        <v>47.98</v>
      </c>
      <c r="I6306" s="1">
        <v>0</v>
      </c>
      <c r="J6306" s="1">
        <v>23.99</v>
      </c>
      <c r="K6306" t="str">
        <f t="shared" si="294"/>
        <v>Normal</v>
      </c>
      <c r="N6306" t="str">
        <f t="shared" si="295"/>
        <v>Outlier</v>
      </c>
      <c r="O6306" t="str">
        <f t="shared" si="296"/>
        <v>Outlier</v>
      </c>
    </row>
    <row r="6307" spans="1:15" x14ac:dyDescent="0.25">
      <c r="A6307" s="1" t="s">
        <v>2191</v>
      </c>
      <c r="B6307" s="3">
        <v>42002</v>
      </c>
      <c r="C6307" s="3">
        <v>42006</v>
      </c>
      <c r="D6307" s="1" t="s">
        <v>21</v>
      </c>
      <c r="E6307" s="1" t="s">
        <v>35</v>
      </c>
      <c r="F6307" s="2" t="s">
        <v>18</v>
      </c>
      <c r="G6307" s="1" t="s">
        <v>297</v>
      </c>
      <c r="H6307" s="1">
        <v>70.56</v>
      </c>
      <c r="I6307" s="1">
        <v>0</v>
      </c>
      <c r="J6307" s="1">
        <v>23.990400000000001</v>
      </c>
      <c r="K6307" t="str">
        <f t="shared" si="294"/>
        <v>Normal</v>
      </c>
      <c r="N6307" t="str">
        <f t="shared" si="295"/>
        <v>Outlier</v>
      </c>
      <c r="O6307" t="str">
        <f t="shared" si="296"/>
        <v>Outlier</v>
      </c>
    </row>
    <row r="6308" spans="1:15" x14ac:dyDescent="0.25">
      <c r="A6308" s="1" t="s">
        <v>3885</v>
      </c>
      <c r="B6308" s="3">
        <v>42733</v>
      </c>
      <c r="C6308" s="3">
        <v>42737</v>
      </c>
      <c r="D6308" s="1" t="s">
        <v>21</v>
      </c>
      <c r="E6308" s="1" t="s">
        <v>26</v>
      </c>
      <c r="F6308" s="2" t="s">
        <v>18</v>
      </c>
      <c r="G6308" s="1" t="s">
        <v>297</v>
      </c>
      <c r="H6308" s="1">
        <v>70.56</v>
      </c>
      <c r="I6308" s="1">
        <v>0</v>
      </c>
      <c r="J6308" s="1">
        <v>23.990400000000001</v>
      </c>
      <c r="K6308" t="str">
        <f t="shared" si="294"/>
        <v>Normal</v>
      </c>
      <c r="N6308" t="str">
        <f t="shared" si="295"/>
        <v>Outlier</v>
      </c>
      <c r="O6308" t="str">
        <f t="shared" si="296"/>
        <v>Outlier</v>
      </c>
    </row>
    <row r="6309" spans="1:15" x14ac:dyDescent="0.25">
      <c r="A6309" s="1" t="s">
        <v>3928</v>
      </c>
      <c r="B6309" s="3">
        <v>43052</v>
      </c>
      <c r="C6309" s="3">
        <v>43059</v>
      </c>
      <c r="D6309" s="1" t="s">
        <v>21</v>
      </c>
      <c r="E6309" s="1" t="s">
        <v>13</v>
      </c>
      <c r="F6309" s="2" t="s">
        <v>14</v>
      </c>
      <c r="G6309" s="1" t="s">
        <v>279</v>
      </c>
      <c r="H6309" s="1">
        <v>239.92</v>
      </c>
      <c r="I6309" s="1">
        <v>0</v>
      </c>
      <c r="J6309" s="1">
        <v>23.992000000000001</v>
      </c>
      <c r="K6309" t="str">
        <f t="shared" si="294"/>
        <v>Normal</v>
      </c>
      <c r="N6309" t="str">
        <f t="shared" si="295"/>
        <v>Outlier</v>
      </c>
      <c r="O6309" t="str">
        <f t="shared" si="296"/>
        <v>Outlier</v>
      </c>
    </row>
    <row r="6310" spans="1:15" x14ac:dyDescent="0.25">
      <c r="A6310" s="1" t="s">
        <v>1191</v>
      </c>
      <c r="B6310" s="3">
        <v>42656</v>
      </c>
      <c r="C6310" s="3">
        <v>42662</v>
      </c>
      <c r="D6310" s="1" t="s">
        <v>21</v>
      </c>
      <c r="E6310" s="1" t="s">
        <v>26</v>
      </c>
      <c r="F6310" s="2" t="s">
        <v>14</v>
      </c>
      <c r="G6310" s="1" t="s">
        <v>279</v>
      </c>
      <c r="H6310" s="1">
        <v>191.976</v>
      </c>
      <c r="I6310" s="1">
        <v>0.2</v>
      </c>
      <c r="J6310" s="1">
        <v>23.997</v>
      </c>
      <c r="K6310" t="str">
        <f t="shared" si="294"/>
        <v>Outlier</v>
      </c>
      <c r="N6310" t="str">
        <f t="shared" si="295"/>
        <v>Outlier</v>
      </c>
      <c r="O6310" t="str">
        <f t="shared" si="296"/>
        <v>Outlier</v>
      </c>
    </row>
    <row r="6311" spans="1:15" x14ac:dyDescent="0.25">
      <c r="A6311" s="1" t="s">
        <v>2757</v>
      </c>
      <c r="B6311" s="3">
        <v>41903</v>
      </c>
      <c r="C6311" s="3">
        <v>41907</v>
      </c>
      <c r="D6311" s="1" t="s">
        <v>21</v>
      </c>
      <c r="E6311" s="1" t="s">
        <v>35</v>
      </c>
      <c r="F6311" s="2" t="s">
        <v>14</v>
      </c>
      <c r="G6311" s="1" t="s">
        <v>58</v>
      </c>
      <c r="H6311" s="1">
        <v>239.98400000000001</v>
      </c>
      <c r="I6311" s="1">
        <v>0.2</v>
      </c>
      <c r="J6311" s="1">
        <v>23.9984</v>
      </c>
      <c r="K6311" t="str">
        <f t="shared" si="294"/>
        <v>Outlier</v>
      </c>
      <c r="N6311" t="str">
        <f t="shared" si="295"/>
        <v>Outlier</v>
      </c>
      <c r="O6311" t="str">
        <f t="shared" si="296"/>
        <v>Outlier</v>
      </c>
    </row>
    <row r="6312" spans="1:15" x14ac:dyDescent="0.25">
      <c r="A6312" s="1" t="s">
        <v>3929</v>
      </c>
      <c r="B6312" s="3">
        <v>42631</v>
      </c>
      <c r="C6312" s="3">
        <v>42635</v>
      </c>
      <c r="D6312" s="1" t="s">
        <v>21</v>
      </c>
      <c r="E6312" s="1" t="s">
        <v>35</v>
      </c>
      <c r="F6312" s="2" t="s">
        <v>14</v>
      </c>
      <c r="G6312" s="1" t="s">
        <v>58</v>
      </c>
      <c r="H6312" s="1">
        <v>239.98400000000001</v>
      </c>
      <c r="I6312" s="1">
        <v>0.2</v>
      </c>
      <c r="J6312" s="1">
        <v>23.9984</v>
      </c>
      <c r="K6312" t="str">
        <f t="shared" si="294"/>
        <v>Outlier</v>
      </c>
      <c r="N6312" t="str">
        <f t="shared" si="295"/>
        <v>Outlier</v>
      </c>
      <c r="O6312" t="str">
        <f t="shared" si="296"/>
        <v>Outlier</v>
      </c>
    </row>
    <row r="6313" spans="1:15" x14ac:dyDescent="0.25">
      <c r="A6313" s="1" t="s">
        <v>2589</v>
      </c>
      <c r="B6313" s="3">
        <v>42268</v>
      </c>
      <c r="C6313" s="3">
        <v>42273</v>
      </c>
      <c r="D6313" s="1" t="s">
        <v>21</v>
      </c>
      <c r="E6313" s="1" t="s">
        <v>13</v>
      </c>
      <c r="F6313" s="2" t="s">
        <v>28</v>
      </c>
      <c r="G6313" s="1" t="s">
        <v>68</v>
      </c>
      <c r="H6313" s="1">
        <v>85.96</v>
      </c>
      <c r="I6313" s="1">
        <v>0</v>
      </c>
      <c r="J6313" s="1">
        <v>24.0688</v>
      </c>
      <c r="K6313" t="str">
        <f t="shared" si="294"/>
        <v>Normal</v>
      </c>
      <c r="N6313" t="str">
        <f t="shared" si="295"/>
        <v>Outlier</v>
      </c>
      <c r="O6313" t="str">
        <f t="shared" si="296"/>
        <v>Outlier</v>
      </c>
    </row>
    <row r="6314" spans="1:15" x14ac:dyDescent="0.25">
      <c r="A6314" s="1" t="s">
        <v>3587</v>
      </c>
      <c r="B6314" s="3">
        <v>41945</v>
      </c>
      <c r="C6314" s="3">
        <v>41949</v>
      </c>
      <c r="D6314" s="1" t="s">
        <v>21</v>
      </c>
      <c r="E6314" s="1" t="s">
        <v>23</v>
      </c>
      <c r="F6314" s="2" t="s">
        <v>18</v>
      </c>
      <c r="G6314" s="1" t="s">
        <v>297</v>
      </c>
      <c r="H6314" s="1">
        <v>89.34</v>
      </c>
      <c r="I6314" s="1">
        <v>0</v>
      </c>
      <c r="J6314" s="1">
        <v>24.1218</v>
      </c>
      <c r="K6314" t="str">
        <f t="shared" si="294"/>
        <v>Normal</v>
      </c>
      <c r="N6314" t="str">
        <f t="shared" si="295"/>
        <v>Outlier</v>
      </c>
      <c r="O6314" t="str">
        <f t="shared" si="296"/>
        <v>Outlier</v>
      </c>
    </row>
    <row r="6315" spans="1:15" x14ac:dyDescent="0.25">
      <c r="A6315" s="1" t="s">
        <v>3930</v>
      </c>
      <c r="B6315" s="3">
        <v>43055</v>
      </c>
      <c r="C6315" s="3">
        <v>43060</v>
      </c>
      <c r="D6315" s="1" t="s">
        <v>21</v>
      </c>
      <c r="E6315" s="1" t="s">
        <v>23</v>
      </c>
      <c r="F6315" s="2" t="s">
        <v>14</v>
      </c>
      <c r="G6315" s="1" t="s">
        <v>15</v>
      </c>
      <c r="H6315" s="1">
        <v>52.44</v>
      </c>
      <c r="I6315" s="1">
        <v>0</v>
      </c>
      <c r="J6315" s="1">
        <v>24.122399999999999</v>
      </c>
      <c r="K6315" t="str">
        <f t="shared" si="294"/>
        <v>Normal</v>
      </c>
      <c r="N6315" t="str">
        <f t="shared" si="295"/>
        <v>Outlier</v>
      </c>
      <c r="O6315" t="str">
        <f t="shared" si="296"/>
        <v>Outlier</v>
      </c>
    </row>
    <row r="6316" spans="1:15" x14ac:dyDescent="0.25">
      <c r="A6316" s="1" t="s">
        <v>3931</v>
      </c>
      <c r="B6316" s="3">
        <v>42999</v>
      </c>
      <c r="C6316" s="3">
        <v>43003</v>
      </c>
      <c r="D6316" s="1" t="s">
        <v>21</v>
      </c>
      <c r="E6316" s="1" t="s">
        <v>13</v>
      </c>
      <c r="F6316" s="2" t="s">
        <v>28</v>
      </c>
      <c r="G6316" s="1" t="s">
        <v>952</v>
      </c>
      <c r="H6316" s="1">
        <v>80.48</v>
      </c>
      <c r="I6316" s="1">
        <v>0</v>
      </c>
      <c r="J6316" s="1">
        <v>24.143999999999998</v>
      </c>
      <c r="K6316" t="str">
        <f t="shared" si="294"/>
        <v>Normal</v>
      </c>
      <c r="N6316" t="str">
        <f t="shared" si="295"/>
        <v>Outlier</v>
      </c>
      <c r="O6316" t="str">
        <f t="shared" si="296"/>
        <v>Outlier</v>
      </c>
    </row>
    <row r="6317" spans="1:15" x14ac:dyDescent="0.25">
      <c r="A6317" s="1" t="s">
        <v>3399</v>
      </c>
      <c r="B6317" s="3">
        <v>41947</v>
      </c>
      <c r="C6317" s="3">
        <v>41952</v>
      </c>
      <c r="D6317" s="1" t="s">
        <v>21</v>
      </c>
      <c r="E6317" s="1" t="s">
        <v>23</v>
      </c>
      <c r="F6317" s="2" t="s">
        <v>18</v>
      </c>
      <c r="G6317" s="1" t="s">
        <v>40</v>
      </c>
      <c r="H6317" s="1">
        <v>135.88200000000001</v>
      </c>
      <c r="I6317" s="1">
        <v>0.1</v>
      </c>
      <c r="J6317" s="1">
        <v>24.1568</v>
      </c>
      <c r="K6317" t="str">
        <f t="shared" si="294"/>
        <v>Outlier</v>
      </c>
      <c r="N6317" t="str">
        <f t="shared" si="295"/>
        <v>Outlier</v>
      </c>
      <c r="O6317" t="str">
        <f t="shared" si="296"/>
        <v>Outlier</v>
      </c>
    </row>
    <row r="6318" spans="1:15" x14ac:dyDescent="0.25">
      <c r="A6318" s="1" t="s">
        <v>443</v>
      </c>
      <c r="B6318" s="3">
        <v>42715</v>
      </c>
      <c r="C6318" s="3">
        <v>42715</v>
      </c>
      <c r="D6318" s="1" t="s">
        <v>12</v>
      </c>
      <c r="E6318" s="1" t="s">
        <v>35</v>
      </c>
      <c r="F6318" s="2" t="s">
        <v>28</v>
      </c>
      <c r="G6318" s="1" t="s">
        <v>952</v>
      </c>
      <c r="H6318" s="1">
        <v>83.42</v>
      </c>
      <c r="I6318" s="1">
        <v>0</v>
      </c>
      <c r="J6318" s="1">
        <v>24.191800000000001</v>
      </c>
      <c r="K6318" t="str">
        <f t="shared" si="294"/>
        <v>Normal</v>
      </c>
      <c r="N6318" t="str">
        <f t="shared" si="295"/>
        <v>Outlier</v>
      </c>
      <c r="O6318" t="str">
        <f t="shared" si="296"/>
        <v>Outlier</v>
      </c>
    </row>
    <row r="6319" spans="1:15" x14ac:dyDescent="0.25">
      <c r="A6319" s="1" t="s">
        <v>3932</v>
      </c>
      <c r="B6319" s="3">
        <v>42313</v>
      </c>
      <c r="C6319" s="3">
        <v>42317</v>
      </c>
      <c r="D6319" s="1" t="s">
        <v>21</v>
      </c>
      <c r="E6319" s="1" t="s">
        <v>13</v>
      </c>
      <c r="F6319" s="2" t="s">
        <v>28</v>
      </c>
      <c r="G6319" s="1" t="s">
        <v>952</v>
      </c>
      <c r="H6319" s="1">
        <v>387.13600000000002</v>
      </c>
      <c r="I6319" s="1">
        <v>0.2</v>
      </c>
      <c r="J6319" s="1">
        <v>24.196000000000002</v>
      </c>
      <c r="K6319" t="str">
        <f t="shared" si="294"/>
        <v>Outlier</v>
      </c>
      <c r="N6319" t="str">
        <f t="shared" si="295"/>
        <v>Outlier</v>
      </c>
      <c r="O6319" t="str">
        <f t="shared" si="296"/>
        <v>Outlier</v>
      </c>
    </row>
    <row r="6320" spans="1:15" x14ac:dyDescent="0.25">
      <c r="A6320" s="1" t="s">
        <v>152</v>
      </c>
      <c r="B6320" s="3">
        <v>42715</v>
      </c>
      <c r="C6320" s="3">
        <v>42715</v>
      </c>
      <c r="D6320" s="1" t="s">
        <v>12</v>
      </c>
      <c r="E6320" s="1" t="s">
        <v>23</v>
      </c>
      <c r="F6320" s="2" t="s">
        <v>28</v>
      </c>
      <c r="G6320" s="1" t="s">
        <v>952</v>
      </c>
      <c r="H6320" s="1">
        <v>387.13600000000002</v>
      </c>
      <c r="I6320" s="1">
        <v>0.2</v>
      </c>
      <c r="J6320" s="1">
        <v>24.196000000000002</v>
      </c>
      <c r="K6320" t="str">
        <f t="shared" si="294"/>
        <v>Outlier</v>
      </c>
      <c r="N6320" t="str">
        <f t="shared" si="295"/>
        <v>Outlier</v>
      </c>
      <c r="O6320" t="str">
        <f t="shared" si="296"/>
        <v>Outlier</v>
      </c>
    </row>
    <row r="6321" spans="1:15" x14ac:dyDescent="0.25">
      <c r="A6321" s="1" t="s">
        <v>2068</v>
      </c>
      <c r="B6321" s="3">
        <v>42595</v>
      </c>
      <c r="C6321" s="3">
        <v>42600</v>
      </c>
      <c r="D6321" s="1" t="s">
        <v>17</v>
      </c>
      <c r="E6321" s="1" t="s">
        <v>26</v>
      </c>
      <c r="F6321" s="2" t="s">
        <v>18</v>
      </c>
      <c r="G6321" s="1" t="s">
        <v>24</v>
      </c>
      <c r="H6321" s="1">
        <v>241.96</v>
      </c>
      <c r="I6321" s="1">
        <v>0</v>
      </c>
      <c r="J6321" s="1">
        <v>24.196000000000002</v>
      </c>
      <c r="K6321" t="str">
        <f t="shared" si="294"/>
        <v>Normal</v>
      </c>
      <c r="N6321" t="str">
        <f t="shared" si="295"/>
        <v>Outlier</v>
      </c>
      <c r="O6321" t="str">
        <f t="shared" si="296"/>
        <v>Outlier</v>
      </c>
    </row>
    <row r="6322" spans="1:15" x14ac:dyDescent="0.25">
      <c r="A6322" s="1" t="s">
        <v>305</v>
      </c>
      <c r="B6322" s="3">
        <v>43044</v>
      </c>
      <c r="C6322" s="3">
        <v>43049</v>
      </c>
      <c r="D6322" s="1" t="s">
        <v>17</v>
      </c>
      <c r="E6322" s="1" t="s">
        <v>23</v>
      </c>
      <c r="F6322" s="2" t="s">
        <v>18</v>
      </c>
      <c r="G6322" s="1" t="s">
        <v>40</v>
      </c>
      <c r="H6322" s="1">
        <v>128.124</v>
      </c>
      <c r="I6322" s="1">
        <v>0.1</v>
      </c>
      <c r="J6322" s="1">
        <v>24.2012</v>
      </c>
      <c r="K6322" t="str">
        <f t="shared" si="294"/>
        <v>Outlier</v>
      </c>
      <c r="N6322" t="str">
        <f t="shared" si="295"/>
        <v>Outlier</v>
      </c>
      <c r="O6322" t="str">
        <f t="shared" si="296"/>
        <v>Outlier</v>
      </c>
    </row>
    <row r="6323" spans="1:15" x14ac:dyDescent="0.25">
      <c r="A6323" s="1" t="s">
        <v>3933</v>
      </c>
      <c r="B6323" s="3">
        <v>41965</v>
      </c>
      <c r="C6323" s="3">
        <v>41969</v>
      </c>
      <c r="D6323" s="1" t="s">
        <v>21</v>
      </c>
      <c r="E6323" s="1" t="s">
        <v>35</v>
      </c>
      <c r="F6323" s="2" t="s">
        <v>28</v>
      </c>
      <c r="G6323" s="1" t="s">
        <v>1162</v>
      </c>
      <c r="H6323" s="1">
        <v>53.82</v>
      </c>
      <c r="I6323" s="1">
        <v>0</v>
      </c>
      <c r="J6323" s="1">
        <v>24.219000000000001</v>
      </c>
      <c r="K6323" t="str">
        <f t="shared" si="294"/>
        <v>Normal</v>
      </c>
      <c r="N6323" t="str">
        <f t="shared" si="295"/>
        <v>Outlier</v>
      </c>
      <c r="O6323" t="str">
        <f t="shared" si="296"/>
        <v>Outlier</v>
      </c>
    </row>
    <row r="6324" spans="1:15" x14ac:dyDescent="0.25">
      <c r="A6324" s="1" t="s">
        <v>3934</v>
      </c>
      <c r="B6324" s="3">
        <v>42696</v>
      </c>
      <c r="C6324" s="3">
        <v>42700</v>
      </c>
      <c r="D6324" s="1" t="s">
        <v>21</v>
      </c>
      <c r="E6324" s="1" t="s">
        <v>26</v>
      </c>
      <c r="F6324" s="2" t="s">
        <v>28</v>
      </c>
      <c r="G6324" s="1" t="s">
        <v>995</v>
      </c>
      <c r="H6324" s="1">
        <v>49.44</v>
      </c>
      <c r="I6324" s="1">
        <v>0</v>
      </c>
      <c r="J6324" s="1">
        <v>24.2256</v>
      </c>
      <c r="K6324" t="str">
        <f t="shared" si="294"/>
        <v>Normal</v>
      </c>
      <c r="N6324" t="str">
        <f t="shared" si="295"/>
        <v>Outlier</v>
      </c>
      <c r="O6324" t="str">
        <f t="shared" si="296"/>
        <v>Outlier</v>
      </c>
    </row>
    <row r="6325" spans="1:15" x14ac:dyDescent="0.25">
      <c r="A6325" s="1" t="s">
        <v>3212</v>
      </c>
      <c r="B6325" s="3">
        <v>43007</v>
      </c>
      <c r="C6325" s="3">
        <v>43013</v>
      </c>
      <c r="D6325" s="1" t="s">
        <v>21</v>
      </c>
      <c r="E6325" s="1" t="s">
        <v>23</v>
      </c>
      <c r="F6325" s="2" t="s">
        <v>28</v>
      </c>
      <c r="G6325" s="1" t="s">
        <v>1162</v>
      </c>
      <c r="H6325" s="1">
        <v>51.55</v>
      </c>
      <c r="I6325" s="1">
        <v>0</v>
      </c>
      <c r="J6325" s="1">
        <v>24.2285</v>
      </c>
      <c r="K6325" t="str">
        <f t="shared" si="294"/>
        <v>Normal</v>
      </c>
      <c r="N6325" t="str">
        <f t="shared" si="295"/>
        <v>Outlier</v>
      </c>
      <c r="O6325" t="str">
        <f t="shared" si="296"/>
        <v>Outlier</v>
      </c>
    </row>
    <row r="6326" spans="1:15" x14ac:dyDescent="0.25">
      <c r="A6326" s="1" t="s">
        <v>3224</v>
      </c>
      <c r="B6326" s="3">
        <v>42013</v>
      </c>
      <c r="C6326" s="3">
        <v>42017</v>
      </c>
      <c r="D6326" s="1" t="s">
        <v>21</v>
      </c>
      <c r="E6326" s="1" t="s">
        <v>13</v>
      </c>
      <c r="F6326" s="2" t="s">
        <v>28</v>
      </c>
      <c r="G6326" s="1" t="s">
        <v>1162</v>
      </c>
      <c r="H6326" s="1">
        <v>51.55</v>
      </c>
      <c r="I6326" s="1">
        <v>0</v>
      </c>
      <c r="J6326" s="1">
        <v>24.2285</v>
      </c>
      <c r="K6326" t="str">
        <f t="shared" si="294"/>
        <v>Normal</v>
      </c>
      <c r="N6326" t="str">
        <f t="shared" si="295"/>
        <v>Outlier</v>
      </c>
      <c r="O6326" t="str">
        <f t="shared" si="296"/>
        <v>Outlier</v>
      </c>
    </row>
    <row r="6327" spans="1:15" x14ac:dyDescent="0.25">
      <c r="A6327" s="1" t="s">
        <v>3935</v>
      </c>
      <c r="B6327" s="3">
        <v>42477</v>
      </c>
      <c r="C6327" s="3">
        <v>42481</v>
      </c>
      <c r="D6327" s="1" t="s">
        <v>21</v>
      </c>
      <c r="E6327" s="1" t="s">
        <v>35</v>
      </c>
      <c r="F6327" s="2" t="s">
        <v>18</v>
      </c>
      <c r="G6327" s="1" t="s">
        <v>24</v>
      </c>
      <c r="H6327" s="1">
        <v>257.49900000000002</v>
      </c>
      <c r="I6327" s="1">
        <v>0.15</v>
      </c>
      <c r="J6327" s="1">
        <v>24.235199999999999</v>
      </c>
      <c r="K6327" t="str">
        <f t="shared" si="294"/>
        <v>Outlier</v>
      </c>
      <c r="N6327" t="str">
        <f t="shared" si="295"/>
        <v>Outlier</v>
      </c>
      <c r="O6327" t="str">
        <f t="shared" si="296"/>
        <v>Outlier</v>
      </c>
    </row>
    <row r="6328" spans="1:15" x14ac:dyDescent="0.25">
      <c r="A6328" s="1" t="s">
        <v>3936</v>
      </c>
      <c r="B6328" s="3">
        <v>42105</v>
      </c>
      <c r="C6328" s="3">
        <v>42108</v>
      </c>
      <c r="D6328" s="1" t="s">
        <v>17</v>
      </c>
      <c r="E6328" s="1" t="s">
        <v>35</v>
      </c>
      <c r="F6328" s="2" t="s">
        <v>28</v>
      </c>
      <c r="G6328" s="1" t="s">
        <v>1162</v>
      </c>
      <c r="H6328" s="1">
        <v>52.76</v>
      </c>
      <c r="I6328" s="1">
        <v>0</v>
      </c>
      <c r="J6328" s="1">
        <v>24.269600000000001</v>
      </c>
      <c r="K6328" t="str">
        <f t="shared" si="294"/>
        <v>Normal</v>
      </c>
      <c r="N6328" t="str">
        <f t="shared" si="295"/>
        <v>Outlier</v>
      </c>
      <c r="O6328" t="str">
        <f t="shared" si="296"/>
        <v>Outlier</v>
      </c>
    </row>
    <row r="6329" spans="1:15" x14ac:dyDescent="0.25">
      <c r="A6329" s="1" t="s">
        <v>3937</v>
      </c>
      <c r="B6329" s="3">
        <v>42924</v>
      </c>
      <c r="C6329" s="3">
        <v>42928</v>
      </c>
      <c r="D6329" s="1" t="s">
        <v>21</v>
      </c>
      <c r="E6329" s="1" t="s">
        <v>35</v>
      </c>
      <c r="F6329" s="2" t="s">
        <v>28</v>
      </c>
      <c r="G6329" s="1" t="s">
        <v>1162</v>
      </c>
      <c r="H6329" s="1">
        <v>52.76</v>
      </c>
      <c r="I6329" s="1">
        <v>0</v>
      </c>
      <c r="J6329" s="1">
        <v>24.269600000000001</v>
      </c>
      <c r="K6329" t="str">
        <f t="shared" si="294"/>
        <v>Normal</v>
      </c>
      <c r="N6329" t="str">
        <f t="shared" si="295"/>
        <v>Outlier</v>
      </c>
      <c r="O6329" t="str">
        <f t="shared" si="296"/>
        <v>Outlier</v>
      </c>
    </row>
    <row r="6330" spans="1:15" x14ac:dyDescent="0.25">
      <c r="A6330" s="1" t="s">
        <v>3938</v>
      </c>
      <c r="B6330" s="3">
        <v>42096</v>
      </c>
      <c r="C6330" s="3">
        <v>42103</v>
      </c>
      <c r="D6330" s="1" t="s">
        <v>21</v>
      </c>
      <c r="E6330" s="1" t="s">
        <v>35</v>
      </c>
      <c r="F6330" s="2" t="s">
        <v>14</v>
      </c>
      <c r="G6330" s="1" t="s">
        <v>15</v>
      </c>
      <c r="H6330" s="1">
        <v>71.975999999999999</v>
      </c>
      <c r="I6330" s="1">
        <v>0.2</v>
      </c>
      <c r="J6330" s="1">
        <v>24.291899999999998</v>
      </c>
      <c r="K6330" t="str">
        <f t="shared" si="294"/>
        <v>Outlier</v>
      </c>
      <c r="N6330" t="str">
        <f t="shared" si="295"/>
        <v>Outlier</v>
      </c>
      <c r="O6330" t="str">
        <f t="shared" si="296"/>
        <v>Outlier</v>
      </c>
    </row>
    <row r="6331" spans="1:15" x14ac:dyDescent="0.25">
      <c r="A6331" s="1" t="s">
        <v>112</v>
      </c>
      <c r="B6331" s="3">
        <v>42722</v>
      </c>
      <c r="C6331" s="3">
        <v>42724</v>
      </c>
      <c r="D6331" s="1" t="s">
        <v>17</v>
      </c>
      <c r="E6331" s="1" t="s">
        <v>13</v>
      </c>
      <c r="F6331" s="2" t="s">
        <v>28</v>
      </c>
      <c r="G6331" s="1" t="s">
        <v>952</v>
      </c>
      <c r="H6331" s="1">
        <v>194.52799999999999</v>
      </c>
      <c r="I6331" s="1">
        <v>0.2</v>
      </c>
      <c r="J6331" s="1">
        <v>24.315999999999999</v>
      </c>
      <c r="K6331" t="str">
        <f t="shared" si="294"/>
        <v>Outlier</v>
      </c>
      <c r="N6331" t="str">
        <f t="shared" si="295"/>
        <v>Outlier</v>
      </c>
      <c r="O6331" t="str">
        <f t="shared" si="296"/>
        <v>Outlier</v>
      </c>
    </row>
    <row r="6332" spans="1:15" x14ac:dyDescent="0.25">
      <c r="A6332" s="1" t="s">
        <v>3939</v>
      </c>
      <c r="B6332" s="3">
        <v>43063</v>
      </c>
      <c r="C6332" s="3">
        <v>43070</v>
      </c>
      <c r="D6332" s="1" t="s">
        <v>21</v>
      </c>
      <c r="E6332" s="1" t="s">
        <v>13</v>
      </c>
      <c r="F6332" s="2" t="s">
        <v>28</v>
      </c>
      <c r="G6332" s="1" t="s">
        <v>1016</v>
      </c>
      <c r="H6332" s="1">
        <v>64.847999999999999</v>
      </c>
      <c r="I6332" s="1">
        <v>0.2</v>
      </c>
      <c r="J6332" s="1">
        <v>24.318000000000001</v>
      </c>
      <c r="K6332" t="str">
        <f t="shared" si="294"/>
        <v>Outlier</v>
      </c>
      <c r="N6332" t="str">
        <f t="shared" si="295"/>
        <v>Outlier</v>
      </c>
      <c r="O6332" t="str">
        <f t="shared" si="296"/>
        <v>Outlier</v>
      </c>
    </row>
    <row r="6333" spans="1:15" x14ac:dyDescent="0.25">
      <c r="A6333" s="1" t="s">
        <v>3940</v>
      </c>
      <c r="B6333" s="3">
        <v>43055</v>
      </c>
      <c r="C6333" s="3">
        <v>43061</v>
      </c>
      <c r="D6333" s="1" t="s">
        <v>21</v>
      </c>
      <c r="E6333" s="1" t="s">
        <v>35</v>
      </c>
      <c r="F6333" s="2" t="s">
        <v>28</v>
      </c>
      <c r="G6333" s="1" t="s">
        <v>68</v>
      </c>
      <c r="H6333" s="1">
        <v>811.28</v>
      </c>
      <c r="I6333" s="1">
        <v>0</v>
      </c>
      <c r="J6333" s="1">
        <v>24.3384</v>
      </c>
      <c r="K6333" t="str">
        <f t="shared" si="294"/>
        <v>Normal</v>
      </c>
      <c r="N6333" t="str">
        <f t="shared" si="295"/>
        <v>Outlier</v>
      </c>
      <c r="O6333" t="str">
        <f t="shared" si="296"/>
        <v>Outlier</v>
      </c>
    </row>
    <row r="6334" spans="1:15" x14ac:dyDescent="0.25">
      <c r="A6334" s="1" t="s">
        <v>1427</v>
      </c>
      <c r="B6334" s="3">
        <v>41890</v>
      </c>
      <c r="C6334" s="3">
        <v>41896</v>
      </c>
      <c r="D6334" s="1" t="s">
        <v>21</v>
      </c>
      <c r="E6334" s="1" t="s">
        <v>35</v>
      </c>
      <c r="F6334" s="2" t="s">
        <v>28</v>
      </c>
      <c r="G6334" s="1" t="s">
        <v>952</v>
      </c>
      <c r="H6334" s="1">
        <v>56.65</v>
      </c>
      <c r="I6334" s="1">
        <v>0</v>
      </c>
      <c r="J6334" s="1">
        <v>24.359500000000001</v>
      </c>
      <c r="K6334" t="str">
        <f t="shared" si="294"/>
        <v>Normal</v>
      </c>
      <c r="N6334" t="str">
        <f t="shared" si="295"/>
        <v>Outlier</v>
      </c>
      <c r="O6334" t="str">
        <f t="shared" si="296"/>
        <v>Outlier</v>
      </c>
    </row>
    <row r="6335" spans="1:15" x14ac:dyDescent="0.25">
      <c r="A6335" s="1" t="s">
        <v>3017</v>
      </c>
      <c r="B6335" s="3">
        <v>41740</v>
      </c>
      <c r="C6335" s="3">
        <v>41747</v>
      </c>
      <c r="D6335" s="1" t="s">
        <v>21</v>
      </c>
      <c r="E6335" s="1" t="s">
        <v>35</v>
      </c>
      <c r="F6335" s="2" t="s">
        <v>28</v>
      </c>
      <c r="G6335" s="1" t="s">
        <v>68</v>
      </c>
      <c r="H6335" s="1">
        <v>87.08</v>
      </c>
      <c r="I6335" s="1">
        <v>0</v>
      </c>
      <c r="J6335" s="1">
        <v>24.382400000000001</v>
      </c>
      <c r="K6335" t="str">
        <f t="shared" si="294"/>
        <v>Normal</v>
      </c>
      <c r="N6335" t="str">
        <f t="shared" si="295"/>
        <v>Outlier</v>
      </c>
      <c r="O6335" t="str">
        <f t="shared" si="296"/>
        <v>Outlier</v>
      </c>
    </row>
    <row r="6336" spans="1:15" x14ac:dyDescent="0.25">
      <c r="A6336" s="1" t="s">
        <v>1606</v>
      </c>
      <c r="B6336" s="3">
        <v>41681</v>
      </c>
      <c r="C6336" s="3">
        <v>41685</v>
      </c>
      <c r="D6336" s="1" t="s">
        <v>17</v>
      </c>
      <c r="E6336" s="1" t="s">
        <v>26</v>
      </c>
      <c r="F6336" s="2" t="s">
        <v>28</v>
      </c>
      <c r="G6336" s="1" t="s">
        <v>995</v>
      </c>
      <c r="H6336" s="1">
        <v>51.9</v>
      </c>
      <c r="I6336" s="1">
        <v>0</v>
      </c>
      <c r="J6336" s="1">
        <v>24.393000000000001</v>
      </c>
      <c r="K6336" t="str">
        <f t="shared" si="294"/>
        <v>Normal</v>
      </c>
      <c r="N6336" t="str">
        <f t="shared" si="295"/>
        <v>Outlier</v>
      </c>
      <c r="O6336" t="str">
        <f t="shared" si="296"/>
        <v>Outlier</v>
      </c>
    </row>
    <row r="6337" spans="1:15" x14ac:dyDescent="0.25">
      <c r="A6337" s="1" t="s">
        <v>3941</v>
      </c>
      <c r="B6337" s="3">
        <v>42761</v>
      </c>
      <c r="C6337" s="3">
        <v>42766</v>
      </c>
      <c r="D6337" s="1" t="s">
        <v>21</v>
      </c>
      <c r="E6337" s="1" t="s">
        <v>13</v>
      </c>
      <c r="F6337" s="2" t="s">
        <v>18</v>
      </c>
      <c r="G6337" s="1" t="s">
        <v>297</v>
      </c>
      <c r="H6337" s="1">
        <v>62.72</v>
      </c>
      <c r="I6337" s="1">
        <v>0</v>
      </c>
      <c r="J6337" s="1">
        <v>24.460799999999999</v>
      </c>
      <c r="K6337" t="str">
        <f t="shared" si="294"/>
        <v>Normal</v>
      </c>
      <c r="N6337" t="str">
        <f t="shared" si="295"/>
        <v>Outlier</v>
      </c>
      <c r="O6337" t="str">
        <f t="shared" si="296"/>
        <v>Outlier</v>
      </c>
    </row>
    <row r="6338" spans="1:15" x14ac:dyDescent="0.25">
      <c r="A6338" s="1" t="s">
        <v>2682</v>
      </c>
      <c r="B6338" s="3">
        <v>42996</v>
      </c>
      <c r="C6338" s="3">
        <v>43000</v>
      </c>
      <c r="D6338" s="1" t="s">
        <v>21</v>
      </c>
      <c r="E6338" s="1" t="s">
        <v>13</v>
      </c>
      <c r="F6338" s="2" t="s">
        <v>28</v>
      </c>
      <c r="G6338" s="1" t="s">
        <v>1162</v>
      </c>
      <c r="H6338" s="1">
        <v>50.96</v>
      </c>
      <c r="I6338" s="1">
        <v>0</v>
      </c>
      <c r="J6338" s="1">
        <v>24.460799999999999</v>
      </c>
      <c r="K6338" t="str">
        <f t="shared" ref="K6338:K6401" si="297">IF(OR(I6338&lt;$M$11,I6338&gt;$M$12),"Outlier","Normal")</f>
        <v>Normal</v>
      </c>
      <c r="N6338" t="str">
        <f t="shared" ref="N6338:N6401" si="298">IF(OR(H6338&lt;$M$5,H6338&gt;$M$6),"Outlier","Normal")</f>
        <v>Outlier</v>
      </c>
      <c r="O6338" t="str">
        <f t="shared" ref="O6338:O6401" si="299">IF(OR(J6338&lt;$M$17,J6338&gt;$M$18),"Outlier","Normal")</f>
        <v>Outlier</v>
      </c>
    </row>
    <row r="6339" spans="1:15" x14ac:dyDescent="0.25">
      <c r="A6339" s="1" t="s">
        <v>3942</v>
      </c>
      <c r="B6339" s="3">
        <v>41912</v>
      </c>
      <c r="C6339" s="3">
        <v>41916</v>
      </c>
      <c r="D6339" s="1" t="s">
        <v>21</v>
      </c>
      <c r="E6339" s="1" t="s">
        <v>23</v>
      </c>
      <c r="F6339" s="2" t="s">
        <v>28</v>
      </c>
      <c r="G6339" s="1" t="s">
        <v>1162</v>
      </c>
      <c r="H6339" s="1">
        <v>48.94</v>
      </c>
      <c r="I6339" s="1">
        <v>0</v>
      </c>
      <c r="J6339" s="1">
        <v>24.47</v>
      </c>
      <c r="K6339" t="str">
        <f t="shared" si="297"/>
        <v>Normal</v>
      </c>
      <c r="N6339" t="str">
        <f t="shared" si="298"/>
        <v>Outlier</v>
      </c>
      <c r="O6339" t="str">
        <f t="shared" si="299"/>
        <v>Outlier</v>
      </c>
    </row>
    <row r="6340" spans="1:15" x14ac:dyDescent="0.25">
      <c r="A6340" s="1" t="s">
        <v>787</v>
      </c>
      <c r="B6340" s="3">
        <v>42558</v>
      </c>
      <c r="C6340" s="3">
        <v>42560</v>
      </c>
      <c r="D6340" s="1" t="s">
        <v>17</v>
      </c>
      <c r="E6340" s="1" t="s">
        <v>35</v>
      </c>
      <c r="F6340" s="2" t="s">
        <v>28</v>
      </c>
      <c r="G6340" s="1" t="s">
        <v>1162</v>
      </c>
      <c r="H6340" s="1">
        <v>48.94</v>
      </c>
      <c r="I6340" s="1">
        <v>0</v>
      </c>
      <c r="J6340" s="1">
        <v>24.47</v>
      </c>
      <c r="K6340" t="str">
        <f t="shared" si="297"/>
        <v>Normal</v>
      </c>
      <c r="N6340" t="str">
        <f t="shared" si="298"/>
        <v>Outlier</v>
      </c>
      <c r="O6340" t="str">
        <f t="shared" si="299"/>
        <v>Outlier</v>
      </c>
    </row>
    <row r="6341" spans="1:15" x14ac:dyDescent="0.25">
      <c r="A6341" s="1" t="s">
        <v>1485</v>
      </c>
      <c r="B6341" s="3">
        <v>41895</v>
      </c>
      <c r="C6341" s="3">
        <v>41895</v>
      </c>
      <c r="D6341" s="1" t="s">
        <v>12</v>
      </c>
      <c r="E6341" s="1" t="s">
        <v>35</v>
      </c>
      <c r="F6341" s="2" t="s">
        <v>28</v>
      </c>
      <c r="G6341" s="1" t="s">
        <v>1162</v>
      </c>
      <c r="H6341" s="1">
        <v>48.94</v>
      </c>
      <c r="I6341" s="1">
        <v>0</v>
      </c>
      <c r="J6341" s="1">
        <v>24.47</v>
      </c>
      <c r="K6341" t="str">
        <f t="shared" si="297"/>
        <v>Normal</v>
      </c>
      <c r="N6341" t="str">
        <f t="shared" si="298"/>
        <v>Outlier</v>
      </c>
      <c r="O6341" t="str">
        <f t="shared" si="299"/>
        <v>Outlier</v>
      </c>
    </row>
    <row r="6342" spans="1:15" x14ac:dyDescent="0.25">
      <c r="A6342" s="1" t="s">
        <v>3943</v>
      </c>
      <c r="B6342" s="3">
        <v>43002</v>
      </c>
      <c r="C6342" s="3">
        <v>43007</v>
      </c>
      <c r="D6342" s="1" t="s">
        <v>21</v>
      </c>
      <c r="E6342" s="1" t="s">
        <v>23</v>
      </c>
      <c r="F6342" s="2" t="s">
        <v>18</v>
      </c>
      <c r="G6342" s="1" t="s">
        <v>297</v>
      </c>
      <c r="H6342" s="1">
        <v>103.056</v>
      </c>
      <c r="I6342" s="1">
        <v>0.2</v>
      </c>
      <c r="J6342" s="1">
        <v>24.4758</v>
      </c>
      <c r="K6342" t="str">
        <f t="shared" si="297"/>
        <v>Outlier</v>
      </c>
      <c r="N6342" t="str">
        <f t="shared" si="298"/>
        <v>Outlier</v>
      </c>
      <c r="O6342" t="str">
        <f t="shared" si="299"/>
        <v>Outlier</v>
      </c>
    </row>
    <row r="6343" spans="1:15" x14ac:dyDescent="0.25">
      <c r="A6343" s="1" t="s">
        <v>2142</v>
      </c>
      <c r="B6343" s="3">
        <v>42694</v>
      </c>
      <c r="C6343" s="3">
        <v>42699</v>
      </c>
      <c r="D6343" s="1" t="s">
        <v>21</v>
      </c>
      <c r="E6343" s="1" t="s">
        <v>13</v>
      </c>
      <c r="F6343" s="2" t="s">
        <v>14</v>
      </c>
      <c r="G6343" s="1" t="s">
        <v>58</v>
      </c>
      <c r="H6343" s="1">
        <v>244.768</v>
      </c>
      <c r="I6343" s="1">
        <v>0.2</v>
      </c>
      <c r="J6343" s="1">
        <v>24.476800000000001</v>
      </c>
      <c r="K6343" t="str">
        <f t="shared" si="297"/>
        <v>Outlier</v>
      </c>
      <c r="N6343" t="str">
        <f t="shared" si="298"/>
        <v>Outlier</v>
      </c>
      <c r="O6343" t="str">
        <f t="shared" si="299"/>
        <v>Outlier</v>
      </c>
    </row>
    <row r="6344" spans="1:15" x14ac:dyDescent="0.25">
      <c r="A6344" s="1" t="s">
        <v>548</v>
      </c>
      <c r="B6344" s="3">
        <v>42112</v>
      </c>
      <c r="C6344" s="3">
        <v>42116</v>
      </c>
      <c r="D6344" s="1" t="s">
        <v>17</v>
      </c>
      <c r="E6344" s="1" t="s">
        <v>26</v>
      </c>
      <c r="F6344" s="2" t="s">
        <v>14</v>
      </c>
      <c r="G6344" s="1" t="s">
        <v>58</v>
      </c>
      <c r="H6344" s="1">
        <v>244.768</v>
      </c>
      <c r="I6344" s="1">
        <v>0.2</v>
      </c>
      <c r="J6344" s="1">
        <v>24.476800000000001</v>
      </c>
      <c r="K6344" t="str">
        <f t="shared" si="297"/>
        <v>Outlier</v>
      </c>
      <c r="N6344" t="str">
        <f t="shared" si="298"/>
        <v>Outlier</v>
      </c>
      <c r="O6344" t="str">
        <f t="shared" si="299"/>
        <v>Outlier</v>
      </c>
    </row>
    <row r="6345" spans="1:15" x14ac:dyDescent="0.25">
      <c r="A6345" s="1" t="s">
        <v>3944</v>
      </c>
      <c r="B6345" s="3">
        <v>42684</v>
      </c>
      <c r="C6345" s="3">
        <v>42686</v>
      </c>
      <c r="D6345" s="1" t="s">
        <v>31</v>
      </c>
      <c r="E6345" s="1" t="s">
        <v>35</v>
      </c>
      <c r="F6345" s="2" t="s">
        <v>28</v>
      </c>
      <c r="G6345" s="1" t="s">
        <v>995</v>
      </c>
      <c r="H6345" s="1">
        <v>70.007999999999996</v>
      </c>
      <c r="I6345" s="1">
        <v>0.2</v>
      </c>
      <c r="J6345" s="1">
        <v>24.502800000000001</v>
      </c>
      <c r="K6345" t="str">
        <f t="shared" si="297"/>
        <v>Outlier</v>
      </c>
      <c r="N6345" t="str">
        <f t="shared" si="298"/>
        <v>Outlier</v>
      </c>
      <c r="O6345" t="str">
        <f t="shared" si="299"/>
        <v>Outlier</v>
      </c>
    </row>
    <row r="6346" spans="1:15" x14ac:dyDescent="0.25">
      <c r="A6346" s="1" t="s">
        <v>3945</v>
      </c>
      <c r="B6346" s="3">
        <v>42017</v>
      </c>
      <c r="C6346" s="3">
        <v>42021</v>
      </c>
      <c r="D6346" s="1" t="s">
        <v>21</v>
      </c>
      <c r="E6346" s="1" t="s">
        <v>35</v>
      </c>
      <c r="F6346" s="2" t="s">
        <v>28</v>
      </c>
      <c r="G6346" s="1" t="s">
        <v>995</v>
      </c>
      <c r="H6346" s="1">
        <v>70.007999999999996</v>
      </c>
      <c r="I6346" s="1">
        <v>0.2</v>
      </c>
      <c r="J6346" s="1">
        <v>24.502800000000001</v>
      </c>
      <c r="K6346" t="str">
        <f t="shared" si="297"/>
        <v>Outlier</v>
      </c>
      <c r="N6346" t="str">
        <f t="shared" si="298"/>
        <v>Outlier</v>
      </c>
      <c r="O6346" t="str">
        <f t="shared" si="299"/>
        <v>Outlier</v>
      </c>
    </row>
    <row r="6347" spans="1:15" x14ac:dyDescent="0.25">
      <c r="A6347" s="1" t="s">
        <v>881</v>
      </c>
      <c r="B6347" s="3">
        <v>42442</v>
      </c>
      <c r="C6347" s="3">
        <v>42447</v>
      </c>
      <c r="D6347" s="1" t="s">
        <v>21</v>
      </c>
      <c r="E6347" s="1" t="s">
        <v>26</v>
      </c>
      <c r="F6347" s="2" t="s">
        <v>28</v>
      </c>
      <c r="G6347" s="1" t="s">
        <v>1162</v>
      </c>
      <c r="H6347" s="1">
        <v>70.08</v>
      </c>
      <c r="I6347" s="1">
        <v>0.2</v>
      </c>
      <c r="J6347" s="1">
        <v>24.527999999999999</v>
      </c>
      <c r="K6347" t="str">
        <f t="shared" si="297"/>
        <v>Outlier</v>
      </c>
      <c r="N6347" t="str">
        <f t="shared" si="298"/>
        <v>Outlier</v>
      </c>
      <c r="O6347" t="str">
        <f t="shared" si="299"/>
        <v>Outlier</v>
      </c>
    </row>
    <row r="6348" spans="1:15" x14ac:dyDescent="0.25">
      <c r="A6348" s="1" t="s">
        <v>1228</v>
      </c>
      <c r="B6348" s="3">
        <v>42384</v>
      </c>
      <c r="C6348" s="3">
        <v>42388</v>
      </c>
      <c r="D6348" s="1" t="s">
        <v>21</v>
      </c>
      <c r="E6348" s="1" t="s">
        <v>23</v>
      </c>
      <c r="F6348" s="2" t="s">
        <v>28</v>
      </c>
      <c r="G6348" s="1" t="s">
        <v>1016</v>
      </c>
      <c r="H6348" s="1">
        <v>52.34</v>
      </c>
      <c r="I6348" s="1">
        <v>0</v>
      </c>
      <c r="J6348" s="1">
        <v>24.599799999999998</v>
      </c>
      <c r="K6348" t="str">
        <f t="shared" si="297"/>
        <v>Normal</v>
      </c>
      <c r="N6348" t="str">
        <f t="shared" si="298"/>
        <v>Outlier</v>
      </c>
      <c r="O6348" t="str">
        <f t="shared" si="299"/>
        <v>Outlier</v>
      </c>
    </row>
    <row r="6349" spans="1:15" x14ac:dyDescent="0.25">
      <c r="A6349" s="1" t="s">
        <v>569</v>
      </c>
      <c r="B6349" s="3">
        <v>43070</v>
      </c>
      <c r="C6349" s="3">
        <v>43074</v>
      </c>
      <c r="D6349" s="1" t="s">
        <v>21</v>
      </c>
      <c r="E6349" s="1" t="s">
        <v>26</v>
      </c>
      <c r="F6349" s="2" t="s">
        <v>14</v>
      </c>
      <c r="G6349" s="1" t="s">
        <v>58</v>
      </c>
      <c r="H6349" s="1">
        <v>219.8</v>
      </c>
      <c r="I6349" s="1">
        <v>0.2</v>
      </c>
      <c r="J6349" s="1">
        <v>24.727499999999999</v>
      </c>
      <c r="K6349" t="str">
        <f t="shared" si="297"/>
        <v>Outlier</v>
      </c>
      <c r="N6349" t="str">
        <f t="shared" si="298"/>
        <v>Outlier</v>
      </c>
      <c r="O6349" t="str">
        <f t="shared" si="299"/>
        <v>Outlier</v>
      </c>
    </row>
    <row r="6350" spans="1:15" x14ac:dyDescent="0.25">
      <c r="A6350" s="1" t="s">
        <v>2253</v>
      </c>
      <c r="B6350" s="3">
        <v>42968</v>
      </c>
      <c r="C6350" s="3">
        <v>42969</v>
      </c>
      <c r="D6350" s="1" t="s">
        <v>31</v>
      </c>
      <c r="E6350" s="1" t="s">
        <v>35</v>
      </c>
      <c r="F6350" s="2" t="s">
        <v>28</v>
      </c>
      <c r="G6350" s="1" t="s">
        <v>1052</v>
      </c>
      <c r="H6350" s="1">
        <v>51.75</v>
      </c>
      <c r="I6350" s="1">
        <v>0</v>
      </c>
      <c r="J6350" s="1">
        <v>24.84</v>
      </c>
      <c r="K6350" t="str">
        <f t="shared" si="297"/>
        <v>Normal</v>
      </c>
      <c r="N6350" t="str">
        <f t="shared" si="298"/>
        <v>Outlier</v>
      </c>
      <c r="O6350" t="str">
        <f t="shared" si="299"/>
        <v>Outlier</v>
      </c>
    </row>
    <row r="6351" spans="1:15" x14ac:dyDescent="0.25">
      <c r="A6351" s="1" t="s">
        <v>3598</v>
      </c>
      <c r="B6351" s="3">
        <v>42679</v>
      </c>
      <c r="C6351" s="3">
        <v>42684</v>
      </c>
      <c r="D6351" s="1" t="s">
        <v>21</v>
      </c>
      <c r="E6351" s="1" t="s">
        <v>26</v>
      </c>
      <c r="F6351" s="2" t="s">
        <v>28</v>
      </c>
      <c r="G6351" s="1" t="s">
        <v>1052</v>
      </c>
      <c r="H6351" s="1">
        <v>51.75</v>
      </c>
      <c r="I6351" s="1">
        <v>0</v>
      </c>
      <c r="J6351" s="1">
        <v>24.84</v>
      </c>
      <c r="K6351" t="str">
        <f t="shared" si="297"/>
        <v>Normal</v>
      </c>
      <c r="N6351" t="str">
        <f t="shared" si="298"/>
        <v>Outlier</v>
      </c>
      <c r="O6351" t="str">
        <f t="shared" si="299"/>
        <v>Outlier</v>
      </c>
    </row>
    <row r="6352" spans="1:15" x14ac:dyDescent="0.25">
      <c r="A6352" s="1" t="s">
        <v>3229</v>
      </c>
      <c r="B6352" s="3">
        <v>42950</v>
      </c>
      <c r="C6352" s="3">
        <v>42955</v>
      </c>
      <c r="D6352" s="1" t="s">
        <v>17</v>
      </c>
      <c r="E6352" s="1" t="s">
        <v>35</v>
      </c>
      <c r="F6352" s="2" t="s">
        <v>28</v>
      </c>
      <c r="G6352" s="1" t="s">
        <v>1052</v>
      </c>
      <c r="H6352" s="1">
        <v>51.75</v>
      </c>
      <c r="I6352" s="1">
        <v>0</v>
      </c>
      <c r="J6352" s="1">
        <v>24.84</v>
      </c>
      <c r="K6352" t="str">
        <f t="shared" si="297"/>
        <v>Normal</v>
      </c>
      <c r="N6352" t="str">
        <f t="shared" si="298"/>
        <v>Outlier</v>
      </c>
      <c r="O6352" t="str">
        <f t="shared" si="299"/>
        <v>Outlier</v>
      </c>
    </row>
    <row r="6353" spans="1:15" x14ac:dyDescent="0.25">
      <c r="A6353" s="1" t="s">
        <v>2574</v>
      </c>
      <c r="B6353" s="3">
        <v>42704</v>
      </c>
      <c r="C6353" s="3">
        <v>42710</v>
      </c>
      <c r="D6353" s="1" t="s">
        <v>21</v>
      </c>
      <c r="E6353" s="1" t="s">
        <v>26</v>
      </c>
      <c r="F6353" s="2" t="s">
        <v>28</v>
      </c>
      <c r="G6353" s="1" t="s">
        <v>68</v>
      </c>
      <c r="H6353" s="1">
        <v>496.86</v>
      </c>
      <c r="I6353" s="1">
        <v>0</v>
      </c>
      <c r="J6353" s="1">
        <v>24.843</v>
      </c>
      <c r="K6353" t="str">
        <f t="shared" si="297"/>
        <v>Normal</v>
      </c>
      <c r="N6353" t="str">
        <f t="shared" si="298"/>
        <v>Outlier</v>
      </c>
      <c r="O6353" t="str">
        <f t="shared" si="299"/>
        <v>Outlier</v>
      </c>
    </row>
    <row r="6354" spans="1:15" x14ac:dyDescent="0.25">
      <c r="A6354" s="1" t="s">
        <v>1210</v>
      </c>
      <c r="B6354" s="3">
        <v>42569</v>
      </c>
      <c r="C6354" s="3">
        <v>42573</v>
      </c>
      <c r="D6354" s="1" t="s">
        <v>21</v>
      </c>
      <c r="E6354" s="1" t="s">
        <v>23</v>
      </c>
      <c r="F6354" s="2" t="s">
        <v>28</v>
      </c>
      <c r="G6354" s="1" t="s">
        <v>68</v>
      </c>
      <c r="H6354" s="1">
        <v>284.08</v>
      </c>
      <c r="I6354" s="1">
        <v>0.2</v>
      </c>
      <c r="J6354" s="1">
        <v>24.856999999999999</v>
      </c>
      <c r="K6354" t="str">
        <f t="shared" si="297"/>
        <v>Outlier</v>
      </c>
      <c r="N6354" t="str">
        <f t="shared" si="298"/>
        <v>Outlier</v>
      </c>
      <c r="O6354" t="str">
        <f t="shared" si="299"/>
        <v>Outlier</v>
      </c>
    </row>
    <row r="6355" spans="1:15" x14ac:dyDescent="0.25">
      <c r="A6355" s="1" t="s">
        <v>2090</v>
      </c>
      <c r="B6355" s="3">
        <v>42870</v>
      </c>
      <c r="C6355" s="3">
        <v>42875</v>
      </c>
      <c r="D6355" s="1" t="s">
        <v>21</v>
      </c>
      <c r="E6355" s="1" t="s">
        <v>35</v>
      </c>
      <c r="F6355" s="2" t="s">
        <v>18</v>
      </c>
      <c r="G6355" s="1" t="s">
        <v>40</v>
      </c>
      <c r="H6355" s="1">
        <v>220.96</v>
      </c>
      <c r="I6355" s="1">
        <v>0.2</v>
      </c>
      <c r="J6355" s="1">
        <v>24.858000000000001</v>
      </c>
      <c r="K6355" t="str">
        <f t="shared" si="297"/>
        <v>Outlier</v>
      </c>
      <c r="N6355" t="str">
        <f t="shared" si="298"/>
        <v>Outlier</v>
      </c>
      <c r="O6355" t="str">
        <f t="shared" si="299"/>
        <v>Outlier</v>
      </c>
    </row>
    <row r="6356" spans="1:15" x14ac:dyDescent="0.25">
      <c r="A6356" s="1" t="s">
        <v>2826</v>
      </c>
      <c r="B6356" s="3">
        <v>42260</v>
      </c>
      <c r="C6356" s="3">
        <v>42262</v>
      </c>
      <c r="D6356" s="1" t="s">
        <v>31</v>
      </c>
      <c r="E6356" s="1" t="s">
        <v>35</v>
      </c>
      <c r="F6356" s="2" t="s">
        <v>18</v>
      </c>
      <c r="G6356" s="1" t="s">
        <v>297</v>
      </c>
      <c r="H6356" s="1">
        <v>207.35</v>
      </c>
      <c r="I6356" s="1">
        <v>0</v>
      </c>
      <c r="J6356" s="1">
        <v>24.882000000000001</v>
      </c>
      <c r="K6356" t="str">
        <f t="shared" si="297"/>
        <v>Normal</v>
      </c>
      <c r="N6356" t="str">
        <f t="shared" si="298"/>
        <v>Outlier</v>
      </c>
      <c r="O6356" t="str">
        <f t="shared" si="299"/>
        <v>Outlier</v>
      </c>
    </row>
    <row r="6357" spans="1:15" x14ac:dyDescent="0.25">
      <c r="A6357" s="1" t="s">
        <v>2625</v>
      </c>
      <c r="B6357" s="3">
        <v>42289</v>
      </c>
      <c r="C6357" s="3">
        <v>42291</v>
      </c>
      <c r="D6357" s="1" t="s">
        <v>31</v>
      </c>
      <c r="E6357" s="1" t="s">
        <v>23</v>
      </c>
      <c r="F6357" s="2" t="s">
        <v>28</v>
      </c>
      <c r="G6357" s="1" t="s">
        <v>1162</v>
      </c>
      <c r="H6357" s="1">
        <v>51.84</v>
      </c>
      <c r="I6357" s="1">
        <v>0</v>
      </c>
      <c r="J6357" s="1">
        <v>24.883199999999999</v>
      </c>
      <c r="K6357" t="str">
        <f t="shared" si="297"/>
        <v>Normal</v>
      </c>
      <c r="N6357" t="str">
        <f t="shared" si="298"/>
        <v>Outlier</v>
      </c>
      <c r="O6357" t="str">
        <f t="shared" si="299"/>
        <v>Outlier</v>
      </c>
    </row>
    <row r="6358" spans="1:15" x14ac:dyDescent="0.25">
      <c r="A6358" s="1" t="s">
        <v>3946</v>
      </c>
      <c r="B6358" s="3">
        <v>42083</v>
      </c>
      <c r="C6358" s="3">
        <v>42086</v>
      </c>
      <c r="D6358" s="1" t="s">
        <v>31</v>
      </c>
      <c r="E6358" s="1" t="s">
        <v>26</v>
      </c>
      <c r="F6358" s="2" t="s">
        <v>28</v>
      </c>
      <c r="G6358" s="1" t="s">
        <v>1162</v>
      </c>
      <c r="H6358" s="1">
        <v>51.84</v>
      </c>
      <c r="I6358" s="1">
        <v>0</v>
      </c>
      <c r="J6358" s="1">
        <v>24.883199999999999</v>
      </c>
      <c r="K6358" t="str">
        <f t="shared" si="297"/>
        <v>Normal</v>
      </c>
      <c r="N6358" t="str">
        <f t="shared" si="298"/>
        <v>Outlier</v>
      </c>
      <c r="O6358" t="str">
        <f t="shared" si="299"/>
        <v>Outlier</v>
      </c>
    </row>
    <row r="6359" spans="1:15" x14ac:dyDescent="0.25">
      <c r="A6359" s="1" t="s">
        <v>3947</v>
      </c>
      <c r="B6359" s="3">
        <v>43060</v>
      </c>
      <c r="C6359" s="3">
        <v>43064</v>
      </c>
      <c r="D6359" s="1" t="s">
        <v>21</v>
      </c>
      <c r="E6359" s="1" t="s">
        <v>35</v>
      </c>
      <c r="F6359" s="2" t="s">
        <v>28</v>
      </c>
      <c r="G6359" s="1" t="s">
        <v>1162</v>
      </c>
      <c r="H6359" s="1">
        <v>51.84</v>
      </c>
      <c r="I6359" s="1">
        <v>0</v>
      </c>
      <c r="J6359" s="1">
        <v>24.883199999999999</v>
      </c>
      <c r="K6359" t="str">
        <f t="shared" si="297"/>
        <v>Normal</v>
      </c>
      <c r="N6359" t="str">
        <f t="shared" si="298"/>
        <v>Outlier</v>
      </c>
      <c r="O6359" t="str">
        <f t="shared" si="299"/>
        <v>Outlier</v>
      </c>
    </row>
    <row r="6360" spans="1:15" x14ac:dyDescent="0.25">
      <c r="A6360" s="1" t="s">
        <v>1600</v>
      </c>
      <c r="B6360" s="3">
        <v>42573</v>
      </c>
      <c r="C6360" s="3">
        <v>42577</v>
      </c>
      <c r="D6360" s="1" t="s">
        <v>21</v>
      </c>
      <c r="E6360" s="1" t="s">
        <v>23</v>
      </c>
      <c r="F6360" s="2" t="s">
        <v>28</v>
      </c>
      <c r="G6360" s="1" t="s">
        <v>1162</v>
      </c>
      <c r="H6360" s="1">
        <v>51.84</v>
      </c>
      <c r="I6360" s="1">
        <v>0</v>
      </c>
      <c r="J6360" s="1">
        <v>24.883199999999999</v>
      </c>
      <c r="K6360" t="str">
        <f t="shared" si="297"/>
        <v>Normal</v>
      </c>
      <c r="N6360" t="str">
        <f t="shared" si="298"/>
        <v>Outlier</v>
      </c>
      <c r="O6360" t="str">
        <f t="shared" si="299"/>
        <v>Outlier</v>
      </c>
    </row>
    <row r="6361" spans="1:15" x14ac:dyDescent="0.25">
      <c r="A6361" s="1" t="s">
        <v>2151</v>
      </c>
      <c r="B6361" s="3">
        <v>42481</v>
      </c>
      <c r="C6361" s="3">
        <v>42481</v>
      </c>
      <c r="D6361" s="1" t="s">
        <v>12</v>
      </c>
      <c r="E6361" s="1" t="s">
        <v>23</v>
      </c>
      <c r="F6361" s="2" t="s">
        <v>28</v>
      </c>
      <c r="G6361" s="1" t="s">
        <v>1162</v>
      </c>
      <c r="H6361" s="1">
        <v>51.84</v>
      </c>
      <c r="I6361" s="1">
        <v>0</v>
      </c>
      <c r="J6361" s="1">
        <v>24.883199999999999</v>
      </c>
      <c r="K6361" t="str">
        <f t="shared" si="297"/>
        <v>Normal</v>
      </c>
      <c r="N6361" t="str">
        <f t="shared" si="298"/>
        <v>Outlier</v>
      </c>
      <c r="O6361" t="str">
        <f t="shared" si="299"/>
        <v>Outlier</v>
      </c>
    </row>
    <row r="6362" spans="1:15" x14ac:dyDescent="0.25">
      <c r="A6362" s="1" t="s">
        <v>3948</v>
      </c>
      <c r="B6362" s="3">
        <v>42717</v>
      </c>
      <c r="C6362" s="3">
        <v>42721</v>
      </c>
      <c r="D6362" s="1" t="s">
        <v>21</v>
      </c>
      <c r="E6362" s="1" t="s">
        <v>26</v>
      </c>
      <c r="F6362" s="2" t="s">
        <v>14</v>
      </c>
      <c r="G6362" s="1" t="s">
        <v>279</v>
      </c>
      <c r="H6362" s="1">
        <v>63.88</v>
      </c>
      <c r="I6362" s="1">
        <v>0</v>
      </c>
      <c r="J6362" s="1">
        <v>24.9132</v>
      </c>
      <c r="K6362" t="str">
        <f t="shared" si="297"/>
        <v>Normal</v>
      </c>
      <c r="N6362" t="str">
        <f t="shared" si="298"/>
        <v>Outlier</v>
      </c>
      <c r="O6362" t="str">
        <f t="shared" si="299"/>
        <v>Outlier</v>
      </c>
    </row>
    <row r="6363" spans="1:15" x14ac:dyDescent="0.25">
      <c r="A6363" s="1" t="s">
        <v>3291</v>
      </c>
      <c r="B6363" s="3">
        <v>42805</v>
      </c>
      <c r="C6363" s="3">
        <v>42809</v>
      </c>
      <c r="D6363" s="1" t="s">
        <v>21</v>
      </c>
      <c r="E6363" s="1" t="s">
        <v>23</v>
      </c>
      <c r="F6363" s="2" t="s">
        <v>14</v>
      </c>
      <c r="G6363" s="1" t="s">
        <v>279</v>
      </c>
      <c r="H6363" s="1">
        <v>63.88</v>
      </c>
      <c r="I6363" s="1">
        <v>0</v>
      </c>
      <c r="J6363" s="1">
        <v>24.9132</v>
      </c>
      <c r="K6363" t="str">
        <f t="shared" si="297"/>
        <v>Normal</v>
      </c>
      <c r="N6363" t="str">
        <f t="shared" si="298"/>
        <v>Outlier</v>
      </c>
      <c r="O6363" t="str">
        <f t="shared" si="299"/>
        <v>Outlier</v>
      </c>
    </row>
    <row r="6364" spans="1:15" x14ac:dyDescent="0.25">
      <c r="A6364" s="1" t="s">
        <v>3584</v>
      </c>
      <c r="B6364" s="3">
        <v>42091</v>
      </c>
      <c r="C6364" s="3">
        <v>42096</v>
      </c>
      <c r="D6364" s="1" t="s">
        <v>21</v>
      </c>
      <c r="E6364" s="1" t="s">
        <v>35</v>
      </c>
      <c r="F6364" s="2" t="s">
        <v>14</v>
      </c>
      <c r="G6364" s="1" t="s">
        <v>279</v>
      </c>
      <c r="H6364" s="1">
        <v>166.24</v>
      </c>
      <c r="I6364" s="1">
        <v>0</v>
      </c>
      <c r="J6364" s="1">
        <v>24.936</v>
      </c>
      <c r="K6364" t="str">
        <f t="shared" si="297"/>
        <v>Normal</v>
      </c>
      <c r="N6364" t="str">
        <f t="shared" si="298"/>
        <v>Outlier</v>
      </c>
      <c r="O6364" t="str">
        <f t="shared" si="299"/>
        <v>Outlier</v>
      </c>
    </row>
    <row r="6365" spans="1:15" x14ac:dyDescent="0.25">
      <c r="A6365" s="1" t="s">
        <v>3949</v>
      </c>
      <c r="B6365" s="3">
        <v>42356</v>
      </c>
      <c r="C6365" s="3">
        <v>42356</v>
      </c>
      <c r="D6365" s="1" t="s">
        <v>12</v>
      </c>
      <c r="E6365" s="1" t="s">
        <v>23</v>
      </c>
      <c r="F6365" s="2" t="s">
        <v>14</v>
      </c>
      <c r="G6365" s="1" t="s">
        <v>279</v>
      </c>
      <c r="H6365" s="1">
        <v>166.24</v>
      </c>
      <c r="I6365" s="1">
        <v>0</v>
      </c>
      <c r="J6365" s="1">
        <v>24.936</v>
      </c>
      <c r="K6365" t="str">
        <f t="shared" si="297"/>
        <v>Normal</v>
      </c>
      <c r="N6365" t="str">
        <f t="shared" si="298"/>
        <v>Outlier</v>
      </c>
      <c r="O6365" t="str">
        <f t="shared" si="299"/>
        <v>Outlier</v>
      </c>
    </row>
    <row r="6366" spans="1:15" x14ac:dyDescent="0.25">
      <c r="A6366" s="1" t="s">
        <v>2632</v>
      </c>
      <c r="B6366" s="3">
        <v>42617</v>
      </c>
      <c r="C6366" s="3">
        <v>42621</v>
      </c>
      <c r="D6366" s="1" t="s">
        <v>21</v>
      </c>
      <c r="E6366" s="1" t="s">
        <v>23</v>
      </c>
      <c r="F6366" s="2" t="s">
        <v>18</v>
      </c>
      <c r="G6366" s="1" t="s">
        <v>297</v>
      </c>
      <c r="H6366" s="1">
        <v>63.94</v>
      </c>
      <c r="I6366" s="1">
        <v>0</v>
      </c>
      <c r="J6366" s="1">
        <v>24.936599999999999</v>
      </c>
      <c r="K6366" t="str">
        <f t="shared" si="297"/>
        <v>Normal</v>
      </c>
      <c r="N6366" t="str">
        <f t="shared" si="298"/>
        <v>Outlier</v>
      </c>
      <c r="O6366" t="str">
        <f t="shared" si="299"/>
        <v>Outlier</v>
      </c>
    </row>
    <row r="6367" spans="1:15" x14ac:dyDescent="0.25">
      <c r="A6367" s="1" t="s">
        <v>1856</v>
      </c>
      <c r="B6367" s="3">
        <v>41952</v>
      </c>
      <c r="C6367" s="3">
        <v>41954</v>
      </c>
      <c r="D6367" s="1" t="s">
        <v>17</v>
      </c>
      <c r="E6367" s="1" t="s">
        <v>35</v>
      </c>
      <c r="F6367" s="2" t="s">
        <v>28</v>
      </c>
      <c r="G6367" s="1" t="s">
        <v>68</v>
      </c>
      <c r="H6367" s="1">
        <v>92.52</v>
      </c>
      <c r="I6367" s="1">
        <v>0</v>
      </c>
      <c r="J6367" s="1">
        <v>24.980399999999999</v>
      </c>
      <c r="K6367" t="str">
        <f t="shared" si="297"/>
        <v>Normal</v>
      </c>
      <c r="N6367" t="str">
        <f t="shared" si="298"/>
        <v>Outlier</v>
      </c>
      <c r="O6367" t="str">
        <f t="shared" si="299"/>
        <v>Outlier</v>
      </c>
    </row>
    <row r="6368" spans="1:15" x14ac:dyDescent="0.25">
      <c r="A6368" s="1" t="s">
        <v>3950</v>
      </c>
      <c r="B6368" s="3">
        <v>41901</v>
      </c>
      <c r="C6368" s="3">
        <v>41905</v>
      </c>
      <c r="D6368" s="1" t="s">
        <v>21</v>
      </c>
      <c r="E6368" s="1" t="s">
        <v>35</v>
      </c>
      <c r="F6368" s="2" t="s">
        <v>28</v>
      </c>
      <c r="G6368" s="1" t="s">
        <v>68</v>
      </c>
      <c r="H6368" s="1">
        <v>92.52</v>
      </c>
      <c r="I6368" s="1">
        <v>0</v>
      </c>
      <c r="J6368" s="1">
        <v>24.980399999999999</v>
      </c>
      <c r="K6368" t="str">
        <f t="shared" si="297"/>
        <v>Normal</v>
      </c>
      <c r="N6368" t="str">
        <f t="shared" si="298"/>
        <v>Outlier</v>
      </c>
      <c r="O6368" t="str">
        <f t="shared" si="299"/>
        <v>Outlier</v>
      </c>
    </row>
    <row r="6369" spans="1:15" x14ac:dyDescent="0.25">
      <c r="A6369" s="1" t="s">
        <v>1651</v>
      </c>
      <c r="B6369" s="3">
        <v>43057</v>
      </c>
      <c r="C6369" s="3">
        <v>43057</v>
      </c>
      <c r="D6369" s="1" t="s">
        <v>12</v>
      </c>
      <c r="E6369" s="1" t="s">
        <v>26</v>
      </c>
      <c r="F6369" s="2" t="s">
        <v>28</v>
      </c>
      <c r="G6369" s="1" t="s">
        <v>68</v>
      </c>
      <c r="H6369" s="1">
        <v>92.52</v>
      </c>
      <c r="I6369" s="1">
        <v>0</v>
      </c>
      <c r="J6369" s="1">
        <v>24.980399999999999</v>
      </c>
      <c r="K6369" t="str">
        <f t="shared" si="297"/>
        <v>Normal</v>
      </c>
      <c r="N6369" t="str">
        <f t="shared" si="298"/>
        <v>Outlier</v>
      </c>
      <c r="O6369" t="str">
        <f t="shared" si="299"/>
        <v>Outlier</v>
      </c>
    </row>
    <row r="6370" spans="1:15" x14ac:dyDescent="0.25">
      <c r="A6370" s="1" t="s">
        <v>3951</v>
      </c>
      <c r="B6370" s="3">
        <v>42573</v>
      </c>
      <c r="C6370" s="3">
        <v>42580</v>
      </c>
      <c r="D6370" s="1" t="s">
        <v>21</v>
      </c>
      <c r="E6370" s="1" t="s">
        <v>35</v>
      </c>
      <c r="F6370" s="2" t="s">
        <v>28</v>
      </c>
      <c r="G6370" s="1" t="s">
        <v>29</v>
      </c>
      <c r="H6370" s="1">
        <v>86.2</v>
      </c>
      <c r="I6370" s="1">
        <v>0</v>
      </c>
      <c r="J6370" s="1">
        <v>24.998000000000001</v>
      </c>
      <c r="K6370" t="str">
        <f t="shared" si="297"/>
        <v>Normal</v>
      </c>
      <c r="N6370" t="str">
        <f t="shared" si="298"/>
        <v>Outlier</v>
      </c>
      <c r="O6370" t="str">
        <f t="shared" si="299"/>
        <v>Outlier</v>
      </c>
    </row>
    <row r="6371" spans="1:15" x14ac:dyDescent="0.25">
      <c r="A6371" s="1" t="s">
        <v>766</v>
      </c>
      <c r="B6371" s="3">
        <v>43083</v>
      </c>
      <c r="C6371" s="3">
        <v>43083</v>
      </c>
      <c r="D6371" s="1" t="s">
        <v>12</v>
      </c>
      <c r="E6371" s="1" t="s">
        <v>26</v>
      </c>
      <c r="F6371" s="2" t="s">
        <v>28</v>
      </c>
      <c r="G6371" s="1" t="s">
        <v>937</v>
      </c>
      <c r="H6371" s="1">
        <v>95.231999999999999</v>
      </c>
      <c r="I6371" s="1">
        <v>0.2</v>
      </c>
      <c r="J6371" s="1">
        <v>24.9984</v>
      </c>
      <c r="K6371" t="str">
        <f t="shared" si="297"/>
        <v>Outlier</v>
      </c>
      <c r="N6371" t="str">
        <f t="shared" si="298"/>
        <v>Outlier</v>
      </c>
      <c r="O6371" t="str">
        <f t="shared" si="299"/>
        <v>Outlier</v>
      </c>
    </row>
    <row r="6372" spans="1:15" x14ac:dyDescent="0.25">
      <c r="A6372" s="1" t="s">
        <v>348</v>
      </c>
      <c r="B6372" s="3">
        <v>42937</v>
      </c>
      <c r="C6372" s="3">
        <v>42942</v>
      </c>
      <c r="D6372" s="1" t="s">
        <v>21</v>
      </c>
      <c r="E6372" s="1" t="s">
        <v>23</v>
      </c>
      <c r="F6372" s="2" t="s">
        <v>28</v>
      </c>
      <c r="G6372" s="1" t="s">
        <v>68</v>
      </c>
      <c r="H6372" s="1">
        <v>222.32</v>
      </c>
      <c r="I6372" s="1">
        <v>0.2</v>
      </c>
      <c r="J6372" s="1">
        <v>25.010999999999999</v>
      </c>
      <c r="K6372" t="str">
        <f t="shared" si="297"/>
        <v>Outlier</v>
      </c>
      <c r="N6372" t="str">
        <f t="shared" si="298"/>
        <v>Outlier</v>
      </c>
      <c r="O6372" t="str">
        <f t="shared" si="299"/>
        <v>Outlier</v>
      </c>
    </row>
    <row r="6373" spans="1:15" x14ac:dyDescent="0.25">
      <c r="A6373" s="1" t="s">
        <v>3952</v>
      </c>
      <c r="B6373" s="3">
        <v>41951</v>
      </c>
      <c r="C6373" s="3">
        <v>41957</v>
      </c>
      <c r="D6373" s="1" t="s">
        <v>21</v>
      </c>
      <c r="E6373" s="1" t="s">
        <v>35</v>
      </c>
      <c r="F6373" s="2" t="s">
        <v>14</v>
      </c>
      <c r="G6373" s="1" t="s">
        <v>58</v>
      </c>
      <c r="H6373" s="1">
        <v>333.57600000000002</v>
      </c>
      <c r="I6373" s="1">
        <v>0.2</v>
      </c>
      <c r="J6373" s="1">
        <v>25.0182</v>
      </c>
      <c r="K6373" t="str">
        <f t="shared" si="297"/>
        <v>Outlier</v>
      </c>
      <c r="N6373" t="str">
        <f t="shared" si="298"/>
        <v>Outlier</v>
      </c>
      <c r="O6373" t="str">
        <f t="shared" si="299"/>
        <v>Outlier</v>
      </c>
    </row>
    <row r="6374" spans="1:15" x14ac:dyDescent="0.25">
      <c r="A6374" s="1" t="s">
        <v>122</v>
      </c>
      <c r="B6374" s="3">
        <v>42786</v>
      </c>
      <c r="C6374" s="3">
        <v>42793</v>
      </c>
      <c r="D6374" s="1" t="s">
        <v>21</v>
      </c>
      <c r="E6374" s="1" t="s">
        <v>35</v>
      </c>
      <c r="F6374" s="2" t="s">
        <v>14</v>
      </c>
      <c r="G6374" s="1" t="s">
        <v>58</v>
      </c>
      <c r="H6374" s="1">
        <v>333.57600000000002</v>
      </c>
      <c r="I6374" s="1">
        <v>0.2</v>
      </c>
      <c r="J6374" s="1">
        <v>25.0182</v>
      </c>
      <c r="K6374" t="str">
        <f t="shared" si="297"/>
        <v>Outlier</v>
      </c>
      <c r="N6374" t="str">
        <f t="shared" si="298"/>
        <v>Outlier</v>
      </c>
      <c r="O6374" t="str">
        <f t="shared" si="299"/>
        <v>Outlier</v>
      </c>
    </row>
    <row r="6375" spans="1:15" x14ac:dyDescent="0.25">
      <c r="A6375" s="1" t="s">
        <v>3953</v>
      </c>
      <c r="B6375" s="3">
        <v>43076</v>
      </c>
      <c r="C6375" s="3">
        <v>43083</v>
      </c>
      <c r="D6375" s="1" t="s">
        <v>21</v>
      </c>
      <c r="E6375" s="1" t="s">
        <v>35</v>
      </c>
      <c r="F6375" s="2" t="s">
        <v>28</v>
      </c>
      <c r="G6375" s="1" t="s">
        <v>1162</v>
      </c>
      <c r="H6375" s="1">
        <v>50.04</v>
      </c>
      <c r="I6375" s="1">
        <v>0</v>
      </c>
      <c r="J6375" s="1">
        <v>25.02</v>
      </c>
      <c r="K6375" t="str">
        <f t="shared" si="297"/>
        <v>Normal</v>
      </c>
      <c r="N6375" t="str">
        <f t="shared" si="298"/>
        <v>Outlier</v>
      </c>
      <c r="O6375" t="str">
        <f t="shared" si="299"/>
        <v>Outlier</v>
      </c>
    </row>
    <row r="6376" spans="1:15" x14ac:dyDescent="0.25">
      <c r="A6376" s="1" t="s">
        <v>3954</v>
      </c>
      <c r="B6376" s="3">
        <v>43053</v>
      </c>
      <c r="C6376" s="3">
        <v>43057</v>
      </c>
      <c r="D6376" s="1" t="s">
        <v>17</v>
      </c>
      <c r="E6376" s="1" t="s">
        <v>23</v>
      </c>
      <c r="F6376" s="2" t="s">
        <v>28</v>
      </c>
      <c r="G6376" s="1" t="s">
        <v>68</v>
      </c>
      <c r="H6376" s="1">
        <v>96.36</v>
      </c>
      <c r="I6376" s="1">
        <v>0</v>
      </c>
      <c r="J6376" s="1">
        <v>25.053599999999999</v>
      </c>
      <c r="K6376" t="str">
        <f t="shared" si="297"/>
        <v>Normal</v>
      </c>
      <c r="N6376" t="str">
        <f t="shared" si="298"/>
        <v>Outlier</v>
      </c>
      <c r="O6376" t="str">
        <f t="shared" si="299"/>
        <v>Outlier</v>
      </c>
    </row>
    <row r="6377" spans="1:15" x14ac:dyDescent="0.25">
      <c r="A6377" s="1" t="s">
        <v>3955</v>
      </c>
      <c r="B6377" s="3">
        <v>42518</v>
      </c>
      <c r="C6377" s="3">
        <v>42523</v>
      </c>
      <c r="D6377" s="1" t="s">
        <v>21</v>
      </c>
      <c r="E6377" s="1" t="s">
        <v>26</v>
      </c>
      <c r="F6377" s="2" t="s">
        <v>14</v>
      </c>
      <c r="G6377" s="1" t="s">
        <v>58</v>
      </c>
      <c r="H6377" s="1">
        <v>286.39999999999998</v>
      </c>
      <c r="I6377" s="1">
        <v>0.2</v>
      </c>
      <c r="J6377" s="1">
        <v>25.06</v>
      </c>
      <c r="K6377" t="str">
        <f t="shared" si="297"/>
        <v>Outlier</v>
      </c>
      <c r="N6377" t="str">
        <f t="shared" si="298"/>
        <v>Outlier</v>
      </c>
      <c r="O6377" t="str">
        <f t="shared" si="299"/>
        <v>Outlier</v>
      </c>
    </row>
    <row r="6378" spans="1:15" x14ac:dyDescent="0.25">
      <c r="A6378" s="1" t="s">
        <v>2607</v>
      </c>
      <c r="B6378" s="3">
        <v>42685</v>
      </c>
      <c r="C6378" s="3">
        <v>42690</v>
      </c>
      <c r="D6378" s="1" t="s">
        <v>21</v>
      </c>
      <c r="E6378" s="1" t="s">
        <v>23</v>
      </c>
      <c r="F6378" s="2" t="s">
        <v>28</v>
      </c>
      <c r="G6378" s="1" t="s">
        <v>937</v>
      </c>
      <c r="H6378" s="1">
        <v>92.94</v>
      </c>
      <c r="I6378" s="1">
        <v>0</v>
      </c>
      <c r="J6378" s="1">
        <v>25.093800000000002</v>
      </c>
      <c r="K6378" t="str">
        <f t="shared" si="297"/>
        <v>Normal</v>
      </c>
      <c r="N6378" t="str">
        <f t="shared" si="298"/>
        <v>Outlier</v>
      </c>
      <c r="O6378" t="str">
        <f t="shared" si="299"/>
        <v>Outlier</v>
      </c>
    </row>
    <row r="6379" spans="1:15" x14ac:dyDescent="0.25">
      <c r="A6379" s="1" t="s">
        <v>2426</v>
      </c>
      <c r="B6379" s="3">
        <v>41715</v>
      </c>
      <c r="C6379" s="3">
        <v>41722</v>
      </c>
      <c r="D6379" s="1" t="s">
        <v>21</v>
      </c>
      <c r="E6379" s="1" t="s">
        <v>26</v>
      </c>
      <c r="F6379" s="2" t="s">
        <v>28</v>
      </c>
      <c r="G6379" s="1" t="s">
        <v>995</v>
      </c>
      <c r="H6379" s="1">
        <v>53.4</v>
      </c>
      <c r="I6379" s="1">
        <v>0</v>
      </c>
      <c r="J6379" s="1">
        <v>25.097999999999999</v>
      </c>
      <c r="K6379" t="str">
        <f t="shared" si="297"/>
        <v>Normal</v>
      </c>
      <c r="N6379" t="str">
        <f t="shared" si="298"/>
        <v>Outlier</v>
      </c>
      <c r="O6379" t="str">
        <f t="shared" si="299"/>
        <v>Outlier</v>
      </c>
    </row>
    <row r="6380" spans="1:15" x14ac:dyDescent="0.25">
      <c r="A6380" s="1" t="s">
        <v>3956</v>
      </c>
      <c r="B6380" s="3">
        <v>42250</v>
      </c>
      <c r="C6380" s="3">
        <v>42252</v>
      </c>
      <c r="D6380" s="1" t="s">
        <v>31</v>
      </c>
      <c r="E6380" s="1" t="s">
        <v>23</v>
      </c>
      <c r="F6380" s="2" t="s">
        <v>14</v>
      </c>
      <c r="G6380" s="1" t="s">
        <v>58</v>
      </c>
      <c r="H6380" s="1">
        <v>100.49</v>
      </c>
      <c r="I6380" s="1">
        <v>0</v>
      </c>
      <c r="J6380" s="1">
        <v>25.122499999999999</v>
      </c>
      <c r="K6380" t="str">
        <f t="shared" si="297"/>
        <v>Normal</v>
      </c>
      <c r="N6380" t="str">
        <f t="shared" si="298"/>
        <v>Outlier</v>
      </c>
      <c r="O6380" t="str">
        <f t="shared" si="299"/>
        <v>Outlier</v>
      </c>
    </row>
    <row r="6381" spans="1:15" x14ac:dyDescent="0.25">
      <c r="A6381" s="1" t="s">
        <v>3957</v>
      </c>
      <c r="B6381" s="3">
        <v>42073</v>
      </c>
      <c r="C6381" s="3">
        <v>42073</v>
      </c>
      <c r="D6381" s="1" t="s">
        <v>12</v>
      </c>
      <c r="E6381" s="1" t="s">
        <v>23</v>
      </c>
      <c r="F6381" s="2" t="s">
        <v>28</v>
      </c>
      <c r="G6381" s="1" t="s">
        <v>68</v>
      </c>
      <c r="H6381" s="1">
        <v>89.82</v>
      </c>
      <c r="I6381" s="1">
        <v>0</v>
      </c>
      <c r="J6381" s="1">
        <v>25.1496</v>
      </c>
      <c r="K6381" t="str">
        <f t="shared" si="297"/>
        <v>Normal</v>
      </c>
      <c r="N6381" t="str">
        <f t="shared" si="298"/>
        <v>Outlier</v>
      </c>
      <c r="O6381" t="str">
        <f t="shared" si="299"/>
        <v>Outlier</v>
      </c>
    </row>
    <row r="6382" spans="1:15" x14ac:dyDescent="0.25">
      <c r="A6382" s="1" t="s">
        <v>1952</v>
      </c>
      <c r="B6382" s="3">
        <v>43002</v>
      </c>
      <c r="C6382" s="3">
        <v>43006</v>
      </c>
      <c r="D6382" s="1" t="s">
        <v>21</v>
      </c>
      <c r="E6382" s="1" t="s">
        <v>13</v>
      </c>
      <c r="F6382" s="2" t="s">
        <v>14</v>
      </c>
      <c r="G6382" s="1" t="s">
        <v>58</v>
      </c>
      <c r="H6382" s="1">
        <v>89.9</v>
      </c>
      <c r="I6382" s="1">
        <v>0</v>
      </c>
      <c r="J6382" s="1">
        <v>25.172000000000001</v>
      </c>
      <c r="K6382" t="str">
        <f t="shared" si="297"/>
        <v>Normal</v>
      </c>
      <c r="N6382" t="str">
        <f t="shared" si="298"/>
        <v>Outlier</v>
      </c>
      <c r="O6382" t="str">
        <f t="shared" si="299"/>
        <v>Outlier</v>
      </c>
    </row>
    <row r="6383" spans="1:15" x14ac:dyDescent="0.25">
      <c r="A6383" s="1" t="s">
        <v>2297</v>
      </c>
      <c r="B6383" s="3">
        <v>42334</v>
      </c>
      <c r="C6383" s="3">
        <v>42338</v>
      </c>
      <c r="D6383" s="1" t="s">
        <v>21</v>
      </c>
      <c r="E6383" s="1" t="s">
        <v>23</v>
      </c>
      <c r="F6383" s="2" t="s">
        <v>28</v>
      </c>
      <c r="G6383" s="1" t="s">
        <v>68</v>
      </c>
      <c r="H6383" s="1">
        <v>104.9</v>
      </c>
      <c r="I6383" s="1">
        <v>0</v>
      </c>
      <c r="J6383" s="1">
        <v>25.175999999999998</v>
      </c>
      <c r="K6383" t="str">
        <f t="shared" si="297"/>
        <v>Normal</v>
      </c>
      <c r="N6383" t="str">
        <f t="shared" si="298"/>
        <v>Outlier</v>
      </c>
      <c r="O6383" t="str">
        <f t="shared" si="299"/>
        <v>Outlier</v>
      </c>
    </row>
    <row r="6384" spans="1:15" x14ac:dyDescent="0.25">
      <c r="A6384" s="1" t="s">
        <v>3958</v>
      </c>
      <c r="B6384" s="3">
        <v>42670</v>
      </c>
      <c r="C6384" s="3">
        <v>42674</v>
      </c>
      <c r="D6384" s="1" t="s">
        <v>21</v>
      </c>
      <c r="E6384" s="1" t="s">
        <v>35</v>
      </c>
      <c r="F6384" s="2" t="s">
        <v>28</v>
      </c>
      <c r="G6384" s="1" t="s">
        <v>995</v>
      </c>
      <c r="H6384" s="1">
        <v>67.135999999999996</v>
      </c>
      <c r="I6384" s="1">
        <v>0.2</v>
      </c>
      <c r="J6384" s="1">
        <v>25.175999999999998</v>
      </c>
      <c r="K6384" t="str">
        <f t="shared" si="297"/>
        <v>Outlier</v>
      </c>
      <c r="N6384" t="str">
        <f t="shared" si="298"/>
        <v>Outlier</v>
      </c>
      <c r="O6384" t="str">
        <f t="shared" si="299"/>
        <v>Outlier</v>
      </c>
    </row>
    <row r="6385" spans="1:15" x14ac:dyDescent="0.25">
      <c r="A6385" s="1" t="s">
        <v>3100</v>
      </c>
      <c r="B6385" s="3">
        <v>42338</v>
      </c>
      <c r="C6385" s="3">
        <v>42341</v>
      </c>
      <c r="D6385" s="1" t="s">
        <v>31</v>
      </c>
      <c r="E6385" s="1" t="s">
        <v>13</v>
      </c>
      <c r="F6385" s="2" t="s">
        <v>18</v>
      </c>
      <c r="G6385" s="1" t="s">
        <v>297</v>
      </c>
      <c r="H6385" s="1">
        <v>335.74400000000003</v>
      </c>
      <c r="I6385" s="1">
        <v>0.2</v>
      </c>
      <c r="J6385" s="1">
        <v>25.180800000000001</v>
      </c>
      <c r="K6385" t="str">
        <f t="shared" si="297"/>
        <v>Outlier</v>
      </c>
      <c r="N6385" t="str">
        <f t="shared" si="298"/>
        <v>Outlier</v>
      </c>
      <c r="O6385" t="str">
        <f t="shared" si="299"/>
        <v>Outlier</v>
      </c>
    </row>
    <row r="6386" spans="1:15" x14ac:dyDescent="0.25">
      <c r="A6386" s="1" t="s">
        <v>589</v>
      </c>
      <c r="B6386" s="3">
        <v>42693</v>
      </c>
      <c r="C6386" s="3">
        <v>42698</v>
      </c>
      <c r="D6386" s="1" t="s">
        <v>21</v>
      </c>
      <c r="E6386" s="1" t="s">
        <v>26</v>
      </c>
      <c r="F6386" s="2" t="s">
        <v>14</v>
      </c>
      <c r="G6386" s="1" t="s">
        <v>58</v>
      </c>
      <c r="H6386" s="1">
        <v>71.959999999999994</v>
      </c>
      <c r="I6386" s="1">
        <v>0.2</v>
      </c>
      <c r="J6386" s="1">
        <v>25.186</v>
      </c>
      <c r="K6386" t="str">
        <f t="shared" si="297"/>
        <v>Outlier</v>
      </c>
      <c r="N6386" t="str">
        <f t="shared" si="298"/>
        <v>Outlier</v>
      </c>
      <c r="O6386" t="str">
        <f t="shared" si="299"/>
        <v>Outlier</v>
      </c>
    </row>
    <row r="6387" spans="1:15" x14ac:dyDescent="0.25">
      <c r="A6387" s="1" t="s">
        <v>966</v>
      </c>
      <c r="B6387" s="3">
        <v>42789</v>
      </c>
      <c r="C6387" s="3">
        <v>42796</v>
      </c>
      <c r="D6387" s="1" t="s">
        <v>21</v>
      </c>
      <c r="E6387" s="1" t="s">
        <v>35</v>
      </c>
      <c r="F6387" s="2" t="s">
        <v>14</v>
      </c>
      <c r="G6387" s="1" t="s">
        <v>58</v>
      </c>
      <c r="H6387" s="1">
        <v>71.959999999999994</v>
      </c>
      <c r="I6387" s="1">
        <v>0.2</v>
      </c>
      <c r="J6387" s="1">
        <v>25.186</v>
      </c>
      <c r="K6387" t="str">
        <f t="shared" si="297"/>
        <v>Outlier</v>
      </c>
      <c r="N6387" t="str">
        <f t="shared" si="298"/>
        <v>Outlier</v>
      </c>
      <c r="O6387" t="str">
        <f t="shared" si="299"/>
        <v>Outlier</v>
      </c>
    </row>
    <row r="6388" spans="1:15" x14ac:dyDescent="0.25">
      <c r="A6388" s="1" t="s">
        <v>443</v>
      </c>
      <c r="B6388" s="3">
        <v>42715</v>
      </c>
      <c r="C6388" s="3">
        <v>42715</v>
      </c>
      <c r="D6388" s="1" t="s">
        <v>12</v>
      </c>
      <c r="E6388" s="1" t="s">
        <v>35</v>
      </c>
      <c r="F6388" s="2" t="s">
        <v>14</v>
      </c>
      <c r="G6388" s="1" t="s">
        <v>279</v>
      </c>
      <c r="H6388" s="1">
        <v>119.96</v>
      </c>
      <c r="I6388" s="1">
        <v>0</v>
      </c>
      <c r="J6388" s="1">
        <v>25.191600000000001</v>
      </c>
      <c r="K6388" t="str">
        <f t="shared" si="297"/>
        <v>Normal</v>
      </c>
      <c r="N6388" t="str">
        <f t="shared" si="298"/>
        <v>Outlier</v>
      </c>
      <c r="O6388" t="str">
        <f t="shared" si="299"/>
        <v>Outlier</v>
      </c>
    </row>
    <row r="6389" spans="1:15" x14ac:dyDescent="0.25">
      <c r="A6389" s="1" t="s">
        <v>3959</v>
      </c>
      <c r="B6389" s="3">
        <v>42688</v>
      </c>
      <c r="C6389" s="3">
        <v>42692</v>
      </c>
      <c r="D6389" s="1" t="s">
        <v>21</v>
      </c>
      <c r="E6389" s="1" t="s">
        <v>23</v>
      </c>
      <c r="F6389" s="2" t="s">
        <v>14</v>
      </c>
      <c r="G6389" s="1" t="s">
        <v>58</v>
      </c>
      <c r="H6389" s="1">
        <v>89.97</v>
      </c>
      <c r="I6389" s="1">
        <v>0</v>
      </c>
      <c r="J6389" s="1">
        <v>25.191600000000001</v>
      </c>
      <c r="K6389" t="str">
        <f t="shared" si="297"/>
        <v>Normal</v>
      </c>
      <c r="N6389" t="str">
        <f t="shared" si="298"/>
        <v>Outlier</v>
      </c>
      <c r="O6389" t="str">
        <f t="shared" si="299"/>
        <v>Outlier</v>
      </c>
    </row>
    <row r="6390" spans="1:15" x14ac:dyDescent="0.25">
      <c r="A6390" s="1" t="s">
        <v>1742</v>
      </c>
      <c r="B6390" s="3">
        <v>42713</v>
      </c>
      <c r="C6390" s="3">
        <v>42717</v>
      </c>
      <c r="D6390" s="1" t="s">
        <v>21</v>
      </c>
      <c r="E6390" s="1" t="s">
        <v>26</v>
      </c>
      <c r="F6390" s="2" t="s">
        <v>14</v>
      </c>
      <c r="G6390" s="1" t="s">
        <v>279</v>
      </c>
      <c r="H6390" s="1">
        <v>59.98</v>
      </c>
      <c r="I6390" s="1">
        <v>0</v>
      </c>
      <c r="J6390" s="1">
        <v>25.191600000000001</v>
      </c>
      <c r="K6390" t="str">
        <f t="shared" si="297"/>
        <v>Normal</v>
      </c>
      <c r="N6390" t="str">
        <f t="shared" si="298"/>
        <v>Outlier</v>
      </c>
      <c r="O6390" t="str">
        <f t="shared" si="299"/>
        <v>Outlier</v>
      </c>
    </row>
    <row r="6391" spans="1:15" x14ac:dyDescent="0.25">
      <c r="A6391" s="1" t="s">
        <v>1437</v>
      </c>
      <c r="B6391" s="3">
        <v>42890</v>
      </c>
      <c r="C6391" s="3">
        <v>42896</v>
      </c>
      <c r="D6391" s="1" t="s">
        <v>21</v>
      </c>
      <c r="E6391" s="1" t="s">
        <v>13</v>
      </c>
      <c r="F6391" s="2" t="s">
        <v>14</v>
      </c>
      <c r="G6391" s="1" t="s">
        <v>58</v>
      </c>
      <c r="H6391" s="1">
        <v>71.983999999999995</v>
      </c>
      <c r="I6391" s="1">
        <v>0.2</v>
      </c>
      <c r="J6391" s="1">
        <v>25.194400000000002</v>
      </c>
      <c r="K6391" t="str">
        <f t="shared" si="297"/>
        <v>Outlier</v>
      </c>
      <c r="N6391" t="str">
        <f t="shared" si="298"/>
        <v>Outlier</v>
      </c>
      <c r="O6391" t="str">
        <f t="shared" si="299"/>
        <v>Outlier</v>
      </c>
    </row>
    <row r="6392" spans="1:15" x14ac:dyDescent="0.25">
      <c r="A6392" s="1" t="s">
        <v>576</v>
      </c>
      <c r="B6392" s="3">
        <v>41959</v>
      </c>
      <c r="C6392" s="3">
        <v>41961</v>
      </c>
      <c r="D6392" s="1" t="s">
        <v>31</v>
      </c>
      <c r="E6392" s="1" t="s">
        <v>35</v>
      </c>
      <c r="F6392" s="2" t="s">
        <v>18</v>
      </c>
      <c r="G6392" s="1" t="s">
        <v>24</v>
      </c>
      <c r="H6392" s="1">
        <v>305.97449999999998</v>
      </c>
      <c r="I6392" s="1">
        <v>0.15</v>
      </c>
      <c r="J6392" s="1">
        <v>25.197900000000001</v>
      </c>
      <c r="K6392" t="str">
        <f t="shared" si="297"/>
        <v>Outlier</v>
      </c>
      <c r="N6392" t="str">
        <f t="shared" si="298"/>
        <v>Outlier</v>
      </c>
      <c r="O6392" t="str">
        <f t="shared" si="299"/>
        <v>Outlier</v>
      </c>
    </row>
    <row r="6393" spans="1:15" x14ac:dyDescent="0.25">
      <c r="A6393" s="1" t="s">
        <v>3960</v>
      </c>
      <c r="B6393" s="3">
        <v>42453</v>
      </c>
      <c r="C6393" s="3">
        <v>42457</v>
      </c>
      <c r="D6393" s="1" t="s">
        <v>21</v>
      </c>
      <c r="E6393" s="1" t="s">
        <v>35</v>
      </c>
      <c r="F6393" s="2" t="s">
        <v>14</v>
      </c>
      <c r="G6393" s="1" t="s">
        <v>58</v>
      </c>
      <c r="H6393" s="1">
        <v>403.16800000000001</v>
      </c>
      <c r="I6393" s="1">
        <v>0.2</v>
      </c>
      <c r="J6393" s="1">
        <v>25.198</v>
      </c>
      <c r="K6393" t="str">
        <f t="shared" si="297"/>
        <v>Outlier</v>
      </c>
      <c r="N6393" t="str">
        <f t="shared" si="298"/>
        <v>Outlier</v>
      </c>
      <c r="O6393" t="str">
        <f t="shared" si="299"/>
        <v>Outlier</v>
      </c>
    </row>
    <row r="6394" spans="1:15" x14ac:dyDescent="0.25">
      <c r="A6394" s="1" t="s">
        <v>3093</v>
      </c>
      <c r="B6394" s="3">
        <v>43000</v>
      </c>
      <c r="C6394" s="3">
        <v>43004</v>
      </c>
      <c r="D6394" s="1" t="s">
        <v>21</v>
      </c>
      <c r="E6394" s="1" t="s">
        <v>26</v>
      </c>
      <c r="F6394" s="2" t="s">
        <v>14</v>
      </c>
      <c r="G6394" s="1" t="s">
        <v>58</v>
      </c>
      <c r="H6394" s="1">
        <v>86.97</v>
      </c>
      <c r="I6394" s="1">
        <v>0</v>
      </c>
      <c r="J6394" s="1">
        <v>25.221299999999999</v>
      </c>
      <c r="K6394" t="str">
        <f t="shared" si="297"/>
        <v>Normal</v>
      </c>
      <c r="N6394" t="str">
        <f t="shared" si="298"/>
        <v>Outlier</v>
      </c>
      <c r="O6394" t="str">
        <f t="shared" si="299"/>
        <v>Outlier</v>
      </c>
    </row>
    <row r="6395" spans="1:15" x14ac:dyDescent="0.25">
      <c r="A6395" s="1" t="s">
        <v>3961</v>
      </c>
      <c r="B6395" s="3">
        <v>42751</v>
      </c>
      <c r="C6395" s="3">
        <v>42753</v>
      </c>
      <c r="D6395" s="1" t="s">
        <v>17</v>
      </c>
      <c r="E6395" s="1" t="s">
        <v>26</v>
      </c>
      <c r="F6395" s="2" t="s">
        <v>28</v>
      </c>
      <c r="G6395" s="1" t="s">
        <v>1162</v>
      </c>
      <c r="H6395" s="1">
        <v>56.07</v>
      </c>
      <c r="I6395" s="1">
        <v>0</v>
      </c>
      <c r="J6395" s="1">
        <v>25.2315</v>
      </c>
      <c r="K6395" t="str">
        <f t="shared" si="297"/>
        <v>Normal</v>
      </c>
      <c r="N6395" t="str">
        <f t="shared" si="298"/>
        <v>Outlier</v>
      </c>
      <c r="O6395" t="str">
        <f t="shared" si="299"/>
        <v>Outlier</v>
      </c>
    </row>
    <row r="6396" spans="1:15" x14ac:dyDescent="0.25">
      <c r="A6396" s="1" t="s">
        <v>3962</v>
      </c>
      <c r="B6396" s="3">
        <v>42715</v>
      </c>
      <c r="C6396" s="3">
        <v>42717</v>
      </c>
      <c r="D6396" s="1" t="s">
        <v>31</v>
      </c>
      <c r="E6396" s="1" t="s">
        <v>35</v>
      </c>
      <c r="F6396" s="2" t="s">
        <v>18</v>
      </c>
      <c r="G6396" s="1" t="s">
        <v>40</v>
      </c>
      <c r="H6396" s="1">
        <v>403.92</v>
      </c>
      <c r="I6396" s="1">
        <v>0.2</v>
      </c>
      <c r="J6396" s="1">
        <v>25.245000000000001</v>
      </c>
      <c r="K6396" t="str">
        <f t="shared" si="297"/>
        <v>Outlier</v>
      </c>
      <c r="N6396" t="str">
        <f t="shared" si="298"/>
        <v>Outlier</v>
      </c>
      <c r="O6396" t="str">
        <f t="shared" si="299"/>
        <v>Outlier</v>
      </c>
    </row>
    <row r="6397" spans="1:15" x14ac:dyDescent="0.25">
      <c r="A6397" s="1" t="s">
        <v>3963</v>
      </c>
      <c r="B6397" s="3">
        <v>42734</v>
      </c>
      <c r="C6397" s="3">
        <v>42739</v>
      </c>
      <c r="D6397" s="1" t="s">
        <v>21</v>
      </c>
      <c r="E6397" s="1" t="s">
        <v>13</v>
      </c>
      <c r="F6397" s="2" t="s">
        <v>28</v>
      </c>
      <c r="G6397" s="1" t="s">
        <v>1162</v>
      </c>
      <c r="H6397" s="1">
        <v>72.224000000000004</v>
      </c>
      <c r="I6397" s="1">
        <v>0.2</v>
      </c>
      <c r="J6397" s="1">
        <v>25.278400000000001</v>
      </c>
      <c r="K6397" t="str">
        <f t="shared" si="297"/>
        <v>Outlier</v>
      </c>
      <c r="N6397" t="str">
        <f t="shared" si="298"/>
        <v>Outlier</v>
      </c>
      <c r="O6397" t="str">
        <f t="shared" si="299"/>
        <v>Outlier</v>
      </c>
    </row>
    <row r="6398" spans="1:15" x14ac:dyDescent="0.25">
      <c r="A6398" s="1" t="s">
        <v>3047</v>
      </c>
      <c r="B6398" s="3">
        <v>42544</v>
      </c>
      <c r="C6398" s="3">
        <v>42546</v>
      </c>
      <c r="D6398" s="1" t="s">
        <v>17</v>
      </c>
      <c r="E6398" s="1" t="s">
        <v>35</v>
      </c>
      <c r="F6398" s="2" t="s">
        <v>28</v>
      </c>
      <c r="G6398" s="1" t="s">
        <v>68</v>
      </c>
      <c r="H6398" s="1">
        <v>93.68</v>
      </c>
      <c r="I6398" s="1">
        <v>0</v>
      </c>
      <c r="J6398" s="1">
        <v>25.293600000000001</v>
      </c>
      <c r="K6398" t="str">
        <f t="shared" si="297"/>
        <v>Normal</v>
      </c>
      <c r="N6398" t="str">
        <f t="shared" si="298"/>
        <v>Outlier</v>
      </c>
      <c r="O6398" t="str">
        <f t="shared" si="299"/>
        <v>Outlier</v>
      </c>
    </row>
    <row r="6399" spans="1:15" x14ac:dyDescent="0.25">
      <c r="A6399" s="1" t="s">
        <v>3964</v>
      </c>
      <c r="B6399" s="3">
        <v>42877</v>
      </c>
      <c r="C6399" s="3">
        <v>42880</v>
      </c>
      <c r="D6399" s="1" t="s">
        <v>17</v>
      </c>
      <c r="E6399" s="1" t="s">
        <v>35</v>
      </c>
      <c r="F6399" s="2" t="s">
        <v>14</v>
      </c>
      <c r="G6399" s="1" t="s">
        <v>279</v>
      </c>
      <c r="H6399" s="1">
        <v>68.459999999999994</v>
      </c>
      <c r="I6399" s="1">
        <v>0</v>
      </c>
      <c r="J6399" s="1">
        <v>25.330200000000001</v>
      </c>
      <c r="K6399" t="str">
        <f t="shared" si="297"/>
        <v>Normal</v>
      </c>
      <c r="N6399" t="str">
        <f t="shared" si="298"/>
        <v>Outlier</v>
      </c>
      <c r="O6399" t="str">
        <f t="shared" si="299"/>
        <v>Outlier</v>
      </c>
    </row>
    <row r="6400" spans="1:15" x14ac:dyDescent="0.25">
      <c r="A6400" s="1" t="s">
        <v>1966</v>
      </c>
      <c r="B6400" s="3">
        <v>42568</v>
      </c>
      <c r="C6400" s="3">
        <v>42573</v>
      </c>
      <c r="D6400" s="1" t="s">
        <v>21</v>
      </c>
      <c r="E6400" s="1" t="s">
        <v>26</v>
      </c>
      <c r="F6400" s="2" t="s">
        <v>28</v>
      </c>
      <c r="G6400" s="1" t="s">
        <v>1162</v>
      </c>
      <c r="H6400" s="1">
        <v>51.84</v>
      </c>
      <c r="I6400" s="1">
        <v>0</v>
      </c>
      <c r="J6400" s="1">
        <v>25.401599999999998</v>
      </c>
      <c r="K6400" t="str">
        <f t="shared" si="297"/>
        <v>Normal</v>
      </c>
      <c r="N6400" t="str">
        <f t="shared" si="298"/>
        <v>Outlier</v>
      </c>
      <c r="O6400" t="str">
        <f t="shared" si="299"/>
        <v>Outlier</v>
      </c>
    </row>
    <row r="6401" spans="1:15" x14ac:dyDescent="0.25">
      <c r="A6401" s="1" t="s">
        <v>3836</v>
      </c>
      <c r="B6401" s="3">
        <v>42807</v>
      </c>
      <c r="C6401" s="3">
        <v>42812</v>
      </c>
      <c r="D6401" s="1" t="s">
        <v>17</v>
      </c>
      <c r="E6401" s="1" t="s">
        <v>35</v>
      </c>
      <c r="F6401" s="2" t="s">
        <v>28</v>
      </c>
      <c r="G6401" s="1" t="s">
        <v>68</v>
      </c>
      <c r="H6401" s="1">
        <v>90.8</v>
      </c>
      <c r="I6401" s="1">
        <v>0</v>
      </c>
      <c r="J6401" s="1">
        <v>25.423999999999999</v>
      </c>
      <c r="K6401" t="str">
        <f t="shared" si="297"/>
        <v>Normal</v>
      </c>
      <c r="N6401" t="str">
        <f t="shared" si="298"/>
        <v>Outlier</v>
      </c>
      <c r="O6401" t="str">
        <f t="shared" si="299"/>
        <v>Outlier</v>
      </c>
    </row>
    <row r="6402" spans="1:15" x14ac:dyDescent="0.25">
      <c r="A6402" s="1" t="s">
        <v>3965</v>
      </c>
      <c r="B6402" s="3">
        <v>42962</v>
      </c>
      <c r="C6402" s="3">
        <v>42968</v>
      </c>
      <c r="D6402" s="1" t="s">
        <v>21</v>
      </c>
      <c r="E6402" s="1" t="s">
        <v>23</v>
      </c>
      <c r="F6402" s="2" t="s">
        <v>28</v>
      </c>
      <c r="G6402" s="1" t="s">
        <v>952</v>
      </c>
      <c r="H6402" s="1">
        <v>97.84</v>
      </c>
      <c r="I6402" s="1">
        <v>0</v>
      </c>
      <c r="J6402" s="1">
        <v>25.438400000000001</v>
      </c>
      <c r="K6402" t="str">
        <f t="shared" ref="K6402:K6465" si="300">IF(OR(I6402&lt;$M$11,I6402&gt;$M$12),"Outlier","Normal")</f>
        <v>Normal</v>
      </c>
      <c r="N6402" t="str">
        <f t="shared" ref="N6402:N6465" si="301">IF(OR(H6402&lt;$M$5,H6402&gt;$M$6),"Outlier","Normal")</f>
        <v>Outlier</v>
      </c>
      <c r="O6402" t="str">
        <f t="shared" ref="O6402:O6465" si="302">IF(OR(J6402&lt;$M$17,J6402&gt;$M$18),"Outlier","Normal")</f>
        <v>Outlier</v>
      </c>
    </row>
    <row r="6403" spans="1:15" x14ac:dyDescent="0.25">
      <c r="A6403" s="1" t="s">
        <v>913</v>
      </c>
      <c r="B6403" s="3">
        <v>43007</v>
      </c>
      <c r="C6403" s="3">
        <v>43010</v>
      </c>
      <c r="D6403" s="1" t="s">
        <v>31</v>
      </c>
      <c r="E6403" s="1" t="s">
        <v>35</v>
      </c>
      <c r="F6403" s="2" t="s">
        <v>28</v>
      </c>
      <c r="G6403" s="1" t="s">
        <v>952</v>
      </c>
      <c r="H6403" s="1">
        <v>97.84</v>
      </c>
      <c r="I6403" s="1">
        <v>0</v>
      </c>
      <c r="J6403" s="1">
        <v>25.438400000000001</v>
      </c>
      <c r="K6403" t="str">
        <f t="shared" si="300"/>
        <v>Normal</v>
      </c>
      <c r="N6403" t="str">
        <f t="shared" si="301"/>
        <v>Outlier</v>
      </c>
      <c r="O6403" t="str">
        <f t="shared" si="302"/>
        <v>Outlier</v>
      </c>
    </row>
    <row r="6404" spans="1:15" x14ac:dyDescent="0.25">
      <c r="A6404" s="1" t="s">
        <v>1639</v>
      </c>
      <c r="B6404" s="3">
        <v>41652</v>
      </c>
      <c r="C6404" s="3">
        <v>41654</v>
      </c>
      <c r="D6404" s="1" t="s">
        <v>17</v>
      </c>
      <c r="E6404" s="1" t="s">
        <v>13</v>
      </c>
      <c r="F6404" s="2" t="s">
        <v>28</v>
      </c>
      <c r="G6404" s="1" t="s">
        <v>1016</v>
      </c>
      <c r="H6404" s="1">
        <v>50.94</v>
      </c>
      <c r="I6404" s="1">
        <v>0</v>
      </c>
      <c r="J6404" s="1">
        <v>25.47</v>
      </c>
      <c r="K6404" t="str">
        <f t="shared" si="300"/>
        <v>Normal</v>
      </c>
      <c r="N6404" t="str">
        <f t="shared" si="301"/>
        <v>Outlier</v>
      </c>
      <c r="O6404" t="str">
        <f t="shared" si="302"/>
        <v>Outlier</v>
      </c>
    </row>
    <row r="6405" spans="1:15" x14ac:dyDescent="0.25">
      <c r="A6405" s="1" t="s">
        <v>3966</v>
      </c>
      <c r="B6405" s="3">
        <v>42957</v>
      </c>
      <c r="C6405" s="3">
        <v>42962</v>
      </c>
      <c r="D6405" s="1" t="s">
        <v>21</v>
      </c>
      <c r="E6405" s="1" t="s">
        <v>26</v>
      </c>
      <c r="F6405" s="2" t="s">
        <v>18</v>
      </c>
      <c r="G6405" s="1" t="s">
        <v>297</v>
      </c>
      <c r="H6405" s="1">
        <v>121.3</v>
      </c>
      <c r="I6405" s="1">
        <v>0</v>
      </c>
      <c r="J6405" s="1">
        <v>25.472999999999999</v>
      </c>
      <c r="K6405" t="str">
        <f t="shared" si="300"/>
        <v>Normal</v>
      </c>
      <c r="N6405" t="str">
        <f t="shared" si="301"/>
        <v>Outlier</v>
      </c>
      <c r="O6405" t="str">
        <f t="shared" si="302"/>
        <v>Outlier</v>
      </c>
    </row>
    <row r="6406" spans="1:15" x14ac:dyDescent="0.25">
      <c r="A6406" s="1" t="s">
        <v>2596</v>
      </c>
      <c r="B6406" s="3">
        <v>42936</v>
      </c>
      <c r="C6406" s="3">
        <v>42941</v>
      </c>
      <c r="D6406" s="1" t="s">
        <v>21</v>
      </c>
      <c r="E6406" s="1" t="s">
        <v>23</v>
      </c>
      <c r="F6406" s="2" t="s">
        <v>18</v>
      </c>
      <c r="G6406" s="1" t="s">
        <v>40</v>
      </c>
      <c r="H6406" s="1">
        <v>163.76400000000001</v>
      </c>
      <c r="I6406" s="1">
        <v>0.1</v>
      </c>
      <c r="J6406" s="1">
        <v>25.474399999999999</v>
      </c>
      <c r="K6406" t="str">
        <f t="shared" si="300"/>
        <v>Outlier</v>
      </c>
      <c r="N6406" t="str">
        <f t="shared" si="301"/>
        <v>Outlier</v>
      </c>
      <c r="O6406" t="str">
        <f t="shared" si="302"/>
        <v>Outlier</v>
      </c>
    </row>
    <row r="6407" spans="1:15" x14ac:dyDescent="0.25">
      <c r="A6407" s="1" t="s">
        <v>3650</v>
      </c>
      <c r="B6407" s="3">
        <v>42671</v>
      </c>
      <c r="C6407" s="3">
        <v>42672</v>
      </c>
      <c r="D6407" s="1" t="s">
        <v>31</v>
      </c>
      <c r="E6407" s="1" t="s">
        <v>35</v>
      </c>
      <c r="F6407" s="2" t="s">
        <v>28</v>
      </c>
      <c r="G6407" s="1" t="s">
        <v>1162</v>
      </c>
      <c r="H6407" s="1">
        <v>50.96</v>
      </c>
      <c r="I6407" s="1">
        <v>0</v>
      </c>
      <c r="J6407" s="1">
        <v>25.48</v>
      </c>
      <c r="K6407" t="str">
        <f t="shared" si="300"/>
        <v>Normal</v>
      </c>
      <c r="N6407" t="str">
        <f t="shared" si="301"/>
        <v>Outlier</v>
      </c>
      <c r="O6407" t="str">
        <f t="shared" si="302"/>
        <v>Outlier</v>
      </c>
    </row>
    <row r="6408" spans="1:15" x14ac:dyDescent="0.25">
      <c r="A6408" s="1" t="s">
        <v>712</v>
      </c>
      <c r="B6408" s="3">
        <v>42686</v>
      </c>
      <c r="C6408" s="3">
        <v>42689</v>
      </c>
      <c r="D6408" s="1" t="s">
        <v>31</v>
      </c>
      <c r="E6408" s="1" t="s">
        <v>35</v>
      </c>
      <c r="F6408" s="2" t="s">
        <v>14</v>
      </c>
      <c r="G6408" s="1" t="s">
        <v>58</v>
      </c>
      <c r="H6408" s="1">
        <v>203.976</v>
      </c>
      <c r="I6408" s="1">
        <v>0.2</v>
      </c>
      <c r="J6408" s="1">
        <v>25.497</v>
      </c>
      <c r="K6408" t="str">
        <f t="shared" si="300"/>
        <v>Outlier</v>
      </c>
      <c r="N6408" t="str">
        <f t="shared" si="301"/>
        <v>Outlier</v>
      </c>
      <c r="O6408" t="str">
        <f t="shared" si="302"/>
        <v>Outlier</v>
      </c>
    </row>
    <row r="6409" spans="1:15" x14ac:dyDescent="0.25">
      <c r="A6409" s="1" t="s">
        <v>3967</v>
      </c>
      <c r="B6409" s="3">
        <v>42945</v>
      </c>
      <c r="C6409" s="3">
        <v>42949</v>
      </c>
      <c r="D6409" s="1" t="s">
        <v>21</v>
      </c>
      <c r="E6409" s="1" t="s">
        <v>35</v>
      </c>
      <c r="F6409" s="2" t="s">
        <v>18</v>
      </c>
      <c r="G6409" s="1" t="s">
        <v>24</v>
      </c>
      <c r="H6409" s="1">
        <v>115.96</v>
      </c>
      <c r="I6409" s="1">
        <v>0</v>
      </c>
      <c r="J6409" s="1">
        <v>25.511199999999999</v>
      </c>
      <c r="K6409" t="str">
        <f t="shared" si="300"/>
        <v>Normal</v>
      </c>
      <c r="N6409" t="str">
        <f t="shared" si="301"/>
        <v>Outlier</v>
      </c>
      <c r="O6409" t="str">
        <f t="shared" si="302"/>
        <v>Outlier</v>
      </c>
    </row>
    <row r="6410" spans="1:15" x14ac:dyDescent="0.25">
      <c r="A6410" s="1" t="s">
        <v>3968</v>
      </c>
      <c r="B6410" s="3">
        <v>43076</v>
      </c>
      <c r="C6410" s="3">
        <v>43080</v>
      </c>
      <c r="D6410" s="1" t="s">
        <v>21</v>
      </c>
      <c r="E6410" s="1" t="s">
        <v>13</v>
      </c>
      <c r="F6410" s="2" t="s">
        <v>18</v>
      </c>
      <c r="G6410" s="1" t="s">
        <v>297</v>
      </c>
      <c r="H6410" s="1">
        <v>82.38</v>
      </c>
      <c r="I6410" s="1">
        <v>0</v>
      </c>
      <c r="J6410" s="1">
        <v>25.537800000000001</v>
      </c>
      <c r="K6410" t="str">
        <f t="shared" si="300"/>
        <v>Normal</v>
      </c>
      <c r="N6410" t="str">
        <f t="shared" si="301"/>
        <v>Outlier</v>
      </c>
      <c r="O6410" t="str">
        <f t="shared" si="302"/>
        <v>Outlier</v>
      </c>
    </row>
    <row r="6411" spans="1:15" x14ac:dyDescent="0.25">
      <c r="A6411" s="1" t="s">
        <v>2768</v>
      </c>
      <c r="B6411" s="3">
        <v>42730</v>
      </c>
      <c r="C6411" s="3">
        <v>42737</v>
      </c>
      <c r="D6411" s="1" t="s">
        <v>21</v>
      </c>
      <c r="E6411" s="1" t="s">
        <v>23</v>
      </c>
      <c r="F6411" s="2" t="s">
        <v>18</v>
      </c>
      <c r="G6411" s="1" t="s">
        <v>40</v>
      </c>
      <c r="H6411" s="1">
        <v>212.94</v>
      </c>
      <c r="I6411" s="1">
        <v>0</v>
      </c>
      <c r="J6411" s="1">
        <v>25.552800000000001</v>
      </c>
      <c r="K6411" t="str">
        <f t="shared" si="300"/>
        <v>Normal</v>
      </c>
      <c r="N6411" t="str">
        <f t="shared" si="301"/>
        <v>Outlier</v>
      </c>
      <c r="O6411" t="str">
        <f t="shared" si="302"/>
        <v>Outlier</v>
      </c>
    </row>
    <row r="6412" spans="1:15" x14ac:dyDescent="0.25">
      <c r="A6412" s="1" t="s">
        <v>3969</v>
      </c>
      <c r="B6412" s="3">
        <v>42916</v>
      </c>
      <c r="C6412" s="3">
        <v>42921</v>
      </c>
      <c r="D6412" s="1" t="s">
        <v>21</v>
      </c>
      <c r="E6412" s="1" t="s">
        <v>35</v>
      </c>
      <c r="F6412" s="2" t="s">
        <v>28</v>
      </c>
      <c r="G6412" s="1" t="s">
        <v>995</v>
      </c>
      <c r="H6412" s="1">
        <v>75.792000000000002</v>
      </c>
      <c r="I6412" s="1">
        <v>0.2</v>
      </c>
      <c r="J6412" s="1">
        <v>25.579799999999999</v>
      </c>
      <c r="K6412" t="str">
        <f t="shared" si="300"/>
        <v>Outlier</v>
      </c>
      <c r="N6412" t="str">
        <f t="shared" si="301"/>
        <v>Outlier</v>
      </c>
      <c r="O6412" t="str">
        <f t="shared" si="302"/>
        <v>Outlier</v>
      </c>
    </row>
    <row r="6413" spans="1:15" x14ac:dyDescent="0.25">
      <c r="A6413" s="1" t="s">
        <v>1798</v>
      </c>
      <c r="B6413" s="3">
        <v>43013</v>
      </c>
      <c r="C6413" s="3">
        <v>43016</v>
      </c>
      <c r="D6413" s="1" t="s">
        <v>17</v>
      </c>
      <c r="E6413" s="1" t="s">
        <v>23</v>
      </c>
      <c r="F6413" s="2" t="s">
        <v>28</v>
      </c>
      <c r="G6413" s="1" t="s">
        <v>995</v>
      </c>
      <c r="H6413" s="1">
        <v>75.792000000000002</v>
      </c>
      <c r="I6413" s="1">
        <v>0.2</v>
      </c>
      <c r="J6413" s="1">
        <v>25.579799999999999</v>
      </c>
      <c r="K6413" t="str">
        <f t="shared" si="300"/>
        <v>Outlier</v>
      </c>
      <c r="N6413" t="str">
        <f t="shared" si="301"/>
        <v>Outlier</v>
      </c>
      <c r="O6413" t="str">
        <f t="shared" si="302"/>
        <v>Outlier</v>
      </c>
    </row>
    <row r="6414" spans="1:15" x14ac:dyDescent="0.25">
      <c r="A6414" s="1" t="s">
        <v>3970</v>
      </c>
      <c r="B6414" s="3">
        <v>43076</v>
      </c>
      <c r="C6414" s="3">
        <v>43078</v>
      </c>
      <c r="D6414" s="1" t="s">
        <v>31</v>
      </c>
      <c r="E6414" s="1" t="s">
        <v>23</v>
      </c>
      <c r="F6414" s="2" t="s">
        <v>14</v>
      </c>
      <c r="G6414" s="1" t="s">
        <v>279</v>
      </c>
      <c r="H6414" s="1">
        <v>127.98399999999999</v>
      </c>
      <c r="I6414" s="1">
        <v>0.2</v>
      </c>
      <c r="J6414" s="1">
        <v>25.596800000000002</v>
      </c>
      <c r="K6414" t="str">
        <f t="shared" si="300"/>
        <v>Outlier</v>
      </c>
      <c r="N6414" t="str">
        <f t="shared" si="301"/>
        <v>Outlier</v>
      </c>
      <c r="O6414" t="str">
        <f t="shared" si="302"/>
        <v>Outlier</v>
      </c>
    </row>
    <row r="6415" spans="1:15" x14ac:dyDescent="0.25">
      <c r="A6415" s="1" t="s">
        <v>3971</v>
      </c>
      <c r="B6415" s="3">
        <v>41955</v>
      </c>
      <c r="C6415" s="3">
        <v>41961</v>
      </c>
      <c r="D6415" s="1" t="s">
        <v>21</v>
      </c>
      <c r="E6415" s="1" t="s">
        <v>26</v>
      </c>
      <c r="F6415" s="2" t="s">
        <v>14</v>
      </c>
      <c r="G6415" s="1" t="s">
        <v>279</v>
      </c>
      <c r="H6415" s="1">
        <v>127.98399999999999</v>
      </c>
      <c r="I6415" s="1">
        <v>0.2</v>
      </c>
      <c r="J6415" s="1">
        <v>25.596800000000002</v>
      </c>
      <c r="K6415" t="str">
        <f t="shared" si="300"/>
        <v>Outlier</v>
      </c>
      <c r="N6415" t="str">
        <f t="shared" si="301"/>
        <v>Outlier</v>
      </c>
      <c r="O6415" t="str">
        <f t="shared" si="302"/>
        <v>Outlier</v>
      </c>
    </row>
    <row r="6416" spans="1:15" x14ac:dyDescent="0.25">
      <c r="A6416" s="1" t="s">
        <v>3972</v>
      </c>
      <c r="B6416" s="3">
        <v>42825</v>
      </c>
      <c r="C6416" s="3">
        <v>42827</v>
      </c>
      <c r="D6416" s="1" t="s">
        <v>17</v>
      </c>
      <c r="E6416" s="1" t="s">
        <v>13</v>
      </c>
      <c r="F6416" s="2" t="s">
        <v>18</v>
      </c>
      <c r="G6416" s="1" t="s">
        <v>297</v>
      </c>
      <c r="H6416" s="1">
        <v>61</v>
      </c>
      <c r="I6416" s="1">
        <v>0</v>
      </c>
      <c r="J6416" s="1">
        <v>25.62</v>
      </c>
      <c r="K6416" t="str">
        <f t="shared" si="300"/>
        <v>Normal</v>
      </c>
      <c r="N6416" t="str">
        <f t="shared" si="301"/>
        <v>Outlier</v>
      </c>
      <c r="O6416" t="str">
        <f t="shared" si="302"/>
        <v>Outlier</v>
      </c>
    </row>
    <row r="6417" spans="1:15" x14ac:dyDescent="0.25">
      <c r="A6417" s="1" t="s">
        <v>3973</v>
      </c>
      <c r="B6417" s="3">
        <v>41798</v>
      </c>
      <c r="C6417" s="3">
        <v>41803</v>
      </c>
      <c r="D6417" s="1" t="s">
        <v>21</v>
      </c>
      <c r="E6417" s="1" t="s">
        <v>23</v>
      </c>
      <c r="F6417" s="2" t="s">
        <v>28</v>
      </c>
      <c r="G6417" s="1" t="s">
        <v>995</v>
      </c>
      <c r="H6417" s="1">
        <v>68.48</v>
      </c>
      <c r="I6417" s="1">
        <v>0.2</v>
      </c>
      <c r="J6417" s="1">
        <v>25.68</v>
      </c>
      <c r="K6417" t="str">
        <f t="shared" si="300"/>
        <v>Outlier</v>
      </c>
      <c r="N6417" t="str">
        <f t="shared" si="301"/>
        <v>Outlier</v>
      </c>
      <c r="O6417" t="str">
        <f t="shared" si="302"/>
        <v>Outlier</v>
      </c>
    </row>
    <row r="6418" spans="1:15" x14ac:dyDescent="0.25">
      <c r="A6418" s="1" t="s">
        <v>1477</v>
      </c>
      <c r="B6418" s="3">
        <v>42505</v>
      </c>
      <c r="C6418" s="3">
        <v>42510</v>
      </c>
      <c r="D6418" s="1" t="s">
        <v>21</v>
      </c>
      <c r="E6418" s="1" t="s">
        <v>13</v>
      </c>
      <c r="F6418" s="2" t="s">
        <v>28</v>
      </c>
      <c r="G6418" s="1" t="s">
        <v>937</v>
      </c>
      <c r="H6418" s="1">
        <v>91.96</v>
      </c>
      <c r="I6418" s="1">
        <v>0</v>
      </c>
      <c r="J6418" s="1">
        <v>25.748799999999999</v>
      </c>
      <c r="K6418" t="str">
        <f t="shared" si="300"/>
        <v>Normal</v>
      </c>
      <c r="N6418" t="str">
        <f t="shared" si="301"/>
        <v>Outlier</v>
      </c>
      <c r="O6418" t="str">
        <f t="shared" si="302"/>
        <v>Outlier</v>
      </c>
    </row>
    <row r="6419" spans="1:15" x14ac:dyDescent="0.25">
      <c r="A6419" s="1" t="s">
        <v>3974</v>
      </c>
      <c r="B6419" s="3">
        <v>41841</v>
      </c>
      <c r="C6419" s="3">
        <v>41845</v>
      </c>
      <c r="D6419" s="1" t="s">
        <v>21</v>
      </c>
      <c r="E6419" s="1" t="s">
        <v>35</v>
      </c>
      <c r="F6419" s="2" t="s">
        <v>28</v>
      </c>
      <c r="G6419" s="1" t="s">
        <v>937</v>
      </c>
      <c r="H6419" s="1">
        <v>99.2</v>
      </c>
      <c r="I6419" s="1">
        <v>0</v>
      </c>
      <c r="J6419" s="1">
        <v>25.792000000000002</v>
      </c>
      <c r="K6419" t="str">
        <f t="shared" si="300"/>
        <v>Normal</v>
      </c>
      <c r="N6419" t="str">
        <f t="shared" si="301"/>
        <v>Outlier</v>
      </c>
      <c r="O6419" t="str">
        <f t="shared" si="302"/>
        <v>Outlier</v>
      </c>
    </row>
    <row r="6420" spans="1:15" x14ac:dyDescent="0.25">
      <c r="A6420" s="1" t="s">
        <v>1754</v>
      </c>
      <c r="B6420" s="3">
        <v>42211</v>
      </c>
      <c r="C6420" s="3">
        <v>42216</v>
      </c>
      <c r="D6420" s="1" t="s">
        <v>21</v>
      </c>
      <c r="E6420" s="1" t="s">
        <v>35</v>
      </c>
      <c r="F6420" s="2" t="s">
        <v>28</v>
      </c>
      <c r="G6420" s="1" t="s">
        <v>937</v>
      </c>
      <c r="H6420" s="1">
        <v>99.2</v>
      </c>
      <c r="I6420" s="1">
        <v>0</v>
      </c>
      <c r="J6420" s="1">
        <v>25.792000000000002</v>
      </c>
      <c r="K6420" t="str">
        <f t="shared" si="300"/>
        <v>Normal</v>
      </c>
      <c r="N6420" t="str">
        <f t="shared" si="301"/>
        <v>Outlier</v>
      </c>
      <c r="O6420" t="str">
        <f t="shared" si="302"/>
        <v>Outlier</v>
      </c>
    </row>
    <row r="6421" spans="1:15" x14ac:dyDescent="0.25">
      <c r="A6421" s="1" t="s">
        <v>3975</v>
      </c>
      <c r="B6421" s="3">
        <v>43007</v>
      </c>
      <c r="C6421" s="3">
        <v>43009</v>
      </c>
      <c r="D6421" s="1" t="s">
        <v>31</v>
      </c>
      <c r="E6421" s="1" t="s">
        <v>35</v>
      </c>
      <c r="F6421" s="2" t="s">
        <v>28</v>
      </c>
      <c r="G6421" s="1" t="s">
        <v>937</v>
      </c>
      <c r="H6421" s="1">
        <v>99.2</v>
      </c>
      <c r="I6421" s="1">
        <v>0</v>
      </c>
      <c r="J6421" s="1">
        <v>25.792000000000002</v>
      </c>
      <c r="K6421" t="str">
        <f t="shared" si="300"/>
        <v>Normal</v>
      </c>
      <c r="N6421" t="str">
        <f t="shared" si="301"/>
        <v>Outlier</v>
      </c>
      <c r="O6421" t="str">
        <f t="shared" si="302"/>
        <v>Outlier</v>
      </c>
    </row>
    <row r="6422" spans="1:15" x14ac:dyDescent="0.25">
      <c r="A6422" s="1" t="s">
        <v>3976</v>
      </c>
      <c r="B6422" s="3">
        <v>42274</v>
      </c>
      <c r="C6422" s="3">
        <v>42276</v>
      </c>
      <c r="D6422" s="1" t="s">
        <v>17</v>
      </c>
      <c r="E6422" s="1" t="s">
        <v>35</v>
      </c>
      <c r="F6422" s="2" t="s">
        <v>28</v>
      </c>
      <c r="G6422" s="1" t="s">
        <v>937</v>
      </c>
      <c r="H6422" s="1">
        <v>99.2</v>
      </c>
      <c r="I6422" s="1">
        <v>0</v>
      </c>
      <c r="J6422" s="1">
        <v>25.792000000000002</v>
      </c>
      <c r="K6422" t="str">
        <f t="shared" si="300"/>
        <v>Normal</v>
      </c>
      <c r="N6422" t="str">
        <f t="shared" si="301"/>
        <v>Outlier</v>
      </c>
      <c r="O6422" t="str">
        <f t="shared" si="302"/>
        <v>Outlier</v>
      </c>
    </row>
    <row r="6423" spans="1:15" x14ac:dyDescent="0.25">
      <c r="A6423" s="1" t="s">
        <v>3977</v>
      </c>
      <c r="B6423" s="3">
        <v>42887</v>
      </c>
      <c r="C6423" s="3">
        <v>42891</v>
      </c>
      <c r="D6423" s="1" t="s">
        <v>21</v>
      </c>
      <c r="E6423" s="1" t="s">
        <v>26</v>
      </c>
      <c r="F6423" s="2" t="s">
        <v>28</v>
      </c>
      <c r="G6423" s="1" t="s">
        <v>995</v>
      </c>
      <c r="H6423" s="1">
        <v>53.9</v>
      </c>
      <c r="I6423" s="1">
        <v>0</v>
      </c>
      <c r="J6423" s="1">
        <v>25.872</v>
      </c>
      <c r="K6423" t="str">
        <f t="shared" si="300"/>
        <v>Normal</v>
      </c>
      <c r="N6423" t="str">
        <f t="shared" si="301"/>
        <v>Outlier</v>
      </c>
      <c r="O6423" t="str">
        <f t="shared" si="302"/>
        <v>Outlier</v>
      </c>
    </row>
    <row r="6424" spans="1:15" x14ac:dyDescent="0.25">
      <c r="A6424" s="1" t="s">
        <v>3978</v>
      </c>
      <c r="B6424" s="3">
        <v>42313</v>
      </c>
      <c r="C6424" s="3">
        <v>42317</v>
      </c>
      <c r="D6424" s="1" t="s">
        <v>21</v>
      </c>
      <c r="E6424" s="1" t="s">
        <v>13</v>
      </c>
      <c r="F6424" s="2" t="s">
        <v>18</v>
      </c>
      <c r="G6424" s="1" t="s">
        <v>40</v>
      </c>
      <c r="H6424" s="1">
        <v>207</v>
      </c>
      <c r="I6424" s="1">
        <v>0.2</v>
      </c>
      <c r="J6424" s="1">
        <v>25.875</v>
      </c>
      <c r="K6424" t="str">
        <f t="shared" si="300"/>
        <v>Outlier</v>
      </c>
      <c r="N6424" t="str">
        <f t="shared" si="301"/>
        <v>Outlier</v>
      </c>
      <c r="O6424" t="str">
        <f t="shared" si="302"/>
        <v>Outlier</v>
      </c>
    </row>
    <row r="6425" spans="1:15" x14ac:dyDescent="0.25">
      <c r="A6425" s="1" t="s">
        <v>3844</v>
      </c>
      <c r="B6425" s="3">
        <v>42864</v>
      </c>
      <c r="C6425" s="3">
        <v>42865</v>
      </c>
      <c r="D6425" s="1" t="s">
        <v>31</v>
      </c>
      <c r="E6425" s="1" t="s">
        <v>13</v>
      </c>
      <c r="F6425" s="2" t="s">
        <v>18</v>
      </c>
      <c r="G6425" s="1" t="s">
        <v>40</v>
      </c>
      <c r="H6425" s="1">
        <v>207</v>
      </c>
      <c r="I6425" s="1">
        <v>0.2</v>
      </c>
      <c r="J6425" s="1">
        <v>25.875</v>
      </c>
      <c r="K6425" t="str">
        <f t="shared" si="300"/>
        <v>Outlier</v>
      </c>
      <c r="N6425" t="str">
        <f t="shared" si="301"/>
        <v>Outlier</v>
      </c>
      <c r="O6425" t="str">
        <f t="shared" si="302"/>
        <v>Outlier</v>
      </c>
    </row>
    <row r="6426" spans="1:15" x14ac:dyDescent="0.25">
      <c r="A6426" s="1" t="s">
        <v>2073</v>
      </c>
      <c r="B6426" s="3">
        <v>42954</v>
      </c>
      <c r="C6426" s="3">
        <v>42958</v>
      </c>
      <c r="D6426" s="1" t="s">
        <v>21</v>
      </c>
      <c r="E6426" s="1" t="s">
        <v>35</v>
      </c>
      <c r="F6426" s="2" t="s">
        <v>18</v>
      </c>
      <c r="G6426" s="1" t="s">
        <v>40</v>
      </c>
      <c r="H6426" s="1">
        <v>207.184</v>
      </c>
      <c r="I6426" s="1">
        <v>0.2</v>
      </c>
      <c r="J6426" s="1">
        <v>25.898</v>
      </c>
      <c r="K6426" t="str">
        <f t="shared" si="300"/>
        <v>Outlier</v>
      </c>
      <c r="N6426" t="str">
        <f t="shared" si="301"/>
        <v>Outlier</v>
      </c>
      <c r="O6426" t="str">
        <f t="shared" si="302"/>
        <v>Outlier</v>
      </c>
    </row>
    <row r="6427" spans="1:15" x14ac:dyDescent="0.25">
      <c r="A6427" s="1" t="s">
        <v>3979</v>
      </c>
      <c r="B6427" s="3">
        <v>42910</v>
      </c>
      <c r="C6427" s="3">
        <v>42914</v>
      </c>
      <c r="D6427" s="1" t="s">
        <v>21</v>
      </c>
      <c r="E6427" s="1" t="s">
        <v>35</v>
      </c>
      <c r="F6427" s="2" t="s">
        <v>28</v>
      </c>
      <c r="G6427" s="1" t="s">
        <v>937</v>
      </c>
      <c r="H6427" s="1">
        <v>95.92</v>
      </c>
      <c r="I6427" s="1">
        <v>0</v>
      </c>
      <c r="J6427" s="1">
        <v>25.898399999999999</v>
      </c>
      <c r="K6427" t="str">
        <f t="shared" si="300"/>
        <v>Normal</v>
      </c>
      <c r="N6427" t="str">
        <f t="shared" si="301"/>
        <v>Outlier</v>
      </c>
      <c r="O6427" t="str">
        <f t="shared" si="302"/>
        <v>Outlier</v>
      </c>
    </row>
    <row r="6428" spans="1:15" x14ac:dyDescent="0.25">
      <c r="A6428" s="1" t="s">
        <v>3870</v>
      </c>
      <c r="B6428" s="3">
        <v>41870</v>
      </c>
      <c r="C6428" s="3">
        <v>41872</v>
      </c>
      <c r="D6428" s="1" t="s">
        <v>17</v>
      </c>
      <c r="E6428" s="1" t="s">
        <v>35</v>
      </c>
      <c r="F6428" s="2" t="s">
        <v>18</v>
      </c>
      <c r="G6428" s="1" t="s">
        <v>297</v>
      </c>
      <c r="H6428" s="1">
        <v>289.24</v>
      </c>
      <c r="I6428" s="1">
        <v>0</v>
      </c>
      <c r="J6428" s="1">
        <v>26.031600000000001</v>
      </c>
      <c r="K6428" t="str">
        <f t="shared" si="300"/>
        <v>Normal</v>
      </c>
      <c r="N6428" t="str">
        <f t="shared" si="301"/>
        <v>Outlier</v>
      </c>
      <c r="O6428" t="str">
        <f t="shared" si="302"/>
        <v>Outlier</v>
      </c>
    </row>
    <row r="6429" spans="1:15" x14ac:dyDescent="0.25">
      <c r="A6429" s="1" t="s">
        <v>3876</v>
      </c>
      <c r="B6429" s="3">
        <v>42671</v>
      </c>
      <c r="C6429" s="3">
        <v>42675</v>
      </c>
      <c r="D6429" s="1" t="s">
        <v>21</v>
      </c>
      <c r="E6429" s="1" t="s">
        <v>35</v>
      </c>
      <c r="F6429" s="2" t="s">
        <v>28</v>
      </c>
      <c r="G6429" s="1" t="s">
        <v>68</v>
      </c>
      <c r="H6429" s="1">
        <v>93.06</v>
      </c>
      <c r="I6429" s="1">
        <v>0</v>
      </c>
      <c r="J6429" s="1">
        <v>26.056799999999999</v>
      </c>
      <c r="K6429" t="str">
        <f t="shared" si="300"/>
        <v>Normal</v>
      </c>
      <c r="N6429" t="str">
        <f t="shared" si="301"/>
        <v>Outlier</v>
      </c>
      <c r="O6429" t="str">
        <f t="shared" si="302"/>
        <v>Outlier</v>
      </c>
    </row>
    <row r="6430" spans="1:15" x14ac:dyDescent="0.25">
      <c r="A6430" s="1" t="s">
        <v>2958</v>
      </c>
      <c r="B6430" s="3">
        <v>42508</v>
      </c>
      <c r="C6430" s="3">
        <v>42514</v>
      </c>
      <c r="D6430" s="1" t="s">
        <v>21</v>
      </c>
      <c r="E6430" s="1" t="s">
        <v>35</v>
      </c>
      <c r="F6430" s="2" t="s">
        <v>28</v>
      </c>
      <c r="G6430" s="1" t="s">
        <v>68</v>
      </c>
      <c r="H6430" s="1">
        <v>104.28</v>
      </c>
      <c r="I6430" s="1">
        <v>0</v>
      </c>
      <c r="J6430" s="1">
        <v>26.07</v>
      </c>
      <c r="K6430" t="str">
        <f t="shared" si="300"/>
        <v>Normal</v>
      </c>
      <c r="N6430" t="str">
        <f t="shared" si="301"/>
        <v>Outlier</v>
      </c>
      <c r="O6430" t="str">
        <f t="shared" si="302"/>
        <v>Outlier</v>
      </c>
    </row>
    <row r="6431" spans="1:15" x14ac:dyDescent="0.25">
      <c r="A6431" s="1" t="s">
        <v>1626</v>
      </c>
      <c r="B6431" s="3">
        <v>42864</v>
      </c>
      <c r="C6431" s="3">
        <v>42866</v>
      </c>
      <c r="D6431" s="1" t="s">
        <v>31</v>
      </c>
      <c r="E6431" s="1" t="s">
        <v>35</v>
      </c>
      <c r="F6431" s="2" t="s">
        <v>28</v>
      </c>
      <c r="G6431" s="1" t="s">
        <v>68</v>
      </c>
      <c r="H6431" s="1">
        <v>104.28</v>
      </c>
      <c r="I6431" s="1">
        <v>0</v>
      </c>
      <c r="J6431" s="1">
        <v>26.07</v>
      </c>
      <c r="K6431" t="str">
        <f t="shared" si="300"/>
        <v>Normal</v>
      </c>
      <c r="N6431" t="str">
        <f t="shared" si="301"/>
        <v>Outlier</v>
      </c>
      <c r="O6431" t="str">
        <f t="shared" si="302"/>
        <v>Outlier</v>
      </c>
    </row>
    <row r="6432" spans="1:15" x14ac:dyDescent="0.25">
      <c r="A6432" s="1" t="s">
        <v>3980</v>
      </c>
      <c r="B6432" s="3">
        <v>42992</v>
      </c>
      <c r="C6432" s="3">
        <v>42996</v>
      </c>
      <c r="D6432" s="1" t="s">
        <v>17</v>
      </c>
      <c r="E6432" s="1" t="s">
        <v>35</v>
      </c>
      <c r="F6432" s="2" t="s">
        <v>28</v>
      </c>
      <c r="G6432" s="1" t="s">
        <v>1052</v>
      </c>
      <c r="H6432" s="1">
        <v>56.7</v>
      </c>
      <c r="I6432" s="1">
        <v>0</v>
      </c>
      <c r="J6432" s="1">
        <v>26.082000000000001</v>
      </c>
      <c r="K6432" t="str">
        <f t="shared" si="300"/>
        <v>Normal</v>
      </c>
      <c r="N6432" t="str">
        <f t="shared" si="301"/>
        <v>Outlier</v>
      </c>
      <c r="O6432" t="str">
        <f t="shared" si="302"/>
        <v>Outlier</v>
      </c>
    </row>
    <row r="6433" spans="1:15" x14ac:dyDescent="0.25">
      <c r="A6433" s="1" t="s">
        <v>3981</v>
      </c>
      <c r="B6433" s="3">
        <v>42631</v>
      </c>
      <c r="C6433" s="3">
        <v>42638</v>
      </c>
      <c r="D6433" s="1" t="s">
        <v>21</v>
      </c>
      <c r="E6433" s="1" t="s">
        <v>23</v>
      </c>
      <c r="F6433" s="2" t="s">
        <v>18</v>
      </c>
      <c r="G6433" s="1" t="s">
        <v>297</v>
      </c>
      <c r="H6433" s="1">
        <v>60.72</v>
      </c>
      <c r="I6433" s="1">
        <v>0</v>
      </c>
      <c r="J6433" s="1">
        <v>26.1096</v>
      </c>
      <c r="K6433" t="str">
        <f t="shared" si="300"/>
        <v>Normal</v>
      </c>
      <c r="N6433" t="str">
        <f t="shared" si="301"/>
        <v>Outlier</v>
      </c>
      <c r="O6433" t="str">
        <f t="shared" si="302"/>
        <v>Outlier</v>
      </c>
    </row>
    <row r="6434" spans="1:15" x14ac:dyDescent="0.25">
      <c r="A6434" s="1" t="s">
        <v>3982</v>
      </c>
      <c r="B6434" s="3">
        <v>42926</v>
      </c>
      <c r="C6434" s="3">
        <v>42930</v>
      </c>
      <c r="D6434" s="1" t="s">
        <v>21</v>
      </c>
      <c r="E6434" s="1" t="s">
        <v>26</v>
      </c>
      <c r="F6434" s="2" t="s">
        <v>28</v>
      </c>
      <c r="G6434" s="1" t="s">
        <v>68</v>
      </c>
      <c r="H6434" s="1">
        <v>298.464</v>
      </c>
      <c r="I6434" s="1">
        <v>0.2</v>
      </c>
      <c r="J6434" s="1">
        <v>26.115600000000001</v>
      </c>
      <c r="K6434" t="str">
        <f t="shared" si="300"/>
        <v>Outlier</v>
      </c>
      <c r="N6434" t="str">
        <f t="shared" si="301"/>
        <v>Outlier</v>
      </c>
      <c r="O6434" t="str">
        <f t="shared" si="302"/>
        <v>Outlier</v>
      </c>
    </row>
    <row r="6435" spans="1:15" x14ac:dyDescent="0.25">
      <c r="A6435" s="1" t="s">
        <v>2381</v>
      </c>
      <c r="B6435" s="3">
        <v>42954</v>
      </c>
      <c r="C6435" s="3">
        <v>42959</v>
      </c>
      <c r="D6435" s="1" t="s">
        <v>21</v>
      </c>
      <c r="E6435" s="1" t="s">
        <v>23</v>
      </c>
      <c r="F6435" s="2" t="s">
        <v>28</v>
      </c>
      <c r="G6435" s="1" t="s">
        <v>937</v>
      </c>
      <c r="H6435" s="1">
        <v>104.8</v>
      </c>
      <c r="I6435" s="1">
        <v>0</v>
      </c>
      <c r="J6435" s="1">
        <v>26.2</v>
      </c>
      <c r="K6435" t="str">
        <f t="shared" si="300"/>
        <v>Normal</v>
      </c>
      <c r="N6435" t="str">
        <f t="shared" si="301"/>
        <v>Outlier</v>
      </c>
      <c r="O6435" t="str">
        <f t="shared" si="302"/>
        <v>Outlier</v>
      </c>
    </row>
    <row r="6436" spans="1:15" x14ac:dyDescent="0.25">
      <c r="A6436" s="1" t="s">
        <v>463</v>
      </c>
      <c r="B6436" s="3">
        <v>43006</v>
      </c>
      <c r="C6436" s="3">
        <v>43009</v>
      </c>
      <c r="D6436" s="1" t="s">
        <v>31</v>
      </c>
      <c r="E6436" s="1" t="s">
        <v>35</v>
      </c>
      <c r="F6436" s="2" t="s">
        <v>28</v>
      </c>
      <c r="G6436" s="1" t="s">
        <v>952</v>
      </c>
      <c r="H6436" s="1">
        <v>209.792</v>
      </c>
      <c r="I6436" s="1">
        <v>0.2</v>
      </c>
      <c r="J6436" s="1">
        <v>26.224</v>
      </c>
      <c r="K6436" t="str">
        <f t="shared" si="300"/>
        <v>Outlier</v>
      </c>
      <c r="N6436" t="str">
        <f t="shared" si="301"/>
        <v>Outlier</v>
      </c>
      <c r="O6436" t="str">
        <f t="shared" si="302"/>
        <v>Outlier</v>
      </c>
    </row>
    <row r="6437" spans="1:15" x14ac:dyDescent="0.25">
      <c r="A6437" s="1" t="s">
        <v>697</v>
      </c>
      <c r="B6437" s="3">
        <v>42680</v>
      </c>
      <c r="C6437" s="3">
        <v>42684</v>
      </c>
      <c r="D6437" s="1" t="s">
        <v>17</v>
      </c>
      <c r="E6437" s="1" t="s">
        <v>35</v>
      </c>
      <c r="F6437" s="2" t="s">
        <v>18</v>
      </c>
      <c r="G6437" s="1" t="s">
        <v>297</v>
      </c>
      <c r="H6437" s="1">
        <v>238.56</v>
      </c>
      <c r="I6437" s="1">
        <v>0</v>
      </c>
      <c r="J6437" s="1">
        <v>26.241599999999998</v>
      </c>
      <c r="K6437" t="str">
        <f t="shared" si="300"/>
        <v>Normal</v>
      </c>
      <c r="N6437" t="str">
        <f t="shared" si="301"/>
        <v>Outlier</v>
      </c>
      <c r="O6437" t="str">
        <f t="shared" si="302"/>
        <v>Outlier</v>
      </c>
    </row>
    <row r="6438" spans="1:15" x14ac:dyDescent="0.25">
      <c r="A6438" s="1" t="s">
        <v>3808</v>
      </c>
      <c r="B6438" s="3">
        <v>42155</v>
      </c>
      <c r="C6438" s="3">
        <v>42157</v>
      </c>
      <c r="D6438" s="1" t="s">
        <v>31</v>
      </c>
      <c r="E6438" s="1" t="s">
        <v>35</v>
      </c>
      <c r="F6438" s="2" t="s">
        <v>28</v>
      </c>
      <c r="G6438" s="1" t="s">
        <v>1162</v>
      </c>
      <c r="H6438" s="1">
        <v>58.38</v>
      </c>
      <c r="I6438" s="1">
        <v>0</v>
      </c>
      <c r="J6438" s="1">
        <v>26.271000000000001</v>
      </c>
      <c r="K6438" t="str">
        <f t="shared" si="300"/>
        <v>Normal</v>
      </c>
      <c r="N6438" t="str">
        <f t="shared" si="301"/>
        <v>Outlier</v>
      </c>
      <c r="O6438" t="str">
        <f t="shared" si="302"/>
        <v>Outlier</v>
      </c>
    </row>
    <row r="6439" spans="1:15" x14ac:dyDescent="0.25">
      <c r="A6439" s="1" t="s">
        <v>3758</v>
      </c>
      <c r="B6439" s="3">
        <v>42990</v>
      </c>
      <c r="C6439" s="3">
        <v>42993</v>
      </c>
      <c r="D6439" s="1" t="s">
        <v>31</v>
      </c>
      <c r="E6439" s="1" t="s">
        <v>23</v>
      </c>
      <c r="F6439" s="2" t="s">
        <v>28</v>
      </c>
      <c r="G6439" s="1" t="s">
        <v>952</v>
      </c>
      <c r="H6439" s="1">
        <v>90.86</v>
      </c>
      <c r="I6439" s="1">
        <v>0</v>
      </c>
      <c r="J6439" s="1">
        <v>26.349399999999999</v>
      </c>
      <c r="K6439" t="str">
        <f t="shared" si="300"/>
        <v>Normal</v>
      </c>
      <c r="N6439" t="str">
        <f t="shared" si="301"/>
        <v>Outlier</v>
      </c>
      <c r="O6439" t="str">
        <f t="shared" si="302"/>
        <v>Outlier</v>
      </c>
    </row>
    <row r="6440" spans="1:15" x14ac:dyDescent="0.25">
      <c r="A6440" s="1" t="s">
        <v>3983</v>
      </c>
      <c r="B6440" s="3">
        <v>42812</v>
      </c>
      <c r="C6440" s="3">
        <v>42814</v>
      </c>
      <c r="D6440" s="1" t="s">
        <v>17</v>
      </c>
      <c r="E6440" s="1" t="s">
        <v>35</v>
      </c>
      <c r="F6440" s="2" t="s">
        <v>28</v>
      </c>
      <c r="G6440" s="1" t="s">
        <v>952</v>
      </c>
      <c r="H6440" s="1">
        <v>90.86</v>
      </c>
      <c r="I6440" s="1">
        <v>0</v>
      </c>
      <c r="J6440" s="1">
        <v>26.349399999999999</v>
      </c>
      <c r="K6440" t="str">
        <f t="shared" si="300"/>
        <v>Normal</v>
      </c>
      <c r="N6440" t="str">
        <f t="shared" si="301"/>
        <v>Outlier</v>
      </c>
      <c r="O6440" t="str">
        <f t="shared" si="302"/>
        <v>Outlier</v>
      </c>
    </row>
    <row r="6441" spans="1:15" x14ac:dyDescent="0.25">
      <c r="A6441" s="1" t="s">
        <v>3984</v>
      </c>
      <c r="B6441" s="3">
        <v>43023</v>
      </c>
      <c r="C6441" s="3">
        <v>43026</v>
      </c>
      <c r="D6441" s="1" t="s">
        <v>17</v>
      </c>
      <c r="E6441" s="1" t="s">
        <v>35</v>
      </c>
      <c r="F6441" s="2" t="s">
        <v>28</v>
      </c>
      <c r="G6441" s="1" t="s">
        <v>937</v>
      </c>
      <c r="H6441" s="1">
        <v>87.92</v>
      </c>
      <c r="I6441" s="1">
        <v>0</v>
      </c>
      <c r="J6441" s="1">
        <v>26.376000000000001</v>
      </c>
      <c r="K6441" t="str">
        <f t="shared" si="300"/>
        <v>Normal</v>
      </c>
      <c r="N6441" t="str">
        <f t="shared" si="301"/>
        <v>Outlier</v>
      </c>
      <c r="O6441" t="str">
        <f t="shared" si="302"/>
        <v>Outlier</v>
      </c>
    </row>
    <row r="6442" spans="1:15" x14ac:dyDescent="0.25">
      <c r="A6442" s="1" t="s">
        <v>3985</v>
      </c>
      <c r="B6442" s="3">
        <v>41789</v>
      </c>
      <c r="C6442" s="3">
        <v>41796</v>
      </c>
      <c r="D6442" s="1" t="s">
        <v>21</v>
      </c>
      <c r="E6442" s="1" t="s">
        <v>23</v>
      </c>
      <c r="F6442" s="2" t="s">
        <v>28</v>
      </c>
      <c r="G6442" s="1" t="s">
        <v>995</v>
      </c>
      <c r="H6442" s="1">
        <v>70.367999999999995</v>
      </c>
      <c r="I6442" s="1">
        <v>0.2</v>
      </c>
      <c r="J6442" s="1">
        <v>26.388000000000002</v>
      </c>
      <c r="K6442" t="str">
        <f t="shared" si="300"/>
        <v>Outlier</v>
      </c>
      <c r="N6442" t="str">
        <f t="shared" si="301"/>
        <v>Outlier</v>
      </c>
      <c r="O6442" t="str">
        <f t="shared" si="302"/>
        <v>Outlier</v>
      </c>
    </row>
    <row r="6443" spans="1:15" x14ac:dyDescent="0.25">
      <c r="A6443" s="1" t="s">
        <v>1921</v>
      </c>
      <c r="B6443" s="3">
        <v>42541</v>
      </c>
      <c r="C6443" s="3">
        <v>42547</v>
      </c>
      <c r="D6443" s="1" t="s">
        <v>21</v>
      </c>
      <c r="E6443" s="1" t="s">
        <v>26</v>
      </c>
      <c r="F6443" s="2" t="s">
        <v>14</v>
      </c>
      <c r="G6443" s="1" t="s">
        <v>279</v>
      </c>
      <c r="H6443" s="1">
        <v>95.968000000000004</v>
      </c>
      <c r="I6443" s="1">
        <v>0.2</v>
      </c>
      <c r="J6443" s="1">
        <v>26.391200000000001</v>
      </c>
      <c r="K6443" t="str">
        <f t="shared" si="300"/>
        <v>Outlier</v>
      </c>
      <c r="N6443" t="str">
        <f t="shared" si="301"/>
        <v>Outlier</v>
      </c>
      <c r="O6443" t="str">
        <f t="shared" si="302"/>
        <v>Outlier</v>
      </c>
    </row>
    <row r="6444" spans="1:15" x14ac:dyDescent="0.25">
      <c r="A6444" s="1" t="s">
        <v>1634</v>
      </c>
      <c r="B6444" s="3">
        <v>42919</v>
      </c>
      <c r="C6444" s="3">
        <v>42919</v>
      </c>
      <c r="D6444" s="1" t="s">
        <v>12</v>
      </c>
      <c r="E6444" s="1" t="s">
        <v>35</v>
      </c>
      <c r="F6444" s="2" t="s">
        <v>14</v>
      </c>
      <c r="G6444" s="1" t="s">
        <v>279</v>
      </c>
      <c r="H6444" s="1">
        <v>59.98</v>
      </c>
      <c r="I6444" s="1">
        <v>0</v>
      </c>
      <c r="J6444" s="1">
        <v>26.391200000000001</v>
      </c>
      <c r="K6444" t="str">
        <f t="shared" si="300"/>
        <v>Normal</v>
      </c>
      <c r="N6444" t="str">
        <f t="shared" si="301"/>
        <v>Outlier</v>
      </c>
      <c r="O6444" t="str">
        <f t="shared" si="302"/>
        <v>Outlier</v>
      </c>
    </row>
    <row r="6445" spans="1:15" x14ac:dyDescent="0.25">
      <c r="A6445" s="1" t="s">
        <v>3986</v>
      </c>
      <c r="B6445" s="3">
        <v>41902</v>
      </c>
      <c r="C6445" s="3">
        <v>41906</v>
      </c>
      <c r="D6445" s="1" t="s">
        <v>21</v>
      </c>
      <c r="E6445" s="1" t="s">
        <v>23</v>
      </c>
      <c r="F6445" s="2" t="s">
        <v>14</v>
      </c>
      <c r="G6445" s="1" t="s">
        <v>279</v>
      </c>
      <c r="H6445" s="1">
        <v>59.98</v>
      </c>
      <c r="I6445" s="1">
        <v>0</v>
      </c>
      <c r="J6445" s="1">
        <v>26.391200000000001</v>
      </c>
      <c r="K6445" t="str">
        <f t="shared" si="300"/>
        <v>Normal</v>
      </c>
      <c r="N6445" t="str">
        <f t="shared" si="301"/>
        <v>Outlier</v>
      </c>
      <c r="O6445" t="str">
        <f t="shared" si="302"/>
        <v>Outlier</v>
      </c>
    </row>
    <row r="6446" spans="1:15" x14ac:dyDescent="0.25">
      <c r="A6446" s="1" t="s">
        <v>2601</v>
      </c>
      <c r="B6446" s="3">
        <v>42099</v>
      </c>
      <c r="C6446" s="3">
        <v>42100</v>
      </c>
      <c r="D6446" s="1" t="s">
        <v>12</v>
      </c>
      <c r="E6446" s="1" t="s">
        <v>35</v>
      </c>
      <c r="F6446" s="2" t="s">
        <v>14</v>
      </c>
      <c r="G6446" s="1" t="s">
        <v>279</v>
      </c>
      <c r="H6446" s="1">
        <v>239.94</v>
      </c>
      <c r="I6446" s="1">
        <v>0</v>
      </c>
      <c r="J6446" s="1">
        <v>26.3934</v>
      </c>
      <c r="K6446" t="str">
        <f t="shared" si="300"/>
        <v>Normal</v>
      </c>
      <c r="N6446" t="str">
        <f t="shared" si="301"/>
        <v>Outlier</v>
      </c>
      <c r="O6446" t="str">
        <f t="shared" si="302"/>
        <v>Outlier</v>
      </c>
    </row>
    <row r="6447" spans="1:15" x14ac:dyDescent="0.25">
      <c r="A6447" s="1" t="s">
        <v>3519</v>
      </c>
      <c r="B6447" s="3">
        <v>42999</v>
      </c>
      <c r="C6447" s="3">
        <v>43001</v>
      </c>
      <c r="D6447" s="1" t="s">
        <v>31</v>
      </c>
      <c r="E6447" s="1" t="s">
        <v>35</v>
      </c>
      <c r="F6447" s="2" t="s">
        <v>14</v>
      </c>
      <c r="G6447" s="1" t="s">
        <v>279</v>
      </c>
      <c r="H6447" s="1">
        <v>79.98</v>
      </c>
      <c r="I6447" s="1">
        <v>0</v>
      </c>
      <c r="J6447" s="1">
        <v>26.3934</v>
      </c>
      <c r="K6447" t="str">
        <f t="shared" si="300"/>
        <v>Normal</v>
      </c>
      <c r="N6447" t="str">
        <f t="shared" si="301"/>
        <v>Outlier</v>
      </c>
      <c r="O6447" t="str">
        <f t="shared" si="302"/>
        <v>Outlier</v>
      </c>
    </row>
    <row r="6448" spans="1:15" x14ac:dyDescent="0.25">
      <c r="A6448" s="1" t="s">
        <v>3382</v>
      </c>
      <c r="B6448" s="3">
        <v>42763</v>
      </c>
      <c r="C6448" s="3">
        <v>42766</v>
      </c>
      <c r="D6448" s="1" t="s">
        <v>17</v>
      </c>
      <c r="E6448" s="1" t="s">
        <v>35</v>
      </c>
      <c r="F6448" s="2" t="s">
        <v>14</v>
      </c>
      <c r="G6448" s="1" t="s">
        <v>279</v>
      </c>
      <c r="H6448" s="1">
        <v>239.97</v>
      </c>
      <c r="I6448" s="1">
        <v>0</v>
      </c>
      <c r="J6448" s="1">
        <v>26.396699999999999</v>
      </c>
      <c r="K6448" t="str">
        <f t="shared" si="300"/>
        <v>Normal</v>
      </c>
      <c r="N6448" t="str">
        <f t="shared" si="301"/>
        <v>Outlier</v>
      </c>
      <c r="O6448" t="str">
        <f t="shared" si="302"/>
        <v>Outlier</v>
      </c>
    </row>
    <row r="6449" spans="1:15" x14ac:dyDescent="0.25">
      <c r="A6449" s="1" t="s">
        <v>3987</v>
      </c>
      <c r="B6449" s="3">
        <v>41778</v>
      </c>
      <c r="C6449" s="3">
        <v>41782</v>
      </c>
      <c r="D6449" s="1" t="s">
        <v>21</v>
      </c>
      <c r="E6449" s="1" t="s">
        <v>26</v>
      </c>
      <c r="F6449" s="2" t="s">
        <v>28</v>
      </c>
      <c r="G6449" s="1" t="s">
        <v>995</v>
      </c>
      <c r="H6449" s="1">
        <v>57.42</v>
      </c>
      <c r="I6449" s="1">
        <v>0</v>
      </c>
      <c r="J6449" s="1">
        <v>26.4132</v>
      </c>
      <c r="K6449" t="str">
        <f t="shared" si="300"/>
        <v>Normal</v>
      </c>
      <c r="N6449" t="str">
        <f t="shared" si="301"/>
        <v>Outlier</v>
      </c>
      <c r="O6449" t="str">
        <f t="shared" si="302"/>
        <v>Outlier</v>
      </c>
    </row>
    <row r="6450" spans="1:15" x14ac:dyDescent="0.25">
      <c r="A6450" s="1" t="s">
        <v>3988</v>
      </c>
      <c r="B6450" s="3">
        <v>42580</v>
      </c>
      <c r="C6450" s="3">
        <v>42585</v>
      </c>
      <c r="D6450" s="1" t="s">
        <v>21</v>
      </c>
      <c r="E6450" s="1" t="s">
        <v>13</v>
      </c>
      <c r="F6450" s="2" t="s">
        <v>28</v>
      </c>
      <c r="G6450" s="1" t="s">
        <v>68</v>
      </c>
      <c r="H6450" s="1">
        <v>704.76</v>
      </c>
      <c r="I6450" s="1">
        <v>0.2</v>
      </c>
      <c r="J6450" s="1">
        <v>26.4285</v>
      </c>
      <c r="K6450" t="str">
        <f t="shared" si="300"/>
        <v>Outlier</v>
      </c>
      <c r="N6450" t="str">
        <f t="shared" si="301"/>
        <v>Outlier</v>
      </c>
      <c r="O6450" t="str">
        <f t="shared" si="302"/>
        <v>Outlier</v>
      </c>
    </row>
    <row r="6451" spans="1:15" x14ac:dyDescent="0.25">
      <c r="A6451" s="1" t="s">
        <v>3989</v>
      </c>
      <c r="B6451" s="3">
        <v>42985</v>
      </c>
      <c r="C6451" s="3">
        <v>42991</v>
      </c>
      <c r="D6451" s="1" t="s">
        <v>21</v>
      </c>
      <c r="E6451" s="1" t="s">
        <v>26</v>
      </c>
      <c r="F6451" s="2" t="s">
        <v>28</v>
      </c>
      <c r="G6451" s="1" t="s">
        <v>1162</v>
      </c>
      <c r="H6451" s="1">
        <v>73.007999999999996</v>
      </c>
      <c r="I6451" s="1">
        <v>0.2</v>
      </c>
      <c r="J6451" s="1">
        <v>26.465399999999999</v>
      </c>
      <c r="K6451" t="str">
        <f t="shared" si="300"/>
        <v>Outlier</v>
      </c>
      <c r="N6451" t="str">
        <f t="shared" si="301"/>
        <v>Outlier</v>
      </c>
      <c r="O6451" t="str">
        <f t="shared" si="302"/>
        <v>Outlier</v>
      </c>
    </row>
    <row r="6452" spans="1:15" x14ac:dyDescent="0.25">
      <c r="A6452" s="1" t="s">
        <v>2841</v>
      </c>
      <c r="B6452" s="3">
        <v>42848</v>
      </c>
      <c r="C6452" s="3">
        <v>42850</v>
      </c>
      <c r="D6452" s="1" t="s">
        <v>17</v>
      </c>
      <c r="E6452" s="1" t="s">
        <v>35</v>
      </c>
      <c r="F6452" s="2" t="s">
        <v>18</v>
      </c>
      <c r="G6452" s="1" t="s">
        <v>297</v>
      </c>
      <c r="H6452" s="1">
        <v>66.36</v>
      </c>
      <c r="I6452" s="1">
        <v>0</v>
      </c>
      <c r="J6452" s="1">
        <v>26.544</v>
      </c>
      <c r="K6452" t="str">
        <f t="shared" si="300"/>
        <v>Normal</v>
      </c>
      <c r="N6452" t="str">
        <f t="shared" si="301"/>
        <v>Outlier</v>
      </c>
      <c r="O6452" t="str">
        <f t="shared" si="302"/>
        <v>Outlier</v>
      </c>
    </row>
    <row r="6453" spans="1:15" x14ac:dyDescent="0.25">
      <c r="A6453" s="1" t="s">
        <v>2996</v>
      </c>
      <c r="B6453" s="3">
        <v>43091</v>
      </c>
      <c r="C6453" s="3">
        <v>43095</v>
      </c>
      <c r="D6453" s="1" t="s">
        <v>21</v>
      </c>
      <c r="E6453" s="1" t="s">
        <v>26</v>
      </c>
      <c r="F6453" s="2" t="s">
        <v>28</v>
      </c>
      <c r="G6453" s="1" t="s">
        <v>1162</v>
      </c>
      <c r="H6453" s="1">
        <v>75.88</v>
      </c>
      <c r="I6453" s="1">
        <v>0.2</v>
      </c>
      <c r="J6453" s="1">
        <v>26.558</v>
      </c>
      <c r="K6453" t="str">
        <f t="shared" si="300"/>
        <v>Outlier</v>
      </c>
      <c r="N6453" t="str">
        <f t="shared" si="301"/>
        <v>Outlier</v>
      </c>
      <c r="O6453" t="str">
        <f t="shared" si="302"/>
        <v>Outlier</v>
      </c>
    </row>
    <row r="6454" spans="1:15" x14ac:dyDescent="0.25">
      <c r="A6454" s="1" t="s">
        <v>2462</v>
      </c>
      <c r="B6454" s="3">
        <v>42975</v>
      </c>
      <c r="C6454" s="3">
        <v>42979</v>
      </c>
      <c r="D6454" s="1" t="s">
        <v>21</v>
      </c>
      <c r="E6454" s="1" t="s">
        <v>26</v>
      </c>
      <c r="F6454" s="2" t="s">
        <v>28</v>
      </c>
      <c r="G6454" s="1" t="s">
        <v>952</v>
      </c>
      <c r="H6454" s="1">
        <v>91.6</v>
      </c>
      <c r="I6454" s="1">
        <v>0</v>
      </c>
      <c r="J6454" s="1">
        <v>26.564</v>
      </c>
      <c r="K6454" t="str">
        <f t="shared" si="300"/>
        <v>Normal</v>
      </c>
      <c r="N6454" t="str">
        <f t="shared" si="301"/>
        <v>Outlier</v>
      </c>
      <c r="O6454" t="str">
        <f t="shared" si="302"/>
        <v>Outlier</v>
      </c>
    </row>
    <row r="6455" spans="1:15" x14ac:dyDescent="0.25">
      <c r="A6455" s="1" t="s">
        <v>3510</v>
      </c>
      <c r="B6455" s="3">
        <v>41960</v>
      </c>
      <c r="C6455" s="3">
        <v>41965</v>
      </c>
      <c r="D6455" s="1" t="s">
        <v>21</v>
      </c>
      <c r="E6455" s="1" t="s">
        <v>23</v>
      </c>
      <c r="F6455" s="2" t="s">
        <v>28</v>
      </c>
      <c r="G6455" s="1" t="s">
        <v>937</v>
      </c>
      <c r="H6455" s="1">
        <v>57.75</v>
      </c>
      <c r="I6455" s="1">
        <v>0</v>
      </c>
      <c r="J6455" s="1">
        <v>26.565000000000001</v>
      </c>
      <c r="K6455" t="str">
        <f t="shared" si="300"/>
        <v>Normal</v>
      </c>
      <c r="N6455" t="str">
        <f t="shared" si="301"/>
        <v>Outlier</v>
      </c>
      <c r="O6455" t="str">
        <f t="shared" si="302"/>
        <v>Outlier</v>
      </c>
    </row>
    <row r="6456" spans="1:15" x14ac:dyDescent="0.25">
      <c r="A6456" s="1" t="s">
        <v>716</v>
      </c>
      <c r="B6456" s="3">
        <v>42275</v>
      </c>
      <c r="C6456" s="3">
        <v>42282</v>
      </c>
      <c r="D6456" s="1" t="s">
        <v>21</v>
      </c>
      <c r="E6456" s="1" t="s">
        <v>35</v>
      </c>
      <c r="F6456" s="2" t="s">
        <v>28</v>
      </c>
      <c r="G6456" s="1" t="s">
        <v>995</v>
      </c>
      <c r="H6456" s="1">
        <v>81.792000000000002</v>
      </c>
      <c r="I6456" s="1">
        <v>0.2</v>
      </c>
      <c r="J6456" s="1">
        <v>26.5824</v>
      </c>
      <c r="K6456" t="str">
        <f t="shared" si="300"/>
        <v>Outlier</v>
      </c>
      <c r="N6456" t="str">
        <f t="shared" si="301"/>
        <v>Outlier</v>
      </c>
      <c r="O6456" t="str">
        <f t="shared" si="302"/>
        <v>Outlier</v>
      </c>
    </row>
    <row r="6457" spans="1:15" x14ac:dyDescent="0.25">
      <c r="A6457" s="1" t="s">
        <v>3990</v>
      </c>
      <c r="B6457" s="3">
        <v>42050</v>
      </c>
      <c r="C6457" s="3">
        <v>42054</v>
      </c>
      <c r="D6457" s="1" t="s">
        <v>21</v>
      </c>
      <c r="E6457" s="1" t="s">
        <v>26</v>
      </c>
      <c r="F6457" s="2" t="s">
        <v>14</v>
      </c>
      <c r="G6457" s="1" t="s">
        <v>279</v>
      </c>
      <c r="H6457" s="1">
        <v>139.94999999999999</v>
      </c>
      <c r="I6457" s="1">
        <v>0</v>
      </c>
      <c r="J6457" s="1">
        <v>26.590499999999999</v>
      </c>
      <c r="K6457" t="str">
        <f t="shared" si="300"/>
        <v>Normal</v>
      </c>
      <c r="N6457" t="str">
        <f t="shared" si="301"/>
        <v>Outlier</v>
      </c>
      <c r="O6457" t="str">
        <f t="shared" si="302"/>
        <v>Outlier</v>
      </c>
    </row>
    <row r="6458" spans="1:15" x14ac:dyDescent="0.25">
      <c r="A6458" s="1" t="s">
        <v>2436</v>
      </c>
      <c r="B6458" s="3">
        <v>41854</v>
      </c>
      <c r="C6458" s="3">
        <v>41859</v>
      </c>
      <c r="D6458" s="1" t="s">
        <v>21</v>
      </c>
      <c r="E6458" s="1" t="s">
        <v>23</v>
      </c>
      <c r="F6458" s="2" t="s">
        <v>28</v>
      </c>
      <c r="G6458" s="1" t="s">
        <v>29</v>
      </c>
      <c r="H6458" s="1">
        <v>102.3</v>
      </c>
      <c r="I6458" s="1">
        <v>0</v>
      </c>
      <c r="J6458" s="1">
        <v>26.597999999999999</v>
      </c>
      <c r="K6458" t="str">
        <f t="shared" si="300"/>
        <v>Normal</v>
      </c>
      <c r="N6458" t="str">
        <f t="shared" si="301"/>
        <v>Outlier</v>
      </c>
      <c r="O6458" t="str">
        <f t="shared" si="302"/>
        <v>Outlier</v>
      </c>
    </row>
    <row r="6459" spans="1:15" x14ac:dyDescent="0.25">
      <c r="A6459" s="1" t="s">
        <v>3991</v>
      </c>
      <c r="B6459" s="3">
        <v>42919</v>
      </c>
      <c r="C6459" s="3">
        <v>42920</v>
      </c>
      <c r="D6459" s="1" t="s">
        <v>31</v>
      </c>
      <c r="E6459" s="1" t="s">
        <v>23</v>
      </c>
      <c r="F6459" s="2" t="s">
        <v>18</v>
      </c>
      <c r="G6459" s="1" t="s">
        <v>297</v>
      </c>
      <c r="H6459" s="1">
        <v>102.3</v>
      </c>
      <c r="I6459" s="1">
        <v>0</v>
      </c>
      <c r="J6459" s="1">
        <v>26.597999999999999</v>
      </c>
      <c r="K6459" t="str">
        <f t="shared" si="300"/>
        <v>Normal</v>
      </c>
      <c r="N6459" t="str">
        <f t="shared" si="301"/>
        <v>Outlier</v>
      </c>
      <c r="O6459" t="str">
        <f t="shared" si="302"/>
        <v>Outlier</v>
      </c>
    </row>
    <row r="6460" spans="1:15" x14ac:dyDescent="0.25">
      <c r="A6460" s="1" t="s">
        <v>3992</v>
      </c>
      <c r="B6460" s="3">
        <v>42358</v>
      </c>
      <c r="C6460" s="3">
        <v>42362</v>
      </c>
      <c r="D6460" s="1" t="s">
        <v>21</v>
      </c>
      <c r="E6460" s="1" t="s">
        <v>23</v>
      </c>
      <c r="F6460" s="2" t="s">
        <v>28</v>
      </c>
      <c r="G6460" s="1" t="s">
        <v>1162</v>
      </c>
      <c r="H6460" s="1">
        <v>55.48</v>
      </c>
      <c r="I6460" s="1">
        <v>0</v>
      </c>
      <c r="J6460" s="1">
        <v>26.630400000000002</v>
      </c>
      <c r="K6460" t="str">
        <f t="shared" si="300"/>
        <v>Normal</v>
      </c>
      <c r="N6460" t="str">
        <f t="shared" si="301"/>
        <v>Outlier</v>
      </c>
      <c r="O6460" t="str">
        <f t="shared" si="302"/>
        <v>Outlier</v>
      </c>
    </row>
    <row r="6461" spans="1:15" x14ac:dyDescent="0.25">
      <c r="A6461" s="1" t="s">
        <v>3993</v>
      </c>
      <c r="B6461" s="3">
        <v>41734</v>
      </c>
      <c r="C6461" s="3">
        <v>41736</v>
      </c>
      <c r="D6461" s="1" t="s">
        <v>31</v>
      </c>
      <c r="E6461" s="1" t="s">
        <v>23</v>
      </c>
      <c r="F6461" s="2" t="s">
        <v>28</v>
      </c>
      <c r="G6461" s="1" t="s">
        <v>1162</v>
      </c>
      <c r="H6461" s="1">
        <v>55.48</v>
      </c>
      <c r="I6461" s="1">
        <v>0</v>
      </c>
      <c r="J6461" s="1">
        <v>26.630400000000002</v>
      </c>
      <c r="K6461" t="str">
        <f t="shared" si="300"/>
        <v>Normal</v>
      </c>
      <c r="N6461" t="str">
        <f t="shared" si="301"/>
        <v>Outlier</v>
      </c>
      <c r="O6461" t="str">
        <f t="shared" si="302"/>
        <v>Outlier</v>
      </c>
    </row>
    <row r="6462" spans="1:15" x14ac:dyDescent="0.25">
      <c r="A6462" s="1" t="s">
        <v>3994</v>
      </c>
      <c r="B6462" s="3">
        <v>42568</v>
      </c>
      <c r="C6462" s="3">
        <v>42572</v>
      </c>
      <c r="D6462" s="1" t="s">
        <v>21</v>
      </c>
      <c r="E6462" s="1" t="s">
        <v>23</v>
      </c>
      <c r="F6462" s="2" t="s">
        <v>28</v>
      </c>
      <c r="G6462" s="1" t="s">
        <v>1162</v>
      </c>
      <c r="H6462" s="1">
        <v>55.48</v>
      </c>
      <c r="I6462" s="1">
        <v>0</v>
      </c>
      <c r="J6462" s="1">
        <v>26.630400000000002</v>
      </c>
      <c r="K6462" t="str">
        <f t="shared" si="300"/>
        <v>Normal</v>
      </c>
      <c r="N6462" t="str">
        <f t="shared" si="301"/>
        <v>Outlier</v>
      </c>
      <c r="O6462" t="str">
        <f t="shared" si="302"/>
        <v>Outlier</v>
      </c>
    </row>
    <row r="6463" spans="1:15" x14ac:dyDescent="0.25">
      <c r="A6463" s="1" t="s">
        <v>3034</v>
      </c>
      <c r="B6463" s="3">
        <v>41735</v>
      </c>
      <c r="C6463" s="3">
        <v>41741</v>
      </c>
      <c r="D6463" s="1" t="s">
        <v>21</v>
      </c>
      <c r="E6463" s="1" t="s">
        <v>35</v>
      </c>
      <c r="F6463" s="2" t="s">
        <v>28</v>
      </c>
      <c r="G6463" s="1" t="s">
        <v>1162</v>
      </c>
      <c r="H6463" s="1">
        <v>55.48</v>
      </c>
      <c r="I6463" s="1">
        <v>0</v>
      </c>
      <c r="J6463" s="1">
        <v>26.630400000000002</v>
      </c>
      <c r="K6463" t="str">
        <f t="shared" si="300"/>
        <v>Normal</v>
      </c>
      <c r="N6463" t="str">
        <f t="shared" si="301"/>
        <v>Outlier</v>
      </c>
      <c r="O6463" t="str">
        <f t="shared" si="302"/>
        <v>Outlier</v>
      </c>
    </row>
    <row r="6464" spans="1:15" x14ac:dyDescent="0.25">
      <c r="A6464" s="1" t="s">
        <v>822</v>
      </c>
      <c r="B6464" s="3">
        <v>42911</v>
      </c>
      <c r="C6464" s="3">
        <v>42918</v>
      </c>
      <c r="D6464" s="1" t="s">
        <v>21</v>
      </c>
      <c r="E6464" s="1" t="s">
        <v>35</v>
      </c>
      <c r="F6464" s="2" t="s">
        <v>28</v>
      </c>
      <c r="G6464" s="1" t="s">
        <v>1052</v>
      </c>
      <c r="H6464" s="1">
        <v>71.040000000000006</v>
      </c>
      <c r="I6464" s="1">
        <v>0.2</v>
      </c>
      <c r="J6464" s="1">
        <v>26.64</v>
      </c>
      <c r="K6464" t="str">
        <f t="shared" si="300"/>
        <v>Outlier</v>
      </c>
      <c r="N6464" t="str">
        <f t="shared" si="301"/>
        <v>Outlier</v>
      </c>
      <c r="O6464" t="str">
        <f t="shared" si="302"/>
        <v>Outlier</v>
      </c>
    </row>
    <row r="6465" spans="1:15" x14ac:dyDescent="0.25">
      <c r="A6465" s="1" t="s">
        <v>3046</v>
      </c>
      <c r="B6465" s="3">
        <v>42322</v>
      </c>
      <c r="C6465" s="3">
        <v>42327</v>
      </c>
      <c r="D6465" s="1" t="s">
        <v>21</v>
      </c>
      <c r="E6465" s="1" t="s">
        <v>23</v>
      </c>
      <c r="F6465" s="2" t="s">
        <v>18</v>
      </c>
      <c r="G6465" s="1" t="s">
        <v>297</v>
      </c>
      <c r="H6465" s="1">
        <v>76.14</v>
      </c>
      <c r="I6465" s="1">
        <v>0</v>
      </c>
      <c r="J6465" s="1">
        <v>26.649000000000001</v>
      </c>
      <c r="K6465" t="str">
        <f t="shared" si="300"/>
        <v>Normal</v>
      </c>
      <c r="N6465" t="str">
        <f t="shared" si="301"/>
        <v>Outlier</v>
      </c>
      <c r="O6465" t="str">
        <f t="shared" si="302"/>
        <v>Outlier</v>
      </c>
    </row>
    <row r="6466" spans="1:15" x14ac:dyDescent="0.25">
      <c r="A6466" s="1" t="s">
        <v>3995</v>
      </c>
      <c r="B6466" s="3">
        <v>41748</v>
      </c>
      <c r="C6466" s="3">
        <v>41750</v>
      </c>
      <c r="D6466" s="1" t="s">
        <v>17</v>
      </c>
      <c r="E6466" s="1" t="s">
        <v>35</v>
      </c>
      <c r="F6466" s="2" t="s">
        <v>18</v>
      </c>
      <c r="G6466" s="1" t="s">
        <v>297</v>
      </c>
      <c r="H6466" s="1">
        <v>76.14</v>
      </c>
      <c r="I6466" s="1">
        <v>0</v>
      </c>
      <c r="J6466" s="1">
        <v>26.649000000000001</v>
      </c>
      <c r="K6466" t="str">
        <f t="shared" ref="K6466:K6529" si="303">IF(OR(I6466&lt;$M$11,I6466&gt;$M$12),"Outlier","Normal")</f>
        <v>Normal</v>
      </c>
      <c r="N6466" t="str">
        <f t="shared" ref="N6466:N6529" si="304">IF(OR(H6466&lt;$M$5,H6466&gt;$M$6),"Outlier","Normal")</f>
        <v>Outlier</v>
      </c>
      <c r="O6466" t="str">
        <f t="shared" ref="O6466:O6529" si="305">IF(OR(J6466&lt;$M$17,J6466&gt;$M$18),"Outlier","Normal")</f>
        <v>Outlier</v>
      </c>
    </row>
    <row r="6467" spans="1:15" x14ac:dyDescent="0.25">
      <c r="A6467" s="1" t="s">
        <v>1426</v>
      </c>
      <c r="B6467" s="3">
        <v>42656</v>
      </c>
      <c r="C6467" s="3">
        <v>42662</v>
      </c>
      <c r="D6467" s="1" t="s">
        <v>21</v>
      </c>
      <c r="E6467" s="1" t="s">
        <v>35</v>
      </c>
      <c r="F6467" s="2" t="s">
        <v>28</v>
      </c>
      <c r="G6467" s="1" t="s">
        <v>995</v>
      </c>
      <c r="H6467" s="1">
        <v>76.176000000000002</v>
      </c>
      <c r="I6467" s="1">
        <v>0.2</v>
      </c>
      <c r="J6467" s="1">
        <v>26.6616</v>
      </c>
      <c r="K6467" t="str">
        <f t="shared" si="303"/>
        <v>Outlier</v>
      </c>
      <c r="N6467" t="str">
        <f t="shared" si="304"/>
        <v>Outlier</v>
      </c>
      <c r="O6467" t="str">
        <f t="shared" si="305"/>
        <v>Outlier</v>
      </c>
    </row>
    <row r="6468" spans="1:15" x14ac:dyDescent="0.25">
      <c r="A6468" s="1" t="s">
        <v>1246</v>
      </c>
      <c r="B6468" s="3">
        <v>43010</v>
      </c>
      <c r="C6468" s="3">
        <v>43014</v>
      </c>
      <c r="D6468" s="1" t="s">
        <v>21</v>
      </c>
      <c r="E6468" s="1" t="s">
        <v>26</v>
      </c>
      <c r="F6468" s="2" t="s">
        <v>28</v>
      </c>
      <c r="G6468" s="1" t="s">
        <v>995</v>
      </c>
      <c r="H6468" s="1">
        <v>58.05</v>
      </c>
      <c r="I6468" s="1">
        <v>0</v>
      </c>
      <c r="J6468" s="1">
        <v>26.702999999999999</v>
      </c>
      <c r="K6468" t="str">
        <f t="shared" si="303"/>
        <v>Normal</v>
      </c>
      <c r="N6468" t="str">
        <f t="shared" si="304"/>
        <v>Outlier</v>
      </c>
      <c r="O6468" t="str">
        <f t="shared" si="305"/>
        <v>Outlier</v>
      </c>
    </row>
    <row r="6469" spans="1:15" x14ac:dyDescent="0.25">
      <c r="A6469" s="1" t="s">
        <v>3996</v>
      </c>
      <c r="B6469" s="3">
        <v>41748</v>
      </c>
      <c r="C6469" s="3">
        <v>41752</v>
      </c>
      <c r="D6469" s="1" t="s">
        <v>17</v>
      </c>
      <c r="E6469" s="1" t="s">
        <v>13</v>
      </c>
      <c r="F6469" s="2" t="s">
        <v>28</v>
      </c>
      <c r="G6469" s="1" t="s">
        <v>995</v>
      </c>
      <c r="H6469" s="1">
        <v>58.05</v>
      </c>
      <c r="I6469" s="1">
        <v>0</v>
      </c>
      <c r="J6469" s="1">
        <v>26.702999999999999</v>
      </c>
      <c r="K6469" t="str">
        <f t="shared" si="303"/>
        <v>Normal</v>
      </c>
      <c r="N6469" t="str">
        <f t="shared" si="304"/>
        <v>Outlier</v>
      </c>
      <c r="O6469" t="str">
        <f t="shared" si="305"/>
        <v>Outlier</v>
      </c>
    </row>
    <row r="6470" spans="1:15" x14ac:dyDescent="0.25">
      <c r="A6470" s="1" t="s">
        <v>2682</v>
      </c>
      <c r="B6470" s="3">
        <v>42996</v>
      </c>
      <c r="C6470" s="3">
        <v>43000</v>
      </c>
      <c r="D6470" s="1" t="s">
        <v>21</v>
      </c>
      <c r="E6470" s="1" t="s">
        <v>13</v>
      </c>
      <c r="F6470" s="2" t="s">
        <v>14</v>
      </c>
      <c r="G6470" s="1" t="s">
        <v>58</v>
      </c>
      <c r="H6470" s="1">
        <v>95.68</v>
      </c>
      <c r="I6470" s="1">
        <v>0</v>
      </c>
      <c r="J6470" s="1">
        <v>26.790400000000002</v>
      </c>
      <c r="K6470" t="str">
        <f t="shared" si="303"/>
        <v>Normal</v>
      </c>
      <c r="N6470" t="str">
        <f t="shared" si="304"/>
        <v>Outlier</v>
      </c>
      <c r="O6470" t="str">
        <f t="shared" si="305"/>
        <v>Outlier</v>
      </c>
    </row>
    <row r="6471" spans="1:15" x14ac:dyDescent="0.25">
      <c r="A6471" s="1" t="s">
        <v>3997</v>
      </c>
      <c r="B6471" s="3">
        <v>42315</v>
      </c>
      <c r="C6471" s="3">
        <v>42321</v>
      </c>
      <c r="D6471" s="1" t="s">
        <v>21</v>
      </c>
      <c r="E6471" s="1" t="s">
        <v>26</v>
      </c>
      <c r="F6471" s="2" t="s">
        <v>28</v>
      </c>
      <c r="G6471" s="1" t="s">
        <v>1162</v>
      </c>
      <c r="H6471" s="1">
        <v>76.64</v>
      </c>
      <c r="I6471" s="1">
        <v>0.2</v>
      </c>
      <c r="J6471" s="1">
        <v>26.824000000000002</v>
      </c>
      <c r="K6471" t="str">
        <f t="shared" si="303"/>
        <v>Outlier</v>
      </c>
      <c r="N6471" t="str">
        <f t="shared" si="304"/>
        <v>Outlier</v>
      </c>
      <c r="O6471" t="str">
        <f t="shared" si="305"/>
        <v>Outlier</v>
      </c>
    </row>
    <row r="6472" spans="1:15" x14ac:dyDescent="0.25">
      <c r="A6472" s="1" t="s">
        <v>3998</v>
      </c>
      <c r="B6472" s="3">
        <v>42499</v>
      </c>
      <c r="C6472" s="3">
        <v>42503</v>
      </c>
      <c r="D6472" s="1" t="s">
        <v>21</v>
      </c>
      <c r="E6472" s="1" t="s">
        <v>26</v>
      </c>
      <c r="F6472" s="2" t="s">
        <v>28</v>
      </c>
      <c r="G6472" s="1" t="s">
        <v>1162</v>
      </c>
      <c r="H6472" s="1">
        <v>76.64</v>
      </c>
      <c r="I6472" s="1">
        <v>0.2</v>
      </c>
      <c r="J6472" s="1">
        <v>26.824000000000002</v>
      </c>
      <c r="K6472" t="str">
        <f t="shared" si="303"/>
        <v>Outlier</v>
      </c>
      <c r="N6472" t="str">
        <f t="shared" si="304"/>
        <v>Outlier</v>
      </c>
      <c r="O6472" t="str">
        <f t="shared" si="305"/>
        <v>Outlier</v>
      </c>
    </row>
    <row r="6473" spans="1:15" x14ac:dyDescent="0.25">
      <c r="A6473" s="1" t="s">
        <v>2992</v>
      </c>
      <c r="B6473" s="3">
        <v>41811</v>
      </c>
      <c r="C6473" s="3">
        <v>41814</v>
      </c>
      <c r="D6473" s="1" t="s">
        <v>31</v>
      </c>
      <c r="E6473" s="1" t="s">
        <v>23</v>
      </c>
      <c r="F6473" s="2" t="s">
        <v>28</v>
      </c>
      <c r="G6473" s="1" t="s">
        <v>952</v>
      </c>
      <c r="H6473" s="1">
        <v>59.7</v>
      </c>
      <c r="I6473" s="1">
        <v>0</v>
      </c>
      <c r="J6473" s="1">
        <v>26.864999999999998</v>
      </c>
      <c r="K6473" t="str">
        <f t="shared" si="303"/>
        <v>Normal</v>
      </c>
      <c r="N6473" t="str">
        <f t="shared" si="304"/>
        <v>Outlier</v>
      </c>
      <c r="O6473" t="str">
        <f t="shared" si="305"/>
        <v>Outlier</v>
      </c>
    </row>
    <row r="6474" spans="1:15" x14ac:dyDescent="0.25">
      <c r="A6474" s="1" t="s">
        <v>2413</v>
      </c>
      <c r="B6474" s="3">
        <v>42706</v>
      </c>
      <c r="C6474" s="3">
        <v>42711</v>
      </c>
      <c r="D6474" s="1" t="s">
        <v>21</v>
      </c>
      <c r="E6474" s="1" t="s">
        <v>35</v>
      </c>
      <c r="F6474" s="2" t="s">
        <v>28</v>
      </c>
      <c r="G6474" s="1" t="s">
        <v>952</v>
      </c>
      <c r="H6474" s="1">
        <v>59.7</v>
      </c>
      <c r="I6474" s="1">
        <v>0</v>
      </c>
      <c r="J6474" s="1">
        <v>26.864999999999998</v>
      </c>
      <c r="K6474" t="str">
        <f t="shared" si="303"/>
        <v>Normal</v>
      </c>
      <c r="N6474" t="str">
        <f t="shared" si="304"/>
        <v>Outlier</v>
      </c>
      <c r="O6474" t="str">
        <f t="shared" si="305"/>
        <v>Outlier</v>
      </c>
    </row>
    <row r="6475" spans="1:15" x14ac:dyDescent="0.25">
      <c r="A6475" s="1" t="s">
        <v>3999</v>
      </c>
      <c r="B6475" s="3">
        <v>43042</v>
      </c>
      <c r="C6475" s="3">
        <v>43046</v>
      </c>
      <c r="D6475" s="1" t="s">
        <v>21</v>
      </c>
      <c r="E6475" s="1" t="s">
        <v>35</v>
      </c>
      <c r="F6475" s="2" t="s">
        <v>18</v>
      </c>
      <c r="G6475" s="1" t="s">
        <v>40</v>
      </c>
      <c r="H6475" s="1">
        <v>307.13600000000002</v>
      </c>
      <c r="I6475" s="1">
        <v>0.2</v>
      </c>
      <c r="J6475" s="1">
        <v>26.874400000000001</v>
      </c>
      <c r="K6475" t="str">
        <f t="shared" si="303"/>
        <v>Outlier</v>
      </c>
      <c r="N6475" t="str">
        <f t="shared" si="304"/>
        <v>Outlier</v>
      </c>
      <c r="O6475" t="str">
        <f t="shared" si="305"/>
        <v>Outlier</v>
      </c>
    </row>
    <row r="6476" spans="1:15" x14ac:dyDescent="0.25">
      <c r="A6476" s="1" t="s">
        <v>3378</v>
      </c>
      <c r="B6476" s="3">
        <v>42520</v>
      </c>
      <c r="C6476" s="3">
        <v>42524</v>
      </c>
      <c r="D6476" s="1" t="s">
        <v>21</v>
      </c>
      <c r="E6476" s="1" t="s">
        <v>13</v>
      </c>
      <c r="F6476" s="2" t="s">
        <v>14</v>
      </c>
      <c r="G6476" s="1" t="s">
        <v>279</v>
      </c>
      <c r="H6476" s="1">
        <v>111.98</v>
      </c>
      <c r="I6476" s="1">
        <v>0</v>
      </c>
      <c r="J6476" s="1">
        <v>26.8752</v>
      </c>
      <c r="K6476" t="str">
        <f t="shared" si="303"/>
        <v>Normal</v>
      </c>
      <c r="N6476" t="str">
        <f t="shared" si="304"/>
        <v>Outlier</v>
      </c>
      <c r="O6476" t="str">
        <f t="shared" si="305"/>
        <v>Outlier</v>
      </c>
    </row>
    <row r="6477" spans="1:15" x14ac:dyDescent="0.25">
      <c r="A6477" s="1" t="s">
        <v>4000</v>
      </c>
      <c r="B6477" s="3">
        <v>42502</v>
      </c>
      <c r="C6477" s="3">
        <v>42507</v>
      </c>
      <c r="D6477" s="1" t="s">
        <v>21</v>
      </c>
      <c r="E6477" s="1" t="s">
        <v>35</v>
      </c>
      <c r="F6477" s="2" t="s">
        <v>28</v>
      </c>
      <c r="G6477" s="1" t="s">
        <v>1016</v>
      </c>
      <c r="H6477" s="1">
        <v>54.9</v>
      </c>
      <c r="I6477" s="1">
        <v>0</v>
      </c>
      <c r="J6477" s="1">
        <v>26.901</v>
      </c>
      <c r="K6477" t="str">
        <f t="shared" si="303"/>
        <v>Normal</v>
      </c>
      <c r="N6477" t="str">
        <f t="shared" si="304"/>
        <v>Outlier</v>
      </c>
      <c r="O6477" t="str">
        <f t="shared" si="305"/>
        <v>Outlier</v>
      </c>
    </row>
    <row r="6478" spans="1:15" x14ac:dyDescent="0.25">
      <c r="A6478" s="1" t="s">
        <v>4001</v>
      </c>
      <c r="B6478" s="3">
        <v>43078</v>
      </c>
      <c r="C6478" s="3">
        <v>43084</v>
      </c>
      <c r="D6478" s="1" t="s">
        <v>21</v>
      </c>
      <c r="E6478" s="1" t="s">
        <v>26</v>
      </c>
      <c r="F6478" s="2" t="s">
        <v>28</v>
      </c>
      <c r="G6478" s="1" t="s">
        <v>995</v>
      </c>
      <c r="H6478" s="1">
        <v>54.9</v>
      </c>
      <c r="I6478" s="1">
        <v>0</v>
      </c>
      <c r="J6478" s="1">
        <v>26.901</v>
      </c>
      <c r="K6478" t="str">
        <f t="shared" si="303"/>
        <v>Normal</v>
      </c>
      <c r="N6478" t="str">
        <f t="shared" si="304"/>
        <v>Outlier</v>
      </c>
      <c r="O6478" t="str">
        <f t="shared" si="305"/>
        <v>Outlier</v>
      </c>
    </row>
    <row r="6479" spans="1:15" x14ac:dyDescent="0.25">
      <c r="A6479" s="1" t="s">
        <v>656</v>
      </c>
      <c r="B6479" s="3">
        <v>42869</v>
      </c>
      <c r="C6479" s="3">
        <v>42870</v>
      </c>
      <c r="D6479" s="1" t="s">
        <v>31</v>
      </c>
      <c r="E6479" s="1" t="s">
        <v>26</v>
      </c>
      <c r="F6479" s="2" t="s">
        <v>28</v>
      </c>
      <c r="G6479" s="1" t="s">
        <v>1162</v>
      </c>
      <c r="H6479" s="1">
        <v>76.864000000000004</v>
      </c>
      <c r="I6479" s="1">
        <v>0.2</v>
      </c>
      <c r="J6479" s="1">
        <v>26.9024</v>
      </c>
      <c r="K6479" t="str">
        <f t="shared" si="303"/>
        <v>Outlier</v>
      </c>
      <c r="N6479" t="str">
        <f t="shared" si="304"/>
        <v>Outlier</v>
      </c>
      <c r="O6479" t="str">
        <f t="shared" si="305"/>
        <v>Outlier</v>
      </c>
    </row>
    <row r="6480" spans="1:15" x14ac:dyDescent="0.25">
      <c r="A6480" s="1" t="s">
        <v>4002</v>
      </c>
      <c r="B6480" s="3">
        <v>42539</v>
      </c>
      <c r="C6480" s="3">
        <v>42542</v>
      </c>
      <c r="D6480" s="1" t="s">
        <v>31</v>
      </c>
      <c r="E6480" s="1" t="s">
        <v>26</v>
      </c>
      <c r="F6480" s="2" t="s">
        <v>28</v>
      </c>
      <c r="G6480" s="1" t="s">
        <v>1162</v>
      </c>
      <c r="H6480" s="1">
        <v>76.864000000000004</v>
      </c>
      <c r="I6480" s="1">
        <v>0.2</v>
      </c>
      <c r="J6480" s="1">
        <v>26.9024</v>
      </c>
      <c r="K6480" t="str">
        <f t="shared" si="303"/>
        <v>Outlier</v>
      </c>
      <c r="N6480" t="str">
        <f t="shared" si="304"/>
        <v>Outlier</v>
      </c>
      <c r="O6480" t="str">
        <f t="shared" si="305"/>
        <v>Outlier</v>
      </c>
    </row>
    <row r="6481" spans="1:15" x14ac:dyDescent="0.25">
      <c r="A6481" s="1" t="s">
        <v>3257</v>
      </c>
      <c r="B6481" s="3">
        <v>42706</v>
      </c>
      <c r="C6481" s="3">
        <v>42711</v>
      </c>
      <c r="D6481" s="1" t="s">
        <v>21</v>
      </c>
      <c r="E6481" s="1" t="s">
        <v>23</v>
      </c>
      <c r="F6481" s="2" t="s">
        <v>28</v>
      </c>
      <c r="G6481" s="1" t="s">
        <v>1162</v>
      </c>
      <c r="H6481" s="1">
        <v>54.96</v>
      </c>
      <c r="I6481" s="1">
        <v>0</v>
      </c>
      <c r="J6481" s="1">
        <v>26.930399999999999</v>
      </c>
      <c r="K6481" t="str">
        <f t="shared" si="303"/>
        <v>Normal</v>
      </c>
      <c r="N6481" t="str">
        <f t="shared" si="304"/>
        <v>Outlier</v>
      </c>
      <c r="O6481" t="str">
        <f t="shared" si="305"/>
        <v>Outlier</v>
      </c>
    </row>
    <row r="6482" spans="1:15" x14ac:dyDescent="0.25">
      <c r="A6482" s="1" t="s">
        <v>4003</v>
      </c>
      <c r="B6482" s="3">
        <v>41950</v>
      </c>
      <c r="C6482" s="3">
        <v>41952</v>
      </c>
      <c r="D6482" s="1" t="s">
        <v>31</v>
      </c>
      <c r="E6482" s="1" t="s">
        <v>26</v>
      </c>
      <c r="F6482" s="2" t="s">
        <v>28</v>
      </c>
      <c r="G6482" s="1" t="s">
        <v>1016</v>
      </c>
      <c r="H6482" s="1">
        <v>74.352000000000004</v>
      </c>
      <c r="I6482" s="1">
        <v>0.2</v>
      </c>
      <c r="J6482" s="1">
        <v>26.9526</v>
      </c>
      <c r="K6482" t="str">
        <f t="shared" si="303"/>
        <v>Outlier</v>
      </c>
      <c r="N6482" t="str">
        <f t="shared" si="304"/>
        <v>Outlier</v>
      </c>
      <c r="O6482" t="str">
        <f t="shared" si="305"/>
        <v>Outlier</v>
      </c>
    </row>
    <row r="6483" spans="1:15" x14ac:dyDescent="0.25">
      <c r="A6483" s="1" t="s">
        <v>477</v>
      </c>
      <c r="B6483" s="3">
        <v>43015</v>
      </c>
      <c r="C6483" s="3">
        <v>43019</v>
      </c>
      <c r="D6483" s="1" t="s">
        <v>21</v>
      </c>
      <c r="E6483" s="1" t="s">
        <v>35</v>
      </c>
      <c r="F6483" s="2" t="s">
        <v>14</v>
      </c>
      <c r="G6483" s="1" t="s">
        <v>58</v>
      </c>
      <c r="H6483" s="1">
        <v>79.92</v>
      </c>
      <c r="I6483" s="1">
        <v>0.2</v>
      </c>
      <c r="J6483" s="1">
        <v>26.972999999999999</v>
      </c>
      <c r="K6483" t="str">
        <f t="shared" si="303"/>
        <v>Outlier</v>
      </c>
      <c r="N6483" t="str">
        <f t="shared" si="304"/>
        <v>Outlier</v>
      </c>
      <c r="O6483" t="str">
        <f t="shared" si="305"/>
        <v>Outlier</v>
      </c>
    </row>
    <row r="6484" spans="1:15" x14ac:dyDescent="0.25">
      <c r="A6484" s="1" t="s">
        <v>322</v>
      </c>
      <c r="B6484" s="3">
        <v>43013</v>
      </c>
      <c r="C6484" s="3">
        <v>43018</v>
      </c>
      <c r="D6484" s="1" t="s">
        <v>21</v>
      </c>
      <c r="E6484" s="1" t="s">
        <v>35</v>
      </c>
      <c r="F6484" s="2" t="s">
        <v>18</v>
      </c>
      <c r="G6484" s="1" t="s">
        <v>297</v>
      </c>
      <c r="H6484" s="1">
        <v>72.900000000000006</v>
      </c>
      <c r="I6484" s="1">
        <v>0</v>
      </c>
      <c r="J6484" s="1">
        <v>26.972999999999999</v>
      </c>
      <c r="K6484" t="str">
        <f t="shared" si="303"/>
        <v>Normal</v>
      </c>
      <c r="N6484" t="str">
        <f t="shared" si="304"/>
        <v>Outlier</v>
      </c>
      <c r="O6484" t="str">
        <f t="shared" si="305"/>
        <v>Outlier</v>
      </c>
    </row>
    <row r="6485" spans="1:15" x14ac:dyDescent="0.25">
      <c r="A6485" s="1" t="s">
        <v>4004</v>
      </c>
      <c r="B6485" s="3">
        <v>42618</v>
      </c>
      <c r="C6485" s="3">
        <v>42623</v>
      </c>
      <c r="D6485" s="1" t="s">
        <v>21</v>
      </c>
      <c r="E6485" s="1" t="s">
        <v>26</v>
      </c>
      <c r="F6485" s="2" t="s">
        <v>28</v>
      </c>
      <c r="G6485" s="1" t="s">
        <v>937</v>
      </c>
      <c r="H6485" s="1">
        <v>107.94</v>
      </c>
      <c r="I6485" s="1">
        <v>0</v>
      </c>
      <c r="J6485" s="1">
        <v>26.984999999999999</v>
      </c>
      <c r="K6485" t="str">
        <f t="shared" si="303"/>
        <v>Normal</v>
      </c>
      <c r="N6485" t="str">
        <f t="shared" si="304"/>
        <v>Outlier</v>
      </c>
      <c r="O6485" t="str">
        <f t="shared" si="305"/>
        <v>Outlier</v>
      </c>
    </row>
    <row r="6486" spans="1:15" x14ac:dyDescent="0.25">
      <c r="A6486" s="1" t="s">
        <v>1306</v>
      </c>
      <c r="B6486" s="3">
        <v>42324</v>
      </c>
      <c r="C6486" s="3">
        <v>42328</v>
      </c>
      <c r="D6486" s="1" t="s">
        <v>21</v>
      </c>
      <c r="E6486" s="1" t="s">
        <v>26</v>
      </c>
      <c r="F6486" s="2" t="s">
        <v>14</v>
      </c>
      <c r="G6486" s="1" t="s">
        <v>58</v>
      </c>
      <c r="H6486" s="1">
        <v>239.976</v>
      </c>
      <c r="I6486" s="1">
        <v>0.2</v>
      </c>
      <c r="J6486" s="1">
        <v>26.997299999999999</v>
      </c>
      <c r="K6486" t="str">
        <f t="shared" si="303"/>
        <v>Outlier</v>
      </c>
      <c r="N6486" t="str">
        <f t="shared" si="304"/>
        <v>Outlier</v>
      </c>
      <c r="O6486" t="str">
        <f t="shared" si="305"/>
        <v>Outlier</v>
      </c>
    </row>
    <row r="6487" spans="1:15" x14ac:dyDescent="0.25">
      <c r="A6487" s="1" t="s">
        <v>487</v>
      </c>
      <c r="B6487" s="3">
        <v>42901</v>
      </c>
      <c r="C6487" s="3">
        <v>42906</v>
      </c>
      <c r="D6487" s="1" t="s">
        <v>21</v>
      </c>
      <c r="E6487" s="1" t="s">
        <v>13</v>
      </c>
      <c r="F6487" s="2" t="s">
        <v>14</v>
      </c>
      <c r="G6487" s="1" t="s">
        <v>58</v>
      </c>
      <c r="H6487" s="1">
        <v>239.976</v>
      </c>
      <c r="I6487" s="1">
        <v>0.2</v>
      </c>
      <c r="J6487" s="1">
        <v>26.997299999999999</v>
      </c>
      <c r="K6487" t="str">
        <f t="shared" si="303"/>
        <v>Outlier</v>
      </c>
      <c r="N6487" t="str">
        <f t="shared" si="304"/>
        <v>Outlier</v>
      </c>
      <c r="O6487" t="str">
        <f t="shared" si="305"/>
        <v>Outlier</v>
      </c>
    </row>
    <row r="6488" spans="1:15" x14ac:dyDescent="0.25">
      <c r="A6488" s="1" t="s">
        <v>3444</v>
      </c>
      <c r="B6488" s="3">
        <v>42710</v>
      </c>
      <c r="C6488" s="3">
        <v>42716</v>
      </c>
      <c r="D6488" s="1" t="s">
        <v>21</v>
      </c>
      <c r="E6488" s="1" t="s">
        <v>35</v>
      </c>
      <c r="F6488" s="2" t="s">
        <v>14</v>
      </c>
      <c r="G6488" s="1" t="s">
        <v>58</v>
      </c>
      <c r="H6488" s="1">
        <v>431.976</v>
      </c>
      <c r="I6488" s="1">
        <v>0.2</v>
      </c>
      <c r="J6488" s="1">
        <v>26.9985</v>
      </c>
      <c r="K6488" t="str">
        <f t="shared" si="303"/>
        <v>Outlier</v>
      </c>
      <c r="N6488" t="str">
        <f t="shared" si="304"/>
        <v>Outlier</v>
      </c>
      <c r="O6488" t="str">
        <f t="shared" si="305"/>
        <v>Outlier</v>
      </c>
    </row>
    <row r="6489" spans="1:15" x14ac:dyDescent="0.25">
      <c r="A6489" s="1" t="s">
        <v>4005</v>
      </c>
      <c r="B6489" s="3">
        <v>42064</v>
      </c>
      <c r="C6489" s="3">
        <v>42065</v>
      </c>
      <c r="D6489" s="1" t="s">
        <v>17</v>
      </c>
      <c r="E6489" s="1" t="s">
        <v>13</v>
      </c>
      <c r="F6489" s="2" t="s">
        <v>28</v>
      </c>
      <c r="G6489" s="1" t="s">
        <v>995</v>
      </c>
      <c r="H6489" s="1">
        <v>58.72</v>
      </c>
      <c r="I6489" s="1">
        <v>0</v>
      </c>
      <c r="J6489" s="1">
        <v>27.011199999999999</v>
      </c>
      <c r="K6489" t="str">
        <f t="shared" si="303"/>
        <v>Normal</v>
      </c>
      <c r="N6489" t="str">
        <f t="shared" si="304"/>
        <v>Outlier</v>
      </c>
      <c r="O6489" t="str">
        <f t="shared" si="305"/>
        <v>Outlier</v>
      </c>
    </row>
    <row r="6490" spans="1:15" x14ac:dyDescent="0.25">
      <c r="A6490" s="1" t="s">
        <v>3050</v>
      </c>
      <c r="B6490" s="3">
        <v>41925</v>
      </c>
      <c r="C6490" s="3">
        <v>41930</v>
      </c>
      <c r="D6490" s="1" t="s">
        <v>17</v>
      </c>
      <c r="E6490" s="1" t="s">
        <v>23</v>
      </c>
      <c r="F6490" s="2" t="s">
        <v>18</v>
      </c>
      <c r="G6490" s="1" t="s">
        <v>40</v>
      </c>
      <c r="H6490" s="1">
        <v>245.98</v>
      </c>
      <c r="I6490" s="1">
        <v>0</v>
      </c>
      <c r="J6490" s="1">
        <v>27.0578</v>
      </c>
      <c r="K6490" t="str">
        <f t="shared" si="303"/>
        <v>Normal</v>
      </c>
      <c r="N6490" t="str">
        <f t="shared" si="304"/>
        <v>Outlier</v>
      </c>
      <c r="O6490" t="str">
        <f t="shared" si="305"/>
        <v>Outlier</v>
      </c>
    </row>
    <row r="6491" spans="1:15" x14ac:dyDescent="0.25">
      <c r="A6491" s="1" t="s">
        <v>2414</v>
      </c>
      <c r="B6491" s="3">
        <v>42300</v>
      </c>
      <c r="C6491" s="3">
        <v>42304</v>
      </c>
      <c r="D6491" s="1" t="s">
        <v>17</v>
      </c>
      <c r="E6491" s="1" t="s">
        <v>35</v>
      </c>
      <c r="F6491" s="2" t="s">
        <v>18</v>
      </c>
      <c r="G6491" s="1" t="s">
        <v>40</v>
      </c>
      <c r="H6491" s="1">
        <v>240.78399999999999</v>
      </c>
      <c r="I6491" s="1">
        <v>0.2</v>
      </c>
      <c r="J6491" s="1">
        <v>27.088200000000001</v>
      </c>
      <c r="K6491" t="str">
        <f t="shared" si="303"/>
        <v>Outlier</v>
      </c>
      <c r="N6491" t="str">
        <f t="shared" si="304"/>
        <v>Outlier</v>
      </c>
      <c r="O6491" t="str">
        <f t="shared" si="305"/>
        <v>Outlier</v>
      </c>
    </row>
    <row r="6492" spans="1:15" x14ac:dyDescent="0.25">
      <c r="A6492" s="1" t="s">
        <v>4006</v>
      </c>
      <c r="B6492" s="3">
        <v>42689</v>
      </c>
      <c r="C6492" s="3">
        <v>42693</v>
      </c>
      <c r="D6492" s="1" t="s">
        <v>21</v>
      </c>
      <c r="E6492" s="1" t="s">
        <v>35</v>
      </c>
      <c r="F6492" s="2" t="s">
        <v>14</v>
      </c>
      <c r="G6492" s="1" t="s">
        <v>58</v>
      </c>
      <c r="H6492" s="1">
        <v>361.37599999999998</v>
      </c>
      <c r="I6492" s="1">
        <v>0.2</v>
      </c>
      <c r="J6492" s="1">
        <v>27.103200000000001</v>
      </c>
      <c r="K6492" t="str">
        <f t="shared" si="303"/>
        <v>Outlier</v>
      </c>
      <c r="N6492" t="str">
        <f t="shared" si="304"/>
        <v>Outlier</v>
      </c>
      <c r="O6492" t="str">
        <f t="shared" si="305"/>
        <v>Outlier</v>
      </c>
    </row>
    <row r="6493" spans="1:15" x14ac:dyDescent="0.25">
      <c r="A6493" s="1" t="s">
        <v>4007</v>
      </c>
      <c r="B6493" s="3">
        <v>43042</v>
      </c>
      <c r="C6493" s="3">
        <v>43047</v>
      </c>
      <c r="D6493" s="1" t="s">
        <v>21</v>
      </c>
      <c r="E6493" s="1" t="s">
        <v>13</v>
      </c>
      <c r="F6493" s="2" t="s">
        <v>14</v>
      </c>
      <c r="G6493" s="1" t="s">
        <v>58</v>
      </c>
      <c r="H6493" s="1">
        <v>361.37599999999998</v>
      </c>
      <c r="I6493" s="1">
        <v>0.2</v>
      </c>
      <c r="J6493" s="1">
        <v>27.103200000000001</v>
      </c>
      <c r="K6493" t="str">
        <f t="shared" si="303"/>
        <v>Outlier</v>
      </c>
      <c r="N6493" t="str">
        <f t="shared" si="304"/>
        <v>Outlier</v>
      </c>
      <c r="O6493" t="str">
        <f t="shared" si="305"/>
        <v>Outlier</v>
      </c>
    </row>
    <row r="6494" spans="1:15" x14ac:dyDescent="0.25">
      <c r="A6494" s="1" t="s">
        <v>662</v>
      </c>
      <c r="B6494" s="3">
        <v>42511</v>
      </c>
      <c r="C6494" s="3">
        <v>42513</v>
      </c>
      <c r="D6494" s="1" t="s">
        <v>31</v>
      </c>
      <c r="E6494" s="1" t="s">
        <v>35</v>
      </c>
      <c r="F6494" s="2" t="s">
        <v>14</v>
      </c>
      <c r="G6494" s="1" t="s">
        <v>279</v>
      </c>
      <c r="H6494" s="1">
        <v>66.260000000000005</v>
      </c>
      <c r="I6494" s="1">
        <v>0</v>
      </c>
      <c r="J6494" s="1">
        <v>27.166599999999999</v>
      </c>
      <c r="K6494" t="str">
        <f t="shared" si="303"/>
        <v>Normal</v>
      </c>
      <c r="N6494" t="str">
        <f t="shared" si="304"/>
        <v>Outlier</v>
      </c>
      <c r="O6494" t="str">
        <f t="shared" si="305"/>
        <v>Outlier</v>
      </c>
    </row>
    <row r="6495" spans="1:15" x14ac:dyDescent="0.25">
      <c r="A6495" s="1" t="s">
        <v>1503</v>
      </c>
      <c r="B6495" s="3">
        <v>42988</v>
      </c>
      <c r="C6495" s="3">
        <v>42988</v>
      </c>
      <c r="D6495" s="1" t="s">
        <v>12</v>
      </c>
      <c r="E6495" s="1" t="s">
        <v>35</v>
      </c>
      <c r="F6495" s="2" t="s">
        <v>18</v>
      </c>
      <c r="G6495" s="1" t="s">
        <v>40</v>
      </c>
      <c r="H6495" s="1">
        <v>362.35199999999998</v>
      </c>
      <c r="I6495" s="1">
        <v>0.2</v>
      </c>
      <c r="J6495" s="1">
        <v>27.176400000000001</v>
      </c>
      <c r="K6495" t="str">
        <f t="shared" si="303"/>
        <v>Outlier</v>
      </c>
      <c r="N6495" t="str">
        <f t="shared" si="304"/>
        <v>Outlier</v>
      </c>
      <c r="O6495" t="str">
        <f t="shared" si="305"/>
        <v>Outlier</v>
      </c>
    </row>
    <row r="6496" spans="1:15" x14ac:dyDescent="0.25">
      <c r="A6496" s="1" t="s">
        <v>920</v>
      </c>
      <c r="B6496" s="3">
        <v>42710</v>
      </c>
      <c r="C6496" s="3">
        <v>42714</v>
      </c>
      <c r="D6496" s="1" t="s">
        <v>21</v>
      </c>
      <c r="E6496" s="1" t="s">
        <v>35</v>
      </c>
      <c r="F6496" s="2" t="s">
        <v>14</v>
      </c>
      <c r="G6496" s="1" t="s">
        <v>58</v>
      </c>
      <c r="H6496" s="1">
        <v>271.95999999999998</v>
      </c>
      <c r="I6496" s="1">
        <v>0.2</v>
      </c>
      <c r="J6496" s="1">
        <v>27.196000000000002</v>
      </c>
      <c r="K6496" t="str">
        <f t="shared" si="303"/>
        <v>Outlier</v>
      </c>
      <c r="N6496" t="str">
        <f t="shared" si="304"/>
        <v>Outlier</v>
      </c>
      <c r="O6496" t="str">
        <f t="shared" si="305"/>
        <v>Outlier</v>
      </c>
    </row>
    <row r="6497" spans="1:15" x14ac:dyDescent="0.25">
      <c r="A6497" s="1" t="s">
        <v>2324</v>
      </c>
      <c r="B6497" s="3">
        <v>42286</v>
      </c>
      <c r="C6497" s="3">
        <v>42289</v>
      </c>
      <c r="D6497" s="1" t="s">
        <v>17</v>
      </c>
      <c r="E6497" s="1" t="s">
        <v>26</v>
      </c>
      <c r="F6497" s="2" t="s">
        <v>28</v>
      </c>
      <c r="G6497" s="1" t="s">
        <v>1016</v>
      </c>
      <c r="H6497" s="1">
        <v>57.96</v>
      </c>
      <c r="I6497" s="1">
        <v>0</v>
      </c>
      <c r="J6497" s="1">
        <v>27.241199999999999</v>
      </c>
      <c r="K6497" t="str">
        <f t="shared" si="303"/>
        <v>Normal</v>
      </c>
      <c r="N6497" t="str">
        <f t="shared" si="304"/>
        <v>Outlier</v>
      </c>
      <c r="O6497" t="str">
        <f t="shared" si="305"/>
        <v>Outlier</v>
      </c>
    </row>
    <row r="6498" spans="1:15" x14ac:dyDescent="0.25">
      <c r="A6498" s="1" t="s">
        <v>3537</v>
      </c>
      <c r="B6498" s="3">
        <v>42796</v>
      </c>
      <c r="C6498" s="3">
        <v>42802</v>
      </c>
      <c r="D6498" s="1" t="s">
        <v>21</v>
      </c>
      <c r="E6498" s="1" t="s">
        <v>23</v>
      </c>
      <c r="F6498" s="2" t="s">
        <v>28</v>
      </c>
      <c r="G6498" s="1" t="s">
        <v>1016</v>
      </c>
      <c r="H6498" s="1">
        <v>57.96</v>
      </c>
      <c r="I6498" s="1">
        <v>0</v>
      </c>
      <c r="J6498" s="1">
        <v>27.241199999999999</v>
      </c>
      <c r="K6498" t="str">
        <f t="shared" si="303"/>
        <v>Normal</v>
      </c>
      <c r="N6498" t="str">
        <f t="shared" si="304"/>
        <v>Outlier</v>
      </c>
      <c r="O6498" t="str">
        <f t="shared" si="305"/>
        <v>Outlier</v>
      </c>
    </row>
    <row r="6499" spans="1:15" x14ac:dyDescent="0.25">
      <c r="A6499" s="1" t="s">
        <v>2103</v>
      </c>
      <c r="B6499" s="3">
        <v>41673</v>
      </c>
      <c r="C6499" s="3">
        <v>41676</v>
      </c>
      <c r="D6499" s="1" t="s">
        <v>17</v>
      </c>
      <c r="E6499" s="1" t="s">
        <v>35</v>
      </c>
      <c r="F6499" s="2" t="s">
        <v>28</v>
      </c>
      <c r="G6499" s="1" t="s">
        <v>995</v>
      </c>
      <c r="H6499" s="1">
        <v>83.84</v>
      </c>
      <c r="I6499" s="1">
        <v>0.2</v>
      </c>
      <c r="J6499" s="1">
        <v>27.248000000000001</v>
      </c>
      <c r="K6499" t="str">
        <f t="shared" si="303"/>
        <v>Outlier</v>
      </c>
      <c r="N6499" t="str">
        <f t="shared" si="304"/>
        <v>Outlier</v>
      </c>
      <c r="O6499" t="str">
        <f t="shared" si="305"/>
        <v>Outlier</v>
      </c>
    </row>
    <row r="6500" spans="1:15" x14ac:dyDescent="0.25">
      <c r="A6500" s="1" t="s">
        <v>3974</v>
      </c>
      <c r="B6500" s="3">
        <v>41841</v>
      </c>
      <c r="C6500" s="3">
        <v>41845</v>
      </c>
      <c r="D6500" s="1" t="s">
        <v>21</v>
      </c>
      <c r="E6500" s="1" t="s">
        <v>35</v>
      </c>
      <c r="F6500" s="2" t="s">
        <v>18</v>
      </c>
      <c r="G6500" s="1" t="s">
        <v>19</v>
      </c>
      <c r="H6500" s="1">
        <v>272.84800000000001</v>
      </c>
      <c r="I6500" s="1">
        <v>0.2</v>
      </c>
      <c r="J6500" s="1">
        <v>27.284800000000001</v>
      </c>
      <c r="K6500" t="str">
        <f t="shared" si="303"/>
        <v>Outlier</v>
      </c>
      <c r="N6500" t="str">
        <f t="shared" si="304"/>
        <v>Outlier</v>
      </c>
      <c r="O6500" t="str">
        <f t="shared" si="305"/>
        <v>Outlier</v>
      </c>
    </row>
    <row r="6501" spans="1:15" x14ac:dyDescent="0.25">
      <c r="A6501" s="1" t="s">
        <v>1750</v>
      </c>
      <c r="B6501" s="3">
        <v>42965</v>
      </c>
      <c r="C6501" s="3">
        <v>42970</v>
      </c>
      <c r="D6501" s="1" t="s">
        <v>17</v>
      </c>
      <c r="E6501" s="1" t="s">
        <v>23</v>
      </c>
      <c r="F6501" s="2" t="s">
        <v>18</v>
      </c>
      <c r="G6501" s="1" t="s">
        <v>297</v>
      </c>
      <c r="H6501" s="1">
        <v>88.02</v>
      </c>
      <c r="I6501" s="1">
        <v>0</v>
      </c>
      <c r="J6501" s="1">
        <v>27.286200000000001</v>
      </c>
      <c r="K6501" t="str">
        <f t="shared" si="303"/>
        <v>Normal</v>
      </c>
      <c r="N6501" t="str">
        <f t="shared" si="304"/>
        <v>Outlier</v>
      </c>
      <c r="O6501" t="str">
        <f t="shared" si="305"/>
        <v>Outlier</v>
      </c>
    </row>
    <row r="6502" spans="1:15" x14ac:dyDescent="0.25">
      <c r="A6502" s="1" t="s">
        <v>3279</v>
      </c>
      <c r="B6502" s="3">
        <v>42959</v>
      </c>
      <c r="C6502" s="3">
        <v>42966</v>
      </c>
      <c r="D6502" s="1" t="s">
        <v>21</v>
      </c>
      <c r="E6502" s="1" t="s">
        <v>35</v>
      </c>
      <c r="F6502" s="2" t="s">
        <v>14</v>
      </c>
      <c r="G6502" s="1" t="s">
        <v>58</v>
      </c>
      <c r="H6502" s="1">
        <v>242.624</v>
      </c>
      <c r="I6502" s="1">
        <v>0.2</v>
      </c>
      <c r="J6502" s="1">
        <v>27.295200000000001</v>
      </c>
      <c r="K6502" t="str">
        <f t="shared" si="303"/>
        <v>Outlier</v>
      </c>
      <c r="N6502" t="str">
        <f t="shared" si="304"/>
        <v>Outlier</v>
      </c>
      <c r="O6502" t="str">
        <f t="shared" si="305"/>
        <v>Outlier</v>
      </c>
    </row>
    <row r="6503" spans="1:15" x14ac:dyDescent="0.25">
      <c r="A6503" s="1" t="s">
        <v>4008</v>
      </c>
      <c r="B6503" s="3">
        <v>41967</v>
      </c>
      <c r="C6503" s="3">
        <v>41969</v>
      </c>
      <c r="D6503" s="1" t="s">
        <v>31</v>
      </c>
      <c r="E6503" s="1" t="s">
        <v>35</v>
      </c>
      <c r="F6503" s="2" t="s">
        <v>18</v>
      </c>
      <c r="G6503" s="1" t="s">
        <v>297</v>
      </c>
      <c r="H6503" s="1">
        <v>151.72</v>
      </c>
      <c r="I6503" s="1">
        <v>0</v>
      </c>
      <c r="J6503" s="1">
        <v>27.3096</v>
      </c>
      <c r="K6503" t="str">
        <f t="shared" si="303"/>
        <v>Normal</v>
      </c>
      <c r="N6503" t="str">
        <f t="shared" si="304"/>
        <v>Outlier</v>
      </c>
      <c r="O6503" t="str">
        <f t="shared" si="305"/>
        <v>Outlier</v>
      </c>
    </row>
    <row r="6504" spans="1:15" x14ac:dyDescent="0.25">
      <c r="A6504" s="1" t="s">
        <v>2626</v>
      </c>
      <c r="B6504" s="3">
        <v>42671</v>
      </c>
      <c r="C6504" s="3">
        <v>42677</v>
      </c>
      <c r="D6504" s="1" t="s">
        <v>21</v>
      </c>
      <c r="E6504" s="1" t="s">
        <v>23</v>
      </c>
      <c r="F6504" s="2" t="s">
        <v>28</v>
      </c>
      <c r="G6504" s="1" t="s">
        <v>1162</v>
      </c>
      <c r="H6504" s="1">
        <v>56.91</v>
      </c>
      <c r="I6504" s="1">
        <v>0</v>
      </c>
      <c r="J6504" s="1">
        <v>27.316800000000001</v>
      </c>
      <c r="K6504" t="str">
        <f t="shared" si="303"/>
        <v>Normal</v>
      </c>
      <c r="N6504" t="str">
        <f t="shared" si="304"/>
        <v>Outlier</v>
      </c>
      <c r="O6504" t="str">
        <f t="shared" si="305"/>
        <v>Outlier</v>
      </c>
    </row>
    <row r="6505" spans="1:15" x14ac:dyDescent="0.25">
      <c r="A6505" s="1" t="s">
        <v>3613</v>
      </c>
      <c r="B6505" s="3">
        <v>43059</v>
      </c>
      <c r="C6505" s="3">
        <v>43061</v>
      </c>
      <c r="D6505" s="1" t="s">
        <v>17</v>
      </c>
      <c r="E6505" s="1" t="s">
        <v>35</v>
      </c>
      <c r="F6505" s="2" t="s">
        <v>28</v>
      </c>
      <c r="G6505" s="1" t="s">
        <v>995</v>
      </c>
      <c r="H6505" s="1">
        <v>84.055999999999997</v>
      </c>
      <c r="I6505" s="1">
        <v>0.2</v>
      </c>
      <c r="J6505" s="1">
        <v>27.318200000000001</v>
      </c>
      <c r="K6505" t="str">
        <f t="shared" si="303"/>
        <v>Outlier</v>
      </c>
      <c r="N6505" t="str">
        <f t="shared" si="304"/>
        <v>Outlier</v>
      </c>
      <c r="O6505" t="str">
        <f t="shared" si="305"/>
        <v>Outlier</v>
      </c>
    </row>
    <row r="6506" spans="1:15" x14ac:dyDescent="0.25">
      <c r="A6506" s="1" t="s">
        <v>3906</v>
      </c>
      <c r="B6506" s="3">
        <v>42004</v>
      </c>
      <c r="C6506" s="3">
        <v>42007</v>
      </c>
      <c r="D6506" s="1" t="s">
        <v>31</v>
      </c>
      <c r="E6506" s="1" t="s">
        <v>23</v>
      </c>
      <c r="F6506" s="2" t="s">
        <v>14</v>
      </c>
      <c r="G6506" s="1" t="s">
        <v>279</v>
      </c>
      <c r="H6506" s="1">
        <v>113.97</v>
      </c>
      <c r="I6506" s="1">
        <v>0</v>
      </c>
      <c r="J6506" s="1">
        <v>27.352799999999998</v>
      </c>
      <c r="K6506" t="str">
        <f t="shared" si="303"/>
        <v>Normal</v>
      </c>
      <c r="N6506" t="str">
        <f t="shared" si="304"/>
        <v>Outlier</v>
      </c>
      <c r="O6506" t="str">
        <f t="shared" si="305"/>
        <v>Outlier</v>
      </c>
    </row>
    <row r="6507" spans="1:15" x14ac:dyDescent="0.25">
      <c r="A6507" s="1" t="s">
        <v>3778</v>
      </c>
      <c r="B6507" s="3">
        <v>41785</v>
      </c>
      <c r="C6507" s="3">
        <v>41789</v>
      </c>
      <c r="D6507" s="1" t="s">
        <v>21</v>
      </c>
      <c r="E6507" s="1" t="s">
        <v>35</v>
      </c>
      <c r="F6507" s="2" t="s">
        <v>18</v>
      </c>
      <c r="G6507" s="1" t="s">
        <v>24</v>
      </c>
      <c r="H6507" s="1">
        <v>290.666</v>
      </c>
      <c r="I6507" s="1">
        <v>0.15</v>
      </c>
      <c r="J6507" s="1">
        <v>27.3568</v>
      </c>
      <c r="K6507" t="str">
        <f t="shared" si="303"/>
        <v>Outlier</v>
      </c>
      <c r="N6507" t="str">
        <f t="shared" si="304"/>
        <v>Outlier</v>
      </c>
      <c r="O6507" t="str">
        <f t="shared" si="305"/>
        <v>Outlier</v>
      </c>
    </row>
    <row r="6508" spans="1:15" x14ac:dyDescent="0.25">
      <c r="A6508" s="1" t="s">
        <v>3922</v>
      </c>
      <c r="B6508" s="3">
        <v>42297</v>
      </c>
      <c r="C6508" s="3">
        <v>42301</v>
      </c>
      <c r="D6508" s="1" t="s">
        <v>21</v>
      </c>
      <c r="E6508" s="1" t="s">
        <v>35</v>
      </c>
      <c r="F6508" s="2" t="s">
        <v>18</v>
      </c>
      <c r="G6508" s="1" t="s">
        <v>19</v>
      </c>
      <c r="H6508" s="1">
        <v>364.77600000000001</v>
      </c>
      <c r="I6508" s="1">
        <v>0.2</v>
      </c>
      <c r="J6508" s="1">
        <v>27.3582</v>
      </c>
      <c r="K6508" t="str">
        <f t="shared" si="303"/>
        <v>Outlier</v>
      </c>
      <c r="N6508" t="str">
        <f t="shared" si="304"/>
        <v>Outlier</v>
      </c>
      <c r="O6508" t="str">
        <f t="shared" si="305"/>
        <v>Outlier</v>
      </c>
    </row>
    <row r="6509" spans="1:15" x14ac:dyDescent="0.25">
      <c r="A6509" s="1" t="s">
        <v>3523</v>
      </c>
      <c r="B6509" s="3">
        <v>42248</v>
      </c>
      <c r="C6509" s="3">
        <v>42255</v>
      </c>
      <c r="D6509" s="1" t="s">
        <v>21</v>
      </c>
      <c r="E6509" s="1" t="s">
        <v>23</v>
      </c>
      <c r="F6509" s="2" t="s">
        <v>18</v>
      </c>
      <c r="G6509" s="1" t="s">
        <v>297</v>
      </c>
      <c r="H6509" s="1">
        <v>124.36</v>
      </c>
      <c r="I6509" s="1">
        <v>0</v>
      </c>
      <c r="J6509" s="1">
        <v>27.359200000000001</v>
      </c>
      <c r="K6509" t="str">
        <f t="shared" si="303"/>
        <v>Normal</v>
      </c>
      <c r="N6509" t="str">
        <f t="shared" si="304"/>
        <v>Outlier</v>
      </c>
      <c r="O6509" t="str">
        <f t="shared" si="305"/>
        <v>Outlier</v>
      </c>
    </row>
    <row r="6510" spans="1:15" x14ac:dyDescent="0.25">
      <c r="A6510" s="1" t="s">
        <v>2901</v>
      </c>
      <c r="B6510" s="3">
        <v>43086</v>
      </c>
      <c r="C6510" s="3">
        <v>43092</v>
      </c>
      <c r="D6510" s="1" t="s">
        <v>21</v>
      </c>
      <c r="E6510" s="1" t="s">
        <v>23</v>
      </c>
      <c r="F6510" s="2" t="s">
        <v>18</v>
      </c>
      <c r="G6510" s="1" t="s">
        <v>297</v>
      </c>
      <c r="H6510" s="1">
        <v>124.36</v>
      </c>
      <c r="I6510" s="1">
        <v>0</v>
      </c>
      <c r="J6510" s="1">
        <v>27.359200000000001</v>
      </c>
      <c r="K6510" t="str">
        <f t="shared" si="303"/>
        <v>Normal</v>
      </c>
      <c r="N6510" t="str">
        <f t="shared" si="304"/>
        <v>Outlier</v>
      </c>
      <c r="O6510" t="str">
        <f t="shared" si="305"/>
        <v>Outlier</v>
      </c>
    </row>
    <row r="6511" spans="1:15" x14ac:dyDescent="0.25">
      <c r="A6511" s="1" t="s">
        <v>890</v>
      </c>
      <c r="B6511" s="3">
        <v>43009</v>
      </c>
      <c r="C6511" s="3">
        <v>43016</v>
      </c>
      <c r="D6511" s="1" t="s">
        <v>21</v>
      </c>
      <c r="E6511" s="1" t="s">
        <v>35</v>
      </c>
      <c r="F6511" s="2" t="s">
        <v>28</v>
      </c>
      <c r="G6511" s="1" t="s">
        <v>995</v>
      </c>
      <c r="H6511" s="1">
        <v>81.087999999999994</v>
      </c>
      <c r="I6511" s="1">
        <v>0.2</v>
      </c>
      <c r="J6511" s="1">
        <v>27.3672</v>
      </c>
      <c r="K6511" t="str">
        <f t="shared" si="303"/>
        <v>Outlier</v>
      </c>
      <c r="N6511" t="str">
        <f t="shared" si="304"/>
        <v>Outlier</v>
      </c>
      <c r="O6511" t="str">
        <f t="shared" si="305"/>
        <v>Outlier</v>
      </c>
    </row>
    <row r="6512" spans="1:15" x14ac:dyDescent="0.25">
      <c r="A6512" s="1" t="s">
        <v>3102</v>
      </c>
      <c r="B6512" s="3">
        <v>42351</v>
      </c>
      <c r="C6512" s="3">
        <v>42353</v>
      </c>
      <c r="D6512" s="1" t="s">
        <v>31</v>
      </c>
      <c r="E6512" s="1" t="s">
        <v>35</v>
      </c>
      <c r="F6512" s="2" t="s">
        <v>14</v>
      </c>
      <c r="G6512" s="1" t="s">
        <v>279</v>
      </c>
      <c r="H6512" s="1">
        <v>248.85</v>
      </c>
      <c r="I6512" s="1">
        <v>0</v>
      </c>
      <c r="J6512" s="1">
        <v>27.3735</v>
      </c>
      <c r="K6512" t="str">
        <f t="shared" si="303"/>
        <v>Normal</v>
      </c>
      <c r="N6512" t="str">
        <f t="shared" si="304"/>
        <v>Outlier</v>
      </c>
      <c r="O6512" t="str">
        <f t="shared" si="305"/>
        <v>Outlier</v>
      </c>
    </row>
    <row r="6513" spans="1:15" x14ac:dyDescent="0.25">
      <c r="A6513" s="1" t="s">
        <v>200</v>
      </c>
      <c r="B6513" s="3">
        <v>43077</v>
      </c>
      <c r="C6513" s="3">
        <v>43081</v>
      </c>
      <c r="D6513" s="1" t="s">
        <v>21</v>
      </c>
      <c r="E6513" s="1" t="s">
        <v>35</v>
      </c>
      <c r="F6513" s="2" t="s">
        <v>28</v>
      </c>
      <c r="G6513" s="1" t="s">
        <v>1162</v>
      </c>
      <c r="H6513" s="1">
        <v>55.98</v>
      </c>
      <c r="I6513" s="1">
        <v>0</v>
      </c>
      <c r="J6513" s="1">
        <v>27.430199999999999</v>
      </c>
      <c r="K6513" t="str">
        <f t="shared" si="303"/>
        <v>Normal</v>
      </c>
      <c r="N6513" t="str">
        <f t="shared" si="304"/>
        <v>Outlier</v>
      </c>
      <c r="O6513" t="str">
        <f t="shared" si="305"/>
        <v>Outlier</v>
      </c>
    </row>
    <row r="6514" spans="1:15" x14ac:dyDescent="0.25">
      <c r="A6514" s="1" t="s">
        <v>511</v>
      </c>
      <c r="B6514" s="3">
        <v>42264</v>
      </c>
      <c r="C6514" s="3">
        <v>42270</v>
      </c>
      <c r="D6514" s="1" t="s">
        <v>21</v>
      </c>
      <c r="E6514" s="1" t="s">
        <v>23</v>
      </c>
      <c r="F6514" s="2" t="s">
        <v>28</v>
      </c>
      <c r="G6514" s="1" t="s">
        <v>68</v>
      </c>
      <c r="H6514" s="1">
        <v>94.6</v>
      </c>
      <c r="I6514" s="1">
        <v>0</v>
      </c>
      <c r="J6514" s="1">
        <v>27.434000000000001</v>
      </c>
      <c r="K6514" t="str">
        <f t="shared" si="303"/>
        <v>Normal</v>
      </c>
      <c r="N6514" t="str">
        <f t="shared" si="304"/>
        <v>Outlier</v>
      </c>
      <c r="O6514" t="str">
        <f t="shared" si="305"/>
        <v>Outlier</v>
      </c>
    </row>
    <row r="6515" spans="1:15" x14ac:dyDescent="0.25">
      <c r="A6515" s="1" t="s">
        <v>3621</v>
      </c>
      <c r="B6515" s="3">
        <v>42635</v>
      </c>
      <c r="C6515" s="3">
        <v>42641</v>
      </c>
      <c r="D6515" s="1" t="s">
        <v>21</v>
      </c>
      <c r="E6515" s="1" t="s">
        <v>26</v>
      </c>
      <c r="F6515" s="2" t="s">
        <v>14</v>
      </c>
      <c r="G6515" s="1" t="s">
        <v>58</v>
      </c>
      <c r="H6515" s="1">
        <v>97.98</v>
      </c>
      <c r="I6515" s="1">
        <v>0</v>
      </c>
      <c r="J6515" s="1">
        <v>27.4344</v>
      </c>
      <c r="K6515" t="str">
        <f t="shared" si="303"/>
        <v>Normal</v>
      </c>
      <c r="N6515" t="str">
        <f t="shared" si="304"/>
        <v>Outlier</v>
      </c>
      <c r="O6515" t="str">
        <f t="shared" si="305"/>
        <v>Outlier</v>
      </c>
    </row>
    <row r="6516" spans="1:15" x14ac:dyDescent="0.25">
      <c r="A6516" s="1" t="s">
        <v>4009</v>
      </c>
      <c r="B6516" s="3">
        <v>42861</v>
      </c>
      <c r="C6516" s="3">
        <v>42865</v>
      </c>
      <c r="D6516" s="1" t="s">
        <v>21</v>
      </c>
      <c r="E6516" s="1" t="s">
        <v>35</v>
      </c>
      <c r="F6516" s="2" t="s">
        <v>28</v>
      </c>
      <c r="G6516" s="1" t="s">
        <v>1162</v>
      </c>
      <c r="H6516" s="1">
        <v>84.415999999999997</v>
      </c>
      <c r="I6516" s="1">
        <v>0.2</v>
      </c>
      <c r="J6516" s="1">
        <v>27.435199999999998</v>
      </c>
      <c r="K6516" t="str">
        <f t="shared" si="303"/>
        <v>Outlier</v>
      </c>
      <c r="N6516" t="str">
        <f t="shared" si="304"/>
        <v>Outlier</v>
      </c>
      <c r="O6516" t="str">
        <f t="shared" si="305"/>
        <v>Outlier</v>
      </c>
    </row>
    <row r="6517" spans="1:15" x14ac:dyDescent="0.25">
      <c r="A6517" s="1" t="s">
        <v>4010</v>
      </c>
      <c r="B6517" s="3">
        <v>42576</v>
      </c>
      <c r="C6517" s="3">
        <v>42580</v>
      </c>
      <c r="D6517" s="1" t="s">
        <v>21</v>
      </c>
      <c r="E6517" s="1" t="s">
        <v>23</v>
      </c>
      <c r="F6517" s="2" t="s">
        <v>28</v>
      </c>
      <c r="G6517" s="1" t="s">
        <v>952</v>
      </c>
      <c r="H6517" s="1">
        <v>243.88</v>
      </c>
      <c r="I6517" s="1">
        <v>0.2</v>
      </c>
      <c r="J6517" s="1">
        <v>27.436499999999999</v>
      </c>
      <c r="K6517" t="str">
        <f t="shared" si="303"/>
        <v>Outlier</v>
      </c>
      <c r="N6517" t="str">
        <f t="shared" si="304"/>
        <v>Outlier</v>
      </c>
      <c r="O6517" t="str">
        <f t="shared" si="305"/>
        <v>Outlier</v>
      </c>
    </row>
    <row r="6518" spans="1:15" x14ac:dyDescent="0.25">
      <c r="A6518" s="1" t="s">
        <v>2669</v>
      </c>
      <c r="B6518" s="3">
        <v>42936</v>
      </c>
      <c r="C6518" s="3">
        <v>42941</v>
      </c>
      <c r="D6518" s="1" t="s">
        <v>21</v>
      </c>
      <c r="E6518" s="1" t="s">
        <v>26</v>
      </c>
      <c r="F6518" s="2" t="s">
        <v>18</v>
      </c>
      <c r="G6518" s="1" t="s">
        <v>40</v>
      </c>
      <c r="H6518" s="1">
        <v>182.94</v>
      </c>
      <c r="I6518" s="1">
        <v>0</v>
      </c>
      <c r="J6518" s="1">
        <v>27.440999999999999</v>
      </c>
      <c r="K6518" t="str">
        <f t="shared" si="303"/>
        <v>Normal</v>
      </c>
      <c r="N6518" t="str">
        <f t="shared" si="304"/>
        <v>Outlier</v>
      </c>
      <c r="O6518" t="str">
        <f t="shared" si="305"/>
        <v>Outlier</v>
      </c>
    </row>
    <row r="6519" spans="1:15" x14ac:dyDescent="0.25">
      <c r="A6519" s="1" t="s">
        <v>4011</v>
      </c>
      <c r="B6519" s="3">
        <v>42868</v>
      </c>
      <c r="C6519" s="3">
        <v>42875</v>
      </c>
      <c r="D6519" s="1" t="s">
        <v>21</v>
      </c>
      <c r="E6519" s="1" t="s">
        <v>35</v>
      </c>
      <c r="F6519" s="2" t="s">
        <v>28</v>
      </c>
      <c r="G6519" s="1" t="s">
        <v>1052</v>
      </c>
      <c r="H6519" s="1">
        <v>58.48</v>
      </c>
      <c r="I6519" s="1">
        <v>0</v>
      </c>
      <c r="J6519" s="1">
        <v>27.485600000000002</v>
      </c>
      <c r="K6519" t="str">
        <f t="shared" si="303"/>
        <v>Normal</v>
      </c>
      <c r="N6519" t="str">
        <f t="shared" si="304"/>
        <v>Outlier</v>
      </c>
      <c r="O6519" t="str">
        <f t="shared" si="305"/>
        <v>Outlier</v>
      </c>
    </row>
    <row r="6520" spans="1:15" x14ac:dyDescent="0.25">
      <c r="A6520" s="1" t="s">
        <v>3329</v>
      </c>
      <c r="B6520" s="3">
        <v>41888</v>
      </c>
      <c r="C6520" s="3">
        <v>41891</v>
      </c>
      <c r="D6520" s="1" t="s">
        <v>31</v>
      </c>
      <c r="E6520" s="1" t="s">
        <v>35</v>
      </c>
      <c r="F6520" s="2" t="s">
        <v>28</v>
      </c>
      <c r="G6520" s="1" t="s">
        <v>1052</v>
      </c>
      <c r="H6520" s="1">
        <v>58.48</v>
      </c>
      <c r="I6520" s="1">
        <v>0</v>
      </c>
      <c r="J6520" s="1">
        <v>27.485600000000002</v>
      </c>
      <c r="K6520" t="str">
        <f t="shared" si="303"/>
        <v>Normal</v>
      </c>
      <c r="N6520" t="str">
        <f t="shared" si="304"/>
        <v>Outlier</v>
      </c>
      <c r="O6520" t="str">
        <f t="shared" si="305"/>
        <v>Outlier</v>
      </c>
    </row>
    <row r="6521" spans="1:15" x14ac:dyDescent="0.25">
      <c r="A6521" s="1" t="s">
        <v>2096</v>
      </c>
      <c r="B6521" s="3">
        <v>42616</v>
      </c>
      <c r="C6521" s="3">
        <v>42621</v>
      </c>
      <c r="D6521" s="1" t="s">
        <v>17</v>
      </c>
      <c r="E6521" s="1" t="s">
        <v>23</v>
      </c>
      <c r="F6521" s="2" t="s">
        <v>28</v>
      </c>
      <c r="G6521" s="1" t="s">
        <v>1052</v>
      </c>
      <c r="H6521" s="1">
        <v>58.48</v>
      </c>
      <c r="I6521" s="1">
        <v>0</v>
      </c>
      <c r="J6521" s="1">
        <v>27.485600000000002</v>
      </c>
      <c r="K6521" t="str">
        <f t="shared" si="303"/>
        <v>Normal</v>
      </c>
      <c r="N6521" t="str">
        <f t="shared" si="304"/>
        <v>Outlier</v>
      </c>
      <c r="O6521" t="str">
        <f t="shared" si="305"/>
        <v>Outlier</v>
      </c>
    </row>
    <row r="6522" spans="1:15" x14ac:dyDescent="0.25">
      <c r="A6522" s="1" t="s">
        <v>2954</v>
      </c>
      <c r="B6522" s="3">
        <v>42850</v>
      </c>
      <c r="C6522" s="3">
        <v>42857</v>
      </c>
      <c r="D6522" s="1" t="s">
        <v>21</v>
      </c>
      <c r="E6522" s="1" t="s">
        <v>35</v>
      </c>
      <c r="F6522" s="2" t="s">
        <v>28</v>
      </c>
      <c r="G6522" s="1" t="s">
        <v>995</v>
      </c>
      <c r="H6522" s="1">
        <v>73.343999999999994</v>
      </c>
      <c r="I6522" s="1">
        <v>0.2</v>
      </c>
      <c r="J6522" s="1">
        <v>27.504000000000001</v>
      </c>
      <c r="K6522" t="str">
        <f t="shared" si="303"/>
        <v>Outlier</v>
      </c>
      <c r="N6522" t="str">
        <f t="shared" si="304"/>
        <v>Outlier</v>
      </c>
      <c r="O6522" t="str">
        <f t="shared" si="305"/>
        <v>Outlier</v>
      </c>
    </row>
    <row r="6523" spans="1:15" x14ac:dyDescent="0.25">
      <c r="A6523" s="1" t="s">
        <v>4012</v>
      </c>
      <c r="B6523" s="3">
        <v>41855</v>
      </c>
      <c r="C6523" s="3">
        <v>41859</v>
      </c>
      <c r="D6523" s="1" t="s">
        <v>21</v>
      </c>
      <c r="E6523" s="1" t="s">
        <v>23</v>
      </c>
      <c r="F6523" s="2" t="s">
        <v>28</v>
      </c>
      <c r="G6523" s="1" t="s">
        <v>952</v>
      </c>
      <c r="H6523" s="1">
        <v>101.96</v>
      </c>
      <c r="I6523" s="1">
        <v>0</v>
      </c>
      <c r="J6523" s="1">
        <v>27.529199999999999</v>
      </c>
      <c r="K6523" t="str">
        <f t="shared" si="303"/>
        <v>Normal</v>
      </c>
      <c r="N6523" t="str">
        <f t="shared" si="304"/>
        <v>Outlier</v>
      </c>
      <c r="O6523" t="str">
        <f t="shared" si="305"/>
        <v>Outlier</v>
      </c>
    </row>
    <row r="6524" spans="1:15" x14ac:dyDescent="0.25">
      <c r="A6524" s="1" t="s">
        <v>4013</v>
      </c>
      <c r="B6524" s="3">
        <v>41749</v>
      </c>
      <c r="C6524" s="3">
        <v>41754</v>
      </c>
      <c r="D6524" s="1" t="s">
        <v>21</v>
      </c>
      <c r="E6524" s="1" t="s">
        <v>35</v>
      </c>
      <c r="F6524" s="2" t="s">
        <v>18</v>
      </c>
      <c r="G6524" s="1" t="s">
        <v>297</v>
      </c>
      <c r="H6524" s="1">
        <v>59.92</v>
      </c>
      <c r="I6524" s="1">
        <v>0</v>
      </c>
      <c r="J6524" s="1">
        <v>27.563199999999998</v>
      </c>
      <c r="K6524" t="str">
        <f t="shared" si="303"/>
        <v>Normal</v>
      </c>
      <c r="N6524" t="str">
        <f t="shared" si="304"/>
        <v>Outlier</v>
      </c>
      <c r="O6524" t="str">
        <f t="shared" si="305"/>
        <v>Outlier</v>
      </c>
    </row>
    <row r="6525" spans="1:15" x14ac:dyDescent="0.25">
      <c r="A6525" s="1" t="s">
        <v>3077</v>
      </c>
      <c r="B6525" s="3">
        <v>42576</v>
      </c>
      <c r="C6525" s="3">
        <v>42579</v>
      </c>
      <c r="D6525" s="1" t="s">
        <v>17</v>
      </c>
      <c r="E6525" s="1" t="s">
        <v>26</v>
      </c>
      <c r="F6525" s="2" t="s">
        <v>18</v>
      </c>
      <c r="G6525" s="1" t="s">
        <v>297</v>
      </c>
      <c r="H6525" s="1">
        <v>95.2</v>
      </c>
      <c r="I6525" s="1">
        <v>0</v>
      </c>
      <c r="J6525" s="1">
        <v>27.608000000000001</v>
      </c>
      <c r="K6525" t="str">
        <f t="shared" si="303"/>
        <v>Normal</v>
      </c>
      <c r="N6525" t="str">
        <f t="shared" si="304"/>
        <v>Outlier</v>
      </c>
      <c r="O6525" t="str">
        <f t="shared" si="305"/>
        <v>Outlier</v>
      </c>
    </row>
    <row r="6526" spans="1:15" x14ac:dyDescent="0.25">
      <c r="A6526" s="1" t="s">
        <v>4014</v>
      </c>
      <c r="B6526" s="3">
        <v>43090</v>
      </c>
      <c r="C6526" s="3">
        <v>43093</v>
      </c>
      <c r="D6526" s="1" t="s">
        <v>31</v>
      </c>
      <c r="E6526" s="1" t="s">
        <v>13</v>
      </c>
      <c r="F6526" s="2" t="s">
        <v>14</v>
      </c>
      <c r="G6526" s="1" t="s">
        <v>279</v>
      </c>
      <c r="H6526" s="1">
        <v>71</v>
      </c>
      <c r="I6526" s="1">
        <v>0</v>
      </c>
      <c r="J6526" s="1">
        <v>27.69</v>
      </c>
      <c r="K6526" t="str">
        <f t="shared" si="303"/>
        <v>Normal</v>
      </c>
      <c r="N6526" t="str">
        <f t="shared" si="304"/>
        <v>Outlier</v>
      </c>
      <c r="O6526" t="str">
        <f t="shared" si="305"/>
        <v>Outlier</v>
      </c>
    </row>
    <row r="6527" spans="1:15" x14ac:dyDescent="0.25">
      <c r="A6527" s="1" t="s">
        <v>1974</v>
      </c>
      <c r="B6527" s="3">
        <v>43020</v>
      </c>
      <c r="C6527" s="3">
        <v>43024</v>
      </c>
      <c r="D6527" s="1" t="s">
        <v>21</v>
      </c>
      <c r="E6527" s="1" t="s">
        <v>26</v>
      </c>
      <c r="F6527" s="2" t="s">
        <v>14</v>
      </c>
      <c r="G6527" s="1" t="s">
        <v>58</v>
      </c>
      <c r="H6527" s="1">
        <v>369.54399999999998</v>
      </c>
      <c r="I6527" s="1">
        <v>0.2</v>
      </c>
      <c r="J6527" s="1">
        <v>27.715800000000002</v>
      </c>
      <c r="K6527" t="str">
        <f t="shared" si="303"/>
        <v>Outlier</v>
      </c>
      <c r="N6527" t="str">
        <f t="shared" si="304"/>
        <v>Outlier</v>
      </c>
      <c r="O6527" t="str">
        <f t="shared" si="305"/>
        <v>Outlier</v>
      </c>
    </row>
    <row r="6528" spans="1:15" x14ac:dyDescent="0.25">
      <c r="A6528" s="1" t="s">
        <v>4015</v>
      </c>
      <c r="B6528" s="3">
        <v>41903</v>
      </c>
      <c r="C6528" s="3">
        <v>41905</v>
      </c>
      <c r="D6528" s="1" t="s">
        <v>17</v>
      </c>
      <c r="E6528" s="1" t="s">
        <v>35</v>
      </c>
      <c r="F6528" s="2" t="s">
        <v>14</v>
      </c>
      <c r="G6528" s="1" t="s">
        <v>58</v>
      </c>
      <c r="H6528" s="1">
        <v>246.38399999999999</v>
      </c>
      <c r="I6528" s="1">
        <v>0.2</v>
      </c>
      <c r="J6528" s="1">
        <v>27.7182</v>
      </c>
      <c r="K6528" t="str">
        <f t="shared" si="303"/>
        <v>Outlier</v>
      </c>
      <c r="N6528" t="str">
        <f t="shared" si="304"/>
        <v>Outlier</v>
      </c>
      <c r="O6528" t="str">
        <f t="shared" si="305"/>
        <v>Outlier</v>
      </c>
    </row>
    <row r="6529" spans="1:15" x14ac:dyDescent="0.25">
      <c r="A6529" s="1" t="s">
        <v>2318</v>
      </c>
      <c r="B6529" s="3">
        <v>43038</v>
      </c>
      <c r="C6529" s="3">
        <v>43045</v>
      </c>
      <c r="D6529" s="1" t="s">
        <v>21</v>
      </c>
      <c r="E6529" s="1" t="s">
        <v>35</v>
      </c>
      <c r="F6529" s="2" t="s">
        <v>28</v>
      </c>
      <c r="G6529" s="1" t="s">
        <v>995</v>
      </c>
      <c r="H6529" s="1">
        <v>88.751999999999995</v>
      </c>
      <c r="I6529" s="1">
        <v>0.2</v>
      </c>
      <c r="J6529" s="1">
        <v>27.734999999999999</v>
      </c>
      <c r="K6529" t="str">
        <f t="shared" si="303"/>
        <v>Outlier</v>
      </c>
      <c r="N6529" t="str">
        <f t="shared" si="304"/>
        <v>Outlier</v>
      </c>
      <c r="O6529" t="str">
        <f t="shared" si="305"/>
        <v>Outlier</v>
      </c>
    </row>
    <row r="6530" spans="1:15" x14ac:dyDescent="0.25">
      <c r="A6530" s="1" t="s">
        <v>2327</v>
      </c>
      <c r="B6530" s="3">
        <v>42180</v>
      </c>
      <c r="C6530" s="3">
        <v>42186</v>
      </c>
      <c r="D6530" s="1" t="s">
        <v>21</v>
      </c>
      <c r="E6530" s="1" t="s">
        <v>35</v>
      </c>
      <c r="F6530" s="2" t="s">
        <v>28</v>
      </c>
      <c r="G6530" s="1" t="s">
        <v>995</v>
      </c>
      <c r="H6530" s="1">
        <v>88.751999999999995</v>
      </c>
      <c r="I6530" s="1">
        <v>0.2</v>
      </c>
      <c r="J6530" s="1">
        <v>27.734999999999999</v>
      </c>
      <c r="K6530" t="str">
        <f t="shared" ref="K6530:K6593" si="306">IF(OR(I6530&lt;$M$11,I6530&gt;$M$12),"Outlier","Normal")</f>
        <v>Outlier</v>
      </c>
      <c r="N6530" t="str">
        <f t="shared" ref="N6530:N6593" si="307">IF(OR(H6530&lt;$M$5,H6530&gt;$M$6),"Outlier","Normal")</f>
        <v>Outlier</v>
      </c>
      <c r="O6530" t="str">
        <f t="shared" ref="O6530:O6593" si="308">IF(OR(J6530&lt;$M$17,J6530&gt;$M$18),"Outlier","Normal")</f>
        <v>Outlier</v>
      </c>
    </row>
    <row r="6531" spans="1:15" x14ac:dyDescent="0.25">
      <c r="A6531" s="1" t="s">
        <v>2881</v>
      </c>
      <c r="B6531" s="3">
        <v>42400</v>
      </c>
      <c r="C6531" s="3">
        <v>42404</v>
      </c>
      <c r="D6531" s="1" t="s">
        <v>21</v>
      </c>
      <c r="E6531" s="1" t="s">
        <v>35</v>
      </c>
      <c r="F6531" s="2" t="s">
        <v>28</v>
      </c>
      <c r="G6531" s="1" t="s">
        <v>1162</v>
      </c>
      <c r="H6531" s="1">
        <v>56.7</v>
      </c>
      <c r="I6531" s="1">
        <v>0</v>
      </c>
      <c r="J6531" s="1">
        <v>27.783000000000001</v>
      </c>
      <c r="K6531" t="str">
        <f t="shared" si="306"/>
        <v>Normal</v>
      </c>
      <c r="N6531" t="str">
        <f t="shared" si="307"/>
        <v>Outlier</v>
      </c>
      <c r="O6531" t="str">
        <f t="shared" si="308"/>
        <v>Outlier</v>
      </c>
    </row>
    <row r="6532" spans="1:15" x14ac:dyDescent="0.25">
      <c r="A6532" s="1" t="s">
        <v>1823</v>
      </c>
      <c r="B6532" s="3">
        <v>42098</v>
      </c>
      <c r="C6532" s="3">
        <v>42102</v>
      </c>
      <c r="D6532" s="1" t="s">
        <v>21</v>
      </c>
      <c r="E6532" s="1" t="s">
        <v>23</v>
      </c>
      <c r="F6532" s="2" t="s">
        <v>28</v>
      </c>
      <c r="G6532" s="1" t="s">
        <v>995</v>
      </c>
      <c r="H6532" s="1">
        <v>82.343999999999994</v>
      </c>
      <c r="I6532" s="1">
        <v>0.2</v>
      </c>
      <c r="J6532" s="1">
        <v>27.7911</v>
      </c>
      <c r="K6532" t="str">
        <f t="shared" si="306"/>
        <v>Outlier</v>
      </c>
      <c r="N6532" t="str">
        <f t="shared" si="307"/>
        <v>Outlier</v>
      </c>
      <c r="O6532" t="str">
        <f t="shared" si="308"/>
        <v>Outlier</v>
      </c>
    </row>
    <row r="6533" spans="1:15" x14ac:dyDescent="0.25">
      <c r="A6533" s="1" t="s">
        <v>3051</v>
      </c>
      <c r="B6533" s="3">
        <v>42112</v>
      </c>
      <c r="C6533" s="3">
        <v>42114</v>
      </c>
      <c r="D6533" s="1" t="s">
        <v>17</v>
      </c>
      <c r="E6533" s="1" t="s">
        <v>35</v>
      </c>
      <c r="F6533" s="2" t="s">
        <v>28</v>
      </c>
      <c r="G6533" s="1" t="s">
        <v>1162</v>
      </c>
      <c r="H6533" s="1">
        <v>61.96</v>
      </c>
      <c r="I6533" s="1">
        <v>0</v>
      </c>
      <c r="J6533" s="1">
        <v>27.882000000000001</v>
      </c>
      <c r="K6533" t="str">
        <f t="shared" si="306"/>
        <v>Normal</v>
      </c>
      <c r="N6533" t="str">
        <f t="shared" si="307"/>
        <v>Outlier</v>
      </c>
      <c r="O6533" t="str">
        <f t="shared" si="308"/>
        <v>Outlier</v>
      </c>
    </row>
    <row r="6534" spans="1:15" x14ac:dyDescent="0.25">
      <c r="A6534" s="1" t="s">
        <v>2743</v>
      </c>
      <c r="B6534" s="3">
        <v>43013</v>
      </c>
      <c r="C6534" s="3">
        <v>43018</v>
      </c>
      <c r="D6534" s="1" t="s">
        <v>21</v>
      </c>
      <c r="E6534" s="1" t="s">
        <v>35</v>
      </c>
      <c r="F6534" s="2" t="s">
        <v>28</v>
      </c>
      <c r="G6534" s="1" t="s">
        <v>1162</v>
      </c>
      <c r="H6534" s="1">
        <v>61.96</v>
      </c>
      <c r="I6534" s="1">
        <v>0</v>
      </c>
      <c r="J6534" s="1">
        <v>27.882000000000001</v>
      </c>
      <c r="K6534" t="str">
        <f t="shared" si="306"/>
        <v>Normal</v>
      </c>
      <c r="N6534" t="str">
        <f t="shared" si="307"/>
        <v>Outlier</v>
      </c>
      <c r="O6534" t="str">
        <f t="shared" si="308"/>
        <v>Outlier</v>
      </c>
    </row>
    <row r="6535" spans="1:15" x14ac:dyDescent="0.25">
      <c r="A6535" s="1" t="s">
        <v>4016</v>
      </c>
      <c r="B6535" s="3">
        <v>42651</v>
      </c>
      <c r="C6535" s="3">
        <v>42651</v>
      </c>
      <c r="D6535" s="1" t="s">
        <v>12</v>
      </c>
      <c r="E6535" s="1" t="s">
        <v>35</v>
      </c>
      <c r="F6535" s="2" t="s">
        <v>28</v>
      </c>
      <c r="G6535" s="1" t="s">
        <v>1162</v>
      </c>
      <c r="H6535" s="1">
        <v>61.96</v>
      </c>
      <c r="I6535" s="1">
        <v>0</v>
      </c>
      <c r="J6535" s="1">
        <v>27.882000000000001</v>
      </c>
      <c r="K6535" t="str">
        <f t="shared" si="306"/>
        <v>Normal</v>
      </c>
      <c r="N6535" t="str">
        <f t="shared" si="307"/>
        <v>Outlier</v>
      </c>
      <c r="O6535" t="str">
        <f t="shared" si="308"/>
        <v>Outlier</v>
      </c>
    </row>
    <row r="6536" spans="1:15" x14ac:dyDescent="0.25">
      <c r="A6536" s="1" t="s">
        <v>1509</v>
      </c>
      <c r="B6536" s="3">
        <v>42549</v>
      </c>
      <c r="C6536" s="3">
        <v>42551</v>
      </c>
      <c r="D6536" s="1" t="s">
        <v>17</v>
      </c>
      <c r="E6536" s="1" t="s">
        <v>23</v>
      </c>
      <c r="F6536" s="2" t="s">
        <v>28</v>
      </c>
      <c r="G6536" s="1" t="s">
        <v>1162</v>
      </c>
      <c r="H6536" s="1">
        <v>61.96</v>
      </c>
      <c r="I6536" s="1">
        <v>0</v>
      </c>
      <c r="J6536" s="1">
        <v>27.882000000000001</v>
      </c>
      <c r="K6536" t="str">
        <f t="shared" si="306"/>
        <v>Normal</v>
      </c>
      <c r="N6536" t="str">
        <f t="shared" si="307"/>
        <v>Outlier</v>
      </c>
      <c r="O6536" t="str">
        <f t="shared" si="308"/>
        <v>Outlier</v>
      </c>
    </row>
    <row r="6537" spans="1:15" x14ac:dyDescent="0.25">
      <c r="A6537" s="1" t="s">
        <v>994</v>
      </c>
      <c r="B6537" s="3">
        <v>41930</v>
      </c>
      <c r="C6537" s="3">
        <v>41935</v>
      </c>
      <c r="D6537" s="1" t="s">
        <v>17</v>
      </c>
      <c r="E6537" s="1" t="s">
        <v>35</v>
      </c>
      <c r="F6537" s="2" t="s">
        <v>28</v>
      </c>
      <c r="G6537" s="1" t="s">
        <v>1162</v>
      </c>
      <c r="H6537" s="1">
        <v>61.96</v>
      </c>
      <c r="I6537" s="1">
        <v>0</v>
      </c>
      <c r="J6537" s="1">
        <v>27.882000000000001</v>
      </c>
      <c r="K6537" t="str">
        <f t="shared" si="306"/>
        <v>Normal</v>
      </c>
      <c r="N6537" t="str">
        <f t="shared" si="307"/>
        <v>Outlier</v>
      </c>
      <c r="O6537" t="str">
        <f t="shared" si="308"/>
        <v>Outlier</v>
      </c>
    </row>
    <row r="6538" spans="1:15" x14ac:dyDescent="0.25">
      <c r="A6538" s="1" t="s">
        <v>4017</v>
      </c>
      <c r="B6538" s="3">
        <v>42814</v>
      </c>
      <c r="C6538" s="3">
        <v>42818</v>
      </c>
      <c r="D6538" s="1" t="s">
        <v>21</v>
      </c>
      <c r="E6538" s="1" t="s">
        <v>23</v>
      </c>
      <c r="F6538" s="2" t="s">
        <v>28</v>
      </c>
      <c r="G6538" s="1" t="s">
        <v>1162</v>
      </c>
      <c r="H6538" s="1">
        <v>61.96</v>
      </c>
      <c r="I6538" s="1">
        <v>0</v>
      </c>
      <c r="J6538" s="1">
        <v>27.882000000000001</v>
      </c>
      <c r="K6538" t="str">
        <f t="shared" si="306"/>
        <v>Normal</v>
      </c>
      <c r="N6538" t="str">
        <f t="shared" si="307"/>
        <v>Outlier</v>
      </c>
      <c r="O6538" t="str">
        <f t="shared" si="308"/>
        <v>Outlier</v>
      </c>
    </row>
    <row r="6539" spans="1:15" x14ac:dyDescent="0.25">
      <c r="A6539" s="1" t="s">
        <v>4018</v>
      </c>
      <c r="B6539" s="3">
        <v>42369</v>
      </c>
      <c r="C6539" s="3">
        <v>42372</v>
      </c>
      <c r="D6539" s="1" t="s">
        <v>17</v>
      </c>
      <c r="E6539" s="1" t="s">
        <v>13</v>
      </c>
      <c r="F6539" s="2" t="s">
        <v>28</v>
      </c>
      <c r="G6539" s="1" t="s">
        <v>995</v>
      </c>
      <c r="H6539" s="1">
        <v>60.64</v>
      </c>
      <c r="I6539" s="1">
        <v>0</v>
      </c>
      <c r="J6539" s="1">
        <v>27.894400000000001</v>
      </c>
      <c r="K6539" t="str">
        <f t="shared" si="306"/>
        <v>Normal</v>
      </c>
      <c r="N6539" t="str">
        <f t="shared" si="307"/>
        <v>Outlier</v>
      </c>
      <c r="O6539" t="str">
        <f t="shared" si="308"/>
        <v>Outlier</v>
      </c>
    </row>
    <row r="6540" spans="1:15" x14ac:dyDescent="0.25">
      <c r="A6540" s="1" t="s">
        <v>133</v>
      </c>
      <c r="B6540" s="3">
        <v>42737</v>
      </c>
      <c r="C6540" s="3">
        <v>42739</v>
      </c>
      <c r="D6540" s="1" t="s">
        <v>17</v>
      </c>
      <c r="E6540" s="1" t="s">
        <v>26</v>
      </c>
      <c r="F6540" s="2" t="s">
        <v>28</v>
      </c>
      <c r="G6540" s="1" t="s">
        <v>68</v>
      </c>
      <c r="H6540" s="1">
        <v>372.14400000000001</v>
      </c>
      <c r="I6540" s="1">
        <v>0.2</v>
      </c>
      <c r="J6540" s="1">
        <v>27.910799999999998</v>
      </c>
      <c r="K6540" t="str">
        <f t="shared" si="306"/>
        <v>Outlier</v>
      </c>
      <c r="N6540" t="str">
        <f t="shared" si="307"/>
        <v>Outlier</v>
      </c>
      <c r="O6540" t="str">
        <f t="shared" si="308"/>
        <v>Outlier</v>
      </c>
    </row>
    <row r="6541" spans="1:15" x14ac:dyDescent="0.25">
      <c r="A6541" s="1" t="s">
        <v>4019</v>
      </c>
      <c r="B6541" s="3">
        <v>42999</v>
      </c>
      <c r="C6541" s="3">
        <v>43003</v>
      </c>
      <c r="D6541" s="1" t="s">
        <v>21</v>
      </c>
      <c r="E6541" s="1" t="s">
        <v>35</v>
      </c>
      <c r="F6541" s="2" t="s">
        <v>28</v>
      </c>
      <c r="G6541" s="1" t="s">
        <v>1162</v>
      </c>
      <c r="H6541" s="1">
        <v>55.86</v>
      </c>
      <c r="I6541" s="1">
        <v>0</v>
      </c>
      <c r="J6541" s="1">
        <v>27.93</v>
      </c>
      <c r="K6541" t="str">
        <f t="shared" si="306"/>
        <v>Normal</v>
      </c>
      <c r="N6541" t="str">
        <f t="shared" si="307"/>
        <v>Outlier</v>
      </c>
      <c r="O6541" t="str">
        <f t="shared" si="308"/>
        <v>Outlier</v>
      </c>
    </row>
    <row r="6542" spans="1:15" x14ac:dyDescent="0.25">
      <c r="A6542" s="1" t="s">
        <v>1753</v>
      </c>
      <c r="B6542" s="3">
        <v>42811</v>
      </c>
      <c r="C6542" s="3">
        <v>42816</v>
      </c>
      <c r="D6542" s="1" t="s">
        <v>17</v>
      </c>
      <c r="E6542" s="1" t="s">
        <v>23</v>
      </c>
      <c r="F6542" s="2" t="s">
        <v>28</v>
      </c>
      <c r="G6542" s="1" t="s">
        <v>68</v>
      </c>
      <c r="H6542" s="1">
        <v>107.44</v>
      </c>
      <c r="I6542" s="1">
        <v>0</v>
      </c>
      <c r="J6542" s="1">
        <v>27.9344</v>
      </c>
      <c r="K6542" t="str">
        <f t="shared" si="306"/>
        <v>Normal</v>
      </c>
      <c r="N6542" t="str">
        <f t="shared" si="307"/>
        <v>Outlier</v>
      </c>
      <c r="O6542" t="str">
        <f t="shared" si="308"/>
        <v>Outlier</v>
      </c>
    </row>
    <row r="6543" spans="1:15" x14ac:dyDescent="0.25">
      <c r="A6543" s="1" t="s">
        <v>4020</v>
      </c>
      <c r="B6543" s="3">
        <v>42336</v>
      </c>
      <c r="C6543" s="3">
        <v>42341</v>
      </c>
      <c r="D6543" s="1" t="s">
        <v>21</v>
      </c>
      <c r="E6543" s="1" t="s">
        <v>23</v>
      </c>
      <c r="F6543" s="2" t="s">
        <v>18</v>
      </c>
      <c r="G6543" s="1" t="s">
        <v>297</v>
      </c>
      <c r="H6543" s="1">
        <v>68.16</v>
      </c>
      <c r="I6543" s="1">
        <v>0</v>
      </c>
      <c r="J6543" s="1">
        <v>27.945599999999999</v>
      </c>
      <c r="K6543" t="str">
        <f t="shared" si="306"/>
        <v>Normal</v>
      </c>
      <c r="N6543" t="str">
        <f t="shared" si="307"/>
        <v>Outlier</v>
      </c>
      <c r="O6543" t="str">
        <f t="shared" si="308"/>
        <v>Outlier</v>
      </c>
    </row>
    <row r="6544" spans="1:15" x14ac:dyDescent="0.25">
      <c r="A6544" s="1" t="s">
        <v>1157</v>
      </c>
      <c r="B6544" s="3">
        <v>42609</v>
      </c>
      <c r="C6544" s="3">
        <v>42611</v>
      </c>
      <c r="D6544" s="1" t="s">
        <v>17</v>
      </c>
      <c r="E6544" s="1" t="s">
        <v>26</v>
      </c>
      <c r="F6544" s="2" t="s">
        <v>28</v>
      </c>
      <c r="G6544" s="1" t="s">
        <v>1162</v>
      </c>
      <c r="H6544" s="1">
        <v>79.92</v>
      </c>
      <c r="I6544" s="1">
        <v>0.2</v>
      </c>
      <c r="J6544" s="1">
        <v>27.972000000000001</v>
      </c>
      <c r="K6544" t="str">
        <f t="shared" si="306"/>
        <v>Outlier</v>
      </c>
      <c r="N6544" t="str">
        <f t="shared" si="307"/>
        <v>Outlier</v>
      </c>
      <c r="O6544" t="str">
        <f t="shared" si="308"/>
        <v>Outlier</v>
      </c>
    </row>
    <row r="6545" spans="1:15" x14ac:dyDescent="0.25">
      <c r="A6545" s="1" t="s">
        <v>4021</v>
      </c>
      <c r="B6545" s="3">
        <v>42094</v>
      </c>
      <c r="C6545" s="3">
        <v>42098</v>
      </c>
      <c r="D6545" s="1" t="s">
        <v>21</v>
      </c>
      <c r="E6545" s="1" t="s">
        <v>13</v>
      </c>
      <c r="F6545" s="2" t="s">
        <v>14</v>
      </c>
      <c r="G6545" s="1" t="s">
        <v>58</v>
      </c>
      <c r="H6545" s="1">
        <v>79.959999999999994</v>
      </c>
      <c r="I6545" s="1">
        <v>0.2</v>
      </c>
      <c r="J6545" s="1">
        <v>27.986000000000001</v>
      </c>
      <c r="K6545" t="str">
        <f t="shared" si="306"/>
        <v>Outlier</v>
      </c>
      <c r="N6545" t="str">
        <f t="shared" si="307"/>
        <v>Outlier</v>
      </c>
      <c r="O6545" t="str">
        <f t="shared" si="308"/>
        <v>Outlier</v>
      </c>
    </row>
    <row r="6546" spans="1:15" x14ac:dyDescent="0.25">
      <c r="A6546" s="1" t="s">
        <v>4022</v>
      </c>
      <c r="B6546" s="3">
        <v>42247</v>
      </c>
      <c r="C6546" s="3">
        <v>42252</v>
      </c>
      <c r="D6546" s="1" t="s">
        <v>21</v>
      </c>
      <c r="E6546" s="1" t="s">
        <v>35</v>
      </c>
      <c r="F6546" s="2" t="s">
        <v>28</v>
      </c>
      <c r="G6546" s="1" t="s">
        <v>1162</v>
      </c>
      <c r="H6546" s="1">
        <v>58.32</v>
      </c>
      <c r="I6546" s="1">
        <v>0</v>
      </c>
      <c r="J6546" s="1">
        <v>27.993600000000001</v>
      </c>
      <c r="K6546" t="str">
        <f t="shared" si="306"/>
        <v>Normal</v>
      </c>
      <c r="N6546" t="str">
        <f t="shared" si="307"/>
        <v>Outlier</v>
      </c>
      <c r="O6546" t="str">
        <f t="shared" si="308"/>
        <v>Outlier</v>
      </c>
    </row>
    <row r="6547" spans="1:15" x14ac:dyDescent="0.25">
      <c r="A6547" s="1" t="s">
        <v>4023</v>
      </c>
      <c r="B6547" s="3">
        <v>41736</v>
      </c>
      <c r="C6547" s="3">
        <v>41736</v>
      </c>
      <c r="D6547" s="1" t="s">
        <v>12</v>
      </c>
      <c r="E6547" s="1" t="s">
        <v>13</v>
      </c>
      <c r="F6547" s="2" t="s">
        <v>28</v>
      </c>
      <c r="G6547" s="1" t="s">
        <v>1162</v>
      </c>
      <c r="H6547" s="1">
        <v>58.32</v>
      </c>
      <c r="I6547" s="1">
        <v>0</v>
      </c>
      <c r="J6547" s="1">
        <v>27.993600000000001</v>
      </c>
      <c r="K6547" t="str">
        <f t="shared" si="306"/>
        <v>Normal</v>
      </c>
      <c r="N6547" t="str">
        <f t="shared" si="307"/>
        <v>Outlier</v>
      </c>
      <c r="O6547" t="str">
        <f t="shared" si="308"/>
        <v>Outlier</v>
      </c>
    </row>
    <row r="6548" spans="1:15" x14ac:dyDescent="0.25">
      <c r="A6548" s="1" t="s">
        <v>2384</v>
      </c>
      <c r="B6548" s="3">
        <v>42939</v>
      </c>
      <c r="C6548" s="3">
        <v>42942</v>
      </c>
      <c r="D6548" s="1" t="s">
        <v>31</v>
      </c>
      <c r="E6548" s="1" t="s">
        <v>35</v>
      </c>
      <c r="F6548" s="2" t="s">
        <v>28</v>
      </c>
      <c r="G6548" s="1" t="s">
        <v>1162</v>
      </c>
      <c r="H6548" s="1">
        <v>58.32</v>
      </c>
      <c r="I6548" s="1">
        <v>0</v>
      </c>
      <c r="J6548" s="1">
        <v>27.993600000000001</v>
      </c>
      <c r="K6548" t="str">
        <f t="shared" si="306"/>
        <v>Normal</v>
      </c>
      <c r="N6548" t="str">
        <f t="shared" si="307"/>
        <v>Outlier</v>
      </c>
      <c r="O6548" t="str">
        <f t="shared" si="308"/>
        <v>Outlier</v>
      </c>
    </row>
    <row r="6549" spans="1:15" x14ac:dyDescent="0.25">
      <c r="A6549" s="1" t="s">
        <v>4024</v>
      </c>
      <c r="B6549" s="3">
        <v>42882</v>
      </c>
      <c r="C6549" s="3">
        <v>42888</v>
      </c>
      <c r="D6549" s="1" t="s">
        <v>21</v>
      </c>
      <c r="E6549" s="1" t="s">
        <v>13</v>
      </c>
      <c r="F6549" s="2" t="s">
        <v>28</v>
      </c>
      <c r="G6549" s="1" t="s">
        <v>995</v>
      </c>
      <c r="H6549" s="1">
        <v>58.34</v>
      </c>
      <c r="I6549" s="1">
        <v>0</v>
      </c>
      <c r="J6549" s="1">
        <v>28.0032</v>
      </c>
      <c r="K6549" t="str">
        <f t="shared" si="306"/>
        <v>Normal</v>
      </c>
      <c r="N6549" t="str">
        <f t="shared" si="307"/>
        <v>Outlier</v>
      </c>
      <c r="O6549" t="str">
        <f t="shared" si="308"/>
        <v>Outlier</v>
      </c>
    </row>
    <row r="6550" spans="1:15" x14ac:dyDescent="0.25">
      <c r="A6550" s="1" t="s">
        <v>2539</v>
      </c>
      <c r="B6550" s="3">
        <v>42552</v>
      </c>
      <c r="C6550" s="3">
        <v>42552</v>
      </c>
      <c r="D6550" s="1" t="s">
        <v>12</v>
      </c>
      <c r="E6550" s="1" t="s">
        <v>13</v>
      </c>
      <c r="F6550" s="2" t="s">
        <v>28</v>
      </c>
      <c r="G6550" s="1" t="s">
        <v>995</v>
      </c>
      <c r="H6550" s="1">
        <v>58.34</v>
      </c>
      <c r="I6550" s="1">
        <v>0</v>
      </c>
      <c r="J6550" s="1">
        <v>28.0032</v>
      </c>
      <c r="K6550" t="str">
        <f t="shared" si="306"/>
        <v>Normal</v>
      </c>
      <c r="N6550" t="str">
        <f t="shared" si="307"/>
        <v>Outlier</v>
      </c>
      <c r="O6550" t="str">
        <f t="shared" si="308"/>
        <v>Outlier</v>
      </c>
    </row>
    <row r="6551" spans="1:15" x14ac:dyDescent="0.25">
      <c r="A6551" s="1" t="s">
        <v>2100</v>
      </c>
      <c r="B6551" s="3">
        <v>41953</v>
      </c>
      <c r="C6551" s="3">
        <v>41959</v>
      </c>
      <c r="D6551" s="1" t="s">
        <v>21</v>
      </c>
      <c r="E6551" s="1" t="s">
        <v>35</v>
      </c>
      <c r="F6551" s="2" t="s">
        <v>28</v>
      </c>
      <c r="G6551" s="1" t="s">
        <v>1162</v>
      </c>
      <c r="H6551" s="1">
        <v>62.24</v>
      </c>
      <c r="I6551" s="1">
        <v>0</v>
      </c>
      <c r="J6551" s="1">
        <v>28.007999999999999</v>
      </c>
      <c r="K6551" t="str">
        <f t="shared" si="306"/>
        <v>Normal</v>
      </c>
      <c r="N6551" t="str">
        <f t="shared" si="307"/>
        <v>Outlier</v>
      </c>
      <c r="O6551" t="str">
        <f t="shared" si="308"/>
        <v>Outlier</v>
      </c>
    </row>
    <row r="6552" spans="1:15" x14ac:dyDescent="0.25">
      <c r="A6552" s="1" t="s">
        <v>3841</v>
      </c>
      <c r="B6552" s="3">
        <v>42497</v>
      </c>
      <c r="C6552" s="3">
        <v>42501</v>
      </c>
      <c r="D6552" s="1" t="s">
        <v>21</v>
      </c>
      <c r="E6552" s="1" t="s">
        <v>23</v>
      </c>
      <c r="F6552" s="2" t="s">
        <v>18</v>
      </c>
      <c r="G6552" s="1" t="s">
        <v>297</v>
      </c>
      <c r="H6552" s="1">
        <v>63.68</v>
      </c>
      <c r="I6552" s="1">
        <v>0</v>
      </c>
      <c r="J6552" s="1">
        <v>28.019200000000001</v>
      </c>
      <c r="K6552" t="str">
        <f t="shared" si="306"/>
        <v>Normal</v>
      </c>
      <c r="N6552" t="str">
        <f t="shared" si="307"/>
        <v>Outlier</v>
      </c>
      <c r="O6552" t="str">
        <f t="shared" si="308"/>
        <v>Outlier</v>
      </c>
    </row>
    <row r="6553" spans="1:15" x14ac:dyDescent="0.25">
      <c r="A6553" s="1" t="s">
        <v>997</v>
      </c>
      <c r="B6553" s="3">
        <v>42210</v>
      </c>
      <c r="C6553" s="3">
        <v>42212</v>
      </c>
      <c r="D6553" s="1" t="s">
        <v>17</v>
      </c>
      <c r="E6553" s="1" t="s">
        <v>35</v>
      </c>
      <c r="F6553" s="2" t="s">
        <v>18</v>
      </c>
      <c r="G6553" s="1" t="s">
        <v>40</v>
      </c>
      <c r="H6553" s="1">
        <v>561.56799999999998</v>
      </c>
      <c r="I6553" s="1">
        <v>0.2</v>
      </c>
      <c r="J6553" s="1">
        <v>28.078399999999998</v>
      </c>
      <c r="K6553" t="str">
        <f t="shared" si="306"/>
        <v>Outlier</v>
      </c>
      <c r="N6553" t="str">
        <f t="shared" si="307"/>
        <v>Outlier</v>
      </c>
      <c r="O6553" t="str">
        <f t="shared" si="308"/>
        <v>Outlier</v>
      </c>
    </row>
    <row r="6554" spans="1:15" x14ac:dyDescent="0.25">
      <c r="A6554" s="1" t="s">
        <v>858</v>
      </c>
      <c r="B6554" s="3">
        <v>42053</v>
      </c>
      <c r="C6554" s="3">
        <v>42059</v>
      </c>
      <c r="D6554" s="1" t="s">
        <v>21</v>
      </c>
      <c r="E6554" s="1" t="s">
        <v>35</v>
      </c>
      <c r="F6554" s="2" t="s">
        <v>28</v>
      </c>
      <c r="G6554" s="1" t="s">
        <v>1052</v>
      </c>
      <c r="H6554" s="1">
        <v>61.06</v>
      </c>
      <c r="I6554" s="1">
        <v>0</v>
      </c>
      <c r="J6554" s="1">
        <v>28.087599999999998</v>
      </c>
      <c r="K6554" t="str">
        <f t="shared" si="306"/>
        <v>Normal</v>
      </c>
      <c r="N6554" t="str">
        <f t="shared" si="307"/>
        <v>Outlier</v>
      </c>
      <c r="O6554" t="str">
        <f t="shared" si="308"/>
        <v>Outlier</v>
      </c>
    </row>
    <row r="6555" spans="1:15" x14ac:dyDescent="0.25">
      <c r="A6555" s="1" t="s">
        <v>3371</v>
      </c>
      <c r="B6555" s="3">
        <v>43077</v>
      </c>
      <c r="C6555" s="3">
        <v>43082</v>
      </c>
      <c r="D6555" s="1" t="s">
        <v>21</v>
      </c>
      <c r="E6555" s="1" t="s">
        <v>26</v>
      </c>
      <c r="F6555" s="2" t="s">
        <v>28</v>
      </c>
      <c r="G6555" s="1" t="s">
        <v>1052</v>
      </c>
      <c r="H6555" s="1">
        <v>61.06</v>
      </c>
      <c r="I6555" s="1">
        <v>0</v>
      </c>
      <c r="J6555" s="1">
        <v>28.087599999999998</v>
      </c>
      <c r="K6555" t="str">
        <f t="shared" si="306"/>
        <v>Normal</v>
      </c>
      <c r="N6555" t="str">
        <f t="shared" si="307"/>
        <v>Outlier</v>
      </c>
      <c r="O6555" t="str">
        <f t="shared" si="308"/>
        <v>Outlier</v>
      </c>
    </row>
    <row r="6556" spans="1:15" x14ac:dyDescent="0.25">
      <c r="A6556" s="1" t="s">
        <v>1296</v>
      </c>
      <c r="B6556" s="3">
        <v>43059</v>
      </c>
      <c r="C6556" s="3">
        <v>43065</v>
      </c>
      <c r="D6556" s="1" t="s">
        <v>21</v>
      </c>
      <c r="E6556" s="1" t="s">
        <v>23</v>
      </c>
      <c r="F6556" s="2" t="s">
        <v>18</v>
      </c>
      <c r="G6556" s="1" t="s">
        <v>297</v>
      </c>
      <c r="H6556" s="1">
        <v>77.599999999999994</v>
      </c>
      <c r="I6556" s="1">
        <v>0.2</v>
      </c>
      <c r="J6556" s="1">
        <v>28.13</v>
      </c>
      <c r="K6556" t="str">
        <f t="shared" si="306"/>
        <v>Outlier</v>
      </c>
      <c r="N6556" t="str">
        <f t="shared" si="307"/>
        <v>Outlier</v>
      </c>
      <c r="O6556" t="str">
        <f t="shared" si="308"/>
        <v>Outlier</v>
      </c>
    </row>
    <row r="6557" spans="1:15" x14ac:dyDescent="0.25">
      <c r="A6557" s="1" t="s">
        <v>4025</v>
      </c>
      <c r="B6557" s="3">
        <v>42714</v>
      </c>
      <c r="C6557" s="3">
        <v>42719</v>
      </c>
      <c r="D6557" s="1" t="s">
        <v>17</v>
      </c>
      <c r="E6557" s="1" t="s">
        <v>35</v>
      </c>
      <c r="F6557" s="2" t="s">
        <v>18</v>
      </c>
      <c r="G6557" s="1" t="s">
        <v>40</v>
      </c>
      <c r="H6557" s="1">
        <v>321.56799999999998</v>
      </c>
      <c r="I6557" s="1">
        <v>0.2</v>
      </c>
      <c r="J6557" s="1">
        <v>28.1372</v>
      </c>
      <c r="K6557" t="str">
        <f t="shared" si="306"/>
        <v>Outlier</v>
      </c>
      <c r="N6557" t="str">
        <f t="shared" si="307"/>
        <v>Outlier</v>
      </c>
      <c r="O6557" t="str">
        <f t="shared" si="308"/>
        <v>Outlier</v>
      </c>
    </row>
    <row r="6558" spans="1:15" x14ac:dyDescent="0.25">
      <c r="A6558" s="1" t="s">
        <v>4026</v>
      </c>
      <c r="B6558" s="3">
        <v>43053</v>
      </c>
      <c r="C6558" s="3">
        <v>43058</v>
      </c>
      <c r="D6558" s="1" t="s">
        <v>21</v>
      </c>
      <c r="E6558" s="1" t="s">
        <v>35</v>
      </c>
      <c r="F6558" s="2" t="s">
        <v>18</v>
      </c>
      <c r="G6558" s="1" t="s">
        <v>40</v>
      </c>
      <c r="H6558" s="1">
        <v>321.56799999999998</v>
      </c>
      <c r="I6558" s="1">
        <v>0.2</v>
      </c>
      <c r="J6558" s="1">
        <v>28.1372</v>
      </c>
      <c r="K6558" t="str">
        <f t="shared" si="306"/>
        <v>Outlier</v>
      </c>
      <c r="N6558" t="str">
        <f t="shared" si="307"/>
        <v>Outlier</v>
      </c>
      <c r="O6558" t="str">
        <f t="shared" si="308"/>
        <v>Outlier</v>
      </c>
    </row>
    <row r="6559" spans="1:15" x14ac:dyDescent="0.25">
      <c r="A6559" s="1" t="s">
        <v>3719</v>
      </c>
      <c r="B6559" s="3">
        <v>42231</v>
      </c>
      <c r="C6559" s="3">
        <v>42235</v>
      </c>
      <c r="D6559" s="1" t="s">
        <v>21</v>
      </c>
      <c r="E6559" s="1" t="s">
        <v>35</v>
      </c>
      <c r="F6559" s="2" t="s">
        <v>18</v>
      </c>
      <c r="G6559" s="1" t="s">
        <v>297</v>
      </c>
      <c r="H6559" s="1">
        <v>104.23</v>
      </c>
      <c r="I6559" s="1">
        <v>0</v>
      </c>
      <c r="J6559" s="1">
        <v>28.142099999999999</v>
      </c>
      <c r="K6559" t="str">
        <f t="shared" si="306"/>
        <v>Normal</v>
      </c>
      <c r="N6559" t="str">
        <f t="shared" si="307"/>
        <v>Outlier</v>
      </c>
      <c r="O6559" t="str">
        <f t="shared" si="308"/>
        <v>Outlier</v>
      </c>
    </row>
    <row r="6560" spans="1:15" x14ac:dyDescent="0.25">
      <c r="A6560" s="1" t="s">
        <v>1419</v>
      </c>
      <c r="B6560" s="3">
        <v>42237</v>
      </c>
      <c r="C6560" s="3">
        <v>42239</v>
      </c>
      <c r="D6560" s="1" t="s">
        <v>31</v>
      </c>
      <c r="E6560" s="1" t="s">
        <v>35</v>
      </c>
      <c r="F6560" s="2" t="s">
        <v>28</v>
      </c>
      <c r="G6560" s="1" t="s">
        <v>1162</v>
      </c>
      <c r="H6560" s="1">
        <v>59.94</v>
      </c>
      <c r="I6560" s="1">
        <v>0</v>
      </c>
      <c r="J6560" s="1">
        <v>28.171800000000001</v>
      </c>
      <c r="K6560" t="str">
        <f t="shared" si="306"/>
        <v>Normal</v>
      </c>
      <c r="N6560" t="str">
        <f t="shared" si="307"/>
        <v>Outlier</v>
      </c>
      <c r="O6560" t="str">
        <f t="shared" si="308"/>
        <v>Outlier</v>
      </c>
    </row>
    <row r="6561" spans="1:15" x14ac:dyDescent="0.25">
      <c r="A6561" s="1" t="s">
        <v>2284</v>
      </c>
      <c r="B6561" s="3">
        <v>42527</v>
      </c>
      <c r="C6561" s="3">
        <v>42528</v>
      </c>
      <c r="D6561" s="1" t="s">
        <v>31</v>
      </c>
      <c r="E6561" s="1" t="s">
        <v>13</v>
      </c>
      <c r="F6561" s="2" t="s">
        <v>28</v>
      </c>
      <c r="G6561" s="1" t="s">
        <v>1162</v>
      </c>
      <c r="H6561" s="1">
        <v>59.94</v>
      </c>
      <c r="I6561" s="1">
        <v>0</v>
      </c>
      <c r="J6561" s="1">
        <v>28.171800000000001</v>
      </c>
      <c r="K6561" t="str">
        <f t="shared" si="306"/>
        <v>Normal</v>
      </c>
      <c r="N6561" t="str">
        <f t="shared" si="307"/>
        <v>Outlier</v>
      </c>
      <c r="O6561" t="str">
        <f t="shared" si="308"/>
        <v>Outlier</v>
      </c>
    </row>
    <row r="6562" spans="1:15" x14ac:dyDescent="0.25">
      <c r="A6562" s="1" t="s">
        <v>1140</v>
      </c>
      <c r="B6562" s="3">
        <v>43045</v>
      </c>
      <c r="C6562" s="3">
        <v>43045</v>
      </c>
      <c r="D6562" s="1" t="s">
        <v>12</v>
      </c>
      <c r="E6562" s="1" t="s">
        <v>35</v>
      </c>
      <c r="F6562" s="2" t="s">
        <v>28</v>
      </c>
      <c r="G6562" s="1" t="s">
        <v>1162</v>
      </c>
      <c r="H6562" s="1">
        <v>59.94</v>
      </c>
      <c r="I6562" s="1">
        <v>0</v>
      </c>
      <c r="J6562" s="1">
        <v>28.171800000000001</v>
      </c>
      <c r="K6562" t="str">
        <f t="shared" si="306"/>
        <v>Normal</v>
      </c>
      <c r="N6562" t="str">
        <f t="shared" si="307"/>
        <v>Outlier</v>
      </c>
      <c r="O6562" t="str">
        <f t="shared" si="308"/>
        <v>Outlier</v>
      </c>
    </row>
    <row r="6563" spans="1:15" x14ac:dyDescent="0.25">
      <c r="A6563" s="1" t="s">
        <v>892</v>
      </c>
      <c r="B6563" s="3">
        <v>42335</v>
      </c>
      <c r="C6563" s="3">
        <v>42337</v>
      </c>
      <c r="D6563" s="1" t="s">
        <v>17</v>
      </c>
      <c r="E6563" s="1" t="s">
        <v>23</v>
      </c>
      <c r="F6563" s="2" t="s">
        <v>28</v>
      </c>
      <c r="G6563" s="1" t="s">
        <v>1162</v>
      </c>
      <c r="H6563" s="1">
        <v>59.94</v>
      </c>
      <c r="I6563" s="1">
        <v>0</v>
      </c>
      <c r="J6563" s="1">
        <v>28.171800000000001</v>
      </c>
      <c r="K6563" t="str">
        <f t="shared" si="306"/>
        <v>Normal</v>
      </c>
      <c r="N6563" t="str">
        <f t="shared" si="307"/>
        <v>Outlier</v>
      </c>
      <c r="O6563" t="str">
        <f t="shared" si="308"/>
        <v>Outlier</v>
      </c>
    </row>
    <row r="6564" spans="1:15" x14ac:dyDescent="0.25">
      <c r="A6564" s="1" t="s">
        <v>2255</v>
      </c>
      <c r="B6564" s="3">
        <v>42330</v>
      </c>
      <c r="C6564" s="3">
        <v>42333</v>
      </c>
      <c r="D6564" s="1" t="s">
        <v>17</v>
      </c>
      <c r="E6564" s="1" t="s">
        <v>23</v>
      </c>
      <c r="F6564" s="2" t="s">
        <v>28</v>
      </c>
      <c r="G6564" s="1" t="s">
        <v>1162</v>
      </c>
      <c r="H6564" s="1">
        <v>59.94</v>
      </c>
      <c r="I6564" s="1">
        <v>0</v>
      </c>
      <c r="J6564" s="1">
        <v>28.171800000000001</v>
      </c>
      <c r="K6564" t="str">
        <f t="shared" si="306"/>
        <v>Normal</v>
      </c>
      <c r="N6564" t="str">
        <f t="shared" si="307"/>
        <v>Outlier</v>
      </c>
      <c r="O6564" t="str">
        <f t="shared" si="308"/>
        <v>Outlier</v>
      </c>
    </row>
    <row r="6565" spans="1:15" x14ac:dyDescent="0.25">
      <c r="A6565" s="1" t="s">
        <v>4027</v>
      </c>
      <c r="B6565" s="3">
        <v>42874</v>
      </c>
      <c r="C6565" s="3">
        <v>42878</v>
      </c>
      <c r="D6565" s="1" t="s">
        <v>21</v>
      </c>
      <c r="E6565" s="1" t="s">
        <v>35</v>
      </c>
      <c r="F6565" s="2" t="s">
        <v>28</v>
      </c>
      <c r="G6565" s="1" t="s">
        <v>952</v>
      </c>
      <c r="H6565" s="1">
        <v>97.16</v>
      </c>
      <c r="I6565" s="1">
        <v>0</v>
      </c>
      <c r="J6565" s="1">
        <v>28.176400000000001</v>
      </c>
      <c r="K6565" t="str">
        <f t="shared" si="306"/>
        <v>Normal</v>
      </c>
      <c r="N6565" t="str">
        <f t="shared" si="307"/>
        <v>Outlier</v>
      </c>
      <c r="O6565" t="str">
        <f t="shared" si="308"/>
        <v>Outlier</v>
      </c>
    </row>
    <row r="6566" spans="1:15" x14ac:dyDescent="0.25">
      <c r="A6566" s="1" t="s">
        <v>4028</v>
      </c>
      <c r="B6566" s="3">
        <v>43007</v>
      </c>
      <c r="C6566" s="3">
        <v>43014</v>
      </c>
      <c r="D6566" s="1" t="s">
        <v>21</v>
      </c>
      <c r="E6566" s="1" t="s">
        <v>35</v>
      </c>
      <c r="F6566" s="2" t="s">
        <v>28</v>
      </c>
      <c r="G6566" s="1" t="s">
        <v>29</v>
      </c>
      <c r="H6566" s="1">
        <v>97.3</v>
      </c>
      <c r="I6566" s="1">
        <v>0</v>
      </c>
      <c r="J6566" s="1">
        <v>28.216999999999999</v>
      </c>
      <c r="K6566" t="str">
        <f t="shared" si="306"/>
        <v>Normal</v>
      </c>
      <c r="N6566" t="str">
        <f t="shared" si="307"/>
        <v>Outlier</v>
      </c>
      <c r="O6566" t="str">
        <f t="shared" si="308"/>
        <v>Outlier</v>
      </c>
    </row>
    <row r="6567" spans="1:15" x14ac:dyDescent="0.25">
      <c r="A6567" s="1" t="s">
        <v>943</v>
      </c>
      <c r="B6567" s="3">
        <v>42405</v>
      </c>
      <c r="C6567" s="3">
        <v>42405</v>
      </c>
      <c r="D6567" s="1" t="s">
        <v>12</v>
      </c>
      <c r="E6567" s="1" t="s">
        <v>13</v>
      </c>
      <c r="F6567" s="2" t="s">
        <v>14</v>
      </c>
      <c r="G6567" s="1" t="s">
        <v>58</v>
      </c>
      <c r="H6567" s="1">
        <v>104.85</v>
      </c>
      <c r="I6567" s="1">
        <v>0</v>
      </c>
      <c r="J6567" s="1">
        <v>28.3095</v>
      </c>
      <c r="K6567" t="str">
        <f t="shared" si="306"/>
        <v>Normal</v>
      </c>
      <c r="N6567" t="str">
        <f t="shared" si="307"/>
        <v>Outlier</v>
      </c>
      <c r="O6567" t="str">
        <f t="shared" si="308"/>
        <v>Outlier</v>
      </c>
    </row>
    <row r="6568" spans="1:15" x14ac:dyDescent="0.25">
      <c r="A6568" s="1" t="s">
        <v>2536</v>
      </c>
      <c r="B6568" s="3">
        <v>41889</v>
      </c>
      <c r="C6568" s="3">
        <v>41894</v>
      </c>
      <c r="D6568" s="1" t="s">
        <v>17</v>
      </c>
      <c r="E6568" s="1" t="s">
        <v>26</v>
      </c>
      <c r="F6568" s="2" t="s">
        <v>14</v>
      </c>
      <c r="G6568" s="1" t="s">
        <v>58</v>
      </c>
      <c r="H6568" s="1">
        <v>104.85</v>
      </c>
      <c r="I6568" s="1">
        <v>0</v>
      </c>
      <c r="J6568" s="1">
        <v>28.3095</v>
      </c>
      <c r="K6568" t="str">
        <f t="shared" si="306"/>
        <v>Normal</v>
      </c>
      <c r="N6568" t="str">
        <f t="shared" si="307"/>
        <v>Outlier</v>
      </c>
      <c r="O6568" t="str">
        <f t="shared" si="308"/>
        <v>Outlier</v>
      </c>
    </row>
    <row r="6569" spans="1:15" x14ac:dyDescent="0.25">
      <c r="A6569" s="1" t="s">
        <v>1375</v>
      </c>
      <c r="B6569" s="3">
        <v>42998</v>
      </c>
      <c r="C6569" s="3">
        <v>43004</v>
      </c>
      <c r="D6569" s="1" t="s">
        <v>21</v>
      </c>
      <c r="E6569" s="1" t="s">
        <v>23</v>
      </c>
      <c r="F6569" s="2" t="s">
        <v>14</v>
      </c>
      <c r="G6569" s="1" t="s">
        <v>58</v>
      </c>
      <c r="H6569" s="1">
        <v>104.85</v>
      </c>
      <c r="I6569" s="1">
        <v>0</v>
      </c>
      <c r="J6569" s="1">
        <v>28.3095</v>
      </c>
      <c r="K6569" t="str">
        <f t="shared" si="306"/>
        <v>Normal</v>
      </c>
      <c r="N6569" t="str">
        <f t="shared" si="307"/>
        <v>Outlier</v>
      </c>
      <c r="O6569" t="str">
        <f t="shared" si="308"/>
        <v>Outlier</v>
      </c>
    </row>
    <row r="6570" spans="1:15" x14ac:dyDescent="0.25">
      <c r="A6570" s="1" t="s">
        <v>4029</v>
      </c>
      <c r="B6570" s="3">
        <v>42855</v>
      </c>
      <c r="C6570" s="3">
        <v>42860</v>
      </c>
      <c r="D6570" s="1" t="s">
        <v>17</v>
      </c>
      <c r="E6570" s="1" t="s">
        <v>23</v>
      </c>
      <c r="F6570" s="2" t="s">
        <v>28</v>
      </c>
      <c r="G6570" s="1" t="s">
        <v>1016</v>
      </c>
      <c r="H6570" s="1">
        <v>62.96</v>
      </c>
      <c r="I6570" s="1">
        <v>0</v>
      </c>
      <c r="J6570" s="1">
        <v>28.332000000000001</v>
      </c>
      <c r="K6570" t="str">
        <f t="shared" si="306"/>
        <v>Normal</v>
      </c>
      <c r="N6570" t="str">
        <f t="shared" si="307"/>
        <v>Outlier</v>
      </c>
      <c r="O6570" t="str">
        <f t="shared" si="308"/>
        <v>Outlier</v>
      </c>
    </row>
    <row r="6571" spans="1:15" x14ac:dyDescent="0.25">
      <c r="A6571" s="1" t="s">
        <v>1236</v>
      </c>
      <c r="B6571" s="3">
        <v>41717</v>
      </c>
      <c r="C6571" s="3">
        <v>41719</v>
      </c>
      <c r="D6571" s="1" t="s">
        <v>31</v>
      </c>
      <c r="E6571" s="1" t="s">
        <v>13</v>
      </c>
      <c r="F6571" s="2" t="s">
        <v>14</v>
      </c>
      <c r="G6571" s="1" t="s">
        <v>58</v>
      </c>
      <c r="H6571" s="1">
        <v>323.976</v>
      </c>
      <c r="I6571" s="1">
        <v>0.2</v>
      </c>
      <c r="J6571" s="1">
        <v>28.347899999999999</v>
      </c>
      <c r="K6571" t="str">
        <f t="shared" si="306"/>
        <v>Outlier</v>
      </c>
      <c r="N6571" t="str">
        <f t="shared" si="307"/>
        <v>Outlier</v>
      </c>
      <c r="O6571" t="str">
        <f t="shared" si="308"/>
        <v>Outlier</v>
      </c>
    </row>
    <row r="6572" spans="1:15" x14ac:dyDescent="0.25">
      <c r="A6572" s="1" t="s">
        <v>4030</v>
      </c>
      <c r="B6572" s="3">
        <v>42427</v>
      </c>
      <c r="C6572" s="3">
        <v>42430</v>
      </c>
      <c r="D6572" s="1" t="s">
        <v>17</v>
      </c>
      <c r="E6572" s="1" t="s">
        <v>26</v>
      </c>
      <c r="F6572" s="2" t="s">
        <v>28</v>
      </c>
      <c r="G6572" s="1" t="s">
        <v>995</v>
      </c>
      <c r="H6572" s="1">
        <v>56.82</v>
      </c>
      <c r="I6572" s="1">
        <v>0</v>
      </c>
      <c r="J6572" s="1">
        <v>28.41</v>
      </c>
      <c r="K6572" t="str">
        <f t="shared" si="306"/>
        <v>Normal</v>
      </c>
      <c r="N6572" t="str">
        <f t="shared" si="307"/>
        <v>Outlier</v>
      </c>
      <c r="O6572" t="str">
        <f t="shared" si="308"/>
        <v>Outlier</v>
      </c>
    </row>
    <row r="6573" spans="1:15" x14ac:dyDescent="0.25">
      <c r="A6573" s="1" t="s">
        <v>4031</v>
      </c>
      <c r="B6573" s="3">
        <v>42850</v>
      </c>
      <c r="C6573" s="3">
        <v>42852</v>
      </c>
      <c r="D6573" s="1" t="s">
        <v>17</v>
      </c>
      <c r="E6573" s="1" t="s">
        <v>35</v>
      </c>
      <c r="F6573" s="2" t="s">
        <v>18</v>
      </c>
      <c r="G6573" s="1" t="s">
        <v>24</v>
      </c>
      <c r="H6573" s="1">
        <v>344.98099999999999</v>
      </c>
      <c r="I6573" s="1">
        <v>0.15</v>
      </c>
      <c r="J6573" s="1">
        <v>28.4102</v>
      </c>
      <c r="K6573" t="str">
        <f t="shared" si="306"/>
        <v>Outlier</v>
      </c>
      <c r="N6573" t="str">
        <f t="shared" si="307"/>
        <v>Outlier</v>
      </c>
      <c r="O6573" t="str">
        <f t="shared" si="308"/>
        <v>Outlier</v>
      </c>
    </row>
    <row r="6574" spans="1:15" x14ac:dyDescent="0.25">
      <c r="A6574" s="1" t="s">
        <v>2253</v>
      </c>
      <c r="B6574" s="3">
        <v>42968</v>
      </c>
      <c r="C6574" s="3">
        <v>42969</v>
      </c>
      <c r="D6574" s="1" t="s">
        <v>31</v>
      </c>
      <c r="E6574" s="1" t="s">
        <v>35</v>
      </c>
      <c r="F6574" s="2" t="s">
        <v>18</v>
      </c>
      <c r="G6574" s="1" t="s">
        <v>19</v>
      </c>
      <c r="H6574" s="1">
        <v>568.72799999999995</v>
      </c>
      <c r="I6574" s="1">
        <v>0.2</v>
      </c>
      <c r="J6574" s="1">
        <v>28.436399999999999</v>
      </c>
      <c r="K6574" t="str">
        <f t="shared" si="306"/>
        <v>Outlier</v>
      </c>
      <c r="N6574" t="str">
        <f t="shared" si="307"/>
        <v>Outlier</v>
      </c>
      <c r="O6574" t="str">
        <f t="shared" si="308"/>
        <v>Outlier</v>
      </c>
    </row>
    <row r="6575" spans="1:15" x14ac:dyDescent="0.25">
      <c r="A6575" s="1" t="s">
        <v>1122</v>
      </c>
      <c r="B6575" s="3">
        <v>42615</v>
      </c>
      <c r="C6575" s="3">
        <v>42619</v>
      </c>
      <c r="D6575" s="1" t="s">
        <v>21</v>
      </c>
      <c r="E6575" s="1" t="s">
        <v>35</v>
      </c>
      <c r="F6575" s="2" t="s">
        <v>18</v>
      </c>
      <c r="G6575" s="1" t="s">
        <v>19</v>
      </c>
      <c r="H6575" s="1">
        <v>568.72799999999995</v>
      </c>
      <c r="I6575" s="1">
        <v>0.2</v>
      </c>
      <c r="J6575" s="1">
        <v>28.436399999999999</v>
      </c>
      <c r="K6575" t="str">
        <f t="shared" si="306"/>
        <v>Outlier</v>
      </c>
      <c r="N6575" t="str">
        <f t="shared" si="307"/>
        <v>Outlier</v>
      </c>
      <c r="O6575" t="str">
        <f t="shared" si="308"/>
        <v>Outlier</v>
      </c>
    </row>
    <row r="6576" spans="1:15" x14ac:dyDescent="0.25">
      <c r="A6576" s="1" t="s">
        <v>2271</v>
      </c>
      <c r="B6576" s="3">
        <v>42194</v>
      </c>
      <c r="C6576" s="3">
        <v>42199</v>
      </c>
      <c r="D6576" s="1" t="s">
        <v>21</v>
      </c>
      <c r="E6576" s="1" t="s">
        <v>23</v>
      </c>
      <c r="F6576" s="2" t="s">
        <v>28</v>
      </c>
      <c r="G6576" s="1" t="s">
        <v>68</v>
      </c>
      <c r="H6576" s="1">
        <v>98.21</v>
      </c>
      <c r="I6576" s="1">
        <v>0</v>
      </c>
      <c r="J6576" s="1">
        <v>28.480899999999998</v>
      </c>
      <c r="K6576" t="str">
        <f t="shared" si="306"/>
        <v>Normal</v>
      </c>
      <c r="N6576" t="str">
        <f t="shared" si="307"/>
        <v>Outlier</v>
      </c>
      <c r="O6576" t="str">
        <f t="shared" si="308"/>
        <v>Outlier</v>
      </c>
    </row>
    <row r="6577" spans="1:15" x14ac:dyDescent="0.25">
      <c r="A6577" s="1" t="s">
        <v>837</v>
      </c>
      <c r="B6577" s="3">
        <v>42329</v>
      </c>
      <c r="C6577" s="3">
        <v>42331</v>
      </c>
      <c r="D6577" s="1" t="s">
        <v>17</v>
      </c>
      <c r="E6577" s="1" t="s">
        <v>35</v>
      </c>
      <c r="F6577" s="2" t="s">
        <v>28</v>
      </c>
      <c r="G6577" s="1" t="s">
        <v>952</v>
      </c>
      <c r="H6577" s="1">
        <v>325.63200000000001</v>
      </c>
      <c r="I6577" s="1">
        <v>0.2</v>
      </c>
      <c r="J6577" s="1">
        <v>28.492799999999999</v>
      </c>
      <c r="K6577" t="str">
        <f t="shared" si="306"/>
        <v>Outlier</v>
      </c>
      <c r="N6577" t="str">
        <f t="shared" si="307"/>
        <v>Outlier</v>
      </c>
      <c r="O6577" t="str">
        <f t="shared" si="308"/>
        <v>Outlier</v>
      </c>
    </row>
    <row r="6578" spans="1:15" x14ac:dyDescent="0.25">
      <c r="A6578" s="1" t="s">
        <v>3748</v>
      </c>
      <c r="B6578" s="3">
        <v>43083</v>
      </c>
      <c r="C6578" s="3">
        <v>43089</v>
      </c>
      <c r="D6578" s="1" t="s">
        <v>21</v>
      </c>
      <c r="E6578" s="1" t="s">
        <v>26</v>
      </c>
      <c r="F6578" s="2" t="s">
        <v>14</v>
      </c>
      <c r="G6578" s="1" t="s">
        <v>279</v>
      </c>
      <c r="H6578" s="1">
        <v>227.976</v>
      </c>
      <c r="I6578" s="1">
        <v>0.2</v>
      </c>
      <c r="J6578" s="1">
        <v>28.497</v>
      </c>
      <c r="K6578" t="str">
        <f t="shared" si="306"/>
        <v>Outlier</v>
      </c>
      <c r="N6578" t="str">
        <f t="shared" si="307"/>
        <v>Outlier</v>
      </c>
      <c r="O6578" t="str">
        <f t="shared" si="308"/>
        <v>Outlier</v>
      </c>
    </row>
    <row r="6579" spans="1:15" x14ac:dyDescent="0.25">
      <c r="A6579" s="1" t="s">
        <v>570</v>
      </c>
      <c r="B6579" s="3">
        <v>41747</v>
      </c>
      <c r="C6579" s="3">
        <v>41751</v>
      </c>
      <c r="D6579" s="1" t="s">
        <v>21</v>
      </c>
      <c r="E6579" s="1" t="s">
        <v>26</v>
      </c>
      <c r="F6579" s="2" t="s">
        <v>14</v>
      </c>
      <c r="G6579" s="1" t="s">
        <v>279</v>
      </c>
      <c r="H6579" s="1">
        <v>227.976</v>
      </c>
      <c r="I6579" s="1">
        <v>0.2</v>
      </c>
      <c r="J6579" s="1">
        <v>28.497</v>
      </c>
      <c r="K6579" t="str">
        <f t="shared" si="306"/>
        <v>Outlier</v>
      </c>
      <c r="N6579" t="str">
        <f t="shared" si="307"/>
        <v>Outlier</v>
      </c>
      <c r="O6579" t="str">
        <f t="shared" si="308"/>
        <v>Outlier</v>
      </c>
    </row>
    <row r="6580" spans="1:15" x14ac:dyDescent="0.25">
      <c r="A6580" s="1" t="s">
        <v>1735</v>
      </c>
      <c r="B6580" s="3">
        <v>41964</v>
      </c>
      <c r="C6580" s="3">
        <v>41969</v>
      </c>
      <c r="D6580" s="1" t="s">
        <v>21</v>
      </c>
      <c r="E6580" s="1" t="s">
        <v>35</v>
      </c>
      <c r="F6580" s="2" t="s">
        <v>14</v>
      </c>
      <c r="G6580" s="1" t="s">
        <v>279</v>
      </c>
      <c r="H6580" s="1">
        <v>94.99</v>
      </c>
      <c r="I6580" s="1">
        <v>0</v>
      </c>
      <c r="J6580" s="1">
        <v>28.497</v>
      </c>
      <c r="K6580" t="str">
        <f t="shared" si="306"/>
        <v>Normal</v>
      </c>
      <c r="N6580" t="str">
        <f t="shared" si="307"/>
        <v>Outlier</v>
      </c>
      <c r="O6580" t="str">
        <f t="shared" si="308"/>
        <v>Outlier</v>
      </c>
    </row>
    <row r="6581" spans="1:15" x14ac:dyDescent="0.25">
      <c r="A6581" s="1" t="s">
        <v>4032</v>
      </c>
      <c r="B6581" s="3">
        <v>41974</v>
      </c>
      <c r="C6581" s="3">
        <v>41978</v>
      </c>
      <c r="D6581" s="1" t="s">
        <v>21</v>
      </c>
      <c r="E6581" s="1" t="s">
        <v>35</v>
      </c>
      <c r="F6581" s="2" t="s">
        <v>18</v>
      </c>
      <c r="G6581" s="1" t="s">
        <v>297</v>
      </c>
      <c r="H6581" s="1">
        <v>58.2</v>
      </c>
      <c r="I6581" s="1">
        <v>0</v>
      </c>
      <c r="J6581" s="1">
        <v>28.518000000000001</v>
      </c>
      <c r="K6581" t="str">
        <f t="shared" si="306"/>
        <v>Normal</v>
      </c>
      <c r="N6581" t="str">
        <f t="shared" si="307"/>
        <v>Outlier</v>
      </c>
      <c r="O6581" t="str">
        <f t="shared" si="308"/>
        <v>Outlier</v>
      </c>
    </row>
    <row r="6582" spans="1:15" x14ac:dyDescent="0.25">
      <c r="A6582" s="1" t="s">
        <v>450</v>
      </c>
      <c r="B6582" s="3">
        <v>41655</v>
      </c>
      <c r="C6582" s="3">
        <v>41657</v>
      </c>
      <c r="D6582" s="1" t="s">
        <v>17</v>
      </c>
      <c r="E6582" s="1" t="s">
        <v>23</v>
      </c>
      <c r="F6582" s="2" t="s">
        <v>18</v>
      </c>
      <c r="G6582" s="1" t="s">
        <v>297</v>
      </c>
      <c r="H6582" s="1">
        <v>127.104</v>
      </c>
      <c r="I6582" s="1">
        <v>0.2</v>
      </c>
      <c r="J6582" s="1">
        <v>28.598400000000002</v>
      </c>
      <c r="K6582" t="str">
        <f t="shared" si="306"/>
        <v>Outlier</v>
      </c>
      <c r="N6582" t="str">
        <f t="shared" si="307"/>
        <v>Outlier</v>
      </c>
      <c r="O6582" t="str">
        <f t="shared" si="308"/>
        <v>Outlier</v>
      </c>
    </row>
    <row r="6583" spans="1:15" x14ac:dyDescent="0.25">
      <c r="A6583" s="1" t="s">
        <v>3231</v>
      </c>
      <c r="B6583" s="3">
        <v>41981</v>
      </c>
      <c r="C6583" s="3">
        <v>41988</v>
      </c>
      <c r="D6583" s="1" t="s">
        <v>21</v>
      </c>
      <c r="E6583" s="1" t="s">
        <v>35</v>
      </c>
      <c r="F6583" s="2" t="s">
        <v>18</v>
      </c>
      <c r="G6583" s="1" t="s">
        <v>297</v>
      </c>
      <c r="H6583" s="1">
        <v>79.44</v>
      </c>
      <c r="I6583" s="1">
        <v>0</v>
      </c>
      <c r="J6583" s="1">
        <v>28.598400000000002</v>
      </c>
      <c r="K6583" t="str">
        <f t="shared" si="306"/>
        <v>Normal</v>
      </c>
      <c r="N6583" t="str">
        <f t="shared" si="307"/>
        <v>Outlier</v>
      </c>
      <c r="O6583" t="str">
        <f t="shared" si="308"/>
        <v>Outlier</v>
      </c>
    </row>
    <row r="6584" spans="1:15" x14ac:dyDescent="0.25">
      <c r="A6584" s="1" t="s">
        <v>4033</v>
      </c>
      <c r="B6584" s="3">
        <v>42372</v>
      </c>
      <c r="C6584" s="3">
        <v>42374</v>
      </c>
      <c r="D6584" s="1" t="s">
        <v>31</v>
      </c>
      <c r="E6584" s="1" t="s">
        <v>35</v>
      </c>
      <c r="F6584" s="2" t="s">
        <v>28</v>
      </c>
      <c r="G6584" s="1" t="s">
        <v>68</v>
      </c>
      <c r="H6584" s="1">
        <v>114.46</v>
      </c>
      <c r="I6584" s="1">
        <v>0</v>
      </c>
      <c r="J6584" s="1">
        <v>28.614999999999998</v>
      </c>
      <c r="K6584" t="str">
        <f t="shared" si="306"/>
        <v>Normal</v>
      </c>
      <c r="N6584" t="str">
        <f t="shared" si="307"/>
        <v>Outlier</v>
      </c>
      <c r="O6584" t="str">
        <f t="shared" si="308"/>
        <v>Outlier</v>
      </c>
    </row>
    <row r="6585" spans="1:15" x14ac:dyDescent="0.25">
      <c r="A6585" s="1" t="s">
        <v>1462</v>
      </c>
      <c r="B6585" s="3">
        <v>42894</v>
      </c>
      <c r="C6585" s="3">
        <v>42896</v>
      </c>
      <c r="D6585" s="1" t="s">
        <v>17</v>
      </c>
      <c r="E6585" s="1" t="s">
        <v>26</v>
      </c>
      <c r="F6585" s="2" t="s">
        <v>14</v>
      </c>
      <c r="G6585" s="1" t="s">
        <v>58</v>
      </c>
      <c r="H6585" s="1">
        <v>381.57600000000002</v>
      </c>
      <c r="I6585" s="1">
        <v>0.2</v>
      </c>
      <c r="J6585" s="1">
        <v>28.618200000000002</v>
      </c>
      <c r="K6585" t="str">
        <f t="shared" si="306"/>
        <v>Outlier</v>
      </c>
      <c r="N6585" t="str">
        <f t="shared" si="307"/>
        <v>Outlier</v>
      </c>
      <c r="O6585" t="str">
        <f t="shared" si="308"/>
        <v>Outlier</v>
      </c>
    </row>
    <row r="6586" spans="1:15" x14ac:dyDescent="0.25">
      <c r="A6586" s="1" t="s">
        <v>3501</v>
      </c>
      <c r="B6586" s="3">
        <v>42882</v>
      </c>
      <c r="C6586" s="3">
        <v>42884</v>
      </c>
      <c r="D6586" s="1" t="s">
        <v>31</v>
      </c>
      <c r="E6586" s="1" t="s">
        <v>35</v>
      </c>
      <c r="F6586" s="2" t="s">
        <v>28</v>
      </c>
      <c r="G6586" s="1" t="s">
        <v>68</v>
      </c>
      <c r="H6586" s="1">
        <v>477.15</v>
      </c>
      <c r="I6586" s="1">
        <v>0</v>
      </c>
      <c r="J6586" s="1">
        <v>28.629000000000001</v>
      </c>
      <c r="K6586" t="str">
        <f t="shared" si="306"/>
        <v>Normal</v>
      </c>
      <c r="N6586" t="str">
        <f t="shared" si="307"/>
        <v>Outlier</v>
      </c>
      <c r="O6586" t="str">
        <f t="shared" si="308"/>
        <v>Outlier</v>
      </c>
    </row>
    <row r="6587" spans="1:15" x14ac:dyDescent="0.25">
      <c r="A6587" s="1" t="s">
        <v>944</v>
      </c>
      <c r="B6587" s="3">
        <v>42316</v>
      </c>
      <c r="C6587" s="3">
        <v>42322</v>
      </c>
      <c r="D6587" s="1" t="s">
        <v>21</v>
      </c>
      <c r="E6587" s="1" t="s">
        <v>35</v>
      </c>
      <c r="F6587" s="2" t="s">
        <v>28</v>
      </c>
      <c r="G6587" s="1" t="s">
        <v>995</v>
      </c>
      <c r="H6587" s="1">
        <v>91.68</v>
      </c>
      <c r="I6587" s="1">
        <v>0.2</v>
      </c>
      <c r="J6587" s="1">
        <v>28.65</v>
      </c>
      <c r="K6587" t="str">
        <f t="shared" si="306"/>
        <v>Outlier</v>
      </c>
      <c r="N6587" t="str">
        <f t="shared" si="307"/>
        <v>Outlier</v>
      </c>
      <c r="O6587" t="str">
        <f t="shared" si="308"/>
        <v>Outlier</v>
      </c>
    </row>
    <row r="6588" spans="1:15" x14ac:dyDescent="0.25">
      <c r="A6588" s="1" t="s">
        <v>3594</v>
      </c>
      <c r="B6588" s="3">
        <v>42273</v>
      </c>
      <c r="C6588" s="3">
        <v>42280</v>
      </c>
      <c r="D6588" s="1" t="s">
        <v>21</v>
      </c>
      <c r="E6588" s="1" t="s">
        <v>23</v>
      </c>
      <c r="F6588" s="2" t="s">
        <v>28</v>
      </c>
      <c r="G6588" s="1" t="s">
        <v>995</v>
      </c>
      <c r="H6588" s="1">
        <v>79.055999999999997</v>
      </c>
      <c r="I6588" s="1">
        <v>0.2</v>
      </c>
      <c r="J6588" s="1">
        <v>28.657800000000002</v>
      </c>
      <c r="K6588" t="str">
        <f t="shared" si="306"/>
        <v>Outlier</v>
      </c>
      <c r="N6588" t="str">
        <f t="shared" si="307"/>
        <v>Outlier</v>
      </c>
      <c r="O6588" t="str">
        <f t="shared" si="308"/>
        <v>Outlier</v>
      </c>
    </row>
    <row r="6589" spans="1:15" x14ac:dyDescent="0.25">
      <c r="A6589" s="1" t="s">
        <v>3411</v>
      </c>
      <c r="B6589" s="3">
        <v>42321</v>
      </c>
      <c r="C6589" s="3">
        <v>42325</v>
      </c>
      <c r="D6589" s="1" t="s">
        <v>21</v>
      </c>
      <c r="E6589" s="1" t="s">
        <v>26</v>
      </c>
      <c r="F6589" s="2" t="s">
        <v>28</v>
      </c>
      <c r="G6589" s="1" t="s">
        <v>1162</v>
      </c>
      <c r="H6589" s="1">
        <v>63.77</v>
      </c>
      <c r="I6589" s="1">
        <v>0</v>
      </c>
      <c r="J6589" s="1">
        <v>28.6965</v>
      </c>
      <c r="K6589" t="str">
        <f t="shared" si="306"/>
        <v>Normal</v>
      </c>
      <c r="N6589" t="str">
        <f t="shared" si="307"/>
        <v>Outlier</v>
      </c>
      <c r="O6589" t="str">
        <f t="shared" si="308"/>
        <v>Outlier</v>
      </c>
    </row>
    <row r="6590" spans="1:15" x14ac:dyDescent="0.25">
      <c r="A6590" s="1" t="s">
        <v>1462</v>
      </c>
      <c r="B6590" s="3">
        <v>42894</v>
      </c>
      <c r="C6590" s="3">
        <v>42896</v>
      </c>
      <c r="D6590" s="1" t="s">
        <v>17</v>
      </c>
      <c r="E6590" s="1" t="s">
        <v>26</v>
      </c>
      <c r="F6590" s="2" t="s">
        <v>28</v>
      </c>
      <c r="G6590" s="1" t="s">
        <v>1162</v>
      </c>
      <c r="H6590" s="1">
        <v>85.055999999999997</v>
      </c>
      <c r="I6590" s="1">
        <v>0.2</v>
      </c>
      <c r="J6590" s="1">
        <v>28.706399999999999</v>
      </c>
      <c r="K6590" t="str">
        <f t="shared" si="306"/>
        <v>Outlier</v>
      </c>
      <c r="N6590" t="str">
        <f t="shared" si="307"/>
        <v>Outlier</v>
      </c>
      <c r="O6590" t="str">
        <f t="shared" si="308"/>
        <v>Outlier</v>
      </c>
    </row>
    <row r="6591" spans="1:15" x14ac:dyDescent="0.25">
      <c r="A6591" s="1" t="s">
        <v>94</v>
      </c>
      <c r="B6591" s="3">
        <v>42349</v>
      </c>
      <c r="C6591" s="3">
        <v>42354</v>
      </c>
      <c r="D6591" s="1" t="s">
        <v>21</v>
      </c>
      <c r="E6591" s="1" t="s">
        <v>35</v>
      </c>
      <c r="F6591" s="2" t="s">
        <v>28</v>
      </c>
      <c r="G6591" s="1" t="s">
        <v>1162</v>
      </c>
      <c r="H6591" s="1">
        <v>85.055999999999997</v>
      </c>
      <c r="I6591" s="1">
        <v>0.2</v>
      </c>
      <c r="J6591" s="1">
        <v>28.706399999999999</v>
      </c>
      <c r="K6591" t="str">
        <f t="shared" si="306"/>
        <v>Outlier</v>
      </c>
      <c r="N6591" t="str">
        <f t="shared" si="307"/>
        <v>Outlier</v>
      </c>
      <c r="O6591" t="str">
        <f t="shared" si="308"/>
        <v>Outlier</v>
      </c>
    </row>
    <row r="6592" spans="1:15" x14ac:dyDescent="0.25">
      <c r="A6592" s="1" t="s">
        <v>4034</v>
      </c>
      <c r="B6592" s="3">
        <v>42988</v>
      </c>
      <c r="C6592" s="3">
        <v>42991</v>
      </c>
      <c r="D6592" s="1" t="s">
        <v>31</v>
      </c>
      <c r="E6592" s="1" t="s">
        <v>23</v>
      </c>
      <c r="F6592" s="2" t="s">
        <v>28</v>
      </c>
      <c r="G6592" s="1" t="s">
        <v>1162</v>
      </c>
      <c r="H6592" s="1">
        <v>85.055999999999997</v>
      </c>
      <c r="I6592" s="1">
        <v>0.2</v>
      </c>
      <c r="J6592" s="1">
        <v>28.706399999999999</v>
      </c>
      <c r="K6592" t="str">
        <f t="shared" si="306"/>
        <v>Outlier</v>
      </c>
      <c r="N6592" t="str">
        <f t="shared" si="307"/>
        <v>Outlier</v>
      </c>
      <c r="O6592" t="str">
        <f t="shared" si="308"/>
        <v>Outlier</v>
      </c>
    </row>
    <row r="6593" spans="1:15" x14ac:dyDescent="0.25">
      <c r="A6593" s="1" t="s">
        <v>4035</v>
      </c>
      <c r="B6593" s="3">
        <v>42153</v>
      </c>
      <c r="C6593" s="3">
        <v>42155</v>
      </c>
      <c r="D6593" s="1" t="s">
        <v>31</v>
      </c>
      <c r="E6593" s="1" t="s">
        <v>23</v>
      </c>
      <c r="F6593" s="2" t="s">
        <v>28</v>
      </c>
      <c r="G6593" s="1" t="s">
        <v>1162</v>
      </c>
      <c r="H6593" s="1">
        <v>85.055999999999997</v>
      </c>
      <c r="I6593" s="1">
        <v>0.2</v>
      </c>
      <c r="J6593" s="1">
        <v>28.706399999999999</v>
      </c>
      <c r="K6593" t="str">
        <f t="shared" si="306"/>
        <v>Outlier</v>
      </c>
      <c r="N6593" t="str">
        <f t="shared" si="307"/>
        <v>Outlier</v>
      </c>
      <c r="O6593" t="str">
        <f t="shared" si="308"/>
        <v>Outlier</v>
      </c>
    </row>
    <row r="6594" spans="1:15" x14ac:dyDescent="0.25">
      <c r="A6594" s="1" t="s">
        <v>4036</v>
      </c>
      <c r="B6594" s="3">
        <v>42527</v>
      </c>
      <c r="C6594" s="3">
        <v>42534</v>
      </c>
      <c r="D6594" s="1" t="s">
        <v>21</v>
      </c>
      <c r="E6594" s="1" t="s">
        <v>26</v>
      </c>
      <c r="F6594" s="2" t="s">
        <v>14</v>
      </c>
      <c r="G6594" s="1" t="s">
        <v>58</v>
      </c>
      <c r="H6594" s="1">
        <v>328.22399999999999</v>
      </c>
      <c r="I6594" s="1">
        <v>0.2</v>
      </c>
      <c r="J6594" s="1">
        <v>28.7196</v>
      </c>
      <c r="K6594" t="str">
        <f t="shared" ref="K6594:K6657" si="309">IF(OR(I6594&lt;$M$11,I6594&gt;$M$12),"Outlier","Normal")</f>
        <v>Outlier</v>
      </c>
      <c r="N6594" t="str">
        <f t="shared" ref="N6594:N6657" si="310">IF(OR(H6594&lt;$M$5,H6594&gt;$M$6),"Outlier","Normal")</f>
        <v>Outlier</v>
      </c>
      <c r="O6594" t="str">
        <f t="shared" ref="O6594:O6657" si="311">IF(OR(J6594&lt;$M$17,J6594&gt;$M$18),"Outlier","Normal")</f>
        <v>Outlier</v>
      </c>
    </row>
    <row r="6595" spans="1:15" x14ac:dyDescent="0.25">
      <c r="A6595" s="1" t="s">
        <v>3766</v>
      </c>
      <c r="B6595" s="3">
        <v>42472</v>
      </c>
      <c r="C6595" s="3">
        <v>42476</v>
      </c>
      <c r="D6595" s="1" t="s">
        <v>21</v>
      </c>
      <c r="E6595" s="1" t="s">
        <v>13</v>
      </c>
      <c r="F6595" s="2" t="s">
        <v>28</v>
      </c>
      <c r="G6595" s="1" t="s">
        <v>1016</v>
      </c>
      <c r="H6595" s="1">
        <v>63.9</v>
      </c>
      <c r="I6595" s="1">
        <v>0</v>
      </c>
      <c r="J6595" s="1">
        <v>28.754999999999999</v>
      </c>
      <c r="K6595" t="str">
        <f t="shared" si="309"/>
        <v>Normal</v>
      </c>
      <c r="N6595" t="str">
        <f t="shared" si="310"/>
        <v>Outlier</v>
      </c>
      <c r="O6595" t="str">
        <f t="shared" si="311"/>
        <v>Outlier</v>
      </c>
    </row>
    <row r="6596" spans="1:15" x14ac:dyDescent="0.25">
      <c r="A6596" s="1" t="s">
        <v>1012</v>
      </c>
      <c r="B6596" s="3">
        <v>43030</v>
      </c>
      <c r="C6596" s="3">
        <v>43032</v>
      </c>
      <c r="D6596" s="1" t="s">
        <v>31</v>
      </c>
      <c r="E6596" s="1" t="s">
        <v>23</v>
      </c>
      <c r="F6596" s="2" t="s">
        <v>28</v>
      </c>
      <c r="G6596" s="1" t="s">
        <v>1016</v>
      </c>
      <c r="H6596" s="1">
        <v>63.9</v>
      </c>
      <c r="I6596" s="1">
        <v>0</v>
      </c>
      <c r="J6596" s="1">
        <v>28.754999999999999</v>
      </c>
      <c r="K6596" t="str">
        <f t="shared" si="309"/>
        <v>Normal</v>
      </c>
      <c r="N6596" t="str">
        <f t="shared" si="310"/>
        <v>Outlier</v>
      </c>
      <c r="O6596" t="str">
        <f t="shared" si="311"/>
        <v>Outlier</v>
      </c>
    </row>
    <row r="6597" spans="1:15" x14ac:dyDescent="0.25">
      <c r="A6597" s="1" t="s">
        <v>57</v>
      </c>
      <c r="B6597" s="3">
        <v>42987</v>
      </c>
      <c r="C6597" s="3">
        <v>42991</v>
      </c>
      <c r="D6597" s="1" t="s">
        <v>21</v>
      </c>
      <c r="E6597" s="1" t="s">
        <v>23</v>
      </c>
      <c r="F6597" s="2" t="s">
        <v>14</v>
      </c>
      <c r="G6597" s="1" t="s">
        <v>279</v>
      </c>
      <c r="H6597" s="1">
        <v>95.88</v>
      </c>
      <c r="I6597" s="1">
        <v>0.2</v>
      </c>
      <c r="J6597" s="1">
        <v>28.763999999999999</v>
      </c>
      <c r="K6597" t="str">
        <f t="shared" si="309"/>
        <v>Outlier</v>
      </c>
      <c r="N6597" t="str">
        <f t="shared" si="310"/>
        <v>Outlier</v>
      </c>
      <c r="O6597" t="str">
        <f t="shared" si="311"/>
        <v>Outlier</v>
      </c>
    </row>
    <row r="6598" spans="1:15" x14ac:dyDescent="0.25">
      <c r="A6598" s="1" t="s">
        <v>2198</v>
      </c>
      <c r="B6598" s="3">
        <v>42003</v>
      </c>
      <c r="C6598" s="3">
        <v>42005</v>
      </c>
      <c r="D6598" s="1" t="s">
        <v>17</v>
      </c>
      <c r="E6598" s="1" t="s">
        <v>26</v>
      </c>
      <c r="F6598" s="2" t="s">
        <v>14</v>
      </c>
      <c r="G6598" s="1" t="s">
        <v>58</v>
      </c>
      <c r="H6598" s="1">
        <v>328.77600000000001</v>
      </c>
      <c r="I6598" s="1">
        <v>0.2</v>
      </c>
      <c r="J6598" s="1">
        <v>28.767900000000001</v>
      </c>
      <c r="K6598" t="str">
        <f t="shared" si="309"/>
        <v>Outlier</v>
      </c>
      <c r="N6598" t="str">
        <f t="shared" si="310"/>
        <v>Outlier</v>
      </c>
      <c r="O6598" t="str">
        <f t="shared" si="311"/>
        <v>Outlier</v>
      </c>
    </row>
    <row r="6599" spans="1:15" x14ac:dyDescent="0.25">
      <c r="A6599" s="1" t="s">
        <v>4037</v>
      </c>
      <c r="B6599" s="3">
        <v>42345</v>
      </c>
      <c r="C6599" s="3">
        <v>42350</v>
      </c>
      <c r="D6599" s="1" t="s">
        <v>21</v>
      </c>
      <c r="E6599" s="1" t="s">
        <v>35</v>
      </c>
      <c r="F6599" s="2" t="s">
        <v>18</v>
      </c>
      <c r="G6599" s="1" t="s">
        <v>297</v>
      </c>
      <c r="H6599" s="1">
        <v>79.92</v>
      </c>
      <c r="I6599" s="1">
        <v>0</v>
      </c>
      <c r="J6599" s="1">
        <v>28.7712</v>
      </c>
      <c r="K6599" t="str">
        <f t="shared" si="309"/>
        <v>Normal</v>
      </c>
      <c r="N6599" t="str">
        <f t="shared" si="310"/>
        <v>Outlier</v>
      </c>
      <c r="O6599" t="str">
        <f t="shared" si="311"/>
        <v>Outlier</v>
      </c>
    </row>
    <row r="6600" spans="1:15" x14ac:dyDescent="0.25">
      <c r="A6600" s="1" t="s">
        <v>2330</v>
      </c>
      <c r="B6600" s="3">
        <v>42609</v>
      </c>
      <c r="C6600" s="3">
        <v>42614</v>
      </c>
      <c r="D6600" s="1" t="s">
        <v>17</v>
      </c>
      <c r="E6600" s="1" t="s">
        <v>23</v>
      </c>
      <c r="F6600" s="2" t="s">
        <v>14</v>
      </c>
      <c r="G6600" s="1" t="s">
        <v>58</v>
      </c>
      <c r="H6600" s="1">
        <v>59.97</v>
      </c>
      <c r="I6600" s="1">
        <v>0</v>
      </c>
      <c r="J6600" s="1">
        <v>28.785599999999999</v>
      </c>
      <c r="K6600" t="str">
        <f t="shared" si="309"/>
        <v>Normal</v>
      </c>
      <c r="N6600" t="str">
        <f t="shared" si="310"/>
        <v>Outlier</v>
      </c>
      <c r="O6600" t="str">
        <f t="shared" si="311"/>
        <v>Outlier</v>
      </c>
    </row>
    <row r="6601" spans="1:15" x14ac:dyDescent="0.25">
      <c r="A6601" s="1" t="s">
        <v>1043</v>
      </c>
      <c r="B6601" s="3">
        <v>41811</v>
      </c>
      <c r="C6601" s="3">
        <v>41815</v>
      </c>
      <c r="D6601" s="1" t="s">
        <v>21</v>
      </c>
      <c r="E6601" s="1" t="s">
        <v>23</v>
      </c>
      <c r="F6601" s="2" t="s">
        <v>14</v>
      </c>
      <c r="G6601" s="1" t="s">
        <v>279</v>
      </c>
      <c r="H6601" s="1">
        <v>95.968000000000004</v>
      </c>
      <c r="I6601" s="1">
        <v>0.2</v>
      </c>
      <c r="J6601" s="1">
        <v>28.790400000000002</v>
      </c>
      <c r="K6601" t="str">
        <f t="shared" si="309"/>
        <v>Outlier</v>
      </c>
      <c r="N6601" t="str">
        <f t="shared" si="310"/>
        <v>Outlier</v>
      </c>
      <c r="O6601" t="str">
        <f t="shared" si="311"/>
        <v>Outlier</v>
      </c>
    </row>
    <row r="6602" spans="1:15" x14ac:dyDescent="0.25">
      <c r="A6602" s="1" t="s">
        <v>4038</v>
      </c>
      <c r="B6602" s="3">
        <v>41832</v>
      </c>
      <c r="C6602" s="3">
        <v>41836</v>
      </c>
      <c r="D6602" s="1" t="s">
        <v>21</v>
      </c>
      <c r="E6602" s="1" t="s">
        <v>35</v>
      </c>
      <c r="F6602" s="2" t="s">
        <v>14</v>
      </c>
      <c r="G6602" s="1" t="s">
        <v>58</v>
      </c>
      <c r="H6602" s="1">
        <v>255.93600000000001</v>
      </c>
      <c r="I6602" s="1">
        <v>0.2</v>
      </c>
      <c r="J6602" s="1">
        <v>28.7928</v>
      </c>
      <c r="K6602" t="str">
        <f t="shared" si="309"/>
        <v>Outlier</v>
      </c>
      <c r="N6602" t="str">
        <f t="shared" si="310"/>
        <v>Outlier</v>
      </c>
      <c r="O6602" t="str">
        <f t="shared" si="311"/>
        <v>Outlier</v>
      </c>
    </row>
    <row r="6603" spans="1:15" x14ac:dyDescent="0.25">
      <c r="A6603" s="1" t="s">
        <v>4039</v>
      </c>
      <c r="B6603" s="3">
        <v>42861</v>
      </c>
      <c r="C6603" s="3">
        <v>42865</v>
      </c>
      <c r="D6603" s="1" t="s">
        <v>21</v>
      </c>
      <c r="E6603" s="1" t="s">
        <v>26</v>
      </c>
      <c r="F6603" s="2" t="s">
        <v>14</v>
      </c>
      <c r="G6603" s="1" t="s">
        <v>279</v>
      </c>
      <c r="H6603" s="1">
        <v>191.96799999999999</v>
      </c>
      <c r="I6603" s="1">
        <v>0.2</v>
      </c>
      <c r="J6603" s="1">
        <v>28.795200000000001</v>
      </c>
      <c r="K6603" t="str">
        <f t="shared" si="309"/>
        <v>Outlier</v>
      </c>
      <c r="N6603" t="str">
        <f t="shared" si="310"/>
        <v>Outlier</v>
      </c>
      <c r="O6603" t="str">
        <f t="shared" si="311"/>
        <v>Outlier</v>
      </c>
    </row>
    <row r="6604" spans="1:15" x14ac:dyDescent="0.25">
      <c r="A6604" s="1" t="s">
        <v>4040</v>
      </c>
      <c r="B6604" s="3">
        <v>42862</v>
      </c>
      <c r="C6604" s="3">
        <v>42867</v>
      </c>
      <c r="D6604" s="1" t="s">
        <v>21</v>
      </c>
      <c r="E6604" s="1" t="s">
        <v>35</v>
      </c>
      <c r="F6604" s="2" t="s">
        <v>14</v>
      </c>
      <c r="G6604" s="1" t="s">
        <v>279</v>
      </c>
      <c r="H6604" s="1">
        <v>79.989999999999995</v>
      </c>
      <c r="I6604" s="1">
        <v>0</v>
      </c>
      <c r="J6604" s="1">
        <v>28.796399999999998</v>
      </c>
      <c r="K6604" t="str">
        <f t="shared" si="309"/>
        <v>Normal</v>
      </c>
      <c r="N6604" t="str">
        <f t="shared" si="310"/>
        <v>Outlier</v>
      </c>
      <c r="O6604" t="str">
        <f t="shared" si="311"/>
        <v>Outlier</v>
      </c>
    </row>
    <row r="6605" spans="1:15" x14ac:dyDescent="0.25">
      <c r="A6605" s="1" t="s">
        <v>4041</v>
      </c>
      <c r="B6605" s="3">
        <v>42224</v>
      </c>
      <c r="C6605" s="3">
        <v>42228</v>
      </c>
      <c r="D6605" s="1" t="s">
        <v>21</v>
      </c>
      <c r="E6605" s="1" t="s">
        <v>23</v>
      </c>
      <c r="F6605" s="2" t="s">
        <v>14</v>
      </c>
      <c r="G6605" s="1" t="s">
        <v>279</v>
      </c>
      <c r="H6605" s="1">
        <v>79.989999999999995</v>
      </c>
      <c r="I6605" s="1">
        <v>0</v>
      </c>
      <c r="J6605" s="1">
        <v>28.796399999999998</v>
      </c>
      <c r="K6605" t="str">
        <f t="shared" si="309"/>
        <v>Normal</v>
      </c>
      <c r="N6605" t="str">
        <f t="shared" si="310"/>
        <v>Outlier</v>
      </c>
      <c r="O6605" t="str">
        <f t="shared" si="311"/>
        <v>Outlier</v>
      </c>
    </row>
    <row r="6606" spans="1:15" x14ac:dyDescent="0.25">
      <c r="A6606" s="1" t="s">
        <v>4042</v>
      </c>
      <c r="B6606" s="3">
        <v>43056</v>
      </c>
      <c r="C6606" s="3">
        <v>43060</v>
      </c>
      <c r="D6606" s="1" t="s">
        <v>21</v>
      </c>
      <c r="E6606" s="1" t="s">
        <v>13</v>
      </c>
      <c r="F6606" s="2" t="s">
        <v>14</v>
      </c>
      <c r="G6606" s="1" t="s">
        <v>279</v>
      </c>
      <c r="H6606" s="1">
        <v>79.989999999999995</v>
      </c>
      <c r="I6606" s="1">
        <v>0</v>
      </c>
      <c r="J6606" s="1">
        <v>28.796399999999998</v>
      </c>
      <c r="K6606" t="str">
        <f t="shared" si="309"/>
        <v>Normal</v>
      </c>
      <c r="N6606" t="str">
        <f t="shared" si="310"/>
        <v>Outlier</v>
      </c>
      <c r="O6606" t="str">
        <f t="shared" si="311"/>
        <v>Outlier</v>
      </c>
    </row>
    <row r="6607" spans="1:15" x14ac:dyDescent="0.25">
      <c r="A6607" s="1" t="s">
        <v>1856</v>
      </c>
      <c r="B6607" s="3">
        <v>41952</v>
      </c>
      <c r="C6607" s="3">
        <v>41954</v>
      </c>
      <c r="D6607" s="1" t="s">
        <v>17</v>
      </c>
      <c r="E6607" s="1" t="s">
        <v>35</v>
      </c>
      <c r="F6607" s="2" t="s">
        <v>28</v>
      </c>
      <c r="G6607" s="1" t="s">
        <v>1162</v>
      </c>
      <c r="H6607" s="1">
        <v>62.65</v>
      </c>
      <c r="I6607" s="1">
        <v>0</v>
      </c>
      <c r="J6607" s="1">
        <v>28.818999999999999</v>
      </c>
      <c r="K6607" t="str">
        <f t="shared" si="309"/>
        <v>Normal</v>
      </c>
      <c r="N6607" t="str">
        <f t="shared" si="310"/>
        <v>Outlier</v>
      </c>
      <c r="O6607" t="str">
        <f t="shared" si="311"/>
        <v>Outlier</v>
      </c>
    </row>
    <row r="6608" spans="1:15" x14ac:dyDescent="0.25">
      <c r="A6608" s="1" t="s">
        <v>3396</v>
      </c>
      <c r="B6608" s="3">
        <v>42658</v>
      </c>
      <c r="C6608" s="3">
        <v>42664</v>
      </c>
      <c r="D6608" s="1" t="s">
        <v>21</v>
      </c>
      <c r="E6608" s="1" t="s">
        <v>35</v>
      </c>
      <c r="F6608" s="2" t="s">
        <v>28</v>
      </c>
      <c r="G6608" s="1" t="s">
        <v>1162</v>
      </c>
      <c r="H6608" s="1">
        <v>60.12</v>
      </c>
      <c r="I6608" s="1">
        <v>0</v>
      </c>
      <c r="J6608" s="1">
        <v>28.857600000000001</v>
      </c>
      <c r="K6608" t="str">
        <f t="shared" si="309"/>
        <v>Normal</v>
      </c>
      <c r="N6608" t="str">
        <f t="shared" si="310"/>
        <v>Outlier</v>
      </c>
      <c r="O6608" t="str">
        <f t="shared" si="311"/>
        <v>Outlier</v>
      </c>
    </row>
    <row r="6609" spans="1:15" x14ac:dyDescent="0.25">
      <c r="A6609" s="1" t="s">
        <v>2937</v>
      </c>
      <c r="B6609" s="3">
        <v>43077</v>
      </c>
      <c r="C6609" s="3">
        <v>43078</v>
      </c>
      <c r="D6609" s="1" t="s">
        <v>31</v>
      </c>
      <c r="E6609" s="1" t="s">
        <v>35</v>
      </c>
      <c r="F6609" s="2" t="s">
        <v>28</v>
      </c>
      <c r="G6609" s="1" t="s">
        <v>1162</v>
      </c>
      <c r="H6609" s="1">
        <v>60.12</v>
      </c>
      <c r="I6609" s="1">
        <v>0</v>
      </c>
      <c r="J6609" s="1">
        <v>28.857600000000001</v>
      </c>
      <c r="K6609" t="str">
        <f t="shared" si="309"/>
        <v>Normal</v>
      </c>
      <c r="N6609" t="str">
        <f t="shared" si="310"/>
        <v>Outlier</v>
      </c>
      <c r="O6609" t="str">
        <f t="shared" si="311"/>
        <v>Outlier</v>
      </c>
    </row>
    <row r="6610" spans="1:15" x14ac:dyDescent="0.25">
      <c r="A6610" s="1" t="s">
        <v>2791</v>
      </c>
      <c r="B6610" s="3">
        <v>42384</v>
      </c>
      <c r="C6610" s="3">
        <v>42390</v>
      </c>
      <c r="D6610" s="1" t="s">
        <v>21</v>
      </c>
      <c r="E6610" s="1" t="s">
        <v>23</v>
      </c>
      <c r="F6610" s="2" t="s">
        <v>28</v>
      </c>
      <c r="G6610" s="1" t="s">
        <v>1162</v>
      </c>
      <c r="H6610" s="1">
        <v>60.12</v>
      </c>
      <c r="I6610" s="1">
        <v>0</v>
      </c>
      <c r="J6610" s="1">
        <v>28.857600000000001</v>
      </c>
      <c r="K6610" t="str">
        <f t="shared" si="309"/>
        <v>Normal</v>
      </c>
      <c r="N6610" t="str">
        <f t="shared" si="310"/>
        <v>Outlier</v>
      </c>
      <c r="O6610" t="str">
        <f t="shared" si="311"/>
        <v>Outlier</v>
      </c>
    </row>
    <row r="6611" spans="1:15" x14ac:dyDescent="0.25">
      <c r="A6611" s="1" t="s">
        <v>1783</v>
      </c>
      <c r="B6611" s="3">
        <v>42567</v>
      </c>
      <c r="C6611" s="3">
        <v>42571</v>
      </c>
      <c r="D6611" s="1" t="s">
        <v>17</v>
      </c>
      <c r="E6611" s="1" t="s">
        <v>13</v>
      </c>
      <c r="F6611" s="2" t="s">
        <v>28</v>
      </c>
      <c r="G6611" s="1" t="s">
        <v>1162</v>
      </c>
      <c r="H6611" s="1">
        <v>60.12</v>
      </c>
      <c r="I6611" s="1">
        <v>0</v>
      </c>
      <c r="J6611" s="1">
        <v>28.857600000000001</v>
      </c>
      <c r="K6611" t="str">
        <f t="shared" si="309"/>
        <v>Normal</v>
      </c>
      <c r="N6611" t="str">
        <f t="shared" si="310"/>
        <v>Outlier</v>
      </c>
      <c r="O6611" t="str">
        <f t="shared" si="311"/>
        <v>Outlier</v>
      </c>
    </row>
    <row r="6612" spans="1:15" x14ac:dyDescent="0.25">
      <c r="A6612" s="1" t="s">
        <v>1391</v>
      </c>
      <c r="B6612" s="3">
        <v>42684</v>
      </c>
      <c r="C6612" s="3">
        <v>42687</v>
      </c>
      <c r="D6612" s="1" t="s">
        <v>17</v>
      </c>
      <c r="E6612" s="1" t="s">
        <v>35</v>
      </c>
      <c r="F6612" s="2" t="s">
        <v>28</v>
      </c>
      <c r="G6612" s="1" t="s">
        <v>1162</v>
      </c>
      <c r="H6612" s="1">
        <v>61.4</v>
      </c>
      <c r="I6612" s="1">
        <v>0</v>
      </c>
      <c r="J6612" s="1">
        <v>28.858000000000001</v>
      </c>
      <c r="K6612" t="str">
        <f t="shared" si="309"/>
        <v>Normal</v>
      </c>
      <c r="N6612" t="str">
        <f t="shared" si="310"/>
        <v>Outlier</v>
      </c>
      <c r="O6612" t="str">
        <f t="shared" si="311"/>
        <v>Outlier</v>
      </c>
    </row>
    <row r="6613" spans="1:15" x14ac:dyDescent="0.25">
      <c r="A6613" s="1" t="s">
        <v>2972</v>
      </c>
      <c r="B6613" s="3">
        <v>42267</v>
      </c>
      <c r="C6613" s="3">
        <v>42273</v>
      </c>
      <c r="D6613" s="1" t="s">
        <v>21</v>
      </c>
      <c r="E6613" s="1" t="s">
        <v>23</v>
      </c>
      <c r="F6613" s="2" t="s">
        <v>28</v>
      </c>
      <c r="G6613" s="1" t="s">
        <v>1162</v>
      </c>
      <c r="H6613" s="1">
        <v>61.4</v>
      </c>
      <c r="I6613" s="1">
        <v>0</v>
      </c>
      <c r="J6613" s="1">
        <v>28.858000000000001</v>
      </c>
      <c r="K6613" t="str">
        <f t="shared" si="309"/>
        <v>Normal</v>
      </c>
      <c r="N6613" t="str">
        <f t="shared" si="310"/>
        <v>Outlier</v>
      </c>
      <c r="O6613" t="str">
        <f t="shared" si="311"/>
        <v>Outlier</v>
      </c>
    </row>
    <row r="6614" spans="1:15" x14ac:dyDescent="0.25">
      <c r="A6614" s="1" t="s">
        <v>4043</v>
      </c>
      <c r="B6614" s="3">
        <v>42981</v>
      </c>
      <c r="C6614" s="3">
        <v>42986</v>
      </c>
      <c r="D6614" s="1" t="s">
        <v>21</v>
      </c>
      <c r="E6614" s="1" t="s">
        <v>35</v>
      </c>
      <c r="F6614" s="2" t="s">
        <v>28</v>
      </c>
      <c r="G6614" s="1" t="s">
        <v>995</v>
      </c>
      <c r="H6614" s="1">
        <v>82.56</v>
      </c>
      <c r="I6614" s="1">
        <v>0.2</v>
      </c>
      <c r="J6614" s="1">
        <v>28.896000000000001</v>
      </c>
      <c r="K6614" t="str">
        <f t="shared" si="309"/>
        <v>Outlier</v>
      </c>
      <c r="N6614" t="str">
        <f t="shared" si="310"/>
        <v>Outlier</v>
      </c>
      <c r="O6614" t="str">
        <f t="shared" si="311"/>
        <v>Outlier</v>
      </c>
    </row>
    <row r="6615" spans="1:15" x14ac:dyDescent="0.25">
      <c r="A6615" s="1" t="s">
        <v>921</v>
      </c>
      <c r="B6615" s="3">
        <v>42933</v>
      </c>
      <c r="C6615" s="3">
        <v>42935</v>
      </c>
      <c r="D6615" s="1" t="s">
        <v>17</v>
      </c>
      <c r="E6615" s="1" t="s">
        <v>35</v>
      </c>
      <c r="F6615" s="2" t="s">
        <v>28</v>
      </c>
      <c r="G6615" s="1" t="s">
        <v>1016</v>
      </c>
      <c r="H6615" s="1">
        <v>57.9</v>
      </c>
      <c r="I6615" s="1">
        <v>0</v>
      </c>
      <c r="J6615" s="1">
        <v>28.95</v>
      </c>
      <c r="K6615" t="str">
        <f t="shared" si="309"/>
        <v>Normal</v>
      </c>
      <c r="N6615" t="str">
        <f t="shared" si="310"/>
        <v>Outlier</v>
      </c>
      <c r="O6615" t="str">
        <f t="shared" si="311"/>
        <v>Outlier</v>
      </c>
    </row>
    <row r="6616" spans="1:15" x14ac:dyDescent="0.25">
      <c r="A6616" s="1" t="s">
        <v>1364</v>
      </c>
      <c r="B6616" s="3">
        <v>42244</v>
      </c>
      <c r="C6616" s="3">
        <v>42251</v>
      </c>
      <c r="D6616" s="1" t="s">
        <v>21</v>
      </c>
      <c r="E6616" s="1" t="s">
        <v>35</v>
      </c>
      <c r="F6616" s="2" t="s">
        <v>18</v>
      </c>
      <c r="G6616" s="1" t="s">
        <v>24</v>
      </c>
      <c r="H6616" s="1">
        <v>307.666</v>
      </c>
      <c r="I6616" s="1">
        <v>0.15</v>
      </c>
      <c r="J6616" s="1">
        <v>28.956800000000001</v>
      </c>
      <c r="K6616" t="str">
        <f t="shared" si="309"/>
        <v>Outlier</v>
      </c>
      <c r="N6616" t="str">
        <f t="shared" si="310"/>
        <v>Outlier</v>
      </c>
      <c r="O6616" t="str">
        <f t="shared" si="311"/>
        <v>Outlier</v>
      </c>
    </row>
    <row r="6617" spans="1:15" x14ac:dyDescent="0.25">
      <c r="A6617" s="1" t="s">
        <v>1435</v>
      </c>
      <c r="B6617" s="3">
        <v>42421</v>
      </c>
      <c r="C6617" s="3">
        <v>42426</v>
      </c>
      <c r="D6617" s="1" t="s">
        <v>21</v>
      </c>
      <c r="E6617" s="1" t="s">
        <v>23</v>
      </c>
      <c r="F6617" s="2" t="s">
        <v>18</v>
      </c>
      <c r="G6617" s="1" t="s">
        <v>297</v>
      </c>
      <c r="H6617" s="1">
        <v>68.95</v>
      </c>
      <c r="I6617" s="1">
        <v>0</v>
      </c>
      <c r="J6617" s="1">
        <v>28.959</v>
      </c>
      <c r="K6617" t="str">
        <f t="shared" si="309"/>
        <v>Normal</v>
      </c>
      <c r="N6617" t="str">
        <f t="shared" si="310"/>
        <v>Outlier</v>
      </c>
      <c r="O6617" t="str">
        <f t="shared" si="311"/>
        <v>Outlier</v>
      </c>
    </row>
    <row r="6618" spans="1:15" x14ac:dyDescent="0.25">
      <c r="A6618" s="1" t="s">
        <v>3705</v>
      </c>
      <c r="B6618" s="3">
        <v>42722</v>
      </c>
      <c r="C6618" s="3">
        <v>42727</v>
      </c>
      <c r="D6618" s="1" t="s">
        <v>21</v>
      </c>
      <c r="E6618" s="1" t="s">
        <v>35</v>
      </c>
      <c r="F6618" s="2" t="s">
        <v>28</v>
      </c>
      <c r="G6618" s="1" t="s">
        <v>29</v>
      </c>
      <c r="H6618" s="1">
        <v>579.29999999999995</v>
      </c>
      <c r="I6618" s="1">
        <v>0</v>
      </c>
      <c r="J6618" s="1">
        <v>28.965</v>
      </c>
      <c r="K6618" t="str">
        <f t="shared" si="309"/>
        <v>Normal</v>
      </c>
      <c r="N6618" t="str">
        <f t="shared" si="310"/>
        <v>Outlier</v>
      </c>
      <c r="O6618" t="str">
        <f t="shared" si="311"/>
        <v>Outlier</v>
      </c>
    </row>
    <row r="6619" spans="1:15" x14ac:dyDescent="0.25">
      <c r="A6619" s="1" t="s">
        <v>4044</v>
      </c>
      <c r="B6619" s="3">
        <v>42618</v>
      </c>
      <c r="C6619" s="3">
        <v>42623</v>
      </c>
      <c r="D6619" s="1" t="s">
        <v>21</v>
      </c>
      <c r="E6619" s="1" t="s">
        <v>35</v>
      </c>
      <c r="F6619" s="2" t="s">
        <v>14</v>
      </c>
      <c r="G6619" s="1" t="s">
        <v>279</v>
      </c>
      <c r="H6619" s="1">
        <v>116</v>
      </c>
      <c r="I6619" s="1">
        <v>0</v>
      </c>
      <c r="J6619" s="1">
        <v>29</v>
      </c>
      <c r="K6619" t="str">
        <f t="shared" si="309"/>
        <v>Normal</v>
      </c>
      <c r="N6619" t="str">
        <f t="shared" si="310"/>
        <v>Outlier</v>
      </c>
      <c r="O6619" t="str">
        <f t="shared" si="311"/>
        <v>Outlier</v>
      </c>
    </row>
    <row r="6620" spans="1:15" x14ac:dyDescent="0.25">
      <c r="A6620" s="1" t="s">
        <v>3588</v>
      </c>
      <c r="B6620" s="3">
        <v>41674</v>
      </c>
      <c r="C6620" s="3">
        <v>41678</v>
      </c>
      <c r="D6620" s="1" t="s">
        <v>21</v>
      </c>
      <c r="E6620" s="1" t="s">
        <v>35</v>
      </c>
      <c r="F6620" s="2" t="s">
        <v>28</v>
      </c>
      <c r="G6620" s="1" t="s">
        <v>995</v>
      </c>
      <c r="H6620" s="1">
        <v>82.896000000000001</v>
      </c>
      <c r="I6620" s="1">
        <v>0.2</v>
      </c>
      <c r="J6620" s="1">
        <v>29.0136</v>
      </c>
      <c r="K6620" t="str">
        <f t="shared" si="309"/>
        <v>Outlier</v>
      </c>
      <c r="N6620" t="str">
        <f t="shared" si="310"/>
        <v>Outlier</v>
      </c>
      <c r="O6620" t="str">
        <f t="shared" si="311"/>
        <v>Outlier</v>
      </c>
    </row>
    <row r="6621" spans="1:15" x14ac:dyDescent="0.25">
      <c r="A6621" s="1" t="s">
        <v>2415</v>
      </c>
      <c r="B6621" s="3">
        <v>43031</v>
      </c>
      <c r="C6621" s="3">
        <v>43037</v>
      </c>
      <c r="D6621" s="1" t="s">
        <v>21</v>
      </c>
      <c r="E6621" s="1" t="s">
        <v>23</v>
      </c>
      <c r="F6621" s="2" t="s">
        <v>18</v>
      </c>
      <c r="G6621" s="1" t="s">
        <v>297</v>
      </c>
      <c r="H6621" s="1">
        <v>69.08</v>
      </c>
      <c r="I6621" s="1">
        <v>0</v>
      </c>
      <c r="J6621" s="1">
        <v>29.0136</v>
      </c>
      <c r="K6621" t="str">
        <f t="shared" si="309"/>
        <v>Normal</v>
      </c>
      <c r="N6621" t="str">
        <f t="shared" si="310"/>
        <v>Outlier</v>
      </c>
      <c r="O6621" t="str">
        <f t="shared" si="311"/>
        <v>Outlier</v>
      </c>
    </row>
    <row r="6622" spans="1:15" x14ac:dyDescent="0.25">
      <c r="A6622" s="1" t="s">
        <v>458</v>
      </c>
      <c r="B6622" s="3">
        <v>42677</v>
      </c>
      <c r="C6622" s="3">
        <v>42680</v>
      </c>
      <c r="D6622" s="1" t="s">
        <v>31</v>
      </c>
      <c r="E6622" s="1" t="s">
        <v>35</v>
      </c>
      <c r="F6622" s="2" t="s">
        <v>14</v>
      </c>
      <c r="G6622" s="1" t="s">
        <v>279</v>
      </c>
      <c r="H6622" s="1">
        <v>82.95</v>
      </c>
      <c r="I6622" s="1">
        <v>0</v>
      </c>
      <c r="J6622" s="1">
        <v>29.032499999999999</v>
      </c>
      <c r="K6622" t="str">
        <f t="shared" si="309"/>
        <v>Normal</v>
      </c>
      <c r="N6622" t="str">
        <f t="shared" si="310"/>
        <v>Outlier</v>
      </c>
      <c r="O6622" t="str">
        <f t="shared" si="311"/>
        <v>Outlier</v>
      </c>
    </row>
    <row r="6623" spans="1:15" x14ac:dyDescent="0.25">
      <c r="A6623" s="1" t="s">
        <v>4045</v>
      </c>
      <c r="B6623" s="3">
        <v>43052</v>
      </c>
      <c r="C6623" s="3">
        <v>43056</v>
      </c>
      <c r="D6623" s="1" t="s">
        <v>17</v>
      </c>
      <c r="E6623" s="1" t="s">
        <v>35</v>
      </c>
      <c r="F6623" s="2" t="s">
        <v>14</v>
      </c>
      <c r="G6623" s="1" t="s">
        <v>279</v>
      </c>
      <c r="H6623" s="1">
        <v>82.95</v>
      </c>
      <c r="I6623" s="1">
        <v>0</v>
      </c>
      <c r="J6623" s="1">
        <v>29.032499999999999</v>
      </c>
      <c r="K6623" t="str">
        <f t="shared" si="309"/>
        <v>Normal</v>
      </c>
      <c r="N6623" t="str">
        <f t="shared" si="310"/>
        <v>Outlier</v>
      </c>
      <c r="O6623" t="str">
        <f t="shared" si="311"/>
        <v>Outlier</v>
      </c>
    </row>
    <row r="6624" spans="1:15" x14ac:dyDescent="0.25">
      <c r="A6624" s="1" t="s">
        <v>4046</v>
      </c>
      <c r="B6624" s="3">
        <v>42226</v>
      </c>
      <c r="C6624" s="3">
        <v>42230</v>
      </c>
      <c r="D6624" s="1" t="s">
        <v>21</v>
      </c>
      <c r="E6624" s="1" t="s">
        <v>26</v>
      </c>
      <c r="F6624" s="2" t="s">
        <v>28</v>
      </c>
      <c r="G6624" s="1" t="s">
        <v>995</v>
      </c>
      <c r="H6624" s="1">
        <v>64.75</v>
      </c>
      <c r="I6624" s="1">
        <v>0</v>
      </c>
      <c r="J6624" s="1">
        <v>29.137499999999999</v>
      </c>
      <c r="K6624" t="str">
        <f t="shared" si="309"/>
        <v>Normal</v>
      </c>
      <c r="N6624" t="str">
        <f t="shared" si="310"/>
        <v>Outlier</v>
      </c>
      <c r="O6624" t="str">
        <f t="shared" si="311"/>
        <v>Outlier</v>
      </c>
    </row>
    <row r="6625" spans="1:15" x14ac:dyDescent="0.25">
      <c r="A6625" s="1" t="s">
        <v>999</v>
      </c>
      <c r="B6625" s="3">
        <v>41958</v>
      </c>
      <c r="C6625" s="3">
        <v>41964</v>
      </c>
      <c r="D6625" s="1" t="s">
        <v>21</v>
      </c>
      <c r="E6625" s="1" t="s">
        <v>13</v>
      </c>
      <c r="F6625" s="2" t="s">
        <v>28</v>
      </c>
      <c r="G6625" s="1" t="s">
        <v>952</v>
      </c>
      <c r="H6625" s="1">
        <v>333.05599999999998</v>
      </c>
      <c r="I6625" s="1">
        <v>0.2</v>
      </c>
      <c r="J6625" s="1">
        <v>29.142399999999999</v>
      </c>
      <c r="K6625" t="str">
        <f t="shared" si="309"/>
        <v>Outlier</v>
      </c>
      <c r="N6625" t="str">
        <f t="shared" si="310"/>
        <v>Outlier</v>
      </c>
      <c r="O6625" t="str">
        <f t="shared" si="311"/>
        <v>Outlier</v>
      </c>
    </row>
    <row r="6626" spans="1:15" x14ac:dyDescent="0.25">
      <c r="A6626" s="1" t="s">
        <v>1668</v>
      </c>
      <c r="B6626" s="3">
        <v>42325</v>
      </c>
      <c r="C6626" s="3">
        <v>42329</v>
      </c>
      <c r="D6626" s="1" t="s">
        <v>21</v>
      </c>
      <c r="E6626" s="1" t="s">
        <v>35</v>
      </c>
      <c r="F6626" s="2" t="s">
        <v>18</v>
      </c>
      <c r="G6626" s="1" t="s">
        <v>297</v>
      </c>
      <c r="H6626" s="1">
        <v>80.959999999999994</v>
      </c>
      <c r="I6626" s="1">
        <v>0</v>
      </c>
      <c r="J6626" s="1">
        <v>29.145600000000002</v>
      </c>
      <c r="K6626" t="str">
        <f t="shared" si="309"/>
        <v>Normal</v>
      </c>
      <c r="N6626" t="str">
        <f t="shared" si="310"/>
        <v>Outlier</v>
      </c>
      <c r="O6626" t="str">
        <f t="shared" si="311"/>
        <v>Outlier</v>
      </c>
    </row>
    <row r="6627" spans="1:15" x14ac:dyDescent="0.25">
      <c r="A6627" s="1" t="s">
        <v>3355</v>
      </c>
      <c r="B6627" s="3">
        <v>42338</v>
      </c>
      <c r="C6627" s="3">
        <v>42340</v>
      </c>
      <c r="D6627" s="1" t="s">
        <v>17</v>
      </c>
      <c r="E6627" s="1" t="s">
        <v>35</v>
      </c>
      <c r="F6627" s="2" t="s">
        <v>18</v>
      </c>
      <c r="G6627" s="1" t="s">
        <v>297</v>
      </c>
      <c r="H6627" s="1">
        <v>80.959999999999994</v>
      </c>
      <c r="I6627" s="1">
        <v>0</v>
      </c>
      <c r="J6627" s="1">
        <v>29.145600000000002</v>
      </c>
      <c r="K6627" t="str">
        <f t="shared" si="309"/>
        <v>Normal</v>
      </c>
      <c r="N6627" t="str">
        <f t="shared" si="310"/>
        <v>Outlier</v>
      </c>
      <c r="O6627" t="str">
        <f t="shared" si="311"/>
        <v>Outlier</v>
      </c>
    </row>
    <row r="6628" spans="1:15" x14ac:dyDescent="0.25">
      <c r="A6628" s="1" t="s">
        <v>1364</v>
      </c>
      <c r="B6628" s="3">
        <v>42244</v>
      </c>
      <c r="C6628" s="3">
        <v>42251</v>
      </c>
      <c r="D6628" s="1" t="s">
        <v>21</v>
      </c>
      <c r="E6628" s="1" t="s">
        <v>35</v>
      </c>
      <c r="F6628" s="2" t="s">
        <v>28</v>
      </c>
      <c r="G6628" s="1" t="s">
        <v>68</v>
      </c>
      <c r="H6628" s="1">
        <v>728.82</v>
      </c>
      <c r="I6628" s="1">
        <v>0</v>
      </c>
      <c r="J6628" s="1">
        <v>29.152799999999999</v>
      </c>
      <c r="K6628" t="str">
        <f t="shared" si="309"/>
        <v>Normal</v>
      </c>
      <c r="N6628" t="str">
        <f t="shared" si="310"/>
        <v>Outlier</v>
      </c>
      <c r="O6628" t="str">
        <f t="shared" si="311"/>
        <v>Outlier</v>
      </c>
    </row>
    <row r="6629" spans="1:15" x14ac:dyDescent="0.25">
      <c r="A6629" s="1" t="s">
        <v>1942</v>
      </c>
      <c r="B6629" s="3">
        <v>42618</v>
      </c>
      <c r="C6629" s="3">
        <v>42620</v>
      </c>
      <c r="D6629" s="1" t="s">
        <v>17</v>
      </c>
      <c r="E6629" s="1" t="s">
        <v>26</v>
      </c>
      <c r="F6629" s="2" t="s">
        <v>18</v>
      </c>
      <c r="G6629" s="1" t="s">
        <v>40</v>
      </c>
      <c r="H6629" s="1">
        <v>242.94</v>
      </c>
      <c r="I6629" s="1">
        <v>0</v>
      </c>
      <c r="J6629" s="1">
        <v>29.152799999999999</v>
      </c>
      <c r="K6629" t="str">
        <f t="shared" si="309"/>
        <v>Normal</v>
      </c>
      <c r="N6629" t="str">
        <f t="shared" si="310"/>
        <v>Outlier</v>
      </c>
      <c r="O6629" t="str">
        <f t="shared" si="311"/>
        <v>Outlier</v>
      </c>
    </row>
    <row r="6630" spans="1:15" x14ac:dyDescent="0.25">
      <c r="A6630" s="1" t="s">
        <v>2270</v>
      </c>
      <c r="B6630" s="3">
        <v>43080</v>
      </c>
      <c r="C6630" s="3">
        <v>43084</v>
      </c>
      <c r="D6630" s="1" t="s">
        <v>21</v>
      </c>
      <c r="E6630" s="1" t="s">
        <v>23</v>
      </c>
      <c r="F6630" s="2" t="s">
        <v>14</v>
      </c>
      <c r="G6630" s="1" t="s">
        <v>58</v>
      </c>
      <c r="H6630" s="1">
        <v>116.98</v>
      </c>
      <c r="I6630" s="1">
        <v>0</v>
      </c>
      <c r="J6630" s="1">
        <v>29.245000000000001</v>
      </c>
      <c r="K6630" t="str">
        <f t="shared" si="309"/>
        <v>Normal</v>
      </c>
      <c r="N6630" t="str">
        <f t="shared" si="310"/>
        <v>Outlier</v>
      </c>
      <c r="O6630" t="str">
        <f t="shared" si="311"/>
        <v>Outlier</v>
      </c>
    </row>
    <row r="6631" spans="1:15" x14ac:dyDescent="0.25">
      <c r="A6631" s="1" t="s">
        <v>4020</v>
      </c>
      <c r="B6631" s="3">
        <v>42336</v>
      </c>
      <c r="C6631" s="3">
        <v>42341</v>
      </c>
      <c r="D6631" s="1" t="s">
        <v>21</v>
      </c>
      <c r="E6631" s="1" t="s">
        <v>23</v>
      </c>
      <c r="F6631" s="2" t="s">
        <v>28</v>
      </c>
      <c r="G6631" s="1" t="s">
        <v>1016</v>
      </c>
      <c r="H6631" s="1">
        <v>62.24</v>
      </c>
      <c r="I6631" s="1">
        <v>0</v>
      </c>
      <c r="J6631" s="1">
        <v>29.252800000000001</v>
      </c>
      <c r="K6631" t="str">
        <f t="shared" si="309"/>
        <v>Normal</v>
      </c>
      <c r="N6631" t="str">
        <f t="shared" si="310"/>
        <v>Outlier</v>
      </c>
      <c r="O6631" t="str">
        <f t="shared" si="311"/>
        <v>Outlier</v>
      </c>
    </row>
    <row r="6632" spans="1:15" x14ac:dyDescent="0.25">
      <c r="A6632" s="1" t="s">
        <v>4047</v>
      </c>
      <c r="B6632" s="3">
        <v>41973</v>
      </c>
      <c r="C6632" s="3">
        <v>41977</v>
      </c>
      <c r="D6632" s="1" t="s">
        <v>21</v>
      </c>
      <c r="E6632" s="1" t="s">
        <v>23</v>
      </c>
      <c r="F6632" s="2" t="s">
        <v>28</v>
      </c>
      <c r="G6632" s="1" t="s">
        <v>1016</v>
      </c>
      <c r="H6632" s="1">
        <v>62.28</v>
      </c>
      <c r="I6632" s="1">
        <v>0</v>
      </c>
      <c r="J6632" s="1">
        <v>29.271599999999999</v>
      </c>
      <c r="K6632" t="str">
        <f t="shared" si="309"/>
        <v>Normal</v>
      </c>
      <c r="N6632" t="str">
        <f t="shared" si="310"/>
        <v>Outlier</v>
      </c>
      <c r="O6632" t="str">
        <f t="shared" si="311"/>
        <v>Outlier</v>
      </c>
    </row>
    <row r="6633" spans="1:15" x14ac:dyDescent="0.25">
      <c r="A6633" s="1" t="s">
        <v>909</v>
      </c>
      <c r="B6633" s="3">
        <v>41993</v>
      </c>
      <c r="C6633" s="3">
        <v>41994</v>
      </c>
      <c r="D6633" s="1" t="s">
        <v>31</v>
      </c>
      <c r="E6633" s="1" t="s">
        <v>13</v>
      </c>
      <c r="F6633" s="2" t="s">
        <v>28</v>
      </c>
      <c r="G6633" s="1" t="s">
        <v>995</v>
      </c>
      <c r="H6633" s="1">
        <v>62.31</v>
      </c>
      <c r="I6633" s="1">
        <v>0</v>
      </c>
      <c r="J6633" s="1">
        <v>29.285699999999999</v>
      </c>
      <c r="K6633" t="str">
        <f t="shared" si="309"/>
        <v>Normal</v>
      </c>
      <c r="N6633" t="str">
        <f t="shared" si="310"/>
        <v>Outlier</v>
      </c>
      <c r="O6633" t="str">
        <f t="shared" si="311"/>
        <v>Outlier</v>
      </c>
    </row>
    <row r="6634" spans="1:15" x14ac:dyDescent="0.25">
      <c r="A6634" s="1" t="s">
        <v>474</v>
      </c>
      <c r="B6634" s="3">
        <v>42684</v>
      </c>
      <c r="C6634" s="3">
        <v>42688</v>
      </c>
      <c r="D6634" s="1" t="s">
        <v>21</v>
      </c>
      <c r="E6634" s="1" t="s">
        <v>23</v>
      </c>
      <c r="F6634" s="2" t="s">
        <v>28</v>
      </c>
      <c r="G6634" s="1" t="s">
        <v>952</v>
      </c>
      <c r="H6634" s="1">
        <v>334.88</v>
      </c>
      <c r="I6634" s="1">
        <v>0.2</v>
      </c>
      <c r="J6634" s="1">
        <v>29.302</v>
      </c>
      <c r="K6634" t="str">
        <f t="shared" si="309"/>
        <v>Outlier</v>
      </c>
      <c r="N6634" t="str">
        <f t="shared" si="310"/>
        <v>Outlier</v>
      </c>
      <c r="O6634" t="str">
        <f t="shared" si="311"/>
        <v>Outlier</v>
      </c>
    </row>
    <row r="6635" spans="1:15" x14ac:dyDescent="0.25">
      <c r="A6635" s="1" t="s">
        <v>3603</v>
      </c>
      <c r="B6635" s="3">
        <v>42768</v>
      </c>
      <c r="C6635" s="3">
        <v>42773</v>
      </c>
      <c r="D6635" s="1" t="s">
        <v>21</v>
      </c>
      <c r="E6635" s="1" t="s">
        <v>35</v>
      </c>
      <c r="F6635" s="2" t="s">
        <v>18</v>
      </c>
      <c r="G6635" s="1" t="s">
        <v>297</v>
      </c>
      <c r="H6635" s="1">
        <v>86.26</v>
      </c>
      <c r="I6635" s="1">
        <v>0</v>
      </c>
      <c r="J6635" s="1">
        <v>29.328399999999998</v>
      </c>
      <c r="K6635" t="str">
        <f t="shared" si="309"/>
        <v>Normal</v>
      </c>
      <c r="N6635" t="str">
        <f t="shared" si="310"/>
        <v>Outlier</v>
      </c>
      <c r="O6635" t="str">
        <f t="shared" si="311"/>
        <v>Outlier</v>
      </c>
    </row>
    <row r="6636" spans="1:15" x14ac:dyDescent="0.25">
      <c r="A6636" s="1" t="s">
        <v>932</v>
      </c>
      <c r="B6636" s="3">
        <v>42664</v>
      </c>
      <c r="C6636" s="3">
        <v>42664</v>
      </c>
      <c r="D6636" s="1" t="s">
        <v>12</v>
      </c>
      <c r="E6636" s="1" t="s">
        <v>23</v>
      </c>
      <c r="F6636" s="2" t="s">
        <v>28</v>
      </c>
      <c r="G6636" s="1" t="s">
        <v>68</v>
      </c>
      <c r="H6636" s="1">
        <v>104.79</v>
      </c>
      <c r="I6636" s="1">
        <v>0</v>
      </c>
      <c r="J6636" s="1">
        <v>29.341200000000001</v>
      </c>
      <c r="K6636" t="str">
        <f t="shared" si="309"/>
        <v>Normal</v>
      </c>
      <c r="N6636" t="str">
        <f t="shared" si="310"/>
        <v>Outlier</v>
      </c>
      <c r="O6636" t="str">
        <f t="shared" si="311"/>
        <v>Outlier</v>
      </c>
    </row>
    <row r="6637" spans="1:15" x14ac:dyDescent="0.25">
      <c r="A6637" s="1" t="s">
        <v>1984</v>
      </c>
      <c r="B6637" s="3">
        <v>42146</v>
      </c>
      <c r="C6637" s="3">
        <v>42150</v>
      </c>
      <c r="D6637" s="1" t="s">
        <v>21</v>
      </c>
      <c r="E6637" s="1" t="s">
        <v>35</v>
      </c>
      <c r="F6637" s="2" t="s">
        <v>28</v>
      </c>
      <c r="G6637" s="1" t="s">
        <v>68</v>
      </c>
      <c r="H6637" s="1">
        <v>104.79</v>
      </c>
      <c r="I6637" s="1">
        <v>0</v>
      </c>
      <c r="J6637" s="1">
        <v>29.341200000000001</v>
      </c>
      <c r="K6637" t="str">
        <f t="shared" si="309"/>
        <v>Normal</v>
      </c>
      <c r="N6637" t="str">
        <f t="shared" si="310"/>
        <v>Outlier</v>
      </c>
      <c r="O6637" t="str">
        <f t="shared" si="311"/>
        <v>Outlier</v>
      </c>
    </row>
    <row r="6638" spans="1:15" x14ac:dyDescent="0.25">
      <c r="A6638" s="1" t="s">
        <v>4048</v>
      </c>
      <c r="B6638" s="3">
        <v>42968</v>
      </c>
      <c r="C6638" s="3">
        <v>42968</v>
      </c>
      <c r="D6638" s="1" t="s">
        <v>12</v>
      </c>
      <c r="E6638" s="1" t="s">
        <v>35</v>
      </c>
      <c r="F6638" s="2" t="s">
        <v>28</v>
      </c>
      <c r="G6638" s="1" t="s">
        <v>1162</v>
      </c>
      <c r="H6638" s="1">
        <v>83.88</v>
      </c>
      <c r="I6638" s="1">
        <v>0.2</v>
      </c>
      <c r="J6638" s="1">
        <v>29.358000000000001</v>
      </c>
      <c r="K6638" t="str">
        <f t="shared" si="309"/>
        <v>Outlier</v>
      </c>
      <c r="N6638" t="str">
        <f t="shared" si="310"/>
        <v>Outlier</v>
      </c>
      <c r="O6638" t="str">
        <f t="shared" si="311"/>
        <v>Outlier</v>
      </c>
    </row>
    <row r="6639" spans="1:15" x14ac:dyDescent="0.25">
      <c r="A6639" s="1" t="s">
        <v>671</v>
      </c>
      <c r="B6639" s="3">
        <v>42768</v>
      </c>
      <c r="C6639" s="3">
        <v>42771</v>
      </c>
      <c r="D6639" s="1" t="s">
        <v>31</v>
      </c>
      <c r="E6639" s="1" t="s">
        <v>23</v>
      </c>
      <c r="F6639" s="2" t="s">
        <v>28</v>
      </c>
      <c r="G6639" s="1" t="s">
        <v>1162</v>
      </c>
      <c r="H6639" s="1">
        <v>78.304000000000002</v>
      </c>
      <c r="I6639" s="1">
        <v>0.2</v>
      </c>
      <c r="J6639" s="1">
        <v>29.364000000000001</v>
      </c>
      <c r="K6639" t="str">
        <f t="shared" si="309"/>
        <v>Outlier</v>
      </c>
      <c r="N6639" t="str">
        <f t="shared" si="310"/>
        <v>Outlier</v>
      </c>
      <c r="O6639" t="str">
        <f t="shared" si="311"/>
        <v>Outlier</v>
      </c>
    </row>
    <row r="6640" spans="1:15" x14ac:dyDescent="0.25">
      <c r="A6640" s="1" t="s">
        <v>2468</v>
      </c>
      <c r="B6640" s="3">
        <v>41852</v>
      </c>
      <c r="C6640" s="3">
        <v>41856</v>
      </c>
      <c r="D6640" s="1" t="s">
        <v>21</v>
      </c>
      <c r="E6640" s="1" t="s">
        <v>13</v>
      </c>
      <c r="F6640" s="2" t="s">
        <v>28</v>
      </c>
      <c r="G6640" s="1" t="s">
        <v>1162</v>
      </c>
      <c r="H6640" s="1">
        <v>78.304000000000002</v>
      </c>
      <c r="I6640" s="1">
        <v>0.2</v>
      </c>
      <c r="J6640" s="1">
        <v>29.364000000000001</v>
      </c>
      <c r="K6640" t="str">
        <f t="shared" si="309"/>
        <v>Outlier</v>
      </c>
      <c r="N6640" t="str">
        <f t="shared" si="310"/>
        <v>Outlier</v>
      </c>
      <c r="O6640" t="str">
        <f t="shared" si="311"/>
        <v>Outlier</v>
      </c>
    </row>
    <row r="6641" spans="1:15" x14ac:dyDescent="0.25">
      <c r="A6641" s="1" t="s">
        <v>2567</v>
      </c>
      <c r="B6641" s="3">
        <v>42483</v>
      </c>
      <c r="C6641" s="3">
        <v>42486</v>
      </c>
      <c r="D6641" s="1" t="s">
        <v>31</v>
      </c>
      <c r="E6641" s="1" t="s">
        <v>23</v>
      </c>
      <c r="F6641" s="2" t="s">
        <v>28</v>
      </c>
      <c r="G6641" s="1" t="s">
        <v>1162</v>
      </c>
      <c r="H6641" s="1">
        <v>78.304000000000002</v>
      </c>
      <c r="I6641" s="1">
        <v>0.2</v>
      </c>
      <c r="J6641" s="1">
        <v>29.364000000000001</v>
      </c>
      <c r="K6641" t="str">
        <f t="shared" si="309"/>
        <v>Outlier</v>
      </c>
      <c r="N6641" t="str">
        <f t="shared" si="310"/>
        <v>Outlier</v>
      </c>
      <c r="O6641" t="str">
        <f t="shared" si="311"/>
        <v>Outlier</v>
      </c>
    </row>
    <row r="6642" spans="1:15" x14ac:dyDescent="0.25">
      <c r="A6642" s="1" t="s">
        <v>451</v>
      </c>
      <c r="B6642" s="3">
        <v>43062</v>
      </c>
      <c r="C6642" s="3">
        <v>43065</v>
      </c>
      <c r="D6642" s="1" t="s">
        <v>31</v>
      </c>
      <c r="E6642" s="1" t="s">
        <v>26</v>
      </c>
      <c r="F6642" s="2" t="s">
        <v>28</v>
      </c>
      <c r="G6642" s="1" t="s">
        <v>1162</v>
      </c>
      <c r="H6642" s="1">
        <v>78.304000000000002</v>
      </c>
      <c r="I6642" s="1">
        <v>0.2</v>
      </c>
      <c r="J6642" s="1">
        <v>29.364000000000001</v>
      </c>
      <c r="K6642" t="str">
        <f t="shared" si="309"/>
        <v>Outlier</v>
      </c>
      <c r="N6642" t="str">
        <f t="shared" si="310"/>
        <v>Outlier</v>
      </c>
      <c r="O6642" t="str">
        <f t="shared" si="311"/>
        <v>Outlier</v>
      </c>
    </row>
    <row r="6643" spans="1:15" x14ac:dyDescent="0.25">
      <c r="A6643" s="1" t="s">
        <v>1279</v>
      </c>
      <c r="B6643" s="3">
        <v>43072</v>
      </c>
      <c r="C6643" s="3">
        <v>43078</v>
      </c>
      <c r="D6643" s="1" t="s">
        <v>21</v>
      </c>
      <c r="E6643" s="1" t="s">
        <v>23</v>
      </c>
      <c r="F6643" s="2" t="s">
        <v>28</v>
      </c>
      <c r="G6643" s="1" t="s">
        <v>995</v>
      </c>
      <c r="H6643" s="1">
        <v>83.92</v>
      </c>
      <c r="I6643" s="1">
        <v>0.2</v>
      </c>
      <c r="J6643" s="1">
        <v>29.372</v>
      </c>
      <c r="K6643" t="str">
        <f t="shared" si="309"/>
        <v>Outlier</v>
      </c>
      <c r="N6643" t="str">
        <f t="shared" si="310"/>
        <v>Outlier</v>
      </c>
      <c r="O6643" t="str">
        <f t="shared" si="311"/>
        <v>Outlier</v>
      </c>
    </row>
    <row r="6644" spans="1:15" x14ac:dyDescent="0.25">
      <c r="A6644" s="1" t="s">
        <v>740</v>
      </c>
      <c r="B6644" s="3">
        <v>43074</v>
      </c>
      <c r="C6644" s="3">
        <v>43075</v>
      </c>
      <c r="D6644" s="1" t="s">
        <v>31</v>
      </c>
      <c r="E6644" s="1" t="s">
        <v>35</v>
      </c>
      <c r="F6644" s="2" t="s">
        <v>28</v>
      </c>
      <c r="G6644" s="1" t="s">
        <v>995</v>
      </c>
      <c r="H6644" s="1">
        <v>83.92</v>
      </c>
      <c r="I6644" s="1">
        <v>0.2</v>
      </c>
      <c r="J6644" s="1">
        <v>29.372</v>
      </c>
      <c r="K6644" t="str">
        <f t="shared" si="309"/>
        <v>Outlier</v>
      </c>
      <c r="N6644" t="str">
        <f t="shared" si="310"/>
        <v>Outlier</v>
      </c>
      <c r="O6644" t="str">
        <f t="shared" si="311"/>
        <v>Outlier</v>
      </c>
    </row>
    <row r="6645" spans="1:15" x14ac:dyDescent="0.25">
      <c r="A6645" s="1" t="s">
        <v>3661</v>
      </c>
      <c r="B6645" s="3">
        <v>42664</v>
      </c>
      <c r="C6645" s="3">
        <v>42669</v>
      </c>
      <c r="D6645" s="1" t="s">
        <v>17</v>
      </c>
      <c r="E6645" s="1" t="s">
        <v>35</v>
      </c>
      <c r="F6645" s="2" t="s">
        <v>28</v>
      </c>
      <c r="G6645" s="1" t="s">
        <v>937</v>
      </c>
      <c r="H6645" s="1">
        <v>113.22</v>
      </c>
      <c r="I6645" s="1">
        <v>0</v>
      </c>
      <c r="J6645" s="1">
        <v>29.437200000000001</v>
      </c>
      <c r="K6645" t="str">
        <f t="shared" si="309"/>
        <v>Normal</v>
      </c>
      <c r="N6645" t="str">
        <f t="shared" si="310"/>
        <v>Outlier</v>
      </c>
      <c r="O6645" t="str">
        <f t="shared" si="311"/>
        <v>Outlier</v>
      </c>
    </row>
    <row r="6646" spans="1:15" x14ac:dyDescent="0.25">
      <c r="A6646" s="1" t="s">
        <v>4049</v>
      </c>
      <c r="B6646" s="3">
        <v>43067</v>
      </c>
      <c r="C6646" s="3">
        <v>43071</v>
      </c>
      <c r="D6646" s="1" t="s">
        <v>21</v>
      </c>
      <c r="E6646" s="1" t="s">
        <v>35</v>
      </c>
      <c r="F6646" s="2" t="s">
        <v>28</v>
      </c>
      <c r="G6646" s="1" t="s">
        <v>1052</v>
      </c>
      <c r="H6646" s="1">
        <v>62.65</v>
      </c>
      <c r="I6646" s="1">
        <v>0</v>
      </c>
      <c r="J6646" s="1">
        <v>29.445499999999999</v>
      </c>
      <c r="K6646" t="str">
        <f t="shared" si="309"/>
        <v>Normal</v>
      </c>
      <c r="N6646" t="str">
        <f t="shared" si="310"/>
        <v>Outlier</v>
      </c>
      <c r="O6646" t="str">
        <f t="shared" si="311"/>
        <v>Outlier</v>
      </c>
    </row>
    <row r="6647" spans="1:15" x14ac:dyDescent="0.25">
      <c r="A6647" s="1" t="s">
        <v>4050</v>
      </c>
      <c r="B6647" s="3">
        <v>41971</v>
      </c>
      <c r="C6647" s="3">
        <v>41976</v>
      </c>
      <c r="D6647" s="1" t="s">
        <v>21</v>
      </c>
      <c r="E6647" s="1" t="s">
        <v>26</v>
      </c>
      <c r="F6647" s="2" t="s">
        <v>28</v>
      </c>
      <c r="G6647" s="1" t="s">
        <v>1016</v>
      </c>
      <c r="H6647" s="1">
        <v>64.02</v>
      </c>
      <c r="I6647" s="1">
        <v>0</v>
      </c>
      <c r="J6647" s="1">
        <v>29.449200000000001</v>
      </c>
      <c r="K6647" t="str">
        <f t="shared" si="309"/>
        <v>Normal</v>
      </c>
      <c r="N6647" t="str">
        <f t="shared" si="310"/>
        <v>Outlier</v>
      </c>
      <c r="O6647" t="str">
        <f t="shared" si="311"/>
        <v>Outlier</v>
      </c>
    </row>
    <row r="6648" spans="1:15" x14ac:dyDescent="0.25">
      <c r="A6648" s="1" t="s">
        <v>4051</v>
      </c>
      <c r="B6648" s="3">
        <v>41714</v>
      </c>
      <c r="C6648" s="3">
        <v>41719</v>
      </c>
      <c r="D6648" s="1" t="s">
        <v>17</v>
      </c>
      <c r="E6648" s="1" t="s">
        <v>13</v>
      </c>
      <c r="F6648" s="2" t="s">
        <v>14</v>
      </c>
      <c r="G6648" s="1" t="s">
        <v>58</v>
      </c>
      <c r="H6648" s="1">
        <v>471.92</v>
      </c>
      <c r="I6648" s="1">
        <v>0.2</v>
      </c>
      <c r="J6648" s="1">
        <v>29.495000000000001</v>
      </c>
      <c r="K6648" t="str">
        <f t="shared" si="309"/>
        <v>Outlier</v>
      </c>
      <c r="N6648" t="str">
        <f t="shared" si="310"/>
        <v>Outlier</v>
      </c>
      <c r="O6648" t="str">
        <f t="shared" si="311"/>
        <v>Outlier</v>
      </c>
    </row>
    <row r="6649" spans="1:15" x14ac:dyDescent="0.25">
      <c r="A6649" s="1" t="s">
        <v>813</v>
      </c>
      <c r="B6649" s="3">
        <v>42997</v>
      </c>
      <c r="C6649" s="3">
        <v>43003</v>
      </c>
      <c r="D6649" s="1" t="s">
        <v>21</v>
      </c>
      <c r="E6649" s="1" t="s">
        <v>35</v>
      </c>
      <c r="F6649" s="2" t="s">
        <v>14</v>
      </c>
      <c r="G6649" s="1" t="s">
        <v>58</v>
      </c>
      <c r="H6649" s="1">
        <v>471.92</v>
      </c>
      <c r="I6649" s="1">
        <v>0.2</v>
      </c>
      <c r="J6649" s="1">
        <v>29.495000000000001</v>
      </c>
      <c r="K6649" t="str">
        <f t="shared" si="309"/>
        <v>Outlier</v>
      </c>
      <c r="N6649" t="str">
        <f t="shared" si="310"/>
        <v>Outlier</v>
      </c>
      <c r="O6649" t="str">
        <f t="shared" si="311"/>
        <v>Outlier</v>
      </c>
    </row>
    <row r="6650" spans="1:15" x14ac:dyDescent="0.25">
      <c r="A6650" s="1" t="s">
        <v>4052</v>
      </c>
      <c r="B6650" s="3">
        <v>42952</v>
      </c>
      <c r="C6650" s="3">
        <v>42956</v>
      </c>
      <c r="D6650" s="1" t="s">
        <v>21</v>
      </c>
      <c r="E6650" s="1" t="s">
        <v>26</v>
      </c>
      <c r="F6650" s="2" t="s">
        <v>14</v>
      </c>
      <c r="G6650" s="1" t="s">
        <v>279</v>
      </c>
      <c r="H6650" s="1">
        <v>79.78</v>
      </c>
      <c r="I6650" s="1">
        <v>0</v>
      </c>
      <c r="J6650" s="1">
        <v>29.518599999999999</v>
      </c>
      <c r="K6650" t="str">
        <f t="shared" si="309"/>
        <v>Normal</v>
      </c>
      <c r="N6650" t="str">
        <f t="shared" si="310"/>
        <v>Outlier</v>
      </c>
      <c r="O6650" t="str">
        <f t="shared" si="311"/>
        <v>Outlier</v>
      </c>
    </row>
    <row r="6651" spans="1:15" x14ac:dyDescent="0.25">
      <c r="A6651" s="1" t="s">
        <v>4053</v>
      </c>
      <c r="B6651" s="3">
        <v>42714</v>
      </c>
      <c r="C6651" s="3">
        <v>42720</v>
      </c>
      <c r="D6651" s="1" t="s">
        <v>21</v>
      </c>
      <c r="E6651" s="1" t="s">
        <v>23</v>
      </c>
      <c r="F6651" s="2" t="s">
        <v>28</v>
      </c>
      <c r="G6651" s="1" t="s">
        <v>1162</v>
      </c>
      <c r="H6651" s="1">
        <v>62.82</v>
      </c>
      <c r="I6651" s="1">
        <v>0</v>
      </c>
      <c r="J6651" s="1">
        <v>29.525400000000001</v>
      </c>
      <c r="K6651" t="str">
        <f t="shared" si="309"/>
        <v>Normal</v>
      </c>
      <c r="N6651" t="str">
        <f t="shared" si="310"/>
        <v>Outlier</v>
      </c>
      <c r="O6651" t="str">
        <f t="shared" si="311"/>
        <v>Outlier</v>
      </c>
    </row>
    <row r="6652" spans="1:15" x14ac:dyDescent="0.25">
      <c r="A6652" s="1" t="s">
        <v>2003</v>
      </c>
      <c r="B6652" s="3">
        <v>42937</v>
      </c>
      <c r="C6652" s="3">
        <v>42943</v>
      </c>
      <c r="D6652" s="1" t="s">
        <v>21</v>
      </c>
      <c r="E6652" s="1" t="s">
        <v>13</v>
      </c>
      <c r="F6652" s="2" t="s">
        <v>28</v>
      </c>
      <c r="G6652" s="1" t="s">
        <v>937</v>
      </c>
      <c r="H6652" s="1">
        <v>101.94</v>
      </c>
      <c r="I6652" s="1">
        <v>0</v>
      </c>
      <c r="J6652" s="1">
        <v>29.5626</v>
      </c>
      <c r="K6652" t="str">
        <f t="shared" si="309"/>
        <v>Normal</v>
      </c>
      <c r="N6652" t="str">
        <f t="shared" si="310"/>
        <v>Outlier</v>
      </c>
      <c r="O6652" t="str">
        <f t="shared" si="311"/>
        <v>Outlier</v>
      </c>
    </row>
    <row r="6653" spans="1:15" x14ac:dyDescent="0.25">
      <c r="A6653" s="1" t="s">
        <v>3572</v>
      </c>
      <c r="B6653" s="3">
        <v>42107</v>
      </c>
      <c r="C6653" s="3">
        <v>42113</v>
      </c>
      <c r="D6653" s="1" t="s">
        <v>21</v>
      </c>
      <c r="E6653" s="1" t="s">
        <v>35</v>
      </c>
      <c r="F6653" s="2" t="s">
        <v>28</v>
      </c>
      <c r="G6653" s="1" t="s">
        <v>952</v>
      </c>
      <c r="H6653" s="1">
        <v>75.84</v>
      </c>
      <c r="I6653" s="1">
        <v>0</v>
      </c>
      <c r="J6653" s="1">
        <v>29.5776</v>
      </c>
      <c r="K6653" t="str">
        <f t="shared" si="309"/>
        <v>Normal</v>
      </c>
      <c r="N6653" t="str">
        <f t="shared" si="310"/>
        <v>Outlier</v>
      </c>
      <c r="O6653" t="str">
        <f t="shared" si="311"/>
        <v>Outlier</v>
      </c>
    </row>
    <row r="6654" spans="1:15" x14ac:dyDescent="0.25">
      <c r="A6654" s="1" t="s">
        <v>4054</v>
      </c>
      <c r="B6654" s="3">
        <v>42861</v>
      </c>
      <c r="C6654" s="3">
        <v>42863</v>
      </c>
      <c r="D6654" s="1" t="s">
        <v>31</v>
      </c>
      <c r="E6654" s="1" t="s">
        <v>23</v>
      </c>
      <c r="F6654" s="2" t="s">
        <v>28</v>
      </c>
      <c r="G6654" s="1" t="s">
        <v>1052</v>
      </c>
      <c r="H6654" s="1">
        <v>59.2</v>
      </c>
      <c r="I6654" s="1">
        <v>0</v>
      </c>
      <c r="J6654" s="1">
        <v>29.6</v>
      </c>
      <c r="K6654" t="str">
        <f t="shared" si="309"/>
        <v>Normal</v>
      </c>
      <c r="N6654" t="str">
        <f t="shared" si="310"/>
        <v>Outlier</v>
      </c>
      <c r="O6654" t="str">
        <f t="shared" si="311"/>
        <v>Outlier</v>
      </c>
    </row>
    <row r="6655" spans="1:15" x14ac:dyDescent="0.25">
      <c r="A6655" s="1" t="s">
        <v>474</v>
      </c>
      <c r="B6655" s="3">
        <v>42684</v>
      </c>
      <c r="C6655" s="3">
        <v>42688</v>
      </c>
      <c r="D6655" s="1" t="s">
        <v>21</v>
      </c>
      <c r="E6655" s="1" t="s">
        <v>23</v>
      </c>
      <c r="F6655" s="2" t="s">
        <v>18</v>
      </c>
      <c r="G6655" s="1" t="s">
        <v>297</v>
      </c>
      <c r="H6655" s="1">
        <v>148.28800000000001</v>
      </c>
      <c r="I6655" s="1">
        <v>0.2</v>
      </c>
      <c r="J6655" s="1">
        <v>29.657599999999999</v>
      </c>
      <c r="K6655" t="str">
        <f t="shared" si="309"/>
        <v>Outlier</v>
      </c>
      <c r="N6655" t="str">
        <f t="shared" si="310"/>
        <v>Outlier</v>
      </c>
      <c r="O6655" t="str">
        <f t="shared" si="311"/>
        <v>Outlier</v>
      </c>
    </row>
    <row r="6656" spans="1:15" x14ac:dyDescent="0.25">
      <c r="A6656" s="1" t="s">
        <v>2179</v>
      </c>
      <c r="B6656" s="3">
        <v>42241</v>
      </c>
      <c r="C6656" s="3">
        <v>42246</v>
      </c>
      <c r="D6656" s="1" t="s">
        <v>21</v>
      </c>
      <c r="E6656" s="1" t="s">
        <v>35</v>
      </c>
      <c r="F6656" s="2" t="s">
        <v>28</v>
      </c>
      <c r="G6656" s="1" t="s">
        <v>952</v>
      </c>
      <c r="H6656" s="1">
        <v>105.96</v>
      </c>
      <c r="I6656" s="1">
        <v>0</v>
      </c>
      <c r="J6656" s="1">
        <v>29.668800000000001</v>
      </c>
      <c r="K6656" t="str">
        <f t="shared" si="309"/>
        <v>Normal</v>
      </c>
      <c r="N6656" t="str">
        <f t="shared" si="310"/>
        <v>Outlier</v>
      </c>
      <c r="O6656" t="str">
        <f t="shared" si="311"/>
        <v>Outlier</v>
      </c>
    </row>
    <row r="6657" spans="1:15" x14ac:dyDescent="0.25">
      <c r="A6657" s="1" t="s">
        <v>238</v>
      </c>
      <c r="B6657" s="3">
        <v>41841</v>
      </c>
      <c r="C6657" s="3">
        <v>41845</v>
      </c>
      <c r="D6657" s="1" t="s">
        <v>21</v>
      </c>
      <c r="E6657" s="1" t="s">
        <v>26</v>
      </c>
      <c r="F6657" s="2" t="s">
        <v>28</v>
      </c>
      <c r="G6657" s="1" t="s">
        <v>1016</v>
      </c>
      <c r="H6657" s="1">
        <v>87.92</v>
      </c>
      <c r="I6657" s="1">
        <v>0.2</v>
      </c>
      <c r="J6657" s="1">
        <v>29.672999999999998</v>
      </c>
      <c r="K6657" t="str">
        <f t="shared" si="309"/>
        <v>Outlier</v>
      </c>
      <c r="N6657" t="str">
        <f t="shared" si="310"/>
        <v>Outlier</v>
      </c>
      <c r="O6657" t="str">
        <f t="shared" si="311"/>
        <v>Outlier</v>
      </c>
    </row>
    <row r="6658" spans="1:15" x14ac:dyDescent="0.25">
      <c r="A6658" s="1" t="s">
        <v>487</v>
      </c>
      <c r="B6658" s="3">
        <v>42901</v>
      </c>
      <c r="C6658" s="3">
        <v>42906</v>
      </c>
      <c r="D6658" s="1" t="s">
        <v>21</v>
      </c>
      <c r="E6658" s="1" t="s">
        <v>13</v>
      </c>
      <c r="F6658" s="2" t="s">
        <v>28</v>
      </c>
      <c r="G6658" s="1" t="s">
        <v>1162</v>
      </c>
      <c r="H6658" s="1">
        <v>91.36</v>
      </c>
      <c r="I6658" s="1">
        <v>0.2</v>
      </c>
      <c r="J6658" s="1">
        <v>29.692</v>
      </c>
      <c r="K6658" t="str">
        <f t="shared" ref="K6658:K6721" si="312">IF(OR(I6658&lt;$M$11,I6658&gt;$M$12),"Outlier","Normal")</f>
        <v>Outlier</v>
      </c>
      <c r="N6658" t="str">
        <f t="shared" ref="N6658:N6721" si="313">IF(OR(H6658&lt;$M$5,H6658&gt;$M$6),"Outlier","Normal")</f>
        <v>Outlier</v>
      </c>
      <c r="O6658" t="str">
        <f t="shared" ref="O6658:O6721" si="314">IF(OR(J6658&lt;$M$17,J6658&gt;$M$18),"Outlier","Normal")</f>
        <v>Outlier</v>
      </c>
    </row>
    <row r="6659" spans="1:15" x14ac:dyDescent="0.25">
      <c r="A6659" s="1" t="s">
        <v>1365</v>
      </c>
      <c r="B6659" s="3">
        <v>43087</v>
      </c>
      <c r="C6659" s="3">
        <v>43092</v>
      </c>
      <c r="D6659" s="1" t="s">
        <v>21</v>
      </c>
      <c r="E6659" s="1" t="s">
        <v>23</v>
      </c>
      <c r="F6659" s="2" t="s">
        <v>28</v>
      </c>
      <c r="G6659" s="1" t="s">
        <v>1162</v>
      </c>
      <c r="H6659" s="1">
        <v>91.36</v>
      </c>
      <c r="I6659" s="1">
        <v>0.2</v>
      </c>
      <c r="J6659" s="1">
        <v>29.692</v>
      </c>
      <c r="K6659" t="str">
        <f t="shared" si="312"/>
        <v>Outlier</v>
      </c>
      <c r="N6659" t="str">
        <f t="shared" si="313"/>
        <v>Outlier</v>
      </c>
      <c r="O6659" t="str">
        <f t="shared" si="314"/>
        <v>Outlier</v>
      </c>
    </row>
    <row r="6660" spans="1:15" x14ac:dyDescent="0.25">
      <c r="A6660" s="1" t="s">
        <v>3639</v>
      </c>
      <c r="B6660" s="3">
        <v>41866</v>
      </c>
      <c r="C6660" s="3">
        <v>41868</v>
      </c>
      <c r="D6660" s="1" t="s">
        <v>31</v>
      </c>
      <c r="E6660" s="1" t="s">
        <v>13</v>
      </c>
      <c r="F6660" s="2" t="s">
        <v>28</v>
      </c>
      <c r="G6660" s="1" t="s">
        <v>1162</v>
      </c>
      <c r="H6660" s="1">
        <v>91.36</v>
      </c>
      <c r="I6660" s="1">
        <v>0.2</v>
      </c>
      <c r="J6660" s="1">
        <v>29.692</v>
      </c>
      <c r="K6660" t="str">
        <f t="shared" si="312"/>
        <v>Outlier</v>
      </c>
      <c r="N6660" t="str">
        <f t="shared" si="313"/>
        <v>Outlier</v>
      </c>
      <c r="O6660" t="str">
        <f t="shared" si="314"/>
        <v>Outlier</v>
      </c>
    </row>
    <row r="6661" spans="1:15" x14ac:dyDescent="0.25">
      <c r="A6661" s="1" t="s">
        <v>1132</v>
      </c>
      <c r="B6661" s="3">
        <v>42332</v>
      </c>
      <c r="C6661" s="3">
        <v>42337</v>
      </c>
      <c r="D6661" s="1" t="s">
        <v>21</v>
      </c>
      <c r="E6661" s="1" t="s">
        <v>35</v>
      </c>
      <c r="F6661" s="2" t="s">
        <v>28</v>
      </c>
      <c r="G6661" s="1" t="s">
        <v>995</v>
      </c>
      <c r="H6661" s="1">
        <v>91.391999999999996</v>
      </c>
      <c r="I6661" s="1">
        <v>0.2</v>
      </c>
      <c r="J6661" s="1">
        <v>29.702400000000001</v>
      </c>
      <c r="K6661" t="str">
        <f t="shared" si="312"/>
        <v>Outlier</v>
      </c>
      <c r="N6661" t="str">
        <f t="shared" si="313"/>
        <v>Outlier</v>
      </c>
      <c r="O6661" t="str">
        <f t="shared" si="314"/>
        <v>Outlier</v>
      </c>
    </row>
    <row r="6662" spans="1:15" x14ac:dyDescent="0.25">
      <c r="A6662" s="1" t="s">
        <v>4055</v>
      </c>
      <c r="B6662" s="3">
        <v>42701</v>
      </c>
      <c r="C6662" s="3">
        <v>42704</v>
      </c>
      <c r="D6662" s="1" t="s">
        <v>31</v>
      </c>
      <c r="E6662" s="1" t="s">
        <v>26</v>
      </c>
      <c r="F6662" s="2" t="s">
        <v>28</v>
      </c>
      <c r="G6662" s="1" t="s">
        <v>952</v>
      </c>
      <c r="H6662" s="1">
        <v>167.292</v>
      </c>
      <c r="I6662" s="1">
        <v>0.1</v>
      </c>
      <c r="J6662" s="1">
        <v>29.7408</v>
      </c>
      <c r="K6662" t="str">
        <f t="shared" si="312"/>
        <v>Outlier</v>
      </c>
      <c r="N6662" t="str">
        <f t="shared" si="313"/>
        <v>Outlier</v>
      </c>
      <c r="O6662" t="str">
        <f t="shared" si="314"/>
        <v>Outlier</v>
      </c>
    </row>
    <row r="6663" spans="1:15" x14ac:dyDescent="0.25">
      <c r="A6663" s="1" t="s">
        <v>4056</v>
      </c>
      <c r="B6663" s="3">
        <v>42504</v>
      </c>
      <c r="C6663" s="3">
        <v>42504</v>
      </c>
      <c r="D6663" s="1" t="s">
        <v>12</v>
      </c>
      <c r="E6663" s="1" t="s">
        <v>23</v>
      </c>
      <c r="F6663" s="2" t="s">
        <v>18</v>
      </c>
      <c r="G6663" s="1" t="s">
        <v>297</v>
      </c>
      <c r="H6663" s="1">
        <v>79.384</v>
      </c>
      <c r="I6663" s="1">
        <v>0.2</v>
      </c>
      <c r="J6663" s="1">
        <v>29.768999999999998</v>
      </c>
      <c r="K6663" t="str">
        <f t="shared" si="312"/>
        <v>Outlier</v>
      </c>
      <c r="N6663" t="str">
        <f t="shared" si="313"/>
        <v>Outlier</v>
      </c>
      <c r="O6663" t="str">
        <f t="shared" si="314"/>
        <v>Outlier</v>
      </c>
    </row>
    <row r="6664" spans="1:15" x14ac:dyDescent="0.25">
      <c r="A6664" s="1" t="s">
        <v>3862</v>
      </c>
      <c r="B6664" s="3">
        <v>42072</v>
      </c>
      <c r="C6664" s="3">
        <v>42075</v>
      </c>
      <c r="D6664" s="1" t="s">
        <v>31</v>
      </c>
      <c r="E6664" s="1" t="s">
        <v>26</v>
      </c>
      <c r="F6664" s="2" t="s">
        <v>14</v>
      </c>
      <c r="G6664" s="1" t="s">
        <v>279</v>
      </c>
      <c r="H6664" s="1">
        <v>113.52</v>
      </c>
      <c r="I6664" s="1">
        <v>0.2</v>
      </c>
      <c r="J6664" s="1">
        <v>29.798999999999999</v>
      </c>
      <c r="K6664" t="str">
        <f t="shared" si="312"/>
        <v>Outlier</v>
      </c>
      <c r="N6664" t="str">
        <f t="shared" si="313"/>
        <v>Outlier</v>
      </c>
      <c r="O6664" t="str">
        <f t="shared" si="314"/>
        <v>Outlier</v>
      </c>
    </row>
    <row r="6665" spans="1:15" x14ac:dyDescent="0.25">
      <c r="A6665" s="1" t="s">
        <v>4057</v>
      </c>
      <c r="B6665" s="3">
        <v>42520</v>
      </c>
      <c r="C6665" s="3">
        <v>42524</v>
      </c>
      <c r="D6665" s="1" t="s">
        <v>21</v>
      </c>
      <c r="E6665" s="1" t="s">
        <v>13</v>
      </c>
      <c r="F6665" s="2" t="s">
        <v>28</v>
      </c>
      <c r="G6665" s="1" t="s">
        <v>1052</v>
      </c>
      <c r="H6665" s="1">
        <v>62.1</v>
      </c>
      <c r="I6665" s="1">
        <v>0</v>
      </c>
      <c r="J6665" s="1">
        <v>29.808</v>
      </c>
      <c r="K6665" t="str">
        <f t="shared" si="312"/>
        <v>Normal</v>
      </c>
      <c r="N6665" t="str">
        <f t="shared" si="313"/>
        <v>Outlier</v>
      </c>
      <c r="O6665" t="str">
        <f t="shared" si="314"/>
        <v>Outlier</v>
      </c>
    </row>
    <row r="6666" spans="1:15" x14ac:dyDescent="0.25">
      <c r="A6666" s="1" t="s">
        <v>2959</v>
      </c>
      <c r="B6666" s="3">
        <v>42342</v>
      </c>
      <c r="C6666" s="3">
        <v>42347</v>
      </c>
      <c r="D6666" s="1" t="s">
        <v>17</v>
      </c>
      <c r="E6666" s="1" t="s">
        <v>23</v>
      </c>
      <c r="F6666" s="2" t="s">
        <v>18</v>
      </c>
      <c r="G6666" s="1" t="s">
        <v>40</v>
      </c>
      <c r="H6666" s="1">
        <v>384.17399999999998</v>
      </c>
      <c r="I6666" s="1">
        <v>0.1</v>
      </c>
      <c r="J6666" s="1">
        <v>29.880199999999999</v>
      </c>
      <c r="K6666" t="str">
        <f t="shared" si="312"/>
        <v>Outlier</v>
      </c>
      <c r="N6666" t="str">
        <f t="shared" si="313"/>
        <v>Outlier</v>
      </c>
      <c r="O6666" t="str">
        <f t="shared" si="314"/>
        <v>Outlier</v>
      </c>
    </row>
    <row r="6667" spans="1:15" x14ac:dyDescent="0.25">
      <c r="A6667" s="1" t="s">
        <v>352</v>
      </c>
      <c r="B6667" s="3">
        <v>42715</v>
      </c>
      <c r="C6667" s="3">
        <v>42717</v>
      </c>
      <c r="D6667" s="1" t="s">
        <v>17</v>
      </c>
      <c r="E6667" s="1" t="s">
        <v>35</v>
      </c>
      <c r="F6667" s="2" t="s">
        <v>14</v>
      </c>
      <c r="G6667" s="1" t="s">
        <v>279</v>
      </c>
      <c r="H6667" s="1">
        <v>119.8</v>
      </c>
      <c r="I6667" s="1">
        <v>0.2</v>
      </c>
      <c r="J6667" s="1">
        <v>29.95</v>
      </c>
      <c r="K6667" t="str">
        <f t="shared" si="312"/>
        <v>Outlier</v>
      </c>
      <c r="N6667" t="str">
        <f t="shared" si="313"/>
        <v>Outlier</v>
      </c>
      <c r="O6667" t="str">
        <f t="shared" si="314"/>
        <v>Outlier</v>
      </c>
    </row>
    <row r="6668" spans="1:15" x14ac:dyDescent="0.25">
      <c r="A6668" s="1" t="s">
        <v>4058</v>
      </c>
      <c r="B6668" s="3">
        <v>41975</v>
      </c>
      <c r="C6668" s="3">
        <v>41980</v>
      </c>
      <c r="D6668" s="1" t="s">
        <v>21</v>
      </c>
      <c r="E6668" s="1" t="s">
        <v>23</v>
      </c>
      <c r="F6668" s="2" t="s">
        <v>14</v>
      </c>
      <c r="G6668" s="1" t="s">
        <v>279</v>
      </c>
      <c r="H6668" s="1">
        <v>119.8</v>
      </c>
      <c r="I6668" s="1">
        <v>0.2</v>
      </c>
      <c r="J6668" s="1">
        <v>29.95</v>
      </c>
      <c r="K6668" t="str">
        <f t="shared" si="312"/>
        <v>Outlier</v>
      </c>
      <c r="N6668" t="str">
        <f t="shared" si="313"/>
        <v>Outlier</v>
      </c>
      <c r="O6668" t="str">
        <f t="shared" si="314"/>
        <v>Outlier</v>
      </c>
    </row>
    <row r="6669" spans="1:15" x14ac:dyDescent="0.25">
      <c r="A6669" s="1" t="s">
        <v>1182</v>
      </c>
      <c r="B6669" s="3">
        <v>42262</v>
      </c>
      <c r="C6669" s="3">
        <v>42266</v>
      </c>
      <c r="D6669" s="1" t="s">
        <v>17</v>
      </c>
      <c r="E6669" s="1" t="s">
        <v>23</v>
      </c>
      <c r="F6669" s="2" t="s">
        <v>28</v>
      </c>
      <c r="G6669" s="1" t="s">
        <v>995</v>
      </c>
      <c r="H6669" s="1">
        <v>79.872</v>
      </c>
      <c r="I6669" s="1">
        <v>0.2</v>
      </c>
      <c r="J6669" s="1">
        <v>29.952000000000002</v>
      </c>
      <c r="K6669" t="str">
        <f t="shared" si="312"/>
        <v>Outlier</v>
      </c>
      <c r="N6669" t="str">
        <f t="shared" si="313"/>
        <v>Outlier</v>
      </c>
      <c r="O6669" t="str">
        <f t="shared" si="314"/>
        <v>Outlier</v>
      </c>
    </row>
    <row r="6670" spans="1:15" x14ac:dyDescent="0.25">
      <c r="A6670" s="1" t="s">
        <v>4059</v>
      </c>
      <c r="B6670" s="3">
        <v>43020</v>
      </c>
      <c r="C6670" s="3">
        <v>43026</v>
      </c>
      <c r="D6670" s="1" t="s">
        <v>21</v>
      </c>
      <c r="E6670" s="1" t="s">
        <v>35</v>
      </c>
      <c r="F6670" s="2" t="s">
        <v>28</v>
      </c>
      <c r="G6670" s="1" t="s">
        <v>995</v>
      </c>
      <c r="H6670" s="1">
        <v>79.872</v>
      </c>
      <c r="I6670" s="1">
        <v>0.2</v>
      </c>
      <c r="J6670" s="1">
        <v>29.952000000000002</v>
      </c>
      <c r="K6670" t="str">
        <f t="shared" si="312"/>
        <v>Outlier</v>
      </c>
      <c r="N6670" t="str">
        <f t="shared" si="313"/>
        <v>Outlier</v>
      </c>
      <c r="O6670" t="str">
        <f t="shared" si="314"/>
        <v>Outlier</v>
      </c>
    </row>
    <row r="6671" spans="1:15" x14ac:dyDescent="0.25">
      <c r="A6671" s="1" t="s">
        <v>3414</v>
      </c>
      <c r="B6671" s="3">
        <v>42001</v>
      </c>
      <c r="C6671" s="3">
        <v>42007</v>
      </c>
      <c r="D6671" s="1" t="s">
        <v>21</v>
      </c>
      <c r="E6671" s="1" t="s">
        <v>35</v>
      </c>
      <c r="F6671" s="2" t="s">
        <v>28</v>
      </c>
      <c r="G6671" s="1" t="s">
        <v>68</v>
      </c>
      <c r="H6671" s="1">
        <v>998.82</v>
      </c>
      <c r="I6671" s="1">
        <v>0</v>
      </c>
      <c r="J6671" s="1">
        <v>29.964600000000001</v>
      </c>
      <c r="K6671" t="str">
        <f t="shared" si="312"/>
        <v>Normal</v>
      </c>
      <c r="N6671" t="str">
        <f t="shared" si="313"/>
        <v>Outlier</v>
      </c>
      <c r="O6671" t="str">
        <f t="shared" si="314"/>
        <v>Outlier</v>
      </c>
    </row>
    <row r="6672" spans="1:15" x14ac:dyDescent="0.25">
      <c r="A6672" s="1" t="s">
        <v>2016</v>
      </c>
      <c r="B6672" s="3">
        <v>42258</v>
      </c>
      <c r="C6672" s="3">
        <v>42265</v>
      </c>
      <c r="D6672" s="1" t="s">
        <v>21</v>
      </c>
      <c r="E6672" s="1" t="s">
        <v>23</v>
      </c>
      <c r="F6672" s="2" t="s">
        <v>28</v>
      </c>
      <c r="G6672" s="1" t="s">
        <v>952</v>
      </c>
      <c r="H6672" s="1">
        <v>111.04</v>
      </c>
      <c r="I6672" s="1">
        <v>0</v>
      </c>
      <c r="J6672" s="1">
        <v>29.980799999999999</v>
      </c>
      <c r="K6672" t="str">
        <f t="shared" si="312"/>
        <v>Normal</v>
      </c>
      <c r="N6672" t="str">
        <f t="shared" si="313"/>
        <v>Outlier</v>
      </c>
      <c r="O6672" t="str">
        <f t="shared" si="314"/>
        <v>Outlier</v>
      </c>
    </row>
    <row r="6673" spans="1:15" x14ac:dyDescent="0.25">
      <c r="A6673" s="1" t="s">
        <v>4060</v>
      </c>
      <c r="B6673" s="3">
        <v>42619</v>
      </c>
      <c r="C6673" s="3">
        <v>42624</v>
      </c>
      <c r="D6673" s="1" t="s">
        <v>21</v>
      </c>
      <c r="E6673" s="1" t="s">
        <v>13</v>
      </c>
      <c r="F6673" s="2" t="s">
        <v>28</v>
      </c>
      <c r="G6673" s="1" t="s">
        <v>1016</v>
      </c>
      <c r="H6673" s="1">
        <v>95.951999999999998</v>
      </c>
      <c r="I6673" s="1">
        <v>0.2</v>
      </c>
      <c r="J6673" s="1">
        <v>29.984999999999999</v>
      </c>
      <c r="K6673" t="str">
        <f t="shared" si="312"/>
        <v>Outlier</v>
      </c>
      <c r="N6673" t="str">
        <f t="shared" si="313"/>
        <v>Outlier</v>
      </c>
      <c r="O6673" t="str">
        <f t="shared" si="314"/>
        <v>Outlier</v>
      </c>
    </row>
    <row r="6674" spans="1:15" x14ac:dyDescent="0.25">
      <c r="A6674" s="1" t="s">
        <v>1590</v>
      </c>
      <c r="B6674" s="3">
        <v>43073</v>
      </c>
      <c r="C6674" s="3">
        <v>43077</v>
      </c>
      <c r="D6674" s="1" t="s">
        <v>21</v>
      </c>
      <c r="E6674" s="1" t="s">
        <v>26</v>
      </c>
      <c r="F6674" s="2" t="s">
        <v>14</v>
      </c>
      <c r="G6674" s="1" t="s">
        <v>279</v>
      </c>
      <c r="H6674" s="1">
        <v>142.80000000000001</v>
      </c>
      <c r="I6674" s="1">
        <v>0</v>
      </c>
      <c r="J6674" s="1">
        <v>29.988</v>
      </c>
      <c r="K6674" t="str">
        <f t="shared" si="312"/>
        <v>Normal</v>
      </c>
      <c r="N6674" t="str">
        <f t="shared" si="313"/>
        <v>Outlier</v>
      </c>
      <c r="O6674" t="str">
        <f t="shared" si="314"/>
        <v>Outlier</v>
      </c>
    </row>
    <row r="6675" spans="1:15" x14ac:dyDescent="0.25">
      <c r="A6675" s="1" t="s">
        <v>1513</v>
      </c>
      <c r="B6675" s="3">
        <v>42322</v>
      </c>
      <c r="C6675" s="3">
        <v>42325</v>
      </c>
      <c r="D6675" s="1" t="s">
        <v>31</v>
      </c>
      <c r="E6675" s="1" t="s">
        <v>35</v>
      </c>
      <c r="F6675" s="2" t="s">
        <v>14</v>
      </c>
      <c r="G6675" s="1" t="s">
        <v>279</v>
      </c>
      <c r="H6675" s="1">
        <v>159.96799999999999</v>
      </c>
      <c r="I6675" s="1">
        <v>0.2</v>
      </c>
      <c r="J6675" s="1">
        <v>29.994</v>
      </c>
      <c r="K6675" t="str">
        <f t="shared" si="312"/>
        <v>Outlier</v>
      </c>
      <c r="N6675" t="str">
        <f t="shared" si="313"/>
        <v>Outlier</v>
      </c>
      <c r="O6675" t="str">
        <f t="shared" si="314"/>
        <v>Outlier</v>
      </c>
    </row>
    <row r="6676" spans="1:15" x14ac:dyDescent="0.25">
      <c r="A6676" s="1" t="s">
        <v>4061</v>
      </c>
      <c r="B6676" s="3">
        <v>42112</v>
      </c>
      <c r="C6676" s="3">
        <v>42114</v>
      </c>
      <c r="D6676" s="1" t="s">
        <v>31</v>
      </c>
      <c r="E6676" s="1" t="s">
        <v>35</v>
      </c>
      <c r="F6676" s="2" t="s">
        <v>28</v>
      </c>
      <c r="G6676" s="1" t="s">
        <v>68</v>
      </c>
      <c r="H6676" s="1">
        <v>115.44</v>
      </c>
      <c r="I6676" s="1">
        <v>0</v>
      </c>
      <c r="J6676" s="1">
        <v>30.014399999999998</v>
      </c>
      <c r="K6676" t="str">
        <f t="shared" si="312"/>
        <v>Normal</v>
      </c>
      <c r="N6676" t="str">
        <f t="shared" si="313"/>
        <v>Outlier</v>
      </c>
      <c r="O6676" t="str">
        <f t="shared" si="314"/>
        <v>Outlier</v>
      </c>
    </row>
    <row r="6677" spans="1:15" x14ac:dyDescent="0.25">
      <c r="A6677" s="1" t="s">
        <v>4062</v>
      </c>
      <c r="B6677" s="3">
        <v>42582</v>
      </c>
      <c r="C6677" s="3">
        <v>42588</v>
      </c>
      <c r="D6677" s="1" t="s">
        <v>21</v>
      </c>
      <c r="E6677" s="1" t="s">
        <v>26</v>
      </c>
      <c r="F6677" s="2" t="s">
        <v>18</v>
      </c>
      <c r="G6677" s="1" t="s">
        <v>297</v>
      </c>
      <c r="H6677" s="1">
        <v>272.94</v>
      </c>
      <c r="I6677" s="1">
        <v>0</v>
      </c>
      <c r="J6677" s="1">
        <v>30.023399999999999</v>
      </c>
      <c r="K6677" t="str">
        <f t="shared" si="312"/>
        <v>Normal</v>
      </c>
      <c r="N6677" t="str">
        <f t="shared" si="313"/>
        <v>Outlier</v>
      </c>
      <c r="O6677" t="str">
        <f t="shared" si="314"/>
        <v>Outlier</v>
      </c>
    </row>
    <row r="6678" spans="1:15" x14ac:dyDescent="0.25">
      <c r="A6678" s="1" t="s">
        <v>2040</v>
      </c>
      <c r="B6678" s="3">
        <v>41659</v>
      </c>
      <c r="C6678" s="3">
        <v>41665</v>
      </c>
      <c r="D6678" s="1" t="s">
        <v>21</v>
      </c>
      <c r="E6678" s="1" t="s">
        <v>26</v>
      </c>
      <c r="F6678" s="2" t="s">
        <v>18</v>
      </c>
      <c r="G6678" s="1" t="s">
        <v>297</v>
      </c>
      <c r="H6678" s="1">
        <v>272.94</v>
      </c>
      <c r="I6678" s="1">
        <v>0</v>
      </c>
      <c r="J6678" s="1">
        <v>30.023399999999999</v>
      </c>
      <c r="K6678" t="str">
        <f t="shared" si="312"/>
        <v>Normal</v>
      </c>
      <c r="N6678" t="str">
        <f t="shared" si="313"/>
        <v>Outlier</v>
      </c>
      <c r="O6678" t="str">
        <f t="shared" si="314"/>
        <v>Outlier</v>
      </c>
    </row>
    <row r="6679" spans="1:15" x14ac:dyDescent="0.25">
      <c r="A6679" s="1" t="s">
        <v>352</v>
      </c>
      <c r="B6679" s="3">
        <v>42715</v>
      </c>
      <c r="C6679" s="3">
        <v>42717</v>
      </c>
      <c r="D6679" s="1" t="s">
        <v>17</v>
      </c>
      <c r="E6679" s="1" t="s">
        <v>35</v>
      </c>
      <c r="F6679" s="2" t="s">
        <v>14</v>
      </c>
      <c r="G6679" s="1" t="s">
        <v>58</v>
      </c>
      <c r="H6679" s="1">
        <v>300.76799999999997</v>
      </c>
      <c r="I6679" s="1">
        <v>0.2</v>
      </c>
      <c r="J6679" s="1">
        <v>30.076799999999999</v>
      </c>
      <c r="K6679" t="str">
        <f t="shared" si="312"/>
        <v>Outlier</v>
      </c>
      <c r="N6679" t="str">
        <f t="shared" si="313"/>
        <v>Outlier</v>
      </c>
      <c r="O6679" t="str">
        <f t="shared" si="314"/>
        <v>Outlier</v>
      </c>
    </row>
    <row r="6680" spans="1:15" x14ac:dyDescent="0.25">
      <c r="A6680" s="1" t="s">
        <v>4063</v>
      </c>
      <c r="B6680" s="3">
        <v>42657</v>
      </c>
      <c r="C6680" s="3">
        <v>42661</v>
      </c>
      <c r="D6680" s="1" t="s">
        <v>21</v>
      </c>
      <c r="E6680" s="1" t="s">
        <v>35</v>
      </c>
      <c r="F6680" s="2" t="s">
        <v>14</v>
      </c>
      <c r="G6680" s="1" t="s">
        <v>279</v>
      </c>
      <c r="H6680" s="1">
        <v>177</v>
      </c>
      <c r="I6680" s="1">
        <v>0</v>
      </c>
      <c r="J6680" s="1">
        <v>30.09</v>
      </c>
      <c r="K6680" t="str">
        <f t="shared" si="312"/>
        <v>Normal</v>
      </c>
      <c r="N6680" t="str">
        <f t="shared" si="313"/>
        <v>Outlier</v>
      </c>
      <c r="O6680" t="str">
        <f t="shared" si="314"/>
        <v>Outlier</v>
      </c>
    </row>
    <row r="6681" spans="1:15" x14ac:dyDescent="0.25">
      <c r="A6681" s="1" t="s">
        <v>3855</v>
      </c>
      <c r="B6681" s="3">
        <v>41926</v>
      </c>
      <c r="C6681" s="3">
        <v>41929</v>
      </c>
      <c r="D6681" s="1" t="s">
        <v>31</v>
      </c>
      <c r="E6681" s="1" t="s">
        <v>23</v>
      </c>
      <c r="F6681" s="2" t="s">
        <v>14</v>
      </c>
      <c r="G6681" s="1" t="s">
        <v>279</v>
      </c>
      <c r="H6681" s="1">
        <v>177</v>
      </c>
      <c r="I6681" s="1">
        <v>0</v>
      </c>
      <c r="J6681" s="1">
        <v>30.09</v>
      </c>
      <c r="K6681" t="str">
        <f t="shared" si="312"/>
        <v>Normal</v>
      </c>
      <c r="N6681" t="str">
        <f t="shared" si="313"/>
        <v>Outlier</v>
      </c>
      <c r="O6681" t="str">
        <f t="shared" si="314"/>
        <v>Outlier</v>
      </c>
    </row>
    <row r="6682" spans="1:15" x14ac:dyDescent="0.25">
      <c r="A6682" s="1" t="s">
        <v>4064</v>
      </c>
      <c r="B6682" s="3">
        <v>41894</v>
      </c>
      <c r="C6682" s="3">
        <v>41895</v>
      </c>
      <c r="D6682" s="1" t="s">
        <v>31</v>
      </c>
      <c r="E6682" s="1" t="s">
        <v>23</v>
      </c>
      <c r="F6682" s="2" t="s">
        <v>14</v>
      </c>
      <c r="G6682" s="1" t="s">
        <v>15</v>
      </c>
      <c r="H6682" s="1">
        <v>69.989999999999995</v>
      </c>
      <c r="I6682" s="1">
        <v>0</v>
      </c>
      <c r="J6682" s="1">
        <v>30.095700000000001</v>
      </c>
      <c r="K6682" t="str">
        <f t="shared" si="312"/>
        <v>Normal</v>
      </c>
      <c r="N6682" t="str">
        <f t="shared" si="313"/>
        <v>Outlier</v>
      </c>
      <c r="O6682" t="str">
        <f t="shared" si="314"/>
        <v>Outlier</v>
      </c>
    </row>
    <row r="6683" spans="1:15" x14ac:dyDescent="0.25">
      <c r="A6683" s="1" t="s">
        <v>4065</v>
      </c>
      <c r="B6683" s="3">
        <v>42772</v>
      </c>
      <c r="C6683" s="3">
        <v>42777</v>
      </c>
      <c r="D6683" s="1" t="s">
        <v>21</v>
      </c>
      <c r="E6683" s="1" t="s">
        <v>23</v>
      </c>
      <c r="F6683" s="2" t="s">
        <v>18</v>
      </c>
      <c r="G6683" s="1" t="s">
        <v>24</v>
      </c>
      <c r="H6683" s="1">
        <v>240.78399999999999</v>
      </c>
      <c r="I6683" s="1">
        <v>0.2</v>
      </c>
      <c r="J6683" s="1">
        <v>30.097999999999999</v>
      </c>
      <c r="K6683" t="str">
        <f t="shared" si="312"/>
        <v>Outlier</v>
      </c>
      <c r="N6683" t="str">
        <f t="shared" si="313"/>
        <v>Outlier</v>
      </c>
      <c r="O6683" t="str">
        <f t="shared" si="314"/>
        <v>Outlier</v>
      </c>
    </row>
    <row r="6684" spans="1:15" x14ac:dyDescent="0.25">
      <c r="A6684" s="1" t="s">
        <v>2841</v>
      </c>
      <c r="B6684" s="3">
        <v>42848</v>
      </c>
      <c r="C6684" s="3">
        <v>42850</v>
      </c>
      <c r="D6684" s="1" t="s">
        <v>17</v>
      </c>
      <c r="E6684" s="1" t="s">
        <v>35</v>
      </c>
      <c r="F6684" s="2" t="s">
        <v>28</v>
      </c>
      <c r="G6684" s="1" t="s">
        <v>995</v>
      </c>
      <c r="H6684" s="1">
        <v>92.88</v>
      </c>
      <c r="I6684" s="1">
        <v>0.2</v>
      </c>
      <c r="J6684" s="1">
        <v>30.186</v>
      </c>
      <c r="K6684" t="str">
        <f t="shared" si="312"/>
        <v>Outlier</v>
      </c>
      <c r="N6684" t="str">
        <f t="shared" si="313"/>
        <v>Outlier</v>
      </c>
      <c r="O6684" t="str">
        <f t="shared" si="314"/>
        <v>Outlier</v>
      </c>
    </row>
    <row r="6685" spans="1:15" x14ac:dyDescent="0.25">
      <c r="A6685" s="1" t="s">
        <v>2727</v>
      </c>
      <c r="B6685" s="3">
        <v>42132</v>
      </c>
      <c r="C6685" s="3">
        <v>42139</v>
      </c>
      <c r="D6685" s="1" t="s">
        <v>21</v>
      </c>
      <c r="E6685" s="1" t="s">
        <v>23</v>
      </c>
      <c r="F6685" s="2" t="s">
        <v>18</v>
      </c>
      <c r="G6685" s="1" t="s">
        <v>297</v>
      </c>
      <c r="H6685" s="1">
        <v>79.44</v>
      </c>
      <c r="I6685" s="1">
        <v>0</v>
      </c>
      <c r="J6685" s="1">
        <v>30.187200000000001</v>
      </c>
      <c r="K6685" t="str">
        <f t="shared" si="312"/>
        <v>Normal</v>
      </c>
      <c r="N6685" t="str">
        <f t="shared" si="313"/>
        <v>Outlier</v>
      </c>
      <c r="O6685" t="str">
        <f t="shared" si="314"/>
        <v>Outlier</v>
      </c>
    </row>
    <row r="6686" spans="1:15" x14ac:dyDescent="0.25">
      <c r="A6686" s="1" t="s">
        <v>3387</v>
      </c>
      <c r="B6686" s="3">
        <v>41890</v>
      </c>
      <c r="C6686" s="3">
        <v>41893</v>
      </c>
      <c r="D6686" s="1" t="s">
        <v>31</v>
      </c>
      <c r="E6686" s="1" t="s">
        <v>13</v>
      </c>
      <c r="F6686" s="2" t="s">
        <v>14</v>
      </c>
      <c r="G6686" s="1" t="s">
        <v>279</v>
      </c>
      <c r="H6686" s="1">
        <v>83.88</v>
      </c>
      <c r="I6686" s="1">
        <v>0</v>
      </c>
      <c r="J6686" s="1">
        <v>30.1968</v>
      </c>
      <c r="K6686" t="str">
        <f t="shared" si="312"/>
        <v>Normal</v>
      </c>
      <c r="N6686" t="str">
        <f t="shared" si="313"/>
        <v>Outlier</v>
      </c>
      <c r="O6686" t="str">
        <f t="shared" si="314"/>
        <v>Outlier</v>
      </c>
    </row>
    <row r="6687" spans="1:15" x14ac:dyDescent="0.25">
      <c r="A6687" s="1" t="s">
        <v>2820</v>
      </c>
      <c r="B6687" s="3">
        <v>42642</v>
      </c>
      <c r="C6687" s="3">
        <v>42646</v>
      </c>
      <c r="D6687" s="1" t="s">
        <v>21</v>
      </c>
      <c r="E6687" s="1" t="s">
        <v>13</v>
      </c>
      <c r="F6687" s="2" t="s">
        <v>28</v>
      </c>
      <c r="G6687" s="1" t="s">
        <v>995</v>
      </c>
      <c r="H6687" s="1">
        <v>62.94</v>
      </c>
      <c r="I6687" s="1">
        <v>0</v>
      </c>
      <c r="J6687" s="1">
        <v>30.211200000000002</v>
      </c>
      <c r="K6687" t="str">
        <f t="shared" si="312"/>
        <v>Normal</v>
      </c>
      <c r="N6687" t="str">
        <f t="shared" si="313"/>
        <v>Outlier</v>
      </c>
      <c r="O6687" t="str">
        <f t="shared" si="314"/>
        <v>Outlier</v>
      </c>
    </row>
    <row r="6688" spans="1:15" x14ac:dyDescent="0.25">
      <c r="A6688" s="1" t="s">
        <v>4066</v>
      </c>
      <c r="B6688" s="3">
        <v>41866</v>
      </c>
      <c r="C6688" s="3">
        <v>41869</v>
      </c>
      <c r="D6688" s="1" t="s">
        <v>31</v>
      </c>
      <c r="E6688" s="1" t="s">
        <v>23</v>
      </c>
      <c r="F6688" s="2" t="s">
        <v>28</v>
      </c>
      <c r="G6688" s="1" t="s">
        <v>995</v>
      </c>
      <c r="H6688" s="1">
        <v>62.94</v>
      </c>
      <c r="I6688" s="1">
        <v>0</v>
      </c>
      <c r="J6688" s="1">
        <v>30.211200000000002</v>
      </c>
      <c r="K6688" t="str">
        <f t="shared" si="312"/>
        <v>Normal</v>
      </c>
      <c r="N6688" t="str">
        <f t="shared" si="313"/>
        <v>Outlier</v>
      </c>
      <c r="O6688" t="str">
        <f t="shared" si="314"/>
        <v>Outlier</v>
      </c>
    </row>
    <row r="6689" spans="1:15" x14ac:dyDescent="0.25">
      <c r="A6689" s="1" t="s">
        <v>1643</v>
      </c>
      <c r="B6689" s="3">
        <v>41765</v>
      </c>
      <c r="C6689" s="3">
        <v>41770</v>
      </c>
      <c r="D6689" s="1" t="s">
        <v>21</v>
      </c>
      <c r="E6689" s="1" t="s">
        <v>35</v>
      </c>
      <c r="F6689" s="2" t="s">
        <v>28</v>
      </c>
      <c r="G6689" s="1" t="s">
        <v>937</v>
      </c>
      <c r="H6689" s="1">
        <v>107.94</v>
      </c>
      <c r="I6689" s="1">
        <v>0</v>
      </c>
      <c r="J6689" s="1">
        <v>30.223199999999999</v>
      </c>
      <c r="K6689" t="str">
        <f t="shared" si="312"/>
        <v>Normal</v>
      </c>
      <c r="N6689" t="str">
        <f t="shared" si="313"/>
        <v>Outlier</v>
      </c>
      <c r="O6689" t="str">
        <f t="shared" si="314"/>
        <v>Outlier</v>
      </c>
    </row>
    <row r="6690" spans="1:15" x14ac:dyDescent="0.25">
      <c r="A6690" s="1" t="s">
        <v>2106</v>
      </c>
      <c r="B6690" s="3">
        <v>42924</v>
      </c>
      <c r="C6690" s="3">
        <v>42928</v>
      </c>
      <c r="D6690" s="1" t="s">
        <v>21</v>
      </c>
      <c r="E6690" s="1" t="s">
        <v>35</v>
      </c>
      <c r="F6690" s="2" t="s">
        <v>28</v>
      </c>
      <c r="G6690" s="1" t="s">
        <v>995</v>
      </c>
      <c r="H6690" s="1">
        <v>86.376000000000005</v>
      </c>
      <c r="I6690" s="1">
        <v>0.2</v>
      </c>
      <c r="J6690" s="1">
        <v>30.2316</v>
      </c>
      <c r="K6690" t="str">
        <f t="shared" si="312"/>
        <v>Outlier</v>
      </c>
      <c r="N6690" t="str">
        <f t="shared" si="313"/>
        <v>Outlier</v>
      </c>
      <c r="O6690" t="str">
        <f t="shared" si="314"/>
        <v>Outlier</v>
      </c>
    </row>
    <row r="6691" spans="1:15" x14ac:dyDescent="0.25">
      <c r="A6691" s="1" t="s">
        <v>2028</v>
      </c>
      <c r="B6691" s="3">
        <v>42586</v>
      </c>
      <c r="C6691" s="3">
        <v>42588</v>
      </c>
      <c r="D6691" s="1" t="s">
        <v>17</v>
      </c>
      <c r="E6691" s="1" t="s">
        <v>35</v>
      </c>
      <c r="F6691" s="2" t="s">
        <v>14</v>
      </c>
      <c r="G6691" s="1" t="s">
        <v>58</v>
      </c>
      <c r="H6691" s="1">
        <v>302.38400000000001</v>
      </c>
      <c r="I6691" s="1">
        <v>0.2</v>
      </c>
      <c r="J6691" s="1">
        <v>30.238399999999999</v>
      </c>
      <c r="K6691" t="str">
        <f t="shared" si="312"/>
        <v>Outlier</v>
      </c>
      <c r="N6691" t="str">
        <f t="shared" si="313"/>
        <v>Outlier</v>
      </c>
      <c r="O6691" t="str">
        <f t="shared" si="314"/>
        <v>Outlier</v>
      </c>
    </row>
    <row r="6692" spans="1:15" x14ac:dyDescent="0.25">
      <c r="A6692" s="1" t="s">
        <v>761</v>
      </c>
      <c r="B6692" s="3">
        <v>42730</v>
      </c>
      <c r="C6692" s="3">
        <v>42735</v>
      </c>
      <c r="D6692" s="1" t="s">
        <v>21</v>
      </c>
      <c r="E6692" s="1" t="s">
        <v>35</v>
      </c>
      <c r="F6692" s="2" t="s">
        <v>14</v>
      </c>
      <c r="G6692" s="1" t="s">
        <v>58</v>
      </c>
      <c r="H6692" s="1">
        <v>302.38400000000001</v>
      </c>
      <c r="I6692" s="1">
        <v>0.2</v>
      </c>
      <c r="J6692" s="1">
        <v>30.238399999999999</v>
      </c>
      <c r="K6692" t="str">
        <f t="shared" si="312"/>
        <v>Outlier</v>
      </c>
      <c r="N6692" t="str">
        <f t="shared" si="313"/>
        <v>Outlier</v>
      </c>
      <c r="O6692" t="str">
        <f t="shared" si="314"/>
        <v>Outlier</v>
      </c>
    </row>
    <row r="6693" spans="1:15" x14ac:dyDescent="0.25">
      <c r="A6693" s="1" t="s">
        <v>1784</v>
      </c>
      <c r="B6693" s="3">
        <v>42633</v>
      </c>
      <c r="C6693" s="3">
        <v>42637</v>
      </c>
      <c r="D6693" s="1" t="s">
        <v>21</v>
      </c>
      <c r="E6693" s="1" t="s">
        <v>35</v>
      </c>
      <c r="F6693" s="2" t="s">
        <v>28</v>
      </c>
      <c r="G6693" s="1" t="s">
        <v>1162</v>
      </c>
      <c r="H6693" s="1">
        <v>65.790000000000006</v>
      </c>
      <c r="I6693" s="1">
        <v>0</v>
      </c>
      <c r="J6693" s="1">
        <v>30.263400000000001</v>
      </c>
      <c r="K6693" t="str">
        <f t="shared" si="312"/>
        <v>Normal</v>
      </c>
      <c r="N6693" t="str">
        <f t="shared" si="313"/>
        <v>Outlier</v>
      </c>
      <c r="O6693" t="str">
        <f t="shared" si="314"/>
        <v>Outlier</v>
      </c>
    </row>
    <row r="6694" spans="1:15" x14ac:dyDescent="0.25">
      <c r="A6694" s="1" t="s">
        <v>3185</v>
      </c>
      <c r="B6694" s="3">
        <v>41840</v>
      </c>
      <c r="C6694" s="3">
        <v>41842</v>
      </c>
      <c r="D6694" s="1" t="s">
        <v>31</v>
      </c>
      <c r="E6694" s="1" t="s">
        <v>35</v>
      </c>
      <c r="F6694" s="2" t="s">
        <v>28</v>
      </c>
      <c r="G6694" s="1" t="s">
        <v>995</v>
      </c>
      <c r="H6694" s="1">
        <v>89.712000000000003</v>
      </c>
      <c r="I6694" s="1">
        <v>0.2</v>
      </c>
      <c r="J6694" s="1">
        <v>30.277799999999999</v>
      </c>
      <c r="K6694" t="str">
        <f t="shared" si="312"/>
        <v>Outlier</v>
      </c>
      <c r="N6694" t="str">
        <f t="shared" si="313"/>
        <v>Outlier</v>
      </c>
      <c r="O6694" t="str">
        <f t="shared" si="314"/>
        <v>Outlier</v>
      </c>
    </row>
    <row r="6695" spans="1:15" x14ac:dyDescent="0.25">
      <c r="A6695" s="1" t="s">
        <v>1186</v>
      </c>
      <c r="B6695" s="3">
        <v>42727</v>
      </c>
      <c r="C6695" s="3">
        <v>42734</v>
      </c>
      <c r="D6695" s="1" t="s">
        <v>21</v>
      </c>
      <c r="E6695" s="1" t="s">
        <v>35</v>
      </c>
      <c r="F6695" s="2" t="s">
        <v>28</v>
      </c>
      <c r="G6695" s="1" t="s">
        <v>1016</v>
      </c>
      <c r="H6695" s="1">
        <v>61.96</v>
      </c>
      <c r="I6695" s="1">
        <v>0</v>
      </c>
      <c r="J6695" s="1">
        <v>30.360399999999998</v>
      </c>
      <c r="K6695" t="str">
        <f t="shared" si="312"/>
        <v>Normal</v>
      </c>
      <c r="N6695" t="str">
        <f t="shared" si="313"/>
        <v>Outlier</v>
      </c>
      <c r="O6695" t="str">
        <f t="shared" si="314"/>
        <v>Outlier</v>
      </c>
    </row>
    <row r="6696" spans="1:15" x14ac:dyDescent="0.25">
      <c r="A6696" s="1" t="s">
        <v>4067</v>
      </c>
      <c r="B6696" s="3">
        <v>42600</v>
      </c>
      <c r="C6696" s="3">
        <v>42602</v>
      </c>
      <c r="D6696" s="1" t="s">
        <v>31</v>
      </c>
      <c r="E6696" s="1" t="s">
        <v>26</v>
      </c>
      <c r="F6696" s="2" t="s">
        <v>28</v>
      </c>
      <c r="G6696" s="1" t="s">
        <v>1162</v>
      </c>
      <c r="H6696" s="1">
        <v>83.84</v>
      </c>
      <c r="I6696" s="1">
        <v>0.2</v>
      </c>
      <c r="J6696" s="1">
        <v>30.391999999999999</v>
      </c>
      <c r="K6696" t="str">
        <f t="shared" si="312"/>
        <v>Outlier</v>
      </c>
      <c r="N6696" t="str">
        <f t="shared" si="313"/>
        <v>Outlier</v>
      </c>
      <c r="O6696" t="str">
        <f t="shared" si="314"/>
        <v>Outlier</v>
      </c>
    </row>
    <row r="6697" spans="1:15" x14ac:dyDescent="0.25">
      <c r="A6697" s="1" t="s">
        <v>2669</v>
      </c>
      <c r="B6697" s="3">
        <v>42936</v>
      </c>
      <c r="C6697" s="3">
        <v>42941</v>
      </c>
      <c r="D6697" s="1" t="s">
        <v>21</v>
      </c>
      <c r="E6697" s="1" t="s">
        <v>26</v>
      </c>
      <c r="F6697" s="2" t="s">
        <v>28</v>
      </c>
      <c r="G6697" s="1" t="s">
        <v>995</v>
      </c>
      <c r="H6697" s="1">
        <v>60.83</v>
      </c>
      <c r="I6697" s="1">
        <v>0</v>
      </c>
      <c r="J6697" s="1">
        <v>30.414999999999999</v>
      </c>
      <c r="K6697" t="str">
        <f t="shared" si="312"/>
        <v>Normal</v>
      </c>
      <c r="N6697" t="str">
        <f t="shared" si="313"/>
        <v>Outlier</v>
      </c>
      <c r="O6697" t="str">
        <f t="shared" si="314"/>
        <v>Outlier</v>
      </c>
    </row>
    <row r="6698" spans="1:15" x14ac:dyDescent="0.25">
      <c r="A6698" s="1" t="s">
        <v>700</v>
      </c>
      <c r="B6698" s="3">
        <v>41943</v>
      </c>
      <c r="C6698" s="3">
        <v>41947</v>
      </c>
      <c r="D6698" s="1" t="s">
        <v>21</v>
      </c>
      <c r="E6698" s="1" t="s">
        <v>35</v>
      </c>
      <c r="F6698" s="2" t="s">
        <v>28</v>
      </c>
      <c r="G6698" s="1" t="s">
        <v>1162</v>
      </c>
      <c r="H6698" s="1">
        <v>64.739999999999995</v>
      </c>
      <c r="I6698" s="1">
        <v>0</v>
      </c>
      <c r="J6698" s="1">
        <v>30.427800000000001</v>
      </c>
      <c r="K6698" t="str">
        <f t="shared" si="312"/>
        <v>Normal</v>
      </c>
      <c r="N6698" t="str">
        <f t="shared" si="313"/>
        <v>Outlier</v>
      </c>
      <c r="O6698" t="str">
        <f t="shared" si="314"/>
        <v>Outlier</v>
      </c>
    </row>
    <row r="6699" spans="1:15" x14ac:dyDescent="0.25">
      <c r="A6699" s="1" t="s">
        <v>553</v>
      </c>
      <c r="B6699" s="3">
        <v>42512</v>
      </c>
      <c r="C6699" s="3">
        <v>42517</v>
      </c>
      <c r="D6699" s="1" t="s">
        <v>21</v>
      </c>
      <c r="E6699" s="1" t="s">
        <v>23</v>
      </c>
      <c r="F6699" s="2" t="s">
        <v>14</v>
      </c>
      <c r="G6699" s="1" t="s">
        <v>279</v>
      </c>
      <c r="H6699" s="1">
        <v>95.1</v>
      </c>
      <c r="I6699" s="1">
        <v>0</v>
      </c>
      <c r="J6699" s="1">
        <v>30.431999999999999</v>
      </c>
      <c r="K6699" t="str">
        <f t="shared" si="312"/>
        <v>Normal</v>
      </c>
      <c r="N6699" t="str">
        <f t="shared" si="313"/>
        <v>Outlier</v>
      </c>
      <c r="O6699" t="str">
        <f t="shared" si="314"/>
        <v>Outlier</v>
      </c>
    </row>
    <row r="6700" spans="1:15" x14ac:dyDescent="0.25">
      <c r="A6700" s="1" t="s">
        <v>1615</v>
      </c>
      <c r="B6700" s="3">
        <v>41876</v>
      </c>
      <c r="C6700" s="3">
        <v>41880</v>
      </c>
      <c r="D6700" s="1" t="s">
        <v>21</v>
      </c>
      <c r="E6700" s="1" t="s">
        <v>35</v>
      </c>
      <c r="F6700" s="2" t="s">
        <v>14</v>
      </c>
      <c r="G6700" s="1" t="s">
        <v>279</v>
      </c>
      <c r="H6700" s="1">
        <v>95.1</v>
      </c>
      <c r="I6700" s="1">
        <v>0</v>
      </c>
      <c r="J6700" s="1">
        <v>30.431999999999999</v>
      </c>
      <c r="K6700" t="str">
        <f t="shared" si="312"/>
        <v>Normal</v>
      </c>
      <c r="N6700" t="str">
        <f t="shared" si="313"/>
        <v>Outlier</v>
      </c>
      <c r="O6700" t="str">
        <f t="shared" si="314"/>
        <v>Outlier</v>
      </c>
    </row>
    <row r="6701" spans="1:15" x14ac:dyDescent="0.25">
      <c r="A6701" s="1" t="s">
        <v>1817</v>
      </c>
      <c r="B6701" s="3">
        <v>42614</v>
      </c>
      <c r="C6701" s="3">
        <v>42620</v>
      </c>
      <c r="D6701" s="1" t="s">
        <v>21</v>
      </c>
      <c r="E6701" s="1" t="s">
        <v>23</v>
      </c>
      <c r="F6701" s="2" t="s">
        <v>14</v>
      </c>
      <c r="G6701" s="1" t="s">
        <v>279</v>
      </c>
      <c r="H6701" s="1">
        <v>72.48</v>
      </c>
      <c r="I6701" s="1">
        <v>0</v>
      </c>
      <c r="J6701" s="1">
        <v>30.441600000000001</v>
      </c>
      <c r="K6701" t="str">
        <f t="shared" si="312"/>
        <v>Normal</v>
      </c>
      <c r="N6701" t="str">
        <f t="shared" si="313"/>
        <v>Outlier</v>
      </c>
      <c r="O6701" t="str">
        <f t="shared" si="314"/>
        <v>Outlier</v>
      </c>
    </row>
    <row r="6702" spans="1:15" x14ac:dyDescent="0.25">
      <c r="A6702" s="1" t="s">
        <v>4068</v>
      </c>
      <c r="B6702" s="3">
        <v>42629</v>
      </c>
      <c r="C6702" s="3">
        <v>42631</v>
      </c>
      <c r="D6702" s="1" t="s">
        <v>31</v>
      </c>
      <c r="E6702" s="1" t="s">
        <v>13</v>
      </c>
      <c r="F6702" s="2" t="s">
        <v>18</v>
      </c>
      <c r="G6702" s="1" t="s">
        <v>40</v>
      </c>
      <c r="H6702" s="1">
        <v>121.78</v>
      </c>
      <c r="I6702" s="1">
        <v>0</v>
      </c>
      <c r="J6702" s="1">
        <v>30.445</v>
      </c>
      <c r="K6702" t="str">
        <f t="shared" si="312"/>
        <v>Normal</v>
      </c>
      <c r="N6702" t="str">
        <f t="shared" si="313"/>
        <v>Outlier</v>
      </c>
      <c r="O6702" t="str">
        <f t="shared" si="314"/>
        <v>Outlier</v>
      </c>
    </row>
    <row r="6703" spans="1:15" x14ac:dyDescent="0.25">
      <c r="A6703" s="1" t="s">
        <v>4069</v>
      </c>
      <c r="B6703" s="3">
        <v>42756</v>
      </c>
      <c r="C6703" s="3">
        <v>42761</v>
      </c>
      <c r="D6703" s="1" t="s">
        <v>21</v>
      </c>
      <c r="E6703" s="1" t="s">
        <v>13</v>
      </c>
      <c r="F6703" s="2" t="s">
        <v>28</v>
      </c>
      <c r="G6703" s="1" t="s">
        <v>68</v>
      </c>
      <c r="H6703" s="1">
        <v>348.20800000000003</v>
      </c>
      <c r="I6703" s="1">
        <v>0.2</v>
      </c>
      <c r="J6703" s="1">
        <v>30.4682</v>
      </c>
      <c r="K6703" t="str">
        <f t="shared" si="312"/>
        <v>Outlier</v>
      </c>
      <c r="N6703" t="str">
        <f t="shared" si="313"/>
        <v>Outlier</v>
      </c>
      <c r="O6703" t="str">
        <f t="shared" si="314"/>
        <v>Outlier</v>
      </c>
    </row>
    <row r="6704" spans="1:15" x14ac:dyDescent="0.25">
      <c r="A6704" s="1" t="s">
        <v>1890</v>
      </c>
      <c r="B6704" s="3">
        <v>43070</v>
      </c>
      <c r="C6704" s="3">
        <v>43074</v>
      </c>
      <c r="D6704" s="1" t="s">
        <v>21</v>
      </c>
      <c r="E6704" s="1" t="s">
        <v>35</v>
      </c>
      <c r="F6704" s="2" t="s">
        <v>14</v>
      </c>
      <c r="G6704" s="1" t="s">
        <v>58</v>
      </c>
      <c r="H6704" s="1">
        <v>406.36799999999999</v>
      </c>
      <c r="I6704" s="1">
        <v>0.2</v>
      </c>
      <c r="J6704" s="1">
        <v>30.477599999999999</v>
      </c>
      <c r="K6704" t="str">
        <f t="shared" si="312"/>
        <v>Outlier</v>
      </c>
      <c r="N6704" t="str">
        <f t="shared" si="313"/>
        <v>Outlier</v>
      </c>
      <c r="O6704" t="str">
        <f t="shared" si="314"/>
        <v>Outlier</v>
      </c>
    </row>
    <row r="6705" spans="1:15" x14ac:dyDescent="0.25">
      <c r="A6705" s="1" t="s">
        <v>4070</v>
      </c>
      <c r="B6705" s="3">
        <v>43044</v>
      </c>
      <c r="C6705" s="3">
        <v>43051</v>
      </c>
      <c r="D6705" s="1" t="s">
        <v>21</v>
      </c>
      <c r="E6705" s="1" t="s">
        <v>35</v>
      </c>
      <c r="F6705" s="2" t="s">
        <v>28</v>
      </c>
      <c r="G6705" s="1" t="s">
        <v>68</v>
      </c>
      <c r="H6705" s="1">
        <v>243.99199999999999</v>
      </c>
      <c r="I6705" s="1">
        <v>0.2</v>
      </c>
      <c r="J6705" s="1">
        <v>30.498999999999999</v>
      </c>
      <c r="K6705" t="str">
        <f t="shared" si="312"/>
        <v>Outlier</v>
      </c>
      <c r="N6705" t="str">
        <f t="shared" si="313"/>
        <v>Outlier</v>
      </c>
      <c r="O6705" t="str">
        <f t="shared" si="314"/>
        <v>Outlier</v>
      </c>
    </row>
    <row r="6706" spans="1:15" x14ac:dyDescent="0.25">
      <c r="A6706" s="1" t="s">
        <v>902</v>
      </c>
      <c r="B6706" s="3">
        <v>42993</v>
      </c>
      <c r="C6706" s="3">
        <v>42997</v>
      </c>
      <c r="D6706" s="1" t="s">
        <v>21</v>
      </c>
      <c r="E6706" s="1" t="s">
        <v>35</v>
      </c>
      <c r="F6706" s="2" t="s">
        <v>28</v>
      </c>
      <c r="G6706" s="1" t="s">
        <v>952</v>
      </c>
      <c r="H6706" s="1">
        <v>108.96</v>
      </c>
      <c r="I6706" s="1">
        <v>0</v>
      </c>
      <c r="J6706" s="1">
        <v>30.508800000000001</v>
      </c>
      <c r="K6706" t="str">
        <f t="shared" si="312"/>
        <v>Normal</v>
      </c>
      <c r="N6706" t="str">
        <f t="shared" si="313"/>
        <v>Outlier</v>
      </c>
      <c r="O6706" t="str">
        <f t="shared" si="314"/>
        <v>Outlier</v>
      </c>
    </row>
    <row r="6707" spans="1:15" x14ac:dyDescent="0.25">
      <c r="A6707" s="1" t="s">
        <v>2297</v>
      </c>
      <c r="B6707" s="3">
        <v>42334</v>
      </c>
      <c r="C6707" s="3">
        <v>42338</v>
      </c>
      <c r="D6707" s="1" t="s">
        <v>21</v>
      </c>
      <c r="E6707" s="1" t="s">
        <v>23</v>
      </c>
      <c r="F6707" s="2" t="s">
        <v>28</v>
      </c>
      <c r="G6707" s="1" t="s">
        <v>995</v>
      </c>
      <c r="H6707" s="1">
        <v>61.04</v>
      </c>
      <c r="I6707" s="1">
        <v>0</v>
      </c>
      <c r="J6707" s="1">
        <v>30.52</v>
      </c>
      <c r="K6707" t="str">
        <f t="shared" si="312"/>
        <v>Normal</v>
      </c>
      <c r="N6707" t="str">
        <f t="shared" si="313"/>
        <v>Outlier</v>
      </c>
      <c r="O6707" t="str">
        <f t="shared" si="314"/>
        <v>Outlier</v>
      </c>
    </row>
    <row r="6708" spans="1:15" x14ac:dyDescent="0.25">
      <c r="A6708" s="1" t="s">
        <v>1506</v>
      </c>
      <c r="B6708" s="3">
        <v>42665</v>
      </c>
      <c r="C6708" s="3">
        <v>42665</v>
      </c>
      <c r="D6708" s="1" t="s">
        <v>12</v>
      </c>
      <c r="E6708" s="1" t="s">
        <v>35</v>
      </c>
      <c r="F6708" s="2" t="s">
        <v>18</v>
      </c>
      <c r="G6708" s="1" t="s">
        <v>297</v>
      </c>
      <c r="H6708" s="1">
        <v>101.94</v>
      </c>
      <c r="I6708" s="1">
        <v>0</v>
      </c>
      <c r="J6708" s="1">
        <v>30.582000000000001</v>
      </c>
      <c r="K6708" t="str">
        <f t="shared" si="312"/>
        <v>Normal</v>
      </c>
      <c r="N6708" t="str">
        <f t="shared" si="313"/>
        <v>Outlier</v>
      </c>
      <c r="O6708" t="str">
        <f t="shared" si="314"/>
        <v>Outlier</v>
      </c>
    </row>
    <row r="6709" spans="1:15" x14ac:dyDescent="0.25">
      <c r="A6709" s="1" t="s">
        <v>4071</v>
      </c>
      <c r="B6709" s="3">
        <v>43091</v>
      </c>
      <c r="C6709" s="3">
        <v>43094</v>
      </c>
      <c r="D6709" s="1" t="s">
        <v>31</v>
      </c>
      <c r="E6709" s="1" t="s">
        <v>26</v>
      </c>
      <c r="F6709" s="2" t="s">
        <v>14</v>
      </c>
      <c r="G6709" s="1" t="s">
        <v>279</v>
      </c>
      <c r="H6709" s="1">
        <v>84.99</v>
      </c>
      <c r="I6709" s="1">
        <v>0</v>
      </c>
      <c r="J6709" s="1">
        <v>30.596399999999999</v>
      </c>
      <c r="K6709" t="str">
        <f t="shared" si="312"/>
        <v>Normal</v>
      </c>
      <c r="N6709" t="str">
        <f t="shared" si="313"/>
        <v>Outlier</v>
      </c>
      <c r="O6709" t="str">
        <f t="shared" si="314"/>
        <v>Outlier</v>
      </c>
    </row>
    <row r="6710" spans="1:15" x14ac:dyDescent="0.25">
      <c r="A6710" s="1" t="s">
        <v>917</v>
      </c>
      <c r="B6710" s="3">
        <v>42960</v>
      </c>
      <c r="C6710" s="3">
        <v>42965</v>
      </c>
      <c r="D6710" s="1" t="s">
        <v>21</v>
      </c>
      <c r="E6710" s="1" t="s">
        <v>13</v>
      </c>
      <c r="F6710" s="2" t="s">
        <v>28</v>
      </c>
      <c r="G6710" s="1" t="s">
        <v>952</v>
      </c>
      <c r="H6710" s="1">
        <v>272.048</v>
      </c>
      <c r="I6710" s="1">
        <v>0.2</v>
      </c>
      <c r="J6710" s="1">
        <v>30.605399999999999</v>
      </c>
      <c r="K6710" t="str">
        <f t="shared" si="312"/>
        <v>Outlier</v>
      </c>
      <c r="N6710" t="str">
        <f t="shared" si="313"/>
        <v>Outlier</v>
      </c>
      <c r="O6710" t="str">
        <f t="shared" si="314"/>
        <v>Outlier</v>
      </c>
    </row>
    <row r="6711" spans="1:15" x14ac:dyDescent="0.25">
      <c r="A6711" s="1" t="s">
        <v>3615</v>
      </c>
      <c r="B6711" s="3">
        <v>42339</v>
      </c>
      <c r="C6711" s="3">
        <v>42345</v>
      </c>
      <c r="D6711" s="1" t="s">
        <v>21</v>
      </c>
      <c r="E6711" s="1" t="s">
        <v>13</v>
      </c>
      <c r="F6711" s="2" t="s">
        <v>28</v>
      </c>
      <c r="G6711" s="1" t="s">
        <v>995</v>
      </c>
      <c r="H6711" s="1">
        <v>63.96</v>
      </c>
      <c r="I6711" s="1">
        <v>0</v>
      </c>
      <c r="J6711" s="1">
        <v>30.700800000000001</v>
      </c>
      <c r="K6711" t="str">
        <f t="shared" si="312"/>
        <v>Normal</v>
      </c>
      <c r="N6711" t="str">
        <f t="shared" si="313"/>
        <v>Outlier</v>
      </c>
      <c r="O6711" t="str">
        <f t="shared" si="314"/>
        <v>Outlier</v>
      </c>
    </row>
    <row r="6712" spans="1:15" x14ac:dyDescent="0.25">
      <c r="A6712" s="1" t="s">
        <v>4072</v>
      </c>
      <c r="B6712" s="3">
        <v>42197</v>
      </c>
      <c r="C6712" s="3">
        <v>42203</v>
      </c>
      <c r="D6712" s="1" t="s">
        <v>21</v>
      </c>
      <c r="E6712" s="1" t="s">
        <v>26</v>
      </c>
      <c r="F6712" s="2" t="s">
        <v>14</v>
      </c>
      <c r="G6712" s="1" t="s">
        <v>58</v>
      </c>
      <c r="H6712" s="1">
        <v>307.16800000000001</v>
      </c>
      <c r="I6712" s="1">
        <v>0.2</v>
      </c>
      <c r="J6712" s="1">
        <v>30.716799999999999</v>
      </c>
      <c r="K6712" t="str">
        <f t="shared" si="312"/>
        <v>Outlier</v>
      </c>
      <c r="N6712" t="str">
        <f t="shared" si="313"/>
        <v>Outlier</v>
      </c>
      <c r="O6712" t="str">
        <f t="shared" si="314"/>
        <v>Outlier</v>
      </c>
    </row>
    <row r="6713" spans="1:15" x14ac:dyDescent="0.25">
      <c r="A6713" s="1" t="s">
        <v>3384</v>
      </c>
      <c r="B6713" s="3">
        <v>42003</v>
      </c>
      <c r="C6713" s="3">
        <v>42008</v>
      </c>
      <c r="D6713" s="1" t="s">
        <v>21</v>
      </c>
      <c r="E6713" s="1" t="s">
        <v>23</v>
      </c>
      <c r="F6713" s="2" t="s">
        <v>28</v>
      </c>
      <c r="G6713" s="1" t="s">
        <v>952</v>
      </c>
      <c r="H6713" s="1">
        <v>122.94</v>
      </c>
      <c r="I6713" s="1">
        <v>0</v>
      </c>
      <c r="J6713" s="1">
        <v>30.734999999999999</v>
      </c>
      <c r="K6713" t="str">
        <f t="shared" si="312"/>
        <v>Normal</v>
      </c>
      <c r="N6713" t="str">
        <f t="shared" si="313"/>
        <v>Outlier</v>
      </c>
      <c r="O6713" t="str">
        <f t="shared" si="314"/>
        <v>Outlier</v>
      </c>
    </row>
    <row r="6714" spans="1:15" x14ac:dyDescent="0.25">
      <c r="A6714" s="1" t="s">
        <v>3648</v>
      </c>
      <c r="B6714" s="3">
        <v>42825</v>
      </c>
      <c r="C6714" s="3">
        <v>42827</v>
      </c>
      <c r="D6714" s="1" t="s">
        <v>17</v>
      </c>
      <c r="E6714" s="1" t="s">
        <v>13</v>
      </c>
      <c r="F6714" s="2" t="s">
        <v>28</v>
      </c>
      <c r="G6714" s="1" t="s">
        <v>995</v>
      </c>
      <c r="H6714" s="1">
        <v>64.12</v>
      </c>
      <c r="I6714" s="1">
        <v>0</v>
      </c>
      <c r="J6714" s="1">
        <v>30.7776</v>
      </c>
      <c r="K6714" t="str">
        <f t="shared" si="312"/>
        <v>Normal</v>
      </c>
      <c r="N6714" t="str">
        <f t="shared" si="313"/>
        <v>Outlier</v>
      </c>
      <c r="O6714" t="str">
        <f t="shared" si="314"/>
        <v>Outlier</v>
      </c>
    </row>
    <row r="6715" spans="1:15" x14ac:dyDescent="0.25">
      <c r="A6715" s="1" t="s">
        <v>888</v>
      </c>
      <c r="B6715" s="3">
        <v>41665</v>
      </c>
      <c r="C6715" s="3">
        <v>41670</v>
      </c>
      <c r="D6715" s="1" t="s">
        <v>21</v>
      </c>
      <c r="E6715" s="1" t="s">
        <v>13</v>
      </c>
      <c r="F6715" s="2" t="s">
        <v>18</v>
      </c>
      <c r="G6715" s="1" t="s">
        <v>297</v>
      </c>
      <c r="H6715" s="1">
        <v>62.82</v>
      </c>
      <c r="I6715" s="1">
        <v>0</v>
      </c>
      <c r="J6715" s="1">
        <v>30.7818</v>
      </c>
      <c r="K6715" t="str">
        <f t="shared" si="312"/>
        <v>Normal</v>
      </c>
      <c r="N6715" t="str">
        <f t="shared" si="313"/>
        <v>Outlier</v>
      </c>
      <c r="O6715" t="str">
        <f t="shared" si="314"/>
        <v>Outlier</v>
      </c>
    </row>
    <row r="6716" spans="1:15" x14ac:dyDescent="0.25">
      <c r="A6716" s="1" t="s">
        <v>1945</v>
      </c>
      <c r="B6716" s="3">
        <v>42307</v>
      </c>
      <c r="C6716" s="3">
        <v>42310</v>
      </c>
      <c r="D6716" s="1" t="s">
        <v>17</v>
      </c>
      <c r="E6716" s="1" t="s">
        <v>35</v>
      </c>
      <c r="F6716" s="2" t="s">
        <v>14</v>
      </c>
      <c r="G6716" s="1" t="s">
        <v>58</v>
      </c>
      <c r="H6716" s="1">
        <v>87.96</v>
      </c>
      <c r="I6716" s="1">
        <v>0.2</v>
      </c>
      <c r="J6716" s="1">
        <v>30.786000000000001</v>
      </c>
      <c r="K6716" t="str">
        <f t="shared" si="312"/>
        <v>Outlier</v>
      </c>
      <c r="N6716" t="str">
        <f t="shared" si="313"/>
        <v>Outlier</v>
      </c>
      <c r="O6716" t="str">
        <f t="shared" si="314"/>
        <v>Outlier</v>
      </c>
    </row>
    <row r="6717" spans="1:15" x14ac:dyDescent="0.25">
      <c r="A6717" s="1" t="s">
        <v>2284</v>
      </c>
      <c r="B6717" s="3">
        <v>42527</v>
      </c>
      <c r="C6717" s="3">
        <v>42528</v>
      </c>
      <c r="D6717" s="1" t="s">
        <v>31</v>
      </c>
      <c r="E6717" s="1" t="s">
        <v>13</v>
      </c>
      <c r="F6717" s="2" t="s">
        <v>28</v>
      </c>
      <c r="G6717" s="1" t="s">
        <v>995</v>
      </c>
      <c r="H6717" s="1">
        <v>64.14</v>
      </c>
      <c r="I6717" s="1">
        <v>0</v>
      </c>
      <c r="J6717" s="1">
        <v>30.787199999999999</v>
      </c>
      <c r="K6717" t="str">
        <f t="shared" si="312"/>
        <v>Normal</v>
      </c>
      <c r="N6717" t="str">
        <f t="shared" si="313"/>
        <v>Outlier</v>
      </c>
      <c r="O6717" t="str">
        <f t="shared" si="314"/>
        <v>Outlier</v>
      </c>
    </row>
    <row r="6718" spans="1:15" x14ac:dyDescent="0.25">
      <c r="A6718" s="1" t="s">
        <v>3841</v>
      </c>
      <c r="B6718" s="3">
        <v>42497</v>
      </c>
      <c r="C6718" s="3">
        <v>42501</v>
      </c>
      <c r="D6718" s="1" t="s">
        <v>21</v>
      </c>
      <c r="E6718" s="1" t="s">
        <v>23</v>
      </c>
      <c r="F6718" s="2" t="s">
        <v>28</v>
      </c>
      <c r="G6718" s="1" t="s">
        <v>995</v>
      </c>
      <c r="H6718" s="1">
        <v>85.231999999999999</v>
      </c>
      <c r="I6718" s="1">
        <v>0.2</v>
      </c>
      <c r="J6718" s="1">
        <v>30.896599999999999</v>
      </c>
      <c r="K6718" t="str">
        <f t="shared" si="312"/>
        <v>Outlier</v>
      </c>
      <c r="N6718" t="str">
        <f t="shared" si="313"/>
        <v>Outlier</v>
      </c>
      <c r="O6718" t="str">
        <f t="shared" si="314"/>
        <v>Outlier</v>
      </c>
    </row>
    <row r="6719" spans="1:15" x14ac:dyDescent="0.25">
      <c r="A6719" s="1" t="s">
        <v>2486</v>
      </c>
      <c r="B6719" s="3">
        <v>42328</v>
      </c>
      <c r="C6719" s="3">
        <v>42333</v>
      </c>
      <c r="D6719" s="1" t="s">
        <v>21</v>
      </c>
      <c r="E6719" s="1" t="s">
        <v>35</v>
      </c>
      <c r="F6719" s="2" t="s">
        <v>28</v>
      </c>
      <c r="G6719" s="1" t="s">
        <v>937</v>
      </c>
      <c r="H6719" s="1">
        <v>119.04</v>
      </c>
      <c r="I6719" s="1">
        <v>0</v>
      </c>
      <c r="J6719" s="1">
        <v>30.950399999999998</v>
      </c>
      <c r="K6719" t="str">
        <f t="shared" si="312"/>
        <v>Normal</v>
      </c>
      <c r="N6719" t="str">
        <f t="shared" si="313"/>
        <v>Outlier</v>
      </c>
      <c r="O6719" t="str">
        <f t="shared" si="314"/>
        <v>Outlier</v>
      </c>
    </row>
    <row r="6720" spans="1:15" x14ac:dyDescent="0.25">
      <c r="A6720" s="1" t="s">
        <v>4073</v>
      </c>
      <c r="B6720" s="3">
        <v>42641</v>
      </c>
      <c r="C6720" s="3">
        <v>42644</v>
      </c>
      <c r="D6720" s="1" t="s">
        <v>31</v>
      </c>
      <c r="E6720" s="1" t="s">
        <v>26</v>
      </c>
      <c r="F6720" s="2" t="s">
        <v>28</v>
      </c>
      <c r="G6720" s="1" t="s">
        <v>1162</v>
      </c>
      <c r="H6720" s="1">
        <v>99.135999999999996</v>
      </c>
      <c r="I6720" s="1">
        <v>0.2</v>
      </c>
      <c r="J6720" s="1">
        <v>30.98</v>
      </c>
      <c r="K6720" t="str">
        <f t="shared" si="312"/>
        <v>Outlier</v>
      </c>
      <c r="N6720" t="str">
        <f t="shared" si="313"/>
        <v>Outlier</v>
      </c>
      <c r="O6720" t="str">
        <f t="shared" si="314"/>
        <v>Outlier</v>
      </c>
    </row>
    <row r="6721" spans="1:15" x14ac:dyDescent="0.25">
      <c r="A6721" s="1" t="s">
        <v>3334</v>
      </c>
      <c r="B6721" s="3">
        <v>43052</v>
      </c>
      <c r="C6721" s="3">
        <v>43055</v>
      </c>
      <c r="D6721" s="1" t="s">
        <v>17</v>
      </c>
      <c r="E6721" s="1" t="s">
        <v>23</v>
      </c>
      <c r="F6721" s="2" t="s">
        <v>18</v>
      </c>
      <c r="G6721" s="1" t="s">
        <v>297</v>
      </c>
      <c r="H6721" s="1">
        <v>154.94999999999999</v>
      </c>
      <c r="I6721" s="1">
        <v>0</v>
      </c>
      <c r="J6721" s="1">
        <v>30.99</v>
      </c>
      <c r="K6721" t="str">
        <f t="shared" si="312"/>
        <v>Normal</v>
      </c>
      <c r="N6721" t="str">
        <f t="shared" si="313"/>
        <v>Outlier</v>
      </c>
      <c r="O6721" t="str">
        <f t="shared" si="314"/>
        <v>Outlier</v>
      </c>
    </row>
    <row r="6722" spans="1:15" x14ac:dyDescent="0.25">
      <c r="A6722" s="1" t="s">
        <v>808</v>
      </c>
      <c r="B6722" s="3">
        <v>42615</v>
      </c>
      <c r="C6722" s="3">
        <v>42618</v>
      </c>
      <c r="D6722" s="1" t="s">
        <v>17</v>
      </c>
      <c r="E6722" s="1" t="s">
        <v>35</v>
      </c>
      <c r="F6722" s="2" t="s">
        <v>28</v>
      </c>
      <c r="G6722" s="1" t="s">
        <v>1016</v>
      </c>
      <c r="H6722" s="1">
        <v>65.94</v>
      </c>
      <c r="I6722" s="1">
        <v>0</v>
      </c>
      <c r="J6722" s="1">
        <v>30.991800000000001</v>
      </c>
      <c r="K6722" t="str">
        <f t="shared" ref="K6722:K6785" si="315">IF(OR(I6722&lt;$M$11,I6722&gt;$M$12),"Outlier","Normal")</f>
        <v>Normal</v>
      </c>
      <c r="N6722" t="str">
        <f t="shared" ref="N6722:N6785" si="316">IF(OR(H6722&lt;$M$5,H6722&gt;$M$6),"Outlier","Normal")</f>
        <v>Outlier</v>
      </c>
      <c r="O6722" t="str">
        <f t="shared" ref="O6722:O6785" si="317">IF(OR(J6722&lt;$M$17,J6722&gt;$M$18),"Outlier","Normal")</f>
        <v>Outlier</v>
      </c>
    </row>
    <row r="6723" spans="1:15" x14ac:dyDescent="0.25">
      <c r="A6723" s="1" t="s">
        <v>4074</v>
      </c>
      <c r="B6723" s="3">
        <v>42511</v>
      </c>
      <c r="C6723" s="3">
        <v>42516</v>
      </c>
      <c r="D6723" s="1" t="s">
        <v>21</v>
      </c>
      <c r="E6723" s="1" t="s">
        <v>26</v>
      </c>
      <c r="F6723" s="2" t="s">
        <v>28</v>
      </c>
      <c r="G6723" s="1" t="s">
        <v>1162</v>
      </c>
      <c r="H6723" s="1">
        <v>82.656000000000006</v>
      </c>
      <c r="I6723" s="1">
        <v>0.2</v>
      </c>
      <c r="J6723" s="1">
        <v>30.995999999999999</v>
      </c>
      <c r="K6723" t="str">
        <f t="shared" si="315"/>
        <v>Outlier</v>
      </c>
      <c r="N6723" t="str">
        <f t="shared" si="316"/>
        <v>Outlier</v>
      </c>
      <c r="O6723" t="str">
        <f t="shared" si="317"/>
        <v>Outlier</v>
      </c>
    </row>
    <row r="6724" spans="1:15" x14ac:dyDescent="0.25">
      <c r="A6724" s="1" t="s">
        <v>4075</v>
      </c>
      <c r="B6724" s="3">
        <v>41807</v>
      </c>
      <c r="C6724" s="3">
        <v>41813</v>
      </c>
      <c r="D6724" s="1" t="s">
        <v>21</v>
      </c>
      <c r="E6724" s="1" t="s">
        <v>23</v>
      </c>
      <c r="F6724" s="2" t="s">
        <v>14</v>
      </c>
      <c r="G6724" s="1" t="s">
        <v>15</v>
      </c>
      <c r="H6724" s="1">
        <v>65.97</v>
      </c>
      <c r="I6724" s="1">
        <v>0</v>
      </c>
      <c r="J6724" s="1">
        <v>31.0059</v>
      </c>
      <c r="K6724" t="str">
        <f t="shared" si="315"/>
        <v>Normal</v>
      </c>
      <c r="N6724" t="str">
        <f t="shared" si="316"/>
        <v>Outlier</v>
      </c>
      <c r="O6724" t="str">
        <f t="shared" si="317"/>
        <v>Outlier</v>
      </c>
    </row>
    <row r="6725" spans="1:15" x14ac:dyDescent="0.25">
      <c r="A6725" s="1" t="s">
        <v>4076</v>
      </c>
      <c r="B6725" s="3">
        <v>42575</v>
      </c>
      <c r="C6725" s="3">
        <v>42577</v>
      </c>
      <c r="D6725" s="1" t="s">
        <v>17</v>
      </c>
      <c r="E6725" s="1" t="s">
        <v>23</v>
      </c>
      <c r="F6725" s="2" t="s">
        <v>18</v>
      </c>
      <c r="G6725" s="1" t="s">
        <v>40</v>
      </c>
      <c r="H6725" s="1">
        <v>253.76400000000001</v>
      </c>
      <c r="I6725" s="1">
        <v>0.1</v>
      </c>
      <c r="J6725" s="1">
        <v>31.015599999999999</v>
      </c>
      <c r="K6725" t="str">
        <f t="shared" si="315"/>
        <v>Outlier</v>
      </c>
      <c r="N6725" t="str">
        <f t="shared" si="316"/>
        <v>Outlier</v>
      </c>
      <c r="O6725" t="str">
        <f t="shared" si="317"/>
        <v>Outlier</v>
      </c>
    </row>
    <row r="6726" spans="1:15" x14ac:dyDescent="0.25">
      <c r="A6726" s="1" t="s">
        <v>3149</v>
      </c>
      <c r="B6726" s="3">
        <v>42365</v>
      </c>
      <c r="C6726" s="3">
        <v>42369</v>
      </c>
      <c r="D6726" s="1" t="s">
        <v>21</v>
      </c>
      <c r="E6726" s="1" t="s">
        <v>35</v>
      </c>
      <c r="F6726" s="2" t="s">
        <v>28</v>
      </c>
      <c r="G6726" s="1" t="s">
        <v>952</v>
      </c>
      <c r="H6726" s="1">
        <v>106.96</v>
      </c>
      <c r="I6726" s="1">
        <v>0</v>
      </c>
      <c r="J6726" s="1">
        <v>31.0184</v>
      </c>
      <c r="K6726" t="str">
        <f t="shared" si="315"/>
        <v>Normal</v>
      </c>
      <c r="N6726" t="str">
        <f t="shared" si="316"/>
        <v>Outlier</v>
      </c>
      <c r="O6726" t="str">
        <f t="shared" si="317"/>
        <v>Outlier</v>
      </c>
    </row>
    <row r="6727" spans="1:15" x14ac:dyDescent="0.25">
      <c r="A6727" s="1" t="s">
        <v>4077</v>
      </c>
      <c r="B6727" s="3">
        <v>41744</v>
      </c>
      <c r="C6727" s="3">
        <v>41744</v>
      </c>
      <c r="D6727" s="1" t="s">
        <v>12</v>
      </c>
      <c r="E6727" s="1" t="s">
        <v>35</v>
      </c>
      <c r="F6727" s="2" t="s">
        <v>28</v>
      </c>
      <c r="G6727" s="1" t="s">
        <v>952</v>
      </c>
      <c r="H6727" s="1">
        <v>106.96</v>
      </c>
      <c r="I6727" s="1">
        <v>0</v>
      </c>
      <c r="J6727" s="1">
        <v>31.0184</v>
      </c>
      <c r="K6727" t="str">
        <f t="shared" si="315"/>
        <v>Normal</v>
      </c>
      <c r="N6727" t="str">
        <f t="shared" si="316"/>
        <v>Outlier</v>
      </c>
      <c r="O6727" t="str">
        <f t="shared" si="317"/>
        <v>Outlier</v>
      </c>
    </row>
    <row r="6728" spans="1:15" x14ac:dyDescent="0.25">
      <c r="A6728" s="1" t="s">
        <v>2096</v>
      </c>
      <c r="B6728" s="3">
        <v>42616</v>
      </c>
      <c r="C6728" s="3">
        <v>42621</v>
      </c>
      <c r="D6728" s="1" t="s">
        <v>17</v>
      </c>
      <c r="E6728" s="1" t="s">
        <v>23</v>
      </c>
      <c r="F6728" s="2" t="s">
        <v>18</v>
      </c>
      <c r="G6728" s="1" t="s">
        <v>24</v>
      </c>
      <c r="H6728" s="1">
        <v>344.94</v>
      </c>
      <c r="I6728" s="1">
        <v>0</v>
      </c>
      <c r="J6728" s="1">
        <v>31.044599999999999</v>
      </c>
      <c r="K6728" t="str">
        <f t="shared" si="315"/>
        <v>Normal</v>
      </c>
      <c r="N6728" t="str">
        <f t="shared" si="316"/>
        <v>Outlier</v>
      </c>
      <c r="O6728" t="str">
        <f t="shared" si="317"/>
        <v>Outlier</v>
      </c>
    </row>
    <row r="6729" spans="1:15" x14ac:dyDescent="0.25">
      <c r="A6729" s="1" t="s">
        <v>4078</v>
      </c>
      <c r="B6729" s="3">
        <v>43067</v>
      </c>
      <c r="C6729" s="3">
        <v>43070</v>
      </c>
      <c r="D6729" s="1" t="s">
        <v>31</v>
      </c>
      <c r="E6729" s="1" t="s">
        <v>35</v>
      </c>
      <c r="F6729" s="2" t="s">
        <v>28</v>
      </c>
      <c r="G6729" s="1" t="s">
        <v>1162</v>
      </c>
      <c r="H6729" s="1">
        <v>88.768000000000001</v>
      </c>
      <c r="I6729" s="1">
        <v>0.2</v>
      </c>
      <c r="J6729" s="1">
        <v>31.0688</v>
      </c>
      <c r="K6729" t="str">
        <f t="shared" si="315"/>
        <v>Outlier</v>
      </c>
      <c r="N6729" t="str">
        <f t="shared" si="316"/>
        <v>Outlier</v>
      </c>
      <c r="O6729" t="str">
        <f t="shared" si="317"/>
        <v>Outlier</v>
      </c>
    </row>
    <row r="6730" spans="1:15" x14ac:dyDescent="0.25">
      <c r="A6730" s="1" t="s">
        <v>481</v>
      </c>
      <c r="B6730" s="3">
        <v>42680</v>
      </c>
      <c r="C6730" s="3">
        <v>42683</v>
      </c>
      <c r="D6730" s="1" t="s">
        <v>31</v>
      </c>
      <c r="E6730" s="1" t="s">
        <v>13</v>
      </c>
      <c r="F6730" s="2" t="s">
        <v>28</v>
      </c>
      <c r="G6730" s="1" t="s">
        <v>1162</v>
      </c>
      <c r="H6730" s="1">
        <v>88.768000000000001</v>
      </c>
      <c r="I6730" s="1">
        <v>0.2</v>
      </c>
      <c r="J6730" s="1">
        <v>31.0688</v>
      </c>
      <c r="K6730" t="str">
        <f t="shared" si="315"/>
        <v>Outlier</v>
      </c>
      <c r="N6730" t="str">
        <f t="shared" si="316"/>
        <v>Outlier</v>
      </c>
      <c r="O6730" t="str">
        <f t="shared" si="317"/>
        <v>Outlier</v>
      </c>
    </row>
    <row r="6731" spans="1:15" x14ac:dyDescent="0.25">
      <c r="A6731" s="1" t="s">
        <v>4079</v>
      </c>
      <c r="B6731" s="3">
        <v>41921</v>
      </c>
      <c r="C6731" s="3">
        <v>41927</v>
      </c>
      <c r="D6731" s="1" t="s">
        <v>21</v>
      </c>
      <c r="E6731" s="1" t="s">
        <v>13</v>
      </c>
      <c r="F6731" s="2" t="s">
        <v>28</v>
      </c>
      <c r="G6731" s="1" t="s">
        <v>1162</v>
      </c>
      <c r="H6731" s="1">
        <v>88.768000000000001</v>
      </c>
      <c r="I6731" s="1">
        <v>0.2</v>
      </c>
      <c r="J6731" s="1">
        <v>31.0688</v>
      </c>
      <c r="K6731" t="str">
        <f t="shared" si="315"/>
        <v>Outlier</v>
      </c>
      <c r="N6731" t="str">
        <f t="shared" si="316"/>
        <v>Outlier</v>
      </c>
      <c r="O6731" t="str">
        <f t="shared" si="317"/>
        <v>Outlier</v>
      </c>
    </row>
    <row r="6732" spans="1:15" x14ac:dyDescent="0.25">
      <c r="A6732" s="1" t="s">
        <v>2658</v>
      </c>
      <c r="B6732" s="3">
        <v>41916</v>
      </c>
      <c r="C6732" s="3">
        <v>41920</v>
      </c>
      <c r="D6732" s="1" t="s">
        <v>21</v>
      </c>
      <c r="E6732" s="1" t="s">
        <v>35</v>
      </c>
      <c r="F6732" s="2" t="s">
        <v>28</v>
      </c>
      <c r="G6732" s="1" t="s">
        <v>995</v>
      </c>
      <c r="H6732" s="1">
        <v>95.647999999999996</v>
      </c>
      <c r="I6732" s="1">
        <v>0.2</v>
      </c>
      <c r="J6732" s="1">
        <v>31.085599999999999</v>
      </c>
      <c r="K6732" t="str">
        <f t="shared" si="315"/>
        <v>Outlier</v>
      </c>
      <c r="N6732" t="str">
        <f t="shared" si="316"/>
        <v>Outlier</v>
      </c>
      <c r="O6732" t="str">
        <f t="shared" si="317"/>
        <v>Outlier</v>
      </c>
    </row>
    <row r="6733" spans="1:15" x14ac:dyDescent="0.25">
      <c r="A6733" s="1" t="s">
        <v>2783</v>
      </c>
      <c r="B6733" s="3">
        <v>42268</v>
      </c>
      <c r="C6733" s="3">
        <v>42274</v>
      </c>
      <c r="D6733" s="1" t="s">
        <v>21</v>
      </c>
      <c r="E6733" s="1" t="s">
        <v>26</v>
      </c>
      <c r="F6733" s="2" t="s">
        <v>18</v>
      </c>
      <c r="G6733" s="1" t="s">
        <v>24</v>
      </c>
      <c r="H6733" s="1">
        <v>194.32</v>
      </c>
      <c r="I6733" s="1">
        <v>0</v>
      </c>
      <c r="J6733" s="1">
        <v>31.091200000000001</v>
      </c>
      <c r="K6733" t="str">
        <f t="shared" si="315"/>
        <v>Normal</v>
      </c>
      <c r="N6733" t="str">
        <f t="shared" si="316"/>
        <v>Outlier</v>
      </c>
      <c r="O6733" t="str">
        <f t="shared" si="317"/>
        <v>Outlier</v>
      </c>
    </row>
    <row r="6734" spans="1:15" x14ac:dyDescent="0.25">
      <c r="A6734" s="1" t="s">
        <v>2349</v>
      </c>
      <c r="B6734" s="3">
        <v>43070</v>
      </c>
      <c r="C6734" s="3">
        <v>43075</v>
      </c>
      <c r="D6734" s="1" t="s">
        <v>21</v>
      </c>
      <c r="E6734" s="1" t="s">
        <v>35</v>
      </c>
      <c r="F6734" s="2" t="s">
        <v>18</v>
      </c>
      <c r="G6734" s="1" t="s">
        <v>297</v>
      </c>
      <c r="H6734" s="1">
        <v>70.680000000000007</v>
      </c>
      <c r="I6734" s="1">
        <v>0</v>
      </c>
      <c r="J6734" s="1">
        <v>31.0992</v>
      </c>
      <c r="K6734" t="str">
        <f t="shared" si="315"/>
        <v>Normal</v>
      </c>
      <c r="N6734" t="str">
        <f t="shared" si="316"/>
        <v>Outlier</v>
      </c>
      <c r="O6734" t="str">
        <f t="shared" si="317"/>
        <v>Outlier</v>
      </c>
    </row>
    <row r="6735" spans="1:15" x14ac:dyDescent="0.25">
      <c r="A6735" s="1" t="s">
        <v>1753</v>
      </c>
      <c r="B6735" s="3">
        <v>42811</v>
      </c>
      <c r="C6735" s="3">
        <v>42816</v>
      </c>
      <c r="D6735" s="1" t="s">
        <v>17</v>
      </c>
      <c r="E6735" s="1" t="s">
        <v>23</v>
      </c>
      <c r="F6735" s="2" t="s">
        <v>14</v>
      </c>
      <c r="G6735" s="1" t="s">
        <v>58</v>
      </c>
      <c r="H6735" s="1">
        <v>119.7</v>
      </c>
      <c r="I6735" s="1">
        <v>0</v>
      </c>
      <c r="J6735" s="1">
        <v>31.122</v>
      </c>
      <c r="K6735" t="str">
        <f t="shared" si="315"/>
        <v>Normal</v>
      </c>
      <c r="N6735" t="str">
        <f t="shared" si="316"/>
        <v>Outlier</v>
      </c>
      <c r="O6735" t="str">
        <f t="shared" si="317"/>
        <v>Outlier</v>
      </c>
    </row>
    <row r="6736" spans="1:15" x14ac:dyDescent="0.25">
      <c r="A6736" s="1" t="s">
        <v>1447</v>
      </c>
      <c r="B6736" s="3">
        <v>43044</v>
      </c>
      <c r="C6736" s="3">
        <v>43046</v>
      </c>
      <c r="D6736" s="1" t="s">
        <v>31</v>
      </c>
      <c r="E6736" s="1" t="s">
        <v>26</v>
      </c>
      <c r="F6736" s="2" t="s">
        <v>28</v>
      </c>
      <c r="G6736" s="1" t="s">
        <v>1162</v>
      </c>
      <c r="H6736" s="1">
        <v>67.8</v>
      </c>
      <c r="I6736" s="1">
        <v>0</v>
      </c>
      <c r="J6736" s="1">
        <v>31.187999999999999</v>
      </c>
      <c r="K6736" t="str">
        <f t="shared" si="315"/>
        <v>Normal</v>
      </c>
      <c r="N6736" t="str">
        <f t="shared" si="316"/>
        <v>Outlier</v>
      </c>
      <c r="O6736" t="str">
        <f t="shared" si="317"/>
        <v>Outlier</v>
      </c>
    </row>
    <row r="6737" spans="1:15" x14ac:dyDescent="0.25">
      <c r="A6737" s="1" t="s">
        <v>4080</v>
      </c>
      <c r="B6737" s="3">
        <v>43048</v>
      </c>
      <c r="C6737" s="3">
        <v>43052</v>
      </c>
      <c r="D6737" s="1" t="s">
        <v>21</v>
      </c>
      <c r="E6737" s="1" t="s">
        <v>13</v>
      </c>
      <c r="F6737" s="2" t="s">
        <v>14</v>
      </c>
      <c r="G6737" s="1" t="s">
        <v>58</v>
      </c>
      <c r="H6737" s="1">
        <v>499.16800000000001</v>
      </c>
      <c r="I6737" s="1">
        <v>0.2</v>
      </c>
      <c r="J6737" s="1">
        <v>31.198</v>
      </c>
      <c r="K6737" t="str">
        <f t="shared" si="315"/>
        <v>Outlier</v>
      </c>
      <c r="N6737" t="str">
        <f t="shared" si="316"/>
        <v>Outlier</v>
      </c>
      <c r="O6737" t="str">
        <f t="shared" si="317"/>
        <v>Outlier</v>
      </c>
    </row>
    <row r="6738" spans="1:15" x14ac:dyDescent="0.25">
      <c r="A6738" s="1" t="s">
        <v>124</v>
      </c>
      <c r="B6738" s="3">
        <v>42166</v>
      </c>
      <c r="C6738" s="3">
        <v>42167</v>
      </c>
      <c r="D6738" s="1" t="s">
        <v>31</v>
      </c>
      <c r="E6738" s="1" t="s">
        <v>13</v>
      </c>
      <c r="F6738" s="2" t="s">
        <v>14</v>
      </c>
      <c r="G6738" s="1" t="s">
        <v>58</v>
      </c>
      <c r="H6738" s="1">
        <v>249.584</v>
      </c>
      <c r="I6738" s="1">
        <v>0.2</v>
      </c>
      <c r="J6738" s="1">
        <v>31.198</v>
      </c>
      <c r="K6738" t="str">
        <f t="shared" si="315"/>
        <v>Outlier</v>
      </c>
      <c r="N6738" t="str">
        <f t="shared" si="316"/>
        <v>Outlier</v>
      </c>
      <c r="O6738" t="str">
        <f t="shared" si="317"/>
        <v>Outlier</v>
      </c>
    </row>
    <row r="6739" spans="1:15" x14ac:dyDescent="0.25">
      <c r="A6739" s="1" t="s">
        <v>815</v>
      </c>
      <c r="B6739" s="3">
        <v>42712</v>
      </c>
      <c r="C6739" s="3">
        <v>42716</v>
      </c>
      <c r="D6739" s="1" t="s">
        <v>21</v>
      </c>
      <c r="E6739" s="1" t="s">
        <v>13</v>
      </c>
      <c r="F6739" s="2" t="s">
        <v>14</v>
      </c>
      <c r="G6739" s="1" t="s">
        <v>58</v>
      </c>
      <c r="H6739" s="1">
        <v>249.584</v>
      </c>
      <c r="I6739" s="1">
        <v>0.2</v>
      </c>
      <c r="J6739" s="1">
        <v>31.198</v>
      </c>
      <c r="K6739" t="str">
        <f t="shared" si="315"/>
        <v>Outlier</v>
      </c>
      <c r="N6739" t="str">
        <f t="shared" si="316"/>
        <v>Outlier</v>
      </c>
      <c r="O6739" t="str">
        <f t="shared" si="317"/>
        <v>Outlier</v>
      </c>
    </row>
    <row r="6740" spans="1:15" x14ac:dyDescent="0.25">
      <c r="A6740" s="1" t="s">
        <v>920</v>
      </c>
      <c r="B6740" s="3">
        <v>42710</v>
      </c>
      <c r="C6740" s="3">
        <v>42714</v>
      </c>
      <c r="D6740" s="1" t="s">
        <v>21</v>
      </c>
      <c r="E6740" s="1" t="s">
        <v>35</v>
      </c>
      <c r="F6740" s="2" t="s">
        <v>14</v>
      </c>
      <c r="G6740" s="1" t="s">
        <v>58</v>
      </c>
      <c r="H6740" s="1">
        <v>249.584</v>
      </c>
      <c r="I6740" s="1">
        <v>0.2</v>
      </c>
      <c r="J6740" s="1">
        <v>31.198</v>
      </c>
      <c r="K6740" t="str">
        <f t="shared" si="315"/>
        <v>Outlier</v>
      </c>
      <c r="N6740" t="str">
        <f t="shared" si="316"/>
        <v>Outlier</v>
      </c>
      <c r="O6740" t="str">
        <f t="shared" si="317"/>
        <v>Outlier</v>
      </c>
    </row>
    <row r="6741" spans="1:15" x14ac:dyDescent="0.25">
      <c r="A6741" s="1" t="s">
        <v>1122</v>
      </c>
      <c r="B6741" s="3">
        <v>42615</v>
      </c>
      <c r="C6741" s="3">
        <v>42619</v>
      </c>
      <c r="D6741" s="1" t="s">
        <v>21</v>
      </c>
      <c r="E6741" s="1" t="s">
        <v>35</v>
      </c>
      <c r="F6741" s="2" t="s">
        <v>18</v>
      </c>
      <c r="G6741" s="1" t="s">
        <v>297</v>
      </c>
      <c r="H6741" s="1">
        <v>94.68</v>
      </c>
      <c r="I6741" s="1">
        <v>0</v>
      </c>
      <c r="J6741" s="1">
        <v>31.244399999999999</v>
      </c>
      <c r="K6741" t="str">
        <f t="shared" si="315"/>
        <v>Normal</v>
      </c>
      <c r="N6741" t="str">
        <f t="shared" si="316"/>
        <v>Outlier</v>
      </c>
      <c r="O6741" t="str">
        <f t="shared" si="317"/>
        <v>Outlier</v>
      </c>
    </row>
    <row r="6742" spans="1:15" x14ac:dyDescent="0.25">
      <c r="A6742" s="1" t="s">
        <v>2927</v>
      </c>
      <c r="B6742" s="3">
        <v>42968</v>
      </c>
      <c r="C6742" s="3">
        <v>42974</v>
      </c>
      <c r="D6742" s="1" t="s">
        <v>21</v>
      </c>
      <c r="E6742" s="1" t="s">
        <v>23</v>
      </c>
      <c r="F6742" s="2" t="s">
        <v>18</v>
      </c>
      <c r="G6742" s="1" t="s">
        <v>297</v>
      </c>
      <c r="H6742" s="1">
        <v>91.92</v>
      </c>
      <c r="I6742" s="1">
        <v>0</v>
      </c>
      <c r="J6742" s="1">
        <v>31.252800000000001</v>
      </c>
      <c r="K6742" t="str">
        <f t="shared" si="315"/>
        <v>Normal</v>
      </c>
      <c r="N6742" t="str">
        <f t="shared" si="316"/>
        <v>Outlier</v>
      </c>
      <c r="O6742" t="str">
        <f t="shared" si="317"/>
        <v>Outlier</v>
      </c>
    </row>
    <row r="6743" spans="1:15" x14ac:dyDescent="0.25">
      <c r="A6743" s="1" t="s">
        <v>2596</v>
      </c>
      <c r="B6743" s="3">
        <v>42936</v>
      </c>
      <c r="C6743" s="3">
        <v>42941</v>
      </c>
      <c r="D6743" s="1" t="s">
        <v>21</v>
      </c>
      <c r="E6743" s="1" t="s">
        <v>23</v>
      </c>
      <c r="F6743" s="2" t="s">
        <v>18</v>
      </c>
      <c r="G6743" s="1" t="s">
        <v>297</v>
      </c>
      <c r="H6743" s="1">
        <v>183.92</v>
      </c>
      <c r="I6743" s="1">
        <v>0</v>
      </c>
      <c r="J6743" s="1">
        <v>31.266400000000001</v>
      </c>
      <c r="K6743" t="str">
        <f t="shared" si="315"/>
        <v>Normal</v>
      </c>
      <c r="N6743" t="str">
        <f t="shared" si="316"/>
        <v>Outlier</v>
      </c>
      <c r="O6743" t="str">
        <f t="shared" si="317"/>
        <v>Outlier</v>
      </c>
    </row>
    <row r="6744" spans="1:15" x14ac:dyDescent="0.25">
      <c r="A6744" s="1" t="s">
        <v>254</v>
      </c>
      <c r="B6744" s="3">
        <v>42273</v>
      </c>
      <c r="C6744" s="3">
        <v>42277</v>
      </c>
      <c r="D6744" s="1" t="s">
        <v>21</v>
      </c>
      <c r="E6744" s="1" t="s">
        <v>35</v>
      </c>
      <c r="F6744" s="2" t="s">
        <v>28</v>
      </c>
      <c r="G6744" s="1" t="s">
        <v>1162</v>
      </c>
      <c r="H6744" s="1">
        <v>86.272000000000006</v>
      </c>
      <c r="I6744" s="1">
        <v>0.2</v>
      </c>
      <c r="J6744" s="1">
        <v>31.273599999999998</v>
      </c>
      <c r="K6744" t="str">
        <f t="shared" si="315"/>
        <v>Outlier</v>
      </c>
      <c r="N6744" t="str">
        <f t="shared" si="316"/>
        <v>Outlier</v>
      </c>
      <c r="O6744" t="str">
        <f t="shared" si="317"/>
        <v>Outlier</v>
      </c>
    </row>
    <row r="6745" spans="1:15" x14ac:dyDescent="0.25">
      <c r="A6745" s="1" t="s">
        <v>1961</v>
      </c>
      <c r="B6745" s="3">
        <v>41910</v>
      </c>
      <c r="C6745" s="3">
        <v>41915</v>
      </c>
      <c r="D6745" s="1" t="s">
        <v>21</v>
      </c>
      <c r="E6745" s="1" t="s">
        <v>13</v>
      </c>
      <c r="F6745" s="2" t="s">
        <v>28</v>
      </c>
      <c r="G6745" s="1" t="s">
        <v>1162</v>
      </c>
      <c r="H6745" s="1">
        <v>96.256</v>
      </c>
      <c r="I6745" s="1">
        <v>0.2</v>
      </c>
      <c r="J6745" s="1">
        <v>31.283200000000001</v>
      </c>
      <c r="K6745" t="str">
        <f t="shared" si="315"/>
        <v>Outlier</v>
      </c>
      <c r="N6745" t="str">
        <f t="shared" si="316"/>
        <v>Outlier</v>
      </c>
      <c r="O6745" t="str">
        <f t="shared" si="317"/>
        <v>Outlier</v>
      </c>
    </row>
    <row r="6746" spans="1:15" x14ac:dyDescent="0.25">
      <c r="A6746" s="1" t="s">
        <v>4081</v>
      </c>
      <c r="B6746" s="3">
        <v>42250</v>
      </c>
      <c r="C6746" s="3">
        <v>42255</v>
      </c>
      <c r="D6746" s="1" t="s">
        <v>17</v>
      </c>
      <c r="E6746" s="1" t="s">
        <v>23</v>
      </c>
      <c r="F6746" s="2" t="s">
        <v>28</v>
      </c>
      <c r="G6746" s="1" t="s">
        <v>68</v>
      </c>
      <c r="H6746" s="1">
        <v>120.33</v>
      </c>
      <c r="I6746" s="1">
        <v>0</v>
      </c>
      <c r="J6746" s="1">
        <v>31.285799999999998</v>
      </c>
      <c r="K6746" t="str">
        <f t="shared" si="315"/>
        <v>Normal</v>
      </c>
      <c r="N6746" t="str">
        <f t="shared" si="316"/>
        <v>Outlier</v>
      </c>
      <c r="O6746" t="str">
        <f t="shared" si="317"/>
        <v>Outlier</v>
      </c>
    </row>
    <row r="6747" spans="1:15" x14ac:dyDescent="0.25">
      <c r="A6747" s="1" t="s">
        <v>2712</v>
      </c>
      <c r="B6747" s="3">
        <v>42355</v>
      </c>
      <c r="C6747" s="3">
        <v>42357</v>
      </c>
      <c r="D6747" s="1" t="s">
        <v>17</v>
      </c>
      <c r="E6747" s="1" t="s">
        <v>35</v>
      </c>
      <c r="F6747" s="2" t="s">
        <v>28</v>
      </c>
      <c r="G6747" s="1" t="s">
        <v>995</v>
      </c>
      <c r="H6747" s="1">
        <v>92.96</v>
      </c>
      <c r="I6747" s="1">
        <v>0.2</v>
      </c>
      <c r="J6747" s="1">
        <v>31.373999999999999</v>
      </c>
      <c r="K6747" t="str">
        <f t="shared" si="315"/>
        <v>Outlier</v>
      </c>
      <c r="N6747" t="str">
        <f t="shared" si="316"/>
        <v>Outlier</v>
      </c>
      <c r="O6747" t="str">
        <f t="shared" si="317"/>
        <v>Outlier</v>
      </c>
    </row>
    <row r="6748" spans="1:15" x14ac:dyDescent="0.25">
      <c r="A6748" s="1" t="s">
        <v>2453</v>
      </c>
      <c r="B6748" s="3">
        <v>41955</v>
      </c>
      <c r="C6748" s="3">
        <v>41959</v>
      </c>
      <c r="D6748" s="1" t="s">
        <v>21</v>
      </c>
      <c r="E6748" s="1" t="s">
        <v>35</v>
      </c>
      <c r="F6748" s="2" t="s">
        <v>18</v>
      </c>
      <c r="G6748" s="1" t="s">
        <v>19</v>
      </c>
      <c r="H6748" s="1">
        <v>629.06399999999996</v>
      </c>
      <c r="I6748" s="1">
        <v>0.2</v>
      </c>
      <c r="J6748" s="1">
        <v>31.453199999999999</v>
      </c>
      <c r="K6748" t="str">
        <f t="shared" si="315"/>
        <v>Outlier</v>
      </c>
      <c r="N6748" t="str">
        <f t="shared" si="316"/>
        <v>Outlier</v>
      </c>
      <c r="O6748" t="str">
        <f t="shared" si="317"/>
        <v>Outlier</v>
      </c>
    </row>
    <row r="6749" spans="1:15" x14ac:dyDescent="0.25">
      <c r="A6749" s="1" t="s">
        <v>200</v>
      </c>
      <c r="B6749" s="3">
        <v>43077</v>
      </c>
      <c r="C6749" s="3">
        <v>43081</v>
      </c>
      <c r="D6749" s="1" t="s">
        <v>21</v>
      </c>
      <c r="E6749" s="1" t="s">
        <v>35</v>
      </c>
      <c r="F6749" s="2" t="s">
        <v>18</v>
      </c>
      <c r="G6749" s="1" t="s">
        <v>24</v>
      </c>
      <c r="H6749" s="1">
        <v>1336.829</v>
      </c>
      <c r="I6749" s="1">
        <v>0.15</v>
      </c>
      <c r="J6749" s="1">
        <v>31.454799999999999</v>
      </c>
      <c r="K6749" t="str">
        <f t="shared" si="315"/>
        <v>Outlier</v>
      </c>
      <c r="N6749" t="str">
        <f t="shared" si="316"/>
        <v>Outlier</v>
      </c>
      <c r="O6749" t="str">
        <f t="shared" si="317"/>
        <v>Outlier</v>
      </c>
    </row>
    <row r="6750" spans="1:15" x14ac:dyDescent="0.25">
      <c r="A6750" s="1" t="s">
        <v>3394</v>
      </c>
      <c r="B6750" s="3">
        <v>42260</v>
      </c>
      <c r="C6750" s="3">
        <v>42267</v>
      </c>
      <c r="D6750" s="1" t="s">
        <v>21</v>
      </c>
      <c r="E6750" s="1" t="s">
        <v>13</v>
      </c>
      <c r="F6750" s="2" t="s">
        <v>28</v>
      </c>
      <c r="G6750" s="1" t="s">
        <v>1162</v>
      </c>
      <c r="H6750" s="1">
        <v>69.930000000000007</v>
      </c>
      <c r="I6750" s="1">
        <v>0</v>
      </c>
      <c r="J6750" s="1">
        <v>31.468499999999999</v>
      </c>
      <c r="K6750" t="str">
        <f t="shared" si="315"/>
        <v>Normal</v>
      </c>
      <c r="N6750" t="str">
        <f t="shared" si="316"/>
        <v>Outlier</v>
      </c>
      <c r="O6750" t="str">
        <f t="shared" si="317"/>
        <v>Outlier</v>
      </c>
    </row>
    <row r="6751" spans="1:15" x14ac:dyDescent="0.25">
      <c r="A6751" s="1" t="s">
        <v>2766</v>
      </c>
      <c r="B6751" s="3">
        <v>41889</v>
      </c>
      <c r="C6751" s="3">
        <v>41894</v>
      </c>
      <c r="D6751" s="1" t="s">
        <v>17</v>
      </c>
      <c r="E6751" s="1" t="s">
        <v>35</v>
      </c>
      <c r="F6751" s="2" t="s">
        <v>28</v>
      </c>
      <c r="G6751" s="1" t="s">
        <v>995</v>
      </c>
      <c r="H6751" s="1">
        <v>83.92</v>
      </c>
      <c r="I6751" s="1">
        <v>0.2</v>
      </c>
      <c r="J6751" s="1">
        <v>31.47</v>
      </c>
      <c r="K6751" t="str">
        <f t="shared" si="315"/>
        <v>Outlier</v>
      </c>
      <c r="N6751" t="str">
        <f t="shared" si="316"/>
        <v>Outlier</v>
      </c>
      <c r="O6751" t="str">
        <f t="shared" si="317"/>
        <v>Outlier</v>
      </c>
    </row>
    <row r="6752" spans="1:15" x14ac:dyDescent="0.25">
      <c r="A6752" s="1" t="s">
        <v>3761</v>
      </c>
      <c r="B6752" s="3">
        <v>42495</v>
      </c>
      <c r="C6752" s="3">
        <v>42499</v>
      </c>
      <c r="D6752" s="1" t="s">
        <v>21</v>
      </c>
      <c r="E6752" s="1" t="s">
        <v>13</v>
      </c>
      <c r="F6752" s="2" t="s">
        <v>28</v>
      </c>
      <c r="G6752" s="1" t="s">
        <v>1162</v>
      </c>
      <c r="H6752" s="1">
        <v>93.248000000000005</v>
      </c>
      <c r="I6752" s="1">
        <v>0.2</v>
      </c>
      <c r="J6752" s="1">
        <v>31.4712</v>
      </c>
      <c r="K6752" t="str">
        <f t="shared" si="315"/>
        <v>Outlier</v>
      </c>
      <c r="N6752" t="str">
        <f t="shared" si="316"/>
        <v>Outlier</v>
      </c>
      <c r="O6752" t="str">
        <f t="shared" si="317"/>
        <v>Outlier</v>
      </c>
    </row>
    <row r="6753" spans="1:15" x14ac:dyDescent="0.25">
      <c r="A6753" s="1" t="s">
        <v>2224</v>
      </c>
      <c r="B6753" s="3">
        <v>42997</v>
      </c>
      <c r="C6753" s="3">
        <v>43002</v>
      </c>
      <c r="D6753" s="1" t="s">
        <v>21</v>
      </c>
      <c r="E6753" s="1" t="s">
        <v>35</v>
      </c>
      <c r="F6753" s="2" t="s">
        <v>14</v>
      </c>
      <c r="G6753" s="1" t="s">
        <v>279</v>
      </c>
      <c r="H6753" s="1">
        <v>149.94999999999999</v>
      </c>
      <c r="I6753" s="1">
        <v>0</v>
      </c>
      <c r="J6753" s="1">
        <v>31.4895</v>
      </c>
      <c r="K6753" t="str">
        <f t="shared" si="315"/>
        <v>Normal</v>
      </c>
      <c r="N6753" t="str">
        <f t="shared" si="316"/>
        <v>Outlier</v>
      </c>
      <c r="O6753" t="str">
        <f t="shared" si="317"/>
        <v>Outlier</v>
      </c>
    </row>
    <row r="6754" spans="1:15" x14ac:dyDescent="0.25">
      <c r="A6754" s="1" t="s">
        <v>1502</v>
      </c>
      <c r="B6754" s="3">
        <v>43085</v>
      </c>
      <c r="C6754" s="3">
        <v>43089</v>
      </c>
      <c r="D6754" s="1" t="s">
        <v>17</v>
      </c>
      <c r="E6754" s="1" t="s">
        <v>35</v>
      </c>
      <c r="F6754" s="2" t="s">
        <v>14</v>
      </c>
      <c r="G6754" s="1" t="s">
        <v>279</v>
      </c>
      <c r="H6754" s="1">
        <v>149.94999999999999</v>
      </c>
      <c r="I6754" s="1">
        <v>0</v>
      </c>
      <c r="J6754" s="1">
        <v>31.4895</v>
      </c>
      <c r="K6754" t="str">
        <f t="shared" si="315"/>
        <v>Normal</v>
      </c>
      <c r="N6754" t="str">
        <f t="shared" si="316"/>
        <v>Outlier</v>
      </c>
      <c r="O6754" t="str">
        <f t="shared" si="317"/>
        <v>Outlier</v>
      </c>
    </row>
    <row r="6755" spans="1:15" x14ac:dyDescent="0.25">
      <c r="A6755" s="1" t="s">
        <v>209</v>
      </c>
      <c r="B6755" s="3">
        <v>41896</v>
      </c>
      <c r="C6755" s="3">
        <v>41896</v>
      </c>
      <c r="D6755" s="1" t="s">
        <v>12</v>
      </c>
      <c r="E6755" s="1" t="s">
        <v>23</v>
      </c>
      <c r="F6755" s="2" t="s">
        <v>28</v>
      </c>
      <c r="G6755" s="1" t="s">
        <v>1016</v>
      </c>
      <c r="H6755" s="1">
        <v>68.459999999999994</v>
      </c>
      <c r="I6755" s="1">
        <v>0</v>
      </c>
      <c r="J6755" s="1">
        <v>31.491599999999998</v>
      </c>
      <c r="K6755" t="str">
        <f t="shared" si="315"/>
        <v>Normal</v>
      </c>
      <c r="N6755" t="str">
        <f t="shared" si="316"/>
        <v>Outlier</v>
      </c>
      <c r="O6755" t="str">
        <f t="shared" si="317"/>
        <v>Outlier</v>
      </c>
    </row>
    <row r="6756" spans="1:15" x14ac:dyDescent="0.25">
      <c r="A6756" s="1" t="s">
        <v>3778</v>
      </c>
      <c r="B6756" s="3">
        <v>41785</v>
      </c>
      <c r="C6756" s="3">
        <v>41789</v>
      </c>
      <c r="D6756" s="1" t="s">
        <v>21</v>
      </c>
      <c r="E6756" s="1" t="s">
        <v>35</v>
      </c>
      <c r="F6756" s="2" t="s">
        <v>14</v>
      </c>
      <c r="G6756" s="1" t="s">
        <v>58</v>
      </c>
      <c r="H6756" s="1">
        <v>83.983999999999995</v>
      </c>
      <c r="I6756" s="1">
        <v>0.2</v>
      </c>
      <c r="J6756" s="1">
        <v>31.494</v>
      </c>
      <c r="K6756" t="str">
        <f t="shared" si="315"/>
        <v>Outlier</v>
      </c>
      <c r="N6756" t="str">
        <f t="shared" si="316"/>
        <v>Outlier</v>
      </c>
      <c r="O6756" t="str">
        <f t="shared" si="317"/>
        <v>Outlier</v>
      </c>
    </row>
    <row r="6757" spans="1:15" x14ac:dyDescent="0.25">
      <c r="A6757" s="1" t="s">
        <v>3788</v>
      </c>
      <c r="B6757" s="3">
        <v>41905</v>
      </c>
      <c r="C6757" s="3">
        <v>41910</v>
      </c>
      <c r="D6757" s="1" t="s">
        <v>21</v>
      </c>
      <c r="E6757" s="1" t="s">
        <v>35</v>
      </c>
      <c r="F6757" s="2" t="s">
        <v>14</v>
      </c>
      <c r="G6757" s="1" t="s">
        <v>58</v>
      </c>
      <c r="H6757" s="1">
        <v>83.983999999999995</v>
      </c>
      <c r="I6757" s="1">
        <v>0.2</v>
      </c>
      <c r="J6757" s="1">
        <v>31.494</v>
      </c>
      <c r="K6757" t="str">
        <f t="shared" si="315"/>
        <v>Outlier</v>
      </c>
      <c r="N6757" t="str">
        <f t="shared" si="316"/>
        <v>Outlier</v>
      </c>
      <c r="O6757" t="str">
        <f t="shared" si="317"/>
        <v>Outlier</v>
      </c>
    </row>
    <row r="6758" spans="1:15" x14ac:dyDescent="0.25">
      <c r="A6758" s="1" t="s">
        <v>3151</v>
      </c>
      <c r="B6758" s="3">
        <v>42349</v>
      </c>
      <c r="C6758" s="3">
        <v>42352</v>
      </c>
      <c r="D6758" s="1" t="s">
        <v>31</v>
      </c>
      <c r="E6758" s="1" t="s">
        <v>26</v>
      </c>
      <c r="F6758" s="2" t="s">
        <v>14</v>
      </c>
      <c r="G6758" s="1" t="s">
        <v>58</v>
      </c>
      <c r="H6758" s="1">
        <v>125.99</v>
      </c>
      <c r="I6758" s="1">
        <v>0</v>
      </c>
      <c r="J6758" s="1">
        <v>31.497499999999999</v>
      </c>
      <c r="K6758" t="str">
        <f t="shared" si="315"/>
        <v>Normal</v>
      </c>
      <c r="N6758" t="str">
        <f t="shared" si="316"/>
        <v>Outlier</v>
      </c>
      <c r="O6758" t="str">
        <f t="shared" si="317"/>
        <v>Outlier</v>
      </c>
    </row>
    <row r="6759" spans="1:15" x14ac:dyDescent="0.25">
      <c r="A6759" s="1" t="s">
        <v>3472</v>
      </c>
      <c r="B6759" s="3">
        <v>42368</v>
      </c>
      <c r="C6759" s="3">
        <v>42372</v>
      </c>
      <c r="D6759" s="1" t="s">
        <v>21</v>
      </c>
      <c r="E6759" s="1" t="s">
        <v>35</v>
      </c>
      <c r="F6759" s="2" t="s">
        <v>28</v>
      </c>
      <c r="G6759" s="1" t="s">
        <v>1162</v>
      </c>
      <c r="H6759" s="1">
        <v>68.52</v>
      </c>
      <c r="I6759" s="1">
        <v>0</v>
      </c>
      <c r="J6759" s="1">
        <v>31.519200000000001</v>
      </c>
      <c r="K6759" t="str">
        <f t="shared" si="315"/>
        <v>Normal</v>
      </c>
      <c r="N6759" t="str">
        <f t="shared" si="316"/>
        <v>Outlier</v>
      </c>
      <c r="O6759" t="str">
        <f t="shared" si="317"/>
        <v>Outlier</v>
      </c>
    </row>
    <row r="6760" spans="1:15" x14ac:dyDescent="0.25">
      <c r="A6760" s="1" t="s">
        <v>2884</v>
      </c>
      <c r="B6760" s="3">
        <v>42912</v>
      </c>
      <c r="C6760" s="3">
        <v>42916</v>
      </c>
      <c r="D6760" s="1" t="s">
        <v>21</v>
      </c>
      <c r="E6760" s="1" t="s">
        <v>23</v>
      </c>
      <c r="F6760" s="2" t="s">
        <v>28</v>
      </c>
      <c r="G6760" s="1" t="s">
        <v>1162</v>
      </c>
      <c r="H6760" s="1">
        <v>68.52</v>
      </c>
      <c r="I6760" s="1">
        <v>0</v>
      </c>
      <c r="J6760" s="1">
        <v>31.519200000000001</v>
      </c>
      <c r="K6760" t="str">
        <f t="shared" si="315"/>
        <v>Normal</v>
      </c>
      <c r="N6760" t="str">
        <f t="shared" si="316"/>
        <v>Outlier</v>
      </c>
      <c r="O6760" t="str">
        <f t="shared" si="317"/>
        <v>Outlier</v>
      </c>
    </row>
    <row r="6761" spans="1:15" x14ac:dyDescent="0.25">
      <c r="A6761" s="1" t="s">
        <v>4082</v>
      </c>
      <c r="B6761" s="3">
        <v>42625</v>
      </c>
      <c r="C6761" s="3">
        <v>42631</v>
      </c>
      <c r="D6761" s="1" t="s">
        <v>21</v>
      </c>
      <c r="E6761" s="1" t="s">
        <v>26</v>
      </c>
      <c r="F6761" s="2" t="s">
        <v>28</v>
      </c>
      <c r="G6761" s="1" t="s">
        <v>1162</v>
      </c>
      <c r="H6761" s="1">
        <v>68.52</v>
      </c>
      <c r="I6761" s="1">
        <v>0</v>
      </c>
      <c r="J6761" s="1">
        <v>31.519200000000001</v>
      </c>
      <c r="K6761" t="str">
        <f t="shared" si="315"/>
        <v>Normal</v>
      </c>
      <c r="N6761" t="str">
        <f t="shared" si="316"/>
        <v>Outlier</v>
      </c>
      <c r="O6761" t="str">
        <f t="shared" si="317"/>
        <v>Outlier</v>
      </c>
    </row>
    <row r="6762" spans="1:15" x14ac:dyDescent="0.25">
      <c r="A6762" s="1" t="s">
        <v>4083</v>
      </c>
      <c r="B6762" s="3">
        <v>42440</v>
      </c>
      <c r="C6762" s="3">
        <v>42444</v>
      </c>
      <c r="D6762" s="1" t="s">
        <v>21</v>
      </c>
      <c r="E6762" s="1" t="s">
        <v>13</v>
      </c>
      <c r="F6762" s="2" t="s">
        <v>18</v>
      </c>
      <c r="G6762" s="1" t="s">
        <v>297</v>
      </c>
      <c r="H6762" s="1">
        <v>76.92</v>
      </c>
      <c r="I6762" s="1">
        <v>0</v>
      </c>
      <c r="J6762" s="1">
        <v>31.537199999999999</v>
      </c>
      <c r="K6762" t="str">
        <f t="shared" si="315"/>
        <v>Normal</v>
      </c>
      <c r="N6762" t="str">
        <f t="shared" si="316"/>
        <v>Outlier</v>
      </c>
      <c r="O6762" t="str">
        <f t="shared" si="317"/>
        <v>Outlier</v>
      </c>
    </row>
    <row r="6763" spans="1:15" x14ac:dyDescent="0.25">
      <c r="A6763" s="1" t="s">
        <v>4084</v>
      </c>
      <c r="B6763" s="3">
        <v>42383</v>
      </c>
      <c r="C6763" s="3">
        <v>42389</v>
      </c>
      <c r="D6763" s="1" t="s">
        <v>21</v>
      </c>
      <c r="E6763" s="1" t="s">
        <v>13</v>
      </c>
      <c r="F6763" s="2" t="s">
        <v>18</v>
      </c>
      <c r="G6763" s="1" t="s">
        <v>297</v>
      </c>
      <c r="H6763" s="1">
        <v>315.77600000000001</v>
      </c>
      <c r="I6763" s="1">
        <v>0.2</v>
      </c>
      <c r="J6763" s="1">
        <v>31.5776</v>
      </c>
      <c r="K6763" t="str">
        <f t="shared" si="315"/>
        <v>Outlier</v>
      </c>
      <c r="N6763" t="str">
        <f t="shared" si="316"/>
        <v>Outlier</v>
      </c>
      <c r="O6763" t="str">
        <f t="shared" si="317"/>
        <v>Outlier</v>
      </c>
    </row>
    <row r="6764" spans="1:15" x14ac:dyDescent="0.25">
      <c r="A6764" s="1" t="s">
        <v>1204</v>
      </c>
      <c r="B6764" s="3">
        <v>41932</v>
      </c>
      <c r="C6764" s="3">
        <v>41934</v>
      </c>
      <c r="D6764" s="1" t="s">
        <v>17</v>
      </c>
      <c r="E6764" s="1" t="s">
        <v>26</v>
      </c>
      <c r="F6764" s="2" t="s">
        <v>28</v>
      </c>
      <c r="G6764" s="1" t="s">
        <v>68</v>
      </c>
      <c r="H6764" s="1">
        <v>505.32</v>
      </c>
      <c r="I6764" s="1">
        <v>0.2</v>
      </c>
      <c r="J6764" s="1">
        <v>31.5825</v>
      </c>
      <c r="K6764" t="str">
        <f t="shared" si="315"/>
        <v>Outlier</v>
      </c>
      <c r="N6764" t="str">
        <f t="shared" si="316"/>
        <v>Outlier</v>
      </c>
      <c r="O6764" t="str">
        <f t="shared" si="317"/>
        <v>Outlier</v>
      </c>
    </row>
    <row r="6765" spans="1:15" x14ac:dyDescent="0.25">
      <c r="A6765" s="1" t="s">
        <v>4085</v>
      </c>
      <c r="B6765" s="3">
        <v>42912</v>
      </c>
      <c r="C6765" s="3">
        <v>42917</v>
      </c>
      <c r="D6765" s="1" t="s">
        <v>21</v>
      </c>
      <c r="E6765" s="1" t="s">
        <v>26</v>
      </c>
      <c r="F6765" s="2" t="s">
        <v>18</v>
      </c>
      <c r="G6765" s="1" t="s">
        <v>297</v>
      </c>
      <c r="H6765" s="1">
        <v>526.45000000000005</v>
      </c>
      <c r="I6765" s="1">
        <v>0</v>
      </c>
      <c r="J6765" s="1">
        <v>31.587</v>
      </c>
      <c r="K6765" t="str">
        <f t="shared" si="315"/>
        <v>Normal</v>
      </c>
      <c r="N6765" t="str">
        <f t="shared" si="316"/>
        <v>Outlier</v>
      </c>
      <c r="O6765" t="str">
        <f t="shared" si="317"/>
        <v>Outlier</v>
      </c>
    </row>
    <row r="6766" spans="1:15" x14ac:dyDescent="0.25">
      <c r="A6766" s="1" t="s">
        <v>4086</v>
      </c>
      <c r="B6766" s="3">
        <v>42925</v>
      </c>
      <c r="C6766" s="3">
        <v>42930</v>
      </c>
      <c r="D6766" s="1" t="s">
        <v>21</v>
      </c>
      <c r="E6766" s="1" t="s">
        <v>26</v>
      </c>
      <c r="F6766" s="2" t="s">
        <v>18</v>
      </c>
      <c r="G6766" s="1" t="s">
        <v>297</v>
      </c>
      <c r="H6766" s="1">
        <v>526.45000000000005</v>
      </c>
      <c r="I6766" s="1">
        <v>0</v>
      </c>
      <c r="J6766" s="1">
        <v>31.587</v>
      </c>
      <c r="K6766" t="str">
        <f t="shared" si="315"/>
        <v>Normal</v>
      </c>
      <c r="N6766" t="str">
        <f t="shared" si="316"/>
        <v>Outlier</v>
      </c>
      <c r="O6766" t="str">
        <f t="shared" si="317"/>
        <v>Outlier</v>
      </c>
    </row>
    <row r="6767" spans="1:15" x14ac:dyDescent="0.25">
      <c r="A6767" s="1" t="s">
        <v>2503</v>
      </c>
      <c r="B6767" s="3">
        <v>42715</v>
      </c>
      <c r="C6767" s="3">
        <v>42720</v>
      </c>
      <c r="D6767" s="1" t="s">
        <v>17</v>
      </c>
      <c r="E6767" s="1" t="s">
        <v>35</v>
      </c>
      <c r="F6767" s="2" t="s">
        <v>14</v>
      </c>
      <c r="G6767" s="1" t="s">
        <v>279</v>
      </c>
      <c r="H6767" s="1">
        <v>316</v>
      </c>
      <c r="I6767" s="1">
        <v>0</v>
      </c>
      <c r="J6767" s="1">
        <v>31.6</v>
      </c>
      <c r="K6767" t="str">
        <f t="shared" si="315"/>
        <v>Normal</v>
      </c>
      <c r="N6767" t="str">
        <f t="shared" si="316"/>
        <v>Outlier</v>
      </c>
      <c r="O6767" t="str">
        <f t="shared" si="317"/>
        <v>Outlier</v>
      </c>
    </row>
    <row r="6768" spans="1:15" x14ac:dyDescent="0.25">
      <c r="A6768" s="1" t="s">
        <v>4087</v>
      </c>
      <c r="B6768" s="3">
        <v>42386</v>
      </c>
      <c r="C6768" s="3">
        <v>42390</v>
      </c>
      <c r="D6768" s="1" t="s">
        <v>21</v>
      </c>
      <c r="E6768" s="1" t="s">
        <v>13</v>
      </c>
      <c r="F6768" s="2" t="s">
        <v>14</v>
      </c>
      <c r="G6768" s="1" t="s">
        <v>279</v>
      </c>
      <c r="H6768" s="1">
        <v>316</v>
      </c>
      <c r="I6768" s="1">
        <v>0</v>
      </c>
      <c r="J6768" s="1">
        <v>31.6</v>
      </c>
      <c r="K6768" t="str">
        <f t="shared" si="315"/>
        <v>Normal</v>
      </c>
      <c r="N6768" t="str">
        <f t="shared" si="316"/>
        <v>Outlier</v>
      </c>
      <c r="O6768" t="str">
        <f t="shared" si="317"/>
        <v>Outlier</v>
      </c>
    </row>
    <row r="6769" spans="1:15" x14ac:dyDescent="0.25">
      <c r="A6769" s="1" t="s">
        <v>4088</v>
      </c>
      <c r="B6769" s="3">
        <v>41863</v>
      </c>
      <c r="C6769" s="3">
        <v>41867</v>
      </c>
      <c r="D6769" s="1" t="s">
        <v>21</v>
      </c>
      <c r="E6769" s="1" t="s">
        <v>35</v>
      </c>
      <c r="F6769" s="2" t="s">
        <v>18</v>
      </c>
      <c r="G6769" s="1" t="s">
        <v>297</v>
      </c>
      <c r="H6769" s="1">
        <v>85.44</v>
      </c>
      <c r="I6769" s="1">
        <v>0</v>
      </c>
      <c r="J6769" s="1">
        <v>31.6128</v>
      </c>
      <c r="K6769" t="str">
        <f t="shared" si="315"/>
        <v>Normal</v>
      </c>
      <c r="N6769" t="str">
        <f t="shared" si="316"/>
        <v>Outlier</v>
      </c>
      <c r="O6769" t="str">
        <f t="shared" si="317"/>
        <v>Outlier</v>
      </c>
    </row>
    <row r="6770" spans="1:15" x14ac:dyDescent="0.25">
      <c r="A6770" s="1" t="s">
        <v>1086</v>
      </c>
      <c r="B6770" s="3">
        <v>42138</v>
      </c>
      <c r="C6770" s="3">
        <v>42141</v>
      </c>
      <c r="D6770" s="1" t="s">
        <v>31</v>
      </c>
      <c r="E6770" s="1" t="s">
        <v>23</v>
      </c>
      <c r="F6770" s="2" t="s">
        <v>28</v>
      </c>
      <c r="G6770" s="1" t="s">
        <v>1052</v>
      </c>
      <c r="H6770" s="1">
        <v>97.695999999999998</v>
      </c>
      <c r="I6770" s="1">
        <v>0.2</v>
      </c>
      <c r="J6770" s="1">
        <v>31.751200000000001</v>
      </c>
      <c r="K6770" t="str">
        <f t="shared" si="315"/>
        <v>Outlier</v>
      </c>
      <c r="N6770" t="str">
        <f t="shared" si="316"/>
        <v>Outlier</v>
      </c>
      <c r="O6770" t="str">
        <f t="shared" si="317"/>
        <v>Outlier</v>
      </c>
    </row>
    <row r="6771" spans="1:15" x14ac:dyDescent="0.25">
      <c r="A6771" s="1" t="s">
        <v>4089</v>
      </c>
      <c r="B6771" s="3">
        <v>41712</v>
      </c>
      <c r="C6771" s="3">
        <v>41716</v>
      </c>
      <c r="D6771" s="1" t="s">
        <v>21</v>
      </c>
      <c r="E6771" s="1" t="s">
        <v>13</v>
      </c>
      <c r="F6771" s="2" t="s">
        <v>28</v>
      </c>
      <c r="G6771" s="1" t="s">
        <v>1162</v>
      </c>
      <c r="H6771" s="1">
        <v>91.055999999999997</v>
      </c>
      <c r="I6771" s="1">
        <v>0.2</v>
      </c>
      <c r="J6771" s="1">
        <v>31.869599999999998</v>
      </c>
      <c r="K6771" t="str">
        <f t="shared" si="315"/>
        <v>Outlier</v>
      </c>
      <c r="N6771" t="str">
        <f t="shared" si="316"/>
        <v>Outlier</v>
      </c>
      <c r="O6771" t="str">
        <f t="shared" si="317"/>
        <v>Outlier</v>
      </c>
    </row>
    <row r="6772" spans="1:15" x14ac:dyDescent="0.25">
      <c r="A6772" s="1" t="s">
        <v>879</v>
      </c>
      <c r="B6772" s="3">
        <v>42265</v>
      </c>
      <c r="C6772" s="3">
        <v>42270</v>
      </c>
      <c r="D6772" s="1" t="s">
        <v>21</v>
      </c>
      <c r="E6772" s="1" t="s">
        <v>23</v>
      </c>
      <c r="F6772" s="2" t="s">
        <v>28</v>
      </c>
      <c r="G6772" s="1" t="s">
        <v>995</v>
      </c>
      <c r="H6772" s="1">
        <v>65.08</v>
      </c>
      <c r="I6772" s="1">
        <v>0</v>
      </c>
      <c r="J6772" s="1">
        <v>31.889199999999999</v>
      </c>
      <c r="K6772" t="str">
        <f t="shared" si="315"/>
        <v>Normal</v>
      </c>
      <c r="N6772" t="str">
        <f t="shared" si="316"/>
        <v>Outlier</v>
      </c>
      <c r="O6772" t="str">
        <f t="shared" si="317"/>
        <v>Outlier</v>
      </c>
    </row>
    <row r="6773" spans="1:15" x14ac:dyDescent="0.25">
      <c r="A6773" s="1" t="s">
        <v>1038</v>
      </c>
      <c r="B6773" s="3">
        <v>42742</v>
      </c>
      <c r="C6773" s="3">
        <v>42744</v>
      </c>
      <c r="D6773" s="1" t="s">
        <v>17</v>
      </c>
      <c r="E6773" s="1" t="s">
        <v>35</v>
      </c>
      <c r="F6773" s="2" t="s">
        <v>28</v>
      </c>
      <c r="G6773" s="1" t="s">
        <v>29</v>
      </c>
      <c r="H6773" s="1">
        <v>110.11</v>
      </c>
      <c r="I6773" s="1">
        <v>0</v>
      </c>
      <c r="J6773" s="1">
        <v>31.931899999999999</v>
      </c>
      <c r="K6773" t="str">
        <f t="shared" si="315"/>
        <v>Normal</v>
      </c>
      <c r="N6773" t="str">
        <f t="shared" si="316"/>
        <v>Outlier</v>
      </c>
      <c r="O6773" t="str">
        <f t="shared" si="317"/>
        <v>Outlier</v>
      </c>
    </row>
    <row r="6774" spans="1:15" x14ac:dyDescent="0.25">
      <c r="A6774" s="1" t="s">
        <v>4090</v>
      </c>
      <c r="B6774" s="3">
        <v>42913</v>
      </c>
      <c r="C6774" s="3">
        <v>42920</v>
      </c>
      <c r="D6774" s="1" t="s">
        <v>21</v>
      </c>
      <c r="E6774" s="1" t="s">
        <v>23</v>
      </c>
      <c r="F6774" s="2" t="s">
        <v>18</v>
      </c>
      <c r="G6774" s="1" t="s">
        <v>40</v>
      </c>
      <c r="H6774" s="1">
        <v>191.64599999999999</v>
      </c>
      <c r="I6774" s="1">
        <v>0.1</v>
      </c>
      <c r="J6774" s="1">
        <v>31.940999999999999</v>
      </c>
      <c r="K6774" t="str">
        <f t="shared" si="315"/>
        <v>Outlier</v>
      </c>
      <c r="N6774" t="str">
        <f t="shared" si="316"/>
        <v>Outlier</v>
      </c>
      <c r="O6774" t="str">
        <f t="shared" si="317"/>
        <v>Outlier</v>
      </c>
    </row>
    <row r="6775" spans="1:15" x14ac:dyDescent="0.25">
      <c r="A6775" s="1" t="s">
        <v>3376</v>
      </c>
      <c r="B6775" s="3">
        <v>42468</v>
      </c>
      <c r="C6775" s="3">
        <v>42475</v>
      </c>
      <c r="D6775" s="1" t="s">
        <v>21</v>
      </c>
      <c r="E6775" s="1" t="s">
        <v>13</v>
      </c>
      <c r="F6775" s="2" t="s">
        <v>18</v>
      </c>
      <c r="G6775" s="1" t="s">
        <v>297</v>
      </c>
      <c r="H6775" s="1">
        <v>159.91999999999999</v>
      </c>
      <c r="I6775" s="1">
        <v>0</v>
      </c>
      <c r="J6775" s="1">
        <v>31.984000000000002</v>
      </c>
      <c r="K6775" t="str">
        <f t="shared" si="315"/>
        <v>Normal</v>
      </c>
      <c r="N6775" t="str">
        <f t="shared" si="316"/>
        <v>Outlier</v>
      </c>
      <c r="O6775" t="str">
        <f t="shared" si="317"/>
        <v>Outlier</v>
      </c>
    </row>
    <row r="6776" spans="1:15" x14ac:dyDescent="0.25">
      <c r="A6776" s="1" t="s">
        <v>4091</v>
      </c>
      <c r="B6776" s="3">
        <v>42140</v>
      </c>
      <c r="C6776" s="3">
        <v>42140</v>
      </c>
      <c r="D6776" s="1" t="s">
        <v>12</v>
      </c>
      <c r="E6776" s="1" t="s">
        <v>13</v>
      </c>
      <c r="F6776" s="2" t="s">
        <v>14</v>
      </c>
      <c r="G6776" s="1" t="s">
        <v>279</v>
      </c>
      <c r="H6776" s="1">
        <v>255.96799999999999</v>
      </c>
      <c r="I6776" s="1">
        <v>0.2</v>
      </c>
      <c r="J6776" s="1">
        <v>31.995999999999999</v>
      </c>
      <c r="K6776" t="str">
        <f t="shared" si="315"/>
        <v>Outlier</v>
      </c>
      <c r="N6776" t="str">
        <f t="shared" si="316"/>
        <v>Outlier</v>
      </c>
      <c r="O6776" t="str">
        <f t="shared" si="317"/>
        <v>Outlier</v>
      </c>
    </row>
    <row r="6777" spans="1:15" x14ac:dyDescent="0.25">
      <c r="A6777" s="1" t="s">
        <v>3371</v>
      </c>
      <c r="B6777" s="3">
        <v>43077</v>
      </c>
      <c r="C6777" s="3">
        <v>43082</v>
      </c>
      <c r="D6777" s="1" t="s">
        <v>21</v>
      </c>
      <c r="E6777" s="1" t="s">
        <v>26</v>
      </c>
      <c r="F6777" s="2" t="s">
        <v>14</v>
      </c>
      <c r="G6777" s="1" t="s">
        <v>279</v>
      </c>
      <c r="H6777" s="1">
        <v>178.11</v>
      </c>
      <c r="I6777" s="1">
        <v>0</v>
      </c>
      <c r="J6777" s="1">
        <v>32.059800000000003</v>
      </c>
      <c r="K6777" t="str">
        <f t="shared" si="315"/>
        <v>Normal</v>
      </c>
      <c r="N6777" t="str">
        <f t="shared" si="316"/>
        <v>Outlier</v>
      </c>
      <c r="O6777" t="str">
        <f t="shared" si="317"/>
        <v>Outlier</v>
      </c>
    </row>
    <row r="6778" spans="1:15" x14ac:dyDescent="0.25">
      <c r="A6778" s="1" t="s">
        <v>961</v>
      </c>
      <c r="B6778" s="3">
        <v>42576</v>
      </c>
      <c r="C6778" s="3">
        <v>42580</v>
      </c>
      <c r="D6778" s="1" t="s">
        <v>21</v>
      </c>
      <c r="E6778" s="1" t="s">
        <v>13</v>
      </c>
      <c r="F6778" s="2" t="s">
        <v>28</v>
      </c>
      <c r="G6778" s="1" t="s">
        <v>1162</v>
      </c>
      <c r="H6778" s="1">
        <v>65.5</v>
      </c>
      <c r="I6778" s="1">
        <v>0</v>
      </c>
      <c r="J6778" s="1">
        <v>32.094999999999999</v>
      </c>
      <c r="K6778" t="str">
        <f t="shared" si="315"/>
        <v>Normal</v>
      </c>
      <c r="N6778" t="str">
        <f t="shared" si="316"/>
        <v>Outlier</v>
      </c>
      <c r="O6778" t="str">
        <f t="shared" si="317"/>
        <v>Outlier</v>
      </c>
    </row>
    <row r="6779" spans="1:15" x14ac:dyDescent="0.25">
      <c r="A6779" s="1" t="s">
        <v>3220</v>
      </c>
      <c r="B6779" s="3">
        <v>41769</v>
      </c>
      <c r="C6779" s="3">
        <v>41774</v>
      </c>
      <c r="D6779" s="1" t="s">
        <v>21</v>
      </c>
      <c r="E6779" s="1" t="s">
        <v>35</v>
      </c>
      <c r="F6779" s="2" t="s">
        <v>18</v>
      </c>
      <c r="G6779" s="1" t="s">
        <v>40</v>
      </c>
      <c r="H6779" s="1">
        <v>256.78399999999999</v>
      </c>
      <c r="I6779" s="1">
        <v>0.2</v>
      </c>
      <c r="J6779" s="1">
        <v>32.097999999999999</v>
      </c>
      <c r="K6779" t="str">
        <f t="shared" si="315"/>
        <v>Outlier</v>
      </c>
      <c r="N6779" t="str">
        <f t="shared" si="316"/>
        <v>Outlier</v>
      </c>
      <c r="O6779" t="str">
        <f t="shared" si="317"/>
        <v>Outlier</v>
      </c>
    </row>
    <row r="6780" spans="1:15" x14ac:dyDescent="0.25">
      <c r="A6780" s="1" t="s">
        <v>4092</v>
      </c>
      <c r="B6780" s="3">
        <v>42268</v>
      </c>
      <c r="C6780" s="3">
        <v>42271</v>
      </c>
      <c r="D6780" s="1" t="s">
        <v>31</v>
      </c>
      <c r="E6780" s="1" t="s">
        <v>26</v>
      </c>
      <c r="F6780" s="2" t="s">
        <v>14</v>
      </c>
      <c r="G6780" s="1" t="s">
        <v>279</v>
      </c>
      <c r="H6780" s="1">
        <v>151.19999999999999</v>
      </c>
      <c r="I6780" s="1">
        <v>0.2</v>
      </c>
      <c r="J6780" s="1">
        <v>32.130000000000003</v>
      </c>
      <c r="K6780" t="str">
        <f t="shared" si="315"/>
        <v>Outlier</v>
      </c>
      <c r="N6780" t="str">
        <f t="shared" si="316"/>
        <v>Outlier</v>
      </c>
      <c r="O6780" t="str">
        <f t="shared" si="317"/>
        <v>Outlier</v>
      </c>
    </row>
    <row r="6781" spans="1:15" x14ac:dyDescent="0.25">
      <c r="A6781" s="1" t="s">
        <v>1163</v>
      </c>
      <c r="B6781" s="3">
        <v>41700</v>
      </c>
      <c r="C6781" s="3">
        <v>41704</v>
      </c>
      <c r="D6781" s="1" t="s">
        <v>21</v>
      </c>
      <c r="E6781" s="1" t="s">
        <v>23</v>
      </c>
      <c r="F6781" s="2" t="s">
        <v>14</v>
      </c>
      <c r="G6781" s="1" t="s">
        <v>279</v>
      </c>
      <c r="H6781" s="1">
        <v>151.19999999999999</v>
      </c>
      <c r="I6781" s="1">
        <v>0.2</v>
      </c>
      <c r="J6781" s="1">
        <v>32.130000000000003</v>
      </c>
      <c r="K6781" t="str">
        <f t="shared" si="315"/>
        <v>Outlier</v>
      </c>
      <c r="N6781" t="str">
        <f t="shared" si="316"/>
        <v>Outlier</v>
      </c>
      <c r="O6781" t="str">
        <f t="shared" si="317"/>
        <v>Outlier</v>
      </c>
    </row>
    <row r="6782" spans="1:15" x14ac:dyDescent="0.25">
      <c r="A6782" s="1" t="s">
        <v>4093</v>
      </c>
      <c r="B6782" s="3">
        <v>42672</v>
      </c>
      <c r="C6782" s="3">
        <v>42674</v>
      </c>
      <c r="D6782" s="1" t="s">
        <v>31</v>
      </c>
      <c r="E6782" s="1" t="s">
        <v>26</v>
      </c>
      <c r="F6782" s="2" t="s">
        <v>18</v>
      </c>
      <c r="G6782" s="1" t="s">
        <v>297</v>
      </c>
      <c r="H6782" s="1">
        <v>67</v>
      </c>
      <c r="I6782" s="1">
        <v>0</v>
      </c>
      <c r="J6782" s="1">
        <v>32.159999999999997</v>
      </c>
      <c r="K6782" t="str">
        <f t="shared" si="315"/>
        <v>Normal</v>
      </c>
      <c r="N6782" t="str">
        <f t="shared" si="316"/>
        <v>Outlier</v>
      </c>
      <c r="O6782" t="str">
        <f t="shared" si="317"/>
        <v>Outlier</v>
      </c>
    </row>
    <row r="6783" spans="1:15" x14ac:dyDescent="0.25">
      <c r="A6783" s="1" t="s">
        <v>4094</v>
      </c>
      <c r="B6783" s="3">
        <v>42806</v>
      </c>
      <c r="C6783" s="3">
        <v>42811</v>
      </c>
      <c r="D6783" s="1" t="s">
        <v>21</v>
      </c>
      <c r="E6783" s="1" t="s">
        <v>23</v>
      </c>
      <c r="F6783" s="2" t="s">
        <v>14</v>
      </c>
      <c r="G6783" s="1" t="s">
        <v>58</v>
      </c>
      <c r="H6783" s="1">
        <v>69.930000000000007</v>
      </c>
      <c r="I6783" s="1">
        <v>0</v>
      </c>
      <c r="J6783" s="1">
        <v>32.1678</v>
      </c>
      <c r="K6783" t="str">
        <f t="shared" si="315"/>
        <v>Normal</v>
      </c>
      <c r="N6783" t="str">
        <f t="shared" si="316"/>
        <v>Outlier</v>
      </c>
      <c r="O6783" t="str">
        <f t="shared" si="317"/>
        <v>Outlier</v>
      </c>
    </row>
    <row r="6784" spans="1:15" x14ac:dyDescent="0.25">
      <c r="A6784" s="1" t="s">
        <v>3128</v>
      </c>
      <c r="B6784" s="3">
        <v>42673</v>
      </c>
      <c r="C6784" s="3">
        <v>42677</v>
      </c>
      <c r="D6784" s="1" t="s">
        <v>21</v>
      </c>
      <c r="E6784" s="1" t="s">
        <v>23</v>
      </c>
      <c r="F6784" s="2" t="s">
        <v>28</v>
      </c>
      <c r="G6784" s="1" t="s">
        <v>937</v>
      </c>
      <c r="H6784" s="1">
        <v>114.95</v>
      </c>
      <c r="I6784" s="1">
        <v>0</v>
      </c>
      <c r="J6784" s="1">
        <v>32.186</v>
      </c>
      <c r="K6784" t="str">
        <f t="shared" si="315"/>
        <v>Normal</v>
      </c>
      <c r="N6784" t="str">
        <f t="shared" si="316"/>
        <v>Outlier</v>
      </c>
      <c r="O6784" t="str">
        <f t="shared" si="317"/>
        <v>Outlier</v>
      </c>
    </row>
    <row r="6785" spans="1:15" x14ac:dyDescent="0.25">
      <c r="A6785" s="1" t="s">
        <v>4095</v>
      </c>
      <c r="B6785" s="3">
        <v>41847</v>
      </c>
      <c r="C6785" s="3">
        <v>41853</v>
      </c>
      <c r="D6785" s="1" t="s">
        <v>21</v>
      </c>
      <c r="E6785" s="1" t="s">
        <v>23</v>
      </c>
      <c r="F6785" s="2" t="s">
        <v>28</v>
      </c>
      <c r="G6785" s="1" t="s">
        <v>1162</v>
      </c>
      <c r="H6785" s="1">
        <v>65.78</v>
      </c>
      <c r="I6785" s="1">
        <v>0</v>
      </c>
      <c r="J6785" s="1">
        <v>32.232199999999999</v>
      </c>
      <c r="K6785" t="str">
        <f t="shared" si="315"/>
        <v>Normal</v>
      </c>
      <c r="N6785" t="str">
        <f t="shared" si="316"/>
        <v>Outlier</v>
      </c>
      <c r="O6785" t="str">
        <f t="shared" si="317"/>
        <v>Outlier</v>
      </c>
    </row>
    <row r="6786" spans="1:15" x14ac:dyDescent="0.25">
      <c r="A6786" s="1" t="s">
        <v>4096</v>
      </c>
      <c r="B6786" s="3">
        <v>42272</v>
      </c>
      <c r="C6786" s="3">
        <v>42276</v>
      </c>
      <c r="D6786" s="1" t="s">
        <v>21</v>
      </c>
      <c r="E6786" s="1" t="s">
        <v>23</v>
      </c>
      <c r="F6786" s="2" t="s">
        <v>28</v>
      </c>
      <c r="G6786" s="1" t="s">
        <v>995</v>
      </c>
      <c r="H6786" s="1">
        <v>68.62</v>
      </c>
      <c r="I6786" s="1">
        <v>0</v>
      </c>
      <c r="J6786" s="1">
        <v>32.251399999999997</v>
      </c>
      <c r="K6786" t="str">
        <f t="shared" ref="K6786:K6849" si="318">IF(OR(I6786&lt;$M$11,I6786&gt;$M$12),"Outlier","Normal")</f>
        <v>Normal</v>
      </c>
      <c r="N6786" t="str">
        <f t="shared" ref="N6786:N6849" si="319">IF(OR(H6786&lt;$M$5,H6786&gt;$M$6),"Outlier","Normal")</f>
        <v>Outlier</v>
      </c>
      <c r="O6786" t="str">
        <f t="shared" ref="O6786:O6849" si="320">IF(OR(J6786&lt;$M$17,J6786&gt;$M$18),"Outlier","Normal")</f>
        <v>Outlier</v>
      </c>
    </row>
    <row r="6787" spans="1:15" x14ac:dyDescent="0.25">
      <c r="A6787" s="1" t="s">
        <v>2472</v>
      </c>
      <c r="B6787" s="3">
        <v>43010</v>
      </c>
      <c r="C6787" s="3">
        <v>43014</v>
      </c>
      <c r="D6787" s="1" t="s">
        <v>21</v>
      </c>
      <c r="E6787" s="1" t="s">
        <v>35</v>
      </c>
      <c r="F6787" s="2" t="s">
        <v>14</v>
      </c>
      <c r="G6787" s="1" t="s">
        <v>15</v>
      </c>
      <c r="H6787" s="1">
        <v>369.16</v>
      </c>
      <c r="I6787" s="1">
        <v>0.2</v>
      </c>
      <c r="J6787" s="1">
        <v>32.301499999999997</v>
      </c>
      <c r="K6787" t="str">
        <f t="shared" si="318"/>
        <v>Outlier</v>
      </c>
      <c r="N6787" t="str">
        <f t="shared" si="319"/>
        <v>Outlier</v>
      </c>
      <c r="O6787" t="str">
        <f t="shared" si="320"/>
        <v>Outlier</v>
      </c>
    </row>
    <row r="6788" spans="1:15" x14ac:dyDescent="0.25">
      <c r="A6788" s="1" t="s">
        <v>542</v>
      </c>
      <c r="B6788" s="3">
        <v>42993</v>
      </c>
      <c r="C6788" s="3">
        <v>42999</v>
      </c>
      <c r="D6788" s="1" t="s">
        <v>21</v>
      </c>
      <c r="E6788" s="1" t="s">
        <v>35</v>
      </c>
      <c r="F6788" s="2" t="s">
        <v>14</v>
      </c>
      <c r="G6788" s="1" t="s">
        <v>58</v>
      </c>
      <c r="H6788" s="1">
        <v>369.54399999999998</v>
      </c>
      <c r="I6788" s="1">
        <v>0.2</v>
      </c>
      <c r="J6788" s="1">
        <v>32.335099999999997</v>
      </c>
      <c r="K6788" t="str">
        <f t="shared" si="318"/>
        <v>Outlier</v>
      </c>
      <c r="N6788" t="str">
        <f t="shared" si="319"/>
        <v>Outlier</v>
      </c>
      <c r="O6788" t="str">
        <f t="shared" si="320"/>
        <v>Outlier</v>
      </c>
    </row>
    <row r="6789" spans="1:15" x14ac:dyDescent="0.25">
      <c r="A6789" s="1" t="s">
        <v>2879</v>
      </c>
      <c r="B6789" s="3">
        <v>42338</v>
      </c>
      <c r="C6789" s="3">
        <v>42340</v>
      </c>
      <c r="D6789" s="1" t="s">
        <v>17</v>
      </c>
      <c r="E6789" s="1" t="s">
        <v>13</v>
      </c>
      <c r="F6789" s="2" t="s">
        <v>28</v>
      </c>
      <c r="G6789" s="1" t="s">
        <v>1016</v>
      </c>
      <c r="H6789" s="1">
        <v>71.88</v>
      </c>
      <c r="I6789" s="1">
        <v>0</v>
      </c>
      <c r="J6789" s="1">
        <v>32.345999999999997</v>
      </c>
      <c r="K6789" t="str">
        <f t="shared" si="318"/>
        <v>Normal</v>
      </c>
      <c r="N6789" t="str">
        <f t="shared" si="319"/>
        <v>Outlier</v>
      </c>
      <c r="O6789" t="str">
        <f t="shared" si="320"/>
        <v>Outlier</v>
      </c>
    </row>
    <row r="6790" spans="1:15" x14ac:dyDescent="0.25">
      <c r="A6790" s="1" t="s">
        <v>4097</v>
      </c>
      <c r="B6790" s="3">
        <v>41806</v>
      </c>
      <c r="C6790" s="3">
        <v>41812</v>
      </c>
      <c r="D6790" s="1" t="s">
        <v>21</v>
      </c>
      <c r="E6790" s="1" t="s">
        <v>26</v>
      </c>
      <c r="F6790" s="2" t="s">
        <v>18</v>
      </c>
      <c r="G6790" s="1" t="s">
        <v>40</v>
      </c>
      <c r="H6790" s="1">
        <v>647.84</v>
      </c>
      <c r="I6790" s="1">
        <v>0</v>
      </c>
      <c r="J6790" s="1">
        <v>32.392000000000003</v>
      </c>
      <c r="K6790" t="str">
        <f t="shared" si="318"/>
        <v>Normal</v>
      </c>
      <c r="N6790" t="str">
        <f t="shared" si="319"/>
        <v>Outlier</v>
      </c>
      <c r="O6790" t="str">
        <f t="shared" si="320"/>
        <v>Outlier</v>
      </c>
    </row>
    <row r="6791" spans="1:15" x14ac:dyDescent="0.25">
      <c r="A6791" s="1" t="s">
        <v>1259</v>
      </c>
      <c r="B6791" s="3">
        <v>42975</v>
      </c>
      <c r="C6791" s="3">
        <v>42981</v>
      </c>
      <c r="D6791" s="1" t="s">
        <v>21</v>
      </c>
      <c r="E6791" s="1" t="s">
        <v>35</v>
      </c>
      <c r="F6791" s="2" t="s">
        <v>28</v>
      </c>
      <c r="G6791" s="1" t="s">
        <v>995</v>
      </c>
      <c r="H6791" s="1">
        <v>99.68</v>
      </c>
      <c r="I6791" s="1">
        <v>0.2</v>
      </c>
      <c r="J6791" s="1">
        <v>32.396000000000001</v>
      </c>
      <c r="K6791" t="str">
        <f t="shared" si="318"/>
        <v>Outlier</v>
      </c>
      <c r="N6791" t="str">
        <f t="shared" si="319"/>
        <v>Outlier</v>
      </c>
      <c r="O6791" t="str">
        <f t="shared" si="320"/>
        <v>Outlier</v>
      </c>
    </row>
    <row r="6792" spans="1:15" x14ac:dyDescent="0.25">
      <c r="A6792" s="1" t="s">
        <v>36</v>
      </c>
      <c r="B6792" s="3">
        <v>42432</v>
      </c>
      <c r="C6792" s="3">
        <v>42437</v>
      </c>
      <c r="D6792" s="1" t="s">
        <v>21</v>
      </c>
      <c r="E6792" s="1" t="s">
        <v>26</v>
      </c>
      <c r="F6792" s="2" t="s">
        <v>14</v>
      </c>
      <c r="G6792" s="1" t="s">
        <v>58</v>
      </c>
      <c r="H6792" s="1">
        <v>431.976</v>
      </c>
      <c r="I6792" s="1">
        <v>0.2</v>
      </c>
      <c r="J6792" s="1">
        <v>32.398200000000003</v>
      </c>
      <c r="K6792" t="str">
        <f t="shared" si="318"/>
        <v>Outlier</v>
      </c>
      <c r="N6792" t="str">
        <f t="shared" si="319"/>
        <v>Outlier</v>
      </c>
      <c r="O6792" t="str">
        <f t="shared" si="320"/>
        <v>Outlier</v>
      </c>
    </row>
    <row r="6793" spans="1:15" x14ac:dyDescent="0.25">
      <c r="A6793" s="1" t="s">
        <v>3888</v>
      </c>
      <c r="B6793" s="3">
        <v>42279</v>
      </c>
      <c r="C6793" s="3">
        <v>42285</v>
      </c>
      <c r="D6793" s="1" t="s">
        <v>21</v>
      </c>
      <c r="E6793" s="1" t="s">
        <v>23</v>
      </c>
      <c r="F6793" s="2" t="s">
        <v>14</v>
      </c>
      <c r="G6793" s="1" t="s">
        <v>279</v>
      </c>
      <c r="H6793" s="1">
        <v>90</v>
      </c>
      <c r="I6793" s="1">
        <v>0</v>
      </c>
      <c r="J6793" s="1">
        <v>32.4</v>
      </c>
      <c r="K6793" t="str">
        <f t="shared" si="318"/>
        <v>Normal</v>
      </c>
      <c r="N6793" t="str">
        <f t="shared" si="319"/>
        <v>Outlier</v>
      </c>
      <c r="O6793" t="str">
        <f t="shared" si="320"/>
        <v>Outlier</v>
      </c>
    </row>
    <row r="6794" spans="1:15" x14ac:dyDescent="0.25">
      <c r="A6794" s="1" t="s">
        <v>4098</v>
      </c>
      <c r="B6794" s="3">
        <v>42421</v>
      </c>
      <c r="C6794" s="3">
        <v>42425</v>
      </c>
      <c r="D6794" s="1" t="s">
        <v>21</v>
      </c>
      <c r="E6794" s="1" t="s">
        <v>13</v>
      </c>
      <c r="F6794" s="2" t="s">
        <v>28</v>
      </c>
      <c r="G6794" s="1" t="s">
        <v>68</v>
      </c>
      <c r="H6794" s="1">
        <v>432.45600000000002</v>
      </c>
      <c r="I6794" s="1">
        <v>0.2</v>
      </c>
      <c r="J6794" s="1">
        <v>32.434199999999997</v>
      </c>
      <c r="K6794" t="str">
        <f t="shared" si="318"/>
        <v>Outlier</v>
      </c>
      <c r="N6794" t="str">
        <f t="shared" si="319"/>
        <v>Outlier</v>
      </c>
      <c r="O6794" t="str">
        <f t="shared" si="320"/>
        <v>Outlier</v>
      </c>
    </row>
    <row r="6795" spans="1:15" x14ac:dyDescent="0.25">
      <c r="A6795" s="1" t="s">
        <v>474</v>
      </c>
      <c r="B6795" s="3">
        <v>42684</v>
      </c>
      <c r="C6795" s="3">
        <v>42688</v>
      </c>
      <c r="D6795" s="1" t="s">
        <v>21</v>
      </c>
      <c r="E6795" s="1" t="s">
        <v>23</v>
      </c>
      <c r="F6795" s="2" t="s">
        <v>28</v>
      </c>
      <c r="G6795" s="1" t="s">
        <v>1162</v>
      </c>
      <c r="H6795" s="1">
        <v>89.567999999999998</v>
      </c>
      <c r="I6795" s="1">
        <v>0.2</v>
      </c>
      <c r="J6795" s="1">
        <v>32.468400000000003</v>
      </c>
      <c r="K6795" t="str">
        <f t="shared" si="318"/>
        <v>Outlier</v>
      </c>
      <c r="N6795" t="str">
        <f t="shared" si="319"/>
        <v>Outlier</v>
      </c>
      <c r="O6795" t="str">
        <f t="shared" si="320"/>
        <v>Outlier</v>
      </c>
    </row>
    <row r="6796" spans="1:15" x14ac:dyDescent="0.25">
      <c r="A6796" s="1" t="s">
        <v>4099</v>
      </c>
      <c r="B6796" s="3">
        <v>42798</v>
      </c>
      <c r="C6796" s="3">
        <v>42803</v>
      </c>
      <c r="D6796" s="1" t="s">
        <v>21</v>
      </c>
      <c r="E6796" s="1" t="s">
        <v>26</v>
      </c>
      <c r="F6796" s="2" t="s">
        <v>28</v>
      </c>
      <c r="G6796" s="1" t="s">
        <v>1162</v>
      </c>
      <c r="H6796" s="1">
        <v>89.567999999999998</v>
      </c>
      <c r="I6796" s="1">
        <v>0.2</v>
      </c>
      <c r="J6796" s="1">
        <v>32.468400000000003</v>
      </c>
      <c r="K6796" t="str">
        <f t="shared" si="318"/>
        <v>Outlier</v>
      </c>
      <c r="N6796" t="str">
        <f t="shared" si="319"/>
        <v>Outlier</v>
      </c>
      <c r="O6796" t="str">
        <f t="shared" si="320"/>
        <v>Outlier</v>
      </c>
    </row>
    <row r="6797" spans="1:15" x14ac:dyDescent="0.25">
      <c r="A6797" s="1" t="s">
        <v>4084</v>
      </c>
      <c r="B6797" s="3">
        <v>42383</v>
      </c>
      <c r="C6797" s="3">
        <v>42389</v>
      </c>
      <c r="D6797" s="1" t="s">
        <v>21</v>
      </c>
      <c r="E6797" s="1" t="s">
        <v>13</v>
      </c>
      <c r="F6797" s="2" t="s">
        <v>28</v>
      </c>
      <c r="G6797" s="1" t="s">
        <v>1162</v>
      </c>
      <c r="H6797" s="1">
        <v>89.567999999999998</v>
      </c>
      <c r="I6797" s="1">
        <v>0.2</v>
      </c>
      <c r="J6797" s="1">
        <v>32.468400000000003</v>
      </c>
      <c r="K6797" t="str">
        <f t="shared" si="318"/>
        <v>Outlier</v>
      </c>
      <c r="N6797" t="str">
        <f t="shared" si="319"/>
        <v>Outlier</v>
      </c>
      <c r="O6797" t="str">
        <f t="shared" si="320"/>
        <v>Outlier</v>
      </c>
    </row>
    <row r="6798" spans="1:15" x14ac:dyDescent="0.25">
      <c r="A6798" s="1" t="s">
        <v>4100</v>
      </c>
      <c r="B6798" s="3">
        <v>42712</v>
      </c>
      <c r="C6798" s="3">
        <v>42716</v>
      </c>
      <c r="D6798" s="1" t="s">
        <v>21</v>
      </c>
      <c r="E6798" s="1" t="s">
        <v>26</v>
      </c>
      <c r="F6798" s="2" t="s">
        <v>18</v>
      </c>
      <c r="G6798" s="1" t="s">
        <v>24</v>
      </c>
      <c r="H6798" s="1">
        <v>405.86</v>
      </c>
      <c r="I6798" s="1">
        <v>0</v>
      </c>
      <c r="J6798" s="1">
        <v>32.468800000000002</v>
      </c>
      <c r="K6798" t="str">
        <f t="shared" si="318"/>
        <v>Normal</v>
      </c>
      <c r="N6798" t="str">
        <f t="shared" si="319"/>
        <v>Outlier</v>
      </c>
      <c r="O6798" t="str">
        <f t="shared" si="320"/>
        <v>Outlier</v>
      </c>
    </row>
    <row r="6799" spans="1:15" x14ac:dyDescent="0.25">
      <c r="A6799" s="1" t="s">
        <v>892</v>
      </c>
      <c r="B6799" s="3">
        <v>42335</v>
      </c>
      <c r="C6799" s="3">
        <v>42337</v>
      </c>
      <c r="D6799" s="1" t="s">
        <v>17</v>
      </c>
      <c r="E6799" s="1" t="s">
        <v>23</v>
      </c>
      <c r="F6799" s="2" t="s">
        <v>18</v>
      </c>
      <c r="G6799" s="1" t="s">
        <v>24</v>
      </c>
      <c r="H6799" s="1">
        <v>170.98</v>
      </c>
      <c r="I6799" s="1">
        <v>0</v>
      </c>
      <c r="J6799" s="1">
        <v>32.486199999999997</v>
      </c>
      <c r="K6799" t="str">
        <f t="shared" si="318"/>
        <v>Normal</v>
      </c>
      <c r="N6799" t="str">
        <f t="shared" si="319"/>
        <v>Outlier</v>
      </c>
      <c r="O6799" t="str">
        <f t="shared" si="320"/>
        <v>Outlier</v>
      </c>
    </row>
    <row r="6800" spans="1:15" x14ac:dyDescent="0.25">
      <c r="A6800" s="1" t="s">
        <v>1391</v>
      </c>
      <c r="B6800" s="3">
        <v>42684</v>
      </c>
      <c r="C6800" s="3">
        <v>42687</v>
      </c>
      <c r="D6800" s="1" t="s">
        <v>17</v>
      </c>
      <c r="E6800" s="1" t="s">
        <v>35</v>
      </c>
      <c r="F6800" s="2" t="s">
        <v>28</v>
      </c>
      <c r="G6800" s="1" t="s">
        <v>1162</v>
      </c>
      <c r="H6800" s="1">
        <v>67.709999999999994</v>
      </c>
      <c r="I6800" s="1">
        <v>0</v>
      </c>
      <c r="J6800" s="1">
        <v>32.500799999999998</v>
      </c>
      <c r="K6800" t="str">
        <f t="shared" si="318"/>
        <v>Normal</v>
      </c>
      <c r="N6800" t="str">
        <f t="shared" si="319"/>
        <v>Outlier</v>
      </c>
      <c r="O6800" t="str">
        <f t="shared" si="320"/>
        <v>Outlier</v>
      </c>
    </row>
    <row r="6801" spans="1:15" x14ac:dyDescent="0.25">
      <c r="A6801" s="1" t="s">
        <v>2271</v>
      </c>
      <c r="B6801" s="3">
        <v>42194</v>
      </c>
      <c r="C6801" s="3">
        <v>42199</v>
      </c>
      <c r="D6801" s="1" t="s">
        <v>21</v>
      </c>
      <c r="E6801" s="1" t="s">
        <v>23</v>
      </c>
      <c r="F6801" s="2" t="s">
        <v>28</v>
      </c>
      <c r="G6801" s="1" t="s">
        <v>937</v>
      </c>
      <c r="H6801" s="1">
        <v>79.36</v>
      </c>
      <c r="I6801" s="1">
        <v>0</v>
      </c>
      <c r="J6801" s="1">
        <v>32.537599999999998</v>
      </c>
      <c r="K6801" t="str">
        <f t="shared" si="318"/>
        <v>Normal</v>
      </c>
      <c r="N6801" t="str">
        <f t="shared" si="319"/>
        <v>Outlier</v>
      </c>
      <c r="O6801" t="str">
        <f t="shared" si="320"/>
        <v>Outlier</v>
      </c>
    </row>
    <row r="6802" spans="1:15" x14ac:dyDescent="0.25">
      <c r="A6802" s="1" t="s">
        <v>3476</v>
      </c>
      <c r="B6802" s="3">
        <v>42658</v>
      </c>
      <c r="C6802" s="3">
        <v>42663</v>
      </c>
      <c r="D6802" s="1" t="s">
        <v>21</v>
      </c>
      <c r="E6802" s="1" t="s">
        <v>13</v>
      </c>
      <c r="F6802" s="2" t="s">
        <v>28</v>
      </c>
      <c r="G6802" s="1" t="s">
        <v>1016</v>
      </c>
      <c r="H6802" s="1">
        <v>66.540000000000006</v>
      </c>
      <c r="I6802" s="1">
        <v>0</v>
      </c>
      <c r="J6802" s="1">
        <v>32.604599999999998</v>
      </c>
      <c r="K6802" t="str">
        <f t="shared" si="318"/>
        <v>Normal</v>
      </c>
      <c r="N6802" t="str">
        <f t="shared" si="319"/>
        <v>Outlier</v>
      </c>
      <c r="O6802" t="str">
        <f t="shared" si="320"/>
        <v>Outlier</v>
      </c>
    </row>
    <row r="6803" spans="1:15" x14ac:dyDescent="0.25">
      <c r="A6803" s="1" t="s">
        <v>1197</v>
      </c>
      <c r="B6803" s="3">
        <v>42348</v>
      </c>
      <c r="C6803" s="3">
        <v>42354</v>
      </c>
      <c r="D6803" s="1" t="s">
        <v>21</v>
      </c>
      <c r="E6803" s="1" t="s">
        <v>26</v>
      </c>
      <c r="F6803" s="2" t="s">
        <v>18</v>
      </c>
      <c r="G6803" s="1" t="s">
        <v>40</v>
      </c>
      <c r="H6803" s="1">
        <v>191.96</v>
      </c>
      <c r="I6803" s="1">
        <v>0</v>
      </c>
      <c r="J6803" s="1">
        <v>32.633200000000002</v>
      </c>
      <c r="K6803" t="str">
        <f t="shared" si="318"/>
        <v>Normal</v>
      </c>
      <c r="N6803" t="str">
        <f t="shared" si="319"/>
        <v>Outlier</v>
      </c>
      <c r="O6803" t="str">
        <f t="shared" si="320"/>
        <v>Outlier</v>
      </c>
    </row>
    <row r="6804" spans="1:15" x14ac:dyDescent="0.25">
      <c r="A6804" s="1" t="s">
        <v>4101</v>
      </c>
      <c r="B6804" s="3">
        <v>42910</v>
      </c>
      <c r="C6804" s="3">
        <v>42912</v>
      </c>
      <c r="D6804" s="1" t="s">
        <v>17</v>
      </c>
      <c r="E6804" s="1" t="s">
        <v>23</v>
      </c>
      <c r="F6804" s="2" t="s">
        <v>18</v>
      </c>
      <c r="G6804" s="1" t="s">
        <v>40</v>
      </c>
      <c r="H6804" s="1">
        <v>172.76400000000001</v>
      </c>
      <c r="I6804" s="1">
        <v>0.1</v>
      </c>
      <c r="J6804" s="1">
        <v>32.633200000000002</v>
      </c>
      <c r="K6804" t="str">
        <f t="shared" si="318"/>
        <v>Outlier</v>
      </c>
      <c r="N6804" t="str">
        <f t="shared" si="319"/>
        <v>Outlier</v>
      </c>
      <c r="O6804" t="str">
        <f t="shared" si="320"/>
        <v>Outlier</v>
      </c>
    </row>
    <row r="6805" spans="1:15" x14ac:dyDescent="0.25">
      <c r="A6805" s="1" t="s">
        <v>1195</v>
      </c>
      <c r="B6805" s="3">
        <v>43014</v>
      </c>
      <c r="C6805" s="3">
        <v>43014</v>
      </c>
      <c r="D6805" s="1" t="s">
        <v>12</v>
      </c>
      <c r="E6805" s="1" t="s">
        <v>26</v>
      </c>
      <c r="F6805" s="2" t="s">
        <v>28</v>
      </c>
      <c r="G6805" s="1" t="s">
        <v>68</v>
      </c>
      <c r="H6805" s="1">
        <v>290.33600000000001</v>
      </c>
      <c r="I6805" s="1">
        <v>0.2</v>
      </c>
      <c r="J6805" s="1">
        <v>32.662799999999997</v>
      </c>
      <c r="K6805" t="str">
        <f t="shared" si="318"/>
        <v>Outlier</v>
      </c>
      <c r="N6805" t="str">
        <f t="shared" si="319"/>
        <v>Outlier</v>
      </c>
      <c r="O6805" t="str">
        <f t="shared" si="320"/>
        <v>Outlier</v>
      </c>
    </row>
    <row r="6806" spans="1:15" x14ac:dyDescent="0.25">
      <c r="A6806" s="1" t="s">
        <v>3499</v>
      </c>
      <c r="B6806" s="3">
        <v>43065</v>
      </c>
      <c r="C6806" s="3">
        <v>43069</v>
      </c>
      <c r="D6806" s="1" t="s">
        <v>21</v>
      </c>
      <c r="E6806" s="1" t="s">
        <v>23</v>
      </c>
      <c r="F6806" s="2" t="s">
        <v>28</v>
      </c>
      <c r="G6806" s="1" t="s">
        <v>995</v>
      </c>
      <c r="H6806" s="1">
        <v>93.343999999999994</v>
      </c>
      <c r="I6806" s="1">
        <v>0.2</v>
      </c>
      <c r="J6806" s="1">
        <v>32.670400000000001</v>
      </c>
      <c r="K6806" t="str">
        <f t="shared" si="318"/>
        <v>Outlier</v>
      </c>
      <c r="N6806" t="str">
        <f t="shared" si="319"/>
        <v>Outlier</v>
      </c>
      <c r="O6806" t="str">
        <f t="shared" si="320"/>
        <v>Outlier</v>
      </c>
    </row>
    <row r="6807" spans="1:15" x14ac:dyDescent="0.25">
      <c r="A6807" s="1" t="s">
        <v>285</v>
      </c>
      <c r="B6807" s="3">
        <v>43045</v>
      </c>
      <c r="C6807" s="3">
        <v>43052</v>
      </c>
      <c r="D6807" s="1" t="s">
        <v>21</v>
      </c>
      <c r="E6807" s="1" t="s">
        <v>35</v>
      </c>
      <c r="F6807" s="2" t="s">
        <v>14</v>
      </c>
      <c r="G6807" s="1" t="s">
        <v>279</v>
      </c>
      <c r="H6807" s="1">
        <v>108.96</v>
      </c>
      <c r="I6807" s="1">
        <v>0</v>
      </c>
      <c r="J6807" s="1">
        <v>32.688000000000002</v>
      </c>
      <c r="K6807" t="str">
        <f t="shared" si="318"/>
        <v>Normal</v>
      </c>
      <c r="N6807" t="str">
        <f t="shared" si="319"/>
        <v>Outlier</v>
      </c>
      <c r="O6807" t="str">
        <f t="shared" si="320"/>
        <v>Outlier</v>
      </c>
    </row>
    <row r="6808" spans="1:15" x14ac:dyDescent="0.25">
      <c r="A6808" s="1" t="s">
        <v>2551</v>
      </c>
      <c r="B6808" s="3">
        <v>42943</v>
      </c>
      <c r="C6808" s="3">
        <v>42948</v>
      </c>
      <c r="D6808" s="1" t="s">
        <v>17</v>
      </c>
      <c r="E6808" s="1" t="s">
        <v>35</v>
      </c>
      <c r="F6808" s="2" t="s">
        <v>14</v>
      </c>
      <c r="G6808" s="1" t="s">
        <v>279</v>
      </c>
      <c r="H6808" s="1">
        <v>234.95</v>
      </c>
      <c r="I6808" s="1">
        <v>0</v>
      </c>
      <c r="J6808" s="1">
        <v>32.893000000000001</v>
      </c>
      <c r="K6808" t="str">
        <f t="shared" si="318"/>
        <v>Normal</v>
      </c>
      <c r="N6808" t="str">
        <f t="shared" si="319"/>
        <v>Outlier</v>
      </c>
      <c r="O6808" t="str">
        <f t="shared" si="320"/>
        <v>Outlier</v>
      </c>
    </row>
    <row r="6809" spans="1:15" x14ac:dyDescent="0.25">
      <c r="A6809" s="1" t="s">
        <v>4102</v>
      </c>
      <c r="B6809" s="3">
        <v>42096</v>
      </c>
      <c r="C6809" s="3">
        <v>42101</v>
      </c>
      <c r="D6809" s="1" t="s">
        <v>21</v>
      </c>
      <c r="E6809" s="1" t="s">
        <v>35</v>
      </c>
      <c r="F6809" s="2" t="s">
        <v>14</v>
      </c>
      <c r="G6809" s="1" t="s">
        <v>58</v>
      </c>
      <c r="H6809" s="1">
        <v>87.8</v>
      </c>
      <c r="I6809" s="1">
        <v>0.2</v>
      </c>
      <c r="J6809" s="1">
        <v>32.924999999999997</v>
      </c>
      <c r="K6809" t="str">
        <f t="shared" si="318"/>
        <v>Outlier</v>
      </c>
      <c r="N6809" t="str">
        <f t="shared" si="319"/>
        <v>Outlier</v>
      </c>
      <c r="O6809" t="str">
        <f t="shared" si="320"/>
        <v>Outlier</v>
      </c>
    </row>
    <row r="6810" spans="1:15" x14ac:dyDescent="0.25">
      <c r="A6810" s="1" t="s">
        <v>3396</v>
      </c>
      <c r="B6810" s="3">
        <v>42658</v>
      </c>
      <c r="C6810" s="3">
        <v>42664</v>
      </c>
      <c r="D6810" s="1" t="s">
        <v>21</v>
      </c>
      <c r="E6810" s="1" t="s">
        <v>35</v>
      </c>
      <c r="F6810" s="2" t="s">
        <v>28</v>
      </c>
      <c r="G6810" s="1" t="s">
        <v>1162</v>
      </c>
      <c r="H6810" s="1">
        <v>71.599999999999994</v>
      </c>
      <c r="I6810" s="1">
        <v>0</v>
      </c>
      <c r="J6810" s="1">
        <v>32.936</v>
      </c>
      <c r="K6810" t="str">
        <f t="shared" si="318"/>
        <v>Normal</v>
      </c>
      <c r="N6810" t="str">
        <f t="shared" si="319"/>
        <v>Outlier</v>
      </c>
      <c r="O6810" t="str">
        <f t="shared" si="320"/>
        <v>Outlier</v>
      </c>
    </row>
    <row r="6811" spans="1:15" x14ac:dyDescent="0.25">
      <c r="A6811" s="1" t="s">
        <v>4103</v>
      </c>
      <c r="B6811" s="3">
        <v>43047</v>
      </c>
      <c r="C6811" s="3">
        <v>43052</v>
      </c>
      <c r="D6811" s="1" t="s">
        <v>17</v>
      </c>
      <c r="E6811" s="1" t="s">
        <v>23</v>
      </c>
      <c r="F6811" s="2" t="s">
        <v>28</v>
      </c>
      <c r="G6811" s="1" t="s">
        <v>937</v>
      </c>
      <c r="H6811" s="1">
        <v>109.9</v>
      </c>
      <c r="I6811" s="1">
        <v>0</v>
      </c>
      <c r="J6811" s="1">
        <v>32.97</v>
      </c>
      <c r="K6811" t="str">
        <f t="shared" si="318"/>
        <v>Normal</v>
      </c>
      <c r="N6811" t="str">
        <f t="shared" si="319"/>
        <v>Outlier</v>
      </c>
      <c r="O6811" t="str">
        <f t="shared" si="320"/>
        <v>Outlier</v>
      </c>
    </row>
    <row r="6812" spans="1:15" x14ac:dyDescent="0.25">
      <c r="A6812" s="1" t="s">
        <v>2589</v>
      </c>
      <c r="B6812" s="3">
        <v>42268</v>
      </c>
      <c r="C6812" s="3">
        <v>42273</v>
      </c>
      <c r="D6812" s="1" t="s">
        <v>21</v>
      </c>
      <c r="E6812" s="1" t="s">
        <v>13</v>
      </c>
      <c r="F6812" s="2" t="s">
        <v>14</v>
      </c>
      <c r="G6812" s="1" t="s">
        <v>58</v>
      </c>
      <c r="H6812" s="1">
        <v>113.73</v>
      </c>
      <c r="I6812" s="1">
        <v>0</v>
      </c>
      <c r="J6812" s="1">
        <v>32.981699999999996</v>
      </c>
      <c r="K6812" t="str">
        <f t="shared" si="318"/>
        <v>Normal</v>
      </c>
      <c r="N6812" t="str">
        <f t="shared" si="319"/>
        <v>Outlier</v>
      </c>
      <c r="O6812" t="str">
        <f t="shared" si="320"/>
        <v>Outlier</v>
      </c>
    </row>
    <row r="6813" spans="1:15" x14ac:dyDescent="0.25">
      <c r="A6813" s="1" t="s">
        <v>4104</v>
      </c>
      <c r="B6813" s="3">
        <v>41790</v>
      </c>
      <c r="C6813" s="3">
        <v>41795</v>
      </c>
      <c r="D6813" s="1" t="s">
        <v>21</v>
      </c>
      <c r="E6813" s="1" t="s">
        <v>13</v>
      </c>
      <c r="F6813" s="2" t="s">
        <v>14</v>
      </c>
      <c r="G6813" s="1" t="s">
        <v>58</v>
      </c>
      <c r="H6813" s="1">
        <v>113.73</v>
      </c>
      <c r="I6813" s="1">
        <v>0</v>
      </c>
      <c r="J6813" s="1">
        <v>32.981699999999996</v>
      </c>
      <c r="K6813" t="str">
        <f t="shared" si="318"/>
        <v>Normal</v>
      </c>
      <c r="N6813" t="str">
        <f t="shared" si="319"/>
        <v>Outlier</v>
      </c>
      <c r="O6813" t="str">
        <f t="shared" si="320"/>
        <v>Outlier</v>
      </c>
    </row>
    <row r="6814" spans="1:15" x14ac:dyDescent="0.25">
      <c r="A6814" s="1" t="s">
        <v>540</v>
      </c>
      <c r="B6814" s="3">
        <v>42686</v>
      </c>
      <c r="C6814" s="3">
        <v>42690</v>
      </c>
      <c r="D6814" s="1" t="s">
        <v>21</v>
      </c>
      <c r="E6814" s="1" t="s">
        <v>23</v>
      </c>
      <c r="F6814" s="2" t="s">
        <v>28</v>
      </c>
      <c r="G6814" s="1" t="s">
        <v>952</v>
      </c>
      <c r="H6814" s="1">
        <v>110.096</v>
      </c>
      <c r="I6814" s="1">
        <v>0.2</v>
      </c>
      <c r="J6814" s="1">
        <v>33.028799999999997</v>
      </c>
      <c r="K6814" t="str">
        <f t="shared" si="318"/>
        <v>Outlier</v>
      </c>
      <c r="N6814" t="str">
        <f t="shared" si="319"/>
        <v>Outlier</v>
      </c>
      <c r="O6814" t="str">
        <f t="shared" si="320"/>
        <v>Outlier</v>
      </c>
    </row>
    <row r="6815" spans="1:15" x14ac:dyDescent="0.25">
      <c r="A6815" s="1" t="s">
        <v>3308</v>
      </c>
      <c r="B6815" s="3">
        <v>42224</v>
      </c>
      <c r="C6815" s="3">
        <v>42226</v>
      </c>
      <c r="D6815" s="1" t="s">
        <v>17</v>
      </c>
      <c r="E6815" s="1" t="s">
        <v>23</v>
      </c>
      <c r="F6815" s="2" t="s">
        <v>28</v>
      </c>
      <c r="G6815" s="1" t="s">
        <v>952</v>
      </c>
      <c r="H6815" s="1">
        <v>113.92</v>
      </c>
      <c r="I6815" s="1">
        <v>0</v>
      </c>
      <c r="J6815" s="1">
        <v>33.036799999999999</v>
      </c>
      <c r="K6815" t="str">
        <f t="shared" si="318"/>
        <v>Normal</v>
      </c>
      <c r="N6815" t="str">
        <f t="shared" si="319"/>
        <v>Outlier</v>
      </c>
      <c r="O6815" t="str">
        <f t="shared" si="320"/>
        <v>Outlier</v>
      </c>
    </row>
    <row r="6816" spans="1:15" x14ac:dyDescent="0.25">
      <c r="A6816" s="1" t="s">
        <v>1710</v>
      </c>
      <c r="B6816" s="3">
        <v>43004</v>
      </c>
      <c r="C6816" s="3">
        <v>43004</v>
      </c>
      <c r="D6816" s="1" t="s">
        <v>12</v>
      </c>
      <c r="E6816" s="1" t="s">
        <v>35</v>
      </c>
      <c r="F6816" s="2" t="s">
        <v>28</v>
      </c>
      <c r="G6816" s="1" t="s">
        <v>1016</v>
      </c>
      <c r="H6816" s="1">
        <v>71.88</v>
      </c>
      <c r="I6816" s="1">
        <v>0</v>
      </c>
      <c r="J6816" s="1">
        <v>33.064799999999998</v>
      </c>
      <c r="K6816" t="str">
        <f t="shared" si="318"/>
        <v>Normal</v>
      </c>
      <c r="N6816" t="str">
        <f t="shared" si="319"/>
        <v>Outlier</v>
      </c>
      <c r="O6816" t="str">
        <f t="shared" si="320"/>
        <v>Outlier</v>
      </c>
    </row>
    <row r="6817" spans="1:15" x14ac:dyDescent="0.25">
      <c r="A6817" s="1" t="s">
        <v>4105</v>
      </c>
      <c r="B6817" s="3">
        <v>42257</v>
      </c>
      <c r="C6817" s="3">
        <v>42263</v>
      </c>
      <c r="D6817" s="1" t="s">
        <v>21</v>
      </c>
      <c r="E6817" s="1" t="s">
        <v>35</v>
      </c>
      <c r="F6817" s="2" t="s">
        <v>18</v>
      </c>
      <c r="G6817" s="1" t="s">
        <v>297</v>
      </c>
      <c r="H6817" s="1">
        <v>106.68</v>
      </c>
      <c r="I6817" s="1">
        <v>0</v>
      </c>
      <c r="J6817" s="1">
        <v>33.070799999999998</v>
      </c>
      <c r="K6817" t="str">
        <f t="shared" si="318"/>
        <v>Normal</v>
      </c>
      <c r="N6817" t="str">
        <f t="shared" si="319"/>
        <v>Outlier</v>
      </c>
      <c r="O6817" t="str">
        <f t="shared" si="320"/>
        <v>Outlier</v>
      </c>
    </row>
    <row r="6818" spans="1:15" x14ac:dyDescent="0.25">
      <c r="A6818" s="1" t="s">
        <v>4106</v>
      </c>
      <c r="B6818" s="3">
        <v>42974</v>
      </c>
      <c r="C6818" s="3">
        <v>42978</v>
      </c>
      <c r="D6818" s="1" t="s">
        <v>21</v>
      </c>
      <c r="E6818" s="1" t="s">
        <v>35</v>
      </c>
      <c r="F6818" s="2" t="s">
        <v>18</v>
      </c>
      <c r="G6818" s="1" t="s">
        <v>297</v>
      </c>
      <c r="H6818" s="1">
        <v>120.57599999999999</v>
      </c>
      <c r="I6818" s="1">
        <v>0.2</v>
      </c>
      <c r="J6818" s="1">
        <v>33.1584</v>
      </c>
      <c r="K6818" t="str">
        <f t="shared" si="318"/>
        <v>Outlier</v>
      </c>
      <c r="N6818" t="str">
        <f t="shared" si="319"/>
        <v>Outlier</v>
      </c>
      <c r="O6818" t="str">
        <f t="shared" si="320"/>
        <v>Outlier</v>
      </c>
    </row>
    <row r="6819" spans="1:15" x14ac:dyDescent="0.25">
      <c r="A6819" s="1" t="s">
        <v>4107</v>
      </c>
      <c r="B6819" s="3">
        <v>42883</v>
      </c>
      <c r="C6819" s="3">
        <v>42885</v>
      </c>
      <c r="D6819" s="1" t="s">
        <v>17</v>
      </c>
      <c r="E6819" s="1" t="s">
        <v>13</v>
      </c>
      <c r="F6819" s="2" t="s">
        <v>18</v>
      </c>
      <c r="G6819" s="1" t="s">
        <v>40</v>
      </c>
      <c r="H6819" s="1">
        <v>301.95999999999998</v>
      </c>
      <c r="I6819" s="1">
        <v>0</v>
      </c>
      <c r="J6819" s="1">
        <v>33.215600000000002</v>
      </c>
      <c r="K6819" t="str">
        <f t="shared" si="318"/>
        <v>Normal</v>
      </c>
      <c r="N6819" t="str">
        <f t="shared" si="319"/>
        <v>Outlier</v>
      </c>
      <c r="O6819" t="str">
        <f t="shared" si="320"/>
        <v>Outlier</v>
      </c>
    </row>
    <row r="6820" spans="1:15" x14ac:dyDescent="0.25">
      <c r="A6820" s="1" t="s">
        <v>4108</v>
      </c>
      <c r="B6820" s="3">
        <v>42692</v>
      </c>
      <c r="C6820" s="3">
        <v>42697</v>
      </c>
      <c r="D6820" s="1" t="s">
        <v>17</v>
      </c>
      <c r="E6820" s="1" t="s">
        <v>26</v>
      </c>
      <c r="F6820" s="2" t="s">
        <v>18</v>
      </c>
      <c r="G6820" s="1" t="s">
        <v>40</v>
      </c>
      <c r="H6820" s="1">
        <v>301.95999999999998</v>
      </c>
      <c r="I6820" s="1">
        <v>0</v>
      </c>
      <c r="J6820" s="1">
        <v>33.215600000000002</v>
      </c>
      <c r="K6820" t="str">
        <f t="shared" si="318"/>
        <v>Normal</v>
      </c>
      <c r="N6820" t="str">
        <f t="shared" si="319"/>
        <v>Outlier</v>
      </c>
      <c r="O6820" t="str">
        <f t="shared" si="320"/>
        <v>Outlier</v>
      </c>
    </row>
    <row r="6821" spans="1:15" x14ac:dyDescent="0.25">
      <c r="A6821" s="1" t="s">
        <v>3509</v>
      </c>
      <c r="B6821" s="3">
        <v>42070</v>
      </c>
      <c r="C6821" s="3">
        <v>42073</v>
      </c>
      <c r="D6821" s="1" t="s">
        <v>31</v>
      </c>
      <c r="E6821" s="1" t="s">
        <v>23</v>
      </c>
      <c r="F6821" s="2" t="s">
        <v>28</v>
      </c>
      <c r="G6821" s="1" t="s">
        <v>995</v>
      </c>
      <c r="H6821" s="1">
        <v>69.28</v>
      </c>
      <c r="I6821" s="1">
        <v>0</v>
      </c>
      <c r="J6821" s="1">
        <v>33.254399999999997</v>
      </c>
      <c r="K6821" t="str">
        <f t="shared" si="318"/>
        <v>Normal</v>
      </c>
      <c r="N6821" t="str">
        <f t="shared" si="319"/>
        <v>Outlier</v>
      </c>
      <c r="O6821" t="str">
        <f t="shared" si="320"/>
        <v>Outlier</v>
      </c>
    </row>
    <row r="6822" spans="1:15" x14ac:dyDescent="0.25">
      <c r="A6822" s="1" t="s">
        <v>2438</v>
      </c>
      <c r="B6822" s="3">
        <v>42845</v>
      </c>
      <c r="C6822" s="3">
        <v>42848</v>
      </c>
      <c r="D6822" s="1" t="s">
        <v>31</v>
      </c>
      <c r="E6822" s="1" t="s">
        <v>23</v>
      </c>
      <c r="F6822" s="2" t="s">
        <v>28</v>
      </c>
      <c r="G6822" s="1" t="s">
        <v>68</v>
      </c>
      <c r="H6822" s="1">
        <v>332.70400000000001</v>
      </c>
      <c r="I6822" s="1">
        <v>0.2</v>
      </c>
      <c r="J6822" s="1">
        <v>33.270400000000002</v>
      </c>
      <c r="K6822" t="str">
        <f t="shared" si="318"/>
        <v>Outlier</v>
      </c>
      <c r="N6822" t="str">
        <f t="shared" si="319"/>
        <v>Outlier</v>
      </c>
      <c r="O6822" t="str">
        <f t="shared" si="320"/>
        <v>Outlier</v>
      </c>
    </row>
    <row r="6823" spans="1:15" x14ac:dyDescent="0.25">
      <c r="A6823" s="1" t="s">
        <v>4109</v>
      </c>
      <c r="B6823" s="3">
        <v>43046</v>
      </c>
      <c r="C6823" s="3">
        <v>43050</v>
      </c>
      <c r="D6823" s="1" t="s">
        <v>21</v>
      </c>
      <c r="E6823" s="1" t="s">
        <v>23</v>
      </c>
      <c r="F6823" s="2" t="s">
        <v>28</v>
      </c>
      <c r="G6823" s="1" t="s">
        <v>952</v>
      </c>
      <c r="H6823" s="1">
        <v>100.94</v>
      </c>
      <c r="I6823" s="1">
        <v>0</v>
      </c>
      <c r="J6823" s="1">
        <v>33.310200000000002</v>
      </c>
      <c r="K6823" t="str">
        <f t="shared" si="318"/>
        <v>Normal</v>
      </c>
      <c r="N6823" t="str">
        <f t="shared" si="319"/>
        <v>Outlier</v>
      </c>
      <c r="O6823" t="str">
        <f t="shared" si="320"/>
        <v>Outlier</v>
      </c>
    </row>
    <row r="6824" spans="1:15" x14ac:dyDescent="0.25">
      <c r="A6824" s="1" t="s">
        <v>4110</v>
      </c>
      <c r="B6824" s="3">
        <v>43088</v>
      </c>
      <c r="C6824" s="3">
        <v>43090</v>
      </c>
      <c r="D6824" s="1" t="s">
        <v>31</v>
      </c>
      <c r="E6824" s="1" t="s">
        <v>13</v>
      </c>
      <c r="F6824" s="2" t="s">
        <v>28</v>
      </c>
      <c r="G6824" s="1" t="s">
        <v>29</v>
      </c>
      <c r="H6824" s="1">
        <v>1665.62</v>
      </c>
      <c r="I6824" s="1">
        <v>0</v>
      </c>
      <c r="J6824" s="1">
        <v>33.312399999999997</v>
      </c>
      <c r="K6824" t="str">
        <f t="shared" si="318"/>
        <v>Normal</v>
      </c>
      <c r="N6824" t="str">
        <f t="shared" si="319"/>
        <v>Outlier</v>
      </c>
      <c r="O6824" t="str">
        <f t="shared" si="320"/>
        <v>Outlier</v>
      </c>
    </row>
    <row r="6825" spans="1:15" x14ac:dyDescent="0.25">
      <c r="A6825" s="1" t="s">
        <v>4111</v>
      </c>
      <c r="B6825" s="3">
        <v>42588</v>
      </c>
      <c r="C6825" s="3">
        <v>42589</v>
      </c>
      <c r="D6825" s="1" t="s">
        <v>31</v>
      </c>
      <c r="E6825" s="1" t="s">
        <v>23</v>
      </c>
      <c r="F6825" s="2" t="s">
        <v>28</v>
      </c>
      <c r="G6825" s="1" t="s">
        <v>1162</v>
      </c>
      <c r="H6825" s="1">
        <v>70.88</v>
      </c>
      <c r="I6825" s="1">
        <v>0</v>
      </c>
      <c r="J6825" s="1">
        <v>33.313600000000001</v>
      </c>
      <c r="K6825" t="str">
        <f t="shared" si="318"/>
        <v>Normal</v>
      </c>
      <c r="N6825" t="str">
        <f t="shared" si="319"/>
        <v>Outlier</v>
      </c>
      <c r="O6825" t="str">
        <f t="shared" si="320"/>
        <v>Outlier</v>
      </c>
    </row>
    <row r="6826" spans="1:15" x14ac:dyDescent="0.25">
      <c r="A6826" s="1" t="s">
        <v>4112</v>
      </c>
      <c r="B6826" s="3">
        <v>42419</v>
      </c>
      <c r="C6826" s="3">
        <v>42422</v>
      </c>
      <c r="D6826" s="1" t="s">
        <v>17</v>
      </c>
      <c r="E6826" s="1" t="s">
        <v>35</v>
      </c>
      <c r="F6826" s="2" t="s">
        <v>28</v>
      </c>
      <c r="G6826" s="1" t="s">
        <v>1162</v>
      </c>
      <c r="H6826" s="1">
        <v>70.88</v>
      </c>
      <c r="I6826" s="1">
        <v>0</v>
      </c>
      <c r="J6826" s="1">
        <v>33.313600000000001</v>
      </c>
      <c r="K6826" t="str">
        <f t="shared" si="318"/>
        <v>Normal</v>
      </c>
      <c r="N6826" t="str">
        <f t="shared" si="319"/>
        <v>Outlier</v>
      </c>
      <c r="O6826" t="str">
        <f t="shared" si="320"/>
        <v>Outlier</v>
      </c>
    </row>
    <row r="6827" spans="1:15" x14ac:dyDescent="0.25">
      <c r="A6827" s="1" t="s">
        <v>4062</v>
      </c>
      <c r="B6827" s="3">
        <v>42582</v>
      </c>
      <c r="C6827" s="3">
        <v>42588</v>
      </c>
      <c r="D6827" s="1" t="s">
        <v>21</v>
      </c>
      <c r="E6827" s="1" t="s">
        <v>26</v>
      </c>
      <c r="F6827" s="2" t="s">
        <v>14</v>
      </c>
      <c r="G6827" s="1" t="s">
        <v>58</v>
      </c>
      <c r="H6827" s="1">
        <v>118.99</v>
      </c>
      <c r="I6827" s="1">
        <v>0</v>
      </c>
      <c r="J6827" s="1">
        <v>33.3172</v>
      </c>
      <c r="K6827" t="str">
        <f t="shared" si="318"/>
        <v>Normal</v>
      </c>
      <c r="N6827" t="str">
        <f t="shared" si="319"/>
        <v>Outlier</v>
      </c>
      <c r="O6827" t="str">
        <f t="shared" si="320"/>
        <v>Outlier</v>
      </c>
    </row>
    <row r="6828" spans="1:15" x14ac:dyDescent="0.25">
      <c r="A6828" s="1" t="s">
        <v>2737</v>
      </c>
      <c r="B6828" s="3">
        <v>42829</v>
      </c>
      <c r="C6828" s="3">
        <v>42830</v>
      </c>
      <c r="D6828" s="1" t="s">
        <v>31</v>
      </c>
      <c r="E6828" s="1" t="s">
        <v>23</v>
      </c>
      <c r="F6828" s="2" t="s">
        <v>14</v>
      </c>
      <c r="G6828" s="1" t="s">
        <v>58</v>
      </c>
      <c r="H6828" s="1">
        <v>119.02</v>
      </c>
      <c r="I6828" s="1">
        <v>0</v>
      </c>
      <c r="J6828" s="1">
        <v>33.325600000000001</v>
      </c>
      <c r="K6828" t="str">
        <f t="shared" si="318"/>
        <v>Normal</v>
      </c>
      <c r="N6828" t="str">
        <f t="shared" si="319"/>
        <v>Outlier</v>
      </c>
      <c r="O6828" t="str">
        <f t="shared" si="320"/>
        <v>Outlier</v>
      </c>
    </row>
    <row r="6829" spans="1:15" x14ac:dyDescent="0.25">
      <c r="A6829" s="1" t="s">
        <v>3537</v>
      </c>
      <c r="B6829" s="3">
        <v>42796</v>
      </c>
      <c r="C6829" s="3">
        <v>42802</v>
      </c>
      <c r="D6829" s="1" t="s">
        <v>21</v>
      </c>
      <c r="E6829" s="1" t="s">
        <v>23</v>
      </c>
      <c r="F6829" s="2" t="s">
        <v>28</v>
      </c>
      <c r="G6829" s="1" t="s">
        <v>1162</v>
      </c>
      <c r="H6829" s="1">
        <v>68.040000000000006</v>
      </c>
      <c r="I6829" s="1">
        <v>0</v>
      </c>
      <c r="J6829" s="1">
        <v>33.339599999999997</v>
      </c>
      <c r="K6829" t="str">
        <f t="shared" si="318"/>
        <v>Normal</v>
      </c>
      <c r="N6829" t="str">
        <f t="shared" si="319"/>
        <v>Outlier</v>
      </c>
      <c r="O6829" t="str">
        <f t="shared" si="320"/>
        <v>Outlier</v>
      </c>
    </row>
    <row r="6830" spans="1:15" x14ac:dyDescent="0.25">
      <c r="A6830" s="1" t="s">
        <v>2197</v>
      </c>
      <c r="B6830" s="3">
        <v>42584</v>
      </c>
      <c r="C6830" s="3">
        <v>42586</v>
      </c>
      <c r="D6830" s="1" t="s">
        <v>17</v>
      </c>
      <c r="E6830" s="1" t="s">
        <v>35</v>
      </c>
      <c r="F6830" s="2" t="s">
        <v>14</v>
      </c>
      <c r="G6830" s="1" t="s">
        <v>58</v>
      </c>
      <c r="H6830" s="1">
        <v>333.57600000000002</v>
      </c>
      <c r="I6830" s="1">
        <v>0.2</v>
      </c>
      <c r="J6830" s="1">
        <v>33.357599999999998</v>
      </c>
      <c r="K6830" t="str">
        <f t="shared" si="318"/>
        <v>Outlier</v>
      </c>
      <c r="N6830" t="str">
        <f t="shared" si="319"/>
        <v>Outlier</v>
      </c>
      <c r="O6830" t="str">
        <f t="shared" si="320"/>
        <v>Outlier</v>
      </c>
    </row>
    <row r="6831" spans="1:15" x14ac:dyDescent="0.25">
      <c r="A6831" s="1" t="s">
        <v>2424</v>
      </c>
      <c r="B6831" s="3">
        <v>42852</v>
      </c>
      <c r="C6831" s="3">
        <v>42854</v>
      </c>
      <c r="D6831" s="1" t="s">
        <v>31</v>
      </c>
      <c r="E6831" s="1" t="s">
        <v>35</v>
      </c>
      <c r="F6831" s="2" t="s">
        <v>28</v>
      </c>
      <c r="G6831" s="1" t="s">
        <v>937</v>
      </c>
      <c r="H6831" s="1">
        <v>123.92</v>
      </c>
      <c r="I6831" s="1">
        <v>0</v>
      </c>
      <c r="J6831" s="1">
        <v>33.458399999999997</v>
      </c>
      <c r="K6831" t="str">
        <f t="shared" si="318"/>
        <v>Normal</v>
      </c>
      <c r="N6831" t="str">
        <f t="shared" si="319"/>
        <v>Outlier</v>
      </c>
      <c r="O6831" t="str">
        <f t="shared" si="320"/>
        <v>Outlier</v>
      </c>
    </row>
    <row r="6832" spans="1:15" x14ac:dyDescent="0.25">
      <c r="A6832" s="1" t="s">
        <v>4113</v>
      </c>
      <c r="B6832" s="3">
        <v>42171</v>
      </c>
      <c r="C6832" s="3">
        <v>42174</v>
      </c>
      <c r="D6832" s="1" t="s">
        <v>31</v>
      </c>
      <c r="E6832" s="1" t="s">
        <v>23</v>
      </c>
      <c r="F6832" s="2" t="s">
        <v>14</v>
      </c>
      <c r="G6832" s="1" t="s">
        <v>58</v>
      </c>
      <c r="H6832" s="1">
        <v>133.97999999999999</v>
      </c>
      <c r="I6832" s="1">
        <v>0</v>
      </c>
      <c r="J6832" s="1">
        <v>33.494999999999997</v>
      </c>
      <c r="K6832" t="str">
        <f t="shared" si="318"/>
        <v>Normal</v>
      </c>
      <c r="N6832" t="str">
        <f t="shared" si="319"/>
        <v>Outlier</v>
      </c>
      <c r="O6832" t="str">
        <f t="shared" si="320"/>
        <v>Outlier</v>
      </c>
    </row>
    <row r="6833" spans="1:15" x14ac:dyDescent="0.25">
      <c r="A6833" s="1" t="s">
        <v>1750</v>
      </c>
      <c r="B6833" s="3">
        <v>42965</v>
      </c>
      <c r="C6833" s="3">
        <v>42970</v>
      </c>
      <c r="D6833" s="1" t="s">
        <v>17</v>
      </c>
      <c r="E6833" s="1" t="s">
        <v>23</v>
      </c>
      <c r="F6833" s="2" t="s">
        <v>28</v>
      </c>
      <c r="G6833" s="1" t="s">
        <v>995</v>
      </c>
      <c r="H6833" s="1">
        <v>107.42400000000001</v>
      </c>
      <c r="I6833" s="1">
        <v>0.2</v>
      </c>
      <c r="J6833" s="1">
        <v>33.57</v>
      </c>
      <c r="K6833" t="str">
        <f t="shared" si="318"/>
        <v>Outlier</v>
      </c>
      <c r="N6833" t="str">
        <f t="shared" si="319"/>
        <v>Outlier</v>
      </c>
      <c r="O6833" t="str">
        <f t="shared" si="320"/>
        <v>Outlier</v>
      </c>
    </row>
    <row r="6834" spans="1:15" x14ac:dyDescent="0.25">
      <c r="A6834" s="1" t="s">
        <v>2369</v>
      </c>
      <c r="B6834" s="3">
        <v>42541</v>
      </c>
      <c r="C6834" s="3">
        <v>42545</v>
      </c>
      <c r="D6834" s="1" t="s">
        <v>21</v>
      </c>
      <c r="E6834" s="1" t="s">
        <v>23</v>
      </c>
      <c r="F6834" s="2" t="s">
        <v>28</v>
      </c>
      <c r="G6834" s="1" t="s">
        <v>952</v>
      </c>
      <c r="H6834" s="1">
        <v>447.69600000000003</v>
      </c>
      <c r="I6834" s="1">
        <v>0.2</v>
      </c>
      <c r="J6834" s="1">
        <v>33.577199999999998</v>
      </c>
      <c r="K6834" t="str">
        <f t="shared" si="318"/>
        <v>Outlier</v>
      </c>
      <c r="N6834" t="str">
        <f t="shared" si="319"/>
        <v>Outlier</v>
      </c>
      <c r="O6834" t="str">
        <f t="shared" si="320"/>
        <v>Outlier</v>
      </c>
    </row>
    <row r="6835" spans="1:15" x14ac:dyDescent="0.25">
      <c r="A6835" s="1" t="s">
        <v>4114</v>
      </c>
      <c r="B6835" s="3">
        <v>43090</v>
      </c>
      <c r="C6835" s="3">
        <v>43096</v>
      </c>
      <c r="D6835" s="1" t="s">
        <v>21</v>
      </c>
      <c r="E6835" s="1" t="s">
        <v>35</v>
      </c>
      <c r="F6835" s="2" t="s">
        <v>28</v>
      </c>
      <c r="G6835" s="1" t="s">
        <v>68</v>
      </c>
      <c r="H6835" s="1">
        <v>124.36</v>
      </c>
      <c r="I6835" s="1">
        <v>0</v>
      </c>
      <c r="J6835" s="1">
        <v>33.577199999999998</v>
      </c>
      <c r="K6835" t="str">
        <f t="shared" si="318"/>
        <v>Normal</v>
      </c>
      <c r="N6835" t="str">
        <f t="shared" si="319"/>
        <v>Outlier</v>
      </c>
      <c r="O6835" t="str">
        <f t="shared" si="320"/>
        <v>Outlier</v>
      </c>
    </row>
    <row r="6836" spans="1:15" x14ac:dyDescent="0.25">
      <c r="A6836" s="1" t="s">
        <v>1523</v>
      </c>
      <c r="B6836" s="3">
        <v>43001</v>
      </c>
      <c r="C6836" s="3">
        <v>43003</v>
      </c>
      <c r="D6836" s="1" t="s">
        <v>17</v>
      </c>
      <c r="E6836" s="1" t="s">
        <v>35</v>
      </c>
      <c r="F6836" s="2" t="s">
        <v>28</v>
      </c>
      <c r="G6836" s="1" t="s">
        <v>952</v>
      </c>
      <c r="H6836" s="1">
        <v>119.96</v>
      </c>
      <c r="I6836" s="1">
        <v>0</v>
      </c>
      <c r="J6836" s="1">
        <v>33.588799999999999</v>
      </c>
      <c r="K6836" t="str">
        <f t="shared" si="318"/>
        <v>Normal</v>
      </c>
      <c r="N6836" t="str">
        <f t="shared" si="319"/>
        <v>Outlier</v>
      </c>
      <c r="O6836" t="str">
        <f t="shared" si="320"/>
        <v>Outlier</v>
      </c>
    </row>
    <row r="6837" spans="1:15" x14ac:dyDescent="0.25">
      <c r="A6837" s="1" t="s">
        <v>476</v>
      </c>
      <c r="B6837" s="3">
        <v>42820</v>
      </c>
      <c r="C6837" s="3">
        <v>42821</v>
      </c>
      <c r="D6837" s="1" t="s">
        <v>31</v>
      </c>
      <c r="E6837" s="1" t="s">
        <v>23</v>
      </c>
      <c r="F6837" s="2" t="s">
        <v>14</v>
      </c>
      <c r="G6837" s="1" t="s">
        <v>58</v>
      </c>
      <c r="H6837" s="1">
        <v>119.96</v>
      </c>
      <c r="I6837" s="1">
        <v>0</v>
      </c>
      <c r="J6837" s="1">
        <v>33.588799999999999</v>
      </c>
      <c r="K6837" t="str">
        <f t="shared" si="318"/>
        <v>Normal</v>
      </c>
      <c r="N6837" t="str">
        <f t="shared" si="319"/>
        <v>Outlier</v>
      </c>
      <c r="O6837" t="str">
        <f t="shared" si="320"/>
        <v>Outlier</v>
      </c>
    </row>
    <row r="6838" spans="1:15" x14ac:dyDescent="0.25">
      <c r="A6838" s="1" t="s">
        <v>4115</v>
      </c>
      <c r="B6838" s="3">
        <v>42986</v>
      </c>
      <c r="C6838" s="3">
        <v>42988</v>
      </c>
      <c r="D6838" s="1" t="s">
        <v>17</v>
      </c>
      <c r="E6838" s="1" t="s">
        <v>23</v>
      </c>
      <c r="F6838" s="2" t="s">
        <v>14</v>
      </c>
      <c r="G6838" s="1" t="s">
        <v>279</v>
      </c>
      <c r="H6838" s="1">
        <v>116.83199999999999</v>
      </c>
      <c r="I6838" s="1">
        <v>0.2</v>
      </c>
      <c r="J6838" s="1">
        <v>33.589199999999998</v>
      </c>
      <c r="K6838" t="str">
        <f t="shared" si="318"/>
        <v>Outlier</v>
      </c>
      <c r="N6838" t="str">
        <f t="shared" si="319"/>
        <v>Outlier</v>
      </c>
      <c r="O6838" t="str">
        <f t="shared" si="320"/>
        <v>Outlier</v>
      </c>
    </row>
    <row r="6839" spans="1:15" x14ac:dyDescent="0.25">
      <c r="A6839" s="1" t="s">
        <v>171</v>
      </c>
      <c r="B6839" s="3">
        <v>42432</v>
      </c>
      <c r="C6839" s="3">
        <v>42437</v>
      </c>
      <c r="D6839" s="1" t="s">
        <v>21</v>
      </c>
      <c r="E6839" s="1" t="s">
        <v>26</v>
      </c>
      <c r="F6839" s="2" t="s">
        <v>14</v>
      </c>
      <c r="G6839" s="1" t="s">
        <v>15</v>
      </c>
      <c r="H6839" s="1">
        <v>287.91000000000003</v>
      </c>
      <c r="I6839" s="1">
        <v>0.4</v>
      </c>
      <c r="J6839" s="1">
        <v>33.589500000000001</v>
      </c>
      <c r="K6839" t="str">
        <f t="shared" si="318"/>
        <v>Outlier</v>
      </c>
      <c r="N6839" t="str">
        <f t="shared" si="319"/>
        <v>Outlier</v>
      </c>
      <c r="O6839" t="str">
        <f t="shared" si="320"/>
        <v>Outlier</v>
      </c>
    </row>
    <row r="6840" spans="1:15" x14ac:dyDescent="0.25">
      <c r="A6840" s="1" t="s">
        <v>479</v>
      </c>
      <c r="B6840" s="3">
        <v>42315</v>
      </c>
      <c r="C6840" s="3">
        <v>42320</v>
      </c>
      <c r="D6840" s="1" t="s">
        <v>21</v>
      </c>
      <c r="E6840" s="1" t="s">
        <v>26</v>
      </c>
      <c r="F6840" s="2" t="s">
        <v>14</v>
      </c>
      <c r="G6840" s="1" t="s">
        <v>15</v>
      </c>
      <c r="H6840" s="1">
        <v>287.91000000000003</v>
      </c>
      <c r="I6840" s="1">
        <v>0.4</v>
      </c>
      <c r="J6840" s="1">
        <v>33.589500000000001</v>
      </c>
      <c r="K6840" t="str">
        <f t="shared" si="318"/>
        <v>Outlier</v>
      </c>
      <c r="N6840" t="str">
        <f t="shared" si="319"/>
        <v>Outlier</v>
      </c>
      <c r="O6840" t="str">
        <f t="shared" si="320"/>
        <v>Outlier</v>
      </c>
    </row>
    <row r="6841" spans="1:15" x14ac:dyDescent="0.25">
      <c r="A6841" s="1" t="s">
        <v>4116</v>
      </c>
      <c r="B6841" s="3">
        <v>42624</v>
      </c>
      <c r="C6841" s="3">
        <v>42630</v>
      </c>
      <c r="D6841" s="1" t="s">
        <v>21</v>
      </c>
      <c r="E6841" s="1" t="s">
        <v>26</v>
      </c>
      <c r="F6841" s="2" t="s">
        <v>28</v>
      </c>
      <c r="G6841" s="1" t="s">
        <v>1016</v>
      </c>
      <c r="H6841" s="1">
        <v>99.567999999999998</v>
      </c>
      <c r="I6841" s="1">
        <v>0.2</v>
      </c>
      <c r="J6841" s="1">
        <v>33.604199999999999</v>
      </c>
      <c r="K6841" t="str">
        <f t="shared" si="318"/>
        <v>Outlier</v>
      </c>
      <c r="N6841" t="str">
        <f t="shared" si="319"/>
        <v>Outlier</v>
      </c>
      <c r="O6841" t="str">
        <f t="shared" si="320"/>
        <v>Outlier</v>
      </c>
    </row>
    <row r="6842" spans="1:15" x14ac:dyDescent="0.25">
      <c r="A6842" s="1" t="s">
        <v>3913</v>
      </c>
      <c r="B6842" s="3">
        <v>42328</v>
      </c>
      <c r="C6842" s="3">
        <v>42329</v>
      </c>
      <c r="D6842" s="1" t="s">
        <v>31</v>
      </c>
      <c r="E6842" s="1" t="s">
        <v>35</v>
      </c>
      <c r="F6842" s="2" t="s">
        <v>28</v>
      </c>
      <c r="G6842" s="1" t="s">
        <v>995</v>
      </c>
      <c r="H6842" s="1">
        <v>89.695999999999998</v>
      </c>
      <c r="I6842" s="1">
        <v>0.2</v>
      </c>
      <c r="J6842" s="1">
        <v>33.636000000000003</v>
      </c>
      <c r="K6842" t="str">
        <f t="shared" si="318"/>
        <v>Outlier</v>
      </c>
      <c r="N6842" t="str">
        <f t="shared" si="319"/>
        <v>Outlier</v>
      </c>
      <c r="O6842" t="str">
        <f t="shared" si="320"/>
        <v>Outlier</v>
      </c>
    </row>
    <row r="6843" spans="1:15" x14ac:dyDescent="0.25">
      <c r="A6843" s="1" t="s">
        <v>4117</v>
      </c>
      <c r="B6843" s="3">
        <v>41705</v>
      </c>
      <c r="C6843" s="3">
        <v>41709</v>
      </c>
      <c r="D6843" s="1" t="s">
        <v>17</v>
      </c>
      <c r="E6843" s="1" t="s">
        <v>35</v>
      </c>
      <c r="F6843" s="2" t="s">
        <v>28</v>
      </c>
      <c r="G6843" s="1" t="s">
        <v>995</v>
      </c>
      <c r="H6843" s="1">
        <v>107.648</v>
      </c>
      <c r="I6843" s="1">
        <v>0.2</v>
      </c>
      <c r="J6843" s="1">
        <v>33.64</v>
      </c>
      <c r="K6843" t="str">
        <f t="shared" si="318"/>
        <v>Outlier</v>
      </c>
      <c r="N6843" t="str">
        <f t="shared" si="319"/>
        <v>Outlier</v>
      </c>
      <c r="O6843" t="str">
        <f t="shared" si="320"/>
        <v>Outlier</v>
      </c>
    </row>
    <row r="6844" spans="1:15" x14ac:dyDescent="0.25">
      <c r="A6844" s="1" t="s">
        <v>4118</v>
      </c>
      <c r="B6844" s="3">
        <v>42796</v>
      </c>
      <c r="C6844" s="3">
        <v>42802</v>
      </c>
      <c r="D6844" s="1" t="s">
        <v>21</v>
      </c>
      <c r="E6844" s="1" t="s">
        <v>35</v>
      </c>
      <c r="F6844" s="2" t="s">
        <v>28</v>
      </c>
      <c r="G6844" s="1" t="s">
        <v>995</v>
      </c>
      <c r="H6844" s="1">
        <v>107.648</v>
      </c>
      <c r="I6844" s="1">
        <v>0.2</v>
      </c>
      <c r="J6844" s="1">
        <v>33.64</v>
      </c>
      <c r="K6844" t="str">
        <f t="shared" si="318"/>
        <v>Outlier</v>
      </c>
      <c r="N6844" t="str">
        <f t="shared" si="319"/>
        <v>Outlier</v>
      </c>
      <c r="O6844" t="str">
        <f t="shared" si="320"/>
        <v>Outlier</v>
      </c>
    </row>
    <row r="6845" spans="1:15" x14ac:dyDescent="0.25">
      <c r="A6845" s="1" t="s">
        <v>3726</v>
      </c>
      <c r="B6845" s="3">
        <v>42344</v>
      </c>
      <c r="C6845" s="3">
        <v>42351</v>
      </c>
      <c r="D6845" s="1" t="s">
        <v>21</v>
      </c>
      <c r="E6845" s="1" t="s">
        <v>35</v>
      </c>
      <c r="F6845" s="2" t="s">
        <v>28</v>
      </c>
      <c r="G6845" s="1" t="s">
        <v>937</v>
      </c>
      <c r="H6845" s="1">
        <v>120.15</v>
      </c>
      <c r="I6845" s="1">
        <v>0</v>
      </c>
      <c r="J6845" s="1">
        <v>33.642000000000003</v>
      </c>
      <c r="K6845" t="str">
        <f t="shared" si="318"/>
        <v>Normal</v>
      </c>
      <c r="N6845" t="str">
        <f t="shared" si="319"/>
        <v>Outlier</v>
      </c>
      <c r="O6845" t="str">
        <f t="shared" si="320"/>
        <v>Outlier</v>
      </c>
    </row>
    <row r="6846" spans="1:15" x14ac:dyDescent="0.25">
      <c r="A6846" s="1" t="s">
        <v>2621</v>
      </c>
      <c r="B6846" s="3">
        <v>42756</v>
      </c>
      <c r="C6846" s="3">
        <v>42760</v>
      </c>
      <c r="D6846" s="1" t="s">
        <v>21</v>
      </c>
      <c r="E6846" s="1" t="s">
        <v>35</v>
      </c>
      <c r="F6846" s="2" t="s">
        <v>28</v>
      </c>
      <c r="G6846" s="1" t="s">
        <v>995</v>
      </c>
      <c r="H6846" s="1">
        <v>99.695999999999998</v>
      </c>
      <c r="I6846" s="1">
        <v>0.2</v>
      </c>
      <c r="J6846" s="1">
        <v>33.647399999999998</v>
      </c>
      <c r="K6846" t="str">
        <f t="shared" si="318"/>
        <v>Outlier</v>
      </c>
      <c r="N6846" t="str">
        <f t="shared" si="319"/>
        <v>Outlier</v>
      </c>
      <c r="O6846" t="str">
        <f t="shared" si="320"/>
        <v>Outlier</v>
      </c>
    </row>
    <row r="6847" spans="1:15" x14ac:dyDescent="0.25">
      <c r="A6847" s="1" t="s">
        <v>4119</v>
      </c>
      <c r="B6847" s="3">
        <v>41854</v>
      </c>
      <c r="C6847" s="3">
        <v>41856</v>
      </c>
      <c r="D6847" s="1" t="s">
        <v>17</v>
      </c>
      <c r="E6847" s="1" t="s">
        <v>35</v>
      </c>
      <c r="F6847" s="2" t="s">
        <v>28</v>
      </c>
      <c r="G6847" s="1" t="s">
        <v>1162</v>
      </c>
      <c r="H6847" s="1">
        <v>93.024000000000001</v>
      </c>
      <c r="I6847" s="1">
        <v>0.2</v>
      </c>
      <c r="J6847" s="1">
        <v>33.721200000000003</v>
      </c>
      <c r="K6847" t="str">
        <f t="shared" si="318"/>
        <v>Outlier</v>
      </c>
      <c r="N6847" t="str">
        <f t="shared" si="319"/>
        <v>Outlier</v>
      </c>
      <c r="O6847" t="str">
        <f t="shared" si="320"/>
        <v>Outlier</v>
      </c>
    </row>
    <row r="6848" spans="1:15" x14ac:dyDescent="0.25">
      <c r="A6848" s="1" t="s">
        <v>1253</v>
      </c>
      <c r="B6848" s="3">
        <v>42657</v>
      </c>
      <c r="C6848" s="3">
        <v>42663</v>
      </c>
      <c r="D6848" s="1" t="s">
        <v>21</v>
      </c>
      <c r="E6848" s="1" t="s">
        <v>13</v>
      </c>
      <c r="F6848" s="2" t="s">
        <v>28</v>
      </c>
      <c r="G6848" s="1" t="s">
        <v>1162</v>
      </c>
      <c r="H6848" s="1">
        <v>93.024000000000001</v>
      </c>
      <c r="I6848" s="1">
        <v>0.2</v>
      </c>
      <c r="J6848" s="1">
        <v>33.721200000000003</v>
      </c>
      <c r="K6848" t="str">
        <f t="shared" si="318"/>
        <v>Outlier</v>
      </c>
      <c r="N6848" t="str">
        <f t="shared" si="319"/>
        <v>Outlier</v>
      </c>
      <c r="O6848" t="str">
        <f t="shared" si="320"/>
        <v>Outlier</v>
      </c>
    </row>
    <row r="6849" spans="1:15" x14ac:dyDescent="0.25">
      <c r="A6849" s="1" t="s">
        <v>3259</v>
      </c>
      <c r="B6849" s="3">
        <v>42656</v>
      </c>
      <c r="C6849" s="3">
        <v>42663</v>
      </c>
      <c r="D6849" s="1" t="s">
        <v>21</v>
      </c>
      <c r="E6849" s="1" t="s">
        <v>23</v>
      </c>
      <c r="F6849" s="2" t="s">
        <v>18</v>
      </c>
      <c r="G6849" s="1" t="s">
        <v>297</v>
      </c>
      <c r="H6849" s="1">
        <v>82.26</v>
      </c>
      <c r="I6849" s="1">
        <v>0</v>
      </c>
      <c r="J6849" s="1">
        <v>33.726599999999998</v>
      </c>
      <c r="K6849" t="str">
        <f t="shared" si="318"/>
        <v>Normal</v>
      </c>
      <c r="N6849" t="str">
        <f t="shared" si="319"/>
        <v>Outlier</v>
      </c>
      <c r="O6849" t="str">
        <f t="shared" si="320"/>
        <v>Outlier</v>
      </c>
    </row>
    <row r="6850" spans="1:15" x14ac:dyDescent="0.25">
      <c r="A6850" s="1" t="s">
        <v>4120</v>
      </c>
      <c r="B6850" s="3">
        <v>42698</v>
      </c>
      <c r="C6850" s="3">
        <v>42705</v>
      </c>
      <c r="D6850" s="1" t="s">
        <v>21</v>
      </c>
      <c r="E6850" s="1" t="s">
        <v>35</v>
      </c>
      <c r="F6850" s="2" t="s">
        <v>18</v>
      </c>
      <c r="G6850" s="1" t="s">
        <v>297</v>
      </c>
      <c r="H6850" s="1">
        <v>82.26</v>
      </c>
      <c r="I6850" s="1">
        <v>0</v>
      </c>
      <c r="J6850" s="1">
        <v>33.726599999999998</v>
      </c>
      <c r="K6850" t="str">
        <f t="shared" ref="K6850:K6913" si="321">IF(OR(I6850&lt;$M$11,I6850&gt;$M$12),"Outlier","Normal")</f>
        <v>Normal</v>
      </c>
      <c r="N6850" t="str">
        <f t="shared" ref="N6850:N6913" si="322">IF(OR(H6850&lt;$M$5,H6850&gt;$M$6),"Outlier","Normal")</f>
        <v>Outlier</v>
      </c>
      <c r="O6850" t="str">
        <f t="shared" ref="O6850:O6913" si="323">IF(OR(J6850&lt;$M$17,J6850&gt;$M$18),"Outlier","Normal")</f>
        <v>Outlier</v>
      </c>
    </row>
    <row r="6851" spans="1:15" x14ac:dyDescent="0.25">
      <c r="A6851" s="1" t="s">
        <v>2520</v>
      </c>
      <c r="B6851" s="3">
        <v>42552</v>
      </c>
      <c r="C6851" s="3">
        <v>42552</v>
      </c>
      <c r="D6851" s="1" t="s">
        <v>12</v>
      </c>
      <c r="E6851" s="1" t="s">
        <v>23</v>
      </c>
      <c r="F6851" s="2" t="s">
        <v>28</v>
      </c>
      <c r="G6851" s="1" t="s">
        <v>1162</v>
      </c>
      <c r="H6851" s="1">
        <v>75.06</v>
      </c>
      <c r="I6851" s="1">
        <v>0</v>
      </c>
      <c r="J6851" s="1">
        <v>33.777000000000001</v>
      </c>
      <c r="K6851" t="str">
        <f t="shared" si="321"/>
        <v>Normal</v>
      </c>
      <c r="N6851" t="str">
        <f t="shared" si="322"/>
        <v>Outlier</v>
      </c>
      <c r="O6851" t="str">
        <f t="shared" si="323"/>
        <v>Outlier</v>
      </c>
    </row>
    <row r="6852" spans="1:15" x14ac:dyDescent="0.25">
      <c r="A6852" s="1" t="s">
        <v>86</v>
      </c>
      <c r="B6852" s="3">
        <v>42612</v>
      </c>
      <c r="C6852" s="3">
        <v>42614</v>
      </c>
      <c r="D6852" s="1" t="s">
        <v>31</v>
      </c>
      <c r="E6852" s="1" t="s">
        <v>23</v>
      </c>
      <c r="F6852" s="2" t="s">
        <v>28</v>
      </c>
      <c r="G6852" s="1" t="s">
        <v>1052</v>
      </c>
      <c r="H6852" s="1">
        <v>100.24</v>
      </c>
      <c r="I6852" s="1">
        <v>0.2</v>
      </c>
      <c r="J6852" s="1">
        <v>33.831000000000003</v>
      </c>
      <c r="K6852" t="str">
        <f t="shared" si="321"/>
        <v>Outlier</v>
      </c>
      <c r="N6852" t="str">
        <f t="shared" si="322"/>
        <v>Outlier</v>
      </c>
      <c r="O6852" t="str">
        <f t="shared" si="323"/>
        <v>Outlier</v>
      </c>
    </row>
    <row r="6853" spans="1:15" x14ac:dyDescent="0.25">
      <c r="A6853" s="1" t="s">
        <v>4121</v>
      </c>
      <c r="B6853" s="3">
        <v>41796</v>
      </c>
      <c r="C6853" s="3">
        <v>41800</v>
      </c>
      <c r="D6853" s="1" t="s">
        <v>21</v>
      </c>
      <c r="E6853" s="1" t="s">
        <v>26</v>
      </c>
      <c r="F6853" s="2" t="s">
        <v>28</v>
      </c>
      <c r="G6853" s="1" t="s">
        <v>1052</v>
      </c>
      <c r="H6853" s="1">
        <v>100.24</v>
      </c>
      <c r="I6853" s="1">
        <v>0.2</v>
      </c>
      <c r="J6853" s="1">
        <v>33.831000000000003</v>
      </c>
      <c r="K6853" t="str">
        <f t="shared" si="321"/>
        <v>Outlier</v>
      </c>
      <c r="N6853" t="str">
        <f t="shared" si="322"/>
        <v>Outlier</v>
      </c>
      <c r="O6853" t="str">
        <f t="shared" si="323"/>
        <v>Outlier</v>
      </c>
    </row>
    <row r="6854" spans="1:15" x14ac:dyDescent="0.25">
      <c r="A6854" s="1" t="s">
        <v>761</v>
      </c>
      <c r="B6854" s="3">
        <v>42730</v>
      </c>
      <c r="C6854" s="3">
        <v>42735</v>
      </c>
      <c r="D6854" s="1" t="s">
        <v>21</v>
      </c>
      <c r="E6854" s="1" t="s">
        <v>35</v>
      </c>
      <c r="F6854" s="2" t="s">
        <v>18</v>
      </c>
      <c r="G6854" s="1" t="s">
        <v>19</v>
      </c>
      <c r="H6854" s="1">
        <v>902.71199999999999</v>
      </c>
      <c r="I6854" s="1">
        <v>0.2</v>
      </c>
      <c r="J6854" s="1">
        <v>33.851700000000001</v>
      </c>
      <c r="K6854" t="str">
        <f t="shared" si="321"/>
        <v>Outlier</v>
      </c>
      <c r="N6854" t="str">
        <f t="shared" si="322"/>
        <v>Outlier</v>
      </c>
      <c r="O6854" t="str">
        <f t="shared" si="323"/>
        <v>Outlier</v>
      </c>
    </row>
    <row r="6855" spans="1:15" x14ac:dyDescent="0.25">
      <c r="A6855" s="1" t="s">
        <v>4122</v>
      </c>
      <c r="B6855" s="3">
        <v>42532</v>
      </c>
      <c r="C6855" s="3">
        <v>42537</v>
      </c>
      <c r="D6855" s="1" t="s">
        <v>21</v>
      </c>
      <c r="E6855" s="1" t="s">
        <v>35</v>
      </c>
      <c r="F6855" s="2" t="s">
        <v>18</v>
      </c>
      <c r="G6855" s="1" t="s">
        <v>19</v>
      </c>
      <c r="H6855" s="1">
        <v>902.71199999999999</v>
      </c>
      <c r="I6855" s="1">
        <v>0.2</v>
      </c>
      <c r="J6855" s="1">
        <v>33.851700000000001</v>
      </c>
      <c r="K6855" t="str">
        <f t="shared" si="321"/>
        <v>Outlier</v>
      </c>
      <c r="N6855" t="str">
        <f t="shared" si="322"/>
        <v>Outlier</v>
      </c>
      <c r="O6855" t="str">
        <f t="shared" si="323"/>
        <v>Outlier</v>
      </c>
    </row>
    <row r="6856" spans="1:15" x14ac:dyDescent="0.25">
      <c r="A6856" s="1" t="s">
        <v>2413</v>
      </c>
      <c r="B6856" s="3">
        <v>42706</v>
      </c>
      <c r="C6856" s="3">
        <v>42711</v>
      </c>
      <c r="D6856" s="1" t="s">
        <v>21</v>
      </c>
      <c r="E6856" s="1" t="s">
        <v>35</v>
      </c>
      <c r="F6856" s="2" t="s">
        <v>28</v>
      </c>
      <c r="G6856" s="1" t="s">
        <v>995</v>
      </c>
      <c r="H6856" s="1">
        <v>104.184</v>
      </c>
      <c r="I6856" s="1">
        <v>0.2</v>
      </c>
      <c r="J6856" s="1">
        <v>33.8598</v>
      </c>
      <c r="K6856" t="str">
        <f t="shared" si="321"/>
        <v>Outlier</v>
      </c>
      <c r="N6856" t="str">
        <f t="shared" si="322"/>
        <v>Outlier</v>
      </c>
      <c r="O6856" t="str">
        <f t="shared" si="323"/>
        <v>Outlier</v>
      </c>
    </row>
    <row r="6857" spans="1:15" x14ac:dyDescent="0.25">
      <c r="A6857" s="1" t="s">
        <v>1402</v>
      </c>
      <c r="B6857" s="3">
        <v>42885</v>
      </c>
      <c r="C6857" s="3">
        <v>42886</v>
      </c>
      <c r="D6857" s="1" t="s">
        <v>31</v>
      </c>
      <c r="E6857" s="1" t="s">
        <v>13</v>
      </c>
      <c r="F6857" s="2" t="s">
        <v>18</v>
      </c>
      <c r="G6857" s="1" t="s">
        <v>24</v>
      </c>
      <c r="H6857" s="1">
        <v>241.96</v>
      </c>
      <c r="I6857" s="1">
        <v>0</v>
      </c>
      <c r="J6857" s="1">
        <v>33.874400000000001</v>
      </c>
      <c r="K6857" t="str">
        <f t="shared" si="321"/>
        <v>Normal</v>
      </c>
      <c r="N6857" t="str">
        <f t="shared" si="322"/>
        <v>Outlier</v>
      </c>
      <c r="O6857" t="str">
        <f t="shared" si="323"/>
        <v>Outlier</v>
      </c>
    </row>
    <row r="6858" spans="1:15" x14ac:dyDescent="0.25">
      <c r="A6858" s="1" t="s">
        <v>4123</v>
      </c>
      <c r="B6858" s="3">
        <v>42615</v>
      </c>
      <c r="C6858" s="3">
        <v>42620</v>
      </c>
      <c r="D6858" s="1" t="s">
        <v>17</v>
      </c>
      <c r="E6858" s="1" t="s">
        <v>26</v>
      </c>
      <c r="F6858" s="2" t="s">
        <v>14</v>
      </c>
      <c r="G6858" s="1" t="s">
        <v>279</v>
      </c>
      <c r="H6858" s="1">
        <v>159.56</v>
      </c>
      <c r="I6858" s="1">
        <v>0.2</v>
      </c>
      <c r="J6858" s="1">
        <v>33.906500000000001</v>
      </c>
      <c r="K6858" t="str">
        <f t="shared" si="321"/>
        <v>Outlier</v>
      </c>
      <c r="N6858" t="str">
        <f t="shared" si="322"/>
        <v>Outlier</v>
      </c>
      <c r="O6858" t="str">
        <f t="shared" si="323"/>
        <v>Outlier</v>
      </c>
    </row>
    <row r="6859" spans="1:15" x14ac:dyDescent="0.25">
      <c r="A6859" s="1" t="s">
        <v>4124</v>
      </c>
      <c r="B6859" s="3">
        <v>43093</v>
      </c>
      <c r="C6859" s="3">
        <v>43094</v>
      </c>
      <c r="D6859" s="1" t="s">
        <v>31</v>
      </c>
      <c r="E6859" s="1" t="s">
        <v>35</v>
      </c>
      <c r="F6859" s="2" t="s">
        <v>28</v>
      </c>
      <c r="G6859" s="1" t="s">
        <v>995</v>
      </c>
      <c r="H6859" s="1">
        <v>90.48</v>
      </c>
      <c r="I6859" s="1">
        <v>0.2</v>
      </c>
      <c r="J6859" s="1">
        <v>33.93</v>
      </c>
      <c r="K6859" t="str">
        <f t="shared" si="321"/>
        <v>Outlier</v>
      </c>
      <c r="N6859" t="str">
        <f t="shared" si="322"/>
        <v>Outlier</v>
      </c>
      <c r="O6859" t="str">
        <f t="shared" si="323"/>
        <v>Outlier</v>
      </c>
    </row>
    <row r="6860" spans="1:15" x14ac:dyDescent="0.25">
      <c r="A6860" s="1" t="s">
        <v>2905</v>
      </c>
      <c r="B6860" s="3">
        <v>43077</v>
      </c>
      <c r="C6860" s="3">
        <v>43083</v>
      </c>
      <c r="D6860" s="1" t="s">
        <v>21</v>
      </c>
      <c r="E6860" s="1" t="s">
        <v>35</v>
      </c>
      <c r="F6860" s="2" t="s">
        <v>28</v>
      </c>
      <c r="G6860" s="1" t="s">
        <v>995</v>
      </c>
      <c r="H6860" s="1">
        <v>90.48</v>
      </c>
      <c r="I6860" s="1">
        <v>0.2</v>
      </c>
      <c r="J6860" s="1">
        <v>33.93</v>
      </c>
      <c r="K6860" t="str">
        <f t="shared" si="321"/>
        <v>Outlier</v>
      </c>
      <c r="N6860" t="str">
        <f t="shared" si="322"/>
        <v>Outlier</v>
      </c>
      <c r="O6860" t="str">
        <f t="shared" si="323"/>
        <v>Outlier</v>
      </c>
    </row>
    <row r="6861" spans="1:15" x14ac:dyDescent="0.25">
      <c r="A6861" s="1" t="s">
        <v>2035</v>
      </c>
      <c r="B6861" s="3">
        <v>42492</v>
      </c>
      <c r="C6861" s="3">
        <v>42496</v>
      </c>
      <c r="D6861" s="1" t="s">
        <v>21</v>
      </c>
      <c r="E6861" s="1" t="s">
        <v>23</v>
      </c>
      <c r="F6861" s="2" t="s">
        <v>28</v>
      </c>
      <c r="G6861" s="1" t="s">
        <v>995</v>
      </c>
      <c r="H6861" s="1">
        <v>90.48</v>
      </c>
      <c r="I6861" s="1">
        <v>0.2</v>
      </c>
      <c r="J6861" s="1">
        <v>33.93</v>
      </c>
      <c r="K6861" t="str">
        <f t="shared" si="321"/>
        <v>Outlier</v>
      </c>
      <c r="N6861" t="str">
        <f t="shared" si="322"/>
        <v>Outlier</v>
      </c>
      <c r="O6861" t="str">
        <f t="shared" si="323"/>
        <v>Outlier</v>
      </c>
    </row>
    <row r="6862" spans="1:15" x14ac:dyDescent="0.25">
      <c r="A6862" s="1" t="s">
        <v>456</v>
      </c>
      <c r="B6862" s="3">
        <v>42310</v>
      </c>
      <c r="C6862" s="3">
        <v>42314</v>
      </c>
      <c r="D6862" s="1" t="s">
        <v>21</v>
      </c>
      <c r="E6862" s="1" t="s">
        <v>35</v>
      </c>
      <c r="F6862" s="2" t="s">
        <v>18</v>
      </c>
      <c r="G6862" s="1" t="s">
        <v>297</v>
      </c>
      <c r="H6862" s="1">
        <v>96.96</v>
      </c>
      <c r="I6862" s="1">
        <v>0</v>
      </c>
      <c r="J6862" s="1">
        <v>33.936</v>
      </c>
      <c r="K6862" t="str">
        <f t="shared" si="321"/>
        <v>Normal</v>
      </c>
      <c r="N6862" t="str">
        <f t="shared" si="322"/>
        <v>Outlier</v>
      </c>
      <c r="O6862" t="str">
        <f t="shared" si="323"/>
        <v>Outlier</v>
      </c>
    </row>
    <row r="6863" spans="1:15" x14ac:dyDescent="0.25">
      <c r="A6863" s="1" t="s">
        <v>898</v>
      </c>
      <c r="B6863" s="3">
        <v>43077</v>
      </c>
      <c r="C6863" s="3">
        <v>43079</v>
      </c>
      <c r="D6863" s="1" t="s">
        <v>17</v>
      </c>
      <c r="E6863" s="1" t="s">
        <v>23</v>
      </c>
      <c r="F6863" s="2" t="s">
        <v>18</v>
      </c>
      <c r="G6863" s="1" t="s">
        <v>297</v>
      </c>
      <c r="H6863" s="1">
        <v>109.48</v>
      </c>
      <c r="I6863" s="1">
        <v>0</v>
      </c>
      <c r="J6863" s="1">
        <v>33.938800000000001</v>
      </c>
      <c r="K6863" t="str">
        <f t="shared" si="321"/>
        <v>Normal</v>
      </c>
      <c r="N6863" t="str">
        <f t="shared" si="322"/>
        <v>Outlier</v>
      </c>
      <c r="O6863" t="str">
        <f t="shared" si="323"/>
        <v>Outlier</v>
      </c>
    </row>
    <row r="6864" spans="1:15" x14ac:dyDescent="0.25">
      <c r="A6864" s="1" t="s">
        <v>4125</v>
      </c>
      <c r="B6864" s="3">
        <v>42630</v>
      </c>
      <c r="C6864" s="3">
        <v>42635</v>
      </c>
      <c r="D6864" s="1" t="s">
        <v>21</v>
      </c>
      <c r="E6864" s="1" t="s">
        <v>23</v>
      </c>
      <c r="F6864" s="2" t="s">
        <v>18</v>
      </c>
      <c r="G6864" s="1" t="s">
        <v>297</v>
      </c>
      <c r="H6864" s="1">
        <v>109.48</v>
      </c>
      <c r="I6864" s="1">
        <v>0</v>
      </c>
      <c r="J6864" s="1">
        <v>33.938800000000001</v>
      </c>
      <c r="K6864" t="str">
        <f t="shared" si="321"/>
        <v>Normal</v>
      </c>
      <c r="N6864" t="str">
        <f t="shared" si="322"/>
        <v>Outlier</v>
      </c>
      <c r="O6864" t="str">
        <f t="shared" si="323"/>
        <v>Outlier</v>
      </c>
    </row>
    <row r="6865" spans="1:15" x14ac:dyDescent="0.25">
      <c r="A6865" s="1" t="s">
        <v>3367</v>
      </c>
      <c r="B6865" s="3">
        <v>41781</v>
      </c>
      <c r="C6865" s="3">
        <v>41788</v>
      </c>
      <c r="D6865" s="1" t="s">
        <v>21</v>
      </c>
      <c r="E6865" s="1" t="s">
        <v>13</v>
      </c>
      <c r="F6865" s="2" t="s">
        <v>14</v>
      </c>
      <c r="G6865" s="1" t="s">
        <v>58</v>
      </c>
      <c r="H6865" s="1">
        <v>135.97999999999999</v>
      </c>
      <c r="I6865" s="1">
        <v>0</v>
      </c>
      <c r="J6865" s="1">
        <v>33.994999999999997</v>
      </c>
      <c r="K6865" t="str">
        <f t="shared" si="321"/>
        <v>Normal</v>
      </c>
      <c r="N6865" t="str">
        <f t="shared" si="322"/>
        <v>Outlier</v>
      </c>
      <c r="O6865" t="str">
        <f t="shared" si="323"/>
        <v>Outlier</v>
      </c>
    </row>
    <row r="6866" spans="1:15" x14ac:dyDescent="0.25">
      <c r="A6866" s="1" t="s">
        <v>3398</v>
      </c>
      <c r="B6866" s="3">
        <v>42223</v>
      </c>
      <c r="C6866" s="3">
        <v>42224</v>
      </c>
      <c r="D6866" s="1" t="s">
        <v>31</v>
      </c>
      <c r="E6866" s="1" t="s">
        <v>26</v>
      </c>
      <c r="F6866" s="2" t="s">
        <v>18</v>
      </c>
      <c r="G6866" s="1" t="s">
        <v>297</v>
      </c>
      <c r="H6866" s="1">
        <v>212.94</v>
      </c>
      <c r="I6866" s="1">
        <v>0</v>
      </c>
      <c r="J6866" s="1">
        <v>34.070399999999999</v>
      </c>
      <c r="K6866" t="str">
        <f t="shared" si="321"/>
        <v>Normal</v>
      </c>
      <c r="N6866" t="str">
        <f t="shared" si="322"/>
        <v>Outlier</v>
      </c>
      <c r="O6866" t="str">
        <f t="shared" si="323"/>
        <v>Outlier</v>
      </c>
    </row>
    <row r="6867" spans="1:15" x14ac:dyDescent="0.25">
      <c r="A6867" s="1" t="s">
        <v>1870</v>
      </c>
      <c r="B6867" s="3">
        <v>42846</v>
      </c>
      <c r="C6867" s="3">
        <v>42849</v>
      </c>
      <c r="D6867" s="1" t="s">
        <v>31</v>
      </c>
      <c r="E6867" s="1" t="s">
        <v>35</v>
      </c>
      <c r="F6867" s="2" t="s">
        <v>18</v>
      </c>
      <c r="G6867" s="1" t="s">
        <v>297</v>
      </c>
      <c r="H6867" s="1">
        <v>162.6</v>
      </c>
      <c r="I6867" s="1">
        <v>0</v>
      </c>
      <c r="J6867" s="1">
        <v>34.146000000000001</v>
      </c>
      <c r="K6867" t="str">
        <f t="shared" si="321"/>
        <v>Normal</v>
      </c>
      <c r="N6867" t="str">
        <f t="shared" si="322"/>
        <v>Outlier</v>
      </c>
      <c r="O6867" t="str">
        <f t="shared" si="323"/>
        <v>Outlier</v>
      </c>
    </row>
    <row r="6868" spans="1:15" x14ac:dyDescent="0.25">
      <c r="A6868" s="1" t="s">
        <v>2756</v>
      </c>
      <c r="B6868" s="3">
        <v>42985</v>
      </c>
      <c r="C6868" s="3">
        <v>42988</v>
      </c>
      <c r="D6868" s="1" t="s">
        <v>31</v>
      </c>
      <c r="E6868" s="1" t="s">
        <v>35</v>
      </c>
      <c r="F6868" s="2" t="s">
        <v>14</v>
      </c>
      <c r="G6868" s="1" t="s">
        <v>58</v>
      </c>
      <c r="H6868" s="1">
        <v>455.71199999999999</v>
      </c>
      <c r="I6868" s="1">
        <v>0.2</v>
      </c>
      <c r="J6868" s="1">
        <v>34.178400000000003</v>
      </c>
      <c r="K6868" t="str">
        <f t="shared" si="321"/>
        <v>Outlier</v>
      </c>
      <c r="N6868" t="str">
        <f t="shared" si="322"/>
        <v>Outlier</v>
      </c>
      <c r="O6868" t="str">
        <f t="shared" si="323"/>
        <v>Outlier</v>
      </c>
    </row>
    <row r="6869" spans="1:15" x14ac:dyDescent="0.25">
      <c r="A6869" s="1" t="s">
        <v>2682</v>
      </c>
      <c r="B6869" s="3">
        <v>42996</v>
      </c>
      <c r="C6869" s="3">
        <v>43000</v>
      </c>
      <c r="D6869" s="1" t="s">
        <v>21</v>
      </c>
      <c r="E6869" s="1" t="s">
        <v>13</v>
      </c>
      <c r="F6869" s="2" t="s">
        <v>28</v>
      </c>
      <c r="G6869" s="1" t="s">
        <v>937</v>
      </c>
      <c r="H6869" s="1">
        <v>113.94</v>
      </c>
      <c r="I6869" s="1">
        <v>0</v>
      </c>
      <c r="J6869" s="1">
        <v>34.182000000000002</v>
      </c>
      <c r="K6869" t="str">
        <f t="shared" si="321"/>
        <v>Normal</v>
      </c>
      <c r="N6869" t="str">
        <f t="shared" si="322"/>
        <v>Outlier</v>
      </c>
      <c r="O6869" t="str">
        <f t="shared" si="323"/>
        <v>Outlier</v>
      </c>
    </row>
    <row r="6870" spans="1:15" x14ac:dyDescent="0.25">
      <c r="A6870" s="1" t="s">
        <v>577</v>
      </c>
      <c r="B6870" s="3">
        <v>42989</v>
      </c>
      <c r="C6870" s="3">
        <v>42989</v>
      </c>
      <c r="D6870" s="1" t="s">
        <v>12</v>
      </c>
      <c r="E6870" s="1" t="s">
        <v>35</v>
      </c>
      <c r="F6870" s="2" t="s">
        <v>28</v>
      </c>
      <c r="G6870" s="1" t="s">
        <v>1162</v>
      </c>
      <c r="H6870" s="1">
        <v>71.28</v>
      </c>
      <c r="I6870" s="1">
        <v>0</v>
      </c>
      <c r="J6870" s="1">
        <v>34.214399999999998</v>
      </c>
      <c r="K6870" t="str">
        <f t="shared" si="321"/>
        <v>Normal</v>
      </c>
      <c r="N6870" t="str">
        <f t="shared" si="322"/>
        <v>Outlier</v>
      </c>
      <c r="O6870" t="str">
        <f t="shared" si="323"/>
        <v>Outlier</v>
      </c>
    </row>
    <row r="6871" spans="1:15" x14ac:dyDescent="0.25">
      <c r="A6871" s="1" t="s">
        <v>3996</v>
      </c>
      <c r="B6871" s="3">
        <v>41748</v>
      </c>
      <c r="C6871" s="3">
        <v>41752</v>
      </c>
      <c r="D6871" s="1" t="s">
        <v>17</v>
      </c>
      <c r="E6871" s="1" t="s">
        <v>13</v>
      </c>
      <c r="F6871" s="2" t="s">
        <v>28</v>
      </c>
      <c r="G6871" s="1" t="s">
        <v>1162</v>
      </c>
      <c r="H6871" s="1">
        <v>71.28</v>
      </c>
      <c r="I6871" s="1">
        <v>0</v>
      </c>
      <c r="J6871" s="1">
        <v>34.214399999999998</v>
      </c>
      <c r="K6871" t="str">
        <f t="shared" si="321"/>
        <v>Normal</v>
      </c>
      <c r="N6871" t="str">
        <f t="shared" si="322"/>
        <v>Outlier</v>
      </c>
      <c r="O6871" t="str">
        <f t="shared" si="323"/>
        <v>Outlier</v>
      </c>
    </row>
    <row r="6872" spans="1:15" x14ac:dyDescent="0.25">
      <c r="A6872" s="1" t="s">
        <v>3515</v>
      </c>
      <c r="B6872" s="3">
        <v>41845</v>
      </c>
      <c r="C6872" s="3">
        <v>41847</v>
      </c>
      <c r="D6872" s="1" t="s">
        <v>17</v>
      </c>
      <c r="E6872" s="1" t="s">
        <v>35</v>
      </c>
      <c r="F6872" s="2" t="s">
        <v>18</v>
      </c>
      <c r="G6872" s="1" t="s">
        <v>297</v>
      </c>
      <c r="H6872" s="1">
        <v>77.92</v>
      </c>
      <c r="I6872" s="1">
        <v>0</v>
      </c>
      <c r="J6872" s="1">
        <v>34.284799999999997</v>
      </c>
      <c r="K6872" t="str">
        <f t="shared" si="321"/>
        <v>Normal</v>
      </c>
      <c r="N6872" t="str">
        <f t="shared" si="322"/>
        <v>Outlier</v>
      </c>
      <c r="O6872" t="str">
        <f t="shared" si="323"/>
        <v>Outlier</v>
      </c>
    </row>
    <row r="6873" spans="1:15" x14ac:dyDescent="0.25">
      <c r="A6873" s="1" t="s">
        <v>4126</v>
      </c>
      <c r="B6873" s="3">
        <v>42636</v>
      </c>
      <c r="C6873" s="3">
        <v>42641</v>
      </c>
      <c r="D6873" s="1" t="s">
        <v>17</v>
      </c>
      <c r="E6873" s="1" t="s">
        <v>13</v>
      </c>
      <c r="F6873" s="2" t="s">
        <v>28</v>
      </c>
      <c r="G6873" s="1" t="s">
        <v>68</v>
      </c>
      <c r="H6873" s="1">
        <v>118.25</v>
      </c>
      <c r="I6873" s="1">
        <v>0</v>
      </c>
      <c r="J6873" s="1">
        <v>34.292499999999997</v>
      </c>
      <c r="K6873" t="str">
        <f t="shared" si="321"/>
        <v>Normal</v>
      </c>
      <c r="N6873" t="str">
        <f t="shared" si="322"/>
        <v>Outlier</v>
      </c>
      <c r="O6873" t="str">
        <f t="shared" si="323"/>
        <v>Outlier</v>
      </c>
    </row>
    <row r="6874" spans="1:15" x14ac:dyDescent="0.25">
      <c r="A6874" s="1" t="s">
        <v>1420</v>
      </c>
      <c r="B6874" s="3">
        <v>43097</v>
      </c>
      <c r="C6874" s="3">
        <v>43101</v>
      </c>
      <c r="D6874" s="1" t="s">
        <v>21</v>
      </c>
      <c r="E6874" s="1" t="s">
        <v>35</v>
      </c>
      <c r="F6874" s="2" t="s">
        <v>28</v>
      </c>
      <c r="G6874" s="1" t="s">
        <v>68</v>
      </c>
      <c r="H6874" s="1">
        <v>118.25</v>
      </c>
      <c r="I6874" s="1">
        <v>0</v>
      </c>
      <c r="J6874" s="1">
        <v>34.292499999999997</v>
      </c>
      <c r="K6874" t="str">
        <f t="shared" si="321"/>
        <v>Normal</v>
      </c>
      <c r="N6874" t="str">
        <f t="shared" si="322"/>
        <v>Outlier</v>
      </c>
      <c r="O6874" t="str">
        <f t="shared" si="323"/>
        <v>Outlier</v>
      </c>
    </row>
    <row r="6875" spans="1:15" x14ac:dyDescent="0.25">
      <c r="A6875" s="1" t="s">
        <v>3889</v>
      </c>
      <c r="B6875" s="3">
        <v>42566</v>
      </c>
      <c r="C6875" s="3">
        <v>42571</v>
      </c>
      <c r="D6875" s="1" t="s">
        <v>21</v>
      </c>
      <c r="E6875" s="1" t="s">
        <v>35</v>
      </c>
      <c r="F6875" s="2" t="s">
        <v>28</v>
      </c>
      <c r="G6875" s="1" t="s">
        <v>1162</v>
      </c>
      <c r="H6875" s="1">
        <v>105.52</v>
      </c>
      <c r="I6875" s="1">
        <v>0.2</v>
      </c>
      <c r="J6875" s="1">
        <v>34.293999999999997</v>
      </c>
      <c r="K6875" t="str">
        <f t="shared" si="321"/>
        <v>Outlier</v>
      </c>
      <c r="N6875" t="str">
        <f t="shared" si="322"/>
        <v>Outlier</v>
      </c>
      <c r="O6875" t="str">
        <f t="shared" si="323"/>
        <v>Outlier</v>
      </c>
    </row>
    <row r="6876" spans="1:15" x14ac:dyDescent="0.25">
      <c r="A6876" s="1" t="s">
        <v>1639</v>
      </c>
      <c r="B6876" s="3">
        <v>41652</v>
      </c>
      <c r="C6876" s="3">
        <v>41654</v>
      </c>
      <c r="D6876" s="1" t="s">
        <v>17</v>
      </c>
      <c r="E6876" s="1" t="s">
        <v>13</v>
      </c>
      <c r="F6876" s="2" t="s">
        <v>28</v>
      </c>
      <c r="G6876" s="1" t="s">
        <v>68</v>
      </c>
      <c r="H6876" s="1">
        <v>572.58000000000004</v>
      </c>
      <c r="I6876" s="1">
        <v>0</v>
      </c>
      <c r="J6876" s="1">
        <v>34.354799999999997</v>
      </c>
      <c r="K6876" t="str">
        <f t="shared" si="321"/>
        <v>Normal</v>
      </c>
      <c r="N6876" t="str">
        <f t="shared" si="322"/>
        <v>Outlier</v>
      </c>
      <c r="O6876" t="str">
        <f t="shared" si="323"/>
        <v>Outlier</v>
      </c>
    </row>
    <row r="6877" spans="1:15" x14ac:dyDescent="0.25">
      <c r="A6877" s="1" t="s">
        <v>3275</v>
      </c>
      <c r="B6877" s="3">
        <v>42968</v>
      </c>
      <c r="C6877" s="3">
        <v>42972</v>
      </c>
      <c r="D6877" s="1" t="s">
        <v>17</v>
      </c>
      <c r="E6877" s="1" t="s">
        <v>35</v>
      </c>
      <c r="F6877" s="2" t="s">
        <v>28</v>
      </c>
      <c r="G6877" s="1" t="s">
        <v>68</v>
      </c>
      <c r="H6877" s="1">
        <v>572.58000000000004</v>
      </c>
      <c r="I6877" s="1">
        <v>0</v>
      </c>
      <c r="J6877" s="1">
        <v>34.354799999999997</v>
      </c>
      <c r="K6877" t="str">
        <f t="shared" si="321"/>
        <v>Normal</v>
      </c>
      <c r="N6877" t="str">
        <f t="shared" si="322"/>
        <v>Outlier</v>
      </c>
      <c r="O6877" t="str">
        <f t="shared" si="323"/>
        <v>Outlier</v>
      </c>
    </row>
    <row r="6878" spans="1:15" x14ac:dyDescent="0.25">
      <c r="A6878" s="1" t="s">
        <v>3412</v>
      </c>
      <c r="B6878" s="3">
        <v>42379</v>
      </c>
      <c r="C6878" s="3">
        <v>42386</v>
      </c>
      <c r="D6878" s="1" t="s">
        <v>21</v>
      </c>
      <c r="E6878" s="1" t="s">
        <v>35</v>
      </c>
      <c r="F6878" s="2" t="s">
        <v>18</v>
      </c>
      <c r="G6878" s="1" t="s">
        <v>297</v>
      </c>
      <c r="H6878" s="1">
        <v>79.92</v>
      </c>
      <c r="I6878" s="1">
        <v>0</v>
      </c>
      <c r="J6878" s="1">
        <v>34.365600000000001</v>
      </c>
      <c r="K6878" t="str">
        <f t="shared" si="321"/>
        <v>Normal</v>
      </c>
      <c r="N6878" t="str">
        <f t="shared" si="322"/>
        <v>Outlier</v>
      </c>
      <c r="O6878" t="str">
        <f t="shared" si="323"/>
        <v>Outlier</v>
      </c>
    </row>
    <row r="6879" spans="1:15" x14ac:dyDescent="0.25">
      <c r="A6879" s="1" t="s">
        <v>1036</v>
      </c>
      <c r="B6879" s="3">
        <v>42708</v>
      </c>
      <c r="C6879" s="3">
        <v>42709</v>
      </c>
      <c r="D6879" s="1" t="s">
        <v>31</v>
      </c>
      <c r="E6879" s="1" t="s">
        <v>23</v>
      </c>
      <c r="F6879" s="2" t="s">
        <v>14</v>
      </c>
      <c r="G6879" s="1" t="s">
        <v>279</v>
      </c>
      <c r="H6879" s="1">
        <v>78.150000000000006</v>
      </c>
      <c r="I6879" s="1">
        <v>0</v>
      </c>
      <c r="J6879" s="1">
        <v>34.386000000000003</v>
      </c>
      <c r="K6879" t="str">
        <f t="shared" si="321"/>
        <v>Normal</v>
      </c>
      <c r="N6879" t="str">
        <f t="shared" si="322"/>
        <v>Outlier</v>
      </c>
      <c r="O6879" t="str">
        <f t="shared" si="323"/>
        <v>Outlier</v>
      </c>
    </row>
    <row r="6880" spans="1:15" x14ac:dyDescent="0.25">
      <c r="A6880" s="1" t="s">
        <v>3385</v>
      </c>
      <c r="B6880" s="3">
        <v>42318</v>
      </c>
      <c r="C6880" s="3">
        <v>42322</v>
      </c>
      <c r="D6880" s="1" t="s">
        <v>21</v>
      </c>
      <c r="E6880" s="1" t="s">
        <v>26</v>
      </c>
      <c r="F6880" s="2" t="s">
        <v>28</v>
      </c>
      <c r="G6880" s="1" t="s">
        <v>995</v>
      </c>
      <c r="H6880" s="1">
        <v>74.760000000000005</v>
      </c>
      <c r="I6880" s="1">
        <v>0</v>
      </c>
      <c r="J6880" s="1">
        <v>34.389600000000002</v>
      </c>
      <c r="K6880" t="str">
        <f t="shared" si="321"/>
        <v>Normal</v>
      </c>
      <c r="N6880" t="str">
        <f t="shared" si="322"/>
        <v>Outlier</v>
      </c>
      <c r="O6880" t="str">
        <f t="shared" si="323"/>
        <v>Outlier</v>
      </c>
    </row>
    <row r="6881" spans="1:15" x14ac:dyDescent="0.25">
      <c r="A6881" s="1" t="s">
        <v>752</v>
      </c>
      <c r="B6881" s="3">
        <v>42138</v>
      </c>
      <c r="C6881" s="3">
        <v>42143</v>
      </c>
      <c r="D6881" s="1" t="s">
        <v>21</v>
      </c>
      <c r="E6881" s="1" t="s">
        <v>35</v>
      </c>
      <c r="F6881" s="2" t="s">
        <v>18</v>
      </c>
      <c r="G6881" s="1" t="s">
        <v>297</v>
      </c>
      <c r="H6881" s="1">
        <v>122.91</v>
      </c>
      <c r="I6881" s="1">
        <v>0</v>
      </c>
      <c r="J6881" s="1">
        <v>34.4148</v>
      </c>
      <c r="K6881" t="str">
        <f t="shared" si="321"/>
        <v>Normal</v>
      </c>
      <c r="N6881" t="str">
        <f t="shared" si="322"/>
        <v>Outlier</v>
      </c>
      <c r="O6881" t="str">
        <f t="shared" si="323"/>
        <v>Outlier</v>
      </c>
    </row>
    <row r="6882" spans="1:15" x14ac:dyDescent="0.25">
      <c r="A6882" s="1" t="s">
        <v>3434</v>
      </c>
      <c r="B6882" s="3">
        <v>42196</v>
      </c>
      <c r="C6882" s="3">
        <v>42198</v>
      </c>
      <c r="D6882" s="1" t="s">
        <v>17</v>
      </c>
      <c r="E6882" s="1" t="s">
        <v>35</v>
      </c>
      <c r="F6882" s="2" t="s">
        <v>28</v>
      </c>
      <c r="G6882" s="1" t="s">
        <v>995</v>
      </c>
      <c r="H6882" s="1">
        <v>98.352000000000004</v>
      </c>
      <c r="I6882" s="1">
        <v>0.2</v>
      </c>
      <c r="J6882" s="1">
        <v>34.423200000000001</v>
      </c>
      <c r="K6882" t="str">
        <f t="shared" si="321"/>
        <v>Outlier</v>
      </c>
      <c r="N6882" t="str">
        <f t="shared" si="322"/>
        <v>Outlier</v>
      </c>
      <c r="O6882" t="str">
        <f t="shared" si="323"/>
        <v>Outlier</v>
      </c>
    </row>
    <row r="6883" spans="1:15" x14ac:dyDescent="0.25">
      <c r="A6883" s="1" t="s">
        <v>1425</v>
      </c>
      <c r="B6883" s="3">
        <v>41799</v>
      </c>
      <c r="C6883" s="3">
        <v>41804</v>
      </c>
      <c r="D6883" s="1" t="s">
        <v>21</v>
      </c>
      <c r="E6883" s="1" t="s">
        <v>35</v>
      </c>
      <c r="F6883" s="2" t="s">
        <v>28</v>
      </c>
      <c r="G6883" s="1" t="s">
        <v>952</v>
      </c>
      <c r="H6883" s="1">
        <v>114.9</v>
      </c>
      <c r="I6883" s="1">
        <v>0</v>
      </c>
      <c r="J6883" s="1">
        <v>34.47</v>
      </c>
      <c r="K6883" t="str">
        <f t="shared" si="321"/>
        <v>Normal</v>
      </c>
      <c r="N6883" t="str">
        <f t="shared" si="322"/>
        <v>Outlier</v>
      </c>
      <c r="O6883" t="str">
        <f t="shared" si="323"/>
        <v>Outlier</v>
      </c>
    </row>
    <row r="6884" spans="1:15" x14ac:dyDescent="0.25">
      <c r="A6884" s="1" t="s">
        <v>1806</v>
      </c>
      <c r="B6884" s="3">
        <v>42237</v>
      </c>
      <c r="C6884" s="3">
        <v>42242</v>
      </c>
      <c r="D6884" s="1" t="s">
        <v>21</v>
      </c>
      <c r="E6884" s="1" t="s">
        <v>35</v>
      </c>
      <c r="F6884" s="2" t="s">
        <v>18</v>
      </c>
      <c r="G6884" s="1" t="s">
        <v>24</v>
      </c>
      <c r="H6884" s="1">
        <v>586.39800000000002</v>
      </c>
      <c r="I6884" s="1">
        <v>0.15</v>
      </c>
      <c r="J6884" s="1">
        <v>34.494</v>
      </c>
      <c r="K6884" t="str">
        <f t="shared" si="321"/>
        <v>Outlier</v>
      </c>
      <c r="N6884" t="str">
        <f t="shared" si="322"/>
        <v>Outlier</v>
      </c>
      <c r="O6884" t="str">
        <f t="shared" si="323"/>
        <v>Outlier</v>
      </c>
    </row>
    <row r="6885" spans="1:15" x14ac:dyDescent="0.25">
      <c r="A6885" s="1" t="s">
        <v>4127</v>
      </c>
      <c r="B6885" s="3">
        <v>42849</v>
      </c>
      <c r="C6885" s="3">
        <v>42850</v>
      </c>
      <c r="D6885" s="1" t="s">
        <v>31</v>
      </c>
      <c r="E6885" s="1" t="s">
        <v>35</v>
      </c>
      <c r="F6885" s="2" t="s">
        <v>14</v>
      </c>
      <c r="G6885" s="1" t="s">
        <v>58</v>
      </c>
      <c r="H6885" s="1">
        <v>552</v>
      </c>
      <c r="I6885" s="1">
        <v>0.2</v>
      </c>
      <c r="J6885" s="1">
        <v>34.5</v>
      </c>
      <c r="K6885" t="str">
        <f t="shared" si="321"/>
        <v>Outlier</v>
      </c>
      <c r="N6885" t="str">
        <f t="shared" si="322"/>
        <v>Outlier</v>
      </c>
      <c r="O6885" t="str">
        <f t="shared" si="323"/>
        <v>Outlier</v>
      </c>
    </row>
    <row r="6886" spans="1:15" x14ac:dyDescent="0.25">
      <c r="A6886" s="1" t="s">
        <v>1760</v>
      </c>
      <c r="B6886" s="3">
        <v>42227</v>
      </c>
      <c r="C6886" s="3">
        <v>42231</v>
      </c>
      <c r="D6886" s="1" t="s">
        <v>21</v>
      </c>
      <c r="E6886" s="1" t="s">
        <v>23</v>
      </c>
      <c r="F6886" s="2" t="s">
        <v>14</v>
      </c>
      <c r="G6886" s="1" t="s">
        <v>58</v>
      </c>
      <c r="H6886" s="1">
        <v>138</v>
      </c>
      <c r="I6886" s="1">
        <v>0</v>
      </c>
      <c r="J6886" s="1">
        <v>34.5</v>
      </c>
      <c r="K6886" t="str">
        <f t="shared" si="321"/>
        <v>Normal</v>
      </c>
      <c r="N6886" t="str">
        <f t="shared" si="322"/>
        <v>Outlier</v>
      </c>
      <c r="O6886" t="str">
        <f t="shared" si="323"/>
        <v>Outlier</v>
      </c>
    </row>
    <row r="6887" spans="1:15" x14ac:dyDescent="0.25">
      <c r="A6887" s="1" t="s">
        <v>3460</v>
      </c>
      <c r="B6887" s="3">
        <v>42647</v>
      </c>
      <c r="C6887" s="3">
        <v>42651</v>
      </c>
      <c r="D6887" s="1" t="s">
        <v>21</v>
      </c>
      <c r="E6887" s="1" t="s">
        <v>23</v>
      </c>
      <c r="F6887" s="2" t="s">
        <v>28</v>
      </c>
      <c r="G6887" s="1" t="s">
        <v>68</v>
      </c>
      <c r="H6887" s="1">
        <v>119.1</v>
      </c>
      <c r="I6887" s="1">
        <v>0</v>
      </c>
      <c r="J6887" s="1">
        <v>34.539000000000001</v>
      </c>
      <c r="K6887" t="str">
        <f t="shared" si="321"/>
        <v>Normal</v>
      </c>
      <c r="N6887" t="str">
        <f t="shared" si="322"/>
        <v>Outlier</v>
      </c>
      <c r="O6887" t="str">
        <f t="shared" si="323"/>
        <v>Outlier</v>
      </c>
    </row>
    <row r="6888" spans="1:15" x14ac:dyDescent="0.25">
      <c r="A6888" s="1" t="s">
        <v>2848</v>
      </c>
      <c r="B6888" s="3">
        <v>43055</v>
      </c>
      <c r="C6888" s="3">
        <v>43058</v>
      </c>
      <c r="D6888" s="1" t="s">
        <v>31</v>
      </c>
      <c r="E6888" s="1" t="s">
        <v>35</v>
      </c>
      <c r="F6888" s="2" t="s">
        <v>28</v>
      </c>
      <c r="G6888" s="1" t="s">
        <v>1162</v>
      </c>
      <c r="H6888" s="1">
        <v>73.680000000000007</v>
      </c>
      <c r="I6888" s="1">
        <v>0</v>
      </c>
      <c r="J6888" s="1">
        <v>34.629600000000003</v>
      </c>
      <c r="K6888" t="str">
        <f t="shared" si="321"/>
        <v>Normal</v>
      </c>
      <c r="N6888" t="str">
        <f t="shared" si="322"/>
        <v>Outlier</v>
      </c>
      <c r="O6888" t="str">
        <f t="shared" si="323"/>
        <v>Outlier</v>
      </c>
    </row>
    <row r="6889" spans="1:15" x14ac:dyDescent="0.25">
      <c r="A6889" s="1" t="s">
        <v>148</v>
      </c>
      <c r="B6889" s="3">
        <v>42225</v>
      </c>
      <c r="C6889" s="3">
        <v>42228</v>
      </c>
      <c r="D6889" s="1" t="s">
        <v>31</v>
      </c>
      <c r="E6889" s="1" t="s">
        <v>23</v>
      </c>
      <c r="F6889" s="2" t="s">
        <v>14</v>
      </c>
      <c r="G6889" s="1" t="s">
        <v>279</v>
      </c>
      <c r="H6889" s="1">
        <v>247.8</v>
      </c>
      <c r="I6889" s="1">
        <v>0</v>
      </c>
      <c r="J6889" s="1">
        <v>34.692</v>
      </c>
      <c r="K6889" t="str">
        <f t="shared" si="321"/>
        <v>Normal</v>
      </c>
      <c r="N6889" t="str">
        <f t="shared" si="322"/>
        <v>Outlier</v>
      </c>
      <c r="O6889" t="str">
        <f t="shared" si="323"/>
        <v>Outlier</v>
      </c>
    </row>
    <row r="6890" spans="1:15" x14ac:dyDescent="0.25">
      <c r="A6890" s="1" t="s">
        <v>4128</v>
      </c>
      <c r="B6890" s="3">
        <v>41846</v>
      </c>
      <c r="C6890" s="3">
        <v>41852</v>
      </c>
      <c r="D6890" s="1" t="s">
        <v>21</v>
      </c>
      <c r="E6890" s="1" t="s">
        <v>35</v>
      </c>
      <c r="F6890" s="2" t="s">
        <v>14</v>
      </c>
      <c r="G6890" s="1" t="s">
        <v>279</v>
      </c>
      <c r="H6890" s="1">
        <v>111.93</v>
      </c>
      <c r="I6890" s="1">
        <v>0</v>
      </c>
      <c r="J6890" s="1">
        <v>34.698300000000003</v>
      </c>
      <c r="K6890" t="str">
        <f t="shared" si="321"/>
        <v>Normal</v>
      </c>
      <c r="N6890" t="str">
        <f t="shared" si="322"/>
        <v>Outlier</v>
      </c>
      <c r="O6890" t="str">
        <f t="shared" si="323"/>
        <v>Outlier</v>
      </c>
    </row>
    <row r="6891" spans="1:15" x14ac:dyDescent="0.25">
      <c r="A6891" s="1" t="s">
        <v>2618</v>
      </c>
      <c r="B6891" s="3">
        <v>43035</v>
      </c>
      <c r="C6891" s="3">
        <v>43036</v>
      </c>
      <c r="D6891" s="1" t="s">
        <v>31</v>
      </c>
      <c r="E6891" s="1" t="s">
        <v>35</v>
      </c>
      <c r="F6891" s="2" t="s">
        <v>14</v>
      </c>
      <c r="G6891" s="1" t="s">
        <v>58</v>
      </c>
      <c r="H6891" s="1">
        <v>95.84</v>
      </c>
      <c r="I6891" s="1">
        <v>0.2</v>
      </c>
      <c r="J6891" s="1">
        <v>34.741999999999997</v>
      </c>
      <c r="K6891" t="str">
        <f t="shared" si="321"/>
        <v>Outlier</v>
      </c>
      <c r="N6891" t="str">
        <f t="shared" si="322"/>
        <v>Outlier</v>
      </c>
      <c r="O6891" t="str">
        <f t="shared" si="323"/>
        <v>Outlier</v>
      </c>
    </row>
    <row r="6892" spans="1:15" x14ac:dyDescent="0.25">
      <c r="A6892" s="1" t="s">
        <v>2540</v>
      </c>
      <c r="B6892" s="3">
        <v>43079</v>
      </c>
      <c r="C6892" s="3">
        <v>43081</v>
      </c>
      <c r="D6892" s="1" t="s">
        <v>17</v>
      </c>
      <c r="E6892" s="1" t="s">
        <v>35</v>
      </c>
      <c r="F6892" s="2" t="s">
        <v>14</v>
      </c>
      <c r="G6892" s="1" t="s">
        <v>58</v>
      </c>
      <c r="H6892" s="1">
        <v>95.84</v>
      </c>
      <c r="I6892" s="1">
        <v>0.2</v>
      </c>
      <c r="J6892" s="1">
        <v>34.741999999999997</v>
      </c>
      <c r="K6892" t="str">
        <f t="shared" si="321"/>
        <v>Outlier</v>
      </c>
      <c r="N6892" t="str">
        <f t="shared" si="322"/>
        <v>Outlier</v>
      </c>
      <c r="O6892" t="str">
        <f t="shared" si="323"/>
        <v>Outlier</v>
      </c>
    </row>
    <row r="6893" spans="1:15" x14ac:dyDescent="0.25">
      <c r="A6893" s="1" t="s">
        <v>4129</v>
      </c>
      <c r="B6893" s="3">
        <v>42064</v>
      </c>
      <c r="C6893" s="3">
        <v>42065</v>
      </c>
      <c r="D6893" s="1" t="s">
        <v>31</v>
      </c>
      <c r="E6893" s="1" t="s">
        <v>26</v>
      </c>
      <c r="F6893" s="2" t="s">
        <v>14</v>
      </c>
      <c r="G6893" s="1" t="s">
        <v>58</v>
      </c>
      <c r="H6893" s="1">
        <v>95.84</v>
      </c>
      <c r="I6893" s="1">
        <v>0.2</v>
      </c>
      <c r="J6893" s="1">
        <v>34.741999999999997</v>
      </c>
      <c r="K6893" t="str">
        <f t="shared" si="321"/>
        <v>Outlier</v>
      </c>
      <c r="N6893" t="str">
        <f t="shared" si="322"/>
        <v>Outlier</v>
      </c>
      <c r="O6893" t="str">
        <f t="shared" si="323"/>
        <v>Outlier</v>
      </c>
    </row>
    <row r="6894" spans="1:15" x14ac:dyDescent="0.25">
      <c r="A6894" s="1" t="s">
        <v>4130</v>
      </c>
      <c r="B6894" s="3">
        <v>43091</v>
      </c>
      <c r="C6894" s="3">
        <v>43096</v>
      </c>
      <c r="D6894" s="1" t="s">
        <v>17</v>
      </c>
      <c r="E6894" s="1" t="s">
        <v>23</v>
      </c>
      <c r="F6894" s="2" t="s">
        <v>28</v>
      </c>
      <c r="G6894" s="1" t="s">
        <v>29</v>
      </c>
      <c r="H6894" s="1">
        <v>695.16</v>
      </c>
      <c r="I6894" s="1">
        <v>0</v>
      </c>
      <c r="J6894" s="1">
        <v>34.758000000000003</v>
      </c>
      <c r="K6894" t="str">
        <f t="shared" si="321"/>
        <v>Normal</v>
      </c>
      <c r="N6894" t="str">
        <f t="shared" si="322"/>
        <v>Outlier</v>
      </c>
      <c r="O6894" t="str">
        <f t="shared" si="323"/>
        <v>Outlier</v>
      </c>
    </row>
    <row r="6895" spans="1:15" x14ac:dyDescent="0.25">
      <c r="A6895" s="1" t="s">
        <v>2033</v>
      </c>
      <c r="B6895" s="3">
        <v>43097</v>
      </c>
      <c r="C6895" s="3">
        <v>43104</v>
      </c>
      <c r="D6895" s="1" t="s">
        <v>21</v>
      </c>
      <c r="E6895" s="1" t="s">
        <v>23</v>
      </c>
      <c r="F6895" s="2" t="s">
        <v>28</v>
      </c>
      <c r="G6895" s="1" t="s">
        <v>1052</v>
      </c>
      <c r="H6895" s="1">
        <v>72.45</v>
      </c>
      <c r="I6895" s="1">
        <v>0</v>
      </c>
      <c r="J6895" s="1">
        <v>34.776000000000003</v>
      </c>
      <c r="K6895" t="str">
        <f t="shared" si="321"/>
        <v>Normal</v>
      </c>
      <c r="N6895" t="str">
        <f t="shared" si="322"/>
        <v>Outlier</v>
      </c>
      <c r="O6895" t="str">
        <f t="shared" si="323"/>
        <v>Outlier</v>
      </c>
    </row>
    <row r="6896" spans="1:15" x14ac:dyDescent="0.25">
      <c r="A6896" s="1" t="s">
        <v>3629</v>
      </c>
      <c r="B6896" s="3">
        <v>42700</v>
      </c>
      <c r="C6896" s="3">
        <v>42703</v>
      </c>
      <c r="D6896" s="1" t="s">
        <v>31</v>
      </c>
      <c r="E6896" s="1" t="s">
        <v>13</v>
      </c>
      <c r="F6896" s="2" t="s">
        <v>28</v>
      </c>
      <c r="G6896" s="1" t="s">
        <v>1162</v>
      </c>
      <c r="H6896" s="1">
        <v>70.98</v>
      </c>
      <c r="I6896" s="1">
        <v>0</v>
      </c>
      <c r="J6896" s="1">
        <v>34.780200000000001</v>
      </c>
      <c r="K6896" t="str">
        <f t="shared" si="321"/>
        <v>Normal</v>
      </c>
      <c r="N6896" t="str">
        <f t="shared" si="322"/>
        <v>Outlier</v>
      </c>
      <c r="O6896" t="str">
        <f t="shared" si="323"/>
        <v>Outlier</v>
      </c>
    </row>
    <row r="6897" spans="1:15" x14ac:dyDescent="0.25">
      <c r="A6897" s="1" t="s">
        <v>280</v>
      </c>
      <c r="B6897" s="3">
        <v>42493</v>
      </c>
      <c r="C6897" s="3">
        <v>42495</v>
      </c>
      <c r="D6897" s="1" t="s">
        <v>31</v>
      </c>
      <c r="E6897" s="1" t="s">
        <v>23</v>
      </c>
      <c r="F6897" s="2" t="s">
        <v>14</v>
      </c>
      <c r="G6897" s="1" t="s">
        <v>279</v>
      </c>
      <c r="H6897" s="1">
        <v>132.52000000000001</v>
      </c>
      <c r="I6897" s="1">
        <v>0.2</v>
      </c>
      <c r="J6897" s="1">
        <v>34.786499999999997</v>
      </c>
      <c r="K6897" t="str">
        <f t="shared" si="321"/>
        <v>Outlier</v>
      </c>
      <c r="N6897" t="str">
        <f t="shared" si="322"/>
        <v>Outlier</v>
      </c>
      <c r="O6897" t="str">
        <f t="shared" si="323"/>
        <v>Outlier</v>
      </c>
    </row>
    <row r="6898" spans="1:15" x14ac:dyDescent="0.25">
      <c r="A6898" s="1" t="s">
        <v>2756</v>
      </c>
      <c r="B6898" s="3">
        <v>42985</v>
      </c>
      <c r="C6898" s="3">
        <v>42988</v>
      </c>
      <c r="D6898" s="1" t="s">
        <v>31</v>
      </c>
      <c r="E6898" s="1" t="s">
        <v>35</v>
      </c>
      <c r="F6898" s="2" t="s">
        <v>18</v>
      </c>
      <c r="G6898" s="1" t="s">
        <v>297</v>
      </c>
      <c r="H6898" s="1">
        <v>80.959999999999994</v>
      </c>
      <c r="I6898" s="1">
        <v>0</v>
      </c>
      <c r="J6898" s="1">
        <v>34.812800000000003</v>
      </c>
      <c r="K6898" t="str">
        <f t="shared" si="321"/>
        <v>Normal</v>
      </c>
      <c r="N6898" t="str">
        <f t="shared" si="322"/>
        <v>Outlier</v>
      </c>
      <c r="O6898" t="str">
        <f t="shared" si="323"/>
        <v>Outlier</v>
      </c>
    </row>
    <row r="6899" spans="1:15" x14ac:dyDescent="0.25">
      <c r="A6899" s="1" t="s">
        <v>151</v>
      </c>
      <c r="B6899" s="3">
        <v>42615</v>
      </c>
      <c r="C6899" s="3">
        <v>42619</v>
      </c>
      <c r="D6899" s="1" t="s">
        <v>21</v>
      </c>
      <c r="E6899" s="1" t="s">
        <v>13</v>
      </c>
      <c r="F6899" s="2" t="s">
        <v>28</v>
      </c>
      <c r="G6899" s="1" t="s">
        <v>952</v>
      </c>
      <c r="H6899" s="1">
        <v>309.45600000000002</v>
      </c>
      <c r="I6899" s="1">
        <v>0.2</v>
      </c>
      <c r="J6899" s="1">
        <v>34.813800000000001</v>
      </c>
      <c r="K6899" t="str">
        <f t="shared" si="321"/>
        <v>Outlier</v>
      </c>
      <c r="N6899" t="str">
        <f t="shared" si="322"/>
        <v>Outlier</v>
      </c>
      <c r="O6899" t="str">
        <f t="shared" si="323"/>
        <v>Outlier</v>
      </c>
    </row>
    <row r="6900" spans="1:15" x14ac:dyDescent="0.25">
      <c r="A6900" s="1" t="s">
        <v>4131</v>
      </c>
      <c r="B6900" s="3">
        <v>42350</v>
      </c>
      <c r="C6900" s="3">
        <v>42354</v>
      </c>
      <c r="D6900" s="1" t="s">
        <v>21</v>
      </c>
      <c r="E6900" s="1" t="s">
        <v>35</v>
      </c>
      <c r="F6900" s="2" t="s">
        <v>18</v>
      </c>
      <c r="G6900" s="1" t="s">
        <v>40</v>
      </c>
      <c r="H6900" s="1">
        <v>348.928</v>
      </c>
      <c r="I6900" s="1">
        <v>0.2</v>
      </c>
      <c r="J6900" s="1">
        <v>34.892800000000001</v>
      </c>
      <c r="K6900" t="str">
        <f t="shared" si="321"/>
        <v>Outlier</v>
      </c>
      <c r="N6900" t="str">
        <f t="shared" si="322"/>
        <v>Outlier</v>
      </c>
      <c r="O6900" t="str">
        <f t="shared" si="323"/>
        <v>Outlier</v>
      </c>
    </row>
    <row r="6901" spans="1:15" x14ac:dyDescent="0.25">
      <c r="A6901" s="1" t="s">
        <v>3175</v>
      </c>
      <c r="B6901" s="3">
        <v>42105</v>
      </c>
      <c r="C6901" s="3">
        <v>42109</v>
      </c>
      <c r="D6901" s="1" t="s">
        <v>21</v>
      </c>
      <c r="E6901" s="1" t="s">
        <v>23</v>
      </c>
      <c r="F6901" s="2" t="s">
        <v>14</v>
      </c>
      <c r="G6901" s="1" t="s">
        <v>279</v>
      </c>
      <c r="H6901" s="1">
        <v>85.14</v>
      </c>
      <c r="I6901" s="1">
        <v>0</v>
      </c>
      <c r="J6901" s="1">
        <v>34.907400000000003</v>
      </c>
      <c r="K6901" t="str">
        <f t="shared" si="321"/>
        <v>Normal</v>
      </c>
      <c r="N6901" t="str">
        <f t="shared" si="322"/>
        <v>Outlier</v>
      </c>
      <c r="O6901" t="str">
        <f t="shared" si="323"/>
        <v>Outlier</v>
      </c>
    </row>
    <row r="6902" spans="1:15" x14ac:dyDescent="0.25">
      <c r="A6902" s="1" t="s">
        <v>1716</v>
      </c>
      <c r="B6902" s="3">
        <v>42867</v>
      </c>
      <c r="C6902" s="3">
        <v>42869</v>
      </c>
      <c r="D6902" s="1" t="s">
        <v>17</v>
      </c>
      <c r="E6902" s="1" t="s">
        <v>23</v>
      </c>
      <c r="F6902" s="2" t="s">
        <v>14</v>
      </c>
      <c r="G6902" s="1" t="s">
        <v>279</v>
      </c>
      <c r="H6902" s="1">
        <v>87.4</v>
      </c>
      <c r="I6902" s="1">
        <v>0</v>
      </c>
      <c r="J6902" s="1">
        <v>34.96</v>
      </c>
      <c r="K6902" t="str">
        <f t="shared" si="321"/>
        <v>Normal</v>
      </c>
      <c r="N6902" t="str">
        <f t="shared" si="322"/>
        <v>Outlier</v>
      </c>
      <c r="O6902" t="str">
        <f t="shared" si="323"/>
        <v>Outlier</v>
      </c>
    </row>
    <row r="6903" spans="1:15" x14ac:dyDescent="0.25">
      <c r="A6903" s="1" t="s">
        <v>2533</v>
      </c>
      <c r="B6903" s="3">
        <v>42351</v>
      </c>
      <c r="C6903" s="3">
        <v>42355</v>
      </c>
      <c r="D6903" s="1" t="s">
        <v>21</v>
      </c>
      <c r="E6903" s="1" t="s">
        <v>35</v>
      </c>
      <c r="F6903" s="2" t="s">
        <v>28</v>
      </c>
      <c r="G6903" s="1" t="s">
        <v>952</v>
      </c>
      <c r="H6903" s="1">
        <v>134.47999999999999</v>
      </c>
      <c r="I6903" s="1">
        <v>0</v>
      </c>
      <c r="J6903" s="1">
        <v>34.964799999999997</v>
      </c>
      <c r="K6903" t="str">
        <f t="shared" si="321"/>
        <v>Normal</v>
      </c>
      <c r="N6903" t="str">
        <f t="shared" si="322"/>
        <v>Outlier</v>
      </c>
      <c r="O6903" t="str">
        <f t="shared" si="323"/>
        <v>Outlier</v>
      </c>
    </row>
    <row r="6904" spans="1:15" x14ac:dyDescent="0.25">
      <c r="A6904" s="1" t="s">
        <v>910</v>
      </c>
      <c r="B6904" s="3">
        <v>42527</v>
      </c>
      <c r="C6904" s="3">
        <v>42531</v>
      </c>
      <c r="D6904" s="1" t="s">
        <v>21</v>
      </c>
      <c r="E6904" s="1" t="s">
        <v>23</v>
      </c>
      <c r="F6904" s="2" t="s">
        <v>18</v>
      </c>
      <c r="G6904" s="1" t="s">
        <v>297</v>
      </c>
      <c r="H6904" s="1">
        <v>466.32</v>
      </c>
      <c r="I6904" s="1">
        <v>0.2</v>
      </c>
      <c r="J6904" s="1">
        <v>34.973999999999997</v>
      </c>
      <c r="K6904" t="str">
        <f t="shared" si="321"/>
        <v>Outlier</v>
      </c>
      <c r="N6904" t="str">
        <f t="shared" si="322"/>
        <v>Outlier</v>
      </c>
      <c r="O6904" t="str">
        <f t="shared" si="323"/>
        <v>Outlier</v>
      </c>
    </row>
    <row r="6905" spans="1:15" x14ac:dyDescent="0.25">
      <c r="A6905" s="1" t="s">
        <v>3298</v>
      </c>
      <c r="B6905" s="3">
        <v>41971</v>
      </c>
      <c r="C6905" s="3">
        <v>41974</v>
      </c>
      <c r="D6905" s="1" t="s">
        <v>31</v>
      </c>
      <c r="E6905" s="1" t="s">
        <v>35</v>
      </c>
      <c r="F6905" s="2" t="s">
        <v>14</v>
      </c>
      <c r="G6905" s="1" t="s">
        <v>279</v>
      </c>
      <c r="H6905" s="1">
        <v>139.93</v>
      </c>
      <c r="I6905" s="1">
        <v>0</v>
      </c>
      <c r="J6905" s="1">
        <v>34.982500000000002</v>
      </c>
      <c r="K6905" t="str">
        <f t="shared" si="321"/>
        <v>Normal</v>
      </c>
      <c r="N6905" t="str">
        <f t="shared" si="322"/>
        <v>Outlier</v>
      </c>
      <c r="O6905" t="str">
        <f t="shared" si="323"/>
        <v>Outlier</v>
      </c>
    </row>
    <row r="6906" spans="1:15" x14ac:dyDescent="0.25">
      <c r="A6906" s="1" t="s">
        <v>1610</v>
      </c>
      <c r="B6906" s="3">
        <v>42416</v>
      </c>
      <c r="C6906" s="3">
        <v>42423</v>
      </c>
      <c r="D6906" s="1" t="s">
        <v>21</v>
      </c>
      <c r="E6906" s="1" t="s">
        <v>13</v>
      </c>
      <c r="F6906" s="2" t="s">
        <v>18</v>
      </c>
      <c r="G6906" s="1" t="s">
        <v>297</v>
      </c>
      <c r="H6906" s="1">
        <v>318.08</v>
      </c>
      <c r="I6906" s="1">
        <v>0</v>
      </c>
      <c r="J6906" s="1">
        <v>34.988799999999998</v>
      </c>
      <c r="K6906" t="str">
        <f t="shared" si="321"/>
        <v>Normal</v>
      </c>
      <c r="N6906" t="str">
        <f t="shared" si="322"/>
        <v>Outlier</v>
      </c>
      <c r="O6906" t="str">
        <f t="shared" si="323"/>
        <v>Outlier</v>
      </c>
    </row>
    <row r="6907" spans="1:15" x14ac:dyDescent="0.25">
      <c r="A6907" s="1" t="s">
        <v>4132</v>
      </c>
      <c r="B6907" s="3">
        <v>41917</v>
      </c>
      <c r="C6907" s="3">
        <v>41918</v>
      </c>
      <c r="D6907" s="1" t="s">
        <v>31</v>
      </c>
      <c r="E6907" s="1" t="s">
        <v>35</v>
      </c>
      <c r="F6907" s="2" t="s">
        <v>14</v>
      </c>
      <c r="G6907" s="1" t="s">
        <v>279</v>
      </c>
      <c r="H6907" s="1">
        <v>99.98</v>
      </c>
      <c r="I6907" s="1">
        <v>0</v>
      </c>
      <c r="J6907" s="1">
        <v>34.993000000000002</v>
      </c>
      <c r="K6907" t="str">
        <f t="shared" si="321"/>
        <v>Normal</v>
      </c>
      <c r="N6907" t="str">
        <f t="shared" si="322"/>
        <v>Outlier</v>
      </c>
      <c r="O6907" t="str">
        <f t="shared" si="323"/>
        <v>Outlier</v>
      </c>
    </row>
    <row r="6908" spans="1:15" x14ac:dyDescent="0.25">
      <c r="A6908" s="1" t="s">
        <v>2091</v>
      </c>
      <c r="B6908" s="3">
        <v>41855</v>
      </c>
      <c r="C6908" s="3">
        <v>41860</v>
      </c>
      <c r="D6908" s="1" t="s">
        <v>17</v>
      </c>
      <c r="E6908" s="1" t="s">
        <v>35</v>
      </c>
      <c r="F6908" s="2" t="s">
        <v>14</v>
      </c>
      <c r="G6908" s="1" t="s">
        <v>58</v>
      </c>
      <c r="H6908" s="1">
        <v>399.96</v>
      </c>
      <c r="I6908" s="1">
        <v>0.2</v>
      </c>
      <c r="J6908" s="1">
        <v>34.996499999999997</v>
      </c>
      <c r="K6908" t="str">
        <f t="shared" si="321"/>
        <v>Outlier</v>
      </c>
      <c r="N6908" t="str">
        <f t="shared" si="322"/>
        <v>Outlier</v>
      </c>
      <c r="O6908" t="str">
        <f t="shared" si="323"/>
        <v>Outlier</v>
      </c>
    </row>
    <row r="6909" spans="1:15" x14ac:dyDescent="0.25">
      <c r="A6909" s="1" t="s">
        <v>4133</v>
      </c>
      <c r="B6909" s="3">
        <v>42483</v>
      </c>
      <c r="C6909" s="3">
        <v>42487</v>
      </c>
      <c r="D6909" s="1" t="s">
        <v>21</v>
      </c>
      <c r="E6909" s="1" t="s">
        <v>35</v>
      </c>
      <c r="F6909" s="2" t="s">
        <v>14</v>
      </c>
      <c r="G6909" s="1" t="s">
        <v>279</v>
      </c>
      <c r="H6909" s="1">
        <v>99.99</v>
      </c>
      <c r="I6909" s="1">
        <v>0</v>
      </c>
      <c r="J6909" s="1">
        <v>34.996499999999997</v>
      </c>
      <c r="K6909" t="str">
        <f t="shared" si="321"/>
        <v>Normal</v>
      </c>
      <c r="N6909" t="str">
        <f t="shared" si="322"/>
        <v>Outlier</v>
      </c>
      <c r="O6909" t="str">
        <f t="shared" si="323"/>
        <v>Outlier</v>
      </c>
    </row>
    <row r="6910" spans="1:15" x14ac:dyDescent="0.25">
      <c r="A6910" s="1" t="s">
        <v>4134</v>
      </c>
      <c r="B6910" s="3">
        <v>42038</v>
      </c>
      <c r="C6910" s="3">
        <v>42042</v>
      </c>
      <c r="D6910" s="1" t="s">
        <v>21</v>
      </c>
      <c r="E6910" s="1" t="s">
        <v>13</v>
      </c>
      <c r="F6910" s="2" t="s">
        <v>28</v>
      </c>
      <c r="G6910" s="1" t="s">
        <v>1016</v>
      </c>
      <c r="H6910" s="1">
        <v>74.52</v>
      </c>
      <c r="I6910" s="1">
        <v>0</v>
      </c>
      <c r="J6910" s="1">
        <v>35.0244</v>
      </c>
      <c r="K6910" t="str">
        <f t="shared" si="321"/>
        <v>Normal</v>
      </c>
      <c r="N6910" t="str">
        <f t="shared" si="322"/>
        <v>Outlier</v>
      </c>
      <c r="O6910" t="str">
        <f t="shared" si="323"/>
        <v>Outlier</v>
      </c>
    </row>
    <row r="6911" spans="1:15" x14ac:dyDescent="0.25">
      <c r="A6911" s="1" t="s">
        <v>3966</v>
      </c>
      <c r="B6911" s="3">
        <v>42957</v>
      </c>
      <c r="C6911" s="3">
        <v>42962</v>
      </c>
      <c r="D6911" s="1" t="s">
        <v>21</v>
      </c>
      <c r="E6911" s="1" t="s">
        <v>26</v>
      </c>
      <c r="F6911" s="2" t="s">
        <v>28</v>
      </c>
      <c r="G6911" s="1" t="s">
        <v>1016</v>
      </c>
      <c r="H6911" s="1">
        <v>70.08</v>
      </c>
      <c r="I6911" s="1">
        <v>0</v>
      </c>
      <c r="J6911" s="1">
        <v>35.04</v>
      </c>
      <c r="K6911" t="str">
        <f t="shared" si="321"/>
        <v>Normal</v>
      </c>
      <c r="N6911" t="str">
        <f t="shared" si="322"/>
        <v>Outlier</v>
      </c>
      <c r="O6911" t="str">
        <f t="shared" si="323"/>
        <v>Outlier</v>
      </c>
    </row>
    <row r="6912" spans="1:15" x14ac:dyDescent="0.25">
      <c r="A6912" s="1" t="s">
        <v>698</v>
      </c>
      <c r="B6912" s="3">
        <v>42718</v>
      </c>
      <c r="C6912" s="3">
        <v>42721</v>
      </c>
      <c r="D6912" s="1" t="s">
        <v>31</v>
      </c>
      <c r="E6912" s="1" t="s">
        <v>35</v>
      </c>
      <c r="F6912" s="2" t="s">
        <v>28</v>
      </c>
      <c r="G6912" s="1" t="s">
        <v>68</v>
      </c>
      <c r="H6912" s="1">
        <v>134.80000000000001</v>
      </c>
      <c r="I6912" s="1">
        <v>0</v>
      </c>
      <c r="J6912" s="1">
        <v>35.048000000000002</v>
      </c>
      <c r="K6912" t="str">
        <f t="shared" si="321"/>
        <v>Normal</v>
      </c>
      <c r="N6912" t="str">
        <f t="shared" si="322"/>
        <v>Outlier</v>
      </c>
      <c r="O6912" t="str">
        <f t="shared" si="323"/>
        <v>Outlier</v>
      </c>
    </row>
    <row r="6913" spans="1:15" x14ac:dyDescent="0.25">
      <c r="A6913" s="1" t="s">
        <v>1241</v>
      </c>
      <c r="B6913" s="3">
        <v>41904</v>
      </c>
      <c r="C6913" s="3">
        <v>41911</v>
      </c>
      <c r="D6913" s="1" t="s">
        <v>21</v>
      </c>
      <c r="E6913" s="1" t="s">
        <v>23</v>
      </c>
      <c r="F6913" s="2" t="s">
        <v>18</v>
      </c>
      <c r="G6913" s="1" t="s">
        <v>297</v>
      </c>
      <c r="H6913" s="1">
        <v>97.44</v>
      </c>
      <c r="I6913" s="1">
        <v>0</v>
      </c>
      <c r="J6913" s="1">
        <v>35.078400000000002</v>
      </c>
      <c r="K6913" t="str">
        <f t="shared" si="321"/>
        <v>Normal</v>
      </c>
      <c r="N6913" t="str">
        <f t="shared" si="322"/>
        <v>Outlier</v>
      </c>
      <c r="O6913" t="str">
        <f t="shared" si="323"/>
        <v>Outlier</v>
      </c>
    </row>
    <row r="6914" spans="1:15" x14ac:dyDescent="0.25">
      <c r="A6914" s="1" t="s">
        <v>2574</v>
      </c>
      <c r="B6914" s="3">
        <v>42704</v>
      </c>
      <c r="C6914" s="3">
        <v>42710</v>
      </c>
      <c r="D6914" s="1" t="s">
        <v>21</v>
      </c>
      <c r="E6914" s="1" t="s">
        <v>26</v>
      </c>
      <c r="F6914" s="2" t="s">
        <v>18</v>
      </c>
      <c r="G6914" s="1" t="s">
        <v>40</v>
      </c>
      <c r="H6914" s="1">
        <v>389.97</v>
      </c>
      <c r="I6914" s="1">
        <v>0</v>
      </c>
      <c r="J6914" s="1">
        <v>35.097299999999997</v>
      </c>
      <c r="K6914" t="str">
        <f t="shared" ref="K6914:K6977" si="324">IF(OR(I6914&lt;$M$11,I6914&gt;$M$12),"Outlier","Normal")</f>
        <v>Normal</v>
      </c>
      <c r="N6914" t="str">
        <f t="shared" ref="N6914:N6977" si="325">IF(OR(H6914&lt;$M$5,H6914&gt;$M$6),"Outlier","Normal")</f>
        <v>Outlier</v>
      </c>
      <c r="O6914" t="str">
        <f t="shared" ref="O6914:O6977" si="326">IF(OR(J6914&lt;$M$17,J6914&gt;$M$18),"Outlier","Normal")</f>
        <v>Outlier</v>
      </c>
    </row>
    <row r="6915" spans="1:15" x14ac:dyDescent="0.25">
      <c r="A6915" s="1" t="s">
        <v>4135</v>
      </c>
      <c r="B6915" s="3">
        <v>42286</v>
      </c>
      <c r="C6915" s="3">
        <v>42290</v>
      </c>
      <c r="D6915" s="1" t="s">
        <v>21</v>
      </c>
      <c r="E6915" s="1" t="s">
        <v>26</v>
      </c>
      <c r="F6915" s="2" t="s">
        <v>18</v>
      </c>
      <c r="G6915" s="1" t="s">
        <v>40</v>
      </c>
      <c r="H6915" s="1">
        <v>389.97</v>
      </c>
      <c r="I6915" s="1">
        <v>0</v>
      </c>
      <c r="J6915" s="1">
        <v>35.097299999999997</v>
      </c>
      <c r="K6915" t="str">
        <f t="shared" si="324"/>
        <v>Normal</v>
      </c>
      <c r="N6915" t="str">
        <f t="shared" si="325"/>
        <v>Outlier</v>
      </c>
      <c r="O6915" t="str">
        <f t="shared" si="326"/>
        <v>Outlier</v>
      </c>
    </row>
    <row r="6916" spans="1:15" x14ac:dyDescent="0.25">
      <c r="A6916" s="1" t="s">
        <v>360</v>
      </c>
      <c r="B6916" s="3">
        <v>42897</v>
      </c>
      <c r="C6916" s="3">
        <v>42898</v>
      </c>
      <c r="D6916" s="1" t="s">
        <v>31</v>
      </c>
      <c r="E6916" s="1" t="s">
        <v>35</v>
      </c>
      <c r="F6916" s="2" t="s">
        <v>18</v>
      </c>
      <c r="G6916" s="1" t="s">
        <v>40</v>
      </c>
      <c r="H6916" s="1">
        <v>280.79199999999997</v>
      </c>
      <c r="I6916" s="1">
        <v>0.2</v>
      </c>
      <c r="J6916" s="1">
        <v>35.098999999999997</v>
      </c>
      <c r="K6916" t="str">
        <f t="shared" si="324"/>
        <v>Outlier</v>
      </c>
      <c r="N6916" t="str">
        <f t="shared" si="325"/>
        <v>Outlier</v>
      </c>
      <c r="O6916" t="str">
        <f t="shared" si="326"/>
        <v>Outlier</v>
      </c>
    </row>
    <row r="6917" spans="1:15" x14ac:dyDescent="0.25">
      <c r="A6917" s="1" t="s">
        <v>4136</v>
      </c>
      <c r="B6917" s="3">
        <v>42318</v>
      </c>
      <c r="C6917" s="3">
        <v>42323</v>
      </c>
      <c r="D6917" s="1" t="s">
        <v>21</v>
      </c>
      <c r="E6917" s="1" t="s">
        <v>35</v>
      </c>
      <c r="F6917" s="2" t="s">
        <v>14</v>
      </c>
      <c r="G6917" s="1" t="s">
        <v>279</v>
      </c>
      <c r="H6917" s="1">
        <v>79.900000000000006</v>
      </c>
      <c r="I6917" s="1">
        <v>0</v>
      </c>
      <c r="J6917" s="1">
        <v>35.155999999999999</v>
      </c>
      <c r="K6917" t="str">
        <f t="shared" si="324"/>
        <v>Normal</v>
      </c>
      <c r="N6917" t="str">
        <f t="shared" si="325"/>
        <v>Outlier</v>
      </c>
      <c r="O6917" t="str">
        <f t="shared" si="326"/>
        <v>Outlier</v>
      </c>
    </row>
    <row r="6918" spans="1:15" x14ac:dyDescent="0.25">
      <c r="A6918" s="1" t="s">
        <v>1265</v>
      </c>
      <c r="B6918" s="3">
        <v>42663</v>
      </c>
      <c r="C6918" s="3">
        <v>42669</v>
      </c>
      <c r="D6918" s="1" t="s">
        <v>21</v>
      </c>
      <c r="E6918" s="1" t="s">
        <v>26</v>
      </c>
      <c r="F6918" s="2" t="s">
        <v>14</v>
      </c>
      <c r="G6918" s="1" t="s">
        <v>58</v>
      </c>
      <c r="H6918" s="1">
        <v>125.7</v>
      </c>
      <c r="I6918" s="1">
        <v>0</v>
      </c>
      <c r="J6918" s="1">
        <v>35.195999999999998</v>
      </c>
      <c r="K6918" t="str">
        <f t="shared" si="324"/>
        <v>Normal</v>
      </c>
      <c r="N6918" t="str">
        <f t="shared" si="325"/>
        <v>Outlier</v>
      </c>
      <c r="O6918" t="str">
        <f t="shared" si="326"/>
        <v>Outlier</v>
      </c>
    </row>
    <row r="6919" spans="1:15" x14ac:dyDescent="0.25">
      <c r="A6919" s="1" t="s">
        <v>4137</v>
      </c>
      <c r="B6919" s="3">
        <v>42535</v>
      </c>
      <c r="C6919" s="3">
        <v>42535</v>
      </c>
      <c r="D6919" s="1" t="s">
        <v>12</v>
      </c>
      <c r="E6919" s="1" t="s">
        <v>35</v>
      </c>
      <c r="F6919" s="2" t="s">
        <v>18</v>
      </c>
      <c r="G6919" s="1" t="s">
        <v>24</v>
      </c>
      <c r="H6919" s="1">
        <v>599.16499999999996</v>
      </c>
      <c r="I6919" s="1">
        <v>0.15</v>
      </c>
      <c r="J6919" s="1">
        <v>35.244999999999997</v>
      </c>
      <c r="K6919" t="str">
        <f t="shared" si="324"/>
        <v>Outlier</v>
      </c>
      <c r="N6919" t="str">
        <f t="shared" si="325"/>
        <v>Outlier</v>
      </c>
      <c r="O6919" t="str">
        <f t="shared" si="326"/>
        <v>Outlier</v>
      </c>
    </row>
    <row r="6920" spans="1:15" x14ac:dyDescent="0.25">
      <c r="A6920" s="1" t="s">
        <v>4138</v>
      </c>
      <c r="B6920" s="3">
        <v>42128</v>
      </c>
      <c r="C6920" s="3">
        <v>42135</v>
      </c>
      <c r="D6920" s="1" t="s">
        <v>21</v>
      </c>
      <c r="E6920" s="1" t="s">
        <v>26</v>
      </c>
      <c r="F6920" s="2" t="s">
        <v>28</v>
      </c>
      <c r="G6920" s="1" t="s">
        <v>937</v>
      </c>
      <c r="H6920" s="1">
        <v>125.93</v>
      </c>
      <c r="I6920" s="1">
        <v>0</v>
      </c>
      <c r="J6920" s="1">
        <v>35.260399999999997</v>
      </c>
      <c r="K6920" t="str">
        <f t="shared" si="324"/>
        <v>Normal</v>
      </c>
      <c r="N6920" t="str">
        <f t="shared" si="325"/>
        <v>Outlier</v>
      </c>
      <c r="O6920" t="str">
        <f t="shared" si="326"/>
        <v>Outlier</v>
      </c>
    </row>
    <row r="6921" spans="1:15" x14ac:dyDescent="0.25">
      <c r="A6921" s="1" t="s">
        <v>1261</v>
      </c>
      <c r="B6921" s="3">
        <v>42520</v>
      </c>
      <c r="C6921" s="3">
        <v>42525</v>
      </c>
      <c r="D6921" s="1" t="s">
        <v>21</v>
      </c>
      <c r="E6921" s="1" t="s">
        <v>26</v>
      </c>
      <c r="F6921" s="2" t="s">
        <v>14</v>
      </c>
      <c r="G6921" s="1" t="s">
        <v>58</v>
      </c>
      <c r="H6921" s="1">
        <v>125.99</v>
      </c>
      <c r="I6921" s="1">
        <v>0</v>
      </c>
      <c r="J6921" s="1">
        <v>35.277200000000001</v>
      </c>
      <c r="K6921" t="str">
        <f t="shared" si="324"/>
        <v>Normal</v>
      </c>
      <c r="N6921" t="str">
        <f t="shared" si="325"/>
        <v>Outlier</v>
      </c>
      <c r="O6921" t="str">
        <f t="shared" si="326"/>
        <v>Outlier</v>
      </c>
    </row>
    <row r="6922" spans="1:15" x14ac:dyDescent="0.25">
      <c r="A6922" s="1" t="s">
        <v>2412</v>
      </c>
      <c r="B6922" s="3">
        <v>42289</v>
      </c>
      <c r="C6922" s="3">
        <v>42294</v>
      </c>
      <c r="D6922" s="1" t="s">
        <v>17</v>
      </c>
      <c r="E6922" s="1" t="s">
        <v>26</v>
      </c>
      <c r="F6922" s="2" t="s">
        <v>14</v>
      </c>
      <c r="G6922" s="1" t="s">
        <v>58</v>
      </c>
      <c r="H6922" s="1">
        <v>135.72</v>
      </c>
      <c r="I6922" s="1">
        <v>0</v>
      </c>
      <c r="J6922" s="1">
        <v>35.287199999999999</v>
      </c>
      <c r="K6922" t="str">
        <f t="shared" si="324"/>
        <v>Normal</v>
      </c>
      <c r="N6922" t="str">
        <f t="shared" si="325"/>
        <v>Outlier</v>
      </c>
      <c r="O6922" t="str">
        <f t="shared" si="326"/>
        <v>Outlier</v>
      </c>
    </row>
    <row r="6923" spans="1:15" x14ac:dyDescent="0.25">
      <c r="A6923" s="1" t="s">
        <v>3049</v>
      </c>
      <c r="B6923" s="3">
        <v>43070</v>
      </c>
      <c r="C6923" s="3">
        <v>43074</v>
      </c>
      <c r="D6923" s="1" t="s">
        <v>21</v>
      </c>
      <c r="E6923" s="1" t="s">
        <v>23</v>
      </c>
      <c r="F6923" s="2" t="s">
        <v>28</v>
      </c>
      <c r="G6923" s="1" t="s">
        <v>1016</v>
      </c>
      <c r="H6923" s="1">
        <v>104.68</v>
      </c>
      <c r="I6923" s="1">
        <v>0.2</v>
      </c>
      <c r="J6923" s="1">
        <v>35.329500000000003</v>
      </c>
      <c r="K6923" t="str">
        <f t="shared" si="324"/>
        <v>Outlier</v>
      </c>
      <c r="N6923" t="str">
        <f t="shared" si="325"/>
        <v>Outlier</v>
      </c>
      <c r="O6923" t="str">
        <f t="shared" si="326"/>
        <v>Outlier</v>
      </c>
    </row>
    <row r="6924" spans="1:15" x14ac:dyDescent="0.25">
      <c r="A6924" s="1" t="s">
        <v>1712</v>
      </c>
      <c r="B6924" s="3">
        <v>42112</v>
      </c>
      <c r="C6924" s="3">
        <v>42116</v>
      </c>
      <c r="D6924" s="1" t="s">
        <v>21</v>
      </c>
      <c r="E6924" s="1" t="s">
        <v>26</v>
      </c>
      <c r="F6924" s="2" t="s">
        <v>28</v>
      </c>
      <c r="G6924" s="1" t="s">
        <v>1052</v>
      </c>
      <c r="H6924" s="1">
        <v>75.180000000000007</v>
      </c>
      <c r="I6924" s="1">
        <v>0</v>
      </c>
      <c r="J6924" s="1">
        <v>35.334600000000002</v>
      </c>
      <c r="K6924" t="str">
        <f t="shared" si="324"/>
        <v>Normal</v>
      </c>
      <c r="N6924" t="str">
        <f t="shared" si="325"/>
        <v>Outlier</v>
      </c>
      <c r="O6924" t="str">
        <f t="shared" si="326"/>
        <v>Outlier</v>
      </c>
    </row>
    <row r="6925" spans="1:15" x14ac:dyDescent="0.25">
      <c r="A6925" s="1" t="s">
        <v>4139</v>
      </c>
      <c r="B6925" s="3">
        <v>42924</v>
      </c>
      <c r="C6925" s="3">
        <v>42926</v>
      </c>
      <c r="D6925" s="1" t="s">
        <v>31</v>
      </c>
      <c r="E6925" s="1" t="s">
        <v>35</v>
      </c>
      <c r="F6925" s="2" t="s">
        <v>28</v>
      </c>
      <c r="G6925" s="1" t="s">
        <v>1052</v>
      </c>
      <c r="H6925" s="1">
        <v>75.180000000000007</v>
      </c>
      <c r="I6925" s="1">
        <v>0</v>
      </c>
      <c r="J6925" s="1">
        <v>35.334600000000002</v>
      </c>
      <c r="K6925" t="str">
        <f t="shared" si="324"/>
        <v>Normal</v>
      </c>
      <c r="N6925" t="str">
        <f t="shared" si="325"/>
        <v>Outlier</v>
      </c>
      <c r="O6925" t="str">
        <f t="shared" si="326"/>
        <v>Outlier</v>
      </c>
    </row>
    <row r="6926" spans="1:15" x14ac:dyDescent="0.25">
      <c r="A6926" s="1" t="s">
        <v>691</v>
      </c>
      <c r="B6926" s="3">
        <v>41902</v>
      </c>
      <c r="C6926" s="3">
        <v>41905</v>
      </c>
      <c r="D6926" s="1" t="s">
        <v>31</v>
      </c>
      <c r="E6926" s="1" t="s">
        <v>23</v>
      </c>
      <c r="F6926" s="2" t="s">
        <v>28</v>
      </c>
      <c r="G6926" s="1" t="s">
        <v>1052</v>
      </c>
      <c r="H6926" s="1">
        <v>75.180000000000007</v>
      </c>
      <c r="I6926" s="1">
        <v>0</v>
      </c>
      <c r="J6926" s="1">
        <v>35.334600000000002</v>
      </c>
      <c r="K6926" t="str">
        <f t="shared" si="324"/>
        <v>Normal</v>
      </c>
      <c r="N6926" t="str">
        <f t="shared" si="325"/>
        <v>Outlier</v>
      </c>
      <c r="O6926" t="str">
        <f t="shared" si="326"/>
        <v>Outlier</v>
      </c>
    </row>
    <row r="6927" spans="1:15" x14ac:dyDescent="0.25">
      <c r="A6927" s="1" t="s">
        <v>4140</v>
      </c>
      <c r="B6927" s="3">
        <v>42848</v>
      </c>
      <c r="C6927" s="3">
        <v>42854</v>
      </c>
      <c r="D6927" s="1" t="s">
        <v>21</v>
      </c>
      <c r="E6927" s="1" t="s">
        <v>23</v>
      </c>
      <c r="F6927" s="2" t="s">
        <v>28</v>
      </c>
      <c r="G6927" s="1" t="s">
        <v>952</v>
      </c>
      <c r="H6927" s="1">
        <v>121.94</v>
      </c>
      <c r="I6927" s="1">
        <v>0</v>
      </c>
      <c r="J6927" s="1">
        <v>35.3626</v>
      </c>
      <c r="K6927" t="str">
        <f t="shared" si="324"/>
        <v>Normal</v>
      </c>
      <c r="N6927" t="str">
        <f t="shared" si="325"/>
        <v>Outlier</v>
      </c>
      <c r="O6927" t="str">
        <f t="shared" si="326"/>
        <v>Outlier</v>
      </c>
    </row>
    <row r="6928" spans="1:15" x14ac:dyDescent="0.25">
      <c r="A6928" s="1" t="s">
        <v>369</v>
      </c>
      <c r="B6928" s="3">
        <v>42365</v>
      </c>
      <c r="C6928" s="3">
        <v>42369</v>
      </c>
      <c r="D6928" s="1" t="s">
        <v>21</v>
      </c>
      <c r="E6928" s="1" t="s">
        <v>26</v>
      </c>
      <c r="F6928" s="2" t="s">
        <v>28</v>
      </c>
      <c r="G6928" s="1" t="s">
        <v>1016</v>
      </c>
      <c r="H6928" s="1">
        <v>113.328</v>
      </c>
      <c r="I6928" s="1">
        <v>0.2</v>
      </c>
      <c r="J6928" s="1">
        <v>35.414999999999999</v>
      </c>
      <c r="K6928" t="str">
        <f t="shared" si="324"/>
        <v>Outlier</v>
      </c>
      <c r="N6928" t="str">
        <f t="shared" si="325"/>
        <v>Outlier</v>
      </c>
      <c r="O6928" t="str">
        <f t="shared" si="326"/>
        <v>Outlier</v>
      </c>
    </row>
    <row r="6929" spans="1:15" x14ac:dyDescent="0.25">
      <c r="A6929" s="1" t="s">
        <v>4141</v>
      </c>
      <c r="B6929" s="3">
        <v>43091</v>
      </c>
      <c r="C6929" s="3">
        <v>43095</v>
      </c>
      <c r="D6929" s="1" t="s">
        <v>21</v>
      </c>
      <c r="E6929" s="1" t="s">
        <v>13</v>
      </c>
      <c r="F6929" s="2" t="s">
        <v>18</v>
      </c>
      <c r="G6929" s="1" t="s">
        <v>40</v>
      </c>
      <c r="H6929" s="1">
        <v>141.96</v>
      </c>
      <c r="I6929" s="1">
        <v>0</v>
      </c>
      <c r="J6929" s="1">
        <v>35.49</v>
      </c>
      <c r="K6929" t="str">
        <f t="shared" si="324"/>
        <v>Normal</v>
      </c>
      <c r="N6929" t="str">
        <f t="shared" si="325"/>
        <v>Outlier</v>
      </c>
      <c r="O6929" t="str">
        <f t="shared" si="326"/>
        <v>Outlier</v>
      </c>
    </row>
    <row r="6930" spans="1:15" x14ac:dyDescent="0.25">
      <c r="A6930" s="1" t="s">
        <v>1879</v>
      </c>
      <c r="B6930" s="3">
        <v>42875</v>
      </c>
      <c r="C6930" s="3">
        <v>42877</v>
      </c>
      <c r="D6930" s="1" t="s">
        <v>17</v>
      </c>
      <c r="E6930" s="1" t="s">
        <v>26</v>
      </c>
      <c r="F6930" s="2" t="s">
        <v>28</v>
      </c>
      <c r="G6930" s="1" t="s">
        <v>937</v>
      </c>
      <c r="H6930" s="1">
        <v>131.94</v>
      </c>
      <c r="I6930" s="1">
        <v>0</v>
      </c>
      <c r="J6930" s="1">
        <v>35.623800000000003</v>
      </c>
      <c r="K6930" t="str">
        <f t="shared" si="324"/>
        <v>Normal</v>
      </c>
      <c r="N6930" t="str">
        <f t="shared" si="325"/>
        <v>Outlier</v>
      </c>
      <c r="O6930" t="str">
        <f t="shared" si="326"/>
        <v>Outlier</v>
      </c>
    </row>
    <row r="6931" spans="1:15" x14ac:dyDescent="0.25">
      <c r="A6931" s="1" t="s">
        <v>2796</v>
      </c>
      <c r="B6931" s="3">
        <v>42596</v>
      </c>
      <c r="C6931" s="3">
        <v>42600</v>
      </c>
      <c r="D6931" s="1" t="s">
        <v>21</v>
      </c>
      <c r="E6931" s="1" t="s">
        <v>35</v>
      </c>
      <c r="F6931" s="2" t="s">
        <v>14</v>
      </c>
      <c r="G6931" s="1" t="s">
        <v>15</v>
      </c>
      <c r="H6931" s="1">
        <v>105.55200000000001</v>
      </c>
      <c r="I6931" s="1">
        <v>0.2</v>
      </c>
      <c r="J6931" s="1">
        <v>35.623800000000003</v>
      </c>
      <c r="K6931" t="str">
        <f t="shared" si="324"/>
        <v>Outlier</v>
      </c>
      <c r="N6931" t="str">
        <f t="shared" si="325"/>
        <v>Outlier</v>
      </c>
      <c r="O6931" t="str">
        <f t="shared" si="326"/>
        <v>Outlier</v>
      </c>
    </row>
    <row r="6932" spans="1:15" x14ac:dyDescent="0.25">
      <c r="A6932" s="1" t="s">
        <v>1947</v>
      </c>
      <c r="B6932" s="3">
        <v>43070</v>
      </c>
      <c r="C6932" s="3">
        <v>43076</v>
      </c>
      <c r="D6932" s="1" t="s">
        <v>21</v>
      </c>
      <c r="E6932" s="1" t="s">
        <v>26</v>
      </c>
      <c r="F6932" s="2" t="s">
        <v>14</v>
      </c>
      <c r="G6932" s="1" t="s">
        <v>58</v>
      </c>
      <c r="H6932" s="1">
        <v>131.97999999999999</v>
      </c>
      <c r="I6932" s="1">
        <v>0</v>
      </c>
      <c r="J6932" s="1">
        <v>35.634599999999999</v>
      </c>
      <c r="K6932" t="str">
        <f t="shared" si="324"/>
        <v>Normal</v>
      </c>
      <c r="N6932" t="str">
        <f t="shared" si="325"/>
        <v>Outlier</v>
      </c>
      <c r="O6932" t="str">
        <f t="shared" si="326"/>
        <v>Outlier</v>
      </c>
    </row>
    <row r="6933" spans="1:15" x14ac:dyDescent="0.25">
      <c r="A6933" s="1" t="s">
        <v>3258</v>
      </c>
      <c r="B6933" s="3">
        <v>42245</v>
      </c>
      <c r="C6933" s="3">
        <v>42249</v>
      </c>
      <c r="D6933" s="1" t="s">
        <v>21</v>
      </c>
      <c r="E6933" s="1" t="s">
        <v>26</v>
      </c>
      <c r="F6933" s="2" t="s">
        <v>14</v>
      </c>
      <c r="G6933" s="1" t="s">
        <v>58</v>
      </c>
      <c r="H6933" s="1">
        <v>131.97999999999999</v>
      </c>
      <c r="I6933" s="1">
        <v>0</v>
      </c>
      <c r="J6933" s="1">
        <v>35.634599999999999</v>
      </c>
      <c r="K6933" t="str">
        <f t="shared" si="324"/>
        <v>Normal</v>
      </c>
      <c r="N6933" t="str">
        <f t="shared" si="325"/>
        <v>Outlier</v>
      </c>
      <c r="O6933" t="str">
        <f t="shared" si="326"/>
        <v>Outlier</v>
      </c>
    </row>
    <row r="6934" spans="1:15" x14ac:dyDescent="0.25">
      <c r="A6934" s="1" t="s">
        <v>4142</v>
      </c>
      <c r="B6934" s="3">
        <v>42313</v>
      </c>
      <c r="C6934" s="3">
        <v>42313</v>
      </c>
      <c r="D6934" s="1" t="s">
        <v>12</v>
      </c>
      <c r="E6934" s="1" t="s">
        <v>35</v>
      </c>
      <c r="F6934" s="2" t="s">
        <v>28</v>
      </c>
      <c r="G6934" s="1" t="s">
        <v>995</v>
      </c>
      <c r="H6934" s="1">
        <v>98.352000000000004</v>
      </c>
      <c r="I6934" s="1">
        <v>0.2</v>
      </c>
      <c r="J6934" s="1">
        <v>35.6526</v>
      </c>
      <c r="K6934" t="str">
        <f t="shared" si="324"/>
        <v>Outlier</v>
      </c>
      <c r="N6934" t="str">
        <f t="shared" si="325"/>
        <v>Outlier</v>
      </c>
      <c r="O6934" t="str">
        <f t="shared" si="326"/>
        <v>Outlier</v>
      </c>
    </row>
    <row r="6935" spans="1:15" x14ac:dyDescent="0.25">
      <c r="A6935" s="1" t="s">
        <v>375</v>
      </c>
      <c r="B6935" s="3">
        <v>41978</v>
      </c>
      <c r="C6935" s="3">
        <v>41982</v>
      </c>
      <c r="D6935" s="1" t="s">
        <v>21</v>
      </c>
      <c r="E6935" s="1" t="s">
        <v>23</v>
      </c>
      <c r="F6935" s="2" t="s">
        <v>28</v>
      </c>
      <c r="G6935" s="1" t="s">
        <v>1162</v>
      </c>
      <c r="H6935" s="1">
        <v>98.376000000000005</v>
      </c>
      <c r="I6935" s="1">
        <v>0.2</v>
      </c>
      <c r="J6935" s="1">
        <v>35.661299999999997</v>
      </c>
      <c r="K6935" t="str">
        <f t="shared" si="324"/>
        <v>Outlier</v>
      </c>
      <c r="N6935" t="str">
        <f t="shared" si="325"/>
        <v>Outlier</v>
      </c>
      <c r="O6935" t="str">
        <f t="shared" si="326"/>
        <v>Outlier</v>
      </c>
    </row>
    <row r="6936" spans="1:15" x14ac:dyDescent="0.25">
      <c r="A6936" s="1" t="s">
        <v>4143</v>
      </c>
      <c r="B6936" s="3">
        <v>42094</v>
      </c>
      <c r="C6936" s="3">
        <v>42099</v>
      </c>
      <c r="D6936" s="1" t="s">
        <v>21</v>
      </c>
      <c r="E6936" s="1" t="s">
        <v>26</v>
      </c>
      <c r="F6936" s="2" t="s">
        <v>28</v>
      </c>
      <c r="G6936" s="1" t="s">
        <v>1162</v>
      </c>
      <c r="H6936" s="1">
        <v>98.376000000000005</v>
      </c>
      <c r="I6936" s="1">
        <v>0.2</v>
      </c>
      <c r="J6936" s="1">
        <v>35.661299999999997</v>
      </c>
      <c r="K6936" t="str">
        <f t="shared" si="324"/>
        <v>Outlier</v>
      </c>
      <c r="N6936" t="str">
        <f t="shared" si="325"/>
        <v>Outlier</v>
      </c>
      <c r="O6936" t="str">
        <f t="shared" si="326"/>
        <v>Outlier</v>
      </c>
    </row>
    <row r="6937" spans="1:15" x14ac:dyDescent="0.25">
      <c r="A6937" s="1" t="s">
        <v>4144</v>
      </c>
      <c r="B6937" s="3">
        <v>42525</v>
      </c>
      <c r="C6937" s="3">
        <v>42527</v>
      </c>
      <c r="D6937" s="1" t="s">
        <v>31</v>
      </c>
      <c r="E6937" s="1" t="s">
        <v>13</v>
      </c>
      <c r="F6937" s="2" t="s">
        <v>28</v>
      </c>
      <c r="G6937" s="1" t="s">
        <v>1162</v>
      </c>
      <c r="H6937" s="1">
        <v>75.88</v>
      </c>
      <c r="I6937" s="1">
        <v>0</v>
      </c>
      <c r="J6937" s="1">
        <v>35.663600000000002</v>
      </c>
      <c r="K6937" t="str">
        <f t="shared" si="324"/>
        <v>Normal</v>
      </c>
      <c r="N6937" t="str">
        <f t="shared" si="325"/>
        <v>Outlier</v>
      </c>
      <c r="O6937" t="str">
        <f t="shared" si="326"/>
        <v>Outlier</v>
      </c>
    </row>
    <row r="6938" spans="1:15" x14ac:dyDescent="0.25">
      <c r="A6938" s="1" t="s">
        <v>1111</v>
      </c>
      <c r="B6938" s="3">
        <v>41941</v>
      </c>
      <c r="C6938" s="3">
        <v>41945</v>
      </c>
      <c r="D6938" s="1" t="s">
        <v>21</v>
      </c>
      <c r="E6938" s="1" t="s">
        <v>26</v>
      </c>
      <c r="F6938" s="2" t="s">
        <v>28</v>
      </c>
      <c r="G6938" s="1" t="s">
        <v>1162</v>
      </c>
      <c r="H6938" s="1">
        <v>75.88</v>
      </c>
      <c r="I6938" s="1">
        <v>0</v>
      </c>
      <c r="J6938" s="1">
        <v>35.663600000000002</v>
      </c>
      <c r="K6938" t="str">
        <f t="shared" si="324"/>
        <v>Normal</v>
      </c>
      <c r="N6938" t="str">
        <f t="shared" si="325"/>
        <v>Outlier</v>
      </c>
      <c r="O6938" t="str">
        <f t="shared" si="326"/>
        <v>Outlier</v>
      </c>
    </row>
    <row r="6939" spans="1:15" x14ac:dyDescent="0.25">
      <c r="A6939" s="1" t="s">
        <v>1103</v>
      </c>
      <c r="B6939" s="3">
        <v>42570</v>
      </c>
      <c r="C6939" s="3">
        <v>42576</v>
      </c>
      <c r="D6939" s="1" t="s">
        <v>21</v>
      </c>
      <c r="E6939" s="1" t="s">
        <v>13</v>
      </c>
      <c r="F6939" s="2" t="s">
        <v>28</v>
      </c>
      <c r="G6939" s="1" t="s">
        <v>995</v>
      </c>
      <c r="H6939" s="1">
        <v>77.56</v>
      </c>
      <c r="I6939" s="1">
        <v>0</v>
      </c>
      <c r="J6939" s="1">
        <v>35.677599999999998</v>
      </c>
      <c r="K6939" t="str">
        <f t="shared" si="324"/>
        <v>Normal</v>
      </c>
      <c r="N6939" t="str">
        <f t="shared" si="325"/>
        <v>Outlier</v>
      </c>
      <c r="O6939" t="str">
        <f t="shared" si="326"/>
        <v>Outlier</v>
      </c>
    </row>
    <row r="6940" spans="1:15" x14ac:dyDescent="0.25">
      <c r="A6940" s="1" t="s">
        <v>3549</v>
      </c>
      <c r="B6940" s="3">
        <v>42593</v>
      </c>
      <c r="C6940" s="3">
        <v>42598</v>
      </c>
      <c r="D6940" s="1" t="s">
        <v>21</v>
      </c>
      <c r="E6940" s="1" t="s">
        <v>26</v>
      </c>
      <c r="F6940" s="2" t="s">
        <v>28</v>
      </c>
      <c r="G6940" s="1" t="s">
        <v>995</v>
      </c>
      <c r="H6940" s="1">
        <v>77.56</v>
      </c>
      <c r="I6940" s="1">
        <v>0</v>
      </c>
      <c r="J6940" s="1">
        <v>35.677599999999998</v>
      </c>
      <c r="K6940" t="str">
        <f t="shared" si="324"/>
        <v>Normal</v>
      </c>
      <c r="N6940" t="str">
        <f t="shared" si="325"/>
        <v>Outlier</v>
      </c>
      <c r="O6940" t="str">
        <f t="shared" si="326"/>
        <v>Outlier</v>
      </c>
    </row>
    <row r="6941" spans="1:15" x14ac:dyDescent="0.25">
      <c r="A6941" s="1" t="s">
        <v>4145</v>
      </c>
      <c r="B6941" s="3">
        <v>42678</v>
      </c>
      <c r="C6941" s="3">
        <v>42682</v>
      </c>
      <c r="D6941" s="1" t="s">
        <v>17</v>
      </c>
      <c r="E6941" s="1" t="s">
        <v>35</v>
      </c>
      <c r="F6941" s="2" t="s">
        <v>18</v>
      </c>
      <c r="G6941" s="1" t="s">
        <v>297</v>
      </c>
      <c r="H6941" s="1">
        <v>209.88</v>
      </c>
      <c r="I6941" s="1">
        <v>0</v>
      </c>
      <c r="J6941" s="1">
        <v>35.679600000000001</v>
      </c>
      <c r="K6941" t="str">
        <f t="shared" si="324"/>
        <v>Normal</v>
      </c>
      <c r="N6941" t="str">
        <f t="shared" si="325"/>
        <v>Outlier</v>
      </c>
      <c r="O6941" t="str">
        <f t="shared" si="326"/>
        <v>Outlier</v>
      </c>
    </row>
    <row r="6942" spans="1:15" x14ac:dyDescent="0.25">
      <c r="A6942" s="1" t="s">
        <v>3091</v>
      </c>
      <c r="B6942" s="3">
        <v>42115</v>
      </c>
      <c r="C6942" s="3">
        <v>42122</v>
      </c>
      <c r="D6942" s="1" t="s">
        <v>21</v>
      </c>
      <c r="E6942" s="1" t="s">
        <v>13</v>
      </c>
      <c r="F6942" s="2" t="s">
        <v>18</v>
      </c>
      <c r="G6942" s="1" t="s">
        <v>297</v>
      </c>
      <c r="H6942" s="1">
        <v>209.88</v>
      </c>
      <c r="I6942" s="1">
        <v>0</v>
      </c>
      <c r="J6942" s="1">
        <v>35.679600000000001</v>
      </c>
      <c r="K6942" t="str">
        <f t="shared" si="324"/>
        <v>Normal</v>
      </c>
      <c r="N6942" t="str">
        <f t="shared" si="325"/>
        <v>Outlier</v>
      </c>
      <c r="O6942" t="str">
        <f t="shared" si="326"/>
        <v>Outlier</v>
      </c>
    </row>
    <row r="6943" spans="1:15" x14ac:dyDescent="0.25">
      <c r="A6943" s="1" t="s">
        <v>4146</v>
      </c>
      <c r="B6943" s="3">
        <v>42769</v>
      </c>
      <c r="C6943" s="3">
        <v>42774</v>
      </c>
      <c r="D6943" s="1" t="s">
        <v>21</v>
      </c>
      <c r="E6943" s="1" t="s">
        <v>23</v>
      </c>
      <c r="F6943" s="2" t="s">
        <v>28</v>
      </c>
      <c r="G6943" s="1" t="s">
        <v>68</v>
      </c>
      <c r="H6943" s="1">
        <v>285.55200000000002</v>
      </c>
      <c r="I6943" s="1">
        <v>0.2</v>
      </c>
      <c r="J6943" s="1">
        <v>35.694000000000003</v>
      </c>
      <c r="K6943" t="str">
        <f t="shared" si="324"/>
        <v>Outlier</v>
      </c>
      <c r="N6943" t="str">
        <f t="shared" si="325"/>
        <v>Outlier</v>
      </c>
      <c r="O6943" t="str">
        <f t="shared" si="326"/>
        <v>Outlier</v>
      </c>
    </row>
    <row r="6944" spans="1:15" x14ac:dyDescent="0.25">
      <c r="A6944" s="1" t="s">
        <v>3299</v>
      </c>
      <c r="B6944" s="3">
        <v>42323</v>
      </c>
      <c r="C6944" s="3">
        <v>42325</v>
      </c>
      <c r="D6944" s="1" t="s">
        <v>31</v>
      </c>
      <c r="E6944" s="1" t="s">
        <v>23</v>
      </c>
      <c r="F6944" s="2" t="s">
        <v>28</v>
      </c>
      <c r="G6944" s="1" t="s">
        <v>937</v>
      </c>
      <c r="H6944" s="1">
        <v>119.04</v>
      </c>
      <c r="I6944" s="1">
        <v>0</v>
      </c>
      <c r="J6944" s="1">
        <v>35.712000000000003</v>
      </c>
      <c r="K6944" t="str">
        <f t="shared" si="324"/>
        <v>Normal</v>
      </c>
      <c r="N6944" t="str">
        <f t="shared" si="325"/>
        <v>Outlier</v>
      </c>
      <c r="O6944" t="str">
        <f t="shared" si="326"/>
        <v>Outlier</v>
      </c>
    </row>
    <row r="6945" spans="1:15" x14ac:dyDescent="0.25">
      <c r="A6945" s="1" t="s">
        <v>603</v>
      </c>
      <c r="B6945" s="3">
        <v>42328</v>
      </c>
      <c r="C6945" s="3">
        <v>42332</v>
      </c>
      <c r="D6945" s="1" t="s">
        <v>21</v>
      </c>
      <c r="E6945" s="1" t="s">
        <v>35</v>
      </c>
      <c r="F6945" s="2" t="s">
        <v>18</v>
      </c>
      <c r="G6945" s="1" t="s">
        <v>40</v>
      </c>
      <c r="H6945" s="1">
        <v>572.16</v>
      </c>
      <c r="I6945" s="1">
        <v>0.2</v>
      </c>
      <c r="J6945" s="1">
        <v>35.76</v>
      </c>
      <c r="K6945" t="str">
        <f t="shared" si="324"/>
        <v>Outlier</v>
      </c>
      <c r="N6945" t="str">
        <f t="shared" si="325"/>
        <v>Outlier</v>
      </c>
      <c r="O6945" t="str">
        <f t="shared" si="326"/>
        <v>Outlier</v>
      </c>
    </row>
    <row r="6946" spans="1:15" x14ac:dyDescent="0.25">
      <c r="A6946" s="1" t="s">
        <v>4147</v>
      </c>
      <c r="B6946" s="3">
        <v>41994</v>
      </c>
      <c r="C6946" s="3">
        <v>42000</v>
      </c>
      <c r="D6946" s="1" t="s">
        <v>21</v>
      </c>
      <c r="E6946" s="1" t="s">
        <v>35</v>
      </c>
      <c r="F6946" s="2" t="s">
        <v>18</v>
      </c>
      <c r="G6946" s="1" t="s">
        <v>40</v>
      </c>
      <c r="H6946" s="1">
        <v>572.16</v>
      </c>
      <c r="I6946" s="1">
        <v>0.2</v>
      </c>
      <c r="J6946" s="1">
        <v>35.76</v>
      </c>
      <c r="K6946" t="str">
        <f t="shared" si="324"/>
        <v>Outlier</v>
      </c>
      <c r="N6946" t="str">
        <f t="shared" si="325"/>
        <v>Outlier</v>
      </c>
      <c r="O6946" t="str">
        <f t="shared" si="326"/>
        <v>Outlier</v>
      </c>
    </row>
    <row r="6947" spans="1:15" x14ac:dyDescent="0.25">
      <c r="A6947" s="1" t="s">
        <v>4148</v>
      </c>
      <c r="B6947" s="3">
        <v>42762</v>
      </c>
      <c r="C6947" s="3">
        <v>42766</v>
      </c>
      <c r="D6947" s="1" t="s">
        <v>21</v>
      </c>
      <c r="E6947" s="1" t="s">
        <v>23</v>
      </c>
      <c r="F6947" s="2" t="s">
        <v>14</v>
      </c>
      <c r="G6947" s="1" t="s">
        <v>58</v>
      </c>
      <c r="H6947" s="1">
        <v>137.94</v>
      </c>
      <c r="I6947" s="1">
        <v>0</v>
      </c>
      <c r="J6947" s="1">
        <v>35.864400000000003</v>
      </c>
      <c r="K6947" t="str">
        <f t="shared" si="324"/>
        <v>Normal</v>
      </c>
      <c r="N6947" t="str">
        <f t="shared" si="325"/>
        <v>Outlier</v>
      </c>
      <c r="O6947" t="str">
        <f t="shared" si="326"/>
        <v>Outlier</v>
      </c>
    </row>
    <row r="6948" spans="1:15" x14ac:dyDescent="0.25">
      <c r="A6948" s="1" t="s">
        <v>367</v>
      </c>
      <c r="B6948" s="3">
        <v>42705</v>
      </c>
      <c r="C6948" s="3">
        <v>42710</v>
      </c>
      <c r="D6948" s="1" t="s">
        <v>17</v>
      </c>
      <c r="E6948" s="1" t="s">
        <v>23</v>
      </c>
      <c r="F6948" s="2" t="s">
        <v>14</v>
      </c>
      <c r="G6948" s="1" t="s">
        <v>58</v>
      </c>
      <c r="H6948" s="1">
        <v>137.94</v>
      </c>
      <c r="I6948" s="1">
        <v>0</v>
      </c>
      <c r="J6948" s="1">
        <v>35.864400000000003</v>
      </c>
      <c r="K6948" t="str">
        <f t="shared" si="324"/>
        <v>Normal</v>
      </c>
      <c r="N6948" t="str">
        <f t="shared" si="325"/>
        <v>Outlier</v>
      </c>
      <c r="O6948" t="str">
        <f t="shared" si="326"/>
        <v>Outlier</v>
      </c>
    </row>
    <row r="6949" spans="1:15" x14ac:dyDescent="0.25">
      <c r="A6949" s="1" t="s">
        <v>4149</v>
      </c>
      <c r="B6949" s="3">
        <v>42996</v>
      </c>
      <c r="C6949" s="3">
        <v>42999</v>
      </c>
      <c r="D6949" s="1" t="s">
        <v>31</v>
      </c>
      <c r="E6949" s="1" t="s">
        <v>26</v>
      </c>
      <c r="F6949" s="2" t="s">
        <v>28</v>
      </c>
      <c r="G6949" s="1" t="s">
        <v>1016</v>
      </c>
      <c r="H6949" s="1">
        <v>114.848</v>
      </c>
      <c r="I6949" s="1">
        <v>0.2</v>
      </c>
      <c r="J6949" s="1">
        <v>35.89</v>
      </c>
      <c r="K6949" t="str">
        <f t="shared" si="324"/>
        <v>Outlier</v>
      </c>
      <c r="N6949" t="str">
        <f t="shared" si="325"/>
        <v>Outlier</v>
      </c>
      <c r="O6949" t="str">
        <f t="shared" si="326"/>
        <v>Outlier</v>
      </c>
    </row>
    <row r="6950" spans="1:15" x14ac:dyDescent="0.25">
      <c r="A6950" s="1" t="s">
        <v>1062</v>
      </c>
      <c r="B6950" s="3">
        <v>42308</v>
      </c>
      <c r="C6950" s="3">
        <v>42310</v>
      </c>
      <c r="D6950" s="1" t="s">
        <v>17</v>
      </c>
      <c r="E6950" s="1" t="s">
        <v>23</v>
      </c>
      <c r="F6950" s="2" t="s">
        <v>28</v>
      </c>
      <c r="G6950" s="1" t="s">
        <v>1016</v>
      </c>
      <c r="H6950" s="1">
        <v>79.959999999999994</v>
      </c>
      <c r="I6950" s="1">
        <v>0</v>
      </c>
      <c r="J6950" s="1">
        <v>35.981999999999999</v>
      </c>
      <c r="K6950" t="str">
        <f t="shared" si="324"/>
        <v>Normal</v>
      </c>
      <c r="N6950" t="str">
        <f t="shared" si="325"/>
        <v>Outlier</v>
      </c>
      <c r="O6950" t="str">
        <f t="shared" si="326"/>
        <v>Outlier</v>
      </c>
    </row>
    <row r="6951" spans="1:15" x14ac:dyDescent="0.25">
      <c r="A6951" s="1" t="s">
        <v>4150</v>
      </c>
      <c r="B6951" s="3">
        <v>43067</v>
      </c>
      <c r="C6951" s="3">
        <v>43071</v>
      </c>
      <c r="D6951" s="1" t="s">
        <v>21</v>
      </c>
      <c r="E6951" s="1" t="s">
        <v>23</v>
      </c>
      <c r="F6951" s="2" t="s">
        <v>28</v>
      </c>
      <c r="G6951" s="1" t="s">
        <v>1016</v>
      </c>
      <c r="H6951" s="1">
        <v>79.959999999999994</v>
      </c>
      <c r="I6951" s="1">
        <v>0</v>
      </c>
      <c r="J6951" s="1">
        <v>35.981999999999999</v>
      </c>
      <c r="K6951" t="str">
        <f t="shared" si="324"/>
        <v>Normal</v>
      </c>
      <c r="N6951" t="str">
        <f t="shared" si="325"/>
        <v>Outlier</v>
      </c>
      <c r="O6951" t="str">
        <f t="shared" si="326"/>
        <v>Outlier</v>
      </c>
    </row>
    <row r="6952" spans="1:15" x14ac:dyDescent="0.25">
      <c r="A6952" s="1" t="s">
        <v>3472</v>
      </c>
      <c r="B6952" s="3">
        <v>42368</v>
      </c>
      <c r="C6952" s="3">
        <v>42372</v>
      </c>
      <c r="D6952" s="1" t="s">
        <v>21</v>
      </c>
      <c r="E6952" s="1" t="s">
        <v>35</v>
      </c>
      <c r="F6952" s="2" t="s">
        <v>14</v>
      </c>
      <c r="G6952" s="1" t="s">
        <v>58</v>
      </c>
      <c r="H6952" s="1">
        <v>287.88</v>
      </c>
      <c r="I6952" s="1">
        <v>0.2</v>
      </c>
      <c r="J6952" s="1">
        <v>35.984999999999999</v>
      </c>
      <c r="K6952" t="str">
        <f t="shared" si="324"/>
        <v>Outlier</v>
      </c>
      <c r="N6952" t="str">
        <f t="shared" si="325"/>
        <v>Outlier</v>
      </c>
      <c r="O6952" t="str">
        <f t="shared" si="326"/>
        <v>Outlier</v>
      </c>
    </row>
    <row r="6953" spans="1:15" x14ac:dyDescent="0.25">
      <c r="A6953" s="1" t="s">
        <v>3503</v>
      </c>
      <c r="B6953" s="3">
        <v>42727</v>
      </c>
      <c r="C6953" s="3">
        <v>42730</v>
      </c>
      <c r="D6953" s="1" t="s">
        <v>17</v>
      </c>
      <c r="E6953" s="1" t="s">
        <v>26</v>
      </c>
      <c r="F6953" s="2" t="s">
        <v>14</v>
      </c>
      <c r="G6953" s="1" t="s">
        <v>58</v>
      </c>
      <c r="H6953" s="1">
        <v>287.88</v>
      </c>
      <c r="I6953" s="1">
        <v>0.2</v>
      </c>
      <c r="J6953" s="1">
        <v>35.984999999999999</v>
      </c>
      <c r="K6953" t="str">
        <f t="shared" si="324"/>
        <v>Outlier</v>
      </c>
      <c r="N6953" t="str">
        <f t="shared" si="325"/>
        <v>Outlier</v>
      </c>
      <c r="O6953" t="str">
        <f t="shared" si="326"/>
        <v>Outlier</v>
      </c>
    </row>
    <row r="6954" spans="1:15" x14ac:dyDescent="0.25">
      <c r="A6954" s="1" t="s">
        <v>2624</v>
      </c>
      <c r="B6954" s="3">
        <v>42483</v>
      </c>
      <c r="C6954" s="3">
        <v>42487</v>
      </c>
      <c r="D6954" s="1" t="s">
        <v>21</v>
      </c>
      <c r="E6954" s="1" t="s">
        <v>35</v>
      </c>
      <c r="F6954" s="2" t="s">
        <v>28</v>
      </c>
      <c r="G6954" s="1" t="s">
        <v>1016</v>
      </c>
      <c r="H6954" s="1">
        <v>71.97</v>
      </c>
      <c r="I6954" s="1">
        <v>0</v>
      </c>
      <c r="J6954" s="1">
        <v>35.984999999999999</v>
      </c>
      <c r="K6954" t="str">
        <f t="shared" si="324"/>
        <v>Normal</v>
      </c>
      <c r="N6954" t="str">
        <f t="shared" si="325"/>
        <v>Outlier</v>
      </c>
      <c r="O6954" t="str">
        <f t="shared" si="326"/>
        <v>Outlier</v>
      </c>
    </row>
    <row r="6955" spans="1:15" x14ac:dyDescent="0.25">
      <c r="A6955" s="1" t="s">
        <v>1120</v>
      </c>
      <c r="B6955" s="3">
        <v>43003</v>
      </c>
      <c r="C6955" s="3">
        <v>43005</v>
      </c>
      <c r="D6955" s="1" t="s">
        <v>17</v>
      </c>
      <c r="E6955" s="1" t="s">
        <v>23</v>
      </c>
      <c r="F6955" s="2" t="s">
        <v>14</v>
      </c>
      <c r="G6955" s="1" t="s">
        <v>279</v>
      </c>
      <c r="H6955" s="1">
        <v>119.96</v>
      </c>
      <c r="I6955" s="1">
        <v>0.2</v>
      </c>
      <c r="J6955" s="1">
        <v>35.988</v>
      </c>
      <c r="K6955" t="str">
        <f t="shared" si="324"/>
        <v>Outlier</v>
      </c>
      <c r="N6955" t="str">
        <f t="shared" si="325"/>
        <v>Outlier</v>
      </c>
      <c r="O6955" t="str">
        <f t="shared" si="326"/>
        <v>Outlier</v>
      </c>
    </row>
    <row r="6956" spans="1:15" x14ac:dyDescent="0.25">
      <c r="A6956" s="1" t="s">
        <v>4151</v>
      </c>
      <c r="B6956" s="3">
        <v>42159</v>
      </c>
      <c r="C6956" s="3">
        <v>42164</v>
      </c>
      <c r="D6956" s="1" t="s">
        <v>17</v>
      </c>
      <c r="E6956" s="1" t="s">
        <v>35</v>
      </c>
      <c r="F6956" s="2" t="s">
        <v>14</v>
      </c>
      <c r="G6956" s="1" t="s">
        <v>279</v>
      </c>
      <c r="H6956" s="1">
        <v>119.98</v>
      </c>
      <c r="I6956" s="1">
        <v>0</v>
      </c>
      <c r="J6956" s="1">
        <v>35.994</v>
      </c>
      <c r="K6956" t="str">
        <f t="shared" si="324"/>
        <v>Normal</v>
      </c>
      <c r="N6956" t="str">
        <f t="shared" si="325"/>
        <v>Outlier</v>
      </c>
      <c r="O6956" t="str">
        <f t="shared" si="326"/>
        <v>Outlier</v>
      </c>
    </row>
    <row r="6957" spans="1:15" x14ac:dyDescent="0.25">
      <c r="A6957" s="1" t="s">
        <v>4152</v>
      </c>
      <c r="B6957" s="3">
        <v>42352</v>
      </c>
      <c r="C6957" s="3">
        <v>42354</v>
      </c>
      <c r="D6957" s="1" t="s">
        <v>17</v>
      </c>
      <c r="E6957" s="1" t="s">
        <v>35</v>
      </c>
      <c r="F6957" s="2" t="s">
        <v>14</v>
      </c>
      <c r="G6957" s="1" t="s">
        <v>58</v>
      </c>
      <c r="H6957" s="1">
        <v>319.96800000000002</v>
      </c>
      <c r="I6957" s="1">
        <v>0.2</v>
      </c>
      <c r="J6957" s="1">
        <v>35.996400000000001</v>
      </c>
      <c r="K6957" t="str">
        <f t="shared" si="324"/>
        <v>Outlier</v>
      </c>
      <c r="N6957" t="str">
        <f t="shared" si="325"/>
        <v>Outlier</v>
      </c>
      <c r="O6957" t="str">
        <f t="shared" si="326"/>
        <v>Outlier</v>
      </c>
    </row>
    <row r="6958" spans="1:15" x14ac:dyDescent="0.25">
      <c r="A6958" s="1" t="s">
        <v>4153</v>
      </c>
      <c r="B6958" s="3">
        <v>42002</v>
      </c>
      <c r="C6958" s="3">
        <v>42007</v>
      </c>
      <c r="D6958" s="1" t="s">
        <v>21</v>
      </c>
      <c r="E6958" s="1" t="s">
        <v>35</v>
      </c>
      <c r="F6958" s="2" t="s">
        <v>14</v>
      </c>
      <c r="G6958" s="1" t="s">
        <v>58</v>
      </c>
      <c r="H6958" s="1">
        <v>319.96800000000002</v>
      </c>
      <c r="I6958" s="1">
        <v>0.2</v>
      </c>
      <c r="J6958" s="1">
        <v>35.996400000000001</v>
      </c>
      <c r="K6958" t="str">
        <f t="shared" si="324"/>
        <v>Outlier</v>
      </c>
      <c r="N6958" t="str">
        <f t="shared" si="325"/>
        <v>Outlier</v>
      </c>
      <c r="O6958" t="str">
        <f t="shared" si="326"/>
        <v>Outlier</v>
      </c>
    </row>
    <row r="6959" spans="1:15" x14ac:dyDescent="0.25">
      <c r="A6959" s="1" t="s">
        <v>2187</v>
      </c>
      <c r="B6959" s="3">
        <v>42349</v>
      </c>
      <c r="C6959" s="3">
        <v>42349</v>
      </c>
      <c r="D6959" s="1" t="s">
        <v>12</v>
      </c>
      <c r="E6959" s="1" t="s">
        <v>26</v>
      </c>
      <c r="F6959" s="2" t="s">
        <v>14</v>
      </c>
      <c r="G6959" s="1" t="s">
        <v>279</v>
      </c>
      <c r="H6959" s="1">
        <v>159.98400000000001</v>
      </c>
      <c r="I6959" s="1">
        <v>0.2</v>
      </c>
      <c r="J6959" s="1">
        <v>35.996400000000001</v>
      </c>
      <c r="K6959" t="str">
        <f t="shared" si="324"/>
        <v>Outlier</v>
      </c>
      <c r="N6959" t="str">
        <f t="shared" si="325"/>
        <v>Outlier</v>
      </c>
      <c r="O6959" t="str">
        <f t="shared" si="326"/>
        <v>Outlier</v>
      </c>
    </row>
    <row r="6960" spans="1:15" x14ac:dyDescent="0.25">
      <c r="A6960" s="1" t="s">
        <v>4154</v>
      </c>
      <c r="B6960" s="3">
        <v>42549</v>
      </c>
      <c r="C6960" s="3">
        <v>42553</v>
      </c>
      <c r="D6960" s="1" t="s">
        <v>17</v>
      </c>
      <c r="E6960" s="1" t="s">
        <v>26</v>
      </c>
      <c r="F6960" s="2" t="s">
        <v>14</v>
      </c>
      <c r="G6960" s="1" t="s">
        <v>58</v>
      </c>
      <c r="H6960" s="1">
        <v>359.976</v>
      </c>
      <c r="I6960" s="1">
        <v>0.2</v>
      </c>
      <c r="J6960" s="1">
        <v>35.997599999999998</v>
      </c>
      <c r="K6960" t="str">
        <f t="shared" si="324"/>
        <v>Outlier</v>
      </c>
      <c r="N6960" t="str">
        <f t="shared" si="325"/>
        <v>Outlier</v>
      </c>
      <c r="O6960" t="str">
        <f t="shared" si="326"/>
        <v>Outlier</v>
      </c>
    </row>
    <row r="6961" spans="1:15" x14ac:dyDescent="0.25">
      <c r="A6961" s="1" t="s">
        <v>2859</v>
      </c>
      <c r="B6961" s="3">
        <v>42825</v>
      </c>
      <c r="C6961" s="3">
        <v>42827</v>
      </c>
      <c r="D6961" s="1" t="s">
        <v>17</v>
      </c>
      <c r="E6961" s="1" t="s">
        <v>23</v>
      </c>
      <c r="F6961" s="2" t="s">
        <v>28</v>
      </c>
      <c r="G6961" s="1" t="s">
        <v>1162</v>
      </c>
      <c r="H6961" s="1">
        <v>75.040000000000006</v>
      </c>
      <c r="I6961" s="1">
        <v>0</v>
      </c>
      <c r="J6961" s="1">
        <v>36.019199999999998</v>
      </c>
      <c r="K6961" t="str">
        <f t="shared" si="324"/>
        <v>Normal</v>
      </c>
      <c r="N6961" t="str">
        <f t="shared" si="325"/>
        <v>Outlier</v>
      </c>
      <c r="O6961" t="str">
        <f t="shared" si="326"/>
        <v>Outlier</v>
      </c>
    </row>
    <row r="6962" spans="1:15" x14ac:dyDescent="0.25">
      <c r="A6962" s="1" t="s">
        <v>208</v>
      </c>
      <c r="B6962" s="3">
        <v>41846</v>
      </c>
      <c r="C6962" s="3">
        <v>41853</v>
      </c>
      <c r="D6962" s="1" t="s">
        <v>21</v>
      </c>
      <c r="E6962" s="1" t="s">
        <v>35</v>
      </c>
      <c r="F6962" s="2" t="s">
        <v>18</v>
      </c>
      <c r="G6962" s="1" t="s">
        <v>297</v>
      </c>
      <c r="H6962" s="1">
        <v>134.01</v>
      </c>
      <c r="I6962" s="1">
        <v>0</v>
      </c>
      <c r="J6962" s="1">
        <v>36.182699999999997</v>
      </c>
      <c r="K6962" t="str">
        <f t="shared" si="324"/>
        <v>Normal</v>
      </c>
      <c r="N6962" t="str">
        <f t="shared" si="325"/>
        <v>Outlier</v>
      </c>
      <c r="O6962" t="str">
        <f t="shared" si="326"/>
        <v>Outlier</v>
      </c>
    </row>
    <row r="6963" spans="1:15" x14ac:dyDescent="0.25">
      <c r="A6963" s="1" t="s">
        <v>193</v>
      </c>
      <c r="B6963" s="3">
        <v>42889</v>
      </c>
      <c r="C6963" s="3">
        <v>42895</v>
      </c>
      <c r="D6963" s="1" t="s">
        <v>21</v>
      </c>
      <c r="E6963" s="1" t="s">
        <v>23</v>
      </c>
      <c r="F6963" s="2" t="s">
        <v>14</v>
      </c>
      <c r="G6963" s="1" t="s">
        <v>15</v>
      </c>
      <c r="H6963" s="1">
        <v>78.66</v>
      </c>
      <c r="I6963" s="1">
        <v>0</v>
      </c>
      <c r="J6963" s="1">
        <v>36.183599999999998</v>
      </c>
      <c r="K6963" t="str">
        <f t="shared" si="324"/>
        <v>Normal</v>
      </c>
      <c r="N6963" t="str">
        <f t="shared" si="325"/>
        <v>Outlier</v>
      </c>
      <c r="O6963" t="str">
        <f t="shared" si="326"/>
        <v>Outlier</v>
      </c>
    </row>
    <row r="6964" spans="1:15" x14ac:dyDescent="0.25">
      <c r="A6964" s="1" t="s">
        <v>284</v>
      </c>
      <c r="B6964" s="3">
        <v>42196</v>
      </c>
      <c r="C6964" s="3">
        <v>42198</v>
      </c>
      <c r="D6964" s="1" t="s">
        <v>31</v>
      </c>
      <c r="E6964" s="1" t="s">
        <v>23</v>
      </c>
      <c r="F6964" s="2" t="s">
        <v>18</v>
      </c>
      <c r="G6964" s="1" t="s">
        <v>297</v>
      </c>
      <c r="H6964" s="1">
        <v>289.8</v>
      </c>
      <c r="I6964" s="1">
        <v>0.2</v>
      </c>
      <c r="J6964" s="1">
        <v>36.225000000000001</v>
      </c>
      <c r="K6964" t="str">
        <f t="shared" si="324"/>
        <v>Outlier</v>
      </c>
      <c r="N6964" t="str">
        <f t="shared" si="325"/>
        <v>Outlier</v>
      </c>
      <c r="O6964" t="str">
        <f t="shared" si="326"/>
        <v>Outlier</v>
      </c>
    </row>
    <row r="6965" spans="1:15" x14ac:dyDescent="0.25">
      <c r="A6965" s="1" t="s">
        <v>1446</v>
      </c>
      <c r="B6965" s="3">
        <v>43066</v>
      </c>
      <c r="C6965" s="3">
        <v>43069</v>
      </c>
      <c r="D6965" s="1" t="s">
        <v>17</v>
      </c>
      <c r="E6965" s="1" t="s">
        <v>23</v>
      </c>
      <c r="F6965" s="2" t="s">
        <v>28</v>
      </c>
      <c r="G6965" s="1" t="s">
        <v>995</v>
      </c>
      <c r="H6965" s="1">
        <v>107.42400000000001</v>
      </c>
      <c r="I6965" s="1">
        <v>0.2</v>
      </c>
      <c r="J6965" s="1">
        <v>36.255600000000001</v>
      </c>
      <c r="K6965" t="str">
        <f t="shared" si="324"/>
        <v>Outlier</v>
      </c>
      <c r="N6965" t="str">
        <f t="shared" si="325"/>
        <v>Outlier</v>
      </c>
      <c r="O6965" t="str">
        <f t="shared" si="326"/>
        <v>Outlier</v>
      </c>
    </row>
    <row r="6966" spans="1:15" x14ac:dyDescent="0.25">
      <c r="A6966" s="1" t="s">
        <v>3172</v>
      </c>
      <c r="B6966" s="3">
        <v>42573</v>
      </c>
      <c r="C6966" s="3">
        <v>42577</v>
      </c>
      <c r="D6966" s="1" t="s">
        <v>21</v>
      </c>
      <c r="E6966" s="1" t="s">
        <v>26</v>
      </c>
      <c r="F6966" s="2" t="s">
        <v>14</v>
      </c>
      <c r="G6966" s="1" t="s">
        <v>279</v>
      </c>
      <c r="H6966" s="1">
        <v>109.95</v>
      </c>
      <c r="I6966" s="1">
        <v>0</v>
      </c>
      <c r="J6966" s="1">
        <v>36.283499999999997</v>
      </c>
      <c r="K6966" t="str">
        <f t="shared" si="324"/>
        <v>Normal</v>
      </c>
      <c r="N6966" t="str">
        <f t="shared" si="325"/>
        <v>Outlier</v>
      </c>
      <c r="O6966" t="str">
        <f t="shared" si="326"/>
        <v>Outlier</v>
      </c>
    </row>
    <row r="6967" spans="1:15" x14ac:dyDescent="0.25">
      <c r="A6967" s="1" t="s">
        <v>3109</v>
      </c>
      <c r="B6967" s="3">
        <v>42883</v>
      </c>
      <c r="C6967" s="3">
        <v>42887</v>
      </c>
      <c r="D6967" s="1" t="s">
        <v>21</v>
      </c>
      <c r="E6967" s="1" t="s">
        <v>23</v>
      </c>
      <c r="F6967" s="2" t="s">
        <v>28</v>
      </c>
      <c r="G6967" s="1" t="s">
        <v>952</v>
      </c>
      <c r="H6967" s="1">
        <v>125.13</v>
      </c>
      <c r="I6967" s="1">
        <v>0</v>
      </c>
      <c r="J6967" s="1">
        <v>36.287700000000001</v>
      </c>
      <c r="K6967" t="str">
        <f t="shared" si="324"/>
        <v>Normal</v>
      </c>
      <c r="N6967" t="str">
        <f t="shared" si="325"/>
        <v>Outlier</v>
      </c>
      <c r="O6967" t="str">
        <f t="shared" si="326"/>
        <v>Outlier</v>
      </c>
    </row>
    <row r="6968" spans="1:15" x14ac:dyDescent="0.25">
      <c r="A6968" s="1" t="s">
        <v>3986</v>
      </c>
      <c r="B6968" s="3">
        <v>41902</v>
      </c>
      <c r="C6968" s="3">
        <v>41906</v>
      </c>
      <c r="D6968" s="1" t="s">
        <v>21</v>
      </c>
      <c r="E6968" s="1" t="s">
        <v>23</v>
      </c>
      <c r="F6968" s="2" t="s">
        <v>18</v>
      </c>
      <c r="G6968" s="1" t="s">
        <v>24</v>
      </c>
      <c r="H6968" s="1">
        <v>362.94</v>
      </c>
      <c r="I6968" s="1">
        <v>0</v>
      </c>
      <c r="J6968" s="1">
        <v>36.293999999999997</v>
      </c>
      <c r="K6968" t="str">
        <f t="shared" si="324"/>
        <v>Normal</v>
      </c>
      <c r="N6968" t="str">
        <f t="shared" si="325"/>
        <v>Outlier</v>
      </c>
      <c r="O6968" t="str">
        <f t="shared" si="326"/>
        <v>Outlier</v>
      </c>
    </row>
    <row r="6969" spans="1:15" x14ac:dyDescent="0.25">
      <c r="A6969" s="1" t="s">
        <v>4155</v>
      </c>
      <c r="B6969" s="3">
        <v>41993</v>
      </c>
      <c r="C6969" s="3">
        <v>41996</v>
      </c>
      <c r="D6969" s="1" t="s">
        <v>17</v>
      </c>
      <c r="E6969" s="1" t="s">
        <v>23</v>
      </c>
      <c r="F6969" s="2" t="s">
        <v>18</v>
      </c>
      <c r="G6969" s="1" t="s">
        <v>40</v>
      </c>
      <c r="H6969" s="1">
        <v>192.18600000000001</v>
      </c>
      <c r="I6969" s="1">
        <v>0.1</v>
      </c>
      <c r="J6969" s="1">
        <v>36.3018</v>
      </c>
      <c r="K6969" t="str">
        <f t="shared" si="324"/>
        <v>Outlier</v>
      </c>
      <c r="N6969" t="str">
        <f t="shared" si="325"/>
        <v>Outlier</v>
      </c>
      <c r="O6969" t="str">
        <f t="shared" si="326"/>
        <v>Outlier</v>
      </c>
    </row>
    <row r="6970" spans="1:15" x14ac:dyDescent="0.25">
      <c r="A6970" s="1" t="s">
        <v>3703</v>
      </c>
      <c r="B6970" s="3">
        <v>42353</v>
      </c>
      <c r="C6970" s="3">
        <v>42360</v>
      </c>
      <c r="D6970" s="1" t="s">
        <v>21</v>
      </c>
      <c r="E6970" s="1" t="s">
        <v>35</v>
      </c>
      <c r="F6970" s="2" t="s">
        <v>28</v>
      </c>
      <c r="G6970" s="1" t="s">
        <v>952</v>
      </c>
      <c r="H6970" s="1">
        <v>103.92</v>
      </c>
      <c r="I6970" s="1">
        <v>0</v>
      </c>
      <c r="J6970" s="1">
        <v>36.372</v>
      </c>
      <c r="K6970" t="str">
        <f t="shared" si="324"/>
        <v>Normal</v>
      </c>
      <c r="N6970" t="str">
        <f t="shared" si="325"/>
        <v>Outlier</v>
      </c>
      <c r="O6970" t="str">
        <f t="shared" si="326"/>
        <v>Outlier</v>
      </c>
    </row>
    <row r="6971" spans="1:15" x14ac:dyDescent="0.25">
      <c r="A6971" s="1" t="s">
        <v>2942</v>
      </c>
      <c r="B6971" s="3">
        <v>41911</v>
      </c>
      <c r="C6971" s="3">
        <v>41915</v>
      </c>
      <c r="D6971" s="1" t="s">
        <v>17</v>
      </c>
      <c r="E6971" s="1" t="s">
        <v>23</v>
      </c>
      <c r="F6971" s="2" t="s">
        <v>18</v>
      </c>
      <c r="G6971" s="1" t="s">
        <v>297</v>
      </c>
      <c r="H6971" s="1">
        <v>117.36</v>
      </c>
      <c r="I6971" s="1">
        <v>0</v>
      </c>
      <c r="J6971" s="1">
        <v>36.381599999999999</v>
      </c>
      <c r="K6971" t="str">
        <f t="shared" si="324"/>
        <v>Normal</v>
      </c>
      <c r="N6971" t="str">
        <f t="shared" si="325"/>
        <v>Outlier</v>
      </c>
      <c r="O6971" t="str">
        <f t="shared" si="326"/>
        <v>Outlier</v>
      </c>
    </row>
    <row r="6972" spans="1:15" x14ac:dyDescent="0.25">
      <c r="A6972" s="1" t="s">
        <v>1336</v>
      </c>
      <c r="B6972" s="3">
        <v>42149</v>
      </c>
      <c r="C6972" s="3">
        <v>42152</v>
      </c>
      <c r="D6972" s="1" t="s">
        <v>31</v>
      </c>
      <c r="E6972" s="1" t="s">
        <v>26</v>
      </c>
      <c r="F6972" s="2" t="s">
        <v>14</v>
      </c>
      <c r="G6972" s="1" t="s">
        <v>279</v>
      </c>
      <c r="H6972" s="1">
        <v>207.98400000000001</v>
      </c>
      <c r="I6972" s="1">
        <v>0.2</v>
      </c>
      <c r="J6972" s="1">
        <v>36.397199999999998</v>
      </c>
      <c r="K6972" t="str">
        <f t="shared" si="324"/>
        <v>Outlier</v>
      </c>
      <c r="N6972" t="str">
        <f t="shared" si="325"/>
        <v>Outlier</v>
      </c>
      <c r="O6972" t="str">
        <f t="shared" si="326"/>
        <v>Outlier</v>
      </c>
    </row>
    <row r="6973" spans="1:15" x14ac:dyDescent="0.25">
      <c r="A6973" s="1" t="s">
        <v>4156</v>
      </c>
      <c r="B6973" s="3">
        <v>42324</v>
      </c>
      <c r="C6973" s="3">
        <v>42326</v>
      </c>
      <c r="D6973" s="1" t="s">
        <v>17</v>
      </c>
      <c r="E6973" s="1" t="s">
        <v>26</v>
      </c>
      <c r="F6973" s="2" t="s">
        <v>18</v>
      </c>
      <c r="G6973" s="1" t="s">
        <v>19</v>
      </c>
      <c r="H6973" s="1">
        <v>214.11</v>
      </c>
      <c r="I6973" s="1">
        <v>0</v>
      </c>
      <c r="J6973" s="1">
        <v>36.398699999999998</v>
      </c>
      <c r="K6973" t="str">
        <f t="shared" si="324"/>
        <v>Normal</v>
      </c>
      <c r="N6973" t="str">
        <f t="shared" si="325"/>
        <v>Outlier</v>
      </c>
      <c r="O6973" t="str">
        <f t="shared" si="326"/>
        <v>Outlier</v>
      </c>
    </row>
    <row r="6974" spans="1:15" x14ac:dyDescent="0.25">
      <c r="A6974" s="1" t="s">
        <v>4157</v>
      </c>
      <c r="B6974" s="3">
        <v>42495</v>
      </c>
      <c r="C6974" s="3">
        <v>42497</v>
      </c>
      <c r="D6974" s="1" t="s">
        <v>31</v>
      </c>
      <c r="E6974" s="1" t="s">
        <v>13</v>
      </c>
      <c r="F6974" s="2" t="s">
        <v>28</v>
      </c>
      <c r="G6974" s="1" t="s">
        <v>1162</v>
      </c>
      <c r="H6974" s="1">
        <v>79.14</v>
      </c>
      <c r="I6974" s="1">
        <v>0</v>
      </c>
      <c r="J6974" s="1">
        <v>36.404400000000003</v>
      </c>
      <c r="K6974" t="str">
        <f t="shared" si="324"/>
        <v>Normal</v>
      </c>
      <c r="N6974" t="str">
        <f t="shared" si="325"/>
        <v>Outlier</v>
      </c>
      <c r="O6974" t="str">
        <f t="shared" si="326"/>
        <v>Outlier</v>
      </c>
    </row>
    <row r="6975" spans="1:15" x14ac:dyDescent="0.25">
      <c r="A6975" s="1" t="s">
        <v>2196</v>
      </c>
      <c r="B6975" s="3">
        <v>41799</v>
      </c>
      <c r="C6975" s="3">
        <v>41803</v>
      </c>
      <c r="D6975" s="1" t="s">
        <v>17</v>
      </c>
      <c r="E6975" s="1" t="s">
        <v>35</v>
      </c>
      <c r="F6975" s="2" t="s">
        <v>28</v>
      </c>
      <c r="G6975" s="1" t="s">
        <v>1162</v>
      </c>
      <c r="H6975" s="1">
        <v>79.14</v>
      </c>
      <c r="I6975" s="1">
        <v>0</v>
      </c>
      <c r="J6975" s="1">
        <v>36.404400000000003</v>
      </c>
      <c r="K6975" t="str">
        <f t="shared" si="324"/>
        <v>Normal</v>
      </c>
      <c r="N6975" t="str">
        <f t="shared" si="325"/>
        <v>Outlier</v>
      </c>
      <c r="O6975" t="str">
        <f t="shared" si="326"/>
        <v>Outlier</v>
      </c>
    </row>
    <row r="6976" spans="1:15" x14ac:dyDescent="0.25">
      <c r="A6976" s="1" t="s">
        <v>4158</v>
      </c>
      <c r="B6976" s="3">
        <v>42840</v>
      </c>
      <c r="C6976" s="3">
        <v>42842</v>
      </c>
      <c r="D6976" s="1" t="s">
        <v>17</v>
      </c>
      <c r="E6976" s="1" t="s">
        <v>35</v>
      </c>
      <c r="F6976" s="2" t="s">
        <v>28</v>
      </c>
      <c r="G6976" s="1" t="s">
        <v>1162</v>
      </c>
      <c r="H6976" s="1">
        <v>79.14</v>
      </c>
      <c r="I6976" s="1">
        <v>0</v>
      </c>
      <c r="J6976" s="1">
        <v>36.404400000000003</v>
      </c>
      <c r="K6976" t="str">
        <f t="shared" si="324"/>
        <v>Normal</v>
      </c>
      <c r="N6976" t="str">
        <f t="shared" si="325"/>
        <v>Outlier</v>
      </c>
      <c r="O6976" t="str">
        <f t="shared" si="326"/>
        <v>Outlier</v>
      </c>
    </row>
    <row r="6977" spans="1:15" x14ac:dyDescent="0.25">
      <c r="A6977" s="1" t="s">
        <v>727</v>
      </c>
      <c r="B6977" s="3">
        <v>41992</v>
      </c>
      <c r="C6977" s="3">
        <v>41998</v>
      </c>
      <c r="D6977" s="1" t="s">
        <v>21</v>
      </c>
      <c r="E6977" s="1" t="s">
        <v>26</v>
      </c>
      <c r="F6977" s="2" t="s">
        <v>14</v>
      </c>
      <c r="G6977" s="1" t="s">
        <v>58</v>
      </c>
      <c r="H6977" s="1">
        <v>323.976</v>
      </c>
      <c r="I6977" s="1">
        <v>0.2</v>
      </c>
      <c r="J6977" s="1">
        <v>36.447299999999998</v>
      </c>
      <c r="K6977" t="str">
        <f t="shared" si="324"/>
        <v>Outlier</v>
      </c>
      <c r="N6977" t="str">
        <f t="shared" si="325"/>
        <v>Outlier</v>
      </c>
      <c r="O6977" t="str">
        <f t="shared" si="326"/>
        <v>Outlier</v>
      </c>
    </row>
    <row r="6978" spans="1:15" x14ac:dyDescent="0.25">
      <c r="A6978" s="1" t="s">
        <v>3022</v>
      </c>
      <c r="B6978" s="3">
        <v>42348</v>
      </c>
      <c r="C6978" s="3">
        <v>42354</v>
      </c>
      <c r="D6978" s="1" t="s">
        <v>21</v>
      </c>
      <c r="E6978" s="1" t="s">
        <v>23</v>
      </c>
      <c r="F6978" s="2" t="s">
        <v>14</v>
      </c>
      <c r="G6978" s="1" t="s">
        <v>58</v>
      </c>
      <c r="H6978" s="1">
        <v>134.99</v>
      </c>
      <c r="I6978" s="1">
        <v>0</v>
      </c>
      <c r="J6978" s="1">
        <v>36.447299999999998</v>
      </c>
      <c r="K6978" t="str">
        <f t="shared" ref="K6978:K7041" si="327">IF(OR(I6978&lt;$M$11,I6978&gt;$M$12),"Outlier","Normal")</f>
        <v>Normal</v>
      </c>
      <c r="N6978" t="str">
        <f t="shared" ref="N6978:N7041" si="328">IF(OR(H6978&lt;$M$5,H6978&gt;$M$6),"Outlier","Normal")</f>
        <v>Outlier</v>
      </c>
      <c r="O6978" t="str">
        <f t="shared" ref="O6978:O7041" si="329">IF(OR(J6978&lt;$M$17,J6978&gt;$M$18),"Outlier","Normal")</f>
        <v>Outlier</v>
      </c>
    </row>
    <row r="6979" spans="1:15" x14ac:dyDescent="0.25">
      <c r="A6979" s="1" t="s">
        <v>4159</v>
      </c>
      <c r="B6979" s="3">
        <v>42154</v>
      </c>
      <c r="C6979" s="3">
        <v>42158</v>
      </c>
      <c r="D6979" s="1" t="s">
        <v>21</v>
      </c>
      <c r="E6979" s="1" t="s">
        <v>13</v>
      </c>
      <c r="F6979" s="2" t="s">
        <v>14</v>
      </c>
      <c r="G6979" s="1" t="s">
        <v>279</v>
      </c>
      <c r="H6979" s="1">
        <v>151.96</v>
      </c>
      <c r="I6979" s="1">
        <v>0</v>
      </c>
      <c r="J6979" s="1">
        <v>36.470399999999998</v>
      </c>
      <c r="K6979" t="str">
        <f t="shared" si="327"/>
        <v>Normal</v>
      </c>
      <c r="N6979" t="str">
        <f t="shared" si="328"/>
        <v>Outlier</v>
      </c>
      <c r="O6979" t="str">
        <f t="shared" si="329"/>
        <v>Outlier</v>
      </c>
    </row>
    <row r="6980" spans="1:15" x14ac:dyDescent="0.25">
      <c r="A6980" s="1" t="s">
        <v>4160</v>
      </c>
      <c r="B6980" s="3">
        <v>42416</v>
      </c>
      <c r="C6980" s="3">
        <v>42420</v>
      </c>
      <c r="D6980" s="1" t="s">
        <v>21</v>
      </c>
      <c r="E6980" s="1" t="s">
        <v>23</v>
      </c>
      <c r="F6980" s="2" t="s">
        <v>18</v>
      </c>
      <c r="G6980" s="1" t="s">
        <v>40</v>
      </c>
      <c r="H6980" s="1">
        <v>227.96</v>
      </c>
      <c r="I6980" s="1">
        <v>0</v>
      </c>
      <c r="J6980" s="1">
        <v>36.473599999999998</v>
      </c>
      <c r="K6980" t="str">
        <f t="shared" si="327"/>
        <v>Normal</v>
      </c>
      <c r="N6980" t="str">
        <f t="shared" si="328"/>
        <v>Outlier</v>
      </c>
      <c r="O6980" t="str">
        <f t="shared" si="329"/>
        <v>Outlier</v>
      </c>
    </row>
    <row r="6981" spans="1:15" x14ac:dyDescent="0.25">
      <c r="A6981" s="1" t="s">
        <v>4161</v>
      </c>
      <c r="B6981" s="3">
        <v>43042</v>
      </c>
      <c r="C6981" s="3">
        <v>43048</v>
      </c>
      <c r="D6981" s="1" t="s">
        <v>21</v>
      </c>
      <c r="E6981" s="1" t="s">
        <v>35</v>
      </c>
      <c r="F6981" s="2" t="s">
        <v>18</v>
      </c>
      <c r="G6981" s="1" t="s">
        <v>19</v>
      </c>
      <c r="H6981" s="1">
        <v>486.36799999999999</v>
      </c>
      <c r="I6981" s="1">
        <v>0.2</v>
      </c>
      <c r="J6981" s="1">
        <v>36.477600000000002</v>
      </c>
      <c r="K6981" t="str">
        <f t="shared" si="327"/>
        <v>Outlier</v>
      </c>
      <c r="N6981" t="str">
        <f t="shared" si="328"/>
        <v>Outlier</v>
      </c>
      <c r="O6981" t="str">
        <f t="shared" si="329"/>
        <v>Outlier</v>
      </c>
    </row>
    <row r="6982" spans="1:15" x14ac:dyDescent="0.25">
      <c r="A6982" s="1" t="s">
        <v>2426</v>
      </c>
      <c r="B6982" s="3">
        <v>41715</v>
      </c>
      <c r="C6982" s="3">
        <v>41722</v>
      </c>
      <c r="D6982" s="1" t="s">
        <v>21</v>
      </c>
      <c r="E6982" s="1" t="s">
        <v>26</v>
      </c>
      <c r="F6982" s="2" t="s">
        <v>28</v>
      </c>
      <c r="G6982" s="1" t="s">
        <v>952</v>
      </c>
      <c r="H6982" s="1">
        <v>93.78</v>
      </c>
      <c r="I6982" s="1">
        <v>0</v>
      </c>
      <c r="J6982" s="1">
        <v>36.574199999999998</v>
      </c>
      <c r="K6982" t="str">
        <f t="shared" si="327"/>
        <v>Normal</v>
      </c>
      <c r="N6982" t="str">
        <f t="shared" si="328"/>
        <v>Outlier</v>
      </c>
      <c r="O6982" t="str">
        <f t="shared" si="329"/>
        <v>Outlier</v>
      </c>
    </row>
    <row r="6983" spans="1:15" x14ac:dyDescent="0.25">
      <c r="A6983" s="1" t="s">
        <v>3744</v>
      </c>
      <c r="B6983" s="3">
        <v>41658</v>
      </c>
      <c r="C6983" s="3">
        <v>41659</v>
      </c>
      <c r="D6983" s="1" t="s">
        <v>31</v>
      </c>
      <c r="E6983" s="1" t="s">
        <v>35</v>
      </c>
      <c r="F6983" s="2" t="s">
        <v>28</v>
      </c>
      <c r="G6983" s="1" t="s">
        <v>1016</v>
      </c>
      <c r="H6983" s="1">
        <v>108.72</v>
      </c>
      <c r="I6983" s="1">
        <v>0.2</v>
      </c>
      <c r="J6983" s="1">
        <v>36.692999999999998</v>
      </c>
      <c r="K6983" t="str">
        <f t="shared" si="327"/>
        <v>Outlier</v>
      </c>
      <c r="N6983" t="str">
        <f t="shared" si="328"/>
        <v>Outlier</v>
      </c>
      <c r="O6983" t="str">
        <f t="shared" si="329"/>
        <v>Outlier</v>
      </c>
    </row>
    <row r="6984" spans="1:15" x14ac:dyDescent="0.25">
      <c r="A6984" s="1" t="s">
        <v>2330</v>
      </c>
      <c r="B6984" s="3">
        <v>42609</v>
      </c>
      <c r="C6984" s="3">
        <v>42614</v>
      </c>
      <c r="D6984" s="1" t="s">
        <v>17</v>
      </c>
      <c r="E6984" s="1" t="s">
        <v>23</v>
      </c>
      <c r="F6984" s="2" t="s">
        <v>28</v>
      </c>
      <c r="G6984" s="1" t="s">
        <v>1162</v>
      </c>
      <c r="H6984" s="1">
        <v>81.540000000000006</v>
      </c>
      <c r="I6984" s="1">
        <v>0</v>
      </c>
      <c r="J6984" s="1">
        <v>36.692999999999998</v>
      </c>
      <c r="K6984" t="str">
        <f t="shared" si="327"/>
        <v>Normal</v>
      </c>
      <c r="N6984" t="str">
        <f t="shared" si="328"/>
        <v>Outlier</v>
      </c>
      <c r="O6984" t="str">
        <f t="shared" si="329"/>
        <v>Outlier</v>
      </c>
    </row>
    <row r="6985" spans="1:15" x14ac:dyDescent="0.25">
      <c r="A6985" s="1" t="s">
        <v>2710</v>
      </c>
      <c r="B6985" s="3">
        <v>41856</v>
      </c>
      <c r="C6985" s="3">
        <v>41862</v>
      </c>
      <c r="D6985" s="1" t="s">
        <v>21</v>
      </c>
      <c r="E6985" s="1" t="s">
        <v>23</v>
      </c>
      <c r="F6985" s="2" t="s">
        <v>14</v>
      </c>
      <c r="G6985" s="1" t="s">
        <v>58</v>
      </c>
      <c r="H6985" s="1">
        <v>135.99</v>
      </c>
      <c r="I6985" s="1">
        <v>0</v>
      </c>
      <c r="J6985" s="1">
        <v>36.717300000000002</v>
      </c>
      <c r="K6985" t="str">
        <f t="shared" si="327"/>
        <v>Normal</v>
      </c>
      <c r="N6985" t="str">
        <f t="shared" si="328"/>
        <v>Outlier</v>
      </c>
      <c r="O6985" t="str">
        <f t="shared" si="329"/>
        <v>Outlier</v>
      </c>
    </row>
    <row r="6986" spans="1:15" x14ac:dyDescent="0.25">
      <c r="A6986" s="1" t="s">
        <v>1200</v>
      </c>
      <c r="B6986" s="3">
        <v>42203</v>
      </c>
      <c r="C6986" s="3">
        <v>42205</v>
      </c>
      <c r="D6986" s="1" t="s">
        <v>17</v>
      </c>
      <c r="E6986" s="1" t="s">
        <v>23</v>
      </c>
      <c r="F6986" s="2" t="s">
        <v>14</v>
      </c>
      <c r="G6986" s="1" t="s">
        <v>58</v>
      </c>
      <c r="H6986" s="1">
        <v>135.99</v>
      </c>
      <c r="I6986" s="1">
        <v>0</v>
      </c>
      <c r="J6986" s="1">
        <v>36.717300000000002</v>
      </c>
      <c r="K6986" t="str">
        <f t="shared" si="327"/>
        <v>Normal</v>
      </c>
      <c r="N6986" t="str">
        <f t="shared" si="328"/>
        <v>Outlier</v>
      </c>
      <c r="O6986" t="str">
        <f t="shared" si="329"/>
        <v>Outlier</v>
      </c>
    </row>
    <row r="6987" spans="1:15" x14ac:dyDescent="0.25">
      <c r="A6987" s="1" t="s">
        <v>4162</v>
      </c>
      <c r="B6987" s="3">
        <v>43057</v>
      </c>
      <c r="C6987" s="3">
        <v>43061</v>
      </c>
      <c r="D6987" s="1" t="s">
        <v>21</v>
      </c>
      <c r="E6987" s="1" t="s">
        <v>23</v>
      </c>
      <c r="F6987" s="2" t="s">
        <v>14</v>
      </c>
      <c r="G6987" s="1" t="s">
        <v>58</v>
      </c>
      <c r="H6987" s="1">
        <v>74.95</v>
      </c>
      <c r="I6987" s="1">
        <v>0</v>
      </c>
      <c r="J6987" s="1">
        <v>36.725499999999997</v>
      </c>
      <c r="K6987" t="str">
        <f t="shared" si="327"/>
        <v>Normal</v>
      </c>
      <c r="N6987" t="str">
        <f t="shared" si="328"/>
        <v>Outlier</v>
      </c>
      <c r="O6987" t="str">
        <f t="shared" si="329"/>
        <v>Outlier</v>
      </c>
    </row>
    <row r="6988" spans="1:15" x14ac:dyDescent="0.25">
      <c r="A6988" s="1" t="s">
        <v>4140</v>
      </c>
      <c r="B6988" s="3">
        <v>42848</v>
      </c>
      <c r="C6988" s="3">
        <v>42854</v>
      </c>
      <c r="D6988" s="1" t="s">
        <v>21</v>
      </c>
      <c r="E6988" s="1" t="s">
        <v>23</v>
      </c>
      <c r="F6988" s="2" t="s">
        <v>28</v>
      </c>
      <c r="G6988" s="1" t="s">
        <v>29</v>
      </c>
      <c r="H6988" s="1">
        <v>122.71</v>
      </c>
      <c r="I6988" s="1">
        <v>0</v>
      </c>
      <c r="J6988" s="1">
        <v>36.813000000000002</v>
      </c>
      <c r="K6988" t="str">
        <f t="shared" si="327"/>
        <v>Normal</v>
      </c>
      <c r="N6988" t="str">
        <f t="shared" si="328"/>
        <v>Outlier</v>
      </c>
      <c r="O6988" t="str">
        <f t="shared" si="329"/>
        <v>Outlier</v>
      </c>
    </row>
    <row r="6989" spans="1:15" x14ac:dyDescent="0.25">
      <c r="A6989" s="1" t="s">
        <v>2757</v>
      </c>
      <c r="B6989" s="3">
        <v>41903</v>
      </c>
      <c r="C6989" s="3">
        <v>41907</v>
      </c>
      <c r="D6989" s="1" t="s">
        <v>21</v>
      </c>
      <c r="E6989" s="1" t="s">
        <v>35</v>
      </c>
      <c r="F6989" s="2" t="s">
        <v>28</v>
      </c>
      <c r="G6989" s="1" t="s">
        <v>1016</v>
      </c>
      <c r="H6989" s="1">
        <v>78.349999999999994</v>
      </c>
      <c r="I6989" s="1">
        <v>0</v>
      </c>
      <c r="J6989" s="1">
        <v>36.8245</v>
      </c>
      <c r="K6989" t="str">
        <f t="shared" si="327"/>
        <v>Normal</v>
      </c>
      <c r="N6989" t="str">
        <f t="shared" si="328"/>
        <v>Outlier</v>
      </c>
      <c r="O6989" t="str">
        <f t="shared" si="329"/>
        <v>Outlier</v>
      </c>
    </row>
    <row r="6990" spans="1:15" x14ac:dyDescent="0.25">
      <c r="A6990" s="1" t="s">
        <v>3473</v>
      </c>
      <c r="B6990" s="3">
        <v>41959</v>
      </c>
      <c r="C6990" s="3">
        <v>41964</v>
      </c>
      <c r="D6990" s="1" t="s">
        <v>21</v>
      </c>
      <c r="E6990" s="1" t="s">
        <v>26</v>
      </c>
      <c r="F6990" s="2" t="s">
        <v>28</v>
      </c>
      <c r="G6990" s="1" t="s">
        <v>1016</v>
      </c>
      <c r="H6990" s="1">
        <v>78.349999999999994</v>
      </c>
      <c r="I6990" s="1">
        <v>0</v>
      </c>
      <c r="J6990" s="1">
        <v>36.8245</v>
      </c>
      <c r="K6990" t="str">
        <f t="shared" si="327"/>
        <v>Normal</v>
      </c>
      <c r="N6990" t="str">
        <f t="shared" si="328"/>
        <v>Outlier</v>
      </c>
      <c r="O6990" t="str">
        <f t="shared" si="329"/>
        <v>Outlier</v>
      </c>
    </row>
    <row r="6991" spans="1:15" x14ac:dyDescent="0.25">
      <c r="A6991" s="1" t="s">
        <v>4163</v>
      </c>
      <c r="B6991" s="3">
        <v>42359</v>
      </c>
      <c r="C6991" s="3">
        <v>42362</v>
      </c>
      <c r="D6991" s="1" t="s">
        <v>17</v>
      </c>
      <c r="E6991" s="1" t="s">
        <v>35</v>
      </c>
      <c r="F6991" s="2" t="s">
        <v>14</v>
      </c>
      <c r="G6991" s="1" t="s">
        <v>279</v>
      </c>
      <c r="H6991" s="1">
        <v>99.6</v>
      </c>
      <c r="I6991" s="1">
        <v>0</v>
      </c>
      <c r="J6991" s="1">
        <v>36.851999999999997</v>
      </c>
      <c r="K6991" t="str">
        <f t="shared" si="327"/>
        <v>Normal</v>
      </c>
      <c r="N6991" t="str">
        <f t="shared" si="328"/>
        <v>Outlier</v>
      </c>
      <c r="O6991" t="str">
        <f t="shared" si="329"/>
        <v>Outlier</v>
      </c>
    </row>
    <row r="6992" spans="1:15" x14ac:dyDescent="0.25">
      <c r="A6992" s="1" t="s">
        <v>1656</v>
      </c>
      <c r="B6992" s="3">
        <v>42111</v>
      </c>
      <c r="C6992" s="3">
        <v>42117</v>
      </c>
      <c r="D6992" s="1" t="s">
        <v>21</v>
      </c>
      <c r="E6992" s="1" t="s">
        <v>23</v>
      </c>
      <c r="F6992" s="2" t="s">
        <v>14</v>
      </c>
      <c r="G6992" s="1" t="s">
        <v>279</v>
      </c>
      <c r="H6992" s="1">
        <v>99.6</v>
      </c>
      <c r="I6992" s="1">
        <v>0</v>
      </c>
      <c r="J6992" s="1">
        <v>36.851999999999997</v>
      </c>
      <c r="K6992" t="str">
        <f t="shared" si="327"/>
        <v>Normal</v>
      </c>
      <c r="N6992" t="str">
        <f t="shared" si="328"/>
        <v>Outlier</v>
      </c>
      <c r="O6992" t="str">
        <f t="shared" si="329"/>
        <v>Outlier</v>
      </c>
    </row>
    <row r="6993" spans="1:15" x14ac:dyDescent="0.25">
      <c r="A6993" s="1" t="s">
        <v>987</v>
      </c>
      <c r="B6993" s="3">
        <v>43020</v>
      </c>
      <c r="C6993" s="3">
        <v>43022</v>
      </c>
      <c r="D6993" s="1" t="s">
        <v>31</v>
      </c>
      <c r="E6993" s="1" t="s">
        <v>35</v>
      </c>
      <c r="F6993" s="2" t="s">
        <v>28</v>
      </c>
      <c r="G6993" s="1" t="s">
        <v>995</v>
      </c>
      <c r="H6993" s="1">
        <v>101.84</v>
      </c>
      <c r="I6993" s="1">
        <v>0.2</v>
      </c>
      <c r="J6993" s="1">
        <v>36.917000000000002</v>
      </c>
      <c r="K6993" t="str">
        <f t="shared" si="327"/>
        <v>Outlier</v>
      </c>
      <c r="N6993" t="str">
        <f t="shared" si="328"/>
        <v>Outlier</v>
      </c>
      <c r="O6993" t="str">
        <f t="shared" si="329"/>
        <v>Outlier</v>
      </c>
    </row>
    <row r="6994" spans="1:15" x14ac:dyDescent="0.25">
      <c r="A6994" s="1" t="s">
        <v>4164</v>
      </c>
      <c r="B6994" s="3">
        <v>42714</v>
      </c>
      <c r="C6994" s="3">
        <v>42716</v>
      </c>
      <c r="D6994" s="1" t="s">
        <v>31</v>
      </c>
      <c r="E6994" s="1" t="s">
        <v>35</v>
      </c>
      <c r="F6994" s="2" t="s">
        <v>28</v>
      </c>
      <c r="G6994" s="1" t="s">
        <v>1162</v>
      </c>
      <c r="H6994" s="1">
        <v>80.28</v>
      </c>
      <c r="I6994" s="1">
        <v>0</v>
      </c>
      <c r="J6994" s="1">
        <v>36.928800000000003</v>
      </c>
      <c r="K6994" t="str">
        <f t="shared" si="327"/>
        <v>Normal</v>
      </c>
      <c r="N6994" t="str">
        <f t="shared" si="328"/>
        <v>Outlier</v>
      </c>
      <c r="O6994" t="str">
        <f t="shared" si="329"/>
        <v>Outlier</v>
      </c>
    </row>
    <row r="6995" spans="1:15" x14ac:dyDescent="0.25">
      <c r="A6995" s="1" t="s">
        <v>1279</v>
      </c>
      <c r="B6995" s="3">
        <v>43072</v>
      </c>
      <c r="C6995" s="3">
        <v>43078</v>
      </c>
      <c r="D6995" s="1" t="s">
        <v>21</v>
      </c>
      <c r="E6995" s="1" t="s">
        <v>23</v>
      </c>
      <c r="F6995" s="2" t="s">
        <v>14</v>
      </c>
      <c r="G6995" s="1" t="s">
        <v>58</v>
      </c>
      <c r="H6995" s="1">
        <v>136.99</v>
      </c>
      <c r="I6995" s="1">
        <v>0</v>
      </c>
      <c r="J6995" s="1">
        <v>36.987299999999998</v>
      </c>
      <c r="K6995" t="str">
        <f t="shared" si="327"/>
        <v>Normal</v>
      </c>
      <c r="N6995" t="str">
        <f t="shared" si="328"/>
        <v>Outlier</v>
      </c>
      <c r="O6995" t="str">
        <f t="shared" si="329"/>
        <v>Outlier</v>
      </c>
    </row>
    <row r="6996" spans="1:15" x14ac:dyDescent="0.25">
      <c r="A6996" s="1" t="s">
        <v>1647</v>
      </c>
      <c r="B6996" s="3">
        <v>42980</v>
      </c>
      <c r="C6996" s="3">
        <v>42986</v>
      </c>
      <c r="D6996" s="1" t="s">
        <v>21</v>
      </c>
      <c r="E6996" s="1" t="s">
        <v>35</v>
      </c>
      <c r="F6996" s="2" t="s">
        <v>28</v>
      </c>
      <c r="G6996" s="1" t="s">
        <v>1052</v>
      </c>
      <c r="H6996" s="1">
        <v>74</v>
      </c>
      <c r="I6996" s="1">
        <v>0</v>
      </c>
      <c r="J6996" s="1">
        <v>37</v>
      </c>
      <c r="K6996" t="str">
        <f t="shared" si="327"/>
        <v>Normal</v>
      </c>
      <c r="N6996" t="str">
        <f t="shared" si="328"/>
        <v>Outlier</v>
      </c>
      <c r="O6996" t="str">
        <f t="shared" si="329"/>
        <v>Outlier</v>
      </c>
    </row>
    <row r="6997" spans="1:15" x14ac:dyDescent="0.25">
      <c r="A6997" s="1" t="s">
        <v>1170</v>
      </c>
      <c r="B6997" s="3">
        <v>42869</v>
      </c>
      <c r="C6997" s="3">
        <v>42872</v>
      </c>
      <c r="D6997" s="1" t="s">
        <v>31</v>
      </c>
      <c r="E6997" s="1" t="s">
        <v>23</v>
      </c>
      <c r="F6997" s="2" t="s">
        <v>28</v>
      </c>
      <c r="G6997" s="1" t="s">
        <v>1052</v>
      </c>
      <c r="H6997" s="1">
        <v>74</v>
      </c>
      <c r="I6997" s="1">
        <v>0</v>
      </c>
      <c r="J6997" s="1">
        <v>37</v>
      </c>
      <c r="K6997" t="str">
        <f t="shared" si="327"/>
        <v>Normal</v>
      </c>
      <c r="N6997" t="str">
        <f t="shared" si="328"/>
        <v>Outlier</v>
      </c>
      <c r="O6997" t="str">
        <f t="shared" si="329"/>
        <v>Outlier</v>
      </c>
    </row>
    <row r="6998" spans="1:15" x14ac:dyDescent="0.25">
      <c r="A6998" s="1" t="s">
        <v>3525</v>
      </c>
      <c r="B6998" s="3">
        <v>42619</v>
      </c>
      <c r="C6998" s="3">
        <v>42625</v>
      </c>
      <c r="D6998" s="1" t="s">
        <v>21</v>
      </c>
      <c r="E6998" s="1" t="s">
        <v>26</v>
      </c>
      <c r="F6998" s="2" t="s">
        <v>14</v>
      </c>
      <c r="G6998" s="1" t="s">
        <v>58</v>
      </c>
      <c r="H6998" s="1">
        <v>329.584</v>
      </c>
      <c r="I6998" s="1">
        <v>0.2</v>
      </c>
      <c r="J6998" s="1">
        <v>37.078200000000002</v>
      </c>
      <c r="K6998" t="str">
        <f t="shared" si="327"/>
        <v>Outlier</v>
      </c>
      <c r="N6998" t="str">
        <f t="shared" si="328"/>
        <v>Outlier</v>
      </c>
      <c r="O6998" t="str">
        <f t="shared" si="329"/>
        <v>Outlier</v>
      </c>
    </row>
    <row r="6999" spans="1:15" x14ac:dyDescent="0.25">
      <c r="A6999" s="1" t="s">
        <v>2884</v>
      </c>
      <c r="B6999" s="3">
        <v>42912</v>
      </c>
      <c r="C6999" s="3">
        <v>42916</v>
      </c>
      <c r="D6999" s="1" t="s">
        <v>21</v>
      </c>
      <c r="E6999" s="1" t="s">
        <v>23</v>
      </c>
      <c r="F6999" s="2" t="s">
        <v>28</v>
      </c>
      <c r="G6999" s="1" t="s">
        <v>995</v>
      </c>
      <c r="H6999" s="1">
        <v>102.36799999999999</v>
      </c>
      <c r="I6999" s="1">
        <v>0.2</v>
      </c>
      <c r="J6999" s="1">
        <v>37.108400000000003</v>
      </c>
      <c r="K6999" t="str">
        <f t="shared" si="327"/>
        <v>Outlier</v>
      </c>
      <c r="N6999" t="str">
        <f t="shared" si="328"/>
        <v>Outlier</v>
      </c>
      <c r="O6999" t="str">
        <f t="shared" si="329"/>
        <v>Outlier</v>
      </c>
    </row>
    <row r="7000" spans="1:15" x14ac:dyDescent="0.25">
      <c r="A7000" s="1" t="s">
        <v>1359</v>
      </c>
      <c r="B7000" s="3">
        <v>42362</v>
      </c>
      <c r="C7000" s="3">
        <v>42367</v>
      </c>
      <c r="D7000" s="1" t="s">
        <v>21</v>
      </c>
      <c r="E7000" s="1" t="s">
        <v>35</v>
      </c>
      <c r="F7000" s="2" t="s">
        <v>28</v>
      </c>
      <c r="G7000" s="1" t="s">
        <v>1162</v>
      </c>
      <c r="H7000" s="1">
        <v>106.232</v>
      </c>
      <c r="I7000" s="1">
        <v>0.2</v>
      </c>
      <c r="J7000" s="1">
        <v>37.181199999999997</v>
      </c>
      <c r="K7000" t="str">
        <f t="shared" si="327"/>
        <v>Outlier</v>
      </c>
      <c r="N7000" t="str">
        <f t="shared" si="328"/>
        <v>Outlier</v>
      </c>
      <c r="O7000" t="str">
        <f t="shared" si="329"/>
        <v>Outlier</v>
      </c>
    </row>
    <row r="7001" spans="1:15" x14ac:dyDescent="0.25">
      <c r="A7001" s="1" t="s">
        <v>4165</v>
      </c>
      <c r="B7001" s="3">
        <v>42635</v>
      </c>
      <c r="C7001" s="3">
        <v>42638</v>
      </c>
      <c r="D7001" s="1" t="s">
        <v>31</v>
      </c>
      <c r="E7001" s="1" t="s">
        <v>23</v>
      </c>
      <c r="F7001" s="2" t="s">
        <v>28</v>
      </c>
      <c r="G7001" s="1" t="s">
        <v>68</v>
      </c>
      <c r="H7001" s="1">
        <v>128.34</v>
      </c>
      <c r="I7001" s="1">
        <v>0</v>
      </c>
      <c r="J7001" s="1">
        <v>37.218600000000002</v>
      </c>
      <c r="K7001" t="str">
        <f t="shared" si="327"/>
        <v>Normal</v>
      </c>
      <c r="N7001" t="str">
        <f t="shared" si="328"/>
        <v>Outlier</v>
      </c>
      <c r="O7001" t="str">
        <f t="shared" si="329"/>
        <v>Outlier</v>
      </c>
    </row>
    <row r="7002" spans="1:15" x14ac:dyDescent="0.25">
      <c r="A7002" s="1" t="s">
        <v>2322</v>
      </c>
      <c r="B7002" s="3">
        <v>41983</v>
      </c>
      <c r="C7002" s="3">
        <v>41988</v>
      </c>
      <c r="D7002" s="1" t="s">
        <v>21</v>
      </c>
      <c r="E7002" s="1" t="s">
        <v>23</v>
      </c>
      <c r="F7002" s="2" t="s">
        <v>28</v>
      </c>
      <c r="G7002" s="1" t="s">
        <v>995</v>
      </c>
      <c r="H7002" s="1">
        <v>106.34399999999999</v>
      </c>
      <c r="I7002" s="1">
        <v>0.2</v>
      </c>
      <c r="J7002" s="1">
        <v>37.220399999999998</v>
      </c>
      <c r="K7002" t="str">
        <f t="shared" si="327"/>
        <v>Outlier</v>
      </c>
      <c r="N7002" t="str">
        <f t="shared" si="328"/>
        <v>Outlier</v>
      </c>
      <c r="O7002" t="str">
        <f t="shared" si="329"/>
        <v>Outlier</v>
      </c>
    </row>
    <row r="7003" spans="1:15" x14ac:dyDescent="0.25">
      <c r="A7003" s="1" t="s">
        <v>3647</v>
      </c>
      <c r="B7003" s="3">
        <v>41859</v>
      </c>
      <c r="C7003" s="3">
        <v>41863</v>
      </c>
      <c r="D7003" s="1" t="s">
        <v>21</v>
      </c>
      <c r="E7003" s="1" t="s">
        <v>26</v>
      </c>
      <c r="F7003" s="2" t="s">
        <v>28</v>
      </c>
      <c r="G7003" s="1" t="s">
        <v>952</v>
      </c>
      <c r="H7003" s="1">
        <v>167.535</v>
      </c>
      <c r="I7003" s="1">
        <v>0.1</v>
      </c>
      <c r="J7003" s="1">
        <v>37.229999999999997</v>
      </c>
      <c r="K7003" t="str">
        <f t="shared" si="327"/>
        <v>Outlier</v>
      </c>
      <c r="N7003" t="str">
        <f t="shared" si="328"/>
        <v>Outlier</v>
      </c>
      <c r="O7003" t="str">
        <f t="shared" si="329"/>
        <v>Outlier</v>
      </c>
    </row>
    <row r="7004" spans="1:15" x14ac:dyDescent="0.25">
      <c r="A7004" s="1" t="s">
        <v>4166</v>
      </c>
      <c r="B7004" s="3">
        <v>42966</v>
      </c>
      <c r="C7004" s="3">
        <v>42970</v>
      </c>
      <c r="D7004" s="1" t="s">
        <v>21</v>
      </c>
      <c r="E7004" s="1" t="s">
        <v>35</v>
      </c>
      <c r="F7004" s="2" t="s">
        <v>28</v>
      </c>
      <c r="G7004" s="1" t="s">
        <v>995</v>
      </c>
      <c r="H7004" s="1">
        <v>102.72</v>
      </c>
      <c r="I7004" s="1">
        <v>0.2</v>
      </c>
      <c r="J7004" s="1">
        <v>37.235999999999997</v>
      </c>
      <c r="K7004" t="str">
        <f t="shared" si="327"/>
        <v>Outlier</v>
      </c>
      <c r="N7004" t="str">
        <f t="shared" si="328"/>
        <v>Outlier</v>
      </c>
      <c r="O7004" t="str">
        <f t="shared" si="329"/>
        <v>Outlier</v>
      </c>
    </row>
    <row r="7005" spans="1:15" x14ac:dyDescent="0.25">
      <c r="A7005" s="1" t="s">
        <v>4167</v>
      </c>
      <c r="B7005" s="3">
        <v>42391</v>
      </c>
      <c r="C7005" s="3">
        <v>42397</v>
      </c>
      <c r="D7005" s="1" t="s">
        <v>21</v>
      </c>
      <c r="E7005" s="1" t="s">
        <v>35</v>
      </c>
      <c r="F7005" s="2" t="s">
        <v>18</v>
      </c>
      <c r="G7005" s="1" t="s">
        <v>297</v>
      </c>
      <c r="H7005" s="1">
        <v>109.9</v>
      </c>
      <c r="I7005" s="1">
        <v>0</v>
      </c>
      <c r="J7005" s="1">
        <v>37.366</v>
      </c>
      <c r="K7005" t="str">
        <f t="shared" si="327"/>
        <v>Normal</v>
      </c>
      <c r="N7005" t="str">
        <f t="shared" si="328"/>
        <v>Outlier</v>
      </c>
      <c r="O7005" t="str">
        <f t="shared" si="329"/>
        <v>Outlier</v>
      </c>
    </row>
    <row r="7006" spans="1:15" x14ac:dyDescent="0.25">
      <c r="A7006" s="1" t="s">
        <v>4168</v>
      </c>
      <c r="B7006" s="3">
        <v>43098</v>
      </c>
      <c r="C7006" s="3">
        <v>43105</v>
      </c>
      <c r="D7006" s="1" t="s">
        <v>21</v>
      </c>
      <c r="E7006" s="1" t="s">
        <v>35</v>
      </c>
      <c r="F7006" s="2" t="s">
        <v>18</v>
      </c>
      <c r="G7006" s="1" t="s">
        <v>297</v>
      </c>
      <c r="H7006" s="1">
        <v>101.12</v>
      </c>
      <c r="I7006" s="1">
        <v>0</v>
      </c>
      <c r="J7006" s="1">
        <v>37.414400000000001</v>
      </c>
      <c r="K7006" t="str">
        <f t="shared" si="327"/>
        <v>Normal</v>
      </c>
      <c r="N7006" t="str">
        <f t="shared" si="328"/>
        <v>Outlier</v>
      </c>
      <c r="O7006" t="str">
        <f t="shared" si="329"/>
        <v>Outlier</v>
      </c>
    </row>
    <row r="7007" spans="1:15" x14ac:dyDescent="0.25">
      <c r="A7007" s="1" t="s">
        <v>518</v>
      </c>
      <c r="B7007" s="3">
        <v>43064</v>
      </c>
      <c r="C7007" s="3">
        <v>43069</v>
      </c>
      <c r="D7007" s="1" t="s">
        <v>21</v>
      </c>
      <c r="E7007" s="1" t="s">
        <v>26</v>
      </c>
      <c r="F7007" s="2" t="s">
        <v>14</v>
      </c>
      <c r="G7007" s="1" t="s">
        <v>58</v>
      </c>
      <c r="H7007" s="1">
        <v>299.95999999999998</v>
      </c>
      <c r="I7007" s="1">
        <v>0.2</v>
      </c>
      <c r="J7007" s="1">
        <v>37.494999999999997</v>
      </c>
      <c r="K7007" t="str">
        <f t="shared" si="327"/>
        <v>Outlier</v>
      </c>
      <c r="N7007" t="str">
        <f t="shared" si="328"/>
        <v>Outlier</v>
      </c>
      <c r="O7007" t="str">
        <f t="shared" si="329"/>
        <v>Outlier</v>
      </c>
    </row>
    <row r="7008" spans="1:15" x14ac:dyDescent="0.25">
      <c r="A7008" s="1" t="s">
        <v>4169</v>
      </c>
      <c r="B7008" s="3">
        <v>43095</v>
      </c>
      <c r="C7008" s="3">
        <v>43095</v>
      </c>
      <c r="D7008" s="1" t="s">
        <v>12</v>
      </c>
      <c r="E7008" s="1" t="s">
        <v>26</v>
      </c>
      <c r="F7008" s="2" t="s">
        <v>28</v>
      </c>
      <c r="G7008" s="1" t="s">
        <v>68</v>
      </c>
      <c r="H7008" s="1">
        <v>750.68</v>
      </c>
      <c r="I7008" s="1">
        <v>0</v>
      </c>
      <c r="J7008" s="1">
        <v>37.533999999999999</v>
      </c>
      <c r="K7008" t="str">
        <f t="shared" si="327"/>
        <v>Normal</v>
      </c>
      <c r="N7008" t="str">
        <f t="shared" si="328"/>
        <v>Outlier</v>
      </c>
      <c r="O7008" t="str">
        <f t="shared" si="329"/>
        <v>Outlier</v>
      </c>
    </row>
    <row r="7009" spans="1:15" x14ac:dyDescent="0.25">
      <c r="A7009" s="1" t="s">
        <v>1677</v>
      </c>
      <c r="B7009" s="3">
        <v>42980</v>
      </c>
      <c r="C7009" s="3">
        <v>42985</v>
      </c>
      <c r="D7009" s="1" t="s">
        <v>17</v>
      </c>
      <c r="E7009" s="1" t="s">
        <v>23</v>
      </c>
      <c r="F7009" s="2" t="s">
        <v>28</v>
      </c>
      <c r="G7009" s="1" t="s">
        <v>1162</v>
      </c>
      <c r="H7009" s="1">
        <v>79.92</v>
      </c>
      <c r="I7009" s="1">
        <v>0</v>
      </c>
      <c r="J7009" s="1">
        <v>37.562399999999997</v>
      </c>
      <c r="K7009" t="str">
        <f t="shared" si="327"/>
        <v>Normal</v>
      </c>
      <c r="N7009" t="str">
        <f t="shared" si="328"/>
        <v>Outlier</v>
      </c>
      <c r="O7009" t="str">
        <f t="shared" si="329"/>
        <v>Outlier</v>
      </c>
    </row>
    <row r="7010" spans="1:15" x14ac:dyDescent="0.25">
      <c r="A7010" s="1" t="s">
        <v>1126</v>
      </c>
      <c r="B7010" s="3">
        <v>42754</v>
      </c>
      <c r="C7010" s="3">
        <v>42758</v>
      </c>
      <c r="D7010" s="1" t="s">
        <v>21</v>
      </c>
      <c r="E7010" s="1" t="s">
        <v>23</v>
      </c>
      <c r="F7010" s="2" t="s">
        <v>28</v>
      </c>
      <c r="G7010" s="1" t="s">
        <v>1162</v>
      </c>
      <c r="H7010" s="1">
        <v>79.92</v>
      </c>
      <c r="I7010" s="1">
        <v>0</v>
      </c>
      <c r="J7010" s="1">
        <v>37.562399999999997</v>
      </c>
      <c r="K7010" t="str">
        <f t="shared" si="327"/>
        <v>Normal</v>
      </c>
      <c r="N7010" t="str">
        <f t="shared" si="328"/>
        <v>Outlier</v>
      </c>
      <c r="O7010" t="str">
        <f t="shared" si="329"/>
        <v>Outlier</v>
      </c>
    </row>
    <row r="7011" spans="1:15" x14ac:dyDescent="0.25">
      <c r="A7011" s="1" t="s">
        <v>4170</v>
      </c>
      <c r="B7011" s="3">
        <v>41909</v>
      </c>
      <c r="C7011" s="3">
        <v>41915</v>
      </c>
      <c r="D7011" s="1" t="s">
        <v>21</v>
      </c>
      <c r="E7011" s="1" t="s">
        <v>23</v>
      </c>
      <c r="F7011" s="2" t="s">
        <v>18</v>
      </c>
      <c r="G7011" s="1" t="s">
        <v>297</v>
      </c>
      <c r="H7011" s="1">
        <v>87.54</v>
      </c>
      <c r="I7011" s="1">
        <v>0</v>
      </c>
      <c r="J7011" s="1">
        <v>37.642200000000003</v>
      </c>
      <c r="K7011" t="str">
        <f t="shared" si="327"/>
        <v>Normal</v>
      </c>
      <c r="N7011" t="str">
        <f t="shared" si="328"/>
        <v>Outlier</v>
      </c>
      <c r="O7011" t="str">
        <f t="shared" si="329"/>
        <v>Outlier</v>
      </c>
    </row>
    <row r="7012" spans="1:15" x14ac:dyDescent="0.25">
      <c r="A7012" s="1" t="s">
        <v>4171</v>
      </c>
      <c r="B7012" s="3">
        <v>42432</v>
      </c>
      <c r="C7012" s="3">
        <v>42437</v>
      </c>
      <c r="D7012" s="1" t="s">
        <v>17</v>
      </c>
      <c r="E7012" s="1" t="s">
        <v>26</v>
      </c>
      <c r="F7012" s="2" t="s">
        <v>14</v>
      </c>
      <c r="G7012" s="1" t="s">
        <v>58</v>
      </c>
      <c r="H7012" s="1">
        <v>134.85</v>
      </c>
      <c r="I7012" s="1">
        <v>0</v>
      </c>
      <c r="J7012" s="1">
        <v>37.758000000000003</v>
      </c>
      <c r="K7012" t="str">
        <f t="shared" si="327"/>
        <v>Normal</v>
      </c>
      <c r="N7012" t="str">
        <f t="shared" si="328"/>
        <v>Outlier</v>
      </c>
      <c r="O7012" t="str">
        <f t="shared" si="329"/>
        <v>Outlier</v>
      </c>
    </row>
    <row r="7013" spans="1:15" x14ac:dyDescent="0.25">
      <c r="A7013" s="1" t="s">
        <v>3279</v>
      </c>
      <c r="B7013" s="3">
        <v>42959</v>
      </c>
      <c r="C7013" s="3">
        <v>42966</v>
      </c>
      <c r="D7013" s="1" t="s">
        <v>21</v>
      </c>
      <c r="E7013" s="1" t="s">
        <v>35</v>
      </c>
      <c r="F7013" s="2" t="s">
        <v>28</v>
      </c>
      <c r="G7013" s="1" t="s">
        <v>995</v>
      </c>
      <c r="H7013" s="1">
        <v>100.70399999999999</v>
      </c>
      <c r="I7013" s="1">
        <v>0.2</v>
      </c>
      <c r="J7013" s="1">
        <v>37.764000000000003</v>
      </c>
      <c r="K7013" t="str">
        <f t="shared" si="327"/>
        <v>Outlier</v>
      </c>
      <c r="N7013" t="str">
        <f t="shared" si="328"/>
        <v>Outlier</v>
      </c>
      <c r="O7013" t="str">
        <f t="shared" si="329"/>
        <v>Outlier</v>
      </c>
    </row>
    <row r="7014" spans="1:15" x14ac:dyDescent="0.25">
      <c r="A7014" s="1" t="s">
        <v>3614</v>
      </c>
      <c r="B7014" s="3">
        <v>42311</v>
      </c>
      <c r="C7014" s="3">
        <v>42315</v>
      </c>
      <c r="D7014" s="1" t="s">
        <v>21</v>
      </c>
      <c r="E7014" s="1" t="s">
        <v>35</v>
      </c>
      <c r="F7014" s="2" t="s">
        <v>14</v>
      </c>
      <c r="G7014" s="1" t="s">
        <v>279</v>
      </c>
      <c r="H7014" s="1">
        <v>89.97</v>
      </c>
      <c r="I7014" s="1">
        <v>0</v>
      </c>
      <c r="J7014" s="1">
        <v>37.787399999999998</v>
      </c>
      <c r="K7014" t="str">
        <f t="shared" si="327"/>
        <v>Normal</v>
      </c>
      <c r="N7014" t="str">
        <f t="shared" si="328"/>
        <v>Outlier</v>
      </c>
      <c r="O7014" t="str">
        <f t="shared" si="329"/>
        <v>Outlier</v>
      </c>
    </row>
    <row r="7015" spans="1:15" x14ac:dyDescent="0.25">
      <c r="A7015" s="1" t="s">
        <v>2771</v>
      </c>
      <c r="B7015" s="3">
        <v>42464</v>
      </c>
      <c r="C7015" s="3">
        <v>42468</v>
      </c>
      <c r="D7015" s="1" t="s">
        <v>17</v>
      </c>
      <c r="E7015" s="1" t="s">
        <v>23</v>
      </c>
      <c r="F7015" s="2" t="s">
        <v>14</v>
      </c>
      <c r="G7015" s="1" t="s">
        <v>279</v>
      </c>
      <c r="H7015" s="1">
        <v>89.97</v>
      </c>
      <c r="I7015" s="1">
        <v>0</v>
      </c>
      <c r="J7015" s="1">
        <v>37.787399999999998</v>
      </c>
      <c r="K7015" t="str">
        <f t="shared" si="327"/>
        <v>Normal</v>
      </c>
      <c r="N7015" t="str">
        <f t="shared" si="328"/>
        <v>Outlier</v>
      </c>
      <c r="O7015" t="str">
        <f t="shared" si="329"/>
        <v>Outlier</v>
      </c>
    </row>
    <row r="7016" spans="1:15" x14ac:dyDescent="0.25">
      <c r="A7016" s="1" t="s">
        <v>4172</v>
      </c>
      <c r="B7016" s="3">
        <v>42995</v>
      </c>
      <c r="C7016" s="3">
        <v>42998</v>
      </c>
      <c r="D7016" s="1" t="s">
        <v>31</v>
      </c>
      <c r="E7016" s="1" t="s">
        <v>35</v>
      </c>
      <c r="F7016" s="2" t="s">
        <v>14</v>
      </c>
      <c r="G7016" s="1" t="s">
        <v>279</v>
      </c>
      <c r="H7016" s="1">
        <v>89.97</v>
      </c>
      <c r="I7016" s="1">
        <v>0</v>
      </c>
      <c r="J7016" s="1">
        <v>37.787399999999998</v>
      </c>
      <c r="K7016" t="str">
        <f t="shared" si="327"/>
        <v>Normal</v>
      </c>
      <c r="N7016" t="str">
        <f t="shared" si="328"/>
        <v>Outlier</v>
      </c>
      <c r="O7016" t="str">
        <f t="shared" si="329"/>
        <v>Outlier</v>
      </c>
    </row>
    <row r="7017" spans="1:15" x14ac:dyDescent="0.25">
      <c r="A7017" s="1" t="s">
        <v>200</v>
      </c>
      <c r="B7017" s="3">
        <v>43077</v>
      </c>
      <c r="C7017" s="3">
        <v>43081</v>
      </c>
      <c r="D7017" s="1" t="s">
        <v>21</v>
      </c>
      <c r="E7017" s="1" t="s">
        <v>35</v>
      </c>
      <c r="F7017" s="2" t="s">
        <v>14</v>
      </c>
      <c r="G7017" s="1" t="s">
        <v>279</v>
      </c>
      <c r="H7017" s="1">
        <v>179.95</v>
      </c>
      <c r="I7017" s="1">
        <v>0</v>
      </c>
      <c r="J7017" s="1">
        <v>37.789499999999997</v>
      </c>
      <c r="K7017" t="str">
        <f t="shared" si="327"/>
        <v>Normal</v>
      </c>
      <c r="N7017" t="str">
        <f t="shared" si="328"/>
        <v>Outlier</v>
      </c>
      <c r="O7017" t="str">
        <f t="shared" si="329"/>
        <v>Outlier</v>
      </c>
    </row>
    <row r="7018" spans="1:15" x14ac:dyDescent="0.25">
      <c r="A7018" s="1" t="s">
        <v>4173</v>
      </c>
      <c r="B7018" s="3">
        <v>42176</v>
      </c>
      <c r="C7018" s="3">
        <v>42182</v>
      </c>
      <c r="D7018" s="1" t="s">
        <v>21</v>
      </c>
      <c r="E7018" s="1" t="s">
        <v>13</v>
      </c>
      <c r="F7018" s="2" t="s">
        <v>14</v>
      </c>
      <c r="G7018" s="1" t="s">
        <v>58</v>
      </c>
      <c r="H7018" s="1">
        <v>107.976</v>
      </c>
      <c r="I7018" s="1">
        <v>0.2</v>
      </c>
      <c r="J7018" s="1">
        <v>37.791600000000003</v>
      </c>
      <c r="K7018" t="str">
        <f t="shared" si="327"/>
        <v>Outlier</v>
      </c>
      <c r="N7018" t="str">
        <f t="shared" si="328"/>
        <v>Outlier</v>
      </c>
      <c r="O7018" t="str">
        <f t="shared" si="329"/>
        <v>Outlier</v>
      </c>
    </row>
    <row r="7019" spans="1:15" x14ac:dyDescent="0.25">
      <c r="A7019" s="1" t="s">
        <v>4174</v>
      </c>
      <c r="B7019" s="3">
        <v>41721</v>
      </c>
      <c r="C7019" s="3">
        <v>41724</v>
      </c>
      <c r="D7019" s="1" t="s">
        <v>17</v>
      </c>
      <c r="E7019" s="1" t="s">
        <v>35</v>
      </c>
      <c r="F7019" s="2" t="s">
        <v>14</v>
      </c>
      <c r="G7019" s="1" t="s">
        <v>58</v>
      </c>
      <c r="H7019" s="1">
        <v>604.75199999999995</v>
      </c>
      <c r="I7019" s="1">
        <v>0.2</v>
      </c>
      <c r="J7019" s="1">
        <v>37.796999999999997</v>
      </c>
      <c r="K7019" t="str">
        <f t="shared" si="327"/>
        <v>Outlier</v>
      </c>
      <c r="N7019" t="str">
        <f t="shared" si="328"/>
        <v>Outlier</v>
      </c>
      <c r="O7019" t="str">
        <f t="shared" si="329"/>
        <v>Outlier</v>
      </c>
    </row>
    <row r="7020" spans="1:15" x14ac:dyDescent="0.25">
      <c r="A7020" s="1" t="s">
        <v>4175</v>
      </c>
      <c r="B7020" s="3">
        <v>41754</v>
      </c>
      <c r="C7020" s="3">
        <v>41758</v>
      </c>
      <c r="D7020" s="1" t="s">
        <v>21</v>
      </c>
      <c r="E7020" s="1" t="s">
        <v>13</v>
      </c>
      <c r="F7020" s="2" t="s">
        <v>14</v>
      </c>
      <c r="G7020" s="1" t="s">
        <v>58</v>
      </c>
      <c r="H7020" s="1">
        <v>302.37599999999998</v>
      </c>
      <c r="I7020" s="1">
        <v>0.2</v>
      </c>
      <c r="J7020" s="1">
        <v>37.796999999999997</v>
      </c>
      <c r="K7020" t="str">
        <f t="shared" si="327"/>
        <v>Outlier</v>
      </c>
      <c r="N7020" t="str">
        <f t="shared" si="328"/>
        <v>Outlier</v>
      </c>
      <c r="O7020" t="str">
        <f t="shared" si="329"/>
        <v>Outlier</v>
      </c>
    </row>
    <row r="7021" spans="1:15" x14ac:dyDescent="0.25">
      <c r="A7021" s="1" t="s">
        <v>2250</v>
      </c>
      <c r="B7021" s="3">
        <v>41843</v>
      </c>
      <c r="C7021" s="3">
        <v>41847</v>
      </c>
      <c r="D7021" s="1" t="s">
        <v>21</v>
      </c>
      <c r="E7021" s="1" t="s">
        <v>35</v>
      </c>
      <c r="F7021" s="2" t="s">
        <v>14</v>
      </c>
      <c r="G7021" s="1" t="s">
        <v>58</v>
      </c>
      <c r="H7021" s="1">
        <v>302.37599999999998</v>
      </c>
      <c r="I7021" s="1">
        <v>0.2</v>
      </c>
      <c r="J7021" s="1">
        <v>37.796999999999997</v>
      </c>
      <c r="K7021" t="str">
        <f t="shared" si="327"/>
        <v>Outlier</v>
      </c>
      <c r="N7021" t="str">
        <f t="shared" si="328"/>
        <v>Outlier</v>
      </c>
      <c r="O7021" t="str">
        <f t="shared" si="329"/>
        <v>Outlier</v>
      </c>
    </row>
    <row r="7022" spans="1:15" x14ac:dyDescent="0.25">
      <c r="A7022" s="1" t="s">
        <v>2253</v>
      </c>
      <c r="B7022" s="3">
        <v>42968</v>
      </c>
      <c r="C7022" s="3">
        <v>42969</v>
      </c>
      <c r="D7022" s="1" t="s">
        <v>31</v>
      </c>
      <c r="E7022" s="1" t="s">
        <v>35</v>
      </c>
      <c r="F7022" s="2" t="s">
        <v>14</v>
      </c>
      <c r="G7022" s="1" t="s">
        <v>58</v>
      </c>
      <c r="H7022" s="1">
        <v>431.96800000000002</v>
      </c>
      <c r="I7022" s="1">
        <v>0.2</v>
      </c>
      <c r="J7022" s="1">
        <v>37.797199999999997</v>
      </c>
      <c r="K7022" t="str">
        <f t="shared" si="327"/>
        <v>Outlier</v>
      </c>
      <c r="N7022" t="str">
        <f t="shared" si="328"/>
        <v>Outlier</v>
      </c>
      <c r="O7022" t="str">
        <f t="shared" si="329"/>
        <v>Outlier</v>
      </c>
    </row>
    <row r="7023" spans="1:15" x14ac:dyDescent="0.25">
      <c r="A7023" s="1" t="s">
        <v>4176</v>
      </c>
      <c r="B7023" s="3">
        <v>42985</v>
      </c>
      <c r="C7023" s="3">
        <v>42985</v>
      </c>
      <c r="D7023" s="1" t="s">
        <v>12</v>
      </c>
      <c r="E7023" s="1" t="s">
        <v>26</v>
      </c>
      <c r="F7023" s="2" t="s">
        <v>18</v>
      </c>
      <c r="G7023" s="1" t="s">
        <v>297</v>
      </c>
      <c r="H7023" s="1">
        <v>135.30000000000001</v>
      </c>
      <c r="I7023" s="1">
        <v>0</v>
      </c>
      <c r="J7023" s="1">
        <v>37.884</v>
      </c>
      <c r="K7023" t="str">
        <f t="shared" si="327"/>
        <v>Normal</v>
      </c>
      <c r="N7023" t="str">
        <f t="shared" si="328"/>
        <v>Outlier</v>
      </c>
      <c r="O7023" t="str">
        <f t="shared" si="329"/>
        <v>Outlier</v>
      </c>
    </row>
    <row r="7024" spans="1:15" x14ac:dyDescent="0.25">
      <c r="A7024" s="1" t="s">
        <v>4177</v>
      </c>
      <c r="B7024" s="3">
        <v>43065</v>
      </c>
      <c r="C7024" s="3">
        <v>43068</v>
      </c>
      <c r="D7024" s="1" t="s">
        <v>17</v>
      </c>
      <c r="E7024" s="1" t="s">
        <v>23</v>
      </c>
      <c r="F7024" s="2" t="s">
        <v>18</v>
      </c>
      <c r="G7024" s="1" t="s">
        <v>297</v>
      </c>
      <c r="H7024" s="1">
        <v>135.30000000000001</v>
      </c>
      <c r="I7024" s="1">
        <v>0</v>
      </c>
      <c r="J7024" s="1">
        <v>37.884</v>
      </c>
      <c r="K7024" t="str">
        <f t="shared" si="327"/>
        <v>Normal</v>
      </c>
      <c r="N7024" t="str">
        <f t="shared" si="328"/>
        <v>Outlier</v>
      </c>
      <c r="O7024" t="str">
        <f t="shared" si="329"/>
        <v>Outlier</v>
      </c>
    </row>
    <row r="7025" spans="1:15" x14ac:dyDescent="0.25">
      <c r="A7025" s="1" t="s">
        <v>2567</v>
      </c>
      <c r="B7025" s="3">
        <v>42483</v>
      </c>
      <c r="C7025" s="3">
        <v>42486</v>
      </c>
      <c r="D7025" s="1" t="s">
        <v>31</v>
      </c>
      <c r="E7025" s="1" t="s">
        <v>23</v>
      </c>
      <c r="F7025" s="2" t="s">
        <v>28</v>
      </c>
      <c r="G7025" s="1" t="s">
        <v>1162</v>
      </c>
      <c r="H7025" s="1">
        <v>108.336</v>
      </c>
      <c r="I7025" s="1">
        <v>0.2</v>
      </c>
      <c r="J7025" s="1">
        <v>37.9176</v>
      </c>
      <c r="K7025" t="str">
        <f t="shared" si="327"/>
        <v>Outlier</v>
      </c>
      <c r="N7025" t="str">
        <f t="shared" si="328"/>
        <v>Outlier</v>
      </c>
      <c r="O7025" t="str">
        <f t="shared" si="329"/>
        <v>Outlier</v>
      </c>
    </row>
    <row r="7026" spans="1:15" x14ac:dyDescent="0.25">
      <c r="A7026" s="1" t="s">
        <v>1784</v>
      </c>
      <c r="B7026" s="3">
        <v>42633</v>
      </c>
      <c r="C7026" s="3">
        <v>42637</v>
      </c>
      <c r="D7026" s="1" t="s">
        <v>21</v>
      </c>
      <c r="E7026" s="1" t="s">
        <v>35</v>
      </c>
      <c r="F7026" s="2" t="s">
        <v>28</v>
      </c>
      <c r="G7026" s="1" t="s">
        <v>1162</v>
      </c>
      <c r="H7026" s="1">
        <v>77.52</v>
      </c>
      <c r="I7026" s="1">
        <v>0</v>
      </c>
      <c r="J7026" s="1">
        <v>37.9848</v>
      </c>
      <c r="K7026" t="str">
        <f t="shared" si="327"/>
        <v>Normal</v>
      </c>
      <c r="N7026" t="str">
        <f t="shared" si="328"/>
        <v>Outlier</v>
      </c>
      <c r="O7026" t="str">
        <f t="shared" si="329"/>
        <v>Outlier</v>
      </c>
    </row>
    <row r="7027" spans="1:15" x14ac:dyDescent="0.25">
      <c r="A7027" s="1" t="s">
        <v>2942</v>
      </c>
      <c r="B7027" s="3">
        <v>41911</v>
      </c>
      <c r="C7027" s="3">
        <v>41915</v>
      </c>
      <c r="D7027" s="1" t="s">
        <v>17</v>
      </c>
      <c r="E7027" s="1" t="s">
        <v>23</v>
      </c>
      <c r="F7027" s="2" t="s">
        <v>28</v>
      </c>
      <c r="G7027" s="1" t="s">
        <v>1162</v>
      </c>
      <c r="H7027" s="1">
        <v>77.52</v>
      </c>
      <c r="I7027" s="1">
        <v>0</v>
      </c>
      <c r="J7027" s="1">
        <v>37.9848</v>
      </c>
      <c r="K7027" t="str">
        <f t="shared" si="327"/>
        <v>Normal</v>
      </c>
      <c r="N7027" t="str">
        <f t="shared" si="328"/>
        <v>Outlier</v>
      </c>
      <c r="O7027" t="str">
        <f t="shared" si="329"/>
        <v>Outlier</v>
      </c>
    </row>
    <row r="7028" spans="1:15" x14ac:dyDescent="0.25">
      <c r="A7028" s="1" t="s">
        <v>527</v>
      </c>
      <c r="B7028" s="3">
        <v>43038</v>
      </c>
      <c r="C7028" s="3">
        <v>43041</v>
      </c>
      <c r="D7028" s="1" t="s">
        <v>31</v>
      </c>
      <c r="E7028" s="1" t="s">
        <v>35</v>
      </c>
      <c r="F7028" s="2" t="s">
        <v>18</v>
      </c>
      <c r="G7028" s="1" t="s">
        <v>24</v>
      </c>
      <c r="H7028" s="1">
        <v>199.98</v>
      </c>
      <c r="I7028" s="1">
        <v>0</v>
      </c>
      <c r="J7028" s="1">
        <v>37.996200000000002</v>
      </c>
      <c r="K7028" t="str">
        <f t="shared" si="327"/>
        <v>Normal</v>
      </c>
      <c r="N7028" t="str">
        <f t="shared" si="328"/>
        <v>Outlier</v>
      </c>
      <c r="O7028" t="str">
        <f t="shared" si="329"/>
        <v>Outlier</v>
      </c>
    </row>
    <row r="7029" spans="1:15" x14ac:dyDescent="0.25">
      <c r="A7029" s="1" t="s">
        <v>4178</v>
      </c>
      <c r="B7029" s="3">
        <v>41786</v>
      </c>
      <c r="C7029" s="3">
        <v>41791</v>
      </c>
      <c r="D7029" s="1" t="s">
        <v>17</v>
      </c>
      <c r="E7029" s="1" t="s">
        <v>35</v>
      </c>
      <c r="F7029" s="2" t="s">
        <v>14</v>
      </c>
      <c r="G7029" s="1" t="s">
        <v>279</v>
      </c>
      <c r="H7029" s="1">
        <v>99.99</v>
      </c>
      <c r="I7029" s="1">
        <v>0</v>
      </c>
      <c r="J7029" s="1">
        <v>37.996200000000002</v>
      </c>
      <c r="K7029" t="str">
        <f t="shared" si="327"/>
        <v>Normal</v>
      </c>
      <c r="N7029" t="str">
        <f t="shared" si="328"/>
        <v>Outlier</v>
      </c>
      <c r="O7029" t="str">
        <f t="shared" si="329"/>
        <v>Outlier</v>
      </c>
    </row>
    <row r="7030" spans="1:15" x14ac:dyDescent="0.25">
      <c r="A7030" s="1" t="s">
        <v>2626</v>
      </c>
      <c r="B7030" s="3">
        <v>42671</v>
      </c>
      <c r="C7030" s="3">
        <v>42677</v>
      </c>
      <c r="D7030" s="1" t="s">
        <v>21</v>
      </c>
      <c r="E7030" s="1" t="s">
        <v>23</v>
      </c>
      <c r="F7030" s="2" t="s">
        <v>18</v>
      </c>
      <c r="G7030" s="1" t="s">
        <v>297</v>
      </c>
      <c r="H7030" s="1">
        <v>77.599999999999994</v>
      </c>
      <c r="I7030" s="1">
        <v>0</v>
      </c>
      <c r="J7030" s="1">
        <v>38.024000000000001</v>
      </c>
      <c r="K7030" t="str">
        <f t="shared" si="327"/>
        <v>Normal</v>
      </c>
      <c r="N7030" t="str">
        <f t="shared" si="328"/>
        <v>Outlier</v>
      </c>
      <c r="O7030" t="str">
        <f t="shared" si="329"/>
        <v>Outlier</v>
      </c>
    </row>
    <row r="7031" spans="1:15" x14ac:dyDescent="0.25">
      <c r="A7031" s="1" t="s">
        <v>3945</v>
      </c>
      <c r="B7031" s="3">
        <v>42017</v>
      </c>
      <c r="C7031" s="3">
        <v>42021</v>
      </c>
      <c r="D7031" s="1" t="s">
        <v>21</v>
      </c>
      <c r="E7031" s="1" t="s">
        <v>35</v>
      </c>
      <c r="F7031" s="2" t="s">
        <v>18</v>
      </c>
      <c r="G7031" s="1" t="s">
        <v>297</v>
      </c>
      <c r="H7031" s="1">
        <v>77.599999999999994</v>
      </c>
      <c r="I7031" s="1">
        <v>0</v>
      </c>
      <c r="J7031" s="1">
        <v>38.024000000000001</v>
      </c>
      <c r="K7031" t="str">
        <f t="shared" si="327"/>
        <v>Normal</v>
      </c>
      <c r="N7031" t="str">
        <f t="shared" si="328"/>
        <v>Outlier</v>
      </c>
      <c r="O7031" t="str">
        <f t="shared" si="329"/>
        <v>Outlier</v>
      </c>
    </row>
    <row r="7032" spans="1:15" x14ac:dyDescent="0.25">
      <c r="A7032" s="1" t="s">
        <v>1642</v>
      </c>
      <c r="B7032" s="3">
        <v>42826</v>
      </c>
      <c r="C7032" s="3">
        <v>42830</v>
      </c>
      <c r="D7032" s="1" t="s">
        <v>21</v>
      </c>
      <c r="E7032" s="1" t="s">
        <v>35</v>
      </c>
      <c r="F7032" s="2" t="s">
        <v>28</v>
      </c>
      <c r="G7032" s="1" t="s">
        <v>995</v>
      </c>
      <c r="H7032" s="1">
        <v>121.68</v>
      </c>
      <c r="I7032" s="1">
        <v>0.2</v>
      </c>
      <c r="J7032" s="1">
        <v>38.024999999999999</v>
      </c>
      <c r="K7032" t="str">
        <f t="shared" si="327"/>
        <v>Outlier</v>
      </c>
      <c r="N7032" t="str">
        <f t="shared" si="328"/>
        <v>Outlier</v>
      </c>
      <c r="O7032" t="str">
        <f t="shared" si="329"/>
        <v>Outlier</v>
      </c>
    </row>
    <row r="7033" spans="1:15" x14ac:dyDescent="0.25">
      <c r="A7033" s="1" t="s">
        <v>4179</v>
      </c>
      <c r="B7033" s="3">
        <v>42449</v>
      </c>
      <c r="C7033" s="3">
        <v>42454</v>
      </c>
      <c r="D7033" s="1" t="s">
        <v>17</v>
      </c>
      <c r="E7033" s="1" t="s">
        <v>13</v>
      </c>
      <c r="F7033" s="2" t="s">
        <v>18</v>
      </c>
      <c r="G7033" s="1" t="s">
        <v>297</v>
      </c>
      <c r="H7033" s="1">
        <v>86.45</v>
      </c>
      <c r="I7033" s="1">
        <v>0</v>
      </c>
      <c r="J7033" s="1">
        <v>38.037999999999997</v>
      </c>
      <c r="K7033" t="str">
        <f t="shared" si="327"/>
        <v>Normal</v>
      </c>
      <c r="N7033" t="str">
        <f t="shared" si="328"/>
        <v>Outlier</v>
      </c>
      <c r="O7033" t="str">
        <f t="shared" si="329"/>
        <v>Outlier</v>
      </c>
    </row>
    <row r="7034" spans="1:15" x14ac:dyDescent="0.25">
      <c r="A7034" s="1" t="s">
        <v>241</v>
      </c>
      <c r="B7034" s="3">
        <v>42980</v>
      </c>
      <c r="C7034" s="3">
        <v>42984</v>
      </c>
      <c r="D7034" s="1" t="s">
        <v>21</v>
      </c>
      <c r="E7034" s="1" t="s">
        <v>23</v>
      </c>
      <c r="F7034" s="2" t="s">
        <v>14</v>
      </c>
      <c r="G7034" s="1" t="s">
        <v>279</v>
      </c>
      <c r="H7034" s="1">
        <v>238</v>
      </c>
      <c r="I7034" s="1">
        <v>0</v>
      </c>
      <c r="J7034" s="1">
        <v>38.08</v>
      </c>
      <c r="K7034" t="str">
        <f t="shared" si="327"/>
        <v>Normal</v>
      </c>
      <c r="N7034" t="str">
        <f t="shared" si="328"/>
        <v>Outlier</v>
      </c>
      <c r="O7034" t="str">
        <f t="shared" si="329"/>
        <v>Outlier</v>
      </c>
    </row>
    <row r="7035" spans="1:15" x14ac:dyDescent="0.25">
      <c r="A7035" s="1" t="s">
        <v>4180</v>
      </c>
      <c r="B7035" s="3">
        <v>41847</v>
      </c>
      <c r="C7035" s="3">
        <v>41849</v>
      </c>
      <c r="D7035" s="1" t="s">
        <v>17</v>
      </c>
      <c r="E7035" s="1" t="s">
        <v>35</v>
      </c>
      <c r="F7035" s="2" t="s">
        <v>14</v>
      </c>
      <c r="G7035" s="1" t="s">
        <v>279</v>
      </c>
      <c r="H7035" s="1">
        <v>238</v>
      </c>
      <c r="I7035" s="1">
        <v>0</v>
      </c>
      <c r="J7035" s="1">
        <v>38.08</v>
      </c>
      <c r="K7035" t="str">
        <f t="shared" si="327"/>
        <v>Normal</v>
      </c>
      <c r="N7035" t="str">
        <f t="shared" si="328"/>
        <v>Outlier</v>
      </c>
      <c r="O7035" t="str">
        <f t="shared" si="329"/>
        <v>Outlier</v>
      </c>
    </row>
    <row r="7036" spans="1:15" x14ac:dyDescent="0.25">
      <c r="A7036" s="1" t="s">
        <v>4017</v>
      </c>
      <c r="B7036" s="3">
        <v>42814</v>
      </c>
      <c r="C7036" s="3">
        <v>42818</v>
      </c>
      <c r="D7036" s="1" t="s">
        <v>21</v>
      </c>
      <c r="E7036" s="1" t="s">
        <v>23</v>
      </c>
      <c r="F7036" s="2" t="s">
        <v>14</v>
      </c>
      <c r="G7036" s="1" t="s">
        <v>279</v>
      </c>
      <c r="H7036" s="1">
        <v>238</v>
      </c>
      <c r="I7036" s="1">
        <v>0</v>
      </c>
      <c r="J7036" s="1">
        <v>38.08</v>
      </c>
      <c r="K7036" t="str">
        <f t="shared" si="327"/>
        <v>Normal</v>
      </c>
      <c r="N7036" t="str">
        <f t="shared" si="328"/>
        <v>Outlier</v>
      </c>
      <c r="O7036" t="str">
        <f t="shared" si="329"/>
        <v>Outlier</v>
      </c>
    </row>
    <row r="7037" spans="1:15" x14ac:dyDescent="0.25">
      <c r="A7037" s="1" t="s">
        <v>4181</v>
      </c>
      <c r="B7037" s="3">
        <v>42565</v>
      </c>
      <c r="C7037" s="3">
        <v>42568</v>
      </c>
      <c r="D7037" s="1" t="s">
        <v>31</v>
      </c>
      <c r="E7037" s="1" t="s">
        <v>35</v>
      </c>
      <c r="F7037" s="2" t="s">
        <v>14</v>
      </c>
      <c r="G7037" s="1" t="s">
        <v>58</v>
      </c>
      <c r="H7037" s="1">
        <v>380.86399999999998</v>
      </c>
      <c r="I7037" s="1">
        <v>0.2</v>
      </c>
      <c r="J7037" s="1">
        <v>38.086399999999998</v>
      </c>
      <c r="K7037" t="str">
        <f t="shared" si="327"/>
        <v>Outlier</v>
      </c>
      <c r="N7037" t="str">
        <f t="shared" si="328"/>
        <v>Outlier</v>
      </c>
      <c r="O7037" t="str">
        <f t="shared" si="329"/>
        <v>Outlier</v>
      </c>
    </row>
    <row r="7038" spans="1:15" x14ac:dyDescent="0.25">
      <c r="A7038" s="1" t="s">
        <v>4018</v>
      </c>
      <c r="B7038" s="3">
        <v>42369</v>
      </c>
      <c r="C7038" s="3">
        <v>42372</v>
      </c>
      <c r="D7038" s="1" t="s">
        <v>17</v>
      </c>
      <c r="E7038" s="1" t="s">
        <v>13</v>
      </c>
      <c r="F7038" s="2" t="s">
        <v>28</v>
      </c>
      <c r="G7038" s="1" t="s">
        <v>995</v>
      </c>
      <c r="H7038" s="1">
        <v>76.3</v>
      </c>
      <c r="I7038" s="1">
        <v>0</v>
      </c>
      <c r="J7038" s="1">
        <v>38.15</v>
      </c>
      <c r="K7038" t="str">
        <f t="shared" si="327"/>
        <v>Normal</v>
      </c>
      <c r="N7038" t="str">
        <f t="shared" si="328"/>
        <v>Outlier</v>
      </c>
      <c r="O7038" t="str">
        <f t="shared" si="329"/>
        <v>Outlier</v>
      </c>
    </row>
    <row r="7039" spans="1:15" x14ac:dyDescent="0.25">
      <c r="A7039" s="1" t="s">
        <v>1800</v>
      </c>
      <c r="B7039" s="3">
        <v>43039</v>
      </c>
      <c r="C7039" s="3">
        <v>43044</v>
      </c>
      <c r="D7039" s="1" t="s">
        <v>21</v>
      </c>
      <c r="E7039" s="1" t="s">
        <v>26</v>
      </c>
      <c r="F7039" s="2" t="s">
        <v>14</v>
      </c>
      <c r="G7039" s="1" t="s">
        <v>58</v>
      </c>
      <c r="H7039" s="1">
        <v>508.76799999999997</v>
      </c>
      <c r="I7039" s="1">
        <v>0.2</v>
      </c>
      <c r="J7039" s="1">
        <v>38.157600000000002</v>
      </c>
      <c r="K7039" t="str">
        <f t="shared" si="327"/>
        <v>Outlier</v>
      </c>
      <c r="N7039" t="str">
        <f t="shared" si="328"/>
        <v>Outlier</v>
      </c>
      <c r="O7039" t="str">
        <f t="shared" si="329"/>
        <v>Outlier</v>
      </c>
    </row>
    <row r="7040" spans="1:15" x14ac:dyDescent="0.25">
      <c r="A7040" s="1" t="s">
        <v>2708</v>
      </c>
      <c r="B7040" s="3">
        <v>41709</v>
      </c>
      <c r="C7040" s="3">
        <v>41711</v>
      </c>
      <c r="D7040" s="1" t="s">
        <v>17</v>
      </c>
      <c r="E7040" s="1" t="s">
        <v>13</v>
      </c>
      <c r="F7040" s="2" t="s">
        <v>28</v>
      </c>
      <c r="G7040" s="1" t="s">
        <v>952</v>
      </c>
      <c r="H7040" s="1">
        <v>146.76</v>
      </c>
      <c r="I7040" s="1">
        <v>0</v>
      </c>
      <c r="J7040" s="1">
        <v>38.157600000000002</v>
      </c>
      <c r="K7040" t="str">
        <f t="shared" si="327"/>
        <v>Normal</v>
      </c>
      <c r="N7040" t="str">
        <f t="shared" si="328"/>
        <v>Outlier</v>
      </c>
      <c r="O7040" t="str">
        <f t="shared" si="329"/>
        <v>Outlier</v>
      </c>
    </row>
    <row r="7041" spans="1:15" x14ac:dyDescent="0.25">
      <c r="A7041" s="1" t="s">
        <v>3085</v>
      </c>
      <c r="B7041" s="3">
        <v>42205</v>
      </c>
      <c r="C7041" s="3">
        <v>42210</v>
      </c>
      <c r="D7041" s="1" t="s">
        <v>17</v>
      </c>
      <c r="E7041" s="1" t="s">
        <v>26</v>
      </c>
      <c r="F7041" s="2" t="s">
        <v>28</v>
      </c>
      <c r="G7041" s="1" t="s">
        <v>68</v>
      </c>
      <c r="H7041" s="1">
        <v>141.4</v>
      </c>
      <c r="I7041" s="1">
        <v>0</v>
      </c>
      <c r="J7041" s="1">
        <v>38.177999999999997</v>
      </c>
      <c r="K7041" t="str">
        <f t="shared" si="327"/>
        <v>Normal</v>
      </c>
      <c r="N7041" t="str">
        <f t="shared" si="328"/>
        <v>Outlier</v>
      </c>
      <c r="O7041" t="str">
        <f t="shared" si="329"/>
        <v>Outlier</v>
      </c>
    </row>
    <row r="7042" spans="1:15" x14ac:dyDescent="0.25">
      <c r="A7042" s="1" t="s">
        <v>407</v>
      </c>
      <c r="B7042" s="3">
        <v>41940</v>
      </c>
      <c r="C7042" s="3">
        <v>41943</v>
      </c>
      <c r="D7042" s="1" t="s">
        <v>31</v>
      </c>
      <c r="E7042" s="1" t="s">
        <v>35</v>
      </c>
      <c r="F7042" s="2" t="s">
        <v>28</v>
      </c>
      <c r="G7042" s="1" t="s">
        <v>68</v>
      </c>
      <c r="H7042" s="1">
        <v>141.4</v>
      </c>
      <c r="I7042" s="1">
        <v>0</v>
      </c>
      <c r="J7042" s="1">
        <v>38.177999999999997</v>
      </c>
      <c r="K7042" t="str">
        <f t="shared" ref="K7042:K7105" si="330">IF(OR(I7042&lt;$M$11,I7042&gt;$M$12),"Outlier","Normal")</f>
        <v>Normal</v>
      </c>
      <c r="N7042" t="str">
        <f t="shared" ref="N7042:N7105" si="331">IF(OR(H7042&lt;$M$5,H7042&gt;$M$6),"Outlier","Normal")</f>
        <v>Outlier</v>
      </c>
      <c r="O7042" t="str">
        <f t="shared" ref="O7042:O7105" si="332">IF(OR(J7042&lt;$M$17,J7042&gt;$M$18),"Outlier","Normal")</f>
        <v>Outlier</v>
      </c>
    </row>
    <row r="7043" spans="1:15" x14ac:dyDescent="0.25">
      <c r="A7043" s="1" t="s">
        <v>4182</v>
      </c>
      <c r="B7043" s="3">
        <v>43092</v>
      </c>
      <c r="C7043" s="3">
        <v>43096</v>
      </c>
      <c r="D7043" s="1" t="s">
        <v>21</v>
      </c>
      <c r="E7043" s="1" t="s">
        <v>23</v>
      </c>
      <c r="F7043" s="2" t="s">
        <v>18</v>
      </c>
      <c r="G7043" s="1" t="s">
        <v>297</v>
      </c>
      <c r="H7043" s="1">
        <v>181.95</v>
      </c>
      <c r="I7043" s="1">
        <v>0</v>
      </c>
      <c r="J7043" s="1">
        <v>38.209499999999998</v>
      </c>
      <c r="K7043" t="str">
        <f t="shared" si="330"/>
        <v>Normal</v>
      </c>
      <c r="N7043" t="str">
        <f t="shared" si="331"/>
        <v>Outlier</v>
      </c>
      <c r="O7043" t="str">
        <f t="shared" si="332"/>
        <v>Outlier</v>
      </c>
    </row>
    <row r="7044" spans="1:15" x14ac:dyDescent="0.25">
      <c r="A7044" s="1" t="s">
        <v>4183</v>
      </c>
      <c r="B7044" s="3">
        <v>42371</v>
      </c>
      <c r="C7044" s="3">
        <v>42376</v>
      </c>
      <c r="D7044" s="1" t="s">
        <v>21</v>
      </c>
      <c r="E7044" s="1" t="s">
        <v>23</v>
      </c>
      <c r="F7044" s="2" t="s">
        <v>18</v>
      </c>
      <c r="G7044" s="1" t="s">
        <v>24</v>
      </c>
      <c r="H7044" s="1">
        <v>173.94</v>
      </c>
      <c r="I7044" s="1">
        <v>0</v>
      </c>
      <c r="J7044" s="1">
        <v>38.266800000000003</v>
      </c>
      <c r="K7044" t="str">
        <f t="shared" si="330"/>
        <v>Normal</v>
      </c>
      <c r="N7044" t="str">
        <f t="shared" si="331"/>
        <v>Outlier</v>
      </c>
      <c r="O7044" t="str">
        <f t="shared" si="332"/>
        <v>Outlier</v>
      </c>
    </row>
    <row r="7045" spans="1:15" x14ac:dyDescent="0.25">
      <c r="A7045" s="1" t="s">
        <v>939</v>
      </c>
      <c r="B7045" s="3">
        <v>43041</v>
      </c>
      <c r="C7045" s="3">
        <v>43043</v>
      </c>
      <c r="D7045" s="1" t="s">
        <v>17</v>
      </c>
      <c r="E7045" s="1" t="s">
        <v>35</v>
      </c>
      <c r="F7045" s="2" t="s">
        <v>28</v>
      </c>
      <c r="G7045" s="1" t="s">
        <v>1016</v>
      </c>
      <c r="H7045" s="1">
        <v>76.58</v>
      </c>
      <c r="I7045" s="1">
        <v>0</v>
      </c>
      <c r="J7045" s="1">
        <v>38.29</v>
      </c>
      <c r="K7045" t="str">
        <f t="shared" si="330"/>
        <v>Normal</v>
      </c>
      <c r="N7045" t="str">
        <f t="shared" si="331"/>
        <v>Outlier</v>
      </c>
      <c r="O7045" t="str">
        <f t="shared" si="332"/>
        <v>Outlier</v>
      </c>
    </row>
    <row r="7046" spans="1:15" x14ac:dyDescent="0.25">
      <c r="A7046" s="1" t="s">
        <v>3909</v>
      </c>
      <c r="B7046" s="3">
        <v>42585</v>
      </c>
      <c r="C7046" s="3">
        <v>42587</v>
      </c>
      <c r="D7046" s="1" t="s">
        <v>17</v>
      </c>
      <c r="E7046" s="1" t="s">
        <v>26</v>
      </c>
      <c r="F7046" s="2" t="s">
        <v>28</v>
      </c>
      <c r="G7046" s="1" t="s">
        <v>1016</v>
      </c>
      <c r="H7046" s="1">
        <v>81.540000000000006</v>
      </c>
      <c r="I7046" s="1">
        <v>0</v>
      </c>
      <c r="J7046" s="1">
        <v>38.323799999999999</v>
      </c>
      <c r="K7046" t="str">
        <f t="shared" si="330"/>
        <v>Normal</v>
      </c>
      <c r="N7046" t="str">
        <f t="shared" si="331"/>
        <v>Outlier</v>
      </c>
      <c r="O7046" t="str">
        <f t="shared" si="332"/>
        <v>Outlier</v>
      </c>
    </row>
    <row r="7047" spans="1:15" x14ac:dyDescent="0.25">
      <c r="A7047" s="1" t="s">
        <v>2487</v>
      </c>
      <c r="B7047" s="3">
        <v>42104</v>
      </c>
      <c r="C7047" s="3">
        <v>42110</v>
      </c>
      <c r="D7047" s="1" t="s">
        <v>21</v>
      </c>
      <c r="E7047" s="1" t="s">
        <v>23</v>
      </c>
      <c r="F7047" s="2" t="s">
        <v>28</v>
      </c>
      <c r="G7047" s="1" t="s">
        <v>68</v>
      </c>
      <c r="H7047" s="1">
        <v>142.04</v>
      </c>
      <c r="I7047" s="1">
        <v>0</v>
      </c>
      <c r="J7047" s="1">
        <v>38.3508</v>
      </c>
      <c r="K7047" t="str">
        <f t="shared" si="330"/>
        <v>Normal</v>
      </c>
      <c r="N7047" t="str">
        <f t="shared" si="331"/>
        <v>Outlier</v>
      </c>
      <c r="O7047" t="str">
        <f t="shared" si="332"/>
        <v>Outlier</v>
      </c>
    </row>
    <row r="7048" spans="1:15" x14ac:dyDescent="0.25">
      <c r="A7048" s="1" t="s">
        <v>568</v>
      </c>
      <c r="B7048" s="3">
        <v>41741</v>
      </c>
      <c r="C7048" s="3">
        <v>41746</v>
      </c>
      <c r="D7048" s="1" t="s">
        <v>21</v>
      </c>
      <c r="E7048" s="1" t="s">
        <v>35</v>
      </c>
      <c r="F7048" s="2" t="s">
        <v>14</v>
      </c>
      <c r="G7048" s="1" t="s">
        <v>58</v>
      </c>
      <c r="H7048" s="1">
        <v>438.36799999999999</v>
      </c>
      <c r="I7048" s="1">
        <v>0.2</v>
      </c>
      <c r="J7048" s="1">
        <v>38.357199999999999</v>
      </c>
      <c r="K7048" t="str">
        <f t="shared" si="330"/>
        <v>Outlier</v>
      </c>
      <c r="N7048" t="str">
        <f t="shared" si="331"/>
        <v>Outlier</v>
      </c>
      <c r="O7048" t="str">
        <f t="shared" si="332"/>
        <v>Outlier</v>
      </c>
    </row>
    <row r="7049" spans="1:15" x14ac:dyDescent="0.25">
      <c r="A7049" s="1" t="s">
        <v>447</v>
      </c>
      <c r="B7049" s="3">
        <v>42226</v>
      </c>
      <c r="C7049" s="3">
        <v>42232</v>
      </c>
      <c r="D7049" s="1" t="s">
        <v>21</v>
      </c>
      <c r="E7049" s="1" t="s">
        <v>35</v>
      </c>
      <c r="F7049" s="2" t="s">
        <v>14</v>
      </c>
      <c r="G7049" s="1" t="s">
        <v>58</v>
      </c>
      <c r="H7049" s="1">
        <v>438.36799999999999</v>
      </c>
      <c r="I7049" s="1">
        <v>0.2</v>
      </c>
      <c r="J7049" s="1">
        <v>38.357199999999999</v>
      </c>
      <c r="K7049" t="str">
        <f t="shared" si="330"/>
        <v>Outlier</v>
      </c>
      <c r="N7049" t="str">
        <f t="shared" si="331"/>
        <v>Outlier</v>
      </c>
      <c r="O7049" t="str">
        <f t="shared" si="332"/>
        <v>Outlier</v>
      </c>
    </row>
    <row r="7050" spans="1:15" x14ac:dyDescent="0.25">
      <c r="A7050" s="1" t="s">
        <v>3081</v>
      </c>
      <c r="B7050" s="3">
        <v>42701</v>
      </c>
      <c r="C7050" s="3">
        <v>42704</v>
      </c>
      <c r="D7050" s="1" t="s">
        <v>31</v>
      </c>
      <c r="E7050" s="1" t="s">
        <v>23</v>
      </c>
      <c r="F7050" s="2" t="s">
        <v>28</v>
      </c>
      <c r="G7050" s="1" t="s">
        <v>995</v>
      </c>
      <c r="H7050" s="1">
        <v>79.95</v>
      </c>
      <c r="I7050" s="1">
        <v>0</v>
      </c>
      <c r="J7050" s="1">
        <v>38.375999999999998</v>
      </c>
      <c r="K7050" t="str">
        <f t="shared" si="330"/>
        <v>Normal</v>
      </c>
      <c r="N7050" t="str">
        <f t="shared" si="331"/>
        <v>Outlier</v>
      </c>
      <c r="O7050" t="str">
        <f t="shared" si="332"/>
        <v>Outlier</v>
      </c>
    </row>
    <row r="7051" spans="1:15" x14ac:dyDescent="0.25">
      <c r="A7051" s="1" t="s">
        <v>4184</v>
      </c>
      <c r="B7051" s="3">
        <v>42474</v>
      </c>
      <c r="C7051" s="3">
        <v>42478</v>
      </c>
      <c r="D7051" s="1" t="s">
        <v>21</v>
      </c>
      <c r="E7051" s="1" t="s">
        <v>35</v>
      </c>
      <c r="F7051" s="2" t="s">
        <v>18</v>
      </c>
      <c r="G7051" s="1" t="s">
        <v>40</v>
      </c>
      <c r="H7051" s="1">
        <v>383.8</v>
      </c>
      <c r="I7051" s="1">
        <v>0.2</v>
      </c>
      <c r="J7051" s="1">
        <v>38.380000000000003</v>
      </c>
      <c r="K7051" t="str">
        <f t="shared" si="330"/>
        <v>Outlier</v>
      </c>
      <c r="N7051" t="str">
        <f t="shared" si="331"/>
        <v>Outlier</v>
      </c>
      <c r="O7051" t="str">
        <f t="shared" si="332"/>
        <v>Outlier</v>
      </c>
    </row>
    <row r="7052" spans="1:15" x14ac:dyDescent="0.25">
      <c r="A7052" s="1" t="s">
        <v>4080</v>
      </c>
      <c r="B7052" s="3">
        <v>43048</v>
      </c>
      <c r="C7052" s="3">
        <v>43052</v>
      </c>
      <c r="D7052" s="1" t="s">
        <v>21</v>
      </c>
      <c r="E7052" s="1" t="s">
        <v>13</v>
      </c>
      <c r="F7052" s="2" t="s">
        <v>14</v>
      </c>
      <c r="G7052" s="1" t="s">
        <v>279</v>
      </c>
      <c r="H7052" s="1">
        <v>191.976</v>
      </c>
      <c r="I7052" s="1">
        <v>0.2</v>
      </c>
      <c r="J7052" s="1">
        <v>38.395200000000003</v>
      </c>
      <c r="K7052" t="str">
        <f t="shared" si="330"/>
        <v>Outlier</v>
      </c>
      <c r="N7052" t="str">
        <f t="shared" si="331"/>
        <v>Outlier</v>
      </c>
      <c r="O7052" t="str">
        <f t="shared" si="332"/>
        <v>Outlier</v>
      </c>
    </row>
    <row r="7053" spans="1:15" x14ac:dyDescent="0.25">
      <c r="A7053" s="1" t="s">
        <v>1790</v>
      </c>
      <c r="B7053" s="3">
        <v>41938</v>
      </c>
      <c r="C7053" s="3">
        <v>41942</v>
      </c>
      <c r="D7053" s="1" t="s">
        <v>17</v>
      </c>
      <c r="E7053" s="1" t="s">
        <v>35</v>
      </c>
      <c r="F7053" s="2" t="s">
        <v>14</v>
      </c>
      <c r="G7053" s="1" t="s">
        <v>58</v>
      </c>
      <c r="H7053" s="1">
        <v>383.96</v>
      </c>
      <c r="I7053" s="1">
        <v>0.2</v>
      </c>
      <c r="J7053" s="1">
        <v>38.396000000000001</v>
      </c>
      <c r="K7053" t="str">
        <f t="shared" si="330"/>
        <v>Outlier</v>
      </c>
      <c r="N7053" t="str">
        <f t="shared" si="331"/>
        <v>Outlier</v>
      </c>
      <c r="O7053" t="str">
        <f t="shared" si="332"/>
        <v>Outlier</v>
      </c>
    </row>
    <row r="7054" spans="1:15" x14ac:dyDescent="0.25">
      <c r="A7054" s="1" t="s">
        <v>4185</v>
      </c>
      <c r="B7054" s="3">
        <v>43002</v>
      </c>
      <c r="C7054" s="3">
        <v>43007</v>
      </c>
      <c r="D7054" s="1" t="s">
        <v>21</v>
      </c>
      <c r="E7054" s="1" t="s">
        <v>13</v>
      </c>
      <c r="F7054" s="2" t="s">
        <v>14</v>
      </c>
      <c r="G7054" s="1" t="s">
        <v>58</v>
      </c>
      <c r="H7054" s="1">
        <v>383.96</v>
      </c>
      <c r="I7054" s="1">
        <v>0.2</v>
      </c>
      <c r="J7054" s="1">
        <v>38.396000000000001</v>
      </c>
      <c r="K7054" t="str">
        <f t="shared" si="330"/>
        <v>Outlier</v>
      </c>
      <c r="N7054" t="str">
        <f t="shared" si="331"/>
        <v>Outlier</v>
      </c>
      <c r="O7054" t="str">
        <f t="shared" si="332"/>
        <v>Outlier</v>
      </c>
    </row>
    <row r="7055" spans="1:15" x14ac:dyDescent="0.25">
      <c r="A7055" s="1" t="s">
        <v>3486</v>
      </c>
      <c r="B7055" s="3">
        <v>42355</v>
      </c>
      <c r="C7055" s="3">
        <v>42355</v>
      </c>
      <c r="D7055" s="1" t="s">
        <v>12</v>
      </c>
      <c r="E7055" s="1" t="s">
        <v>26</v>
      </c>
      <c r="F7055" s="2" t="s">
        <v>18</v>
      </c>
      <c r="G7055" s="1" t="s">
        <v>40</v>
      </c>
      <c r="H7055" s="1">
        <v>142.36000000000001</v>
      </c>
      <c r="I7055" s="1">
        <v>0</v>
      </c>
      <c r="J7055" s="1">
        <v>38.437199999999997</v>
      </c>
      <c r="K7055" t="str">
        <f t="shared" si="330"/>
        <v>Normal</v>
      </c>
      <c r="N7055" t="str">
        <f t="shared" si="331"/>
        <v>Outlier</v>
      </c>
      <c r="O7055" t="str">
        <f t="shared" si="332"/>
        <v>Outlier</v>
      </c>
    </row>
    <row r="7056" spans="1:15" x14ac:dyDescent="0.25">
      <c r="A7056" s="1" t="s">
        <v>4186</v>
      </c>
      <c r="B7056" s="3">
        <v>41908</v>
      </c>
      <c r="C7056" s="3">
        <v>41913</v>
      </c>
      <c r="D7056" s="1" t="s">
        <v>21</v>
      </c>
      <c r="E7056" s="1" t="s">
        <v>26</v>
      </c>
      <c r="F7056" s="2" t="s">
        <v>14</v>
      </c>
      <c r="G7056" s="1" t="s">
        <v>279</v>
      </c>
      <c r="H7056" s="1">
        <v>153.82400000000001</v>
      </c>
      <c r="I7056" s="1">
        <v>0.2</v>
      </c>
      <c r="J7056" s="1">
        <v>38.456000000000003</v>
      </c>
      <c r="K7056" t="str">
        <f t="shared" si="330"/>
        <v>Outlier</v>
      </c>
      <c r="N7056" t="str">
        <f t="shared" si="331"/>
        <v>Outlier</v>
      </c>
      <c r="O7056" t="str">
        <f t="shared" si="332"/>
        <v>Outlier</v>
      </c>
    </row>
    <row r="7057" spans="1:15" x14ac:dyDescent="0.25">
      <c r="A7057" s="1" t="s">
        <v>305</v>
      </c>
      <c r="B7057" s="3">
        <v>43044</v>
      </c>
      <c r="C7057" s="3">
        <v>43049</v>
      </c>
      <c r="D7057" s="1" t="s">
        <v>17</v>
      </c>
      <c r="E7057" s="1" t="s">
        <v>23</v>
      </c>
      <c r="F7057" s="2" t="s">
        <v>18</v>
      </c>
      <c r="G7057" s="1" t="s">
        <v>297</v>
      </c>
      <c r="H7057" s="1">
        <v>101.4</v>
      </c>
      <c r="I7057" s="1">
        <v>0</v>
      </c>
      <c r="J7057" s="1">
        <v>38.531999999999996</v>
      </c>
      <c r="K7057" t="str">
        <f t="shared" si="330"/>
        <v>Normal</v>
      </c>
      <c r="N7057" t="str">
        <f t="shared" si="331"/>
        <v>Outlier</v>
      </c>
      <c r="O7057" t="str">
        <f t="shared" si="332"/>
        <v>Outlier</v>
      </c>
    </row>
    <row r="7058" spans="1:15" x14ac:dyDescent="0.25">
      <c r="A7058" s="1" t="s">
        <v>159</v>
      </c>
      <c r="B7058" s="3">
        <v>41840</v>
      </c>
      <c r="C7058" s="3">
        <v>41844</v>
      </c>
      <c r="D7058" s="1" t="s">
        <v>21</v>
      </c>
      <c r="E7058" s="1" t="s">
        <v>26</v>
      </c>
      <c r="F7058" s="2" t="s">
        <v>28</v>
      </c>
      <c r="G7058" s="1" t="s">
        <v>68</v>
      </c>
      <c r="H7058" s="1">
        <v>342.86399999999998</v>
      </c>
      <c r="I7058" s="1">
        <v>0.2</v>
      </c>
      <c r="J7058" s="1">
        <v>38.572200000000002</v>
      </c>
      <c r="K7058" t="str">
        <f t="shared" si="330"/>
        <v>Outlier</v>
      </c>
      <c r="N7058" t="str">
        <f t="shared" si="331"/>
        <v>Outlier</v>
      </c>
      <c r="O7058" t="str">
        <f t="shared" si="332"/>
        <v>Outlier</v>
      </c>
    </row>
    <row r="7059" spans="1:15" x14ac:dyDescent="0.25">
      <c r="A7059" s="1" t="s">
        <v>229</v>
      </c>
      <c r="B7059" s="3">
        <v>42875</v>
      </c>
      <c r="C7059" s="3">
        <v>42879</v>
      </c>
      <c r="D7059" s="1" t="s">
        <v>21</v>
      </c>
      <c r="E7059" s="1" t="s">
        <v>35</v>
      </c>
      <c r="F7059" s="2" t="s">
        <v>14</v>
      </c>
      <c r="G7059" s="1" t="s">
        <v>15</v>
      </c>
      <c r="H7059" s="1">
        <v>343.2</v>
      </c>
      <c r="I7059" s="1">
        <v>0.2</v>
      </c>
      <c r="J7059" s="1">
        <v>38.61</v>
      </c>
      <c r="K7059" t="str">
        <f t="shared" si="330"/>
        <v>Outlier</v>
      </c>
      <c r="N7059" t="str">
        <f t="shared" si="331"/>
        <v>Outlier</v>
      </c>
      <c r="O7059" t="str">
        <f t="shared" si="332"/>
        <v>Outlier</v>
      </c>
    </row>
    <row r="7060" spans="1:15" x14ac:dyDescent="0.25">
      <c r="A7060" s="1" t="s">
        <v>4187</v>
      </c>
      <c r="B7060" s="3">
        <v>42349</v>
      </c>
      <c r="C7060" s="3">
        <v>42355</v>
      </c>
      <c r="D7060" s="1" t="s">
        <v>21</v>
      </c>
      <c r="E7060" s="1" t="s">
        <v>35</v>
      </c>
      <c r="F7060" s="2" t="s">
        <v>28</v>
      </c>
      <c r="G7060" s="1" t="s">
        <v>995</v>
      </c>
      <c r="H7060" s="1">
        <v>110.52800000000001</v>
      </c>
      <c r="I7060" s="1">
        <v>0.2</v>
      </c>
      <c r="J7060" s="1">
        <v>38.684800000000003</v>
      </c>
      <c r="K7060" t="str">
        <f t="shared" si="330"/>
        <v>Outlier</v>
      </c>
      <c r="N7060" t="str">
        <f t="shared" si="331"/>
        <v>Outlier</v>
      </c>
      <c r="O7060" t="str">
        <f t="shared" si="332"/>
        <v>Outlier</v>
      </c>
    </row>
    <row r="7061" spans="1:15" x14ac:dyDescent="0.25">
      <c r="A7061" s="1" t="s">
        <v>4188</v>
      </c>
      <c r="B7061" s="3">
        <v>42790</v>
      </c>
      <c r="C7061" s="3">
        <v>42794</v>
      </c>
      <c r="D7061" s="1" t="s">
        <v>21</v>
      </c>
      <c r="E7061" s="1" t="s">
        <v>23</v>
      </c>
      <c r="F7061" s="2" t="s">
        <v>28</v>
      </c>
      <c r="G7061" s="1" t="s">
        <v>1162</v>
      </c>
      <c r="H7061" s="1">
        <v>123.92</v>
      </c>
      <c r="I7061" s="1">
        <v>0.2</v>
      </c>
      <c r="J7061" s="1">
        <v>38.725000000000001</v>
      </c>
      <c r="K7061" t="str">
        <f t="shared" si="330"/>
        <v>Outlier</v>
      </c>
      <c r="N7061" t="str">
        <f t="shared" si="331"/>
        <v>Outlier</v>
      </c>
      <c r="O7061" t="str">
        <f t="shared" si="332"/>
        <v>Outlier</v>
      </c>
    </row>
    <row r="7062" spans="1:15" x14ac:dyDescent="0.25">
      <c r="A7062" s="1" t="s">
        <v>4189</v>
      </c>
      <c r="B7062" s="3">
        <v>42554</v>
      </c>
      <c r="C7062" s="3">
        <v>42554</v>
      </c>
      <c r="D7062" s="1" t="s">
        <v>12</v>
      </c>
      <c r="E7062" s="1" t="s">
        <v>23</v>
      </c>
      <c r="F7062" s="2" t="s">
        <v>28</v>
      </c>
      <c r="G7062" s="1" t="s">
        <v>1162</v>
      </c>
      <c r="H7062" s="1">
        <v>123.92</v>
      </c>
      <c r="I7062" s="1">
        <v>0.2</v>
      </c>
      <c r="J7062" s="1">
        <v>38.725000000000001</v>
      </c>
      <c r="K7062" t="str">
        <f t="shared" si="330"/>
        <v>Outlier</v>
      </c>
      <c r="N7062" t="str">
        <f t="shared" si="331"/>
        <v>Outlier</v>
      </c>
      <c r="O7062" t="str">
        <f t="shared" si="332"/>
        <v>Outlier</v>
      </c>
    </row>
    <row r="7063" spans="1:15" x14ac:dyDescent="0.25">
      <c r="A7063" s="1" t="s">
        <v>4190</v>
      </c>
      <c r="B7063" s="3">
        <v>42873</v>
      </c>
      <c r="C7063" s="3">
        <v>42875</v>
      </c>
      <c r="D7063" s="1" t="s">
        <v>31</v>
      </c>
      <c r="E7063" s="1" t="s">
        <v>35</v>
      </c>
      <c r="F7063" s="2" t="s">
        <v>14</v>
      </c>
      <c r="G7063" s="1" t="s">
        <v>58</v>
      </c>
      <c r="H7063" s="1">
        <v>344.70400000000001</v>
      </c>
      <c r="I7063" s="1">
        <v>0.2</v>
      </c>
      <c r="J7063" s="1">
        <v>38.779200000000003</v>
      </c>
      <c r="K7063" t="str">
        <f t="shared" si="330"/>
        <v>Outlier</v>
      </c>
      <c r="N7063" t="str">
        <f t="shared" si="331"/>
        <v>Outlier</v>
      </c>
      <c r="O7063" t="str">
        <f t="shared" si="332"/>
        <v>Outlier</v>
      </c>
    </row>
    <row r="7064" spans="1:15" x14ac:dyDescent="0.25">
      <c r="A7064" s="1" t="s">
        <v>4191</v>
      </c>
      <c r="B7064" s="3">
        <v>42310</v>
      </c>
      <c r="C7064" s="3">
        <v>42315</v>
      </c>
      <c r="D7064" s="1" t="s">
        <v>21</v>
      </c>
      <c r="E7064" s="1" t="s">
        <v>26</v>
      </c>
      <c r="F7064" s="2" t="s">
        <v>14</v>
      </c>
      <c r="G7064" s="1" t="s">
        <v>58</v>
      </c>
      <c r="H7064" s="1">
        <v>344.70400000000001</v>
      </c>
      <c r="I7064" s="1">
        <v>0.2</v>
      </c>
      <c r="J7064" s="1">
        <v>38.779200000000003</v>
      </c>
      <c r="K7064" t="str">
        <f t="shared" si="330"/>
        <v>Outlier</v>
      </c>
      <c r="N7064" t="str">
        <f t="shared" si="331"/>
        <v>Outlier</v>
      </c>
      <c r="O7064" t="str">
        <f t="shared" si="332"/>
        <v>Outlier</v>
      </c>
    </row>
    <row r="7065" spans="1:15" x14ac:dyDescent="0.25">
      <c r="A7065" s="1" t="s">
        <v>3275</v>
      </c>
      <c r="B7065" s="3">
        <v>42968</v>
      </c>
      <c r="C7065" s="3">
        <v>42972</v>
      </c>
      <c r="D7065" s="1" t="s">
        <v>17</v>
      </c>
      <c r="E7065" s="1" t="s">
        <v>35</v>
      </c>
      <c r="F7065" s="2" t="s">
        <v>18</v>
      </c>
      <c r="G7065" s="1" t="s">
        <v>40</v>
      </c>
      <c r="H7065" s="1">
        <v>388.70400000000001</v>
      </c>
      <c r="I7065" s="1">
        <v>0.2</v>
      </c>
      <c r="J7065" s="1">
        <v>38.870399999999997</v>
      </c>
      <c r="K7065" t="str">
        <f t="shared" si="330"/>
        <v>Outlier</v>
      </c>
      <c r="N7065" t="str">
        <f t="shared" si="331"/>
        <v>Outlier</v>
      </c>
      <c r="O7065" t="str">
        <f t="shared" si="332"/>
        <v>Outlier</v>
      </c>
    </row>
    <row r="7066" spans="1:15" x14ac:dyDescent="0.25">
      <c r="A7066" s="1" t="s">
        <v>3603</v>
      </c>
      <c r="B7066" s="3">
        <v>42768</v>
      </c>
      <c r="C7066" s="3">
        <v>42773</v>
      </c>
      <c r="D7066" s="1" t="s">
        <v>21</v>
      </c>
      <c r="E7066" s="1" t="s">
        <v>35</v>
      </c>
      <c r="F7066" s="2" t="s">
        <v>28</v>
      </c>
      <c r="G7066" s="1" t="s">
        <v>68</v>
      </c>
      <c r="H7066" s="1">
        <v>139.04</v>
      </c>
      <c r="I7066" s="1">
        <v>0</v>
      </c>
      <c r="J7066" s="1">
        <v>38.931199999999997</v>
      </c>
      <c r="K7066" t="str">
        <f t="shared" si="330"/>
        <v>Normal</v>
      </c>
      <c r="N7066" t="str">
        <f t="shared" si="331"/>
        <v>Outlier</v>
      </c>
      <c r="O7066" t="str">
        <f t="shared" si="332"/>
        <v>Outlier</v>
      </c>
    </row>
    <row r="7067" spans="1:15" x14ac:dyDescent="0.25">
      <c r="A7067" s="1" t="s">
        <v>4192</v>
      </c>
      <c r="B7067" s="3">
        <v>42215</v>
      </c>
      <c r="C7067" s="3">
        <v>42217</v>
      </c>
      <c r="D7067" s="1" t="s">
        <v>31</v>
      </c>
      <c r="E7067" s="1" t="s">
        <v>26</v>
      </c>
      <c r="F7067" s="2" t="s">
        <v>18</v>
      </c>
      <c r="G7067" s="1" t="s">
        <v>40</v>
      </c>
      <c r="H7067" s="1">
        <v>155.88</v>
      </c>
      <c r="I7067" s="1">
        <v>0</v>
      </c>
      <c r="J7067" s="1">
        <v>38.97</v>
      </c>
      <c r="K7067" t="str">
        <f t="shared" si="330"/>
        <v>Normal</v>
      </c>
      <c r="N7067" t="str">
        <f t="shared" si="331"/>
        <v>Outlier</v>
      </c>
      <c r="O7067" t="str">
        <f t="shared" si="332"/>
        <v>Outlier</v>
      </c>
    </row>
    <row r="7068" spans="1:15" x14ac:dyDescent="0.25">
      <c r="A7068" s="1" t="s">
        <v>4193</v>
      </c>
      <c r="B7068" s="3">
        <v>42779</v>
      </c>
      <c r="C7068" s="3">
        <v>42783</v>
      </c>
      <c r="D7068" s="1" t="s">
        <v>21</v>
      </c>
      <c r="E7068" s="1" t="s">
        <v>26</v>
      </c>
      <c r="F7068" s="2" t="s">
        <v>28</v>
      </c>
      <c r="G7068" s="1" t="s">
        <v>952</v>
      </c>
      <c r="H7068" s="1">
        <v>90.64</v>
      </c>
      <c r="I7068" s="1">
        <v>0</v>
      </c>
      <c r="J7068" s="1">
        <v>38.975200000000001</v>
      </c>
      <c r="K7068" t="str">
        <f t="shared" si="330"/>
        <v>Normal</v>
      </c>
      <c r="N7068" t="str">
        <f t="shared" si="331"/>
        <v>Outlier</v>
      </c>
      <c r="O7068" t="str">
        <f t="shared" si="332"/>
        <v>Outlier</v>
      </c>
    </row>
    <row r="7069" spans="1:15" x14ac:dyDescent="0.25">
      <c r="A7069" s="1" t="s">
        <v>1391</v>
      </c>
      <c r="B7069" s="3">
        <v>42684</v>
      </c>
      <c r="C7069" s="3">
        <v>42687</v>
      </c>
      <c r="D7069" s="1" t="s">
        <v>17</v>
      </c>
      <c r="E7069" s="1" t="s">
        <v>35</v>
      </c>
      <c r="F7069" s="2" t="s">
        <v>28</v>
      </c>
      <c r="G7069" s="1" t="s">
        <v>952</v>
      </c>
      <c r="H7069" s="1">
        <v>129.91999999999999</v>
      </c>
      <c r="I7069" s="1">
        <v>0</v>
      </c>
      <c r="J7069" s="1">
        <v>38.975999999999999</v>
      </c>
      <c r="K7069" t="str">
        <f t="shared" si="330"/>
        <v>Normal</v>
      </c>
      <c r="N7069" t="str">
        <f t="shared" si="331"/>
        <v>Outlier</v>
      </c>
      <c r="O7069" t="str">
        <f t="shared" si="332"/>
        <v>Outlier</v>
      </c>
    </row>
    <row r="7070" spans="1:15" x14ac:dyDescent="0.25">
      <c r="A7070" s="1" t="s">
        <v>1266</v>
      </c>
      <c r="B7070" s="3">
        <v>42544</v>
      </c>
      <c r="C7070" s="3">
        <v>42549</v>
      </c>
      <c r="D7070" s="1" t="s">
        <v>21</v>
      </c>
      <c r="E7070" s="1" t="s">
        <v>23</v>
      </c>
      <c r="F7070" s="2" t="s">
        <v>28</v>
      </c>
      <c r="G7070" s="1" t="s">
        <v>68</v>
      </c>
      <c r="H7070" s="1">
        <v>324.89999999999998</v>
      </c>
      <c r="I7070" s="1">
        <v>0</v>
      </c>
      <c r="J7070" s="1">
        <v>38.988</v>
      </c>
      <c r="K7070" t="str">
        <f t="shared" si="330"/>
        <v>Normal</v>
      </c>
      <c r="N7070" t="str">
        <f t="shared" si="331"/>
        <v>Outlier</v>
      </c>
      <c r="O7070" t="str">
        <f t="shared" si="332"/>
        <v>Outlier</v>
      </c>
    </row>
    <row r="7071" spans="1:15" x14ac:dyDescent="0.25">
      <c r="A7071" s="1" t="s">
        <v>2238</v>
      </c>
      <c r="B7071" s="3">
        <v>43079</v>
      </c>
      <c r="C7071" s="3">
        <v>43081</v>
      </c>
      <c r="D7071" s="1" t="s">
        <v>17</v>
      </c>
      <c r="E7071" s="1" t="s">
        <v>35</v>
      </c>
      <c r="F7071" s="2" t="s">
        <v>28</v>
      </c>
      <c r="G7071" s="1" t="s">
        <v>68</v>
      </c>
      <c r="H7071" s="1">
        <v>324.89999999999998</v>
      </c>
      <c r="I7071" s="1">
        <v>0</v>
      </c>
      <c r="J7071" s="1">
        <v>38.988</v>
      </c>
      <c r="K7071" t="str">
        <f t="shared" si="330"/>
        <v>Normal</v>
      </c>
      <c r="N7071" t="str">
        <f t="shared" si="331"/>
        <v>Outlier</v>
      </c>
      <c r="O7071" t="str">
        <f t="shared" si="332"/>
        <v>Outlier</v>
      </c>
    </row>
    <row r="7072" spans="1:15" x14ac:dyDescent="0.25">
      <c r="A7072" s="1" t="s">
        <v>2588</v>
      </c>
      <c r="B7072" s="3">
        <v>42120</v>
      </c>
      <c r="C7072" s="3">
        <v>42125</v>
      </c>
      <c r="D7072" s="1" t="s">
        <v>21</v>
      </c>
      <c r="E7072" s="1" t="s">
        <v>35</v>
      </c>
      <c r="F7072" s="2" t="s">
        <v>14</v>
      </c>
      <c r="G7072" s="1" t="s">
        <v>58</v>
      </c>
      <c r="H7072" s="1">
        <v>311.976</v>
      </c>
      <c r="I7072" s="1">
        <v>0.2</v>
      </c>
      <c r="J7072" s="1">
        <v>38.997</v>
      </c>
      <c r="K7072" t="str">
        <f t="shared" si="330"/>
        <v>Outlier</v>
      </c>
      <c r="N7072" t="str">
        <f t="shared" si="331"/>
        <v>Outlier</v>
      </c>
      <c r="O7072" t="str">
        <f t="shared" si="332"/>
        <v>Outlier</v>
      </c>
    </row>
    <row r="7073" spans="1:15" x14ac:dyDescent="0.25">
      <c r="A7073" s="1" t="s">
        <v>3127</v>
      </c>
      <c r="B7073" s="3">
        <v>42768</v>
      </c>
      <c r="C7073" s="3">
        <v>42773</v>
      </c>
      <c r="D7073" s="1" t="s">
        <v>21</v>
      </c>
      <c r="E7073" s="1" t="s">
        <v>35</v>
      </c>
      <c r="F7073" s="2" t="s">
        <v>14</v>
      </c>
      <c r="G7073" s="1" t="s">
        <v>15</v>
      </c>
      <c r="H7073" s="1">
        <v>239.98400000000001</v>
      </c>
      <c r="I7073" s="1">
        <v>0.2</v>
      </c>
      <c r="J7073" s="1">
        <v>38.997399999999999</v>
      </c>
      <c r="K7073" t="str">
        <f t="shared" si="330"/>
        <v>Outlier</v>
      </c>
      <c r="N7073" t="str">
        <f t="shared" si="331"/>
        <v>Outlier</v>
      </c>
      <c r="O7073" t="str">
        <f t="shared" si="332"/>
        <v>Outlier</v>
      </c>
    </row>
    <row r="7074" spans="1:15" x14ac:dyDescent="0.25">
      <c r="A7074" s="1" t="s">
        <v>4194</v>
      </c>
      <c r="B7074" s="3">
        <v>42210</v>
      </c>
      <c r="C7074" s="3">
        <v>42215</v>
      </c>
      <c r="D7074" s="1" t="s">
        <v>21</v>
      </c>
      <c r="E7074" s="1" t="s">
        <v>35</v>
      </c>
      <c r="F7074" s="2" t="s">
        <v>14</v>
      </c>
      <c r="G7074" s="1" t="s">
        <v>58</v>
      </c>
      <c r="H7074" s="1">
        <v>623.96</v>
      </c>
      <c r="I7074" s="1">
        <v>0.2</v>
      </c>
      <c r="J7074" s="1">
        <v>38.997500000000002</v>
      </c>
      <c r="K7074" t="str">
        <f t="shared" si="330"/>
        <v>Outlier</v>
      </c>
      <c r="N7074" t="str">
        <f t="shared" si="331"/>
        <v>Outlier</v>
      </c>
      <c r="O7074" t="str">
        <f t="shared" si="332"/>
        <v>Outlier</v>
      </c>
    </row>
    <row r="7075" spans="1:15" x14ac:dyDescent="0.25">
      <c r="A7075" s="1" t="s">
        <v>4195</v>
      </c>
      <c r="B7075" s="3">
        <v>42407</v>
      </c>
      <c r="C7075" s="3">
        <v>42410</v>
      </c>
      <c r="D7075" s="1" t="s">
        <v>17</v>
      </c>
      <c r="E7075" s="1" t="s">
        <v>35</v>
      </c>
      <c r="F7075" s="2" t="s">
        <v>14</v>
      </c>
      <c r="G7075" s="1" t="s">
        <v>58</v>
      </c>
      <c r="H7075" s="1">
        <v>623.96</v>
      </c>
      <c r="I7075" s="1">
        <v>0.2</v>
      </c>
      <c r="J7075" s="1">
        <v>38.997500000000002</v>
      </c>
      <c r="K7075" t="str">
        <f t="shared" si="330"/>
        <v>Outlier</v>
      </c>
      <c r="N7075" t="str">
        <f t="shared" si="331"/>
        <v>Outlier</v>
      </c>
      <c r="O7075" t="str">
        <f t="shared" si="332"/>
        <v>Outlier</v>
      </c>
    </row>
    <row r="7076" spans="1:15" x14ac:dyDescent="0.25">
      <c r="A7076" s="1" t="s">
        <v>4196</v>
      </c>
      <c r="B7076" s="3">
        <v>42979</v>
      </c>
      <c r="C7076" s="3">
        <v>42983</v>
      </c>
      <c r="D7076" s="1" t="s">
        <v>17</v>
      </c>
      <c r="E7076" s="1" t="s">
        <v>23</v>
      </c>
      <c r="F7076" s="2" t="s">
        <v>18</v>
      </c>
      <c r="G7076" s="1" t="s">
        <v>297</v>
      </c>
      <c r="H7076" s="1">
        <v>114.9</v>
      </c>
      <c r="I7076" s="1">
        <v>0</v>
      </c>
      <c r="J7076" s="1">
        <v>39.066000000000003</v>
      </c>
      <c r="K7076" t="str">
        <f t="shared" si="330"/>
        <v>Normal</v>
      </c>
      <c r="N7076" t="str">
        <f t="shared" si="331"/>
        <v>Outlier</v>
      </c>
      <c r="O7076" t="str">
        <f t="shared" si="332"/>
        <v>Outlier</v>
      </c>
    </row>
    <row r="7077" spans="1:15" x14ac:dyDescent="0.25">
      <c r="A7077" s="1" t="s">
        <v>4197</v>
      </c>
      <c r="B7077" s="3">
        <v>42852</v>
      </c>
      <c r="C7077" s="3">
        <v>42857</v>
      </c>
      <c r="D7077" s="1" t="s">
        <v>21</v>
      </c>
      <c r="E7077" s="1" t="s">
        <v>35</v>
      </c>
      <c r="F7077" s="2" t="s">
        <v>18</v>
      </c>
      <c r="G7077" s="1" t="s">
        <v>297</v>
      </c>
      <c r="H7077" s="1">
        <v>139.58000000000001</v>
      </c>
      <c r="I7077" s="1">
        <v>0</v>
      </c>
      <c r="J7077" s="1">
        <v>39.0824</v>
      </c>
      <c r="K7077" t="str">
        <f t="shared" si="330"/>
        <v>Normal</v>
      </c>
      <c r="N7077" t="str">
        <f t="shared" si="331"/>
        <v>Outlier</v>
      </c>
      <c r="O7077" t="str">
        <f t="shared" si="332"/>
        <v>Outlier</v>
      </c>
    </row>
    <row r="7078" spans="1:15" x14ac:dyDescent="0.25">
      <c r="A7078" s="1" t="s">
        <v>1737</v>
      </c>
      <c r="B7078" s="3">
        <v>42915</v>
      </c>
      <c r="C7078" s="3">
        <v>42916</v>
      </c>
      <c r="D7078" s="1" t="s">
        <v>31</v>
      </c>
      <c r="E7078" s="1" t="s">
        <v>35</v>
      </c>
      <c r="F7078" s="2" t="s">
        <v>28</v>
      </c>
      <c r="G7078" s="1" t="s">
        <v>68</v>
      </c>
      <c r="H7078" s="1">
        <v>130.71</v>
      </c>
      <c r="I7078" s="1">
        <v>0</v>
      </c>
      <c r="J7078" s="1">
        <v>39.213000000000001</v>
      </c>
      <c r="K7078" t="str">
        <f t="shared" si="330"/>
        <v>Normal</v>
      </c>
      <c r="N7078" t="str">
        <f t="shared" si="331"/>
        <v>Outlier</v>
      </c>
      <c r="O7078" t="str">
        <f t="shared" si="332"/>
        <v>Outlier</v>
      </c>
    </row>
    <row r="7079" spans="1:15" x14ac:dyDescent="0.25">
      <c r="A7079" s="1" t="s">
        <v>3642</v>
      </c>
      <c r="B7079" s="3">
        <v>42684</v>
      </c>
      <c r="C7079" s="3">
        <v>42688</v>
      </c>
      <c r="D7079" s="1" t="s">
        <v>21</v>
      </c>
      <c r="E7079" s="1" t="s">
        <v>26</v>
      </c>
      <c r="F7079" s="2" t="s">
        <v>28</v>
      </c>
      <c r="G7079" s="1" t="s">
        <v>995</v>
      </c>
      <c r="H7079" s="1">
        <v>81.96</v>
      </c>
      <c r="I7079" s="1">
        <v>0</v>
      </c>
      <c r="J7079" s="1">
        <v>39.340800000000002</v>
      </c>
      <c r="K7079" t="str">
        <f t="shared" si="330"/>
        <v>Normal</v>
      </c>
      <c r="N7079" t="str">
        <f t="shared" si="331"/>
        <v>Outlier</v>
      </c>
      <c r="O7079" t="str">
        <f t="shared" si="332"/>
        <v>Outlier</v>
      </c>
    </row>
    <row r="7080" spans="1:15" x14ac:dyDescent="0.25">
      <c r="A7080" s="1" t="s">
        <v>2694</v>
      </c>
      <c r="B7080" s="3">
        <v>42687</v>
      </c>
      <c r="C7080" s="3">
        <v>42692</v>
      </c>
      <c r="D7080" s="1" t="s">
        <v>21</v>
      </c>
      <c r="E7080" s="1" t="s">
        <v>23</v>
      </c>
      <c r="F7080" s="2" t="s">
        <v>28</v>
      </c>
      <c r="G7080" s="1" t="s">
        <v>937</v>
      </c>
      <c r="H7080" s="1">
        <v>140.75</v>
      </c>
      <c r="I7080" s="1">
        <v>0</v>
      </c>
      <c r="J7080" s="1">
        <v>39.409999999999997</v>
      </c>
      <c r="K7080" t="str">
        <f t="shared" si="330"/>
        <v>Normal</v>
      </c>
      <c r="N7080" t="str">
        <f t="shared" si="331"/>
        <v>Outlier</v>
      </c>
      <c r="O7080" t="str">
        <f t="shared" si="332"/>
        <v>Outlier</v>
      </c>
    </row>
    <row r="7081" spans="1:15" x14ac:dyDescent="0.25">
      <c r="A7081" s="1" t="s">
        <v>4198</v>
      </c>
      <c r="B7081" s="3">
        <v>42547</v>
      </c>
      <c r="C7081" s="3">
        <v>42554</v>
      </c>
      <c r="D7081" s="1" t="s">
        <v>21</v>
      </c>
      <c r="E7081" s="1" t="s">
        <v>13</v>
      </c>
      <c r="F7081" s="2" t="s">
        <v>14</v>
      </c>
      <c r="G7081" s="1" t="s">
        <v>58</v>
      </c>
      <c r="H7081" s="1">
        <v>135.94999999999999</v>
      </c>
      <c r="I7081" s="1">
        <v>0</v>
      </c>
      <c r="J7081" s="1">
        <v>39.4255</v>
      </c>
      <c r="K7081" t="str">
        <f t="shared" si="330"/>
        <v>Normal</v>
      </c>
      <c r="N7081" t="str">
        <f t="shared" si="331"/>
        <v>Outlier</v>
      </c>
      <c r="O7081" t="str">
        <f t="shared" si="332"/>
        <v>Outlier</v>
      </c>
    </row>
    <row r="7082" spans="1:15" x14ac:dyDescent="0.25">
      <c r="A7082" s="1" t="s">
        <v>4199</v>
      </c>
      <c r="B7082" s="3">
        <v>42569</v>
      </c>
      <c r="C7082" s="3">
        <v>42574</v>
      </c>
      <c r="D7082" s="1" t="s">
        <v>21</v>
      </c>
      <c r="E7082" s="1" t="s">
        <v>13</v>
      </c>
      <c r="F7082" s="2" t="s">
        <v>18</v>
      </c>
      <c r="G7082" s="1" t="s">
        <v>40</v>
      </c>
      <c r="H7082" s="1">
        <v>140.81</v>
      </c>
      <c r="I7082" s="1">
        <v>0</v>
      </c>
      <c r="J7082" s="1">
        <v>39.4268</v>
      </c>
      <c r="K7082" t="str">
        <f t="shared" si="330"/>
        <v>Normal</v>
      </c>
      <c r="N7082" t="str">
        <f t="shared" si="331"/>
        <v>Outlier</v>
      </c>
      <c r="O7082" t="str">
        <f t="shared" si="332"/>
        <v>Outlier</v>
      </c>
    </row>
    <row r="7083" spans="1:15" x14ac:dyDescent="0.25">
      <c r="A7083" s="1" t="s">
        <v>4200</v>
      </c>
      <c r="B7083" s="3">
        <v>42210</v>
      </c>
      <c r="C7083" s="3">
        <v>42214</v>
      </c>
      <c r="D7083" s="1" t="s">
        <v>21</v>
      </c>
      <c r="E7083" s="1" t="s">
        <v>13</v>
      </c>
      <c r="F7083" s="2" t="s">
        <v>18</v>
      </c>
      <c r="G7083" s="1" t="s">
        <v>19</v>
      </c>
      <c r="H7083" s="1">
        <v>358.58</v>
      </c>
      <c r="I7083" s="1">
        <v>0</v>
      </c>
      <c r="J7083" s="1">
        <v>39.443800000000003</v>
      </c>
      <c r="K7083" t="str">
        <f t="shared" si="330"/>
        <v>Normal</v>
      </c>
      <c r="N7083" t="str">
        <f t="shared" si="331"/>
        <v>Outlier</v>
      </c>
      <c r="O7083" t="str">
        <f t="shared" si="332"/>
        <v>Outlier</v>
      </c>
    </row>
    <row r="7084" spans="1:15" x14ac:dyDescent="0.25">
      <c r="A7084" s="1" t="s">
        <v>3496</v>
      </c>
      <c r="B7084" s="3">
        <v>41989</v>
      </c>
      <c r="C7084" s="3">
        <v>41990</v>
      </c>
      <c r="D7084" s="1" t="s">
        <v>31</v>
      </c>
      <c r="E7084" s="1" t="s">
        <v>35</v>
      </c>
      <c r="F7084" s="2" t="s">
        <v>14</v>
      </c>
      <c r="G7084" s="1" t="s">
        <v>279</v>
      </c>
      <c r="H7084" s="1">
        <v>395</v>
      </c>
      <c r="I7084" s="1">
        <v>0</v>
      </c>
      <c r="J7084" s="1">
        <v>39.5</v>
      </c>
      <c r="K7084" t="str">
        <f t="shared" si="330"/>
        <v>Normal</v>
      </c>
      <c r="N7084" t="str">
        <f t="shared" si="331"/>
        <v>Outlier</v>
      </c>
      <c r="O7084" t="str">
        <f t="shared" si="332"/>
        <v>Outlier</v>
      </c>
    </row>
    <row r="7085" spans="1:15" x14ac:dyDescent="0.25">
      <c r="A7085" s="1" t="s">
        <v>1674</v>
      </c>
      <c r="B7085" s="3">
        <v>43050</v>
      </c>
      <c r="C7085" s="3">
        <v>43055</v>
      </c>
      <c r="D7085" s="1" t="s">
        <v>21</v>
      </c>
      <c r="E7085" s="1" t="s">
        <v>35</v>
      </c>
      <c r="F7085" s="2" t="s">
        <v>28</v>
      </c>
      <c r="G7085" s="1" t="s">
        <v>995</v>
      </c>
      <c r="H7085" s="1">
        <v>121.6</v>
      </c>
      <c r="I7085" s="1">
        <v>0.2</v>
      </c>
      <c r="J7085" s="1">
        <v>39.520000000000003</v>
      </c>
      <c r="K7085" t="str">
        <f t="shared" si="330"/>
        <v>Outlier</v>
      </c>
      <c r="N7085" t="str">
        <f t="shared" si="331"/>
        <v>Outlier</v>
      </c>
      <c r="O7085" t="str">
        <f t="shared" si="332"/>
        <v>Outlier</v>
      </c>
    </row>
    <row r="7086" spans="1:15" x14ac:dyDescent="0.25">
      <c r="A7086" s="1" t="s">
        <v>4201</v>
      </c>
      <c r="B7086" s="3">
        <v>42982</v>
      </c>
      <c r="C7086" s="3">
        <v>42986</v>
      </c>
      <c r="D7086" s="1" t="s">
        <v>21</v>
      </c>
      <c r="E7086" s="1" t="s">
        <v>23</v>
      </c>
      <c r="F7086" s="2" t="s">
        <v>14</v>
      </c>
      <c r="G7086" s="1" t="s">
        <v>279</v>
      </c>
      <c r="H7086" s="1">
        <v>91.96</v>
      </c>
      <c r="I7086" s="1">
        <v>0</v>
      </c>
      <c r="J7086" s="1">
        <v>39.5428</v>
      </c>
      <c r="K7086" t="str">
        <f t="shared" si="330"/>
        <v>Normal</v>
      </c>
      <c r="N7086" t="str">
        <f t="shared" si="331"/>
        <v>Outlier</v>
      </c>
      <c r="O7086" t="str">
        <f t="shared" si="332"/>
        <v>Outlier</v>
      </c>
    </row>
    <row r="7087" spans="1:15" x14ac:dyDescent="0.25">
      <c r="A7087" s="1" t="s">
        <v>4202</v>
      </c>
      <c r="B7087" s="3">
        <v>43063</v>
      </c>
      <c r="C7087" s="3">
        <v>43065</v>
      </c>
      <c r="D7087" s="1" t="s">
        <v>17</v>
      </c>
      <c r="E7087" s="1" t="s">
        <v>13</v>
      </c>
      <c r="F7087" s="2" t="s">
        <v>14</v>
      </c>
      <c r="G7087" s="1" t="s">
        <v>58</v>
      </c>
      <c r="H7087" s="1">
        <v>79.099999999999994</v>
      </c>
      <c r="I7087" s="1">
        <v>0</v>
      </c>
      <c r="J7087" s="1">
        <v>39.549999999999997</v>
      </c>
      <c r="K7087" t="str">
        <f t="shared" si="330"/>
        <v>Normal</v>
      </c>
      <c r="N7087" t="str">
        <f t="shared" si="331"/>
        <v>Outlier</v>
      </c>
      <c r="O7087" t="str">
        <f t="shared" si="332"/>
        <v>Outlier</v>
      </c>
    </row>
    <row r="7088" spans="1:15" x14ac:dyDescent="0.25">
      <c r="A7088" s="1" t="s">
        <v>4203</v>
      </c>
      <c r="B7088" s="3">
        <v>42824</v>
      </c>
      <c r="C7088" s="3">
        <v>42826</v>
      </c>
      <c r="D7088" s="1" t="s">
        <v>17</v>
      </c>
      <c r="E7088" s="1" t="s">
        <v>35</v>
      </c>
      <c r="F7088" s="2" t="s">
        <v>18</v>
      </c>
      <c r="G7088" s="1" t="s">
        <v>297</v>
      </c>
      <c r="H7088" s="1">
        <v>94.2</v>
      </c>
      <c r="I7088" s="1">
        <v>0</v>
      </c>
      <c r="J7088" s="1">
        <v>39.564</v>
      </c>
      <c r="K7088" t="str">
        <f t="shared" si="330"/>
        <v>Normal</v>
      </c>
      <c r="N7088" t="str">
        <f t="shared" si="331"/>
        <v>Outlier</v>
      </c>
      <c r="O7088" t="str">
        <f t="shared" si="332"/>
        <v>Outlier</v>
      </c>
    </row>
    <row r="7089" spans="1:15" x14ac:dyDescent="0.25">
      <c r="A7089" s="1" t="s">
        <v>3228</v>
      </c>
      <c r="B7089" s="3">
        <v>42409</v>
      </c>
      <c r="C7089" s="3">
        <v>42413</v>
      </c>
      <c r="D7089" s="1" t="s">
        <v>21</v>
      </c>
      <c r="E7089" s="1" t="s">
        <v>35</v>
      </c>
      <c r="F7089" s="2" t="s">
        <v>14</v>
      </c>
      <c r="G7089" s="1" t="s">
        <v>279</v>
      </c>
      <c r="H7089" s="1">
        <v>89.97</v>
      </c>
      <c r="I7089" s="1">
        <v>0</v>
      </c>
      <c r="J7089" s="1">
        <v>39.586799999999997</v>
      </c>
      <c r="K7089" t="str">
        <f t="shared" si="330"/>
        <v>Normal</v>
      </c>
      <c r="N7089" t="str">
        <f t="shared" si="331"/>
        <v>Outlier</v>
      </c>
      <c r="O7089" t="str">
        <f t="shared" si="332"/>
        <v>Outlier</v>
      </c>
    </row>
    <row r="7090" spans="1:15" x14ac:dyDescent="0.25">
      <c r="A7090" s="1" t="s">
        <v>4204</v>
      </c>
      <c r="B7090" s="3">
        <v>42416</v>
      </c>
      <c r="C7090" s="3">
        <v>42420</v>
      </c>
      <c r="D7090" s="1" t="s">
        <v>21</v>
      </c>
      <c r="E7090" s="1" t="s">
        <v>23</v>
      </c>
      <c r="F7090" s="2" t="s">
        <v>14</v>
      </c>
      <c r="G7090" s="1" t="s">
        <v>279</v>
      </c>
      <c r="H7090" s="1">
        <v>89.97</v>
      </c>
      <c r="I7090" s="1">
        <v>0</v>
      </c>
      <c r="J7090" s="1">
        <v>39.586799999999997</v>
      </c>
      <c r="K7090" t="str">
        <f t="shared" si="330"/>
        <v>Normal</v>
      </c>
      <c r="N7090" t="str">
        <f t="shared" si="331"/>
        <v>Outlier</v>
      </c>
      <c r="O7090" t="str">
        <f t="shared" si="332"/>
        <v>Outlier</v>
      </c>
    </row>
    <row r="7091" spans="1:15" x14ac:dyDescent="0.25">
      <c r="A7091" s="1" t="s">
        <v>4205</v>
      </c>
      <c r="B7091" s="3">
        <v>42201</v>
      </c>
      <c r="C7091" s="3">
        <v>42204</v>
      </c>
      <c r="D7091" s="1" t="s">
        <v>31</v>
      </c>
      <c r="E7091" s="1" t="s">
        <v>23</v>
      </c>
      <c r="F7091" s="2" t="s">
        <v>28</v>
      </c>
      <c r="G7091" s="1" t="s">
        <v>1162</v>
      </c>
      <c r="H7091" s="1">
        <v>80.88</v>
      </c>
      <c r="I7091" s="1">
        <v>0</v>
      </c>
      <c r="J7091" s="1">
        <v>39.6312</v>
      </c>
      <c r="K7091" t="str">
        <f t="shared" si="330"/>
        <v>Normal</v>
      </c>
      <c r="N7091" t="str">
        <f t="shared" si="331"/>
        <v>Outlier</v>
      </c>
      <c r="O7091" t="str">
        <f t="shared" si="332"/>
        <v>Outlier</v>
      </c>
    </row>
    <row r="7092" spans="1:15" x14ac:dyDescent="0.25">
      <c r="A7092" s="1" t="s">
        <v>4206</v>
      </c>
      <c r="B7092" s="3">
        <v>42082</v>
      </c>
      <c r="C7092" s="3">
        <v>42088</v>
      </c>
      <c r="D7092" s="1" t="s">
        <v>21</v>
      </c>
      <c r="E7092" s="1" t="s">
        <v>35</v>
      </c>
      <c r="F7092" s="2" t="s">
        <v>14</v>
      </c>
      <c r="G7092" s="1" t="s">
        <v>58</v>
      </c>
      <c r="H7092" s="1">
        <v>453.57600000000002</v>
      </c>
      <c r="I7092" s="1">
        <v>0.2</v>
      </c>
      <c r="J7092" s="1">
        <v>39.687899999999999</v>
      </c>
      <c r="K7092" t="str">
        <f t="shared" si="330"/>
        <v>Outlier</v>
      </c>
      <c r="N7092" t="str">
        <f t="shared" si="331"/>
        <v>Outlier</v>
      </c>
      <c r="O7092" t="str">
        <f t="shared" si="332"/>
        <v>Outlier</v>
      </c>
    </row>
    <row r="7093" spans="1:15" x14ac:dyDescent="0.25">
      <c r="A7093" s="1" t="s">
        <v>3503</v>
      </c>
      <c r="B7093" s="3">
        <v>42727</v>
      </c>
      <c r="C7093" s="3">
        <v>42730</v>
      </c>
      <c r="D7093" s="1" t="s">
        <v>17</v>
      </c>
      <c r="E7093" s="1" t="s">
        <v>26</v>
      </c>
      <c r="F7093" s="2" t="s">
        <v>14</v>
      </c>
      <c r="G7093" s="1" t="s">
        <v>58</v>
      </c>
      <c r="H7093" s="1">
        <v>453.57600000000002</v>
      </c>
      <c r="I7093" s="1">
        <v>0.2</v>
      </c>
      <c r="J7093" s="1">
        <v>39.687899999999999</v>
      </c>
      <c r="K7093" t="str">
        <f t="shared" si="330"/>
        <v>Outlier</v>
      </c>
      <c r="N7093" t="str">
        <f t="shared" si="331"/>
        <v>Outlier</v>
      </c>
      <c r="O7093" t="str">
        <f t="shared" si="332"/>
        <v>Outlier</v>
      </c>
    </row>
    <row r="7094" spans="1:15" x14ac:dyDescent="0.25">
      <c r="A7094" s="1" t="s">
        <v>4207</v>
      </c>
      <c r="B7094" s="3">
        <v>42861</v>
      </c>
      <c r="C7094" s="3">
        <v>42861</v>
      </c>
      <c r="D7094" s="1" t="s">
        <v>12</v>
      </c>
      <c r="E7094" s="1" t="s">
        <v>13</v>
      </c>
      <c r="F7094" s="2" t="s">
        <v>28</v>
      </c>
      <c r="G7094" s="1" t="s">
        <v>1052</v>
      </c>
      <c r="H7094" s="1">
        <v>122.12</v>
      </c>
      <c r="I7094" s="1">
        <v>0.2</v>
      </c>
      <c r="J7094" s="1">
        <v>39.689</v>
      </c>
      <c r="K7094" t="str">
        <f t="shared" si="330"/>
        <v>Outlier</v>
      </c>
      <c r="N7094" t="str">
        <f t="shared" si="331"/>
        <v>Outlier</v>
      </c>
      <c r="O7094" t="str">
        <f t="shared" si="332"/>
        <v>Outlier</v>
      </c>
    </row>
    <row r="7095" spans="1:15" x14ac:dyDescent="0.25">
      <c r="A7095" s="1" t="s">
        <v>4208</v>
      </c>
      <c r="B7095" s="3">
        <v>42076</v>
      </c>
      <c r="C7095" s="3">
        <v>42078</v>
      </c>
      <c r="D7095" s="1" t="s">
        <v>31</v>
      </c>
      <c r="E7095" s="1" t="s">
        <v>35</v>
      </c>
      <c r="F7095" s="2" t="s">
        <v>18</v>
      </c>
      <c r="G7095" s="1" t="s">
        <v>24</v>
      </c>
      <c r="H7095" s="1">
        <v>141.96</v>
      </c>
      <c r="I7095" s="1">
        <v>0</v>
      </c>
      <c r="J7095" s="1">
        <v>39.748800000000003</v>
      </c>
      <c r="K7095" t="str">
        <f t="shared" si="330"/>
        <v>Normal</v>
      </c>
      <c r="N7095" t="str">
        <f t="shared" si="331"/>
        <v>Outlier</v>
      </c>
      <c r="O7095" t="str">
        <f t="shared" si="332"/>
        <v>Outlier</v>
      </c>
    </row>
    <row r="7096" spans="1:15" x14ac:dyDescent="0.25">
      <c r="A7096" s="1" t="s">
        <v>2265</v>
      </c>
      <c r="B7096" s="3">
        <v>41665</v>
      </c>
      <c r="C7096" s="3">
        <v>41668</v>
      </c>
      <c r="D7096" s="1" t="s">
        <v>31</v>
      </c>
      <c r="E7096" s="1" t="s">
        <v>26</v>
      </c>
      <c r="F7096" s="2" t="s">
        <v>18</v>
      </c>
      <c r="G7096" s="1" t="s">
        <v>24</v>
      </c>
      <c r="H7096" s="1">
        <v>141.96</v>
      </c>
      <c r="I7096" s="1">
        <v>0</v>
      </c>
      <c r="J7096" s="1">
        <v>39.748800000000003</v>
      </c>
      <c r="K7096" t="str">
        <f t="shared" si="330"/>
        <v>Normal</v>
      </c>
      <c r="N7096" t="str">
        <f t="shared" si="331"/>
        <v>Outlier</v>
      </c>
      <c r="O7096" t="str">
        <f t="shared" si="332"/>
        <v>Outlier</v>
      </c>
    </row>
    <row r="7097" spans="1:15" x14ac:dyDescent="0.25">
      <c r="A7097" s="1" t="s">
        <v>443</v>
      </c>
      <c r="B7097" s="3">
        <v>42715</v>
      </c>
      <c r="C7097" s="3">
        <v>42715</v>
      </c>
      <c r="D7097" s="1" t="s">
        <v>12</v>
      </c>
      <c r="E7097" s="1" t="s">
        <v>35</v>
      </c>
      <c r="F7097" s="2" t="s">
        <v>28</v>
      </c>
      <c r="G7097" s="1" t="s">
        <v>995</v>
      </c>
      <c r="H7097" s="1">
        <v>122.688</v>
      </c>
      <c r="I7097" s="1">
        <v>0.2</v>
      </c>
      <c r="J7097" s="1">
        <v>39.873600000000003</v>
      </c>
      <c r="K7097" t="str">
        <f t="shared" si="330"/>
        <v>Outlier</v>
      </c>
      <c r="N7097" t="str">
        <f t="shared" si="331"/>
        <v>Outlier</v>
      </c>
      <c r="O7097" t="str">
        <f t="shared" si="332"/>
        <v>Outlier</v>
      </c>
    </row>
    <row r="7098" spans="1:15" x14ac:dyDescent="0.25">
      <c r="A7098" s="1" t="s">
        <v>724</v>
      </c>
      <c r="B7098" s="3">
        <v>43021</v>
      </c>
      <c r="C7098" s="3">
        <v>43028</v>
      </c>
      <c r="D7098" s="1" t="s">
        <v>21</v>
      </c>
      <c r="E7098" s="1" t="s">
        <v>35</v>
      </c>
      <c r="F7098" s="2" t="s">
        <v>14</v>
      </c>
      <c r="G7098" s="1" t="s">
        <v>279</v>
      </c>
      <c r="H7098" s="1">
        <v>209.94</v>
      </c>
      <c r="I7098" s="1">
        <v>0</v>
      </c>
      <c r="J7098" s="1">
        <v>39.888599999999997</v>
      </c>
      <c r="K7098" t="str">
        <f t="shared" si="330"/>
        <v>Normal</v>
      </c>
      <c r="N7098" t="str">
        <f t="shared" si="331"/>
        <v>Outlier</v>
      </c>
      <c r="O7098" t="str">
        <f t="shared" si="332"/>
        <v>Outlier</v>
      </c>
    </row>
    <row r="7099" spans="1:15" x14ac:dyDescent="0.25">
      <c r="A7099" s="1" t="s">
        <v>4204</v>
      </c>
      <c r="B7099" s="3">
        <v>42416</v>
      </c>
      <c r="C7099" s="3">
        <v>42420</v>
      </c>
      <c r="D7099" s="1" t="s">
        <v>21</v>
      </c>
      <c r="E7099" s="1" t="s">
        <v>23</v>
      </c>
      <c r="F7099" s="2" t="s">
        <v>18</v>
      </c>
      <c r="G7099" s="1" t="s">
        <v>40</v>
      </c>
      <c r="H7099" s="1">
        <v>326.64600000000002</v>
      </c>
      <c r="I7099" s="1">
        <v>0.1</v>
      </c>
      <c r="J7099" s="1">
        <v>39.923400000000001</v>
      </c>
      <c r="K7099" t="str">
        <f t="shared" si="330"/>
        <v>Outlier</v>
      </c>
      <c r="N7099" t="str">
        <f t="shared" si="331"/>
        <v>Outlier</v>
      </c>
      <c r="O7099" t="str">
        <f t="shared" si="332"/>
        <v>Outlier</v>
      </c>
    </row>
    <row r="7100" spans="1:15" x14ac:dyDescent="0.25">
      <c r="A7100" s="1" t="s">
        <v>2432</v>
      </c>
      <c r="B7100" s="3">
        <v>42783</v>
      </c>
      <c r="C7100" s="3">
        <v>42789</v>
      </c>
      <c r="D7100" s="1" t="s">
        <v>21</v>
      </c>
      <c r="E7100" s="1" t="s">
        <v>23</v>
      </c>
      <c r="F7100" s="2" t="s">
        <v>28</v>
      </c>
      <c r="G7100" s="1" t="s">
        <v>68</v>
      </c>
      <c r="H7100" s="1">
        <v>166.45</v>
      </c>
      <c r="I7100" s="1">
        <v>0</v>
      </c>
      <c r="J7100" s="1">
        <v>39.948</v>
      </c>
      <c r="K7100" t="str">
        <f t="shared" si="330"/>
        <v>Normal</v>
      </c>
      <c r="N7100" t="str">
        <f t="shared" si="331"/>
        <v>Outlier</v>
      </c>
      <c r="O7100" t="str">
        <f t="shared" si="332"/>
        <v>Outlier</v>
      </c>
    </row>
    <row r="7101" spans="1:15" x14ac:dyDescent="0.25">
      <c r="A7101" s="1" t="s">
        <v>4209</v>
      </c>
      <c r="B7101" s="3">
        <v>41970</v>
      </c>
      <c r="C7101" s="3">
        <v>41974</v>
      </c>
      <c r="D7101" s="1" t="s">
        <v>21</v>
      </c>
      <c r="E7101" s="1" t="s">
        <v>23</v>
      </c>
      <c r="F7101" s="2" t="s">
        <v>18</v>
      </c>
      <c r="G7101" s="1" t="s">
        <v>297</v>
      </c>
      <c r="H7101" s="1">
        <v>199.9</v>
      </c>
      <c r="I7101" s="1">
        <v>0</v>
      </c>
      <c r="J7101" s="1">
        <v>39.979999999999997</v>
      </c>
      <c r="K7101" t="str">
        <f t="shared" si="330"/>
        <v>Normal</v>
      </c>
      <c r="N7101" t="str">
        <f t="shared" si="331"/>
        <v>Outlier</v>
      </c>
      <c r="O7101" t="str">
        <f t="shared" si="332"/>
        <v>Outlier</v>
      </c>
    </row>
    <row r="7102" spans="1:15" x14ac:dyDescent="0.25">
      <c r="A7102" s="1" t="s">
        <v>740</v>
      </c>
      <c r="B7102" s="3">
        <v>43074</v>
      </c>
      <c r="C7102" s="3">
        <v>43075</v>
      </c>
      <c r="D7102" s="1" t="s">
        <v>31</v>
      </c>
      <c r="E7102" s="1" t="s">
        <v>35</v>
      </c>
      <c r="F7102" s="2" t="s">
        <v>18</v>
      </c>
      <c r="G7102" s="1" t="s">
        <v>297</v>
      </c>
      <c r="H7102" s="1">
        <v>199.9</v>
      </c>
      <c r="I7102" s="1">
        <v>0</v>
      </c>
      <c r="J7102" s="1">
        <v>39.979999999999997</v>
      </c>
      <c r="K7102" t="str">
        <f t="shared" si="330"/>
        <v>Normal</v>
      </c>
      <c r="N7102" t="str">
        <f t="shared" si="331"/>
        <v>Outlier</v>
      </c>
      <c r="O7102" t="str">
        <f t="shared" si="332"/>
        <v>Outlier</v>
      </c>
    </row>
    <row r="7103" spans="1:15" x14ac:dyDescent="0.25">
      <c r="A7103" s="1" t="s">
        <v>2899</v>
      </c>
      <c r="B7103" s="3">
        <v>42476</v>
      </c>
      <c r="C7103" s="3">
        <v>42482</v>
      </c>
      <c r="D7103" s="1" t="s">
        <v>21</v>
      </c>
      <c r="E7103" s="1" t="s">
        <v>13</v>
      </c>
      <c r="F7103" s="2" t="s">
        <v>28</v>
      </c>
      <c r="G7103" s="1" t="s">
        <v>1162</v>
      </c>
      <c r="H7103" s="1">
        <v>123.08799999999999</v>
      </c>
      <c r="I7103" s="1">
        <v>0.2</v>
      </c>
      <c r="J7103" s="1">
        <v>40.003599999999999</v>
      </c>
      <c r="K7103" t="str">
        <f t="shared" si="330"/>
        <v>Outlier</v>
      </c>
      <c r="N7103" t="str">
        <f t="shared" si="331"/>
        <v>Outlier</v>
      </c>
      <c r="O7103" t="str">
        <f t="shared" si="332"/>
        <v>Outlier</v>
      </c>
    </row>
    <row r="7104" spans="1:15" x14ac:dyDescent="0.25">
      <c r="A7104" s="1" t="s">
        <v>2136</v>
      </c>
      <c r="B7104" s="3">
        <v>42346</v>
      </c>
      <c r="C7104" s="3">
        <v>42350</v>
      </c>
      <c r="D7104" s="1" t="s">
        <v>21</v>
      </c>
      <c r="E7104" s="1" t="s">
        <v>35</v>
      </c>
      <c r="F7104" s="2" t="s">
        <v>14</v>
      </c>
      <c r="G7104" s="1" t="s">
        <v>279</v>
      </c>
      <c r="H7104" s="1">
        <v>236</v>
      </c>
      <c r="I7104" s="1">
        <v>0</v>
      </c>
      <c r="J7104" s="1">
        <v>40.119999999999997</v>
      </c>
      <c r="K7104" t="str">
        <f t="shared" si="330"/>
        <v>Normal</v>
      </c>
      <c r="N7104" t="str">
        <f t="shared" si="331"/>
        <v>Outlier</v>
      </c>
      <c r="O7104" t="str">
        <f t="shared" si="332"/>
        <v>Outlier</v>
      </c>
    </row>
    <row r="7105" spans="1:15" x14ac:dyDescent="0.25">
      <c r="A7105" s="1" t="s">
        <v>4210</v>
      </c>
      <c r="B7105" s="3">
        <v>41909</v>
      </c>
      <c r="C7105" s="3">
        <v>41913</v>
      </c>
      <c r="D7105" s="1" t="s">
        <v>21</v>
      </c>
      <c r="E7105" s="1" t="s">
        <v>35</v>
      </c>
      <c r="F7105" s="2" t="s">
        <v>28</v>
      </c>
      <c r="G7105" s="1" t="s">
        <v>1162</v>
      </c>
      <c r="H7105" s="1">
        <v>81.98</v>
      </c>
      <c r="I7105" s="1">
        <v>0</v>
      </c>
      <c r="J7105" s="1">
        <v>40.170200000000001</v>
      </c>
      <c r="K7105" t="str">
        <f t="shared" si="330"/>
        <v>Normal</v>
      </c>
      <c r="N7105" t="str">
        <f t="shared" si="331"/>
        <v>Outlier</v>
      </c>
      <c r="O7105" t="str">
        <f t="shared" si="332"/>
        <v>Outlier</v>
      </c>
    </row>
    <row r="7106" spans="1:15" x14ac:dyDescent="0.25">
      <c r="A7106" s="1" t="s">
        <v>4211</v>
      </c>
      <c r="B7106" s="3">
        <v>41969</v>
      </c>
      <c r="C7106" s="3">
        <v>41974</v>
      </c>
      <c r="D7106" s="1" t="s">
        <v>21</v>
      </c>
      <c r="E7106" s="1" t="s">
        <v>35</v>
      </c>
      <c r="F7106" s="2" t="s">
        <v>28</v>
      </c>
      <c r="G7106" s="1" t="s">
        <v>1162</v>
      </c>
      <c r="H7106" s="1">
        <v>81.98</v>
      </c>
      <c r="I7106" s="1">
        <v>0</v>
      </c>
      <c r="J7106" s="1">
        <v>40.170200000000001</v>
      </c>
      <c r="K7106" t="str">
        <f t="shared" ref="K7106:K7169" si="333">IF(OR(I7106&lt;$M$11,I7106&gt;$M$12),"Outlier","Normal")</f>
        <v>Normal</v>
      </c>
      <c r="N7106" t="str">
        <f t="shared" ref="N7106:N7169" si="334">IF(OR(H7106&lt;$M$5,H7106&gt;$M$6),"Outlier","Normal")</f>
        <v>Outlier</v>
      </c>
      <c r="O7106" t="str">
        <f t="shared" ref="O7106:O7169" si="335">IF(OR(J7106&lt;$M$17,J7106&gt;$M$18),"Outlier","Normal")</f>
        <v>Outlier</v>
      </c>
    </row>
    <row r="7107" spans="1:15" x14ac:dyDescent="0.25">
      <c r="A7107" s="1" t="s">
        <v>4212</v>
      </c>
      <c r="B7107" s="3">
        <v>42384</v>
      </c>
      <c r="C7107" s="3">
        <v>42386</v>
      </c>
      <c r="D7107" s="1" t="s">
        <v>31</v>
      </c>
      <c r="E7107" s="1" t="s">
        <v>23</v>
      </c>
      <c r="F7107" s="2" t="s">
        <v>28</v>
      </c>
      <c r="G7107" s="1" t="s">
        <v>1162</v>
      </c>
      <c r="H7107" s="1">
        <v>81.98</v>
      </c>
      <c r="I7107" s="1">
        <v>0</v>
      </c>
      <c r="J7107" s="1">
        <v>40.170200000000001</v>
      </c>
      <c r="K7107" t="str">
        <f t="shared" si="333"/>
        <v>Normal</v>
      </c>
      <c r="N7107" t="str">
        <f t="shared" si="334"/>
        <v>Outlier</v>
      </c>
      <c r="O7107" t="str">
        <f t="shared" si="335"/>
        <v>Outlier</v>
      </c>
    </row>
    <row r="7108" spans="1:15" x14ac:dyDescent="0.25">
      <c r="A7108" s="1" t="s">
        <v>1874</v>
      </c>
      <c r="B7108" s="3">
        <v>42623</v>
      </c>
      <c r="C7108" s="3">
        <v>42627</v>
      </c>
      <c r="D7108" s="1" t="s">
        <v>21</v>
      </c>
      <c r="E7108" s="1" t="s">
        <v>35</v>
      </c>
      <c r="F7108" s="2" t="s">
        <v>28</v>
      </c>
      <c r="G7108" s="1" t="s">
        <v>1162</v>
      </c>
      <c r="H7108" s="1">
        <v>81.98</v>
      </c>
      <c r="I7108" s="1">
        <v>0</v>
      </c>
      <c r="J7108" s="1">
        <v>40.170200000000001</v>
      </c>
      <c r="K7108" t="str">
        <f t="shared" si="333"/>
        <v>Normal</v>
      </c>
      <c r="N7108" t="str">
        <f t="shared" si="334"/>
        <v>Outlier</v>
      </c>
      <c r="O7108" t="str">
        <f t="shared" si="335"/>
        <v>Outlier</v>
      </c>
    </row>
    <row r="7109" spans="1:15" x14ac:dyDescent="0.25">
      <c r="A7109" s="1" t="s">
        <v>2723</v>
      </c>
      <c r="B7109" s="3">
        <v>41731</v>
      </c>
      <c r="C7109" s="3">
        <v>41737</v>
      </c>
      <c r="D7109" s="1" t="s">
        <v>21</v>
      </c>
      <c r="E7109" s="1" t="s">
        <v>13</v>
      </c>
      <c r="F7109" s="2" t="s">
        <v>28</v>
      </c>
      <c r="G7109" s="1" t="s">
        <v>952</v>
      </c>
      <c r="H7109" s="1">
        <v>154.9</v>
      </c>
      <c r="I7109" s="1">
        <v>0</v>
      </c>
      <c r="J7109" s="1">
        <v>40.274000000000001</v>
      </c>
      <c r="K7109" t="str">
        <f t="shared" si="333"/>
        <v>Normal</v>
      </c>
      <c r="N7109" t="str">
        <f t="shared" si="334"/>
        <v>Outlier</v>
      </c>
      <c r="O7109" t="str">
        <f t="shared" si="335"/>
        <v>Outlier</v>
      </c>
    </row>
    <row r="7110" spans="1:15" x14ac:dyDescent="0.25">
      <c r="A7110" s="1" t="s">
        <v>2657</v>
      </c>
      <c r="B7110" s="3">
        <v>42441</v>
      </c>
      <c r="C7110" s="3">
        <v>42444</v>
      </c>
      <c r="D7110" s="1" t="s">
        <v>17</v>
      </c>
      <c r="E7110" s="1" t="s">
        <v>35</v>
      </c>
      <c r="F7110" s="2" t="s">
        <v>28</v>
      </c>
      <c r="G7110" s="1" t="s">
        <v>952</v>
      </c>
      <c r="H7110" s="1">
        <v>154.9</v>
      </c>
      <c r="I7110" s="1">
        <v>0</v>
      </c>
      <c r="J7110" s="1">
        <v>40.274000000000001</v>
      </c>
      <c r="K7110" t="str">
        <f t="shared" si="333"/>
        <v>Normal</v>
      </c>
      <c r="N7110" t="str">
        <f t="shared" si="334"/>
        <v>Outlier</v>
      </c>
      <c r="O7110" t="str">
        <f t="shared" si="335"/>
        <v>Outlier</v>
      </c>
    </row>
    <row r="7111" spans="1:15" x14ac:dyDescent="0.25">
      <c r="A7111" s="1" t="s">
        <v>2041</v>
      </c>
      <c r="B7111" s="3">
        <v>41768</v>
      </c>
      <c r="C7111" s="3">
        <v>41774</v>
      </c>
      <c r="D7111" s="1" t="s">
        <v>21</v>
      </c>
      <c r="E7111" s="1" t="s">
        <v>35</v>
      </c>
      <c r="F7111" s="2" t="s">
        <v>14</v>
      </c>
      <c r="G7111" s="1" t="s">
        <v>279</v>
      </c>
      <c r="H7111" s="1">
        <v>167.97</v>
      </c>
      <c r="I7111" s="1">
        <v>0</v>
      </c>
      <c r="J7111" s="1">
        <v>40.312800000000003</v>
      </c>
      <c r="K7111" t="str">
        <f t="shared" si="333"/>
        <v>Normal</v>
      </c>
      <c r="N7111" t="str">
        <f t="shared" si="334"/>
        <v>Outlier</v>
      </c>
      <c r="O7111" t="str">
        <f t="shared" si="335"/>
        <v>Outlier</v>
      </c>
    </row>
    <row r="7112" spans="1:15" x14ac:dyDescent="0.25">
      <c r="A7112" s="1" t="s">
        <v>241</v>
      </c>
      <c r="B7112" s="3">
        <v>42980</v>
      </c>
      <c r="C7112" s="3">
        <v>42984</v>
      </c>
      <c r="D7112" s="1" t="s">
        <v>21</v>
      </c>
      <c r="E7112" s="1" t="s">
        <v>23</v>
      </c>
      <c r="F7112" s="2" t="s">
        <v>14</v>
      </c>
      <c r="G7112" s="1" t="s">
        <v>279</v>
      </c>
      <c r="H7112" s="1">
        <v>167.97</v>
      </c>
      <c r="I7112" s="1">
        <v>0</v>
      </c>
      <c r="J7112" s="1">
        <v>40.312800000000003</v>
      </c>
      <c r="K7112" t="str">
        <f t="shared" si="333"/>
        <v>Normal</v>
      </c>
      <c r="N7112" t="str">
        <f t="shared" si="334"/>
        <v>Outlier</v>
      </c>
      <c r="O7112" t="str">
        <f t="shared" si="335"/>
        <v>Outlier</v>
      </c>
    </row>
    <row r="7113" spans="1:15" x14ac:dyDescent="0.25">
      <c r="A7113" s="1" t="s">
        <v>4213</v>
      </c>
      <c r="B7113" s="3">
        <v>42321</v>
      </c>
      <c r="C7113" s="3">
        <v>42325</v>
      </c>
      <c r="D7113" s="1" t="s">
        <v>21</v>
      </c>
      <c r="E7113" s="1" t="s">
        <v>13</v>
      </c>
      <c r="F7113" s="2" t="s">
        <v>28</v>
      </c>
      <c r="G7113" s="1" t="s">
        <v>1162</v>
      </c>
      <c r="H7113" s="1">
        <v>115.29600000000001</v>
      </c>
      <c r="I7113" s="1">
        <v>0.2</v>
      </c>
      <c r="J7113" s="1">
        <v>40.3536</v>
      </c>
      <c r="K7113" t="str">
        <f t="shared" si="333"/>
        <v>Outlier</v>
      </c>
      <c r="N7113" t="str">
        <f t="shared" si="334"/>
        <v>Outlier</v>
      </c>
      <c r="O7113" t="str">
        <f t="shared" si="335"/>
        <v>Outlier</v>
      </c>
    </row>
    <row r="7114" spans="1:15" x14ac:dyDescent="0.25">
      <c r="A7114" s="1" t="s">
        <v>4214</v>
      </c>
      <c r="B7114" s="3">
        <v>42769</v>
      </c>
      <c r="C7114" s="3">
        <v>42774</v>
      </c>
      <c r="D7114" s="1" t="s">
        <v>21</v>
      </c>
      <c r="E7114" s="1" t="s">
        <v>13</v>
      </c>
      <c r="F7114" s="2" t="s">
        <v>28</v>
      </c>
      <c r="G7114" s="1" t="s">
        <v>1162</v>
      </c>
      <c r="H7114" s="1">
        <v>115.29600000000001</v>
      </c>
      <c r="I7114" s="1">
        <v>0.2</v>
      </c>
      <c r="J7114" s="1">
        <v>40.3536</v>
      </c>
      <c r="K7114" t="str">
        <f t="shared" si="333"/>
        <v>Outlier</v>
      </c>
      <c r="N7114" t="str">
        <f t="shared" si="334"/>
        <v>Outlier</v>
      </c>
      <c r="O7114" t="str">
        <f t="shared" si="335"/>
        <v>Outlier</v>
      </c>
    </row>
    <row r="7115" spans="1:15" x14ac:dyDescent="0.25">
      <c r="A7115" s="1" t="s">
        <v>4215</v>
      </c>
      <c r="B7115" s="3">
        <v>42953</v>
      </c>
      <c r="C7115" s="3">
        <v>42958</v>
      </c>
      <c r="D7115" s="1" t="s">
        <v>21</v>
      </c>
      <c r="E7115" s="1" t="s">
        <v>26</v>
      </c>
      <c r="F7115" s="2" t="s">
        <v>28</v>
      </c>
      <c r="G7115" s="1" t="s">
        <v>1162</v>
      </c>
      <c r="H7115" s="1">
        <v>115.29600000000001</v>
      </c>
      <c r="I7115" s="1">
        <v>0.2</v>
      </c>
      <c r="J7115" s="1">
        <v>40.3536</v>
      </c>
      <c r="K7115" t="str">
        <f t="shared" si="333"/>
        <v>Outlier</v>
      </c>
      <c r="N7115" t="str">
        <f t="shared" si="334"/>
        <v>Outlier</v>
      </c>
      <c r="O7115" t="str">
        <f t="shared" si="335"/>
        <v>Outlier</v>
      </c>
    </row>
    <row r="7116" spans="1:15" x14ac:dyDescent="0.25">
      <c r="A7116" s="1" t="s">
        <v>3681</v>
      </c>
      <c r="B7116" s="3">
        <v>42576</v>
      </c>
      <c r="C7116" s="3">
        <v>42582</v>
      </c>
      <c r="D7116" s="1" t="s">
        <v>21</v>
      </c>
      <c r="E7116" s="1" t="s">
        <v>35</v>
      </c>
      <c r="F7116" s="2" t="s">
        <v>28</v>
      </c>
      <c r="G7116" s="1" t="s">
        <v>995</v>
      </c>
      <c r="H7116" s="1">
        <v>119.616</v>
      </c>
      <c r="I7116" s="1">
        <v>0.2</v>
      </c>
      <c r="J7116" s="1">
        <v>40.370399999999997</v>
      </c>
      <c r="K7116" t="str">
        <f t="shared" si="333"/>
        <v>Outlier</v>
      </c>
      <c r="N7116" t="str">
        <f t="shared" si="334"/>
        <v>Outlier</v>
      </c>
      <c r="O7116" t="str">
        <f t="shared" si="335"/>
        <v>Outlier</v>
      </c>
    </row>
    <row r="7117" spans="1:15" x14ac:dyDescent="0.25">
      <c r="A7117" s="1" t="s">
        <v>1478</v>
      </c>
      <c r="B7117" s="3">
        <v>42764</v>
      </c>
      <c r="C7117" s="3">
        <v>42768</v>
      </c>
      <c r="D7117" s="1" t="s">
        <v>21</v>
      </c>
      <c r="E7117" s="1" t="s">
        <v>35</v>
      </c>
      <c r="F7117" s="2" t="s">
        <v>28</v>
      </c>
      <c r="G7117" s="1" t="s">
        <v>995</v>
      </c>
      <c r="H7117" s="1">
        <v>119.616</v>
      </c>
      <c r="I7117" s="1">
        <v>0.2</v>
      </c>
      <c r="J7117" s="1">
        <v>40.370399999999997</v>
      </c>
      <c r="K7117" t="str">
        <f t="shared" si="333"/>
        <v>Outlier</v>
      </c>
      <c r="N7117" t="str">
        <f t="shared" si="334"/>
        <v>Outlier</v>
      </c>
      <c r="O7117" t="str">
        <f t="shared" si="335"/>
        <v>Outlier</v>
      </c>
    </row>
    <row r="7118" spans="1:15" x14ac:dyDescent="0.25">
      <c r="A7118" s="1" t="s">
        <v>1746</v>
      </c>
      <c r="B7118" s="3">
        <v>42907</v>
      </c>
      <c r="C7118" s="3">
        <v>42911</v>
      </c>
      <c r="D7118" s="1" t="s">
        <v>21</v>
      </c>
      <c r="E7118" s="1" t="s">
        <v>23</v>
      </c>
      <c r="F7118" s="2" t="s">
        <v>28</v>
      </c>
      <c r="G7118" s="1" t="s">
        <v>995</v>
      </c>
      <c r="H7118" s="1">
        <v>82.4</v>
      </c>
      <c r="I7118" s="1">
        <v>0</v>
      </c>
      <c r="J7118" s="1">
        <v>40.375999999999998</v>
      </c>
      <c r="K7118" t="str">
        <f t="shared" si="333"/>
        <v>Normal</v>
      </c>
      <c r="N7118" t="str">
        <f t="shared" si="334"/>
        <v>Outlier</v>
      </c>
      <c r="O7118" t="str">
        <f t="shared" si="335"/>
        <v>Outlier</v>
      </c>
    </row>
    <row r="7119" spans="1:15" x14ac:dyDescent="0.25">
      <c r="A7119" s="1" t="s">
        <v>4216</v>
      </c>
      <c r="B7119" s="3">
        <v>42342</v>
      </c>
      <c r="C7119" s="3">
        <v>42347</v>
      </c>
      <c r="D7119" s="1" t="s">
        <v>21</v>
      </c>
      <c r="E7119" s="1" t="s">
        <v>26</v>
      </c>
      <c r="F7119" s="2" t="s">
        <v>28</v>
      </c>
      <c r="G7119" s="1" t="s">
        <v>1162</v>
      </c>
      <c r="H7119" s="1">
        <v>85.96</v>
      </c>
      <c r="I7119" s="1">
        <v>0</v>
      </c>
      <c r="J7119" s="1">
        <v>40.401200000000003</v>
      </c>
      <c r="K7119" t="str">
        <f t="shared" si="333"/>
        <v>Normal</v>
      </c>
      <c r="N7119" t="str">
        <f t="shared" si="334"/>
        <v>Outlier</v>
      </c>
      <c r="O7119" t="str">
        <f t="shared" si="335"/>
        <v>Outlier</v>
      </c>
    </row>
    <row r="7120" spans="1:15" x14ac:dyDescent="0.25">
      <c r="A7120" s="1" t="s">
        <v>2107</v>
      </c>
      <c r="B7120" s="3">
        <v>41971</v>
      </c>
      <c r="C7120" s="3">
        <v>41974</v>
      </c>
      <c r="D7120" s="1" t="s">
        <v>17</v>
      </c>
      <c r="E7120" s="1" t="s">
        <v>13</v>
      </c>
      <c r="F7120" s="2" t="s">
        <v>28</v>
      </c>
      <c r="G7120" s="1" t="s">
        <v>1162</v>
      </c>
      <c r="H7120" s="1">
        <v>85.96</v>
      </c>
      <c r="I7120" s="1">
        <v>0</v>
      </c>
      <c r="J7120" s="1">
        <v>40.401200000000003</v>
      </c>
      <c r="K7120" t="str">
        <f t="shared" si="333"/>
        <v>Normal</v>
      </c>
      <c r="N7120" t="str">
        <f t="shared" si="334"/>
        <v>Outlier</v>
      </c>
      <c r="O7120" t="str">
        <f t="shared" si="335"/>
        <v>Outlier</v>
      </c>
    </row>
    <row r="7121" spans="1:15" x14ac:dyDescent="0.25">
      <c r="A7121" s="1" t="s">
        <v>3330</v>
      </c>
      <c r="B7121" s="3">
        <v>43065</v>
      </c>
      <c r="C7121" s="3">
        <v>43066</v>
      </c>
      <c r="D7121" s="1" t="s">
        <v>31</v>
      </c>
      <c r="E7121" s="1" t="s">
        <v>26</v>
      </c>
      <c r="F7121" s="2" t="s">
        <v>18</v>
      </c>
      <c r="G7121" s="1" t="s">
        <v>297</v>
      </c>
      <c r="H7121" s="1">
        <v>126.3</v>
      </c>
      <c r="I7121" s="1">
        <v>0</v>
      </c>
      <c r="J7121" s="1">
        <v>40.415999999999997</v>
      </c>
      <c r="K7121" t="str">
        <f t="shared" si="333"/>
        <v>Normal</v>
      </c>
      <c r="N7121" t="str">
        <f t="shared" si="334"/>
        <v>Outlier</v>
      </c>
      <c r="O7121" t="str">
        <f t="shared" si="335"/>
        <v>Outlier</v>
      </c>
    </row>
    <row r="7122" spans="1:15" x14ac:dyDescent="0.25">
      <c r="A7122" s="1" t="s">
        <v>3039</v>
      </c>
      <c r="B7122" s="3">
        <v>42913</v>
      </c>
      <c r="C7122" s="3">
        <v>42915</v>
      </c>
      <c r="D7122" s="1" t="s">
        <v>17</v>
      </c>
      <c r="E7122" s="1" t="s">
        <v>35</v>
      </c>
      <c r="F7122" s="2" t="s">
        <v>18</v>
      </c>
      <c r="G7122" s="1" t="s">
        <v>297</v>
      </c>
      <c r="H7122" s="1">
        <v>126.3</v>
      </c>
      <c r="I7122" s="1">
        <v>0</v>
      </c>
      <c r="J7122" s="1">
        <v>40.415999999999997</v>
      </c>
      <c r="K7122" t="str">
        <f t="shared" si="333"/>
        <v>Normal</v>
      </c>
      <c r="N7122" t="str">
        <f t="shared" si="334"/>
        <v>Outlier</v>
      </c>
      <c r="O7122" t="str">
        <f t="shared" si="335"/>
        <v>Outlier</v>
      </c>
    </row>
    <row r="7123" spans="1:15" x14ac:dyDescent="0.25">
      <c r="A7123" s="1" t="s">
        <v>2905</v>
      </c>
      <c r="B7123" s="3">
        <v>43077</v>
      </c>
      <c r="C7123" s="3">
        <v>43083</v>
      </c>
      <c r="D7123" s="1" t="s">
        <v>21</v>
      </c>
      <c r="E7123" s="1" t="s">
        <v>35</v>
      </c>
      <c r="F7123" s="2" t="s">
        <v>28</v>
      </c>
      <c r="G7123" s="1" t="s">
        <v>1162</v>
      </c>
      <c r="H7123" s="1">
        <v>87.92</v>
      </c>
      <c r="I7123" s="1">
        <v>0</v>
      </c>
      <c r="J7123" s="1">
        <v>40.443199999999997</v>
      </c>
      <c r="K7123" t="str">
        <f t="shared" si="333"/>
        <v>Normal</v>
      </c>
      <c r="N7123" t="str">
        <f t="shared" si="334"/>
        <v>Outlier</v>
      </c>
      <c r="O7123" t="str">
        <f t="shared" si="335"/>
        <v>Outlier</v>
      </c>
    </row>
    <row r="7124" spans="1:15" x14ac:dyDescent="0.25">
      <c r="A7124" s="1" t="s">
        <v>4217</v>
      </c>
      <c r="B7124" s="3">
        <v>41948</v>
      </c>
      <c r="C7124" s="3">
        <v>41948</v>
      </c>
      <c r="D7124" s="1" t="s">
        <v>12</v>
      </c>
      <c r="E7124" s="1" t="s">
        <v>13</v>
      </c>
      <c r="F7124" s="2" t="s">
        <v>18</v>
      </c>
      <c r="G7124" s="1" t="s">
        <v>40</v>
      </c>
      <c r="H7124" s="1">
        <v>149.9</v>
      </c>
      <c r="I7124" s="1">
        <v>0</v>
      </c>
      <c r="J7124" s="1">
        <v>40.472999999999999</v>
      </c>
      <c r="K7124" t="str">
        <f t="shared" si="333"/>
        <v>Normal</v>
      </c>
      <c r="N7124" t="str">
        <f t="shared" si="334"/>
        <v>Outlier</v>
      </c>
      <c r="O7124" t="str">
        <f t="shared" si="335"/>
        <v>Outlier</v>
      </c>
    </row>
    <row r="7125" spans="1:15" x14ac:dyDescent="0.25">
      <c r="A7125" s="1" t="s">
        <v>4218</v>
      </c>
      <c r="B7125" s="3">
        <v>42194</v>
      </c>
      <c r="C7125" s="3">
        <v>42199</v>
      </c>
      <c r="D7125" s="1" t="s">
        <v>17</v>
      </c>
      <c r="E7125" s="1" t="s">
        <v>23</v>
      </c>
      <c r="F7125" s="2" t="s">
        <v>14</v>
      </c>
      <c r="G7125" s="1" t="s">
        <v>58</v>
      </c>
      <c r="H7125" s="1">
        <v>269.98200000000003</v>
      </c>
      <c r="I7125" s="1">
        <v>0.4</v>
      </c>
      <c r="J7125" s="1">
        <v>40.497300000000003</v>
      </c>
      <c r="K7125" t="str">
        <f t="shared" si="333"/>
        <v>Outlier</v>
      </c>
      <c r="N7125" t="str">
        <f t="shared" si="334"/>
        <v>Outlier</v>
      </c>
      <c r="O7125" t="str">
        <f t="shared" si="335"/>
        <v>Outlier</v>
      </c>
    </row>
    <row r="7126" spans="1:15" x14ac:dyDescent="0.25">
      <c r="A7126" s="1" t="s">
        <v>4219</v>
      </c>
      <c r="B7126" s="3">
        <v>42705</v>
      </c>
      <c r="C7126" s="3">
        <v>42709</v>
      </c>
      <c r="D7126" s="1" t="s">
        <v>17</v>
      </c>
      <c r="E7126" s="1" t="s">
        <v>23</v>
      </c>
      <c r="F7126" s="2" t="s">
        <v>28</v>
      </c>
      <c r="G7126" s="1" t="s">
        <v>995</v>
      </c>
      <c r="H7126" s="1">
        <v>88.08</v>
      </c>
      <c r="I7126" s="1">
        <v>0</v>
      </c>
      <c r="J7126" s="1">
        <v>40.516800000000003</v>
      </c>
      <c r="K7126" t="str">
        <f t="shared" si="333"/>
        <v>Normal</v>
      </c>
      <c r="N7126" t="str">
        <f t="shared" si="334"/>
        <v>Outlier</v>
      </c>
      <c r="O7126" t="str">
        <f t="shared" si="335"/>
        <v>Outlier</v>
      </c>
    </row>
    <row r="7127" spans="1:15" x14ac:dyDescent="0.25">
      <c r="A7127" s="1" t="s">
        <v>4220</v>
      </c>
      <c r="B7127" s="3">
        <v>43048</v>
      </c>
      <c r="C7127" s="3">
        <v>43050</v>
      </c>
      <c r="D7127" s="1" t="s">
        <v>17</v>
      </c>
      <c r="E7127" s="1" t="s">
        <v>23</v>
      </c>
      <c r="F7127" s="2" t="s">
        <v>18</v>
      </c>
      <c r="G7127" s="1" t="s">
        <v>297</v>
      </c>
      <c r="H7127" s="1">
        <v>96.53</v>
      </c>
      <c r="I7127" s="1">
        <v>0</v>
      </c>
      <c r="J7127" s="1">
        <v>40.5426</v>
      </c>
      <c r="K7127" t="str">
        <f t="shared" si="333"/>
        <v>Normal</v>
      </c>
      <c r="N7127" t="str">
        <f t="shared" si="334"/>
        <v>Outlier</v>
      </c>
      <c r="O7127" t="str">
        <f t="shared" si="335"/>
        <v>Outlier</v>
      </c>
    </row>
    <row r="7128" spans="1:15" x14ac:dyDescent="0.25">
      <c r="A7128" s="1" t="s">
        <v>3489</v>
      </c>
      <c r="B7128" s="3">
        <v>42819</v>
      </c>
      <c r="C7128" s="3">
        <v>42825</v>
      </c>
      <c r="D7128" s="1" t="s">
        <v>21</v>
      </c>
      <c r="E7128" s="1" t="s">
        <v>26</v>
      </c>
      <c r="F7128" s="2" t="s">
        <v>18</v>
      </c>
      <c r="G7128" s="1" t="s">
        <v>40</v>
      </c>
      <c r="H7128" s="1">
        <v>368.97</v>
      </c>
      <c r="I7128" s="1">
        <v>0</v>
      </c>
      <c r="J7128" s="1">
        <v>40.5867</v>
      </c>
      <c r="K7128" t="str">
        <f t="shared" si="333"/>
        <v>Normal</v>
      </c>
      <c r="N7128" t="str">
        <f t="shared" si="334"/>
        <v>Outlier</v>
      </c>
      <c r="O7128" t="str">
        <f t="shared" si="335"/>
        <v>Outlier</v>
      </c>
    </row>
    <row r="7129" spans="1:15" x14ac:dyDescent="0.25">
      <c r="A7129" s="1" t="s">
        <v>1026</v>
      </c>
      <c r="B7129" s="3">
        <v>42374</v>
      </c>
      <c r="C7129" s="3">
        <v>42376</v>
      </c>
      <c r="D7129" s="1" t="s">
        <v>17</v>
      </c>
      <c r="E7129" s="1" t="s">
        <v>13</v>
      </c>
      <c r="F7129" s="2" t="s">
        <v>14</v>
      </c>
      <c r="G7129" s="1" t="s">
        <v>279</v>
      </c>
      <c r="H7129" s="1">
        <v>191.47200000000001</v>
      </c>
      <c r="I7129" s="1">
        <v>0.2</v>
      </c>
      <c r="J7129" s="1">
        <v>40.687800000000003</v>
      </c>
      <c r="K7129" t="str">
        <f t="shared" si="333"/>
        <v>Outlier</v>
      </c>
      <c r="N7129" t="str">
        <f t="shared" si="334"/>
        <v>Outlier</v>
      </c>
      <c r="O7129" t="str">
        <f t="shared" si="335"/>
        <v>Outlier</v>
      </c>
    </row>
    <row r="7130" spans="1:15" x14ac:dyDescent="0.25">
      <c r="A7130" s="1" t="s">
        <v>3609</v>
      </c>
      <c r="B7130" s="3">
        <v>43074</v>
      </c>
      <c r="C7130" s="3">
        <v>43077</v>
      </c>
      <c r="D7130" s="1" t="s">
        <v>31</v>
      </c>
      <c r="E7130" s="1" t="s">
        <v>26</v>
      </c>
      <c r="F7130" s="2" t="s">
        <v>14</v>
      </c>
      <c r="G7130" s="1" t="s">
        <v>279</v>
      </c>
      <c r="H7130" s="1">
        <v>99.39</v>
      </c>
      <c r="I7130" s="1">
        <v>0</v>
      </c>
      <c r="J7130" s="1">
        <v>40.749899999999997</v>
      </c>
      <c r="K7130" t="str">
        <f t="shared" si="333"/>
        <v>Normal</v>
      </c>
      <c r="N7130" t="str">
        <f t="shared" si="334"/>
        <v>Outlier</v>
      </c>
      <c r="O7130" t="str">
        <f t="shared" si="335"/>
        <v>Outlier</v>
      </c>
    </row>
    <row r="7131" spans="1:15" x14ac:dyDescent="0.25">
      <c r="A7131" s="1" t="s">
        <v>4221</v>
      </c>
      <c r="B7131" s="3">
        <v>42689</v>
      </c>
      <c r="C7131" s="3">
        <v>42696</v>
      </c>
      <c r="D7131" s="1" t="s">
        <v>21</v>
      </c>
      <c r="E7131" s="1" t="s">
        <v>35</v>
      </c>
      <c r="F7131" s="2" t="s">
        <v>14</v>
      </c>
      <c r="G7131" s="1" t="s">
        <v>279</v>
      </c>
      <c r="H7131" s="1">
        <v>99.39</v>
      </c>
      <c r="I7131" s="1">
        <v>0</v>
      </c>
      <c r="J7131" s="1">
        <v>40.749899999999997</v>
      </c>
      <c r="K7131" t="str">
        <f t="shared" si="333"/>
        <v>Normal</v>
      </c>
      <c r="N7131" t="str">
        <f t="shared" si="334"/>
        <v>Outlier</v>
      </c>
      <c r="O7131" t="str">
        <f t="shared" si="335"/>
        <v>Outlier</v>
      </c>
    </row>
    <row r="7132" spans="1:15" x14ac:dyDescent="0.25">
      <c r="A7132" s="1" t="s">
        <v>1419</v>
      </c>
      <c r="B7132" s="3">
        <v>42237</v>
      </c>
      <c r="C7132" s="3">
        <v>42239</v>
      </c>
      <c r="D7132" s="1" t="s">
        <v>31</v>
      </c>
      <c r="E7132" s="1" t="s">
        <v>35</v>
      </c>
      <c r="F7132" s="2" t="s">
        <v>18</v>
      </c>
      <c r="G7132" s="1" t="s">
        <v>40</v>
      </c>
      <c r="H7132" s="1">
        <v>544.00800000000004</v>
      </c>
      <c r="I7132" s="1">
        <v>0.2</v>
      </c>
      <c r="J7132" s="1">
        <v>40.800600000000003</v>
      </c>
      <c r="K7132" t="str">
        <f t="shared" si="333"/>
        <v>Outlier</v>
      </c>
      <c r="N7132" t="str">
        <f t="shared" si="334"/>
        <v>Outlier</v>
      </c>
      <c r="O7132" t="str">
        <f t="shared" si="335"/>
        <v>Outlier</v>
      </c>
    </row>
    <row r="7133" spans="1:15" x14ac:dyDescent="0.25">
      <c r="A7133" s="1" t="s">
        <v>431</v>
      </c>
      <c r="B7133" s="3">
        <v>42569</v>
      </c>
      <c r="C7133" s="3">
        <v>42575</v>
      </c>
      <c r="D7133" s="1" t="s">
        <v>21</v>
      </c>
      <c r="E7133" s="1" t="s">
        <v>35</v>
      </c>
      <c r="F7133" s="2" t="s">
        <v>18</v>
      </c>
      <c r="G7133" s="1" t="s">
        <v>40</v>
      </c>
      <c r="H7133" s="1">
        <v>544.00800000000004</v>
      </c>
      <c r="I7133" s="1">
        <v>0.2</v>
      </c>
      <c r="J7133" s="1">
        <v>40.800600000000003</v>
      </c>
      <c r="K7133" t="str">
        <f t="shared" si="333"/>
        <v>Outlier</v>
      </c>
      <c r="N7133" t="str">
        <f t="shared" si="334"/>
        <v>Outlier</v>
      </c>
      <c r="O7133" t="str">
        <f t="shared" si="335"/>
        <v>Outlier</v>
      </c>
    </row>
    <row r="7134" spans="1:15" x14ac:dyDescent="0.25">
      <c r="A7134" s="1" t="s">
        <v>2180</v>
      </c>
      <c r="B7134" s="3">
        <v>41701</v>
      </c>
      <c r="C7134" s="3">
        <v>41706</v>
      </c>
      <c r="D7134" s="1" t="s">
        <v>21</v>
      </c>
      <c r="E7134" s="1" t="s">
        <v>23</v>
      </c>
      <c r="F7134" s="2" t="s">
        <v>28</v>
      </c>
      <c r="G7134" s="1" t="s">
        <v>995</v>
      </c>
      <c r="H7134" s="1">
        <v>125.76</v>
      </c>
      <c r="I7134" s="1">
        <v>0.2</v>
      </c>
      <c r="J7134" s="1">
        <v>40.872</v>
      </c>
      <c r="K7134" t="str">
        <f t="shared" si="333"/>
        <v>Outlier</v>
      </c>
      <c r="N7134" t="str">
        <f t="shared" si="334"/>
        <v>Outlier</v>
      </c>
      <c r="O7134" t="str">
        <f t="shared" si="335"/>
        <v>Outlier</v>
      </c>
    </row>
    <row r="7135" spans="1:15" x14ac:dyDescent="0.25">
      <c r="A7135" s="1" t="s">
        <v>3796</v>
      </c>
      <c r="B7135" s="3">
        <v>42442</v>
      </c>
      <c r="C7135" s="3">
        <v>42447</v>
      </c>
      <c r="D7135" s="1" t="s">
        <v>21</v>
      </c>
      <c r="E7135" s="1" t="s">
        <v>13</v>
      </c>
      <c r="F7135" s="2" t="s">
        <v>18</v>
      </c>
      <c r="G7135" s="1" t="s">
        <v>297</v>
      </c>
      <c r="H7135" s="1">
        <v>127.88</v>
      </c>
      <c r="I7135" s="1">
        <v>0</v>
      </c>
      <c r="J7135" s="1">
        <v>40.921599999999998</v>
      </c>
      <c r="K7135" t="str">
        <f t="shared" si="333"/>
        <v>Normal</v>
      </c>
      <c r="N7135" t="str">
        <f t="shared" si="334"/>
        <v>Outlier</v>
      </c>
      <c r="O7135" t="str">
        <f t="shared" si="335"/>
        <v>Outlier</v>
      </c>
    </row>
    <row r="7136" spans="1:15" x14ac:dyDescent="0.25">
      <c r="A7136" s="1" t="s">
        <v>4222</v>
      </c>
      <c r="B7136" s="3">
        <v>42633</v>
      </c>
      <c r="C7136" s="3">
        <v>42637</v>
      </c>
      <c r="D7136" s="1" t="s">
        <v>21</v>
      </c>
      <c r="E7136" s="1" t="s">
        <v>35</v>
      </c>
      <c r="F7136" s="2" t="s">
        <v>18</v>
      </c>
      <c r="G7136" s="1" t="s">
        <v>24</v>
      </c>
      <c r="H7136" s="1">
        <v>163.88</v>
      </c>
      <c r="I7136" s="1">
        <v>0</v>
      </c>
      <c r="J7136" s="1">
        <v>40.97</v>
      </c>
      <c r="K7136" t="str">
        <f t="shared" si="333"/>
        <v>Normal</v>
      </c>
      <c r="N7136" t="str">
        <f t="shared" si="334"/>
        <v>Outlier</v>
      </c>
      <c r="O7136" t="str">
        <f t="shared" si="335"/>
        <v>Outlier</v>
      </c>
    </row>
    <row r="7137" spans="1:15" x14ac:dyDescent="0.25">
      <c r="A7137" s="1" t="s">
        <v>4223</v>
      </c>
      <c r="B7137" s="3">
        <v>42633</v>
      </c>
      <c r="C7137" s="3">
        <v>42637</v>
      </c>
      <c r="D7137" s="1" t="s">
        <v>21</v>
      </c>
      <c r="E7137" s="1" t="s">
        <v>26</v>
      </c>
      <c r="F7137" s="2" t="s">
        <v>28</v>
      </c>
      <c r="G7137" s="1" t="s">
        <v>995</v>
      </c>
      <c r="H7137" s="1">
        <v>83.7</v>
      </c>
      <c r="I7137" s="1">
        <v>0</v>
      </c>
      <c r="J7137" s="1">
        <v>41.012999999999998</v>
      </c>
      <c r="K7137" t="str">
        <f t="shared" si="333"/>
        <v>Normal</v>
      </c>
      <c r="N7137" t="str">
        <f t="shared" si="334"/>
        <v>Outlier</v>
      </c>
      <c r="O7137" t="str">
        <f t="shared" si="335"/>
        <v>Outlier</v>
      </c>
    </row>
    <row r="7138" spans="1:15" x14ac:dyDescent="0.25">
      <c r="A7138" s="1" t="s">
        <v>4224</v>
      </c>
      <c r="B7138" s="3">
        <v>42616</v>
      </c>
      <c r="C7138" s="3">
        <v>42619</v>
      </c>
      <c r="D7138" s="1" t="s">
        <v>31</v>
      </c>
      <c r="E7138" s="1" t="s">
        <v>13</v>
      </c>
      <c r="F7138" s="2" t="s">
        <v>28</v>
      </c>
      <c r="G7138" s="1" t="s">
        <v>995</v>
      </c>
      <c r="H7138" s="1">
        <v>87.28</v>
      </c>
      <c r="I7138" s="1">
        <v>0</v>
      </c>
      <c r="J7138" s="1">
        <v>41.021599999999999</v>
      </c>
      <c r="K7138" t="str">
        <f t="shared" si="333"/>
        <v>Normal</v>
      </c>
      <c r="N7138" t="str">
        <f t="shared" si="334"/>
        <v>Outlier</v>
      </c>
      <c r="O7138" t="str">
        <f t="shared" si="335"/>
        <v>Outlier</v>
      </c>
    </row>
    <row r="7139" spans="1:15" x14ac:dyDescent="0.25">
      <c r="A7139" s="1" t="s">
        <v>2697</v>
      </c>
      <c r="B7139" s="3">
        <v>42316</v>
      </c>
      <c r="C7139" s="3">
        <v>42321</v>
      </c>
      <c r="D7139" s="1" t="s">
        <v>17</v>
      </c>
      <c r="E7139" s="1" t="s">
        <v>13</v>
      </c>
      <c r="F7139" s="2" t="s">
        <v>18</v>
      </c>
      <c r="G7139" s="1" t="s">
        <v>297</v>
      </c>
      <c r="H7139" s="1">
        <v>186.54</v>
      </c>
      <c r="I7139" s="1">
        <v>0</v>
      </c>
      <c r="J7139" s="1">
        <v>41.038800000000002</v>
      </c>
      <c r="K7139" t="str">
        <f t="shared" si="333"/>
        <v>Normal</v>
      </c>
      <c r="N7139" t="str">
        <f t="shared" si="334"/>
        <v>Outlier</v>
      </c>
      <c r="O7139" t="str">
        <f t="shared" si="335"/>
        <v>Outlier</v>
      </c>
    </row>
    <row r="7140" spans="1:15" x14ac:dyDescent="0.25">
      <c r="A7140" s="1" t="s">
        <v>4225</v>
      </c>
      <c r="B7140" s="3">
        <v>42608</v>
      </c>
      <c r="C7140" s="3">
        <v>42612</v>
      </c>
      <c r="D7140" s="1" t="s">
        <v>21</v>
      </c>
      <c r="E7140" s="1" t="s">
        <v>13</v>
      </c>
      <c r="F7140" s="2" t="s">
        <v>18</v>
      </c>
      <c r="G7140" s="1" t="s">
        <v>297</v>
      </c>
      <c r="H7140" s="1">
        <v>186.54</v>
      </c>
      <c r="I7140" s="1">
        <v>0</v>
      </c>
      <c r="J7140" s="1">
        <v>41.038800000000002</v>
      </c>
      <c r="K7140" t="str">
        <f t="shared" si="333"/>
        <v>Normal</v>
      </c>
      <c r="N7140" t="str">
        <f t="shared" si="334"/>
        <v>Outlier</v>
      </c>
      <c r="O7140" t="str">
        <f t="shared" si="335"/>
        <v>Outlier</v>
      </c>
    </row>
    <row r="7141" spans="1:15" x14ac:dyDescent="0.25">
      <c r="A7141" s="1" t="s">
        <v>4226</v>
      </c>
      <c r="B7141" s="3">
        <v>42038</v>
      </c>
      <c r="C7141" s="3">
        <v>42039</v>
      </c>
      <c r="D7141" s="1" t="s">
        <v>31</v>
      </c>
      <c r="E7141" s="1" t="s">
        <v>35</v>
      </c>
      <c r="F7141" s="2" t="s">
        <v>18</v>
      </c>
      <c r="G7141" s="1" t="s">
        <v>297</v>
      </c>
      <c r="H7141" s="1">
        <v>136.91999999999999</v>
      </c>
      <c r="I7141" s="1">
        <v>0</v>
      </c>
      <c r="J7141" s="1">
        <v>41.076000000000001</v>
      </c>
      <c r="K7141" t="str">
        <f t="shared" si="333"/>
        <v>Normal</v>
      </c>
      <c r="N7141" t="str">
        <f t="shared" si="334"/>
        <v>Outlier</v>
      </c>
      <c r="O7141" t="str">
        <f t="shared" si="335"/>
        <v>Outlier</v>
      </c>
    </row>
    <row r="7142" spans="1:15" x14ac:dyDescent="0.25">
      <c r="A7142" s="1" t="s">
        <v>2491</v>
      </c>
      <c r="B7142" s="3">
        <v>43066</v>
      </c>
      <c r="C7142" s="3">
        <v>43071</v>
      </c>
      <c r="D7142" s="1" t="s">
        <v>21</v>
      </c>
      <c r="E7142" s="1" t="s">
        <v>35</v>
      </c>
      <c r="F7142" s="2" t="s">
        <v>28</v>
      </c>
      <c r="G7142" s="1" t="s">
        <v>995</v>
      </c>
      <c r="H7142" s="1">
        <v>117.488</v>
      </c>
      <c r="I7142" s="1">
        <v>0.2</v>
      </c>
      <c r="J7142" s="1">
        <v>41.120800000000003</v>
      </c>
      <c r="K7142" t="str">
        <f t="shared" si="333"/>
        <v>Outlier</v>
      </c>
      <c r="N7142" t="str">
        <f t="shared" si="334"/>
        <v>Outlier</v>
      </c>
      <c r="O7142" t="str">
        <f t="shared" si="335"/>
        <v>Outlier</v>
      </c>
    </row>
    <row r="7143" spans="1:15" x14ac:dyDescent="0.25">
      <c r="A7143" s="1" t="s">
        <v>456</v>
      </c>
      <c r="B7143" s="3">
        <v>42310</v>
      </c>
      <c r="C7143" s="3">
        <v>42314</v>
      </c>
      <c r="D7143" s="1" t="s">
        <v>21</v>
      </c>
      <c r="E7143" s="1" t="s">
        <v>35</v>
      </c>
      <c r="F7143" s="2" t="s">
        <v>28</v>
      </c>
      <c r="G7143" s="1" t="s">
        <v>995</v>
      </c>
      <c r="H7143" s="1">
        <v>117.488</v>
      </c>
      <c r="I7143" s="1">
        <v>0.2</v>
      </c>
      <c r="J7143" s="1">
        <v>41.120800000000003</v>
      </c>
      <c r="K7143" t="str">
        <f t="shared" si="333"/>
        <v>Outlier</v>
      </c>
      <c r="N7143" t="str">
        <f t="shared" si="334"/>
        <v>Outlier</v>
      </c>
      <c r="O7143" t="str">
        <f t="shared" si="335"/>
        <v>Outlier</v>
      </c>
    </row>
    <row r="7144" spans="1:15" x14ac:dyDescent="0.25">
      <c r="A7144" s="1" t="s">
        <v>3416</v>
      </c>
      <c r="B7144" s="3">
        <v>43000</v>
      </c>
      <c r="C7144" s="3">
        <v>43002</v>
      </c>
      <c r="D7144" s="1" t="s">
        <v>17</v>
      </c>
      <c r="E7144" s="1" t="s">
        <v>26</v>
      </c>
      <c r="F7144" s="2" t="s">
        <v>18</v>
      </c>
      <c r="G7144" s="1" t="s">
        <v>24</v>
      </c>
      <c r="H7144" s="1">
        <v>241.96</v>
      </c>
      <c r="I7144" s="1">
        <v>0</v>
      </c>
      <c r="J7144" s="1">
        <v>41.133200000000002</v>
      </c>
      <c r="K7144" t="str">
        <f t="shared" si="333"/>
        <v>Normal</v>
      </c>
      <c r="N7144" t="str">
        <f t="shared" si="334"/>
        <v>Outlier</v>
      </c>
      <c r="O7144" t="str">
        <f t="shared" si="335"/>
        <v>Outlier</v>
      </c>
    </row>
    <row r="7145" spans="1:15" x14ac:dyDescent="0.25">
      <c r="A7145" s="1" t="s">
        <v>4227</v>
      </c>
      <c r="B7145" s="3">
        <v>41715</v>
      </c>
      <c r="C7145" s="3">
        <v>41718</v>
      </c>
      <c r="D7145" s="1" t="s">
        <v>17</v>
      </c>
      <c r="E7145" s="1" t="s">
        <v>23</v>
      </c>
      <c r="F7145" s="2" t="s">
        <v>28</v>
      </c>
      <c r="G7145" s="1" t="s">
        <v>1162</v>
      </c>
      <c r="H7145" s="1">
        <v>126.624</v>
      </c>
      <c r="I7145" s="1">
        <v>0.2</v>
      </c>
      <c r="J7145" s="1">
        <v>41.152799999999999</v>
      </c>
      <c r="K7145" t="str">
        <f t="shared" si="333"/>
        <v>Outlier</v>
      </c>
      <c r="N7145" t="str">
        <f t="shared" si="334"/>
        <v>Outlier</v>
      </c>
      <c r="O7145" t="str">
        <f t="shared" si="335"/>
        <v>Outlier</v>
      </c>
    </row>
    <row r="7146" spans="1:15" x14ac:dyDescent="0.25">
      <c r="A7146" s="1" t="s">
        <v>3894</v>
      </c>
      <c r="B7146" s="3">
        <v>42329</v>
      </c>
      <c r="C7146" s="3">
        <v>42333</v>
      </c>
      <c r="D7146" s="1" t="s">
        <v>21</v>
      </c>
      <c r="E7146" s="1" t="s">
        <v>35</v>
      </c>
      <c r="F7146" s="2" t="s">
        <v>18</v>
      </c>
      <c r="G7146" s="1" t="s">
        <v>24</v>
      </c>
      <c r="H7146" s="1">
        <v>141.96</v>
      </c>
      <c r="I7146" s="1">
        <v>0</v>
      </c>
      <c r="J7146" s="1">
        <v>41.168399999999998</v>
      </c>
      <c r="K7146" t="str">
        <f t="shared" si="333"/>
        <v>Normal</v>
      </c>
      <c r="N7146" t="str">
        <f t="shared" si="334"/>
        <v>Outlier</v>
      </c>
      <c r="O7146" t="str">
        <f t="shared" si="335"/>
        <v>Outlier</v>
      </c>
    </row>
    <row r="7147" spans="1:15" x14ac:dyDescent="0.25">
      <c r="A7147" s="1" t="s">
        <v>3714</v>
      </c>
      <c r="B7147" s="3">
        <v>43070</v>
      </c>
      <c r="C7147" s="3">
        <v>43077</v>
      </c>
      <c r="D7147" s="1" t="s">
        <v>21</v>
      </c>
      <c r="E7147" s="1" t="s">
        <v>35</v>
      </c>
      <c r="F7147" s="2" t="s">
        <v>18</v>
      </c>
      <c r="G7147" s="1" t="s">
        <v>24</v>
      </c>
      <c r="H7147" s="1">
        <v>141.96</v>
      </c>
      <c r="I7147" s="1">
        <v>0</v>
      </c>
      <c r="J7147" s="1">
        <v>41.168399999999998</v>
      </c>
      <c r="K7147" t="str">
        <f t="shared" si="333"/>
        <v>Normal</v>
      </c>
      <c r="N7147" t="str">
        <f t="shared" si="334"/>
        <v>Outlier</v>
      </c>
      <c r="O7147" t="str">
        <f t="shared" si="335"/>
        <v>Outlier</v>
      </c>
    </row>
    <row r="7148" spans="1:15" x14ac:dyDescent="0.25">
      <c r="A7148" s="1" t="s">
        <v>458</v>
      </c>
      <c r="B7148" s="3">
        <v>42677</v>
      </c>
      <c r="C7148" s="3">
        <v>42680</v>
      </c>
      <c r="D7148" s="1" t="s">
        <v>31</v>
      </c>
      <c r="E7148" s="1" t="s">
        <v>35</v>
      </c>
      <c r="F7148" s="2" t="s">
        <v>28</v>
      </c>
      <c r="G7148" s="1" t="s">
        <v>1052</v>
      </c>
      <c r="H7148" s="1">
        <v>87.71</v>
      </c>
      <c r="I7148" s="1">
        <v>0</v>
      </c>
      <c r="J7148" s="1">
        <v>41.223700000000001</v>
      </c>
      <c r="K7148" t="str">
        <f t="shared" si="333"/>
        <v>Normal</v>
      </c>
      <c r="N7148" t="str">
        <f t="shared" si="334"/>
        <v>Outlier</v>
      </c>
      <c r="O7148" t="str">
        <f t="shared" si="335"/>
        <v>Outlier</v>
      </c>
    </row>
    <row r="7149" spans="1:15" x14ac:dyDescent="0.25">
      <c r="A7149" s="1" t="s">
        <v>511</v>
      </c>
      <c r="B7149" s="3">
        <v>42264</v>
      </c>
      <c r="C7149" s="3">
        <v>42270</v>
      </c>
      <c r="D7149" s="1" t="s">
        <v>21</v>
      </c>
      <c r="E7149" s="1" t="s">
        <v>23</v>
      </c>
      <c r="F7149" s="2" t="s">
        <v>28</v>
      </c>
      <c r="G7149" s="1" t="s">
        <v>1052</v>
      </c>
      <c r="H7149" s="1">
        <v>87.71</v>
      </c>
      <c r="I7149" s="1">
        <v>0</v>
      </c>
      <c r="J7149" s="1">
        <v>41.223700000000001</v>
      </c>
      <c r="K7149" t="str">
        <f t="shared" si="333"/>
        <v>Normal</v>
      </c>
      <c r="N7149" t="str">
        <f t="shared" si="334"/>
        <v>Outlier</v>
      </c>
      <c r="O7149" t="str">
        <f t="shared" si="335"/>
        <v>Outlier</v>
      </c>
    </row>
    <row r="7150" spans="1:15" x14ac:dyDescent="0.25">
      <c r="A7150" s="1" t="s">
        <v>773</v>
      </c>
      <c r="B7150" s="3">
        <v>42568</v>
      </c>
      <c r="C7150" s="3">
        <v>42573</v>
      </c>
      <c r="D7150" s="1" t="s">
        <v>17</v>
      </c>
      <c r="E7150" s="1" t="s">
        <v>35</v>
      </c>
      <c r="F7150" s="2" t="s">
        <v>28</v>
      </c>
      <c r="G7150" s="1" t="s">
        <v>1052</v>
      </c>
      <c r="H7150" s="1">
        <v>87.71</v>
      </c>
      <c r="I7150" s="1">
        <v>0</v>
      </c>
      <c r="J7150" s="1">
        <v>41.223700000000001</v>
      </c>
      <c r="K7150" t="str">
        <f t="shared" si="333"/>
        <v>Normal</v>
      </c>
      <c r="N7150" t="str">
        <f t="shared" si="334"/>
        <v>Outlier</v>
      </c>
      <c r="O7150" t="str">
        <f t="shared" si="335"/>
        <v>Outlier</v>
      </c>
    </row>
    <row r="7151" spans="1:15" x14ac:dyDescent="0.25">
      <c r="A7151" s="1" t="s">
        <v>3649</v>
      </c>
      <c r="B7151" s="3">
        <v>42051</v>
      </c>
      <c r="C7151" s="3">
        <v>42056</v>
      </c>
      <c r="D7151" s="1" t="s">
        <v>21</v>
      </c>
      <c r="E7151" s="1" t="s">
        <v>35</v>
      </c>
      <c r="F7151" s="2" t="s">
        <v>28</v>
      </c>
      <c r="G7151" s="1" t="s">
        <v>1052</v>
      </c>
      <c r="H7151" s="1">
        <v>87.71</v>
      </c>
      <c r="I7151" s="1">
        <v>0</v>
      </c>
      <c r="J7151" s="1">
        <v>41.223700000000001</v>
      </c>
      <c r="K7151" t="str">
        <f t="shared" si="333"/>
        <v>Normal</v>
      </c>
      <c r="N7151" t="str">
        <f t="shared" si="334"/>
        <v>Outlier</v>
      </c>
      <c r="O7151" t="str">
        <f t="shared" si="335"/>
        <v>Outlier</v>
      </c>
    </row>
    <row r="7152" spans="1:15" x14ac:dyDescent="0.25">
      <c r="A7152" s="1" t="s">
        <v>914</v>
      </c>
      <c r="B7152" s="3">
        <v>42671</v>
      </c>
      <c r="C7152" s="3">
        <v>42671</v>
      </c>
      <c r="D7152" s="1" t="s">
        <v>12</v>
      </c>
      <c r="E7152" s="1" t="s">
        <v>13</v>
      </c>
      <c r="F7152" s="2" t="s">
        <v>18</v>
      </c>
      <c r="G7152" s="1" t="s">
        <v>297</v>
      </c>
      <c r="H7152" s="1">
        <v>165.048</v>
      </c>
      <c r="I7152" s="1">
        <v>0.2</v>
      </c>
      <c r="J7152" s="1">
        <v>41.262</v>
      </c>
      <c r="K7152" t="str">
        <f t="shared" si="333"/>
        <v>Outlier</v>
      </c>
      <c r="N7152" t="str">
        <f t="shared" si="334"/>
        <v>Outlier</v>
      </c>
      <c r="O7152" t="str">
        <f t="shared" si="335"/>
        <v>Outlier</v>
      </c>
    </row>
    <row r="7153" spans="1:15" x14ac:dyDescent="0.25">
      <c r="A7153" s="1" t="s">
        <v>4228</v>
      </c>
      <c r="B7153" s="3">
        <v>42345</v>
      </c>
      <c r="C7153" s="3">
        <v>42349</v>
      </c>
      <c r="D7153" s="1" t="s">
        <v>21</v>
      </c>
      <c r="E7153" s="1" t="s">
        <v>13</v>
      </c>
      <c r="F7153" s="2" t="s">
        <v>28</v>
      </c>
      <c r="G7153" s="1" t="s">
        <v>952</v>
      </c>
      <c r="H7153" s="1">
        <v>152.94</v>
      </c>
      <c r="I7153" s="1">
        <v>0</v>
      </c>
      <c r="J7153" s="1">
        <v>41.293799999999997</v>
      </c>
      <c r="K7153" t="str">
        <f t="shared" si="333"/>
        <v>Normal</v>
      </c>
      <c r="N7153" t="str">
        <f t="shared" si="334"/>
        <v>Outlier</v>
      </c>
      <c r="O7153" t="str">
        <f t="shared" si="335"/>
        <v>Outlier</v>
      </c>
    </row>
    <row r="7154" spans="1:15" x14ac:dyDescent="0.25">
      <c r="A7154" s="1" t="s">
        <v>4229</v>
      </c>
      <c r="B7154" s="3">
        <v>42861</v>
      </c>
      <c r="C7154" s="3">
        <v>42864</v>
      </c>
      <c r="D7154" s="1" t="s">
        <v>17</v>
      </c>
      <c r="E7154" s="1" t="s">
        <v>35</v>
      </c>
      <c r="F7154" s="2" t="s">
        <v>28</v>
      </c>
      <c r="G7154" s="1" t="s">
        <v>952</v>
      </c>
      <c r="H7154" s="1">
        <v>152.94</v>
      </c>
      <c r="I7154" s="1">
        <v>0</v>
      </c>
      <c r="J7154" s="1">
        <v>41.293799999999997</v>
      </c>
      <c r="K7154" t="str">
        <f t="shared" si="333"/>
        <v>Normal</v>
      </c>
      <c r="N7154" t="str">
        <f t="shared" si="334"/>
        <v>Outlier</v>
      </c>
      <c r="O7154" t="str">
        <f t="shared" si="335"/>
        <v>Outlier</v>
      </c>
    </row>
    <row r="7155" spans="1:15" x14ac:dyDescent="0.25">
      <c r="A7155" s="1" t="s">
        <v>4230</v>
      </c>
      <c r="B7155" s="3">
        <v>42302</v>
      </c>
      <c r="C7155" s="3">
        <v>42307</v>
      </c>
      <c r="D7155" s="1" t="s">
        <v>21</v>
      </c>
      <c r="E7155" s="1" t="s">
        <v>23</v>
      </c>
      <c r="F7155" s="2" t="s">
        <v>14</v>
      </c>
      <c r="G7155" s="1" t="s">
        <v>58</v>
      </c>
      <c r="H7155" s="1">
        <v>158.99</v>
      </c>
      <c r="I7155" s="1">
        <v>0</v>
      </c>
      <c r="J7155" s="1">
        <v>41.337400000000002</v>
      </c>
      <c r="K7155" t="str">
        <f t="shared" si="333"/>
        <v>Normal</v>
      </c>
      <c r="N7155" t="str">
        <f t="shared" si="334"/>
        <v>Outlier</v>
      </c>
      <c r="O7155" t="str">
        <f t="shared" si="335"/>
        <v>Outlier</v>
      </c>
    </row>
    <row r="7156" spans="1:15" x14ac:dyDescent="0.25">
      <c r="A7156" s="1" t="s">
        <v>3371</v>
      </c>
      <c r="B7156" s="3">
        <v>43077</v>
      </c>
      <c r="C7156" s="3">
        <v>43082</v>
      </c>
      <c r="D7156" s="1" t="s">
        <v>21</v>
      </c>
      <c r="E7156" s="1" t="s">
        <v>26</v>
      </c>
      <c r="F7156" s="2" t="s">
        <v>18</v>
      </c>
      <c r="G7156" s="1" t="s">
        <v>24</v>
      </c>
      <c r="H7156" s="1">
        <v>459.92</v>
      </c>
      <c r="I7156" s="1">
        <v>0</v>
      </c>
      <c r="J7156" s="1">
        <v>41.392800000000001</v>
      </c>
      <c r="K7156" t="str">
        <f t="shared" si="333"/>
        <v>Normal</v>
      </c>
      <c r="N7156" t="str">
        <f t="shared" si="334"/>
        <v>Outlier</v>
      </c>
      <c r="O7156" t="str">
        <f t="shared" si="335"/>
        <v>Outlier</v>
      </c>
    </row>
    <row r="7157" spans="1:15" x14ac:dyDescent="0.25">
      <c r="A7157" s="1" t="s">
        <v>2505</v>
      </c>
      <c r="B7157" s="3">
        <v>42209</v>
      </c>
      <c r="C7157" s="3">
        <v>42213</v>
      </c>
      <c r="D7157" s="1" t="s">
        <v>21</v>
      </c>
      <c r="E7157" s="1" t="s">
        <v>13</v>
      </c>
      <c r="F7157" s="2" t="s">
        <v>28</v>
      </c>
      <c r="G7157" s="1" t="s">
        <v>995</v>
      </c>
      <c r="H7157" s="1">
        <v>90.06</v>
      </c>
      <c r="I7157" s="1">
        <v>0</v>
      </c>
      <c r="J7157" s="1">
        <v>41.427599999999998</v>
      </c>
      <c r="K7157" t="str">
        <f t="shared" si="333"/>
        <v>Normal</v>
      </c>
      <c r="N7157" t="str">
        <f t="shared" si="334"/>
        <v>Outlier</v>
      </c>
      <c r="O7157" t="str">
        <f t="shared" si="335"/>
        <v>Outlier</v>
      </c>
    </row>
    <row r="7158" spans="1:15" x14ac:dyDescent="0.25">
      <c r="A7158" s="1" t="s">
        <v>3686</v>
      </c>
      <c r="B7158" s="3">
        <v>41997</v>
      </c>
      <c r="C7158" s="3">
        <v>42002</v>
      </c>
      <c r="D7158" s="1" t="s">
        <v>21</v>
      </c>
      <c r="E7158" s="1" t="s">
        <v>35</v>
      </c>
      <c r="F7158" s="2" t="s">
        <v>28</v>
      </c>
      <c r="G7158" s="1" t="s">
        <v>68</v>
      </c>
      <c r="H7158" s="1">
        <v>142.86000000000001</v>
      </c>
      <c r="I7158" s="1">
        <v>0</v>
      </c>
      <c r="J7158" s="1">
        <v>41.429400000000001</v>
      </c>
      <c r="K7158" t="str">
        <f t="shared" si="333"/>
        <v>Normal</v>
      </c>
      <c r="N7158" t="str">
        <f t="shared" si="334"/>
        <v>Outlier</v>
      </c>
      <c r="O7158" t="str">
        <f t="shared" si="335"/>
        <v>Outlier</v>
      </c>
    </row>
    <row r="7159" spans="1:15" x14ac:dyDescent="0.25">
      <c r="A7159" s="1" t="s">
        <v>4231</v>
      </c>
      <c r="B7159" s="3">
        <v>42976</v>
      </c>
      <c r="C7159" s="3">
        <v>42982</v>
      </c>
      <c r="D7159" s="1" t="s">
        <v>21</v>
      </c>
      <c r="E7159" s="1" t="s">
        <v>35</v>
      </c>
      <c r="F7159" s="2" t="s">
        <v>18</v>
      </c>
      <c r="G7159" s="1" t="s">
        <v>297</v>
      </c>
      <c r="H7159" s="1">
        <v>148.02000000000001</v>
      </c>
      <c r="I7159" s="1">
        <v>0</v>
      </c>
      <c r="J7159" s="1">
        <v>41.445599999999999</v>
      </c>
      <c r="K7159" t="str">
        <f t="shared" si="333"/>
        <v>Normal</v>
      </c>
      <c r="N7159" t="str">
        <f t="shared" si="334"/>
        <v>Outlier</v>
      </c>
      <c r="O7159" t="str">
        <f t="shared" si="335"/>
        <v>Outlier</v>
      </c>
    </row>
    <row r="7160" spans="1:15" x14ac:dyDescent="0.25">
      <c r="A7160" s="1" t="s">
        <v>4232</v>
      </c>
      <c r="B7160" s="3">
        <v>42122</v>
      </c>
      <c r="C7160" s="3">
        <v>42125</v>
      </c>
      <c r="D7160" s="1" t="s">
        <v>31</v>
      </c>
      <c r="E7160" s="1" t="s">
        <v>26</v>
      </c>
      <c r="F7160" s="2" t="s">
        <v>28</v>
      </c>
      <c r="G7160" s="1" t="s">
        <v>952</v>
      </c>
      <c r="H7160" s="1">
        <v>186.732</v>
      </c>
      <c r="I7160" s="1">
        <v>0.1</v>
      </c>
      <c r="J7160" s="1">
        <v>41.496000000000002</v>
      </c>
      <c r="K7160" t="str">
        <f t="shared" si="333"/>
        <v>Outlier</v>
      </c>
      <c r="N7160" t="str">
        <f t="shared" si="334"/>
        <v>Outlier</v>
      </c>
      <c r="O7160" t="str">
        <f t="shared" si="335"/>
        <v>Outlier</v>
      </c>
    </row>
    <row r="7161" spans="1:15" x14ac:dyDescent="0.25">
      <c r="A7161" s="1" t="s">
        <v>4233</v>
      </c>
      <c r="B7161" s="3">
        <v>41986</v>
      </c>
      <c r="C7161" s="3">
        <v>41988</v>
      </c>
      <c r="D7161" s="1" t="s">
        <v>17</v>
      </c>
      <c r="E7161" s="1" t="s">
        <v>35</v>
      </c>
      <c r="F7161" s="2" t="s">
        <v>28</v>
      </c>
      <c r="G7161" s="1" t="s">
        <v>1162</v>
      </c>
      <c r="H7161" s="1">
        <v>90.24</v>
      </c>
      <c r="I7161" s="1">
        <v>0</v>
      </c>
      <c r="J7161" s="1">
        <v>41.510399999999997</v>
      </c>
      <c r="K7161" t="str">
        <f t="shared" si="333"/>
        <v>Normal</v>
      </c>
      <c r="N7161" t="str">
        <f t="shared" si="334"/>
        <v>Outlier</v>
      </c>
      <c r="O7161" t="str">
        <f t="shared" si="335"/>
        <v>Outlier</v>
      </c>
    </row>
    <row r="7162" spans="1:15" x14ac:dyDescent="0.25">
      <c r="A7162" s="1" t="s">
        <v>4234</v>
      </c>
      <c r="B7162" s="3">
        <v>42112</v>
      </c>
      <c r="C7162" s="3">
        <v>42113</v>
      </c>
      <c r="D7162" s="1" t="s">
        <v>31</v>
      </c>
      <c r="E7162" s="1" t="s">
        <v>13</v>
      </c>
      <c r="F7162" s="2" t="s">
        <v>14</v>
      </c>
      <c r="G7162" s="1" t="s">
        <v>279</v>
      </c>
      <c r="H7162" s="1">
        <v>106.5</v>
      </c>
      <c r="I7162" s="1">
        <v>0</v>
      </c>
      <c r="J7162" s="1">
        <v>41.534999999999997</v>
      </c>
      <c r="K7162" t="str">
        <f t="shared" si="333"/>
        <v>Normal</v>
      </c>
      <c r="N7162" t="str">
        <f t="shared" si="334"/>
        <v>Outlier</v>
      </c>
      <c r="O7162" t="str">
        <f t="shared" si="335"/>
        <v>Outlier</v>
      </c>
    </row>
    <row r="7163" spans="1:15" x14ac:dyDescent="0.25">
      <c r="A7163" s="1" t="s">
        <v>4235</v>
      </c>
      <c r="B7163" s="3">
        <v>42136</v>
      </c>
      <c r="C7163" s="3">
        <v>42141</v>
      </c>
      <c r="D7163" s="1" t="s">
        <v>21</v>
      </c>
      <c r="E7163" s="1" t="s">
        <v>26</v>
      </c>
      <c r="F7163" s="2" t="s">
        <v>28</v>
      </c>
      <c r="G7163" s="1" t="s">
        <v>1162</v>
      </c>
      <c r="H7163" s="1">
        <v>127.904</v>
      </c>
      <c r="I7163" s="1">
        <v>0.2</v>
      </c>
      <c r="J7163" s="1">
        <v>41.568800000000003</v>
      </c>
      <c r="K7163" t="str">
        <f t="shared" si="333"/>
        <v>Outlier</v>
      </c>
      <c r="N7163" t="str">
        <f t="shared" si="334"/>
        <v>Outlier</v>
      </c>
      <c r="O7163" t="str">
        <f t="shared" si="335"/>
        <v>Outlier</v>
      </c>
    </row>
    <row r="7164" spans="1:15" x14ac:dyDescent="0.25">
      <c r="A7164" s="1" t="s">
        <v>2420</v>
      </c>
      <c r="B7164" s="3">
        <v>42488</v>
      </c>
      <c r="C7164" s="3">
        <v>42491</v>
      </c>
      <c r="D7164" s="1" t="s">
        <v>31</v>
      </c>
      <c r="E7164" s="1" t="s">
        <v>26</v>
      </c>
      <c r="F7164" s="2" t="s">
        <v>14</v>
      </c>
      <c r="G7164" s="1" t="s">
        <v>58</v>
      </c>
      <c r="H7164" s="1">
        <v>369.57600000000002</v>
      </c>
      <c r="I7164" s="1">
        <v>0.2</v>
      </c>
      <c r="J7164" s="1">
        <v>41.577300000000001</v>
      </c>
      <c r="K7164" t="str">
        <f t="shared" si="333"/>
        <v>Outlier</v>
      </c>
      <c r="N7164" t="str">
        <f t="shared" si="334"/>
        <v>Outlier</v>
      </c>
      <c r="O7164" t="str">
        <f t="shared" si="335"/>
        <v>Outlier</v>
      </c>
    </row>
    <row r="7165" spans="1:15" x14ac:dyDescent="0.25">
      <c r="A7165" s="1" t="s">
        <v>3350</v>
      </c>
      <c r="B7165" s="3">
        <v>41791</v>
      </c>
      <c r="C7165" s="3">
        <v>41796</v>
      </c>
      <c r="D7165" s="1" t="s">
        <v>17</v>
      </c>
      <c r="E7165" s="1" t="s">
        <v>26</v>
      </c>
      <c r="F7165" s="2" t="s">
        <v>28</v>
      </c>
      <c r="G7165" s="1" t="s">
        <v>68</v>
      </c>
      <c r="H7165" s="1">
        <v>166.72</v>
      </c>
      <c r="I7165" s="1">
        <v>0</v>
      </c>
      <c r="J7165" s="1">
        <v>41.68</v>
      </c>
      <c r="K7165" t="str">
        <f t="shared" si="333"/>
        <v>Normal</v>
      </c>
      <c r="N7165" t="str">
        <f t="shared" si="334"/>
        <v>Outlier</v>
      </c>
      <c r="O7165" t="str">
        <f t="shared" si="335"/>
        <v>Outlier</v>
      </c>
    </row>
    <row r="7166" spans="1:15" x14ac:dyDescent="0.25">
      <c r="A7166" s="1" t="s">
        <v>2901</v>
      </c>
      <c r="B7166" s="3">
        <v>43086</v>
      </c>
      <c r="C7166" s="3">
        <v>43092</v>
      </c>
      <c r="D7166" s="1" t="s">
        <v>21</v>
      </c>
      <c r="E7166" s="1" t="s">
        <v>23</v>
      </c>
      <c r="F7166" s="2" t="s">
        <v>28</v>
      </c>
      <c r="G7166" s="1" t="s">
        <v>68</v>
      </c>
      <c r="H7166" s="1">
        <v>166.72</v>
      </c>
      <c r="I7166" s="1">
        <v>0</v>
      </c>
      <c r="J7166" s="1">
        <v>41.68</v>
      </c>
      <c r="K7166" t="str">
        <f t="shared" si="333"/>
        <v>Normal</v>
      </c>
      <c r="N7166" t="str">
        <f t="shared" si="334"/>
        <v>Outlier</v>
      </c>
      <c r="O7166" t="str">
        <f t="shared" si="335"/>
        <v>Outlier</v>
      </c>
    </row>
    <row r="7167" spans="1:15" x14ac:dyDescent="0.25">
      <c r="A7167" s="1" t="s">
        <v>4236</v>
      </c>
      <c r="B7167" s="3">
        <v>42247</v>
      </c>
      <c r="C7167" s="3">
        <v>42251</v>
      </c>
      <c r="D7167" s="1" t="s">
        <v>21</v>
      </c>
      <c r="E7167" s="1" t="s">
        <v>35</v>
      </c>
      <c r="F7167" s="2" t="s">
        <v>14</v>
      </c>
      <c r="G7167" s="1" t="s">
        <v>58</v>
      </c>
      <c r="H7167" s="1">
        <v>555.96</v>
      </c>
      <c r="I7167" s="1">
        <v>0.2</v>
      </c>
      <c r="J7167" s="1">
        <v>41.697000000000003</v>
      </c>
      <c r="K7167" t="str">
        <f t="shared" si="333"/>
        <v>Outlier</v>
      </c>
      <c r="N7167" t="str">
        <f t="shared" si="334"/>
        <v>Outlier</v>
      </c>
      <c r="O7167" t="str">
        <f t="shared" si="335"/>
        <v>Outlier</v>
      </c>
    </row>
    <row r="7168" spans="1:15" x14ac:dyDescent="0.25">
      <c r="A7168" s="1" t="s">
        <v>902</v>
      </c>
      <c r="B7168" s="3">
        <v>42993</v>
      </c>
      <c r="C7168" s="3">
        <v>42997</v>
      </c>
      <c r="D7168" s="1" t="s">
        <v>21</v>
      </c>
      <c r="E7168" s="1" t="s">
        <v>35</v>
      </c>
      <c r="F7168" s="2" t="s">
        <v>28</v>
      </c>
      <c r="G7168" s="1" t="s">
        <v>937</v>
      </c>
      <c r="H7168" s="1">
        <v>99.3</v>
      </c>
      <c r="I7168" s="1">
        <v>0</v>
      </c>
      <c r="J7168" s="1">
        <v>41.706000000000003</v>
      </c>
      <c r="K7168" t="str">
        <f t="shared" si="333"/>
        <v>Normal</v>
      </c>
      <c r="N7168" t="str">
        <f t="shared" si="334"/>
        <v>Outlier</v>
      </c>
      <c r="O7168" t="str">
        <f t="shared" si="335"/>
        <v>Outlier</v>
      </c>
    </row>
    <row r="7169" spans="1:15" x14ac:dyDescent="0.25">
      <c r="A7169" s="1" t="s">
        <v>216</v>
      </c>
      <c r="B7169" s="3">
        <v>43094</v>
      </c>
      <c r="C7169" s="3">
        <v>43099</v>
      </c>
      <c r="D7169" s="1" t="s">
        <v>21</v>
      </c>
      <c r="E7169" s="1" t="s">
        <v>23</v>
      </c>
      <c r="F7169" s="2" t="s">
        <v>14</v>
      </c>
      <c r="G7169" s="1" t="s">
        <v>279</v>
      </c>
      <c r="H7169" s="1">
        <v>158.928</v>
      </c>
      <c r="I7169" s="1">
        <v>0.2</v>
      </c>
      <c r="J7169" s="1">
        <v>41.718600000000002</v>
      </c>
      <c r="K7169" t="str">
        <f t="shared" si="333"/>
        <v>Outlier</v>
      </c>
      <c r="N7169" t="str">
        <f t="shared" si="334"/>
        <v>Outlier</v>
      </c>
      <c r="O7169" t="str">
        <f t="shared" si="335"/>
        <v>Outlier</v>
      </c>
    </row>
    <row r="7170" spans="1:15" x14ac:dyDescent="0.25">
      <c r="A7170" s="1" t="s">
        <v>853</v>
      </c>
      <c r="B7170" s="3">
        <v>41863</v>
      </c>
      <c r="C7170" s="3">
        <v>41867</v>
      </c>
      <c r="D7170" s="1" t="s">
        <v>21</v>
      </c>
      <c r="E7170" s="1" t="s">
        <v>13</v>
      </c>
      <c r="F7170" s="2" t="s">
        <v>14</v>
      </c>
      <c r="G7170" s="1" t="s">
        <v>279</v>
      </c>
      <c r="H7170" s="1">
        <v>158.928</v>
      </c>
      <c r="I7170" s="1">
        <v>0.2</v>
      </c>
      <c r="J7170" s="1">
        <v>41.718600000000002</v>
      </c>
      <c r="K7170" t="str">
        <f t="shared" ref="K7170:K7233" si="336">IF(OR(I7170&lt;$M$11,I7170&gt;$M$12),"Outlier","Normal")</f>
        <v>Outlier</v>
      </c>
      <c r="N7170" t="str">
        <f t="shared" ref="N7170:N7233" si="337">IF(OR(H7170&lt;$M$5,H7170&gt;$M$6),"Outlier","Normal")</f>
        <v>Outlier</v>
      </c>
      <c r="O7170" t="str">
        <f t="shared" ref="O7170:O7233" si="338">IF(OR(J7170&lt;$M$17,J7170&gt;$M$18),"Outlier","Normal")</f>
        <v>Outlier</v>
      </c>
    </row>
    <row r="7171" spans="1:15" x14ac:dyDescent="0.25">
      <c r="A7171" s="1" t="s">
        <v>369</v>
      </c>
      <c r="B7171" s="3">
        <v>42365</v>
      </c>
      <c r="C7171" s="3">
        <v>42369</v>
      </c>
      <c r="D7171" s="1" t="s">
        <v>21</v>
      </c>
      <c r="E7171" s="1" t="s">
        <v>26</v>
      </c>
      <c r="F7171" s="2" t="s">
        <v>14</v>
      </c>
      <c r="G7171" s="1" t="s">
        <v>58</v>
      </c>
      <c r="H7171" s="1">
        <v>371.16800000000001</v>
      </c>
      <c r="I7171" s="1">
        <v>0.2</v>
      </c>
      <c r="J7171" s="1">
        <v>41.756399999999999</v>
      </c>
      <c r="K7171" t="str">
        <f t="shared" si="336"/>
        <v>Outlier</v>
      </c>
      <c r="N7171" t="str">
        <f t="shared" si="337"/>
        <v>Outlier</v>
      </c>
      <c r="O7171" t="str">
        <f t="shared" si="338"/>
        <v>Outlier</v>
      </c>
    </row>
    <row r="7172" spans="1:15" x14ac:dyDescent="0.25">
      <c r="A7172" s="1" t="s">
        <v>4237</v>
      </c>
      <c r="B7172" s="3">
        <v>42771</v>
      </c>
      <c r="C7172" s="3">
        <v>42775</v>
      </c>
      <c r="D7172" s="1" t="s">
        <v>21</v>
      </c>
      <c r="E7172" s="1" t="s">
        <v>35</v>
      </c>
      <c r="F7172" s="2" t="s">
        <v>14</v>
      </c>
      <c r="G7172" s="1" t="s">
        <v>58</v>
      </c>
      <c r="H7172" s="1">
        <v>371.2</v>
      </c>
      <c r="I7172" s="1">
        <v>0.2</v>
      </c>
      <c r="J7172" s="1">
        <v>41.76</v>
      </c>
      <c r="K7172" t="str">
        <f t="shared" si="336"/>
        <v>Outlier</v>
      </c>
      <c r="N7172" t="str">
        <f t="shared" si="337"/>
        <v>Outlier</v>
      </c>
      <c r="O7172" t="str">
        <f t="shared" si="338"/>
        <v>Outlier</v>
      </c>
    </row>
    <row r="7173" spans="1:15" x14ac:dyDescent="0.25">
      <c r="A7173" s="1" t="s">
        <v>1491</v>
      </c>
      <c r="B7173" s="3">
        <v>42717</v>
      </c>
      <c r="C7173" s="3">
        <v>42724</v>
      </c>
      <c r="D7173" s="1" t="s">
        <v>21</v>
      </c>
      <c r="E7173" s="1" t="s">
        <v>35</v>
      </c>
      <c r="F7173" s="2" t="s">
        <v>18</v>
      </c>
      <c r="G7173" s="1" t="s">
        <v>19</v>
      </c>
      <c r="H7173" s="1">
        <v>1114.2719999999999</v>
      </c>
      <c r="I7173" s="1">
        <v>0.2</v>
      </c>
      <c r="J7173" s="1">
        <v>41.785200000000003</v>
      </c>
      <c r="K7173" t="str">
        <f t="shared" si="336"/>
        <v>Outlier</v>
      </c>
      <c r="N7173" t="str">
        <f t="shared" si="337"/>
        <v>Outlier</v>
      </c>
      <c r="O7173" t="str">
        <f t="shared" si="338"/>
        <v>Outlier</v>
      </c>
    </row>
    <row r="7174" spans="1:15" x14ac:dyDescent="0.25">
      <c r="A7174" s="1" t="s">
        <v>4238</v>
      </c>
      <c r="B7174" s="3">
        <v>42912</v>
      </c>
      <c r="C7174" s="3">
        <v>42919</v>
      </c>
      <c r="D7174" s="1" t="s">
        <v>21</v>
      </c>
      <c r="E7174" s="1" t="s">
        <v>23</v>
      </c>
      <c r="F7174" s="2" t="s">
        <v>14</v>
      </c>
      <c r="G7174" s="1" t="s">
        <v>58</v>
      </c>
      <c r="H7174" s="1">
        <v>358.2</v>
      </c>
      <c r="I7174" s="1">
        <v>0.4</v>
      </c>
      <c r="J7174" s="1">
        <v>41.79</v>
      </c>
      <c r="K7174" t="str">
        <f t="shared" si="336"/>
        <v>Outlier</v>
      </c>
      <c r="N7174" t="str">
        <f t="shared" si="337"/>
        <v>Outlier</v>
      </c>
      <c r="O7174" t="str">
        <f t="shared" si="338"/>
        <v>Outlier</v>
      </c>
    </row>
    <row r="7175" spans="1:15" x14ac:dyDescent="0.25">
      <c r="A7175" s="1" t="s">
        <v>4239</v>
      </c>
      <c r="B7175" s="3">
        <v>43074</v>
      </c>
      <c r="C7175" s="3">
        <v>43076</v>
      </c>
      <c r="D7175" s="1" t="s">
        <v>17</v>
      </c>
      <c r="E7175" s="1" t="s">
        <v>35</v>
      </c>
      <c r="F7175" s="2" t="s">
        <v>28</v>
      </c>
      <c r="G7175" s="1" t="s">
        <v>1162</v>
      </c>
      <c r="H7175" s="1">
        <v>92.94</v>
      </c>
      <c r="I7175" s="1">
        <v>0</v>
      </c>
      <c r="J7175" s="1">
        <v>41.823</v>
      </c>
      <c r="K7175" t="str">
        <f t="shared" si="336"/>
        <v>Normal</v>
      </c>
      <c r="N7175" t="str">
        <f t="shared" si="337"/>
        <v>Outlier</v>
      </c>
      <c r="O7175" t="str">
        <f t="shared" si="338"/>
        <v>Outlier</v>
      </c>
    </row>
    <row r="7176" spans="1:15" x14ac:dyDescent="0.25">
      <c r="A7176" s="1" t="s">
        <v>944</v>
      </c>
      <c r="B7176" s="3">
        <v>42316</v>
      </c>
      <c r="C7176" s="3">
        <v>42322</v>
      </c>
      <c r="D7176" s="1" t="s">
        <v>21</v>
      </c>
      <c r="E7176" s="1" t="s">
        <v>35</v>
      </c>
      <c r="F7176" s="2" t="s">
        <v>28</v>
      </c>
      <c r="G7176" s="1" t="s">
        <v>1162</v>
      </c>
      <c r="H7176" s="1">
        <v>92.94</v>
      </c>
      <c r="I7176" s="1">
        <v>0</v>
      </c>
      <c r="J7176" s="1">
        <v>41.823</v>
      </c>
      <c r="K7176" t="str">
        <f t="shared" si="336"/>
        <v>Normal</v>
      </c>
      <c r="N7176" t="str">
        <f t="shared" si="337"/>
        <v>Outlier</v>
      </c>
      <c r="O7176" t="str">
        <f t="shared" si="338"/>
        <v>Outlier</v>
      </c>
    </row>
    <row r="7177" spans="1:15" x14ac:dyDescent="0.25">
      <c r="A7177" s="1" t="s">
        <v>3690</v>
      </c>
      <c r="B7177" s="3">
        <v>42533</v>
      </c>
      <c r="C7177" s="3">
        <v>42538</v>
      </c>
      <c r="D7177" s="1" t="s">
        <v>21</v>
      </c>
      <c r="E7177" s="1" t="s">
        <v>23</v>
      </c>
      <c r="F7177" s="2" t="s">
        <v>28</v>
      </c>
      <c r="G7177" s="1" t="s">
        <v>1162</v>
      </c>
      <c r="H7177" s="1">
        <v>92.94</v>
      </c>
      <c r="I7177" s="1">
        <v>0</v>
      </c>
      <c r="J7177" s="1">
        <v>41.823</v>
      </c>
      <c r="K7177" t="str">
        <f t="shared" si="336"/>
        <v>Normal</v>
      </c>
      <c r="N7177" t="str">
        <f t="shared" si="337"/>
        <v>Outlier</v>
      </c>
      <c r="O7177" t="str">
        <f t="shared" si="338"/>
        <v>Outlier</v>
      </c>
    </row>
    <row r="7178" spans="1:15" x14ac:dyDescent="0.25">
      <c r="A7178" s="1" t="s">
        <v>665</v>
      </c>
      <c r="B7178" s="3">
        <v>41866</v>
      </c>
      <c r="C7178" s="3">
        <v>41870</v>
      </c>
      <c r="D7178" s="1" t="s">
        <v>21</v>
      </c>
      <c r="E7178" s="1" t="s">
        <v>35</v>
      </c>
      <c r="F7178" s="2" t="s">
        <v>28</v>
      </c>
      <c r="G7178" s="1" t="s">
        <v>1162</v>
      </c>
      <c r="H7178" s="1">
        <v>92.94</v>
      </c>
      <c r="I7178" s="1">
        <v>0</v>
      </c>
      <c r="J7178" s="1">
        <v>41.823</v>
      </c>
      <c r="K7178" t="str">
        <f t="shared" si="336"/>
        <v>Normal</v>
      </c>
      <c r="N7178" t="str">
        <f t="shared" si="337"/>
        <v>Outlier</v>
      </c>
      <c r="O7178" t="str">
        <f t="shared" si="338"/>
        <v>Outlier</v>
      </c>
    </row>
    <row r="7179" spans="1:15" x14ac:dyDescent="0.25">
      <c r="A7179" s="1" t="s">
        <v>1152</v>
      </c>
      <c r="B7179" s="3">
        <v>42897</v>
      </c>
      <c r="C7179" s="3">
        <v>42899</v>
      </c>
      <c r="D7179" s="1" t="s">
        <v>17</v>
      </c>
      <c r="E7179" s="1" t="s">
        <v>35</v>
      </c>
      <c r="F7179" s="2" t="s">
        <v>18</v>
      </c>
      <c r="G7179" s="1" t="s">
        <v>24</v>
      </c>
      <c r="H7179" s="1">
        <v>174.42</v>
      </c>
      <c r="I7179" s="1">
        <v>0</v>
      </c>
      <c r="J7179" s="1">
        <v>41.860799999999998</v>
      </c>
      <c r="K7179" t="str">
        <f t="shared" si="336"/>
        <v>Normal</v>
      </c>
      <c r="N7179" t="str">
        <f t="shared" si="337"/>
        <v>Outlier</v>
      </c>
      <c r="O7179" t="str">
        <f t="shared" si="338"/>
        <v>Outlier</v>
      </c>
    </row>
    <row r="7180" spans="1:15" x14ac:dyDescent="0.25">
      <c r="A7180" s="1" t="s">
        <v>2765</v>
      </c>
      <c r="B7180" s="3">
        <v>42518</v>
      </c>
      <c r="C7180" s="3">
        <v>42524</v>
      </c>
      <c r="D7180" s="1" t="s">
        <v>21</v>
      </c>
      <c r="E7180" s="1" t="s">
        <v>35</v>
      </c>
      <c r="F7180" s="2" t="s">
        <v>14</v>
      </c>
      <c r="G7180" s="1" t="s">
        <v>15</v>
      </c>
      <c r="H7180" s="1">
        <v>558.4</v>
      </c>
      <c r="I7180" s="1">
        <v>0.2</v>
      </c>
      <c r="J7180" s="1">
        <v>41.88</v>
      </c>
      <c r="K7180" t="str">
        <f t="shared" si="336"/>
        <v>Outlier</v>
      </c>
      <c r="N7180" t="str">
        <f t="shared" si="337"/>
        <v>Outlier</v>
      </c>
      <c r="O7180" t="str">
        <f t="shared" si="338"/>
        <v>Outlier</v>
      </c>
    </row>
    <row r="7181" spans="1:15" x14ac:dyDescent="0.25">
      <c r="A7181" s="1" t="s">
        <v>1474</v>
      </c>
      <c r="B7181" s="3">
        <v>42218</v>
      </c>
      <c r="C7181" s="3">
        <v>42222</v>
      </c>
      <c r="D7181" s="1" t="s">
        <v>21</v>
      </c>
      <c r="E7181" s="1" t="s">
        <v>35</v>
      </c>
      <c r="F7181" s="2" t="s">
        <v>14</v>
      </c>
      <c r="G7181" s="1" t="s">
        <v>15</v>
      </c>
      <c r="H7181" s="1">
        <v>558.4</v>
      </c>
      <c r="I7181" s="1">
        <v>0.2</v>
      </c>
      <c r="J7181" s="1">
        <v>41.88</v>
      </c>
      <c r="K7181" t="str">
        <f t="shared" si="336"/>
        <v>Outlier</v>
      </c>
      <c r="N7181" t="str">
        <f t="shared" si="337"/>
        <v>Outlier</v>
      </c>
      <c r="O7181" t="str">
        <f t="shared" si="338"/>
        <v>Outlier</v>
      </c>
    </row>
    <row r="7182" spans="1:15" x14ac:dyDescent="0.25">
      <c r="A7182" s="1" t="s">
        <v>4240</v>
      </c>
      <c r="B7182" s="3">
        <v>42682</v>
      </c>
      <c r="C7182" s="3">
        <v>42685</v>
      </c>
      <c r="D7182" s="1" t="s">
        <v>17</v>
      </c>
      <c r="E7182" s="1" t="s">
        <v>13</v>
      </c>
      <c r="F7182" s="2" t="s">
        <v>18</v>
      </c>
      <c r="G7182" s="1" t="s">
        <v>24</v>
      </c>
      <c r="H7182" s="1">
        <v>261.95999999999998</v>
      </c>
      <c r="I7182" s="1">
        <v>0</v>
      </c>
      <c r="J7182" s="1">
        <v>41.913600000000002</v>
      </c>
      <c r="K7182" t="str">
        <f t="shared" si="336"/>
        <v>Normal</v>
      </c>
      <c r="N7182" t="str">
        <f t="shared" si="337"/>
        <v>Outlier</v>
      </c>
      <c r="O7182" t="str">
        <f t="shared" si="338"/>
        <v>Outlier</v>
      </c>
    </row>
    <row r="7183" spans="1:15" x14ac:dyDescent="0.25">
      <c r="A7183" s="1" t="s">
        <v>4241</v>
      </c>
      <c r="B7183" s="3">
        <v>41856</v>
      </c>
      <c r="C7183" s="3">
        <v>41863</v>
      </c>
      <c r="D7183" s="1" t="s">
        <v>21</v>
      </c>
      <c r="E7183" s="1" t="s">
        <v>26</v>
      </c>
      <c r="F7183" s="2" t="s">
        <v>18</v>
      </c>
      <c r="G7183" s="1" t="s">
        <v>19</v>
      </c>
      <c r="H7183" s="1">
        <v>489.23</v>
      </c>
      <c r="I7183" s="1">
        <v>0.3</v>
      </c>
      <c r="J7183" s="1">
        <v>41.933999999999997</v>
      </c>
      <c r="K7183" t="str">
        <f t="shared" si="336"/>
        <v>Outlier</v>
      </c>
      <c r="N7183" t="str">
        <f t="shared" si="337"/>
        <v>Outlier</v>
      </c>
      <c r="O7183" t="str">
        <f t="shared" si="338"/>
        <v>Outlier</v>
      </c>
    </row>
    <row r="7184" spans="1:15" x14ac:dyDescent="0.25">
      <c r="A7184" s="1" t="s">
        <v>801</v>
      </c>
      <c r="B7184" s="3">
        <v>41921</v>
      </c>
      <c r="C7184" s="3">
        <v>41926</v>
      </c>
      <c r="D7184" s="1" t="s">
        <v>21</v>
      </c>
      <c r="E7184" s="1" t="s">
        <v>35</v>
      </c>
      <c r="F7184" s="2" t="s">
        <v>28</v>
      </c>
      <c r="G7184" s="1" t="s">
        <v>937</v>
      </c>
      <c r="H7184" s="1">
        <v>144.6</v>
      </c>
      <c r="I7184" s="1">
        <v>0</v>
      </c>
      <c r="J7184" s="1">
        <v>41.933999999999997</v>
      </c>
      <c r="K7184" t="str">
        <f t="shared" si="336"/>
        <v>Normal</v>
      </c>
      <c r="N7184" t="str">
        <f t="shared" si="337"/>
        <v>Outlier</v>
      </c>
      <c r="O7184" t="str">
        <f t="shared" si="338"/>
        <v>Outlier</v>
      </c>
    </row>
    <row r="7185" spans="1:15" x14ac:dyDescent="0.25">
      <c r="A7185" s="1" t="s">
        <v>2706</v>
      </c>
      <c r="B7185" s="3">
        <v>43078</v>
      </c>
      <c r="C7185" s="3">
        <v>43080</v>
      </c>
      <c r="D7185" s="1" t="s">
        <v>17</v>
      </c>
      <c r="E7185" s="1" t="s">
        <v>26</v>
      </c>
      <c r="F7185" s="2" t="s">
        <v>14</v>
      </c>
      <c r="G7185" s="1" t="s">
        <v>279</v>
      </c>
      <c r="H7185" s="1">
        <v>104.88</v>
      </c>
      <c r="I7185" s="1">
        <v>0</v>
      </c>
      <c r="J7185" s="1">
        <v>41.951999999999998</v>
      </c>
      <c r="K7185" t="str">
        <f t="shared" si="336"/>
        <v>Normal</v>
      </c>
      <c r="N7185" t="str">
        <f t="shared" si="337"/>
        <v>Outlier</v>
      </c>
      <c r="O7185" t="str">
        <f t="shared" si="338"/>
        <v>Outlier</v>
      </c>
    </row>
    <row r="7186" spans="1:15" x14ac:dyDescent="0.25">
      <c r="A7186" s="1" t="s">
        <v>4242</v>
      </c>
      <c r="B7186" s="3">
        <v>42898</v>
      </c>
      <c r="C7186" s="3">
        <v>42905</v>
      </c>
      <c r="D7186" s="1" t="s">
        <v>21</v>
      </c>
      <c r="E7186" s="1" t="s">
        <v>13</v>
      </c>
      <c r="F7186" s="2" t="s">
        <v>28</v>
      </c>
      <c r="G7186" s="1" t="s">
        <v>995</v>
      </c>
      <c r="H7186" s="1">
        <v>91.2</v>
      </c>
      <c r="I7186" s="1">
        <v>0</v>
      </c>
      <c r="J7186" s="1">
        <v>41.951999999999998</v>
      </c>
      <c r="K7186" t="str">
        <f t="shared" si="336"/>
        <v>Normal</v>
      </c>
      <c r="N7186" t="str">
        <f t="shared" si="337"/>
        <v>Outlier</v>
      </c>
      <c r="O7186" t="str">
        <f t="shared" si="338"/>
        <v>Outlier</v>
      </c>
    </row>
    <row r="7187" spans="1:15" x14ac:dyDescent="0.25">
      <c r="A7187" s="1" t="s">
        <v>2745</v>
      </c>
      <c r="B7187" s="3">
        <v>41962</v>
      </c>
      <c r="C7187" s="3">
        <v>41967</v>
      </c>
      <c r="D7187" s="1" t="s">
        <v>17</v>
      </c>
      <c r="E7187" s="1" t="s">
        <v>13</v>
      </c>
      <c r="F7187" s="2" t="s">
        <v>14</v>
      </c>
      <c r="G7187" s="1" t="s">
        <v>58</v>
      </c>
      <c r="H7187" s="1">
        <v>149.94999999999999</v>
      </c>
      <c r="I7187" s="1">
        <v>0</v>
      </c>
      <c r="J7187" s="1">
        <v>41.985999999999997</v>
      </c>
      <c r="K7187" t="str">
        <f t="shared" si="336"/>
        <v>Normal</v>
      </c>
      <c r="N7187" t="str">
        <f t="shared" si="337"/>
        <v>Outlier</v>
      </c>
      <c r="O7187" t="str">
        <f t="shared" si="338"/>
        <v>Outlier</v>
      </c>
    </row>
    <row r="7188" spans="1:15" x14ac:dyDescent="0.25">
      <c r="A7188" s="1" t="s">
        <v>956</v>
      </c>
      <c r="B7188" s="3">
        <v>42626</v>
      </c>
      <c r="C7188" s="3">
        <v>42631</v>
      </c>
      <c r="D7188" s="1" t="s">
        <v>21</v>
      </c>
      <c r="E7188" s="1" t="s">
        <v>26</v>
      </c>
      <c r="F7188" s="2" t="s">
        <v>14</v>
      </c>
      <c r="G7188" s="1" t="s">
        <v>58</v>
      </c>
      <c r="H7188" s="1">
        <v>149.94999999999999</v>
      </c>
      <c r="I7188" s="1">
        <v>0</v>
      </c>
      <c r="J7188" s="1">
        <v>41.985999999999997</v>
      </c>
      <c r="K7188" t="str">
        <f t="shared" si="336"/>
        <v>Normal</v>
      </c>
      <c r="N7188" t="str">
        <f t="shared" si="337"/>
        <v>Outlier</v>
      </c>
      <c r="O7188" t="str">
        <f t="shared" si="338"/>
        <v>Outlier</v>
      </c>
    </row>
    <row r="7189" spans="1:15" x14ac:dyDescent="0.25">
      <c r="A7189" s="1" t="s">
        <v>608</v>
      </c>
      <c r="B7189" s="3">
        <v>42107</v>
      </c>
      <c r="C7189" s="3">
        <v>42111</v>
      </c>
      <c r="D7189" s="1" t="s">
        <v>17</v>
      </c>
      <c r="E7189" s="1" t="s">
        <v>35</v>
      </c>
      <c r="F7189" s="2" t="s">
        <v>14</v>
      </c>
      <c r="G7189" s="1" t="s">
        <v>58</v>
      </c>
      <c r="H7189" s="1">
        <v>479.92</v>
      </c>
      <c r="I7189" s="1">
        <v>0.2</v>
      </c>
      <c r="J7189" s="1">
        <v>41.993000000000002</v>
      </c>
      <c r="K7189" t="str">
        <f t="shared" si="336"/>
        <v>Outlier</v>
      </c>
      <c r="N7189" t="str">
        <f t="shared" si="337"/>
        <v>Outlier</v>
      </c>
      <c r="O7189" t="str">
        <f t="shared" si="338"/>
        <v>Outlier</v>
      </c>
    </row>
    <row r="7190" spans="1:15" x14ac:dyDescent="0.25">
      <c r="A7190" s="1" t="s">
        <v>1528</v>
      </c>
      <c r="B7190" s="3">
        <v>41740</v>
      </c>
      <c r="C7190" s="3">
        <v>41742</v>
      </c>
      <c r="D7190" s="1" t="s">
        <v>17</v>
      </c>
      <c r="E7190" s="1" t="s">
        <v>13</v>
      </c>
      <c r="F7190" s="2" t="s">
        <v>14</v>
      </c>
      <c r="G7190" s="1" t="s">
        <v>279</v>
      </c>
      <c r="H7190" s="1">
        <v>335.94400000000002</v>
      </c>
      <c r="I7190" s="1">
        <v>0.2</v>
      </c>
      <c r="J7190" s="1">
        <v>41.993000000000002</v>
      </c>
      <c r="K7190" t="str">
        <f t="shared" si="336"/>
        <v>Outlier</v>
      </c>
      <c r="N7190" t="str">
        <f t="shared" si="337"/>
        <v>Outlier</v>
      </c>
      <c r="O7190" t="str">
        <f t="shared" si="338"/>
        <v>Outlier</v>
      </c>
    </row>
    <row r="7191" spans="1:15" x14ac:dyDescent="0.25">
      <c r="A7191" s="1" t="s">
        <v>4243</v>
      </c>
      <c r="B7191" s="3">
        <v>42835</v>
      </c>
      <c r="C7191" s="3">
        <v>42839</v>
      </c>
      <c r="D7191" s="1" t="s">
        <v>21</v>
      </c>
      <c r="E7191" s="1" t="s">
        <v>23</v>
      </c>
      <c r="F7191" s="2" t="s">
        <v>14</v>
      </c>
      <c r="G7191" s="1" t="s">
        <v>279</v>
      </c>
      <c r="H7191" s="1">
        <v>99.99</v>
      </c>
      <c r="I7191" s="1">
        <v>0</v>
      </c>
      <c r="J7191" s="1">
        <v>41.995800000000003</v>
      </c>
      <c r="K7191" t="str">
        <f t="shared" si="336"/>
        <v>Normal</v>
      </c>
      <c r="N7191" t="str">
        <f t="shared" si="337"/>
        <v>Outlier</v>
      </c>
      <c r="O7191" t="str">
        <f t="shared" si="338"/>
        <v>Outlier</v>
      </c>
    </row>
    <row r="7192" spans="1:15" x14ac:dyDescent="0.25">
      <c r="A7192" s="1" t="s">
        <v>752</v>
      </c>
      <c r="B7192" s="3">
        <v>42138</v>
      </c>
      <c r="C7192" s="3">
        <v>42143</v>
      </c>
      <c r="D7192" s="1" t="s">
        <v>21</v>
      </c>
      <c r="E7192" s="1" t="s">
        <v>35</v>
      </c>
      <c r="F7192" s="2" t="s">
        <v>18</v>
      </c>
      <c r="G7192" s="1" t="s">
        <v>24</v>
      </c>
      <c r="H7192" s="1">
        <v>509.95749999999998</v>
      </c>
      <c r="I7192" s="1">
        <v>0.15</v>
      </c>
      <c r="J7192" s="1">
        <v>41.996499999999997</v>
      </c>
      <c r="K7192" t="str">
        <f t="shared" si="336"/>
        <v>Outlier</v>
      </c>
      <c r="N7192" t="str">
        <f t="shared" si="337"/>
        <v>Outlier</v>
      </c>
      <c r="O7192" t="str">
        <f t="shared" si="338"/>
        <v>Outlier</v>
      </c>
    </row>
    <row r="7193" spans="1:15" x14ac:dyDescent="0.25">
      <c r="A7193" s="1" t="s">
        <v>2733</v>
      </c>
      <c r="B7193" s="3">
        <v>41676</v>
      </c>
      <c r="C7193" s="3">
        <v>41679</v>
      </c>
      <c r="D7193" s="1" t="s">
        <v>31</v>
      </c>
      <c r="E7193" s="1" t="s">
        <v>13</v>
      </c>
      <c r="F7193" s="2" t="s">
        <v>14</v>
      </c>
      <c r="G7193" s="1" t="s">
        <v>58</v>
      </c>
      <c r="H7193" s="1">
        <v>161.61000000000001</v>
      </c>
      <c r="I7193" s="1">
        <v>0</v>
      </c>
      <c r="J7193" s="1">
        <v>42.018599999999999</v>
      </c>
      <c r="K7193" t="str">
        <f t="shared" si="336"/>
        <v>Normal</v>
      </c>
      <c r="N7193" t="str">
        <f t="shared" si="337"/>
        <v>Outlier</v>
      </c>
      <c r="O7193" t="str">
        <f t="shared" si="338"/>
        <v>Outlier</v>
      </c>
    </row>
    <row r="7194" spans="1:15" x14ac:dyDescent="0.25">
      <c r="A7194" s="1" t="s">
        <v>1942</v>
      </c>
      <c r="B7194" s="3">
        <v>42618</v>
      </c>
      <c r="C7194" s="3">
        <v>42620</v>
      </c>
      <c r="D7194" s="1" t="s">
        <v>17</v>
      </c>
      <c r="E7194" s="1" t="s">
        <v>26</v>
      </c>
      <c r="F7194" s="2" t="s">
        <v>28</v>
      </c>
      <c r="G7194" s="1" t="s">
        <v>1162</v>
      </c>
      <c r="H7194" s="1">
        <v>91.36</v>
      </c>
      <c r="I7194" s="1">
        <v>0</v>
      </c>
      <c r="J7194" s="1">
        <v>42.025599999999997</v>
      </c>
      <c r="K7194" t="str">
        <f t="shared" si="336"/>
        <v>Normal</v>
      </c>
      <c r="N7194" t="str">
        <f t="shared" si="337"/>
        <v>Outlier</v>
      </c>
      <c r="O7194" t="str">
        <f t="shared" si="338"/>
        <v>Outlier</v>
      </c>
    </row>
    <row r="7195" spans="1:15" x14ac:dyDescent="0.25">
      <c r="A7195" s="1" t="s">
        <v>2082</v>
      </c>
      <c r="B7195" s="3">
        <v>41983</v>
      </c>
      <c r="C7195" s="3">
        <v>41987</v>
      </c>
      <c r="D7195" s="1" t="s">
        <v>21</v>
      </c>
      <c r="E7195" s="1" t="s">
        <v>35</v>
      </c>
      <c r="F7195" s="2" t="s">
        <v>28</v>
      </c>
      <c r="G7195" s="1" t="s">
        <v>1162</v>
      </c>
      <c r="H7195" s="1">
        <v>91.36</v>
      </c>
      <c r="I7195" s="1">
        <v>0</v>
      </c>
      <c r="J7195" s="1">
        <v>42.025599999999997</v>
      </c>
      <c r="K7195" t="str">
        <f t="shared" si="336"/>
        <v>Normal</v>
      </c>
      <c r="N7195" t="str">
        <f t="shared" si="337"/>
        <v>Outlier</v>
      </c>
      <c r="O7195" t="str">
        <f t="shared" si="338"/>
        <v>Outlier</v>
      </c>
    </row>
    <row r="7196" spans="1:15" x14ac:dyDescent="0.25">
      <c r="A7196" s="1" t="s">
        <v>2733</v>
      </c>
      <c r="B7196" s="3">
        <v>41676</v>
      </c>
      <c r="C7196" s="3">
        <v>41679</v>
      </c>
      <c r="D7196" s="1" t="s">
        <v>31</v>
      </c>
      <c r="E7196" s="1" t="s">
        <v>13</v>
      </c>
      <c r="F7196" s="2" t="s">
        <v>14</v>
      </c>
      <c r="G7196" s="1" t="s">
        <v>58</v>
      </c>
      <c r="H7196" s="1">
        <v>144.94999999999999</v>
      </c>
      <c r="I7196" s="1">
        <v>0</v>
      </c>
      <c r="J7196" s="1">
        <v>42.035499999999999</v>
      </c>
      <c r="K7196" t="str">
        <f t="shared" si="336"/>
        <v>Normal</v>
      </c>
      <c r="N7196" t="str">
        <f t="shared" si="337"/>
        <v>Outlier</v>
      </c>
      <c r="O7196" t="str">
        <f t="shared" si="338"/>
        <v>Outlier</v>
      </c>
    </row>
    <row r="7197" spans="1:15" x14ac:dyDescent="0.25">
      <c r="A7197" s="1" t="s">
        <v>4244</v>
      </c>
      <c r="B7197" s="3">
        <v>43010</v>
      </c>
      <c r="C7197" s="3">
        <v>43016</v>
      </c>
      <c r="D7197" s="1" t="s">
        <v>21</v>
      </c>
      <c r="E7197" s="1" t="s">
        <v>35</v>
      </c>
      <c r="F7197" s="2" t="s">
        <v>28</v>
      </c>
      <c r="G7197" s="1" t="s">
        <v>995</v>
      </c>
      <c r="H7197" s="1">
        <v>112.12</v>
      </c>
      <c r="I7197" s="1">
        <v>0.2</v>
      </c>
      <c r="J7197" s="1">
        <v>42.045000000000002</v>
      </c>
      <c r="K7197" t="str">
        <f t="shared" si="336"/>
        <v>Outlier</v>
      </c>
      <c r="N7197" t="str">
        <f t="shared" si="337"/>
        <v>Outlier</v>
      </c>
      <c r="O7197" t="str">
        <f t="shared" si="338"/>
        <v>Outlier</v>
      </c>
    </row>
    <row r="7198" spans="1:15" x14ac:dyDescent="0.25">
      <c r="A7198" s="1" t="s">
        <v>2271</v>
      </c>
      <c r="B7198" s="3">
        <v>42194</v>
      </c>
      <c r="C7198" s="3">
        <v>42199</v>
      </c>
      <c r="D7198" s="1" t="s">
        <v>21</v>
      </c>
      <c r="E7198" s="1" t="s">
        <v>23</v>
      </c>
      <c r="F7198" s="2" t="s">
        <v>28</v>
      </c>
      <c r="G7198" s="1" t="s">
        <v>995</v>
      </c>
      <c r="H7198" s="1">
        <v>84.09</v>
      </c>
      <c r="I7198" s="1">
        <v>0</v>
      </c>
      <c r="J7198" s="1">
        <v>42.045000000000002</v>
      </c>
      <c r="K7198" t="str">
        <f t="shared" si="336"/>
        <v>Normal</v>
      </c>
      <c r="N7198" t="str">
        <f t="shared" si="337"/>
        <v>Outlier</v>
      </c>
      <c r="O7198" t="str">
        <f t="shared" si="338"/>
        <v>Outlier</v>
      </c>
    </row>
    <row r="7199" spans="1:15" x14ac:dyDescent="0.25">
      <c r="A7199" s="1" t="s">
        <v>4245</v>
      </c>
      <c r="B7199" s="3">
        <v>42867</v>
      </c>
      <c r="C7199" s="3">
        <v>42872</v>
      </c>
      <c r="D7199" s="1" t="s">
        <v>21</v>
      </c>
      <c r="E7199" s="1" t="s">
        <v>23</v>
      </c>
      <c r="F7199" s="2" t="s">
        <v>28</v>
      </c>
      <c r="G7199" s="1" t="s">
        <v>1162</v>
      </c>
      <c r="H7199" s="1">
        <v>87.6</v>
      </c>
      <c r="I7199" s="1">
        <v>0</v>
      </c>
      <c r="J7199" s="1">
        <v>42.048000000000002</v>
      </c>
      <c r="K7199" t="str">
        <f t="shared" si="336"/>
        <v>Normal</v>
      </c>
      <c r="N7199" t="str">
        <f t="shared" si="337"/>
        <v>Outlier</v>
      </c>
      <c r="O7199" t="str">
        <f t="shared" si="338"/>
        <v>Outlier</v>
      </c>
    </row>
    <row r="7200" spans="1:15" x14ac:dyDescent="0.25">
      <c r="A7200" s="1" t="s">
        <v>3944</v>
      </c>
      <c r="B7200" s="3">
        <v>42684</v>
      </c>
      <c r="C7200" s="3">
        <v>42686</v>
      </c>
      <c r="D7200" s="1" t="s">
        <v>31</v>
      </c>
      <c r="E7200" s="1" t="s">
        <v>35</v>
      </c>
      <c r="F7200" s="2" t="s">
        <v>28</v>
      </c>
      <c r="G7200" s="1" t="s">
        <v>68</v>
      </c>
      <c r="H7200" s="1">
        <v>155.82</v>
      </c>
      <c r="I7200" s="1">
        <v>0</v>
      </c>
      <c r="J7200" s="1">
        <v>42.071399999999997</v>
      </c>
      <c r="K7200" t="str">
        <f t="shared" si="336"/>
        <v>Normal</v>
      </c>
      <c r="N7200" t="str">
        <f t="shared" si="337"/>
        <v>Outlier</v>
      </c>
      <c r="O7200" t="str">
        <f t="shared" si="338"/>
        <v>Outlier</v>
      </c>
    </row>
    <row r="7201" spans="1:15" x14ac:dyDescent="0.25">
      <c r="A7201" s="1" t="s">
        <v>2714</v>
      </c>
      <c r="B7201" s="3">
        <v>42756</v>
      </c>
      <c r="C7201" s="3">
        <v>42762</v>
      </c>
      <c r="D7201" s="1" t="s">
        <v>21</v>
      </c>
      <c r="E7201" s="1" t="s">
        <v>26</v>
      </c>
      <c r="F7201" s="2" t="s">
        <v>28</v>
      </c>
      <c r="G7201" s="1" t="s">
        <v>995</v>
      </c>
      <c r="H7201" s="1">
        <v>89.52</v>
      </c>
      <c r="I7201" s="1">
        <v>0</v>
      </c>
      <c r="J7201" s="1">
        <v>42.074399999999997</v>
      </c>
      <c r="K7201" t="str">
        <f t="shared" si="336"/>
        <v>Normal</v>
      </c>
      <c r="N7201" t="str">
        <f t="shared" si="337"/>
        <v>Outlier</v>
      </c>
      <c r="O7201" t="str">
        <f t="shared" si="338"/>
        <v>Outlier</v>
      </c>
    </row>
    <row r="7202" spans="1:15" x14ac:dyDescent="0.25">
      <c r="A7202" s="1" t="s">
        <v>2414</v>
      </c>
      <c r="B7202" s="3">
        <v>42300</v>
      </c>
      <c r="C7202" s="3">
        <v>42304</v>
      </c>
      <c r="D7202" s="1" t="s">
        <v>17</v>
      </c>
      <c r="E7202" s="1" t="s">
        <v>35</v>
      </c>
      <c r="F7202" s="2" t="s">
        <v>18</v>
      </c>
      <c r="G7202" s="1" t="s">
        <v>40</v>
      </c>
      <c r="H7202" s="1">
        <v>842.35199999999998</v>
      </c>
      <c r="I7202" s="1">
        <v>0.2</v>
      </c>
      <c r="J7202" s="1">
        <v>42.117600000000003</v>
      </c>
      <c r="K7202" t="str">
        <f t="shared" si="336"/>
        <v>Outlier</v>
      </c>
      <c r="N7202" t="str">
        <f t="shared" si="337"/>
        <v>Outlier</v>
      </c>
      <c r="O7202" t="str">
        <f t="shared" si="338"/>
        <v>Outlier</v>
      </c>
    </row>
    <row r="7203" spans="1:15" x14ac:dyDescent="0.25">
      <c r="A7203" s="1" t="s">
        <v>2995</v>
      </c>
      <c r="B7203" s="3">
        <v>42801</v>
      </c>
      <c r="C7203" s="3">
        <v>42806</v>
      </c>
      <c r="D7203" s="1" t="s">
        <v>21</v>
      </c>
      <c r="E7203" s="1" t="s">
        <v>23</v>
      </c>
      <c r="F7203" s="2" t="s">
        <v>28</v>
      </c>
      <c r="G7203" s="1" t="s">
        <v>1052</v>
      </c>
      <c r="H7203" s="1">
        <v>91.59</v>
      </c>
      <c r="I7203" s="1">
        <v>0</v>
      </c>
      <c r="J7203" s="1">
        <v>42.131399999999999</v>
      </c>
      <c r="K7203" t="str">
        <f t="shared" si="336"/>
        <v>Normal</v>
      </c>
      <c r="N7203" t="str">
        <f t="shared" si="337"/>
        <v>Outlier</v>
      </c>
      <c r="O7203" t="str">
        <f t="shared" si="338"/>
        <v>Outlier</v>
      </c>
    </row>
    <row r="7204" spans="1:15" x14ac:dyDescent="0.25">
      <c r="A7204" s="1" t="s">
        <v>1765</v>
      </c>
      <c r="B7204" s="3">
        <v>42344</v>
      </c>
      <c r="C7204" s="3">
        <v>42348</v>
      </c>
      <c r="D7204" s="1" t="s">
        <v>21</v>
      </c>
      <c r="E7204" s="1" t="s">
        <v>23</v>
      </c>
      <c r="F7204" s="2" t="s">
        <v>18</v>
      </c>
      <c r="G7204" s="1" t="s">
        <v>297</v>
      </c>
      <c r="H7204" s="1">
        <v>113.92</v>
      </c>
      <c r="I7204" s="1">
        <v>0</v>
      </c>
      <c r="J7204" s="1">
        <v>42.150399999999998</v>
      </c>
      <c r="K7204" t="str">
        <f t="shared" si="336"/>
        <v>Normal</v>
      </c>
      <c r="N7204" t="str">
        <f t="shared" si="337"/>
        <v>Outlier</v>
      </c>
      <c r="O7204" t="str">
        <f t="shared" si="338"/>
        <v>Outlier</v>
      </c>
    </row>
    <row r="7205" spans="1:15" x14ac:dyDescent="0.25">
      <c r="A7205" s="1" t="s">
        <v>4246</v>
      </c>
      <c r="B7205" s="3">
        <v>42183</v>
      </c>
      <c r="C7205" s="3">
        <v>42187</v>
      </c>
      <c r="D7205" s="1" t="s">
        <v>21</v>
      </c>
      <c r="E7205" s="1" t="s">
        <v>13</v>
      </c>
      <c r="F7205" s="2" t="s">
        <v>28</v>
      </c>
      <c r="G7205" s="1" t="s">
        <v>937</v>
      </c>
      <c r="H7205" s="1">
        <v>140.75</v>
      </c>
      <c r="I7205" s="1">
        <v>0</v>
      </c>
      <c r="J7205" s="1">
        <v>42.225000000000001</v>
      </c>
      <c r="K7205" t="str">
        <f t="shared" si="336"/>
        <v>Normal</v>
      </c>
      <c r="N7205" t="str">
        <f t="shared" si="337"/>
        <v>Outlier</v>
      </c>
      <c r="O7205" t="str">
        <f t="shared" si="338"/>
        <v>Outlier</v>
      </c>
    </row>
    <row r="7206" spans="1:15" x14ac:dyDescent="0.25">
      <c r="A7206" s="1" t="s">
        <v>3473</v>
      </c>
      <c r="B7206" s="3">
        <v>41959</v>
      </c>
      <c r="C7206" s="3">
        <v>41964</v>
      </c>
      <c r="D7206" s="1" t="s">
        <v>21</v>
      </c>
      <c r="E7206" s="1" t="s">
        <v>26</v>
      </c>
      <c r="F7206" s="2" t="s">
        <v>28</v>
      </c>
      <c r="G7206" s="1" t="s">
        <v>68</v>
      </c>
      <c r="H7206" s="1">
        <v>169.45</v>
      </c>
      <c r="I7206" s="1">
        <v>0</v>
      </c>
      <c r="J7206" s="1">
        <v>42.362499999999997</v>
      </c>
      <c r="K7206" t="str">
        <f t="shared" si="336"/>
        <v>Normal</v>
      </c>
      <c r="N7206" t="str">
        <f t="shared" si="337"/>
        <v>Outlier</v>
      </c>
      <c r="O7206" t="str">
        <f t="shared" si="338"/>
        <v>Outlier</v>
      </c>
    </row>
    <row r="7207" spans="1:15" x14ac:dyDescent="0.25">
      <c r="A7207" s="1" t="s">
        <v>978</v>
      </c>
      <c r="B7207" s="3">
        <v>41904</v>
      </c>
      <c r="C7207" s="3">
        <v>41910</v>
      </c>
      <c r="D7207" s="1" t="s">
        <v>21</v>
      </c>
      <c r="E7207" s="1" t="s">
        <v>35</v>
      </c>
      <c r="F7207" s="2" t="s">
        <v>28</v>
      </c>
      <c r="G7207" s="1" t="s">
        <v>68</v>
      </c>
      <c r="H7207" s="1">
        <v>169.45</v>
      </c>
      <c r="I7207" s="1">
        <v>0</v>
      </c>
      <c r="J7207" s="1">
        <v>42.362499999999997</v>
      </c>
      <c r="K7207" t="str">
        <f t="shared" si="336"/>
        <v>Normal</v>
      </c>
      <c r="N7207" t="str">
        <f t="shared" si="337"/>
        <v>Outlier</v>
      </c>
      <c r="O7207" t="str">
        <f t="shared" si="338"/>
        <v>Outlier</v>
      </c>
    </row>
    <row r="7208" spans="1:15" x14ac:dyDescent="0.25">
      <c r="A7208" s="1" t="s">
        <v>4247</v>
      </c>
      <c r="B7208" s="3">
        <v>42498</v>
      </c>
      <c r="C7208" s="3">
        <v>42503</v>
      </c>
      <c r="D7208" s="1" t="s">
        <v>17</v>
      </c>
      <c r="E7208" s="1" t="s">
        <v>23</v>
      </c>
      <c r="F7208" s="2" t="s">
        <v>18</v>
      </c>
      <c r="G7208" s="1" t="s">
        <v>297</v>
      </c>
      <c r="H7208" s="1">
        <v>211.96</v>
      </c>
      <c r="I7208" s="1">
        <v>0</v>
      </c>
      <c r="J7208" s="1">
        <v>42.392000000000003</v>
      </c>
      <c r="K7208" t="str">
        <f t="shared" si="336"/>
        <v>Normal</v>
      </c>
      <c r="N7208" t="str">
        <f t="shared" si="337"/>
        <v>Outlier</v>
      </c>
      <c r="O7208" t="str">
        <f t="shared" si="338"/>
        <v>Outlier</v>
      </c>
    </row>
    <row r="7209" spans="1:15" x14ac:dyDescent="0.25">
      <c r="A7209" s="1" t="s">
        <v>2253</v>
      </c>
      <c r="B7209" s="3">
        <v>42968</v>
      </c>
      <c r="C7209" s="3">
        <v>42969</v>
      </c>
      <c r="D7209" s="1" t="s">
        <v>31</v>
      </c>
      <c r="E7209" s="1" t="s">
        <v>35</v>
      </c>
      <c r="F7209" s="2" t="s">
        <v>28</v>
      </c>
      <c r="G7209" s="1" t="s">
        <v>995</v>
      </c>
      <c r="H7209" s="1">
        <v>117.14400000000001</v>
      </c>
      <c r="I7209" s="1">
        <v>0.2</v>
      </c>
      <c r="J7209" s="1">
        <v>42.464700000000001</v>
      </c>
      <c r="K7209" t="str">
        <f t="shared" si="336"/>
        <v>Outlier</v>
      </c>
      <c r="N7209" t="str">
        <f t="shared" si="337"/>
        <v>Outlier</v>
      </c>
      <c r="O7209" t="str">
        <f t="shared" si="338"/>
        <v>Outlier</v>
      </c>
    </row>
    <row r="7210" spans="1:15" x14ac:dyDescent="0.25">
      <c r="A7210" s="1" t="s">
        <v>3581</v>
      </c>
      <c r="B7210" s="3">
        <v>42612</v>
      </c>
      <c r="C7210" s="3">
        <v>42619</v>
      </c>
      <c r="D7210" s="1" t="s">
        <v>21</v>
      </c>
      <c r="E7210" s="1" t="s">
        <v>35</v>
      </c>
      <c r="F7210" s="2" t="s">
        <v>14</v>
      </c>
      <c r="G7210" s="1" t="s">
        <v>58</v>
      </c>
      <c r="H7210" s="1">
        <v>339.96</v>
      </c>
      <c r="I7210" s="1">
        <v>0.2</v>
      </c>
      <c r="J7210" s="1">
        <v>42.494999999999997</v>
      </c>
      <c r="K7210" t="str">
        <f t="shared" si="336"/>
        <v>Outlier</v>
      </c>
      <c r="N7210" t="str">
        <f t="shared" si="337"/>
        <v>Outlier</v>
      </c>
      <c r="O7210" t="str">
        <f t="shared" si="338"/>
        <v>Outlier</v>
      </c>
    </row>
    <row r="7211" spans="1:15" x14ac:dyDescent="0.25">
      <c r="A7211" s="1" t="s">
        <v>3834</v>
      </c>
      <c r="B7211" s="3">
        <v>42321</v>
      </c>
      <c r="C7211" s="3">
        <v>42325</v>
      </c>
      <c r="D7211" s="1" t="s">
        <v>21</v>
      </c>
      <c r="E7211" s="1" t="s">
        <v>35</v>
      </c>
      <c r="F7211" s="2" t="s">
        <v>14</v>
      </c>
      <c r="G7211" s="1" t="s">
        <v>58</v>
      </c>
      <c r="H7211" s="1">
        <v>339.96</v>
      </c>
      <c r="I7211" s="1">
        <v>0.2</v>
      </c>
      <c r="J7211" s="1">
        <v>42.494999999999997</v>
      </c>
      <c r="K7211" t="str">
        <f t="shared" si="336"/>
        <v>Outlier</v>
      </c>
      <c r="N7211" t="str">
        <f t="shared" si="337"/>
        <v>Outlier</v>
      </c>
      <c r="O7211" t="str">
        <f t="shared" si="338"/>
        <v>Outlier</v>
      </c>
    </row>
    <row r="7212" spans="1:15" x14ac:dyDescent="0.25">
      <c r="A7212" s="1" t="s">
        <v>1144</v>
      </c>
      <c r="B7212" s="3">
        <v>42874</v>
      </c>
      <c r="C7212" s="3">
        <v>42876</v>
      </c>
      <c r="D7212" s="1" t="s">
        <v>17</v>
      </c>
      <c r="E7212" s="1" t="s">
        <v>35</v>
      </c>
      <c r="F7212" s="2" t="s">
        <v>18</v>
      </c>
      <c r="G7212" s="1" t="s">
        <v>40</v>
      </c>
      <c r="H7212" s="1">
        <v>681.40800000000002</v>
      </c>
      <c r="I7212" s="1">
        <v>0.2</v>
      </c>
      <c r="J7212" s="1">
        <v>42.588000000000001</v>
      </c>
      <c r="K7212" t="str">
        <f t="shared" si="336"/>
        <v>Outlier</v>
      </c>
      <c r="N7212" t="str">
        <f t="shared" si="337"/>
        <v>Outlier</v>
      </c>
      <c r="O7212" t="str">
        <f t="shared" si="338"/>
        <v>Outlier</v>
      </c>
    </row>
    <row r="7213" spans="1:15" x14ac:dyDescent="0.25">
      <c r="A7213" s="1" t="s">
        <v>3200</v>
      </c>
      <c r="B7213" s="3">
        <v>42338</v>
      </c>
      <c r="C7213" s="3">
        <v>42342</v>
      </c>
      <c r="D7213" s="1" t="s">
        <v>21</v>
      </c>
      <c r="E7213" s="1" t="s">
        <v>23</v>
      </c>
      <c r="F7213" s="2" t="s">
        <v>18</v>
      </c>
      <c r="G7213" s="1" t="s">
        <v>24</v>
      </c>
      <c r="H7213" s="1">
        <v>681.40800000000002</v>
      </c>
      <c r="I7213" s="1">
        <v>0.2</v>
      </c>
      <c r="J7213" s="1">
        <v>42.588000000000001</v>
      </c>
      <c r="K7213" t="str">
        <f t="shared" si="336"/>
        <v>Outlier</v>
      </c>
      <c r="N7213" t="str">
        <f t="shared" si="337"/>
        <v>Outlier</v>
      </c>
      <c r="O7213" t="str">
        <f t="shared" si="338"/>
        <v>Outlier</v>
      </c>
    </row>
    <row r="7214" spans="1:15" x14ac:dyDescent="0.25">
      <c r="A7214" s="1" t="s">
        <v>2294</v>
      </c>
      <c r="B7214" s="3">
        <v>43029</v>
      </c>
      <c r="C7214" s="3">
        <v>43034</v>
      </c>
      <c r="D7214" s="1" t="s">
        <v>21</v>
      </c>
      <c r="E7214" s="1" t="s">
        <v>13</v>
      </c>
      <c r="F7214" s="2" t="s">
        <v>18</v>
      </c>
      <c r="G7214" s="1" t="s">
        <v>40</v>
      </c>
      <c r="H7214" s="1">
        <v>683.952</v>
      </c>
      <c r="I7214" s="1">
        <v>0.2</v>
      </c>
      <c r="J7214" s="1">
        <v>42.747</v>
      </c>
      <c r="K7214" t="str">
        <f t="shared" si="336"/>
        <v>Outlier</v>
      </c>
      <c r="N7214" t="str">
        <f t="shared" si="337"/>
        <v>Outlier</v>
      </c>
      <c r="O7214" t="str">
        <f t="shared" si="338"/>
        <v>Outlier</v>
      </c>
    </row>
    <row r="7215" spans="1:15" x14ac:dyDescent="0.25">
      <c r="A7215" s="1" t="s">
        <v>665</v>
      </c>
      <c r="B7215" s="3">
        <v>41866</v>
      </c>
      <c r="C7215" s="3">
        <v>41870</v>
      </c>
      <c r="D7215" s="1" t="s">
        <v>21</v>
      </c>
      <c r="E7215" s="1" t="s">
        <v>35</v>
      </c>
      <c r="F7215" s="2" t="s">
        <v>28</v>
      </c>
      <c r="G7215" s="1" t="s">
        <v>952</v>
      </c>
      <c r="H7215" s="1">
        <v>152.91</v>
      </c>
      <c r="I7215" s="1">
        <v>0</v>
      </c>
      <c r="J7215" s="1">
        <v>42.814799999999998</v>
      </c>
      <c r="K7215" t="str">
        <f t="shared" si="336"/>
        <v>Normal</v>
      </c>
      <c r="N7215" t="str">
        <f t="shared" si="337"/>
        <v>Outlier</v>
      </c>
      <c r="O7215" t="str">
        <f t="shared" si="338"/>
        <v>Outlier</v>
      </c>
    </row>
    <row r="7216" spans="1:15" x14ac:dyDescent="0.25">
      <c r="A7216" s="1" t="s">
        <v>64</v>
      </c>
      <c r="B7216" s="3">
        <v>42292</v>
      </c>
      <c r="C7216" s="3">
        <v>42292</v>
      </c>
      <c r="D7216" s="1" t="s">
        <v>12</v>
      </c>
      <c r="E7216" s="1" t="s">
        <v>26</v>
      </c>
      <c r="F7216" s="2" t="s">
        <v>14</v>
      </c>
      <c r="G7216" s="1" t="s">
        <v>279</v>
      </c>
      <c r="H7216" s="1">
        <v>263.88</v>
      </c>
      <c r="I7216" s="1">
        <v>0.2</v>
      </c>
      <c r="J7216" s="1">
        <v>42.880499999999998</v>
      </c>
      <c r="K7216" t="str">
        <f t="shared" si="336"/>
        <v>Outlier</v>
      </c>
      <c r="N7216" t="str">
        <f t="shared" si="337"/>
        <v>Outlier</v>
      </c>
      <c r="O7216" t="str">
        <f t="shared" si="338"/>
        <v>Outlier</v>
      </c>
    </row>
    <row r="7217" spans="1:15" x14ac:dyDescent="0.25">
      <c r="A7217" s="1" t="s">
        <v>349</v>
      </c>
      <c r="B7217" s="3">
        <v>41987</v>
      </c>
      <c r="C7217" s="3">
        <v>41994</v>
      </c>
      <c r="D7217" s="1" t="s">
        <v>21</v>
      </c>
      <c r="E7217" s="1" t="s">
        <v>23</v>
      </c>
      <c r="F7217" s="2" t="s">
        <v>14</v>
      </c>
      <c r="G7217" s="1" t="s">
        <v>279</v>
      </c>
      <c r="H7217" s="1">
        <v>263.95999999999998</v>
      </c>
      <c r="I7217" s="1">
        <v>0.2</v>
      </c>
      <c r="J7217" s="1">
        <v>42.893500000000003</v>
      </c>
      <c r="K7217" t="str">
        <f t="shared" si="336"/>
        <v>Outlier</v>
      </c>
      <c r="N7217" t="str">
        <f t="shared" si="337"/>
        <v>Outlier</v>
      </c>
      <c r="O7217" t="str">
        <f t="shared" si="338"/>
        <v>Outlier</v>
      </c>
    </row>
    <row r="7218" spans="1:15" x14ac:dyDescent="0.25">
      <c r="A7218" s="1" t="s">
        <v>4248</v>
      </c>
      <c r="B7218" s="3">
        <v>42797</v>
      </c>
      <c r="C7218" s="3">
        <v>42804</v>
      </c>
      <c r="D7218" s="1" t="s">
        <v>21</v>
      </c>
      <c r="E7218" s="1" t="s">
        <v>26</v>
      </c>
      <c r="F7218" s="2" t="s">
        <v>14</v>
      </c>
      <c r="G7218" s="1" t="s">
        <v>279</v>
      </c>
      <c r="H7218" s="1">
        <v>99.98</v>
      </c>
      <c r="I7218" s="1">
        <v>0</v>
      </c>
      <c r="J7218" s="1">
        <v>42.991399999999999</v>
      </c>
      <c r="K7218" t="str">
        <f t="shared" si="336"/>
        <v>Normal</v>
      </c>
      <c r="N7218" t="str">
        <f t="shared" si="337"/>
        <v>Outlier</v>
      </c>
      <c r="O7218" t="str">
        <f t="shared" si="338"/>
        <v>Outlier</v>
      </c>
    </row>
    <row r="7219" spans="1:15" x14ac:dyDescent="0.25">
      <c r="A7219" s="1" t="s">
        <v>2578</v>
      </c>
      <c r="B7219" s="3">
        <v>41733</v>
      </c>
      <c r="C7219" s="3">
        <v>41737</v>
      </c>
      <c r="D7219" s="1" t="s">
        <v>21</v>
      </c>
      <c r="E7219" s="1" t="s">
        <v>13</v>
      </c>
      <c r="F7219" s="2" t="s">
        <v>14</v>
      </c>
      <c r="G7219" s="1" t="s">
        <v>279</v>
      </c>
      <c r="H7219" s="1">
        <v>99.98</v>
      </c>
      <c r="I7219" s="1">
        <v>0</v>
      </c>
      <c r="J7219" s="1">
        <v>42.991399999999999</v>
      </c>
      <c r="K7219" t="str">
        <f t="shared" si="336"/>
        <v>Normal</v>
      </c>
      <c r="N7219" t="str">
        <f t="shared" si="337"/>
        <v>Outlier</v>
      </c>
      <c r="O7219" t="str">
        <f t="shared" si="338"/>
        <v>Outlier</v>
      </c>
    </row>
    <row r="7220" spans="1:15" x14ac:dyDescent="0.25">
      <c r="A7220" s="1" t="s">
        <v>1650</v>
      </c>
      <c r="B7220" s="3">
        <v>42392</v>
      </c>
      <c r="C7220" s="3">
        <v>42396</v>
      </c>
      <c r="D7220" s="1" t="s">
        <v>21</v>
      </c>
      <c r="E7220" s="1" t="s">
        <v>23</v>
      </c>
      <c r="F7220" s="2" t="s">
        <v>14</v>
      </c>
      <c r="G7220" s="1" t="s">
        <v>279</v>
      </c>
      <c r="H7220" s="1">
        <v>99.98</v>
      </c>
      <c r="I7220" s="1">
        <v>0</v>
      </c>
      <c r="J7220" s="1">
        <v>42.991399999999999</v>
      </c>
      <c r="K7220" t="str">
        <f t="shared" si="336"/>
        <v>Normal</v>
      </c>
      <c r="N7220" t="str">
        <f t="shared" si="337"/>
        <v>Outlier</v>
      </c>
      <c r="O7220" t="str">
        <f t="shared" si="338"/>
        <v>Outlier</v>
      </c>
    </row>
    <row r="7221" spans="1:15" x14ac:dyDescent="0.25">
      <c r="A7221" s="1" t="s">
        <v>4249</v>
      </c>
      <c r="B7221" s="3">
        <v>42316</v>
      </c>
      <c r="C7221" s="3">
        <v>42320</v>
      </c>
      <c r="D7221" s="1" t="s">
        <v>21</v>
      </c>
      <c r="E7221" s="1" t="s">
        <v>35</v>
      </c>
      <c r="F7221" s="2" t="s">
        <v>14</v>
      </c>
      <c r="G7221" s="1" t="s">
        <v>279</v>
      </c>
      <c r="H7221" s="1">
        <v>119.9</v>
      </c>
      <c r="I7221" s="1">
        <v>0</v>
      </c>
      <c r="J7221" s="1">
        <v>43.164000000000001</v>
      </c>
      <c r="K7221" t="str">
        <f t="shared" si="336"/>
        <v>Normal</v>
      </c>
      <c r="N7221" t="str">
        <f t="shared" si="337"/>
        <v>Outlier</v>
      </c>
      <c r="O7221" t="str">
        <f t="shared" si="338"/>
        <v>Outlier</v>
      </c>
    </row>
    <row r="7222" spans="1:15" x14ac:dyDescent="0.25">
      <c r="A7222" s="1" t="s">
        <v>4250</v>
      </c>
      <c r="B7222" s="3">
        <v>42946</v>
      </c>
      <c r="C7222" s="3">
        <v>42953</v>
      </c>
      <c r="D7222" s="1" t="s">
        <v>21</v>
      </c>
      <c r="E7222" s="1" t="s">
        <v>23</v>
      </c>
      <c r="F7222" s="2" t="s">
        <v>14</v>
      </c>
      <c r="G7222" s="1" t="s">
        <v>58</v>
      </c>
      <c r="H7222" s="1">
        <v>89.95</v>
      </c>
      <c r="I7222" s="1">
        <v>0</v>
      </c>
      <c r="J7222" s="1">
        <v>43.176000000000002</v>
      </c>
      <c r="K7222" t="str">
        <f t="shared" si="336"/>
        <v>Normal</v>
      </c>
      <c r="N7222" t="str">
        <f t="shared" si="337"/>
        <v>Outlier</v>
      </c>
      <c r="O7222" t="str">
        <f t="shared" si="338"/>
        <v>Outlier</v>
      </c>
    </row>
    <row r="7223" spans="1:15" x14ac:dyDescent="0.25">
      <c r="A7223" s="1" t="s">
        <v>4251</v>
      </c>
      <c r="B7223" s="3">
        <v>42571</v>
      </c>
      <c r="C7223" s="3">
        <v>42574</v>
      </c>
      <c r="D7223" s="1" t="s">
        <v>17</v>
      </c>
      <c r="E7223" s="1" t="s">
        <v>23</v>
      </c>
      <c r="F7223" s="2" t="s">
        <v>14</v>
      </c>
      <c r="G7223" s="1" t="s">
        <v>58</v>
      </c>
      <c r="H7223" s="1">
        <v>89.95</v>
      </c>
      <c r="I7223" s="1">
        <v>0</v>
      </c>
      <c r="J7223" s="1">
        <v>43.176000000000002</v>
      </c>
      <c r="K7223" t="str">
        <f t="shared" si="336"/>
        <v>Normal</v>
      </c>
      <c r="N7223" t="str">
        <f t="shared" si="337"/>
        <v>Outlier</v>
      </c>
      <c r="O7223" t="str">
        <f t="shared" si="338"/>
        <v>Outlier</v>
      </c>
    </row>
    <row r="7224" spans="1:15" x14ac:dyDescent="0.25">
      <c r="A7224" s="1" t="s">
        <v>3756</v>
      </c>
      <c r="B7224" s="3">
        <v>42321</v>
      </c>
      <c r="C7224" s="3">
        <v>42327</v>
      </c>
      <c r="D7224" s="1" t="s">
        <v>21</v>
      </c>
      <c r="E7224" s="1" t="s">
        <v>23</v>
      </c>
      <c r="F7224" s="2" t="s">
        <v>14</v>
      </c>
      <c r="G7224" s="1" t="s">
        <v>58</v>
      </c>
      <c r="H7224" s="1">
        <v>89.98</v>
      </c>
      <c r="I7224" s="1">
        <v>0</v>
      </c>
      <c r="J7224" s="1">
        <v>43.190399999999997</v>
      </c>
      <c r="K7224" t="str">
        <f t="shared" si="336"/>
        <v>Normal</v>
      </c>
      <c r="N7224" t="str">
        <f t="shared" si="337"/>
        <v>Outlier</v>
      </c>
      <c r="O7224" t="str">
        <f t="shared" si="338"/>
        <v>Outlier</v>
      </c>
    </row>
    <row r="7225" spans="1:15" x14ac:dyDescent="0.25">
      <c r="A7225" s="1" t="s">
        <v>3107</v>
      </c>
      <c r="B7225" s="3">
        <v>43065</v>
      </c>
      <c r="C7225" s="3">
        <v>43070</v>
      </c>
      <c r="D7225" s="1" t="s">
        <v>21</v>
      </c>
      <c r="E7225" s="1" t="s">
        <v>26</v>
      </c>
      <c r="F7225" s="2" t="s">
        <v>14</v>
      </c>
      <c r="G7225" s="1" t="s">
        <v>58</v>
      </c>
      <c r="H7225" s="1">
        <v>89.98</v>
      </c>
      <c r="I7225" s="1">
        <v>0</v>
      </c>
      <c r="J7225" s="1">
        <v>43.190399999999997</v>
      </c>
      <c r="K7225" t="str">
        <f t="shared" si="336"/>
        <v>Normal</v>
      </c>
      <c r="N7225" t="str">
        <f t="shared" si="337"/>
        <v>Outlier</v>
      </c>
      <c r="O7225" t="str">
        <f t="shared" si="338"/>
        <v>Outlier</v>
      </c>
    </row>
    <row r="7226" spans="1:15" x14ac:dyDescent="0.25">
      <c r="A7226" s="1" t="s">
        <v>1929</v>
      </c>
      <c r="B7226" s="3">
        <v>41831</v>
      </c>
      <c r="C7226" s="3">
        <v>41834</v>
      </c>
      <c r="D7226" s="1" t="s">
        <v>31</v>
      </c>
      <c r="E7226" s="1" t="s">
        <v>26</v>
      </c>
      <c r="F7226" s="2" t="s">
        <v>14</v>
      </c>
      <c r="G7226" s="1" t="s">
        <v>58</v>
      </c>
      <c r="H7226" s="1">
        <v>575.96799999999996</v>
      </c>
      <c r="I7226" s="1">
        <v>0.2</v>
      </c>
      <c r="J7226" s="1">
        <v>43.197600000000001</v>
      </c>
      <c r="K7226" t="str">
        <f t="shared" si="336"/>
        <v>Outlier</v>
      </c>
      <c r="N7226" t="str">
        <f t="shared" si="337"/>
        <v>Outlier</v>
      </c>
      <c r="O7226" t="str">
        <f t="shared" si="338"/>
        <v>Outlier</v>
      </c>
    </row>
    <row r="7227" spans="1:15" x14ac:dyDescent="0.25">
      <c r="A7227" s="1" t="s">
        <v>4252</v>
      </c>
      <c r="B7227" s="3">
        <v>42533</v>
      </c>
      <c r="C7227" s="3">
        <v>42535</v>
      </c>
      <c r="D7227" s="1" t="s">
        <v>17</v>
      </c>
      <c r="E7227" s="1" t="s">
        <v>26</v>
      </c>
      <c r="F7227" s="2" t="s">
        <v>14</v>
      </c>
      <c r="G7227" s="1" t="s">
        <v>15</v>
      </c>
      <c r="H7227" s="1">
        <v>1007.979</v>
      </c>
      <c r="I7227" s="1">
        <v>0.3</v>
      </c>
      <c r="J7227" s="1">
        <v>43.199100000000001</v>
      </c>
      <c r="K7227" t="str">
        <f t="shared" si="336"/>
        <v>Outlier</v>
      </c>
      <c r="N7227" t="str">
        <f t="shared" si="337"/>
        <v>Outlier</v>
      </c>
      <c r="O7227" t="str">
        <f t="shared" si="338"/>
        <v>Outlier</v>
      </c>
    </row>
    <row r="7228" spans="1:15" x14ac:dyDescent="0.25">
      <c r="A7228" s="1" t="s">
        <v>4253</v>
      </c>
      <c r="B7228" s="3">
        <v>42281</v>
      </c>
      <c r="C7228" s="3">
        <v>42286</v>
      </c>
      <c r="D7228" s="1" t="s">
        <v>17</v>
      </c>
      <c r="E7228" s="1" t="s">
        <v>13</v>
      </c>
      <c r="F7228" s="2" t="s">
        <v>18</v>
      </c>
      <c r="G7228" s="1" t="s">
        <v>40</v>
      </c>
      <c r="H7228" s="1">
        <v>392.94</v>
      </c>
      <c r="I7228" s="1">
        <v>0</v>
      </c>
      <c r="J7228" s="1">
        <v>43.223399999999998</v>
      </c>
      <c r="K7228" t="str">
        <f t="shared" si="336"/>
        <v>Normal</v>
      </c>
      <c r="N7228" t="str">
        <f t="shared" si="337"/>
        <v>Outlier</v>
      </c>
      <c r="O7228" t="str">
        <f t="shared" si="338"/>
        <v>Outlier</v>
      </c>
    </row>
    <row r="7229" spans="1:15" x14ac:dyDescent="0.25">
      <c r="A7229" s="1" t="s">
        <v>4254</v>
      </c>
      <c r="B7229" s="3">
        <v>41961</v>
      </c>
      <c r="C7229" s="3">
        <v>41966</v>
      </c>
      <c r="D7229" s="1" t="s">
        <v>21</v>
      </c>
      <c r="E7229" s="1" t="s">
        <v>26</v>
      </c>
      <c r="F7229" s="2" t="s">
        <v>18</v>
      </c>
      <c r="G7229" s="1" t="s">
        <v>40</v>
      </c>
      <c r="H7229" s="1">
        <v>392.94</v>
      </c>
      <c r="I7229" s="1">
        <v>0</v>
      </c>
      <c r="J7229" s="1">
        <v>43.223399999999998</v>
      </c>
      <c r="K7229" t="str">
        <f t="shared" si="336"/>
        <v>Normal</v>
      </c>
      <c r="N7229" t="str">
        <f t="shared" si="337"/>
        <v>Outlier</v>
      </c>
      <c r="O7229" t="str">
        <f t="shared" si="338"/>
        <v>Outlier</v>
      </c>
    </row>
    <row r="7230" spans="1:15" x14ac:dyDescent="0.25">
      <c r="A7230" s="1" t="s">
        <v>4255</v>
      </c>
      <c r="B7230" s="3">
        <v>42318</v>
      </c>
      <c r="C7230" s="3">
        <v>42322</v>
      </c>
      <c r="D7230" s="1" t="s">
        <v>21</v>
      </c>
      <c r="E7230" s="1" t="s">
        <v>23</v>
      </c>
      <c r="F7230" s="2" t="s">
        <v>28</v>
      </c>
      <c r="G7230" s="1" t="s">
        <v>68</v>
      </c>
      <c r="H7230" s="1">
        <v>577.58399999999995</v>
      </c>
      <c r="I7230" s="1">
        <v>0.2</v>
      </c>
      <c r="J7230" s="1">
        <v>43.318800000000003</v>
      </c>
      <c r="K7230" t="str">
        <f t="shared" si="336"/>
        <v>Outlier</v>
      </c>
      <c r="N7230" t="str">
        <f t="shared" si="337"/>
        <v>Outlier</v>
      </c>
      <c r="O7230" t="str">
        <f t="shared" si="338"/>
        <v>Outlier</v>
      </c>
    </row>
    <row r="7231" spans="1:15" x14ac:dyDescent="0.25">
      <c r="A7231" s="1" t="s">
        <v>2722</v>
      </c>
      <c r="B7231" s="3">
        <v>42978</v>
      </c>
      <c r="C7231" s="3">
        <v>42980</v>
      </c>
      <c r="D7231" s="1" t="s">
        <v>17</v>
      </c>
      <c r="E7231" s="1" t="s">
        <v>35</v>
      </c>
      <c r="F7231" s="2" t="s">
        <v>28</v>
      </c>
      <c r="G7231" s="1" t="s">
        <v>68</v>
      </c>
      <c r="H7231" s="1">
        <v>149.72999999999999</v>
      </c>
      <c r="I7231" s="1">
        <v>0</v>
      </c>
      <c r="J7231" s="1">
        <v>43.421700000000001</v>
      </c>
      <c r="K7231" t="str">
        <f t="shared" si="336"/>
        <v>Normal</v>
      </c>
      <c r="N7231" t="str">
        <f t="shared" si="337"/>
        <v>Outlier</v>
      </c>
      <c r="O7231" t="str">
        <f t="shared" si="338"/>
        <v>Outlier</v>
      </c>
    </row>
    <row r="7232" spans="1:15" x14ac:dyDescent="0.25">
      <c r="A7232" s="1" t="s">
        <v>989</v>
      </c>
      <c r="B7232" s="3">
        <v>42357</v>
      </c>
      <c r="C7232" s="3">
        <v>42358</v>
      </c>
      <c r="D7232" s="1" t="s">
        <v>31</v>
      </c>
      <c r="E7232" s="1" t="s">
        <v>23</v>
      </c>
      <c r="F7232" s="2" t="s">
        <v>28</v>
      </c>
      <c r="G7232" s="1" t="s">
        <v>952</v>
      </c>
      <c r="H7232" s="1">
        <v>434.35199999999998</v>
      </c>
      <c r="I7232" s="1">
        <v>0.2</v>
      </c>
      <c r="J7232" s="1">
        <v>43.435200000000002</v>
      </c>
      <c r="K7232" t="str">
        <f t="shared" si="336"/>
        <v>Outlier</v>
      </c>
      <c r="N7232" t="str">
        <f t="shared" si="337"/>
        <v>Outlier</v>
      </c>
      <c r="O7232" t="str">
        <f t="shared" si="338"/>
        <v>Outlier</v>
      </c>
    </row>
    <row r="7233" spans="1:15" x14ac:dyDescent="0.25">
      <c r="A7233" s="1" t="s">
        <v>4256</v>
      </c>
      <c r="B7233" s="3">
        <v>43069</v>
      </c>
      <c r="C7233" s="3">
        <v>43073</v>
      </c>
      <c r="D7233" s="1" t="s">
        <v>21</v>
      </c>
      <c r="E7233" s="1" t="s">
        <v>13</v>
      </c>
      <c r="F7233" s="2" t="s">
        <v>28</v>
      </c>
      <c r="G7233" s="1" t="s">
        <v>68</v>
      </c>
      <c r="H7233" s="1">
        <v>173.8</v>
      </c>
      <c r="I7233" s="1">
        <v>0</v>
      </c>
      <c r="J7233" s="1">
        <v>43.45</v>
      </c>
      <c r="K7233" t="str">
        <f t="shared" si="336"/>
        <v>Normal</v>
      </c>
      <c r="N7233" t="str">
        <f t="shared" si="337"/>
        <v>Outlier</v>
      </c>
      <c r="O7233" t="str">
        <f t="shared" si="338"/>
        <v>Outlier</v>
      </c>
    </row>
    <row r="7234" spans="1:15" x14ac:dyDescent="0.25">
      <c r="A7234" s="1" t="s">
        <v>723</v>
      </c>
      <c r="B7234" s="3">
        <v>43071</v>
      </c>
      <c r="C7234" s="3">
        <v>43075</v>
      </c>
      <c r="D7234" s="1" t="s">
        <v>21</v>
      </c>
      <c r="E7234" s="1" t="s">
        <v>35</v>
      </c>
      <c r="F7234" s="2" t="s">
        <v>18</v>
      </c>
      <c r="G7234" s="1" t="s">
        <v>40</v>
      </c>
      <c r="H7234" s="1">
        <v>1159.056</v>
      </c>
      <c r="I7234" s="1">
        <v>0.2</v>
      </c>
      <c r="J7234" s="1">
        <v>43.464599999999997</v>
      </c>
      <c r="K7234" t="str">
        <f t="shared" ref="K7234:K7297" si="339">IF(OR(I7234&lt;$M$11,I7234&gt;$M$12),"Outlier","Normal")</f>
        <v>Outlier</v>
      </c>
      <c r="N7234" t="str">
        <f t="shared" ref="N7234:N7297" si="340">IF(OR(H7234&lt;$M$5,H7234&gt;$M$6),"Outlier","Normal")</f>
        <v>Outlier</v>
      </c>
      <c r="O7234" t="str">
        <f t="shared" ref="O7234:O7297" si="341">IF(OR(J7234&lt;$M$17,J7234&gt;$M$18),"Outlier","Normal")</f>
        <v>Outlier</v>
      </c>
    </row>
    <row r="7235" spans="1:15" x14ac:dyDescent="0.25">
      <c r="A7235" s="1" t="s">
        <v>4257</v>
      </c>
      <c r="B7235" s="3">
        <v>41967</v>
      </c>
      <c r="C7235" s="3">
        <v>41972</v>
      </c>
      <c r="D7235" s="1" t="s">
        <v>17</v>
      </c>
      <c r="E7235" s="1" t="s">
        <v>26</v>
      </c>
      <c r="F7235" s="2" t="s">
        <v>14</v>
      </c>
      <c r="G7235" s="1" t="s">
        <v>279</v>
      </c>
      <c r="H7235" s="1">
        <v>111.79</v>
      </c>
      <c r="I7235" s="1">
        <v>0</v>
      </c>
      <c r="J7235" s="1">
        <v>43.598100000000002</v>
      </c>
      <c r="K7235" t="str">
        <f t="shared" si="339"/>
        <v>Normal</v>
      </c>
      <c r="N7235" t="str">
        <f t="shared" si="340"/>
        <v>Outlier</v>
      </c>
      <c r="O7235" t="str">
        <f t="shared" si="341"/>
        <v>Outlier</v>
      </c>
    </row>
    <row r="7236" spans="1:15" x14ac:dyDescent="0.25">
      <c r="A7236" s="1" t="s">
        <v>4258</v>
      </c>
      <c r="B7236" s="3">
        <v>43049</v>
      </c>
      <c r="C7236" s="3">
        <v>43055</v>
      </c>
      <c r="D7236" s="1" t="s">
        <v>21</v>
      </c>
      <c r="E7236" s="1" t="s">
        <v>35</v>
      </c>
      <c r="F7236" s="2" t="s">
        <v>14</v>
      </c>
      <c r="G7236" s="1" t="s">
        <v>279</v>
      </c>
      <c r="H7236" s="1">
        <v>111.79</v>
      </c>
      <c r="I7236" s="1">
        <v>0</v>
      </c>
      <c r="J7236" s="1">
        <v>43.598100000000002</v>
      </c>
      <c r="K7236" t="str">
        <f t="shared" si="339"/>
        <v>Normal</v>
      </c>
      <c r="N7236" t="str">
        <f t="shared" si="340"/>
        <v>Outlier</v>
      </c>
      <c r="O7236" t="str">
        <f t="shared" si="341"/>
        <v>Outlier</v>
      </c>
    </row>
    <row r="7237" spans="1:15" x14ac:dyDescent="0.25">
      <c r="A7237" s="1" t="s">
        <v>4259</v>
      </c>
      <c r="B7237" s="3">
        <v>43046</v>
      </c>
      <c r="C7237" s="3">
        <v>43048</v>
      </c>
      <c r="D7237" s="1" t="s">
        <v>17</v>
      </c>
      <c r="E7237" s="1" t="s">
        <v>23</v>
      </c>
      <c r="F7237" s="2" t="s">
        <v>18</v>
      </c>
      <c r="G7237" s="1" t="s">
        <v>40</v>
      </c>
      <c r="H7237" s="1">
        <v>272.97000000000003</v>
      </c>
      <c r="I7237" s="1">
        <v>0</v>
      </c>
      <c r="J7237" s="1">
        <v>43.675199999999997</v>
      </c>
      <c r="K7237" t="str">
        <f t="shared" si="339"/>
        <v>Normal</v>
      </c>
      <c r="N7237" t="str">
        <f t="shared" si="340"/>
        <v>Outlier</v>
      </c>
      <c r="O7237" t="str">
        <f t="shared" si="341"/>
        <v>Outlier</v>
      </c>
    </row>
    <row r="7238" spans="1:15" x14ac:dyDescent="0.25">
      <c r="A7238" s="1" t="s">
        <v>1741</v>
      </c>
      <c r="B7238" s="3">
        <v>42597</v>
      </c>
      <c r="C7238" s="3">
        <v>42604</v>
      </c>
      <c r="D7238" s="1" t="s">
        <v>21</v>
      </c>
      <c r="E7238" s="1" t="s">
        <v>35</v>
      </c>
      <c r="F7238" s="2" t="s">
        <v>18</v>
      </c>
      <c r="G7238" s="1" t="s">
        <v>297</v>
      </c>
      <c r="H7238" s="1">
        <v>312.02999999999997</v>
      </c>
      <c r="I7238" s="1">
        <v>0</v>
      </c>
      <c r="J7238" s="1">
        <v>43.684199999999997</v>
      </c>
      <c r="K7238" t="str">
        <f t="shared" si="339"/>
        <v>Normal</v>
      </c>
      <c r="N7238" t="str">
        <f t="shared" si="340"/>
        <v>Outlier</v>
      </c>
      <c r="O7238" t="str">
        <f t="shared" si="341"/>
        <v>Outlier</v>
      </c>
    </row>
    <row r="7239" spans="1:15" x14ac:dyDescent="0.25">
      <c r="A7239" s="1" t="s">
        <v>4260</v>
      </c>
      <c r="B7239" s="3">
        <v>43041</v>
      </c>
      <c r="C7239" s="3">
        <v>43046</v>
      </c>
      <c r="D7239" s="1" t="s">
        <v>21</v>
      </c>
      <c r="E7239" s="1" t="s">
        <v>35</v>
      </c>
      <c r="F7239" s="2" t="s">
        <v>28</v>
      </c>
      <c r="G7239" s="1" t="s">
        <v>952</v>
      </c>
      <c r="H7239" s="1">
        <v>168.1</v>
      </c>
      <c r="I7239" s="1">
        <v>0</v>
      </c>
      <c r="J7239" s="1">
        <v>43.706000000000003</v>
      </c>
      <c r="K7239" t="str">
        <f t="shared" si="339"/>
        <v>Normal</v>
      </c>
      <c r="N7239" t="str">
        <f t="shared" si="340"/>
        <v>Outlier</v>
      </c>
      <c r="O7239" t="str">
        <f t="shared" si="341"/>
        <v>Outlier</v>
      </c>
    </row>
    <row r="7240" spans="1:15" x14ac:dyDescent="0.25">
      <c r="A7240" s="1" t="s">
        <v>4261</v>
      </c>
      <c r="B7240" s="3">
        <v>42927</v>
      </c>
      <c r="C7240" s="3">
        <v>42934</v>
      </c>
      <c r="D7240" s="1" t="s">
        <v>21</v>
      </c>
      <c r="E7240" s="1" t="s">
        <v>35</v>
      </c>
      <c r="F7240" s="2" t="s">
        <v>28</v>
      </c>
      <c r="G7240" s="1" t="s">
        <v>952</v>
      </c>
      <c r="H7240" s="1">
        <v>168.1</v>
      </c>
      <c r="I7240" s="1">
        <v>0</v>
      </c>
      <c r="J7240" s="1">
        <v>43.706000000000003</v>
      </c>
      <c r="K7240" t="str">
        <f t="shared" si="339"/>
        <v>Normal</v>
      </c>
      <c r="N7240" t="str">
        <f t="shared" si="340"/>
        <v>Outlier</v>
      </c>
      <c r="O7240" t="str">
        <f t="shared" si="341"/>
        <v>Outlier</v>
      </c>
    </row>
    <row r="7241" spans="1:15" x14ac:dyDescent="0.25">
      <c r="A7241" s="1" t="s">
        <v>351</v>
      </c>
      <c r="B7241" s="3">
        <v>43045</v>
      </c>
      <c r="C7241" s="3">
        <v>43048</v>
      </c>
      <c r="D7241" s="1" t="s">
        <v>17</v>
      </c>
      <c r="E7241" s="1" t="s">
        <v>13</v>
      </c>
      <c r="F7241" s="2" t="s">
        <v>28</v>
      </c>
      <c r="G7241" s="1" t="s">
        <v>952</v>
      </c>
      <c r="H7241" s="1">
        <v>499.584</v>
      </c>
      <c r="I7241" s="1">
        <v>0.2</v>
      </c>
      <c r="J7241" s="1">
        <v>43.7136</v>
      </c>
      <c r="K7241" t="str">
        <f t="shared" si="339"/>
        <v>Outlier</v>
      </c>
      <c r="N7241" t="str">
        <f t="shared" si="340"/>
        <v>Outlier</v>
      </c>
      <c r="O7241" t="str">
        <f t="shared" si="341"/>
        <v>Outlier</v>
      </c>
    </row>
    <row r="7242" spans="1:15" x14ac:dyDescent="0.25">
      <c r="A7242" s="1" t="s">
        <v>2107</v>
      </c>
      <c r="B7242" s="3">
        <v>41971</v>
      </c>
      <c r="C7242" s="3">
        <v>41974</v>
      </c>
      <c r="D7242" s="1" t="s">
        <v>17</v>
      </c>
      <c r="E7242" s="1" t="s">
        <v>13</v>
      </c>
      <c r="F7242" s="2" t="s">
        <v>18</v>
      </c>
      <c r="G7242" s="1" t="s">
        <v>297</v>
      </c>
      <c r="H7242" s="1">
        <v>397.6</v>
      </c>
      <c r="I7242" s="1">
        <v>0</v>
      </c>
      <c r="J7242" s="1">
        <v>43.735999999999997</v>
      </c>
      <c r="K7242" t="str">
        <f t="shared" si="339"/>
        <v>Normal</v>
      </c>
      <c r="N7242" t="str">
        <f t="shared" si="340"/>
        <v>Outlier</v>
      </c>
      <c r="O7242" t="str">
        <f t="shared" si="341"/>
        <v>Outlier</v>
      </c>
    </row>
    <row r="7243" spans="1:15" x14ac:dyDescent="0.25">
      <c r="A7243" s="1" t="s">
        <v>2358</v>
      </c>
      <c r="B7243" s="3">
        <v>42201</v>
      </c>
      <c r="C7243" s="3">
        <v>42205</v>
      </c>
      <c r="D7243" s="1" t="s">
        <v>21</v>
      </c>
      <c r="E7243" s="1" t="s">
        <v>23</v>
      </c>
      <c r="F7243" s="2" t="s">
        <v>18</v>
      </c>
      <c r="G7243" s="1" t="s">
        <v>40</v>
      </c>
      <c r="H7243" s="1">
        <v>150.97999999999999</v>
      </c>
      <c r="I7243" s="1">
        <v>0</v>
      </c>
      <c r="J7243" s="1">
        <v>43.784199999999998</v>
      </c>
      <c r="K7243" t="str">
        <f t="shared" si="339"/>
        <v>Normal</v>
      </c>
      <c r="N7243" t="str">
        <f t="shared" si="340"/>
        <v>Outlier</v>
      </c>
      <c r="O7243" t="str">
        <f t="shared" si="341"/>
        <v>Outlier</v>
      </c>
    </row>
    <row r="7244" spans="1:15" x14ac:dyDescent="0.25">
      <c r="A7244" s="1" t="s">
        <v>484</v>
      </c>
      <c r="B7244" s="3">
        <v>42063</v>
      </c>
      <c r="C7244" s="3">
        <v>42067</v>
      </c>
      <c r="D7244" s="1" t="s">
        <v>21</v>
      </c>
      <c r="E7244" s="1" t="s">
        <v>13</v>
      </c>
      <c r="F7244" s="2" t="s">
        <v>18</v>
      </c>
      <c r="G7244" s="1" t="s">
        <v>40</v>
      </c>
      <c r="H7244" s="1">
        <v>389.69600000000003</v>
      </c>
      <c r="I7244" s="1">
        <v>0.2</v>
      </c>
      <c r="J7244" s="1">
        <v>43.840800000000002</v>
      </c>
      <c r="K7244" t="str">
        <f t="shared" si="339"/>
        <v>Outlier</v>
      </c>
      <c r="N7244" t="str">
        <f t="shared" si="340"/>
        <v>Outlier</v>
      </c>
      <c r="O7244" t="str">
        <f t="shared" si="341"/>
        <v>Outlier</v>
      </c>
    </row>
    <row r="7245" spans="1:15" x14ac:dyDescent="0.25">
      <c r="A7245" s="1" t="s">
        <v>1570</v>
      </c>
      <c r="B7245" s="3">
        <v>43013</v>
      </c>
      <c r="C7245" s="3">
        <v>43017</v>
      </c>
      <c r="D7245" s="1" t="s">
        <v>21</v>
      </c>
      <c r="E7245" s="1" t="s">
        <v>23</v>
      </c>
      <c r="F7245" s="2" t="s">
        <v>14</v>
      </c>
      <c r="G7245" s="1" t="s">
        <v>58</v>
      </c>
      <c r="H7245" s="1">
        <v>87.8</v>
      </c>
      <c r="I7245" s="1">
        <v>0</v>
      </c>
      <c r="J7245" s="1">
        <v>43.9</v>
      </c>
      <c r="K7245" t="str">
        <f t="shared" si="339"/>
        <v>Normal</v>
      </c>
      <c r="N7245" t="str">
        <f t="shared" si="340"/>
        <v>Outlier</v>
      </c>
      <c r="O7245" t="str">
        <f t="shared" si="341"/>
        <v>Outlier</v>
      </c>
    </row>
    <row r="7246" spans="1:15" x14ac:dyDescent="0.25">
      <c r="A7246" s="1" t="s">
        <v>469</v>
      </c>
      <c r="B7246" s="3">
        <v>42608</v>
      </c>
      <c r="C7246" s="3">
        <v>42610</v>
      </c>
      <c r="D7246" s="1" t="s">
        <v>31</v>
      </c>
      <c r="E7246" s="1" t="s">
        <v>26</v>
      </c>
      <c r="F7246" s="2" t="s">
        <v>14</v>
      </c>
      <c r="G7246" s="1" t="s">
        <v>279</v>
      </c>
      <c r="H7246" s="1">
        <v>159.98400000000001</v>
      </c>
      <c r="I7246" s="1">
        <v>0.2</v>
      </c>
      <c r="J7246" s="1">
        <v>43.995600000000003</v>
      </c>
      <c r="K7246" t="str">
        <f t="shared" si="339"/>
        <v>Outlier</v>
      </c>
      <c r="N7246" t="str">
        <f t="shared" si="340"/>
        <v>Outlier</v>
      </c>
      <c r="O7246" t="str">
        <f t="shared" si="341"/>
        <v>Outlier</v>
      </c>
    </row>
    <row r="7247" spans="1:15" x14ac:dyDescent="0.25">
      <c r="A7247" s="1" t="s">
        <v>733</v>
      </c>
      <c r="B7247" s="3">
        <v>42810</v>
      </c>
      <c r="C7247" s="3">
        <v>42810</v>
      </c>
      <c r="D7247" s="1" t="s">
        <v>12</v>
      </c>
      <c r="E7247" s="1" t="s">
        <v>23</v>
      </c>
      <c r="F7247" s="2" t="s">
        <v>14</v>
      </c>
      <c r="G7247" s="1" t="s">
        <v>279</v>
      </c>
      <c r="H7247" s="1">
        <v>159.98400000000001</v>
      </c>
      <c r="I7247" s="1">
        <v>0.2</v>
      </c>
      <c r="J7247" s="1">
        <v>43.995600000000003</v>
      </c>
      <c r="K7247" t="str">
        <f t="shared" si="339"/>
        <v>Outlier</v>
      </c>
      <c r="N7247" t="str">
        <f t="shared" si="340"/>
        <v>Outlier</v>
      </c>
      <c r="O7247" t="str">
        <f t="shared" si="341"/>
        <v>Outlier</v>
      </c>
    </row>
    <row r="7248" spans="1:15" x14ac:dyDescent="0.25">
      <c r="A7248" s="1" t="s">
        <v>1789</v>
      </c>
      <c r="B7248" s="3">
        <v>43048</v>
      </c>
      <c r="C7248" s="3">
        <v>43053</v>
      </c>
      <c r="D7248" s="1" t="s">
        <v>21</v>
      </c>
      <c r="E7248" s="1" t="s">
        <v>35</v>
      </c>
      <c r="F7248" s="2" t="s">
        <v>14</v>
      </c>
      <c r="G7248" s="1" t="s">
        <v>279</v>
      </c>
      <c r="H7248" s="1">
        <v>99.99</v>
      </c>
      <c r="I7248" s="1">
        <v>0</v>
      </c>
      <c r="J7248" s="1">
        <v>43.995600000000003</v>
      </c>
      <c r="K7248" t="str">
        <f t="shared" si="339"/>
        <v>Normal</v>
      </c>
      <c r="N7248" t="str">
        <f t="shared" si="340"/>
        <v>Outlier</v>
      </c>
      <c r="O7248" t="str">
        <f t="shared" si="341"/>
        <v>Outlier</v>
      </c>
    </row>
    <row r="7249" spans="1:15" x14ac:dyDescent="0.25">
      <c r="A7249" s="1" t="s">
        <v>1316</v>
      </c>
      <c r="B7249" s="3">
        <v>41876</v>
      </c>
      <c r="C7249" s="3">
        <v>41878</v>
      </c>
      <c r="D7249" s="1" t="s">
        <v>17</v>
      </c>
      <c r="E7249" s="1" t="s">
        <v>23</v>
      </c>
      <c r="F7249" s="2" t="s">
        <v>28</v>
      </c>
      <c r="G7249" s="1" t="s">
        <v>1016</v>
      </c>
      <c r="H7249" s="1">
        <v>130.464</v>
      </c>
      <c r="I7249" s="1">
        <v>0.2</v>
      </c>
      <c r="J7249" s="1">
        <v>44.031599999999997</v>
      </c>
      <c r="K7249" t="str">
        <f t="shared" si="339"/>
        <v>Outlier</v>
      </c>
      <c r="N7249" t="str">
        <f t="shared" si="340"/>
        <v>Outlier</v>
      </c>
      <c r="O7249" t="str">
        <f t="shared" si="341"/>
        <v>Outlier</v>
      </c>
    </row>
    <row r="7250" spans="1:15" x14ac:dyDescent="0.25">
      <c r="A7250" s="1" t="s">
        <v>4262</v>
      </c>
      <c r="B7250" s="3">
        <v>42114</v>
      </c>
      <c r="C7250" s="3">
        <v>42119</v>
      </c>
      <c r="D7250" s="1" t="s">
        <v>21</v>
      </c>
      <c r="E7250" s="1" t="s">
        <v>26</v>
      </c>
      <c r="F7250" s="2" t="s">
        <v>28</v>
      </c>
      <c r="G7250" s="1" t="s">
        <v>1162</v>
      </c>
      <c r="H7250" s="1">
        <v>117.456</v>
      </c>
      <c r="I7250" s="1">
        <v>0.2</v>
      </c>
      <c r="J7250" s="1">
        <v>44.045999999999999</v>
      </c>
      <c r="K7250" t="str">
        <f t="shared" si="339"/>
        <v>Outlier</v>
      </c>
      <c r="N7250" t="str">
        <f t="shared" si="340"/>
        <v>Outlier</v>
      </c>
      <c r="O7250" t="str">
        <f t="shared" si="341"/>
        <v>Outlier</v>
      </c>
    </row>
    <row r="7251" spans="1:15" x14ac:dyDescent="0.25">
      <c r="A7251" s="1" t="s">
        <v>2073</v>
      </c>
      <c r="B7251" s="3">
        <v>42954</v>
      </c>
      <c r="C7251" s="3">
        <v>42958</v>
      </c>
      <c r="D7251" s="1" t="s">
        <v>21</v>
      </c>
      <c r="E7251" s="1" t="s">
        <v>35</v>
      </c>
      <c r="F7251" s="2" t="s">
        <v>14</v>
      </c>
      <c r="G7251" s="1" t="s">
        <v>58</v>
      </c>
      <c r="H7251" s="1">
        <v>707.88</v>
      </c>
      <c r="I7251" s="1">
        <v>0.2</v>
      </c>
      <c r="J7251" s="1">
        <v>44.2425</v>
      </c>
      <c r="K7251" t="str">
        <f t="shared" si="339"/>
        <v>Outlier</v>
      </c>
      <c r="N7251" t="str">
        <f t="shared" si="340"/>
        <v>Outlier</v>
      </c>
      <c r="O7251" t="str">
        <f t="shared" si="341"/>
        <v>Outlier</v>
      </c>
    </row>
    <row r="7252" spans="1:15" x14ac:dyDescent="0.25">
      <c r="A7252" s="1" t="s">
        <v>2583</v>
      </c>
      <c r="B7252" s="3">
        <v>42437</v>
      </c>
      <c r="C7252" s="3">
        <v>42441</v>
      </c>
      <c r="D7252" s="1" t="s">
        <v>21</v>
      </c>
      <c r="E7252" s="1" t="s">
        <v>23</v>
      </c>
      <c r="F7252" s="2" t="s">
        <v>18</v>
      </c>
      <c r="G7252" s="1" t="s">
        <v>297</v>
      </c>
      <c r="H7252" s="1">
        <v>113.6</v>
      </c>
      <c r="I7252" s="1">
        <v>0</v>
      </c>
      <c r="J7252" s="1">
        <v>44.304000000000002</v>
      </c>
      <c r="K7252" t="str">
        <f t="shared" si="339"/>
        <v>Normal</v>
      </c>
      <c r="N7252" t="str">
        <f t="shared" si="340"/>
        <v>Outlier</v>
      </c>
      <c r="O7252" t="str">
        <f t="shared" si="341"/>
        <v>Outlier</v>
      </c>
    </row>
    <row r="7253" spans="1:15" x14ac:dyDescent="0.25">
      <c r="A7253" s="1" t="s">
        <v>2489</v>
      </c>
      <c r="B7253" s="3">
        <v>42470</v>
      </c>
      <c r="C7253" s="3">
        <v>42477</v>
      </c>
      <c r="D7253" s="1" t="s">
        <v>21</v>
      </c>
      <c r="E7253" s="1" t="s">
        <v>35</v>
      </c>
      <c r="F7253" s="2" t="s">
        <v>28</v>
      </c>
      <c r="G7253" s="1" t="s">
        <v>952</v>
      </c>
      <c r="H7253" s="1">
        <v>113.76</v>
      </c>
      <c r="I7253" s="1">
        <v>0</v>
      </c>
      <c r="J7253" s="1">
        <v>44.366399999999999</v>
      </c>
      <c r="K7253" t="str">
        <f t="shared" si="339"/>
        <v>Normal</v>
      </c>
      <c r="N7253" t="str">
        <f t="shared" si="340"/>
        <v>Outlier</v>
      </c>
      <c r="O7253" t="str">
        <f t="shared" si="341"/>
        <v>Outlier</v>
      </c>
    </row>
    <row r="7254" spans="1:15" x14ac:dyDescent="0.25">
      <c r="A7254" s="1" t="s">
        <v>4153</v>
      </c>
      <c r="B7254" s="3">
        <v>42002</v>
      </c>
      <c r="C7254" s="3">
        <v>42007</v>
      </c>
      <c r="D7254" s="1" t="s">
        <v>21</v>
      </c>
      <c r="E7254" s="1" t="s">
        <v>35</v>
      </c>
      <c r="F7254" s="2" t="s">
        <v>28</v>
      </c>
      <c r="G7254" s="1" t="s">
        <v>1052</v>
      </c>
      <c r="H7254" s="1">
        <v>88.8</v>
      </c>
      <c r="I7254" s="1">
        <v>0</v>
      </c>
      <c r="J7254" s="1">
        <v>44.4</v>
      </c>
      <c r="K7254" t="str">
        <f t="shared" si="339"/>
        <v>Normal</v>
      </c>
      <c r="N7254" t="str">
        <f t="shared" si="340"/>
        <v>Outlier</v>
      </c>
      <c r="O7254" t="str">
        <f t="shared" si="341"/>
        <v>Outlier</v>
      </c>
    </row>
    <row r="7255" spans="1:15" x14ac:dyDescent="0.25">
      <c r="A7255" s="1" t="s">
        <v>1976</v>
      </c>
      <c r="B7255" s="3">
        <v>42547</v>
      </c>
      <c r="C7255" s="3">
        <v>42547</v>
      </c>
      <c r="D7255" s="1" t="s">
        <v>12</v>
      </c>
      <c r="E7255" s="1" t="s">
        <v>26</v>
      </c>
      <c r="F7255" s="2" t="s">
        <v>28</v>
      </c>
      <c r="G7255" s="1" t="s">
        <v>68</v>
      </c>
      <c r="H7255" s="1">
        <v>171.04</v>
      </c>
      <c r="I7255" s="1">
        <v>0</v>
      </c>
      <c r="J7255" s="1">
        <v>44.470399999999998</v>
      </c>
      <c r="K7255" t="str">
        <f t="shared" si="339"/>
        <v>Normal</v>
      </c>
      <c r="N7255" t="str">
        <f t="shared" si="340"/>
        <v>Outlier</v>
      </c>
      <c r="O7255" t="str">
        <f t="shared" si="341"/>
        <v>Outlier</v>
      </c>
    </row>
    <row r="7256" spans="1:15" x14ac:dyDescent="0.25">
      <c r="A7256" s="1" t="s">
        <v>4263</v>
      </c>
      <c r="B7256" s="3">
        <v>43078</v>
      </c>
      <c r="C7256" s="3">
        <v>43083</v>
      </c>
      <c r="D7256" s="1" t="s">
        <v>21</v>
      </c>
      <c r="E7256" s="1" t="s">
        <v>35</v>
      </c>
      <c r="F7256" s="2" t="s">
        <v>14</v>
      </c>
      <c r="G7256" s="1" t="s">
        <v>58</v>
      </c>
      <c r="H7256" s="1">
        <v>444.76799999999997</v>
      </c>
      <c r="I7256" s="1">
        <v>0.2</v>
      </c>
      <c r="J7256" s="1">
        <v>44.476799999999997</v>
      </c>
      <c r="K7256" t="str">
        <f t="shared" si="339"/>
        <v>Outlier</v>
      </c>
      <c r="N7256" t="str">
        <f t="shared" si="340"/>
        <v>Outlier</v>
      </c>
      <c r="O7256" t="str">
        <f t="shared" si="341"/>
        <v>Outlier</v>
      </c>
    </row>
    <row r="7257" spans="1:15" x14ac:dyDescent="0.25">
      <c r="A7257" s="1" t="s">
        <v>4018</v>
      </c>
      <c r="B7257" s="3">
        <v>42369</v>
      </c>
      <c r="C7257" s="3">
        <v>42372</v>
      </c>
      <c r="D7257" s="1" t="s">
        <v>17</v>
      </c>
      <c r="E7257" s="1" t="s">
        <v>13</v>
      </c>
      <c r="F7257" s="2" t="s">
        <v>28</v>
      </c>
      <c r="G7257" s="1" t="s">
        <v>995</v>
      </c>
      <c r="H7257" s="1">
        <v>94.74</v>
      </c>
      <c r="I7257" s="1">
        <v>0</v>
      </c>
      <c r="J7257" s="1">
        <v>44.527799999999999</v>
      </c>
      <c r="K7257" t="str">
        <f t="shared" si="339"/>
        <v>Normal</v>
      </c>
      <c r="N7257" t="str">
        <f t="shared" si="340"/>
        <v>Outlier</v>
      </c>
      <c r="O7257" t="str">
        <f t="shared" si="341"/>
        <v>Outlier</v>
      </c>
    </row>
    <row r="7258" spans="1:15" x14ac:dyDescent="0.25">
      <c r="A7258" s="1" t="s">
        <v>1038</v>
      </c>
      <c r="B7258" s="3">
        <v>42742</v>
      </c>
      <c r="C7258" s="3">
        <v>42744</v>
      </c>
      <c r="D7258" s="1" t="s">
        <v>17</v>
      </c>
      <c r="E7258" s="1" t="s">
        <v>35</v>
      </c>
      <c r="F7258" s="2" t="s">
        <v>28</v>
      </c>
      <c r="G7258" s="1" t="s">
        <v>68</v>
      </c>
      <c r="H7258" s="1">
        <v>153.78</v>
      </c>
      <c r="I7258" s="1">
        <v>0</v>
      </c>
      <c r="J7258" s="1">
        <v>44.596200000000003</v>
      </c>
      <c r="K7258" t="str">
        <f t="shared" si="339"/>
        <v>Normal</v>
      </c>
      <c r="N7258" t="str">
        <f t="shared" si="340"/>
        <v>Outlier</v>
      </c>
      <c r="O7258" t="str">
        <f t="shared" si="341"/>
        <v>Outlier</v>
      </c>
    </row>
    <row r="7259" spans="1:15" x14ac:dyDescent="0.25">
      <c r="A7259" s="1" t="s">
        <v>4264</v>
      </c>
      <c r="B7259" s="3">
        <v>42079</v>
      </c>
      <c r="C7259" s="3">
        <v>42081</v>
      </c>
      <c r="D7259" s="1" t="s">
        <v>17</v>
      </c>
      <c r="E7259" s="1" t="s">
        <v>35</v>
      </c>
      <c r="F7259" s="2" t="s">
        <v>18</v>
      </c>
      <c r="G7259" s="1" t="s">
        <v>19</v>
      </c>
      <c r="H7259" s="1">
        <v>171.96</v>
      </c>
      <c r="I7259" s="1">
        <v>0</v>
      </c>
      <c r="J7259" s="1">
        <v>44.709600000000002</v>
      </c>
      <c r="K7259" t="str">
        <f t="shared" si="339"/>
        <v>Normal</v>
      </c>
      <c r="N7259" t="str">
        <f t="shared" si="340"/>
        <v>Outlier</v>
      </c>
      <c r="O7259" t="str">
        <f t="shared" si="341"/>
        <v>Outlier</v>
      </c>
    </row>
    <row r="7260" spans="1:15" x14ac:dyDescent="0.25">
      <c r="A7260" s="1" t="s">
        <v>2193</v>
      </c>
      <c r="B7260" s="3">
        <v>41969</v>
      </c>
      <c r="C7260" s="3">
        <v>41969</v>
      </c>
      <c r="D7260" s="1" t="s">
        <v>12</v>
      </c>
      <c r="E7260" s="1" t="s">
        <v>23</v>
      </c>
      <c r="F7260" s="2" t="s">
        <v>28</v>
      </c>
      <c r="G7260" s="1" t="s">
        <v>1052</v>
      </c>
      <c r="H7260" s="1">
        <v>93.15</v>
      </c>
      <c r="I7260" s="1">
        <v>0</v>
      </c>
      <c r="J7260" s="1">
        <v>44.712000000000003</v>
      </c>
      <c r="K7260" t="str">
        <f t="shared" si="339"/>
        <v>Normal</v>
      </c>
      <c r="N7260" t="str">
        <f t="shared" si="340"/>
        <v>Outlier</v>
      </c>
      <c r="O7260" t="str">
        <f t="shared" si="341"/>
        <v>Outlier</v>
      </c>
    </row>
    <row r="7261" spans="1:15" x14ac:dyDescent="0.25">
      <c r="A7261" s="1" t="s">
        <v>1599</v>
      </c>
      <c r="B7261" s="3">
        <v>43007</v>
      </c>
      <c r="C7261" s="3">
        <v>43013</v>
      </c>
      <c r="D7261" s="1" t="s">
        <v>21</v>
      </c>
      <c r="E7261" s="1" t="s">
        <v>26</v>
      </c>
      <c r="F7261" s="2" t="s">
        <v>14</v>
      </c>
      <c r="G7261" s="1" t="s">
        <v>15</v>
      </c>
      <c r="H7261" s="1">
        <v>336.51</v>
      </c>
      <c r="I7261" s="1">
        <v>0.4</v>
      </c>
      <c r="J7261" s="1">
        <v>44.868000000000002</v>
      </c>
      <c r="K7261" t="str">
        <f t="shared" si="339"/>
        <v>Outlier</v>
      </c>
      <c r="N7261" t="str">
        <f t="shared" si="340"/>
        <v>Outlier</v>
      </c>
      <c r="O7261" t="str">
        <f t="shared" si="341"/>
        <v>Outlier</v>
      </c>
    </row>
    <row r="7262" spans="1:15" x14ac:dyDescent="0.25">
      <c r="A7262" s="1" t="s">
        <v>3796</v>
      </c>
      <c r="B7262" s="3">
        <v>42442</v>
      </c>
      <c r="C7262" s="3">
        <v>42447</v>
      </c>
      <c r="D7262" s="1" t="s">
        <v>21</v>
      </c>
      <c r="E7262" s="1" t="s">
        <v>13</v>
      </c>
      <c r="F7262" s="2" t="s">
        <v>28</v>
      </c>
      <c r="G7262" s="1" t="s">
        <v>952</v>
      </c>
      <c r="H7262" s="1">
        <v>160.32</v>
      </c>
      <c r="I7262" s="1">
        <v>0</v>
      </c>
      <c r="J7262" s="1">
        <v>44.889600000000002</v>
      </c>
      <c r="K7262" t="str">
        <f t="shared" si="339"/>
        <v>Normal</v>
      </c>
      <c r="N7262" t="str">
        <f t="shared" si="340"/>
        <v>Outlier</v>
      </c>
      <c r="O7262" t="str">
        <f t="shared" si="341"/>
        <v>Outlier</v>
      </c>
    </row>
    <row r="7263" spans="1:15" x14ac:dyDescent="0.25">
      <c r="A7263" s="1" t="s">
        <v>1557</v>
      </c>
      <c r="B7263" s="3">
        <v>42154</v>
      </c>
      <c r="C7263" s="3">
        <v>42156</v>
      </c>
      <c r="D7263" s="1" t="s">
        <v>31</v>
      </c>
      <c r="E7263" s="1" t="s">
        <v>23</v>
      </c>
      <c r="F7263" s="2" t="s">
        <v>28</v>
      </c>
      <c r="G7263" s="1" t="s">
        <v>952</v>
      </c>
      <c r="H7263" s="1">
        <v>160.32</v>
      </c>
      <c r="I7263" s="1">
        <v>0</v>
      </c>
      <c r="J7263" s="1">
        <v>44.889600000000002</v>
      </c>
      <c r="K7263" t="str">
        <f t="shared" si="339"/>
        <v>Normal</v>
      </c>
      <c r="N7263" t="str">
        <f t="shared" si="340"/>
        <v>Outlier</v>
      </c>
      <c r="O7263" t="str">
        <f t="shared" si="341"/>
        <v>Outlier</v>
      </c>
    </row>
    <row r="7264" spans="1:15" x14ac:dyDescent="0.25">
      <c r="A7264" s="1" t="s">
        <v>4038</v>
      </c>
      <c r="B7264" s="3">
        <v>41832</v>
      </c>
      <c r="C7264" s="3">
        <v>41836</v>
      </c>
      <c r="D7264" s="1" t="s">
        <v>21</v>
      </c>
      <c r="E7264" s="1" t="s">
        <v>35</v>
      </c>
      <c r="F7264" s="2" t="s">
        <v>28</v>
      </c>
      <c r="G7264" s="1" t="s">
        <v>68</v>
      </c>
      <c r="H7264" s="1">
        <v>249.75</v>
      </c>
      <c r="I7264" s="1">
        <v>0</v>
      </c>
      <c r="J7264" s="1">
        <v>44.954999999999998</v>
      </c>
      <c r="K7264" t="str">
        <f t="shared" si="339"/>
        <v>Normal</v>
      </c>
      <c r="N7264" t="str">
        <f t="shared" si="340"/>
        <v>Outlier</v>
      </c>
      <c r="O7264" t="str">
        <f t="shared" si="341"/>
        <v>Outlier</v>
      </c>
    </row>
    <row r="7265" spans="1:15" x14ac:dyDescent="0.25">
      <c r="A7265" s="1" t="s">
        <v>3112</v>
      </c>
      <c r="B7265" s="3">
        <v>41995</v>
      </c>
      <c r="C7265" s="3">
        <v>42002</v>
      </c>
      <c r="D7265" s="1" t="s">
        <v>21</v>
      </c>
      <c r="E7265" s="1" t="s">
        <v>26</v>
      </c>
      <c r="F7265" s="2" t="s">
        <v>28</v>
      </c>
      <c r="G7265" s="1" t="s">
        <v>1162</v>
      </c>
      <c r="H7265" s="1">
        <v>124.032</v>
      </c>
      <c r="I7265" s="1">
        <v>0.2</v>
      </c>
      <c r="J7265" s="1">
        <v>44.961599999999997</v>
      </c>
      <c r="K7265" t="str">
        <f t="shared" si="339"/>
        <v>Outlier</v>
      </c>
      <c r="N7265" t="str">
        <f t="shared" si="340"/>
        <v>Outlier</v>
      </c>
      <c r="O7265" t="str">
        <f t="shared" si="341"/>
        <v>Outlier</v>
      </c>
    </row>
    <row r="7266" spans="1:15" x14ac:dyDescent="0.25">
      <c r="A7266" s="1" t="s">
        <v>723</v>
      </c>
      <c r="B7266" s="3">
        <v>43071</v>
      </c>
      <c r="C7266" s="3">
        <v>43075</v>
      </c>
      <c r="D7266" s="1" t="s">
        <v>21</v>
      </c>
      <c r="E7266" s="1" t="s">
        <v>35</v>
      </c>
      <c r="F7266" s="2" t="s">
        <v>28</v>
      </c>
      <c r="G7266" s="1" t="s">
        <v>937</v>
      </c>
      <c r="H7266" s="1">
        <v>179.9</v>
      </c>
      <c r="I7266" s="1">
        <v>0</v>
      </c>
      <c r="J7266" s="1">
        <v>44.975000000000001</v>
      </c>
      <c r="K7266" t="str">
        <f t="shared" si="339"/>
        <v>Normal</v>
      </c>
      <c r="N7266" t="str">
        <f t="shared" si="340"/>
        <v>Outlier</v>
      </c>
      <c r="O7266" t="str">
        <f t="shared" si="341"/>
        <v>Outlier</v>
      </c>
    </row>
    <row r="7267" spans="1:15" x14ac:dyDescent="0.25">
      <c r="A7267" s="1" t="s">
        <v>3662</v>
      </c>
      <c r="B7267" s="3">
        <v>42296</v>
      </c>
      <c r="C7267" s="3">
        <v>42301</v>
      </c>
      <c r="D7267" s="1" t="s">
        <v>21</v>
      </c>
      <c r="E7267" s="1" t="s">
        <v>26</v>
      </c>
      <c r="F7267" s="2" t="s">
        <v>14</v>
      </c>
      <c r="G7267" s="1" t="s">
        <v>58</v>
      </c>
      <c r="H7267" s="1">
        <v>149.94999999999999</v>
      </c>
      <c r="I7267" s="1">
        <v>0</v>
      </c>
      <c r="J7267" s="1">
        <v>44.984999999999999</v>
      </c>
      <c r="K7267" t="str">
        <f t="shared" si="339"/>
        <v>Normal</v>
      </c>
      <c r="N7267" t="str">
        <f t="shared" si="340"/>
        <v>Outlier</v>
      </c>
      <c r="O7267" t="str">
        <f t="shared" si="341"/>
        <v>Outlier</v>
      </c>
    </row>
    <row r="7268" spans="1:15" x14ac:dyDescent="0.25">
      <c r="A7268" s="1" t="s">
        <v>4265</v>
      </c>
      <c r="B7268" s="3">
        <v>42705</v>
      </c>
      <c r="C7268" s="3">
        <v>42709</v>
      </c>
      <c r="D7268" s="1" t="s">
        <v>21</v>
      </c>
      <c r="E7268" s="1" t="s">
        <v>23</v>
      </c>
      <c r="F7268" s="2" t="s">
        <v>14</v>
      </c>
      <c r="G7268" s="1" t="s">
        <v>58</v>
      </c>
      <c r="H7268" s="1">
        <v>179.97</v>
      </c>
      <c r="I7268" s="1">
        <v>0</v>
      </c>
      <c r="J7268" s="1">
        <v>44.9925</v>
      </c>
      <c r="K7268" t="str">
        <f t="shared" si="339"/>
        <v>Normal</v>
      </c>
      <c r="N7268" t="str">
        <f t="shared" si="340"/>
        <v>Outlier</v>
      </c>
      <c r="O7268" t="str">
        <f t="shared" si="341"/>
        <v>Outlier</v>
      </c>
    </row>
    <row r="7269" spans="1:15" x14ac:dyDescent="0.25">
      <c r="A7269" s="1" t="s">
        <v>890</v>
      </c>
      <c r="B7269" s="3">
        <v>43009</v>
      </c>
      <c r="C7269" s="3">
        <v>43016</v>
      </c>
      <c r="D7269" s="1" t="s">
        <v>21</v>
      </c>
      <c r="E7269" s="1" t="s">
        <v>35</v>
      </c>
      <c r="F7269" s="2" t="s">
        <v>28</v>
      </c>
      <c r="G7269" s="1" t="s">
        <v>1162</v>
      </c>
      <c r="H7269" s="1">
        <v>91.84</v>
      </c>
      <c r="I7269" s="1">
        <v>0</v>
      </c>
      <c r="J7269" s="1">
        <v>45.001600000000003</v>
      </c>
      <c r="K7269" t="str">
        <f t="shared" si="339"/>
        <v>Normal</v>
      </c>
      <c r="N7269" t="str">
        <f t="shared" si="340"/>
        <v>Outlier</v>
      </c>
      <c r="O7269" t="str">
        <f t="shared" si="341"/>
        <v>Outlier</v>
      </c>
    </row>
    <row r="7270" spans="1:15" x14ac:dyDescent="0.25">
      <c r="A7270" s="1" t="s">
        <v>100</v>
      </c>
      <c r="B7270" s="3">
        <v>42679</v>
      </c>
      <c r="C7270" s="3">
        <v>42683</v>
      </c>
      <c r="D7270" s="1" t="s">
        <v>21</v>
      </c>
      <c r="E7270" s="1" t="s">
        <v>26</v>
      </c>
      <c r="F7270" s="2" t="s">
        <v>14</v>
      </c>
      <c r="G7270" s="1" t="s">
        <v>279</v>
      </c>
      <c r="H7270" s="1">
        <v>171.96</v>
      </c>
      <c r="I7270" s="1">
        <v>0.2</v>
      </c>
      <c r="J7270" s="1">
        <v>45.139499999999998</v>
      </c>
      <c r="K7270" t="str">
        <f t="shared" si="339"/>
        <v>Outlier</v>
      </c>
      <c r="N7270" t="str">
        <f t="shared" si="340"/>
        <v>Outlier</v>
      </c>
      <c r="O7270" t="str">
        <f t="shared" si="341"/>
        <v>Outlier</v>
      </c>
    </row>
    <row r="7271" spans="1:15" x14ac:dyDescent="0.25">
      <c r="A7271" s="1" t="s">
        <v>4266</v>
      </c>
      <c r="B7271" s="3">
        <v>43069</v>
      </c>
      <c r="C7271" s="3">
        <v>43073</v>
      </c>
      <c r="D7271" s="1" t="s">
        <v>21</v>
      </c>
      <c r="E7271" s="1" t="s">
        <v>23</v>
      </c>
      <c r="F7271" s="2" t="s">
        <v>28</v>
      </c>
      <c r="G7271" s="1" t="s">
        <v>937</v>
      </c>
      <c r="H7271" s="1">
        <v>155.94</v>
      </c>
      <c r="I7271" s="1">
        <v>0</v>
      </c>
      <c r="J7271" s="1">
        <v>45.2226</v>
      </c>
      <c r="K7271" t="str">
        <f t="shared" si="339"/>
        <v>Normal</v>
      </c>
      <c r="N7271" t="str">
        <f t="shared" si="340"/>
        <v>Outlier</v>
      </c>
      <c r="O7271" t="str">
        <f t="shared" si="341"/>
        <v>Outlier</v>
      </c>
    </row>
    <row r="7272" spans="1:15" x14ac:dyDescent="0.25">
      <c r="A7272" s="1" t="s">
        <v>4210</v>
      </c>
      <c r="B7272" s="3">
        <v>41909</v>
      </c>
      <c r="C7272" s="3">
        <v>41913</v>
      </c>
      <c r="D7272" s="1" t="s">
        <v>21</v>
      </c>
      <c r="E7272" s="1" t="s">
        <v>35</v>
      </c>
      <c r="F7272" s="2" t="s">
        <v>18</v>
      </c>
      <c r="G7272" s="1" t="s">
        <v>40</v>
      </c>
      <c r="H7272" s="1">
        <v>603.91999999999996</v>
      </c>
      <c r="I7272" s="1">
        <v>0.2</v>
      </c>
      <c r="J7272" s="1">
        <v>45.293999999999997</v>
      </c>
      <c r="K7272" t="str">
        <f t="shared" si="339"/>
        <v>Outlier</v>
      </c>
      <c r="N7272" t="str">
        <f t="shared" si="340"/>
        <v>Outlier</v>
      </c>
      <c r="O7272" t="str">
        <f t="shared" si="341"/>
        <v>Outlier</v>
      </c>
    </row>
    <row r="7273" spans="1:15" x14ac:dyDescent="0.25">
      <c r="A7273" s="1" t="s">
        <v>3804</v>
      </c>
      <c r="B7273" s="3">
        <v>41981</v>
      </c>
      <c r="C7273" s="3">
        <v>41983</v>
      </c>
      <c r="D7273" s="1" t="s">
        <v>17</v>
      </c>
      <c r="E7273" s="1" t="s">
        <v>35</v>
      </c>
      <c r="F7273" s="2" t="s">
        <v>18</v>
      </c>
      <c r="G7273" s="1" t="s">
        <v>40</v>
      </c>
      <c r="H7273" s="1">
        <v>603.91999999999996</v>
      </c>
      <c r="I7273" s="1">
        <v>0.2</v>
      </c>
      <c r="J7273" s="1">
        <v>45.293999999999997</v>
      </c>
      <c r="K7273" t="str">
        <f t="shared" si="339"/>
        <v>Outlier</v>
      </c>
      <c r="N7273" t="str">
        <f t="shared" si="340"/>
        <v>Outlier</v>
      </c>
      <c r="O7273" t="str">
        <f t="shared" si="341"/>
        <v>Outlier</v>
      </c>
    </row>
    <row r="7274" spans="1:15" x14ac:dyDescent="0.25">
      <c r="A7274" s="1" t="s">
        <v>4267</v>
      </c>
      <c r="B7274" s="3">
        <v>42942</v>
      </c>
      <c r="C7274" s="3">
        <v>42948</v>
      </c>
      <c r="D7274" s="1" t="s">
        <v>21</v>
      </c>
      <c r="E7274" s="1" t="s">
        <v>35</v>
      </c>
      <c r="F7274" s="2" t="s">
        <v>18</v>
      </c>
      <c r="G7274" s="1" t="s">
        <v>40</v>
      </c>
      <c r="H7274" s="1">
        <v>362.35199999999998</v>
      </c>
      <c r="I7274" s="1">
        <v>0.2</v>
      </c>
      <c r="J7274" s="1">
        <v>45.293999999999997</v>
      </c>
      <c r="K7274" t="str">
        <f t="shared" si="339"/>
        <v>Outlier</v>
      </c>
      <c r="N7274" t="str">
        <f t="shared" si="340"/>
        <v>Outlier</v>
      </c>
      <c r="O7274" t="str">
        <f t="shared" si="341"/>
        <v>Outlier</v>
      </c>
    </row>
    <row r="7275" spans="1:15" x14ac:dyDescent="0.25">
      <c r="A7275" s="1" t="s">
        <v>4268</v>
      </c>
      <c r="B7275" s="3">
        <v>42309</v>
      </c>
      <c r="C7275" s="3">
        <v>42316</v>
      </c>
      <c r="D7275" s="1" t="s">
        <v>21</v>
      </c>
      <c r="E7275" s="1" t="s">
        <v>13</v>
      </c>
      <c r="F7275" s="2" t="s">
        <v>18</v>
      </c>
      <c r="G7275" s="1" t="s">
        <v>19</v>
      </c>
      <c r="H7275" s="1">
        <v>301.95999999999998</v>
      </c>
      <c r="I7275" s="1">
        <v>0</v>
      </c>
      <c r="J7275" s="1">
        <v>45.293999999999997</v>
      </c>
      <c r="K7275" t="str">
        <f t="shared" si="339"/>
        <v>Normal</v>
      </c>
      <c r="N7275" t="str">
        <f t="shared" si="340"/>
        <v>Outlier</v>
      </c>
      <c r="O7275" t="str">
        <f t="shared" si="341"/>
        <v>Outlier</v>
      </c>
    </row>
    <row r="7276" spans="1:15" x14ac:dyDescent="0.25">
      <c r="A7276" s="1" t="s">
        <v>2922</v>
      </c>
      <c r="B7276" s="3">
        <v>42604</v>
      </c>
      <c r="C7276" s="3">
        <v>42610</v>
      </c>
      <c r="D7276" s="1" t="s">
        <v>21</v>
      </c>
      <c r="E7276" s="1" t="s">
        <v>23</v>
      </c>
      <c r="F7276" s="2" t="s">
        <v>28</v>
      </c>
      <c r="G7276" s="1" t="s">
        <v>1016</v>
      </c>
      <c r="H7276" s="1">
        <v>134.28800000000001</v>
      </c>
      <c r="I7276" s="1">
        <v>0.2</v>
      </c>
      <c r="J7276" s="1">
        <v>45.322200000000002</v>
      </c>
      <c r="K7276" t="str">
        <f t="shared" si="339"/>
        <v>Outlier</v>
      </c>
      <c r="N7276" t="str">
        <f t="shared" si="340"/>
        <v>Outlier</v>
      </c>
      <c r="O7276" t="str">
        <f t="shared" si="341"/>
        <v>Outlier</v>
      </c>
    </row>
    <row r="7277" spans="1:15" x14ac:dyDescent="0.25">
      <c r="A7277" s="1" t="s">
        <v>2431</v>
      </c>
      <c r="B7277" s="3">
        <v>41889</v>
      </c>
      <c r="C7277" s="3">
        <v>41895</v>
      </c>
      <c r="D7277" s="1" t="s">
        <v>21</v>
      </c>
      <c r="E7277" s="1" t="s">
        <v>26</v>
      </c>
      <c r="F7277" s="2" t="s">
        <v>18</v>
      </c>
      <c r="G7277" s="1" t="s">
        <v>40</v>
      </c>
      <c r="H7277" s="1">
        <v>161.96</v>
      </c>
      <c r="I7277" s="1">
        <v>0</v>
      </c>
      <c r="J7277" s="1">
        <v>45.348799999999997</v>
      </c>
      <c r="K7277" t="str">
        <f t="shared" si="339"/>
        <v>Normal</v>
      </c>
      <c r="N7277" t="str">
        <f t="shared" si="340"/>
        <v>Outlier</v>
      </c>
      <c r="O7277" t="str">
        <f t="shared" si="341"/>
        <v>Outlier</v>
      </c>
    </row>
    <row r="7278" spans="1:15" x14ac:dyDescent="0.25">
      <c r="A7278" s="1" t="s">
        <v>4269</v>
      </c>
      <c r="B7278" s="3">
        <v>42979</v>
      </c>
      <c r="C7278" s="3">
        <v>42979</v>
      </c>
      <c r="D7278" s="1" t="s">
        <v>12</v>
      </c>
      <c r="E7278" s="1" t="s">
        <v>35</v>
      </c>
      <c r="F7278" s="2" t="s">
        <v>18</v>
      </c>
      <c r="G7278" s="1" t="s">
        <v>19</v>
      </c>
      <c r="H7278" s="1">
        <v>283.56</v>
      </c>
      <c r="I7278" s="1">
        <v>0</v>
      </c>
      <c r="J7278" s="1">
        <v>45.369599999999998</v>
      </c>
      <c r="K7278" t="str">
        <f t="shared" si="339"/>
        <v>Normal</v>
      </c>
      <c r="N7278" t="str">
        <f t="shared" si="340"/>
        <v>Outlier</v>
      </c>
      <c r="O7278" t="str">
        <f t="shared" si="341"/>
        <v>Outlier</v>
      </c>
    </row>
    <row r="7279" spans="1:15" x14ac:dyDescent="0.25">
      <c r="A7279" s="1" t="s">
        <v>745</v>
      </c>
      <c r="B7279" s="3">
        <v>42163</v>
      </c>
      <c r="C7279" s="3">
        <v>42167</v>
      </c>
      <c r="D7279" s="1" t="s">
        <v>21</v>
      </c>
      <c r="E7279" s="1" t="s">
        <v>13</v>
      </c>
      <c r="F7279" s="2" t="s">
        <v>18</v>
      </c>
      <c r="G7279" s="1" t="s">
        <v>297</v>
      </c>
      <c r="H7279" s="1">
        <v>173.208</v>
      </c>
      <c r="I7279" s="1">
        <v>0.2</v>
      </c>
      <c r="J7279" s="1">
        <v>45.467100000000002</v>
      </c>
      <c r="K7279" t="str">
        <f t="shared" si="339"/>
        <v>Outlier</v>
      </c>
      <c r="N7279" t="str">
        <f t="shared" si="340"/>
        <v>Outlier</v>
      </c>
      <c r="O7279" t="str">
        <f t="shared" si="341"/>
        <v>Outlier</v>
      </c>
    </row>
    <row r="7280" spans="1:15" x14ac:dyDescent="0.25">
      <c r="A7280" s="1" t="s">
        <v>2460</v>
      </c>
      <c r="B7280" s="3">
        <v>42924</v>
      </c>
      <c r="C7280" s="3">
        <v>42928</v>
      </c>
      <c r="D7280" s="1" t="s">
        <v>21</v>
      </c>
      <c r="E7280" s="1" t="s">
        <v>23</v>
      </c>
      <c r="F7280" s="2" t="s">
        <v>28</v>
      </c>
      <c r="G7280" s="1" t="s">
        <v>937</v>
      </c>
      <c r="H7280" s="1">
        <v>174.95</v>
      </c>
      <c r="I7280" s="1">
        <v>0</v>
      </c>
      <c r="J7280" s="1">
        <v>45.487000000000002</v>
      </c>
      <c r="K7280" t="str">
        <f t="shared" si="339"/>
        <v>Normal</v>
      </c>
      <c r="N7280" t="str">
        <f t="shared" si="340"/>
        <v>Outlier</v>
      </c>
      <c r="O7280" t="str">
        <f t="shared" si="341"/>
        <v>Outlier</v>
      </c>
    </row>
    <row r="7281" spans="1:15" x14ac:dyDescent="0.25">
      <c r="A7281" s="1" t="s">
        <v>4270</v>
      </c>
      <c r="B7281" s="3">
        <v>41759</v>
      </c>
      <c r="C7281" s="3">
        <v>41761</v>
      </c>
      <c r="D7281" s="1" t="s">
        <v>31</v>
      </c>
      <c r="E7281" s="1" t="s">
        <v>13</v>
      </c>
      <c r="F7281" s="2" t="s">
        <v>28</v>
      </c>
      <c r="G7281" s="1" t="s">
        <v>937</v>
      </c>
      <c r="H7281" s="1">
        <v>174.95</v>
      </c>
      <c r="I7281" s="1">
        <v>0</v>
      </c>
      <c r="J7281" s="1">
        <v>45.487000000000002</v>
      </c>
      <c r="K7281" t="str">
        <f t="shared" si="339"/>
        <v>Normal</v>
      </c>
      <c r="N7281" t="str">
        <f t="shared" si="340"/>
        <v>Outlier</v>
      </c>
      <c r="O7281" t="str">
        <f t="shared" si="341"/>
        <v>Outlier</v>
      </c>
    </row>
    <row r="7282" spans="1:15" x14ac:dyDescent="0.25">
      <c r="A7282" s="1" t="s">
        <v>1856</v>
      </c>
      <c r="B7282" s="3">
        <v>41952</v>
      </c>
      <c r="C7282" s="3">
        <v>41954</v>
      </c>
      <c r="D7282" s="1" t="s">
        <v>17</v>
      </c>
      <c r="E7282" s="1" t="s">
        <v>35</v>
      </c>
      <c r="F7282" s="2" t="s">
        <v>28</v>
      </c>
      <c r="G7282" s="1" t="s">
        <v>1162</v>
      </c>
      <c r="H7282" s="1">
        <v>94.85</v>
      </c>
      <c r="I7282" s="1">
        <v>0</v>
      </c>
      <c r="J7282" s="1">
        <v>45.527999999999999</v>
      </c>
      <c r="K7282" t="str">
        <f t="shared" si="339"/>
        <v>Normal</v>
      </c>
      <c r="N7282" t="str">
        <f t="shared" si="340"/>
        <v>Outlier</v>
      </c>
      <c r="O7282" t="str">
        <f t="shared" si="341"/>
        <v>Outlier</v>
      </c>
    </row>
    <row r="7283" spans="1:15" x14ac:dyDescent="0.25">
      <c r="A7283" s="1" t="s">
        <v>3758</v>
      </c>
      <c r="B7283" s="3">
        <v>42990</v>
      </c>
      <c r="C7283" s="3">
        <v>42993</v>
      </c>
      <c r="D7283" s="1" t="s">
        <v>31</v>
      </c>
      <c r="E7283" s="1" t="s">
        <v>23</v>
      </c>
      <c r="F7283" s="2" t="s">
        <v>28</v>
      </c>
      <c r="G7283" s="1" t="s">
        <v>1162</v>
      </c>
      <c r="H7283" s="1">
        <v>94.85</v>
      </c>
      <c r="I7283" s="1">
        <v>0</v>
      </c>
      <c r="J7283" s="1">
        <v>45.527999999999999</v>
      </c>
      <c r="K7283" t="str">
        <f t="shared" si="339"/>
        <v>Normal</v>
      </c>
      <c r="N7283" t="str">
        <f t="shared" si="340"/>
        <v>Outlier</v>
      </c>
      <c r="O7283" t="str">
        <f t="shared" si="341"/>
        <v>Outlier</v>
      </c>
    </row>
    <row r="7284" spans="1:15" x14ac:dyDescent="0.25">
      <c r="A7284" s="1" t="s">
        <v>3888</v>
      </c>
      <c r="B7284" s="3">
        <v>42279</v>
      </c>
      <c r="C7284" s="3">
        <v>42285</v>
      </c>
      <c r="D7284" s="1" t="s">
        <v>21</v>
      </c>
      <c r="E7284" s="1" t="s">
        <v>23</v>
      </c>
      <c r="F7284" s="2" t="s">
        <v>28</v>
      </c>
      <c r="G7284" s="1" t="s">
        <v>1162</v>
      </c>
      <c r="H7284" s="1">
        <v>94.85</v>
      </c>
      <c r="I7284" s="1">
        <v>0</v>
      </c>
      <c r="J7284" s="1">
        <v>45.527999999999999</v>
      </c>
      <c r="K7284" t="str">
        <f t="shared" si="339"/>
        <v>Normal</v>
      </c>
      <c r="N7284" t="str">
        <f t="shared" si="340"/>
        <v>Outlier</v>
      </c>
      <c r="O7284" t="str">
        <f t="shared" si="341"/>
        <v>Outlier</v>
      </c>
    </row>
    <row r="7285" spans="1:15" x14ac:dyDescent="0.25">
      <c r="A7285" s="1" t="s">
        <v>1891</v>
      </c>
      <c r="B7285" s="3">
        <v>42764</v>
      </c>
      <c r="C7285" s="3">
        <v>42766</v>
      </c>
      <c r="D7285" s="1" t="s">
        <v>17</v>
      </c>
      <c r="E7285" s="1" t="s">
        <v>26</v>
      </c>
      <c r="F7285" s="2" t="s">
        <v>28</v>
      </c>
      <c r="G7285" s="1" t="s">
        <v>1162</v>
      </c>
      <c r="H7285" s="1">
        <v>94.85</v>
      </c>
      <c r="I7285" s="1">
        <v>0</v>
      </c>
      <c r="J7285" s="1">
        <v>45.527999999999999</v>
      </c>
      <c r="K7285" t="str">
        <f t="shared" si="339"/>
        <v>Normal</v>
      </c>
      <c r="N7285" t="str">
        <f t="shared" si="340"/>
        <v>Outlier</v>
      </c>
      <c r="O7285" t="str">
        <f t="shared" si="341"/>
        <v>Outlier</v>
      </c>
    </row>
    <row r="7286" spans="1:15" x14ac:dyDescent="0.25">
      <c r="A7286" s="1" t="s">
        <v>3994</v>
      </c>
      <c r="B7286" s="3">
        <v>42568</v>
      </c>
      <c r="C7286" s="3">
        <v>42572</v>
      </c>
      <c r="D7286" s="1" t="s">
        <v>21</v>
      </c>
      <c r="E7286" s="1" t="s">
        <v>23</v>
      </c>
      <c r="F7286" s="2" t="s">
        <v>28</v>
      </c>
      <c r="G7286" s="1" t="s">
        <v>952</v>
      </c>
      <c r="H7286" s="1">
        <v>162.63999999999999</v>
      </c>
      <c r="I7286" s="1">
        <v>0</v>
      </c>
      <c r="J7286" s="1">
        <v>45.539200000000001</v>
      </c>
      <c r="K7286" t="str">
        <f t="shared" si="339"/>
        <v>Normal</v>
      </c>
      <c r="N7286" t="str">
        <f t="shared" si="340"/>
        <v>Outlier</v>
      </c>
      <c r="O7286" t="str">
        <f t="shared" si="341"/>
        <v>Outlier</v>
      </c>
    </row>
    <row r="7287" spans="1:15" x14ac:dyDescent="0.25">
      <c r="A7287" s="1" t="s">
        <v>1293</v>
      </c>
      <c r="B7287" s="3">
        <v>43073</v>
      </c>
      <c r="C7287" s="3">
        <v>43079</v>
      </c>
      <c r="D7287" s="1" t="s">
        <v>21</v>
      </c>
      <c r="E7287" s="1" t="s">
        <v>23</v>
      </c>
      <c r="F7287" s="2" t="s">
        <v>18</v>
      </c>
      <c r="G7287" s="1" t="s">
        <v>40</v>
      </c>
      <c r="H7287" s="1">
        <v>182.22</v>
      </c>
      <c r="I7287" s="1">
        <v>0</v>
      </c>
      <c r="J7287" s="1">
        <v>45.555</v>
      </c>
      <c r="K7287" t="str">
        <f t="shared" si="339"/>
        <v>Normal</v>
      </c>
      <c r="N7287" t="str">
        <f t="shared" si="340"/>
        <v>Outlier</v>
      </c>
      <c r="O7287" t="str">
        <f t="shared" si="341"/>
        <v>Outlier</v>
      </c>
    </row>
    <row r="7288" spans="1:15" x14ac:dyDescent="0.25">
      <c r="A7288" s="1" t="s">
        <v>2845</v>
      </c>
      <c r="B7288" s="3">
        <v>41967</v>
      </c>
      <c r="C7288" s="3">
        <v>41972</v>
      </c>
      <c r="D7288" s="1" t="s">
        <v>21</v>
      </c>
      <c r="E7288" s="1" t="s">
        <v>26</v>
      </c>
      <c r="F7288" s="2" t="s">
        <v>28</v>
      </c>
      <c r="G7288" s="1" t="s">
        <v>937</v>
      </c>
      <c r="H7288" s="1">
        <v>151.91999999999999</v>
      </c>
      <c r="I7288" s="1">
        <v>0</v>
      </c>
      <c r="J7288" s="1">
        <v>45.576000000000001</v>
      </c>
      <c r="K7288" t="str">
        <f t="shared" si="339"/>
        <v>Normal</v>
      </c>
      <c r="N7288" t="str">
        <f t="shared" si="340"/>
        <v>Outlier</v>
      </c>
      <c r="O7288" t="str">
        <f t="shared" si="341"/>
        <v>Outlier</v>
      </c>
    </row>
    <row r="7289" spans="1:15" x14ac:dyDescent="0.25">
      <c r="A7289" s="1" t="s">
        <v>1502</v>
      </c>
      <c r="B7289" s="3">
        <v>43085</v>
      </c>
      <c r="C7289" s="3">
        <v>43089</v>
      </c>
      <c r="D7289" s="1" t="s">
        <v>17</v>
      </c>
      <c r="E7289" s="1" t="s">
        <v>35</v>
      </c>
      <c r="F7289" s="2" t="s">
        <v>14</v>
      </c>
      <c r="G7289" s="1" t="s">
        <v>279</v>
      </c>
      <c r="H7289" s="1">
        <v>189.95</v>
      </c>
      <c r="I7289" s="1">
        <v>0</v>
      </c>
      <c r="J7289" s="1">
        <v>45.588000000000001</v>
      </c>
      <c r="K7289" t="str">
        <f t="shared" si="339"/>
        <v>Normal</v>
      </c>
      <c r="N7289" t="str">
        <f t="shared" si="340"/>
        <v>Outlier</v>
      </c>
      <c r="O7289" t="str">
        <f t="shared" si="341"/>
        <v>Outlier</v>
      </c>
    </row>
    <row r="7290" spans="1:15" x14ac:dyDescent="0.25">
      <c r="A7290" s="1" t="s">
        <v>3224</v>
      </c>
      <c r="B7290" s="3">
        <v>42013</v>
      </c>
      <c r="C7290" s="3">
        <v>42017</v>
      </c>
      <c r="D7290" s="1" t="s">
        <v>21</v>
      </c>
      <c r="E7290" s="1" t="s">
        <v>13</v>
      </c>
      <c r="F7290" s="2" t="s">
        <v>28</v>
      </c>
      <c r="G7290" s="1" t="s">
        <v>952</v>
      </c>
      <c r="H7290" s="1">
        <v>163.44</v>
      </c>
      <c r="I7290" s="1">
        <v>0</v>
      </c>
      <c r="J7290" s="1">
        <v>45.763199999999998</v>
      </c>
      <c r="K7290" t="str">
        <f t="shared" si="339"/>
        <v>Normal</v>
      </c>
      <c r="N7290" t="str">
        <f t="shared" si="340"/>
        <v>Outlier</v>
      </c>
      <c r="O7290" t="str">
        <f t="shared" si="341"/>
        <v>Outlier</v>
      </c>
    </row>
    <row r="7291" spans="1:15" x14ac:dyDescent="0.25">
      <c r="A7291" s="1" t="s">
        <v>2149</v>
      </c>
      <c r="B7291" s="3">
        <v>42819</v>
      </c>
      <c r="C7291" s="3">
        <v>42820</v>
      </c>
      <c r="D7291" s="1" t="s">
        <v>31</v>
      </c>
      <c r="E7291" s="1" t="s">
        <v>35</v>
      </c>
      <c r="F7291" s="2" t="s">
        <v>28</v>
      </c>
      <c r="G7291" s="1" t="s">
        <v>952</v>
      </c>
      <c r="H7291" s="1">
        <v>176.04</v>
      </c>
      <c r="I7291" s="1">
        <v>0</v>
      </c>
      <c r="J7291" s="1">
        <v>45.770400000000002</v>
      </c>
      <c r="K7291" t="str">
        <f t="shared" si="339"/>
        <v>Normal</v>
      </c>
      <c r="N7291" t="str">
        <f t="shared" si="340"/>
        <v>Outlier</v>
      </c>
      <c r="O7291" t="str">
        <f t="shared" si="341"/>
        <v>Outlier</v>
      </c>
    </row>
    <row r="7292" spans="1:15" x14ac:dyDescent="0.25">
      <c r="A7292" s="1" t="s">
        <v>3739</v>
      </c>
      <c r="B7292" s="3">
        <v>42858</v>
      </c>
      <c r="C7292" s="3">
        <v>42863</v>
      </c>
      <c r="D7292" s="1" t="s">
        <v>17</v>
      </c>
      <c r="E7292" s="1" t="s">
        <v>35</v>
      </c>
      <c r="F7292" s="2" t="s">
        <v>28</v>
      </c>
      <c r="G7292" s="1" t="s">
        <v>68</v>
      </c>
      <c r="H7292" s="1">
        <v>763.44</v>
      </c>
      <c r="I7292" s="1">
        <v>0</v>
      </c>
      <c r="J7292" s="1">
        <v>45.806399999999996</v>
      </c>
      <c r="K7292" t="str">
        <f t="shared" si="339"/>
        <v>Normal</v>
      </c>
      <c r="N7292" t="str">
        <f t="shared" si="340"/>
        <v>Outlier</v>
      </c>
      <c r="O7292" t="str">
        <f t="shared" si="341"/>
        <v>Outlier</v>
      </c>
    </row>
    <row r="7293" spans="1:15" x14ac:dyDescent="0.25">
      <c r="A7293" s="1" t="s">
        <v>1251</v>
      </c>
      <c r="B7293" s="3">
        <v>43057</v>
      </c>
      <c r="C7293" s="3">
        <v>43060</v>
      </c>
      <c r="D7293" s="1" t="s">
        <v>31</v>
      </c>
      <c r="E7293" s="1" t="s">
        <v>35</v>
      </c>
      <c r="F7293" s="2" t="s">
        <v>28</v>
      </c>
      <c r="G7293" s="1" t="s">
        <v>68</v>
      </c>
      <c r="H7293" s="1">
        <v>169.68</v>
      </c>
      <c r="I7293" s="1">
        <v>0</v>
      </c>
      <c r="J7293" s="1">
        <v>45.813600000000001</v>
      </c>
      <c r="K7293" t="str">
        <f t="shared" si="339"/>
        <v>Normal</v>
      </c>
      <c r="N7293" t="str">
        <f t="shared" si="340"/>
        <v>Outlier</v>
      </c>
      <c r="O7293" t="str">
        <f t="shared" si="341"/>
        <v>Outlier</v>
      </c>
    </row>
    <row r="7294" spans="1:15" x14ac:dyDescent="0.25">
      <c r="A7294" s="1" t="s">
        <v>4271</v>
      </c>
      <c r="B7294" s="3">
        <v>42608</v>
      </c>
      <c r="C7294" s="3">
        <v>42613</v>
      </c>
      <c r="D7294" s="1" t="s">
        <v>21</v>
      </c>
      <c r="E7294" s="1" t="s">
        <v>23</v>
      </c>
      <c r="F7294" s="2" t="s">
        <v>28</v>
      </c>
      <c r="G7294" s="1" t="s">
        <v>995</v>
      </c>
      <c r="H7294" s="1">
        <v>146.68799999999999</v>
      </c>
      <c r="I7294" s="1">
        <v>0.2</v>
      </c>
      <c r="J7294" s="1">
        <v>45.84</v>
      </c>
      <c r="K7294" t="str">
        <f t="shared" si="339"/>
        <v>Outlier</v>
      </c>
      <c r="N7294" t="str">
        <f t="shared" si="340"/>
        <v>Outlier</v>
      </c>
      <c r="O7294" t="str">
        <f t="shared" si="341"/>
        <v>Outlier</v>
      </c>
    </row>
    <row r="7295" spans="1:15" x14ac:dyDescent="0.25">
      <c r="A7295" s="1" t="s">
        <v>3629</v>
      </c>
      <c r="B7295" s="3">
        <v>42700</v>
      </c>
      <c r="C7295" s="3">
        <v>42703</v>
      </c>
      <c r="D7295" s="1" t="s">
        <v>31</v>
      </c>
      <c r="E7295" s="1" t="s">
        <v>13</v>
      </c>
      <c r="F7295" s="2" t="s">
        <v>28</v>
      </c>
      <c r="G7295" s="1" t="s">
        <v>995</v>
      </c>
      <c r="H7295" s="1">
        <v>91.68</v>
      </c>
      <c r="I7295" s="1">
        <v>0</v>
      </c>
      <c r="J7295" s="1">
        <v>45.84</v>
      </c>
      <c r="K7295" t="str">
        <f t="shared" si="339"/>
        <v>Normal</v>
      </c>
      <c r="N7295" t="str">
        <f t="shared" si="340"/>
        <v>Outlier</v>
      </c>
      <c r="O7295" t="str">
        <f t="shared" si="341"/>
        <v>Outlier</v>
      </c>
    </row>
    <row r="7296" spans="1:15" x14ac:dyDescent="0.25">
      <c r="A7296" s="1" t="s">
        <v>4272</v>
      </c>
      <c r="B7296" s="3">
        <v>41776</v>
      </c>
      <c r="C7296" s="3">
        <v>41780</v>
      </c>
      <c r="D7296" s="1" t="s">
        <v>21</v>
      </c>
      <c r="E7296" s="1" t="s">
        <v>26</v>
      </c>
      <c r="F7296" s="2" t="s">
        <v>28</v>
      </c>
      <c r="G7296" s="1" t="s">
        <v>995</v>
      </c>
      <c r="H7296" s="1">
        <v>91.68</v>
      </c>
      <c r="I7296" s="1">
        <v>0</v>
      </c>
      <c r="J7296" s="1">
        <v>45.84</v>
      </c>
      <c r="K7296" t="str">
        <f t="shared" si="339"/>
        <v>Normal</v>
      </c>
      <c r="N7296" t="str">
        <f t="shared" si="340"/>
        <v>Outlier</v>
      </c>
      <c r="O7296" t="str">
        <f t="shared" si="341"/>
        <v>Outlier</v>
      </c>
    </row>
    <row r="7297" spans="1:15" x14ac:dyDescent="0.25">
      <c r="A7297" s="1" t="s">
        <v>1820</v>
      </c>
      <c r="B7297" s="3">
        <v>42187</v>
      </c>
      <c r="C7297" s="3">
        <v>42189</v>
      </c>
      <c r="D7297" s="1" t="s">
        <v>31</v>
      </c>
      <c r="E7297" s="1" t="s">
        <v>13</v>
      </c>
      <c r="F7297" s="2" t="s">
        <v>18</v>
      </c>
      <c r="G7297" s="1" t="s">
        <v>297</v>
      </c>
      <c r="H7297" s="1">
        <v>159.84</v>
      </c>
      <c r="I7297" s="1">
        <v>0.2</v>
      </c>
      <c r="J7297" s="1">
        <v>45.954000000000001</v>
      </c>
      <c r="K7297" t="str">
        <f t="shared" si="339"/>
        <v>Outlier</v>
      </c>
      <c r="N7297" t="str">
        <f t="shared" si="340"/>
        <v>Outlier</v>
      </c>
      <c r="O7297" t="str">
        <f t="shared" si="341"/>
        <v>Outlier</v>
      </c>
    </row>
    <row r="7298" spans="1:15" x14ac:dyDescent="0.25">
      <c r="A7298" s="1" t="s">
        <v>3141</v>
      </c>
      <c r="B7298" s="3">
        <v>42905</v>
      </c>
      <c r="C7298" s="3">
        <v>42909</v>
      </c>
      <c r="D7298" s="1" t="s">
        <v>21</v>
      </c>
      <c r="E7298" s="1" t="s">
        <v>23</v>
      </c>
      <c r="F7298" s="2" t="s">
        <v>28</v>
      </c>
      <c r="G7298" s="1" t="s">
        <v>1162</v>
      </c>
      <c r="H7298" s="1">
        <v>97.82</v>
      </c>
      <c r="I7298" s="1">
        <v>0</v>
      </c>
      <c r="J7298" s="1">
        <v>45.9754</v>
      </c>
      <c r="K7298" t="str">
        <f t="shared" ref="K7298:K7361" si="342">IF(OR(I7298&lt;$M$11,I7298&gt;$M$12),"Outlier","Normal")</f>
        <v>Normal</v>
      </c>
      <c r="N7298" t="str">
        <f t="shared" ref="N7298:N7361" si="343">IF(OR(H7298&lt;$M$5,H7298&gt;$M$6),"Outlier","Normal")</f>
        <v>Outlier</v>
      </c>
      <c r="O7298" t="str">
        <f t="shared" ref="O7298:O7361" si="344">IF(OR(J7298&lt;$M$17,J7298&gt;$M$18),"Outlier","Normal")</f>
        <v>Outlier</v>
      </c>
    </row>
    <row r="7299" spans="1:15" x14ac:dyDescent="0.25">
      <c r="A7299" s="1" t="s">
        <v>3085</v>
      </c>
      <c r="B7299" s="3">
        <v>42205</v>
      </c>
      <c r="C7299" s="3">
        <v>42210</v>
      </c>
      <c r="D7299" s="1" t="s">
        <v>17</v>
      </c>
      <c r="E7299" s="1" t="s">
        <v>26</v>
      </c>
      <c r="F7299" s="2" t="s">
        <v>28</v>
      </c>
      <c r="G7299" s="1" t="s">
        <v>1162</v>
      </c>
      <c r="H7299" s="1">
        <v>97.82</v>
      </c>
      <c r="I7299" s="1">
        <v>0</v>
      </c>
      <c r="J7299" s="1">
        <v>45.9754</v>
      </c>
      <c r="K7299" t="str">
        <f t="shared" si="342"/>
        <v>Normal</v>
      </c>
      <c r="N7299" t="str">
        <f t="shared" si="343"/>
        <v>Outlier</v>
      </c>
      <c r="O7299" t="str">
        <f t="shared" si="344"/>
        <v>Outlier</v>
      </c>
    </row>
    <row r="7300" spans="1:15" x14ac:dyDescent="0.25">
      <c r="A7300" s="1" t="s">
        <v>1717</v>
      </c>
      <c r="B7300" s="3">
        <v>42646</v>
      </c>
      <c r="C7300" s="3">
        <v>42650</v>
      </c>
      <c r="D7300" s="1" t="s">
        <v>21</v>
      </c>
      <c r="E7300" s="1" t="s">
        <v>35</v>
      </c>
      <c r="F7300" s="2" t="s">
        <v>28</v>
      </c>
      <c r="G7300" s="1" t="s">
        <v>1162</v>
      </c>
      <c r="H7300" s="1">
        <v>97.82</v>
      </c>
      <c r="I7300" s="1">
        <v>0</v>
      </c>
      <c r="J7300" s="1">
        <v>45.9754</v>
      </c>
      <c r="K7300" t="str">
        <f t="shared" si="342"/>
        <v>Normal</v>
      </c>
      <c r="N7300" t="str">
        <f t="shared" si="343"/>
        <v>Outlier</v>
      </c>
      <c r="O7300" t="str">
        <f t="shared" si="344"/>
        <v>Outlier</v>
      </c>
    </row>
    <row r="7301" spans="1:15" x14ac:dyDescent="0.25">
      <c r="A7301" s="1" t="s">
        <v>2356</v>
      </c>
      <c r="B7301" s="3">
        <v>41703</v>
      </c>
      <c r="C7301" s="3">
        <v>41706</v>
      </c>
      <c r="D7301" s="1" t="s">
        <v>17</v>
      </c>
      <c r="E7301" s="1" t="s">
        <v>23</v>
      </c>
      <c r="F7301" s="2" t="s">
        <v>28</v>
      </c>
      <c r="G7301" s="1" t="s">
        <v>1162</v>
      </c>
      <c r="H7301" s="1">
        <v>97.82</v>
      </c>
      <c r="I7301" s="1">
        <v>0</v>
      </c>
      <c r="J7301" s="1">
        <v>45.9754</v>
      </c>
      <c r="K7301" t="str">
        <f t="shared" si="342"/>
        <v>Normal</v>
      </c>
      <c r="N7301" t="str">
        <f t="shared" si="343"/>
        <v>Outlier</v>
      </c>
      <c r="O7301" t="str">
        <f t="shared" si="344"/>
        <v>Outlier</v>
      </c>
    </row>
    <row r="7302" spans="1:15" x14ac:dyDescent="0.25">
      <c r="A7302" s="1" t="s">
        <v>269</v>
      </c>
      <c r="B7302" s="3">
        <v>42694</v>
      </c>
      <c r="C7302" s="3">
        <v>42701</v>
      </c>
      <c r="D7302" s="1" t="s">
        <v>21</v>
      </c>
      <c r="E7302" s="1" t="s">
        <v>26</v>
      </c>
      <c r="F7302" s="2" t="s">
        <v>14</v>
      </c>
      <c r="G7302" s="1" t="s">
        <v>58</v>
      </c>
      <c r="H7302" s="1">
        <v>122.92</v>
      </c>
      <c r="I7302" s="1">
        <v>0.2</v>
      </c>
      <c r="J7302" s="1">
        <v>46.094999999999999</v>
      </c>
      <c r="K7302" t="str">
        <f t="shared" si="342"/>
        <v>Outlier</v>
      </c>
      <c r="N7302" t="str">
        <f t="shared" si="343"/>
        <v>Outlier</v>
      </c>
      <c r="O7302" t="str">
        <f t="shared" si="344"/>
        <v>Outlier</v>
      </c>
    </row>
    <row r="7303" spans="1:15" x14ac:dyDescent="0.25">
      <c r="A7303" s="1" t="s">
        <v>1409</v>
      </c>
      <c r="B7303" s="3">
        <v>42586</v>
      </c>
      <c r="C7303" s="3">
        <v>42590</v>
      </c>
      <c r="D7303" s="1" t="s">
        <v>21</v>
      </c>
      <c r="E7303" s="1" t="s">
        <v>13</v>
      </c>
      <c r="F7303" s="2" t="s">
        <v>18</v>
      </c>
      <c r="G7303" s="1" t="s">
        <v>297</v>
      </c>
      <c r="H7303" s="1">
        <v>109.8</v>
      </c>
      <c r="I7303" s="1">
        <v>0</v>
      </c>
      <c r="J7303" s="1">
        <v>46.116</v>
      </c>
      <c r="K7303" t="str">
        <f t="shared" si="342"/>
        <v>Normal</v>
      </c>
      <c r="N7303" t="str">
        <f t="shared" si="343"/>
        <v>Outlier</v>
      </c>
      <c r="O7303" t="str">
        <f t="shared" si="344"/>
        <v>Outlier</v>
      </c>
    </row>
    <row r="7304" spans="1:15" x14ac:dyDescent="0.25">
      <c r="A7304" s="1" t="s">
        <v>1193</v>
      </c>
      <c r="B7304" s="3">
        <v>43094</v>
      </c>
      <c r="C7304" s="3">
        <v>43098</v>
      </c>
      <c r="D7304" s="1" t="s">
        <v>17</v>
      </c>
      <c r="E7304" s="1" t="s">
        <v>13</v>
      </c>
      <c r="F7304" s="2" t="s">
        <v>28</v>
      </c>
      <c r="G7304" s="1" t="s">
        <v>1162</v>
      </c>
      <c r="H7304" s="1">
        <v>96.08</v>
      </c>
      <c r="I7304" s="1">
        <v>0</v>
      </c>
      <c r="J7304" s="1">
        <v>46.118400000000001</v>
      </c>
      <c r="K7304" t="str">
        <f t="shared" si="342"/>
        <v>Normal</v>
      </c>
      <c r="N7304" t="str">
        <f t="shared" si="343"/>
        <v>Outlier</v>
      </c>
      <c r="O7304" t="str">
        <f t="shared" si="344"/>
        <v>Outlier</v>
      </c>
    </row>
    <row r="7305" spans="1:15" x14ac:dyDescent="0.25">
      <c r="A7305" s="1" t="s">
        <v>1374</v>
      </c>
      <c r="B7305" s="3">
        <v>42618</v>
      </c>
      <c r="C7305" s="3">
        <v>42619</v>
      </c>
      <c r="D7305" s="1" t="s">
        <v>31</v>
      </c>
      <c r="E7305" s="1" t="s">
        <v>35</v>
      </c>
      <c r="F7305" s="2" t="s">
        <v>28</v>
      </c>
      <c r="G7305" s="1" t="s">
        <v>1162</v>
      </c>
      <c r="H7305" s="1">
        <v>96.08</v>
      </c>
      <c r="I7305" s="1">
        <v>0</v>
      </c>
      <c r="J7305" s="1">
        <v>46.118400000000001</v>
      </c>
      <c r="K7305" t="str">
        <f t="shared" si="342"/>
        <v>Normal</v>
      </c>
      <c r="N7305" t="str">
        <f t="shared" si="343"/>
        <v>Outlier</v>
      </c>
      <c r="O7305" t="str">
        <f t="shared" si="344"/>
        <v>Outlier</v>
      </c>
    </row>
    <row r="7306" spans="1:15" x14ac:dyDescent="0.25">
      <c r="A7306" s="1" t="s">
        <v>3411</v>
      </c>
      <c r="B7306" s="3">
        <v>42321</v>
      </c>
      <c r="C7306" s="3">
        <v>42325</v>
      </c>
      <c r="D7306" s="1" t="s">
        <v>21</v>
      </c>
      <c r="E7306" s="1" t="s">
        <v>26</v>
      </c>
      <c r="F7306" s="2" t="s">
        <v>28</v>
      </c>
      <c r="G7306" s="1" t="s">
        <v>1162</v>
      </c>
      <c r="H7306" s="1">
        <v>96.08</v>
      </c>
      <c r="I7306" s="1">
        <v>0</v>
      </c>
      <c r="J7306" s="1">
        <v>46.118400000000001</v>
      </c>
      <c r="K7306" t="str">
        <f t="shared" si="342"/>
        <v>Normal</v>
      </c>
      <c r="N7306" t="str">
        <f t="shared" si="343"/>
        <v>Outlier</v>
      </c>
      <c r="O7306" t="str">
        <f t="shared" si="344"/>
        <v>Outlier</v>
      </c>
    </row>
    <row r="7307" spans="1:15" x14ac:dyDescent="0.25">
      <c r="A7307" s="1" t="s">
        <v>4273</v>
      </c>
      <c r="B7307" s="3">
        <v>41950</v>
      </c>
      <c r="C7307" s="3">
        <v>41955</v>
      </c>
      <c r="D7307" s="1" t="s">
        <v>21</v>
      </c>
      <c r="E7307" s="1" t="s">
        <v>35</v>
      </c>
      <c r="F7307" s="2" t="s">
        <v>28</v>
      </c>
      <c r="G7307" s="1" t="s">
        <v>995</v>
      </c>
      <c r="H7307" s="1">
        <v>123.14400000000001</v>
      </c>
      <c r="I7307" s="1">
        <v>0.2</v>
      </c>
      <c r="J7307" s="1">
        <v>46.179000000000002</v>
      </c>
      <c r="K7307" t="str">
        <f t="shared" si="342"/>
        <v>Outlier</v>
      </c>
      <c r="N7307" t="str">
        <f t="shared" si="343"/>
        <v>Outlier</v>
      </c>
      <c r="O7307" t="str">
        <f t="shared" si="344"/>
        <v>Outlier</v>
      </c>
    </row>
    <row r="7308" spans="1:15" x14ac:dyDescent="0.25">
      <c r="A7308" s="1" t="s">
        <v>4274</v>
      </c>
      <c r="B7308" s="3">
        <v>41731</v>
      </c>
      <c r="C7308" s="3">
        <v>41737</v>
      </c>
      <c r="D7308" s="1" t="s">
        <v>21</v>
      </c>
      <c r="E7308" s="1" t="s">
        <v>13</v>
      </c>
      <c r="F7308" s="2" t="s">
        <v>18</v>
      </c>
      <c r="G7308" s="1" t="s">
        <v>297</v>
      </c>
      <c r="H7308" s="1">
        <v>177.68</v>
      </c>
      <c r="I7308" s="1">
        <v>0</v>
      </c>
      <c r="J7308" s="1">
        <v>46.196800000000003</v>
      </c>
      <c r="K7308" t="str">
        <f t="shared" si="342"/>
        <v>Normal</v>
      </c>
      <c r="N7308" t="str">
        <f t="shared" si="343"/>
        <v>Outlier</v>
      </c>
      <c r="O7308" t="str">
        <f t="shared" si="344"/>
        <v>Outlier</v>
      </c>
    </row>
    <row r="7309" spans="1:15" x14ac:dyDescent="0.25">
      <c r="A7309" s="1" t="s">
        <v>1626</v>
      </c>
      <c r="B7309" s="3">
        <v>42864</v>
      </c>
      <c r="C7309" s="3">
        <v>42866</v>
      </c>
      <c r="D7309" s="1" t="s">
        <v>31</v>
      </c>
      <c r="E7309" s="1" t="s">
        <v>35</v>
      </c>
      <c r="F7309" s="2" t="s">
        <v>28</v>
      </c>
      <c r="G7309" s="1" t="s">
        <v>995</v>
      </c>
      <c r="H7309" s="1">
        <v>147.91999999999999</v>
      </c>
      <c r="I7309" s="1">
        <v>0.2</v>
      </c>
      <c r="J7309" s="1">
        <v>46.225000000000001</v>
      </c>
      <c r="K7309" t="str">
        <f t="shared" si="342"/>
        <v>Outlier</v>
      </c>
      <c r="N7309" t="str">
        <f t="shared" si="343"/>
        <v>Outlier</v>
      </c>
      <c r="O7309" t="str">
        <f t="shared" si="344"/>
        <v>Outlier</v>
      </c>
    </row>
    <row r="7310" spans="1:15" x14ac:dyDescent="0.25">
      <c r="A7310" s="1" t="s">
        <v>3235</v>
      </c>
      <c r="B7310" s="3">
        <v>42980</v>
      </c>
      <c r="C7310" s="3">
        <v>42982</v>
      </c>
      <c r="D7310" s="1" t="s">
        <v>17</v>
      </c>
      <c r="E7310" s="1" t="s">
        <v>35</v>
      </c>
      <c r="F7310" s="2" t="s">
        <v>28</v>
      </c>
      <c r="G7310" s="1" t="s">
        <v>995</v>
      </c>
      <c r="H7310" s="1">
        <v>147.91999999999999</v>
      </c>
      <c r="I7310" s="1">
        <v>0.2</v>
      </c>
      <c r="J7310" s="1">
        <v>46.225000000000001</v>
      </c>
      <c r="K7310" t="str">
        <f t="shared" si="342"/>
        <v>Outlier</v>
      </c>
      <c r="N7310" t="str">
        <f t="shared" si="343"/>
        <v>Outlier</v>
      </c>
      <c r="O7310" t="str">
        <f t="shared" si="344"/>
        <v>Outlier</v>
      </c>
    </row>
    <row r="7311" spans="1:15" x14ac:dyDescent="0.25">
      <c r="A7311" s="1" t="s">
        <v>3562</v>
      </c>
      <c r="B7311" s="3">
        <v>42247</v>
      </c>
      <c r="C7311" s="3">
        <v>42249</v>
      </c>
      <c r="D7311" s="1" t="s">
        <v>31</v>
      </c>
      <c r="E7311" s="1" t="s">
        <v>35</v>
      </c>
      <c r="F7311" s="2" t="s">
        <v>28</v>
      </c>
      <c r="G7311" s="1" t="s">
        <v>995</v>
      </c>
      <c r="H7311" s="1">
        <v>137.24</v>
      </c>
      <c r="I7311" s="1">
        <v>0.2</v>
      </c>
      <c r="J7311" s="1">
        <v>46.3185</v>
      </c>
      <c r="K7311" t="str">
        <f t="shared" si="342"/>
        <v>Outlier</v>
      </c>
      <c r="N7311" t="str">
        <f t="shared" si="343"/>
        <v>Outlier</v>
      </c>
      <c r="O7311" t="str">
        <f t="shared" si="344"/>
        <v>Outlier</v>
      </c>
    </row>
    <row r="7312" spans="1:15" x14ac:dyDescent="0.25">
      <c r="A7312" s="1" t="s">
        <v>1201</v>
      </c>
      <c r="B7312" s="3">
        <v>41899</v>
      </c>
      <c r="C7312" s="3">
        <v>41903</v>
      </c>
      <c r="D7312" s="1" t="s">
        <v>21</v>
      </c>
      <c r="E7312" s="1" t="s">
        <v>35</v>
      </c>
      <c r="F7312" s="2" t="s">
        <v>28</v>
      </c>
      <c r="G7312" s="1" t="s">
        <v>995</v>
      </c>
      <c r="H7312" s="1">
        <v>137.24</v>
      </c>
      <c r="I7312" s="1">
        <v>0.2</v>
      </c>
      <c r="J7312" s="1">
        <v>46.3185</v>
      </c>
      <c r="K7312" t="str">
        <f t="shared" si="342"/>
        <v>Outlier</v>
      </c>
      <c r="N7312" t="str">
        <f t="shared" si="343"/>
        <v>Outlier</v>
      </c>
      <c r="O7312" t="str">
        <f t="shared" si="344"/>
        <v>Outlier</v>
      </c>
    </row>
    <row r="7313" spans="1:15" x14ac:dyDescent="0.25">
      <c r="A7313" s="1" t="s">
        <v>991</v>
      </c>
      <c r="B7313" s="3">
        <v>41899</v>
      </c>
      <c r="C7313" s="3">
        <v>41904</v>
      </c>
      <c r="D7313" s="1" t="s">
        <v>21</v>
      </c>
      <c r="E7313" s="1" t="s">
        <v>35</v>
      </c>
      <c r="F7313" s="2" t="s">
        <v>28</v>
      </c>
      <c r="G7313" s="1" t="s">
        <v>1162</v>
      </c>
      <c r="H7313" s="1">
        <v>148.70400000000001</v>
      </c>
      <c r="I7313" s="1">
        <v>0.2</v>
      </c>
      <c r="J7313" s="1">
        <v>46.47</v>
      </c>
      <c r="K7313" t="str">
        <f t="shared" si="342"/>
        <v>Outlier</v>
      </c>
      <c r="N7313" t="str">
        <f t="shared" si="343"/>
        <v>Outlier</v>
      </c>
      <c r="O7313" t="str">
        <f t="shared" si="344"/>
        <v>Outlier</v>
      </c>
    </row>
    <row r="7314" spans="1:15" x14ac:dyDescent="0.25">
      <c r="A7314" s="1" t="s">
        <v>4176</v>
      </c>
      <c r="B7314" s="3">
        <v>42985</v>
      </c>
      <c r="C7314" s="3">
        <v>42985</v>
      </c>
      <c r="D7314" s="1" t="s">
        <v>12</v>
      </c>
      <c r="E7314" s="1" t="s">
        <v>26</v>
      </c>
      <c r="F7314" s="2" t="s">
        <v>14</v>
      </c>
      <c r="G7314" s="1" t="s">
        <v>279</v>
      </c>
      <c r="H7314" s="1">
        <v>113.52</v>
      </c>
      <c r="I7314" s="1">
        <v>0</v>
      </c>
      <c r="J7314" s="1">
        <v>46.543199999999999</v>
      </c>
      <c r="K7314" t="str">
        <f t="shared" si="342"/>
        <v>Normal</v>
      </c>
      <c r="N7314" t="str">
        <f t="shared" si="343"/>
        <v>Outlier</v>
      </c>
      <c r="O7314" t="str">
        <f t="shared" si="344"/>
        <v>Outlier</v>
      </c>
    </row>
    <row r="7315" spans="1:15" x14ac:dyDescent="0.25">
      <c r="A7315" s="1" t="s">
        <v>2043</v>
      </c>
      <c r="B7315" s="3">
        <v>42903</v>
      </c>
      <c r="C7315" s="3">
        <v>42907</v>
      </c>
      <c r="D7315" s="1" t="s">
        <v>17</v>
      </c>
      <c r="E7315" s="1" t="s">
        <v>35</v>
      </c>
      <c r="F7315" s="2" t="s">
        <v>18</v>
      </c>
      <c r="G7315" s="1" t="s">
        <v>297</v>
      </c>
      <c r="H7315" s="1">
        <v>155.25</v>
      </c>
      <c r="I7315" s="1">
        <v>0</v>
      </c>
      <c r="J7315" s="1">
        <v>46.575000000000003</v>
      </c>
      <c r="K7315" t="str">
        <f t="shared" si="342"/>
        <v>Normal</v>
      </c>
      <c r="N7315" t="str">
        <f t="shared" si="343"/>
        <v>Outlier</v>
      </c>
      <c r="O7315" t="str">
        <f t="shared" si="344"/>
        <v>Outlier</v>
      </c>
    </row>
    <row r="7316" spans="1:15" x14ac:dyDescent="0.25">
      <c r="A7316" s="1" t="s">
        <v>1851</v>
      </c>
      <c r="B7316" s="3">
        <v>42250</v>
      </c>
      <c r="C7316" s="3">
        <v>42256</v>
      </c>
      <c r="D7316" s="1" t="s">
        <v>21</v>
      </c>
      <c r="E7316" s="1" t="s">
        <v>35</v>
      </c>
      <c r="F7316" s="2" t="s">
        <v>14</v>
      </c>
      <c r="G7316" s="1" t="s">
        <v>279</v>
      </c>
      <c r="H7316" s="1">
        <v>129.44999999999999</v>
      </c>
      <c r="I7316" s="1">
        <v>0</v>
      </c>
      <c r="J7316" s="1">
        <v>46.601999999999997</v>
      </c>
      <c r="K7316" t="str">
        <f t="shared" si="342"/>
        <v>Normal</v>
      </c>
      <c r="N7316" t="str">
        <f t="shared" si="343"/>
        <v>Outlier</v>
      </c>
      <c r="O7316" t="str">
        <f t="shared" si="344"/>
        <v>Outlier</v>
      </c>
    </row>
    <row r="7317" spans="1:15" x14ac:dyDescent="0.25">
      <c r="A7317" s="1" t="s">
        <v>1432</v>
      </c>
      <c r="B7317" s="3">
        <v>42183</v>
      </c>
      <c r="C7317" s="3">
        <v>42187</v>
      </c>
      <c r="D7317" s="1" t="s">
        <v>21</v>
      </c>
      <c r="E7317" s="1" t="s">
        <v>35</v>
      </c>
      <c r="F7317" s="2" t="s">
        <v>18</v>
      </c>
      <c r="G7317" s="1" t="s">
        <v>297</v>
      </c>
      <c r="H7317" s="1">
        <v>621.76</v>
      </c>
      <c r="I7317" s="1">
        <v>0.2</v>
      </c>
      <c r="J7317" s="1">
        <v>46.631999999999998</v>
      </c>
      <c r="K7317" t="str">
        <f t="shared" si="342"/>
        <v>Outlier</v>
      </c>
      <c r="N7317" t="str">
        <f t="shared" si="343"/>
        <v>Outlier</v>
      </c>
      <c r="O7317" t="str">
        <f t="shared" si="344"/>
        <v>Outlier</v>
      </c>
    </row>
    <row r="7318" spans="1:15" x14ac:dyDescent="0.25">
      <c r="A7318" s="1" t="s">
        <v>561</v>
      </c>
      <c r="B7318" s="3">
        <v>42842</v>
      </c>
      <c r="C7318" s="3">
        <v>42847</v>
      </c>
      <c r="D7318" s="1" t="s">
        <v>21</v>
      </c>
      <c r="E7318" s="1" t="s">
        <v>35</v>
      </c>
      <c r="F7318" s="2" t="s">
        <v>14</v>
      </c>
      <c r="G7318" s="1" t="s">
        <v>279</v>
      </c>
      <c r="H7318" s="1">
        <v>274.89</v>
      </c>
      <c r="I7318" s="1">
        <v>0</v>
      </c>
      <c r="J7318" s="1">
        <v>46.731299999999997</v>
      </c>
      <c r="K7318" t="str">
        <f t="shared" si="342"/>
        <v>Normal</v>
      </c>
      <c r="N7318" t="str">
        <f t="shared" si="343"/>
        <v>Outlier</v>
      </c>
      <c r="O7318" t="str">
        <f t="shared" si="344"/>
        <v>Outlier</v>
      </c>
    </row>
    <row r="7319" spans="1:15" x14ac:dyDescent="0.25">
      <c r="A7319" s="1" t="s">
        <v>4275</v>
      </c>
      <c r="B7319" s="3">
        <v>42319</v>
      </c>
      <c r="C7319" s="3">
        <v>42319</v>
      </c>
      <c r="D7319" s="1" t="s">
        <v>12</v>
      </c>
      <c r="E7319" s="1" t="s">
        <v>26</v>
      </c>
      <c r="F7319" s="2" t="s">
        <v>28</v>
      </c>
      <c r="G7319" s="1" t="s">
        <v>952</v>
      </c>
      <c r="H7319" s="1">
        <v>123.858</v>
      </c>
      <c r="I7319" s="1">
        <v>0.1</v>
      </c>
      <c r="J7319" s="1">
        <v>46.790799999999997</v>
      </c>
      <c r="K7319" t="str">
        <f t="shared" si="342"/>
        <v>Outlier</v>
      </c>
      <c r="N7319" t="str">
        <f t="shared" si="343"/>
        <v>Outlier</v>
      </c>
      <c r="O7319" t="str">
        <f t="shared" si="344"/>
        <v>Outlier</v>
      </c>
    </row>
    <row r="7320" spans="1:15" x14ac:dyDescent="0.25">
      <c r="A7320" s="1" t="s">
        <v>4276</v>
      </c>
      <c r="B7320" s="3">
        <v>43076</v>
      </c>
      <c r="C7320" s="3">
        <v>43079</v>
      </c>
      <c r="D7320" s="1" t="s">
        <v>31</v>
      </c>
      <c r="E7320" s="1" t="s">
        <v>35</v>
      </c>
      <c r="F7320" s="2" t="s">
        <v>14</v>
      </c>
      <c r="G7320" s="1" t="s">
        <v>58</v>
      </c>
      <c r="H7320" s="1">
        <v>374.37599999999998</v>
      </c>
      <c r="I7320" s="1">
        <v>0.2</v>
      </c>
      <c r="J7320" s="1">
        <v>46.796999999999997</v>
      </c>
      <c r="K7320" t="str">
        <f t="shared" si="342"/>
        <v>Outlier</v>
      </c>
      <c r="N7320" t="str">
        <f t="shared" si="343"/>
        <v>Outlier</v>
      </c>
      <c r="O7320" t="str">
        <f t="shared" si="344"/>
        <v>Outlier</v>
      </c>
    </row>
    <row r="7321" spans="1:15" x14ac:dyDescent="0.25">
      <c r="A7321" s="1" t="s">
        <v>1535</v>
      </c>
      <c r="B7321" s="3">
        <v>42502</v>
      </c>
      <c r="C7321" s="3">
        <v>42506</v>
      </c>
      <c r="D7321" s="1" t="s">
        <v>21</v>
      </c>
      <c r="E7321" s="1" t="s">
        <v>35</v>
      </c>
      <c r="F7321" s="2" t="s">
        <v>14</v>
      </c>
      <c r="G7321" s="1" t="s">
        <v>279</v>
      </c>
      <c r="H7321" s="1">
        <v>120</v>
      </c>
      <c r="I7321" s="1">
        <v>0</v>
      </c>
      <c r="J7321" s="1">
        <v>46.8</v>
      </c>
      <c r="K7321" t="str">
        <f t="shared" si="342"/>
        <v>Normal</v>
      </c>
      <c r="N7321" t="str">
        <f t="shared" si="343"/>
        <v>Outlier</v>
      </c>
      <c r="O7321" t="str">
        <f t="shared" si="344"/>
        <v>Outlier</v>
      </c>
    </row>
    <row r="7322" spans="1:15" x14ac:dyDescent="0.25">
      <c r="A7322" s="1" t="s">
        <v>4277</v>
      </c>
      <c r="B7322" s="3">
        <v>42363</v>
      </c>
      <c r="C7322" s="3">
        <v>42365</v>
      </c>
      <c r="D7322" s="1" t="s">
        <v>17</v>
      </c>
      <c r="E7322" s="1" t="s">
        <v>13</v>
      </c>
      <c r="F7322" s="2" t="s">
        <v>18</v>
      </c>
      <c r="G7322" s="1" t="s">
        <v>297</v>
      </c>
      <c r="H7322" s="1">
        <v>275.88</v>
      </c>
      <c r="I7322" s="1">
        <v>0</v>
      </c>
      <c r="J7322" s="1">
        <v>46.8996</v>
      </c>
      <c r="K7322" t="str">
        <f t="shared" si="342"/>
        <v>Normal</v>
      </c>
      <c r="N7322" t="str">
        <f t="shared" si="343"/>
        <v>Outlier</v>
      </c>
      <c r="O7322" t="str">
        <f t="shared" si="344"/>
        <v>Outlier</v>
      </c>
    </row>
    <row r="7323" spans="1:15" x14ac:dyDescent="0.25">
      <c r="A7323" s="1" t="s">
        <v>4278</v>
      </c>
      <c r="B7323" s="3">
        <v>42337</v>
      </c>
      <c r="C7323" s="3">
        <v>42341</v>
      </c>
      <c r="D7323" s="1" t="s">
        <v>21</v>
      </c>
      <c r="E7323" s="1" t="s">
        <v>26</v>
      </c>
      <c r="F7323" s="2" t="s">
        <v>28</v>
      </c>
      <c r="G7323" s="1" t="s">
        <v>937</v>
      </c>
      <c r="H7323" s="1">
        <v>161.82</v>
      </c>
      <c r="I7323" s="1">
        <v>0</v>
      </c>
      <c r="J7323" s="1">
        <v>46.927799999999998</v>
      </c>
      <c r="K7323" t="str">
        <f t="shared" si="342"/>
        <v>Normal</v>
      </c>
      <c r="N7323" t="str">
        <f t="shared" si="343"/>
        <v>Outlier</v>
      </c>
      <c r="O7323" t="str">
        <f t="shared" si="344"/>
        <v>Outlier</v>
      </c>
    </row>
    <row r="7324" spans="1:15" x14ac:dyDescent="0.25">
      <c r="A7324" s="1" t="s">
        <v>3178</v>
      </c>
      <c r="B7324" s="3">
        <v>42527</v>
      </c>
      <c r="C7324" s="3">
        <v>42533</v>
      </c>
      <c r="D7324" s="1" t="s">
        <v>21</v>
      </c>
      <c r="E7324" s="1" t="s">
        <v>35</v>
      </c>
      <c r="F7324" s="2" t="s">
        <v>28</v>
      </c>
      <c r="G7324" s="1" t="s">
        <v>1162</v>
      </c>
      <c r="H7324" s="1">
        <v>99.9</v>
      </c>
      <c r="I7324" s="1">
        <v>0</v>
      </c>
      <c r="J7324" s="1">
        <v>46.953000000000003</v>
      </c>
      <c r="K7324" t="str">
        <f t="shared" si="342"/>
        <v>Normal</v>
      </c>
      <c r="N7324" t="str">
        <f t="shared" si="343"/>
        <v>Outlier</v>
      </c>
      <c r="O7324" t="str">
        <f t="shared" si="344"/>
        <v>Outlier</v>
      </c>
    </row>
    <row r="7325" spans="1:15" x14ac:dyDescent="0.25">
      <c r="A7325" s="1" t="s">
        <v>2625</v>
      </c>
      <c r="B7325" s="3">
        <v>42289</v>
      </c>
      <c r="C7325" s="3">
        <v>42291</v>
      </c>
      <c r="D7325" s="1" t="s">
        <v>31</v>
      </c>
      <c r="E7325" s="1" t="s">
        <v>23</v>
      </c>
      <c r="F7325" s="2" t="s">
        <v>18</v>
      </c>
      <c r="G7325" s="1" t="s">
        <v>24</v>
      </c>
      <c r="H7325" s="1">
        <v>626.35199999999998</v>
      </c>
      <c r="I7325" s="1">
        <v>0.2</v>
      </c>
      <c r="J7325" s="1">
        <v>46.976399999999998</v>
      </c>
      <c r="K7325" t="str">
        <f t="shared" si="342"/>
        <v>Outlier</v>
      </c>
      <c r="N7325" t="str">
        <f t="shared" si="343"/>
        <v>Outlier</v>
      </c>
      <c r="O7325" t="str">
        <f t="shared" si="344"/>
        <v>Outlier</v>
      </c>
    </row>
    <row r="7326" spans="1:15" x14ac:dyDescent="0.25">
      <c r="A7326" s="1" t="s">
        <v>4279</v>
      </c>
      <c r="B7326" s="3">
        <v>42696</v>
      </c>
      <c r="C7326" s="3">
        <v>42701</v>
      </c>
      <c r="D7326" s="1" t="s">
        <v>21</v>
      </c>
      <c r="E7326" s="1" t="s">
        <v>23</v>
      </c>
      <c r="F7326" s="2" t="s">
        <v>28</v>
      </c>
      <c r="G7326" s="1" t="s">
        <v>995</v>
      </c>
      <c r="H7326" s="1">
        <v>134.27199999999999</v>
      </c>
      <c r="I7326" s="1">
        <v>0.2</v>
      </c>
      <c r="J7326" s="1">
        <v>46.995199999999997</v>
      </c>
      <c r="K7326" t="str">
        <f t="shared" si="342"/>
        <v>Outlier</v>
      </c>
      <c r="N7326" t="str">
        <f t="shared" si="343"/>
        <v>Outlier</v>
      </c>
      <c r="O7326" t="str">
        <f t="shared" si="344"/>
        <v>Outlier</v>
      </c>
    </row>
    <row r="7327" spans="1:15" x14ac:dyDescent="0.25">
      <c r="A7327" s="1" t="s">
        <v>4280</v>
      </c>
      <c r="B7327" s="3">
        <v>42812</v>
      </c>
      <c r="C7327" s="3">
        <v>42818</v>
      </c>
      <c r="D7327" s="1" t="s">
        <v>21</v>
      </c>
      <c r="E7327" s="1" t="s">
        <v>26</v>
      </c>
      <c r="F7327" s="2" t="s">
        <v>14</v>
      </c>
      <c r="G7327" s="1" t="s">
        <v>58</v>
      </c>
      <c r="H7327" s="1">
        <v>537.54399999999998</v>
      </c>
      <c r="I7327" s="1">
        <v>0.2</v>
      </c>
      <c r="J7327" s="1">
        <v>47.0351</v>
      </c>
      <c r="K7327" t="str">
        <f t="shared" si="342"/>
        <v>Outlier</v>
      </c>
      <c r="N7327" t="str">
        <f t="shared" si="343"/>
        <v>Outlier</v>
      </c>
      <c r="O7327" t="str">
        <f t="shared" si="344"/>
        <v>Outlier</v>
      </c>
    </row>
    <row r="7328" spans="1:15" x14ac:dyDescent="0.25">
      <c r="A7328" s="1" t="s">
        <v>4281</v>
      </c>
      <c r="B7328" s="3">
        <v>42819</v>
      </c>
      <c r="C7328" s="3">
        <v>42823</v>
      </c>
      <c r="D7328" s="1" t="s">
        <v>21</v>
      </c>
      <c r="E7328" s="1" t="s">
        <v>26</v>
      </c>
      <c r="F7328" s="2" t="s">
        <v>14</v>
      </c>
      <c r="G7328" s="1" t="s">
        <v>58</v>
      </c>
      <c r="H7328" s="1">
        <v>470.37599999999998</v>
      </c>
      <c r="I7328" s="1">
        <v>0.2</v>
      </c>
      <c r="J7328" s="1">
        <v>47.037599999999998</v>
      </c>
      <c r="K7328" t="str">
        <f t="shared" si="342"/>
        <v>Outlier</v>
      </c>
      <c r="N7328" t="str">
        <f t="shared" si="343"/>
        <v>Outlier</v>
      </c>
      <c r="O7328" t="str">
        <f t="shared" si="344"/>
        <v>Outlier</v>
      </c>
    </row>
    <row r="7329" spans="1:15" x14ac:dyDescent="0.25">
      <c r="A7329" s="1" t="s">
        <v>4248</v>
      </c>
      <c r="B7329" s="3">
        <v>42797</v>
      </c>
      <c r="C7329" s="3">
        <v>42804</v>
      </c>
      <c r="D7329" s="1" t="s">
        <v>21</v>
      </c>
      <c r="E7329" s="1" t="s">
        <v>26</v>
      </c>
      <c r="F7329" s="2" t="s">
        <v>18</v>
      </c>
      <c r="G7329" s="1" t="s">
        <v>40</v>
      </c>
      <c r="H7329" s="1">
        <v>180.98</v>
      </c>
      <c r="I7329" s="1">
        <v>0</v>
      </c>
      <c r="J7329" s="1">
        <v>47.0548</v>
      </c>
      <c r="K7329" t="str">
        <f t="shared" si="342"/>
        <v>Normal</v>
      </c>
      <c r="N7329" t="str">
        <f t="shared" si="343"/>
        <v>Outlier</v>
      </c>
      <c r="O7329" t="str">
        <f t="shared" si="344"/>
        <v>Outlier</v>
      </c>
    </row>
    <row r="7330" spans="1:15" x14ac:dyDescent="0.25">
      <c r="A7330" s="1" t="s">
        <v>4282</v>
      </c>
      <c r="B7330" s="3">
        <v>41905</v>
      </c>
      <c r="C7330" s="3">
        <v>41910</v>
      </c>
      <c r="D7330" s="1" t="s">
        <v>17</v>
      </c>
      <c r="E7330" s="1" t="s">
        <v>23</v>
      </c>
      <c r="F7330" s="2" t="s">
        <v>28</v>
      </c>
      <c r="G7330" s="1" t="s">
        <v>995</v>
      </c>
      <c r="H7330" s="1">
        <v>139.44</v>
      </c>
      <c r="I7330" s="1">
        <v>0.2</v>
      </c>
      <c r="J7330" s="1">
        <v>47.061</v>
      </c>
      <c r="K7330" t="str">
        <f t="shared" si="342"/>
        <v>Outlier</v>
      </c>
      <c r="N7330" t="str">
        <f t="shared" si="343"/>
        <v>Outlier</v>
      </c>
      <c r="O7330" t="str">
        <f t="shared" si="344"/>
        <v>Outlier</v>
      </c>
    </row>
    <row r="7331" spans="1:15" x14ac:dyDescent="0.25">
      <c r="A7331" s="1" t="s">
        <v>2218</v>
      </c>
      <c r="B7331" s="3">
        <v>42784</v>
      </c>
      <c r="C7331" s="3">
        <v>42787</v>
      </c>
      <c r="D7331" s="1" t="s">
        <v>17</v>
      </c>
      <c r="E7331" s="1" t="s">
        <v>35</v>
      </c>
      <c r="F7331" s="2" t="s">
        <v>14</v>
      </c>
      <c r="G7331" s="1" t="s">
        <v>279</v>
      </c>
      <c r="H7331" s="1">
        <v>109.53</v>
      </c>
      <c r="I7331" s="1">
        <v>0</v>
      </c>
      <c r="J7331" s="1">
        <v>47.097900000000003</v>
      </c>
      <c r="K7331" t="str">
        <f t="shared" si="342"/>
        <v>Normal</v>
      </c>
      <c r="N7331" t="str">
        <f t="shared" si="343"/>
        <v>Outlier</v>
      </c>
      <c r="O7331" t="str">
        <f t="shared" si="344"/>
        <v>Outlier</v>
      </c>
    </row>
    <row r="7332" spans="1:15" x14ac:dyDescent="0.25">
      <c r="A7332" s="1" t="s">
        <v>4283</v>
      </c>
      <c r="B7332" s="3">
        <v>42175</v>
      </c>
      <c r="C7332" s="3">
        <v>42180</v>
      </c>
      <c r="D7332" s="1" t="s">
        <v>17</v>
      </c>
      <c r="E7332" s="1" t="s">
        <v>35</v>
      </c>
      <c r="F7332" s="2" t="s">
        <v>14</v>
      </c>
      <c r="G7332" s="1" t="s">
        <v>58</v>
      </c>
      <c r="H7332" s="1">
        <v>125.976</v>
      </c>
      <c r="I7332" s="1">
        <v>0.2</v>
      </c>
      <c r="J7332" s="1">
        <v>47.241</v>
      </c>
      <c r="K7332" t="str">
        <f t="shared" si="342"/>
        <v>Outlier</v>
      </c>
      <c r="N7332" t="str">
        <f t="shared" si="343"/>
        <v>Outlier</v>
      </c>
      <c r="O7332" t="str">
        <f t="shared" si="344"/>
        <v>Outlier</v>
      </c>
    </row>
    <row r="7333" spans="1:15" x14ac:dyDescent="0.25">
      <c r="A7333" s="1" t="s">
        <v>1608</v>
      </c>
      <c r="B7333" s="3">
        <v>41968</v>
      </c>
      <c r="C7333" s="3">
        <v>41972</v>
      </c>
      <c r="D7333" s="1" t="s">
        <v>21</v>
      </c>
      <c r="E7333" s="1" t="s">
        <v>35</v>
      </c>
      <c r="F7333" s="2" t="s">
        <v>14</v>
      </c>
      <c r="G7333" s="1" t="s">
        <v>58</v>
      </c>
      <c r="H7333" s="1">
        <v>539.91999999999996</v>
      </c>
      <c r="I7333" s="1">
        <v>0.2</v>
      </c>
      <c r="J7333" s="1">
        <v>47.243000000000002</v>
      </c>
      <c r="K7333" t="str">
        <f t="shared" si="342"/>
        <v>Outlier</v>
      </c>
      <c r="N7333" t="str">
        <f t="shared" si="343"/>
        <v>Outlier</v>
      </c>
      <c r="O7333" t="str">
        <f t="shared" si="344"/>
        <v>Outlier</v>
      </c>
    </row>
    <row r="7334" spans="1:15" x14ac:dyDescent="0.25">
      <c r="A7334" s="1" t="s">
        <v>3176</v>
      </c>
      <c r="B7334" s="3">
        <v>42985</v>
      </c>
      <c r="C7334" s="3">
        <v>42986</v>
      </c>
      <c r="D7334" s="1" t="s">
        <v>31</v>
      </c>
      <c r="E7334" s="1" t="s">
        <v>35</v>
      </c>
      <c r="F7334" s="2" t="s">
        <v>14</v>
      </c>
      <c r="G7334" s="1" t="s">
        <v>58</v>
      </c>
      <c r="H7334" s="1">
        <v>126.56</v>
      </c>
      <c r="I7334" s="1">
        <v>0.2</v>
      </c>
      <c r="J7334" s="1">
        <v>47.46</v>
      </c>
      <c r="K7334" t="str">
        <f t="shared" si="342"/>
        <v>Outlier</v>
      </c>
      <c r="N7334" t="str">
        <f t="shared" si="343"/>
        <v>Outlier</v>
      </c>
      <c r="O7334" t="str">
        <f t="shared" si="344"/>
        <v>Outlier</v>
      </c>
    </row>
    <row r="7335" spans="1:15" x14ac:dyDescent="0.25">
      <c r="A7335" s="1" t="s">
        <v>161</v>
      </c>
      <c r="B7335" s="3">
        <v>42442</v>
      </c>
      <c r="C7335" s="3">
        <v>42444</v>
      </c>
      <c r="D7335" s="1" t="s">
        <v>17</v>
      </c>
      <c r="E7335" s="1" t="s">
        <v>23</v>
      </c>
      <c r="F7335" s="2" t="s">
        <v>14</v>
      </c>
      <c r="G7335" s="1" t="s">
        <v>279</v>
      </c>
      <c r="H7335" s="1">
        <v>379.96</v>
      </c>
      <c r="I7335" s="1">
        <v>0.2</v>
      </c>
      <c r="J7335" s="1">
        <v>47.494999999999997</v>
      </c>
      <c r="K7335" t="str">
        <f t="shared" si="342"/>
        <v>Outlier</v>
      </c>
      <c r="N7335" t="str">
        <f t="shared" si="343"/>
        <v>Outlier</v>
      </c>
      <c r="O7335" t="str">
        <f t="shared" si="344"/>
        <v>Outlier</v>
      </c>
    </row>
    <row r="7336" spans="1:15" x14ac:dyDescent="0.25">
      <c r="A7336" s="1" t="s">
        <v>4284</v>
      </c>
      <c r="B7336" s="3">
        <v>42905</v>
      </c>
      <c r="C7336" s="3">
        <v>42909</v>
      </c>
      <c r="D7336" s="1" t="s">
        <v>21</v>
      </c>
      <c r="E7336" s="1" t="s">
        <v>26</v>
      </c>
      <c r="F7336" s="2" t="s">
        <v>28</v>
      </c>
      <c r="G7336" s="1" t="s">
        <v>1162</v>
      </c>
      <c r="H7336" s="1">
        <v>146.17599999999999</v>
      </c>
      <c r="I7336" s="1">
        <v>0.2</v>
      </c>
      <c r="J7336" s="1">
        <v>47.507199999999997</v>
      </c>
      <c r="K7336" t="str">
        <f t="shared" si="342"/>
        <v>Outlier</v>
      </c>
      <c r="N7336" t="str">
        <f t="shared" si="343"/>
        <v>Outlier</v>
      </c>
      <c r="O7336" t="str">
        <f t="shared" si="344"/>
        <v>Outlier</v>
      </c>
    </row>
    <row r="7337" spans="1:15" x14ac:dyDescent="0.25">
      <c r="A7337" s="1" t="s">
        <v>143</v>
      </c>
      <c r="B7337" s="3">
        <v>42303</v>
      </c>
      <c r="C7337" s="3">
        <v>42309</v>
      </c>
      <c r="D7337" s="1" t="s">
        <v>21</v>
      </c>
      <c r="E7337" s="1" t="s">
        <v>35</v>
      </c>
      <c r="F7337" s="2" t="s">
        <v>28</v>
      </c>
      <c r="G7337" s="1" t="s">
        <v>1052</v>
      </c>
      <c r="H7337" s="1">
        <v>146.54400000000001</v>
      </c>
      <c r="I7337" s="1">
        <v>0.2</v>
      </c>
      <c r="J7337" s="1">
        <v>47.626800000000003</v>
      </c>
      <c r="K7337" t="str">
        <f t="shared" si="342"/>
        <v>Outlier</v>
      </c>
      <c r="N7337" t="str">
        <f t="shared" si="343"/>
        <v>Outlier</v>
      </c>
      <c r="O7337" t="str">
        <f t="shared" si="344"/>
        <v>Outlier</v>
      </c>
    </row>
    <row r="7338" spans="1:15" x14ac:dyDescent="0.25">
      <c r="A7338" s="1" t="s">
        <v>917</v>
      </c>
      <c r="B7338" s="3">
        <v>42960</v>
      </c>
      <c r="C7338" s="3">
        <v>42965</v>
      </c>
      <c r="D7338" s="1" t="s">
        <v>21</v>
      </c>
      <c r="E7338" s="1" t="s">
        <v>13</v>
      </c>
      <c r="F7338" s="2" t="s">
        <v>18</v>
      </c>
      <c r="G7338" s="1" t="s">
        <v>40</v>
      </c>
      <c r="H7338" s="1">
        <v>423.64800000000002</v>
      </c>
      <c r="I7338" s="1">
        <v>0.2</v>
      </c>
      <c r="J7338" s="1">
        <v>47.660400000000003</v>
      </c>
      <c r="K7338" t="str">
        <f t="shared" si="342"/>
        <v>Outlier</v>
      </c>
      <c r="N7338" t="str">
        <f t="shared" si="343"/>
        <v>Outlier</v>
      </c>
      <c r="O7338" t="str">
        <f t="shared" si="344"/>
        <v>Outlier</v>
      </c>
    </row>
    <row r="7339" spans="1:15" x14ac:dyDescent="0.25">
      <c r="A7339" s="1" t="s">
        <v>1966</v>
      </c>
      <c r="B7339" s="3">
        <v>42568</v>
      </c>
      <c r="C7339" s="3">
        <v>42573</v>
      </c>
      <c r="D7339" s="1" t="s">
        <v>21</v>
      </c>
      <c r="E7339" s="1" t="s">
        <v>26</v>
      </c>
      <c r="F7339" s="2" t="s">
        <v>28</v>
      </c>
      <c r="G7339" s="1" t="s">
        <v>68</v>
      </c>
      <c r="H7339" s="1">
        <v>265.17</v>
      </c>
      <c r="I7339" s="1">
        <v>0</v>
      </c>
      <c r="J7339" s="1">
        <v>47.730600000000003</v>
      </c>
      <c r="K7339" t="str">
        <f t="shared" si="342"/>
        <v>Normal</v>
      </c>
      <c r="N7339" t="str">
        <f t="shared" si="343"/>
        <v>Outlier</v>
      </c>
      <c r="O7339" t="str">
        <f t="shared" si="344"/>
        <v>Outlier</v>
      </c>
    </row>
    <row r="7340" spans="1:15" x14ac:dyDescent="0.25">
      <c r="A7340" s="1" t="s">
        <v>4285</v>
      </c>
      <c r="B7340" s="3">
        <v>41831</v>
      </c>
      <c r="C7340" s="3">
        <v>41834</v>
      </c>
      <c r="D7340" s="1" t="s">
        <v>31</v>
      </c>
      <c r="E7340" s="1" t="s">
        <v>23</v>
      </c>
      <c r="F7340" s="2" t="s">
        <v>14</v>
      </c>
      <c r="G7340" s="1" t="s">
        <v>58</v>
      </c>
      <c r="H7340" s="1">
        <v>164.85</v>
      </c>
      <c r="I7340" s="1">
        <v>0</v>
      </c>
      <c r="J7340" s="1">
        <v>47.8065</v>
      </c>
      <c r="K7340" t="str">
        <f t="shared" si="342"/>
        <v>Normal</v>
      </c>
      <c r="N7340" t="str">
        <f t="shared" si="343"/>
        <v>Outlier</v>
      </c>
      <c r="O7340" t="str">
        <f t="shared" si="344"/>
        <v>Outlier</v>
      </c>
    </row>
    <row r="7341" spans="1:15" x14ac:dyDescent="0.25">
      <c r="A7341" s="1" t="s">
        <v>2295</v>
      </c>
      <c r="B7341" s="3">
        <v>41713</v>
      </c>
      <c r="C7341" s="3">
        <v>41717</v>
      </c>
      <c r="D7341" s="1" t="s">
        <v>21</v>
      </c>
      <c r="E7341" s="1" t="s">
        <v>13</v>
      </c>
      <c r="F7341" s="2" t="s">
        <v>28</v>
      </c>
      <c r="G7341" s="1" t="s">
        <v>1162</v>
      </c>
      <c r="H7341" s="1">
        <v>131.904</v>
      </c>
      <c r="I7341" s="1">
        <v>0.2</v>
      </c>
      <c r="J7341" s="1">
        <v>47.815199999999997</v>
      </c>
      <c r="K7341" t="str">
        <f t="shared" si="342"/>
        <v>Outlier</v>
      </c>
      <c r="N7341" t="str">
        <f t="shared" si="343"/>
        <v>Outlier</v>
      </c>
      <c r="O7341" t="str">
        <f t="shared" si="344"/>
        <v>Outlier</v>
      </c>
    </row>
    <row r="7342" spans="1:15" x14ac:dyDescent="0.25">
      <c r="A7342" s="1" t="s">
        <v>143</v>
      </c>
      <c r="B7342" s="3">
        <v>42303</v>
      </c>
      <c r="C7342" s="3">
        <v>42309</v>
      </c>
      <c r="D7342" s="1" t="s">
        <v>21</v>
      </c>
      <c r="E7342" s="1" t="s">
        <v>35</v>
      </c>
      <c r="F7342" s="2" t="s">
        <v>28</v>
      </c>
      <c r="G7342" s="1" t="s">
        <v>1162</v>
      </c>
      <c r="H7342" s="1">
        <v>131.904</v>
      </c>
      <c r="I7342" s="1">
        <v>0.2</v>
      </c>
      <c r="J7342" s="1">
        <v>47.815199999999997</v>
      </c>
      <c r="K7342" t="str">
        <f t="shared" si="342"/>
        <v>Outlier</v>
      </c>
      <c r="N7342" t="str">
        <f t="shared" si="343"/>
        <v>Outlier</v>
      </c>
      <c r="O7342" t="str">
        <f t="shared" si="344"/>
        <v>Outlier</v>
      </c>
    </row>
    <row r="7343" spans="1:15" x14ac:dyDescent="0.25">
      <c r="A7343" s="1" t="s">
        <v>3201</v>
      </c>
      <c r="B7343" s="3">
        <v>42273</v>
      </c>
      <c r="C7343" s="3">
        <v>42279</v>
      </c>
      <c r="D7343" s="1" t="s">
        <v>21</v>
      </c>
      <c r="E7343" s="1" t="s">
        <v>35</v>
      </c>
      <c r="F7343" s="2" t="s">
        <v>28</v>
      </c>
      <c r="G7343" s="1" t="s">
        <v>1162</v>
      </c>
      <c r="H7343" s="1">
        <v>141.76</v>
      </c>
      <c r="I7343" s="1">
        <v>0.2</v>
      </c>
      <c r="J7343" s="1">
        <v>47.844000000000001</v>
      </c>
      <c r="K7343" t="str">
        <f t="shared" si="342"/>
        <v>Outlier</v>
      </c>
      <c r="N7343" t="str">
        <f t="shared" si="343"/>
        <v>Outlier</v>
      </c>
      <c r="O7343" t="str">
        <f t="shared" si="344"/>
        <v>Outlier</v>
      </c>
    </row>
    <row r="7344" spans="1:15" x14ac:dyDescent="0.25">
      <c r="A7344" s="1" t="s">
        <v>1388</v>
      </c>
      <c r="B7344" s="3">
        <v>43029</v>
      </c>
      <c r="C7344" s="3">
        <v>43030</v>
      </c>
      <c r="D7344" s="1" t="s">
        <v>31</v>
      </c>
      <c r="E7344" s="1" t="s">
        <v>35</v>
      </c>
      <c r="F7344" s="2" t="s">
        <v>18</v>
      </c>
      <c r="G7344" s="1" t="s">
        <v>40</v>
      </c>
      <c r="H7344" s="1">
        <v>478.48</v>
      </c>
      <c r="I7344" s="1">
        <v>0.2</v>
      </c>
      <c r="J7344" s="1">
        <v>47.847999999999999</v>
      </c>
      <c r="K7344" t="str">
        <f t="shared" si="342"/>
        <v>Outlier</v>
      </c>
      <c r="N7344" t="str">
        <f t="shared" si="343"/>
        <v>Outlier</v>
      </c>
      <c r="O7344" t="str">
        <f t="shared" si="344"/>
        <v>Outlier</v>
      </c>
    </row>
    <row r="7345" spans="1:15" x14ac:dyDescent="0.25">
      <c r="A7345" s="1" t="s">
        <v>4286</v>
      </c>
      <c r="B7345" s="3">
        <v>41826</v>
      </c>
      <c r="C7345" s="3">
        <v>41832</v>
      </c>
      <c r="D7345" s="1" t="s">
        <v>21</v>
      </c>
      <c r="E7345" s="1" t="s">
        <v>35</v>
      </c>
      <c r="F7345" s="2" t="s">
        <v>18</v>
      </c>
      <c r="G7345" s="1" t="s">
        <v>40</v>
      </c>
      <c r="H7345" s="1">
        <v>478.48</v>
      </c>
      <c r="I7345" s="1">
        <v>0.2</v>
      </c>
      <c r="J7345" s="1">
        <v>47.847999999999999</v>
      </c>
      <c r="K7345" t="str">
        <f t="shared" si="342"/>
        <v>Outlier</v>
      </c>
      <c r="N7345" t="str">
        <f t="shared" si="343"/>
        <v>Outlier</v>
      </c>
      <c r="O7345" t="str">
        <f t="shared" si="344"/>
        <v>Outlier</v>
      </c>
    </row>
    <row r="7346" spans="1:15" x14ac:dyDescent="0.25">
      <c r="A7346" s="1" t="s">
        <v>700</v>
      </c>
      <c r="B7346" s="3">
        <v>41943</v>
      </c>
      <c r="C7346" s="3">
        <v>41947</v>
      </c>
      <c r="D7346" s="1" t="s">
        <v>21</v>
      </c>
      <c r="E7346" s="1" t="s">
        <v>35</v>
      </c>
      <c r="F7346" s="2" t="s">
        <v>14</v>
      </c>
      <c r="G7346" s="1" t="s">
        <v>279</v>
      </c>
      <c r="H7346" s="1">
        <v>251.91</v>
      </c>
      <c r="I7346" s="1">
        <v>0</v>
      </c>
      <c r="J7346" s="1">
        <v>47.862900000000003</v>
      </c>
      <c r="K7346" t="str">
        <f t="shared" si="342"/>
        <v>Normal</v>
      </c>
      <c r="N7346" t="str">
        <f t="shared" si="343"/>
        <v>Outlier</v>
      </c>
      <c r="O7346" t="str">
        <f t="shared" si="344"/>
        <v>Outlier</v>
      </c>
    </row>
    <row r="7347" spans="1:15" x14ac:dyDescent="0.25">
      <c r="A7347" s="1" t="s">
        <v>2085</v>
      </c>
      <c r="B7347" s="3">
        <v>42239</v>
      </c>
      <c r="C7347" s="3">
        <v>42244</v>
      </c>
      <c r="D7347" s="1" t="s">
        <v>21</v>
      </c>
      <c r="E7347" s="1" t="s">
        <v>13</v>
      </c>
      <c r="F7347" s="2" t="s">
        <v>14</v>
      </c>
      <c r="G7347" s="1" t="s">
        <v>279</v>
      </c>
      <c r="H7347" s="1">
        <v>251.91</v>
      </c>
      <c r="I7347" s="1">
        <v>0</v>
      </c>
      <c r="J7347" s="1">
        <v>47.862900000000003</v>
      </c>
      <c r="K7347" t="str">
        <f t="shared" si="342"/>
        <v>Normal</v>
      </c>
      <c r="N7347" t="str">
        <f t="shared" si="343"/>
        <v>Outlier</v>
      </c>
      <c r="O7347" t="str">
        <f t="shared" si="344"/>
        <v>Outlier</v>
      </c>
    </row>
    <row r="7348" spans="1:15" x14ac:dyDescent="0.25">
      <c r="A7348" s="1" t="s">
        <v>2675</v>
      </c>
      <c r="B7348" s="3">
        <v>42002</v>
      </c>
      <c r="C7348" s="3">
        <v>42006</v>
      </c>
      <c r="D7348" s="1" t="s">
        <v>21</v>
      </c>
      <c r="E7348" s="1" t="s">
        <v>26</v>
      </c>
      <c r="F7348" s="2" t="s">
        <v>14</v>
      </c>
      <c r="G7348" s="1" t="s">
        <v>279</v>
      </c>
      <c r="H7348" s="1">
        <v>119.8</v>
      </c>
      <c r="I7348" s="1">
        <v>0</v>
      </c>
      <c r="J7348" s="1">
        <v>47.92</v>
      </c>
      <c r="K7348" t="str">
        <f t="shared" si="342"/>
        <v>Normal</v>
      </c>
      <c r="N7348" t="str">
        <f t="shared" si="343"/>
        <v>Outlier</v>
      </c>
      <c r="O7348" t="str">
        <f t="shared" si="344"/>
        <v>Outlier</v>
      </c>
    </row>
    <row r="7349" spans="1:15" x14ac:dyDescent="0.25">
      <c r="A7349" s="1" t="s">
        <v>4287</v>
      </c>
      <c r="B7349" s="3">
        <v>42268</v>
      </c>
      <c r="C7349" s="3">
        <v>42274</v>
      </c>
      <c r="D7349" s="1" t="s">
        <v>21</v>
      </c>
      <c r="E7349" s="1" t="s">
        <v>35</v>
      </c>
      <c r="F7349" s="2" t="s">
        <v>28</v>
      </c>
      <c r="G7349" s="1" t="s">
        <v>68</v>
      </c>
      <c r="H7349" s="1">
        <v>199.74</v>
      </c>
      <c r="I7349" s="1">
        <v>0</v>
      </c>
      <c r="J7349" s="1">
        <v>47.937600000000003</v>
      </c>
      <c r="K7349" t="str">
        <f t="shared" si="342"/>
        <v>Normal</v>
      </c>
      <c r="N7349" t="str">
        <f t="shared" si="343"/>
        <v>Outlier</v>
      </c>
      <c r="O7349" t="str">
        <f t="shared" si="344"/>
        <v>Outlier</v>
      </c>
    </row>
    <row r="7350" spans="1:15" x14ac:dyDescent="0.25">
      <c r="A7350" s="1" t="s">
        <v>4288</v>
      </c>
      <c r="B7350" s="3">
        <v>43003</v>
      </c>
      <c r="C7350" s="3">
        <v>43007</v>
      </c>
      <c r="D7350" s="1" t="s">
        <v>21</v>
      </c>
      <c r="E7350" s="1" t="s">
        <v>13</v>
      </c>
      <c r="F7350" s="2" t="s">
        <v>28</v>
      </c>
      <c r="G7350" s="1" t="s">
        <v>68</v>
      </c>
      <c r="H7350" s="1">
        <v>177.55</v>
      </c>
      <c r="I7350" s="1">
        <v>0</v>
      </c>
      <c r="J7350" s="1">
        <v>47.938499999999998</v>
      </c>
      <c r="K7350" t="str">
        <f t="shared" si="342"/>
        <v>Normal</v>
      </c>
      <c r="N7350" t="str">
        <f t="shared" si="343"/>
        <v>Outlier</v>
      </c>
      <c r="O7350" t="str">
        <f t="shared" si="344"/>
        <v>Outlier</v>
      </c>
    </row>
    <row r="7351" spans="1:15" x14ac:dyDescent="0.25">
      <c r="A7351" s="1" t="s">
        <v>3485</v>
      </c>
      <c r="B7351" s="3">
        <v>42933</v>
      </c>
      <c r="C7351" s="3">
        <v>42939</v>
      </c>
      <c r="D7351" s="1" t="s">
        <v>21</v>
      </c>
      <c r="E7351" s="1" t="s">
        <v>23</v>
      </c>
      <c r="F7351" s="2" t="s">
        <v>28</v>
      </c>
      <c r="G7351" s="1" t="s">
        <v>1162</v>
      </c>
      <c r="H7351" s="1">
        <v>99.9</v>
      </c>
      <c r="I7351" s="1">
        <v>0</v>
      </c>
      <c r="J7351" s="1">
        <v>47.951999999999998</v>
      </c>
      <c r="K7351" t="str">
        <f t="shared" si="342"/>
        <v>Normal</v>
      </c>
      <c r="N7351" t="str">
        <f t="shared" si="343"/>
        <v>Outlier</v>
      </c>
      <c r="O7351" t="str">
        <f t="shared" si="344"/>
        <v>Outlier</v>
      </c>
    </row>
    <row r="7352" spans="1:15" x14ac:dyDescent="0.25">
      <c r="A7352" s="1" t="s">
        <v>3201</v>
      </c>
      <c r="B7352" s="3">
        <v>42273</v>
      </c>
      <c r="C7352" s="3">
        <v>42279</v>
      </c>
      <c r="D7352" s="1" t="s">
        <v>21</v>
      </c>
      <c r="E7352" s="1" t="s">
        <v>35</v>
      </c>
      <c r="F7352" s="2" t="s">
        <v>14</v>
      </c>
      <c r="G7352" s="1" t="s">
        <v>279</v>
      </c>
      <c r="H7352" s="1">
        <v>239.8</v>
      </c>
      <c r="I7352" s="1">
        <v>0.2</v>
      </c>
      <c r="J7352" s="1">
        <v>47.96</v>
      </c>
      <c r="K7352" t="str">
        <f t="shared" si="342"/>
        <v>Outlier</v>
      </c>
      <c r="N7352" t="str">
        <f t="shared" si="343"/>
        <v>Outlier</v>
      </c>
      <c r="O7352" t="str">
        <f t="shared" si="344"/>
        <v>Outlier</v>
      </c>
    </row>
    <row r="7353" spans="1:15" x14ac:dyDescent="0.25">
      <c r="A7353" s="1" t="s">
        <v>4289</v>
      </c>
      <c r="B7353" s="3">
        <v>42829</v>
      </c>
      <c r="C7353" s="3">
        <v>42833</v>
      </c>
      <c r="D7353" s="1" t="s">
        <v>21</v>
      </c>
      <c r="E7353" s="1" t="s">
        <v>26</v>
      </c>
      <c r="F7353" s="2" t="s">
        <v>14</v>
      </c>
      <c r="G7353" s="1" t="s">
        <v>58</v>
      </c>
      <c r="H7353" s="1">
        <v>383.84</v>
      </c>
      <c r="I7353" s="1">
        <v>0.2</v>
      </c>
      <c r="J7353" s="1">
        <v>47.98</v>
      </c>
      <c r="K7353" t="str">
        <f t="shared" si="342"/>
        <v>Outlier</v>
      </c>
      <c r="N7353" t="str">
        <f t="shared" si="343"/>
        <v>Outlier</v>
      </c>
      <c r="O7353" t="str">
        <f t="shared" si="344"/>
        <v>Outlier</v>
      </c>
    </row>
    <row r="7354" spans="1:15" x14ac:dyDescent="0.25">
      <c r="A7354" s="1" t="s">
        <v>4290</v>
      </c>
      <c r="B7354" s="3">
        <v>42101</v>
      </c>
      <c r="C7354" s="3">
        <v>42105</v>
      </c>
      <c r="D7354" s="1" t="s">
        <v>21</v>
      </c>
      <c r="E7354" s="1" t="s">
        <v>26</v>
      </c>
      <c r="F7354" s="2" t="s">
        <v>14</v>
      </c>
      <c r="G7354" s="1" t="s">
        <v>279</v>
      </c>
      <c r="H7354" s="1">
        <v>383.952</v>
      </c>
      <c r="I7354" s="1">
        <v>0.2</v>
      </c>
      <c r="J7354" s="1">
        <v>47.994</v>
      </c>
      <c r="K7354" t="str">
        <f t="shared" si="342"/>
        <v>Outlier</v>
      </c>
      <c r="N7354" t="str">
        <f t="shared" si="343"/>
        <v>Outlier</v>
      </c>
      <c r="O7354" t="str">
        <f t="shared" si="344"/>
        <v>Outlier</v>
      </c>
    </row>
    <row r="7355" spans="1:15" x14ac:dyDescent="0.25">
      <c r="A7355" s="1" t="s">
        <v>4291</v>
      </c>
      <c r="B7355" s="3">
        <v>43008</v>
      </c>
      <c r="C7355" s="3">
        <v>43010</v>
      </c>
      <c r="D7355" s="1" t="s">
        <v>17</v>
      </c>
      <c r="E7355" s="1" t="s">
        <v>35</v>
      </c>
      <c r="F7355" s="2" t="s">
        <v>14</v>
      </c>
      <c r="G7355" s="1" t="s">
        <v>279</v>
      </c>
      <c r="H7355" s="1">
        <v>159.97999999999999</v>
      </c>
      <c r="I7355" s="1">
        <v>0</v>
      </c>
      <c r="J7355" s="1">
        <v>47.994</v>
      </c>
      <c r="K7355" t="str">
        <f t="shared" si="342"/>
        <v>Normal</v>
      </c>
      <c r="N7355" t="str">
        <f t="shared" si="343"/>
        <v>Outlier</v>
      </c>
      <c r="O7355" t="str">
        <f t="shared" si="344"/>
        <v>Outlier</v>
      </c>
    </row>
    <row r="7356" spans="1:15" x14ac:dyDescent="0.25">
      <c r="A7356" s="1" t="s">
        <v>4292</v>
      </c>
      <c r="B7356" s="3">
        <v>42225</v>
      </c>
      <c r="C7356" s="3">
        <v>42229</v>
      </c>
      <c r="D7356" s="1" t="s">
        <v>17</v>
      </c>
      <c r="E7356" s="1" t="s">
        <v>26</v>
      </c>
      <c r="F7356" s="2" t="s">
        <v>18</v>
      </c>
      <c r="G7356" s="1" t="s">
        <v>24</v>
      </c>
      <c r="H7356" s="1">
        <v>687.4</v>
      </c>
      <c r="I7356" s="1">
        <v>0</v>
      </c>
      <c r="J7356" s="1">
        <v>48.118000000000002</v>
      </c>
      <c r="K7356" t="str">
        <f t="shared" si="342"/>
        <v>Normal</v>
      </c>
      <c r="N7356" t="str">
        <f t="shared" si="343"/>
        <v>Outlier</v>
      </c>
      <c r="O7356" t="str">
        <f t="shared" si="344"/>
        <v>Outlier</v>
      </c>
    </row>
    <row r="7357" spans="1:15" x14ac:dyDescent="0.25">
      <c r="A7357" s="1" t="s">
        <v>2990</v>
      </c>
      <c r="B7357" s="3">
        <v>43001</v>
      </c>
      <c r="C7357" s="3">
        <v>43008</v>
      </c>
      <c r="D7357" s="1" t="s">
        <v>21</v>
      </c>
      <c r="E7357" s="1" t="s">
        <v>35</v>
      </c>
      <c r="F7357" s="2" t="s">
        <v>28</v>
      </c>
      <c r="G7357" s="1" t="s">
        <v>952</v>
      </c>
      <c r="H7357" s="1">
        <v>160.96</v>
      </c>
      <c r="I7357" s="1">
        <v>0</v>
      </c>
      <c r="J7357" s="1">
        <v>48.287999999999997</v>
      </c>
      <c r="K7357" t="str">
        <f t="shared" si="342"/>
        <v>Normal</v>
      </c>
      <c r="N7357" t="str">
        <f t="shared" si="343"/>
        <v>Outlier</v>
      </c>
      <c r="O7357" t="str">
        <f t="shared" si="344"/>
        <v>Outlier</v>
      </c>
    </row>
    <row r="7358" spans="1:15" x14ac:dyDescent="0.25">
      <c r="A7358" s="1" t="s">
        <v>2223</v>
      </c>
      <c r="B7358" s="3">
        <v>43093</v>
      </c>
      <c r="C7358" s="3">
        <v>43097</v>
      </c>
      <c r="D7358" s="1" t="s">
        <v>21</v>
      </c>
      <c r="E7358" s="1" t="s">
        <v>23</v>
      </c>
      <c r="F7358" s="2" t="s">
        <v>18</v>
      </c>
      <c r="G7358" s="1" t="s">
        <v>40</v>
      </c>
      <c r="H7358" s="1">
        <v>271.76400000000001</v>
      </c>
      <c r="I7358" s="1">
        <v>0.1</v>
      </c>
      <c r="J7358" s="1">
        <v>48.313600000000001</v>
      </c>
      <c r="K7358" t="str">
        <f t="shared" si="342"/>
        <v>Outlier</v>
      </c>
      <c r="N7358" t="str">
        <f t="shared" si="343"/>
        <v>Outlier</v>
      </c>
      <c r="O7358" t="str">
        <f t="shared" si="344"/>
        <v>Outlier</v>
      </c>
    </row>
    <row r="7359" spans="1:15" x14ac:dyDescent="0.25">
      <c r="A7359" s="1" t="s">
        <v>1037</v>
      </c>
      <c r="B7359" s="3">
        <v>43078</v>
      </c>
      <c r="C7359" s="3">
        <v>43081</v>
      </c>
      <c r="D7359" s="1" t="s">
        <v>17</v>
      </c>
      <c r="E7359" s="1" t="s">
        <v>13</v>
      </c>
      <c r="F7359" s="2" t="s">
        <v>14</v>
      </c>
      <c r="G7359" s="1" t="s">
        <v>279</v>
      </c>
      <c r="H7359" s="1">
        <v>146.44999999999999</v>
      </c>
      <c r="I7359" s="1">
        <v>0</v>
      </c>
      <c r="J7359" s="1">
        <v>48.328499999999998</v>
      </c>
      <c r="K7359" t="str">
        <f t="shared" si="342"/>
        <v>Normal</v>
      </c>
      <c r="N7359" t="str">
        <f t="shared" si="343"/>
        <v>Outlier</v>
      </c>
      <c r="O7359" t="str">
        <f t="shared" si="344"/>
        <v>Outlier</v>
      </c>
    </row>
    <row r="7360" spans="1:15" x14ac:dyDescent="0.25">
      <c r="A7360" s="1" t="s">
        <v>1969</v>
      </c>
      <c r="B7360" s="3">
        <v>42437</v>
      </c>
      <c r="C7360" s="3">
        <v>42442</v>
      </c>
      <c r="D7360" s="1" t="s">
        <v>21</v>
      </c>
      <c r="E7360" s="1" t="s">
        <v>26</v>
      </c>
      <c r="F7360" s="2" t="s">
        <v>28</v>
      </c>
      <c r="G7360" s="1" t="s">
        <v>952</v>
      </c>
      <c r="H7360" s="1">
        <v>207.14400000000001</v>
      </c>
      <c r="I7360" s="1">
        <v>0.1</v>
      </c>
      <c r="J7360" s="1">
        <v>48.333599999999997</v>
      </c>
      <c r="K7360" t="str">
        <f t="shared" si="342"/>
        <v>Outlier</v>
      </c>
      <c r="N7360" t="str">
        <f t="shared" si="343"/>
        <v>Outlier</v>
      </c>
      <c r="O7360" t="str">
        <f t="shared" si="344"/>
        <v>Outlier</v>
      </c>
    </row>
    <row r="7361" spans="1:15" x14ac:dyDescent="0.25">
      <c r="A7361" s="1" t="s">
        <v>3095</v>
      </c>
      <c r="B7361" s="3">
        <v>42964</v>
      </c>
      <c r="C7361" s="3">
        <v>42970</v>
      </c>
      <c r="D7361" s="1" t="s">
        <v>21</v>
      </c>
      <c r="E7361" s="1" t="s">
        <v>13</v>
      </c>
      <c r="F7361" s="2" t="s">
        <v>28</v>
      </c>
      <c r="G7361" s="1" t="s">
        <v>995</v>
      </c>
      <c r="H7361" s="1">
        <v>102.93</v>
      </c>
      <c r="I7361" s="1">
        <v>0</v>
      </c>
      <c r="J7361" s="1">
        <v>48.377099999999999</v>
      </c>
      <c r="K7361" t="str">
        <f t="shared" si="342"/>
        <v>Normal</v>
      </c>
      <c r="N7361" t="str">
        <f t="shared" si="343"/>
        <v>Outlier</v>
      </c>
      <c r="O7361" t="str">
        <f t="shared" si="344"/>
        <v>Outlier</v>
      </c>
    </row>
    <row r="7362" spans="1:15" x14ac:dyDescent="0.25">
      <c r="A7362" s="1" t="s">
        <v>4293</v>
      </c>
      <c r="B7362" s="3">
        <v>42910</v>
      </c>
      <c r="C7362" s="3">
        <v>42914</v>
      </c>
      <c r="D7362" s="1" t="s">
        <v>21</v>
      </c>
      <c r="E7362" s="1" t="s">
        <v>23</v>
      </c>
      <c r="F7362" s="2" t="s">
        <v>28</v>
      </c>
      <c r="G7362" s="1" t="s">
        <v>995</v>
      </c>
      <c r="H7362" s="1">
        <v>102.93</v>
      </c>
      <c r="I7362" s="1">
        <v>0</v>
      </c>
      <c r="J7362" s="1">
        <v>48.377099999999999</v>
      </c>
      <c r="K7362" t="str">
        <f t="shared" ref="K7362:K7425" si="345">IF(OR(I7362&lt;$M$11,I7362&gt;$M$12),"Outlier","Normal")</f>
        <v>Normal</v>
      </c>
      <c r="N7362" t="str">
        <f t="shared" ref="N7362:N7425" si="346">IF(OR(H7362&lt;$M$5,H7362&gt;$M$6),"Outlier","Normal")</f>
        <v>Outlier</v>
      </c>
      <c r="O7362" t="str">
        <f t="shared" ref="O7362:O7425" si="347">IF(OR(J7362&lt;$M$17,J7362&gt;$M$18),"Outlier","Normal")</f>
        <v>Outlier</v>
      </c>
    </row>
    <row r="7363" spans="1:15" x14ac:dyDescent="0.25">
      <c r="A7363" s="1" t="s">
        <v>3077</v>
      </c>
      <c r="B7363" s="3">
        <v>42576</v>
      </c>
      <c r="C7363" s="3">
        <v>42579</v>
      </c>
      <c r="D7363" s="1" t="s">
        <v>17</v>
      </c>
      <c r="E7363" s="1" t="s">
        <v>26</v>
      </c>
      <c r="F7363" s="2" t="s">
        <v>14</v>
      </c>
      <c r="G7363" s="1" t="s">
        <v>279</v>
      </c>
      <c r="H7363" s="1">
        <v>124.25</v>
      </c>
      <c r="I7363" s="1">
        <v>0</v>
      </c>
      <c r="J7363" s="1">
        <v>48.457500000000003</v>
      </c>
      <c r="K7363" t="str">
        <f t="shared" si="345"/>
        <v>Normal</v>
      </c>
      <c r="N7363" t="str">
        <f t="shared" si="346"/>
        <v>Outlier</v>
      </c>
      <c r="O7363" t="str">
        <f t="shared" si="347"/>
        <v>Outlier</v>
      </c>
    </row>
    <row r="7364" spans="1:15" x14ac:dyDescent="0.25">
      <c r="A7364" s="1" t="s">
        <v>3486</v>
      </c>
      <c r="B7364" s="3">
        <v>42355</v>
      </c>
      <c r="C7364" s="3">
        <v>42355</v>
      </c>
      <c r="D7364" s="1" t="s">
        <v>12</v>
      </c>
      <c r="E7364" s="1" t="s">
        <v>26</v>
      </c>
      <c r="F7364" s="2" t="s">
        <v>18</v>
      </c>
      <c r="G7364" s="1" t="s">
        <v>40</v>
      </c>
      <c r="H7364" s="1">
        <v>302.94</v>
      </c>
      <c r="I7364" s="1">
        <v>0</v>
      </c>
      <c r="J7364" s="1">
        <v>48.470399999999998</v>
      </c>
      <c r="K7364" t="str">
        <f t="shared" si="345"/>
        <v>Normal</v>
      </c>
      <c r="N7364" t="str">
        <f t="shared" si="346"/>
        <v>Outlier</v>
      </c>
      <c r="O7364" t="str">
        <f t="shared" si="347"/>
        <v>Outlier</v>
      </c>
    </row>
    <row r="7365" spans="1:15" x14ac:dyDescent="0.25">
      <c r="A7365" s="1" t="s">
        <v>3808</v>
      </c>
      <c r="B7365" s="3">
        <v>42155</v>
      </c>
      <c r="C7365" s="3">
        <v>42157</v>
      </c>
      <c r="D7365" s="1" t="s">
        <v>31</v>
      </c>
      <c r="E7365" s="1" t="s">
        <v>35</v>
      </c>
      <c r="F7365" s="2" t="s">
        <v>28</v>
      </c>
      <c r="G7365" s="1" t="s">
        <v>1162</v>
      </c>
      <c r="H7365" s="1">
        <v>105.52</v>
      </c>
      <c r="I7365" s="1">
        <v>0</v>
      </c>
      <c r="J7365" s="1">
        <v>48.539200000000001</v>
      </c>
      <c r="K7365" t="str">
        <f t="shared" si="345"/>
        <v>Normal</v>
      </c>
      <c r="N7365" t="str">
        <f t="shared" si="346"/>
        <v>Outlier</v>
      </c>
      <c r="O7365" t="str">
        <f t="shared" si="347"/>
        <v>Outlier</v>
      </c>
    </row>
    <row r="7366" spans="1:15" x14ac:dyDescent="0.25">
      <c r="A7366" s="1" t="s">
        <v>4294</v>
      </c>
      <c r="B7366" s="3">
        <v>42527</v>
      </c>
      <c r="C7366" s="3">
        <v>42530</v>
      </c>
      <c r="D7366" s="1" t="s">
        <v>17</v>
      </c>
      <c r="E7366" s="1" t="s">
        <v>23</v>
      </c>
      <c r="F7366" s="2" t="s">
        <v>28</v>
      </c>
      <c r="G7366" s="1" t="s">
        <v>1162</v>
      </c>
      <c r="H7366" s="1">
        <v>105.52</v>
      </c>
      <c r="I7366" s="1">
        <v>0</v>
      </c>
      <c r="J7366" s="1">
        <v>48.539200000000001</v>
      </c>
      <c r="K7366" t="str">
        <f t="shared" si="345"/>
        <v>Normal</v>
      </c>
      <c r="N7366" t="str">
        <f t="shared" si="346"/>
        <v>Outlier</v>
      </c>
      <c r="O7366" t="str">
        <f t="shared" si="347"/>
        <v>Outlier</v>
      </c>
    </row>
    <row r="7367" spans="1:15" x14ac:dyDescent="0.25">
      <c r="A7367" s="1" t="s">
        <v>4295</v>
      </c>
      <c r="B7367" s="3">
        <v>41980</v>
      </c>
      <c r="C7367" s="3">
        <v>41986</v>
      </c>
      <c r="D7367" s="1" t="s">
        <v>21</v>
      </c>
      <c r="E7367" s="1" t="s">
        <v>13</v>
      </c>
      <c r="F7367" s="2" t="s">
        <v>28</v>
      </c>
      <c r="G7367" s="1" t="s">
        <v>1162</v>
      </c>
      <c r="H7367" s="1">
        <v>105.52</v>
      </c>
      <c r="I7367" s="1">
        <v>0</v>
      </c>
      <c r="J7367" s="1">
        <v>48.539200000000001</v>
      </c>
      <c r="K7367" t="str">
        <f t="shared" si="345"/>
        <v>Normal</v>
      </c>
      <c r="N7367" t="str">
        <f t="shared" si="346"/>
        <v>Outlier</v>
      </c>
      <c r="O7367" t="str">
        <f t="shared" si="347"/>
        <v>Outlier</v>
      </c>
    </row>
    <row r="7368" spans="1:15" x14ac:dyDescent="0.25">
      <c r="A7368" s="1" t="s">
        <v>3558</v>
      </c>
      <c r="B7368" s="3">
        <v>42085</v>
      </c>
      <c r="C7368" s="3">
        <v>42089</v>
      </c>
      <c r="D7368" s="1" t="s">
        <v>21</v>
      </c>
      <c r="E7368" s="1" t="s">
        <v>35</v>
      </c>
      <c r="F7368" s="2" t="s">
        <v>28</v>
      </c>
      <c r="G7368" s="1" t="s">
        <v>1162</v>
      </c>
      <c r="H7368" s="1">
        <v>105.52</v>
      </c>
      <c r="I7368" s="1">
        <v>0</v>
      </c>
      <c r="J7368" s="1">
        <v>48.539200000000001</v>
      </c>
      <c r="K7368" t="str">
        <f t="shared" si="345"/>
        <v>Normal</v>
      </c>
      <c r="N7368" t="str">
        <f t="shared" si="346"/>
        <v>Outlier</v>
      </c>
      <c r="O7368" t="str">
        <f t="shared" si="347"/>
        <v>Outlier</v>
      </c>
    </row>
    <row r="7369" spans="1:15" x14ac:dyDescent="0.25">
      <c r="A7369" s="1" t="s">
        <v>4296</v>
      </c>
      <c r="B7369" s="3">
        <v>42401</v>
      </c>
      <c r="C7369" s="3">
        <v>42407</v>
      </c>
      <c r="D7369" s="1" t="s">
        <v>21</v>
      </c>
      <c r="E7369" s="1" t="s">
        <v>35</v>
      </c>
      <c r="F7369" s="2" t="s">
        <v>28</v>
      </c>
      <c r="G7369" s="1" t="s">
        <v>1162</v>
      </c>
      <c r="H7369" s="1">
        <v>105.52</v>
      </c>
      <c r="I7369" s="1">
        <v>0</v>
      </c>
      <c r="J7369" s="1">
        <v>48.539200000000001</v>
      </c>
      <c r="K7369" t="str">
        <f t="shared" si="345"/>
        <v>Normal</v>
      </c>
      <c r="N7369" t="str">
        <f t="shared" si="346"/>
        <v>Outlier</v>
      </c>
      <c r="O7369" t="str">
        <f t="shared" si="347"/>
        <v>Outlier</v>
      </c>
    </row>
    <row r="7370" spans="1:15" x14ac:dyDescent="0.25">
      <c r="A7370" s="1" t="s">
        <v>4297</v>
      </c>
      <c r="B7370" s="3">
        <v>43078</v>
      </c>
      <c r="C7370" s="3">
        <v>43085</v>
      </c>
      <c r="D7370" s="1" t="s">
        <v>21</v>
      </c>
      <c r="E7370" s="1" t="s">
        <v>26</v>
      </c>
      <c r="F7370" s="2" t="s">
        <v>28</v>
      </c>
      <c r="G7370" s="1" t="s">
        <v>1162</v>
      </c>
      <c r="H7370" s="1">
        <v>143.85599999999999</v>
      </c>
      <c r="I7370" s="1">
        <v>0.2</v>
      </c>
      <c r="J7370" s="1">
        <v>48.551400000000001</v>
      </c>
      <c r="K7370" t="str">
        <f t="shared" si="345"/>
        <v>Outlier</v>
      </c>
      <c r="N7370" t="str">
        <f t="shared" si="346"/>
        <v>Outlier</v>
      </c>
      <c r="O7370" t="str">
        <f t="shared" si="347"/>
        <v>Outlier</v>
      </c>
    </row>
    <row r="7371" spans="1:15" x14ac:dyDescent="0.25">
      <c r="A7371" s="1" t="s">
        <v>1188</v>
      </c>
      <c r="B7371" s="3">
        <v>41946</v>
      </c>
      <c r="C7371" s="3">
        <v>41951</v>
      </c>
      <c r="D7371" s="1" t="s">
        <v>21</v>
      </c>
      <c r="E7371" s="1" t="s">
        <v>13</v>
      </c>
      <c r="F7371" s="2" t="s">
        <v>28</v>
      </c>
      <c r="G7371" s="1" t="s">
        <v>1162</v>
      </c>
      <c r="H7371" s="1">
        <v>143.85599999999999</v>
      </c>
      <c r="I7371" s="1">
        <v>0.2</v>
      </c>
      <c r="J7371" s="1">
        <v>48.551400000000001</v>
      </c>
      <c r="K7371" t="str">
        <f t="shared" si="345"/>
        <v>Outlier</v>
      </c>
      <c r="N7371" t="str">
        <f t="shared" si="346"/>
        <v>Outlier</v>
      </c>
      <c r="O7371" t="str">
        <f t="shared" si="347"/>
        <v>Outlier</v>
      </c>
    </row>
    <row r="7372" spans="1:15" x14ac:dyDescent="0.25">
      <c r="A7372" s="1" t="s">
        <v>558</v>
      </c>
      <c r="B7372" s="3">
        <v>43057</v>
      </c>
      <c r="C7372" s="3">
        <v>43062</v>
      </c>
      <c r="D7372" s="1" t="s">
        <v>17</v>
      </c>
      <c r="E7372" s="1" t="s">
        <v>13</v>
      </c>
      <c r="F7372" s="2" t="s">
        <v>28</v>
      </c>
      <c r="G7372" s="1" t="s">
        <v>952</v>
      </c>
      <c r="H7372" s="1">
        <v>389.05599999999998</v>
      </c>
      <c r="I7372" s="1">
        <v>0.2</v>
      </c>
      <c r="J7372" s="1">
        <v>48.631999999999998</v>
      </c>
      <c r="K7372" t="str">
        <f t="shared" si="345"/>
        <v>Outlier</v>
      </c>
      <c r="N7372" t="str">
        <f t="shared" si="346"/>
        <v>Outlier</v>
      </c>
      <c r="O7372" t="str">
        <f t="shared" si="347"/>
        <v>Outlier</v>
      </c>
    </row>
    <row r="7373" spans="1:15" x14ac:dyDescent="0.25">
      <c r="A7373" s="1" t="s">
        <v>4298</v>
      </c>
      <c r="B7373" s="3">
        <v>42504</v>
      </c>
      <c r="C7373" s="3">
        <v>42504</v>
      </c>
      <c r="D7373" s="1" t="s">
        <v>12</v>
      </c>
      <c r="E7373" s="1" t="s">
        <v>35</v>
      </c>
      <c r="F7373" s="2" t="s">
        <v>14</v>
      </c>
      <c r="G7373" s="1" t="s">
        <v>279</v>
      </c>
      <c r="H7373" s="1">
        <v>185.52799999999999</v>
      </c>
      <c r="I7373" s="1">
        <v>0.2</v>
      </c>
      <c r="J7373" s="1">
        <v>48.701099999999997</v>
      </c>
      <c r="K7373" t="str">
        <f t="shared" si="345"/>
        <v>Outlier</v>
      </c>
      <c r="N7373" t="str">
        <f t="shared" si="346"/>
        <v>Outlier</v>
      </c>
      <c r="O7373" t="str">
        <f t="shared" si="347"/>
        <v>Outlier</v>
      </c>
    </row>
    <row r="7374" spans="1:15" x14ac:dyDescent="0.25">
      <c r="A7374" s="1" t="s">
        <v>3720</v>
      </c>
      <c r="B7374" s="3">
        <v>43068</v>
      </c>
      <c r="C7374" s="3">
        <v>43072</v>
      </c>
      <c r="D7374" s="1" t="s">
        <v>21</v>
      </c>
      <c r="E7374" s="1" t="s">
        <v>13</v>
      </c>
      <c r="F7374" s="2" t="s">
        <v>18</v>
      </c>
      <c r="G7374" s="1" t="s">
        <v>40</v>
      </c>
      <c r="H7374" s="1">
        <v>390.36799999999999</v>
      </c>
      <c r="I7374" s="1">
        <v>0.2</v>
      </c>
      <c r="J7374" s="1">
        <v>48.795999999999999</v>
      </c>
      <c r="K7374" t="str">
        <f t="shared" si="345"/>
        <v>Outlier</v>
      </c>
      <c r="N7374" t="str">
        <f t="shared" si="346"/>
        <v>Outlier</v>
      </c>
      <c r="O7374" t="str">
        <f t="shared" si="347"/>
        <v>Outlier</v>
      </c>
    </row>
    <row r="7375" spans="1:15" x14ac:dyDescent="0.25">
      <c r="A7375" s="1" t="s">
        <v>2014</v>
      </c>
      <c r="B7375" s="3">
        <v>42925</v>
      </c>
      <c r="C7375" s="3">
        <v>42931</v>
      </c>
      <c r="D7375" s="1" t="s">
        <v>21</v>
      </c>
      <c r="E7375" s="1" t="s">
        <v>23</v>
      </c>
      <c r="F7375" s="2" t="s">
        <v>28</v>
      </c>
      <c r="G7375" s="1" t="s">
        <v>937</v>
      </c>
      <c r="H7375" s="1">
        <v>119.04</v>
      </c>
      <c r="I7375" s="1">
        <v>0</v>
      </c>
      <c r="J7375" s="1">
        <v>48.806399999999996</v>
      </c>
      <c r="K7375" t="str">
        <f t="shared" si="345"/>
        <v>Normal</v>
      </c>
      <c r="N7375" t="str">
        <f t="shared" si="346"/>
        <v>Outlier</v>
      </c>
      <c r="O7375" t="str">
        <f t="shared" si="347"/>
        <v>Outlier</v>
      </c>
    </row>
    <row r="7376" spans="1:15" x14ac:dyDescent="0.25">
      <c r="A7376" s="1" t="s">
        <v>4299</v>
      </c>
      <c r="B7376" s="3">
        <v>41967</v>
      </c>
      <c r="C7376" s="3">
        <v>41972</v>
      </c>
      <c r="D7376" s="1" t="s">
        <v>21</v>
      </c>
      <c r="E7376" s="1" t="s">
        <v>13</v>
      </c>
      <c r="F7376" s="2" t="s">
        <v>18</v>
      </c>
      <c r="G7376" s="1" t="s">
        <v>297</v>
      </c>
      <c r="H7376" s="1">
        <v>111.15</v>
      </c>
      <c r="I7376" s="1">
        <v>0</v>
      </c>
      <c r="J7376" s="1">
        <v>48.905999999999999</v>
      </c>
      <c r="K7376" t="str">
        <f t="shared" si="345"/>
        <v>Normal</v>
      </c>
      <c r="N7376" t="str">
        <f t="shared" si="346"/>
        <v>Outlier</v>
      </c>
      <c r="O7376" t="str">
        <f t="shared" si="347"/>
        <v>Outlier</v>
      </c>
    </row>
    <row r="7377" spans="1:15" x14ac:dyDescent="0.25">
      <c r="A7377" s="1" t="s">
        <v>367</v>
      </c>
      <c r="B7377" s="3">
        <v>42705</v>
      </c>
      <c r="C7377" s="3">
        <v>42710</v>
      </c>
      <c r="D7377" s="1" t="s">
        <v>17</v>
      </c>
      <c r="E7377" s="1" t="s">
        <v>23</v>
      </c>
      <c r="F7377" s="2" t="s">
        <v>18</v>
      </c>
      <c r="G7377" s="1" t="s">
        <v>297</v>
      </c>
      <c r="H7377" s="1">
        <v>111.15</v>
      </c>
      <c r="I7377" s="1">
        <v>0</v>
      </c>
      <c r="J7377" s="1">
        <v>48.905999999999999</v>
      </c>
      <c r="K7377" t="str">
        <f t="shared" si="345"/>
        <v>Normal</v>
      </c>
      <c r="N7377" t="str">
        <f t="shared" si="346"/>
        <v>Outlier</v>
      </c>
      <c r="O7377" t="str">
        <f t="shared" si="347"/>
        <v>Outlier</v>
      </c>
    </row>
    <row r="7378" spans="1:15" x14ac:dyDescent="0.25">
      <c r="A7378" s="1" t="s">
        <v>2085</v>
      </c>
      <c r="B7378" s="3">
        <v>42239</v>
      </c>
      <c r="C7378" s="3">
        <v>42244</v>
      </c>
      <c r="D7378" s="1" t="s">
        <v>21</v>
      </c>
      <c r="E7378" s="1" t="s">
        <v>13</v>
      </c>
      <c r="F7378" s="2" t="s">
        <v>28</v>
      </c>
      <c r="G7378" s="1" t="s">
        <v>1162</v>
      </c>
      <c r="H7378" s="1">
        <v>97.88</v>
      </c>
      <c r="I7378" s="1">
        <v>0</v>
      </c>
      <c r="J7378" s="1">
        <v>48.94</v>
      </c>
      <c r="K7378" t="str">
        <f t="shared" si="345"/>
        <v>Normal</v>
      </c>
      <c r="N7378" t="str">
        <f t="shared" si="346"/>
        <v>Outlier</v>
      </c>
      <c r="O7378" t="str">
        <f t="shared" si="347"/>
        <v>Outlier</v>
      </c>
    </row>
    <row r="7379" spans="1:15" x14ac:dyDescent="0.25">
      <c r="A7379" s="1" t="s">
        <v>3575</v>
      </c>
      <c r="B7379" s="3">
        <v>42350</v>
      </c>
      <c r="C7379" s="3">
        <v>42353</v>
      </c>
      <c r="D7379" s="1" t="s">
        <v>17</v>
      </c>
      <c r="E7379" s="1" t="s">
        <v>35</v>
      </c>
      <c r="F7379" s="2" t="s">
        <v>28</v>
      </c>
      <c r="G7379" s="1" t="s">
        <v>1162</v>
      </c>
      <c r="H7379" s="1">
        <v>97.88</v>
      </c>
      <c r="I7379" s="1">
        <v>0</v>
      </c>
      <c r="J7379" s="1">
        <v>48.94</v>
      </c>
      <c r="K7379" t="str">
        <f t="shared" si="345"/>
        <v>Normal</v>
      </c>
      <c r="N7379" t="str">
        <f t="shared" si="346"/>
        <v>Outlier</v>
      </c>
      <c r="O7379" t="str">
        <f t="shared" si="347"/>
        <v>Outlier</v>
      </c>
    </row>
    <row r="7380" spans="1:15" x14ac:dyDescent="0.25">
      <c r="A7380" s="1" t="s">
        <v>324</v>
      </c>
      <c r="B7380" s="3">
        <v>42344</v>
      </c>
      <c r="C7380" s="3">
        <v>42349</v>
      </c>
      <c r="D7380" s="1" t="s">
        <v>21</v>
      </c>
      <c r="E7380" s="1" t="s">
        <v>35</v>
      </c>
      <c r="F7380" s="2" t="s">
        <v>18</v>
      </c>
      <c r="G7380" s="1" t="s">
        <v>297</v>
      </c>
      <c r="H7380" s="1">
        <v>206.11199999999999</v>
      </c>
      <c r="I7380" s="1">
        <v>0.2</v>
      </c>
      <c r="J7380" s="1">
        <v>48.951599999999999</v>
      </c>
      <c r="K7380" t="str">
        <f t="shared" si="345"/>
        <v>Outlier</v>
      </c>
      <c r="N7380" t="str">
        <f t="shared" si="346"/>
        <v>Outlier</v>
      </c>
      <c r="O7380" t="str">
        <f t="shared" si="347"/>
        <v>Outlier</v>
      </c>
    </row>
    <row r="7381" spans="1:15" x14ac:dyDescent="0.25">
      <c r="A7381" s="1" t="s">
        <v>2084</v>
      </c>
      <c r="B7381" s="3">
        <v>42258</v>
      </c>
      <c r="C7381" s="3">
        <v>42262</v>
      </c>
      <c r="D7381" s="1" t="s">
        <v>21</v>
      </c>
      <c r="E7381" s="1" t="s">
        <v>35</v>
      </c>
      <c r="F7381" s="2" t="s">
        <v>28</v>
      </c>
      <c r="G7381" s="1" t="s">
        <v>937</v>
      </c>
      <c r="H7381" s="1">
        <v>181.35</v>
      </c>
      <c r="I7381" s="1">
        <v>0</v>
      </c>
      <c r="J7381" s="1">
        <v>48.964500000000001</v>
      </c>
      <c r="K7381" t="str">
        <f t="shared" si="345"/>
        <v>Normal</v>
      </c>
      <c r="N7381" t="str">
        <f t="shared" si="346"/>
        <v>Outlier</v>
      </c>
      <c r="O7381" t="str">
        <f t="shared" si="347"/>
        <v>Outlier</v>
      </c>
    </row>
    <row r="7382" spans="1:15" x14ac:dyDescent="0.25">
      <c r="A7382" s="1" t="s">
        <v>4300</v>
      </c>
      <c r="B7382" s="3">
        <v>42684</v>
      </c>
      <c r="C7382" s="3">
        <v>42688</v>
      </c>
      <c r="D7382" s="1" t="s">
        <v>21</v>
      </c>
      <c r="E7382" s="1" t="s">
        <v>26</v>
      </c>
      <c r="F7382" s="2" t="s">
        <v>14</v>
      </c>
      <c r="G7382" s="1" t="s">
        <v>279</v>
      </c>
      <c r="H7382" s="1">
        <v>279.94400000000002</v>
      </c>
      <c r="I7382" s="1">
        <v>0.2</v>
      </c>
      <c r="J7382" s="1">
        <v>48.990200000000002</v>
      </c>
      <c r="K7382" t="str">
        <f t="shared" si="345"/>
        <v>Outlier</v>
      </c>
      <c r="N7382" t="str">
        <f t="shared" si="346"/>
        <v>Outlier</v>
      </c>
      <c r="O7382" t="str">
        <f t="shared" si="347"/>
        <v>Outlier</v>
      </c>
    </row>
    <row r="7383" spans="1:15" x14ac:dyDescent="0.25">
      <c r="A7383" s="1" t="s">
        <v>335</v>
      </c>
      <c r="B7383" s="3">
        <v>42596</v>
      </c>
      <c r="C7383" s="3">
        <v>42600</v>
      </c>
      <c r="D7383" s="1" t="s">
        <v>21</v>
      </c>
      <c r="E7383" s="1" t="s">
        <v>23</v>
      </c>
      <c r="F7383" s="2" t="s">
        <v>14</v>
      </c>
      <c r="G7383" s="1" t="s">
        <v>279</v>
      </c>
      <c r="H7383" s="1">
        <v>279.95999999999998</v>
      </c>
      <c r="I7383" s="1">
        <v>0.2</v>
      </c>
      <c r="J7383" s="1">
        <v>48.993000000000002</v>
      </c>
      <c r="K7383" t="str">
        <f t="shared" si="345"/>
        <v>Outlier</v>
      </c>
      <c r="N7383" t="str">
        <f t="shared" si="346"/>
        <v>Outlier</v>
      </c>
      <c r="O7383" t="str">
        <f t="shared" si="347"/>
        <v>Outlier</v>
      </c>
    </row>
    <row r="7384" spans="1:15" x14ac:dyDescent="0.25">
      <c r="A7384" s="1" t="s">
        <v>244</v>
      </c>
      <c r="B7384" s="3">
        <v>42187</v>
      </c>
      <c r="C7384" s="3">
        <v>42191</v>
      </c>
      <c r="D7384" s="1" t="s">
        <v>21</v>
      </c>
      <c r="E7384" s="1" t="s">
        <v>26</v>
      </c>
      <c r="F7384" s="2" t="s">
        <v>28</v>
      </c>
      <c r="G7384" s="1" t="s">
        <v>68</v>
      </c>
      <c r="H7384" s="1">
        <v>435.50400000000002</v>
      </c>
      <c r="I7384" s="1">
        <v>0.2</v>
      </c>
      <c r="J7384" s="1">
        <v>48.994199999999999</v>
      </c>
      <c r="K7384" t="str">
        <f t="shared" si="345"/>
        <v>Outlier</v>
      </c>
      <c r="N7384" t="str">
        <f t="shared" si="346"/>
        <v>Outlier</v>
      </c>
      <c r="O7384" t="str">
        <f t="shared" si="347"/>
        <v>Outlier</v>
      </c>
    </row>
    <row r="7385" spans="1:15" x14ac:dyDescent="0.25">
      <c r="A7385" s="1" t="s">
        <v>1584</v>
      </c>
      <c r="B7385" s="3">
        <v>42240</v>
      </c>
      <c r="C7385" s="3">
        <v>42242</v>
      </c>
      <c r="D7385" s="1" t="s">
        <v>17</v>
      </c>
      <c r="E7385" s="1" t="s">
        <v>23</v>
      </c>
      <c r="F7385" s="2" t="s">
        <v>28</v>
      </c>
      <c r="G7385" s="1" t="s">
        <v>68</v>
      </c>
      <c r="H7385" s="1">
        <v>435.50400000000002</v>
      </c>
      <c r="I7385" s="1">
        <v>0.2</v>
      </c>
      <c r="J7385" s="1">
        <v>48.994199999999999</v>
      </c>
      <c r="K7385" t="str">
        <f t="shared" si="345"/>
        <v>Outlier</v>
      </c>
      <c r="N7385" t="str">
        <f t="shared" si="346"/>
        <v>Outlier</v>
      </c>
      <c r="O7385" t="str">
        <f t="shared" si="347"/>
        <v>Outlier</v>
      </c>
    </row>
    <row r="7386" spans="1:15" x14ac:dyDescent="0.25">
      <c r="A7386" s="1" t="s">
        <v>4301</v>
      </c>
      <c r="B7386" s="3">
        <v>41709</v>
      </c>
      <c r="C7386" s="3">
        <v>41712</v>
      </c>
      <c r="D7386" s="1" t="s">
        <v>17</v>
      </c>
      <c r="E7386" s="1" t="s">
        <v>23</v>
      </c>
      <c r="F7386" s="2" t="s">
        <v>28</v>
      </c>
      <c r="G7386" s="1" t="s">
        <v>1162</v>
      </c>
      <c r="H7386" s="1">
        <v>108.92</v>
      </c>
      <c r="I7386" s="1">
        <v>0</v>
      </c>
      <c r="J7386" s="1">
        <v>49.014000000000003</v>
      </c>
      <c r="K7386" t="str">
        <f t="shared" si="345"/>
        <v>Normal</v>
      </c>
      <c r="N7386" t="str">
        <f t="shared" si="346"/>
        <v>Outlier</v>
      </c>
      <c r="O7386" t="str">
        <f t="shared" si="347"/>
        <v>Outlier</v>
      </c>
    </row>
    <row r="7387" spans="1:15" x14ac:dyDescent="0.25">
      <c r="A7387" s="1" t="s">
        <v>3085</v>
      </c>
      <c r="B7387" s="3">
        <v>42205</v>
      </c>
      <c r="C7387" s="3">
        <v>42210</v>
      </c>
      <c r="D7387" s="1" t="s">
        <v>17</v>
      </c>
      <c r="E7387" s="1" t="s">
        <v>26</v>
      </c>
      <c r="F7387" s="2" t="s">
        <v>28</v>
      </c>
      <c r="G7387" s="1" t="s">
        <v>1016</v>
      </c>
      <c r="H7387" s="1">
        <v>106.75</v>
      </c>
      <c r="I7387" s="1">
        <v>0</v>
      </c>
      <c r="J7387" s="1">
        <v>49.104999999999997</v>
      </c>
      <c r="K7387" t="str">
        <f t="shared" si="345"/>
        <v>Normal</v>
      </c>
      <c r="N7387" t="str">
        <f t="shared" si="346"/>
        <v>Outlier</v>
      </c>
      <c r="O7387" t="str">
        <f t="shared" si="347"/>
        <v>Outlier</v>
      </c>
    </row>
    <row r="7388" spans="1:15" x14ac:dyDescent="0.25">
      <c r="A7388" s="1" t="s">
        <v>4200</v>
      </c>
      <c r="B7388" s="3">
        <v>42210</v>
      </c>
      <c r="C7388" s="3">
        <v>42214</v>
      </c>
      <c r="D7388" s="1" t="s">
        <v>21</v>
      </c>
      <c r="E7388" s="1" t="s">
        <v>13</v>
      </c>
      <c r="F7388" s="2" t="s">
        <v>28</v>
      </c>
      <c r="G7388" s="1" t="s">
        <v>1016</v>
      </c>
      <c r="H7388" s="1">
        <v>98.46</v>
      </c>
      <c r="I7388" s="1">
        <v>0</v>
      </c>
      <c r="J7388" s="1">
        <v>49.23</v>
      </c>
      <c r="K7388" t="str">
        <f t="shared" si="345"/>
        <v>Normal</v>
      </c>
      <c r="N7388" t="str">
        <f t="shared" si="346"/>
        <v>Outlier</v>
      </c>
      <c r="O7388" t="str">
        <f t="shared" si="347"/>
        <v>Outlier</v>
      </c>
    </row>
    <row r="7389" spans="1:15" x14ac:dyDescent="0.25">
      <c r="A7389" s="1" t="s">
        <v>3836</v>
      </c>
      <c r="B7389" s="3">
        <v>42807</v>
      </c>
      <c r="C7389" s="3">
        <v>42812</v>
      </c>
      <c r="D7389" s="1" t="s">
        <v>17</v>
      </c>
      <c r="E7389" s="1" t="s">
        <v>35</v>
      </c>
      <c r="F7389" s="2" t="s">
        <v>14</v>
      </c>
      <c r="G7389" s="1" t="s">
        <v>58</v>
      </c>
      <c r="H7389" s="1">
        <v>140.73599999999999</v>
      </c>
      <c r="I7389" s="1">
        <v>0.2</v>
      </c>
      <c r="J7389" s="1">
        <v>49.257599999999996</v>
      </c>
      <c r="K7389" t="str">
        <f t="shared" si="345"/>
        <v>Outlier</v>
      </c>
      <c r="N7389" t="str">
        <f t="shared" si="346"/>
        <v>Outlier</v>
      </c>
      <c r="O7389" t="str">
        <f t="shared" si="347"/>
        <v>Outlier</v>
      </c>
    </row>
    <row r="7390" spans="1:15" x14ac:dyDescent="0.25">
      <c r="A7390" s="1" t="s">
        <v>4302</v>
      </c>
      <c r="B7390" s="3">
        <v>42310</v>
      </c>
      <c r="C7390" s="3">
        <v>42310</v>
      </c>
      <c r="D7390" s="1" t="s">
        <v>12</v>
      </c>
      <c r="E7390" s="1" t="s">
        <v>35</v>
      </c>
      <c r="F7390" s="2" t="s">
        <v>14</v>
      </c>
      <c r="G7390" s="1" t="s">
        <v>279</v>
      </c>
      <c r="H7390" s="1">
        <v>447.93</v>
      </c>
      <c r="I7390" s="1">
        <v>0</v>
      </c>
      <c r="J7390" s="1">
        <v>49.272300000000001</v>
      </c>
      <c r="K7390" t="str">
        <f t="shared" si="345"/>
        <v>Normal</v>
      </c>
      <c r="N7390" t="str">
        <f t="shared" si="346"/>
        <v>Outlier</v>
      </c>
      <c r="O7390" t="str">
        <f t="shared" si="347"/>
        <v>Outlier</v>
      </c>
    </row>
    <row r="7391" spans="1:15" x14ac:dyDescent="0.25">
      <c r="A7391" s="1" t="s">
        <v>4303</v>
      </c>
      <c r="B7391" s="3">
        <v>42698</v>
      </c>
      <c r="C7391" s="3">
        <v>42702</v>
      </c>
      <c r="D7391" s="1" t="s">
        <v>21</v>
      </c>
      <c r="E7391" s="1" t="s">
        <v>26</v>
      </c>
      <c r="F7391" s="2" t="s">
        <v>14</v>
      </c>
      <c r="G7391" s="1" t="s">
        <v>58</v>
      </c>
      <c r="H7391" s="1">
        <v>657.55200000000002</v>
      </c>
      <c r="I7391" s="1">
        <v>0.2</v>
      </c>
      <c r="J7391" s="1">
        <v>49.316400000000002</v>
      </c>
      <c r="K7391" t="str">
        <f t="shared" si="345"/>
        <v>Outlier</v>
      </c>
      <c r="N7391" t="str">
        <f t="shared" si="346"/>
        <v>Outlier</v>
      </c>
      <c r="O7391" t="str">
        <f t="shared" si="347"/>
        <v>Outlier</v>
      </c>
    </row>
    <row r="7392" spans="1:15" x14ac:dyDescent="0.25">
      <c r="A7392" s="1" t="s">
        <v>2903</v>
      </c>
      <c r="B7392" s="3">
        <v>42437</v>
      </c>
      <c r="C7392" s="3">
        <v>42441</v>
      </c>
      <c r="D7392" s="1" t="s">
        <v>21</v>
      </c>
      <c r="E7392" s="1" t="s">
        <v>26</v>
      </c>
      <c r="F7392" s="2" t="s">
        <v>28</v>
      </c>
      <c r="G7392" s="1" t="s">
        <v>1016</v>
      </c>
      <c r="H7392" s="1">
        <v>146.352</v>
      </c>
      <c r="I7392" s="1">
        <v>0.2</v>
      </c>
      <c r="J7392" s="1">
        <v>49.393799999999999</v>
      </c>
      <c r="K7392" t="str">
        <f t="shared" si="345"/>
        <v>Outlier</v>
      </c>
      <c r="N7392" t="str">
        <f t="shared" si="346"/>
        <v>Outlier</v>
      </c>
      <c r="O7392" t="str">
        <f t="shared" si="347"/>
        <v>Outlier</v>
      </c>
    </row>
    <row r="7393" spans="1:15" x14ac:dyDescent="0.25">
      <c r="A7393" s="1" t="s">
        <v>762</v>
      </c>
      <c r="B7393" s="3">
        <v>42197</v>
      </c>
      <c r="C7393" s="3">
        <v>42202</v>
      </c>
      <c r="D7393" s="1" t="s">
        <v>17</v>
      </c>
      <c r="E7393" s="1" t="s">
        <v>26</v>
      </c>
      <c r="F7393" s="2" t="s">
        <v>14</v>
      </c>
      <c r="G7393" s="1" t="s">
        <v>58</v>
      </c>
      <c r="H7393" s="1">
        <v>659.16800000000001</v>
      </c>
      <c r="I7393" s="1">
        <v>0.2</v>
      </c>
      <c r="J7393" s="1">
        <v>49.437600000000003</v>
      </c>
      <c r="K7393" t="str">
        <f t="shared" si="345"/>
        <v>Outlier</v>
      </c>
      <c r="N7393" t="str">
        <f t="shared" si="346"/>
        <v>Outlier</v>
      </c>
      <c r="O7393" t="str">
        <f t="shared" si="347"/>
        <v>Outlier</v>
      </c>
    </row>
    <row r="7394" spans="1:15" x14ac:dyDescent="0.25">
      <c r="A7394" s="1" t="s">
        <v>3102</v>
      </c>
      <c r="B7394" s="3">
        <v>42351</v>
      </c>
      <c r="C7394" s="3">
        <v>42353</v>
      </c>
      <c r="D7394" s="1" t="s">
        <v>31</v>
      </c>
      <c r="E7394" s="1" t="s">
        <v>35</v>
      </c>
      <c r="F7394" s="2" t="s">
        <v>14</v>
      </c>
      <c r="G7394" s="1" t="s">
        <v>58</v>
      </c>
      <c r="H7394" s="1">
        <v>494.37599999999998</v>
      </c>
      <c r="I7394" s="1">
        <v>0.2</v>
      </c>
      <c r="J7394" s="1">
        <v>49.437600000000003</v>
      </c>
      <c r="K7394" t="str">
        <f t="shared" si="345"/>
        <v>Outlier</v>
      </c>
      <c r="N7394" t="str">
        <f t="shared" si="346"/>
        <v>Outlier</v>
      </c>
      <c r="O7394" t="str">
        <f t="shared" si="347"/>
        <v>Outlier</v>
      </c>
    </row>
    <row r="7395" spans="1:15" x14ac:dyDescent="0.25">
      <c r="A7395" s="1" t="s">
        <v>2714</v>
      </c>
      <c r="B7395" s="3">
        <v>42756</v>
      </c>
      <c r="C7395" s="3">
        <v>42762</v>
      </c>
      <c r="D7395" s="1" t="s">
        <v>21</v>
      </c>
      <c r="E7395" s="1" t="s">
        <v>26</v>
      </c>
      <c r="F7395" s="2" t="s">
        <v>14</v>
      </c>
      <c r="G7395" s="1" t="s">
        <v>58</v>
      </c>
      <c r="H7395" s="1">
        <v>164.99</v>
      </c>
      <c r="I7395" s="1">
        <v>0</v>
      </c>
      <c r="J7395" s="1">
        <v>49.497</v>
      </c>
      <c r="K7395" t="str">
        <f t="shared" si="345"/>
        <v>Normal</v>
      </c>
      <c r="N7395" t="str">
        <f t="shared" si="346"/>
        <v>Outlier</v>
      </c>
      <c r="O7395" t="str">
        <f t="shared" si="347"/>
        <v>Outlier</v>
      </c>
    </row>
    <row r="7396" spans="1:15" x14ac:dyDescent="0.25">
      <c r="A7396" s="1" t="s">
        <v>1400</v>
      </c>
      <c r="B7396" s="3">
        <v>42810</v>
      </c>
      <c r="C7396" s="3">
        <v>42812</v>
      </c>
      <c r="D7396" s="1" t="s">
        <v>17</v>
      </c>
      <c r="E7396" s="1" t="s">
        <v>35</v>
      </c>
      <c r="F7396" s="2" t="s">
        <v>14</v>
      </c>
      <c r="G7396" s="1" t="s">
        <v>58</v>
      </c>
      <c r="H7396" s="1">
        <v>659.976</v>
      </c>
      <c r="I7396" s="1">
        <v>0.2</v>
      </c>
      <c r="J7396" s="1">
        <v>49.498199999999997</v>
      </c>
      <c r="K7396" t="str">
        <f t="shared" si="345"/>
        <v>Outlier</v>
      </c>
      <c r="N7396" t="str">
        <f t="shared" si="346"/>
        <v>Outlier</v>
      </c>
      <c r="O7396" t="str">
        <f t="shared" si="347"/>
        <v>Outlier</v>
      </c>
    </row>
    <row r="7397" spans="1:15" x14ac:dyDescent="0.25">
      <c r="A7397" s="1" t="s">
        <v>1258</v>
      </c>
      <c r="B7397" s="3">
        <v>43060</v>
      </c>
      <c r="C7397" s="3">
        <v>43064</v>
      </c>
      <c r="D7397" s="1" t="s">
        <v>21</v>
      </c>
      <c r="E7397" s="1" t="s">
        <v>35</v>
      </c>
      <c r="F7397" s="2" t="s">
        <v>14</v>
      </c>
      <c r="G7397" s="1" t="s">
        <v>58</v>
      </c>
      <c r="H7397" s="1">
        <v>659.976</v>
      </c>
      <c r="I7397" s="1">
        <v>0.2</v>
      </c>
      <c r="J7397" s="1">
        <v>49.498199999999997</v>
      </c>
      <c r="K7397" t="str">
        <f t="shared" si="345"/>
        <v>Outlier</v>
      </c>
      <c r="N7397" t="str">
        <f t="shared" si="346"/>
        <v>Outlier</v>
      </c>
      <c r="O7397" t="str">
        <f t="shared" si="347"/>
        <v>Outlier</v>
      </c>
    </row>
    <row r="7398" spans="1:15" x14ac:dyDescent="0.25">
      <c r="A7398" s="1" t="s">
        <v>4304</v>
      </c>
      <c r="B7398" s="3">
        <v>42427</v>
      </c>
      <c r="C7398" s="3">
        <v>42430</v>
      </c>
      <c r="D7398" s="1" t="s">
        <v>31</v>
      </c>
      <c r="E7398" s="1" t="s">
        <v>23</v>
      </c>
      <c r="F7398" s="2" t="s">
        <v>28</v>
      </c>
      <c r="G7398" s="1" t="s">
        <v>952</v>
      </c>
      <c r="H7398" s="1">
        <v>170.88</v>
      </c>
      <c r="I7398" s="1">
        <v>0</v>
      </c>
      <c r="J7398" s="1">
        <v>49.555199999999999</v>
      </c>
      <c r="K7398" t="str">
        <f t="shared" si="345"/>
        <v>Normal</v>
      </c>
      <c r="N7398" t="str">
        <f t="shared" si="346"/>
        <v>Outlier</v>
      </c>
      <c r="O7398" t="str">
        <f t="shared" si="347"/>
        <v>Outlier</v>
      </c>
    </row>
    <row r="7399" spans="1:15" x14ac:dyDescent="0.25">
      <c r="A7399" s="1" t="s">
        <v>4305</v>
      </c>
      <c r="B7399" s="3">
        <v>41677</v>
      </c>
      <c r="C7399" s="3">
        <v>41682</v>
      </c>
      <c r="D7399" s="1" t="s">
        <v>21</v>
      </c>
      <c r="E7399" s="1" t="s">
        <v>23</v>
      </c>
      <c r="F7399" s="2" t="s">
        <v>14</v>
      </c>
      <c r="G7399" s="1" t="s">
        <v>279</v>
      </c>
      <c r="H7399" s="1">
        <v>115.36</v>
      </c>
      <c r="I7399" s="1">
        <v>0</v>
      </c>
      <c r="J7399" s="1">
        <v>49.604799999999997</v>
      </c>
      <c r="K7399" t="str">
        <f t="shared" si="345"/>
        <v>Normal</v>
      </c>
      <c r="N7399" t="str">
        <f t="shared" si="346"/>
        <v>Outlier</v>
      </c>
      <c r="O7399" t="str">
        <f t="shared" si="347"/>
        <v>Outlier</v>
      </c>
    </row>
    <row r="7400" spans="1:15" x14ac:dyDescent="0.25">
      <c r="A7400" s="1" t="s">
        <v>312</v>
      </c>
      <c r="B7400" s="3">
        <v>42199</v>
      </c>
      <c r="C7400" s="3">
        <v>42204</v>
      </c>
      <c r="D7400" s="1" t="s">
        <v>17</v>
      </c>
      <c r="E7400" s="1" t="s">
        <v>35</v>
      </c>
      <c r="F7400" s="2" t="s">
        <v>18</v>
      </c>
      <c r="G7400" s="1" t="s">
        <v>40</v>
      </c>
      <c r="H7400" s="1">
        <v>441.92</v>
      </c>
      <c r="I7400" s="1">
        <v>0.2</v>
      </c>
      <c r="J7400" s="1">
        <v>49.716000000000001</v>
      </c>
      <c r="K7400" t="str">
        <f t="shared" si="345"/>
        <v>Outlier</v>
      </c>
      <c r="N7400" t="str">
        <f t="shared" si="346"/>
        <v>Outlier</v>
      </c>
      <c r="O7400" t="str">
        <f t="shared" si="347"/>
        <v>Outlier</v>
      </c>
    </row>
    <row r="7401" spans="1:15" x14ac:dyDescent="0.25">
      <c r="A7401" s="1" t="s">
        <v>4306</v>
      </c>
      <c r="B7401" s="3">
        <v>42919</v>
      </c>
      <c r="C7401" s="3">
        <v>42922</v>
      </c>
      <c r="D7401" s="1" t="s">
        <v>17</v>
      </c>
      <c r="E7401" s="1" t="s">
        <v>26</v>
      </c>
      <c r="F7401" s="2" t="s">
        <v>14</v>
      </c>
      <c r="G7401" s="1" t="s">
        <v>15</v>
      </c>
      <c r="H7401" s="1">
        <v>597.13199999999995</v>
      </c>
      <c r="I7401" s="1">
        <v>0.4</v>
      </c>
      <c r="J7401" s="1">
        <v>49.761000000000003</v>
      </c>
      <c r="K7401" t="str">
        <f t="shared" si="345"/>
        <v>Outlier</v>
      </c>
      <c r="N7401" t="str">
        <f t="shared" si="346"/>
        <v>Outlier</v>
      </c>
      <c r="O7401" t="str">
        <f t="shared" si="347"/>
        <v>Outlier</v>
      </c>
    </row>
    <row r="7402" spans="1:15" x14ac:dyDescent="0.25">
      <c r="A7402" s="1" t="s">
        <v>4101</v>
      </c>
      <c r="B7402" s="3">
        <v>42910</v>
      </c>
      <c r="C7402" s="3">
        <v>42912</v>
      </c>
      <c r="D7402" s="1" t="s">
        <v>17</v>
      </c>
      <c r="E7402" s="1" t="s">
        <v>23</v>
      </c>
      <c r="F7402" s="2" t="s">
        <v>18</v>
      </c>
      <c r="G7402" s="1" t="s">
        <v>297</v>
      </c>
      <c r="H7402" s="1">
        <v>276.69</v>
      </c>
      <c r="I7402" s="1">
        <v>0</v>
      </c>
      <c r="J7402" s="1">
        <v>49.804200000000002</v>
      </c>
      <c r="K7402" t="str">
        <f t="shared" si="345"/>
        <v>Normal</v>
      </c>
      <c r="N7402" t="str">
        <f t="shared" si="346"/>
        <v>Outlier</v>
      </c>
      <c r="O7402" t="str">
        <f t="shared" si="347"/>
        <v>Outlier</v>
      </c>
    </row>
    <row r="7403" spans="1:15" x14ac:dyDescent="0.25">
      <c r="A7403" s="1" t="s">
        <v>1263</v>
      </c>
      <c r="B7403" s="3">
        <v>42930</v>
      </c>
      <c r="C7403" s="3">
        <v>42934</v>
      </c>
      <c r="D7403" s="1" t="s">
        <v>21</v>
      </c>
      <c r="E7403" s="1" t="s">
        <v>35</v>
      </c>
      <c r="F7403" s="2" t="s">
        <v>18</v>
      </c>
      <c r="G7403" s="1" t="s">
        <v>297</v>
      </c>
      <c r="H7403" s="1">
        <v>276.69</v>
      </c>
      <c r="I7403" s="1">
        <v>0</v>
      </c>
      <c r="J7403" s="1">
        <v>49.804200000000002</v>
      </c>
      <c r="K7403" t="str">
        <f t="shared" si="345"/>
        <v>Normal</v>
      </c>
      <c r="N7403" t="str">
        <f t="shared" si="346"/>
        <v>Outlier</v>
      </c>
      <c r="O7403" t="str">
        <f t="shared" si="347"/>
        <v>Outlier</v>
      </c>
    </row>
    <row r="7404" spans="1:15" x14ac:dyDescent="0.25">
      <c r="A7404" s="1" t="s">
        <v>4307</v>
      </c>
      <c r="B7404" s="3">
        <v>42377</v>
      </c>
      <c r="C7404" s="3">
        <v>42381</v>
      </c>
      <c r="D7404" s="1" t="s">
        <v>21</v>
      </c>
      <c r="E7404" s="1" t="s">
        <v>26</v>
      </c>
      <c r="F7404" s="2" t="s">
        <v>28</v>
      </c>
      <c r="G7404" s="1" t="s">
        <v>995</v>
      </c>
      <c r="H7404" s="1">
        <v>106.05</v>
      </c>
      <c r="I7404" s="1">
        <v>0</v>
      </c>
      <c r="J7404" s="1">
        <v>49.843499999999999</v>
      </c>
      <c r="K7404" t="str">
        <f t="shared" si="345"/>
        <v>Normal</v>
      </c>
      <c r="N7404" t="str">
        <f t="shared" si="346"/>
        <v>Outlier</v>
      </c>
      <c r="O7404" t="str">
        <f t="shared" si="347"/>
        <v>Outlier</v>
      </c>
    </row>
    <row r="7405" spans="1:15" x14ac:dyDescent="0.25">
      <c r="A7405" s="1" t="s">
        <v>4308</v>
      </c>
      <c r="B7405" s="3">
        <v>42874</v>
      </c>
      <c r="C7405" s="3">
        <v>42879</v>
      </c>
      <c r="D7405" s="1" t="s">
        <v>21</v>
      </c>
      <c r="E7405" s="1" t="s">
        <v>35</v>
      </c>
      <c r="F7405" s="2" t="s">
        <v>28</v>
      </c>
      <c r="G7405" s="1" t="s">
        <v>995</v>
      </c>
      <c r="H7405" s="1">
        <v>133.12</v>
      </c>
      <c r="I7405" s="1">
        <v>0.2</v>
      </c>
      <c r="J7405" s="1">
        <v>49.92</v>
      </c>
      <c r="K7405" t="str">
        <f t="shared" si="345"/>
        <v>Outlier</v>
      </c>
      <c r="N7405" t="str">
        <f t="shared" si="346"/>
        <v>Outlier</v>
      </c>
      <c r="O7405" t="str">
        <f t="shared" si="347"/>
        <v>Outlier</v>
      </c>
    </row>
    <row r="7406" spans="1:15" x14ac:dyDescent="0.25">
      <c r="A7406" s="1" t="s">
        <v>4309</v>
      </c>
      <c r="B7406" s="3">
        <v>42995</v>
      </c>
      <c r="C7406" s="3">
        <v>43000</v>
      </c>
      <c r="D7406" s="1" t="s">
        <v>17</v>
      </c>
      <c r="E7406" s="1" t="s">
        <v>13</v>
      </c>
      <c r="F7406" s="2" t="s">
        <v>28</v>
      </c>
      <c r="G7406" s="1" t="s">
        <v>1162</v>
      </c>
      <c r="H7406" s="1">
        <v>106.32</v>
      </c>
      <c r="I7406" s="1">
        <v>0</v>
      </c>
      <c r="J7406" s="1">
        <v>49.970399999999998</v>
      </c>
      <c r="K7406" t="str">
        <f t="shared" si="345"/>
        <v>Normal</v>
      </c>
      <c r="N7406" t="str">
        <f t="shared" si="346"/>
        <v>Outlier</v>
      </c>
      <c r="O7406" t="str">
        <f t="shared" si="347"/>
        <v>Outlier</v>
      </c>
    </row>
    <row r="7407" spans="1:15" x14ac:dyDescent="0.25">
      <c r="A7407" s="1" t="s">
        <v>3224</v>
      </c>
      <c r="B7407" s="3">
        <v>42013</v>
      </c>
      <c r="C7407" s="3">
        <v>42017</v>
      </c>
      <c r="D7407" s="1" t="s">
        <v>21</v>
      </c>
      <c r="E7407" s="1" t="s">
        <v>13</v>
      </c>
      <c r="F7407" s="2" t="s">
        <v>28</v>
      </c>
      <c r="G7407" s="1" t="s">
        <v>1162</v>
      </c>
      <c r="H7407" s="1">
        <v>106.32</v>
      </c>
      <c r="I7407" s="1">
        <v>0</v>
      </c>
      <c r="J7407" s="1">
        <v>49.970399999999998</v>
      </c>
      <c r="K7407" t="str">
        <f t="shared" si="345"/>
        <v>Normal</v>
      </c>
      <c r="N7407" t="str">
        <f t="shared" si="346"/>
        <v>Outlier</v>
      </c>
      <c r="O7407" t="str">
        <f t="shared" si="347"/>
        <v>Outlier</v>
      </c>
    </row>
    <row r="7408" spans="1:15" x14ac:dyDescent="0.25">
      <c r="A7408" s="1" t="s">
        <v>2346</v>
      </c>
      <c r="B7408" s="3">
        <v>42729</v>
      </c>
      <c r="C7408" s="3">
        <v>42733</v>
      </c>
      <c r="D7408" s="1" t="s">
        <v>21</v>
      </c>
      <c r="E7408" s="1" t="s">
        <v>13</v>
      </c>
      <c r="F7408" s="2" t="s">
        <v>28</v>
      </c>
      <c r="G7408" s="1" t="s">
        <v>1162</v>
      </c>
      <c r="H7408" s="1">
        <v>106.32</v>
      </c>
      <c r="I7408" s="1">
        <v>0</v>
      </c>
      <c r="J7408" s="1">
        <v>49.970399999999998</v>
      </c>
      <c r="K7408" t="str">
        <f t="shared" si="345"/>
        <v>Normal</v>
      </c>
      <c r="N7408" t="str">
        <f t="shared" si="346"/>
        <v>Outlier</v>
      </c>
      <c r="O7408" t="str">
        <f t="shared" si="347"/>
        <v>Outlier</v>
      </c>
    </row>
    <row r="7409" spans="1:15" x14ac:dyDescent="0.25">
      <c r="A7409" s="1" t="s">
        <v>2357</v>
      </c>
      <c r="B7409" s="3">
        <v>42325</v>
      </c>
      <c r="C7409" s="3">
        <v>42332</v>
      </c>
      <c r="D7409" s="1" t="s">
        <v>21</v>
      </c>
      <c r="E7409" s="1" t="s">
        <v>26</v>
      </c>
      <c r="F7409" s="2" t="s">
        <v>28</v>
      </c>
      <c r="G7409" s="1" t="s">
        <v>1162</v>
      </c>
      <c r="H7409" s="1">
        <v>106.32</v>
      </c>
      <c r="I7409" s="1">
        <v>0</v>
      </c>
      <c r="J7409" s="1">
        <v>49.970399999999998</v>
      </c>
      <c r="K7409" t="str">
        <f t="shared" si="345"/>
        <v>Normal</v>
      </c>
      <c r="N7409" t="str">
        <f t="shared" si="346"/>
        <v>Outlier</v>
      </c>
      <c r="O7409" t="str">
        <f t="shared" si="347"/>
        <v>Outlier</v>
      </c>
    </row>
    <row r="7410" spans="1:15" x14ac:dyDescent="0.25">
      <c r="A7410" s="1" t="s">
        <v>4310</v>
      </c>
      <c r="B7410" s="3">
        <v>42831</v>
      </c>
      <c r="C7410" s="3">
        <v>42837</v>
      </c>
      <c r="D7410" s="1" t="s">
        <v>21</v>
      </c>
      <c r="E7410" s="1" t="s">
        <v>26</v>
      </c>
      <c r="F7410" s="2" t="s">
        <v>28</v>
      </c>
      <c r="G7410" s="1" t="s">
        <v>1162</v>
      </c>
      <c r="H7410" s="1">
        <v>106.32</v>
      </c>
      <c r="I7410" s="1">
        <v>0</v>
      </c>
      <c r="J7410" s="1">
        <v>49.970399999999998</v>
      </c>
      <c r="K7410" t="str">
        <f t="shared" si="345"/>
        <v>Normal</v>
      </c>
      <c r="N7410" t="str">
        <f t="shared" si="346"/>
        <v>Outlier</v>
      </c>
      <c r="O7410" t="str">
        <f t="shared" si="347"/>
        <v>Outlier</v>
      </c>
    </row>
    <row r="7411" spans="1:15" x14ac:dyDescent="0.25">
      <c r="A7411" s="1" t="s">
        <v>3135</v>
      </c>
      <c r="B7411" s="3">
        <v>42565</v>
      </c>
      <c r="C7411" s="3">
        <v>42569</v>
      </c>
      <c r="D7411" s="1" t="s">
        <v>21</v>
      </c>
      <c r="E7411" s="1" t="s">
        <v>35</v>
      </c>
      <c r="F7411" s="2" t="s">
        <v>28</v>
      </c>
      <c r="G7411" s="1" t="s">
        <v>952</v>
      </c>
      <c r="H7411" s="1">
        <v>151.62</v>
      </c>
      <c r="I7411" s="1">
        <v>0</v>
      </c>
      <c r="J7411" s="1">
        <v>50.034599999999998</v>
      </c>
      <c r="K7411" t="str">
        <f t="shared" si="345"/>
        <v>Normal</v>
      </c>
      <c r="N7411" t="str">
        <f t="shared" si="346"/>
        <v>Outlier</v>
      </c>
      <c r="O7411" t="str">
        <f t="shared" si="347"/>
        <v>Outlier</v>
      </c>
    </row>
    <row r="7412" spans="1:15" x14ac:dyDescent="0.25">
      <c r="A7412" s="1" t="s">
        <v>3307</v>
      </c>
      <c r="B7412" s="3">
        <v>42520</v>
      </c>
      <c r="C7412" s="3">
        <v>42525</v>
      </c>
      <c r="D7412" s="1" t="s">
        <v>21</v>
      </c>
      <c r="E7412" s="1" t="s">
        <v>35</v>
      </c>
      <c r="F7412" s="2" t="s">
        <v>18</v>
      </c>
      <c r="G7412" s="1" t="s">
        <v>40</v>
      </c>
      <c r="H7412" s="1">
        <v>801.56799999999998</v>
      </c>
      <c r="I7412" s="1">
        <v>0.2</v>
      </c>
      <c r="J7412" s="1">
        <v>50.097999999999999</v>
      </c>
      <c r="K7412" t="str">
        <f t="shared" si="345"/>
        <v>Outlier</v>
      </c>
      <c r="N7412" t="str">
        <f t="shared" si="346"/>
        <v>Outlier</v>
      </c>
      <c r="O7412" t="str">
        <f t="shared" si="347"/>
        <v>Outlier</v>
      </c>
    </row>
    <row r="7413" spans="1:15" x14ac:dyDescent="0.25">
      <c r="A7413" s="1" t="s">
        <v>3974</v>
      </c>
      <c r="B7413" s="3">
        <v>41841</v>
      </c>
      <c r="C7413" s="3">
        <v>41845</v>
      </c>
      <c r="D7413" s="1" t="s">
        <v>21</v>
      </c>
      <c r="E7413" s="1" t="s">
        <v>35</v>
      </c>
      <c r="F7413" s="2" t="s">
        <v>18</v>
      </c>
      <c r="G7413" s="1" t="s">
        <v>40</v>
      </c>
      <c r="H7413" s="1">
        <v>801.56799999999998</v>
      </c>
      <c r="I7413" s="1">
        <v>0.2</v>
      </c>
      <c r="J7413" s="1">
        <v>50.097999999999999</v>
      </c>
      <c r="K7413" t="str">
        <f t="shared" si="345"/>
        <v>Outlier</v>
      </c>
      <c r="N7413" t="str">
        <f t="shared" si="346"/>
        <v>Outlier</v>
      </c>
      <c r="O7413" t="str">
        <f t="shared" si="347"/>
        <v>Outlier</v>
      </c>
    </row>
    <row r="7414" spans="1:15" x14ac:dyDescent="0.25">
      <c r="A7414" s="1" t="s">
        <v>220</v>
      </c>
      <c r="B7414" s="3">
        <v>42631</v>
      </c>
      <c r="C7414" s="3">
        <v>42635</v>
      </c>
      <c r="D7414" s="1" t="s">
        <v>21</v>
      </c>
      <c r="E7414" s="1" t="s">
        <v>35</v>
      </c>
      <c r="F7414" s="2" t="s">
        <v>18</v>
      </c>
      <c r="G7414" s="1" t="s">
        <v>40</v>
      </c>
      <c r="H7414" s="1">
        <v>801.56799999999998</v>
      </c>
      <c r="I7414" s="1">
        <v>0.2</v>
      </c>
      <c r="J7414" s="1">
        <v>50.097999999999999</v>
      </c>
      <c r="K7414" t="str">
        <f t="shared" si="345"/>
        <v>Outlier</v>
      </c>
      <c r="N7414" t="str">
        <f t="shared" si="346"/>
        <v>Outlier</v>
      </c>
      <c r="O7414" t="str">
        <f t="shared" si="347"/>
        <v>Outlier</v>
      </c>
    </row>
    <row r="7415" spans="1:15" x14ac:dyDescent="0.25">
      <c r="A7415" s="1" t="s">
        <v>4311</v>
      </c>
      <c r="B7415" s="3">
        <v>42278</v>
      </c>
      <c r="C7415" s="3">
        <v>42281</v>
      </c>
      <c r="D7415" s="1" t="s">
        <v>31</v>
      </c>
      <c r="E7415" s="1" t="s">
        <v>35</v>
      </c>
      <c r="F7415" s="2" t="s">
        <v>14</v>
      </c>
      <c r="G7415" s="1" t="s">
        <v>58</v>
      </c>
      <c r="H7415" s="1">
        <v>572.79999999999995</v>
      </c>
      <c r="I7415" s="1">
        <v>0.2</v>
      </c>
      <c r="J7415" s="1">
        <v>50.12</v>
      </c>
      <c r="K7415" t="str">
        <f t="shared" si="345"/>
        <v>Outlier</v>
      </c>
      <c r="N7415" t="str">
        <f t="shared" si="346"/>
        <v>Outlier</v>
      </c>
      <c r="O7415" t="str">
        <f t="shared" si="347"/>
        <v>Outlier</v>
      </c>
    </row>
    <row r="7416" spans="1:15" x14ac:dyDescent="0.25">
      <c r="A7416" s="1" t="s">
        <v>4312</v>
      </c>
      <c r="B7416" s="3">
        <v>42518</v>
      </c>
      <c r="C7416" s="3">
        <v>42525</v>
      </c>
      <c r="D7416" s="1" t="s">
        <v>21</v>
      </c>
      <c r="E7416" s="1" t="s">
        <v>13</v>
      </c>
      <c r="F7416" s="2" t="s">
        <v>28</v>
      </c>
      <c r="G7416" s="1" t="s">
        <v>937</v>
      </c>
      <c r="H7416" s="1">
        <v>185.88</v>
      </c>
      <c r="I7416" s="1">
        <v>0</v>
      </c>
      <c r="J7416" s="1">
        <v>50.187600000000003</v>
      </c>
      <c r="K7416" t="str">
        <f t="shared" si="345"/>
        <v>Normal</v>
      </c>
      <c r="N7416" t="str">
        <f t="shared" si="346"/>
        <v>Outlier</v>
      </c>
      <c r="O7416" t="str">
        <f t="shared" si="347"/>
        <v>Outlier</v>
      </c>
    </row>
    <row r="7417" spans="1:15" x14ac:dyDescent="0.25">
      <c r="A7417" s="1" t="s">
        <v>3795</v>
      </c>
      <c r="B7417" s="3">
        <v>42208</v>
      </c>
      <c r="C7417" s="3">
        <v>42212</v>
      </c>
      <c r="D7417" s="1" t="s">
        <v>21</v>
      </c>
      <c r="E7417" s="1" t="s">
        <v>23</v>
      </c>
      <c r="F7417" s="2" t="s">
        <v>18</v>
      </c>
      <c r="G7417" s="1" t="s">
        <v>297</v>
      </c>
      <c r="H7417" s="1">
        <v>128.82</v>
      </c>
      <c r="I7417" s="1">
        <v>0</v>
      </c>
      <c r="J7417" s="1">
        <v>50.239800000000002</v>
      </c>
      <c r="K7417" t="str">
        <f t="shared" si="345"/>
        <v>Normal</v>
      </c>
      <c r="N7417" t="str">
        <f t="shared" si="346"/>
        <v>Outlier</v>
      </c>
      <c r="O7417" t="str">
        <f t="shared" si="347"/>
        <v>Outlier</v>
      </c>
    </row>
    <row r="7418" spans="1:15" x14ac:dyDescent="0.25">
      <c r="A7418" s="1" t="s">
        <v>4023</v>
      </c>
      <c r="B7418" s="3">
        <v>41736</v>
      </c>
      <c r="C7418" s="3">
        <v>41736</v>
      </c>
      <c r="D7418" s="1" t="s">
        <v>12</v>
      </c>
      <c r="E7418" s="1" t="s">
        <v>13</v>
      </c>
      <c r="F7418" s="2" t="s">
        <v>14</v>
      </c>
      <c r="G7418" s="1" t="s">
        <v>58</v>
      </c>
      <c r="H7418" s="1">
        <v>200.97</v>
      </c>
      <c r="I7418" s="1">
        <v>0</v>
      </c>
      <c r="J7418" s="1">
        <v>50.2425</v>
      </c>
      <c r="K7418" t="str">
        <f t="shared" si="345"/>
        <v>Normal</v>
      </c>
      <c r="N7418" t="str">
        <f t="shared" si="346"/>
        <v>Outlier</v>
      </c>
      <c r="O7418" t="str">
        <f t="shared" si="347"/>
        <v>Outlier</v>
      </c>
    </row>
    <row r="7419" spans="1:15" x14ac:dyDescent="0.25">
      <c r="A7419" s="1" t="s">
        <v>4313</v>
      </c>
      <c r="B7419" s="3">
        <v>43009</v>
      </c>
      <c r="C7419" s="3">
        <v>43015</v>
      </c>
      <c r="D7419" s="1" t="s">
        <v>21</v>
      </c>
      <c r="E7419" s="1" t="s">
        <v>26</v>
      </c>
      <c r="F7419" s="2" t="s">
        <v>28</v>
      </c>
      <c r="G7419" s="1" t="s">
        <v>1162</v>
      </c>
      <c r="H7419" s="1">
        <v>104.85</v>
      </c>
      <c r="I7419" s="1">
        <v>0</v>
      </c>
      <c r="J7419" s="1">
        <v>50.328000000000003</v>
      </c>
      <c r="K7419" t="str">
        <f t="shared" si="345"/>
        <v>Normal</v>
      </c>
      <c r="N7419" t="str">
        <f t="shared" si="346"/>
        <v>Outlier</v>
      </c>
      <c r="O7419" t="str">
        <f t="shared" si="347"/>
        <v>Outlier</v>
      </c>
    </row>
    <row r="7420" spans="1:15" x14ac:dyDescent="0.25">
      <c r="A7420" s="1" t="s">
        <v>4314</v>
      </c>
      <c r="B7420" s="3">
        <v>42708</v>
      </c>
      <c r="C7420" s="3">
        <v>42713</v>
      </c>
      <c r="D7420" s="1" t="s">
        <v>21</v>
      </c>
      <c r="E7420" s="1" t="s">
        <v>35</v>
      </c>
      <c r="F7420" s="2" t="s">
        <v>28</v>
      </c>
      <c r="G7420" s="1" t="s">
        <v>1162</v>
      </c>
      <c r="H7420" s="1">
        <v>104.85</v>
      </c>
      <c r="I7420" s="1">
        <v>0</v>
      </c>
      <c r="J7420" s="1">
        <v>50.328000000000003</v>
      </c>
      <c r="K7420" t="str">
        <f t="shared" si="345"/>
        <v>Normal</v>
      </c>
      <c r="N7420" t="str">
        <f t="shared" si="346"/>
        <v>Outlier</v>
      </c>
      <c r="O7420" t="str">
        <f t="shared" si="347"/>
        <v>Outlier</v>
      </c>
    </row>
    <row r="7421" spans="1:15" x14ac:dyDescent="0.25">
      <c r="A7421" s="1" t="s">
        <v>1780</v>
      </c>
      <c r="B7421" s="3">
        <v>41840</v>
      </c>
      <c r="C7421" s="3">
        <v>41842</v>
      </c>
      <c r="D7421" s="1" t="s">
        <v>31</v>
      </c>
      <c r="E7421" s="1" t="s">
        <v>35</v>
      </c>
      <c r="F7421" s="2" t="s">
        <v>28</v>
      </c>
      <c r="G7421" s="1" t="s">
        <v>1162</v>
      </c>
      <c r="H7421" s="1">
        <v>104.85</v>
      </c>
      <c r="I7421" s="1">
        <v>0</v>
      </c>
      <c r="J7421" s="1">
        <v>50.328000000000003</v>
      </c>
      <c r="K7421" t="str">
        <f t="shared" si="345"/>
        <v>Normal</v>
      </c>
      <c r="N7421" t="str">
        <f t="shared" si="346"/>
        <v>Outlier</v>
      </c>
      <c r="O7421" t="str">
        <f t="shared" si="347"/>
        <v>Outlier</v>
      </c>
    </row>
    <row r="7422" spans="1:15" x14ac:dyDescent="0.25">
      <c r="A7422" s="1" t="s">
        <v>4315</v>
      </c>
      <c r="B7422" s="3">
        <v>42545</v>
      </c>
      <c r="C7422" s="3">
        <v>42547</v>
      </c>
      <c r="D7422" s="1" t="s">
        <v>17</v>
      </c>
      <c r="E7422" s="1" t="s">
        <v>35</v>
      </c>
      <c r="F7422" s="2" t="s">
        <v>28</v>
      </c>
      <c r="G7422" s="1" t="s">
        <v>1162</v>
      </c>
      <c r="H7422" s="1">
        <v>104.85</v>
      </c>
      <c r="I7422" s="1">
        <v>0</v>
      </c>
      <c r="J7422" s="1">
        <v>50.328000000000003</v>
      </c>
      <c r="K7422" t="str">
        <f t="shared" si="345"/>
        <v>Normal</v>
      </c>
      <c r="N7422" t="str">
        <f t="shared" si="346"/>
        <v>Outlier</v>
      </c>
      <c r="O7422" t="str">
        <f t="shared" si="347"/>
        <v>Outlier</v>
      </c>
    </row>
    <row r="7423" spans="1:15" x14ac:dyDescent="0.25">
      <c r="A7423" s="1" t="s">
        <v>3598</v>
      </c>
      <c r="B7423" s="3">
        <v>42679</v>
      </c>
      <c r="C7423" s="3">
        <v>42684</v>
      </c>
      <c r="D7423" s="1" t="s">
        <v>21</v>
      </c>
      <c r="E7423" s="1" t="s">
        <v>26</v>
      </c>
      <c r="F7423" s="2" t="s">
        <v>28</v>
      </c>
      <c r="G7423" s="1" t="s">
        <v>995</v>
      </c>
      <c r="H7423" s="1">
        <v>104.9</v>
      </c>
      <c r="I7423" s="1">
        <v>0</v>
      </c>
      <c r="J7423" s="1">
        <v>50.351999999999997</v>
      </c>
      <c r="K7423" t="str">
        <f t="shared" si="345"/>
        <v>Normal</v>
      </c>
      <c r="N7423" t="str">
        <f t="shared" si="346"/>
        <v>Outlier</v>
      </c>
      <c r="O7423" t="str">
        <f t="shared" si="347"/>
        <v>Outlier</v>
      </c>
    </row>
    <row r="7424" spans="1:15" x14ac:dyDescent="0.25">
      <c r="A7424" s="1" t="s">
        <v>4316</v>
      </c>
      <c r="B7424" s="3">
        <v>42685</v>
      </c>
      <c r="C7424" s="3">
        <v>42689</v>
      </c>
      <c r="D7424" s="1" t="s">
        <v>21</v>
      </c>
      <c r="E7424" s="1" t="s">
        <v>13</v>
      </c>
      <c r="F7424" s="2" t="s">
        <v>28</v>
      </c>
      <c r="G7424" s="1" t="s">
        <v>952</v>
      </c>
      <c r="H7424" s="1">
        <v>671.54399999999998</v>
      </c>
      <c r="I7424" s="1">
        <v>0.2</v>
      </c>
      <c r="J7424" s="1">
        <v>50.3658</v>
      </c>
      <c r="K7424" t="str">
        <f t="shared" si="345"/>
        <v>Outlier</v>
      </c>
      <c r="N7424" t="str">
        <f t="shared" si="346"/>
        <v>Outlier</v>
      </c>
      <c r="O7424" t="str">
        <f t="shared" si="347"/>
        <v>Outlier</v>
      </c>
    </row>
    <row r="7425" spans="1:15" x14ac:dyDescent="0.25">
      <c r="A7425" s="1" t="s">
        <v>4317</v>
      </c>
      <c r="B7425" s="3">
        <v>42948</v>
      </c>
      <c r="C7425" s="3">
        <v>42952</v>
      </c>
      <c r="D7425" s="1" t="s">
        <v>17</v>
      </c>
      <c r="E7425" s="1" t="s">
        <v>35</v>
      </c>
      <c r="F7425" s="2" t="s">
        <v>28</v>
      </c>
      <c r="G7425" s="1" t="s">
        <v>68</v>
      </c>
      <c r="H7425" s="1">
        <v>186.54</v>
      </c>
      <c r="I7425" s="1">
        <v>0</v>
      </c>
      <c r="J7425" s="1">
        <v>50.3658</v>
      </c>
      <c r="K7425" t="str">
        <f t="shared" si="345"/>
        <v>Normal</v>
      </c>
      <c r="N7425" t="str">
        <f t="shared" si="346"/>
        <v>Outlier</v>
      </c>
      <c r="O7425" t="str">
        <f t="shared" si="347"/>
        <v>Outlier</v>
      </c>
    </row>
    <row r="7426" spans="1:15" x14ac:dyDescent="0.25">
      <c r="A7426" s="1" t="s">
        <v>441</v>
      </c>
      <c r="B7426" s="3">
        <v>42405</v>
      </c>
      <c r="C7426" s="3">
        <v>42410</v>
      </c>
      <c r="D7426" s="1" t="s">
        <v>21</v>
      </c>
      <c r="E7426" s="1" t="s">
        <v>35</v>
      </c>
      <c r="F7426" s="2" t="s">
        <v>28</v>
      </c>
      <c r="G7426" s="1" t="s">
        <v>68</v>
      </c>
      <c r="H7426" s="1">
        <v>186.54</v>
      </c>
      <c r="I7426" s="1">
        <v>0</v>
      </c>
      <c r="J7426" s="1">
        <v>50.3658</v>
      </c>
      <c r="K7426" t="str">
        <f t="shared" ref="K7426:K7489" si="348">IF(OR(I7426&lt;$M$11,I7426&gt;$M$12),"Outlier","Normal")</f>
        <v>Normal</v>
      </c>
      <c r="N7426" t="str">
        <f t="shared" ref="N7426:N7489" si="349">IF(OR(H7426&lt;$M$5,H7426&gt;$M$6),"Outlier","Normal")</f>
        <v>Outlier</v>
      </c>
      <c r="O7426" t="str">
        <f t="shared" ref="O7426:O7489" si="350">IF(OR(J7426&lt;$M$17,J7426&gt;$M$18),"Outlier","Normal")</f>
        <v>Outlier</v>
      </c>
    </row>
    <row r="7427" spans="1:15" x14ac:dyDescent="0.25">
      <c r="A7427" s="1" t="s">
        <v>2550</v>
      </c>
      <c r="B7427" s="3">
        <v>42931</v>
      </c>
      <c r="C7427" s="3">
        <v>42933</v>
      </c>
      <c r="D7427" s="1" t="s">
        <v>31</v>
      </c>
      <c r="E7427" s="1" t="s">
        <v>13</v>
      </c>
      <c r="F7427" s="2" t="s">
        <v>28</v>
      </c>
      <c r="G7427" s="1" t="s">
        <v>952</v>
      </c>
      <c r="H7427" s="1">
        <v>179.94</v>
      </c>
      <c r="I7427" s="1">
        <v>0</v>
      </c>
      <c r="J7427" s="1">
        <v>50.383200000000002</v>
      </c>
      <c r="K7427" t="str">
        <f t="shared" si="348"/>
        <v>Normal</v>
      </c>
      <c r="N7427" t="str">
        <f t="shared" si="349"/>
        <v>Outlier</v>
      </c>
      <c r="O7427" t="str">
        <f t="shared" si="350"/>
        <v>Outlier</v>
      </c>
    </row>
    <row r="7428" spans="1:15" x14ac:dyDescent="0.25">
      <c r="A7428" s="1" t="s">
        <v>2129</v>
      </c>
      <c r="B7428" s="3">
        <v>42150</v>
      </c>
      <c r="C7428" s="3">
        <v>42153</v>
      </c>
      <c r="D7428" s="1" t="s">
        <v>17</v>
      </c>
      <c r="E7428" s="1" t="s">
        <v>13</v>
      </c>
      <c r="F7428" s="2" t="s">
        <v>14</v>
      </c>
      <c r="G7428" s="1" t="s">
        <v>279</v>
      </c>
      <c r="H7428" s="1">
        <v>167.94399999999999</v>
      </c>
      <c r="I7428" s="1">
        <v>0.2</v>
      </c>
      <c r="J7428" s="1">
        <v>50.383200000000002</v>
      </c>
      <c r="K7428" t="str">
        <f t="shared" si="348"/>
        <v>Outlier</v>
      </c>
      <c r="N7428" t="str">
        <f t="shared" si="349"/>
        <v>Outlier</v>
      </c>
      <c r="O7428" t="str">
        <f t="shared" si="350"/>
        <v>Outlier</v>
      </c>
    </row>
    <row r="7429" spans="1:15" x14ac:dyDescent="0.25">
      <c r="A7429" s="1" t="s">
        <v>4088</v>
      </c>
      <c r="B7429" s="3">
        <v>41863</v>
      </c>
      <c r="C7429" s="3">
        <v>41867</v>
      </c>
      <c r="D7429" s="1" t="s">
        <v>21</v>
      </c>
      <c r="E7429" s="1" t="s">
        <v>35</v>
      </c>
      <c r="F7429" s="2" t="s">
        <v>14</v>
      </c>
      <c r="G7429" s="1" t="s">
        <v>58</v>
      </c>
      <c r="H7429" s="1">
        <v>806.33600000000001</v>
      </c>
      <c r="I7429" s="1">
        <v>0.2</v>
      </c>
      <c r="J7429" s="1">
        <v>50.396000000000001</v>
      </c>
      <c r="K7429" t="str">
        <f t="shared" si="348"/>
        <v>Outlier</v>
      </c>
      <c r="N7429" t="str">
        <f t="shared" si="349"/>
        <v>Outlier</v>
      </c>
      <c r="O7429" t="str">
        <f t="shared" si="350"/>
        <v>Outlier</v>
      </c>
    </row>
    <row r="7430" spans="1:15" x14ac:dyDescent="0.25">
      <c r="A7430" s="1" t="s">
        <v>778</v>
      </c>
      <c r="B7430" s="3">
        <v>42889</v>
      </c>
      <c r="C7430" s="3">
        <v>42896</v>
      </c>
      <c r="D7430" s="1" t="s">
        <v>21</v>
      </c>
      <c r="E7430" s="1" t="s">
        <v>13</v>
      </c>
      <c r="F7430" s="2" t="s">
        <v>14</v>
      </c>
      <c r="G7430" s="1" t="s">
        <v>58</v>
      </c>
      <c r="H7430" s="1">
        <v>503.96</v>
      </c>
      <c r="I7430" s="1">
        <v>0.2</v>
      </c>
      <c r="J7430" s="1">
        <v>50.396000000000001</v>
      </c>
      <c r="K7430" t="str">
        <f t="shared" si="348"/>
        <v>Outlier</v>
      </c>
      <c r="N7430" t="str">
        <f t="shared" si="349"/>
        <v>Outlier</v>
      </c>
      <c r="O7430" t="str">
        <f t="shared" si="350"/>
        <v>Outlier</v>
      </c>
    </row>
    <row r="7431" spans="1:15" x14ac:dyDescent="0.25">
      <c r="A7431" s="1" t="s">
        <v>2060</v>
      </c>
      <c r="B7431" s="3">
        <v>42279</v>
      </c>
      <c r="C7431" s="3">
        <v>42280</v>
      </c>
      <c r="D7431" s="1" t="s">
        <v>31</v>
      </c>
      <c r="E7431" s="1" t="s">
        <v>35</v>
      </c>
      <c r="F7431" s="2" t="s">
        <v>14</v>
      </c>
      <c r="G7431" s="1" t="s">
        <v>58</v>
      </c>
      <c r="H7431" s="1">
        <v>503.96</v>
      </c>
      <c r="I7431" s="1">
        <v>0.2</v>
      </c>
      <c r="J7431" s="1">
        <v>50.396000000000001</v>
      </c>
      <c r="K7431" t="str">
        <f t="shared" si="348"/>
        <v>Outlier</v>
      </c>
      <c r="N7431" t="str">
        <f t="shared" si="349"/>
        <v>Outlier</v>
      </c>
      <c r="O7431" t="str">
        <f t="shared" si="350"/>
        <v>Outlier</v>
      </c>
    </row>
    <row r="7432" spans="1:15" x14ac:dyDescent="0.25">
      <c r="A7432" s="1" t="s">
        <v>760</v>
      </c>
      <c r="B7432" s="3">
        <v>43051</v>
      </c>
      <c r="C7432" s="3">
        <v>43051</v>
      </c>
      <c r="D7432" s="1" t="s">
        <v>12</v>
      </c>
      <c r="E7432" s="1" t="s">
        <v>35</v>
      </c>
      <c r="F7432" s="2" t="s">
        <v>14</v>
      </c>
      <c r="G7432" s="1" t="s">
        <v>58</v>
      </c>
      <c r="H7432" s="1">
        <v>671.98400000000004</v>
      </c>
      <c r="I7432" s="1">
        <v>0.2</v>
      </c>
      <c r="J7432" s="1">
        <v>50.398800000000001</v>
      </c>
      <c r="K7432" t="str">
        <f t="shared" si="348"/>
        <v>Outlier</v>
      </c>
      <c r="N7432" t="str">
        <f t="shared" si="349"/>
        <v>Outlier</v>
      </c>
      <c r="O7432" t="str">
        <f t="shared" si="350"/>
        <v>Outlier</v>
      </c>
    </row>
    <row r="7433" spans="1:15" x14ac:dyDescent="0.25">
      <c r="A7433" s="1" t="s">
        <v>860</v>
      </c>
      <c r="B7433" s="3">
        <v>42434</v>
      </c>
      <c r="C7433" s="3">
        <v>42440</v>
      </c>
      <c r="D7433" s="1" t="s">
        <v>21</v>
      </c>
      <c r="E7433" s="1" t="s">
        <v>26</v>
      </c>
      <c r="F7433" s="2" t="s">
        <v>28</v>
      </c>
      <c r="G7433" s="1" t="s">
        <v>1016</v>
      </c>
      <c r="H7433" s="1">
        <v>149.352</v>
      </c>
      <c r="I7433" s="1">
        <v>0.2</v>
      </c>
      <c r="J7433" s="1">
        <v>50.406300000000002</v>
      </c>
      <c r="K7433" t="str">
        <f t="shared" si="348"/>
        <v>Outlier</v>
      </c>
      <c r="N7433" t="str">
        <f t="shared" si="349"/>
        <v>Outlier</v>
      </c>
      <c r="O7433" t="str">
        <f t="shared" si="350"/>
        <v>Outlier</v>
      </c>
    </row>
    <row r="7434" spans="1:15" x14ac:dyDescent="0.25">
      <c r="A7434" s="1" t="s">
        <v>570</v>
      </c>
      <c r="B7434" s="3">
        <v>41747</v>
      </c>
      <c r="C7434" s="3">
        <v>41751</v>
      </c>
      <c r="D7434" s="1" t="s">
        <v>21</v>
      </c>
      <c r="E7434" s="1" t="s">
        <v>26</v>
      </c>
      <c r="F7434" s="2" t="s">
        <v>28</v>
      </c>
      <c r="G7434" s="1" t="s">
        <v>1016</v>
      </c>
      <c r="H7434" s="1">
        <v>149.352</v>
      </c>
      <c r="I7434" s="1">
        <v>0.2</v>
      </c>
      <c r="J7434" s="1">
        <v>50.406300000000002</v>
      </c>
      <c r="K7434" t="str">
        <f t="shared" si="348"/>
        <v>Outlier</v>
      </c>
      <c r="N7434" t="str">
        <f t="shared" si="349"/>
        <v>Outlier</v>
      </c>
      <c r="O7434" t="str">
        <f t="shared" si="350"/>
        <v>Outlier</v>
      </c>
    </row>
    <row r="7435" spans="1:15" x14ac:dyDescent="0.25">
      <c r="A7435" s="1" t="s">
        <v>1181</v>
      </c>
      <c r="B7435" s="3">
        <v>41993</v>
      </c>
      <c r="C7435" s="3">
        <v>41996</v>
      </c>
      <c r="D7435" s="1" t="s">
        <v>17</v>
      </c>
      <c r="E7435" s="1" t="s">
        <v>35</v>
      </c>
      <c r="F7435" s="2" t="s">
        <v>28</v>
      </c>
      <c r="G7435" s="1" t="s">
        <v>995</v>
      </c>
      <c r="H7435" s="1">
        <v>155.12</v>
      </c>
      <c r="I7435" s="1">
        <v>0.2</v>
      </c>
      <c r="J7435" s="1">
        <v>50.414000000000001</v>
      </c>
      <c r="K7435" t="str">
        <f t="shared" si="348"/>
        <v>Outlier</v>
      </c>
      <c r="N7435" t="str">
        <f t="shared" si="349"/>
        <v>Outlier</v>
      </c>
      <c r="O7435" t="str">
        <f t="shared" si="350"/>
        <v>Outlier</v>
      </c>
    </row>
    <row r="7436" spans="1:15" x14ac:dyDescent="0.25">
      <c r="A7436" s="1" t="s">
        <v>4318</v>
      </c>
      <c r="B7436" s="3">
        <v>42344</v>
      </c>
      <c r="C7436" s="3">
        <v>42349</v>
      </c>
      <c r="D7436" s="1" t="s">
        <v>17</v>
      </c>
      <c r="E7436" s="1" t="s">
        <v>13</v>
      </c>
      <c r="F7436" s="2" t="s">
        <v>14</v>
      </c>
      <c r="G7436" s="1" t="s">
        <v>58</v>
      </c>
      <c r="H7436" s="1">
        <v>173.94</v>
      </c>
      <c r="I7436" s="1">
        <v>0</v>
      </c>
      <c r="J7436" s="1">
        <v>50.442599999999999</v>
      </c>
      <c r="K7436" t="str">
        <f t="shared" si="348"/>
        <v>Normal</v>
      </c>
      <c r="N7436" t="str">
        <f t="shared" si="349"/>
        <v>Outlier</v>
      </c>
      <c r="O7436" t="str">
        <f t="shared" si="350"/>
        <v>Outlier</v>
      </c>
    </row>
    <row r="7437" spans="1:15" x14ac:dyDescent="0.25">
      <c r="A7437" s="1" t="s">
        <v>65</v>
      </c>
      <c r="B7437" s="3">
        <v>41796</v>
      </c>
      <c r="C7437" s="3">
        <v>41801</v>
      </c>
      <c r="D7437" s="1" t="s">
        <v>21</v>
      </c>
      <c r="E7437" s="1" t="s">
        <v>23</v>
      </c>
      <c r="F7437" s="2" t="s">
        <v>28</v>
      </c>
      <c r="G7437" s="1" t="s">
        <v>995</v>
      </c>
      <c r="H7437" s="1">
        <v>149.54400000000001</v>
      </c>
      <c r="I7437" s="1">
        <v>0.2</v>
      </c>
      <c r="J7437" s="1">
        <v>50.4711</v>
      </c>
      <c r="K7437" t="str">
        <f t="shared" si="348"/>
        <v>Outlier</v>
      </c>
      <c r="N7437" t="str">
        <f t="shared" si="349"/>
        <v>Outlier</v>
      </c>
      <c r="O7437" t="str">
        <f t="shared" si="350"/>
        <v>Outlier</v>
      </c>
    </row>
    <row r="7438" spans="1:15" x14ac:dyDescent="0.25">
      <c r="A7438" s="1" t="s">
        <v>1153</v>
      </c>
      <c r="B7438" s="3">
        <v>42638</v>
      </c>
      <c r="C7438" s="3">
        <v>42643</v>
      </c>
      <c r="D7438" s="1" t="s">
        <v>21</v>
      </c>
      <c r="E7438" s="1" t="s">
        <v>26</v>
      </c>
      <c r="F7438" s="2" t="s">
        <v>18</v>
      </c>
      <c r="G7438" s="1" t="s">
        <v>40</v>
      </c>
      <c r="H7438" s="1">
        <v>201.96</v>
      </c>
      <c r="I7438" s="1">
        <v>0</v>
      </c>
      <c r="J7438" s="1">
        <v>50.49</v>
      </c>
      <c r="K7438" t="str">
        <f t="shared" si="348"/>
        <v>Normal</v>
      </c>
      <c r="N7438" t="str">
        <f t="shared" si="349"/>
        <v>Outlier</v>
      </c>
      <c r="O7438" t="str">
        <f t="shared" si="350"/>
        <v>Outlier</v>
      </c>
    </row>
    <row r="7439" spans="1:15" x14ac:dyDescent="0.25">
      <c r="A7439" s="1" t="s">
        <v>1297</v>
      </c>
      <c r="B7439" s="3">
        <v>42258</v>
      </c>
      <c r="C7439" s="3">
        <v>42262</v>
      </c>
      <c r="D7439" s="1" t="s">
        <v>17</v>
      </c>
      <c r="E7439" s="1" t="s">
        <v>23</v>
      </c>
      <c r="F7439" s="2" t="s">
        <v>18</v>
      </c>
      <c r="G7439" s="1" t="s">
        <v>297</v>
      </c>
      <c r="H7439" s="1">
        <v>210.68</v>
      </c>
      <c r="I7439" s="1">
        <v>0</v>
      </c>
      <c r="J7439" s="1">
        <v>50.563200000000002</v>
      </c>
      <c r="K7439" t="str">
        <f t="shared" si="348"/>
        <v>Normal</v>
      </c>
      <c r="N7439" t="str">
        <f t="shared" si="349"/>
        <v>Outlier</v>
      </c>
      <c r="O7439" t="str">
        <f t="shared" si="350"/>
        <v>Outlier</v>
      </c>
    </row>
    <row r="7440" spans="1:15" x14ac:dyDescent="0.25">
      <c r="A7440" s="1" t="s">
        <v>172</v>
      </c>
      <c r="B7440" s="3">
        <v>43031</v>
      </c>
      <c r="C7440" s="3">
        <v>43032</v>
      </c>
      <c r="D7440" s="1" t="s">
        <v>31</v>
      </c>
      <c r="E7440" s="1" t="s">
        <v>23</v>
      </c>
      <c r="F7440" s="2" t="s">
        <v>18</v>
      </c>
      <c r="G7440" s="1" t="s">
        <v>297</v>
      </c>
      <c r="H7440" s="1">
        <v>210.68</v>
      </c>
      <c r="I7440" s="1">
        <v>0</v>
      </c>
      <c r="J7440" s="1">
        <v>50.563200000000002</v>
      </c>
      <c r="K7440" t="str">
        <f t="shared" si="348"/>
        <v>Normal</v>
      </c>
      <c r="N7440" t="str">
        <f t="shared" si="349"/>
        <v>Outlier</v>
      </c>
      <c r="O7440" t="str">
        <f t="shared" si="350"/>
        <v>Outlier</v>
      </c>
    </row>
    <row r="7441" spans="1:15" x14ac:dyDescent="0.25">
      <c r="A7441" s="1" t="s">
        <v>3640</v>
      </c>
      <c r="B7441" s="3">
        <v>42902</v>
      </c>
      <c r="C7441" s="3">
        <v>42907</v>
      </c>
      <c r="D7441" s="1" t="s">
        <v>17</v>
      </c>
      <c r="E7441" s="1" t="s">
        <v>13</v>
      </c>
      <c r="F7441" s="2" t="s">
        <v>28</v>
      </c>
      <c r="G7441" s="1" t="s">
        <v>952</v>
      </c>
      <c r="H7441" s="1">
        <v>180.66</v>
      </c>
      <c r="I7441" s="1">
        <v>0</v>
      </c>
      <c r="J7441" s="1">
        <v>50.584800000000001</v>
      </c>
      <c r="K7441" t="str">
        <f t="shared" si="348"/>
        <v>Normal</v>
      </c>
      <c r="N7441" t="str">
        <f t="shared" si="349"/>
        <v>Outlier</v>
      </c>
      <c r="O7441" t="str">
        <f t="shared" si="350"/>
        <v>Outlier</v>
      </c>
    </row>
    <row r="7442" spans="1:15" x14ac:dyDescent="0.25">
      <c r="A7442" s="1" t="s">
        <v>4130</v>
      </c>
      <c r="B7442" s="3">
        <v>43091</v>
      </c>
      <c r="C7442" s="3">
        <v>43096</v>
      </c>
      <c r="D7442" s="1" t="s">
        <v>17</v>
      </c>
      <c r="E7442" s="1" t="s">
        <v>23</v>
      </c>
      <c r="F7442" s="2" t="s">
        <v>18</v>
      </c>
      <c r="G7442" s="1" t="s">
        <v>24</v>
      </c>
      <c r="H7442" s="1">
        <v>220.98</v>
      </c>
      <c r="I7442" s="1">
        <v>0</v>
      </c>
      <c r="J7442" s="1">
        <v>50.825400000000002</v>
      </c>
      <c r="K7442" t="str">
        <f t="shared" si="348"/>
        <v>Normal</v>
      </c>
      <c r="N7442" t="str">
        <f t="shared" si="349"/>
        <v>Outlier</v>
      </c>
      <c r="O7442" t="str">
        <f t="shared" si="350"/>
        <v>Outlier</v>
      </c>
    </row>
    <row r="7443" spans="1:15" x14ac:dyDescent="0.25">
      <c r="A7443" s="1" t="s">
        <v>2646</v>
      </c>
      <c r="B7443" s="3">
        <v>42989</v>
      </c>
      <c r="C7443" s="3">
        <v>42991</v>
      </c>
      <c r="D7443" s="1" t="s">
        <v>17</v>
      </c>
      <c r="E7443" s="1" t="s">
        <v>13</v>
      </c>
      <c r="F7443" s="2" t="s">
        <v>28</v>
      </c>
      <c r="G7443" s="1" t="s">
        <v>952</v>
      </c>
      <c r="H7443" s="1">
        <v>195.68</v>
      </c>
      <c r="I7443" s="1">
        <v>0</v>
      </c>
      <c r="J7443" s="1">
        <v>50.876800000000003</v>
      </c>
      <c r="K7443" t="str">
        <f t="shared" si="348"/>
        <v>Normal</v>
      </c>
      <c r="N7443" t="str">
        <f t="shared" si="349"/>
        <v>Outlier</v>
      </c>
      <c r="O7443" t="str">
        <f t="shared" si="350"/>
        <v>Outlier</v>
      </c>
    </row>
    <row r="7444" spans="1:15" x14ac:dyDescent="0.25">
      <c r="A7444" s="1" t="s">
        <v>3986</v>
      </c>
      <c r="B7444" s="3">
        <v>41902</v>
      </c>
      <c r="C7444" s="3">
        <v>41906</v>
      </c>
      <c r="D7444" s="1" t="s">
        <v>21</v>
      </c>
      <c r="E7444" s="1" t="s">
        <v>23</v>
      </c>
      <c r="F7444" s="2" t="s">
        <v>18</v>
      </c>
      <c r="G7444" s="1" t="s">
        <v>297</v>
      </c>
      <c r="H7444" s="1">
        <v>164.22</v>
      </c>
      <c r="I7444" s="1">
        <v>0</v>
      </c>
      <c r="J7444" s="1">
        <v>50.908200000000001</v>
      </c>
      <c r="K7444" t="str">
        <f t="shared" si="348"/>
        <v>Normal</v>
      </c>
      <c r="N7444" t="str">
        <f t="shared" si="349"/>
        <v>Outlier</v>
      </c>
      <c r="O7444" t="str">
        <f t="shared" si="350"/>
        <v>Outlier</v>
      </c>
    </row>
    <row r="7445" spans="1:15" x14ac:dyDescent="0.25">
      <c r="A7445" s="1" t="s">
        <v>4319</v>
      </c>
      <c r="B7445" s="3">
        <v>43050</v>
      </c>
      <c r="C7445" s="3">
        <v>43057</v>
      </c>
      <c r="D7445" s="1" t="s">
        <v>21</v>
      </c>
      <c r="E7445" s="1" t="s">
        <v>26</v>
      </c>
      <c r="F7445" s="2" t="s">
        <v>28</v>
      </c>
      <c r="G7445" s="1" t="s">
        <v>937</v>
      </c>
      <c r="H7445" s="1">
        <v>181.86</v>
      </c>
      <c r="I7445" s="1">
        <v>0</v>
      </c>
      <c r="J7445" s="1">
        <v>50.9208</v>
      </c>
      <c r="K7445" t="str">
        <f t="shared" si="348"/>
        <v>Normal</v>
      </c>
      <c r="N7445" t="str">
        <f t="shared" si="349"/>
        <v>Outlier</v>
      </c>
      <c r="O7445" t="str">
        <f t="shared" si="350"/>
        <v>Outlier</v>
      </c>
    </row>
    <row r="7446" spans="1:15" x14ac:dyDescent="0.25">
      <c r="A7446" s="1" t="s">
        <v>4320</v>
      </c>
      <c r="B7446" s="3">
        <v>42899</v>
      </c>
      <c r="C7446" s="3">
        <v>42903</v>
      </c>
      <c r="D7446" s="1" t="s">
        <v>21</v>
      </c>
      <c r="E7446" s="1" t="s">
        <v>13</v>
      </c>
      <c r="F7446" s="2" t="s">
        <v>28</v>
      </c>
      <c r="G7446" s="1" t="s">
        <v>937</v>
      </c>
      <c r="H7446" s="1">
        <v>181.86</v>
      </c>
      <c r="I7446" s="1">
        <v>0</v>
      </c>
      <c r="J7446" s="1">
        <v>50.9208</v>
      </c>
      <c r="K7446" t="str">
        <f t="shared" si="348"/>
        <v>Normal</v>
      </c>
      <c r="N7446" t="str">
        <f t="shared" si="349"/>
        <v>Outlier</v>
      </c>
      <c r="O7446" t="str">
        <f t="shared" si="350"/>
        <v>Outlier</v>
      </c>
    </row>
    <row r="7447" spans="1:15" x14ac:dyDescent="0.25">
      <c r="A7447" s="1" t="s">
        <v>1620</v>
      </c>
      <c r="B7447" s="3">
        <v>42065</v>
      </c>
      <c r="C7447" s="3">
        <v>42070</v>
      </c>
      <c r="D7447" s="1" t="s">
        <v>21</v>
      </c>
      <c r="E7447" s="1" t="s">
        <v>26</v>
      </c>
      <c r="F7447" s="2" t="s">
        <v>28</v>
      </c>
      <c r="G7447" s="1" t="s">
        <v>1016</v>
      </c>
      <c r="H7447" s="1">
        <v>101.88</v>
      </c>
      <c r="I7447" s="1">
        <v>0</v>
      </c>
      <c r="J7447" s="1">
        <v>50.94</v>
      </c>
      <c r="K7447" t="str">
        <f t="shared" si="348"/>
        <v>Normal</v>
      </c>
      <c r="N7447" t="str">
        <f t="shared" si="349"/>
        <v>Outlier</v>
      </c>
      <c r="O7447" t="str">
        <f t="shared" si="350"/>
        <v>Outlier</v>
      </c>
    </row>
    <row r="7448" spans="1:15" x14ac:dyDescent="0.25">
      <c r="A7448" s="1" t="s">
        <v>3219</v>
      </c>
      <c r="B7448" s="3">
        <v>42038</v>
      </c>
      <c r="C7448" s="3">
        <v>42040</v>
      </c>
      <c r="D7448" s="1" t="s">
        <v>31</v>
      </c>
      <c r="E7448" s="1" t="s">
        <v>26</v>
      </c>
      <c r="F7448" s="2" t="s">
        <v>14</v>
      </c>
      <c r="G7448" s="1" t="s">
        <v>279</v>
      </c>
      <c r="H7448" s="1">
        <v>149.97</v>
      </c>
      <c r="I7448" s="1">
        <v>0</v>
      </c>
      <c r="J7448" s="1">
        <v>50.989800000000002</v>
      </c>
      <c r="K7448" t="str">
        <f t="shared" si="348"/>
        <v>Normal</v>
      </c>
      <c r="N7448" t="str">
        <f t="shared" si="349"/>
        <v>Outlier</v>
      </c>
      <c r="O7448" t="str">
        <f t="shared" si="350"/>
        <v>Outlier</v>
      </c>
    </row>
    <row r="7449" spans="1:15" x14ac:dyDescent="0.25">
      <c r="A7449" s="1" t="s">
        <v>946</v>
      </c>
      <c r="B7449" s="3">
        <v>41997</v>
      </c>
      <c r="C7449" s="3">
        <v>42002</v>
      </c>
      <c r="D7449" s="1" t="s">
        <v>21</v>
      </c>
      <c r="E7449" s="1" t="s">
        <v>35</v>
      </c>
      <c r="F7449" s="2" t="s">
        <v>14</v>
      </c>
      <c r="G7449" s="1" t="s">
        <v>58</v>
      </c>
      <c r="H7449" s="1">
        <v>818.37599999999998</v>
      </c>
      <c r="I7449" s="1">
        <v>0.2</v>
      </c>
      <c r="J7449" s="1">
        <v>51.148499999999999</v>
      </c>
      <c r="K7449" t="str">
        <f t="shared" si="348"/>
        <v>Outlier</v>
      </c>
      <c r="N7449" t="str">
        <f t="shared" si="349"/>
        <v>Outlier</v>
      </c>
      <c r="O7449" t="str">
        <f t="shared" si="350"/>
        <v>Outlier</v>
      </c>
    </row>
    <row r="7450" spans="1:15" x14ac:dyDescent="0.25">
      <c r="A7450" s="1" t="s">
        <v>4321</v>
      </c>
      <c r="B7450" s="3">
        <v>42987</v>
      </c>
      <c r="C7450" s="3">
        <v>42992</v>
      </c>
      <c r="D7450" s="1" t="s">
        <v>21</v>
      </c>
      <c r="E7450" s="1" t="s">
        <v>35</v>
      </c>
      <c r="F7450" s="2" t="s">
        <v>14</v>
      </c>
      <c r="G7450" s="1" t="s">
        <v>279</v>
      </c>
      <c r="H7450" s="1">
        <v>159.96</v>
      </c>
      <c r="I7450" s="1">
        <v>0</v>
      </c>
      <c r="J7450" s="1">
        <v>51.187199999999997</v>
      </c>
      <c r="K7450" t="str">
        <f t="shared" si="348"/>
        <v>Normal</v>
      </c>
      <c r="N7450" t="str">
        <f t="shared" si="349"/>
        <v>Outlier</v>
      </c>
      <c r="O7450" t="str">
        <f t="shared" si="350"/>
        <v>Outlier</v>
      </c>
    </row>
    <row r="7451" spans="1:15" x14ac:dyDescent="0.25">
      <c r="A7451" s="1" t="s">
        <v>290</v>
      </c>
      <c r="B7451" s="3">
        <v>42358</v>
      </c>
      <c r="C7451" s="3">
        <v>42363</v>
      </c>
      <c r="D7451" s="1" t="s">
        <v>21</v>
      </c>
      <c r="E7451" s="1" t="s">
        <v>26</v>
      </c>
      <c r="F7451" s="2" t="s">
        <v>14</v>
      </c>
      <c r="G7451" s="1" t="s">
        <v>279</v>
      </c>
      <c r="H7451" s="1">
        <v>255.96799999999999</v>
      </c>
      <c r="I7451" s="1">
        <v>0.2</v>
      </c>
      <c r="J7451" s="1">
        <v>51.193600000000004</v>
      </c>
      <c r="K7451" t="str">
        <f t="shared" si="348"/>
        <v>Outlier</v>
      </c>
      <c r="N7451" t="str">
        <f t="shared" si="349"/>
        <v>Outlier</v>
      </c>
      <c r="O7451" t="str">
        <f t="shared" si="350"/>
        <v>Outlier</v>
      </c>
    </row>
    <row r="7452" spans="1:15" x14ac:dyDescent="0.25">
      <c r="A7452" s="1" t="s">
        <v>2005</v>
      </c>
      <c r="B7452" s="3">
        <v>43003</v>
      </c>
      <c r="C7452" s="3">
        <v>43007</v>
      </c>
      <c r="D7452" s="1" t="s">
        <v>21</v>
      </c>
      <c r="E7452" s="1" t="s">
        <v>26</v>
      </c>
      <c r="F7452" s="2" t="s">
        <v>18</v>
      </c>
      <c r="G7452" s="1" t="s">
        <v>40</v>
      </c>
      <c r="H7452" s="1">
        <v>269.97000000000003</v>
      </c>
      <c r="I7452" s="1">
        <v>0</v>
      </c>
      <c r="J7452" s="1">
        <v>51.2943</v>
      </c>
      <c r="K7452" t="str">
        <f t="shared" si="348"/>
        <v>Normal</v>
      </c>
      <c r="N7452" t="str">
        <f t="shared" si="349"/>
        <v>Outlier</v>
      </c>
      <c r="O7452" t="str">
        <f t="shared" si="350"/>
        <v>Outlier</v>
      </c>
    </row>
    <row r="7453" spans="1:15" x14ac:dyDescent="0.25">
      <c r="A7453" s="1" t="s">
        <v>4322</v>
      </c>
      <c r="B7453" s="3">
        <v>41787</v>
      </c>
      <c r="C7453" s="3">
        <v>41791</v>
      </c>
      <c r="D7453" s="1" t="s">
        <v>21</v>
      </c>
      <c r="E7453" s="1" t="s">
        <v>35</v>
      </c>
      <c r="F7453" s="2" t="s">
        <v>28</v>
      </c>
      <c r="G7453" s="1" t="s">
        <v>995</v>
      </c>
      <c r="H7453" s="1">
        <v>136.96</v>
      </c>
      <c r="I7453" s="1">
        <v>0.2</v>
      </c>
      <c r="J7453" s="1">
        <v>51.36</v>
      </c>
      <c r="K7453" t="str">
        <f t="shared" si="348"/>
        <v>Outlier</v>
      </c>
      <c r="N7453" t="str">
        <f t="shared" si="349"/>
        <v>Outlier</v>
      </c>
      <c r="O7453" t="str">
        <f t="shared" si="350"/>
        <v>Outlier</v>
      </c>
    </row>
    <row r="7454" spans="1:15" x14ac:dyDescent="0.25">
      <c r="A7454" s="1" t="s">
        <v>4323</v>
      </c>
      <c r="B7454" s="3">
        <v>42707</v>
      </c>
      <c r="C7454" s="3">
        <v>42710</v>
      </c>
      <c r="D7454" s="1" t="s">
        <v>31</v>
      </c>
      <c r="E7454" s="1" t="s">
        <v>35</v>
      </c>
      <c r="F7454" s="2" t="s">
        <v>18</v>
      </c>
      <c r="G7454" s="1" t="s">
        <v>297</v>
      </c>
      <c r="H7454" s="1">
        <v>111.9</v>
      </c>
      <c r="I7454" s="1">
        <v>0</v>
      </c>
      <c r="J7454" s="1">
        <v>51.473999999999997</v>
      </c>
      <c r="K7454" t="str">
        <f t="shared" si="348"/>
        <v>Normal</v>
      </c>
      <c r="N7454" t="str">
        <f t="shared" si="349"/>
        <v>Outlier</v>
      </c>
      <c r="O7454" t="str">
        <f t="shared" si="350"/>
        <v>Outlier</v>
      </c>
    </row>
    <row r="7455" spans="1:15" x14ac:dyDescent="0.25">
      <c r="A7455" s="1" t="s">
        <v>4324</v>
      </c>
      <c r="B7455" s="3">
        <v>41699</v>
      </c>
      <c r="C7455" s="3">
        <v>41704</v>
      </c>
      <c r="D7455" s="1" t="s">
        <v>17</v>
      </c>
      <c r="E7455" s="1" t="s">
        <v>35</v>
      </c>
      <c r="F7455" s="2" t="s">
        <v>18</v>
      </c>
      <c r="G7455" s="1" t="s">
        <v>40</v>
      </c>
      <c r="H7455" s="1">
        <v>457.56799999999998</v>
      </c>
      <c r="I7455" s="1">
        <v>0.2</v>
      </c>
      <c r="J7455" s="1">
        <v>51.476399999999998</v>
      </c>
      <c r="K7455" t="str">
        <f t="shared" si="348"/>
        <v>Outlier</v>
      </c>
      <c r="N7455" t="str">
        <f t="shared" si="349"/>
        <v>Outlier</v>
      </c>
      <c r="O7455" t="str">
        <f t="shared" si="350"/>
        <v>Outlier</v>
      </c>
    </row>
    <row r="7456" spans="1:15" x14ac:dyDescent="0.25">
      <c r="A7456" s="1" t="s">
        <v>2259</v>
      </c>
      <c r="B7456" s="3">
        <v>42559</v>
      </c>
      <c r="C7456" s="3">
        <v>42559</v>
      </c>
      <c r="D7456" s="1" t="s">
        <v>12</v>
      </c>
      <c r="E7456" s="1" t="s">
        <v>13</v>
      </c>
      <c r="F7456" s="2" t="s">
        <v>14</v>
      </c>
      <c r="G7456" s="1" t="s">
        <v>58</v>
      </c>
      <c r="H7456" s="1">
        <v>823.96</v>
      </c>
      <c r="I7456" s="1">
        <v>0.2</v>
      </c>
      <c r="J7456" s="1">
        <v>51.497500000000002</v>
      </c>
      <c r="K7456" t="str">
        <f t="shared" si="348"/>
        <v>Outlier</v>
      </c>
      <c r="N7456" t="str">
        <f t="shared" si="349"/>
        <v>Outlier</v>
      </c>
      <c r="O7456" t="str">
        <f t="shared" si="350"/>
        <v>Outlier</v>
      </c>
    </row>
    <row r="7457" spans="1:15" x14ac:dyDescent="0.25">
      <c r="A7457" s="1" t="s">
        <v>1114</v>
      </c>
      <c r="B7457" s="3">
        <v>43031</v>
      </c>
      <c r="C7457" s="3">
        <v>43036</v>
      </c>
      <c r="D7457" s="1" t="s">
        <v>17</v>
      </c>
      <c r="E7457" s="1" t="s">
        <v>26</v>
      </c>
      <c r="F7457" s="2" t="s">
        <v>14</v>
      </c>
      <c r="G7457" s="1" t="s">
        <v>58</v>
      </c>
      <c r="H7457" s="1">
        <v>823.96</v>
      </c>
      <c r="I7457" s="1">
        <v>0.2</v>
      </c>
      <c r="J7457" s="1">
        <v>51.497500000000002</v>
      </c>
      <c r="K7457" t="str">
        <f t="shared" si="348"/>
        <v>Outlier</v>
      </c>
      <c r="N7457" t="str">
        <f t="shared" si="349"/>
        <v>Outlier</v>
      </c>
      <c r="O7457" t="str">
        <f t="shared" si="350"/>
        <v>Outlier</v>
      </c>
    </row>
    <row r="7458" spans="1:15" x14ac:dyDescent="0.25">
      <c r="A7458" s="1" t="s">
        <v>1533</v>
      </c>
      <c r="B7458" s="3">
        <v>42709</v>
      </c>
      <c r="C7458" s="3">
        <v>42714</v>
      </c>
      <c r="D7458" s="1" t="s">
        <v>17</v>
      </c>
      <c r="E7458" s="1" t="s">
        <v>23</v>
      </c>
      <c r="F7458" s="2" t="s">
        <v>28</v>
      </c>
      <c r="G7458" s="1" t="s">
        <v>1016</v>
      </c>
      <c r="H7458" s="1">
        <v>109.69</v>
      </c>
      <c r="I7458" s="1">
        <v>0</v>
      </c>
      <c r="J7458" s="1">
        <v>51.554299999999998</v>
      </c>
      <c r="K7458" t="str">
        <f t="shared" si="348"/>
        <v>Normal</v>
      </c>
      <c r="N7458" t="str">
        <f t="shared" si="349"/>
        <v>Outlier</v>
      </c>
      <c r="O7458" t="str">
        <f t="shared" si="350"/>
        <v>Outlier</v>
      </c>
    </row>
    <row r="7459" spans="1:15" x14ac:dyDescent="0.25">
      <c r="A7459" s="1" t="s">
        <v>3523</v>
      </c>
      <c r="B7459" s="3">
        <v>42248</v>
      </c>
      <c r="C7459" s="3">
        <v>42255</v>
      </c>
      <c r="D7459" s="1" t="s">
        <v>21</v>
      </c>
      <c r="E7459" s="1" t="s">
        <v>23</v>
      </c>
      <c r="F7459" s="2" t="s">
        <v>28</v>
      </c>
      <c r="G7459" s="1" t="s">
        <v>995</v>
      </c>
      <c r="H7459" s="1">
        <v>114.6</v>
      </c>
      <c r="I7459" s="1">
        <v>0</v>
      </c>
      <c r="J7459" s="1">
        <v>51.57</v>
      </c>
      <c r="K7459" t="str">
        <f t="shared" si="348"/>
        <v>Normal</v>
      </c>
      <c r="N7459" t="str">
        <f t="shared" si="349"/>
        <v>Outlier</v>
      </c>
      <c r="O7459" t="str">
        <f t="shared" si="350"/>
        <v>Outlier</v>
      </c>
    </row>
    <row r="7460" spans="1:15" x14ac:dyDescent="0.25">
      <c r="A7460" s="1" t="s">
        <v>4325</v>
      </c>
      <c r="B7460" s="3">
        <v>42365</v>
      </c>
      <c r="C7460" s="3">
        <v>42369</v>
      </c>
      <c r="D7460" s="1" t="s">
        <v>21</v>
      </c>
      <c r="E7460" s="1" t="s">
        <v>13</v>
      </c>
      <c r="F7460" s="2" t="s">
        <v>28</v>
      </c>
      <c r="G7460" s="1" t="s">
        <v>1016</v>
      </c>
      <c r="H7460" s="1">
        <v>105.42</v>
      </c>
      <c r="I7460" s="1">
        <v>0</v>
      </c>
      <c r="J7460" s="1">
        <v>51.655799999999999</v>
      </c>
      <c r="K7460" t="str">
        <f t="shared" si="348"/>
        <v>Normal</v>
      </c>
      <c r="N7460" t="str">
        <f t="shared" si="349"/>
        <v>Outlier</v>
      </c>
      <c r="O7460" t="str">
        <f t="shared" si="350"/>
        <v>Outlier</v>
      </c>
    </row>
    <row r="7461" spans="1:15" x14ac:dyDescent="0.25">
      <c r="A7461" s="1" t="s">
        <v>1876</v>
      </c>
      <c r="B7461" s="3">
        <v>42765</v>
      </c>
      <c r="C7461" s="3">
        <v>42771</v>
      </c>
      <c r="D7461" s="1" t="s">
        <v>21</v>
      </c>
      <c r="E7461" s="1" t="s">
        <v>26</v>
      </c>
      <c r="F7461" s="2" t="s">
        <v>14</v>
      </c>
      <c r="G7461" s="1" t="s">
        <v>58</v>
      </c>
      <c r="H7461" s="1">
        <v>207</v>
      </c>
      <c r="I7461" s="1">
        <v>0</v>
      </c>
      <c r="J7461" s="1">
        <v>51.75</v>
      </c>
      <c r="K7461" t="str">
        <f t="shared" si="348"/>
        <v>Normal</v>
      </c>
      <c r="N7461" t="str">
        <f t="shared" si="349"/>
        <v>Outlier</v>
      </c>
      <c r="O7461" t="str">
        <f t="shared" si="350"/>
        <v>Outlier</v>
      </c>
    </row>
    <row r="7462" spans="1:15" x14ac:dyDescent="0.25">
      <c r="A7462" s="1" t="s">
        <v>4265</v>
      </c>
      <c r="B7462" s="3">
        <v>42705</v>
      </c>
      <c r="C7462" s="3">
        <v>42709</v>
      </c>
      <c r="D7462" s="1" t="s">
        <v>21</v>
      </c>
      <c r="E7462" s="1" t="s">
        <v>23</v>
      </c>
      <c r="F7462" s="2" t="s">
        <v>18</v>
      </c>
      <c r="G7462" s="1" t="s">
        <v>40</v>
      </c>
      <c r="H7462" s="1">
        <v>172.5</v>
      </c>
      <c r="I7462" s="1">
        <v>0</v>
      </c>
      <c r="J7462" s="1">
        <v>51.75</v>
      </c>
      <c r="K7462" t="str">
        <f t="shared" si="348"/>
        <v>Normal</v>
      </c>
      <c r="N7462" t="str">
        <f t="shared" si="349"/>
        <v>Outlier</v>
      </c>
      <c r="O7462" t="str">
        <f t="shared" si="350"/>
        <v>Outlier</v>
      </c>
    </row>
    <row r="7463" spans="1:15" x14ac:dyDescent="0.25">
      <c r="A7463" s="1" t="s">
        <v>3456</v>
      </c>
      <c r="B7463" s="3">
        <v>42533</v>
      </c>
      <c r="C7463" s="3">
        <v>42536</v>
      </c>
      <c r="D7463" s="1" t="s">
        <v>31</v>
      </c>
      <c r="E7463" s="1" t="s">
        <v>23</v>
      </c>
      <c r="F7463" s="2" t="s">
        <v>28</v>
      </c>
      <c r="G7463" s="1" t="s">
        <v>1016</v>
      </c>
      <c r="H7463" s="1">
        <v>115.02</v>
      </c>
      <c r="I7463" s="1">
        <v>0</v>
      </c>
      <c r="J7463" s="1">
        <v>51.759</v>
      </c>
      <c r="K7463" t="str">
        <f t="shared" si="348"/>
        <v>Normal</v>
      </c>
      <c r="N7463" t="str">
        <f t="shared" si="349"/>
        <v>Outlier</v>
      </c>
      <c r="O7463" t="str">
        <f t="shared" si="350"/>
        <v>Outlier</v>
      </c>
    </row>
    <row r="7464" spans="1:15" x14ac:dyDescent="0.25">
      <c r="A7464" s="1" t="s">
        <v>4326</v>
      </c>
      <c r="B7464" s="3">
        <v>41891</v>
      </c>
      <c r="C7464" s="3">
        <v>41897</v>
      </c>
      <c r="D7464" s="1" t="s">
        <v>21</v>
      </c>
      <c r="E7464" s="1" t="s">
        <v>26</v>
      </c>
      <c r="F7464" s="2" t="s">
        <v>28</v>
      </c>
      <c r="G7464" s="1" t="s">
        <v>1052</v>
      </c>
      <c r="H7464" s="1">
        <v>103.6</v>
      </c>
      <c r="I7464" s="1">
        <v>0</v>
      </c>
      <c r="J7464" s="1">
        <v>51.8</v>
      </c>
      <c r="K7464" t="str">
        <f t="shared" si="348"/>
        <v>Normal</v>
      </c>
      <c r="N7464" t="str">
        <f t="shared" si="349"/>
        <v>Outlier</v>
      </c>
      <c r="O7464" t="str">
        <f t="shared" si="350"/>
        <v>Outlier</v>
      </c>
    </row>
    <row r="7465" spans="1:15" x14ac:dyDescent="0.25">
      <c r="A7465" s="1" t="s">
        <v>3184</v>
      </c>
      <c r="B7465" s="3">
        <v>42595</v>
      </c>
      <c r="C7465" s="3">
        <v>42598</v>
      </c>
      <c r="D7465" s="1" t="s">
        <v>31</v>
      </c>
      <c r="E7465" s="1" t="s">
        <v>13</v>
      </c>
      <c r="F7465" s="2" t="s">
        <v>28</v>
      </c>
      <c r="G7465" s="1" t="s">
        <v>1052</v>
      </c>
      <c r="H7465" s="1">
        <v>103.6</v>
      </c>
      <c r="I7465" s="1">
        <v>0</v>
      </c>
      <c r="J7465" s="1">
        <v>51.8</v>
      </c>
      <c r="K7465" t="str">
        <f t="shared" si="348"/>
        <v>Normal</v>
      </c>
      <c r="N7465" t="str">
        <f t="shared" si="349"/>
        <v>Outlier</v>
      </c>
      <c r="O7465" t="str">
        <f t="shared" si="350"/>
        <v>Outlier</v>
      </c>
    </row>
    <row r="7466" spans="1:15" x14ac:dyDescent="0.25">
      <c r="A7466" s="1" t="s">
        <v>2920</v>
      </c>
      <c r="B7466" s="3">
        <v>42714</v>
      </c>
      <c r="C7466" s="3">
        <v>42721</v>
      </c>
      <c r="D7466" s="1" t="s">
        <v>21</v>
      </c>
      <c r="E7466" s="1" t="s">
        <v>35</v>
      </c>
      <c r="F7466" s="2" t="s">
        <v>28</v>
      </c>
      <c r="G7466" s="1" t="s">
        <v>995</v>
      </c>
      <c r="H7466" s="1">
        <v>153.55199999999999</v>
      </c>
      <c r="I7466" s="1">
        <v>0.2</v>
      </c>
      <c r="J7466" s="1">
        <v>51.823799999999999</v>
      </c>
      <c r="K7466" t="str">
        <f t="shared" si="348"/>
        <v>Outlier</v>
      </c>
      <c r="N7466" t="str">
        <f t="shared" si="349"/>
        <v>Outlier</v>
      </c>
      <c r="O7466" t="str">
        <f t="shared" si="350"/>
        <v>Outlier</v>
      </c>
    </row>
    <row r="7467" spans="1:15" x14ac:dyDescent="0.25">
      <c r="A7467" s="1" t="s">
        <v>1638</v>
      </c>
      <c r="B7467" s="3">
        <v>43094</v>
      </c>
      <c r="C7467" s="3">
        <v>43098</v>
      </c>
      <c r="D7467" s="1" t="s">
        <v>21</v>
      </c>
      <c r="E7467" s="1" t="s">
        <v>35</v>
      </c>
      <c r="F7467" s="2" t="s">
        <v>28</v>
      </c>
      <c r="G7467" s="1" t="s">
        <v>995</v>
      </c>
      <c r="H7467" s="1">
        <v>153.55199999999999</v>
      </c>
      <c r="I7467" s="1">
        <v>0.2</v>
      </c>
      <c r="J7467" s="1">
        <v>51.823799999999999</v>
      </c>
      <c r="K7467" t="str">
        <f t="shared" si="348"/>
        <v>Outlier</v>
      </c>
      <c r="N7467" t="str">
        <f t="shared" si="349"/>
        <v>Outlier</v>
      </c>
      <c r="O7467" t="str">
        <f t="shared" si="350"/>
        <v>Outlier</v>
      </c>
    </row>
    <row r="7468" spans="1:15" x14ac:dyDescent="0.25">
      <c r="A7468" s="1" t="s">
        <v>3091</v>
      </c>
      <c r="B7468" s="3">
        <v>42115</v>
      </c>
      <c r="C7468" s="3">
        <v>42122</v>
      </c>
      <c r="D7468" s="1" t="s">
        <v>21</v>
      </c>
      <c r="E7468" s="1" t="s">
        <v>13</v>
      </c>
      <c r="F7468" s="2" t="s">
        <v>18</v>
      </c>
      <c r="G7468" s="1" t="s">
        <v>40</v>
      </c>
      <c r="H7468" s="1">
        <v>191.96</v>
      </c>
      <c r="I7468" s="1">
        <v>0</v>
      </c>
      <c r="J7468" s="1">
        <v>51.8292</v>
      </c>
      <c r="K7468" t="str">
        <f t="shared" si="348"/>
        <v>Normal</v>
      </c>
      <c r="N7468" t="str">
        <f t="shared" si="349"/>
        <v>Outlier</v>
      </c>
      <c r="O7468" t="str">
        <f t="shared" si="350"/>
        <v>Outlier</v>
      </c>
    </row>
    <row r="7469" spans="1:15" x14ac:dyDescent="0.25">
      <c r="A7469" s="1" t="s">
        <v>124</v>
      </c>
      <c r="B7469" s="3">
        <v>42166</v>
      </c>
      <c r="C7469" s="3">
        <v>42167</v>
      </c>
      <c r="D7469" s="1" t="s">
        <v>31</v>
      </c>
      <c r="E7469" s="1" t="s">
        <v>13</v>
      </c>
      <c r="F7469" s="2" t="s">
        <v>28</v>
      </c>
      <c r="G7469" s="1" t="s">
        <v>68</v>
      </c>
      <c r="H7469" s="1">
        <v>1036.624</v>
      </c>
      <c r="I7469" s="1">
        <v>0.2</v>
      </c>
      <c r="J7469" s="1">
        <v>51.831200000000003</v>
      </c>
      <c r="K7469" t="str">
        <f t="shared" si="348"/>
        <v>Outlier</v>
      </c>
      <c r="N7469" t="str">
        <f t="shared" si="349"/>
        <v>Outlier</v>
      </c>
      <c r="O7469" t="str">
        <f t="shared" si="350"/>
        <v>Outlier</v>
      </c>
    </row>
    <row r="7470" spans="1:15" x14ac:dyDescent="0.25">
      <c r="A7470" s="1" t="s">
        <v>1776</v>
      </c>
      <c r="B7470" s="3">
        <v>42581</v>
      </c>
      <c r="C7470" s="3">
        <v>42586</v>
      </c>
      <c r="D7470" s="1" t="s">
        <v>21</v>
      </c>
      <c r="E7470" s="1" t="s">
        <v>26</v>
      </c>
      <c r="F7470" s="2" t="s">
        <v>28</v>
      </c>
      <c r="G7470" s="1" t="s">
        <v>68</v>
      </c>
      <c r="H7470" s="1">
        <v>1036.624</v>
      </c>
      <c r="I7470" s="1">
        <v>0.2</v>
      </c>
      <c r="J7470" s="1">
        <v>51.831200000000003</v>
      </c>
      <c r="K7470" t="str">
        <f t="shared" si="348"/>
        <v>Outlier</v>
      </c>
      <c r="N7470" t="str">
        <f t="shared" si="349"/>
        <v>Outlier</v>
      </c>
      <c r="O7470" t="str">
        <f t="shared" si="350"/>
        <v>Outlier</v>
      </c>
    </row>
    <row r="7471" spans="1:15" x14ac:dyDescent="0.25">
      <c r="A7471" s="1" t="s">
        <v>3640</v>
      </c>
      <c r="B7471" s="3">
        <v>42902</v>
      </c>
      <c r="C7471" s="3">
        <v>42907</v>
      </c>
      <c r="D7471" s="1" t="s">
        <v>17</v>
      </c>
      <c r="E7471" s="1" t="s">
        <v>13</v>
      </c>
      <c r="F7471" s="2" t="s">
        <v>14</v>
      </c>
      <c r="G7471" s="1" t="s">
        <v>58</v>
      </c>
      <c r="H7471" s="1">
        <v>191.98</v>
      </c>
      <c r="I7471" s="1">
        <v>0</v>
      </c>
      <c r="J7471" s="1">
        <v>51.834600000000002</v>
      </c>
      <c r="K7471" t="str">
        <f t="shared" si="348"/>
        <v>Normal</v>
      </c>
      <c r="N7471" t="str">
        <f t="shared" si="349"/>
        <v>Outlier</v>
      </c>
      <c r="O7471" t="str">
        <f t="shared" si="350"/>
        <v>Outlier</v>
      </c>
    </row>
    <row r="7472" spans="1:15" x14ac:dyDescent="0.25">
      <c r="A7472" s="1" t="s">
        <v>1265</v>
      </c>
      <c r="B7472" s="3">
        <v>42663</v>
      </c>
      <c r="C7472" s="3">
        <v>42669</v>
      </c>
      <c r="D7472" s="1" t="s">
        <v>21</v>
      </c>
      <c r="E7472" s="1" t="s">
        <v>26</v>
      </c>
      <c r="F7472" s="2" t="s">
        <v>14</v>
      </c>
      <c r="G7472" s="1" t="s">
        <v>58</v>
      </c>
      <c r="H7472" s="1">
        <v>191.98</v>
      </c>
      <c r="I7472" s="1">
        <v>0</v>
      </c>
      <c r="J7472" s="1">
        <v>51.834600000000002</v>
      </c>
      <c r="K7472" t="str">
        <f t="shared" si="348"/>
        <v>Normal</v>
      </c>
      <c r="N7472" t="str">
        <f t="shared" si="349"/>
        <v>Outlier</v>
      </c>
      <c r="O7472" t="str">
        <f t="shared" si="350"/>
        <v>Outlier</v>
      </c>
    </row>
    <row r="7473" spans="1:15" x14ac:dyDescent="0.25">
      <c r="A7473" s="1" t="s">
        <v>4327</v>
      </c>
      <c r="B7473" s="3">
        <v>42310</v>
      </c>
      <c r="C7473" s="3">
        <v>42314</v>
      </c>
      <c r="D7473" s="1" t="s">
        <v>21</v>
      </c>
      <c r="E7473" s="1" t="s">
        <v>35</v>
      </c>
      <c r="F7473" s="2" t="s">
        <v>18</v>
      </c>
      <c r="G7473" s="1" t="s">
        <v>19</v>
      </c>
      <c r="H7473" s="1">
        <v>1038.8399999999999</v>
      </c>
      <c r="I7473" s="1">
        <v>0.2</v>
      </c>
      <c r="J7473" s="1">
        <v>51.942</v>
      </c>
      <c r="K7473" t="str">
        <f t="shared" si="348"/>
        <v>Outlier</v>
      </c>
      <c r="N7473" t="str">
        <f t="shared" si="349"/>
        <v>Outlier</v>
      </c>
      <c r="O7473" t="str">
        <f t="shared" si="350"/>
        <v>Outlier</v>
      </c>
    </row>
    <row r="7474" spans="1:15" x14ac:dyDescent="0.25">
      <c r="A7474" s="1" t="s">
        <v>1668</v>
      </c>
      <c r="B7474" s="3">
        <v>42325</v>
      </c>
      <c r="C7474" s="3">
        <v>42329</v>
      </c>
      <c r="D7474" s="1" t="s">
        <v>21</v>
      </c>
      <c r="E7474" s="1" t="s">
        <v>35</v>
      </c>
      <c r="F7474" s="2" t="s">
        <v>14</v>
      </c>
      <c r="G7474" s="1" t="s">
        <v>58</v>
      </c>
      <c r="H7474" s="1">
        <v>415.96800000000002</v>
      </c>
      <c r="I7474" s="1">
        <v>0.2</v>
      </c>
      <c r="J7474" s="1">
        <v>51.996000000000002</v>
      </c>
      <c r="K7474" t="str">
        <f t="shared" si="348"/>
        <v>Outlier</v>
      </c>
      <c r="N7474" t="str">
        <f t="shared" si="349"/>
        <v>Outlier</v>
      </c>
      <c r="O7474" t="str">
        <f t="shared" si="350"/>
        <v>Outlier</v>
      </c>
    </row>
    <row r="7475" spans="1:15" x14ac:dyDescent="0.25">
      <c r="A7475" s="1" t="s">
        <v>2713</v>
      </c>
      <c r="B7475" s="3">
        <v>41831</v>
      </c>
      <c r="C7475" s="3">
        <v>41835</v>
      </c>
      <c r="D7475" s="1" t="s">
        <v>21</v>
      </c>
      <c r="E7475" s="1" t="s">
        <v>23</v>
      </c>
      <c r="F7475" s="2" t="s">
        <v>18</v>
      </c>
      <c r="G7475" s="1" t="s">
        <v>297</v>
      </c>
      <c r="H7475" s="1">
        <v>124.11</v>
      </c>
      <c r="I7475" s="1">
        <v>0</v>
      </c>
      <c r="J7475" s="1">
        <v>52.126199999999997</v>
      </c>
      <c r="K7475" t="str">
        <f t="shared" si="348"/>
        <v>Normal</v>
      </c>
      <c r="N7475" t="str">
        <f t="shared" si="349"/>
        <v>Outlier</v>
      </c>
      <c r="O7475" t="str">
        <f t="shared" si="350"/>
        <v>Outlier</v>
      </c>
    </row>
    <row r="7476" spans="1:15" x14ac:dyDescent="0.25">
      <c r="A7476" s="1" t="s">
        <v>1097</v>
      </c>
      <c r="B7476" s="3">
        <v>42538</v>
      </c>
      <c r="C7476" s="3">
        <v>42539</v>
      </c>
      <c r="D7476" s="1" t="s">
        <v>31</v>
      </c>
      <c r="E7476" s="1" t="s">
        <v>23</v>
      </c>
      <c r="F7476" s="2" t="s">
        <v>28</v>
      </c>
      <c r="G7476" s="1" t="s">
        <v>68</v>
      </c>
      <c r="H7476" s="1">
        <v>208.56</v>
      </c>
      <c r="I7476" s="1">
        <v>0</v>
      </c>
      <c r="J7476" s="1">
        <v>52.14</v>
      </c>
      <c r="K7476" t="str">
        <f t="shared" si="348"/>
        <v>Normal</v>
      </c>
      <c r="N7476" t="str">
        <f t="shared" si="349"/>
        <v>Outlier</v>
      </c>
      <c r="O7476" t="str">
        <f t="shared" si="350"/>
        <v>Outlier</v>
      </c>
    </row>
    <row r="7477" spans="1:15" x14ac:dyDescent="0.25">
      <c r="A7477" s="1" t="s">
        <v>4328</v>
      </c>
      <c r="B7477" s="3">
        <v>43048</v>
      </c>
      <c r="C7477" s="3">
        <v>43052</v>
      </c>
      <c r="D7477" s="1" t="s">
        <v>21</v>
      </c>
      <c r="E7477" s="1" t="s">
        <v>35</v>
      </c>
      <c r="F7477" s="2" t="s">
        <v>18</v>
      </c>
      <c r="G7477" s="1" t="s">
        <v>40</v>
      </c>
      <c r="H7477" s="1">
        <v>523.39200000000005</v>
      </c>
      <c r="I7477" s="1">
        <v>0.2</v>
      </c>
      <c r="J7477" s="1">
        <v>52.339199999999998</v>
      </c>
      <c r="K7477" t="str">
        <f t="shared" si="348"/>
        <v>Outlier</v>
      </c>
      <c r="N7477" t="str">
        <f t="shared" si="349"/>
        <v>Outlier</v>
      </c>
      <c r="O7477" t="str">
        <f t="shared" si="350"/>
        <v>Outlier</v>
      </c>
    </row>
    <row r="7478" spans="1:15" x14ac:dyDescent="0.25">
      <c r="A7478" s="1" t="s">
        <v>4329</v>
      </c>
      <c r="B7478" s="3">
        <v>42729</v>
      </c>
      <c r="C7478" s="3">
        <v>42734</v>
      </c>
      <c r="D7478" s="1" t="s">
        <v>21</v>
      </c>
      <c r="E7478" s="1" t="s">
        <v>35</v>
      </c>
      <c r="F7478" s="2" t="s">
        <v>18</v>
      </c>
      <c r="G7478" s="1" t="s">
        <v>40</v>
      </c>
      <c r="H7478" s="1">
        <v>698.35199999999998</v>
      </c>
      <c r="I7478" s="1">
        <v>0.2</v>
      </c>
      <c r="J7478" s="1">
        <v>52.376399999999997</v>
      </c>
      <c r="K7478" t="str">
        <f t="shared" si="348"/>
        <v>Outlier</v>
      </c>
      <c r="N7478" t="str">
        <f t="shared" si="349"/>
        <v>Outlier</v>
      </c>
      <c r="O7478" t="str">
        <f t="shared" si="350"/>
        <v>Outlier</v>
      </c>
    </row>
    <row r="7479" spans="1:15" x14ac:dyDescent="0.25">
      <c r="A7479" s="1" t="s">
        <v>781</v>
      </c>
      <c r="B7479" s="3">
        <v>42901</v>
      </c>
      <c r="C7479" s="3">
        <v>42905</v>
      </c>
      <c r="D7479" s="1" t="s">
        <v>21</v>
      </c>
      <c r="E7479" s="1" t="s">
        <v>13</v>
      </c>
      <c r="F7479" s="2" t="s">
        <v>18</v>
      </c>
      <c r="G7479" s="1" t="s">
        <v>40</v>
      </c>
      <c r="H7479" s="1">
        <v>698.35199999999998</v>
      </c>
      <c r="I7479" s="1">
        <v>0.2</v>
      </c>
      <c r="J7479" s="1">
        <v>52.376399999999997</v>
      </c>
      <c r="K7479" t="str">
        <f t="shared" si="348"/>
        <v>Outlier</v>
      </c>
      <c r="N7479" t="str">
        <f t="shared" si="349"/>
        <v>Outlier</v>
      </c>
      <c r="O7479" t="str">
        <f t="shared" si="350"/>
        <v>Outlier</v>
      </c>
    </row>
    <row r="7480" spans="1:15" x14ac:dyDescent="0.25">
      <c r="A7480" s="1" t="s">
        <v>4330</v>
      </c>
      <c r="B7480" s="3">
        <v>42369</v>
      </c>
      <c r="C7480" s="3">
        <v>42371</v>
      </c>
      <c r="D7480" s="1" t="s">
        <v>17</v>
      </c>
      <c r="E7480" s="1" t="s">
        <v>26</v>
      </c>
      <c r="F7480" s="2" t="s">
        <v>28</v>
      </c>
      <c r="G7480" s="1" t="s">
        <v>995</v>
      </c>
      <c r="H7480" s="1">
        <v>116.4</v>
      </c>
      <c r="I7480" s="1">
        <v>0</v>
      </c>
      <c r="J7480" s="1">
        <v>52.38</v>
      </c>
      <c r="K7480" t="str">
        <f t="shared" si="348"/>
        <v>Normal</v>
      </c>
      <c r="N7480" t="str">
        <f t="shared" si="349"/>
        <v>Outlier</v>
      </c>
      <c r="O7480" t="str">
        <f t="shared" si="350"/>
        <v>Outlier</v>
      </c>
    </row>
    <row r="7481" spans="1:15" x14ac:dyDescent="0.25">
      <c r="A7481" s="1" t="s">
        <v>4331</v>
      </c>
      <c r="B7481" s="3">
        <v>41772</v>
      </c>
      <c r="C7481" s="3">
        <v>41776</v>
      </c>
      <c r="D7481" s="1" t="s">
        <v>21</v>
      </c>
      <c r="E7481" s="1" t="s">
        <v>35</v>
      </c>
      <c r="F7481" s="2" t="s">
        <v>14</v>
      </c>
      <c r="G7481" s="1" t="s">
        <v>279</v>
      </c>
      <c r="H7481" s="1">
        <v>149.97</v>
      </c>
      <c r="I7481" s="1">
        <v>0</v>
      </c>
      <c r="J7481" s="1">
        <v>52.4895</v>
      </c>
      <c r="K7481" t="str">
        <f t="shared" si="348"/>
        <v>Normal</v>
      </c>
      <c r="N7481" t="str">
        <f t="shared" si="349"/>
        <v>Outlier</v>
      </c>
      <c r="O7481" t="str">
        <f t="shared" si="350"/>
        <v>Outlier</v>
      </c>
    </row>
    <row r="7482" spans="1:15" x14ac:dyDescent="0.25">
      <c r="A7482" s="1" t="s">
        <v>1582</v>
      </c>
      <c r="B7482" s="3">
        <v>41877</v>
      </c>
      <c r="C7482" s="3">
        <v>41883</v>
      </c>
      <c r="D7482" s="1" t="s">
        <v>21</v>
      </c>
      <c r="E7482" s="1" t="s">
        <v>23</v>
      </c>
      <c r="F7482" s="2" t="s">
        <v>14</v>
      </c>
      <c r="G7482" s="1" t="s">
        <v>279</v>
      </c>
      <c r="H7482" s="1">
        <v>149.97</v>
      </c>
      <c r="I7482" s="1">
        <v>0</v>
      </c>
      <c r="J7482" s="1">
        <v>52.4895</v>
      </c>
      <c r="K7482" t="str">
        <f t="shared" si="348"/>
        <v>Normal</v>
      </c>
      <c r="N7482" t="str">
        <f t="shared" si="349"/>
        <v>Outlier</v>
      </c>
      <c r="O7482" t="str">
        <f t="shared" si="350"/>
        <v>Outlier</v>
      </c>
    </row>
    <row r="7483" spans="1:15" x14ac:dyDescent="0.25">
      <c r="A7483" s="1" t="s">
        <v>2719</v>
      </c>
      <c r="B7483" s="3">
        <v>42272</v>
      </c>
      <c r="C7483" s="3">
        <v>42275</v>
      </c>
      <c r="D7483" s="1" t="s">
        <v>17</v>
      </c>
      <c r="E7483" s="1" t="s">
        <v>23</v>
      </c>
      <c r="F7483" s="2" t="s">
        <v>14</v>
      </c>
      <c r="G7483" s="1" t="s">
        <v>58</v>
      </c>
      <c r="H7483" s="1">
        <v>104.98</v>
      </c>
      <c r="I7483" s="1">
        <v>0</v>
      </c>
      <c r="J7483" s="1">
        <v>52.49</v>
      </c>
      <c r="K7483" t="str">
        <f t="shared" si="348"/>
        <v>Normal</v>
      </c>
      <c r="N7483" t="str">
        <f t="shared" si="349"/>
        <v>Outlier</v>
      </c>
      <c r="O7483" t="str">
        <f t="shared" si="350"/>
        <v>Outlier</v>
      </c>
    </row>
    <row r="7484" spans="1:15" x14ac:dyDescent="0.25">
      <c r="A7484" s="1" t="s">
        <v>4332</v>
      </c>
      <c r="B7484" s="3">
        <v>42565</v>
      </c>
      <c r="C7484" s="3">
        <v>42567</v>
      </c>
      <c r="D7484" s="1" t="s">
        <v>17</v>
      </c>
      <c r="E7484" s="1" t="s">
        <v>26</v>
      </c>
      <c r="F7484" s="2" t="s">
        <v>14</v>
      </c>
      <c r="G7484" s="1" t="s">
        <v>58</v>
      </c>
      <c r="H7484" s="1">
        <v>419.94400000000002</v>
      </c>
      <c r="I7484" s="1">
        <v>0.2</v>
      </c>
      <c r="J7484" s="1">
        <v>52.493000000000002</v>
      </c>
      <c r="K7484" t="str">
        <f t="shared" si="348"/>
        <v>Outlier</v>
      </c>
      <c r="N7484" t="str">
        <f t="shared" si="349"/>
        <v>Outlier</v>
      </c>
      <c r="O7484" t="str">
        <f t="shared" si="350"/>
        <v>Outlier</v>
      </c>
    </row>
    <row r="7485" spans="1:15" x14ac:dyDescent="0.25">
      <c r="A7485" s="1" t="s">
        <v>4333</v>
      </c>
      <c r="B7485" s="3">
        <v>42862</v>
      </c>
      <c r="C7485" s="3">
        <v>42866</v>
      </c>
      <c r="D7485" s="1" t="s">
        <v>21</v>
      </c>
      <c r="E7485" s="1" t="s">
        <v>35</v>
      </c>
      <c r="F7485" s="2" t="s">
        <v>14</v>
      </c>
      <c r="G7485" s="1" t="s">
        <v>58</v>
      </c>
      <c r="H7485" s="1">
        <v>419.94400000000002</v>
      </c>
      <c r="I7485" s="1">
        <v>0.2</v>
      </c>
      <c r="J7485" s="1">
        <v>52.493000000000002</v>
      </c>
      <c r="K7485" t="str">
        <f t="shared" si="348"/>
        <v>Outlier</v>
      </c>
      <c r="N7485" t="str">
        <f t="shared" si="349"/>
        <v>Outlier</v>
      </c>
      <c r="O7485" t="str">
        <f t="shared" si="350"/>
        <v>Outlier</v>
      </c>
    </row>
    <row r="7486" spans="1:15" x14ac:dyDescent="0.25">
      <c r="A7486" s="1" t="s">
        <v>4334</v>
      </c>
      <c r="B7486" s="3">
        <v>42594</v>
      </c>
      <c r="C7486" s="3">
        <v>42597</v>
      </c>
      <c r="D7486" s="1" t="s">
        <v>17</v>
      </c>
      <c r="E7486" s="1" t="s">
        <v>26</v>
      </c>
      <c r="F7486" s="2" t="s">
        <v>14</v>
      </c>
      <c r="G7486" s="1" t="s">
        <v>279</v>
      </c>
      <c r="H7486" s="1">
        <v>1399.944</v>
      </c>
      <c r="I7486" s="1">
        <v>0.2</v>
      </c>
      <c r="J7486" s="1">
        <v>52.497900000000001</v>
      </c>
      <c r="K7486" t="str">
        <f t="shared" si="348"/>
        <v>Outlier</v>
      </c>
      <c r="N7486" t="str">
        <f t="shared" si="349"/>
        <v>Outlier</v>
      </c>
      <c r="O7486" t="str">
        <f t="shared" si="350"/>
        <v>Outlier</v>
      </c>
    </row>
    <row r="7487" spans="1:15" x14ac:dyDescent="0.25">
      <c r="A7487" s="1" t="s">
        <v>1349</v>
      </c>
      <c r="B7487" s="3">
        <v>42625</v>
      </c>
      <c r="C7487" s="3">
        <v>42627</v>
      </c>
      <c r="D7487" s="1" t="s">
        <v>17</v>
      </c>
      <c r="E7487" s="1" t="s">
        <v>35</v>
      </c>
      <c r="F7487" s="2" t="s">
        <v>18</v>
      </c>
      <c r="G7487" s="1" t="s">
        <v>40</v>
      </c>
      <c r="H7487" s="1">
        <v>466.76799999999997</v>
      </c>
      <c r="I7487" s="1">
        <v>0.2</v>
      </c>
      <c r="J7487" s="1">
        <v>52.511400000000002</v>
      </c>
      <c r="K7487" t="str">
        <f t="shared" si="348"/>
        <v>Outlier</v>
      </c>
      <c r="N7487" t="str">
        <f t="shared" si="349"/>
        <v>Outlier</v>
      </c>
      <c r="O7487" t="str">
        <f t="shared" si="350"/>
        <v>Outlier</v>
      </c>
    </row>
    <row r="7488" spans="1:15" x14ac:dyDescent="0.25">
      <c r="A7488" s="1" t="s">
        <v>1271</v>
      </c>
      <c r="B7488" s="3">
        <v>42243</v>
      </c>
      <c r="C7488" s="3">
        <v>42248</v>
      </c>
      <c r="D7488" s="1" t="s">
        <v>21</v>
      </c>
      <c r="E7488" s="1" t="s">
        <v>35</v>
      </c>
      <c r="F7488" s="2" t="s">
        <v>28</v>
      </c>
      <c r="G7488" s="1" t="s">
        <v>1162</v>
      </c>
      <c r="H7488" s="1">
        <v>114.2</v>
      </c>
      <c r="I7488" s="1">
        <v>0</v>
      </c>
      <c r="J7488" s="1">
        <v>52.531999999999996</v>
      </c>
      <c r="K7488" t="str">
        <f t="shared" si="348"/>
        <v>Normal</v>
      </c>
      <c r="N7488" t="str">
        <f t="shared" si="349"/>
        <v>Outlier</v>
      </c>
      <c r="O7488" t="str">
        <f t="shared" si="350"/>
        <v>Outlier</v>
      </c>
    </row>
    <row r="7489" spans="1:15" x14ac:dyDescent="0.25">
      <c r="A7489" s="1" t="s">
        <v>2170</v>
      </c>
      <c r="B7489" s="3">
        <v>41868</v>
      </c>
      <c r="C7489" s="3">
        <v>41872</v>
      </c>
      <c r="D7489" s="1" t="s">
        <v>21</v>
      </c>
      <c r="E7489" s="1" t="s">
        <v>13</v>
      </c>
      <c r="F7489" s="2" t="s">
        <v>28</v>
      </c>
      <c r="G7489" s="1" t="s">
        <v>1162</v>
      </c>
      <c r="H7489" s="1">
        <v>114.2</v>
      </c>
      <c r="I7489" s="1">
        <v>0</v>
      </c>
      <c r="J7489" s="1">
        <v>52.531999999999996</v>
      </c>
      <c r="K7489" t="str">
        <f t="shared" si="348"/>
        <v>Normal</v>
      </c>
      <c r="N7489" t="str">
        <f t="shared" si="349"/>
        <v>Outlier</v>
      </c>
      <c r="O7489" t="str">
        <f t="shared" si="350"/>
        <v>Outlier</v>
      </c>
    </row>
    <row r="7490" spans="1:15" x14ac:dyDescent="0.25">
      <c r="A7490" s="1" t="s">
        <v>4335</v>
      </c>
      <c r="B7490" s="3">
        <v>41989</v>
      </c>
      <c r="C7490" s="3">
        <v>41993</v>
      </c>
      <c r="D7490" s="1" t="s">
        <v>21</v>
      </c>
      <c r="E7490" s="1" t="s">
        <v>26</v>
      </c>
      <c r="F7490" s="2" t="s">
        <v>28</v>
      </c>
      <c r="G7490" s="1" t="s">
        <v>1162</v>
      </c>
      <c r="H7490" s="1">
        <v>114.2</v>
      </c>
      <c r="I7490" s="1">
        <v>0</v>
      </c>
      <c r="J7490" s="1">
        <v>52.531999999999996</v>
      </c>
      <c r="K7490" t="str">
        <f t="shared" ref="K7490:K7553" si="351">IF(OR(I7490&lt;$M$11,I7490&gt;$M$12),"Outlier","Normal")</f>
        <v>Normal</v>
      </c>
      <c r="N7490" t="str">
        <f t="shared" ref="N7490:N7553" si="352">IF(OR(H7490&lt;$M$5,H7490&gt;$M$6),"Outlier","Normal")</f>
        <v>Outlier</v>
      </c>
      <c r="O7490" t="str">
        <f t="shared" ref="O7490:O7553" si="353">IF(OR(J7490&lt;$M$17,J7490&gt;$M$18),"Outlier","Normal")</f>
        <v>Outlier</v>
      </c>
    </row>
    <row r="7491" spans="1:15" x14ac:dyDescent="0.25">
      <c r="A7491" s="1" t="s">
        <v>1702</v>
      </c>
      <c r="B7491" s="3">
        <v>42339</v>
      </c>
      <c r="C7491" s="3">
        <v>42343</v>
      </c>
      <c r="D7491" s="1" t="s">
        <v>17</v>
      </c>
      <c r="E7491" s="1" t="s">
        <v>35</v>
      </c>
      <c r="F7491" s="2" t="s">
        <v>28</v>
      </c>
      <c r="G7491" s="1" t="s">
        <v>1162</v>
      </c>
      <c r="H7491" s="1">
        <v>114.2</v>
      </c>
      <c r="I7491" s="1">
        <v>0</v>
      </c>
      <c r="J7491" s="1">
        <v>52.531999999999996</v>
      </c>
      <c r="K7491" t="str">
        <f t="shared" si="351"/>
        <v>Normal</v>
      </c>
      <c r="N7491" t="str">
        <f t="shared" si="352"/>
        <v>Outlier</v>
      </c>
      <c r="O7491" t="str">
        <f t="shared" si="353"/>
        <v>Outlier</v>
      </c>
    </row>
    <row r="7492" spans="1:15" x14ac:dyDescent="0.25">
      <c r="A7492" s="1" t="s">
        <v>252</v>
      </c>
      <c r="B7492" s="3">
        <v>42783</v>
      </c>
      <c r="C7492" s="3">
        <v>42785</v>
      </c>
      <c r="D7492" s="1" t="s">
        <v>31</v>
      </c>
      <c r="E7492" s="1" t="s">
        <v>26</v>
      </c>
      <c r="F7492" s="2" t="s">
        <v>28</v>
      </c>
      <c r="G7492" s="1" t="s">
        <v>937</v>
      </c>
      <c r="H7492" s="1">
        <v>175.44</v>
      </c>
      <c r="I7492" s="1">
        <v>0.2</v>
      </c>
      <c r="J7492" s="1">
        <v>52.631999999999998</v>
      </c>
      <c r="K7492" t="str">
        <f t="shared" si="351"/>
        <v>Outlier</v>
      </c>
      <c r="N7492" t="str">
        <f t="shared" si="352"/>
        <v>Outlier</v>
      </c>
      <c r="O7492" t="str">
        <f t="shared" si="353"/>
        <v>Outlier</v>
      </c>
    </row>
    <row r="7493" spans="1:15" x14ac:dyDescent="0.25">
      <c r="A7493" s="1" t="s">
        <v>888</v>
      </c>
      <c r="B7493" s="3">
        <v>41665</v>
      </c>
      <c r="C7493" s="3">
        <v>41670</v>
      </c>
      <c r="D7493" s="1" t="s">
        <v>21</v>
      </c>
      <c r="E7493" s="1" t="s">
        <v>13</v>
      </c>
      <c r="F7493" s="2" t="s">
        <v>14</v>
      </c>
      <c r="G7493" s="1" t="s">
        <v>58</v>
      </c>
      <c r="H7493" s="1">
        <v>187.98</v>
      </c>
      <c r="I7493" s="1">
        <v>0</v>
      </c>
      <c r="J7493" s="1">
        <v>52.634399999999999</v>
      </c>
      <c r="K7493" t="str">
        <f t="shared" si="351"/>
        <v>Normal</v>
      </c>
      <c r="N7493" t="str">
        <f t="shared" si="352"/>
        <v>Outlier</v>
      </c>
      <c r="O7493" t="str">
        <f t="shared" si="353"/>
        <v>Outlier</v>
      </c>
    </row>
    <row r="7494" spans="1:15" x14ac:dyDescent="0.25">
      <c r="A7494" s="1" t="s">
        <v>1864</v>
      </c>
      <c r="B7494" s="3">
        <v>41896</v>
      </c>
      <c r="C7494" s="3">
        <v>41901</v>
      </c>
      <c r="D7494" s="1" t="s">
        <v>21</v>
      </c>
      <c r="E7494" s="1" t="s">
        <v>13</v>
      </c>
      <c r="F7494" s="2" t="s">
        <v>18</v>
      </c>
      <c r="G7494" s="1" t="s">
        <v>297</v>
      </c>
      <c r="H7494" s="1">
        <v>142.4</v>
      </c>
      <c r="I7494" s="1">
        <v>0</v>
      </c>
      <c r="J7494" s="1">
        <v>52.688000000000002</v>
      </c>
      <c r="K7494" t="str">
        <f t="shared" si="351"/>
        <v>Normal</v>
      </c>
      <c r="N7494" t="str">
        <f t="shared" si="352"/>
        <v>Outlier</v>
      </c>
      <c r="O7494" t="str">
        <f t="shared" si="353"/>
        <v>Outlier</v>
      </c>
    </row>
    <row r="7495" spans="1:15" x14ac:dyDescent="0.25">
      <c r="A7495" s="1" t="s">
        <v>3509</v>
      </c>
      <c r="B7495" s="3">
        <v>42070</v>
      </c>
      <c r="C7495" s="3">
        <v>42073</v>
      </c>
      <c r="D7495" s="1" t="s">
        <v>31</v>
      </c>
      <c r="E7495" s="1" t="s">
        <v>23</v>
      </c>
      <c r="F7495" s="2" t="s">
        <v>14</v>
      </c>
      <c r="G7495" s="1" t="s">
        <v>279</v>
      </c>
      <c r="H7495" s="1">
        <v>119.85</v>
      </c>
      <c r="I7495" s="1">
        <v>0</v>
      </c>
      <c r="J7495" s="1">
        <v>52.734000000000002</v>
      </c>
      <c r="K7495" t="str">
        <f t="shared" si="351"/>
        <v>Normal</v>
      </c>
      <c r="N7495" t="str">
        <f t="shared" si="352"/>
        <v>Outlier</v>
      </c>
      <c r="O7495" t="str">
        <f t="shared" si="353"/>
        <v>Outlier</v>
      </c>
    </row>
    <row r="7496" spans="1:15" x14ac:dyDescent="0.25">
      <c r="A7496" s="1" t="s">
        <v>4336</v>
      </c>
      <c r="B7496" s="3">
        <v>42679</v>
      </c>
      <c r="C7496" s="3">
        <v>42683</v>
      </c>
      <c r="D7496" s="1" t="s">
        <v>21</v>
      </c>
      <c r="E7496" s="1" t="s">
        <v>35</v>
      </c>
      <c r="F7496" s="2" t="s">
        <v>14</v>
      </c>
      <c r="G7496" s="1" t="s">
        <v>279</v>
      </c>
      <c r="H7496" s="1">
        <v>479.72</v>
      </c>
      <c r="I7496" s="1">
        <v>0</v>
      </c>
      <c r="J7496" s="1">
        <v>52.769199999999998</v>
      </c>
      <c r="K7496" t="str">
        <f t="shared" si="351"/>
        <v>Normal</v>
      </c>
      <c r="N7496" t="str">
        <f t="shared" si="352"/>
        <v>Outlier</v>
      </c>
      <c r="O7496" t="str">
        <f t="shared" si="353"/>
        <v>Outlier</v>
      </c>
    </row>
    <row r="7497" spans="1:15" x14ac:dyDescent="0.25">
      <c r="A7497" s="1" t="s">
        <v>4337</v>
      </c>
      <c r="B7497" s="3">
        <v>41765</v>
      </c>
      <c r="C7497" s="3">
        <v>41769</v>
      </c>
      <c r="D7497" s="1" t="s">
        <v>21</v>
      </c>
      <c r="E7497" s="1" t="s">
        <v>35</v>
      </c>
      <c r="F7497" s="2" t="s">
        <v>28</v>
      </c>
      <c r="G7497" s="1" t="s">
        <v>995</v>
      </c>
      <c r="H7497" s="1">
        <v>140.73599999999999</v>
      </c>
      <c r="I7497" s="1">
        <v>0.2</v>
      </c>
      <c r="J7497" s="1">
        <v>52.776000000000003</v>
      </c>
      <c r="K7497" t="str">
        <f t="shared" si="351"/>
        <v>Outlier</v>
      </c>
      <c r="N7497" t="str">
        <f t="shared" si="352"/>
        <v>Outlier</v>
      </c>
      <c r="O7497" t="str">
        <f t="shared" si="353"/>
        <v>Outlier</v>
      </c>
    </row>
    <row r="7498" spans="1:15" x14ac:dyDescent="0.25">
      <c r="A7498" s="1" t="s">
        <v>205</v>
      </c>
      <c r="B7498" s="3">
        <v>41975</v>
      </c>
      <c r="C7498" s="3">
        <v>41977</v>
      </c>
      <c r="D7498" s="1" t="s">
        <v>31</v>
      </c>
      <c r="E7498" s="1" t="s">
        <v>23</v>
      </c>
      <c r="F7498" s="2" t="s">
        <v>14</v>
      </c>
      <c r="G7498" s="1" t="s">
        <v>279</v>
      </c>
      <c r="H7498" s="1">
        <v>119.96</v>
      </c>
      <c r="I7498" s="1">
        <v>0</v>
      </c>
      <c r="J7498" s="1">
        <v>52.782400000000003</v>
      </c>
      <c r="K7498" t="str">
        <f t="shared" si="351"/>
        <v>Normal</v>
      </c>
      <c r="N7498" t="str">
        <f t="shared" si="352"/>
        <v>Outlier</v>
      </c>
      <c r="O7498" t="str">
        <f t="shared" si="353"/>
        <v>Outlier</v>
      </c>
    </row>
    <row r="7499" spans="1:15" x14ac:dyDescent="0.25">
      <c r="A7499" s="1" t="s">
        <v>3504</v>
      </c>
      <c r="B7499" s="3">
        <v>42796</v>
      </c>
      <c r="C7499" s="3">
        <v>42802</v>
      </c>
      <c r="D7499" s="1" t="s">
        <v>21</v>
      </c>
      <c r="E7499" s="1" t="s">
        <v>35</v>
      </c>
      <c r="F7499" s="2" t="s">
        <v>14</v>
      </c>
      <c r="G7499" s="1" t="s">
        <v>279</v>
      </c>
      <c r="H7499" s="1">
        <v>479.94</v>
      </c>
      <c r="I7499" s="1">
        <v>0</v>
      </c>
      <c r="J7499" s="1">
        <v>52.793399999999998</v>
      </c>
      <c r="K7499" t="str">
        <f t="shared" si="351"/>
        <v>Normal</v>
      </c>
      <c r="N7499" t="str">
        <f t="shared" si="352"/>
        <v>Outlier</v>
      </c>
      <c r="O7499" t="str">
        <f t="shared" si="353"/>
        <v>Outlier</v>
      </c>
    </row>
    <row r="7500" spans="1:15" x14ac:dyDescent="0.25">
      <c r="A7500" s="1" t="s">
        <v>943</v>
      </c>
      <c r="B7500" s="3">
        <v>42405</v>
      </c>
      <c r="C7500" s="3">
        <v>42405</v>
      </c>
      <c r="D7500" s="1" t="s">
        <v>12</v>
      </c>
      <c r="E7500" s="1" t="s">
        <v>13</v>
      </c>
      <c r="F7500" s="2" t="s">
        <v>18</v>
      </c>
      <c r="G7500" s="1" t="s">
        <v>24</v>
      </c>
      <c r="H7500" s="1">
        <v>239.98</v>
      </c>
      <c r="I7500" s="1">
        <v>0</v>
      </c>
      <c r="J7500" s="1">
        <v>52.7956</v>
      </c>
      <c r="K7500" t="str">
        <f t="shared" si="351"/>
        <v>Normal</v>
      </c>
      <c r="N7500" t="str">
        <f t="shared" si="352"/>
        <v>Outlier</v>
      </c>
      <c r="O7500" t="str">
        <f t="shared" si="353"/>
        <v>Outlier</v>
      </c>
    </row>
    <row r="7501" spans="1:15" x14ac:dyDescent="0.25">
      <c r="A7501" s="1" t="s">
        <v>4338</v>
      </c>
      <c r="B7501" s="3">
        <v>42399</v>
      </c>
      <c r="C7501" s="3">
        <v>42404</v>
      </c>
      <c r="D7501" s="1" t="s">
        <v>21</v>
      </c>
      <c r="E7501" s="1" t="s">
        <v>26</v>
      </c>
      <c r="F7501" s="2" t="s">
        <v>28</v>
      </c>
      <c r="G7501" s="1" t="s">
        <v>1162</v>
      </c>
      <c r="H7501" s="1">
        <v>156.512</v>
      </c>
      <c r="I7501" s="1">
        <v>0.2</v>
      </c>
      <c r="J7501" s="1">
        <v>52.822800000000001</v>
      </c>
      <c r="K7501" t="str">
        <f t="shared" si="351"/>
        <v>Outlier</v>
      </c>
      <c r="N7501" t="str">
        <f t="shared" si="352"/>
        <v>Outlier</v>
      </c>
      <c r="O7501" t="str">
        <f t="shared" si="353"/>
        <v>Outlier</v>
      </c>
    </row>
    <row r="7502" spans="1:15" x14ac:dyDescent="0.25">
      <c r="A7502" s="1" t="s">
        <v>1890</v>
      </c>
      <c r="B7502" s="3">
        <v>43070</v>
      </c>
      <c r="C7502" s="3">
        <v>43074</v>
      </c>
      <c r="D7502" s="1" t="s">
        <v>21</v>
      </c>
      <c r="E7502" s="1" t="s">
        <v>35</v>
      </c>
      <c r="F7502" s="2" t="s">
        <v>14</v>
      </c>
      <c r="G7502" s="1" t="s">
        <v>58</v>
      </c>
      <c r="H7502" s="1">
        <v>470.37599999999998</v>
      </c>
      <c r="I7502" s="1">
        <v>0.2</v>
      </c>
      <c r="J7502" s="1">
        <v>52.917299999999997</v>
      </c>
      <c r="K7502" t="str">
        <f t="shared" si="351"/>
        <v>Outlier</v>
      </c>
      <c r="N7502" t="str">
        <f t="shared" si="352"/>
        <v>Outlier</v>
      </c>
      <c r="O7502" t="str">
        <f t="shared" si="353"/>
        <v>Outlier</v>
      </c>
    </row>
    <row r="7503" spans="1:15" x14ac:dyDescent="0.25">
      <c r="A7503" s="1" t="s">
        <v>4339</v>
      </c>
      <c r="B7503" s="3">
        <v>42891</v>
      </c>
      <c r="C7503" s="3">
        <v>42892</v>
      </c>
      <c r="D7503" s="1" t="s">
        <v>31</v>
      </c>
      <c r="E7503" s="1" t="s">
        <v>26</v>
      </c>
      <c r="F7503" s="2" t="s">
        <v>14</v>
      </c>
      <c r="G7503" s="1" t="s">
        <v>58</v>
      </c>
      <c r="H7503" s="1">
        <v>470.37599999999998</v>
      </c>
      <c r="I7503" s="1">
        <v>0.2</v>
      </c>
      <c r="J7503" s="1">
        <v>52.917299999999997</v>
      </c>
      <c r="K7503" t="str">
        <f t="shared" si="351"/>
        <v>Outlier</v>
      </c>
      <c r="N7503" t="str">
        <f t="shared" si="352"/>
        <v>Outlier</v>
      </c>
      <c r="O7503" t="str">
        <f t="shared" si="353"/>
        <v>Outlier</v>
      </c>
    </row>
    <row r="7504" spans="1:15" x14ac:dyDescent="0.25">
      <c r="A7504" s="1" t="s">
        <v>1263</v>
      </c>
      <c r="B7504" s="3">
        <v>42930</v>
      </c>
      <c r="C7504" s="3">
        <v>42934</v>
      </c>
      <c r="D7504" s="1" t="s">
        <v>21</v>
      </c>
      <c r="E7504" s="1" t="s">
        <v>35</v>
      </c>
      <c r="F7504" s="2" t="s">
        <v>14</v>
      </c>
      <c r="G7504" s="1" t="s">
        <v>58</v>
      </c>
      <c r="H7504" s="1">
        <v>470.37599999999998</v>
      </c>
      <c r="I7504" s="1">
        <v>0.2</v>
      </c>
      <c r="J7504" s="1">
        <v>52.917299999999997</v>
      </c>
      <c r="K7504" t="str">
        <f t="shared" si="351"/>
        <v>Outlier</v>
      </c>
      <c r="N7504" t="str">
        <f t="shared" si="352"/>
        <v>Outlier</v>
      </c>
      <c r="O7504" t="str">
        <f t="shared" si="353"/>
        <v>Outlier</v>
      </c>
    </row>
    <row r="7505" spans="1:15" x14ac:dyDescent="0.25">
      <c r="A7505" s="1" t="s">
        <v>2509</v>
      </c>
      <c r="B7505" s="3">
        <v>42702</v>
      </c>
      <c r="C7505" s="3">
        <v>42705</v>
      </c>
      <c r="D7505" s="1" t="s">
        <v>17</v>
      </c>
      <c r="E7505" s="1" t="s">
        <v>13</v>
      </c>
      <c r="F7505" s="2" t="s">
        <v>18</v>
      </c>
      <c r="G7505" s="1" t="s">
        <v>40</v>
      </c>
      <c r="H7505" s="1">
        <v>182.67</v>
      </c>
      <c r="I7505" s="1">
        <v>0</v>
      </c>
      <c r="J7505" s="1">
        <v>52.974299999999999</v>
      </c>
      <c r="K7505" t="str">
        <f t="shared" si="351"/>
        <v>Normal</v>
      </c>
      <c r="N7505" t="str">
        <f t="shared" si="352"/>
        <v>Outlier</v>
      </c>
      <c r="O7505" t="str">
        <f t="shared" si="353"/>
        <v>Outlier</v>
      </c>
    </row>
    <row r="7506" spans="1:15" x14ac:dyDescent="0.25">
      <c r="A7506" s="1" t="s">
        <v>4340</v>
      </c>
      <c r="B7506" s="3">
        <v>42307</v>
      </c>
      <c r="C7506" s="3">
        <v>42310</v>
      </c>
      <c r="D7506" s="1" t="s">
        <v>31</v>
      </c>
      <c r="E7506" s="1" t="s">
        <v>13</v>
      </c>
      <c r="F7506" s="2" t="s">
        <v>28</v>
      </c>
      <c r="G7506" s="1" t="s">
        <v>952</v>
      </c>
      <c r="H7506" s="1">
        <v>182.91</v>
      </c>
      <c r="I7506" s="1">
        <v>0</v>
      </c>
      <c r="J7506" s="1">
        <v>53.043900000000001</v>
      </c>
      <c r="K7506" t="str">
        <f t="shared" si="351"/>
        <v>Normal</v>
      </c>
      <c r="N7506" t="str">
        <f t="shared" si="352"/>
        <v>Outlier</v>
      </c>
      <c r="O7506" t="str">
        <f t="shared" si="353"/>
        <v>Outlier</v>
      </c>
    </row>
    <row r="7507" spans="1:15" x14ac:dyDescent="0.25">
      <c r="A7507" s="1" t="s">
        <v>4341</v>
      </c>
      <c r="B7507" s="3">
        <v>42269</v>
      </c>
      <c r="C7507" s="3">
        <v>42269</v>
      </c>
      <c r="D7507" s="1" t="s">
        <v>12</v>
      </c>
      <c r="E7507" s="1" t="s">
        <v>35</v>
      </c>
      <c r="F7507" s="2" t="s">
        <v>18</v>
      </c>
      <c r="G7507" s="1" t="s">
        <v>297</v>
      </c>
      <c r="H7507" s="1">
        <v>204.6</v>
      </c>
      <c r="I7507" s="1">
        <v>0</v>
      </c>
      <c r="J7507" s="1">
        <v>53.195999999999998</v>
      </c>
      <c r="K7507" t="str">
        <f t="shared" si="351"/>
        <v>Normal</v>
      </c>
      <c r="N7507" t="str">
        <f t="shared" si="352"/>
        <v>Outlier</v>
      </c>
      <c r="O7507" t="str">
        <f t="shared" si="353"/>
        <v>Outlier</v>
      </c>
    </row>
    <row r="7508" spans="1:15" x14ac:dyDescent="0.25">
      <c r="A7508" s="1" t="s">
        <v>1689</v>
      </c>
      <c r="B7508" s="3">
        <v>41911</v>
      </c>
      <c r="C7508" s="3">
        <v>41915</v>
      </c>
      <c r="D7508" s="1" t="s">
        <v>21</v>
      </c>
      <c r="E7508" s="1" t="s">
        <v>35</v>
      </c>
      <c r="F7508" s="2" t="s">
        <v>18</v>
      </c>
      <c r="G7508" s="1" t="s">
        <v>297</v>
      </c>
      <c r="H7508" s="1">
        <v>204.6</v>
      </c>
      <c r="I7508" s="1">
        <v>0</v>
      </c>
      <c r="J7508" s="1">
        <v>53.195999999999998</v>
      </c>
      <c r="K7508" t="str">
        <f t="shared" si="351"/>
        <v>Normal</v>
      </c>
      <c r="N7508" t="str">
        <f t="shared" si="352"/>
        <v>Outlier</v>
      </c>
      <c r="O7508" t="str">
        <f t="shared" si="353"/>
        <v>Outlier</v>
      </c>
    </row>
    <row r="7509" spans="1:15" x14ac:dyDescent="0.25">
      <c r="A7509" s="1" t="s">
        <v>1236</v>
      </c>
      <c r="B7509" s="3">
        <v>41717</v>
      </c>
      <c r="C7509" s="3">
        <v>41719</v>
      </c>
      <c r="D7509" s="1" t="s">
        <v>31</v>
      </c>
      <c r="E7509" s="1" t="s">
        <v>13</v>
      </c>
      <c r="F7509" s="2" t="s">
        <v>14</v>
      </c>
      <c r="G7509" s="1" t="s">
        <v>279</v>
      </c>
      <c r="H7509" s="1">
        <v>170.24</v>
      </c>
      <c r="I7509" s="1">
        <v>0.2</v>
      </c>
      <c r="J7509" s="1">
        <v>53.2</v>
      </c>
      <c r="K7509" t="str">
        <f t="shared" si="351"/>
        <v>Outlier</v>
      </c>
      <c r="N7509" t="str">
        <f t="shared" si="352"/>
        <v>Outlier</v>
      </c>
      <c r="O7509" t="str">
        <f t="shared" si="353"/>
        <v>Outlier</v>
      </c>
    </row>
    <row r="7510" spans="1:15" x14ac:dyDescent="0.25">
      <c r="A7510" s="1" t="s">
        <v>3547</v>
      </c>
      <c r="B7510" s="3">
        <v>42748</v>
      </c>
      <c r="C7510" s="3">
        <v>42753</v>
      </c>
      <c r="D7510" s="1" t="s">
        <v>17</v>
      </c>
      <c r="E7510" s="1" t="s">
        <v>26</v>
      </c>
      <c r="F7510" s="2" t="s">
        <v>18</v>
      </c>
      <c r="G7510" s="1" t="s">
        <v>24</v>
      </c>
      <c r="H7510" s="1">
        <v>212.94</v>
      </c>
      <c r="I7510" s="1">
        <v>0</v>
      </c>
      <c r="J7510" s="1">
        <v>53.234999999999999</v>
      </c>
      <c r="K7510" t="str">
        <f t="shared" si="351"/>
        <v>Normal</v>
      </c>
      <c r="N7510" t="str">
        <f t="shared" si="352"/>
        <v>Outlier</v>
      </c>
      <c r="O7510" t="str">
        <f t="shared" si="353"/>
        <v>Outlier</v>
      </c>
    </row>
    <row r="7511" spans="1:15" x14ac:dyDescent="0.25">
      <c r="A7511" s="1" t="s">
        <v>3101</v>
      </c>
      <c r="B7511" s="3">
        <v>41856</v>
      </c>
      <c r="C7511" s="3">
        <v>41860</v>
      </c>
      <c r="D7511" s="1" t="s">
        <v>21</v>
      </c>
      <c r="E7511" s="1" t="s">
        <v>35</v>
      </c>
      <c r="F7511" s="2" t="s">
        <v>28</v>
      </c>
      <c r="G7511" s="1" t="s">
        <v>1162</v>
      </c>
      <c r="H7511" s="1">
        <v>110.96</v>
      </c>
      <c r="I7511" s="1">
        <v>0</v>
      </c>
      <c r="J7511" s="1">
        <v>53.260800000000003</v>
      </c>
      <c r="K7511" t="str">
        <f t="shared" si="351"/>
        <v>Normal</v>
      </c>
      <c r="N7511" t="str">
        <f t="shared" si="352"/>
        <v>Outlier</v>
      </c>
      <c r="O7511" t="str">
        <f t="shared" si="353"/>
        <v>Outlier</v>
      </c>
    </row>
    <row r="7512" spans="1:15" x14ac:dyDescent="0.25">
      <c r="A7512" s="1" t="s">
        <v>511</v>
      </c>
      <c r="B7512" s="3">
        <v>42264</v>
      </c>
      <c r="C7512" s="3">
        <v>42270</v>
      </c>
      <c r="D7512" s="1" t="s">
        <v>21</v>
      </c>
      <c r="E7512" s="1" t="s">
        <v>23</v>
      </c>
      <c r="F7512" s="2" t="s">
        <v>28</v>
      </c>
      <c r="G7512" s="1" t="s">
        <v>1162</v>
      </c>
      <c r="H7512" s="1">
        <v>110.96</v>
      </c>
      <c r="I7512" s="1">
        <v>0</v>
      </c>
      <c r="J7512" s="1">
        <v>53.260800000000003</v>
      </c>
      <c r="K7512" t="str">
        <f t="shared" si="351"/>
        <v>Normal</v>
      </c>
      <c r="N7512" t="str">
        <f t="shared" si="352"/>
        <v>Outlier</v>
      </c>
      <c r="O7512" t="str">
        <f t="shared" si="353"/>
        <v>Outlier</v>
      </c>
    </row>
    <row r="7513" spans="1:15" x14ac:dyDescent="0.25">
      <c r="A7513" s="1" t="s">
        <v>2477</v>
      </c>
      <c r="B7513" s="3">
        <v>42821</v>
      </c>
      <c r="C7513" s="3">
        <v>42825</v>
      </c>
      <c r="D7513" s="1" t="s">
        <v>21</v>
      </c>
      <c r="E7513" s="1" t="s">
        <v>35</v>
      </c>
      <c r="F7513" s="2" t="s">
        <v>28</v>
      </c>
      <c r="G7513" s="1" t="s">
        <v>1162</v>
      </c>
      <c r="H7513" s="1">
        <v>110.96</v>
      </c>
      <c r="I7513" s="1">
        <v>0</v>
      </c>
      <c r="J7513" s="1">
        <v>53.260800000000003</v>
      </c>
      <c r="K7513" t="str">
        <f t="shared" si="351"/>
        <v>Normal</v>
      </c>
      <c r="N7513" t="str">
        <f t="shared" si="352"/>
        <v>Outlier</v>
      </c>
      <c r="O7513" t="str">
        <f t="shared" si="353"/>
        <v>Outlier</v>
      </c>
    </row>
    <row r="7514" spans="1:15" x14ac:dyDescent="0.25">
      <c r="A7514" s="1" t="s">
        <v>305</v>
      </c>
      <c r="B7514" s="3">
        <v>43044</v>
      </c>
      <c r="C7514" s="3">
        <v>43049</v>
      </c>
      <c r="D7514" s="1" t="s">
        <v>17</v>
      </c>
      <c r="E7514" s="1" t="s">
        <v>23</v>
      </c>
      <c r="F7514" s="2" t="s">
        <v>28</v>
      </c>
      <c r="G7514" s="1" t="s">
        <v>1162</v>
      </c>
      <c r="H7514" s="1">
        <v>110.96</v>
      </c>
      <c r="I7514" s="1">
        <v>0</v>
      </c>
      <c r="J7514" s="1">
        <v>53.260800000000003</v>
      </c>
      <c r="K7514" t="str">
        <f t="shared" si="351"/>
        <v>Normal</v>
      </c>
      <c r="N7514" t="str">
        <f t="shared" si="352"/>
        <v>Outlier</v>
      </c>
      <c r="O7514" t="str">
        <f t="shared" si="353"/>
        <v>Outlier</v>
      </c>
    </row>
    <row r="7515" spans="1:15" x14ac:dyDescent="0.25">
      <c r="A7515" s="1" t="s">
        <v>2712</v>
      </c>
      <c r="B7515" s="3">
        <v>42355</v>
      </c>
      <c r="C7515" s="3">
        <v>42357</v>
      </c>
      <c r="D7515" s="1" t="s">
        <v>17</v>
      </c>
      <c r="E7515" s="1" t="s">
        <v>35</v>
      </c>
      <c r="F7515" s="2" t="s">
        <v>28</v>
      </c>
      <c r="G7515" s="1" t="s">
        <v>937</v>
      </c>
      <c r="H7515" s="1">
        <v>204.85</v>
      </c>
      <c r="I7515" s="1">
        <v>0</v>
      </c>
      <c r="J7515" s="1">
        <v>53.261000000000003</v>
      </c>
      <c r="K7515" t="str">
        <f t="shared" si="351"/>
        <v>Normal</v>
      </c>
      <c r="N7515" t="str">
        <f t="shared" si="352"/>
        <v>Outlier</v>
      </c>
      <c r="O7515" t="str">
        <f t="shared" si="353"/>
        <v>Outlier</v>
      </c>
    </row>
    <row r="7516" spans="1:15" x14ac:dyDescent="0.25">
      <c r="A7516" s="1" t="s">
        <v>1606</v>
      </c>
      <c r="B7516" s="3">
        <v>41681</v>
      </c>
      <c r="C7516" s="3">
        <v>41685</v>
      </c>
      <c r="D7516" s="1" t="s">
        <v>17</v>
      </c>
      <c r="E7516" s="1" t="s">
        <v>26</v>
      </c>
      <c r="F7516" s="2" t="s">
        <v>18</v>
      </c>
      <c r="G7516" s="1" t="s">
        <v>297</v>
      </c>
      <c r="H7516" s="1">
        <v>332.94</v>
      </c>
      <c r="I7516" s="1">
        <v>0</v>
      </c>
      <c r="J7516" s="1">
        <v>53.270400000000002</v>
      </c>
      <c r="K7516" t="str">
        <f t="shared" si="351"/>
        <v>Normal</v>
      </c>
      <c r="N7516" t="str">
        <f t="shared" si="352"/>
        <v>Outlier</v>
      </c>
      <c r="O7516" t="str">
        <f t="shared" si="353"/>
        <v>Outlier</v>
      </c>
    </row>
    <row r="7517" spans="1:15" x14ac:dyDescent="0.25">
      <c r="A7517" s="1" t="s">
        <v>2579</v>
      </c>
      <c r="B7517" s="3">
        <v>42822</v>
      </c>
      <c r="C7517" s="3">
        <v>42825</v>
      </c>
      <c r="D7517" s="1" t="s">
        <v>31</v>
      </c>
      <c r="E7517" s="1" t="s">
        <v>35</v>
      </c>
      <c r="F7517" s="2" t="s">
        <v>14</v>
      </c>
      <c r="G7517" s="1" t="s">
        <v>15</v>
      </c>
      <c r="H7517" s="1">
        <v>532.72</v>
      </c>
      <c r="I7517" s="1">
        <v>0.2</v>
      </c>
      <c r="J7517" s="1">
        <v>53.271999999999998</v>
      </c>
      <c r="K7517" t="str">
        <f t="shared" si="351"/>
        <v>Outlier</v>
      </c>
      <c r="N7517" t="str">
        <f t="shared" si="352"/>
        <v>Outlier</v>
      </c>
      <c r="O7517" t="str">
        <f t="shared" si="353"/>
        <v>Outlier</v>
      </c>
    </row>
    <row r="7518" spans="1:15" x14ac:dyDescent="0.25">
      <c r="A7518" s="1" t="s">
        <v>2083</v>
      </c>
      <c r="B7518" s="3">
        <v>41967</v>
      </c>
      <c r="C7518" s="3">
        <v>41973</v>
      </c>
      <c r="D7518" s="1" t="s">
        <v>21</v>
      </c>
      <c r="E7518" s="1" t="s">
        <v>35</v>
      </c>
      <c r="F7518" s="2" t="s">
        <v>28</v>
      </c>
      <c r="G7518" s="1" t="s">
        <v>68</v>
      </c>
      <c r="H7518" s="1">
        <v>197.58</v>
      </c>
      <c r="I7518" s="1">
        <v>0</v>
      </c>
      <c r="J7518" s="1">
        <v>53.346600000000002</v>
      </c>
      <c r="K7518" t="str">
        <f t="shared" si="351"/>
        <v>Normal</v>
      </c>
      <c r="N7518" t="str">
        <f t="shared" si="352"/>
        <v>Outlier</v>
      </c>
      <c r="O7518" t="str">
        <f t="shared" si="353"/>
        <v>Outlier</v>
      </c>
    </row>
    <row r="7519" spans="1:15" x14ac:dyDescent="0.25">
      <c r="A7519" s="1" t="s">
        <v>2629</v>
      </c>
      <c r="B7519" s="3">
        <v>42988</v>
      </c>
      <c r="C7519" s="3">
        <v>42993</v>
      </c>
      <c r="D7519" s="1" t="s">
        <v>17</v>
      </c>
      <c r="E7519" s="1" t="s">
        <v>26</v>
      </c>
      <c r="F7519" s="2" t="s">
        <v>14</v>
      </c>
      <c r="G7519" s="1" t="s">
        <v>279</v>
      </c>
      <c r="H7519" s="1">
        <v>296.85000000000002</v>
      </c>
      <c r="I7519" s="1">
        <v>0</v>
      </c>
      <c r="J7519" s="1">
        <v>53.433</v>
      </c>
      <c r="K7519" t="str">
        <f t="shared" si="351"/>
        <v>Normal</v>
      </c>
      <c r="N7519" t="str">
        <f t="shared" si="352"/>
        <v>Outlier</v>
      </c>
      <c r="O7519" t="str">
        <f t="shared" si="353"/>
        <v>Outlier</v>
      </c>
    </row>
    <row r="7520" spans="1:15" x14ac:dyDescent="0.25">
      <c r="A7520" s="1" t="s">
        <v>4342</v>
      </c>
      <c r="B7520" s="3">
        <v>42728</v>
      </c>
      <c r="C7520" s="3">
        <v>42731</v>
      </c>
      <c r="D7520" s="1" t="s">
        <v>17</v>
      </c>
      <c r="E7520" s="1" t="s">
        <v>23</v>
      </c>
      <c r="F7520" s="2" t="s">
        <v>14</v>
      </c>
      <c r="G7520" s="1" t="s">
        <v>58</v>
      </c>
      <c r="H7520" s="1">
        <v>197.97</v>
      </c>
      <c r="I7520" s="1">
        <v>0</v>
      </c>
      <c r="J7520" s="1">
        <v>53.451900000000002</v>
      </c>
      <c r="K7520" t="str">
        <f t="shared" si="351"/>
        <v>Normal</v>
      </c>
      <c r="N7520" t="str">
        <f t="shared" si="352"/>
        <v>Outlier</v>
      </c>
      <c r="O7520" t="str">
        <f t="shared" si="353"/>
        <v>Outlier</v>
      </c>
    </row>
    <row r="7521" spans="1:15" x14ac:dyDescent="0.25">
      <c r="A7521" s="1" t="s">
        <v>3873</v>
      </c>
      <c r="B7521" s="3">
        <v>42335</v>
      </c>
      <c r="C7521" s="3">
        <v>42339</v>
      </c>
      <c r="D7521" s="1" t="s">
        <v>21</v>
      </c>
      <c r="E7521" s="1" t="s">
        <v>35</v>
      </c>
      <c r="F7521" s="2" t="s">
        <v>28</v>
      </c>
      <c r="G7521" s="1" t="s">
        <v>1162</v>
      </c>
      <c r="H7521" s="1">
        <v>113.82</v>
      </c>
      <c r="I7521" s="1">
        <v>0</v>
      </c>
      <c r="J7521" s="1">
        <v>53.495399999999997</v>
      </c>
      <c r="K7521" t="str">
        <f t="shared" si="351"/>
        <v>Normal</v>
      </c>
      <c r="N7521" t="str">
        <f t="shared" si="352"/>
        <v>Outlier</v>
      </c>
      <c r="O7521" t="str">
        <f t="shared" si="353"/>
        <v>Outlier</v>
      </c>
    </row>
    <row r="7522" spans="1:15" x14ac:dyDescent="0.25">
      <c r="A7522" s="1" t="s">
        <v>2368</v>
      </c>
      <c r="B7522" s="3">
        <v>41895</v>
      </c>
      <c r="C7522" s="3">
        <v>41898</v>
      </c>
      <c r="D7522" s="1" t="s">
        <v>31</v>
      </c>
      <c r="E7522" s="1" t="s">
        <v>23</v>
      </c>
      <c r="F7522" s="2" t="s">
        <v>14</v>
      </c>
      <c r="G7522" s="1" t="s">
        <v>279</v>
      </c>
      <c r="H7522" s="1">
        <v>252</v>
      </c>
      <c r="I7522" s="1">
        <v>0.2</v>
      </c>
      <c r="J7522" s="1">
        <v>53.55</v>
      </c>
      <c r="K7522" t="str">
        <f t="shared" si="351"/>
        <v>Outlier</v>
      </c>
      <c r="N7522" t="str">
        <f t="shared" si="352"/>
        <v>Outlier</v>
      </c>
      <c r="O7522" t="str">
        <f t="shared" si="353"/>
        <v>Outlier</v>
      </c>
    </row>
    <row r="7523" spans="1:15" x14ac:dyDescent="0.25">
      <c r="A7523" s="1" t="s">
        <v>896</v>
      </c>
      <c r="B7523" s="3">
        <v>41817</v>
      </c>
      <c r="C7523" s="3">
        <v>41821</v>
      </c>
      <c r="D7523" s="1" t="s">
        <v>21</v>
      </c>
      <c r="E7523" s="1" t="s">
        <v>13</v>
      </c>
      <c r="F7523" s="2" t="s">
        <v>14</v>
      </c>
      <c r="G7523" s="1" t="s">
        <v>279</v>
      </c>
      <c r="H7523" s="1">
        <v>223.96</v>
      </c>
      <c r="I7523" s="1">
        <v>0</v>
      </c>
      <c r="J7523" s="1">
        <v>53.750399999999999</v>
      </c>
      <c r="K7523" t="str">
        <f t="shared" si="351"/>
        <v>Normal</v>
      </c>
      <c r="N7523" t="str">
        <f t="shared" si="352"/>
        <v>Outlier</v>
      </c>
      <c r="O7523" t="str">
        <f t="shared" si="353"/>
        <v>Outlier</v>
      </c>
    </row>
    <row r="7524" spans="1:15" x14ac:dyDescent="0.25">
      <c r="A7524" s="1" t="s">
        <v>762</v>
      </c>
      <c r="B7524" s="3">
        <v>42197</v>
      </c>
      <c r="C7524" s="3">
        <v>42202</v>
      </c>
      <c r="D7524" s="1" t="s">
        <v>17</v>
      </c>
      <c r="E7524" s="1" t="s">
        <v>26</v>
      </c>
      <c r="F7524" s="2" t="s">
        <v>14</v>
      </c>
      <c r="G7524" s="1" t="s">
        <v>58</v>
      </c>
      <c r="H7524" s="1">
        <v>537.54399999999998</v>
      </c>
      <c r="I7524" s="1">
        <v>0.2</v>
      </c>
      <c r="J7524" s="1">
        <v>53.754399999999997</v>
      </c>
      <c r="K7524" t="str">
        <f t="shared" si="351"/>
        <v>Outlier</v>
      </c>
      <c r="N7524" t="str">
        <f t="shared" si="352"/>
        <v>Outlier</v>
      </c>
      <c r="O7524" t="str">
        <f t="shared" si="353"/>
        <v>Outlier</v>
      </c>
    </row>
    <row r="7525" spans="1:15" x14ac:dyDescent="0.25">
      <c r="A7525" s="1" t="s">
        <v>2129</v>
      </c>
      <c r="B7525" s="3">
        <v>42150</v>
      </c>
      <c r="C7525" s="3">
        <v>42153</v>
      </c>
      <c r="D7525" s="1" t="s">
        <v>17</v>
      </c>
      <c r="E7525" s="1" t="s">
        <v>13</v>
      </c>
      <c r="F7525" s="2" t="s">
        <v>28</v>
      </c>
      <c r="G7525" s="1" t="s">
        <v>1162</v>
      </c>
      <c r="H7525" s="1">
        <v>153.72800000000001</v>
      </c>
      <c r="I7525" s="1">
        <v>0.2</v>
      </c>
      <c r="J7525" s="1">
        <v>53.8048</v>
      </c>
      <c r="K7525" t="str">
        <f t="shared" si="351"/>
        <v>Outlier</v>
      </c>
      <c r="N7525" t="str">
        <f t="shared" si="352"/>
        <v>Outlier</v>
      </c>
      <c r="O7525" t="str">
        <f t="shared" si="353"/>
        <v>Outlier</v>
      </c>
    </row>
    <row r="7526" spans="1:15" x14ac:dyDescent="0.25">
      <c r="A7526" s="1" t="s">
        <v>2592</v>
      </c>
      <c r="B7526" s="3">
        <v>41880</v>
      </c>
      <c r="C7526" s="3">
        <v>41880</v>
      </c>
      <c r="D7526" s="1" t="s">
        <v>12</v>
      </c>
      <c r="E7526" s="1" t="s">
        <v>35</v>
      </c>
      <c r="F7526" s="2" t="s">
        <v>28</v>
      </c>
      <c r="G7526" s="1" t="s">
        <v>1162</v>
      </c>
      <c r="H7526" s="1">
        <v>109.92</v>
      </c>
      <c r="I7526" s="1">
        <v>0</v>
      </c>
      <c r="J7526" s="1">
        <v>53.860799999999998</v>
      </c>
      <c r="K7526" t="str">
        <f t="shared" si="351"/>
        <v>Normal</v>
      </c>
      <c r="N7526" t="str">
        <f t="shared" si="352"/>
        <v>Outlier</v>
      </c>
      <c r="O7526" t="str">
        <f t="shared" si="353"/>
        <v>Outlier</v>
      </c>
    </row>
    <row r="7527" spans="1:15" x14ac:dyDescent="0.25">
      <c r="A7527" s="1" t="s">
        <v>1994</v>
      </c>
      <c r="B7527" s="3">
        <v>43071</v>
      </c>
      <c r="C7527" s="3">
        <v>43074</v>
      </c>
      <c r="D7527" s="1" t="s">
        <v>31</v>
      </c>
      <c r="E7527" s="1" t="s">
        <v>35</v>
      </c>
      <c r="F7527" s="2" t="s">
        <v>28</v>
      </c>
      <c r="G7527" s="1" t="s">
        <v>1162</v>
      </c>
      <c r="H7527" s="1">
        <v>109.92</v>
      </c>
      <c r="I7527" s="1">
        <v>0</v>
      </c>
      <c r="J7527" s="1">
        <v>53.860799999999998</v>
      </c>
      <c r="K7527" t="str">
        <f t="shared" si="351"/>
        <v>Normal</v>
      </c>
      <c r="N7527" t="str">
        <f t="shared" si="352"/>
        <v>Outlier</v>
      </c>
      <c r="O7527" t="str">
        <f t="shared" si="353"/>
        <v>Outlier</v>
      </c>
    </row>
    <row r="7528" spans="1:15" x14ac:dyDescent="0.25">
      <c r="A7528" s="1" t="s">
        <v>3012</v>
      </c>
      <c r="B7528" s="3">
        <v>42579</v>
      </c>
      <c r="C7528" s="3">
        <v>42585</v>
      </c>
      <c r="D7528" s="1" t="s">
        <v>21</v>
      </c>
      <c r="E7528" s="1" t="s">
        <v>26</v>
      </c>
      <c r="F7528" s="2" t="s">
        <v>28</v>
      </c>
      <c r="G7528" s="1" t="s">
        <v>1162</v>
      </c>
      <c r="H7528" s="1">
        <v>109.92</v>
      </c>
      <c r="I7528" s="1">
        <v>0</v>
      </c>
      <c r="J7528" s="1">
        <v>53.860799999999998</v>
      </c>
      <c r="K7528" t="str">
        <f t="shared" si="351"/>
        <v>Normal</v>
      </c>
      <c r="N7528" t="str">
        <f t="shared" si="352"/>
        <v>Outlier</v>
      </c>
      <c r="O7528" t="str">
        <f t="shared" si="353"/>
        <v>Outlier</v>
      </c>
    </row>
    <row r="7529" spans="1:15" x14ac:dyDescent="0.25">
      <c r="A7529" s="1" t="s">
        <v>2118</v>
      </c>
      <c r="B7529" s="3">
        <v>42491</v>
      </c>
      <c r="C7529" s="3">
        <v>42494</v>
      </c>
      <c r="D7529" s="1" t="s">
        <v>17</v>
      </c>
      <c r="E7529" s="1" t="s">
        <v>13</v>
      </c>
      <c r="F7529" s="2" t="s">
        <v>28</v>
      </c>
      <c r="G7529" s="1" t="s">
        <v>1162</v>
      </c>
      <c r="H7529" s="1">
        <v>109.92</v>
      </c>
      <c r="I7529" s="1">
        <v>0</v>
      </c>
      <c r="J7529" s="1">
        <v>53.860799999999998</v>
      </c>
      <c r="K7529" t="str">
        <f t="shared" si="351"/>
        <v>Normal</v>
      </c>
      <c r="N7529" t="str">
        <f t="shared" si="352"/>
        <v>Outlier</v>
      </c>
      <c r="O7529" t="str">
        <f t="shared" si="353"/>
        <v>Outlier</v>
      </c>
    </row>
    <row r="7530" spans="1:15" x14ac:dyDescent="0.25">
      <c r="A7530" s="1" t="s">
        <v>1310</v>
      </c>
      <c r="B7530" s="3">
        <v>42735</v>
      </c>
      <c r="C7530" s="3">
        <v>42741</v>
      </c>
      <c r="D7530" s="1" t="s">
        <v>21</v>
      </c>
      <c r="E7530" s="1" t="s">
        <v>35</v>
      </c>
      <c r="F7530" s="2" t="s">
        <v>28</v>
      </c>
      <c r="G7530" s="1" t="s">
        <v>995</v>
      </c>
      <c r="H7530" s="1">
        <v>159.768</v>
      </c>
      <c r="I7530" s="1">
        <v>0.2</v>
      </c>
      <c r="J7530" s="1">
        <v>53.921700000000001</v>
      </c>
      <c r="K7530" t="str">
        <f t="shared" si="351"/>
        <v>Outlier</v>
      </c>
      <c r="N7530" t="str">
        <f t="shared" si="352"/>
        <v>Outlier</v>
      </c>
      <c r="O7530" t="str">
        <f t="shared" si="353"/>
        <v>Outlier</v>
      </c>
    </row>
    <row r="7531" spans="1:15" x14ac:dyDescent="0.25">
      <c r="A7531" s="1" t="s">
        <v>4135</v>
      </c>
      <c r="B7531" s="3">
        <v>42286</v>
      </c>
      <c r="C7531" s="3">
        <v>42290</v>
      </c>
      <c r="D7531" s="1" t="s">
        <v>21</v>
      </c>
      <c r="E7531" s="1" t="s">
        <v>26</v>
      </c>
      <c r="F7531" s="2" t="s">
        <v>28</v>
      </c>
      <c r="G7531" s="1" t="s">
        <v>952</v>
      </c>
      <c r="H7531" s="1">
        <v>269.91000000000003</v>
      </c>
      <c r="I7531" s="1">
        <v>0.1</v>
      </c>
      <c r="J7531" s="1">
        <v>53.981999999999999</v>
      </c>
      <c r="K7531" t="str">
        <f t="shared" si="351"/>
        <v>Outlier</v>
      </c>
      <c r="N7531" t="str">
        <f t="shared" si="352"/>
        <v>Outlier</v>
      </c>
      <c r="O7531" t="str">
        <f t="shared" si="353"/>
        <v>Outlier</v>
      </c>
    </row>
    <row r="7532" spans="1:15" x14ac:dyDescent="0.25">
      <c r="A7532" s="1" t="s">
        <v>4343</v>
      </c>
      <c r="B7532" s="3">
        <v>41884</v>
      </c>
      <c r="C7532" s="3">
        <v>41889</v>
      </c>
      <c r="D7532" s="1" t="s">
        <v>17</v>
      </c>
      <c r="E7532" s="1" t="s">
        <v>26</v>
      </c>
      <c r="F7532" s="2" t="s">
        <v>14</v>
      </c>
      <c r="G7532" s="1" t="s">
        <v>279</v>
      </c>
      <c r="H7532" s="1">
        <v>239.976</v>
      </c>
      <c r="I7532" s="1">
        <v>0.2</v>
      </c>
      <c r="J7532" s="1">
        <v>53.994599999999998</v>
      </c>
      <c r="K7532" t="str">
        <f t="shared" si="351"/>
        <v>Outlier</v>
      </c>
      <c r="N7532" t="str">
        <f t="shared" si="352"/>
        <v>Outlier</v>
      </c>
      <c r="O7532" t="str">
        <f t="shared" si="353"/>
        <v>Outlier</v>
      </c>
    </row>
    <row r="7533" spans="1:15" x14ac:dyDescent="0.25">
      <c r="A7533" s="1" t="s">
        <v>3311</v>
      </c>
      <c r="B7533" s="3">
        <v>42083</v>
      </c>
      <c r="C7533" s="3">
        <v>42086</v>
      </c>
      <c r="D7533" s="1" t="s">
        <v>31</v>
      </c>
      <c r="E7533" s="1" t="s">
        <v>23</v>
      </c>
      <c r="F7533" s="2" t="s">
        <v>14</v>
      </c>
      <c r="G7533" s="1" t="s">
        <v>58</v>
      </c>
      <c r="H7533" s="1">
        <v>199.98</v>
      </c>
      <c r="I7533" s="1">
        <v>0</v>
      </c>
      <c r="J7533" s="1">
        <v>53.994599999999998</v>
      </c>
      <c r="K7533" t="str">
        <f t="shared" si="351"/>
        <v>Normal</v>
      </c>
      <c r="N7533" t="str">
        <f t="shared" si="352"/>
        <v>Outlier</v>
      </c>
      <c r="O7533" t="str">
        <f t="shared" si="353"/>
        <v>Outlier</v>
      </c>
    </row>
    <row r="7534" spans="1:15" x14ac:dyDescent="0.25">
      <c r="A7534" s="1" t="s">
        <v>2233</v>
      </c>
      <c r="B7534" s="3">
        <v>42317</v>
      </c>
      <c r="C7534" s="3">
        <v>42322</v>
      </c>
      <c r="D7534" s="1" t="s">
        <v>17</v>
      </c>
      <c r="E7534" s="1" t="s">
        <v>23</v>
      </c>
      <c r="F7534" s="2" t="s">
        <v>14</v>
      </c>
      <c r="G7534" s="1" t="s">
        <v>279</v>
      </c>
      <c r="H7534" s="1">
        <v>899.95</v>
      </c>
      <c r="I7534" s="1">
        <v>0</v>
      </c>
      <c r="J7534" s="1">
        <v>53.997</v>
      </c>
      <c r="K7534" t="str">
        <f t="shared" si="351"/>
        <v>Normal</v>
      </c>
      <c r="N7534" t="str">
        <f t="shared" si="352"/>
        <v>Outlier</v>
      </c>
      <c r="O7534" t="str">
        <f t="shared" si="353"/>
        <v>Outlier</v>
      </c>
    </row>
    <row r="7535" spans="1:15" x14ac:dyDescent="0.25">
      <c r="A7535" s="1" t="s">
        <v>427</v>
      </c>
      <c r="B7535" s="3">
        <v>42623</v>
      </c>
      <c r="C7535" s="3">
        <v>42627</v>
      </c>
      <c r="D7535" s="1" t="s">
        <v>17</v>
      </c>
      <c r="E7535" s="1" t="s">
        <v>26</v>
      </c>
      <c r="F7535" s="2" t="s">
        <v>14</v>
      </c>
      <c r="G7535" s="1" t="s">
        <v>58</v>
      </c>
      <c r="H7535" s="1">
        <v>719.96</v>
      </c>
      <c r="I7535" s="1">
        <v>0.2</v>
      </c>
      <c r="J7535" s="1">
        <v>53.997</v>
      </c>
      <c r="K7535" t="str">
        <f t="shared" si="351"/>
        <v>Outlier</v>
      </c>
      <c r="N7535" t="str">
        <f t="shared" si="352"/>
        <v>Outlier</v>
      </c>
      <c r="O7535" t="str">
        <f t="shared" si="353"/>
        <v>Outlier</v>
      </c>
    </row>
    <row r="7536" spans="1:15" x14ac:dyDescent="0.25">
      <c r="A7536" s="1" t="s">
        <v>2121</v>
      </c>
      <c r="B7536" s="3">
        <v>42890</v>
      </c>
      <c r="C7536" s="3">
        <v>42890</v>
      </c>
      <c r="D7536" s="1" t="s">
        <v>12</v>
      </c>
      <c r="E7536" s="1" t="s">
        <v>13</v>
      </c>
      <c r="F7536" s="2" t="s">
        <v>28</v>
      </c>
      <c r="G7536" s="1" t="s">
        <v>995</v>
      </c>
      <c r="H7536" s="1">
        <v>108.08</v>
      </c>
      <c r="I7536" s="1">
        <v>0</v>
      </c>
      <c r="J7536" s="1">
        <v>54.04</v>
      </c>
      <c r="K7536" t="str">
        <f t="shared" si="351"/>
        <v>Normal</v>
      </c>
      <c r="N7536" t="str">
        <f t="shared" si="352"/>
        <v>Outlier</v>
      </c>
      <c r="O7536" t="str">
        <f t="shared" si="353"/>
        <v>Outlier</v>
      </c>
    </row>
    <row r="7537" spans="1:15" x14ac:dyDescent="0.25">
      <c r="A7537" s="1" t="s">
        <v>4344</v>
      </c>
      <c r="B7537" s="3">
        <v>42895</v>
      </c>
      <c r="C7537" s="3">
        <v>42896</v>
      </c>
      <c r="D7537" s="1" t="s">
        <v>31</v>
      </c>
      <c r="E7537" s="1" t="s">
        <v>26</v>
      </c>
      <c r="F7537" s="2" t="s">
        <v>28</v>
      </c>
      <c r="G7537" s="1" t="s">
        <v>68</v>
      </c>
      <c r="H7537" s="1">
        <v>720.76</v>
      </c>
      <c r="I7537" s="1">
        <v>0.2</v>
      </c>
      <c r="J7537" s="1">
        <v>54.057000000000002</v>
      </c>
      <c r="K7537" t="str">
        <f t="shared" si="351"/>
        <v>Outlier</v>
      </c>
      <c r="N7537" t="str">
        <f t="shared" si="352"/>
        <v>Outlier</v>
      </c>
      <c r="O7537" t="str">
        <f t="shared" si="353"/>
        <v>Outlier</v>
      </c>
    </row>
    <row r="7538" spans="1:15" x14ac:dyDescent="0.25">
      <c r="A7538" s="1" t="s">
        <v>4345</v>
      </c>
      <c r="B7538" s="3">
        <v>41918</v>
      </c>
      <c r="C7538" s="3">
        <v>41921</v>
      </c>
      <c r="D7538" s="1" t="s">
        <v>31</v>
      </c>
      <c r="E7538" s="1" t="s">
        <v>26</v>
      </c>
      <c r="F7538" s="2" t="s">
        <v>28</v>
      </c>
      <c r="G7538" s="1" t="s">
        <v>68</v>
      </c>
      <c r="H7538" s="1">
        <v>386.34</v>
      </c>
      <c r="I7538" s="1">
        <v>0</v>
      </c>
      <c r="J7538" s="1">
        <v>54.087600000000002</v>
      </c>
      <c r="K7538" t="str">
        <f t="shared" si="351"/>
        <v>Normal</v>
      </c>
      <c r="N7538" t="str">
        <f t="shared" si="352"/>
        <v>Outlier</v>
      </c>
      <c r="O7538" t="str">
        <f t="shared" si="353"/>
        <v>Outlier</v>
      </c>
    </row>
    <row r="7539" spans="1:15" x14ac:dyDescent="0.25">
      <c r="A7539" s="1" t="s">
        <v>904</v>
      </c>
      <c r="B7539" s="3">
        <v>41705</v>
      </c>
      <c r="C7539" s="3">
        <v>41710</v>
      </c>
      <c r="D7539" s="1" t="s">
        <v>21</v>
      </c>
      <c r="E7539" s="1" t="s">
        <v>35</v>
      </c>
      <c r="F7539" s="2" t="s">
        <v>18</v>
      </c>
      <c r="G7539" s="1" t="s">
        <v>40</v>
      </c>
      <c r="H7539" s="1">
        <v>481.56799999999998</v>
      </c>
      <c r="I7539" s="1">
        <v>0.2</v>
      </c>
      <c r="J7539" s="1">
        <v>54.176400000000001</v>
      </c>
      <c r="K7539" t="str">
        <f t="shared" si="351"/>
        <v>Outlier</v>
      </c>
      <c r="N7539" t="str">
        <f t="shared" si="352"/>
        <v>Outlier</v>
      </c>
      <c r="O7539" t="str">
        <f t="shared" si="353"/>
        <v>Outlier</v>
      </c>
    </row>
    <row r="7540" spans="1:15" x14ac:dyDescent="0.25">
      <c r="A7540" s="1" t="s">
        <v>4346</v>
      </c>
      <c r="B7540" s="3">
        <v>42536</v>
      </c>
      <c r="C7540" s="3">
        <v>42539</v>
      </c>
      <c r="D7540" s="1" t="s">
        <v>31</v>
      </c>
      <c r="E7540" s="1" t="s">
        <v>26</v>
      </c>
      <c r="F7540" s="2" t="s">
        <v>28</v>
      </c>
      <c r="G7540" s="1" t="s">
        <v>1162</v>
      </c>
      <c r="H7540" s="1">
        <v>173.488</v>
      </c>
      <c r="I7540" s="1">
        <v>0.2</v>
      </c>
      <c r="J7540" s="1">
        <v>54.215000000000003</v>
      </c>
      <c r="K7540" t="str">
        <f t="shared" si="351"/>
        <v>Outlier</v>
      </c>
      <c r="N7540" t="str">
        <f t="shared" si="352"/>
        <v>Outlier</v>
      </c>
      <c r="O7540" t="str">
        <f t="shared" si="353"/>
        <v>Outlier</v>
      </c>
    </row>
    <row r="7541" spans="1:15" x14ac:dyDescent="0.25">
      <c r="A7541" s="1" t="s">
        <v>1434</v>
      </c>
      <c r="B7541" s="3">
        <v>42155</v>
      </c>
      <c r="C7541" s="3">
        <v>42160</v>
      </c>
      <c r="D7541" s="1" t="s">
        <v>17</v>
      </c>
      <c r="E7541" s="1" t="s">
        <v>26</v>
      </c>
      <c r="F7541" s="2" t="s">
        <v>28</v>
      </c>
      <c r="G7541" s="1" t="s">
        <v>1162</v>
      </c>
      <c r="H7541" s="1">
        <v>173.488</v>
      </c>
      <c r="I7541" s="1">
        <v>0.2</v>
      </c>
      <c r="J7541" s="1">
        <v>54.215000000000003</v>
      </c>
      <c r="K7541" t="str">
        <f t="shared" si="351"/>
        <v>Outlier</v>
      </c>
      <c r="N7541" t="str">
        <f t="shared" si="352"/>
        <v>Outlier</v>
      </c>
      <c r="O7541" t="str">
        <f t="shared" si="353"/>
        <v>Outlier</v>
      </c>
    </row>
    <row r="7542" spans="1:15" x14ac:dyDescent="0.25">
      <c r="A7542" s="1" t="s">
        <v>745</v>
      </c>
      <c r="B7542" s="3">
        <v>42163</v>
      </c>
      <c r="C7542" s="3">
        <v>42167</v>
      </c>
      <c r="D7542" s="1" t="s">
        <v>21</v>
      </c>
      <c r="E7542" s="1" t="s">
        <v>13</v>
      </c>
      <c r="F7542" s="2" t="s">
        <v>28</v>
      </c>
      <c r="G7542" s="1" t="s">
        <v>1162</v>
      </c>
      <c r="H7542" s="1">
        <v>173.488</v>
      </c>
      <c r="I7542" s="1">
        <v>0.2</v>
      </c>
      <c r="J7542" s="1">
        <v>54.215000000000003</v>
      </c>
      <c r="K7542" t="str">
        <f t="shared" si="351"/>
        <v>Outlier</v>
      </c>
      <c r="N7542" t="str">
        <f t="shared" si="352"/>
        <v>Outlier</v>
      </c>
      <c r="O7542" t="str">
        <f t="shared" si="353"/>
        <v>Outlier</v>
      </c>
    </row>
    <row r="7543" spans="1:15" x14ac:dyDescent="0.25">
      <c r="A7543" s="1" t="s">
        <v>2087</v>
      </c>
      <c r="B7543" s="3">
        <v>43082</v>
      </c>
      <c r="C7543" s="3">
        <v>43087</v>
      </c>
      <c r="D7543" s="1" t="s">
        <v>21</v>
      </c>
      <c r="E7543" s="1" t="s">
        <v>35</v>
      </c>
      <c r="F7543" s="2" t="s">
        <v>18</v>
      </c>
      <c r="G7543" s="1" t="s">
        <v>297</v>
      </c>
      <c r="H7543" s="1">
        <v>201.04</v>
      </c>
      <c r="I7543" s="1">
        <v>0</v>
      </c>
      <c r="J7543" s="1">
        <v>54.280799999999999</v>
      </c>
      <c r="K7543" t="str">
        <f t="shared" si="351"/>
        <v>Normal</v>
      </c>
      <c r="N7543" t="str">
        <f t="shared" si="352"/>
        <v>Outlier</v>
      </c>
      <c r="O7543" t="str">
        <f t="shared" si="353"/>
        <v>Outlier</v>
      </c>
    </row>
    <row r="7544" spans="1:15" x14ac:dyDescent="0.25">
      <c r="A7544" s="1" t="s">
        <v>4347</v>
      </c>
      <c r="B7544" s="3">
        <v>42896</v>
      </c>
      <c r="C7544" s="3">
        <v>42901</v>
      </c>
      <c r="D7544" s="1" t="s">
        <v>21</v>
      </c>
      <c r="E7544" s="1" t="s">
        <v>26</v>
      </c>
      <c r="F7544" s="2" t="s">
        <v>14</v>
      </c>
      <c r="G7544" s="1" t="s">
        <v>279</v>
      </c>
      <c r="H7544" s="1">
        <v>132.52000000000001</v>
      </c>
      <c r="I7544" s="1">
        <v>0</v>
      </c>
      <c r="J7544" s="1">
        <v>54.333199999999998</v>
      </c>
      <c r="K7544" t="str">
        <f t="shared" si="351"/>
        <v>Normal</v>
      </c>
      <c r="N7544" t="str">
        <f t="shared" si="352"/>
        <v>Outlier</v>
      </c>
      <c r="O7544" t="str">
        <f t="shared" si="353"/>
        <v>Outlier</v>
      </c>
    </row>
    <row r="7545" spans="1:15" x14ac:dyDescent="0.25">
      <c r="A7545" s="1" t="s">
        <v>1251</v>
      </c>
      <c r="B7545" s="3">
        <v>43057</v>
      </c>
      <c r="C7545" s="3">
        <v>43060</v>
      </c>
      <c r="D7545" s="1" t="s">
        <v>31</v>
      </c>
      <c r="E7545" s="1" t="s">
        <v>35</v>
      </c>
      <c r="F7545" s="2" t="s">
        <v>14</v>
      </c>
      <c r="G7545" s="1" t="s">
        <v>279</v>
      </c>
      <c r="H7545" s="1">
        <v>132.52000000000001</v>
      </c>
      <c r="I7545" s="1">
        <v>0</v>
      </c>
      <c r="J7545" s="1">
        <v>54.333199999999998</v>
      </c>
      <c r="K7545" t="str">
        <f t="shared" si="351"/>
        <v>Normal</v>
      </c>
      <c r="N7545" t="str">
        <f t="shared" si="352"/>
        <v>Outlier</v>
      </c>
      <c r="O7545" t="str">
        <f t="shared" si="353"/>
        <v>Outlier</v>
      </c>
    </row>
    <row r="7546" spans="1:15" x14ac:dyDescent="0.25">
      <c r="A7546" s="1" t="s">
        <v>4348</v>
      </c>
      <c r="B7546" s="3">
        <v>42919</v>
      </c>
      <c r="C7546" s="3">
        <v>42926</v>
      </c>
      <c r="D7546" s="1" t="s">
        <v>21</v>
      </c>
      <c r="E7546" s="1" t="s">
        <v>35</v>
      </c>
      <c r="F7546" s="2" t="s">
        <v>18</v>
      </c>
      <c r="G7546" s="1" t="s">
        <v>297</v>
      </c>
      <c r="H7546" s="1">
        <v>129.38999999999999</v>
      </c>
      <c r="I7546" s="1">
        <v>0</v>
      </c>
      <c r="J7546" s="1">
        <v>54.343800000000002</v>
      </c>
      <c r="K7546" t="str">
        <f t="shared" si="351"/>
        <v>Normal</v>
      </c>
      <c r="N7546" t="str">
        <f t="shared" si="352"/>
        <v>Outlier</v>
      </c>
      <c r="O7546" t="str">
        <f t="shared" si="353"/>
        <v>Outlier</v>
      </c>
    </row>
    <row r="7547" spans="1:15" x14ac:dyDescent="0.25">
      <c r="A7547" s="1" t="s">
        <v>646</v>
      </c>
      <c r="B7547" s="3">
        <v>42538</v>
      </c>
      <c r="C7547" s="3">
        <v>42540</v>
      </c>
      <c r="D7547" s="1" t="s">
        <v>31</v>
      </c>
      <c r="E7547" s="1" t="s">
        <v>35</v>
      </c>
      <c r="F7547" s="2" t="s">
        <v>18</v>
      </c>
      <c r="G7547" s="1" t="s">
        <v>40</v>
      </c>
      <c r="H7547" s="1">
        <v>483.13600000000002</v>
      </c>
      <c r="I7547" s="1">
        <v>0.2</v>
      </c>
      <c r="J7547" s="1">
        <v>54.352800000000002</v>
      </c>
      <c r="K7547" t="str">
        <f t="shared" si="351"/>
        <v>Outlier</v>
      </c>
      <c r="N7547" t="str">
        <f t="shared" si="352"/>
        <v>Outlier</v>
      </c>
      <c r="O7547" t="str">
        <f t="shared" si="353"/>
        <v>Outlier</v>
      </c>
    </row>
    <row r="7548" spans="1:15" x14ac:dyDescent="0.25">
      <c r="A7548" s="1" t="s">
        <v>2376</v>
      </c>
      <c r="B7548" s="3">
        <v>42883</v>
      </c>
      <c r="C7548" s="3">
        <v>42888</v>
      </c>
      <c r="D7548" s="1" t="s">
        <v>21</v>
      </c>
      <c r="E7548" s="1" t="s">
        <v>35</v>
      </c>
      <c r="F7548" s="2" t="s">
        <v>14</v>
      </c>
      <c r="G7548" s="1" t="s">
        <v>279</v>
      </c>
      <c r="H7548" s="1">
        <v>271.96800000000002</v>
      </c>
      <c r="I7548" s="1">
        <v>0.2</v>
      </c>
      <c r="J7548" s="1">
        <v>54.393599999999999</v>
      </c>
      <c r="K7548" t="str">
        <f t="shared" si="351"/>
        <v>Outlier</v>
      </c>
      <c r="N7548" t="str">
        <f t="shared" si="352"/>
        <v>Outlier</v>
      </c>
      <c r="O7548" t="str">
        <f t="shared" si="353"/>
        <v>Outlier</v>
      </c>
    </row>
    <row r="7549" spans="1:15" x14ac:dyDescent="0.25">
      <c r="A7549" s="1" t="s">
        <v>359</v>
      </c>
      <c r="B7549" s="3">
        <v>42694</v>
      </c>
      <c r="C7549" s="3">
        <v>42698</v>
      </c>
      <c r="D7549" s="1" t="s">
        <v>17</v>
      </c>
      <c r="E7549" s="1" t="s">
        <v>23</v>
      </c>
      <c r="F7549" s="2" t="s">
        <v>14</v>
      </c>
      <c r="G7549" s="1" t="s">
        <v>279</v>
      </c>
      <c r="H7549" s="1">
        <v>255.98400000000001</v>
      </c>
      <c r="I7549" s="1">
        <v>0.2</v>
      </c>
      <c r="J7549" s="1">
        <v>54.396599999999999</v>
      </c>
      <c r="K7549" t="str">
        <f t="shared" si="351"/>
        <v>Outlier</v>
      </c>
      <c r="N7549" t="str">
        <f t="shared" si="352"/>
        <v>Outlier</v>
      </c>
      <c r="O7549" t="str">
        <f t="shared" si="353"/>
        <v>Outlier</v>
      </c>
    </row>
    <row r="7550" spans="1:15" x14ac:dyDescent="0.25">
      <c r="A7550" s="1" t="s">
        <v>4349</v>
      </c>
      <c r="B7550" s="3">
        <v>43044</v>
      </c>
      <c r="C7550" s="3">
        <v>43045</v>
      </c>
      <c r="D7550" s="1" t="s">
        <v>31</v>
      </c>
      <c r="E7550" s="1" t="s">
        <v>35</v>
      </c>
      <c r="F7550" s="2" t="s">
        <v>14</v>
      </c>
      <c r="G7550" s="1" t="s">
        <v>279</v>
      </c>
      <c r="H7550" s="1">
        <v>159.99</v>
      </c>
      <c r="I7550" s="1">
        <v>0</v>
      </c>
      <c r="J7550" s="1">
        <v>54.396599999999999</v>
      </c>
      <c r="K7550" t="str">
        <f t="shared" si="351"/>
        <v>Normal</v>
      </c>
      <c r="N7550" t="str">
        <f t="shared" si="352"/>
        <v>Outlier</v>
      </c>
      <c r="O7550" t="str">
        <f t="shared" si="353"/>
        <v>Outlier</v>
      </c>
    </row>
    <row r="7551" spans="1:15" x14ac:dyDescent="0.25">
      <c r="A7551" s="1" t="s">
        <v>1608</v>
      </c>
      <c r="B7551" s="3">
        <v>41968</v>
      </c>
      <c r="C7551" s="3">
        <v>41972</v>
      </c>
      <c r="D7551" s="1" t="s">
        <v>21</v>
      </c>
      <c r="E7551" s="1" t="s">
        <v>35</v>
      </c>
      <c r="F7551" s="2" t="s">
        <v>18</v>
      </c>
      <c r="G7551" s="1" t="s">
        <v>40</v>
      </c>
      <c r="H7551" s="1">
        <v>725.34400000000005</v>
      </c>
      <c r="I7551" s="1">
        <v>0.2</v>
      </c>
      <c r="J7551" s="1">
        <v>54.400799999999997</v>
      </c>
      <c r="K7551" t="str">
        <f t="shared" si="351"/>
        <v>Outlier</v>
      </c>
      <c r="N7551" t="str">
        <f t="shared" si="352"/>
        <v>Outlier</v>
      </c>
      <c r="O7551" t="str">
        <f t="shared" si="353"/>
        <v>Outlier</v>
      </c>
    </row>
    <row r="7552" spans="1:15" x14ac:dyDescent="0.25">
      <c r="A7552" s="1" t="s">
        <v>1668</v>
      </c>
      <c r="B7552" s="3">
        <v>42325</v>
      </c>
      <c r="C7552" s="3">
        <v>42329</v>
      </c>
      <c r="D7552" s="1" t="s">
        <v>21</v>
      </c>
      <c r="E7552" s="1" t="s">
        <v>35</v>
      </c>
      <c r="F7552" s="2" t="s">
        <v>28</v>
      </c>
      <c r="G7552" s="1" t="s">
        <v>68</v>
      </c>
      <c r="H7552" s="1">
        <v>777.21</v>
      </c>
      <c r="I7552" s="1">
        <v>0</v>
      </c>
      <c r="J7552" s="1">
        <v>54.404699999999998</v>
      </c>
      <c r="K7552" t="str">
        <f t="shared" si="351"/>
        <v>Normal</v>
      </c>
      <c r="N7552" t="str">
        <f t="shared" si="352"/>
        <v>Outlier</v>
      </c>
      <c r="O7552" t="str">
        <f t="shared" si="353"/>
        <v>Outlier</v>
      </c>
    </row>
    <row r="7553" spans="1:15" x14ac:dyDescent="0.25">
      <c r="A7553" s="1" t="s">
        <v>4350</v>
      </c>
      <c r="B7553" s="3">
        <v>42706</v>
      </c>
      <c r="C7553" s="3">
        <v>42710</v>
      </c>
      <c r="D7553" s="1" t="s">
        <v>21</v>
      </c>
      <c r="E7553" s="1" t="s">
        <v>26</v>
      </c>
      <c r="F7553" s="2" t="s">
        <v>28</v>
      </c>
      <c r="G7553" s="1" t="s">
        <v>995</v>
      </c>
      <c r="H7553" s="1">
        <v>115.84</v>
      </c>
      <c r="I7553" s="1">
        <v>0</v>
      </c>
      <c r="J7553" s="1">
        <v>54.444800000000001</v>
      </c>
      <c r="K7553" t="str">
        <f t="shared" si="351"/>
        <v>Normal</v>
      </c>
      <c r="N7553" t="str">
        <f t="shared" si="352"/>
        <v>Outlier</v>
      </c>
      <c r="O7553" t="str">
        <f t="shared" si="353"/>
        <v>Outlier</v>
      </c>
    </row>
    <row r="7554" spans="1:15" x14ac:dyDescent="0.25">
      <c r="A7554" s="1" t="s">
        <v>2906</v>
      </c>
      <c r="B7554" s="3">
        <v>42947</v>
      </c>
      <c r="C7554" s="3">
        <v>42952</v>
      </c>
      <c r="D7554" s="1" t="s">
        <v>21</v>
      </c>
      <c r="E7554" s="1" t="s">
        <v>26</v>
      </c>
      <c r="F7554" s="2" t="s">
        <v>28</v>
      </c>
      <c r="G7554" s="1" t="s">
        <v>952</v>
      </c>
      <c r="H7554" s="1">
        <v>155.88</v>
      </c>
      <c r="I7554" s="1">
        <v>0</v>
      </c>
      <c r="J7554" s="1">
        <v>54.558</v>
      </c>
      <c r="K7554" t="str">
        <f t="shared" ref="K7554:K7617" si="354">IF(OR(I7554&lt;$M$11,I7554&gt;$M$12),"Outlier","Normal")</f>
        <v>Normal</v>
      </c>
      <c r="N7554" t="str">
        <f t="shared" ref="N7554:N7617" si="355">IF(OR(H7554&lt;$M$5,H7554&gt;$M$6),"Outlier","Normal")</f>
        <v>Outlier</v>
      </c>
      <c r="O7554" t="str">
        <f t="shared" ref="O7554:O7617" si="356">IF(OR(J7554&lt;$M$17,J7554&gt;$M$18),"Outlier","Normal")</f>
        <v>Outlier</v>
      </c>
    </row>
    <row r="7555" spans="1:15" x14ac:dyDescent="0.25">
      <c r="A7555" s="1" t="s">
        <v>1132</v>
      </c>
      <c r="B7555" s="3">
        <v>42332</v>
      </c>
      <c r="C7555" s="3">
        <v>42337</v>
      </c>
      <c r="D7555" s="1" t="s">
        <v>21</v>
      </c>
      <c r="E7555" s="1" t="s">
        <v>35</v>
      </c>
      <c r="F7555" s="2" t="s">
        <v>28</v>
      </c>
      <c r="G7555" s="1" t="s">
        <v>68</v>
      </c>
      <c r="H7555" s="1">
        <v>454.86</v>
      </c>
      <c r="I7555" s="1">
        <v>0</v>
      </c>
      <c r="J7555" s="1">
        <v>54.583199999999998</v>
      </c>
      <c r="K7555" t="str">
        <f t="shared" si="354"/>
        <v>Normal</v>
      </c>
      <c r="N7555" t="str">
        <f t="shared" si="355"/>
        <v>Outlier</v>
      </c>
      <c r="O7555" t="str">
        <f t="shared" si="356"/>
        <v>Outlier</v>
      </c>
    </row>
    <row r="7556" spans="1:15" x14ac:dyDescent="0.25">
      <c r="A7556" s="1" t="s">
        <v>3547</v>
      </c>
      <c r="B7556" s="3">
        <v>42748</v>
      </c>
      <c r="C7556" s="3">
        <v>42753</v>
      </c>
      <c r="D7556" s="1" t="s">
        <v>17</v>
      </c>
      <c r="E7556" s="1" t="s">
        <v>26</v>
      </c>
      <c r="F7556" s="2" t="s">
        <v>28</v>
      </c>
      <c r="G7556" s="1" t="s">
        <v>937</v>
      </c>
      <c r="H7556" s="1">
        <v>209.94</v>
      </c>
      <c r="I7556" s="1">
        <v>0</v>
      </c>
      <c r="J7556" s="1">
        <v>54.584400000000002</v>
      </c>
      <c r="K7556" t="str">
        <f t="shared" si="354"/>
        <v>Normal</v>
      </c>
      <c r="N7556" t="str">
        <f t="shared" si="355"/>
        <v>Outlier</v>
      </c>
      <c r="O7556" t="str">
        <f t="shared" si="356"/>
        <v>Outlier</v>
      </c>
    </row>
    <row r="7557" spans="1:15" x14ac:dyDescent="0.25">
      <c r="A7557" s="1" t="s">
        <v>236</v>
      </c>
      <c r="B7557" s="3">
        <v>41944</v>
      </c>
      <c r="C7557" s="3">
        <v>41948</v>
      </c>
      <c r="D7557" s="1" t="s">
        <v>21</v>
      </c>
      <c r="E7557" s="1" t="s">
        <v>35</v>
      </c>
      <c r="F7557" s="2" t="s">
        <v>14</v>
      </c>
      <c r="G7557" s="1" t="s">
        <v>58</v>
      </c>
      <c r="H7557" s="1">
        <v>155.976</v>
      </c>
      <c r="I7557" s="1">
        <v>0.2</v>
      </c>
      <c r="J7557" s="1">
        <v>54.5916</v>
      </c>
      <c r="K7557" t="str">
        <f t="shared" si="354"/>
        <v>Outlier</v>
      </c>
      <c r="N7557" t="str">
        <f t="shared" si="355"/>
        <v>Outlier</v>
      </c>
      <c r="O7557" t="str">
        <f t="shared" si="356"/>
        <v>Outlier</v>
      </c>
    </row>
    <row r="7558" spans="1:15" x14ac:dyDescent="0.25">
      <c r="A7558" s="1" t="s">
        <v>4351</v>
      </c>
      <c r="B7558" s="3">
        <v>42460</v>
      </c>
      <c r="C7558" s="3">
        <v>42466</v>
      </c>
      <c r="D7558" s="1" t="s">
        <v>21</v>
      </c>
      <c r="E7558" s="1" t="s">
        <v>23</v>
      </c>
      <c r="F7558" s="2" t="s">
        <v>18</v>
      </c>
      <c r="G7558" s="1" t="s">
        <v>40</v>
      </c>
      <c r="H7558" s="1">
        <v>327.99599999999998</v>
      </c>
      <c r="I7558" s="1">
        <v>0.1</v>
      </c>
      <c r="J7558" s="1">
        <v>54.665999999999997</v>
      </c>
      <c r="K7558" t="str">
        <f t="shared" si="354"/>
        <v>Outlier</v>
      </c>
      <c r="N7558" t="str">
        <f t="shared" si="355"/>
        <v>Outlier</v>
      </c>
      <c r="O7558" t="str">
        <f t="shared" si="356"/>
        <v>Outlier</v>
      </c>
    </row>
    <row r="7559" spans="1:15" x14ac:dyDescent="0.25">
      <c r="A7559" s="1" t="s">
        <v>2146</v>
      </c>
      <c r="B7559" s="3">
        <v>42873</v>
      </c>
      <c r="C7559" s="3">
        <v>42874</v>
      </c>
      <c r="D7559" s="1" t="s">
        <v>31</v>
      </c>
      <c r="E7559" s="1" t="s">
        <v>13</v>
      </c>
      <c r="F7559" s="2" t="s">
        <v>28</v>
      </c>
      <c r="G7559" s="1" t="s">
        <v>995</v>
      </c>
      <c r="H7559" s="1">
        <v>113.94</v>
      </c>
      <c r="I7559" s="1">
        <v>0</v>
      </c>
      <c r="J7559" s="1">
        <v>54.691200000000002</v>
      </c>
      <c r="K7559" t="str">
        <f t="shared" si="354"/>
        <v>Normal</v>
      </c>
      <c r="N7559" t="str">
        <f t="shared" si="355"/>
        <v>Outlier</v>
      </c>
      <c r="O7559" t="str">
        <f t="shared" si="356"/>
        <v>Outlier</v>
      </c>
    </row>
    <row r="7560" spans="1:15" x14ac:dyDescent="0.25">
      <c r="A7560" s="1" t="s">
        <v>1588</v>
      </c>
      <c r="B7560" s="3">
        <v>42617</v>
      </c>
      <c r="C7560" s="3">
        <v>42621</v>
      </c>
      <c r="D7560" s="1" t="s">
        <v>21</v>
      </c>
      <c r="E7560" s="1" t="s">
        <v>13</v>
      </c>
      <c r="F7560" s="2" t="s">
        <v>28</v>
      </c>
      <c r="G7560" s="1" t="s">
        <v>995</v>
      </c>
      <c r="H7560" s="1">
        <v>113.94</v>
      </c>
      <c r="I7560" s="1">
        <v>0</v>
      </c>
      <c r="J7560" s="1">
        <v>54.691200000000002</v>
      </c>
      <c r="K7560" t="str">
        <f t="shared" si="354"/>
        <v>Normal</v>
      </c>
      <c r="N7560" t="str">
        <f t="shared" si="355"/>
        <v>Outlier</v>
      </c>
      <c r="O7560" t="str">
        <f t="shared" si="356"/>
        <v>Outlier</v>
      </c>
    </row>
    <row r="7561" spans="1:15" x14ac:dyDescent="0.25">
      <c r="A7561" s="1" t="s">
        <v>4352</v>
      </c>
      <c r="B7561" s="3">
        <v>42684</v>
      </c>
      <c r="C7561" s="3">
        <v>42686</v>
      </c>
      <c r="D7561" s="1" t="s">
        <v>31</v>
      </c>
      <c r="E7561" s="1" t="s">
        <v>26</v>
      </c>
      <c r="F7561" s="2" t="s">
        <v>18</v>
      </c>
      <c r="G7561" s="1" t="s">
        <v>24</v>
      </c>
      <c r="H7561" s="1">
        <v>341.96</v>
      </c>
      <c r="I7561" s="1">
        <v>0</v>
      </c>
      <c r="J7561" s="1">
        <v>54.7136</v>
      </c>
      <c r="K7561" t="str">
        <f t="shared" si="354"/>
        <v>Normal</v>
      </c>
      <c r="N7561" t="str">
        <f t="shared" si="355"/>
        <v>Outlier</v>
      </c>
      <c r="O7561" t="str">
        <f t="shared" si="356"/>
        <v>Outlier</v>
      </c>
    </row>
    <row r="7562" spans="1:15" x14ac:dyDescent="0.25">
      <c r="A7562" s="1" t="s">
        <v>861</v>
      </c>
      <c r="B7562" s="3">
        <v>42475</v>
      </c>
      <c r="C7562" s="3">
        <v>42481</v>
      </c>
      <c r="D7562" s="1" t="s">
        <v>21</v>
      </c>
      <c r="E7562" s="1" t="s">
        <v>13</v>
      </c>
      <c r="F7562" s="2" t="s">
        <v>14</v>
      </c>
      <c r="G7562" s="1" t="s">
        <v>279</v>
      </c>
      <c r="H7562" s="1">
        <v>291.95999999999998</v>
      </c>
      <c r="I7562" s="1">
        <v>0.2</v>
      </c>
      <c r="J7562" s="1">
        <v>54.7425</v>
      </c>
      <c r="K7562" t="str">
        <f t="shared" si="354"/>
        <v>Outlier</v>
      </c>
      <c r="N7562" t="str">
        <f t="shared" si="355"/>
        <v>Outlier</v>
      </c>
      <c r="O7562" t="str">
        <f t="shared" si="356"/>
        <v>Outlier</v>
      </c>
    </row>
    <row r="7563" spans="1:15" x14ac:dyDescent="0.25">
      <c r="A7563" s="1" t="s">
        <v>3905</v>
      </c>
      <c r="B7563" s="3">
        <v>43030</v>
      </c>
      <c r="C7563" s="3">
        <v>43030</v>
      </c>
      <c r="D7563" s="1" t="s">
        <v>12</v>
      </c>
      <c r="E7563" s="1" t="s">
        <v>26</v>
      </c>
      <c r="F7563" s="2" t="s">
        <v>18</v>
      </c>
      <c r="G7563" s="1" t="s">
        <v>19</v>
      </c>
      <c r="H7563" s="1">
        <v>248.98</v>
      </c>
      <c r="I7563" s="1">
        <v>0</v>
      </c>
      <c r="J7563" s="1">
        <v>54.775599999999997</v>
      </c>
      <c r="K7563" t="str">
        <f t="shared" si="354"/>
        <v>Normal</v>
      </c>
      <c r="N7563" t="str">
        <f t="shared" si="355"/>
        <v>Outlier</v>
      </c>
      <c r="O7563" t="str">
        <f t="shared" si="356"/>
        <v>Outlier</v>
      </c>
    </row>
    <row r="7564" spans="1:15" x14ac:dyDescent="0.25">
      <c r="A7564" s="1" t="s">
        <v>4353</v>
      </c>
      <c r="B7564" s="3">
        <v>42538</v>
      </c>
      <c r="C7564" s="3">
        <v>42543</v>
      </c>
      <c r="D7564" s="1" t="s">
        <v>21</v>
      </c>
      <c r="E7564" s="1" t="s">
        <v>35</v>
      </c>
      <c r="F7564" s="2" t="s">
        <v>28</v>
      </c>
      <c r="G7564" s="1" t="s">
        <v>1162</v>
      </c>
      <c r="H7564" s="1">
        <v>111.96</v>
      </c>
      <c r="I7564" s="1">
        <v>0</v>
      </c>
      <c r="J7564" s="1">
        <v>54.860399999999998</v>
      </c>
      <c r="K7564" t="str">
        <f t="shared" si="354"/>
        <v>Normal</v>
      </c>
      <c r="N7564" t="str">
        <f t="shared" si="355"/>
        <v>Outlier</v>
      </c>
      <c r="O7564" t="str">
        <f t="shared" si="356"/>
        <v>Outlier</v>
      </c>
    </row>
    <row r="7565" spans="1:15" x14ac:dyDescent="0.25">
      <c r="A7565" s="1" t="s">
        <v>4354</v>
      </c>
      <c r="B7565" s="3">
        <v>42511</v>
      </c>
      <c r="C7565" s="3">
        <v>42513</v>
      </c>
      <c r="D7565" s="1" t="s">
        <v>31</v>
      </c>
      <c r="E7565" s="1" t="s">
        <v>23</v>
      </c>
      <c r="F7565" s="2" t="s">
        <v>28</v>
      </c>
      <c r="G7565" s="1" t="s">
        <v>1162</v>
      </c>
      <c r="H7565" s="1">
        <v>111.96</v>
      </c>
      <c r="I7565" s="1">
        <v>0</v>
      </c>
      <c r="J7565" s="1">
        <v>54.860399999999998</v>
      </c>
      <c r="K7565" t="str">
        <f t="shared" si="354"/>
        <v>Normal</v>
      </c>
      <c r="N7565" t="str">
        <f t="shared" si="355"/>
        <v>Outlier</v>
      </c>
      <c r="O7565" t="str">
        <f t="shared" si="356"/>
        <v>Outlier</v>
      </c>
    </row>
    <row r="7566" spans="1:15" x14ac:dyDescent="0.25">
      <c r="A7566" s="1" t="s">
        <v>4355</v>
      </c>
      <c r="B7566" s="3">
        <v>42657</v>
      </c>
      <c r="C7566" s="3">
        <v>42661</v>
      </c>
      <c r="D7566" s="1" t="s">
        <v>21</v>
      </c>
      <c r="E7566" s="1" t="s">
        <v>23</v>
      </c>
      <c r="F7566" s="2" t="s">
        <v>28</v>
      </c>
      <c r="G7566" s="1" t="s">
        <v>1162</v>
      </c>
      <c r="H7566" s="1">
        <v>111.96</v>
      </c>
      <c r="I7566" s="1">
        <v>0</v>
      </c>
      <c r="J7566" s="1">
        <v>54.860399999999998</v>
      </c>
      <c r="K7566" t="str">
        <f t="shared" si="354"/>
        <v>Normal</v>
      </c>
      <c r="N7566" t="str">
        <f t="shared" si="355"/>
        <v>Outlier</v>
      </c>
      <c r="O7566" t="str">
        <f t="shared" si="356"/>
        <v>Outlier</v>
      </c>
    </row>
    <row r="7567" spans="1:15" x14ac:dyDescent="0.25">
      <c r="A7567" s="1" t="s">
        <v>2678</v>
      </c>
      <c r="B7567" s="3">
        <v>42810</v>
      </c>
      <c r="C7567" s="3">
        <v>42815</v>
      </c>
      <c r="D7567" s="1" t="s">
        <v>21</v>
      </c>
      <c r="E7567" s="1" t="s">
        <v>35</v>
      </c>
      <c r="F7567" s="2" t="s">
        <v>28</v>
      </c>
      <c r="G7567" s="1" t="s">
        <v>952</v>
      </c>
      <c r="H7567" s="1">
        <v>140.66999999999999</v>
      </c>
      <c r="I7567" s="1">
        <v>0</v>
      </c>
      <c r="J7567" s="1">
        <v>54.8613</v>
      </c>
      <c r="K7567" t="str">
        <f t="shared" si="354"/>
        <v>Normal</v>
      </c>
      <c r="N7567" t="str">
        <f t="shared" si="355"/>
        <v>Outlier</v>
      </c>
      <c r="O7567" t="str">
        <f t="shared" si="356"/>
        <v>Outlier</v>
      </c>
    </row>
    <row r="7568" spans="1:15" x14ac:dyDescent="0.25">
      <c r="A7568" s="1" t="s">
        <v>2253</v>
      </c>
      <c r="B7568" s="3">
        <v>42968</v>
      </c>
      <c r="C7568" s="3">
        <v>42969</v>
      </c>
      <c r="D7568" s="1" t="s">
        <v>31</v>
      </c>
      <c r="E7568" s="1" t="s">
        <v>35</v>
      </c>
      <c r="F7568" s="2" t="s">
        <v>28</v>
      </c>
      <c r="G7568" s="1" t="s">
        <v>952</v>
      </c>
      <c r="H7568" s="1">
        <v>203.52</v>
      </c>
      <c r="I7568" s="1">
        <v>0</v>
      </c>
      <c r="J7568" s="1">
        <v>54.950400000000002</v>
      </c>
      <c r="K7568" t="str">
        <f t="shared" si="354"/>
        <v>Normal</v>
      </c>
      <c r="N7568" t="str">
        <f t="shared" si="355"/>
        <v>Outlier</v>
      </c>
      <c r="O7568" t="str">
        <f t="shared" si="356"/>
        <v>Outlier</v>
      </c>
    </row>
    <row r="7569" spans="1:15" x14ac:dyDescent="0.25">
      <c r="A7569" s="1" t="s">
        <v>4246</v>
      </c>
      <c r="B7569" s="3">
        <v>42183</v>
      </c>
      <c r="C7569" s="3">
        <v>42187</v>
      </c>
      <c r="D7569" s="1" t="s">
        <v>21</v>
      </c>
      <c r="E7569" s="1" t="s">
        <v>13</v>
      </c>
      <c r="F7569" s="2" t="s">
        <v>28</v>
      </c>
      <c r="G7569" s="1" t="s">
        <v>995</v>
      </c>
      <c r="H7569" s="1">
        <v>119.56</v>
      </c>
      <c r="I7569" s="1">
        <v>0</v>
      </c>
      <c r="J7569" s="1">
        <v>54.997599999999998</v>
      </c>
      <c r="K7569" t="str">
        <f t="shared" si="354"/>
        <v>Normal</v>
      </c>
      <c r="N7569" t="str">
        <f t="shared" si="355"/>
        <v>Outlier</v>
      </c>
      <c r="O7569" t="str">
        <f t="shared" si="356"/>
        <v>Outlier</v>
      </c>
    </row>
    <row r="7570" spans="1:15" x14ac:dyDescent="0.25">
      <c r="A7570" s="1" t="s">
        <v>3008</v>
      </c>
      <c r="B7570" s="3">
        <v>42601</v>
      </c>
      <c r="C7570" s="3">
        <v>42602</v>
      </c>
      <c r="D7570" s="1" t="s">
        <v>31</v>
      </c>
      <c r="E7570" s="1" t="s">
        <v>23</v>
      </c>
      <c r="F7570" s="2" t="s">
        <v>28</v>
      </c>
      <c r="G7570" s="1" t="s">
        <v>995</v>
      </c>
      <c r="H7570" s="1">
        <v>146.68799999999999</v>
      </c>
      <c r="I7570" s="1">
        <v>0.2</v>
      </c>
      <c r="J7570" s="1">
        <v>55.008000000000003</v>
      </c>
      <c r="K7570" t="str">
        <f t="shared" si="354"/>
        <v>Outlier</v>
      </c>
      <c r="N7570" t="str">
        <f t="shared" si="355"/>
        <v>Outlier</v>
      </c>
      <c r="O7570" t="str">
        <f t="shared" si="356"/>
        <v>Outlier</v>
      </c>
    </row>
    <row r="7571" spans="1:15" x14ac:dyDescent="0.25">
      <c r="A7571" s="1" t="s">
        <v>895</v>
      </c>
      <c r="B7571" s="3">
        <v>43054</v>
      </c>
      <c r="C7571" s="3">
        <v>43059</v>
      </c>
      <c r="D7571" s="1" t="s">
        <v>21</v>
      </c>
      <c r="E7571" s="1" t="s">
        <v>13</v>
      </c>
      <c r="F7571" s="2" t="s">
        <v>18</v>
      </c>
      <c r="G7571" s="1" t="s">
        <v>297</v>
      </c>
      <c r="H7571" s="1">
        <v>220.06399999999999</v>
      </c>
      <c r="I7571" s="1">
        <v>0.2</v>
      </c>
      <c r="J7571" s="1">
        <v>55.015999999999998</v>
      </c>
      <c r="K7571" t="str">
        <f t="shared" si="354"/>
        <v>Outlier</v>
      </c>
      <c r="N7571" t="str">
        <f t="shared" si="355"/>
        <v>Outlier</v>
      </c>
      <c r="O7571" t="str">
        <f t="shared" si="356"/>
        <v>Outlier</v>
      </c>
    </row>
    <row r="7572" spans="1:15" x14ac:dyDescent="0.25">
      <c r="A7572" s="1" t="s">
        <v>4356</v>
      </c>
      <c r="B7572" s="3">
        <v>41961</v>
      </c>
      <c r="C7572" s="3">
        <v>41968</v>
      </c>
      <c r="D7572" s="1" t="s">
        <v>21</v>
      </c>
      <c r="E7572" s="1" t="s">
        <v>35</v>
      </c>
      <c r="F7572" s="2" t="s">
        <v>18</v>
      </c>
      <c r="G7572" s="1" t="s">
        <v>297</v>
      </c>
      <c r="H7572" s="1">
        <v>137.54</v>
      </c>
      <c r="I7572" s="1">
        <v>0</v>
      </c>
      <c r="J7572" s="1">
        <v>55.015999999999998</v>
      </c>
      <c r="K7572" t="str">
        <f t="shared" si="354"/>
        <v>Normal</v>
      </c>
      <c r="N7572" t="str">
        <f t="shared" si="355"/>
        <v>Outlier</v>
      </c>
      <c r="O7572" t="str">
        <f t="shared" si="356"/>
        <v>Outlier</v>
      </c>
    </row>
    <row r="7573" spans="1:15" x14ac:dyDescent="0.25">
      <c r="A7573" s="1" t="s">
        <v>2846</v>
      </c>
      <c r="B7573" s="3">
        <v>42478</v>
      </c>
      <c r="C7573" s="3">
        <v>42482</v>
      </c>
      <c r="D7573" s="1" t="s">
        <v>21</v>
      </c>
      <c r="E7573" s="1" t="s">
        <v>13</v>
      </c>
      <c r="F7573" s="2" t="s">
        <v>28</v>
      </c>
      <c r="G7573" s="1" t="s">
        <v>952</v>
      </c>
      <c r="H7573" s="1">
        <v>203.92</v>
      </c>
      <c r="I7573" s="1">
        <v>0</v>
      </c>
      <c r="J7573" s="1">
        <v>55.058399999999999</v>
      </c>
      <c r="K7573" t="str">
        <f t="shared" si="354"/>
        <v>Normal</v>
      </c>
      <c r="N7573" t="str">
        <f t="shared" si="355"/>
        <v>Outlier</v>
      </c>
      <c r="O7573" t="str">
        <f t="shared" si="356"/>
        <v>Outlier</v>
      </c>
    </row>
    <row r="7574" spans="1:15" x14ac:dyDescent="0.25">
      <c r="A7574" s="1" t="s">
        <v>4357</v>
      </c>
      <c r="B7574" s="3">
        <v>42310</v>
      </c>
      <c r="C7574" s="3">
        <v>42313</v>
      </c>
      <c r="D7574" s="1" t="s">
        <v>31</v>
      </c>
      <c r="E7574" s="1" t="s">
        <v>13</v>
      </c>
      <c r="F7574" s="2" t="s">
        <v>28</v>
      </c>
      <c r="G7574" s="1" t="s">
        <v>952</v>
      </c>
      <c r="H7574" s="1">
        <v>197.72</v>
      </c>
      <c r="I7574" s="1">
        <v>0</v>
      </c>
      <c r="J7574" s="1">
        <v>55.361600000000003</v>
      </c>
      <c r="K7574" t="str">
        <f t="shared" si="354"/>
        <v>Normal</v>
      </c>
      <c r="N7574" t="str">
        <f t="shared" si="355"/>
        <v>Outlier</v>
      </c>
      <c r="O7574" t="str">
        <f t="shared" si="356"/>
        <v>Outlier</v>
      </c>
    </row>
    <row r="7575" spans="1:15" x14ac:dyDescent="0.25">
      <c r="A7575" s="1" t="s">
        <v>2826</v>
      </c>
      <c r="B7575" s="3">
        <v>42260</v>
      </c>
      <c r="C7575" s="3">
        <v>42262</v>
      </c>
      <c r="D7575" s="1" t="s">
        <v>31</v>
      </c>
      <c r="E7575" s="1" t="s">
        <v>35</v>
      </c>
      <c r="F7575" s="2" t="s">
        <v>18</v>
      </c>
      <c r="G7575" s="1" t="s">
        <v>297</v>
      </c>
      <c r="H7575" s="1">
        <v>131.88</v>
      </c>
      <c r="I7575" s="1">
        <v>0</v>
      </c>
      <c r="J7575" s="1">
        <v>55.389600000000002</v>
      </c>
      <c r="K7575" t="str">
        <f t="shared" si="354"/>
        <v>Normal</v>
      </c>
      <c r="N7575" t="str">
        <f t="shared" si="355"/>
        <v>Outlier</v>
      </c>
      <c r="O7575" t="str">
        <f t="shared" si="356"/>
        <v>Outlier</v>
      </c>
    </row>
    <row r="7576" spans="1:15" x14ac:dyDescent="0.25">
      <c r="A7576" s="1" t="s">
        <v>4358</v>
      </c>
      <c r="B7576" s="3">
        <v>43044</v>
      </c>
      <c r="C7576" s="3">
        <v>43049</v>
      </c>
      <c r="D7576" s="1" t="s">
        <v>17</v>
      </c>
      <c r="E7576" s="1" t="s">
        <v>26</v>
      </c>
      <c r="F7576" s="2" t="s">
        <v>14</v>
      </c>
      <c r="G7576" s="1" t="s">
        <v>58</v>
      </c>
      <c r="H7576" s="1">
        <v>492.76799999999997</v>
      </c>
      <c r="I7576" s="1">
        <v>0.2</v>
      </c>
      <c r="J7576" s="1">
        <v>55.436399999999999</v>
      </c>
      <c r="K7576" t="str">
        <f t="shared" si="354"/>
        <v>Outlier</v>
      </c>
      <c r="N7576" t="str">
        <f t="shared" si="355"/>
        <v>Outlier</v>
      </c>
      <c r="O7576" t="str">
        <f t="shared" si="356"/>
        <v>Outlier</v>
      </c>
    </row>
    <row r="7577" spans="1:15" x14ac:dyDescent="0.25">
      <c r="A7577" s="1" t="s">
        <v>305</v>
      </c>
      <c r="B7577" s="3">
        <v>43044</v>
      </c>
      <c r="C7577" s="3">
        <v>43049</v>
      </c>
      <c r="D7577" s="1" t="s">
        <v>17</v>
      </c>
      <c r="E7577" s="1" t="s">
        <v>23</v>
      </c>
      <c r="F7577" s="2" t="s">
        <v>28</v>
      </c>
      <c r="G7577" s="1" t="s">
        <v>995</v>
      </c>
      <c r="H7577" s="1">
        <v>164.68799999999999</v>
      </c>
      <c r="I7577" s="1">
        <v>0.2</v>
      </c>
      <c r="J7577" s="1">
        <v>55.5822</v>
      </c>
      <c r="K7577" t="str">
        <f t="shared" si="354"/>
        <v>Outlier</v>
      </c>
      <c r="N7577" t="str">
        <f t="shared" si="355"/>
        <v>Outlier</v>
      </c>
      <c r="O7577" t="str">
        <f t="shared" si="356"/>
        <v>Outlier</v>
      </c>
    </row>
    <row r="7578" spans="1:15" x14ac:dyDescent="0.25">
      <c r="A7578" s="1" t="s">
        <v>1985</v>
      </c>
      <c r="B7578" s="3">
        <v>42821</v>
      </c>
      <c r="C7578" s="3">
        <v>42823</v>
      </c>
      <c r="D7578" s="1" t="s">
        <v>17</v>
      </c>
      <c r="E7578" s="1" t="s">
        <v>13</v>
      </c>
      <c r="F7578" s="2" t="s">
        <v>14</v>
      </c>
      <c r="G7578" s="1" t="s">
        <v>58</v>
      </c>
      <c r="H7578" s="1">
        <v>206.1</v>
      </c>
      <c r="I7578" s="1">
        <v>0</v>
      </c>
      <c r="J7578" s="1">
        <v>55.646999999999998</v>
      </c>
      <c r="K7578" t="str">
        <f t="shared" si="354"/>
        <v>Normal</v>
      </c>
      <c r="N7578" t="str">
        <f t="shared" si="355"/>
        <v>Outlier</v>
      </c>
      <c r="O7578" t="str">
        <f t="shared" si="356"/>
        <v>Outlier</v>
      </c>
    </row>
    <row r="7579" spans="1:15" x14ac:dyDescent="0.25">
      <c r="A7579" s="1" t="s">
        <v>4042</v>
      </c>
      <c r="B7579" s="3">
        <v>43056</v>
      </c>
      <c r="C7579" s="3">
        <v>43060</v>
      </c>
      <c r="D7579" s="1" t="s">
        <v>21</v>
      </c>
      <c r="E7579" s="1" t="s">
        <v>13</v>
      </c>
      <c r="F7579" s="2" t="s">
        <v>14</v>
      </c>
      <c r="G7579" s="1" t="s">
        <v>58</v>
      </c>
      <c r="H7579" s="1">
        <v>206.1</v>
      </c>
      <c r="I7579" s="1">
        <v>0</v>
      </c>
      <c r="J7579" s="1">
        <v>55.646999999999998</v>
      </c>
      <c r="K7579" t="str">
        <f t="shared" si="354"/>
        <v>Normal</v>
      </c>
      <c r="N7579" t="str">
        <f t="shared" si="355"/>
        <v>Outlier</v>
      </c>
      <c r="O7579" t="str">
        <f t="shared" si="356"/>
        <v>Outlier</v>
      </c>
    </row>
    <row r="7580" spans="1:15" x14ac:dyDescent="0.25">
      <c r="A7580" s="1" t="s">
        <v>3846</v>
      </c>
      <c r="B7580" s="3">
        <v>41859</v>
      </c>
      <c r="C7580" s="3">
        <v>41866</v>
      </c>
      <c r="D7580" s="1" t="s">
        <v>21</v>
      </c>
      <c r="E7580" s="1" t="s">
        <v>35</v>
      </c>
      <c r="F7580" s="2" t="s">
        <v>14</v>
      </c>
      <c r="G7580" s="1" t="s">
        <v>58</v>
      </c>
      <c r="H7580" s="1">
        <v>445.96</v>
      </c>
      <c r="I7580" s="1">
        <v>0.2</v>
      </c>
      <c r="J7580" s="1">
        <v>55.744999999999997</v>
      </c>
      <c r="K7580" t="str">
        <f t="shared" si="354"/>
        <v>Outlier</v>
      </c>
      <c r="N7580" t="str">
        <f t="shared" si="355"/>
        <v>Outlier</v>
      </c>
      <c r="O7580" t="str">
        <f t="shared" si="356"/>
        <v>Outlier</v>
      </c>
    </row>
    <row r="7581" spans="1:15" x14ac:dyDescent="0.25">
      <c r="A7581" s="1" t="s">
        <v>2261</v>
      </c>
      <c r="B7581" s="3">
        <v>42422</v>
      </c>
      <c r="C7581" s="3">
        <v>42426</v>
      </c>
      <c r="D7581" s="1" t="s">
        <v>21</v>
      </c>
      <c r="E7581" s="1" t="s">
        <v>35</v>
      </c>
      <c r="F7581" s="2" t="s">
        <v>14</v>
      </c>
      <c r="G7581" s="1" t="s">
        <v>58</v>
      </c>
      <c r="H7581" s="1">
        <v>445.96</v>
      </c>
      <c r="I7581" s="1">
        <v>0.2</v>
      </c>
      <c r="J7581" s="1">
        <v>55.744999999999997</v>
      </c>
      <c r="K7581" t="str">
        <f t="shared" si="354"/>
        <v>Outlier</v>
      </c>
      <c r="N7581" t="str">
        <f t="shared" si="355"/>
        <v>Outlier</v>
      </c>
      <c r="O7581" t="str">
        <f t="shared" si="356"/>
        <v>Outlier</v>
      </c>
    </row>
    <row r="7582" spans="1:15" x14ac:dyDescent="0.25">
      <c r="A7582" s="1" t="s">
        <v>2920</v>
      </c>
      <c r="B7582" s="3">
        <v>42714</v>
      </c>
      <c r="C7582" s="3">
        <v>42721</v>
      </c>
      <c r="D7582" s="1" t="s">
        <v>21</v>
      </c>
      <c r="E7582" s="1" t="s">
        <v>35</v>
      </c>
      <c r="F7582" s="2" t="s">
        <v>28</v>
      </c>
      <c r="G7582" s="1" t="s">
        <v>1162</v>
      </c>
      <c r="H7582" s="1">
        <v>123.92</v>
      </c>
      <c r="I7582" s="1">
        <v>0</v>
      </c>
      <c r="J7582" s="1">
        <v>55.764000000000003</v>
      </c>
      <c r="K7582" t="str">
        <f t="shared" si="354"/>
        <v>Normal</v>
      </c>
      <c r="N7582" t="str">
        <f t="shared" si="355"/>
        <v>Outlier</v>
      </c>
      <c r="O7582" t="str">
        <f t="shared" si="356"/>
        <v>Outlier</v>
      </c>
    </row>
    <row r="7583" spans="1:15" x14ac:dyDescent="0.25">
      <c r="A7583" s="1" t="s">
        <v>1445</v>
      </c>
      <c r="B7583" s="3">
        <v>41954</v>
      </c>
      <c r="C7583" s="3">
        <v>41956</v>
      </c>
      <c r="D7583" s="1" t="s">
        <v>17</v>
      </c>
      <c r="E7583" s="1" t="s">
        <v>35</v>
      </c>
      <c r="F7583" s="2" t="s">
        <v>28</v>
      </c>
      <c r="G7583" s="1" t="s">
        <v>1162</v>
      </c>
      <c r="H7583" s="1">
        <v>123.92</v>
      </c>
      <c r="I7583" s="1">
        <v>0</v>
      </c>
      <c r="J7583" s="1">
        <v>55.764000000000003</v>
      </c>
      <c r="K7583" t="str">
        <f t="shared" si="354"/>
        <v>Normal</v>
      </c>
      <c r="N7583" t="str">
        <f t="shared" si="355"/>
        <v>Outlier</v>
      </c>
      <c r="O7583" t="str">
        <f t="shared" si="356"/>
        <v>Outlier</v>
      </c>
    </row>
    <row r="7584" spans="1:15" x14ac:dyDescent="0.25">
      <c r="A7584" s="1" t="s">
        <v>4359</v>
      </c>
      <c r="B7584" s="3">
        <v>41920</v>
      </c>
      <c r="C7584" s="3">
        <v>41925</v>
      </c>
      <c r="D7584" s="1" t="s">
        <v>17</v>
      </c>
      <c r="E7584" s="1" t="s">
        <v>23</v>
      </c>
      <c r="F7584" s="2" t="s">
        <v>28</v>
      </c>
      <c r="G7584" s="1" t="s">
        <v>1162</v>
      </c>
      <c r="H7584" s="1">
        <v>123.92</v>
      </c>
      <c r="I7584" s="1">
        <v>0</v>
      </c>
      <c r="J7584" s="1">
        <v>55.764000000000003</v>
      </c>
      <c r="K7584" t="str">
        <f t="shared" si="354"/>
        <v>Normal</v>
      </c>
      <c r="N7584" t="str">
        <f t="shared" si="355"/>
        <v>Outlier</v>
      </c>
      <c r="O7584" t="str">
        <f t="shared" si="356"/>
        <v>Outlier</v>
      </c>
    </row>
    <row r="7585" spans="1:15" x14ac:dyDescent="0.25">
      <c r="A7585" s="1" t="s">
        <v>716</v>
      </c>
      <c r="B7585" s="3">
        <v>42275</v>
      </c>
      <c r="C7585" s="3">
        <v>42282</v>
      </c>
      <c r="D7585" s="1" t="s">
        <v>21</v>
      </c>
      <c r="E7585" s="1" t="s">
        <v>35</v>
      </c>
      <c r="F7585" s="2" t="s">
        <v>28</v>
      </c>
      <c r="G7585" s="1" t="s">
        <v>952</v>
      </c>
      <c r="H7585" s="1">
        <v>186.15</v>
      </c>
      <c r="I7585" s="1">
        <v>0</v>
      </c>
      <c r="J7585" s="1">
        <v>55.844999999999999</v>
      </c>
      <c r="K7585" t="str">
        <f t="shared" si="354"/>
        <v>Normal</v>
      </c>
      <c r="N7585" t="str">
        <f t="shared" si="355"/>
        <v>Outlier</v>
      </c>
      <c r="O7585" t="str">
        <f t="shared" si="356"/>
        <v>Outlier</v>
      </c>
    </row>
    <row r="7586" spans="1:15" x14ac:dyDescent="0.25">
      <c r="A7586" s="1" t="s">
        <v>4360</v>
      </c>
      <c r="B7586" s="3">
        <v>42692</v>
      </c>
      <c r="C7586" s="3">
        <v>42697</v>
      </c>
      <c r="D7586" s="1" t="s">
        <v>21</v>
      </c>
      <c r="E7586" s="1" t="s">
        <v>26</v>
      </c>
      <c r="F7586" s="2" t="s">
        <v>28</v>
      </c>
      <c r="G7586" s="1" t="s">
        <v>68</v>
      </c>
      <c r="H7586" s="1">
        <v>1117.92</v>
      </c>
      <c r="I7586" s="1">
        <v>0</v>
      </c>
      <c r="J7586" s="1">
        <v>55.896000000000001</v>
      </c>
      <c r="K7586" t="str">
        <f t="shared" si="354"/>
        <v>Normal</v>
      </c>
      <c r="N7586" t="str">
        <f t="shared" si="355"/>
        <v>Outlier</v>
      </c>
      <c r="O7586" t="str">
        <f t="shared" si="356"/>
        <v>Outlier</v>
      </c>
    </row>
    <row r="7587" spans="1:15" x14ac:dyDescent="0.25">
      <c r="A7587" s="1" t="s">
        <v>400</v>
      </c>
      <c r="B7587" s="3">
        <v>41968</v>
      </c>
      <c r="C7587" s="3">
        <v>41972</v>
      </c>
      <c r="D7587" s="1" t="s">
        <v>17</v>
      </c>
      <c r="E7587" s="1" t="s">
        <v>23</v>
      </c>
      <c r="F7587" s="2" t="s">
        <v>28</v>
      </c>
      <c r="G7587" s="1" t="s">
        <v>68</v>
      </c>
      <c r="H7587" s="1">
        <v>1117.92</v>
      </c>
      <c r="I7587" s="1">
        <v>0</v>
      </c>
      <c r="J7587" s="1">
        <v>55.896000000000001</v>
      </c>
      <c r="K7587" t="str">
        <f t="shared" si="354"/>
        <v>Normal</v>
      </c>
      <c r="N7587" t="str">
        <f t="shared" si="355"/>
        <v>Outlier</v>
      </c>
      <c r="O7587" t="str">
        <f t="shared" si="356"/>
        <v>Outlier</v>
      </c>
    </row>
    <row r="7588" spans="1:15" x14ac:dyDescent="0.25">
      <c r="A7588" s="1" t="s">
        <v>1186</v>
      </c>
      <c r="B7588" s="3">
        <v>42727</v>
      </c>
      <c r="C7588" s="3">
        <v>42734</v>
      </c>
      <c r="D7588" s="1" t="s">
        <v>21</v>
      </c>
      <c r="E7588" s="1" t="s">
        <v>35</v>
      </c>
      <c r="F7588" s="2" t="s">
        <v>28</v>
      </c>
      <c r="G7588" s="1" t="s">
        <v>68</v>
      </c>
      <c r="H7588" s="1">
        <v>1117.92</v>
      </c>
      <c r="I7588" s="1">
        <v>0</v>
      </c>
      <c r="J7588" s="1">
        <v>55.896000000000001</v>
      </c>
      <c r="K7588" t="str">
        <f t="shared" si="354"/>
        <v>Normal</v>
      </c>
      <c r="N7588" t="str">
        <f t="shared" si="355"/>
        <v>Outlier</v>
      </c>
      <c r="O7588" t="str">
        <f t="shared" si="356"/>
        <v>Outlier</v>
      </c>
    </row>
    <row r="7589" spans="1:15" x14ac:dyDescent="0.25">
      <c r="A7589" s="1" t="s">
        <v>4361</v>
      </c>
      <c r="B7589" s="3">
        <v>42138</v>
      </c>
      <c r="C7589" s="3">
        <v>42145</v>
      </c>
      <c r="D7589" s="1" t="s">
        <v>21</v>
      </c>
      <c r="E7589" s="1" t="s">
        <v>35</v>
      </c>
      <c r="F7589" s="2" t="s">
        <v>28</v>
      </c>
      <c r="G7589" s="1" t="s">
        <v>68</v>
      </c>
      <c r="H7589" s="1">
        <v>1117.92</v>
      </c>
      <c r="I7589" s="1">
        <v>0</v>
      </c>
      <c r="J7589" s="1">
        <v>55.896000000000001</v>
      </c>
      <c r="K7589" t="str">
        <f t="shared" si="354"/>
        <v>Normal</v>
      </c>
      <c r="N7589" t="str">
        <f t="shared" si="355"/>
        <v>Outlier</v>
      </c>
      <c r="O7589" t="str">
        <f t="shared" si="356"/>
        <v>Outlier</v>
      </c>
    </row>
    <row r="7590" spans="1:15" x14ac:dyDescent="0.25">
      <c r="A7590" s="1" t="s">
        <v>4362</v>
      </c>
      <c r="B7590" s="3">
        <v>42678</v>
      </c>
      <c r="C7590" s="3">
        <v>42678</v>
      </c>
      <c r="D7590" s="1" t="s">
        <v>12</v>
      </c>
      <c r="E7590" s="1" t="s">
        <v>35</v>
      </c>
      <c r="F7590" s="2" t="s">
        <v>28</v>
      </c>
      <c r="G7590" s="1" t="s">
        <v>937</v>
      </c>
      <c r="H7590" s="1">
        <v>192.8</v>
      </c>
      <c r="I7590" s="1">
        <v>0</v>
      </c>
      <c r="J7590" s="1">
        <v>55.911999999999999</v>
      </c>
      <c r="K7590" t="str">
        <f t="shared" si="354"/>
        <v>Normal</v>
      </c>
      <c r="N7590" t="str">
        <f t="shared" si="355"/>
        <v>Outlier</v>
      </c>
      <c r="O7590" t="str">
        <f t="shared" si="356"/>
        <v>Outlier</v>
      </c>
    </row>
    <row r="7591" spans="1:15" x14ac:dyDescent="0.25">
      <c r="A7591" s="1" t="s">
        <v>4363</v>
      </c>
      <c r="B7591" s="3">
        <v>42848</v>
      </c>
      <c r="C7591" s="3">
        <v>42850</v>
      </c>
      <c r="D7591" s="1" t="s">
        <v>17</v>
      </c>
      <c r="E7591" s="1" t="s">
        <v>26</v>
      </c>
      <c r="F7591" s="2" t="s">
        <v>14</v>
      </c>
      <c r="G7591" s="1" t="s">
        <v>279</v>
      </c>
      <c r="H7591" s="1">
        <v>155.34</v>
      </c>
      <c r="I7591" s="1">
        <v>0</v>
      </c>
      <c r="J7591" s="1">
        <v>55.922400000000003</v>
      </c>
      <c r="K7591" t="str">
        <f t="shared" si="354"/>
        <v>Normal</v>
      </c>
      <c r="N7591" t="str">
        <f t="shared" si="355"/>
        <v>Outlier</v>
      </c>
      <c r="O7591" t="str">
        <f t="shared" si="356"/>
        <v>Outlier</v>
      </c>
    </row>
    <row r="7592" spans="1:15" x14ac:dyDescent="0.25">
      <c r="A7592" s="1" t="s">
        <v>1238</v>
      </c>
      <c r="B7592" s="3">
        <v>42658</v>
      </c>
      <c r="C7592" s="3">
        <v>42664</v>
      </c>
      <c r="D7592" s="1" t="s">
        <v>21</v>
      </c>
      <c r="E7592" s="1" t="s">
        <v>26</v>
      </c>
      <c r="F7592" s="2" t="s">
        <v>28</v>
      </c>
      <c r="G7592" s="1" t="s">
        <v>995</v>
      </c>
      <c r="H7592" s="1">
        <v>121.6</v>
      </c>
      <c r="I7592" s="1">
        <v>0</v>
      </c>
      <c r="J7592" s="1">
        <v>55.936</v>
      </c>
      <c r="K7592" t="str">
        <f t="shared" si="354"/>
        <v>Normal</v>
      </c>
      <c r="N7592" t="str">
        <f t="shared" si="355"/>
        <v>Outlier</v>
      </c>
      <c r="O7592" t="str">
        <f t="shared" si="356"/>
        <v>Outlier</v>
      </c>
    </row>
    <row r="7593" spans="1:15" x14ac:dyDescent="0.25">
      <c r="A7593" s="1" t="s">
        <v>1081</v>
      </c>
      <c r="B7593" s="3">
        <v>41954</v>
      </c>
      <c r="C7593" s="3">
        <v>41957</v>
      </c>
      <c r="D7593" s="1" t="s">
        <v>17</v>
      </c>
      <c r="E7593" s="1" t="s">
        <v>35</v>
      </c>
      <c r="F7593" s="2" t="s">
        <v>14</v>
      </c>
      <c r="G7593" s="1" t="s">
        <v>58</v>
      </c>
      <c r="H7593" s="1">
        <v>559.98400000000004</v>
      </c>
      <c r="I7593" s="1">
        <v>0.2</v>
      </c>
      <c r="J7593" s="1">
        <v>55.998399999999997</v>
      </c>
      <c r="K7593" t="str">
        <f t="shared" si="354"/>
        <v>Outlier</v>
      </c>
      <c r="N7593" t="str">
        <f t="shared" si="355"/>
        <v>Outlier</v>
      </c>
      <c r="O7593" t="str">
        <f t="shared" si="356"/>
        <v>Outlier</v>
      </c>
    </row>
    <row r="7594" spans="1:15" x14ac:dyDescent="0.25">
      <c r="A7594" s="1" t="s">
        <v>4364</v>
      </c>
      <c r="B7594" s="3">
        <v>42328</v>
      </c>
      <c r="C7594" s="3">
        <v>42332</v>
      </c>
      <c r="D7594" s="1" t="s">
        <v>21</v>
      </c>
      <c r="E7594" s="1" t="s">
        <v>26</v>
      </c>
      <c r="F7594" s="2" t="s">
        <v>14</v>
      </c>
      <c r="G7594" s="1" t="s">
        <v>15</v>
      </c>
      <c r="H7594" s="1">
        <v>479.988</v>
      </c>
      <c r="I7594" s="1">
        <v>0.4</v>
      </c>
      <c r="J7594" s="1">
        <v>55.998600000000003</v>
      </c>
      <c r="K7594" t="str">
        <f t="shared" si="354"/>
        <v>Outlier</v>
      </c>
      <c r="N7594" t="str">
        <f t="shared" si="355"/>
        <v>Outlier</v>
      </c>
      <c r="O7594" t="str">
        <f t="shared" si="356"/>
        <v>Outlier</v>
      </c>
    </row>
    <row r="7595" spans="1:15" x14ac:dyDescent="0.25">
      <c r="A7595" s="1" t="s">
        <v>3731</v>
      </c>
      <c r="B7595" s="3">
        <v>43066</v>
      </c>
      <c r="C7595" s="3">
        <v>43068</v>
      </c>
      <c r="D7595" s="1" t="s">
        <v>31</v>
      </c>
      <c r="E7595" s="1" t="s">
        <v>26</v>
      </c>
      <c r="F7595" s="2" t="s">
        <v>14</v>
      </c>
      <c r="G7595" s="1" t="s">
        <v>279</v>
      </c>
      <c r="H7595" s="1">
        <v>143.72999999999999</v>
      </c>
      <c r="I7595" s="1">
        <v>0</v>
      </c>
      <c r="J7595" s="1">
        <v>56.054699999999997</v>
      </c>
      <c r="K7595" t="str">
        <f t="shared" si="354"/>
        <v>Normal</v>
      </c>
      <c r="N7595" t="str">
        <f t="shared" si="355"/>
        <v>Outlier</v>
      </c>
      <c r="O7595" t="str">
        <f t="shared" si="356"/>
        <v>Outlier</v>
      </c>
    </row>
    <row r="7596" spans="1:15" x14ac:dyDescent="0.25">
      <c r="A7596" s="1" t="s">
        <v>1357</v>
      </c>
      <c r="B7596" s="3">
        <v>42713</v>
      </c>
      <c r="C7596" s="3">
        <v>42717</v>
      </c>
      <c r="D7596" s="1" t="s">
        <v>21</v>
      </c>
      <c r="E7596" s="1" t="s">
        <v>23</v>
      </c>
      <c r="F7596" s="2" t="s">
        <v>28</v>
      </c>
      <c r="G7596" s="1" t="s">
        <v>1052</v>
      </c>
      <c r="H7596" s="1">
        <v>122.12</v>
      </c>
      <c r="I7596" s="1">
        <v>0</v>
      </c>
      <c r="J7596" s="1">
        <v>56.175199999999997</v>
      </c>
      <c r="K7596" t="str">
        <f t="shared" si="354"/>
        <v>Normal</v>
      </c>
      <c r="N7596" t="str">
        <f t="shared" si="355"/>
        <v>Outlier</v>
      </c>
      <c r="O7596" t="str">
        <f t="shared" si="356"/>
        <v>Outlier</v>
      </c>
    </row>
    <row r="7597" spans="1:15" x14ac:dyDescent="0.25">
      <c r="A7597" s="1" t="s">
        <v>1266</v>
      </c>
      <c r="B7597" s="3">
        <v>42544</v>
      </c>
      <c r="C7597" s="3">
        <v>42549</v>
      </c>
      <c r="D7597" s="1" t="s">
        <v>21</v>
      </c>
      <c r="E7597" s="1" t="s">
        <v>23</v>
      </c>
      <c r="F7597" s="2" t="s">
        <v>28</v>
      </c>
      <c r="G7597" s="1" t="s">
        <v>1052</v>
      </c>
      <c r="H7597" s="1">
        <v>122.12</v>
      </c>
      <c r="I7597" s="1">
        <v>0</v>
      </c>
      <c r="J7597" s="1">
        <v>56.175199999999997</v>
      </c>
      <c r="K7597" t="str">
        <f t="shared" si="354"/>
        <v>Normal</v>
      </c>
      <c r="N7597" t="str">
        <f t="shared" si="355"/>
        <v>Outlier</v>
      </c>
      <c r="O7597" t="str">
        <f t="shared" si="356"/>
        <v>Outlier</v>
      </c>
    </row>
    <row r="7598" spans="1:15" x14ac:dyDescent="0.25">
      <c r="A7598" s="1" t="s">
        <v>4365</v>
      </c>
      <c r="B7598" s="3">
        <v>42363</v>
      </c>
      <c r="C7598" s="3">
        <v>42368</v>
      </c>
      <c r="D7598" s="1" t="s">
        <v>21</v>
      </c>
      <c r="E7598" s="1" t="s">
        <v>23</v>
      </c>
      <c r="F7598" s="2" t="s">
        <v>18</v>
      </c>
      <c r="G7598" s="1" t="s">
        <v>24</v>
      </c>
      <c r="H7598" s="1">
        <v>449.56799999999998</v>
      </c>
      <c r="I7598" s="1">
        <v>0.2</v>
      </c>
      <c r="J7598" s="1">
        <v>56.195999999999998</v>
      </c>
      <c r="K7598" t="str">
        <f t="shared" si="354"/>
        <v>Outlier</v>
      </c>
      <c r="N7598" t="str">
        <f t="shared" si="355"/>
        <v>Outlier</v>
      </c>
      <c r="O7598" t="str">
        <f t="shared" si="356"/>
        <v>Outlier</v>
      </c>
    </row>
    <row r="7599" spans="1:15" x14ac:dyDescent="0.25">
      <c r="A7599" s="1" t="s">
        <v>2858</v>
      </c>
      <c r="B7599" s="3">
        <v>42533</v>
      </c>
      <c r="C7599" s="3">
        <v>42536</v>
      </c>
      <c r="D7599" s="1" t="s">
        <v>31</v>
      </c>
      <c r="E7599" s="1" t="s">
        <v>13</v>
      </c>
      <c r="F7599" s="2" t="s">
        <v>28</v>
      </c>
      <c r="G7599" s="1" t="s">
        <v>952</v>
      </c>
      <c r="H7599" s="1">
        <v>208.16</v>
      </c>
      <c r="I7599" s="1">
        <v>0</v>
      </c>
      <c r="J7599" s="1">
        <v>56.203200000000002</v>
      </c>
      <c r="K7599" t="str">
        <f t="shared" si="354"/>
        <v>Normal</v>
      </c>
      <c r="N7599" t="str">
        <f t="shared" si="355"/>
        <v>Outlier</v>
      </c>
      <c r="O7599" t="str">
        <f t="shared" si="356"/>
        <v>Outlier</v>
      </c>
    </row>
    <row r="7600" spans="1:15" x14ac:dyDescent="0.25">
      <c r="A7600" s="1" t="s">
        <v>935</v>
      </c>
      <c r="B7600" s="3">
        <v>41782</v>
      </c>
      <c r="C7600" s="3">
        <v>41786</v>
      </c>
      <c r="D7600" s="1" t="s">
        <v>21</v>
      </c>
      <c r="E7600" s="1" t="s">
        <v>23</v>
      </c>
      <c r="F7600" s="2" t="s">
        <v>28</v>
      </c>
      <c r="G7600" s="1" t="s">
        <v>952</v>
      </c>
      <c r="H7600" s="1">
        <v>208.16</v>
      </c>
      <c r="I7600" s="1">
        <v>0</v>
      </c>
      <c r="J7600" s="1">
        <v>56.203200000000002</v>
      </c>
      <c r="K7600" t="str">
        <f t="shared" si="354"/>
        <v>Normal</v>
      </c>
      <c r="N7600" t="str">
        <f t="shared" si="355"/>
        <v>Outlier</v>
      </c>
      <c r="O7600" t="str">
        <f t="shared" si="356"/>
        <v>Outlier</v>
      </c>
    </row>
    <row r="7601" spans="1:15" x14ac:dyDescent="0.25">
      <c r="A7601" s="1" t="s">
        <v>4366</v>
      </c>
      <c r="B7601" s="3">
        <v>41995</v>
      </c>
      <c r="C7601" s="3">
        <v>41999</v>
      </c>
      <c r="D7601" s="1" t="s">
        <v>21</v>
      </c>
      <c r="E7601" s="1" t="s">
        <v>23</v>
      </c>
      <c r="F7601" s="2" t="s">
        <v>28</v>
      </c>
      <c r="G7601" s="1" t="s">
        <v>68</v>
      </c>
      <c r="H7601" s="1">
        <v>216.4</v>
      </c>
      <c r="I7601" s="1">
        <v>0</v>
      </c>
      <c r="J7601" s="1">
        <v>56.264000000000003</v>
      </c>
      <c r="K7601" t="str">
        <f t="shared" si="354"/>
        <v>Normal</v>
      </c>
      <c r="N7601" t="str">
        <f t="shared" si="355"/>
        <v>Outlier</v>
      </c>
      <c r="O7601" t="str">
        <f t="shared" si="356"/>
        <v>Outlier</v>
      </c>
    </row>
    <row r="7602" spans="1:15" x14ac:dyDescent="0.25">
      <c r="A7602" s="1" t="s">
        <v>2753</v>
      </c>
      <c r="B7602" s="3">
        <v>42173</v>
      </c>
      <c r="C7602" s="3">
        <v>42175</v>
      </c>
      <c r="D7602" s="1" t="s">
        <v>31</v>
      </c>
      <c r="E7602" s="1" t="s">
        <v>13</v>
      </c>
      <c r="F7602" s="2" t="s">
        <v>18</v>
      </c>
      <c r="G7602" s="1" t="s">
        <v>40</v>
      </c>
      <c r="H7602" s="1">
        <v>643.13599999999997</v>
      </c>
      <c r="I7602" s="1">
        <v>0.2</v>
      </c>
      <c r="J7602" s="1">
        <v>56.2744</v>
      </c>
      <c r="K7602" t="str">
        <f t="shared" si="354"/>
        <v>Outlier</v>
      </c>
      <c r="N7602" t="str">
        <f t="shared" si="355"/>
        <v>Outlier</v>
      </c>
      <c r="O7602" t="str">
        <f t="shared" si="356"/>
        <v>Outlier</v>
      </c>
    </row>
    <row r="7603" spans="1:15" x14ac:dyDescent="0.25">
      <c r="A7603" s="1" t="s">
        <v>2350</v>
      </c>
      <c r="B7603" s="3">
        <v>42757</v>
      </c>
      <c r="C7603" s="3">
        <v>42762</v>
      </c>
      <c r="D7603" s="1" t="s">
        <v>21</v>
      </c>
      <c r="E7603" s="1" t="s">
        <v>35</v>
      </c>
      <c r="F7603" s="2" t="s">
        <v>28</v>
      </c>
      <c r="G7603" s="1" t="s">
        <v>68</v>
      </c>
      <c r="H7603" s="1">
        <v>1126.02</v>
      </c>
      <c r="I7603" s="1">
        <v>0</v>
      </c>
      <c r="J7603" s="1">
        <v>56.301000000000002</v>
      </c>
      <c r="K7603" t="str">
        <f t="shared" si="354"/>
        <v>Normal</v>
      </c>
      <c r="N7603" t="str">
        <f t="shared" si="355"/>
        <v>Outlier</v>
      </c>
      <c r="O7603" t="str">
        <f t="shared" si="356"/>
        <v>Outlier</v>
      </c>
    </row>
    <row r="7604" spans="1:15" x14ac:dyDescent="0.25">
      <c r="A7604" s="1" t="s">
        <v>2509</v>
      </c>
      <c r="B7604" s="3">
        <v>42702</v>
      </c>
      <c r="C7604" s="3">
        <v>42705</v>
      </c>
      <c r="D7604" s="1" t="s">
        <v>17</v>
      </c>
      <c r="E7604" s="1" t="s">
        <v>13</v>
      </c>
      <c r="F7604" s="2" t="s">
        <v>28</v>
      </c>
      <c r="G7604" s="1" t="s">
        <v>68</v>
      </c>
      <c r="H7604" s="1">
        <v>1126.02</v>
      </c>
      <c r="I7604" s="1">
        <v>0</v>
      </c>
      <c r="J7604" s="1">
        <v>56.301000000000002</v>
      </c>
      <c r="K7604" t="str">
        <f t="shared" si="354"/>
        <v>Normal</v>
      </c>
      <c r="N7604" t="str">
        <f t="shared" si="355"/>
        <v>Outlier</v>
      </c>
      <c r="O7604" t="str">
        <f t="shared" si="356"/>
        <v>Outlier</v>
      </c>
    </row>
    <row r="7605" spans="1:15" x14ac:dyDescent="0.25">
      <c r="A7605" s="1" t="s">
        <v>4367</v>
      </c>
      <c r="B7605" s="3">
        <v>42637</v>
      </c>
      <c r="C7605" s="3">
        <v>42641</v>
      </c>
      <c r="D7605" s="1" t="s">
        <v>21</v>
      </c>
      <c r="E7605" s="1" t="s">
        <v>35</v>
      </c>
      <c r="F7605" s="2" t="s">
        <v>18</v>
      </c>
      <c r="G7605" s="1" t="s">
        <v>40</v>
      </c>
      <c r="H7605" s="1">
        <v>563.24</v>
      </c>
      <c r="I7605" s="1">
        <v>0.2</v>
      </c>
      <c r="J7605" s="1">
        <v>56.323999999999998</v>
      </c>
      <c r="K7605" t="str">
        <f t="shared" si="354"/>
        <v>Outlier</v>
      </c>
      <c r="N7605" t="str">
        <f t="shared" si="355"/>
        <v>Outlier</v>
      </c>
      <c r="O7605" t="str">
        <f t="shared" si="356"/>
        <v>Outlier</v>
      </c>
    </row>
    <row r="7606" spans="1:15" x14ac:dyDescent="0.25">
      <c r="A7606" s="1" t="s">
        <v>4368</v>
      </c>
      <c r="B7606" s="3">
        <v>42361</v>
      </c>
      <c r="C7606" s="3">
        <v>42364</v>
      </c>
      <c r="D7606" s="1" t="s">
        <v>31</v>
      </c>
      <c r="E7606" s="1" t="s">
        <v>13</v>
      </c>
      <c r="F7606" s="2" t="s">
        <v>28</v>
      </c>
      <c r="G7606" s="1" t="s">
        <v>952</v>
      </c>
      <c r="H7606" s="1">
        <v>194.32</v>
      </c>
      <c r="I7606" s="1">
        <v>0</v>
      </c>
      <c r="J7606" s="1">
        <v>56.352800000000002</v>
      </c>
      <c r="K7606" t="str">
        <f t="shared" si="354"/>
        <v>Normal</v>
      </c>
      <c r="N7606" t="str">
        <f t="shared" si="355"/>
        <v>Outlier</v>
      </c>
      <c r="O7606" t="str">
        <f t="shared" si="356"/>
        <v>Outlier</v>
      </c>
    </row>
    <row r="7607" spans="1:15" x14ac:dyDescent="0.25">
      <c r="A7607" s="1" t="s">
        <v>997</v>
      </c>
      <c r="B7607" s="3">
        <v>42210</v>
      </c>
      <c r="C7607" s="3">
        <v>42212</v>
      </c>
      <c r="D7607" s="1" t="s">
        <v>17</v>
      </c>
      <c r="E7607" s="1" t="s">
        <v>35</v>
      </c>
      <c r="F7607" s="2" t="s">
        <v>18</v>
      </c>
      <c r="G7607" s="1" t="s">
        <v>24</v>
      </c>
      <c r="H7607" s="1">
        <v>704.9</v>
      </c>
      <c r="I7607" s="1">
        <v>0</v>
      </c>
      <c r="J7607" s="1">
        <v>56.392000000000003</v>
      </c>
      <c r="K7607" t="str">
        <f t="shared" si="354"/>
        <v>Normal</v>
      </c>
      <c r="N7607" t="str">
        <f t="shared" si="355"/>
        <v>Outlier</v>
      </c>
      <c r="O7607" t="str">
        <f t="shared" si="356"/>
        <v>Outlier</v>
      </c>
    </row>
    <row r="7608" spans="1:15" x14ac:dyDescent="0.25">
      <c r="A7608" s="1" t="s">
        <v>4369</v>
      </c>
      <c r="B7608" s="3">
        <v>43099</v>
      </c>
      <c r="C7608" s="3">
        <v>43105</v>
      </c>
      <c r="D7608" s="1" t="s">
        <v>21</v>
      </c>
      <c r="E7608" s="1" t="s">
        <v>26</v>
      </c>
      <c r="F7608" s="2" t="s">
        <v>28</v>
      </c>
      <c r="G7608" s="1" t="s">
        <v>952</v>
      </c>
      <c r="H7608" s="1">
        <v>209.3</v>
      </c>
      <c r="I7608" s="1">
        <v>0</v>
      </c>
      <c r="J7608" s="1">
        <v>56.511000000000003</v>
      </c>
      <c r="K7608" t="str">
        <f t="shared" si="354"/>
        <v>Normal</v>
      </c>
      <c r="N7608" t="str">
        <f t="shared" si="355"/>
        <v>Outlier</v>
      </c>
      <c r="O7608" t="str">
        <f t="shared" si="356"/>
        <v>Outlier</v>
      </c>
    </row>
    <row r="7609" spans="1:15" x14ac:dyDescent="0.25">
      <c r="A7609" s="1" t="s">
        <v>4370</v>
      </c>
      <c r="B7609" s="3">
        <v>41734</v>
      </c>
      <c r="C7609" s="3">
        <v>41738</v>
      </c>
      <c r="D7609" s="1" t="s">
        <v>21</v>
      </c>
      <c r="E7609" s="1" t="s">
        <v>13</v>
      </c>
      <c r="F7609" s="2" t="s">
        <v>28</v>
      </c>
      <c r="G7609" s="1" t="s">
        <v>995</v>
      </c>
      <c r="H7609" s="1">
        <v>115.36</v>
      </c>
      <c r="I7609" s="1">
        <v>0</v>
      </c>
      <c r="J7609" s="1">
        <v>56.526400000000002</v>
      </c>
      <c r="K7609" t="str">
        <f t="shared" si="354"/>
        <v>Normal</v>
      </c>
      <c r="N7609" t="str">
        <f t="shared" si="355"/>
        <v>Outlier</v>
      </c>
      <c r="O7609" t="str">
        <f t="shared" si="356"/>
        <v>Outlier</v>
      </c>
    </row>
    <row r="7610" spans="1:15" x14ac:dyDescent="0.25">
      <c r="A7610" s="1" t="s">
        <v>3947</v>
      </c>
      <c r="B7610" s="3">
        <v>43060</v>
      </c>
      <c r="C7610" s="3">
        <v>43064</v>
      </c>
      <c r="D7610" s="1" t="s">
        <v>21</v>
      </c>
      <c r="E7610" s="1" t="s">
        <v>35</v>
      </c>
      <c r="F7610" s="2" t="s">
        <v>28</v>
      </c>
      <c r="G7610" s="1" t="s">
        <v>995</v>
      </c>
      <c r="H7610" s="1">
        <v>150.80000000000001</v>
      </c>
      <c r="I7610" s="1">
        <v>0.2</v>
      </c>
      <c r="J7610" s="1">
        <v>56.55</v>
      </c>
      <c r="K7610" t="str">
        <f t="shared" si="354"/>
        <v>Outlier</v>
      </c>
      <c r="N7610" t="str">
        <f t="shared" si="355"/>
        <v>Outlier</v>
      </c>
      <c r="O7610" t="str">
        <f t="shared" si="356"/>
        <v>Outlier</v>
      </c>
    </row>
    <row r="7611" spans="1:15" x14ac:dyDescent="0.25">
      <c r="A7611" s="1" t="s">
        <v>4371</v>
      </c>
      <c r="B7611" s="3">
        <v>42164</v>
      </c>
      <c r="C7611" s="3">
        <v>42170</v>
      </c>
      <c r="D7611" s="1" t="s">
        <v>21</v>
      </c>
      <c r="E7611" s="1" t="s">
        <v>13</v>
      </c>
      <c r="F7611" s="2" t="s">
        <v>28</v>
      </c>
      <c r="G7611" s="1" t="s">
        <v>995</v>
      </c>
      <c r="H7611" s="1">
        <v>113.1</v>
      </c>
      <c r="I7611" s="1">
        <v>0</v>
      </c>
      <c r="J7611" s="1">
        <v>56.55</v>
      </c>
      <c r="K7611" t="str">
        <f t="shared" si="354"/>
        <v>Normal</v>
      </c>
      <c r="N7611" t="str">
        <f t="shared" si="355"/>
        <v>Outlier</v>
      </c>
      <c r="O7611" t="str">
        <f t="shared" si="356"/>
        <v>Outlier</v>
      </c>
    </row>
    <row r="7612" spans="1:15" x14ac:dyDescent="0.25">
      <c r="A7612" s="1" t="s">
        <v>4372</v>
      </c>
      <c r="B7612" s="3">
        <v>41812</v>
      </c>
      <c r="C7612" s="3">
        <v>41815</v>
      </c>
      <c r="D7612" s="1" t="s">
        <v>31</v>
      </c>
      <c r="E7612" s="1" t="s">
        <v>35</v>
      </c>
      <c r="F7612" s="2" t="s">
        <v>14</v>
      </c>
      <c r="G7612" s="1" t="s">
        <v>279</v>
      </c>
      <c r="H7612" s="1">
        <v>196.75200000000001</v>
      </c>
      <c r="I7612" s="1">
        <v>0.2</v>
      </c>
      <c r="J7612" s="1">
        <v>56.566200000000002</v>
      </c>
      <c r="K7612" t="str">
        <f t="shared" si="354"/>
        <v>Outlier</v>
      </c>
      <c r="N7612" t="str">
        <f t="shared" si="355"/>
        <v>Outlier</v>
      </c>
      <c r="O7612" t="str">
        <f t="shared" si="356"/>
        <v>Outlier</v>
      </c>
    </row>
    <row r="7613" spans="1:15" x14ac:dyDescent="0.25">
      <c r="A7613" s="1" t="s">
        <v>461</v>
      </c>
      <c r="B7613" s="3">
        <v>42188</v>
      </c>
      <c r="C7613" s="3">
        <v>42190</v>
      </c>
      <c r="D7613" s="1" t="s">
        <v>31</v>
      </c>
      <c r="E7613" s="1" t="s">
        <v>23</v>
      </c>
      <c r="F7613" s="2" t="s">
        <v>18</v>
      </c>
      <c r="G7613" s="1" t="s">
        <v>297</v>
      </c>
      <c r="H7613" s="1">
        <v>282.88799999999998</v>
      </c>
      <c r="I7613" s="1">
        <v>0.2</v>
      </c>
      <c r="J7613" s="1">
        <v>56.577599999999997</v>
      </c>
      <c r="K7613" t="str">
        <f t="shared" si="354"/>
        <v>Outlier</v>
      </c>
      <c r="N7613" t="str">
        <f t="shared" si="355"/>
        <v>Outlier</v>
      </c>
      <c r="O7613" t="str">
        <f t="shared" si="356"/>
        <v>Outlier</v>
      </c>
    </row>
    <row r="7614" spans="1:15" x14ac:dyDescent="0.25">
      <c r="A7614" s="1" t="s">
        <v>554</v>
      </c>
      <c r="B7614" s="3">
        <v>42336</v>
      </c>
      <c r="C7614" s="3">
        <v>42342</v>
      </c>
      <c r="D7614" s="1" t="s">
        <v>21</v>
      </c>
      <c r="E7614" s="1" t="s">
        <v>26</v>
      </c>
      <c r="F7614" s="2" t="s">
        <v>14</v>
      </c>
      <c r="G7614" s="1" t="s">
        <v>58</v>
      </c>
      <c r="H7614" s="1">
        <v>647.904</v>
      </c>
      <c r="I7614" s="1">
        <v>0.2</v>
      </c>
      <c r="J7614" s="1">
        <v>56.691600000000001</v>
      </c>
      <c r="K7614" t="str">
        <f t="shared" si="354"/>
        <v>Outlier</v>
      </c>
      <c r="N7614" t="str">
        <f t="shared" si="355"/>
        <v>Outlier</v>
      </c>
      <c r="O7614" t="str">
        <f t="shared" si="356"/>
        <v>Outlier</v>
      </c>
    </row>
    <row r="7615" spans="1:15" x14ac:dyDescent="0.25">
      <c r="A7615" s="1" t="s">
        <v>1246</v>
      </c>
      <c r="B7615" s="3">
        <v>43010</v>
      </c>
      <c r="C7615" s="3">
        <v>43014</v>
      </c>
      <c r="D7615" s="1" t="s">
        <v>21</v>
      </c>
      <c r="E7615" s="1" t="s">
        <v>26</v>
      </c>
      <c r="F7615" s="2" t="s">
        <v>18</v>
      </c>
      <c r="G7615" s="1" t="s">
        <v>297</v>
      </c>
      <c r="H7615" s="1">
        <v>157.74</v>
      </c>
      <c r="I7615" s="1">
        <v>0</v>
      </c>
      <c r="J7615" s="1">
        <v>56.7864</v>
      </c>
      <c r="K7615" t="str">
        <f t="shared" si="354"/>
        <v>Normal</v>
      </c>
      <c r="N7615" t="str">
        <f t="shared" si="355"/>
        <v>Outlier</v>
      </c>
      <c r="O7615" t="str">
        <f t="shared" si="356"/>
        <v>Outlier</v>
      </c>
    </row>
    <row r="7616" spans="1:15" x14ac:dyDescent="0.25">
      <c r="A7616" s="1" t="s">
        <v>4373</v>
      </c>
      <c r="B7616" s="3">
        <v>41783</v>
      </c>
      <c r="C7616" s="3">
        <v>41789</v>
      </c>
      <c r="D7616" s="1" t="s">
        <v>21</v>
      </c>
      <c r="E7616" s="1" t="s">
        <v>23</v>
      </c>
      <c r="F7616" s="2" t="s">
        <v>28</v>
      </c>
      <c r="G7616" s="1" t="s">
        <v>1162</v>
      </c>
      <c r="H7616" s="1">
        <v>116.28</v>
      </c>
      <c r="I7616" s="1">
        <v>0</v>
      </c>
      <c r="J7616" s="1">
        <v>56.977200000000003</v>
      </c>
      <c r="K7616" t="str">
        <f t="shared" si="354"/>
        <v>Normal</v>
      </c>
      <c r="N7616" t="str">
        <f t="shared" si="355"/>
        <v>Outlier</v>
      </c>
      <c r="O7616" t="str">
        <f t="shared" si="356"/>
        <v>Outlier</v>
      </c>
    </row>
    <row r="7617" spans="1:15" x14ac:dyDescent="0.25">
      <c r="A7617" s="1" t="s">
        <v>2883</v>
      </c>
      <c r="B7617" s="3">
        <v>42974</v>
      </c>
      <c r="C7617" s="3">
        <v>42976</v>
      </c>
      <c r="D7617" s="1" t="s">
        <v>17</v>
      </c>
      <c r="E7617" s="1" t="s">
        <v>35</v>
      </c>
      <c r="F7617" s="2" t="s">
        <v>28</v>
      </c>
      <c r="G7617" s="1" t="s">
        <v>1162</v>
      </c>
      <c r="H7617" s="1">
        <v>116.28</v>
      </c>
      <c r="I7617" s="1">
        <v>0</v>
      </c>
      <c r="J7617" s="1">
        <v>56.977200000000003</v>
      </c>
      <c r="K7617" t="str">
        <f t="shared" si="354"/>
        <v>Normal</v>
      </c>
      <c r="N7617" t="str">
        <f t="shared" si="355"/>
        <v>Outlier</v>
      </c>
      <c r="O7617" t="str">
        <f t="shared" si="356"/>
        <v>Outlier</v>
      </c>
    </row>
    <row r="7618" spans="1:15" x14ac:dyDescent="0.25">
      <c r="A7618" s="1" t="s">
        <v>945</v>
      </c>
      <c r="B7618" s="3">
        <v>42357</v>
      </c>
      <c r="C7618" s="3">
        <v>42359</v>
      </c>
      <c r="D7618" s="1" t="s">
        <v>17</v>
      </c>
      <c r="E7618" s="1" t="s">
        <v>26</v>
      </c>
      <c r="F7618" s="2" t="s">
        <v>28</v>
      </c>
      <c r="G7618" s="1" t="s">
        <v>1162</v>
      </c>
      <c r="H7618" s="1">
        <v>116.28</v>
      </c>
      <c r="I7618" s="1">
        <v>0</v>
      </c>
      <c r="J7618" s="1">
        <v>56.977200000000003</v>
      </c>
      <c r="K7618" t="str">
        <f t="shared" ref="K7618:K7681" si="357">IF(OR(I7618&lt;$M$11,I7618&gt;$M$12),"Outlier","Normal")</f>
        <v>Normal</v>
      </c>
      <c r="N7618" t="str">
        <f t="shared" ref="N7618:N7681" si="358">IF(OR(H7618&lt;$M$5,H7618&gt;$M$6),"Outlier","Normal")</f>
        <v>Outlier</v>
      </c>
      <c r="O7618" t="str">
        <f t="shared" ref="O7618:O7681" si="359">IF(OR(J7618&lt;$M$17,J7618&gt;$M$18),"Outlier","Normal")</f>
        <v>Outlier</v>
      </c>
    </row>
    <row r="7619" spans="1:15" x14ac:dyDescent="0.25">
      <c r="A7619" s="1" t="s">
        <v>1731</v>
      </c>
      <c r="B7619" s="3">
        <v>42677</v>
      </c>
      <c r="C7619" s="3">
        <v>42682</v>
      </c>
      <c r="D7619" s="1" t="s">
        <v>21</v>
      </c>
      <c r="E7619" s="1" t="s">
        <v>35</v>
      </c>
      <c r="F7619" s="2" t="s">
        <v>28</v>
      </c>
      <c r="G7619" s="1" t="s">
        <v>1162</v>
      </c>
      <c r="H7619" s="1">
        <v>116.28</v>
      </c>
      <c r="I7619" s="1">
        <v>0</v>
      </c>
      <c r="J7619" s="1">
        <v>56.977200000000003</v>
      </c>
      <c r="K7619" t="str">
        <f t="shared" si="357"/>
        <v>Normal</v>
      </c>
      <c r="N7619" t="str">
        <f t="shared" si="358"/>
        <v>Outlier</v>
      </c>
      <c r="O7619" t="str">
        <f t="shared" si="359"/>
        <v>Outlier</v>
      </c>
    </row>
    <row r="7620" spans="1:15" x14ac:dyDescent="0.25">
      <c r="A7620" s="1" t="s">
        <v>3756</v>
      </c>
      <c r="B7620" s="3">
        <v>42321</v>
      </c>
      <c r="C7620" s="3">
        <v>42327</v>
      </c>
      <c r="D7620" s="1" t="s">
        <v>21</v>
      </c>
      <c r="E7620" s="1" t="s">
        <v>23</v>
      </c>
      <c r="F7620" s="2" t="s">
        <v>18</v>
      </c>
      <c r="G7620" s="1" t="s">
        <v>24</v>
      </c>
      <c r="H7620" s="1">
        <v>299.97000000000003</v>
      </c>
      <c r="I7620" s="1">
        <v>0</v>
      </c>
      <c r="J7620" s="1">
        <v>56.994300000000003</v>
      </c>
      <c r="K7620" t="str">
        <f t="shared" si="357"/>
        <v>Normal</v>
      </c>
      <c r="N7620" t="str">
        <f t="shared" si="358"/>
        <v>Outlier</v>
      </c>
      <c r="O7620" t="str">
        <f t="shared" si="359"/>
        <v>Outlier</v>
      </c>
    </row>
    <row r="7621" spans="1:15" x14ac:dyDescent="0.25">
      <c r="A7621" s="1" t="s">
        <v>2894</v>
      </c>
      <c r="B7621" s="3">
        <v>41883</v>
      </c>
      <c r="C7621" s="3">
        <v>41887</v>
      </c>
      <c r="D7621" s="1" t="s">
        <v>21</v>
      </c>
      <c r="E7621" s="1" t="s">
        <v>23</v>
      </c>
      <c r="F7621" s="2" t="s">
        <v>14</v>
      </c>
      <c r="G7621" s="1" t="s">
        <v>279</v>
      </c>
      <c r="H7621" s="1">
        <v>357</v>
      </c>
      <c r="I7621" s="1">
        <v>0</v>
      </c>
      <c r="J7621" s="1">
        <v>57.12</v>
      </c>
      <c r="K7621" t="str">
        <f t="shared" si="357"/>
        <v>Normal</v>
      </c>
      <c r="N7621" t="str">
        <f t="shared" si="358"/>
        <v>Outlier</v>
      </c>
      <c r="O7621" t="str">
        <f t="shared" si="359"/>
        <v>Outlier</v>
      </c>
    </row>
    <row r="7622" spans="1:15" x14ac:dyDescent="0.25">
      <c r="A7622" s="1" t="s">
        <v>2589</v>
      </c>
      <c r="B7622" s="3">
        <v>42268</v>
      </c>
      <c r="C7622" s="3">
        <v>42273</v>
      </c>
      <c r="D7622" s="1" t="s">
        <v>21</v>
      </c>
      <c r="E7622" s="1" t="s">
        <v>13</v>
      </c>
      <c r="F7622" s="2" t="s">
        <v>28</v>
      </c>
      <c r="G7622" s="1" t="s">
        <v>1016</v>
      </c>
      <c r="H7622" s="1">
        <v>121.96</v>
      </c>
      <c r="I7622" s="1">
        <v>0</v>
      </c>
      <c r="J7622" s="1">
        <v>57.321199999999997</v>
      </c>
      <c r="K7622" t="str">
        <f t="shared" si="357"/>
        <v>Normal</v>
      </c>
      <c r="N7622" t="str">
        <f t="shared" si="358"/>
        <v>Outlier</v>
      </c>
      <c r="O7622" t="str">
        <f t="shared" si="359"/>
        <v>Outlier</v>
      </c>
    </row>
    <row r="7623" spans="1:15" x14ac:dyDescent="0.25">
      <c r="A7623" s="1" t="s">
        <v>4374</v>
      </c>
      <c r="B7623" s="3">
        <v>42180</v>
      </c>
      <c r="C7623" s="3">
        <v>42185</v>
      </c>
      <c r="D7623" s="1" t="s">
        <v>21</v>
      </c>
      <c r="E7623" s="1" t="s">
        <v>35</v>
      </c>
      <c r="F7623" s="2" t="s">
        <v>18</v>
      </c>
      <c r="G7623" s="1" t="s">
        <v>297</v>
      </c>
      <c r="H7623" s="1">
        <v>204.85</v>
      </c>
      <c r="I7623" s="1">
        <v>0</v>
      </c>
      <c r="J7623" s="1">
        <v>57.357999999999997</v>
      </c>
      <c r="K7623" t="str">
        <f t="shared" si="357"/>
        <v>Normal</v>
      </c>
      <c r="N7623" t="str">
        <f t="shared" si="358"/>
        <v>Outlier</v>
      </c>
      <c r="O7623" t="str">
        <f t="shared" si="359"/>
        <v>Outlier</v>
      </c>
    </row>
    <row r="7624" spans="1:15" x14ac:dyDescent="0.25">
      <c r="A7624" s="1" t="s">
        <v>4375</v>
      </c>
      <c r="B7624" s="3">
        <v>43024</v>
      </c>
      <c r="C7624" s="3">
        <v>43029</v>
      </c>
      <c r="D7624" s="1" t="s">
        <v>21</v>
      </c>
      <c r="E7624" s="1" t="s">
        <v>13</v>
      </c>
      <c r="F7624" s="2" t="s">
        <v>28</v>
      </c>
      <c r="G7624" s="1" t="s">
        <v>995</v>
      </c>
      <c r="H7624" s="1">
        <v>124.75</v>
      </c>
      <c r="I7624" s="1">
        <v>0</v>
      </c>
      <c r="J7624" s="1">
        <v>57.384999999999998</v>
      </c>
      <c r="K7624" t="str">
        <f t="shared" si="357"/>
        <v>Normal</v>
      </c>
      <c r="N7624" t="str">
        <f t="shared" si="358"/>
        <v>Outlier</v>
      </c>
      <c r="O7624" t="str">
        <f t="shared" si="359"/>
        <v>Outlier</v>
      </c>
    </row>
    <row r="7625" spans="1:15" x14ac:dyDescent="0.25">
      <c r="A7625" s="1" t="s">
        <v>2713</v>
      </c>
      <c r="B7625" s="3">
        <v>41831</v>
      </c>
      <c r="C7625" s="3">
        <v>41835</v>
      </c>
      <c r="D7625" s="1" t="s">
        <v>21</v>
      </c>
      <c r="E7625" s="1" t="s">
        <v>23</v>
      </c>
      <c r="F7625" s="2" t="s">
        <v>14</v>
      </c>
      <c r="G7625" s="1" t="s">
        <v>58</v>
      </c>
      <c r="H7625" s="1">
        <v>197.97</v>
      </c>
      <c r="I7625" s="1">
        <v>0</v>
      </c>
      <c r="J7625" s="1">
        <v>57.411299999999997</v>
      </c>
      <c r="K7625" t="str">
        <f t="shared" si="357"/>
        <v>Normal</v>
      </c>
      <c r="N7625" t="str">
        <f t="shared" si="358"/>
        <v>Outlier</v>
      </c>
      <c r="O7625" t="str">
        <f t="shared" si="359"/>
        <v>Outlier</v>
      </c>
    </row>
    <row r="7626" spans="1:15" x14ac:dyDescent="0.25">
      <c r="A7626" s="1" t="s">
        <v>241</v>
      </c>
      <c r="B7626" s="3">
        <v>42980</v>
      </c>
      <c r="C7626" s="3">
        <v>42984</v>
      </c>
      <c r="D7626" s="1" t="s">
        <v>21</v>
      </c>
      <c r="E7626" s="1" t="s">
        <v>23</v>
      </c>
      <c r="F7626" s="2" t="s">
        <v>14</v>
      </c>
      <c r="G7626" s="1" t="s">
        <v>58</v>
      </c>
      <c r="H7626" s="1">
        <v>197.97</v>
      </c>
      <c r="I7626" s="1">
        <v>0</v>
      </c>
      <c r="J7626" s="1">
        <v>57.411299999999997</v>
      </c>
      <c r="K7626" t="str">
        <f t="shared" si="357"/>
        <v>Normal</v>
      </c>
      <c r="N7626" t="str">
        <f t="shared" si="358"/>
        <v>Outlier</v>
      </c>
      <c r="O7626" t="str">
        <f t="shared" si="359"/>
        <v>Outlier</v>
      </c>
    </row>
    <row r="7627" spans="1:15" x14ac:dyDescent="0.25">
      <c r="A7627" s="1" t="s">
        <v>4376</v>
      </c>
      <c r="B7627" s="3">
        <v>41804</v>
      </c>
      <c r="C7627" s="3">
        <v>41810</v>
      </c>
      <c r="D7627" s="1" t="s">
        <v>21</v>
      </c>
      <c r="E7627" s="1" t="s">
        <v>26</v>
      </c>
      <c r="F7627" s="2" t="s">
        <v>18</v>
      </c>
      <c r="G7627" s="1" t="s">
        <v>24</v>
      </c>
      <c r="H7627" s="1">
        <v>212.94</v>
      </c>
      <c r="I7627" s="1">
        <v>0</v>
      </c>
      <c r="J7627" s="1">
        <v>57.4938</v>
      </c>
      <c r="K7627" t="str">
        <f t="shared" si="357"/>
        <v>Normal</v>
      </c>
      <c r="N7627" t="str">
        <f t="shared" si="358"/>
        <v>Outlier</v>
      </c>
      <c r="O7627" t="str">
        <f t="shared" si="359"/>
        <v>Outlier</v>
      </c>
    </row>
    <row r="7628" spans="1:15" x14ac:dyDescent="0.25">
      <c r="A7628" s="1" t="s">
        <v>1587</v>
      </c>
      <c r="B7628" s="3">
        <v>42799</v>
      </c>
      <c r="C7628" s="3">
        <v>42799</v>
      </c>
      <c r="D7628" s="1" t="s">
        <v>12</v>
      </c>
      <c r="E7628" s="1" t="s">
        <v>26</v>
      </c>
      <c r="F7628" s="2" t="s">
        <v>28</v>
      </c>
      <c r="G7628" s="1" t="s">
        <v>68</v>
      </c>
      <c r="H7628" s="1">
        <v>221.16</v>
      </c>
      <c r="I7628" s="1">
        <v>0</v>
      </c>
      <c r="J7628" s="1">
        <v>57.501600000000003</v>
      </c>
      <c r="K7628" t="str">
        <f t="shared" si="357"/>
        <v>Normal</v>
      </c>
      <c r="N7628" t="str">
        <f t="shared" si="358"/>
        <v>Outlier</v>
      </c>
      <c r="O7628" t="str">
        <f t="shared" si="359"/>
        <v>Outlier</v>
      </c>
    </row>
    <row r="7629" spans="1:15" x14ac:dyDescent="0.25">
      <c r="A7629" s="1" t="s">
        <v>4377</v>
      </c>
      <c r="B7629" s="3">
        <v>41962</v>
      </c>
      <c r="C7629" s="3">
        <v>41967</v>
      </c>
      <c r="D7629" s="1" t="s">
        <v>21</v>
      </c>
      <c r="E7629" s="1" t="s">
        <v>26</v>
      </c>
      <c r="F7629" s="2" t="s">
        <v>28</v>
      </c>
      <c r="G7629" s="1" t="s">
        <v>68</v>
      </c>
      <c r="H7629" s="1">
        <v>221.16</v>
      </c>
      <c r="I7629" s="1">
        <v>0</v>
      </c>
      <c r="J7629" s="1">
        <v>57.501600000000003</v>
      </c>
      <c r="K7629" t="str">
        <f t="shared" si="357"/>
        <v>Normal</v>
      </c>
      <c r="N7629" t="str">
        <f t="shared" si="358"/>
        <v>Outlier</v>
      </c>
      <c r="O7629" t="str">
        <f t="shared" si="359"/>
        <v>Outlier</v>
      </c>
    </row>
    <row r="7630" spans="1:15" x14ac:dyDescent="0.25">
      <c r="A7630" s="1" t="s">
        <v>660</v>
      </c>
      <c r="B7630" s="3">
        <v>43087</v>
      </c>
      <c r="C7630" s="3">
        <v>43092</v>
      </c>
      <c r="D7630" s="1" t="s">
        <v>17</v>
      </c>
      <c r="E7630" s="1" t="s">
        <v>35</v>
      </c>
      <c r="F7630" s="2" t="s">
        <v>14</v>
      </c>
      <c r="G7630" s="1" t="s">
        <v>279</v>
      </c>
      <c r="H7630" s="1">
        <v>119.98</v>
      </c>
      <c r="I7630" s="1">
        <v>0</v>
      </c>
      <c r="J7630" s="1">
        <v>57.590400000000002</v>
      </c>
      <c r="K7630" t="str">
        <f t="shared" si="357"/>
        <v>Normal</v>
      </c>
      <c r="N7630" t="str">
        <f t="shared" si="358"/>
        <v>Outlier</v>
      </c>
      <c r="O7630" t="str">
        <f t="shared" si="359"/>
        <v>Outlier</v>
      </c>
    </row>
    <row r="7631" spans="1:15" x14ac:dyDescent="0.25">
      <c r="A7631" s="1" t="s">
        <v>1445</v>
      </c>
      <c r="B7631" s="3">
        <v>41954</v>
      </c>
      <c r="C7631" s="3">
        <v>41956</v>
      </c>
      <c r="D7631" s="1" t="s">
        <v>17</v>
      </c>
      <c r="E7631" s="1" t="s">
        <v>35</v>
      </c>
      <c r="F7631" s="2" t="s">
        <v>14</v>
      </c>
      <c r="G7631" s="1" t="s">
        <v>58</v>
      </c>
      <c r="H7631" s="1">
        <v>575.928</v>
      </c>
      <c r="I7631" s="1">
        <v>0.2</v>
      </c>
      <c r="J7631" s="1">
        <v>57.592799999999997</v>
      </c>
      <c r="K7631" t="str">
        <f t="shared" si="357"/>
        <v>Outlier</v>
      </c>
      <c r="N7631" t="str">
        <f t="shared" si="358"/>
        <v>Outlier</v>
      </c>
      <c r="O7631" t="str">
        <f t="shared" si="359"/>
        <v>Outlier</v>
      </c>
    </row>
    <row r="7632" spans="1:15" x14ac:dyDescent="0.25">
      <c r="A7632" s="1" t="s">
        <v>1321</v>
      </c>
      <c r="B7632" s="3">
        <v>41842</v>
      </c>
      <c r="C7632" s="3">
        <v>41847</v>
      </c>
      <c r="D7632" s="1" t="s">
        <v>21</v>
      </c>
      <c r="E7632" s="1" t="s">
        <v>23</v>
      </c>
      <c r="F7632" s="2" t="s">
        <v>14</v>
      </c>
      <c r="G7632" s="1" t="s">
        <v>279</v>
      </c>
      <c r="H7632" s="1">
        <v>159.97999999999999</v>
      </c>
      <c r="I7632" s="1">
        <v>0</v>
      </c>
      <c r="J7632" s="1">
        <v>57.592799999999997</v>
      </c>
      <c r="K7632" t="str">
        <f t="shared" si="357"/>
        <v>Normal</v>
      </c>
      <c r="N7632" t="str">
        <f t="shared" si="358"/>
        <v>Outlier</v>
      </c>
      <c r="O7632" t="str">
        <f t="shared" si="359"/>
        <v>Outlier</v>
      </c>
    </row>
    <row r="7633" spans="1:15" x14ac:dyDescent="0.25">
      <c r="A7633" s="1" t="s">
        <v>676</v>
      </c>
      <c r="B7633" s="3">
        <v>42272</v>
      </c>
      <c r="C7633" s="3">
        <v>42277</v>
      </c>
      <c r="D7633" s="1" t="s">
        <v>21</v>
      </c>
      <c r="E7633" s="1" t="s">
        <v>35</v>
      </c>
      <c r="F7633" s="2" t="s">
        <v>14</v>
      </c>
      <c r="G7633" s="1" t="s">
        <v>279</v>
      </c>
      <c r="H7633" s="1">
        <v>159.97999999999999</v>
      </c>
      <c r="I7633" s="1">
        <v>0</v>
      </c>
      <c r="J7633" s="1">
        <v>57.592799999999997</v>
      </c>
      <c r="K7633" t="str">
        <f t="shared" si="357"/>
        <v>Normal</v>
      </c>
      <c r="N7633" t="str">
        <f t="shared" si="358"/>
        <v>Outlier</v>
      </c>
      <c r="O7633" t="str">
        <f t="shared" si="359"/>
        <v>Outlier</v>
      </c>
    </row>
    <row r="7634" spans="1:15" x14ac:dyDescent="0.25">
      <c r="A7634" s="1" t="s">
        <v>4378</v>
      </c>
      <c r="B7634" s="3">
        <v>41757</v>
      </c>
      <c r="C7634" s="3">
        <v>41762</v>
      </c>
      <c r="D7634" s="1" t="s">
        <v>21</v>
      </c>
      <c r="E7634" s="1" t="s">
        <v>23</v>
      </c>
      <c r="F7634" s="2" t="s">
        <v>14</v>
      </c>
      <c r="G7634" s="1" t="s">
        <v>279</v>
      </c>
      <c r="H7634" s="1">
        <v>159.97999999999999</v>
      </c>
      <c r="I7634" s="1">
        <v>0</v>
      </c>
      <c r="J7634" s="1">
        <v>57.592799999999997</v>
      </c>
      <c r="K7634" t="str">
        <f t="shared" si="357"/>
        <v>Normal</v>
      </c>
      <c r="N7634" t="str">
        <f t="shared" si="358"/>
        <v>Outlier</v>
      </c>
      <c r="O7634" t="str">
        <f t="shared" si="359"/>
        <v>Outlier</v>
      </c>
    </row>
    <row r="7635" spans="1:15" x14ac:dyDescent="0.25">
      <c r="A7635" s="1" t="s">
        <v>4379</v>
      </c>
      <c r="B7635" s="3">
        <v>42433</v>
      </c>
      <c r="C7635" s="3">
        <v>42437</v>
      </c>
      <c r="D7635" s="1" t="s">
        <v>21</v>
      </c>
      <c r="E7635" s="1" t="s">
        <v>23</v>
      </c>
      <c r="F7635" s="2" t="s">
        <v>14</v>
      </c>
      <c r="G7635" s="1" t="s">
        <v>279</v>
      </c>
      <c r="H7635" s="1">
        <v>159.97999999999999</v>
      </c>
      <c r="I7635" s="1">
        <v>0</v>
      </c>
      <c r="J7635" s="1">
        <v>57.592799999999997</v>
      </c>
      <c r="K7635" t="str">
        <f t="shared" si="357"/>
        <v>Normal</v>
      </c>
      <c r="N7635" t="str">
        <f t="shared" si="358"/>
        <v>Outlier</v>
      </c>
      <c r="O7635" t="str">
        <f t="shared" si="359"/>
        <v>Outlier</v>
      </c>
    </row>
    <row r="7636" spans="1:15" x14ac:dyDescent="0.25">
      <c r="A7636" s="1" t="s">
        <v>2400</v>
      </c>
      <c r="B7636" s="3">
        <v>41732</v>
      </c>
      <c r="C7636" s="3">
        <v>41737</v>
      </c>
      <c r="D7636" s="1" t="s">
        <v>21</v>
      </c>
      <c r="E7636" s="1" t="s">
        <v>35</v>
      </c>
      <c r="F7636" s="2" t="s">
        <v>14</v>
      </c>
      <c r="G7636" s="1" t="s">
        <v>279</v>
      </c>
      <c r="H7636" s="1">
        <v>159.97999999999999</v>
      </c>
      <c r="I7636" s="1">
        <v>0</v>
      </c>
      <c r="J7636" s="1">
        <v>57.592799999999997</v>
      </c>
      <c r="K7636" t="str">
        <f t="shared" si="357"/>
        <v>Normal</v>
      </c>
      <c r="N7636" t="str">
        <f t="shared" si="358"/>
        <v>Outlier</v>
      </c>
      <c r="O7636" t="str">
        <f t="shared" si="359"/>
        <v>Outlier</v>
      </c>
    </row>
    <row r="7637" spans="1:15" x14ac:dyDescent="0.25">
      <c r="A7637" s="1" t="s">
        <v>4380</v>
      </c>
      <c r="B7637" s="3">
        <v>42282</v>
      </c>
      <c r="C7637" s="3">
        <v>42286</v>
      </c>
      <c r="D7637" s="1" t="s">
        <v>21</v>
      </c>
      <c r="E7637" s="1" t="s">
        <v>23</v>
      </c>
      <c r="F7637" s="2" t="s">
        <v>14</v>
      </c>
      <c r="G7637" s="1" t="s">
        <v>279</v>
      </c>
      <c r="H7637" s="1">
        <v>288</v>
      </c>
      <c r="I7637" s="1">
        <v>0.2</v>
      </c>
      <c r="J7637" s="1">
        <v>57.6</v>
      </c>
      <c r="K7637" t="str">
        <f t="shared" si="357"/>
        <v>Outlier</v>
      </c>
      <c r="N7637" t="str">
        <f t="shared" si="358"/>
        <v>Outlier</v>
      </c>
      <c r="O7637" t="str">
        <f t="shared" si="359"/>
        <v>Outlier</v>
      </c>
    </row>
    <row r="7638" spans="1:15" x14ac:dyDescent="0.25">
      <c r="A7638" s="1" t="s">
        <v>4381</v>
      </c>
      <c r="B7638" s="3">
        <v>41996</v>
      </c>
      <c r="C7638" s="3">
        <v>42001</v>
      </c>
      <c r="D7638" s="1" t="s">
        <v>21</v>
      </c>
      <c r="E7638" s="1" t="s">
        <v>26</v>
      </c>
      <c r="F7638" s="2" t="s">
        <v>28</v>
      </c>
      <c r="G7638" s="1" t="s">
        <v>952</v>
      </c>
      <c r="H7638" s="1">
        <v>207.24</v>
      </c>
      <c r="I7638" s="1">
        <v>0</v>
      </c>
      <c r="J7638" s="1">
        <v>58.027200000000001</v>
      </c>
      <c r="K7638" t="str">
        <f t="shared" si="357"/>
        <v>Normal</v>
      </c>
      <c r="N7638" t="str">
        <f t="shared" si="358"/>
        <v>Outlier</v>
      </c>
      <c r="O7638" t="str">
        <f t="shared" si="359"/>
        <v>Outlier</v>
      </c>
    </row>
    <row r="7639" spans="1:15" x14ac:dyDescent="0.25">
      <c r="A7639" s="1" t="s">
        <v>2460</v>
      </c>
      <c r="B7639" s="3">
        <v>42924</v>
      </c>
      <c r="C7639" s="3">
        <v>42928</v>
      </c>
      <c r="D7639" s="1" t="s">
        <v>21</v>
      </c>
      <c r="E7639" s="1" t="s">
        <v>23</v>
      </c>
      <c r="F7639" s="2" t="s">
        <v>14</v>
      </c>
      <c r="G7639" s="1" t="s">
        <v>279</v>
      </c>
      <c r="H7639" s="1">
        <v>141.9</v>
      </c>
      <c r="I7639" s="1">
        <v>0</v>
      </c>
      <c r="J7639" s="1">
        <v>58.179000000000002</v>
      </c>
      <c r="K7639" t="str">
        <f t="shared" si="357"/>
        <v>Normal</v>
      </c>
      <c r="N7639" t="str">
        <f t="shared" si="358"/>
        <v>Outlier</v>
      </c>
      <c r="O7639" t="str">
        <f t="shared" si="359"/>
        <v>Outlier</v>
      </c>
    </row>
    <row r="7640" spans="1:15" x14ac:dyDescent="0.25">
      <c r="A7640" s="1" t="s">
        <v>1984</v>
      </c>
      <c r="B7640" s="3">
        <v>42146</v>
      </c>
      <c r="C7640" s="3">
        <v>42150</v>
      </c>
      <c r="D7640" s="1" t="s">
        <v>21</v>
      </c>
      <c r="E7640" s="1" t="s">
        <v>35</v>
      </c>
      <c r="F7640" s="2" t="s">
        <v>14</v>
      </c>
      <c r="G7640" s="1" t="s">
        <v>58</v>
      </c>
      <c r="H7640" s="1">
        <v>775.72799999999995</v>
      </c>
      <c r="I7640" s="1">
        <v>0.2</v>
      </c>
      <c r="J7640" s="1">
        <v>58.179600000000001</v>
      </c>
      <c r="K7640" t="str">
        <f t="shared" si="357"/>
        <v>Outlier</v>
      </c>
      <c r="N7640" t="str">
        <f t="shared" si="358"/>
        <v>Outlier</v>
      </c>
      <c r="O7640" t="str">
        <f t="shared" si="359"/>
        <v>Outlier</v>
      </c>
    </row>
    <row r="7641" spans="1:15" x14ac:dyDescent="0.25">
      <c r="A7641" s="1" t="s">
        <v>4382</v>
      </c>
      <c r="B7641" s="3">
        <v>42149</v>
      </c>
      <c r="C7641" s="3">
        <v>42152</v>
      </c>
      <c r="D7641" s="1" t="s">
        <v>17</v>
      </c>
      <c r="E7641" s="1" t="s">
        <v>13</v>
      </c>
      <c r="F7641" s="2" t="s">
        <v>14</v>
      </c>
      <c r="G7641" s="1" t="s">
        <v>58</v>
      </c>
      <c r="H7641" s="1">
        <v>467.04</v>
      </c>
      <c r="I7641" s="1">
        <v>0.2</v>
      </c>
      <c r="J7641" s="1">
        <v>58.38</v>
      </c>
      <c r="K7641" t="str">
        <f t="shared" si="357"/>
        <v>Outlier</v>
      </c>
      <c r="N7641" t="str">
        <f t="shared" si="358"/>
        <v>Outlier</v>
      </c>
      <c r="O7641" t="str">
        <f t="shared" si="359"/>
        <v>Outlier</v>
      </c>
    </row>
    <row r="7642" spans="1:15" x14ac:dyDescent="0.25">
      <c r="A7642" s="1" t="s">
        <v>1985</v>
      </c>
      <c r="B7642" s="3">
        <v>42821</v>
      </c>
      <c r="C7642" s="3">
        <v>42823</v>
      </c>
      <c r="D7642" s="1" t="s">
        <v>17</v>
      </c>
      <c r="E7642" s="1" t="s">
        <v>13</v>
      </c>
      <c r="F7642" s="2" t="s">
        <v>18</v>
      </c>
      <c r="G7642" s="1" t="s">
        <v>19</v>
      </c>
      <c r="H7642" s="1">
        <v>292.10000000000002</v>
      </c>
      <c r="I7642" s="1">
        <v>0</v>
      </c>
      <c r="J7642" s="1">
        <v>58.42</v>
      </c>
      <c r="K7642" t="str">
        <f t="shared" si="357"/>
        <v>Normal</v>
      </c>
      <c r="N7642" t="str">
        <f t="shared" si="358"/>
        <v>Outlier</v>
      </c>
      <c r="O7642" t="str">
        <f t="shared" si="359"/>
        <v>Outlier</v>
      </c>
    </row>
    <row r="7643" spans="1:15" x14ac:dyDescent="0.25">
      <c r="A7643" s="1" t="s">
        <v>4383</v>
      </c>
      <c r="B7643" s="3">
        <v>42623</v>
      </c>
      <c r="C7643" s="3">
        <v>42628</v>
      </c>
      <c r="D7643" s="1" t="s">
        <v>21</v>
      </c>
      <c r="E7643" s="1" t="s">
        <v>13</v>
      </c>
      <c r="F7643" s="2" t="s">
        <v>14</v>
      </c>
      <c r="G7643" s="1" t="s">
        <v>58</v>
      </c>
      <c r="H7643" s="1">
        <v>519.67999999999995</v>
      </c>
      <c r="I7643" s="1">
        <v>0.2</v>
      </c>
      <c r="J7643" s="1">
        <v>58.463999999999999</v>
      </c>
      <c r="K7643" t="str">
        <f t="shared" si="357"/>
        <v>Outlier</v>
      </c>
      <c r="N7643" t="str">
        <f t="shared" si="358"/>
        <v>Outlier</v>
      </c>
      <c r="O7643" t="str">
        <f t="shared" si="359"/>
        <v>Outlier</v>
      </c>
    </row>
    <row r="7644" spans="1:15" x14ac:dyDescent="0.25">
      <c r="A7644" s="1" t="s">
        <v>3704</v>
      </c>
      <c r="B7644" s="3">
        <v>42273</v>
      </c>
      <c r="C7644" s="3">
        <v>42278</v>
      </c>
      <c r="D7644" s="1" t="s">
        <v>21</v>
      </c>
      <c r="E7644" s="1" t="s">
        <v>35</v>
      </c>
      <c r="F7644" s="2" t="s">
        <v>28</v>
      </c>
      <c r="G7644" s="1" t="s">
        <v>1016</v>
      </c>
      <c r="H7644" s="1">
        <v>124.46</v>
      </c>
      <c r="I7644" s="1">
        <v>0</v>
      </c>
      <c r="J7644" s="1">
        <v>58.496200000000002</v>
      </c>
      <c r="K7644" t="str">
        <f t="shared" si="357"/>
        <v>Normal</v>
      </c>
      <c r="N7644" t="str">
        <f t="shared" si="358"/>
        <v>Outlier</v>
      </c>
      <c r="O7644" t="str">
        <f t="shared" si="359"/>
        <v>Outlier</v>
      </c>
    </row>
    <row r="7645" spans="1:15" x14ac:dyDescent="0.25">
      <c r="A7645" s="1" t="s">
        <v>3573</v>
      </c>
      <c r="B7645" s="3">
        <v>42173</v>
      </c>
      <c r="C7645" s="3">
        <v>42179</v>
      </c>
      <c r="D7645" s="1" t="s">
        <v>21</v>
      </c>
      <c r="E7645" s="1" t="s">
        <v>13</v>
      </c>
      <c r="F7645" s="2" t="s">
        <v>28</v>
      </c>
      <c r="G7645" s="1" t="s">
        <v>68</v>
      </c>
      <c r="H7645" s="1">
        <v>450.04</v>
      </c>
      <c r="I7645" s="1">
        <v>0</v>
      </c>
      <c r="J7645" s="1">
        <v>58.505200000000002</v>
      </c>
      <c r="K7645" t="str">
        <f t="shared" si="357"/>
        <v>Normal</v>
      </c>
      <c r="N7645" t="str">
        <f t="shared" si="358"/>
        <v>Outlier</v>
      </c>
      <c r="O7645" t="str">
        <f t="shared" si="359"/>
        <v>Outlier</v>
      </c>
    </row>
    <row r="7646" spans="1:15" x14ac:dyDescent="0.25">
      <c r="A7646" s="1" t="s">
        <v>3721</v>
      </c>
      <c r="B7646" s="3">
        <v>41923</v>
      </c>
      <c r="C7646" s="3">
        <v>41928</v>
      </c>
      <c r="D7646" s="1" t="s">
        <v>21</v>
      </c>
      <c r="E7646" s="1" t="s">
        <v>35</v>
      </c>
      <c r="F7646" s="2" t="s">
        <v>14</v>
      </c>
      <c r="G7646" s="1" t="s">
        <v>279</v>
      </c>
      <c r="H7646" s="1">
        <v>345</v>
      </c>
      <c r="I7646" s="1">
        <v>0</v>
      </c>
      <c r="J7646" s="1">
        <v>58.65</v>
      </c>
      <c r="K7646" t="str">
        <f t="shared" si="357"/>
        <v>Normal</v>
      </c>
      <c r="N7646" t="str">
        <f t="shared" si="358"/>
        <v>Outlier</v>
      </c>
      <c r="O7646" t="str">
        <f t="shared" si="359"/>
        <v>Outlier</v>
      </c>
    </row>
    <row r="7647" spans="1:15" x14ac:dyDescent="0.25">
      <c r="A7647" s="1" t="s">
        <v>1772</v>
      </c>
      <c r="B7647" s="3">
        <v>42124</v>
      </c>
      <c r="C7647" s="3">
        <v>42128</v>
      </c>
      <c r="D7647" s="1" t="s">
        <v>21</v>
      </c>
      <c r="E7647" s="1" t="s">
        <v>23</v>
      </c>
      <c r="F7647" s="2" t="s">
        <v>14</v>
      </c>
      <c r="G7647" s="1" t="s">
        <v>58</v>
      </c>
      <c r="H7647" s="1">
        <v>209.5</v>
      </c>
      <c r="I7647" s="1">
        <v>0</v>
      </c>
      <c r="J7647" s="1">
        <v>58.66</v>
      </c>
      <c r="K7647" t="str">
        <f t="shared" si="357"/>
        <v>Normal</v>
      </c>
      <c r="N7647" t="str">
        <f t="shared" si="358"/>
        <v>Outlier</v>
      </c>
      <c r="O7647" t="str">
        <f t="shared" si="359"/>
        <v>Outlier</v>
      </c>
    </row>
    <row r="7648" spans="1:15" x14ac:dyDescent="0.25">
      <c r="A7648" s="1" t="s">
        <v>4384</v>
      </c>
      <c r="B7648" s="3">
        <v>42718</v>
      </c>
      <c r="C7648" s="3">
        <v>42723</v>
      </c>
      <c r="D7648" s="1" t="s">
        <v>21</v>
      </c>
      <c r="E7648" s="1" t="s">
        <v>13</v>
      </c>
      <c r="F7648" s="2" t="s">
        <v>18</v>
      </c>
      <c r="G7648" s="1" t="s">
        <v>297</v>
      </c>
      <c r="H7648" s="1">
        <v>133.38</v>
      </c>
      <c r="I7648" s="1">
        <v>0</v>
      </c>
      <c r="J7648" s="1">
        <v>58.687199999999997</v>
      </c>
      <c r="K7648" t="str">
        <f t="shared" si="357"/>
        <v>Normal</v>
      </c>
      <c r="N7648" t="str">
        <f t="shared" si="358"/>
        <v>Outlier</v>
      </c>
      <c r="O7648" t="str">
        <f t="shared" si="359"/>
        <v>Outlier</v>
      </c>
    </row>
    <row r="7649" spans="1:15" x14ac:dyDescent="0.25">
      <c r="A7649" s="1" t="s">
        <v>511</v>
      </c>
      <c r="B7649" s="3">
        <v>42264</v>
      </c>
      <c r="C7649" s="3">
        <v>42270</v>
      </c>
      <c r="D7649" s="1" t="s">
        <v>21</v>
      </c>
      <c r="E7649" s="1" t="s">
        <v>23</v>
      </c>
      <c r="F7649" s="2" t="s">
        <v>14</v>
      </c>
      <c r="G7649" s="1" t="s">
        <v>58</v>
      </c>
      <c r="H7649" s="1">
        <v>209.97</v>
      </c>
      <c r="I7649" s="1">
        <v>0</v>
      </c>
      <c r="J7649" s="1">
        <v>58.791600000000003</v>
      </c>
      <c r="K7649" t="str">
        <f t="shared" si="357"/>
        <v>Normal</v>
      </c>
      <c r="N7649" t="str">
        <f t="shared" si="358"/>
        <v>Outlier</v>
      </c>
      <c r="O7649" t="str">
        <f t="shared" si="359"/>
        <v>Outlier</v>
      </c>
    </row>
    <row r="7650" spans="1:15" x14ac:dyDescent="0.25">
      <c r="A7650" s="1" t="s">
        <v>1581</v>
      </c>
      <c r="B7650" s="3">
        <v>42608</v>
      </c>
      <c r="C7650" s="3">
        <v>42615</v>
      </c>
      <c r="D7650" s="1" t="s">
        <v>21</v>
      </c>
      <c r="E7650" s="1" t="s">
        <v>26</v>
      </c>
      <c r="F7650" s="2" t="s">
        <v>14</v>
      </c>
      <c r="G7650" s="1" t="s">
        <v>58</v>
      </c>
      <c r="H7650" s="1">
        <v>209.97</v>
      </c>
      <c r="I7650" s="1">
        <v>0</v>
      </c>
      <c r="J7650" s="1">
        <v>58.791600000000003</v>
      </c>
      <c r="K7650" t="str">
        <f t="shared" si="357"/>
        <v>Normal</v>
      </c>
      <c r="N7650" t="str">
        <f t="shared" si="358"/>
        <v>Outlier</v>
      </c>
      <c r="O7650" t="str">
        <f t="shared" si="359"/>
        <v>Outlier</v>
      </c>
    </row>
    <row r="7651" spans="1:15" x14ac:dyDescent="0.25">
      <c r="A7651" s="1" t="s">
        <v>2697</v>
      </c>
      <c r="B7651" s="3">
        <v>42316</v>
      </c>
      <c r="C7651" s="3">
        <v>42321</v>
      </c>
      <c r="D7651" s="1" t="s">
        <v>17</v>
      </c>
      <c r="E7651" s="1" t="s">
        <v>13</v>
      </c>
      <c r="F7651" s="2" t="s">
        <v>14</v>
      </c>
      <c r="G7651" s="1" t="s">
        <v>58</v>
      </c>
      <c r="H7651" s="1">
        <v>226.2</v>
      </c>
      <c r="I7651" s="1">
        <v>0</v>
      </c>
      <c r="J7651" s="1">
        <v>58.811999999999998</v>
      </c>
      <c r="K7651" t="str">
        <f t="shared" si="357"/>
        <v>Normal</v>
      </c>
      <c r="N7651" t="str">
        <f t="shared" si="358"/>
        <v>Outlier</v>
      </c>
      <c r="O7651" t="str">
        <f t="shared" si="359"/>
        <v>Outlier</v>
      </c>
    </row>
    <row r="7652" spans="1:15" x14ac:dyDescent="0.25">
      <c r="A7652" s="1" t="s">
        <v>4385</v>
      </c>
      <c r="B7652" s="3">
        <v>42400</v>
      </c>
      <c r="C7652" s="3">
        <v>42406</v>
      </c>
      <c r="D7652" s="1" t="s">
        <v>21</v>
      </c>
      <c r="E7652" s="1" t="s">
        <v>13</v>
      </c>
      <c r="F7652" s="2" t="s">
        <v>28</v>
      </c>
      <c r="G7652" s="1" t="s">
        <v>1016</v>
      </c>
      <c r="H7652" s="1">
        <v>125.36</v>
      </c>
      <c r="I7652" s="1">
        <v>0</v>
      </c>
      <c r="J7652" s="1">
        <v>58.919199999999996</v>
      </c>
      <c r="K7652" t="str">
        <f t="shared" si="357"/>
        <v>Normal</v>
      </c>
      <c r="N7652" t="str">
        <f t="shared" si="358"/>
        <v>Outlier</v>
      </c>
      <c r="O7652" t="str">
        <f t="shared" si="359"/>
        <v>Outlier</v>
      </c>
    </row>
    <row r="7653" spans="1:15" x14ac:dyDescent="0.25">
      <c r="A7653" s="1" t="s">
        <v>1734</v>
      </c>
      <c r="B7653" s="3">
        <v>42194</v>
      </c>
      <c r="C7653" s="3">
        <v>42198</v>
      </c>
      <c r="D7653" s="1" t="s">
        <v>21</v>
      </c>
      <c r="E7653" s="1" t="s">
        <v>23</v>
      </c>
      <c r="F7653" s="2" t="s">
        <v>28</v>
      </c>
      <c r="G7653" s="1" t="s">
        <v>995</v>
      </c>
      <c r="H7653" s="1">
        <v>122.94</v>
      </c>
      <c r="I7653" s="1">
        <v>0</v>
      </c>
      <c r="J7653" s="1">
        <v>59.011200000000002</v>
      </c>
      <c r="K7653" t="str">
        <f t="shared" si="357"/>
        <v>Normal</v>
      </c>
      <c r="N7653" t="str">
        <f t="shared" si="358"/>
        <v>Outlier</v>
      </c>
      <c r="O7653" t="str">
        <f t="shared" si="359"/>
        <v>Outlier</v>
      </c>
    </row>
    <row r="7654" spans="1:15" x14ac:dyDescent="0.25">
      <c r="A7654" s="1" t="s">
        <v>1636</v>
      </c>
      <c r="B7654" s="3">
        <v>41719</v>
      </c>
      <c r="C7654" s="3">
        <v>41723</v>
      </c>
      <c r="D7654" s="1" t="s">
        <v>21</v>
      </c>
      <c r="E7654" s="1" t="s">
        <v>13</v>
      </c>
      <c r="F7654" s="2" t="s">
        <v>28</v>
      </c>
      <c r="G7654" s="1" t="s">
        <v>995</v>
      </c>
      <c r="H7654" s="1">
        <v>122.94</v>
      </c>
      <c r="I7654" s="1">
        <v>0</v>
      </c>
      <c r="J7654" s="1">
        <v>59.011200000000002</v>
      </c>
      <c r="K7654" t="str">
        <f t="shared" si="357"/>
        <v>Normal</v>
      </c>
      <c r="N7654" t="str">
        <f t="shared" si="358"/>
        <v>Outlier</v>
      </c>
      <c r="O7654" t="str">
        <f t="shared" si="359"/>
        <v>Outlier</v>
      </c>
    </row>
    <row r="7655" spans="1:15" x14ac:dyDescent="0.25">
      <c r="A7655" s="1" t="s">
        <v>3841</v>
      </c>
      <c r="B7655" s="3">
        <v>42497</v>
      </c>
      <c r="C7655" s="3">
        <v>42501</v>
      </c>
      <c r="D7655" s="1" t="s">
        <v>21</v>
      </c>
      <c r="E7655" s="1" t="s">
        <v>23</v>
      </c>
      <c r="F7655" s="2" t="s">
        <v>18</v>
      </c>
      <c r="G7655" s="1" t="s">
        <v>40</v>
      </c>
      <c r="H7655" s="1">
        <v>442.76400000000001</v>
      </c>
      <c r="I7655" s="1">
        <v>0.1</v>
      </c>
      <c r="J7655" s="1">
        <v>59.035200000000003</v>
      </c>
      <c r="K7655" t="str">
        <f t="shared" si="357"/>
        <v>Outlier</v>
      </c>
      <c r="N7655" t="str">
        <f t="shared" si="358"/>
        <v>Outlier</v>
      </c>
      <c r="O7655" t="str">
        <f t="shared" si="359"/>
        <v>Outlier</v>
      </c>
    </row>
    <row r="7656" spans="1:15" x14ac:dyDescent="0.25">
      <c r="A7656" s="1" t="s">
        <v>4386</v>
      </c>
      <c r="B7656" s="3">
        <v>42857</v>
      </c>
      <c r="C7656" s="3">
        <v>42860</v>
      </c>
      <c r="D7656" s="1" t="s">
        <v>17</v>
      </c>
      <c r="E7656" s="1" t="s">
        <v>35</v>
      </c>
      <c r="F7656" s="2" t="s">
        <v>14</v>
      </c>
      <c r="G7656" s="1" t="s">
        <v>279</v>
      </c>
      <c r="H7656" s="1">
        <v>159.56</v>
      </c>
      <c r="I7656" s="1">
        <v>0</v>
      </c>
      <c r="J7656" s="1">
        <v>59.037199999999999</v>
      </c>
      <c r="K7656" t="str">
        <f t="shared" si="357"/>
        <v>Normal</v>
      </c>
      <c r="N7656" t="str">
        <f t="shared" si="358"/>
        <v>Outlier</v>
      </c>
      <c r="O7656" t="str">
        <f t="shared" si="359"/>
        <v>Outlier</v>
      </c>
    </row>
    <row r="7657" spans="1:15" x14ac:dyDescent="0.25">
      <c r="A7657" s="1" t="s">
        <v>4387</v>
      </c>
      <c r="B7657" s="3">
        <v>42587</v>
      </c>
      <c r="C7657" s="3">
        <v>42593</v>
      </c>
      <c r="D7657" s="1" t="s">
        <v>21</v>
      </c>
      <c r="E7657" s="1" t="s">
        <v>13</v>
      </c>
      <c r="F7657" s="2" t="s">
        <v>28</v>
      </c>
      <c r="G7657" s="1" t="s">
        <v>937</v>
      </c>
      <c r="H7657" s="1">
        <v>197.05</v>
      </c>
      <c r="I7657" s="1">
        <v>0</v>
      </c>
      <c r="J7657" s="1">
        <v>59.115000000000002</v>
      </c>
      <c r="K7657" t="str">
        <f t="shared" si="357"/>
        <v>Normal</v>
      </c>
      <c r="N7657" t="str">
        <f t="shared" si="358"/>
        <v>Outlier</v>
      </c>
      <c r="O7657" t="str">
        <f t="shared" si="359"/>
        <v>Outlier</v>
      </c>
    </row>
    <row r="7658" spans="1:15" x14ac:dyDescent="0.25">
      <c r="A7658" s="1" t="s">
        <v>2329</v>
      </c>
      <c r="B7658" s="3">
        <v>42959</v>
      </c>
      <c r="C7658" s="3">
        <v>42959</v>
      </c>
      <c r="D7658" s="1" t="s">
        <v>12</v>
      </c>
      <c r="E7658" s="1" t="s">
        <v>23</v>
      </c>
      <c r="F7658" s="2" t="s">
        <v>28</v>
      </c>
      <c r="G7658" s="1" t="s">
        <v>937</v>
      </c>
      <c r="H7658" s="1">
        <v>219.9</v>
      </c>
      <c r="I7658" s="1">
        <v>0</v>
      </c>
      <c r="J7658" s="1">
        <v>59.372999999999998</v>
      </c>
      <c r="K7658" t="str">
        <f t="shared" si="357"/>
        <v>Normal</v>
      </c>
      <c r="N7658" t="str">
        <f t="shared" si="358"/>
        <v>Outlier</v>
      </c>
      <c r="O7658" t="str">
        <f t="shared" si="359"/>
        <v>Outlier</v>
      </c>
    </row>
    <row r="7659" spans="1:15" x14ac:dyDescent="0.25">
      <c r="A7659" s="1" t="s">
        <v>4388</v>
      </c>
      <c r="B7659" s="3">
        <v>42993</v>
      </c>
      <c r="C7659" s="3">
        <v>42998</v>
      </c>
      <c r="D7659" s="1" t="s">
        <v>21</v>
      </c>
      <c r="E7659" s="1" t="s">
        <v>13</v>
      </c>
      <c r="F7659" s="2" t="s">
        <v>28</v>
      </c>
      <c r="G7659" s="1" t="s">
        <v>1162</v>
      </c>
      <c r="H7659" s="1">
        <v>163.96</v>
      </c>
      <c r="I7659" s="1">
        <v>0.2</v>
      </c>
      <c r="J7659" s="1">
        <v>59.435499999999998</v>
      </c>
      <c r="K7659" t="str">
        <f t="shared" si="357"/>
        <v>Outlier</v>
      </c>
      <c r="N7659" t="str">
        <f t="shared" si="358"/>
        <v>Outlier</v>
      </c>
      <c r="O7659" t="str">
        <f t="shared" si="359"/>
        <v>Outlier</v>
      </c>
    </row>
    <row r="7660" spans="1:15" x14ac:dyDescent="0.25">
      <c r="A7660" s="1" t="s">
        <v>4389</v>
      </c>
      <c r="B7660" s="3">
        <v>42918</v>
      </c>
      <c r="C7660" s="3">
        <v>42921</v>
      </c>
      <c r="D7660" s="1" t="s">
        <v>31</v>
      </c>
      <c r="E7660" s="1" t="s">
        <v>26</v>
      </c>
      <c r="F7660" s="2" t="s">
        <v>28</v>
      </c>
      <c r="G7660" s="1" t="s">
        <v>1162</v>
      </c>
      <c r="H7660" s="1">
        <v>163.96</v>
      </c>
      <c r="I7660" s="1">
        <v>0.2</v>
      </c>
      <c r="J7660" s="1">
        <v>59.435499999999998</v>
      </c>
      <c r="K7660" t="str">
        <f t="shared" si="357"/>
        <v>Outlier</v>
      </c>
      <c r="N7660" t="str">
        <f t="shared" si="358"/>
        <v>Outlier</v>
      </c>
      <c r="O7660" t="str">
        <f t="shared" si="359"/>
        <v>Outlier</v>
      </c>
    </row>
    <row r="7661" spans="1:15" x14ac:dyDescent="0.25">
      <c r="A7661" s="1" t="s">
        <v>3914</v>
      </c>
      <c r="B7661" s="3">
        <v>43001</v>
      </c>
      <c r="C7661" s="3">
        <v>43007</v>
      </c>
      <c r="D7661" s="1" t="s">
        <v>21</v>
      </c>
      <c r="E7661" s="1" t="s">
        <v>35</v>
      </c>
      <c r="F7661" s="2" t="s">
        <v>18</v>
      </c>
      <c r="G7661" s="1" t="s">
        <v>40</v>
      </c>
      <c r="H7661" s="1">
        <v>594.81600000000003</v>
      </c>
      <c r="I7661" s="1">
        <v>0.2</v>
      </c>
      <c r="J7661" s="1">
        <v>59.4816</v>
      </c>
      <c r="K7661" t="str">
        <f t="shared" si="357"/>
        <v>Outlier</v>
      </c>
      <c r="N7661" t="str">
        <f t="shared" si="358"/>
        <v>Outlier</v>
      </c>
      <c r="O7661" t="str">
        <f t="shared" si="359"/>
        <v>Outlier</v>
      </c>
    </row>
    <row r="7662" spans="1:15" x14ac:dyDescent="0.25">
      <c r="A7662" s="1" t="s">
        <v>4390</v>
      </c>
      <c r="B7662" s="3">
        <v>42004</v>
      </c>
      <c r="C7662" s="3">
        <v>42004</v>
      </c>
      <c r="D7662" s="1" t="s">
        <v>12</v>
      </c>
      <c r="E7662" s="1" t="s">
        <v>35</v>
      </c>
      <c r="F7662" s="2" t="s">
        <v>14</v>
      </c>
      <c r="G7662" s="1" t="s">
        <v>58</v>
      </c>
      <c r="H7662" s="1">
        <v>475.94400000000002</v>
      </c>
      <c r="I7662" s="1">
        <v>0.2</v>
      </c>
      <c r="J7662" s="1">
        <v>59.493000000000002</v>
      </c>
      <c r="K7662" t="str">
        <f t="shared" si="357"/>
        <v>Outlier</v>
      </c>
      <c r="N7662" t="str">
        <f t="shared" si="358"/>
        <v>Outlier</v>
      </c>
      <c r="O7662" t="str">
        <f t="shared" si="359"/>
        <v>Outlier</v>
      </c>
    </row>
    <row r="7663" spans="1:15" x14ac:dyDescent="0.25">
      <c r="A7663" s="1" t="s">
        <v>4391</v>
      </c>
      <c r="B7663" s="3">
        <v>41912</v>
      </c>
      <c r="C7663" s="3">
        <v>41912</v>
      </c>
      <c r="D7663" s="1" t="s">
        <v>12</v>
      </c>
      <c r="E7663" s="1" t="s">
        <v>23</v>
      </c>
      <c r="F7663" s="2" t="s">
        <v>28</v>
      </c>
      <c r="G7663" s="1" t="s">
        <v>952</v>
      </c>
      <c r="H7663" s="1">
        <v>795.40800000000002</v>
      </c>
      <c r="I7663" s="1">
        <v>0.2</v>
      </c>
      <c r="J7663" s="1">
        <v>59.6556</v>
      </c>
      <c r="K7663" t="str">
        <f t="shared" si="357"/>
        <v>Outlier</v>
      </c>
      <c r="N7663" t="str">
        <f t="shared" si="358"/>
        <v>Outlier</v>
      </c>
      <c r="O7663" t="str">
        <f t="shared" si="359"/>
        <v>Outlier</v>
      </c>
    </row>
    <row r="7664" spans="1:15" x14ac:dyDescent="0.25">
      <c r="A7664" s="1" t="s">
        <v>4392</v>
      </c>
      <c r="B7664" s="3">
        <v>43066</v>
      </c>
      <c r="C7664" s="3">
        <v>43072</v>
      </c>
      <c r="D7664" s="1" t="s">
        <v>21</v>
      </c>
      <c r="E7664" s="1" t="s">
        <v>35</v>
      </c>
      <c r="F7664" s="2" t="s">
        <v>14</v>
      </c>
      <c r="G7664" s="1" t="s">
        <v>279</v>
      </c>
      <c r="H7664" s="1">
        <v>166.16</v>
      </c>
      <c r="I7664" s="1">
        <v>0</v>
      </c>
      <c r="J7664" s="1">
        <v>59.817599999999999</v>
      </c>
      <c r="K7664" t="str">
        <f t="shared" si="357"/>
        <v>Normal</v>
      </c>
      <c r="N7664" t="str">
        <f t="shared" si="358"/>
        <v>Outlier</v>
      </c>
      <c r="O7664" t="str">
        <f t="shared" si="359"/>
        <v>Outlier</v>
      </c>
    </row>
    <row r="7665" spans="1:15" x14ac:dyDescent="0.25">
      <c r="A7665" s="1" t="s">
        <v>2149</v>
      </c>
      <c r="B7665" s="3">
        <v>42819</v>
      </c>
      <c r="C7665" s="3">
        <v>42820</v>
      </c>
      <c r="D7665" s="1" t="s">
        <v>31</v>
      </c>
      <c r="E7665" s="1" t="s">
        <v>35</v>
      </c>
      <c r="F7665" s="2" t="s">
        <v>14</v>
      </c>
      <c r="G7665" s="1" t="s">
        <v>4393</v>
      </c>
      <c r="H7665" s="1">
        <v>479.98399999999998</v>
      </c>
      <c r="I7665" s="1">
        <v>0.2</v>
      </c>
      <c r="J7665" s="1">
        <v>59.997999999999998</v>
      </c>
      <c r="K7665" t="str">
        <f t="shared" si="357"/>
        <v>Outlier</v>
      </c>
      <c r="N7665" t="str">
        <f t="shared" si="358"/>
        <v>Outlier</v>
      </c>
      <c r="O7665" t="str">
        <f t="shared" si="359"/>
        <v>Outlier</v>
      </c>
    </row>
    <row r="7666" spans="1:15" x14ac:dyDescent="0.25">
      <c r="A7666" s="1" t="s">
        <v>2500</v>
      </c>
      <c r="B7666" s="3">
        <v>42259</v>
      </c>
      <c r="C7666" s="3">
        <v>42264</v>
      </c>
      <c r="D7666" s="1" t="s">
        <v>21</v>
      </c>
      <c r="E7666" s="1" t="s">
        <v>23</v>
      </c>
      <c r="F7666" s="2" t="s">
        <v>14</v>
      </c>
      <c r="G7666" s="1" t="s">
        <v>4393</v>
      </c>
      <c r="H7666" s="1">
        <v>479.98399999999998</v>
      </c>
      <c r="I7666" s="1">
        <v>0.2</v>
      </c>
      <c r="J7666" s="1">
        <v>59.997999999999998</v>
      </c>
      <c r="K7666" t="str">
        <f t="shared" si="357"/>
        <v>Outlier</v>
      </c>
      <c r="N7666" t="str">
        <f t="shared" si="358"/>
        <v>Outlier</v>
      </c>
      <c r="O7666" t="str">
        <f t="shared" si="359"/>
        <v>Outlier</v>
      </c>
    </row>
    <row r="7667" spans="1:15" x14ac:dyDescent="0.25">
      <c r="A7667" s="1" t="s">
        <v>3072</v>
      </c>
      <c r="B7667" s="3">
        <v>42803</v>
      </c>
      <c r="C7667" s="3">
        <v>42807</v>
      </c>
      <c r="D7667" s="1" t="s">
        <v>21</v>
      </c>
      <c r="E7667" s="1" t="s">
        <v>35</v>
      </c>
      <c r="F7667" s="2" t="s">
        <v>14</v>
      </c>
      <c r="G7667" s="1" t="s">
        <v>4393</v>
      </c>
      <c r="H7667" s="1">
        <v>479.98399999999998</v>
      </c>
      <c r="I7667" s="1">
        <v>0.2</v>
      </c>
      <c r="J7667" s="1">
        <v>59.997999999999998</v>
      </c>
      <c r="K7667" t="str">
        <f t="shared" si="357"/>
        <v>Outlier</v>
      </c>
      <c r="N7667" t="str">
        <f t="shared" si="358"/>
        <v>Outlier</v>
      </c>
      <c r="O7667" t="str">
        <f t="shared" si="359"/>
        <v>Outlier</v>
      </c>
    </row>
    <row r="7668" spans="1:15" x14ac:dyDescent="0.25">
      <c r="A7668" s="1" t="s">
        <v>3024</v>
      </c>
      <c r="B7668" s="3">
        <v>41779</v>
      </c>
      <c r="C7668" s="3">
        <v>41781</v>
      </c>
      <c r="D7668" s="1" t="s">
        <v>17</v>
      </c>
      <c r="E7668" s="1" t="s">
        <v>23</v>
      </c>
      <c r="F7668" s="2" t="s">
        <v>18</v>
      </c>
      <c r="G7668" s="1" t="s">
        <v>297</v>
      </c>
      <c r="H7668" s="1">
        <v>139.86000000000001</v>
      </c>
      <c r="I7668" s="1">
        <v>0</v>
      </c>
      <c r="J7668" s="1">
        <v>60.139800000000001</v>
      </c>
      <c r="K7668" t="str">
        <f t="shared" si="357"/>
        <v>Normal</v>
      </c>
      <c r="N7668" t="str">
        <f t="shared" si="358"/>
        <v>Outlier</v>
      </c>
      <c r="O7668" t="str">
        <f t="shared" si="359"/>
        <v>Outlier</v>
      </c>
    </row>
    <row r="7669" spans="1:15" x14ac:dyDescent="0.25">
      <c r="A7669" s="1" t="s">
        <v>2863</v>
      </c>
      <c r="B7669" s="3">
        <v>42149</v>
      </c>
      <c r="C7669" s="3">
        <v>42151</v>
      </c>
      <c r="D7669" s="1" t="s">
        <v>17</v>
      </c>
      <c r="E7669" s="1" t="s">
        <v>26</v>
      </c>
      <c r="F7669" s="2" t="s">
        <v>28</v>
      </c>
      <c r="G7669" s="1" t="s">
        <v>995</v>
      </c>
      <c r="H7669" s="1">
        <v>127.96</v>
      </c>
      <c r="I7669" s="1">
        <v>0</v>
      </c>
      <c r="J7669" s="1">
        <v>60.141199999999998</v>
      </c>
      <c r="K7669" t="str">
        <f t="shared" si="357"/>
        <v>Normal</v>
      </c>
      <c r="N7669" t="str">
        <f t="shared" si="358"/>
        <v>Outlier</v>
      </c>
      <c r="O7669" t="str">
        <f t="shared" si="359"/>
        <v>Outlier</v>
      </c>
    </row>
    <row r="7670" spans="1:15" x14ac:dyDescent="0.25">
      <c r="A7670" s="1" t="s">
        <v>2100</v>
      </c>
      <c r="B7670" s="3">
        <v>41953</v>
      </c>
      <c r="C7670" s="3">
        <v>41959</v>
      </c>
      <c r="D7670" s="1" t="s">
        <v>21</v>
      </c>
      <c r="E7670" s="1" t="s">
        <v>35</v>
      </c>
      <c r="F7670" s="2" t="s">
        <v>14</v>
      </c>
      <c r="G7670" s="1" t="s">
        <v>58</v>
      </c>
      <c r="H7670" s="1">
        <v>601.53599999999994</v>
      </c>
      <c r="I7670" s="1">
        <v>0.2</v>
      </c>
      <c r="J7670" s="1">
        <v>60.153599999999997</v>
      </c>
      <c r="K7670" t="str">
        <f t="shared" si="357"/>
        <v>Outlier</v>
      </c>
      <c r="N7670" t="str">
        <f t="shared" si="358"/>
        <v>Outlier</v>
      </c>
      <c r="O7670" t="str">
        <f t="shared" si="359"/>
        <v>Outlier</v>
      </c>
    </row>
    <row r="7671" spans="1:15" x14ac:dyDescent="0.25">
      <c r="A7671" s="1" t="s">
        <v>943</v>
      </c>
      <c r="B7671" s="3">
        <v>42405</v>
      </c>
      <c r="C7671" s="3">
        <v>42405</v>
      </c>
      <c r="D7671" s="1" t="s">
        <v>12</v>
      </c>
      <c r="E7671" s="1" t="s">
        <v>13</v>
      </c>
      <c r="F7671" s="2" t="s">
        <v>28</v>
      </c>
      <c r="G7671" s="1" t="s">
        <v>1162</v>
      </c>
      <c r="H7671" s="1">
        <v>122.97</v>
      </c>
      <c r="I7671" s="1">
        <v>0</v>
      </c>
      <c r="J7671" s="1">
        <v>60.255299999999998</v>
      </c>
      <c r="K7671" t="str">
        <f t="shared" si="357"/>
        <v>Normal</v>
      </c>
      <c r="N7671" t="str">
        <f t="shared" si="358"/>
        <v>Outlier</v>
      </c>
      <c r="O7671" t="str">
        <f t="shared" si="359"/>
        <v>Outlier</v>
      </c>
    </row>
    <row r="7672" spans="1:15" x14ac:dyDescent="0.25">
      <c r="A7672" s="1" t="s">
        <v>4394</v>
      </c>
      <c r="B7672" s="3">
        <v>42897</v>
      </c>
      <c r="C7672" s="3">
        <v>42897</v>
      </c>
      <c r="D7672" s="1" t="s">
        <v>12</v>
      </c>
      <c r="E7672" s="1" t="s">
        <v>35</v>
      </c>
      <c r="F7672" s="2" t="s">
        <v>28</v>
      </c>
      <c r="G7672" s="1" t="s">
        <v>1162</v>
      </c>
      <c r="H7672" s="1">
        <v>122.97</v>
      </c>
      <c r="I7672" s="1">
        <v>0</v>
      </c>
      <c r="J7672" s="1">
        <v>60.255299999999998</v>
      </c>
      <c r="K7672" t="str">
        <f t="shared" si="357"/>
        <v>Normal</v>
      </c>
      <c r="N7672" t="str">
        <f t="shared" si="358"/>
        <v>Outlier</v>
      </c>
      <c r="O7672" t="str">
        <f t="shared" si="359"/>
        <v>Outlier</v>
      </c>
    </row>
    <row r="7673" spans="1:15" x14ac:dyDescent="0.25">
      <c r="A7673" s="1" t="s">
        <v>2330</v>
      </c>
      <c r="B7673" s="3">
        <v>42609</v>
      </c>
      <c r="C7673" s="3">
        <v>42614</v>
      </c>
      <c r="D7673" s="1" t="s">
        <v>17</v>
      </c>
      <c r="E7673" s="1" t="s">
        <v>23</v>
      </c>
      <c r="F7673" s="2" t="s">
        <v>28</v>
      </c>
      <c r="G7673" s="1" t="s">
        <v>1162</v>
      </c>
      <c r="H7673" s="1">
        <v>122.97</v>
      </c>
      <c r="I7673" s="1">
        <v>0</v>
      </c>
      <c r="J7673" s="1">
        <v>60.255299999999998</v>
      </c>
      <c r="K7673" t="str">
        <f t="shared" si="357"/>
        <v>Normal</v>
      </c>
      <c r="N7673" t="str">
        <f t="shared" si="358"/>
        <v>Outlier</v>
      </c>
      <c r="O7673" t="str">
        <f t="shared" si="359"/>
        <v>Outlier</v>
      </c>
    </row>
    <row r="7674" spans="1:15" x14ac:dyDescent="0.25">
      <c r="A7674" s="1" t="s">
        <v>4395</v>
      </c>
      <c r="B7674" s="3">
        <v>41736</v>
      </c>
      <c r="C7674" s="3">
        <v>41741</v>
      </c>
      <c r="D7674" s="1" t="s">
        <v>21</v>
      </c>
      <c r="E7674" s="1" t="s">
        <v>13</v>
      </c>
      <c r="F7674" s="2" t="s">
        <v>28</v>
      </c>
      <c r="G7674" s="1" t="s">
        <v>1162</v>
      </c>
      <c r="H7674" s="1">
        <v>122.97</v>
      </c>
      <c r="I7674" s="1">
        <v>0</v>
      </c>
      <c r="J7674" s="1">
        <v>60.255299999999998</v>
      </c>
      <c r="K7674" t="str">
        <f t="shared" si="357"/>
        <v>Normal</v>
      </c>
      <c r="N7674" t="str">
        <f t="shared" si="358"/>
        <v>Outlier</v>
      </c>
      <c r="O7674" t="str">
        <f t="shared" si="359"/>
        <v>Outlier</v>
      </c>
    </row>
    <row r="7675" spans="1:15" x14ac:dyDescent="0.25">
      <c r="A7675" s="1" t="s">
        <v>1636</v>
      </c>
      <c r="B7675" s="3">
        <v>41719</v>
      </c>
      <c r="C7675" s="3">
        <v>41723</v>
      </c>
      <c r="D7675" s="1" t="s">
        <v>21</v>
      </c>
      <c r="E7675" s="1" t="s">
        <v>13</v>
      </c>
      <c r="F7675" s="2" t="s">
        <v>28</v>
      </c>
      <c r="G7675" s="1" t="s">
        <v>1162</v>
      </c>
      <c r="H7675" s="1">
        <v>122.97</v>
      </c>
      <c r="I7675" s="1">
        <v>0</v>
      </c>
      <c r="J7675" s="1">
        <v>60.255299999999998</v>
      </c>
      <c r="K7675" t="str">
        <f t="shared" si="357"/>
        <v>Normal</v>
      </c>
      <c r="N7675" t="str">
        <f t="shared" si="358"/>
        <v>Outlier</v>
      </c>
      <c r="O7675" t="str">
        <f t="shared" si="359"/>
        <v>Outlier</v>
      </c>
    </row>
    <row r="7676" spans="1:15" x14ac:dyDescent="0.25">
      <c r="A7676" s="1" t="s">
        <v>4396</v>
      </c>
      <c r="B7676" s="3">
        <v>42733</v>
      </c>
      <c r="C7676" s="3">
        <v>42737</v>
      </c>
      <c r="D7676" s="1" t="s">
        <v>21</v>
      </c>
      <c r="E7676" s="1" t="s">
        <v>26</v>
      </c>
      <c r="F7676" s="2" t="s">
        <v>18</v>
      </c>
      <c r="G7676" s="1" t="s">
        <v>40</v>
      </c>
      <c r="H7676" s="1">
        <v>754.45</v>
      </c>
      <c r="I7676" s="1">
        <v>0</v>
      </c>
      <c r="J7676" s="1">
        <v>60.356000000000002</v>
      </c>
      <c r="K7676" t="str">
        <f t="shared" si="357"/>
        <v>Normal</v>
      </c>
      <c r="N7676" t="str">
        <f t="shared" si="358"/>
        <v>Outlier</v>
      </c>
      <c r="O7676" t="str">
        <f t="shared" si="359"/>
        <v>Outlier</v>
      </c>
    </row>
    <row r="7677" spans="1:15" x14ac:dyDescent="0.25">
      <c r="A7677" s="1" t="s">
        <v>1325</v>
      </c>
      <c r="B7677" s="3">
        <v>42638</v>
      </c>
      <c r="C7677" s="3">
        <v>42644</v>
      </c>
      <c r="D7677" s="1" t="s">
        <v>21</v>
      </c>
      <c r="E7677" s="1" t="s">
        <v>35</v>
      </c>
      <c r="F7677" s="2" t="s">
        <v>18</v>
      </c>
      <c r="G7677" s="1" t="s">
        <v>40</v>
      </c>
      <c r="H7677" s="1">
        <v>483.13600000000002</v>
      </c>
      <c r="I7677" s="1">
        <v>0.2</v>
      </c>
      <c r="J7677" s="1">
        <v>60.392000000000003</v>
      </c>
      <c r="K7677" t="str">
        <f t="shared" si="357"/>
        <v>Outlier</v>
      </c>
      <c r="N7677" t="str">
        <f t="shared" si="358"/>
        <v>Outlier</v>
      </c>
      <c r="O7677" t="str">
        <f t="shared" si="359"/>
        <v>Outlier</v>
      </c>
    </row>
    <row r="7678" spans="1:15" x14ac:dyDescent="0.25">
      <c r="A7678" s="1" t="s">
        <v>4397</v>
      </c>
      <c r="B7678" s="3">
        <v>42191</v>
      </c>
      <c r="C7678" s="3">
        <v>42196</v>
      </c>
      <c r="D7678" s="1" t="s">
        <v>21</v>
      </c>
      <c r="E7678" s="1" t="s">
        <v>23</v>
      </c>
      <c r="F7678" s="2" t="s">
        <v>18</v>
      </c>
      <c r="G7678" s="1" t="s">
        <v>24</v>
      </c>
      <c r="H7678" s="1">
        <v>301.95999999999998</v>
      </c>
      <c r="I7678" s="1">
        <v>0</v>
      </c>
      <c r="J7678" s="1">
        <v>60.392000000000003</v>
      </c>
      <c r="K7678" t="str">
        <f t="shared" si="357"/>
        <v>Normal</v>
      </c>
      <c r="N7678" t="str">
        <f t="shared" si="358"/>
        <v>Outlier</v>
      </c>
      <c r="O7678" t="str">
        <f t="shared" si="359"/>
        <v>Outlier</v>
      </c>
    </row>
    <row r="7679" spans="1:15" x14ac:dyDescent="0.25">
      <c r="A7679" s="1" t="s">
        <v>4398</v>
      </c>
      <c r="B7679" s="3">
        <v>42253</v>
      </c>
      <c r="C7679" s="3">
        <v>42260</v>
      </c>
      <c r="D7679" s="1" t="s">
        <v>21</v>
      </c>
      <c r="E7679" s="1" t="s">
        <v>23</v>
      </c>
      <c r="F7679" s="2" t="s">
        <v>18</v>
      </c>
      <c r="G7679" s="1" t="s">
        <v>40</v>
      </c>
      <c r="H7679" s="1">
        <v>271.76400000000001</v>
      </c>
      <c r="I7679" s="1">
        <v>0.1</v>
      </c>
      <c r="J7679" s="1">
        <v>60.392000000000003</v>
      </c>
      <c r="K7679" t="str">
        <f t="shared" si="357"/>
        <v>Outlier</v>
      </c>
      <c r="N7679" t="str">
        <f t="shared" si="358"/>
        <v>Outlier</v>
      </c>
      <c r="O7679" t="str">
        <f t="shared" si="359"/>
        <v>Outlier</v>
      </c>
    </row>
    <row r="7680" spans="1:15" x14ac:dyDescent="0.25">
      <c r="A7680" s="1" t="s">
        <v>4399</v>
      </c>
      <c r="B7680" s="3">
        <v>42818</v>
      </c>
      <c r="C7680" s="3">
        <v>42822</v>
      </c>
      <c r="D7680" s="1" t="s">
        <v>21</v>
      </c>
      <c r="E7680" s="1" t="s">
        <v>23</v>
      </c>
      <c r="F7680" s="2" t="s">
        <v>18</v>
      </c>
      <c r="G7680" s="1" t="s">
        <v>40</v>
      </c>
      <c r="H7680" s="1">
        <v>271.76400000000001</v>
      </c>
      <c r="I7680" s="1">
        <v>0.1</v>
      </c>
      <c r="J7680" s="1">
        <v>60.392000000000003</v>
      </c>
      <c r="K7680" t="str">
        <f t="shared" si="357"/>
        <v>Outlier</v>
      </c>
      <c r="N7680" t="str">
        <f t="shared" si="358"/>
        <v>Outlier</v>
      </c>
      <c r="O7680" t="str">
        <f t="shared" si="359"/>
        <v>Outlier</v>
      </c>
    </row>
    <row r="7681" spans="1:15" x14ac:dyDescent="0.25">
      <c r="A7681" s="1" t="s">
        <v>4052</v>
      </c>
      <c r="B7681" s="3">
        <v>42952</v>
      </c>
      <c r="C7681" s="3">
        <v>42956</v>
      </c>
      <c r="D7681" s="1" t="s">
        <v>21</v>
      </c>
      <c r="E7681" s="1" t="s">
        <v>26</v>
      </c>
      <c r="F7681" s="2" t="s">
        <v>28</v>
      </c>
      <c r="G7681" s="1" t="s">
        <v>995</v>
      </c>
      <c r="H7681" s="1">
        <v>125.88</v>
      </c>
      <c r="I7681" s="1">
        <v>0</v>
      </c>
      <c r="J7681" s="1">
        <v>60.422400000000003</v>
      </c>
      <c r="K7681" t="str">
        <f t="shared" si="357"/>
        <v>Normal</v>
      </c>
      <c r="N7681" t="str">
        <f t="shared" si="358"/>
        <v>Outlier</v>
      </c>
      <c r="O7681" t="str">
        <f t="shared" si="359"/>
        <v>Outlier</v>
      </c>
    </row>
    <row r="7682" spans="1:15" x14ac:dyDescent="0.25">
      <c r="A7682" s="1" t="s">
        <v>740</v>
      </c>
      <c r="B7682" s="3">
        <v>43074</v>
      </c>
      <c r="C7682" s="3">
        <v>43075</v>
      </c>
      <c r="D7682" s="1" t="s">
        <v>31</v>
      </c>
      <c r="E7682" s="1" t="s">
        <v>35</v>
      </c>
      <c r="F7682" s="2" t="s">
        <v>28</v>
      </c>
      <c r="G7682" s="1" t="s">
        <v>995</v>
      </c>
      <c r="H7682" s="1">
        <v>172.75200000000001</v>
      </c>
      <c r="I7682" s="1">
        <v>0.2</v>
      </c>
      <c r="J7682" s="1">
        <v>60.463200000000001</v>
      </c>
      <c r="K7682" t="str">
        <f t="shared" ref="K7682:K7745" si="360">IF(OR(I7682&lt;$M$11,I7682&gt;$M$12),"Outlier","Normal")</f>
        <v>Outlier</v>
      </c>
      <c r="N7682" t="str">
        <f t="shared" ref="N7682:N7745" si="361">IF(OR(H7682&lt;$M$5,H7682&gt;$M$6),"Outlier","Normal")</f>
        <v>Outlier</v>
      </c>
      <c r="O7682" t="str">
        <f t="shared" ref="O7682:O7745" si="362">IF(OR(J7682&lt;$M$17,J7682&gt;$M$18),"Outlier","Normal")</f>
        <v>Outlier</v>
      </c>
    </row>
    <row r="7683" spans="1:15" x14ac:dyDescent="0.25">
      <c r="A7683" s="1" t="s">
        <v>2250</v>
      </c>
      <c r="B7683" s="3">
        <v>41843</v>
      </c>
      <c r="C7683" s="3">
        <v>41847</v>
      </c>
      <c r="D7683" s="1" t="s">
        <v>21</v>
      </c>
      <c r="E7683" s="1" t="s">
        <v>35</v>
      </c>
      <c r="F7683" s="2" t="s">
        <v>14</v>
      </c>
      <c r="G7683" s="1" t="s">
        <v>58</v>
      </c>
      <c r="H7683" s="1">
        <v>604.75199999999995</v>
      </c>
      <c r="I7683" s="1">
        <v>0.2</v>
      </c>
      <c r="J7683" s="1">
        <v>60.475200000000001</v>
      </c>
      <c r="K7683" t="str">
        <f t="shared" si="360"/>
        <v>Outlier</v>
      </c>
      <c r="N7683" t="str">
        <f t="shared" si="361"/>
        <v>Outlier</v>
      </c>
      <c r="O7683" t="str">
        <f t="shared" si="362"/>
        <v>Outlier</v>
      </c>
    </row>
    <row r="7684" spans="1:15" x14ac:dyDescent="0.25">
      <c r="A7684" s="1" t="s">
        <v>4400</v>
      </c>
      <c r="B7684" s="3">
        <v>42765</v>
      </c>
      <c r="C7684" s="3">
        <v>42768</v>
      </c>
      <c r="D7684" s="1" t="s">
        <v>31</v>
      </c>
      <c r="E7684" s="1" t="s">
        <v>35</v>
      </c>
      <c r="F7684" s="2" t="s">
        <v>14</v>
      </c>
      <c r="G7684" s="1" t="s">
        <v>58</v>
      </c>
      <c r="H7684" s="1">
        <v>604.76800000000003</v>
      </c>
      <c r="I7684" s="1">
        <v>0.2</v>
      </c>
      <c r="J7684" s="1">
        <v>60.476799999999997</v>
      </c>
      <c r="K7684" t="str">
        <f t="shared" si="360"/>
        <v>Outlier</v>
      </c>
      <c r="N7684" t="str">
        <f t="shared" si="361"/>
        <v>Outlier</v>
      </c>
      <c r="O7684" t="str">
        <f t="shared" si="362"/>
        <v>Outlier</v>
      </c>
    </row>
    <row r="7685" spans="1:15" x14ac:dyDescent="0.25">
      <c r="A7685" s="1" t="s">
        <v>1005</v>
      </c>
      <c r="B7685" s="3">
        <v>43009</v>
      </c>
      <c r="C7685" s="3">
        <v>43010</v>
      </c>
      <c r="D7685" s="1" t="s">
        <v>31</v>
      </c>
      <c r="E7685" s="1" t="s">
        <v>35</v>
      </c>
      <c r="F7685" s="2" t="s">
        <v>28</v>
      </c>
      <c r="G7685" s="1" t="s">
        <v>952</v>
      </c>
      <c r="H7685" s="1">
        <v>241.96</v>
      </c>
      <c r="I7685" s="1">
        <v>0</v>
      </c>
      <c r="J7685" s="1">
        <v>60.49</v>
      </c>
      <c r="K7685" t="str">
        <f t="shared" si="360"/>
        <v>Normal</v>
      </c>
      <c r="N7685" t="str">
        <f t="shared" si="361"/>
        <v>Outlier</v>
      </c>
      <c r="O7685" t="str">
        <f t="shared" si="362"/>
        <v>Outlier</v>
      </c>
    </row>
    <row r="7686" spans="1:15" x14ac:dyDescent="0.25">
      <c r="A7686" s="1" t="s">
        <v>378</v>
      </c>
      <c r="B7686" s="3">
        <v>42542</v>
      </c>
      <c r="C7686" s="3">
        <v>42547</v>
      </c>
      <c r="D7686" s="1" t="s">
        <v>21</v>
      </c>
      <c r="E7686" s="1" t="s">
        <v>23</v>
      </c>
      <c r="F7686" s="2" t="s">
        <v>28</v>
      </c>
      <c r="G7686" s="1" t="s">
        <v>995</v>
      </c>
      <c r="H7686" s="1">
        <v>186.14400000000001</v>
      </c>
      <c r="I7686" s="1">
        <v>0.2</v>
      </c>
      <c r="J7686" s="1">
        <v>60.4968</v>
      </c>
      <c r="K7686" t="str">
        <f t="shared" si="360"/>
        <v>Outlier</v>
      </c>
      <c r="N7686" t="str">
        <f t="shared" si="361"/>
        <v>Outlier</v>
      </c>
      <c r="O7686" t="str">
        <f t="shared" si="362"/>
        <v>Outlier</v>
      </c>
    </row>
    <row r="7687" spans="1:15" x14ac:dyDescent="0.25">
      <c r="A7687" s="1" t="s">
        <v>4401</v>
      </c>
      <c r="B7687" s="3">
        <v>43093</v>
      </c>
      <c r="C7687" s="3">
        <v>43097</v>
      </c>
      <c r="D7687" s="1" t="s">
        <v>21</v>
      </c>
      <c r="E7687" s="1" t="s">
        <v>13</v>
      </c>
      <c r="F7687" s="2" t="s">
        <v>18</v>
      </c>
      <c r="G7687" s="1" t="s">
        <v>40</v>
      </c>
      <c r="H7687" s="1">
        <v>232.88</v>
      </c>
      <c r="I7687" s="1">
        <v>0</v>
      </c>
      <c r="J7687" s="1">
        <v>60.5488</v>
      </c>
      <c r="K7687" t="str">
        <f t="shared" si="360"/>
        <v>Normal</v>
      </c>
      <c r="N7687" t="str">
        <f t="shared" si="361"/>
        <v>Outlier</v>
      </c>
      <c r="O7687" t="str">
        <f t="shared" si="362"/>
        <v>Outlier</v>
      </c>
    </row>
    <row r="7688" spans="1:15" x14ac:dyDescent="0.25">
      <c r="A7688" s="1" t="s">
        <v>3956</v>
      </c>
      <c r="B7688" s="3">
        <v>42250</v>
      </c>
      <c r="C7688" s="3">
        <v>42252</v>
      </c>
      <c r="D7688" s="1" t="s">
        <v>31</v>
      </c>
      <c r="E7688" s="1" t="s">
        <v>23</v>
      </c>
      <c r="F7688" s="2" t="s">
        <v>28</v>
      </c>
      <c r="G7688" s="1" t="s">
        <v>952</v>
      </c>
      <c r="H7688" s="1">
        <v>137.62</v>
      </c>
      <c r="I7688" s="1">
        <v>0</v>
      </c>
      <c r="J7688" s="1">
        <v>60.552799999999998</v>
      </c>
      <c r="K7688" t="str">
        <f t="shared" si="360"/>
        <v>Normal</v>
      </c>
      <c r="N7688" t="str">
        <f t="shared" si="361"/>
        <v>Outlier</v>
      </c>
      <c r="O7688" t="str">
        <f t="shared" si="362"/>
        <v>Outlier</v>
      </c>
    </row>
    <row r="7689" spans="1:15" x14ac:dyDescent="0.25">
      <c r="A7689" s="1" t="s">
        <v>3604</v>
      </c>
      <c r="B7689" s="3">
        <v>42945</v>
      </c>
      <c r="C7689" s="3">
        <v>42950</v>
      </c>
      <c r="D7689" s="1" t="s">
        <v>21</v>
      </c>
      <c r="E7689" s="1" t="s">
        <v>26</v>
      </c>
      <c r="F7689" s="2" t="s">
        <v>28</v>
      </c>
      <c r="G7689" s="1" t="s">
        <v>952</v>
      </c>
      <c r="H7689" s="1">
        <v>137.62</v>
      </c>
      <c r="I7689" s="1">
        <v>0</v>
      </c>
      <c r="J7689" s="1">
        <v>60.552799999999998</v>
      </c>
      <c r="K7689" t="str">
        <f t="shared" si="360"/>
        <v>Normal</v>
      </c>
      <c r="N7689" t="str">
        <f t="shared" si="361"/>
        <v>Outlier</v>
      </c>
      <c r="O7689" t="str">
        <f t="shared" si="362"/>
        <v>Outlier</v>
      </c>
    </row>
    <row r="7690" spans="1:15" x14ac:dyDescent="0.25">
      <c r="A7690" s="1" t="s">
        <v>4402</v>
      </c>
      <c r="B7690" s="3">
        <v>43034</v>
      </c>
      <c r="C7690" s="3">
        <v>43040</v>
      </c>
      <c r="D7690" s="1" t="s">
        <v>21</v>
      </c>
      <c r="E7690" s="1" t="s">
        <v>13</v>
      </c>
      <c r="F7690" s="2" t="s">
        <v>18</v>
      </c>
      <c r="G7690" s="1" t="s">
        <v>19</v>
      </c>
      <c r="H7690" s="1">
        <v>356.85</v>
      </c>
      <c r="I7690" s="1">
        <v>0</v>
      </c>
      <c r="J7690" s="1">
        <v>60.664499999999997</v>
      </c>
      <c r="K7690" t="str">
        <f t="shared" si="360"/>
        <v>Normal</v>
      </c>
      <c r="N7690" t="str">
        <f t="shared" si="361"/>
        <v>Outlier</v>
      </c>
      <c r="O7690" t="str">
        <f t="shared" si="362"/>
        <v>Outlier</v>
      </c>
    </row>
    <row r="7691" spans="1:15" x14ac:dyDescent="0.25">
      <c r="A7691" s="1" t="s">
        <v>1485</v>
      </c>
      <c r="B7691" s="3">
        <v>41895</v>
      </c>
      <c r="C7691" s="3">
        <v>41895</v>
      </c>
      <c r="D7691" s="1" t="s">
        <v>12</v>
      </c>
      <c r="E7691" s="1" t="s">
        <v>35</v>
      </c>
      <c r="F7691" s="2" t="s">
        <v>14</v>
      </c>
      <c r="G7691" s="1" t="s">
        <v>279</v>
      </c>
      <c r="H7691" s="1">
        <v>144.96</v>
      </c>
      <c r="I7691" s="1">
        <v>0</v>
      </c>
      <c r="J7691" s="1">
        <v>60.883200000000002</v>
      </c>
      <c r="K7691" t="str">
        <f t="shared" si="360"/>
        <v>Normal</v>
      </c>
      <c r="N7691" t="str">
        <f t="shared" si="361"/>
        <v>Outlier</v>
      </c>
      <c r="O7691" t="str">
        <f t="shared" si="362"/>
        <v>Outlier</v>
      </c>
    </row>
    <row r="7692" spans="1:15" x14ac:dyDescent="0.25">
      <c r="A7692" s="1" t="s">
        <v>411</v>
      </c>
      <c r="B7692" s="3">
        <v>42458</v>
      </c>
      <c r="C7692" s="3">
        <v>42462</v>
      </c>
      <c r="D7692" s="1" t="s">
        <v>17</v>
      </c>
      <c r="E7692" s="1" t="s">
        <v>26</v>
      </c>
      <c r="F7692" s="2" t="s">
        <v>14</v>
      </c>
      <c r="G7692" s="1" t="s">
        <v>58</v>
      </c>
      <c r="H7692" s="1">
        <v>812.73599999999999</v>
      </c>
      <c r="I7692" s="1">
        <v>0.2</v>
      </c>
      <c r="J7692" s="1">
        <v>60.955199999999998</v>
      </c>
      <c r="K7692" t="str">
        <f t="shared" si="360"/>
        <v>Outlier</v>
      </c>
      <c r="N7692" t="str">
        <f t="shared" si="361"/>
        <v>Outlier</v>
      </c>
      <c r="O7692" t="str">
        <f t="shared" si="362"/>
        <v>Outlier</v>
      </c>
    </row>
    <row r="7693" spans="1:15" x14ac:dyDescent="0.25">
      <c r="A7693" s="1" t="s">
        <v>3151</v>
      </c>
      <c r="B7693" s="3">
        <v>42349</v>
      </c>
      <c r="C7693" s="3">
        <v>42352</v>
      </c>
      <c r="D7693" s="1" t="s">
        <v>31</v>
      </c>
      <c r="E7693" s="1" t="s">
        <v>26</v>
      </c>
      <c r="F7693" s="2" t="s">
        <v>14</v>
      </c>
      <c r="G7693" s="1" t="s">
        <v>279</v>
      </c>
      <c r="H7693" s="1">
        <v>175.23</v>
      </c>
      <c r="I7693" s="1">
        <v>0</v>
      </c>
      <c r="J7693" s="1">
        <v>61.330500000000001</v>
      </c>
      <c r="K7693" t="str">
        <f t="shared" si="360"/>
        <v>Normal</v>
      </c>
      <c r="N7693" t="str">
        <f t="shared" si="361"/>
        <v>Outlier</v>
      </c>
      <c r="O7693" t="str">
        <f t="shared" si="362"/>
        <v>Outlier</v>
      </c>
    </row>
    <row r="7694" spans="1:15" x14ac:dyDescent="0.25">
      <c r="A7694" s="1" t="s">
        <v>2623</v>
      </c>
      <c r="B7694" s="3">
        <v>42997</v>
      </c>
      <c r="C7694" s="3">
        <v>43003</v>
      </c>
      <c r="D7694" s="1" t="s">
        <v>21</v>
      </c>
      <c r="E7694" s="1" t="s">
        <v>35</v>
      </c>
      <c r="F7694" s="2" t="s">
        <v>18</v>
      </c>
      <c r="G7694" s="1" t="s">
        <v>297</v>
      </c>
      <c r="H7694" s="1">
        <v>409.21600000000001</v>
      </c>
      <c r="I7694" s="1">
        <v>0.2</v>
      </c>
      <c r="J7694" s="1">
        <v>61.382399999999997</v>
      </c>
      <c r="K7694" t="str">
        <f t="shared" si="360"/>
        <v>Outlier</v>
      </c>
      <c r="N7694" t="str">
        <f t="shared" si="361"/>
        <v>Outlier</v>
      </c>
      <c r="O7694" t="str">
        <f t="shared" si="362"/>
        <v>Outlier</v>
      </c>
    </row>
    <row r="7695" spans="1:15" x14ac:dyDescent="0.25">
      <c r="A7695" s="1" t="s">
        <v>1817</v>
      </c>
      <c r="B7695" s="3">
        <v>42614</v>
      </c>
      <c r="C7695" s="3">
        <v>42620</v>
      </c>
      <c r="D7695" s="1" t="s">
        <v>21</v>
      </c>
      <c r="E7695" s="1" t="s">
        <v>23</v>
      </c>
      <c r="F7695" s="2" t="s">
        <v>18</v>
      </c>
      <c r="G7695" s="1" t="s">
        <v>297</v>
      </c>
      <c r="H7695" s="1">
        <v>191.82</v>
      </c>
      <c r="I7695" s="1">
        <v>0</v>
      </c>
      <c r="J7695" s="1">
        <v>61.382399999999997</v>
      </c>
      <c r="K7695" t="str">
        <f t="shared" si="360"/>
        <v>Normal</v>
      </c>
      <c r="N7695" t="str">
        <f t="shared" si="361"/>
        <v>Outlier</v>
      </c>
      <c r="O7695" t="str">
        <f t="shared" si="362"/>
        <v>Outlier</v>
      </c>
    </row>
    <row r="7696" spans="1:15" x14ac:dyDescent="0.25">
      <c r="A7696" s="1" t="s">
        <v>2559</v>
      </c>
      <c r="B7696" s="3">
        <v>42630</v>
      </c>
      <c r="C7696" s="3">
        <v>42635</v>
      </c>
      <c r="D7696" s="1" t="s">
        <v>21</v>
      </c>
      <c r="E7696" s="1" t="s">
        <v>23</v>
      </c>
      <c r="F7696" s="2" t="s">
        <v>18</v>
      </c>
      <c r="G7696" s="1" t="s">
        <v>297</v>
      </c>
      <c r="H7696" s="1">
        <v>191.82</v>
      </c>
      <c r="I7696" s="1">
        <v>0</v>
      </c>
      <c r="J7696" s="1">
        <v>61.382399999999997</v>
      </c>
      <c r="K7696" t="str">
        <f t="shared" si="360"/>
        <v>Normal</v>
      </c>
      <c r="N7696" t="str">
        <f t="shared" si="361"/>
        <v>Outlier</v>
      </c>
      <c r="O7696" t="str">
        <f t="shared" si="362"/>
        <v>Outlier</v>
      </c>
    </row>
    <row r="7697" spans="1:15" x14ac:dyDescent="0.25">
      <c r="A7697" s="1" t="s">
        <v>2788</v>
      </c>
      <c r="B7697" s="3">
        <v>42155</v>
      </c>
      <c r="C7697" s="3">
        <v>42159</v>
      </c>
      <c r="D7697" s="1" t="s">
        <v>21</v>
      </c>
      <c r="E7697" s="1" t="s">
        <v>35</v>
      </c>
      <c r="F7697" s="2" t="s">
        <v>28</v>
      </c>
      <c r="G7697" s="1" t="s">
        <v>68</v>
      </c>
      <c r="H7697" s="1">
        <v>323.10000000000002</v>
      </c>
      <c r="I7697" s="1">
        <v>0</v>
      </c>
      <c r="J7697" s="1">
        <v>61.389000000000003</v>
      </c>
      <c r="K7697" t="str">
        <f t="shared" si="360"/>
        <v>Normal</v>
      </c>
      <c r="N7697" t="str">
        <f t="shared" si="361"/>
        <v>Outlier</v>
      </c>
      <c r="O7697" t="str">
        <f t="shared" si="362"/>
        <v>Outlier</v>
      </c>
    </row>
    <row r="7698" spans="1:15" x14ac:dyDescent="0.25">
      <c r="A7698" s="1" t="s">
        <v>4403</v>
      </c>
      <c r="B7698" s="3">
        <v>42231</v>
      </c>
      <c r="C7698" s="3">
        <v>42235</v>
      </c>
      <c r="D7698" s="1" t="s">
        <v>21</v>
      </c>
      <c r="E7698" s="1" t="s">
        <v>35</v>
      </c>
      <c r="F7698" s="2" t="s">
        <v>28</v>
      </c>
      <c r="G7698" s="1" t="s">
        <v>68</v>
      </c>
      <c r="H7698" s="1">
        <v>323.10000000000002</v>
      </c>
      <c r="I7698" s="1">
        <v>0</v>
      </c>
      <c r="J7698" s="1">
        <v>61.389000000000003</v>
      </c>
      <c r="K7698" t="str">
        <f t="shared" si="360"/>
        <v>Normal</v>
      </c>
      <c r="N7698" t="str">
        <f t="shared" si="361"/>
        <v>Outlier</v>
      </c>
      <c r="O7698" t="str">
        <f t="shared" si="362"/>
        <v>Outlier</v>
      </c>
    </row>
    <row r="7699" spans="1:15" x14ac:dyDescent="0.25">
      <c r="A7699" s="1" t="s">
        <v>4404</v>
      </c>
      <c r="B7699" s="3">
        <v>42965</v>
      </c>
      <c r="C7699" s="3">
        <v>42969</v>
      </c>
      <c r="D7699" s="1" t="s">
        <v>21</v>
      </c>
      <c r="E7699" s="1" t="s">
        <v>35</v>
      </c>
      <c r="F7699" s="2" t="s">
        <v>28</v>
      </c>
      <c r="G7699" s="1" t="s">
        <v>68</v>
      </c>
      <c r="H7699" s="1">
        <v>323.10000000000002</v>
      </c>
      <c r="I7699" s="1">
        <v>0</v>
      </c>
      <c r="J7699" s="1">
        <v>61.389000000000003</v>
      </c>
      <c r="K7699" t="str">
        <f t="shared" si="360"/>
        <v>Normal</v>
      </c>
      <c r="N7699" t="str">
        <f t="shared" si="361"/>
        <v>Outlier</v>
      </c>
      <c r="O7699" t="str">
        <f t="shared" si="362"/>
        <v>Outlier</v>
      </c>
    </row>
    <row r="7700" spans="1:15" x14ac:dyDescent="0.25">
      <c r="A7700" s="1" t="s">
        <v>4405</v>
      </c>
      <c r="B7700" s="3">
        <v>42365</v>
      </c>
      <c r="C7700" s="3">
        <v>42369</v>
      </c>
      <c r="D7700" s="1" t="s">
        <v>21</v>
      </c>
      <c r="E7700" s="1" t="s">
        <v>35</v>
      </c>
      <c r="F7700" s="2" t="s">
        <v>28</v>
      </c>
      <c r="G7700" s="1" t="s">
        <v>68</v>
      </c>
      <c r="H7700" s="1">
        <v>323.10000000000002</v>
      </c>
      <c r="I7700" s="1">
        <v>0</v>
      </c>
      <c r="J7700" s="1">
        <v>61.389000000000003</v>
      </c>
      <c r="K7700" t="str">
        <f t="shared" si="360"/>
        <v>Normal</v>
      </c>
      <c r="N7700" t="str">
        <f t="shared" si="361"/>
        <v>Outlier</v>
      </c>
      <c r="O7700" t="str">
        <f t="shared" si="362"/>
        <v>Outlier</v>
      </c>
    </row>
    <row r="7701" spans="1:15" x14ac:dyDescent="0.25">
      <c r="A7701" s="1" t="s">
        <v>636</v>
      </c>
      <c r="B7701" s="3">
        <v>41890</v>
      </c>
      <c r="C7701" s="3">
        <v>41897</v>
      </c>
      <c r="D7701" s="1" t="s">
        <v>21</v>
      </c>
      <c r="E7701" s="1" t="s">
        <v>26</v>
      </c>
      <c r="F7701" s="2" t="s">
        <v>28</v>
      </c>
      <c r="G7701" s="1" t="s">
        <v>1162</v>
      </c>
      <c r="H7701" s="1">
        <v>182.11199999999999</v>
      </c>
      <c r="I7701" s="1">
        <v>0.2</v>
      </c>
      <c r="J7701" s="1">
        <v>61.462800000000001</v>
      </c>
      <c r="K7701" t="str">
        <f t="shared" si="360"/>
        <v>Outlier</v>
      </c>
      <c r="N7701" t="str">
        <f t="shared" si="361"/>
        <v>Outlier</v>
      </c>
      <c r="O7701" t="str">
        <f t="shared" si="362"/>
        <v>Outlier</v>
      </c>
    </row>
    <row r="7702" spans="1:15" x14ac:dyDescent="0.25">
      <c r="A7702" s="1" t="s">
        <v>324</v>
      </c>
      <c r="B7702" s="3">
        <v>42344</v>
      </c>
      <c r="C7702" s="3">
        <v>42349</v>
      </c>
      <c r="D7702" s="1" t="s">
        <v>21</v>
      </c>
      <c r="E7702" s="1" t="s">
        <v>35</v>
      </c>
      <c r="F7702" s="2" t="s">
        <v>28</v>
      </c>
      <c r="G7702" s="1" t="s">
        <v>1162</v>
      </c>
      <c r="H7702" s="1">
        <v>198.27199999999999</v>
      </c>
      <c r="I7702" s="1">
        <v>0.2</v>
      </c>
      <c r="J7702" s="1">
        <v>61.96</v>
      </c>
      <c r="K7702" t="str">
        <f t="shared" si="360"/>
        <v>Outlier</v>
      </c>
      <c r="N7702" t="str">
        <f t="shared" si="361"/>
        <v>Outlier</v>
      </c>
      <c r="O7702" t="str">
        <f t="shared" si="362"/>
        <v>Outlier</v>
      </c>
    </row>
    <row r="7703" spans="1:15" x14ac:dyDescent="0.25">
      <c r="A7703" s="1" t="s">
        <v>1597</v>
      </c>
      <c r="B7703" s="3">
        <v>41925</v>
      </c>
      <c r="C7703" s="3">
        <v>41927</v>
      </c>
      <c r="D7703" s="1" t="s">
        <v>31</v>
      </c>
      <c r="E7703" s="1" t="s">
        <v>35</v>
      </c>
      <c r="F7703" s="2" t="s">
        <v>28</v>
      </c>
      <c r="G7703" s="1" t="s">
        <v>952</v>
      </c>
      <c r="H7703" s="1">
        <v>213.92</v>
      </c>
      <c r="I7703" s="1">
        <v>0</v>
      </c>
      <c r="J7703" s="1">
        <v>62.036799999999999</v>
      </c>
      <c r="K7703" t="str">
        <f t="shared" si="360"/>
        <v>Normal</v>
      </c>
      <c r="N7703" t="str">
        <f t="shared" si="361"/>
        <v>Outlier</v>
      </c>
      <c r="O7703" t="str">
        <f t="shared" si="362"/>
        <v>Outlier</v>
      </c>
    </row>
    <row r="7704" spans="1:15" x14ac:dyDescent="0.25">
      <c r="A7704" s="1" t="s">
        <v>796</v>
      </c>
      <c r="B7704" s="3">
        <v>42987</v>
      </c>
      <c r="C7704" s="3">
        <v>42992</v>
      </c>
      <c r="D7704" s="1" t="s">
        <v>21</v>
      </c>
      <c r="E7704" s="1" t="s">
        <v>13</v>
      </c>
      <c r="F7704" s="2" t="s">
        <v>28</v>
      </c>
      <c r="G7704" s="1" t="s">
        <v>1162</v>
      </c>
      <c r="H7704" s="1">
        <v>177.536</v>
      </c>
      <c r="I7704" s="1">
        <v>0.2</v>
      </c>
      <c r="J7704" s="1">
        <v>62.137599999999999</v>
      </c>
      <c r="K7704" t="str">
        <f t="shared" si="360"/>
        <v>Outlier</v>
      </c>
      <c r="N7704" t="str">
        <f t="shared" si="361"/>
        <v>Outlier</v>
      </c>
      <c r="O7704" t="str">
        <f t="shared" si="362"/>
        <v>Outlier</v>
      </c>
    </row>
    <row r="7705" spans="1:15" x14ac:dyDescent="0.25">
      <c r="A7705" s="1" t="s">
        <v>1811</v>
      </c>
      <c r="B7705" s="3">
        <v>41824</v>
      </c>
      <c r="C7705" s="3">
        <v>41827</v>
      </c>
      <c r="D7705" s="1" t="s">
        <v>31</v>
      </c>
      <c r="E7705" s="1" t="s">
        <v>35</v>
      </c>
      <c r="F7705" s="2" t="s">
        <v>28</v>
      </c>
      <c r="G7705" s="1" t="s">
        <v>1162</v>
      </c>
      <c r="H7705" s="1">
        <v>177.536</v>
      </c>
      <c r="I7705" s="1">
        <v>0.2</v>
      </c>
      <c r="J7705" s="1">
        <v>62.137599999999999</v>
      </c>
      <c r="K7705" t="str">
        <f t="shared" si="360"/>
        <v>Outlier</v>
      </c>
      <c r="N7705" t="str">
        <f t="shared" si="361"/>
        <v>Outlier</v>
      </c>
      <c r="O7705" t="str">
        <f t="shared" si="362"/>
        <v>Outlier</v>
      </c>
    </row>
    <row r="7706" spans="1:15" x14ac:dyDescent="0.25">
      <c r="A7706" s="1" t="s">
        <v>2505</v>
      </c>
      <c r="B7706" s="3">
        <v>42209</v>
      </c>
      <c r="C7706" s="3">
        <v>42213</v>
      </c>
      <c r="D7706" s="1" t="s">
        <v>21</v>
      </c>
      <c r="E7706" s="1" t="s">
        <v>13</v>
      </c>
      <c r="F7706" s="2" t="s">
        <v>28</v>
      </c>
      <c r="G7706" s="1" t="s">
        <v>995</v>
      </c>
      <c r="H7706" s="1">
        <v>135.09</v>
      </c>
      <c r="I7706" s="1">
        <v>0</v>
      </c>
      <c r="J7706" s="1">
        <v>62.141399999999997</v>
      </c>
      <c r="K7706" t="str">
        <f t="shared" si="360"/>
        <v>Normal</v>
      </c>
      <c r="N7706" t="str">
        <f t="shared" si="361"/>
        <v>Outlier</v>
      </c>
      <c r="O7706" t="str">
        <f t="shared" si="362"/>
        <v>Outlier</v>
      </c>
    </row>
    <row r="7707" spans="1:15" x14ac:dyDescent="0.25">
      <c r="A7707" s="1" t="s">
        <v>4352</v>
      </c>
      <c r="B7707" s="3">
        <v>42684</v>
      </c>
      <c r="C7707" s="3">
        <v>42686</v>
      </c>
      <c r="D7707" s="1" t="s">
        <v>31</v>
      </c>
      <c r="E7707" s="1" t="s">
        <v>26</v>
      </c>
      <c r="F7707" s="2" t="s">
        <v>14</v>
      </c>
      <c r="G7707" s="1" t="s">
        <v>58</v>
      </c>
      <c r="H7707" s="1">
        <v>221.98</v>
      </c>
      <c r="I7707" s="1">
        <v>0</v>
      </c>
      <c r="J7707" s="1">
        <v>62.154400000000003</v>
      </c>
      <c r="K7707" t="str">
        <f t="shared" si="360"/>
        <v>Normal</v>
      </c>
      <c r="N7707" t="str">
        <f t="shared" si="361"/>
        <v>Outlier</v>
      </c>
      <c r="O7707" t="str">
        <f t="shared" si="362"/>
        <v>Outlier</v>
      </c>
    </row>
    <row r="7708" spans="1:15" x14ac:dyDescent="0.25">
      <c r="A7708" s="1" t="s">
        <v>4406</v>
      </c>
      <c r="B7708" s="3">
        <v>42621</v>
      </c>
      <c r="C7708" s="3">
        <v>42623</v>
      </c>
      <c r="D7708" s="1" t="s">
        <v>31</v>
      </c>
      <c r="E7708" s="1" t="s">
        <v>23</v>
      </c>
      <c r="F7708" s="2" t="s">
        <v>28</v>
      </c>
      <c r="G7708" s="1" t="s">
        <v>952</v>
      </c>
      <c r="H7708" s="1">
        <v>207.48</v>
      </c>
      <c r="I7708" s="1">
        <v>0</v>
      </c>
      <c r="J7708" s="1">
        <v>62.244</v>
      </c>
      <c r="K7708" t="str">
        <f t="shared" si="360"/>
        <v>Normal</v>
      </c>
      <c r="N7708" t="str">
        <f t="shared" si="361"/>
        <v>Outlier</v>
      </c>
      <c r="O7708" t="str">
        <f t="shared" si="362"/>
        <v>Outlier</v>
      </c>
    </row>
    <row r="7709" spans="1:15" x14ac:dyDescent="0.25">
      <c r="A7709" s="1" t="s">
        <v>1037</v>
      </c>
      <c r="B7709" s="3">
        <v>43078</v>
      </c>
      <c r="C7709" s="3">
        <v>43081</v>
      </c>
      <c r="D7709" s="1" t="s">
        <v>17</v>
      </c>
      <c r="E7709" s="1" t="s">
        <v>13</v>
      </c>
      <c r="F7709" s="2" t="s">
        <v>28</v>
      </c>
      <c r="G7709" s="1" t="s">
        <v>952</v>
      </c>
      <c r="H7709" s="1">
        <v>214.9</v>
      </c>
      <c r="I7709" s="1">
        <v>0</v>
      </c>
      <c r="J7709" s="1">
        <v>62.320999999999998</v>
      </c>
      <c r="K7709" t="str">
        <f t="shared" si="360"/>
        <v>Normal</v>
      </c>
      <c r="N7709" t="str">
        <f t="shared" si="361"/>
        <v>Outlier</v>
      </c>
      <c r="O7709" t="str">
        <f t="shared" si="362"/>
        <v>Outlier</v>
      </c>
    </row>
    <row r="7710" spans="1:15" x14ac:dyDescent="0.25">
      <c r="A7710" s="1" t="s">
        <v>4407</v>
      </c>
      <c r="B7710" s="3">
        <v>41977</v>
      </c>
      <c r="C7710" s="3">
        <v>41981</v>
      </c>
      <c r="D7710" s="1" t="s">
        <v>21</v>
      </c>
      <c r="E7710" s="1" t="s">
        <v>23</v>
      </c>
      <c r="F7710" s="2" t="s">
        <v>14</v>
      </c>
      <c r="G7710" s="1" t="s">
        <v>58</v>
      </c>
      <c r="H7710" s="1">
        <v>129.97999999999999</v>
      </c>
      <c r="I7710" s="1">
        <v>0</v>
      </c>
      <c r="J7710" s="1">
        <v>62.3904</v>
      </c>
      <c r="K7710" t="str">
        <f t="shared" si="360"/>
        <v>Normal</v>
      </c>
      <c r="N7710" t="str">
        <f t="shared" si="361"/>
        <v>Outlier</v>
      </c>
      <c r="O7710" t="str">
        <f t="shared" si="362"/>
        <v>Outlier</v>
      </c>
    </row>
    <row r="7711" spans="1:15" x14ac:dyDescent="0.25">
      <c r="A7711" s="1" t="s">
        <v>3578</v>
      </c>
      <c r="B7711" s="3">
        <v>42446</v>
      </c>
      <c r="C7711" s="3">
        <v>42446</v>
      </c>
      <c r="D7711" s="1" t="s">
        <v>12</v>
      </c>
      <c r="E7711" s="1" t="s">
        <v>23</v>
      </c>
      <c r="F7711" s="2" t="s">
        <v>14</v>
      </c>
      <c r="G7711" s="1" t="s">
        <v>58</v>
      </c>
      <c r="H7711" s="1">
        <v>129.97999999999999</v>
      </c>
      <c r="I7711" s="1">
        <v>0</v>
      </c>
      <c r="J7711" s="1">
        <v>62.3904</v>
      </c>
      <c r="K7711" t="str">
        <f t="shared" si="360"/>
        <v>Normal</v>
      </c>
      <c r="N7711" t="str">
        <f t="shared" si="361"/>
        <v>Outlier</v>
      </c>
      <c r="O7711" t="str">
        <f t="shared" si="362"/>
        <v>Outlier</v>
      </c>
    </row>
    <row r="7712" spans="1:15" x14ac:dyDescent="0.25">
      <c r="A7712" s="1" t="s">
        <v>2893</v>
      </c>
      <c r="B7712" s="3">
        <v>42699</v>
      </c>
      <c r="C7712" s="3">
        <v>42703</v>
      </c>
      <c r="D7712" s="1" t="s">
        <v>21</v>
      </c>
      <c r="E7712" s="1" t="s">
        <v>26</v>
      </c>
      <c r="F7712" s="2" t="s">
        <v>14</v>
      </c>
      <c r="G7712" s="1" t="s">
        <v>279</v>
      </c>
      <c r="H7712" s="1">
        <v>160</v>
      </c>
      <c r="I7712" s="1">
        <v>0</v>
      </c>
      <c r="J7712" s="1">
        <v>62.4</v>
      </c>
      <c r="K7712" t="str">
        <f t="shared" si="360"/>
        <v>Normal</v>
      </c>
      <c r="N7712" t="str">
        <f t="shared" si="361"/>
        <v>Outlier</v>
      </c>
      <c r="O7712" t="str">
        <f t="shared" si="362"/>
        <v>Outlier</v>
      </c>
    </row>
    <row r="7713" spans="1:15" x14ac:dyDescent="0.25">
      <c r="A7713" s="1" t="s">
        <v>3705</v>
      </c>
      <c r="B7713" s="3">
        <v>42722</v>
      </c>
      <c r="C7713" s="3">
        <v>42727</v>
      </c>
      <c r="D7713" s="1" t="s">
        <v>21</v>
      </c>
      <c r="E7713" s="1" t="s">
        <v>35</v>
      </c>
      <c r="F7713" s="2" t="s">
        <v>18</v>
      </c>
      <c r="G7713" s="1" t="s">
        <v>297</v>
      </c>
      <c r="H7713" s="1">
        <v>183.84</v>
      </c>
      <c r="I7713" s="1">
        <v>0</v>
      </c>
      <c r="J7713" s="1">
        <v>62.505600000000001</v>
      </c>
      <c r="K7713" t="str">
        <f t="shared" si="360"/>
        <v>Normal</v>
      </c>
      <c r="N7713" t="str">
        <f t="shared" si="361"/>
        <v>Outlier</v>
      </c>
      <c r="O7713" t="str">
        <f t="shared" si="362"/>
        <v>Outlier</v>
      </c>
    </row>
    <row r="7714" spans="1:15" x14ac:dyDescent="0.25">
      <c r="A7714" s="1" t="s">
        <v>1075</v>
      </c>
      <c r="B7714" s="3">
        <v>42881</v>
      </c>
      <c r="C7714" s="3">
        <v>42884</v>
      </c>
      <c r="D7714" s="1" t="s">
        <v>31</v>
      </c>
      <c r="E7714" s="1" t="s">
        <v>13</v>
      </c>
      <c r="F7714" s="2" t="s">
        <v>28</v>
      </c>
      <c r="G7714" s="1" t="s">
        <v>952</v>
      </c>
      <c r="H7714" s="1">
        <v>208.44</v>
      </c>
      <c r="I7714" s="1">
        <v>0</v>
      </c>
      <c r="J7714" s="1">
        <v>62.531999999999996</v>
      </c>
      <c r="K7714" t="str">
        <f t="shared" si="360"/>
        <v>Normal</v>
      </c>
      <c r="N7714" t="str">
        <f t="shared" si="361"/>
        <v>Outlier</v>
      </c>
      <c r="O7714" t="str">
        <f t="shared" si="362"/>
        <v>Outlier</v>
      </c>
    </row>
    <row r="7715" spans="1:15" x14ac:dyDescent="0.25">
      <c r="A7715" s="1" t="s">
        <v>1587</v>
      </c>
      <c r="B7715" s="3">
        <v>42799</v>
      </c>
      <c r="C7715" s="3">
        <v>42799</v>
      </c>
      <c r="D7715" s="1" t="s">
        <v>12</v>
      </c>
      <c r="E7715" s="1" t="s">
        <v>26</v>
      </c>
      <c r="F7715" s="2" t="s">
        <v>28</v>
      </c>
      <c r="G7715" s="1" t="s">
        <v>995</v>
      </c>
      <c r="H7715" s="1">
        <v>127.96</v>
      </c>
      <c r="I7715" s="1">
        <v>0</v>
      </c>
      <c r="J7715" s="1">
        <v>62.700400000000002</v>
      </c>
      <c r="K7715" t="str">
        <f t="shared" si="360"/>
        <v>Normal</v>
      </c>
      <c r="N7715" t="str">
        <f t="shared" si="361"/>
        <v>Outlier</v>
      </c>
      <c r="O7715" t="str">
        <f t="shared" si="362"/>
        <v>Outlier</v>
      </c>
    </row>
    <row r="7716" spans="1:15" x14ac:dyDescent="0.25">
      <c r="A7716" s="1" t="s">
        <v>4408</v>
      </c>
      <c r="B7716" s="3">
        <v>42924</v>
      </c>
      <c r="C7716" s="3">
        <v>42927</v>
      </c>
      <c r="D7716" s="1" t="s">
        <v>31</v>
      </c>
      <c r="E7716" s="1" t="s">
        <v>35</v>
      </c>
      <c r="F7716" s="2" t="s">
        <v>18</v>
      </c>
      <c r="G7716" s="1" t="s">
        <v>297</v>
      </c>
      <c r="H7716" s="1">
        <v>145.9</v>
      </c>
      <c r="I7716" s="1">
        <v>0</v>
      </c>
      <c r="J7716" s="1">
        <v>62.737000000000002</v>
      </c>
      <c r="K7716" t="str">
        <f t="shared" si="360"/>
        <v>Normal</v>
      </c>
      <c r="N7716" t="str">
        <f t="shared" si="361"/>
        <v>Outlier</v>
      </c>
      <c r="O7716" t="str">
        <f t="shared" si="362"/>
        <v>Outlier</v>
      </c>
    </row>
    <row r="7717" spans="1:15" x14ac:dyDescent="0.25">
      <c r="A7717" s="1" t="s">
        <v>4409</v>
      </c>
      <c r="B7717" s="3">
        <v>42285</v>
      </c>
      <c r="C7717" s="3">
        <v>42289</v>
      </c>
      <c r="D7717" s="1" t="s">
        <v>21</v>
      </c>
      <c r="E7717" s="1" t="s">
        <v>35</v>
      </c>
      <c r="F7717" s="2" t="s">
        <v>18</v>
      </c>
      <c r="G7717" s="1" t="s">
        <v>297</v>
      </c>
      <c r="H7717" s="1">
        <v>145.9</v>
      </c>
      <c r="I7717" s="1">
        <v>0</v>
      </c>
      <c r="J7717" s="1">
        <v>62.737000000000002</v>
      </c>
      <c r="K7717" t="str">
        <f t="shared" si="360"/>
        <v>Normal</v>
      </c>
      <c r="N7717" t="str">
        <f t="shared" si="361"/>
        <v>Outlier</v>
      </c>
      <c r="O7717" t="str">
        <f t="shared" si="362"/>
        <v>Outlier</v>
      </c>
    </row>
    <row r="7718" spans="1:15" x14ac:dyDescent="0.25">
      <c r="A7718" s="1" t="s">
        <v>2149</v>
      </c>
      <c r="B7718" s="3">
        <v>42819</v>
      </c>
      <c r="C7718" s="3">
        <v>42820</v>
      </c>
      <c r="D7718" s="1" t="s">
        <v>31</v>
      </c>
      <c r="E7718" s="1" t="s">
        <v>35</v>
      </c>
      <c r="F7718" s="2" t="s">
        <v>28</v>
      </c>
      <c r="G7718" s="1" t="s">
        <v>995</v>
      </c>
      <c r="H7718" s="1">
        <v>185.92</v>
      </c>
      <c r="I7718" s="1">
        <v>0.2</v>
      </c>
      <c r="J7718" s="1">
        <v>62.747999999999998</v>
      </c>
      <c r="K7718" t="str">
        <f t="shared" si="360"/>
        <v>Outlier</v>
      </c>
      <c r="N7718" t="str">
        <f t="shared" si="361"/>
        <v>Outlier</v>
      </c>
      <c r="O7718" t="str">
        <f t="shared" si="362"/>
        <v>Outlier</v>
      </c>
    </row>
    <row r="7719" spans="1:15" x14ac:dyDescent="0.25">
      <c r="A7719" s="1" t="s">
        <v>4410</v>
      </c>
      <c r="B7719" s="3">
        <v>42486</v>
      </c>
      <c r="C7719" s="3">
        <v>42491</v>
      </c>
      <c r="D7719" s="1" t="s">
        <v>21</v>
      </c>
      <c r="E7719" s="1" t="s">
        <v>23</v>
      </c>
      <c r="F7719" s="2" t="s">
        <v>18</v>
      </c>
      <c r="G7719" s="1" t="s">
        <v>40</v>
      </c>
      <c r="H7719" s="1">
        <v>434.64600000000002</v>
      </c>
      <c r="I7719" s="1">
        <v>0.1</v>
      </c>
      <c r="J7719" s="1">
        <v>62.782200000000003</v>
      </c>
      <c r="K7719" t="str">
        <f t="shared" si="360"/>
        <v>Outlier</v>
      </c>
      <c r="N7719" t="str">
        <f t="shared" si="361"/>
        <v>Outlier</v>
      </c>
      <c r="O7719" t="str">
        <f t="shared" si="362"/>
        <v>Outlier</v>
      </c>
    </row>
    <row r="7720" spans="1:15" x14ac:dyDescent="0.25">
      <c r="A7720" s="1" t="s">
        <v>4411</v>
      </c>
      <c r="B7720" s="3">
        <v>42250</v>
      </c>
      <c r="C7720" s="3">
        <v>42255</v>
      </c>
      <c r="D7720" s="1" t="s">
        <v>21</v>
      </c>
      <c r="E7720" s="1" t="s">
        <v>13</v>
      </c>
      <c r="F7720" s="2" t="s">
        <v>28</v>
      </c>
      <c r="G7720" s="1" t="s">
        <v>1016</v>
      </c>
      <c r="H7720" s="1">
        <v>200.98400000000001</v>
      </c>
      <c r="I7720" s="1">
        <v>0.2</v>
      </c>
      <c r="J7720" s="1">
        <v>62.807499999999997</v>
      </c>
      <c r="K7720" t="str">
        <f t="shared" si="360"/>
        <v>Outlier</v>
      </c>
      <c r="N7720" t="str">
        <f t="shared" si="361"/>
        <v>Outlier</v>
      </c>
      <c r="O7720" t="str">
        <f t="shared" si="362"/>
        <v>Outlier</v>
      </c>
    </row>
    <row r="7721" spans="1:15" x14ac:dyDescent="0.25">
      <c r="A7721" s="1" t="s">
        <v>1086</v>
      </c>
      <c r="B7721" s="3">
        <v>42138</v>
      </c>
      <c r="C7721" s="3">
        <v>42141</v>
      </c>
      <c r="D7721" s="1" t="s">
        <v>31</v>
      </c>
      <c r="E7721" s="1" t="s">
        <v>23</v>
      </c>
      <c r="F7721" s="2" t="s">
        <v>28</v>
      </c>
      <c r="G7721" s="1" t="s">
        <v>1016</v>
      </c>
      <c r="H7721" s="1">
        <v>200.98400000000001</v>
      </c>
      <c r="I7721" s="1">
        <v>0.2</v>
      </c>
      <c r="J7721" s="1">
        <v>62.807499999999997</v>
      </c>
      <c r="K7721" t="str">
        <f t="shared" si="360"/>
        <v>Outlier</v>
      </c>
      <c r="N7721" t="str">
        <f t="shared" si="361"/>
        <v>Outlier</v>
      </c>
      <c r="O7721" t="str">
        <f t="shared" si="362"/>
        <v>Outlier</v>
      </c>
    </row>
    <row r="7722" spans="1:15" x14ac:dyDescent="0.25">
      <c r="A7722" s="1" t="s">
        <v>395</v>
      </c>
      <c r="B7722" s="3">
        <v>42605</v>
      </c>
      <c r="C7722" s="3">
        <v>42612</v>
      </c>
      <c r="D7722" s="1" t="s">
        <v>21</v>
      </c>
      <c r="E7722" s="1" t="s">
        <v>35</v>
      </c>
      <c r="F7722" s="2" t="s">
        <v>14</v>
      </c>
      <c r="G7722" s="1" t="s">
        <v>15</v>
      </c>
      <c r="H7722" s="1">
        <v>837.6</v>
      </c>
      <c r="I7722" s="1">
        <v>0.2</v>
      </c>
      <c r="J7722" s="1">
        <v>62.82</v>
      </c>
      <c r="K7722" t="str">
        <f t="shared" si="360"/>
        <v>Outlier</v>
      </c>
      <c r="N7722" t="str">
        <f t="shared" si="361"/>
        <v>Outlier</v>
      </c>
      <c r="O7722" t="str">
        <f t="shared" si="362"/>
        <v>Outlier</v>
      </c>
    </row>
    <row r="7723" spans="1:15" x14ac:dyDescent="0.25">
      <c r="A7723" s="1" t="s">
        <v>4412</v>
      </c>
      <c r="B7723" s="3">
        <v>42650</v>
      </c>
      <c r="C7723" s="3">
        <v>42652</v>
      </c>
      <c r="D7723" s="1" t="s">
        <v>31</v>
      </c>
      <c r="E7723" s="1" t="s">
        <v>35</v>
      </c>
      <c r="F7723" s="2" t="s">
        <v>14</v>
      </c>
      <c r="G7723" s="1" t="s">
        <v>15</v>
      </c>
      <c r="H7723" s="1">
        <v>837.6</v>
      </c>
      <c r="I7723" s="1">
        <v>0.2</v>
      </c>
      <c r="J7723" s="1">
        <v>62.82</v>
      </c>
      <c r="K7723" t="str">
        <f t="shared" si="360"/>
        <v>Outlier</v>
      </c>
      <c r="N7723" t="str">
        <f t="shared" si="361"/>
        <v>Outlier</v>
      </c>
      <c r="O7723" t="str">
        <f t="shared" si="362"/>
        <v>Outlier</v>
      </c>
    </row>
    <row r="7724" spans="1:15" x14ac:dyDescent="0.25">
      <c r="A7724" s="1" t="s">
        <v>4413</v>
      </c>
      <c r="B7724" s="3">
        <v>43029</v>
      </c>
      <c r="C7724" s="3">
        <v>43029</v>
      </c>
      <c r="D7724" s="1" t="s">
        <v>12</v>
      </c>
      <c r="E7724" s="1" t="s">
        <v>26</v>
      </c>
      <c r="F7724" s="2" t="s">
        <v>18</v>
      </c>
      <c r="G7724" s="1" t="s">
        <v>19</v>
      </c>
      <c r="H7724" s="1">
        <v>262.11</v>
      </c>
      <c r="I7724" s="1">
        <v>0</v>
      </c>
      <c r="J7724" s="1">
        <v>62.906399999999998</v>
      </c>
      <c r="K7724" t="str">
        <f t="shared" si="360"/>
        <v>Normal</v>
      </c>
      <c r="N7724" t="str">
        <f t="shared" si="361"/>
        <v>Outlier</v>
      </c>
      <c r="O7724" t="str">
        <f t="shared" si="362"/>
        <v>Outlier</v>
      </c>
    </row>
    <row r="7725" spans="1:15" x14ac:dyDescent="0.25">
      <c r="A7725" s="1" t="s">
        <v>3543</v>
      </c>
      <c r="B7725" s="3">
        <v>42153</v>
      </c>
      <c r="C7725" s="3">
        <v>42158</v>
      </c>
      <c r="D7725" s="1" t="s">
        <v>21</v>
      </c>
      <c r="E7725" s="1" t="s">
        <v>35</v>
      </c>
      <c r="F7725" s="2" t="s">
        <v>28</v>
      </c>
      <c r="G7725" s="1" t="s">
        <v>995</v>
      </c>
      <c r="H7725" s="1">
        <v>167.76</v>
      </c>
      <c r="I7725" s="1">
        <v>0.2</v>
      </c>
      <c r="J7725" s="1">
        <v>62.91</v>
      </c>
      <c r="K7725" t="str">
        <f t="shared" si="360"/>
        <v>Outlier</v>
      </c>
      <c r="N7725" t="str">
        <f t="shared" si="361"/>
        <v>Outlier</v>
      </c>
      <c r="O7725" t="str">
        <f t="shared" si="362"/>
        <v>Outlier</v>
      </c>
    </row>
    <row r="7726" spans="1:15" x14ac:dyDescent="0.25">
      <c r="A7726" s="1" t="s">
        <v>4414</v>
      </c>
      <c r="B7726" s="3">
        <v>42694</v>
      </c>
      <c r="C7726" s="3">
        <v>42698</v>
      </c>
      <c r="D7726" s="1" t="s">
        <v>21</v>
      </c>
      <c r="E7726" s="1" t="s">
        <v>23</v>
      </c>
      <c r="F7726" s="2" t="s">
        <v>28</v>
      </c>
      <c r="G7726" s="1" t="s">
        <v>995</v>
      </c>
      <c r="H7726" s="1">
        <v>128.4</v>
      </c>
      <c r="I7726" s="1">
        <v>0</v>
      </c>
      <c r="J7726" s="1">
        <v>62.915999999999997</v>
      </c>
      <c r="K7726" t="str">
        <f t="shared" si="360"/>
        <v>Normal</v>
      </c>
      <c r="N7726" t="str">
        <f t="shared" si="361"/>
        <v>Outlier</v>
      </c>
      <c r="O7726" t="str">
        <f t="shared" si="362"/>
        <v>Outlier</v>
      </c>
    </row>
    <row r="7727" spans="1:15" x14ac:dyDescent="0.25">
      <c r="A7727" s="1" t="s">
        <v>4415</v>
      </c>
      <c r="B7727" s="3">
        <v>42624</v>
      </c>
      <c r="C7727" s="3">
        <v>42627</v>
      </c>
      <c r="D7727" s="1" t="s">
        <v>31</v>
      </c>
      <c r="E7727" s="1" t="s">
        <v>26</v>
      </c>
      <c r="F7727" s="2" t="s">
        <v>14</v>
      </c>
      <c r="G7727" s="1" t="s">
        <v>58</v>
      </c>
      <c r="H7727" s="1">
        <v>224.75</v>
      </c>
      <c r="I7727" s="1">
        <v>0</v>
      </c>
      <c r="J7727" s="1">
        <v>62.93</v>
      </c>
      <c r="K7727" t="str">
        <f t="shared" si="360"/>
        <v>Normal</v>
      </c>
      <c r="N7727" t="str">
        <f t="shared" si="361"/>
        <v>Outlier</v>
      </c>
      <c r="O7727" t="str">
        <f t="shared" si="362"/>
        <v>Outlier</v>
      </c>
    </row>
    <row r="7728" spans="1:15" x14ac:dyDescent="0.25">
      <c r="A7728" s="1" t="s">
        <v>4416</v>
      </c>
      <c r="B7728" s="3">
        <v>41978</v>
      </c>
      <c r="C7728" s="3">
        <v>41983</v>
      </c>
      <c r="D7728" s="1" t="s">
        <v>21</v>
      </c>
      <c r="E7728" s="1" t="s">
        <v>35</v>
      </c>
      <c r="F7728" s="2" t="s">
        <v>14</v>
      </c>
      <c r="G7728" s="1" t="s">
        <v>58</v>
      </c>
      <c r="H7728" s="1">
        <v>167.96799999999999</v>
      </c>
      <c r="I7728" s="1">
        <v>0.2</v>
      </c>
      <c r="J7728" s="1">
        <v>62.988</v>
      </c>
      <c r="K7728" t="str">
        <f t="shared" si="360"/>
        <v>Outlier</v>
      </c>
      <c r="N7728" t="str">
        <f t="shared" si="361"/>
        <v>Outlier</v>
      </c>
      <c r="O7728" t="str">
        <f t="shared" si="362"/>
        <v>Outlier</v>
      </c>
    </row>
    <row r="7729" spans="1:15" x14ac:dyDescent="0.25">
      <c r="A7729" s="1" t="s">
        <v>4417</v>
      </c>
      <c r="B7729" s="3">
        <v>42919</v>
      </c>
      <c r="C7729" s="3">
        <v>42923</v>
      </c>
      <c r="D7729" s="1" t="s">
        <v>21</v>
      </c>
      <c r="E7729" s="1" t="s">
        <v>26</v>
      </c>
      <c r="F7729" s="2" t="s">
        <v>14</v>
      </c>
      <c r="G7729" s="1" t="s">
        <v>58</v>
      </c>
      <c r="H7729" s="1">
        <v>167.96799999999999</v>
      </c>
      <c r="I7729" s="1">
        <v>0.2</v>
      </c>
      <c r="J7729" s="1">
        <v>62.988</v>
      </c>
      <c r="K7729" t="str">
        <f t="shared" si="360"/>
        <v>Outlier</v>
      </c>
      <c r="N7729" t="str">
        <f t="shared" si="361"/>
        <v>Outlier</v>
      </c>
      <c r="O7729" t="str">
        <f t="shared" si="362"/>
        <v>Outlier</v>
      </c>
    </row>
    <row r="7730" spans="1:15" x14ac:dyDescent="0.25">
      <c r="A7730" s="1" t="s">
        <v>1626</v>
      </c>
      <c r="B7730" s="3">
        <v>42864</v>
      </c>
      <c r="C7730" s="3">
        <v>42866</v>
      </c>
      <c r="D7730" s="1" t="s">
        <v>31</v>
      </c>
      <c r="E7730" s="1" t="s">
        <v>35</v>
      </c>
      <c r="F7730" s="2" t="s">
        <v>18</v>
      </c>
      <c r="G7730" s="1" t="s">
        <v>19</v>
      </c>
      <c r="H7730" s="1">
        <v>286.85000000000002</v>
      </c>
      <c r="I7730" s="1">
        <v>0</v>
      </c>
      <c r="J7730" s="1">
        <v>63.106999999999999</v>
      </c>
      <c r="K7730" t="str">
        <f t="shared" si="360"/>
        <v>Normal</v>
      </c>
      <c r="N7730" t="str">
        <f t="shared" si="361"/>
        <v>Outlier</v>
      </c>
      <c r="O7730" t="str">
        <f t="shared" si="362"/>
        <v>Outlier</v>
      </c>
    </row>
    <row r="7731" spans="1:15" x14ac:dyDescent="0.25">
      <c r="A7731" s="1" t="s">
        <v>2358</v>
      </c>
      <c r="B7731" s="3">
        <v>42201</v>
      </c>
      <c r="C7731" s="3">
        <v>42205</v>
      </c>
      <c r="D7731" s="1" t="s">
        <v>21</v>
      </c>
      <c r="E7731" s="1" t="s">
        <v>23</v>
      </c>
      <c r="F7731" s="2" t="s">
        <v>28</v>
      </c>
      <c r="G7731" s="1" t="s">
        <v>1016</v>
      </c>
      <c r="H7731" s="1">
        <v>137.25</v>
      </c>
      <c r="I7731" s="1">
        <v>0</v>
      </c>
      <c r="J7731" s="1">
        <v>63.134999999999998</v>
      </c>
      <c r="K7731" t="str">
        <f t="shared" si="360"/>
        <v>Normal</v>
      </c>
      <c r="N7731" t="str">
        <f t="shared" si="361"/>
        <v>Outlier</v>
      </c>
      <c r="O7731" t="str">
        <f t="shared" si="362"/>
        <v>Outlier</v>
      </c>
    </row>
    <row r="7732" spans="1:15" x14ac:dyDescent="0.25">
      <c r="A7732" s="1" t="s">
        <v>3456</v>
      </c>
      <c r="B7732" s="3">
        <v>42533</v>
      </c>
      <c r="C7732" s="3">
        <v>42536</v>
      </c>
      <c r="D7732" s="1" t="s">
        <v>31</v>
      </c>
      <c r="E7732" s="1" t="s">
        <v>23</v>
      </c>
      <c r="F7732" s="2" t="s">
        <v>28</v>
      </c>
      <c r="G7732" s="1" t="s">
        <v>68</v>
      </c>
      <c r="H7732" s="1">
        <v>226.56</v>
      </c>
      <c r="I7732" s="1">
        <v>0</v>
      </c>
      <c r="J7732" s="1">
        <v>63.436799999999998</v>
      </c>
      <c r="K7732" t="str">
        <f t="shared" si="360"/>
        <v>Normal</v>
      </c>
      <c r="N7732" t="str">
        <f t="shared" si="361"/>
        <v>Outlier</v>
      </c>
      <c r="O7732" t="str">
        <f t="shared" si="362"/>
        <v>Outlier</v>
      </c>
    </row>
    <row r="7733" spans="1:15" x14ac:dyDescent="0.25">
      <c r="A7733" s="1" t="s">
        <v>2299</v>
      </c>
      <c r="B7733" s="3">
        <v>42967</v>
      </c>
      <c r="C7733" s="3">
        <v>42972</v>
      </c>
      <c r="D7733" s="1" t="s">
        <v>21</v>
      </c>
      <c r="E7733" s="1" t="s">
        <v>35</v>
      </c>
      <c r="F7733" s="2" t="s">
        <v>28</v>
      </c>
      <c r="G7733" s="1" t="s">
        <v>68</v>
      </c>
      <c r="H7733" s="1">
        <v>226.56</v>
      </c>
      <c r="I7733" s="1">
        <v>0</v>
      </c>
      <c r="J7733" s="1">
        <v>63.436799999999998</v>
      </c>
      <c r="K7733" t="str">
        <f t="shared" si="360"/>
        <v>Normal</v>
      </c>
      <c r="N7733" t="str">
        <f t="shared" si="361"/>
        <v>Outlier</v>
      </c>
      <c r="O7733" t="str">
        <f t="shared" si="362"/>
        <v>Outlier</v>
      </c>
    </row>
    <row r="7734" spans="1:15" x14ac:dyDescent="0.25">
      <c r="A7734" s="1" t="s">
        <v>4418</v>
      </c>
      <c r="B7734" s="3">
        <v>41754</v>
      </c>
      <c r="C7734" s="3">
        <v>41759</v>
      </c>
      <c r="D7734" s="1" t="s">
        <v>21</v>
      </c>
      <c r="E7734" s="1" t="s">
        <v>35</v>
      </c>
      <c r="F7734" s="2" t="s">
        <v>18</v>
      </c>
      <c r="G7734" s="1" t="s">
        <v>297</v>
      </c>
      <c r="H7734" s="1">
        <v>303.25</v>
      </c>
      <c r="I7734" s="1">
        <v>0</v>
      </c>
      <c r="J7734" s="1">
        <v>63.682499999999997</v>
      </c>
      <c r="K7734" t="str">
        <f t="shared" si="360"/>
        <v>Normal</v>
      </c>
      <c r="N7734" t="str">
        <f t="shared" si="361"/>
        <v>Outlier</v>
      </c>
      <c r="O7734" t="str">
        <f t="shared" si="362"/>
        <v>Outlier</v>
      </c>
    </row>
    <row r="7735" spans="1:15" x14ac:dyDescent="0.25">
      <c r="A7735" s="1" t="s">
        <v>4419</v>
      </c>
      <c r="B7735" s="3">
        <v>42603</v>
      </c>
      <c r="C7735" s="3">
        <v>42607</v>
      </c>
      <c r="D7735" s="1" t="s">
        <v>21</v>
      </c>
      <c r="E7735" s="1" t="s">
        <v>23</v>
      </c>
      <c r="F7735" s="2" t="s">
        <v>18</v>
      </c>
      <c r="G7735" s="1" t="s">
        <v>40</v>
      </c>
      <c r="H7735" s="1">
        <v>573.17399999999998</v>
      </c>
      <c r="I7735" s="1">
        <v>0.1</v>
      </c>
      <c r="J7735" s="1">
        <v>63.686</v>
      </c>
      <c r="K7735" t="str">
        <f t="shared" si="360"/>
        <v>Outlier</v>
      </c>
      <c r="N7735" t="str">
        <f t="shared" si="361"/>
        <v>Outlier</v>
      </c>
      <c r="O7735" t="str">
        <f t="shared" si="362"/>
        <v>Outlier</v>
      </c>
    </row>
    <row r="7736" spans="1:15" x14ac:dyDescent="0.25">
      <c r="A7736" s="1" t="s">
        <v>2531</v>
      </c>
      <c r="B7736" s="3">
        <v>42362</v>
      </c>
      <c r="C7736" s="3">
        <v>42364</v>
      </c>
      <c r="D7736" s="1" t="s">
        <v>31</v>
      </c>
      <c r="E7736" s="1" t="s">
        <v>23</v>
      </c>
      <c r="F7736" s="2" t="s">
        <v>28</v>
      </c>
      <c r="G7736" s="1" t="s">
        <v>1162</v>
      </c>
      <c r="H7736" s="1">
        <v>132.79</v>
      </c>
      <c r="I7736" s="1">
        <v>0</v>
      </c>
      <c r="J7736" s="1">
        <v>63.739199999999997</v>
      </c>
      <c r="K7736" t="str">
        <f t="shared" si="360"/>
        <v>Normal</v>
      </c>
      <c r="N7736" t="str">
        <f t="shared" si="361"/>
        <v>Outlier</v>
      </c>
      <c r="O7736" t="str">
        <f t="shared" si="362"/>
        <v>Outlier</v>
      </c>
    </row>
    <row r="7737" spans="1:15" x14ac:dyDescent="0.25">
      <c r="A7737" s="1" t="s">
        <v>4420</v>
      </c>
      <c r="B7737" s="3">
        <v>43092</v>
      </c>
      <c r="C7737" s="3">
        <v>43094</v>
      </c>
      <c r="D7737" s="1" t="s">
        <v>17</v>
      </c>
      <c r="E7737" s="1" t="s">
        <v>26</v>
      </c>
      <c r="F7737" s="2" t="s">
        <v>28</v>
      </c>
      <c r="G7737" s="1" t="s">
        <v>1162</v>
      </c>
      <c r="H7737" s="1">
        <v>175.87200000000001</v>
      </c>
      <c r="I7737" s="1">
        <v>0.2</v>
      </c>
      <c r="J7737" s="1">
        <v>63.753599999999999</v>
      </c>
      <c r="K7737" t="str">
        <f t="shared" si="360"/>
        <v>Outlier</v>
      </c>
      <c r="N7737" t="str">
        <f t="shared" si="361"/>
        <v>Outlier</v>
      </c>
      <c r="O7737" t="str">
        <f t="shared" si="362"/>
        <v>Outlier</v>
      </c>
    </row>
    <row r="7738" spans="1:15" x14ac:dyDescent="0.25">
      <c r="A7738" s="1" t="s">
        <v>2414</v>
      </c>
      <c r="B7738" s="3">
        <v>42300</v>
      </c>
      <c r="C7738" s="3">
        <v>42304</v>
      </c>
      <c r="D7738" s="1" t="s">
        <v>17</v>
      </c>
      <c r="E7738" s="1" t="s">
        <v>35</v>
      </c>
      <c r="F7738" s="2" t="s">
        <v>14</v>
      </c>
      <c r="G7738" s="1" t="s">
        <v>279</v>
      </c>
      <c r="H7738" s="1">
        <v>148.32</v>
      </c>
      <c r="I7738" s="1">
        <v>0</v>
      </c>
      <c r="J7738" s="1">
        <v>63.7776</v>
      </c>
      <c r="K7738" t="str">
        <f t="shared" si="360"/>
        <v>Normal</v>
      </c>
      <c r="N7738" t="str">
        <f t="shared" si="361"/>
        <v>Outlier</v>
      </c>
      <c r="O7738" t="str">
        <f t="shared" si="362"/>
        <v>Outlier</v>
      </c>
    </row>
    <row r="7739" spans="1:15" x14ac:dyDescent="0.25">
      <c r="A7739" s="1" t="s">
        <v>4421</v>
      </c>
      <c r="B7739" s="3">
        <v>42814</v>
      </c>
      <c r="C7739" s="3">
        <v>42818</v>
      </c>
      <c r="D7739" s="1" t="s">
        <v>21</v>
      </c>
      <c r="E7739" s="1" t="s">
        <v>35</v>
      </c>
      <c r="F7739" s="2" t="s">
        <v>14</v>
      </c>
      <c r="G7739" s="1" t="s">
        <v>279</v>
      </c>
      <c r="H7739" s="1">
        <v>265.93</v>
      </c>
      <c r="I7739" s="1">
        <v>0</v>
      </c>
      <c r="J7739" s="1">
        <v>63.8232</v>
      </c>
      <c r="K7739" t="str">
        <f t="shared" si="360"/>
        <v>Normal</v>
      </c>
      <c r="N7739" t="str">
        <f t="shared" si="361"/>
        <v>Outlier</v>
      </c>
      <c r="O7739" t="str">
        <f t="shared" si="362"/>
        <v>Outlier</v>
      </c>
    </row>
    <row r="7740" spans="1:15" x14ac:dyDescent="0.25">
      <c r="A7740" s="1" t="s">
        <v>395</v>
      </c>
      <c r="B7740" s="3">
        <v>42605</v>
      </c>
      <c r="C7740" s="3">
        <v>42612</v>
      </c>
      <c r="D7740" s="1" t="s">
        <v>21</v>
      </c>
      <c r="E7740" s="1" t="s">
        <v>35</v>
      </c>
      <c r="F7740" s="2" t="s">
        <v>28</v>
      </c>
      <c r="G7740" s="1" t="s">
        <v>1016</v>
      </c>
      <c r="H7740" s="1">
        <v>135.9</v>
      </c>
      <c r="I7740" s="1">
        <v>0</v>
      </c>
      <c r="J7740" s="1">
        <v>63.872999999999998</v>
      </c>
      <c r="K7740" t="str">
        <f t="shared" si="360"/>
        <v>Normal</v>
      </c>
      <c r="N7740" t="str">
        <f t="shared" si="361"/>
        <v>Outlier</v>
      </c>
      <c r="O7740" t="str">
        <f t="shared" si="362"/>
        <v>Outlier</v>
      </c>
    </row>
    <row r="7741" spans="1:15" x14ac:dyDescent="0.25">
      <c r="A7741" s="1" t="s">
        <v>1578</v>
      </c>
      <c r="B7741" s="3">
        <v>42191</v>
      </c>
      <c r="C7741" s="3">
        <v>42195</v>
      </c>
      <c r="D7741" s="1" t="s">
        <v>21</v>
      </c>
      <c r="E7741" s="1" t="s">
        <v>23</v>
      </c>
      <c r="F7741" s="2" t="s">
        <v>18</v>
      </c>
      <c r="G7741" s="1" t="s">
        <v>297</v>
      </c>
      <c r="H7741" s="1">
        <v>155.82</v>
      </c>
      <c r="I7741" s="1">
        <v>0</v>
      </c>
      <c r="J7741" s="1">
        <v>63.886200000000002</v>
      </c>
      <c r="K7741" t="str">
        <f t="shared" si="360"/>
        <v>Normal</v>
      </c>
      <c r="N7741" t="str">
        <f t="shared" si="361"/>
        <v>Outlier</v>
      </c>
      <c r="O7741" t="str">
        <f t="shared" si="362"/>
        <v>Outlier</v>
      </c>
    </row>
    <row r="7742" spans="1:15" x14ac:dyDescent="0.25">
      <c r="A7742" s="1" t="s">
        <v>3495</v>
      </c>
      <c r="B7742" s="3">
        <v>42068</v>
      </c>
      <c r="C7742" s="3">
        <v>42068</v>
      </c>
      <c r="D7742" s="1" t="s">
        <v>12</v>
      </c>
      <c r="E7742" s="1" t="s">
        <v>23</v>
      </c>
      <c r="F7742" s="2" t="s">
        <v>18</v>
      </c>
      <c r="G7742" s="1" t="s">
        <v>40</v>
      </c>
      <c r="H7742" s="1">
        <v>383.60700000000003</v>
      </c>
      <c r="I7742" s="1">
        <v>0.1</v>
      </c>
      <c r="J7742" s="1">
        <v>63.9345</v>
      </c>
      <c r="K7742" t="str">
        <f t="shared" si="360"/>
        <v>Outlier</v>
      </c>
      <c r="N7742" t="str">
        <f t="shared" si="361"/>
        <v>Outlier</v>
      </c>
      <c r="O7742" t="str">
        <f t="shared" si="362"/>
        <v>Outlier</v>
      </c>
    </row>
    <row r="7743" spans="1:15" x14ac:dyDescent="0.25">
      <c r="A7743" s="1" t="s">
        <v>4071</v>
      </c>
      <c r="B7743" s="3">
        <v>43091</v>
      </c>
      <c r="C7743" s="3">
        <v>43094</v>
      </c>
      <c r="D7743" s="1" t="s">
        <v>31</v>
      </c>
      <c r="E7743" s="1" t="s">
        <v>26</v>
      </c>
      <c r="F7743" s="2" t="s">
        <v>14</v>
      </c>
      <c r="G7743" s="1" t="s">
        <v>279</v>
      </c>
      <c r="H7743" s="1">
        <v>199.95</v>
      </c>
      <c r="I7743" s="1">
        <v>0</v>
      </c>
      <c r="J7743" s="1">
        <v>63.984000000000002</v>
      </c>
      <c r="K7743" t="str">
        <f t="shared" si="360"/>
        <v>Normal</v>
      </c>
      <c r="N7743" t="str">
        <f t="shared" si="361"/>
        <v>Outlier</v>
      </c>
      <c r="O7743" t="str">
        <f t="shared" si="362"/>
        <v>Outlier</v>
      </c>
    </row>
    <row r="7744" spans="1:15" x14ac:dyDescent="0.25">
      <c r="A7744" s="1" t="s">
        <v>2555</v>
      </c>
      <c r="B7744" s="3">
        <v>43001</v>
      </c>
      <c r="C7744" s="3">
        <v>43003</v>
      </c>
      <c r="D7744" s="1" t="s">
        <v>17</v>
      </c>
      <c r="E7744" s="1" t="s">
        <v>13</v>
      </c>
      <c r="F7744" s="2" t="s">
        <v>14</v>
      </c>
      <c r="G7744" s="1" t="s">
        <v>279</v>
      </c>
      <c r="H7744" s="1">
        <v>199.95</v>
      </c>
      <c r="I7744" s="1">
        <v>0</v>
      </c>
      <c r="J7744" s="1">
        <v>63.984000000000002</v>
      </c>
      <c r="K7744" t="str">
        <f t="shared" si="360"/>
        <v>Normal</v>
      </c>
      <c r="N7744" t="str">
        <f t="shared" si="361"/>
        <v>Outlier</v>
      </c>
      <c r="O7744" t="str">
        <f t="shared" si="362"/>
        <v>Outlier</v>
      </c>
    </row>
    <row r="7745" spans="1:15" x14ac:dyDescent="0.25">
      <c r="A7745" s="1" t="s">
        <v>2145</v>
      </c>
      <c r="B7745" s="3">
        <v>42591</v>
      </c>
      <c r="C7745" s="3">
        <v>42594</v>
      </c>
      <c r="D7745" s="1" t="s">
        <v>31</v>
      </c>
      <c r="E7745" s="1" t="s">
        <v>13</v>
      </c>
      <c r="F7745" s="2" t="s">
        <v>28</v>
      </c>
      <c r="G7745" s="1" t="s">
        <v>952</v>
      </c>
      <c r="H7745" s="1">
        <v>569.53599999999994</v>
      </c>
      <c r="I7745" s="1">
        <v>0.2</v>
      </c>
      <c r="J7745" s="1">
        <v>64.072800000000001</v>
      </c>
      <c r="K7745" t="str">
        <f t="shared" si="360"/>
        <v>Outlier</v>
      </c>
      <c r="N7745" t="str">
        <f t="shared" si="361"/>
        <v>Outlier</v>
      </c>
      <c r="O7745" t="str">
        <f t="shared" si="362"/>
        <v>Outlier</v>
      </c>
    </row>
    <row r="7746" spans="1:15" x14ac:dyDescent="0.25">
      <c r="A7746" s="1" t="s">
        <v>1102</v>
      </c>
      <c r="B7746" s="3">
        <v>42802</v>
      </c>
      <c r="C7746" s="3">
        <v>42809</v>
      </c>
      <c r="D7746" s="1" t="s">
        <v>21</v>
      </c>
      <c r="E7746" s="1" t="s">
        <v>35</v>
      </c>
      <c r="F7746" s="2" t="s">
        <v>28</v>
      </c>
      <c r="G7746" s="1" t="s">
        <v>995</v>
      </c>
      <c r="H7746" s="1">
        <v>171.2</v>
      </c>
      <c r="I7746" s="1">
        <v>0.2</v>
      </c>
      <c r="J7746" s="1">
        <v>64.2</v>
      </c>
      <c r="K7746" t="str">
        <f t="shared" ref="K7746:K7809" si="363">IF(OR(I7746&lt;$M$11,I7746&gt;$M$12),"Outlier","Normal")</f>
        <v>Outlier</v>
      </c>
      <c r="N7746" t="str">
        <f t="shared" ref="N7746:N7809" si="364">IF(OR(H7746&lt;$M$5,H7746&gt;$M$6),"Outlier","Normal")</f>
        <v>Outlier</v>
      </c>
      <c r="O7746" t="str">
        <f t="shared" ref="O7746:O7809" si="365">IF(OR(J7746&lt;$M$17,J7746&gt;$M$18),"Outlier","Normal")</f>
        <v>Outlier</v>
      </c>
    </row>
    <row r="7747" spans="1:15" x14ac:dyDescent="0.25">
      <c r="A7747" s="1" t="s">
        <v>4422</v>
      </c>
      <c r="B7747" s="3">
        <v>42433</v>
      </c>
      <c r="C7747" s="3">
        <v>42437</v>
      </c>
      <c r="D7747" s="1" t="s">
        <v>21</v>
      </c>
      <c r="E7747" s="1" t="s">
        <v>26</v>
      </c>
      <c r="F7747" s="2" t="s">
        <v>28</v>
      </c>
      <c r="G7747" s="1" t="s">
        <v>995</v>
      </c>
      <c r="H7747" s="1">
        <v>128.4</v>
      </c>
      <c r="I7747" s="1">
        <v>0</v>
      </c>
      <c r="J7747" s="1">
        <v>64.2</v>
      </c>
      <c r="K7747" t="str">
        <f t="shared" si="363"/>
        <v>Normal</v>
      </c>
      <c r="N7747" t="str">
        <f t="shared" si="364"/>
        <v>Outlier</v>
      </c>
      <c r="O7747" t="str">
        <f t="shared" si="365"/>
        <v>Outlier</v>
      </c>
    </row>
    <row r="7748" spans="1:15" x14ac:dyDescent="0.25">
      <c r="A7748" s="1" t="s">
        <v>2505</v>
      </c>
      <c r="B7748" s="3">
        <v>42209</v>
      </c>
      <c r="C7748" s="3">
        <v>42213</v>
      </c>
      <c r="D7748" s="1" t="s">
        <v>21</v>
      </c>
      <c r="E7748" s="1" t="s">
        <v>13</v>
      </c>
      <c r="F7748" s="2" t="s">
        <v>14</v>
      </c>
      <c r="G7748" s="1" t="s">
        <v>279</v>
      </c>
      <c r="H7748" s="1">
        <v>279.86</v>
      </c>
      <c r="I7748" s="1">
        <v>0</v>
      </c>
      <c r="J7748" s="1">
        <v>64.367800000000003</v>
      </c>
      <c r="K7748" t="str">
        <f t="shared" si="363"/>
        <v>Normal</v>
      </c>
      <c r="N7748" t="str">
        <f t="shared" si="364"/>
        <v>Outlier</v>
      </c>
      <c r="O7748" t="str">
        <f t="shared" si="365"/>
        <v>Outlier</v>
      </c>
    </row>
    <row r="7749" spans="1:15" x14ac:dyDescent="0.25">
      <c r="A7749" s="1" t="s">
        <v>3405</v>
      </c>
      <c r="B7749" s="3">
        <v>42386</v>
      </c>
      <c r="C7749" s="3">
        <v>42390</v>
      </c>
      <c r="D7749" s="1" t="s">
        <v>21</v>
      </c>
      <c r="E7749" s="1" t="s">
        <v>23</v>
      </c>
      <c r="F7749" s="2" t="s">
        <v>18</v>
      </c>
      <c r="G7749" s="1" t="s">
        <v>297</v>
      </c>
      <c r="H7749" s="1">
        <v>322.58999999999997</v>
      </c>
      <c r="I7749" s="1">
        <v>0</v>
      </c>
      <c r="J7749" s="1">
        <v>64.518000000000001</v>
      </c>
      <c r="K7749" t="str">
        <f t="shared" si="363"/>
        <v>Normal</v>
      </c>
      <c r="N7749" t="str">
        <f t="shared" si="364"/>
        <v>Outlier</v>
      </c>
      <c r="O7749" t="str">
        <f t="shared" si="365"/>
        <v>Outlier</v>
      </c>
    </row>
    <row r="7750" spans="1:15" x14ac:dyDescent="0.25">
      <c r="A7750" s="1" t="s">
        <v>4423</v>
      </c>
      <c r="B7750" s="3">
        <v>42336</v>
      </c>
      <c r="C7750" s="3">
        <v>42342</v>
      </c>
      <c r="D7750" s="1" t="s">
        <v>21</v>
      </c>
      <c r="E7750" s="1" t="s">
        <v>23</v>
      </c>
      <c r="F7750" s="2" t="s">
        <v>18</v>
      </c>
      <c r="G7750" s="1" t="s">
        <v>297</v>
      </c>
      <c r="H7750" s="1">
        <v>322.58999999999997</v>
      </c>
      <c r="I7750" s="1">
        <v>0</v>
      </c>
      <c r="J7750" s="1">
        <v>64.518000000000001</v>
      </c>
      <c r="K7750" t="str">
        <f t="shared" si="363"/>
        <v>Normal</v>
      </c>
      <c r="N7750" t="str">
        <f t="shared" si="364"/>
        <v>Outlier</v>
      </c>
      <c r="O7750" t="str">
        <f t="shared" si="365"/>
        <v>Outlier</v>
      </c>
    </row>
    <row r="7751" spans="1:15" x14ac:dyDescent="0.25">
      <c r="A7751" s="1" t="s">
        <v>1973</v>
      </c>
      <c r="B7751" s="3">
        <v>42971</v>
      </c>
      <c r="C7751" s="3">
        <v>42973</v>
      </c>
      <c r="D7751" s="1" t="s">
        <v>17</v>
      </c>
      <c r="E7751" s="1" t="s">
        <v>23</v>
      </c>
      <c r="F7751" s="2" t="s">
        <v>28</v>
      </c>
      <c r="G7751" s="1" t="s">
        <v>952</v>
      </c>
      <c r="H7751" s="1">
        <v>646.27200000000005</v>
      </c>
      <c r="I7751" s="1">
        <v>0.2</v>
      </c>
      <c r="J7751" s="1">
        <v>64.627200000000002</v>
      </c>
      <c r="K7751" t="str">
        <f t="shared" si="363"/>
        <v>Outlier</v>
      </c>
      <c r="N7751" t="str">
        <f t="shared" si="364"/>
        <v>Outlier</v>
      </c>
      <c r="O7751" t="str">
        <f t="shared" si="365"/>
        <v>Outlier</v>
      </c>
    </row>
    <row r="7752" spans="1:15" x14ac:dyDescent="0.25">
      <c r="A7752" s="1" t="s">
        <v>4424</v>
      </c>
      <c r="B7752" s="3">
        <v>42484</v>
      </c>
      <c r="C7752" s="3">
        <v>42487</v>
      </c>
      <c r="D7752" s="1" t="s">
        <v>17</v>
      </c>
      <c r="E7752" s="1" t="s">
        <v>26</v>
      </c>
      <c r="F7752" s="2" t="s">
        <v>14</v>
      </c>
      <c r="G7752" s="1" t="s">
        <v>279</v>
      </c>
      <c r="H7752" s="1">
        <v>258.69600000000003</v>
      </c>
      <c r="I7752" s="1">
        <v>0.2</v>
      </c>
      <c r="J7752" s="1">
        <v>64.674000000000007</v>
      </c>
      <c r="K7752" t="str">
        <f t="shared" si="363"/>
        <v>Outlier</v>
      </c>
      <c r="N7752" t="str">
        <f t="shared" si="364"/>
        <v>Outlier</v>
      </c>
      <c r="O7752" t="str">
        <f t="shared" si="365"/>
        <v>Outlier</v>
      </c>
    </row>
    <row r="7753" spans="1:15" x14ac:dyDescent="0.25">
      <c r="A7753" s="1" t="s">
        <v>57</v>
      </c>
      <c r="B7753" s="3">
        <v>42987</v>
      </c>
      <c r="C7753" s="3">
        <v>42991</v>
      </c>
      <c r="D7753" s="1" t="s">
        <v>21</v>
      </c>
      <c r="E7753" s="1" t="s">
        <v>23</v>
      </c>
      <c r="F7753" s="2" t="s">
        <v>14</v>
      </c>
      <c r="G7753" s="1" t="s">
        <v>279</v>
      </c>
      <c r="H7753" s="1">
        <v>258.69600000000003</v>
      </c>
      <c r="I7753" s="1">
        <v>0.2</v>
      </c>
      <c r="J7753" s="1">
        <v>64.674000000000007</v>
      </c>
      <c r="K7753" t="str">
        <f t="shared" si="363"/>
        <v>Outlier</v>
      </c>
      <c r="N7753" t="str">
        <f t="shared" si="364"/>
        <v>Outlier</v>
      </c>
      <c r="O7753" t="str">
        <f t="shared" si="365"/>
        <v>Outlier</v>
      </c>
    </row>
    <row r="7754" spans="1:15" x14ac:dyDescent="0.25">
      <c r="A7754" s="1" t="s">
        <v>2735</v>
      </c>
      <c r="B7754" s="3">
        <v>41975</v>
      </c>
      <c r="C7754" s="3">
        <v>41980</v>
      </c>
      <c r="D7754" s="1" t="s">
        <v>21</v>
      </c>
      <c r="E7754" s="1" t="s">
        <v>23</v>
      </c>
      <c r="F7754" s="2" t="s">
        <v>18</v>
      </c>
      <c r="G7754" s="1" t="s">
        <v>40</v>
      </c>
      <c r="H7754" s="1">
        <v>239.84</v>
      </c>
      <c r="I7754" s="1">
        <v>0</v>
      </c>
      <c r="J7754" s="1">
        <v>64.756799999999998</v>
      </c>
      <c r="K7754" t="str">
        <f t="shared" si="363"/>
        <v>Normal</v>
      </c>
      <c r="N7754" t="str">
        <f t="shared" si="364"/>
        <v>Outlier</v>
      </c>
      <c r="O7754" t="str">
        <f t="shared" si="365"/>
        <v>Outlier</v>
      </c>
    </row>
    <row r="7755" spans="1:15" x14ac:dyDescent="0.25">
      <c r="A7755" s="1" t="s">
        <v>3990</v>
      </c>
      <c r="B7755" s="3">
        <v>42050</v>
      </c>
      <c r="C7755" s="3">
        <v>42054</v>
      </c>
      <c r="D7755" s="1" t="s">
        <v>21</v>
      </c>
      <c r="E7755" s="1" t="s">
        <v>26</v>
      </c>
      <c r="F7755" s="2" t="s">
        <v>14</v>
      </c>
      <c r="G7755" s="1" t="s">
        <v>58</v>
      </c>
      <c r="H7755" s="1">
        <v>134.97</v>
      </c>
      <c r="I7755" s="1">
        <v>0</v>
      </c>
      <c r="J7755" s="1">
        <v>64.785600000000002</v>
      </c>
      <c r="K7755" t="str">
        <f t="shared" si="363"/>
        <v>Normal</v>
      </c>
      <c r="N7755" t="str">
        <f t="shared" si="364"/>
        <v>Outlier</v>
      </c>
      <c r="O7755" t="str">
        <f t="shared" si="365"/>
        <v>Outlier</v>
      </c>
    </row>
    <row r="7756" spans="1:15" x14ac:dyDescent="0.25">
      <c r="A7756" s="1" t="s">
        <v>779</v>
      </c>
      <c r="B7756" s="3">
        <v>42468</v>
      </c>
      <c r="C7756" s="3">
        <v>42472</v>
      </c>
      <c r="D7756" s="1" t="s">
        <v>21</v>
      </c>
      <c r="E7756" s="1" t="s">
        <v>26</v>
      </c>
      <c r="F7756" s="2" t="s">
        <v>14</v>
      </c>
      <c r="G7756" s="1" t="s">
        <v>279</v>
      </c>
      <c r="H7756" s="1">
        <v>431.928</v>
      </c>
      <c r="I7756" s="1">
        <v>0.2</v>
      </c>
      <c r="J7756" s="1">
        <v>64.789199999999994</v>
      </c>
      <c r="K7756" t="str">
        <f t="shared" si="363"/>
        <v>Outlier</v>
      </c>
      <c r="N7756" t="str">
        <f t="shared" si="364"/>
        <v>Outlier</v>
      </c>
      <c r="O7756" t="str">
        <f t="shared" si="365"/>
        <v>Outlier</v>
      </c>
    </row>
    <row r="7757" spans="1:15" x14ac:dyDescent="0.25">
      <c r="A7757" s="1" t="s">
        <v>4425</v>
      </c>
      <c r="B7757" s="3">
        <v>42912</v>
      </c>
      <c r="C7757" s="3">
        <v>42916</v>
      </c>
      <c r="D7757" s="1" t="s">
        <v>21</v>
      </c>
      <c r="E7757" s="1" t="s">
        <v>35</v>
      </c>
      <c r="F7757" s="2" t="s">
        <v>14</v>
      </c>
      <c r="G7757" s="1" t="s">
        <v>279</v>
      </c>
      <c r="H7757" s="1">
        <v>431.928</v>
      </c>
      <c r="I7757" s="1">
        <v>0.2</v>
      </c>
      <c r="J7757" s="1">
        <v>64.789199999999994</v>
      </c>
      <c r="K7757" t="str">
        <f t="shared" si="363"/>
        <v>Outlier</v>
      </c>
      <c r="N7757" t="str">
        <f t="shared" si="364"/>
        <v>Outlier</v>
      </c>
      <c r="O7757" t="str">
        <f t="shared" si="365"/>
        <v>Outlier</v>
      </c>
    </row>
    <row r="7758" spans="1:15" x14ac:dyDescent="0.25">
      <c r="A7758" s="1" t="s">
        <v>4426</v>
      </c>
      <c r="B7758" s="3">
        <v>41723</v>
      </c>
      <c r="C7758" s="3">
        <v>41730</v>
      </c>
      <c r="D7758" s="1" t="s">
        <v>21</v>
      </c>
      <c r="E7758" s="1" t="s">
        <v>23</v>
      </c>
      <c r="F7758" s="2" t="s">
        <v>18</v>
      </c>
      <c r="G7758" s="1" t="s">
        <v>40</v>
      </c>
      <c r="H7758" s="1">
        <v>366.786</v>
      </c>
      <c r="I7758" s="1">
        <v>0.1</v>
      </c>
      <c r="J7758" s="1">
        <v>65.206400000000002</v>
      </c>
      <c r="K7758" t="str">
        <f t="shared" si="363"/>
        <v>Outlier</v>
      </c>
      <c r="N7758" t="str">
        <f t="shared" si="364"/>
        <v>Outlier</v>
      </c>
      <c r="O7758" t="str">
        <f t="shared" si="365"/>
        <v>Outlier</v>
      </c>
    </row>
    <row r="7759" spans="1:15" x14ac:dyDescent="0.25">
      <c r="A7759" s="1" t="s">
        <v>415</v>
      </c>
      <c r="B7759" s="3">
        <v>43015</v>
      </c>
      <c r="C7759" s="3">
        <v>43019</v>
      </c>
      <c r="D7759" s="1" t="s">
        <v>21</v>
      </c>
      <c r="E7759" s="1" t="s">
        <v>13</v>
      </c>
      <c r="F7759" s="2" t="s">
        <v>28</v>
      </c>
      <c r="G7759" s="1" t="s">
        <v>68</v>
      </c>
      <c r="H7759" s="1">
        <v>580.67200000000003</v>
      </c>
      <c r="I7759" s="1">
        <v>0.2</v>
      </c>
      <c r="J7759" s="1">
        <v>65.325599999999994</v>
      </c>
      <c r="K7759" t="str">
        <f t="shared" si="363"/>
        <v>Outlier</v>
      </c>
      <c r="N7759" t="str">
        <f t="shared" si="364"/>
        <v>Outlier</v>
      </c>
      <c r="O7759" t="str">
        <f t="shared" si="365"/>
        <v>Outlier</v>
      </c>
    </row>
    <row r="7760" spans="1:15" x14ac:dyDescent="0.25">
      <c r="A7760" s="1" t="s">
        <v>1361</v>
      </c>
      <c r="B7760" s="3">
        <v>42982</v>
      </c>
      <c r="C7760" s="3">
        <v>42986</v>
      </c>
      <c r="D7760" s="1" t="s">
        <v>21</v>
      </c>
      <c r="E7760" s="1" t="s">
        <v>35</v>
      </c>
      <c r="F7760" s="2" t="s">
        <v>28</v>
      </c>
      <c r="G7760" s="1" t="s">
        <v>68</v>
      </c>
      <c r="H7760" s="1">
        <v>217.85</v>
      </c>
      <c r="I7760" s="1">
        <v>0</v>
      </c>
      <c r="J7760" s="1">
        <v>65.355000000000004</v>
      </c>
      <c r="K7760" t="str">
        <f t="shared" si="363"/>
        <v>Normal</v>
      </c>
      <c r="N7760" t="str">
        <f t="shared" si="364"/>
        <v>Outlier</v>
      </c>
      <c r="O7760" t="str">
        <f t="shared" si="365"/>
        <v>Outlier</v>
      </c>
    </row>
    <row r="7761" spans="1:15" x14ac:dyDescent="0.25">
      <c r="A7761" s="1" t="s">
        <v>1886</v>
      </c>
      <c r="B7761" s="3">
        <v>42995</v>
      </c>
      <c r="C7761" s="3">
        <v>42999</v>
      </c>
      <c r="D7761" s="1" t="s">
        <v>17</v>
      </c>
      <c r="E7761" s="1" t="s">
        <v>35</v>
      </c>
      <c r="F7761" s="2" t="s">
        <v>28</v>
      </c>
      <c r="G7761" s="1" t="s">
        <v>68</v>
      </c>
      <c r="H7761" s="1">
        <v>261.74</v>
      </c>
      <c r="I7761" s="1">
        <v>0</v>
      </c>
      <c r="J7761" s="1">
        <v>65.435000000000002</v>
      </c>
      <c r="K7761" t="str">
        <f t="shared" si="363"/>
        <v>Normal</v>
      </c>
      <c r="N7761" t="str">
        <f t="shared" si="364"/>
        <v>Outlier</v>
      </c>
      <c r="O7761" t="str">
        <f t="shared" si="365"/>
        <v>Outlier</v>
      </c>
    </row>
    <row r="7762" spans="1:15" x14ac:dyDescent="0.25">
      <c r="A7762" s="1" t="s">
        <v>1954</v>
      </c>
      <c r="B7762" s="3">
        <v>42621</v>
      </c>
      <c r="C7762" s="3">
        <v>42628</v>
      </c>
      <c r="D7762" s="1" t="s">
        <v>21</v>
      </c>
      <c r="E7762" s="1" t="s">
        <v>35</v>
      </c>
      <c r="F7762" s="2" t="s">
        <v>28</v>
      </c>
      <c r="G7762" s="1" t="s">
        <v>68</v>
      </c>
      <c r="H7762" s="1">
        <v>261.74</v>
      </c>
      <c r="I7762" s="1">
        <v>0</v>
      </c>
      <c r="J7762" s="1">
        <v>65.435000000000002</v>
      </c>
      <c r="K7762" t="str">
        <f t="shared" si="363"/>
        <v>Normal</v>
      </c>
      <c r="N7762" t="str">
        <f t="shared" si="364"/>
        <v>Outlier</v>
      </c>
      <c r="O7762" t="str">
        <f t="shared" si="365"/>
        <v>Outlier</v>
      </c>
    </row>
    <row r="7763" spans="1:15" x14ac:dyDescent="0.25">
      <c r="A7763" s="1" t="s">
        <v>3999</v>
      </c>
      <c r="B7763" s="3">
        <v>43042</v>
      </c>
      <c r="C7763" s="3">
        <v>43046</v>
      </c>
      <c r="D7763" s="1" t="s">
        <v>21</v>
      </c>
      <c r="E7763" s="1" t="s">
        <v>35</v>
      </c>
      <c r="F7763" s="2" t="s">
        <v>28</v>
      </c>
      <c r="G7763" s="1" t="s">
        <v>1162</v>
      </c>
      <c r="H7763" s="1">
        <v>139.86000000000001</v>
      </c>
      <c r="I7763" s="1">
        <v>0</v>
      </c>
      <c r="J7763" s="1">
        <v>65.734200000000001</v>
      </c>
      <c r="K7763" t="str">
        <f t="shared" si="363"/>
        <v>Normal</v>
      </c>
      <c r="N7763" t="str">
        <f t="shared" si="364"/>
        <v>Outlier</v>
      </c>
      <c r="O7763" t="str">
        <f t="shared" si="365"/>
        <v>Outlier</v>
      </c>
    </row>
    <row r="7764" spans="1:15" x14ac:dyDescent="0.25">
      <c r="A7764" s="1" t="s">
        <v>3556</v>
      </c>
      <c r="B7764" s="3">
        <v>42772</v>
      </c>
      <c r="C7764" s="3">
        <v>42778</v>
      </c>
      <c r="D7764" s="1" t="s">
        <v>21</v>
      </c>
      <c r="E7764" s="1" t="s">
        <v>23</v>
      </c>
      <c r="F7764" s="2" t="s">
        <v>14</v>
      </c>
      <c r="G7764" s="1" t="s">
        <v>58</v>
      </c>
      <c r="H7764" s="1">
        <v>227.46</v>
      </c>
      <c r="I7764" s="1">
        <v>0</v>
      </c>
      <c r="J7764" s="1">
        <v>65.963399999999993</v>
      </c>
      <c r="K7764" t="str">
        <f t="shared" si="363"/>
        <v>Normal</v>
      </c>
      <c r="N7764" t="str">
        <f t="shared" si="364"/>
        <v>Outlier</v>
      </c>
      <c r="O7764" t="str">
        <f t="shared" si="365"/>
        <v>Outlier</v>
      </c>
    </row>
    <row r="7765" spans="1:15" x14ac:dyDescent="0.25">
      <c r="A7765" s="1" t="s">
        <v>4427</v>
      </c>
      <c r="B7765" s="3">
        <v>41654</v>
      </c>
      <c r="C7765" s="3">
        <v>41656</v>
      </c>
      <c r="D7765" s="1" t="s">
        <v>31</v>
      </c>
      <c r="E7765" s="1" t="s">
        <v>13</v>
      </c>
      <c r="F7765" s="2" t="s">
        <v>14</v>
      </c>
      <c r="G7765" s="1" t="s">
        <v>279</v>
      </c>
      <c r="H7765" s="1">
        <v>149.94999999999999</v>
      </c>
      <c r="I7765" s="1">
        <v>0</v>
      </c>
      <c r="J7765" s="1">
        <v>65.977999999999994</v>
      </c>
      <c r="K7765" t="str">
        <f t="shared" si="363"/>
        <v>Normal</v>
      </c>
      <c r="N7765" t="str">
        <f t="shared" si="364"/>
        <v>Outlier</v>
      </c>
      <c r="O7765" t="str">
        <f t="shared" si="365"/>
        <v>Outlier</v>
      </c>
    </row>
    <row r="7766" spans="1:15" x14ac:dyDescent="0.25">
      <c r="A7766" s="1" t="s">
        <v>119</v>
      </c>
      <c r="B7766" s="3">
        <v>43007</v>
      </c>
      <c r="C7766" s="3">
        <v>43007</v>
      </c>
      <c r="D7766" s="1" t="s">
        <v>12</v>
      </c>
      <c r="E7766" s="1" t="s">
        <v>23</v>
      </c>
      <c r="F7766" s="2" t="s">
        <v>14</v>
      </c>
      <c r="G7766" s="1" t="s">
        <v>279</v>
      </c>
      <c r="H7766" s="1">
        <v>239.976</v>
      </c>
      <c r="I7766" s="1">
        <v>0.2</v>
      </c>
      <c r="J7766" s="1">
        <v>65.993399999999994</v>
      </c>
      <c r="K7766" t="str">
        <f t="shared" si="363"/>
        <v>Outlier</v>
      </c>
      <c r="N7766" t="str">
        <f t="shared" si="364"/>
        <v>Outlier</v>
      </c>
      <c r="O7766" t="str">
        <f t="shared" si="365"/>
        <v>Outlier</v>
      </c>
    </row>
    <row r="7767" spans="1:15" x14ac:dyDescent="0.25">
      <c r="A7767" s="1" t="s">
        <v>1706</v>
      </c>
      <c r="B7767" s="3">
        <v>43014</v>
      </c>
      <c r="C7767" s="3">
        <v>43019</v>
      </c>
      <c r="D7767" s="1" t="s">
        <v>21</v>
      </c>
      <c r="E7767" s="1" t="s">
        <v>35</v>
      </c>
      <c r="F7767" s="2" t="s">
        <v>28</v>
      </c>
      <c r="G7767" s="1" t="s">
        <v>952</v>
      </c>
      <c r="H7767" s="1">
        <v>227.84</v>
      </c>
      <c r="I7767" s="1">
        <v>0</v>
      </c>
      <c r="J7767" s="1">
        <v>66.073599999999999</v>
      </c>
      <c r="K7767" t="str">
        <f t="shared" si="363"/>
        <v>Normal</v>
      </c>
      <c r="N7767" t="str">
        <f t="shared" si="364"/>
        <v>Outlier</v>
      </c>
      <c r="O7767" t="str">
        <f t="shared" si="365"/>
        <v>Outlier</v>
      </c>
    </row>
    <row r="7768" spans="1:15" x14ac:dyDescent="0.25">
      <c r="A7768" s="1" t="s">
        <v>4428</v>
      </c>
      <c r="B7768" s="3">
        <v>41922</v>
      </c>
      <c r="C7768" s="3">
        <v>41927</v>
      </c>
      <c r="D7768" s="1" t="s">
        <v>21</v>
      </c>
      <c r="E7768" s="1" t="s">
        <v>26</v>
      </c>
      <c r="F7768" s="2" t="s">
        <v>14</v>
      </c>
      <c r="G7768" s="1" t="s">
        <v>58</v>
      </c>
      <c r="H7768" s="1">
        <v>755.94399999999996</v>
      </c>
      <c r="I7768" s="1">
        <v>0.2</v>
      </c>
      <c r="J7768" s="1">
        <v>66.145099999999999</v>
      </c>
      <c r="K7768" t="str">
        <f t="shared" si="363"/>
        <v>Outlier</v>
      </c>
      <c r="N7768" t="str">
        <f t="shared" si="364"/>
        <v>Outlier</v>
      </c>
      <c r="O7768" t="str">
        <f t="shared" si="365"/>
        <v>Outlier</v>
      </c>
    </row>
    <row r="7769" spans="1:15" x14ac:dyDescent="0.25">
      <c r="A7769" s="1" t="s">
        <v>3494</v>
      </c>
      <c r="B7769" s="3">
        <v>42639</v>
      </c>
      <c r="C7769" s="3">
        <v>42643</v>
      </c>
      <c r="D7769" s="1" t="s">
        <v>21</v>
      </c>
      <c r="E7769" s="1" t="s">
        <v>35</v>
      </c>
      <c r="F7769" s="2" t="s">
        <v>28</v>
      </c>
      <c r="G7769" s="1" t="s">
        <v>952</v>
      </c>
      <c r="H7769" s="1">
        <v>236.88</v>
      </c>
      <c r="I7769" s="1">
        <v>0</v>
      </c>
      <c r="J7769" s="1">
        <v>66.326400000000007</v>
      </c>
      <c r="K7769" t="str">
        <f t="shared" si="363"/>
        <v>Normal</v>
      </c>
      <c r="N7769" t="str">
        <f t="shared" si="364"/>
        <v>Outlier</v>
      </c>
      <c r="O7769" t="str">
        <f t="shared" si="365"/>
        <v>Outlier</v>
      </c>
    </row>
    <row r="7770" spans="1:15" x14ac:dyDescent="0.25">
      <c r="A7770" s="1" t="s">
        <v>3347</v>
      </c>
      <c r="B7770" s="3">
        <v>41791</v>
      </c>
      <c r="C7770" s="3">
        <v>41796</v>
      </c>
      <c r="D7770" s="1" t="s">
        <v>21</v>
      </c>
      <c r="E7770" s="1" t="s">
        <v>26</v>
      </c>
      <c r="F7770" s="2" t="s">
        <v>28</v>
      </c>
      <c r="G7770" s="1" t="s">
        <v>995</v>
      </c>
      <c r="H7770" s="1">
        <v>138.56</v>
      </c>
      <c r="I7770" s="1">
        <v>0</v>
      </c>
      <c r="J7770" s="1">
        <v>66.508799999999994</v>
      </c>
      <c r="K7770" t="str">
        <f t="shared" si="363"/>
        <v>Normal</v>
      </c>
      <c r="N7770" t="str">
        <f t="shared" si="364"/>
        <v>Outlier</v>
      </c>
      <c r="O7770" t="str">
        <f t="shared" si="365"/>
        <v>Outlier</v>
      </c>
    </row>
    <row r="7771" spans="1:15" x14ac:dyDescent="0.25">
      <c r="A7771" s="1" t="s">
        <v>276</v>
      </c>
      <c r="B7771" s="3">
        <v>43028</v>
      </c>
      <c r="C7771" s="3">
        <v>43032</v>
      </c>
      <c r="D7771" s="1" t="s">
        <v>21</v>
      </c>
      <c r="E7771" s="1" t="s">
        <v>23</v>
      </c>
      <c r="F7771" s="2" t="s">
        <v>28</v>
      </c>
      <c r="G7771" s="1" t="s">
        <v>68</v>
      </c>
      <c r="H7771" s="1">
        <v>665.40800000000002</v>
      </c>
      <c r="I7771" s="1">
        <v>0.2</v>
      </c>
      <c r="J7771" s="1">
        <v>66.540800000000004</v>
      </c>
      <c r="K7771" t="str">
        <f t="shared" si="363"/>
        <v>Outlier</v>
      </c>
      <c r="N7771" t="str">
        <f t="shared" si="364"/>
        <v>Outlier</v>
      </c>
      <c r="O7771" t="str">
        <f t="shared" si="365"/>
        <v>Outlier</v>
      </c>
    </row>
    <row r="7772" spans="1:15" x14ac:dyDescent="0.25">
      <c r="A7772" s="1" t="s">
        <v>4429</v>
      </c>
      <c r="B7772" s="3">
        <v>42421</v>
      </c>
      <c r="C7772" s="3">
        <v>42422</v>
      </c>
      <c r="D7772" s="1" t="s">
        <v>31</v>
      </c>
      <c r="E7772" s="1" t="s">
        <v>23</v>
      </c>
      <c r="F7772" s="2" t="s">
        <v>18</v>
      </c>
      <c r="G7772" s="1" t="s">
        <v>297</v>
      </c>
      <c r="H7772" s="1">
        <v>135.80000000000001</v>
      </c>
      <c r="I7772" s="1">
        <v>0</v>
      </c>
      <c r="J7772" s="1">
        <v>66.542000000000002</v>
      </c>
      <c r="K7772" t="str">
        <f t="shared" si="363"/>
        <v>Normal</v>
      </c>
      <c r="N7772" t="str">
        <f t="shared" si="364"/>
        <v>Outlier</v>
      </c>
      <c r="O7772" t="str">
        <f t="shared" si="365"/>
        <v>Outlier</v>
      </c>
    </row>
    <row r="7773" spans="1:15" x14ac:dyDescent="0.25">
      <c r="A7773" s="1" t="s">
        <v>4052</v>
      </c>
      <c r="B7773" s="3">
        <v>42952</v>
      </c>
      <c r="C7773" s="3">
        <v>42956</v>
      </c>
      <c r="D7773" s="1" t="s">
        <v>21</v>
      </c>
      <c r="E7773" s="1" t="s">
        <v>26</v>
      </c>
      <c r="F7773" s="2" t="s">
        <v>28</v>
      </c>
      <c r="G7773" s="1" t="s">
        <v>1052</v>
      </c>
      <c r="H7773" s="1">
        <v>133.19999999999999</v>
      </c>
      <c r="I7773" s="1">
        <v>0</v>
      </c>
      <c r="J7773" s="1">
        <v>66.599999999999994</v>
      </c>
      <c r="K7773" t="str">
        <f t="shared" si="363"/>
        <v>Normal</v>
      </c>
      <c r="N7773" t="str">
        <f t="shared" si="364"/>
        <v>Outlier</v>
      </c>
      <c r="O7773" t="str">
        <f t="shared" si="365"/>
        <v>Outlier</v>
      </c>
    </row>
    <row r="7774" spans="1:15" x14ac:dyDescent="0.25">
      <c r="A7774" s="1" t="s">
        <v>4430</v>
      </c>
      <c r="B7774" s="3">
        <v>42001</v>
      </c>
      <c r="C7774" s="3">
        <v>42005</v>
      </c>
      <c r="D7774" s="1" t="s">
        <v>21</v>
      </c>
      <c r="E7774" s="1" t="s">
        <v>23</v>
      </c>
      <c r="F7774" s="2" t="s">
        <v>28</v>
      </c>
      <c r="G7774" s="1" t="s">
        <v>1162</v>
      </c>
      <c r="H7774" s="1">
        <v>141.76</v>
      </c>
      <c r="I7774" s="1">
        <v>0</v>
      </c>
      <c r="J7774" s="1">
        <v>66.627200000000002</v>
      </c>
      <c r="K7774" t="str">
        <f t="shared" si="363"/>
        <v>Normal</v>
      </c>
      <c r="N7774" t="str">
        <f t="shared" si="364"/>
        <v>Outlier</v>
      </c>
      <c r="O7774" t="str">
        <f t="shared" si="365"/>
        <v>Outlier</v>
      </c>
    </row>
    <row r="7775" spans="1:15" x14ac:dyDescent="0.25">
      <c r="A7775" s="1" t="s">
        <v>313</v>
      </c>
      <c r="B7775" s="3">
        <v>41947</v>
      </c>
      <c r="C7775" s="3">
        <v>41954</v>
      </c>
      <c r="D7775" s="1" t="s">
        <v>21</v>
      </c>
      <c r="E7775" s="1" t="s">
        <v>35</v>
      </c>
      <c r="F7775" s="2" t="s">
        <v>14</v>
      </c>
      <c r="G7775" s="1" t="s">
        <v>58</v>
      </c>
      <c r="H7775" s="1">
        <v>666.34400000000005</v>
      </c>
      <c r="I7775" s="1">
        <v>0.2</v>
      </c>
      <c r="J7775" s="1">
        <v>66.634399999999999</v>
      </c>
      <c r="K7775" t="str">
        <f t="shared" si="363"/>
        <v>Outlier</v>
      </c>
      <c r="N7775" t="str">
        <f t="shared" si="364"/>
        <v>Outlier</v>
      </c>
      <c r="O7775" t="str">
        <f t="shared" si="365"/>
        <v>Outlier</v>
      </c>
    </row>
    <row r="7776" spans="1:15" x14ac:dyDescent="0.25">
      <c r="A7776" s="1" t="s">
        <v>3451</v>
      </c>
      <c r="B7776" s="3">
        <v>43046</v>
      </c>
      <c r="C7776" s="3">
        <v>43051</v>
      </c>
      <c r="D7776" s="1" t="s">
        <v>17</v>
      </c>
      <c r="E7776" s="1" t="s">
        <v>35</v>
      </c>
      <c r="F7776" s="2" t="s">
        <v>14</v>
      </c>
      <c r="G7776" s="1" t="s">
        <v>58</v>
      </c>
      <c r="H7776" s="1">
        <v>761.54399999999998</v>
      </c>
      <c r="I7776" s="1">
        <v>0.2</v>
      </c>
      <c r="J7776" s="1">
        <v>66.635099999999994</v>
      </c>
      <c r="K7776" t="str">
        <f t="shared" si="363"/>
        <v>Outlier</v>
      </c>
      <c r="N7776" t="str">
        <f t="shared" si="364"/>
        <v>Outlier</v>
      </c>
      <c r="O7776" t="str">
        <f t="shared" si="365"/>
        <v>Outlier</v>
      </c>
    </row>
    <row r="7777" spans="1:15" x14ac:dyDescent="0.25">
      <c r="A7777" s="1" t="s">
        <v>3253</v>
      </c>
      <c r="B7777" s="3">
        <v>42792</v>
      </c>
      <c r="C7777" s="3">
        <v>42794</v>
      </c>
      <c r="D7777" s="1" t="s">
        <v>17</v>
      </c>
      <c r="E7777" s="1" t="s">
        <v>35</v>
      </c>
      <c r="F7777" s="2" t="s">
        <v>14</v>
      </c>
      <c r="G7777" s="1" t="s">
        <v>58</v>
      </c>
      <c r="H7777" s="1">
        <v>889.53599999999994</v>
      </c>
      <c r="I7777" s="1">
        <v>0.2</v>
      </c>
      <c r="J7777" s="1">
        <v>66.715199999999996</v>
      </c>
      <c r="K7777" t="str">
        <f t="shared" si="363"/>
        <v>Outlier</v>
      </c>
      <c r="N7777" t="str">
        <f t="shared" si="364"/>
        <v>Outlier</v>
      </c>
      <c r="O7777" t="str">
        <f t="shared" si="365"/>
        <v>Outlier</v>
      </c>
    </row>
    <row r="7778" spans="1:15" x14ac:dyDescent="0.25">
      <c r="A7778" s="1" t="s">
        <v>3405</v>
      </c>
      <c r="B7778" s="3">
        <v>42386</v>
      </c>
      <c r="C7778" s="3">
        <v>42390</v>
      </c>
      <c r="D7778" s="1" t="s">
        <v>21</v>
      </c>
      <c r="E7778" s="1" t="s">
        <v>23</v>
      </c>
      <c r="F7778" s="2" t="s">
        <v>14</v>
      </c>
      <c r="G7778" s="1" t="s">
        <v>279</v>
      </c>
      <c r="H7778" s="1">
        <v>371.97</v>
      </c>
      <c r="I7778" s="1">
        <v>0</v>
      </c>
      <c r="J7778" s="1">
        <v>66.954599999999999</v>
      </c>
      <c r="K7778" t="str">
        <f t="shared" si="363"/>
        <v>Normal</v>
      </c>
      <c r="N7778" t="str">
        <f t="shared" si="364"/>
        <v>Outlier</v>
      </c>
      <c r="O7778" t="str">
        <f t="shared" si="365"/>
        <v>Outlier</v>
      </c>
    </row>
    <row r="7779" spans="1:15" x14ac:dyDescent="0.25">
      <c r="A7779" s="1" t="s">
        <v>1558</v>
      </c>
      <c r="B7779" s="3">
        <v>42316</v>
      </c>
      <c r="C7779" s="3">
        <v>42318</v>
      </c>
      <c r="D7779" s="1" t="s">
        <v>17</v>
      </c>
      <c r="E7779" s="1" t="s">
        <v>35</v>
      </c>
      <c r="F7779" s="2" t="s">
        <v>14</v>
      </c>
      <c r="G7779" s="1" t="s">
        <v>279</v>
      </c>
      <c r="H7779" s="1">
        <v>371.97</v>
      </c>
      <c r="I7779" s="1">
        <v>0</v>
      </c>
      <c r="J7779" s="1">
        <v>66.954599999999999</v>
      </c>
      <c r="K7779" t="str">
        <f t="shared" si="363"/>
        <v>Normal</v>
      </c>
      <c r="N7779" t="str">
        <f t="shared" si="364"/>
        <v>Outlier</v>
      </c>
      <c r="O7779" t="str">
        <f t="shared" si="365"/>
        <v>Outlier</v>
      </c>
    </row>
    <row r="7780" spans="1:15" x14ac:dyDescent="0.25">
      <c r="A7780" s="1" t="s">
        <v>1775</v>
      </c>
      <c r="B7780" s="3">
        <v>43011</v>
      </c>
      <c r="C7780" s="3">
        <v>43013</v>
      </c>
      <c r="D7780" s="1" t="s">
        <v>17</v>
      </c>
      <c r="E7780" s="1" t="s">
        <v>23</v>
      </c>
      <c r="F7780" s="2" t="s">
        <v>14</v>
      </c>
      <c r="G7780" s="1" t="s">
        <v>279</v>
      </c>
      <c r="H7780" s="1">
        <v>371.97</v>
      </c>
      <c r="I7780" s="1">
        <v>0</v>
      </c>
      <c r="J7780" s="1">
        <v>66.954599999999999</v>
      </c>
      <c r="K7780" t="str">
        <f t="shared" si="363"/>
        <v>Normal</v>
      </c>
      <c r="N7780" t="str">
        <f t="shared" si="364"/>
        <v>Outlier</v>
      </c>
      <c r="O7780" t="str">
        <f t="shared" si="365"/>
        <v>Outlier</v>
      </c>
    </row>
    <row r="7781" spans="1:15" x14ac:dyDescent="0.25">
      <c r="A7781" s="1" t="s">
        <v>3107</v>
      </c>
      <c r="B7781" s="3">
        <v>43065</v>
      </c>
      <c r="C7781" s="3">
        <v>43070</v>
      </c>
      <c r="D7781" s="1" t="s">
        <v>21</v>
      </c>
      <c r="E7781" s="1" t="s">
        <v>26</v>
      </c>
      <c r="F7781" s="2" t="s">
        <v>18</v>
      </c>
      <c r="G7781" s="1" t="s">
        <v>19</v>
      </c>
      <c r="H7781" s="1">
        <v>257.94</v>
      </c>
      <c r="I7781" s="1">
        <v>0</v>
      </c>
      <c r="J7781" s="1">
        <v>67.064400000000006</v>
      </c>
      <c r="K7781" t="str">
        <f t="shared" si="363"/>
        <v>Normal</v>
      </c>
      <c r="N7781" t="str">
        <f t="shared" si="364"/>
        <v>Outlier</v>
      </c>
      <c r="O7781" t="str">
        <f t="shared" si="365"/>
        <v>Outlier</v>
      </c>
    </row>
    <row r="7782" spans="1:15" x14ac:dyDescent="0.25">
      <c r="A7782" s="1" t="s">
        <v>3089</v>
      </c>
      <c r="B7782" s="3">
        <v>42916</v>
      </c>
      <c r="C7782" s="3">
        <v>42922</v>
      </c>
      <c r="D7782" s="1" t="s">
        <v>21</v>
      </c>
      <c r="E7782" s="1" t="s">
        <v>23</v>
      </c>
      <c r="F7782" s="2" t="s">
        <v>28</v>
      </c>
      <c r="G7782" s="1" t="s">
        <v>68</v>
      </c>
      <c r="H7782" s="1">
        <v>248.57</v>
      </c>
      <c r="I7782" s="1">
        <v>0</v>
      </c>
      <c r="J7782" s="1">
        <v>67.113900000000001</v>
      </c>
      <c r="K7782" t="str">
        <f t="shared" si="363"/>
        <v>Normal</v>
      </c>
      <c r="N7782" t="str">
        <f t="shared" si="364"/>
        <v>Outlier</v>
      </c>
      <c r="O7782" t="str">
        <f t="shared" si="365"/>
        <v>Outlier</v>
      </c>
    </row>
    <row r="7783" spans="1:15" x14ac:dyDescent="0.25">
      <c r="A7783" s="1" t="s">
        <v>2821</v>
      </c>
      <c r="B7783" s="3">
        <v>42617</v>
      </c>
      <c r="C7783" s="3">
        <v>42621</v>
      </c>
      <c r="D7783" s="1" t="s">
        <v>21</v>
      </c>
      <c r="E7783" s="1" t="s">
        <v>26</v>
      </c>
      <c r="F7783" s="2" t="s">
        <v>14</v>
      </c>
      <c r="G7783" s="1" t="s">
        <v>279</v>
      </c>
      <c r="H7783" s="1">
        <v>279.95</v>
      </c>
      <c r="I7783" s="1">
        <v>0</v>
      </c>
      <c r="J7783" s="1">
        <v>67.188000000000002</v>
      </c>
      <c r="K7783" t="str">
        <f t="shared" si="363"/>
        <v>Normal</v>
      </c>
      <c r="N7783" t="str">
        <f t="shared" si="364"/>
        <v>Outlier</v>
      </c>
      <c r="O7783" t="str">
        <f t="shared" si="365"/>
        <v>Outlier</v>
      </c>
    </row>
    <row r="7784" spans="1:15" x14ac:dyDescent="0.25">
      <c r="A7784" s="1" t="s">
        <v>1623</v>
      </c>
      <c r="B7784" s="3">
        <v>41792</v>
      </c>
      <c r="C7784" s="3">
        <v>41796</v>
      </c>
      <c r="D7784" s="1" t="s">
        <v>21</v>
      </c>
      <c r="E7784" s="1" t="s">
        <v>13</v>
      </c>
      <c r="F7784" s="2" t="s">
        <v>14</v>
      </c>
      <c r="G7784" s="1" t="s">
        <v>58</v>
      </c>
      <c r="H7784" s="1">
        <v>239.97</v>
      </c>
      <c r="I7784" s="1">
        <v>0</v>
      </c>
      <c r="J7784" s="1">
        <v>67.191599999999994</v>
      </c>
      <c r="K7784" t="str">
        <f t="shared" si="363"/>
        <v>Normal</v>
      </c>
      <c r="N7784" t="str">
        <f t="shared" si="364"/>
        <v>Outlier</v>
      </c>
      <c r="O7784" t="str">
        <f t="shared" si="365"/>
        <v>Outlier</v>
      </c>
    </row>
    <row r="7785" spans="1:15" x14ac:dyDescent="0.25">
      <c r="A7785" s="1" t="s">
        <v>4431</v>
      </c>
      <c r="B7785" s="3">
        <v>42912</v>
      </c>
      <c r="C7785" s="3">
        <v>42916</v>
      </c>
      <c r="D7785" s="1" t="s">
        <v>21</v>
      </c>
      <c r="E7785" s="1" t="s">
        <v>23</v>
      </c>
      <c r="F7785" s="2" t="s">
        <v>14</v>
      </c>
      <c r="G7785" s="1" t="s">
        <v>58</v>
      </c>
      <c r="H7785" s="1">
        <v>239.97</v>
      </c>
      <c r="I7785" s="1">
        <v>0</v>
      </c>
      <c r="J7785" s="1">
        <v>67.191599999999994</v>
      </c>
      <c r="K7785" t="str">
        <f t="shared" si="363"/>
        <v>Normal</v>
      </c>
      <c r="N7785" t="str">
        <f t="shared" si="364"/>
        <v>Outlier</v>
      </c>
      <c r="O7785" t="str">
        <f t="shared" si="365"/>
        <v>Outlier</v>
      </c>
    </row>
    <row r="7786" spans="1:15" x14ac:dyDescent="0.25">
      <c r="A7786" s="1" t="s">
        <v>4432</v>
      </c>
      <c r="B7786" s="3">
        <v>42972</v>
      </c>
      <c r="C7786" s="3">
        <v>42976</v>
      </c>
      <c r="D7786" s="1" t="s">
        <v>21</v>
      </c>
      <c r="E7786" s="1" t="s">
        <v>13</v>
      </c>
      <c r="F7786" s="2" t="s">
        <v>28</v>
      </c>
      <c r="G7786" s="1" t="s">
        <v>1162</v>
      </c>
      <c r="H7786" s="1">
        <v>192.16</v>
      </c>
      <c r="I7786" s="1">
        <v>0.2</v>
      </c>
      <c r="J7786" s="1">
        <v>67.256</v>
      </c>
      <c r="K7786" t="str">
        <f t="shared" si="363"/>
        <v>Outlier</v>
      </c>
      <c r="N7786" t="str">
        <f t="shared" si="364"/>
        <v>Outlier</v>
      </c>
      <c r="O7786" t="str">
        <f t="shared" si="365"/>
        <v>Outlier</v>
      </c>
    </row>
    <row r="7787" spans="1:15" x14ac:dyDescent="0.25">
      <c r="A7787" s="1" t="s">
        <v>4183</v>
      </c>
      <c r="B7787" s="3">
        <v>42371</v>
      </c>
      <c r="C7787" s="3">
        <v>42376</v>
      </c>
      <c r="D7787" s="1" t="s">
        <v>21</v>
      </c>
      <c r="E7787" s="1" t="s">
        <v>23</v>
      </c>
      <c r="F7787" s="2" t="s">
        <v>14</v>
      </c>
      <c r="G7787" s="1" t="s">
        <v>58</v>
      </c>
      <c r="H7787" s="1">
        <v>231.98</v>
      </c>
      <c r="I7787" s="1">
        <v>0</v>
      </c>
      <c r="J7787" s="1">
        <v>67.274199999999993</v>
      </c>
      <c r="K7787" t="str">
        <f t="shared" si="363"/>
        <v>Normal</v>
      </c>
      <c r="N7787" t="str">
        <f t="shared" si="364"/>
        <v>Outlier</v>
      </c>
      <c r="O7787" t="str">
        <f t="shared" si="365"/>
        <v>Outlier</v>
      </c>
    </row>
    <row r="7788" spans="1:15" x14ac:dyDescent="0.25">
      <c r="A7788" s="1" t="s">
        <v>4433</v>
      </c>
      <c r="B7788" s="3">
        <v>42733</v>
      </c>
      <c r="C7788" s="3">
        <v>42734</v>
      </c>
      <c r="D7788" s="1" t="s">
        <v>31</v>
      </c>
      <c r="E7788" s="1" t="s">
        <v>26</v>
      </c>
      <c r="F7788" s="2" t="s">
        <v>28</v>
      </c>
      <c r="G7788" s="1" t="s">
        <v>1162</v>
      </c>
      <c r="H7788" s="1">
        <v>186.048</v>
      </c>
      <c r="I7788" s="1">
        <v>0.2</v>
      </c>
      <c r="J7788" s="1">
        <v>67.442400000000006</v>
      </c>
      <c r="K7788" t="str">
        <f t="shared" si="363"/>
        <v>Outlier</v>
      </c>
      <c r="N7788" t="str">
        <f t="shared" si="364"/>
        <v>Outlier</v>
      </c>
      <c r="O7788" t="str">
        <f t="shared" si="365"/>
        <v>Outlier</v>
      </c>
    </row>
    <row r="7789" spans="1:15" x14ac:dyDescent="0.25">
      <c r="A7789" s="1" t="s">
        <v>3485</v>
      </c>
      <c r="B7789" s="3">
        <v>42933</v>
      </c>
      <c r="C7789" s="3">
        <v>42939</v>
      </c>
      <c r="D7789" s="1" t="s">
        <v>21</v>
      </c>
      <c r="E7789" s="1" t="s">
        <v>23</v>
      </c>
      <c r="F7789" s="2" t="s">
        <v>14</v>
      </c>
      <c r="G7789" s="1" t="s">
        <v>58</v>
      </c>
      <c r="H7789" s="1">
        <v>269.98</v>
      </c>
      <c r="I7789" s="1">
        <v>0</v>
      </c>
      <c r="J7789" s="1">
        <v>67.495000000000005</v>
      </c>
      <c r="K7789" t="str">
        <f t="shared" si="363"/>
        <v>Normal</v>
      </c>
      <c r="N7789" t="str">
        <f t="shared" si="364"/>
        <v>Outlier</v>
      </c>
      <c r="O7789" t="str">
        <f t="shared" si="365"/>
        <v>Outlier</v>
      </c>
    </row>
    <row r="7790" spans="1:15" x14ac:dyDescent="0.25">
      <c r="A7790" s="1" t="s">
        <v>3495</v>
      </c>
      <c r="B7790" s="3">
        <v>42068</v>
      </c>
      <c r="C7790" s="3">
        <v>42068</v>
      </c>
      <c r="D7790" s="1" t="s">
        <v>12</v>
      </c>
      <c r="E7790" s="1" t="s">
        <v>23</v>
      </c>
      <c r="F7790" s="2" t="s">
        <v>28</v>
      </c>
      <c r="G7790" s="1" t="s">
        <v>68</v>
      </c>
      <c r="H7790" s="1">
        <v>563.4</v>
      </c>
      <c r="I7790" s="1">
        <v>0</v>
      </c>
      <c r="J7790" s="1">
        <v>67.608000000000004</v>
      </c>
      <c r="K7790" t="str">
        <f t="shared" si="363"/>
        <v>Normal</v>
      </c>
      <c r="N7790" t="str">
        <f t="shared" si="364"/>
        <v>Outlier</v>
      </c>
      <c r="O7790" t="str">
        <f t="shared" si="365"/>
        <v>Outlier</v>
      </c>
    </row>
    <row r="7791" spans="1:15" x14ac:dyDescent="0.25">
      <c r="A7791" s="1" t="s">
        <v>4434</v>
      </c>
      <c r="B7791" s="3">
        <v>42699</v>
      </c>
      <c r="C7791" s="3">
        <v>42704</v>
      </c>
      <c r="D7791" s="1" t="s">
        <v>21</v>
      </c>
      <c r="E7791" s="1" t="s">
        <v>23</v>
      </c>
      <c r="F7791" s="2" t="s">
        <v>28</v>
      </c>
      <c r="G7791" s="1" t="s">
        <v>68</v>
      </c>
      <c r="H7791" s="1">
        <v>563.4</v>
      </c>
      <c r="I7791" s="1">
        <v>0</v>
      </c>
      <c r="J7791" s="1">
        <v>67.608000000000004</v>
      </c>
      <c r="K7791" t="str">
        <f t="shared" si="363"/>
        <v>Normal</v>
      </c>
      <c r="N7791" t="str">
        <f t="shared" si="364"/>
        <v>Outlier</v>
      </c>
      <c r="O7791" t="str">
        <f t="shared" si="365"/>
        <v>Outlier</v>
      </c>
    </row>
    <row r="7792" spans="1:15" x14ac:dyDescent="0.25">
      <c r="A7792" s="1" t="s">
        <v>4435</v>
      </c>
      <c r="B7792" s="3">
        <v>43074</v>
      </c>
      <c r="C7792" s="3">
        <v>43079</v>
      </c>
      <c r="D7792" s="1" t="s">
        <v>21</v>
      </c>
      <c r="E7792" s="1" t="s">
        <v>23</v>
      </c>
      <c r="F7792" s="2" t="s">
        <v>14</v>
      </c>
      <c r="G7792" s="1" t="s">
        <v>279</v>
      </c>
      <c r="H7792" s="1">
        <v>205.03</v>
      </c>
      <c r="I7792" s="1">
        <v>0</v>
      </c>
      <c r="J7792" s="1">
        <v>67.659899999999993</v>
      </c>
      <c r="K7792" t="str">
        <f t="shared" si="363"/>
        <v>Normal</v>
      </c>
      <c r="N7792" t="str">
        <f t="shared" si="364"/>
        <v>Outlier</v>
      </c>
      <c r="O7792" t="str">
        <f t="shared" si="365"/>
        <v>Outlier</v>
      </c>
    </row>
    <row r="7793" spans="1:15" x14ac:dyDescent="0.25">
      <c r="A7793" s="1" t="s">
        <v>4436</v>
      </c>
      <c r="B7793" s="3">
        <v>41825</v>
      </c>
      <c r="C7793" s="3">
        <v>41831</v>
      </c>
      <c r="D7793" s="1" t="s">
        <v>21</v>
      </c>
      <c r="E7793" s="1" t="s">
        <v>35</v>
      </c>
      <c r="F7793" s="2" t="s">
        <v>28</v>
      </c>
      <c r="G7793" s="1" t="s">
        <v>995</v>
      </c>
      <c r="H7793" s="1">
        <v>180.96</v>
      </c>
      <c r="I7793" s="1">
        <v>0.2</v>
      </c>
      <c r="J7793" s="1">
        <v>67.86</v>
      </c>
      <c r="K7793" t="str">
        <f t="shared" si="363"/>
        <v>Outlier</v>
      </c>
      <c r="N7793" t="str">
        <f t="shared" si="364"/>
        <v>Outlier</v>
      </c>
      <c r="O7793" t="str">
        <f t="shared" si="365"/>
        <v>Outlier</v>
      </c>
    </row>
    <row r="7794" spans="1:15" x14ac:dyDescent="0.25">
      <c r="A7794" s="1" t="s">
        <v>4242</v>
      </c>
      <c r="B7794" s="3">
        <v>42898</v>
      </c>
      <c r="C7794" s="3">
        <v>42905</v>
      </c>
      <c r="D7794" s="1" t="s">
        <v>21</v>
      </c>
      <c r="E7794" s="1" t="s">
        <v>13</v>
      </c>
      <c r="F7794" s="2" t="s">
        <v>18</v>
      </c>
      <c r="G7794" s="1" t="s">
        <v>19</v>
      </c>
      <c r="H7794" s="1">
        <v>452.94</v>
      </c>
      <c r="I7794" s="1">
        <v>0</v>
      </c>
      <c r="J7794" s="1">
        <v>67.941000000000003</v>
      </c>
      <c r="K7794" t="str">
        <f t="shared" si="363"/>
        <v>Normal</v>
      </c>
      <c r="N7794" t="str">
        <f t="shared" si="364"/>
        <v>Outlier</v>
      </c>
      <c r="O7794" t="str">
        <f t="shared" si="365"/>
        <v>Outlier</v>
      </c>
    </row>
    <row r="7795" spans="1:15" x14ac:dyDescent="0.25">
      <c r="A7795" s="1" t="s">
        <v>3177</v>
      </c>
      <c r="B7795" s="3">
        <v>41923</v>
      </c>
      <c r="C7795" s="3">
        <v>41927</v>
      </c>
      <c r="D7795" s="1" t="s">
        <v>21</v>
      </c>
      <c r="E7795" s="1" t="s">
        <v>23</v>
      </c>
      <c r="F7795" s="2" t="s">
        <v>28</v>
      </c>
      <c r="G7795" s="1" t="s">
        <v>1016</v>
      </c>
      <c r="H7795" s="1">
        <v>201.43199999999999</v>
      </c>
      <c r="I7795" s="1">
        <v>0.2</v>
      </c>
      <c r="J7795" s="1">
        <v>67.9833</v>
      </c>
      <c r="K7795" t="str">
        <f t="shared" si="363"/>
        <v>Outlier</v>
      </c>
      <c r="N7795" t="str">
        <f t="shared" si="364"/>
        <v>Outlier</v>
      </c>
      <c r="O7795" t="str">
        <f t="shared" si="365"/>
        <v>Outlier</v>
      </c>
    </row>
    <row r="7796" spans="1:15" x14ac:dyDescent="0.25">
      <c r="A7796" s="1" t="s">
        <v>2003</v>
      </c>
      <c r="B7796" s="3">
        <v>42937</v>
      </c>
      <c r="C7796" s="3">
        <v>42943</v>
      </c>
      <c r="D7796" s="1" t="s">
        <v>21</v>
      </c>
      <c r="E7796" s="1" t="s">
        <v>13</v>
      </c>
      <c r="F7796" s="2" t="s">
        <v>14</v>
      </c>
      <c r="G7796" s="1" t="s">
        <v>58</v>
      </c>
      <c r="H7796" s="1">
        <v>271.95999999999998</v>
      </c>
      <c r="I7796" s="1">
        <v>0</v>
      </c>
      <c r="J7796" s="1">
        <v>67.989999999999995</v>
      </c>
      <c r="K7796" t="str">
        <f t="shared" si="363"/>
        <v>Normal</v>
      </c>
      <c r="N7796" t="str">
        <f t="shared" si="364"/>
        <v>Outlier</v>
      </c>
      <c r="O7796" t="str">
        <f t="shared" si="365"/>
        <v>Outlier</v>
      </c>
    </row>
    <row r="7797" spans="1:15" x14ac:dyDescent="0.25">
      <c r="A7797" s="1" t="s">
        <v>4437</v>
      </c>
      <c r="B7797" s="3">
        <v>42292</v>
      </c>
      <c r="C7797" s="3">
        <v>42297</v>
      </c>
      <c r="D7797" s="1" t="s">
        <v>21</v>
      </c>
      <c r="E7797" s="1" t="s">
        <v>26</v>
      </c>
      <c r="F7797" s="2" t="s">
        <v>14</v>
      </c>
      <c r="G7797" s="1" t="s">
        <v>279</v>
      </c>
      <c r="H7797" s="1">
        <v>339.96</v>
      </c>
      <c r="I7797" s="1">
        <v>0.2</v>
      </c>
      <c r="J7797" s="1">
        <v>67.992000000000004</v>
      </c>
      <c r="K7797" t="str">
        <f t="shared" si="363"/>
        <v>Outlier</v>
      </c>
      <c r="N7797" t="str">
        <f t="shared" si="364"/>
        <v>Outlier</v>
      </c>
      <c r="O7797" t="str">
        <f t="shared" si="365"/>
        <v>Outlier</v>
      </c>
    </row>
    <row r="7798" spans="1:15" x14ac:dyDescent="0.25">
      <c r="A7798" s="1" t="s">
        <v>627</v>
      </c>
      <c r="B7798" s="3">
        <v>43071</v>
      </c>
      <c r="C7798" s="3">
        <v>43075</v>
      </c>
      <c r="D7798" s="1" t="s">
        <v>21</v>
      </c>
      <c r="E7798" s="1" t="s">
        <v>35</v>
      </c>
      <c r="F7798" s="2" t="s">
        <v>18</v>
      </c>
      <c r="G7798" s="1" t="s">
        <v>40</v>
      </c>
      <c r="H7798" s="1">
        <v>906.68</v>
      </c>
      <c r="I7798" s="1">
        <v>0.2</v>
      </c>
      <c r="J7798" s="1">
        <v>68.001000000000005</v>
      </c>
      <c r="K7798" t="str">
        <f t="shared" si="363"/>
        <v>Outlier</v>
      </c>
      <c r="N7798" t="str">
        <f t="shared" si="364"/>
        <v>Outlier</v>
      </c>
      <c r="O7798" t="str">
        <f t="shared" si="365"/>
        <v>Outlier</v>
      </c>
    </row>
    <row r="7799" spans="1:15" x14ac:dyDescent="0.25">
      <c r="A7799" s="1" t="s">
        <v>1660</v>
      </c>
      <c r="B7799" s="3">
        <v>43078</v>
      </c>
      <c r="C7799" s="3">
        <v>43082</v>
      </c>
      <c r="D7799" s="1" t="s">
        <v>17</v>
      </c>
      <c r="E7799" s="1" t="s">
        <v>35</v>
      </c>
      <c r="F7799" s="2" t="s">
        <v>28</v>
      </c>
      <c r="G7799" s="1" t="s">
        <v>952</v>
      </c>
      <c r="H7799" s="1">
        <v>189</v>
      </c>
      <c r="I7799" s="1">
        <v>0</v>
      </c>
      <c r="J7799" s="1">
        <v>68.040000000000006</v>
      </c>
      <c r="K7799" t="str">
        <f t="shared" si="363"/>
        <v>Normal</v>
      </c>
      <c r="N7799" t="str">
        <f t="shared" si="364"/>
        <v>Outlier</v>
      </c>
      <c r="O7799" t="str">
        <f t="shared" si="365"/>
        <v>Outlier</v>
      </c>
    </row>
    <row r="7800" spans="1:15" x14ac:dyDescent="0.25">
      <c r="A7800" s="1" t="s">
        <v>443</v>
      </c>
      <c r="B7800" s="3">
        <v>42715</v>
      </c>
      <c r="C7800" s="3">
        <v>42715</v>
      </c>
      <c r="D7800" s="1" t="s">
        <v>12</v>
      </c>
      <c r="E7800" s="1" t="s">
        <v>35</v>
      </c>
      <c r="F7800" s="2" t="s">
        <v>28</v>
      </c>
      <c r="G7800" s="1" t="s">
        <v>995</v>
      </c>
      <c r="H7800" s="1">
        <v>209.6</v>
      </c>
      <c r="I7800" s="1">
        <v>0.2</v>
      </c>
      <c r="J7800" s="1">
        <v>68.12</v>
      </c>
      <c r="K7800" t="str">
        <f t="shared" si="363"/>
        <v>Outlier</v>
      </c>
      <c r="N7800" t="str">
        <f t="shared" si="364"/>
        <v>Outlier</v>
      </c>
      <c r="O7800" t="str">
        <f t="shared" si="365"/>
        <v>Outlier</v>
      </c>
    </row>
    <row r="7801" spans="1:15" x14ac:dyDescent="0.25">
      <c r="A7801" s="1" t="s">
        <v>382</v>
      </c>
      <c r="B7801" s="3">
        <v>41860</v>
      </c>
      <c r="C7801" s="3">
        <v>41864</v>
      </c>
      <c r="D7801" s="1" t="s">
        <v>21</v>
      </c>
      <c r="E7801" s="1" t="s">
        <v>35</v>
      </c>
      <c r="F7801" s="2" t="s">
        <v>14</v>
      </c>
      <c r="G7801" s="1" t="s">
        <v>58</v>
      </c>
      <c r="H7801" s="1">
        <v>1091.1679999999999</v>
      </c>
      <c r="I7801" s="1">
        <v>0.2</v>
      </c>
      <c r="J7801" s="1">
        <v>68.197999999999993</v>
      </c>
      <c r="K7801" t="str">
        <f t="shared" si="363"/>
        <v>Outlier</v>
      </c>
      <c r="N7801" t="str">
        <f t="shared" si="364"/>
        <v>Outlier</v>
      </c>
      <c r="O7801" t="str">
        <f t="shared" si="365"/>
        <v>Outlier</v>
      </c>
    </row>
    <row r="7802" spans="1:15" x14ac:dyDescent="0.25">
      <c r="A7802" s="1" t="s">
        <v>1122</v>
      </c>
      <c r="B7802" s="3">
        <v>42615</v>
      </c>
      <c r="C7802" s="3">
        <v>42619</v>
      </c>
      <c r="D7802" s="1" t="s">
        <v>21</v>
      </c>
      <c r="E7802" s="1" t="s">
        <v>35</v>
      </c>
      <c r="F7802" s="2" t="s">
        <v>14</v>
      </c>
      <c r="G7802" s="1" t="s">
        <v>58</v>
      </c>
      <c r="H7802" s="1">
        <v>1091.1679999999999</v>
      </c>
      <c r="I7802" s="1">
        <v>0.2</v>
      </c>
      <c r="J7802" s="1">
        <v>68.197999999999993</v>
      </c>
      <c r="K7802" t="str">
        <f t="shared" si="363"/>
        <v>Outlier</v>
      </c>
      <c r="N7802" t="str">
        <f t="shared" si="364"/>
        <v>Outlier</v>
      </c>
      <c r="O7802" t="str">
        <f t="shared" si="365"/>
        <v>Outlier</v>
      </c>
    </row>
    <row r="7803" spans="1:15" x14ac:dyDescent="0.25">
      <c r="A7803" s="1" t="s">
        <v>2868</v>
      </c>
      <c r="B7803" s="3">
        <v>42342</v>
      </c>
      <c r="C7803" s="3">
        <v>42348</v>
      </c>
      <c r="D7803" s="1" t="s">
        <v>21</v>
      </c>
      <c r="E7803" s="1" t="s">
        <v>23</v>
      </c>
      <c r="F7803" s="2" t="s">
        <v>18</v>
      </c>
      <c r="G7803" s="1" t="s">
        <v>40</v>
      </c>
      <c r="H7803" s="1">
        <v>361.76400000000001</v>
      </c>
      <c r="I7803" s="1">
        <v>0.1</v>
      </c>
      <c r="J7803" s="1">
        <v>68.333200000000005</v>
      </c>
      <c r="K7803" t="str">
        <f t="shared" si="363"/>
        <v>Outlier</v>
      </c>
      <c r="N7803" t="str">
        <f t="shared" si="364"/>
        <v>Outlier</v>
      </c>
      <c r="O7803" t="str">
        <f t="shared" si="365"/>
        <v>Outlier</v>
      </c>
    </row>
    <row r="7804" spans="1:15" x14ac:dyDescent="0.25">
      <c r="A7804" s="1" t="s">
        <v>1425</v>
      </c>
      <c r="B7804" s="3">
        <v>41799</v>
      </c>
      <c r="C7804" s="3">
        <v>41804</v>
      </c>
      <c r="D7804" s="1" t="s">
        <v>21</v>
      </c>
      <c r="E7804" s="1" t="s">
        <v>35</v>
      </c>
      <c r="F7804" s="2" t="s">
        <v>14</v>
      </c>
      <c r="G7804" s="1" t="s">
        <v>58</v>
      </c>
      <c r="H7804" s="1">
        <v>911.42399999999998</v>
      </c>
      <c r="I7804" s="1">
        <v>0.2</v>
      </c>
      <c r="J7804" s="1">
        <v>68.356800000000007</v>
      </c>
      <c r="K7804" t="str">
        <f t="shared" si="363"/>
        <v>Outlier</v>
      </c>
      <c r="N7804" t="str">
        <f t="shared" si="364"/>
        <v>Outlier</v>
      </c>
      <c r="O7804" t="str">
        <f t="shared" si="365"/>
        <v>Outlier</v>
      </c>
    </row>
    <row r="7805" spans="1:15" x14ac:dyDescent="0.25">
      <c r="A7805" s="1" t="s">
        <v>3303</v>
      </c>
      <c r="B7805" s="3">
        <v>42953</v>
      </c>
      <c r="C7805" s="3">
        <v>42959</v>
      </c>
      <c r="D7805" s="1" t="s">
        <v>21</v>
      </c>
      <c r="E7805" s="1" t="s">
        <v>23</v>
      </c>
      <c r="F7805" s="2" t="s">
        <v>28</v>
      </c>
      <c r="G7805" s="1" t="s">
        <v>937</v>
      </c>
      <c r="H7805" s="1">
        <v>227.88</v>
      </c>
      <c r="I7805" s="1">
        <v>0</v>
      </c>
      <c r="J7805" s="1">
        <v>68.364000000000004</v>
      </c>
      <c r="K7805" t="str">
        <f t="shared" si="363"/>
        <v>Normal</v>
      </c>
      <c r="N7805" t="str">
        <f t="shared" si="364"/>
        <v>Outlier</v>
      </c>
      <c r="O7805" t="str">
        <f t="shared" si="365"/>
        <v>Outlier</v>
      </c>
    </row>
    <row r="7806" spans="1:15" x14ac:dyDescent="0.25">
      <c r="A7806" s="1" t="s">
        <v>1802</v>
      </c>
      <c r="B7806" s="3">
        <v>41842</v>
      </c>
      <c r="C7806" s="3">
        <v>41844</v>
      </c>
      <c r="D7806" s="1" t="s">
        <v>17</v>
      </c>
      <c r="E7806" s="1" t="s">
        <v>35</v>
      </c>
      <c r="F7806" s="2" t="s">
        <v>28</v>
      </c>
      <c r="G7806" s="1" t="s">
        <v>68</v>
      </c>
      <c r="H7806" s="1">
        <v>236.5</v>
      </c>
      <c r="I7806" s="1">
        <v>0</v>
      </c>
      <c r="J7806" s="1">
        <v>68.584999999999994</v>
      </c>
      <c r="K7806" t="str">
        <f t="shared" si="363"/>
        <v>Normal</v>
      </c>
      <c r="N7806" t="str">
        <f t="shared" si="364"/>
        <v>Outlier</v>
      </c>
      <c r="O7806" t="str">
        <f t="shared" si="365"/>
        <v>Outlier</v>
      </c>
    </row>
    <row r="7807" spans="1:15" x14ac:dyDescent="0.25">
      <c r="A7807" s="1" t="s">
        <v>1495</v>
      </c>
      <c r="B7807" s="3">
        <v>42111</v>
      </c>
      <c r="C7807" s="3">
        <v>42115</v>
      </c>
      <c r="D7807" s="1" t="s">
        <v>21</v>
      </c>
      <c r="E7807" s="1" t="s">
        <v>35</v>
      </c>
      <c r="F7807" s="2" t="s">
        <v>14</v>
      </c>
      <c r="G7807" s="1" t="s">
        <v>58</v>
      </c>
      <c r="H7807" s="1">
        <v>783.96</v>
      </c>
      <c r="I7807" s="1">
        <v>0.2</v>
      </c>
      <c r="J7807" s="1">
        <v>68.596500000000006</v>
      </c>
      <c r="K7807" t="str">
        <f t="shared" si="363"/>
        <v>Outlier</v>
      </c>
      <c r="N7807" t="str">
        <f t="shared" si="364"/>
        <v>Outlier</v>
      </c>
      <c r="O7807" t="str">
        <f t="shared" si="365"/>
        <v>Outlier</v>
      </c>
    </row>
    <row r="7808" spans="1:15" x14ac:dyDescent="0.25">
      <c r="A7808" s="1" t="s">
        <v>4438</v>
      </c>
      <c r="B7808" s="3">
        <v>42414</v>
      </c>
      <c r="C7808" s="3">
        <v>42419</v>
      </c>
      <c r="D7808" s="1" t="s">
        <v>21</v>
      </c>
      <c r="E7808" s="1" t="s">
        <v>13</v>
      </c>
      <c r="F7808" s="2" t="s">
        <v>28</v>
      </c>
      <c r="G7808" s="1" t="s">
        <v>937</v>
      </c>
      <c r="H7808" s="1">
        <v>264.18</v>
      </c>
      <c r="I7808" s="1">
        <v>0</v>
      </c>
      <c r="J7808" s="1">
        <v>68.686800000000005</v>
      </c>
      <c r="K7808" t="str">
        <f t="shared" si="363"/>
        <v>Normal</v>
      </c>
      <c r="N7808" t="str">
        <f t="shared" si="364"/>
        <v>Outlier</v>
      </c>
      <c r="O7808" t="str">
        <f t="shared" si="365"/>
        <v>Outlier</v>
      </c>
    </row>
    <row r="7809" spans="1:15" x14ac:dyDescent="0.25">
      <c r="A7809" s="1" t="s">
        <v>2504</v>
      </c>
      <c r="B7809" s="3">
        <v>43074</v>
      </c>
      <c r="C7809" s="3">
        <v>43080</v>
      </c>
      <c r="D7809" s="1" t="s">
        <v>21</v>
      </c>
      <c r="E7809" s="1" t="s">
        <v>23</v>
      </c>
      <c r="F7809" s="2" t="s">
        <v>28</v>
      </c>
      <c r="G7809" s="1" t="s">
        <v>952</v>
      </c>
      <c r="H7809" s="1">
        <v>254.9</v>
      </c>
      <c r="I7809" s="1">
        <v>0</v>
      </c>
      <c r="J7809" s="1">
        <v>68.822999999999993</v>
      </c>
      <c r="K7809" t="str">
        <f t="shared" si="363"/>
        <v>Normal</v>
      </c>
      <c r="N7809" t="str">
        <f t="shared" si="364"/>
        <v>Outlier</v>
      </c>
      <c r="O7809" t="str">
        <f t="shared" si="365"/>
        <v>Outlier</v>
      </c>
    </row>
    <row r="7810" spans="1:15" x14ac:dyDescent="0.25">
      <c r="A7810" s="1" t="s">
        <v>2449</v>
      </c>
      <c r="B7810" s="3">
        <v>41950</v>
      </c>
      <c r="C7810" s="3">
        <v>41955</v>
      </c>
      <c r="D7810" s="1" t="s">
        <v>21</v>
      </c>
      <c r="E7810" s="1" t="s">
        <v>26</v>
      </c>
      <c r="F7810" s="2" t="s">
        <v>28</v>
      </c>
      <c r="G7810" s="1" t="s">
        <v>952</v>
      </c>
      <c r="H7810" s="1">
        <v>245.88</v>
      </c>
      <c r="I7810" s="1">
        <v>0</v>
      </c>
      <c r="J7810" s="1">
        <v>68.846400000000003</v>
      </c>
      <c r="K7810" t="str">
        <f t="shared" ref="K7810:K7873" si="366">IF(OR(I7810&lt;$M$11,I7810&gt;$M$12),"Outlier","Normal")</f>
        <v>Normal</v>
      </c>
      <c r="N7810" t="str">
        <f t="shared" ref="N7810:N7873" si="367">IF(OR(H7810&lt;$M$5,H7810&gt;$M$6),"Outlier","Normal")</f>
        <v>Outlier</v>
      </c>
      <c r="O7810" t="str">
        <f t="shared" ref="O7810:O7873" si="368">IF(OR(J7810&lt;$M$17,J7810&gt;$M$18),"Outlier","Normal")</f>
        <v>Outlier</v>
      </c>
    </row>
    <row r="7811" spans="1:15" x14ac:dyDescent="0.25">
      <c r="A7811" s="1" t="s">
        <v>2962</v>
      </c>
      <c r="B7811" s="3">
        <v>41780</v>
      </c>
      <c r="C7811" s="3">
        <v>41785</v>
      </c>
      <c r="D7811" s="1" t="s">
        <v>21</v>
      </c>
      <c r="E7811" s="1" t="s">
        <v>23</v>
      </c>
      <c r="F7811" s="2" t="s">
        <v>28</v>
      </c>
      <c r="G7811" s="1" t="s">
        <v>952</v>
      </c>
      <c r="H7811" s="1">
        <v>245.88</v>
      </c>
      <c r="I7811" s="1">
        <v>0</v>
      </c>
      <c r="J7811" s="1">
        <v>68.846400000000003</v>
      </c>
      <c r="K7811" t="str">
        <f t="shared" si="366"/>
        <v>Normal</v>
      </c>
      <c r="N7811" t="str">
        <f t="shared" si="367"/>
        <v>Outlier</v>
      </c>
      <c r="O7811" t="str">
        <f t="shared" si="368"/>
        <v>Outlier</v>
      </c>
    </row>
    <row r="7812" spans="1:15" x14ac:dyDescent="0.25">
      <c r="A7812" s="1" t="s">
        <v>251</v>
      </c>
      <c r="B7812" s="3">
        <v>41828</v>
      </c>
      <c r="C7812" s="3">
        <v>41832</v>
      </c>
      <c r="D7812" s="1" t="s">
        <v>21</v>
      </c>
      <c r="E7812" s="1" t="s">
        <v>35</v>
      </c>
      <c r="F7812" s="2" t="s">
        <v>28</v>
      </c>
      <c r="G7812" s="1" t="s">
        <v>995</v>
      </c>
      <c r="H7812" s="1">
        <v>196.70400000000001</v>
      </c>
      <c r="I7812" s="1">
        <v>0.2</v>
      </c>
      <c r="J7812" s="1">
        <v>68.846400000000003</v>
      </c>
      <c r="K7812" t="str">
        <f t="shared" si="366"/>
        <v>Outlier</v>
      </c>
      <c r="N7812" t="str">
        <f t="shared" si="367"/>
        <v>Outlier</v>
      </c>
      <c r="O7812" t="str">
        <f t="shared" si="368"/>
        <v>Outlier</v>
      </c>
    </row>
    <row r="7813" spans="1:15" x14ac:dyDescent="0.25">
      <c r="A7813" s="1" t="s">
        <v>2517</v>
      </c>
      <c r="B7813" s="3">
        <v>42332</v>
      </c>
      <c r="C7813" s="3">
        <v>42338</v>
      </c>
      <c r="D7813" s="1" t="s">
        <v>21</v>
      </c>
      <c r="E7813" s="1" t="s">
        <v>35</v>
      </c>
      <c r="F7813" s="2" t="s">
        <v>28</v>
      </c>
      <c r="G7813" s="1" t="s">
        <v>1162</v>
      </c>
      <c r="H7813" s="1">
        <v>146.72999999999999</v>
      </c>
      <c r="I7813" s="1">
        <v>0</v>
      </c>
      <c r="J7813" s="1">
        <v>68.963099999999997</v>
      </c>
      <c r="K7813" t="str">
        <f t="shared" si="366"/>
        <v>Normal</v>
      </c>
      <c r="N7813" t="str">
        <f t="shared" si="367"/>
        <v>Outlier</v>
      </c>
      <c r="O7813" t="str">
        <f t="shared" si="368"/>
        <v>Outlier</v>
      </c>
    </row>
    <row r="7814" spans="1:15" x14ac:dyDescent="0.25">
      <c r="A7814" s="1" t="s">
        <v>1266</v>
      </c>
      <c r="B7814" s="3">
        <v>42544</v>
      </c>
      <c r="C7814" s="3">
        <v>42549</v>
      </c>
      <c r="D7814" s="1" t="s">
        <v>21</v>
      </c>
      <c r="E7814" s="1" t="s">
        <v>23</v>
      </c>
      <c r="F7814" s="2" t="s">
        <v>28</v>
      </c>
      <c r="G7814" s="1" t="s">
        <v>1162</v>
      </c>
      <c r="H7814" s="1">
        <v>146.72999999999999</v>
      </c>
      <c r="I7814" s="1">
        <v>0</v>
      </c>
      <c r="J7814" s="1">
        <v>68.963099999999997</v>
      </c>
      <c r="K7814" t="str">
        <f t="shared" si="366"/>
        <v>Normal</v>
      </c>
      <c r="N7814" t="str">
        <f t="shared" si="367"/>
        <v>Outlier</v>
      </c>
      <c r="O7814" t="str">
        <f t="shared" si="368"/>
        <v>Outlier</v>
      </c>
    </row>
    <row r="7815" spans="1:15" x14ac:dyDescent="0.25">
      <c r="A7815" s="1" t="s">
        <v>1175</v>
      </c>
      <c r="B7815" s="3">
        <v>41931</v>
      </c>
      <c r="C7815" s="3">
        <v>41934</v>
      </c>
      <c r="D7815" s="1" t="s">
        <v>17</v>
      </c>
      <c r="E7815" s="1" t="s">
        <v>35</v>
      </c>
      <c r="F7815" s="2" t="s">
        <v>28</v>
      </c>
      <c r="G7815" s="1" t="s">
        <v>1162</v>
      </c>
      <c r="H7815" s="1">
        <v>146.72999999999999</v>
      </c>
      <c r="I7815" s="1">
        <v>0</v>
      </c>
      <c r="J7815" s="1">
        <v>68.963099999999997</v>
      </c>
      <c r="K7815" t="str">
        <f t="shared" si="366"/>
        <v>Normal</v>
      </c>
      <c r="N7815" t="str">
        <f t="shared" si="367"/>
        <v>Outlier</v>
      </c>
      <c r="O7815" t="str">
        <f t="shared" si="368"/>
        <v>Outlier</v>
      </c>
    </row>
    <row r="7816" spans="1:15" x14ac:dyDescent="0.25">
      <c r="A7816" s="1" t="s">
        <v>1547</v>
      </c>
      <c r="B7816" s="3">
        <v>42996</v>
      </c>
      <c r="C7816" s="3">
        <v>43001</v>
      </c>
      <c r="D7816" s="1" t="s">
        <v>21</v>
      </c>
      <c r="E7816" s="1" t="s">
        <v>35</v>
      </c>
      <c r="F7816" s="2" t="s">
        <v>28</v>
      </c>
      <c r="G7816" s="1" t="s">
        <v>1162</v>
      </c>
      <c r="H7816" s="1">
        <v>143.69999999999999</v>
      </c>
      <c r="I7816" s="1">
        <v>0</v>
      </c>
      <c r="J7816" s="1">
        <v>68.975999999999999</v>
      </c>
      <c r="K7816" t="str">
        <f t="shared" si="366"/>
        <v>Normal</v>
      </c>
      <c r="N7816" t="str">
        <f t="shared" si="367"/>
        <v>Outlier</v>
      </c>
      <c r="O7816" t="str">
        <f t="shared" si="368"/>
        <v>Outlier</v>
      </c>
    </row>
    <row r="7817" spans="1:15" x14ac:dyDescent="0.25">
      <c r="A7817" s="1" t="s">
        <v>148</v>
      </c>
      <c r="B7817" s="3">
        <v>42225</v>
      </c>
      <c r="C7817" s="3">
        <v>42228</v>
      </c>
      <c r="D7817" s="1" t="s">
        <v>31</v>
      </c>
      <c r="E7817" s="1" t="s">
        <v>23</v>
      </c>
      <c r="F7817" s="2" t="s">
        <v>28</v>
      </c>
      <c r="G7817" s="1" t="s">
        <v>1162</v>
      </c>
      <c r="H7817" s="1">
        <v>143.69999999999999</v>
      </c>
      <c r="I7817" s="1">
        <v>0</v>
      </c>
      <c r="J7817" s="1">
        <v>68.975999999999999</v>
      </c>
      <c r="K7817" t="str">
        <f t="shared" si="366"/>
        <v>Normal</v>
      </c>
      <c r="N7817" t="str">
        <f t="shared" si="367"/>
        <v>Outlier</v>
      </c>
      <c r="O7817" t="str">
        <f t="shared" si="368"/>
        <v>Outlier</v>
      </c>
    </row>
    <row r="7818" spans="1:15" x14ac:dyDescent="0.25">
      <c r="A7818" s="1" t="s">
        <v>4439</v>
      </c>
      <c r="B7818" s="3">
        <v>42475</v>
      </c>
      <c r="C7818" s="3">
        <v>42477</v>
      </c>
      <c r="D7818" s="1" t="s">
        <v>17</v>
      </c>
      <c r="E7818" s="1" t="s">
        <v>35</v>
      </c>
      <c r="F7818" s="2" t="s">
        <v>28</v>
      </c>
      <c r="G7818" s="1" t="s">
        <v>1162</v>
      </c>
      <c r="H7818" s="1">
        <v>143.69999999999999</v>
      </c>
      <c r="I7818" s="1">
        <v>0</v>
      </c>
      <c r="J7818" s="1">
        <v>68.975999999999999</v>
      </c>
      <c r="K7818" t="str">
        <f t="shared" si="366"/>
        <v>Normal</v>
      </c>
      <c r="N7818" t="str">
        <f t="shared" si="367"/>
        <v>Outlier</v>
      </c>
      <c r="O7818" t="str">
        <f t="shared" si="368"/>
        <v>Outlier</v>
      </c>
    </row>
    <row r="7819" spans="1:15" x14ac:dyDescent="0.25">
      <c r="A7819" s="1" t="s">
        <v>1771</v>
      </c>
      <c r="B7819" s="3">
        <v>43014</v>
      </c>
      <c r="C7819" s="3">
        <v>43019</v>
      </c>
      <c r="D7819" s="1" t="s">
        <v>21</v>
      </c>
      <c r="E7819" s="1" t="s">
        <v>23</v>
      </c>
      <c r="F7819" s="2" t="s">
        <v>28</v>
      </c>
      <c r="G7819" s="1" t="s">
        <v>1162</v>
      </c>
      <c r="H7819" s="1">
        <v>143.69999999999999</v>
      </c>
      <c r="I7819" s="1">
        <v>0</v>
      </c>
      <c r="J7819" s="1">
        <v>68.975999999999999</v>
      </c>
      <c r="K7819" t="str">
        <f t="shared" si="366"/>
        <v>Normal</v>
      </c>
      <c r="N7819" t="str">
        <f t="shared" si="367"/>
        <v>Outlier</v>
      </c>
      <c r="O7819" t="str">
        <f t="shared" si="368"/>
        <v>Outlier</v>
      </c>
    </row>
    <row r="7820" spans="1:15" x14ac:dyDescent="0.25">
      <c r="A7820" s="1" t="s">
        <v>585</v>
      </c>
      <c r="B7820" s="3">
        <v>42353</v>
      </c>
      <c r="C7820" s="3">
        <v>42356</v>
      </c>
      <c r="D7820" s="1" t="s">
        <v>31</v>
      </c>
      <c r="E7820" s="1" t="s">
        <v>23</v>
      </c>
      <c r="F7820" s="2" t="s">
        <v>18</v>
      </c>
      <c r="G7820" s="1" t="s">
        <v>297</v>
      </c>
      <c r="H7820" s="1">
        <v>262.86399999999998</v>
      </c>
      <c r="I7820" s="1">
        <v>0.2</v>
      </c>
      <c r="J7820" s="1">
        <v>69.001800000000003</v>
      </c>
      <c r="K7820" t="str">
        <f t="shared" si="366"/>
        <v>Outlier</v>
      </c>
      <c r="N7820" t="str">
        <f t="shared" si="367"/>
        <v>Outlier</v>
      </c>
      <c r="O7820" t="str">
        <f t="shared" si="368"/>
        <v>Outlier</v>
      </c>
    </row>
    <row r="7821" spans="1:15" x14ac:dyDescent="0.25">
      <c r="A7821" s="1" t="s">
        <v>2066</v>
      </c>
      <c r="B7821" s="3">
        <v>42181</v>
      </c>
      <c r="C7821" s="3">
        <v>42185</v>
      </c>
      <c r="D7821" s="1" t="s">
        <v>21</v>
      </c>
      <c r="E7821" s="1" t="s">
        <v>13</v>
      </c>
      <c r="F7821" s="2" t="s">
        <v>28</v>
      </c>
      <c r="G7821" s="1" t="s">
        <v>995</v>
      </c>
      <c r="H7821" s="1">
        <v>143.96</v>
      </c>
      <c r="I7821" s="1">
        <v>0</v>
      </c>
      <c r="J7821" s="1">
        <v>69.100800000000007</v>
      </c>
      <c r="K7821" t="str">
        <f t="shared" si="366"/>
        <v>Normal</v>
      </c>
      <c r="N7821" t="str">
        <f t="shared" si="367"/>
        <v>Outlier</v>
      </c>
      <c r="O7821" t="str">
        <f t="shared" si="368"/>
        <v>Outlier</v>
      </c>
    </row>
    <row r="7822" spans="1:15" x14ac:dyDescent="0.25">
      <c r="A7822" s="1" t="s">
        <v>4440</v>
      </c>
      <c r="B7822" s="3">
        <v>42517</v>
      </c>
      <c r="C7822" s="3">
        <v>42519</v>
      </c>
      <c r="D7822" s="1" t="s">
        <v>17</v>
      </c>
      <c r="E7822" s="1" t="s">
        <v>26</v>
      </c>
      <c r="F7822" s="2" t="s">
        <v>28</v>
      </c>
      <c r="G7822" s="1" t="s">
        <v>1162</v>
      </c>
      <c r="H7822" s="1">
        <v>144.12</v>
      </c>
      <c r="I7822" s="1">
        <v>0</v>
      </c>
      <c r="J7822" s="1">
        <v>69.177599999999998</v>
      </c>
      <c r="K7822" t="str">
        <f t="shared" si="366"/>
        <v>Normal</v>
      </c>
      <c r="N7822" t="str">
        <f t="shared" si="367"/>
        <v>Outlier</v>
      </c>
      <c r="O7822" t="str">
        <f t="shared" si="368"/>
        <v>Outlier</v>
      </c>
    </row>
    <row r="7823" spans="1:15" x14ac:dyDescent="0.25">
      <c r="A7823" s="1" t="s">
        <v>2845</v>
      </c>
      <c r="B7823" s="3">
        <v>41967</v>
      </c>
      <c r="C7823" s="3">
        <v>41972</v>
      </c>
      <c r="D7823" s="1" t="s">
        <v>21</v>
      </c>
      <c r="E7823" s="1" t="s">
        <v>26</v>
      </c>
      <c r="F7823" s="2" t="s">
        <v>28</v>
      </c>
      <c r="G7823" s="1" t="s">
        <v>1162</v>
      </c>
      <c r="H7823" s="1">
        <v>144.12</v>
      </c>
      <c r="I7823" s="1">
        <v>0</v>
      </c>
      <c r="J7823" s="1">
        <v>69.177599999999998</v>
      </c>
      <c r="K7823" t="str">
        <f t="shared" si="366"/>
        <v>Normal</v>
      </c>
      <c r="N7823" t="str">
        <f t="shared" si="367"/>
        <v>Outlier</v>
      </c>
      <c r="O7823" t="str">
        <f t="shared" si="368"/>
        <v>Outlier</v>
      </c>
    </row>
    <row r="7824" spans="1:15" x14ac:dyDescent="0.25">
      <c r="A7824" s="1" t="s">
        <v>2125</v>
      </c>
      <c r="B7824" s="3">
        <v>42225</v>
      </c>
      <c r="C7824" s="3">
        <v>42232</v>
      </c>
      <c r="D7824" s="1" t="s">
        <v>21</v>
      </c>
      <c r="E7824" s="1" t="s">
        <v>23</v>
      </c>
      <c r="F7824" s="2" t="s">
        <v>28</v>
      </c>
      <c r="G7824" s="1" t="s">
        <v>1162</v>
      </c>
      <c r="H7824" s="1">
        <v>144.12</v>
      </c>
      <c r="I7824" s="1">
        <v>0</v>
      </c>
      <c r="J7824" s="1">
        <v>69.177599999999998</v>
      </c>
      <c r="K7824" t="str">
        <f t="shared" si="366"/>
        <v>Normal</v>
      </c>
      <c r="N7824" t="str">
        <f t="shared" si="367"/>
        <v>Outlier</v>
      </c>
      <c r="O7824" t="str">
        <f t="shared" si="368"/>
        <v>Outlier</v>
      </c>
    </row>
    <row r="7825" spans="1:15" x14ac:dyDescent="0.25">
      <c r="A7825" s="1" t="s">
        <v>4441</v>
      </c>
      <c r="B7825" s="3">
        <v>42008</v>
      </c>
      <c r="C7825" s="3">
        <v>42013</v>
      </c>
      <c r="D7825" s="1" t="s">
        <v>21</v>
      </c>
      <c r="E7825" s="1" t="s">
        <v>13</v>
      </c>
      <c r="F7825" s="2" t="s">
        <v>18</v>
      </c>
      <c r="G7825" s="1" t="s">
        <v>297</v>
      </c>
      <c r="H7825" s="1">
        <v>192.22</v>
      </c>
      <c r="I7825" s="1">
        <v>0</v>
      </c>
      <c r="J7825" s="1">
        <v>69.199200000000005</v>
      </c>
      <c r="K7825" t="str">
        <f t="shared" si="366"/>
        <v>Normal</v>
      </c>
      <c r="N7825" t="str">
        <f t="shared" si="367"/>
        <v>Outlier</v>
      </c>
      <c r="O7825" t="str">
        <f t="shared" si="368"/>
        <v>Outlier</v>
      </c>
    </row>
    <row r="7826" spans="1:15" x14ac:dyDescent="0.25">
      <c r="A7826" s="1" t="s">
        <v>4235</v>
      </c>
      <c r="B7826" s="3">
        <v>42136</v>
      </c>
      <c r="C7826" s="3">
        <v>42141</v>
      </c>
      <c r="D7826" s="1" t="s">
        <v>21</v>
      </c>
      <c r="E7826" s="1" t="s">
        <v>26</v>
      </c>
      <c r="F7826" s="2" t="s">
        <v>14</v>
      </c>
      <c r="G7826" s="1" t="s">
        <v>58</v>
      </c>
      <c r="H7826" s="1">
        <v>619.15200000000004</v>
      </c>
      <c r="I7826" s="1">
        <v>0.2</v>
      </c>
      <c r="J7826" s="1">
        <v>69.654600000000002</v>
      </c>
      <c r="K7826" t="str">
        <f t="shared" si="366"/>
        <v>Outlier</v>
      </c>
      <c r="N7826" t="str">
        <f t="shared" si="367"/>
        <v>Outlier</v>
      </c>
      <c r="O7826" t="str">
        <f t="shared" si="368"/>
        <v>Outlier</v>
      </c>
    </row>
    <row r="7827" spans="1:15" x14ac:dyDescent="0.25">
      <c r="A7827" s="1" t="s">
        <v>2003</v>
      </c>
      <c r="B7827" s="3">
        <v>42937</v>
      </c>
      <c r="C7827" s="3">
        <v>42943</v>
      </c>
      <c r="D7827" s="1" t="s">
        <v>21</v>
      </c>
      <c r="E7827" s="1" t="s">
        <v>13</v>
      </c>
      <c r="F7827" s="2" t="s">
        <v>18</v>
      </c>
      <c r="G7827" s="1" t="s">
        <v>24</v>
      </c>
      <c r="H7827" s="1">
        <v>302.94</v>
      </c>
      <c r="I7827" s="1">
        <v>0</v>
      </c>
      <c r="J7827" s="1">
        <v>69.676199999999994</v>
      </c>
      <c r="K7827" t="str">
        <f t="shared" si="366"/>
        <v>Normal</v>
      </c>
      <c r="N7827" t="str">
        <f t="shared" si="367"/>
        <v>Outlier</v>
      </c>
      <c r="O7827" t="str">
        <f t="shared" si="368"/>
        <v>Outlier</v>
      </c>
    </row>
    <row r="7828" spans="1:15" x14ac:dyDescent="0.25">
      <c r="A7828" s="1" t="s">
        <v>364</v>
      </c>
      <c r="B7828" s="3">
        <v>43051</v>
      </c>
      <c r="C7828" s="3">
        <v>43057</v>
      </c>
      <c r="D7828" s="1" t="s">
        <v>21</v>
      </c>
      <c r="E7828" s="1" t="s">
        <v>26</v>
      </c>
      <c r="F7828" s="2" t="s">
        <v>28</v>
      </c>
      <c r="G7828" s="1" t="s">
        <v>1162</v>
      </c>
      <c r="H7828" s="1">
        <v>223.05600000000001</v>
      </c>
      <c r="I7828" s="1">
        <v>0.2</v>
      </c>
      <c r="J7828" s="1">
        <v>69.704999999999998</v>
      </c>
      <c r="K7828" t="str">
        <f t="shared" si="366"/>
        <v>Outlier</v>
      </c>
      <c r="N7828" t="str">
        <f t="shared" si="367"/>
        <v>Outlier</v>
      </c>
      <c r="O7828" t="str">
        <f t="shared" si="368"/>
        <v>Outlier</v>
      </c>
    </row>
    <row r="7829" spans="1:15" x14ac:dyDescent="0.25">
      <c r="A7829" s="1" t="s">
        <v>1008</v>
      </c>
      <c r="B7829" s="3">
        <v>41874</v>
      </c>
      <c r="C7829" s="3">
        <v>41878</v>
      </c>
      <c r="D7829" s="1" t="s">
        <v>21</v>
      </c>
      <c r="E7829" s="1" t="s">
        <v>35</v>
      </c>
      <c r="F7829" s="2" t="s">
        <v>28</v>
      </c>
      <c r="G7829" s="1" t="s">
        <v>1162</v>
      </c>
      <c r="H7829" s="1">
        <v>223.05600000000001</v>
      </c>
      <c r="I7829" s="1">
        <v>0.2</v>
      </c>
      <c r="J7829" s="1">
        <v>69.704999999999998</v>
      </c>
      <c r="K7829" t="str">
        <f t="shared" si="366"/>
        <v>Outlier</v>
      </c>
      <c r="N7829" t="str">
        <f t="shared" si="367"/>
        <v>Outlier</v>
      </c>
      <c r="O7829" t="str">
        <f t="shared" si="368"/>
        <v>Outlier</v>
      </c>
    </row>
    <row r="7830" spans="1:15" x14ac:dyDescent="0.25">
      <c r="A7830" s="1" t="s">
        <v>2240</v>
      </c>
      <c r="B7830" s="3">
        <v>42608</v>
      </c>
      <c r="C7830" s="3">
        <v>42609</v>
      </c>
      <c r="D7830" s="1" t="s">
        <v>31</v>
      </c>
      <c r="E7830" s="1" t="s">
        <v>35</v>
      </c>
      <c r="F7830" s="2" t="s">
        <v>28</v>
      </c>
      <c r="G7830" s="1" t="s">
        <v>1162</v>
      </c>
      <c r="H7830" s="1">
        <v>154.9</v>
      </c>
      <c r="I7830" s="1">
        <v>0</v>
      </c>
      <c r="J7830" s="1">
        <v>69.704999999999998</v>
      </c>
      <c r="K7830" t="str">
        <f t="shared" si="366"/>
        <v>Normal</v>
      </c>
      <c r="N7830" t="str">
        <f t="shared" si="367"/>
        <v>Outlier</v>
      </c>
      <c r="O7830" t="str">
        <f t="shared" si="368"/>
        <v>Outlier</v>
      </c>
    </row>
    <row r="7831" spans="1:15" x14ac:dyDescent="0.25">
      <c r="A7831" s="1" t="s">
        <v>4442</v>
      </c>
      <c r="B7831" s="3">
        <v>42749</v>
      </c>
      <c r="C7831" s="3">
        <v>42754</v>
      </c>
      <c r="D7831" s="1" t="s">
        <v>21</v>
      </c>
      <c r="E7831" s="1" t="s">
        <v>35</v>
      </c>
      <c r="F7831" s="2" t="s">
        <v>28</v>
      </c>
      <c r="G7831" s="1" t="s">
        <v>1162</v>
      </c>
      <c r="H7831" s="1">
        <v>154.9</v>
      </c>
      <c r="I7831" s="1">
        <v>0</v>
      </c>
      <c r="J7831" s="1">
        <v>69.704999999999998</v>
      </c>
      <c r="K7831" t="str">
        <f t="shared" si="366"/>
        <v>Normal</v>
      </c>
      <c r="N7831" t="str">
        <f t="shared" si="367"/>
        <v>Outlier</v>
      </c>
      <c r="O7831" t="str">
        <f t="shared" si="368"/>
        <v>Outlier</v>
      </c>
    </row>
    <row r="7832" spans="1:15" x14ac:dyDescent="0.25">
      <c r="A7832" s="1" t="s">
        <v>892</v>
      </c>
      <c r="B7832" s="3">
        <v>42335</v>
      </c>
      <c r="C7832" s="3">
        <v>42337</v>
      </c>
      <c r="D7832" s="1" t="s">
        <v>17</v>
      </c>
      <c r="E7832" s="1" t="s">
        <v>23</v>
      </c>
      <c r="F7832" s="2" t="s">
        <v>28</v>
      </c>
      <c r="G7832" s="1" t="s">
        <v>1162</v>
      </c>
      <c r="H7832" s="1">
        <v>154.9</v>
      </c>
      <c r="I7832" s="1">
        <v>0</v>
      </c>
      <c r="J7832" s="1">
        <v>69.704999999999998</v>
      </c>
      <c r="K7832" t="str">
        <f t="shared" si="366"/>
        <v>Normal</v>
      </c>
      <c r="N7832" t="str">
        <f t="shared" si="367"/>
        <v>Outlier</v>
      </c>
      <c r="O7832" t="str">
        <f t="shared" si="368"/>
        <v>Outlier</v>
      </c>
    </row>
    <row r="7833" spans="1:15" x14ac:dyDescent="0.25">
      <c r="A7833" s="1" t="s">
        <v>4443</v>
      </c>
      <c r="B7833" s="3">
        <v>42274</v>
      </c>
      <c r="C7833" s="3">
        <v>42279</v>
      </c>
      <c r="D7833" s="1" t="s">
        <v>21</v>
      </c>
      <c r="E7833" s="1" t="s">
        <v>13</v>
      </c>
      <c r="F7833" s="2" t="s">
        <v>28</v>
      </c>
      <c r="G7833" s="1" t="s">
        <v>1162</v>
      </c>
      <c r="H7833" s="1">
        <v>154.9</v>
      </c>
      <c r="I7833" s="1">
        <v>0</v>
      </c>
      <c r="J7833" s="1">
        <v>69.704999999999998</v>
      </c>
      <c r="K7833" t="str">
        <f t="shared" si="366"/>
        <v>Normal</v>
      </c>
      <c r="N7833" t="str">
        <f t="shared" si="367"/>
        <v>Outlier</v>
      </c>
      <c r="O7833" t="str">
        <f t="shared" si="368"/>
        <v>Outlier</v>
      </c>
    </row>
    <row r="7834" spans="1:15" x14ac:dyDescent="0.25">
      <c r="A7834" s="1" t="s">
        <v>3533</v>
      </c>
      <c r="B7834" s="3">
        <v>42701</v>
      </c>
      <c r="C7834" s="3">
        <v>42704</v>
      </c>
      <c r="D7834" s="1" t="s">
        <v>31</v>
      </c>
      <c r="E7834" s="1" t="s">
        <v>26</v>
      </c>
      <c r="F7834" s="2" t="s">
        <v>28</v>
      </c>
      <c r="G7834" s="1" t="s">
        <v>995</v>
      </c>
      <c r="H7834" s="1">
        <v>152</v>
      </c>
      <c r="I7834" s="1">
        <v>0</v>
      </c>
      <c r="J7834" s="1">
        <v>69.92</v>
      </c>
      <c r="K7834" t="str">
        <f t="shared" si="366"/>
        <v>Normal</v>
      </c>
      <c r="N7834" t="str">
        <f t="shared" si="367"/>
        <v>Outlier</v>
      </c>
      <c r="O7834" t="str">
        <f t="shared" si="368"/>
        <v>Outlier</v>
      </c>
    </row>
    <row r="7835" spans="1:15" x14ac:dyDescent="0.25">
      <c r="A7835" s="1" t="s">
        <v>620</v>
      </c>
      <c r="B7835" s="3">
        <v>42320</v>
      </c>
      <c r="C7835" s="3">
        <v>42326</v>
      </c>
      <c r="D7835" s="1" t="s">
        <v>21</v>
      </c>
      <c r="E7835" s="1" t="s">
        <v>26</v>
      </c>
      <c r="F7835" s="2" t="s">
        <v>28</v>
      </c>
      <c r="G7835" s="1" t="s">
        <v>1016</v>
      </c>
      <c r="H7835" s="1">
        <v>223.88800000000001</v>
      </c>
      <c r="I7835" s="1">
        <v>0.2</v>
      </c>
      <c r="J7835" s="1">
        <v>69.965000000000003</v>
      </c>
      <c r="K7835" t="str">
        <f t="shared" si="366"/>
        <v>Outlier</v>
      </c>
      <c r="N7835" t="str">
        <f t="shared" si="367"/>
        <v>Outlier</v>
      </c>
      <c r="O7835" t="str">
        <f t="shared" si="368"/>
        <v>Outlier</v>
      </c>
    </row>
    <row r="7836" spans="1:15" x14ac:dyDescent="0.25">
      <c r="A7836" s="1" t="s">
        <v>225</v>
      </c>
      <c r="B7836" s="3">
        <v>42107</v>
      </c>
      <c r="C7836" s="3">
        <v>42113</v>
      </c>
      <c r="D7836" s="1" t="s">
        <v>21</v>
      </c>
      <c r="E7836" s="1" t="s">
        <v>35</v>
      </c>
      <c r="F7836" s="2" t="s">
        <v>14</v>
      </c>
      <c r="G7836" s="1" t="s">
        <v>279</v>
      </c>
      <c r="H7836" s="1">
        <v>199.96</v>
      </c>
      <c r="I7836" s="1">
        <v>0</v>
      </c>
      <c r="J7836" s="1">
        <v>69.986000000000004</v>
      </c>
      <c r="K7836" t="str">
        <f t="shared" si="366"/>
        <v>Normal</v>
      </c>
      <c r="N7836" t="str">
        <f t="shared" si="367"/>
        <v>Outlier</v>
      </c>
      <c r="O7836" t="str">
        <f t="shared" si="368"/>
        <v>Outlier</v>
      </c>
    </row>
    <row r="7837" spans="1:15" x14ac:dyDescent="0.25">
      <c r="A7837" s="1" t="s">
        <v>4444</v>
      </c>
      <c r="B7837" s="3">
        <v>42803</v>
      </c>
      <c r="C7837" s="3">
        <v>42807</v>
      </c>
      <c r="D7837" s="1" t="s">
        <v>21</v>
      </c>
      <c r="E7837" s="1" t="s">
        <v>35</v>
      </c>
      <c r="F7837" s="2" t="s">
        <v>14</v>
      </c>
      <c r="G7837" s="1" t="s">
        <v>279</v>
      </c>
      <c r="H7837" s="1">
        <v>199.98</v>
      </c>
      <c r="I7837" s="1">
        <v>0</v>
      </c>
      <c r="J7837" s="1">
        <v>69.992999999999995</v>
      </c>
      <c r="K7837" t="str">
        <f t="shared" si="366"/>
        <v>Normal</v>
      </c>
      <c r="N7837" t="str">
        <f t="shared" si="367"/>
        <v>Outlier</v>
      </c>
      <c r="O7837" t="str">
        <f t="shared" si="368"/>
        <v>Outlier</v>
      </c>
    </row>
    <row r="7838" spans="1:15" x14ac:dyDescent="0.25">
      <c r="A7838" s="1" t="s">
        <v>629</v>
      </c>
      <c r="B7838" s="3">
        <v>42934</v>
      </c>
      <c r="C7838" s="3">
        <v>42939</v>
      </c>
      <c r="D7838" s="1" t="s">
        <v>21</v>
      </c>
      <c r="E7838" s="1" t="s">
        <v>23</v>
      </c>
      <c r="F7838" s="2" t="s">
        <v>14</v>
      </c>
      <c r="G7838" s="1" t="s">
        <v>4393</v>
      </c>
      <c r="H7838" s="1">
        <v>599.97</v>
      </c>
      <c r="I7838" s="1">
        <v>0.4</v>
      </c>
      <c r="J7838" s="1">
        <v>69.996499999999997</v>
      </c>
      <c r="K7838" t="str">
        <f t="shared" si="366"/>
        <v>Outlier</v>
      </c>
      <c r="N7838" t="str">
        <f t="shared" si="367"/>
        <v>Outlier</v>
      </c>
      <c r="O7838" t="str">
        <f t="shared" si="368"/>
        <v>Outlier</v>
      </c>
    </row>
    <row r="7839" spans="1:15" x14ac:dyDescent="0.25">
      <c r="A7839" s="1" t="s">
        <v>4445</v>
      </c>
      <c r="B7839" s="3">
        <v>42520</v>
      </c>
      <c r="C7839" s="3">
        <v>42522</v>
      </c>
      <c r="D7839" s="1" t="s">
        <v>31</v>
      </c>
      <c r="E7839" s="1" t="s">
        <v>23</v>
      </c>
      <c r="F7839" s="2" t="s">
        <v>14</v>
      </c>
      <c r="G7839" s="1" t="s">
        <v>4393</v>
      </c>
      <c r="H7839" s="1">
        <v>839.98800000000006</v>
      </c>
      <c r="I7839" s="1">
        <v>0.4</v>
      </c>
      <c r="J7839" s="1">
        <v>69.998999999999995</v>
      </c>
      <c r="K7839" t="str">
        <f t="shared" si="366"/>
        <v>Outlier</v>
      </c>
      <c r="N7839" t="str">
        <f t="shared" si="367"/>
        <v>Outlier</v>
      </c>
      <c r="O7839" t="str">
        <f t="shared" si="368"/>
        <v>Outlier</v>
      </c>
    </row>
    <row r="7840" spans="1:15" x14ac:dyDescent="0.25">
      <c r="A7840" s="1" t="s">
        <v>4071</v>
      </c>
      <c r="B7840" s="3">
        <v>43091</v>
      </c>
      <c r="C7840" s="3">
        <v>43094</v>
      </c>
      <c r="D7840" s="1" t="s">
        <v>31</v>
      </c>
      <c r="E7840" s="1" t="s">
        <v>26</v>
      </c>
      <c r="F7840" s="2" t="s">
        <v>18</v>
      </c>
      <c r="G7840" s="1" t="s">
        <v>19</v>
      </c>
      <c r="H7840" s="1">
        <v>411.8</v>
      </c>
      <c r="I7840" s="1">
        <v>0</v>
      </c>
      <c r="J7840" s="1">
        <v>70.006</v>
      </c>
      <c r="K7840" t="str">
        <f t="shared" si="366"/>
        <v>Normal</v>
      </c>
      <c r="N7840" t="str">
        <f t="shared" si="367"/>
        <v>Outlier</v>
      </c>
      <c r="O7840" t="str">
        <f t="shared" si="368"/>
        <v>Outlier</v>
      </c>
    </row>
    <row r="7841" spans="1:15" x14ac:dyDescent="0.25">
      <c r="A7841" s="1" t="s">
        <v>4446</v>
      </c>
      <c r="B7841" s="3">
        <v>42827</v>
      </c>
      <c r="C7841" s="3">
        <v>42829</v>
      </c>
      <c r="D7841" s="1" t="s">
        <v>31</v>
      </c>
      <c r="E7841" s="1" t="s">
        <v>13</v>
      </c>
      <c r="F7841" s="2" t="s">
        <v>18</v>
      </c>
      <c r="G7841" s="1" t="s">
        <v>19</v>
      </c>
      <c r="H7841" s="1">
        <v>411.8</v>
      </c>
      <c r="I7841" s="1">
        <v>0</v>
      </c>
      <c r="J7841" s="1">
        <v>70.006</v>
      </c>
      <c r="K7841" t="str">
        <f t="shared" si="366"/>
        <v>Normal</v>
      </c>
      <c r="N7841" t="str">
        <f t="shared" si="367"/>
        <v>Outlier</v>
      </c>
      <c r="O7841" t="str">
        <f t="shared" si="368"/>
        <v>Outlier</v>
      </c>
    </row>
    <row r="7842" spans="1:15" x14ac:dyDescent="0.25">
      <c r="A7842" s="1" t="s">
        <v>2064</v>
      </c>
      <c r="B7842" s="3">
        <v>43028</v>
      </c>
      <c r="C7842" s="3">
        <v>43035</v>
      </c>
      <c r="D7842" s="1" t="s">
        <v>21</v>
      </c>
      <c r="E7842" s="1" t="s">
        <v>13</v>
      </c>
      <c r="F7842" s="2" t="s">
        <v>28</v>
      </c>
      <c r="G7842" s="1" t="s">
        <v>995</v>
      </c>
      <c r="H7842" s="1">
        <v>145.85</v>
      </c>
      <c r="I7842" s="1">
        <v>0</v>
      </c>
      <c r="J7842" s="1">
        <v>70.007999999999996</v>
      </c>
      <c r="K7842" t="str">
        <f t="shared" si="366"/>
        <v>Normal</v>
      </c>
      <c r="N7842" t="str">
        <f t="shared" si="367"/>
        <v>Outlier</v>
      </c>
      <c r="O7842" t="str">
        <f t="shared" si="368"/>
        <v>Outlier</v>
      </c>
    </row>
    <row r="7843" spans="1:15" x14ac:dyDescent="0.25">
      <c r="A7843" s="1" t="s">
        <v>4447</v>
      </c>
      <c r="B7843" s="3">
        <v>41980</v>
      </c>
      <c r="C7843" s="3">
        <v>41986</v>
      </c>
      <c r="D7843" s="1" t="s">
        <v>21</v>
      </c>
      <c r="E7843" s="1" t="s">
        <v>35</v>
      </c>
      <c r="F7843" s="2" t="s">
        <v>28</v>
      </c>
      <c r="G7843" s="1" t="s">
        <v>68</v>
      </c>
      <c r="H7843" s="1">
        <v>269.36</v>
      </c>
      <c r="I7843" s="1">
        <v>0</v>
      </c>
      <c r="J7843" s="1">
        <v>70.033600000000007</v>
      </c>
      <c r="K7843" t="str">
        <f t="shared" si="366"/>
        <v>Normal</v>
      </c>
      <c r="N7843" t="str">
        <f t="shared" si="367"/>
        <v>Outlier</v>
      </c>
      <c r="O7843" t="str">
        <f t="shared" si="368"/>
        <v>Outlier</v>
      </c>
    </row>
    <row r="7844" spans="1:15" x14ac:dyDescent="0.25">
      <c r="A7844" s="1" t="s">
        <v>208</v>
      </c>
      <c r="B7844" s="3">
        <v>41846</v>
      </c>
      <c r="C7844" s="3">
        <v>41853</v>
      </c>
      <c r="D7844" s="1" t="s">
        <v>21</v>
      </c>
      <c r="E7844" s="1" t="s">
        <v>35</v>
      </c>
      <c r="F7844" s="2" t="s">
        <v>14</v>
      </c>
      <c r="G7844" s="1" t="s">
        <v>279</v>
      </c>
      <c r="H7844" s="1">
        <v>170.97</v>
      </c>
      <c r="I7844" s="1">
        <v>0</v>
      </c>
      <c r="J7844" s="1">
        <v>70.097700000000003</v>
      </c>
      <c r="K7844" t="str">
        <f t="shared" si="366"/>
        <v>Normal</v>
      </c>
      <c r="N7844" t="str">
        <f t="shared" si="367"/>
        <v>Outlier</v>
      </c>
      <c r="O7844" t="str">
        <f t="shared" si="368"/>
        <v>Outlier</v>
      </c>
    </row>
    <row r="7845" spans="1:15" x14ac:dyDescent="0.25">
      <c r="A7845" s="1" t="s">
        <v>4448</v>
      </c>
      <c r="B7845" s="3">
        <v>42709</v>
      </c>
      <c r="C7845" s="3">
        <v>42711</v>
      </c>
      <c r="D7845" s="1" t="s">
        <v>17</v>
      </c>
      <c r="E7845" s="1" t="s">
        <v>13</v>
      </c>
      <c r="F7845" s="2" t="s">
        <v>28</v>
      </c>
      <c r="G7845" s="1" t="s">
        <v>68</v>
      </c>
      <c r="H7845" s="1">
        <v>584.82000000000005</v>
      </c>
      <c r="I7845" s="1">
        <v>0</v>
      </c>
      <c r="J7845" s="1">
        <v>70.178399999999996</v>
      </c>
      <c r="K7845" t="str">
        <f t="shared" si="366"/>
        <v>Normal</v>
      </c>
      <c r="N7845" t="str">
        <f t="shared" si="367"/>
        <v>Outlier</v>
      </c>
      <c r="O7845" t="str">
        <f t="shared" si="368"/>
        <v>Outlier</v>
      </c>
    </row>
    <row r="7846" spans="1:15" x14ac:dyDescent="0.25">
      <c r="A7846" s="1" t="s">
        <v>1726</v>
      </c>
      <c r="B7846" s="3">
        <v>42875</v>
      </c>
      <c r="C7846" s="3">
        <v>42881</v>
      </c>
      <c r="D7846" s="1" t="s">
        <v>21</v>
      </c>
      <c r="E7846" s="1" t="s">
        <v>35</v>
      </c>
      <c r="F7846" s="2" t="s">
        <v>14</v>
      </c>
      <c r="G7846" s="1" t="s">
        <v>58</v>
      </c>
      <c r="H7846" s="1">
        <v>1123.1279999999999</v>
      </c>
      <c r="I7846" s="1">
        <v>0.2</v>
      </c>
      <c r="J7846" s="1">
        <v>70.195499999999996</v>
      </c>
      <c r="K7846" t="str">
        <f t="shared" si="366"/>
        <v>Outlier</v>
      </c>
      <c r="N7846" t="str">
        <f t="shared" si="367"/>
        <v>Outlier</v>
      </c>
      <c r="O7846" t="str">
        <f t="shared" si="368"/>
        <v>Outlier</v>
      </c>
    </row>
    <row r="7847" spans="1:15" x14ac:dyDescent="0.25">
      <c r="A7847" s="1" t="s">
        <v>4449</v>
      </c>
      <c r="B7847" s="3">
        <v>41989</v>
      </c>
      <c r="C7847" s="3">
        <v>41994</v>
      </c>
      <c r="D7847" s="1" t="s">
        <v>21</v>
      </c>
      <c r="E7847" s="1" t="s">
        <v>35</v>
      </c>
      <c r="F7847" s="2" t="s">
        <v>18</v>
      </c>
      <c r="G7847" s="1" t="s">
        <v>40</v>
      </c>
      <c r="H7847" s="1">
        <v>1403.92</v>
      </c>
      <c r="I7847" s="1">
        <v>0.2</v>
      </c>
      <c r="J7847" s="1">
        <v>70.195999999999998</v>
      </c>
      <c r="K7847" t="str">
        <f t="shared" si="366"/>
        <v>Outlier</v>
      </c>
      <c r="N7847" t="str">
        <f t="shared" si="367"/>
        <v>Outlier</v>
      </c>
      <c r="O7847" t="str">
        <f t="shared" si="368"/>
        <v>Outlier</v>
      </c>
    </row>
    <row r="7848" spans="1:15" x14ac:dyDescent="0.25">
      <c r="A7848" s="1" t="s">
        <v>4450</v>
      </c>
      <c r="B7848" s="3">
        <v>42674</v>
      </c>
      <c r="C7848" s="3">
        <v>42679</v>
      </c>
      <c r="D7848" s="1" t="s">
        <v>21</v>
      </c>
      <c r="E7848" s="1" t="s">
        <v>35</v>
      </c>
      <c r="F7848" s="2" t="s">
        <v>18</v>
      </c>
      <c r="G7848" s="1" t="s">
        <v>40</v>
      </c>
      <c r="H7848" s="1">
        <v>1403.92</v>
      </c>
      <c r="I7848" s="1">
        <v>0.2</v>
      </c>
      <c r="J7848" s="1">
        <v>70.195999999999998</v>
      </c>
      <c r="K7848" t="str">
        <f t="shared" si="366"/>
        <v>Outlier</v>
      </c>
      <c r="N7848" t="str">
        <f t="shared" si="367"/>
        <v>Outlier</v>
      </c>
      <c r="O7848" t="str">
        <f t="shared" si="368"/>
        <v>Outlier</v>
      </c>
    </row>
    <row r="7849" spans="1:15" x14ac:dyDescent="0.25">
      <c r="A7849" s="1" t="s">
        <v>847</v>
      </c>
      <c r="B7849" s="3">
        <v>41758</v>
      </c>
      <c r="C7849" s="3">
        <v>41762</v>
      </c>
      <c r="D7849" s="1" t="s">
        <v>21</v>
      </c>
      <c r="E7849" s="1" t="s">
        <v>13</v>
      </c>
      <c r="F7849" s="2" t="s">
        <v>18</v>
      </c>
      <c r="G7849" s="1" t="s">
        <v>40</v>
      </c>
      <c r="H7849" s="1">
        <v>561.58399999999995</v>
      </c>
      <c r="I7849" s="1">
        <v>0.2</v>
      </c>
      <c r="J7849" s="1">
        <v>70.197999999999993</v>
      </c>
      <c r="K7849" t="str">
        <f t="shared" si="366"/>
        <v>Outlier</v>
      </c>
      <c r="N7849" t="str">
        <f t="shared" si="367"/>
        <v>Outlier</v>
      </c>
      <c r="O7849" t="str">
        <f t="shared" si="368"/>
        <v>Outlier</v>
      </c>
    </row>
    <row r="7850" spans="1:15" x14ac:dyDescent="0.25">
      <c r="A7850" s="1" t="s">
        <v>3023</v>
      </c>
      <c r="B7850" s="3">
        <v>43023</v>
      </c>
      <c r="C7850" s="3">
        <v>43028</v>
      </c>
      <c r="D7850" s="1" t="s">
        <v>21</v>
      </c>
      <c r="E7850" s="1" t="s">
        <v>35</v>
      </c>
      <c r="F7850" s="2" t="s">
        <v>28</v>
      </c>
      <c r="G7850" s="1" t="s">
        <v>1052</v>
      </c>
      <c r="H7850" s="1">
        <v>152.65</v>
      </c>
      <c r="I7850" s="1">
        <v>0</v>
      </c>
      <c r="J7850" s="1">
        <v>70.218999999999994</v>
      </c>
      <c r="K7850" t="str">
        <f t="shared" si="366"/>
        <v>Normal</v>
      </c>
      <c r="N7850" t="str">
        <f t="shared" si="367"/>
        <v>Outlier</v>
      </c>
      <c r="O7850" t="str">
        <f t="shared" si="368"/>
        <v>Outlier</v>
      </c>
    </row>
    <row r="7851" spans="1:15" x14ac:dyDescent="0.25">
      <c r="A7851" s="1" t="s">
        <v>2921</v>
      </c>
      <c r="B7851" s="3">
        <v>43083</v>
      </c>
      <c r="C7851" s="3">
        <v>43089</v>
      </c>
      <c r="D7851" s="1" t="s">
        <v>21</v>
      </c>
      <c r="E7851" s="1" t="s">
        <v>13</v>
      </c>
      <c r="F7851" s="2" t="s">
        <v>14</v>
      </c>
      <c r="G7851" s="1" t="s">
        <v>279</v>
      </c>
      <c r="H7851" s="1">
        <v>159.80000000000001</v>
      </c>
      <c r="I7851" s="1">
        <v>0</v>
      </c>
      <c r="J7851" s="1">
        <v>70.311999999999998</v>
      </c>
      <c r="K7851" t="str">
        <f t="shared" si="366"/>
        <v>Normal</v>
      </c>
      <c r="N7851" t="str">
        <f t="shared" si="367"/>
        <v>Outlier</v>
      </c>
      <c r="O7851" t="str">
        <f t="shared" si="368"/>
        <v>Outlier</v>
      </c>
    </row>
    <row r="7852" spans="1:15" x14ac:dyDescent="0.25">
      <c r="A7852" s="1" t="s">
        <v>927</v>
      </c>
      <c r="B7852" s="3">
        <v>42749</v>
      </c>
      <c r="C7852" s="3">
        <v>42755</v>
      </c>
      <c r="D7852" s="1" t="s">
        <v>21</v>
      </c>
      <c r="E7852" s="1" t="s">
        <v>26</v>
      </c>
      <c r="F7852" s="2" t="s">
        <v>14</v>
      </c>
      <c r="G7852" s="1" t="s">
        <v>279</v>
      </c>
      <c r="H7852" s="1">
        <v>159.80000000000001</v>
      </c>
      <c r="I7852" s="1">
        <v>0</v>
      </c>
      <c r="J7852" s="1">
        <v>70.311999999999998</v>
      </c>
      <c r="K7852" t="str">
        <f t="shared" si="366"/>
        <v>Normal</v>
      </c>
      <c r="N7852" t="str">
        <f t="shared" si="367"/>
        <v>Outlier</v>
      </c>
      <c r="O7852" t="str">
        <f t="shared" si="368"/>
        <v>Outlier</v>
      </c>
    </row>
    <row r="7853" spans="1:15" x14ac:dyDescent="0.25">
      <c r="A7853" s="1" t="s">
        <v>889</v>
      </c>
      <c r="B7853" s="3">
        <v>42509</v>
      </c>
      <c r="C7853" s="3">
        <v>42514</v>
      </c>
      <c r="D7853" s="1" t="s">
        <v>21</v>
      </c>
      <c r="E7853" s="1" t="s">
        <v>23</v>
      </c>
      <c r="F7853" s="2" t="s">
        <v>28</v>
      </c>
      <c r="G7853" s="1" t="s">
        <v>952</v>
      </c>
      <c r="H7853" s="1">
        <v>242.9</v>
      </c>
      <c r="I7853" s="1">
        <v>0</v>
      </c>
      <c r="J7853" s="1">
        <v>70.441000000000003</v>
      </c>
      <c r="K7853" t="str">
        <f t="shared" si="366"/>
        <v>Normal</v>
      </c>
      <c r="N7853" t="str">
        <f t="shared" si="367"/>
        <v>Outlier</v>
      </c>
      <c r="O7853" t="str">
        <f t="shared" si="368"/>
        <v>Outlier</v>
      </c>
    </row>
    <row r="7854" spans="1:15" x14ac:dyDescent="0.25">
      <c r="A7854" s="1" t="s">
        <v>4451</v>
      </c>
      <c r="B7854" s="3">
        <v>41716</v>
      </c>
      <c r="C7854" s="3">
        <v>41719</v>
      </c>
      <c r="D7854" s="1" t="s">
        <v>17</v>
      </c>
      <c r="E7854" s="1" t="s">
        <v>35</v>
      </c>
      <c r="F7854" s="2" t="s">
        <v>18</v>
      </c>
      <c r="G7854" s="1" t="s">
        <v>24</v>
      </c>
      <c r="H7854" s="1">
        <v>1198.33</v>
      </c>
      <c r="I7854" s="1">
        <v>0.15</v>
      </c>
      <c r="J7854" s="1">
        <v>70.489999999999995</v>
      </c>
      <c r="K7854" t="str">
        <f t="shared" si="366"/>
        <v>Outlier</v>
      </c>
      <c r="N7854" t="str">
        <f t="shared" si="367"/>
        <v>Outlier</v>
      </c>
      <c r="O7854" t="str">
        <f t="shared" si="368"/>
        <v>Outlier</v>
      </c>
    </row>
    <row r="7855" spans="1:15" x14ac:dyDescent="0.25">
      <c r="A7855" s="1" t="s">
        <v>3687</v>
      </c>
      <c r="B7855" s="3">
        <v>42845</v>
      </c>
      <c r="C7855" s="3">
        <v>42849</v>
      </c>
      <c r="D7855" s="1" t="s">
        <v>21</v>
      </c>
      <c r="E7855" s="1" t="s">
        <v>26</v>
      </c>
      <c r="F7855" s="2" t="s">
        <v>28</v>
      </c>
      <c r="G7855" s="1" t="s">
        <v>995</v>
      </c>
      <c r="H7855" s="1">
        <v>146.86000000000001</v>
      </c>
      <c r="I7855" s="1">
        <v>0</v>
      </c>
      <c r="J7855" s="1">
        <v>70.492800000000003</v>
      </c>
      <c r="K7855" t="str">
        <f t="shared" si="366"/>
        <v>Normal</v>
      </c>
      <c r="N7855" t="str">
        <f t="shared" si="367"/>
        <v>Outlier</v>
      </c>
      <c r="O7855" t="str">
        <f t="shared" si="368"/>
        <v>Outlier</v>
      </c>
    </row>
    <row r="7856" spans="1:15" x14ac:dyDescent="0.25">
      <c r="A7856" s="1" t="s">
        <v>4452</v>
      </c>
      <c r="B7856" s="3">
        <v>43052</v>
      </c>
      <c r="C7856" s="3">
        <v>43057</v>
      </c>
      <c r="D7856" s="1" t="s">
        <v>17</v>
      </c>
      <c r="E7856" s="1" t="s">
        <v>23</v>
      </c>
      <c r="F7856" s="2" t="s">
        <v>14</v>
      </c>
      <c r="G7856" s="1" t="s">
        <v>279</v>
      </c>
      <c r="H7856" s="1">
        <v>163.96</v>
      </c>
      <c r="I7856" s="1">
        <v>0</v>
      </c>
      <c r="J7856" s="1">
        <v>70.502799999999993</v>
      </c>
      <c r="K7856" t="str">
        <f t="shared" si="366"/>
        <v>Normal</v>
      </c>
      <c r="N7856" t="str">
        <f t="shared" si="367"/>
        <v>Outlier</v>
      </c>
      <c r="O7856" t="str">
        <f t="shared" si="368"/>
        <v>Outlier</v>
      </c>
    </row>
    <row r="7857" spans="1:15" x14ac:dyDescent="0.25">
      <c r="A7857" s="1" t="s">
        <v>2271</v>
      </c>
      <c r="B7857" s="3">
        <v>42194</v>
      </c>
      <c r="C7857" s="3">
        <v>42199</v>
      </c>
      <c r="D7857" s="1" t="s">
        <v>21</v>
      </c>
      <c r="E7857" s="1" t="s">
        <v>23</v>
      </c>
      <c r="F7857" s="2" t="s">
        <v>28</v>
      </c>
      <c r="G7857" s="1" t="s">
        <v>995</v>
      </c>
      <c r="H7857" s="1">
        <v>153.36000000000001</v>
      </c>
      <c r="I7857" s="1">
        <v>0</v>
      </c>
      <c r="J7857" s="1">
        <v>70.545599999999993</v>
      </c>
      <c r="K7857" t="str">
        <f t="shared" si="366"/>
        <v>Normal</v>
      </c>
      <c r="N7857" t="str">
        <f t="shared" si="367"/>
        <v>Outlier</v>
      </c>
      <c r="O7857" t="str">
        <f t="shared" si="368"/>
        <v>Outlier</v>
      </c>
    </row>
    <row r="7858" spans="1:15" x14ac:dyDescent="0.25">
      <c r="A7858" s="1" t="s">
        <v>4453</v>
      </c>
      <c r="B7858" s="3">
        <v>42597</v>
      </c>
      <c r="C7858" s="3">
        <v>42602</v>
      </c>
      <c r="D7858" s="1" t="s">
        <v>21</v>
      </c>
      <c r="E7858" s="1" t="s">
        <v>13</v>
      </c>
      <c r="F7858" s="2" t="s">
        <v>14</v>
      </c>
      <c r="G7858" s="1" t="s">
        <v>58</v>
      </c>
      <c r="H7858" s="1">
        <v>705.54399999999998</v>
      </c>
      <c r="I7858" s="1">
        <v>0.2</v>
      </c>
      <c r="J7858" s="1">
        <v>70.554400000000001</v>
      </c>
      <c r="K7858" t="str">
        <f t="shared" si="366"/>
        <v>Outlier</v>
      </c>
      <c r="N7858" t="str">
        <f t="shared" si="367"/>
        <v>Outlier</v>
      </c>
      <c r="O7858" t="str">
        <f t="shared" si="368"/>
        <v>Outlier</v>
      </c>
    </row>
    <row r="7859" spans="1:15" x14ac:dyDescent="0.25">
      <c r="A7859" s="1" t="s">
        <v>3496</v>
      </c>
      <c r="B7859" s="3">
        <v>41989</v>
      </c>
      <c r="C7859" s="3">
        <v>41990</v>
      </c>
      <c r="D7859" s="1" t="s">
        <v>31</v>
      </c>
      <c r="E7859" s="1" t="s">
        <v>35</v>
      </c>
      <c r="F7859" s="2" t="s">
        <v>14</v>
      </c>
      <c r="G7859" s="1" t="s">
        <v>58</v>
      </c>
      <c r="H7859" s="1">
        <v>627.16800000000001</v>
      </c>
      <c r="I7859" s="1">
        <v>0.2</v>
      </c>
      <c r="J7859" s="1">
        <v>70.556399999999996</v>
      </c>
      <c r="K7859" t="str">
        <f t="shared" si="366"/>
        <v>Outlier</v>
      </c>
      <c r="N7859" t="str">
        <f t="shared" si="367"/>
        <v>Outlier</v>
      </c>
      <c r="O7859" t="str">
        <f t="shared" si="368"/>
        <v>Outlier</v>
      </c>
    </row>
    <row r="7860" spans="1:15" x14ac:dyDescent="0.25">
      <c r="A7860" s="1" t="s">
        <v>4207</v>
      </c>
      <c r="B7860" s="3">
        <v>42861</v>
      </c>
      <c r="C7860" s="3">
        <v>42861</v>
      </c>
      <c r="D7860" s="1" t="s">
        <v>12</v>
      </c>
      <c r="E7860" s="1" t="s">
        <v>13</v>
      </c>
      <c r="F7860" s="2" t="s">
        <v>14</v>
      </c>
      <c r="G7860" s="1" t="s">
        <v>58</v>
      </c>
      <c r="H7860" s="1">
        <v>627.16800000000001</v>
      </c>
      <c r="I7860" s="1">
        <v>0.2</v>
      </c>
      <c r="J7860" s="1">
        <v>70.556399999999996</v>
      </c>
      <c r="K7860" t="str">
        <f t="shared" si="366"/>
        <v>Outlier</v>
      </c>
      <c r="N7860" t="str">
        <f t="shared" si="367"/>
        <v>Outlier</v>
      </c>
      <c r="O7860" t="str">
        <f t="shared" si="368"/>
        <v>Outlier</v>
      </c>
    </row>
    <row r="7861" spans="1:15" x14ac:dyDescent="0.25">
      <c r="A7861" s="1" t="s">
        <v>4454</v>
      </c>
      <c r="B7861" s="3">
        <v>42840</v>
      </c>
      <c r="C7861" s="3">
        <v>42843</v>
      </c>
      <c r="D7861" s="1" t="s">
        <v>31</v>
      </c>
      <c r="E7861" s="1" t="s">
        <v>35</v>
      </c>
      <c r="F7861" s="2" t="s">
        <v>18</v>
      </c>
      <c r="G7861" s="1" t="s">
        <v>297</v>
      </c>
      <c r="H7861" s="1">
        <v>196.45</v>
      </c>
      <c r="I7861" s="1">
        <v>0</v>
      </c>
      <c r="J7861" s="1">
        <v>70.721999999999994</v>
      </c>
      <c r="K7861" t="str">
        <f t="shared" si="366"/>
        <v>Normal</v>
      </c>
      <c r="N7861" t="str">
        <f t="shared" si="367"/>
        <v>Outlier</v>
      </c>
      <c r="O7861" t="str">
        <f t="shared" si="368"/>
        <v>Outlier</v>
      </c>
    </row>
    <row r="7862" spans="1:15" x14ac:dyDescent="0.25">
      <c r="A7862" s="1" t="s">
        <v>3216</v>
      </c>
      <c r="B7862" s="3">
        <v>41930</v>
      </c>
      <c r="C7862" s="3">
        <v>41932</v>
      </c>
      <c r="D7862" s="1" t="s">
        <v>17</v>
      </c>
      <c r="E7862" s="1" t="s">
        <v>13</v>
      </c>
      <c r="F7862" s="2" t="s">
        <v>18</v>
      </c>
      <c r="G7862" s="1" t="s">
        <v>40</v>
      </c>
      <c r="H7862" s="1">
        <v>545.88</v>
      </c>
      <c r="I7862" s="1">
        <v>0</v>
      </c>
      <c r="J7862" s="1">
        <v>70.964399999999998</v>
      </c>
      <c r="K7862" t="str">
        <f t="shared" si="366"/>
        <v>Normal</v>
      </c>
      <c r="N7862" t="str">
        <f t="shared" si="367"/>
        <v>Outlier</v>
      </c>
      <c r="O7862" t="str">
        <f t="shared" si="368"/>
        <v>Outlier</v>
      </c>
    </row>
    <row r="7863" spans="1:15" x14ac:dyDescent="0.25">
      <c r="A7863" s="1" t="s">
        <v>4228</v>
      </c>
      <c r="B7863" s="3">
        <v>42345</v>
      </c>
      <c r="C7863" s="3">
        <v>42349</v>
      </c>
      <c r="D7863" s="1" t="s">
        <v>21</v>
      </c>
      <c r="E7863" s="1" t="s">
        <v>13</v>
      </c>
      <c r="F7863" s="2" t="s">
        <v>18</v>
      </c>
      <c r="G7863" s="1" t="s">
        <v>40</v>
      </c>
      <c r="H7863" s="1">
        <v>283.92</v>
      </c>
      <c r="I7863" s="1">
        <v>0</v>
      </c>
      <c r="J7863" s="1">
        <v>70.98</v>
      </c>
      <c r="K7863" t="str">
        <f t="shared" si="366"/>
        <v>Normal</v>
      </c>
      <c r="N7863" t="str">
        <f t="shared" si="367"/>
        <v>Outlier</v>
      </c>
      <c r="O7863" t="str">
        <f t="shared" si="368"/>
        <v>Outlier</v>
      </c>
    </row>
    <row r="7864" spans="1:15" x14ac:dyDescent="0.25">
      <c r="A7864" s="1" t="s">
        <v>1512</v>
      </c>
      <c r="B7864" s="3">
        <v>42614</v>
      </c>
      <c r="C7864" s="3">
        <v>42618</v>
      </c>
      <c r="D7864" s="1" t="s">
        <v>21</v>
      </c>
      <c r="E7864" s="1" t="s">
        <v>26</v>
      </c>
      <c r="F7864" s="2" t="s">
        <v>28</v>
      </c>
      <c r="G7864" s="1" t="s">
        <v>952</v>
      </c>
      <c r="H7864" s="1">
        <v>376.74</v>
      </c>
      <c r="I7864" s="1">
        <v>0.1</v>
      </c>
      <c r="J7864" s="1">
        <v>71.162000000000006</v>
      </c>
      <c r="K7864" t="str">
        <f t="shared" si="366"/>
        <v>Outlier</v>
      </c>
      <c r="N7864" t="str">
        <f t="shared" si="367"/>
        <v>Outlier</v>
      </c>
      <c r="O7864" t="str">
        <f t="shared" si="368"/>
        <v>Outlier</v>
      </c>
    </row>
    <row r="7865" spans="1:15" x14ac:dyDescent="0.25">
      <c r="A7865" s="1" t="s">
        <v>4455</v>
      </c>
      <c r="B7865" s="3">
        <v>42833</v>
      </c>
      <c r="C7865" s="3">
        <v>42837</v>
      </c>
      <c r="D7865" s="1" t="s">
        <v>21</v>
      </c>
      <c r="E7865" s="1" t="s">
        <v>26</v>
      </c>
      <c r="F7865" s="2" t="s">
        <v>18</v>
      </c>
      <c r="G7865" s="1" t="s">
        <v>297</v>
      </c>
      <c r="H7865" s="1">
        <v>273.95999999999998</v>
      </c>
      <c r="I7865" s="1">
        <v>0</v>
      </c>
      <c r="J7865" s="1">
        <v>71.229600000000005</v>
      </c>
      <c r="K7865" t="str">
        <f t="shared" si="366"/>
        <v>Normal</v>
      </c>
      <c r="N7865" t="str">
        <f t="shared" si="367"/>
        <v>Outlier</v>
      </c>
      <c r="O7865" t="str">
        <f t="shared" si="368"/>
        <v>Outlier</v>
      </c>
    </row>
    <row r="7866" spans="1:15" x14ac:dyDescent="0.25">
      <c r="A7866" s="1" t="s">
        <v>3717</v>
      </c>
      <c r="B7866" s="3">
        <v>42679</v>
      </c>
      <c r="C7866" s="3">
        <v>42681</v>
      </c>
      <c r="D7866" s="1" t="s">
        <v>31</v>
      </c>
      <c r="E7866" s="1" t="s">
        <v>13</v>
      </c>
      <c r="F7866" s="2" t="s">
        <v>18</v>
      </c>
      <c r="G7866" s="1" t="s">
        <v>297</v>
      </c>
      <c r="H7866" s="1">
        <v>273.95999999999998</v>
      </c>
      <c r="I7866" s="1">
        <v>0</v>
      </c>
      <c r="J7866" s="1">
        <v>71.229600000000005</v>
      </c>
      <c r="K7866" t="str">
        <f t="shared" si="366"/>
        <v>Normal</v>
      </c>
      <c r="N7866" t="str">
        <f t="shared" si="367"/>
        <v>Outlier</v>
      </c>
      <c r="O7866" t="str">
        <f t="shared" si="368"/>
        <v>Outlier</v>
      </c>
    </row>
    <row r="7867" spans="1:15" x14ac:dyDescent="0.25">
      <c r="A7867" s="1" t="s">
        <v>1682</v>
      </c>
      <c r="B7867" s="3">
        <v>42461</v>
      </c>
      <c r="C7867" s="3">
        <v>42463</v>
      </c>
      <c r="D7867" s="1" t="s">
        <v>17</v>
      </c>
      <c r="E7867" s="1" t="s">
        <v>23</v>
      </c>
      <c r="F7867" s="2" t="s">
        <v>28</v>
      </c>
      <c r="G7867" s="1" t="s">
        <v>937</v>
      </c>
      <c r="H7867" s="1">
        <v>263.88</v>
      </c>
      <c r="I7867" s="1">
        <v>0</v>
      </c>
      <c r="J7867" s="1">
        <v>71.247600000000006</v>
      </c>
      <c r="K7867" t="str">
        <f t="shared" si="366"/>
        <v>Normal</v>
      </c>
      <c r="N7867" t="str">
        <f t="shared" si="367"/>
        <v>Outlier</v>
      </c>
      <c r="O7867" t="str">
        <f t="shared" si="368"/>
        <v>Outlier</v>
      </c>
    </row>
    <row r="7868" spans="1:15" x14ac:dyDescent="0.25">
      <c r="A7868" s="1" t="s">
        <v>2412</v>
      </c>
      <c r="B7868" s="3">
        <v>42289</v>
      </c>
      <c r="C7868" s="3">
        <v>42294</v>
      </c>
      <c r="D7868" s="1" t="s">
        <v>17</v>
      </c>
      <c r="E7868" s="1" t="s">
        <v>26</v>
      </c>
      <c r="F7868" s="2" t="s">
        <v>14</v>
      </c>
      <c r="G7868" s="1" t="s">
        <v>58</v>
      </c>
      <c r="H7868" s="1">
        <v>263.95999999999998</v>
      </c>
      <c r="I7868" s="1">
        <v>0</v>
      </c>
      <c r="J7868" s="1">
        <v>71.269199999999998</v>
      </c>
      <c r="K7868" t="str">
        <f t="shared" si="366"/>
        <v>Normal</v>
      </c>
      <c r="N7868" t="str">
        <f t="shared" si="367"/>
        <v>Outlier</v>
      </c>
      <c r="O7868" t="str">
        <f t="shared" si="368"/>
        <v>Outlier</v>
      </c>
    </row>
    <row r="7869" spans="1:15" x14ac:dyDescent="0.25">
      <c r="A7869" s="1" t="s">
        <v>2451</v>
      </c>
      <c r="B7869" s="3">
        <v>42681</v>
      </c>
      <c r="C7869" s="3">
        <v>42683</v>
      </c>
      <c r="D7869" s="1" t="s">
        <v>31</v>
      </c>
      <c r="E7869" s="1" t="s">
        <v>23</v>
      </c>
      <c r="F7869" s="2" t="s">
        <v>14</v>
      </c>
      <c r="G7869" s="1" t="s">
        <v>58</v>
      </c>
      <c r="H7869" s="1">
        <v>263.95999999999998</v>
      </c>
      <c r="I7869" s="1">
        <v>0</v>
      </c>
      <c r="J7869" s="1">
        <v>71.269199999999998</v>
      </c>
      <c r="K7869" t="str">
        <f t="shared" si="366"/>
        <v>Normal</v>
      </c>
      <c r="N7869" t="str">
        <f t="shared" si="367"/>
        <v>Outlier</v>
      </c>
      <c r="O7869" t="str">
        <f t="shared" si="368"/>
        <v>Outlier</v>
      </c>
    </row>
    <row r="7870" spans="1:15" x14ac:dyDescent="0.25">
      <c r="A7870" s="1" t="s">
        <v>2820</v>
      </c>
      <c r="B7870" s="3">
        <v>42642</v>
      </c>
      <c r="C7870" s="3">
        <v>42646</v>
      </c>
      <c r="D7870" s="1" t="s">
        <v>21</v>
      </c>
      <c r="E7870" s="1" t="s">
        <v>13</v>
      </c>
      <c r="F7870" s="2" t="s">
        <v>14</v>
      </c>
      <c r="G7870" s="1" t="s">
        <v>279</v>
      </c>
      <c r="H7870" s="1">
        <v>209.97</v>
      </c>
      <c r="I7870" s="1">
        <v>0</v>
      </c>
      <c r="J7870" s="1">
        <v>71.389799999999994</v>
      </c>
      <c r="K7870" t="str">
        <f t="shared" si="366"/>
        <v>Normal</v>
      </c>
      <c r="N7870" t="str">
        <f t="shared" si="367"/>
        <v>Outlier</v>
      </c>
      <c r="O7870" t="str">
        <f t="shared" si="368"/>
        <v>Outlier</v>
      </c>
    </row>
    <row r="7871" spans="1:15" x14ac:dyDescent="0.25">
      <c r="A7871" s="1" t="s">
        <v>4243</v>
      </c>
      <c r="B7871" s="3">
        <v>42835</v>
      </c>
      <c r="C7871" s="3">
        <v>42839</v>
      </c>
      <c r="D7871" s="1" t="s">
        <v>21</v>
      </c>
      <c r="E7871" s="1" t="s">
        <v>23</v>
      </c>
      <c r="F7871" s="2" t="s">
        <v>28</v>
      </c>
      <c r="G7871" s="1" t="s">
        <v>68</v>
      </c>
      <c r="H7871" s="1">
        <v>286.14999999999998</v>
      </c>
      <c r="I7871" s="1">
        <v>0</v>
      </c>
      <c r="J7871" s="1">
        <v>71.537499999999994</v>
      </c>
      <c r="K7871" t="str">
        <f t="shared" si="366"/>
        <v>Normal</v>
      </c>
      <c r="N7871" t="str">
        <f t="shared" si="367"/>
        <v>Outlier</v>
      </c>
      <c r="O7871" t="str">
        <f t="shared" si="368"/>
        <v>Outlier</v>
      </c>
    </row>
    <row r="7872" spans="1:15" x14ac:dyDescent="0.25">
      <c r="A7872" s="1" t="s">
        <v>1802</v>
      </c>
      <c r="B7872" s="3">
        <v>41842</v>
      </c>
      <c r="C7872" s="3">
        <v>41844</v>
      </c>
      <c r="D7872" s="1" t="s">
        <v>17</v>
      </c>
      <c r="E7872" s="1" t="s">
        <v>35</v>
      </c>
      <c r="F7872" s="2" t="s">
        <v>18</v>
      </c>
      <c r="G7872" s="1" t="s">
        <v>40</v>
      </c>
      <c r="H7872" s="1">
        <v>717.72</v>
      </c>
      <c r="I7872" s="1">
        <v>0.2</v>
      </c>
      <c r="J7872" s="1">
        <v>71.772000000000006</v>
      </c>
      <c r="K7872" t="str">
        <f t="shared" si="366"/>
        <v>Outlier</v>
      </c>
      <c r="N7872" t="str">
        <f t="shared" si="367"/>
        <v>Outlier</v>
      </c>
      <c r="O7872" t="str">
        <f t="shared" si="368"/>
        <v>Outlier</v>
      </c>
    </row>
    <row r="7873" spans="1:15" x14ac:dyDescent="0.25">
      <c r="A7873" s="1" t="s">
        <v>2826</v>
      </c>
      <c r="B7873" s="3">
        <v>42260</v>
      </c>
      <c r="C7873" s="3">
        <v>42262</v>
      </c>
      <c r="D7873" s="1" t="s">
        <v>31</v>
      </c>
      <c r="E7873" s="1" t="s">
        <v>35</v>
      </c>
      <c r="F7873" s="2" t="s">
        <v>18</v>
      </c>
      <c r="G7873" s="1" t="s">
        <v>40</v>
      </c>
      <c r="H7873" s="1">
        <v>717.72</v>
      </c>
      <c r="I7873" s="1">
        <v>0.2</v>
      </c>
      <c r="J7873" s="1">
        <v>71.772000000000006</v>
      </c>
      <c r="K7873" t="str">
        <f t="shared" si="366"/>
        <v>Outlier</v>
      </c>
      <c r="N7873" t="str">
        <f t="shared" si="367"/>
        <v>Outlier</v>
      </c>
      <c r="O7873" t="str">
        <f t="shared" si="368"/>
        <v>Outlier</v>
      </c>
    </row>
    <row r="7874" spans="1:15" x14ac:dyDescent="0.25">
      <c r="A7874" s="1" t="s">
        <v>4456</v>
      </c>
      <c r="B7874" s="3">
        <v>43002</v>
      </c>
      <c r="C7874" s="3">
        <v>43002</v>
      </c>
      <c r="D7874" s="1" t="s">
        <v>12</v>
      </c>
      <c r="E7874" s="1" t="s">
        <v>35</v>
      </c>
      <c r="F7874" s="2" t="s">
        <v>18</v>
      </c>
      <c r="G7874" s="1" t="s">
        <v>297</v>
      </c>
      <c r="H7874" s="1">
        <v>199.8</v>
      </c>
      <c r="I7874" s="1">
        <v>0</v>
      </c>
      <c r="J7874" s="1">
        <v>71.927999999999997</v>
      </c>
      <c r="K7874" t="str">
        <f t="shared" ref="K7874:K7937" si="369">IF(OR(I7874&lt;$M$11,I7874&gt;$M$12),"Outlier","Normal")</f>
        <v>Normal</v>
      </c>
      <c r="N7874" t="str">
        <f t="shared" ref="N7874:N7937" si="370">IF(OR(H7874&lt;$M$5,H7874&gt;$M$6),"Outlier","Normal")</f>
        <v>Outlier</v>
      </c>
      <c r="O7874" t="str">
        <f t="shared" ref="O7874:O7937" si="371">IF(OR(J7874&lt;$M$17,J7874&gt;$M$18),"Outlier","Normal")</f>
        <v>Outlier</v>
      </c>
    </row>
    <row r="7875" spans="1:15" x14ac:dyDescent="0.25">
      <c r="A7875" s="1" t="s">
        <v>4457</v>
      </c>
      <c r="B7875" s="3">
        <v>42365</v>
      </c>
      <c r="C7875" s="3">
        <v>42368</v>
      </c>
      <c r="D7875" s="1" t="s">
        <v>31</v>
      </c>
      <c r="E7875" s="1" t="s">
        <v>26</v>
      </c>
      <c r="F7875" s="2" t="s">
        <v>14</v>
      </c>
      <c r="G7875" s="1" t="s">
        <v>58</v>
      </c>
      <c r="H7875" s="1">
        <v>239.9</v>
      </c>
      <c r="I7875" s="1">
        <v>0</v>
      </c>
      <c r="J7875" s="1">
        <v>71.97</v>
      </c>
      <c r="K7875" t="str">
        <f t="shared" si="369"/>
        <v>Normal</v>
      </c>
      <c r="N7875" t="str">
        <f t="shared" si="370"/>
        <v>Outlier</v>
      </c>
      <c r="O7875" t="str">
        <f t="shared" si="371"/>
        <v>Outlier</v>
      </c>
    </row>
    <row r="7876" spans="1:15" x14ac:dyDescent="0.25">
      <c r="A7876" s="1" t="s">
        <v>4458</v>
      </c>
      <c r="B7876" s="3">
        <v>41821</v>
      </c>
      <c r="C7876" s="3">
        <v>41825</v>
      </c>
      <c r="D7876" s="1" t="s">
        <v>21</v>
      </c>
      <c r="E7876" s="1" t="s">
        <v>13</v>
      </c>
      <c r="F7876" s="2" t="s">
        <v>14</v>
      </c>
      <c r="G7876" s="1" t="s">
        <v>58</v>
      </c>
      <c r="H7876" s="1">
        <v>575.91999999999996</v>
      </c>
      <c r="I7876" s="1">
        <v>0.2</v>
      </c>
      <c r="J7876" s="1">
        <v>71.989999999999995</v>
      </c>
      <c r="K7876" t="str">
        <f t="shared" si="369"/>
        <v>Outlier</v>
      </c>
      <c r="N7876" t="str">
        <f t="shared" si="370"/>
        <v>Outlier</v>
      </c>
      <c r="O7876" t="str">
        <f t="shared" si="371"/>
        <v>Outlier</v>
      </c>
    </row>
    <row r="7877" spans="1:15" x14ac:dyDescent="0.25">
      <c r="A7877" s="1" t="s">
        <v>3526</v>
      </c>
      <c r="B7877" s="3">
        <v>41972</v>
      </c>
      <c r="C7877" s="3">
        <v>41979</v>
      </c>
      <c r="D7877" s="1" t="s">
        <v>21</v>
      </c>
      <c r="E7877" s="1" t="s">
        <v>35</v>
      </c>
      <c r="F7877" s="2" t="s">
        <v>14</v>
      </c>
      <c r="G7877" s="1" t="s">
        <v>58</v>
      </c>
      <c r="H7877" s="1">
        <v>575.91999999999996</v>
      </c>
      <c r="I7877" s="1">
        <v>0.2</v>
      </c>
      <c r="J7877" s="1">
        <v>71.989999999999995</v>
      </c>
      <c r="K7877" t="str">
        <f t="shared" si="369"/>
        <v>Outlier</v>
      </c>
      <c r="N7877" t="str">
        <f t="shared" si="370"/>
        <v>Outlier</v>
      </c>
      <c r="O7877" t="str">
        <f t="shared" si="371"/>
        <v>Outlier</v>
      </c>
    </row>
    <row r="7878" spans="1:15" x14ac:dyDescent="0.25">
      <c r="A7878" s="1" t="s">
        <v>2217</v>
      </c>
      <c r="B7878" s="3">
        <v>42906</v>
      </c>
      <c r="C7878" s="3">
        <v>42913</v>
      </c>
      <c r="D7878" s="1" t="s">
        <v>21</v>
      </c>
      <c r="E7878" s="1" t="s">
        <v>23</v>
      </c>
      <c r="F7878" s="2" t="s">
        <v>14</v>
      </c>
      <c r="G7878" s="1" t="s">
        <v>279</v>
      </c>
      <c r="H7878" s="1">
        <v>239.97</v>
      </c>
      <c r="I7878" s="1">
        <v>0</v>
      </c>
      <c r="J7878" s="1">
        <v>71.991</v>
      </c>
      <c r="K7878" t="str">
        <f t="shared" si="369"/>
        <v>Normal</v>
      </c>
      <c r="N7878" t="str">
        <f t="shared" si="370"/>
        <v>Outlier</v>
      </c>
      <c r="O7878" t="str">
        <f t="shared" si="371"/>
        <v>Outlier</v>
      </c>
    </row>
    <row r="7879" spans="1:15" x14ac:dyDescent="0.25">
      <c r="A7879" s="1" t="s">
        <v>4459</v>
      </c>
      <c r="B7879" s="3">
        <v>42532</v>
      </c>
      <c r="C7879" s="3">
        <v>42534</v>
      </c>
      <c r="D7879" s="1" t="s">
        <v>17</v>
      </c>
      <c r="E7879" s="1" t="s">
        <v>23</v>
      </c>
      <c r="F7879" s="2" t="s">
        <v>14</v>
      </c>
      <c r="G7879" s="1" t="s">
        <v>279</v>
      </c>
      <c r="H7879" s="1">
        <v>239.97</v>
      </c>
      <c r="I7879" s="1">
        <v>0</v>
      </c>
      <c r="J7879" s="1">
        <v>71.991</v>
      </c>
      <c r="K7879" t="str">
        <f t="shared" si="369"/>
        <v>Normal</v>
      </c>
      <c r="N7879" t="str">
        <f t="shared" si="370"/>
        <v>Outlier</v>
      </c>
      <c r="O7879" t="str">
        <f t="shared" si="371"/>
        <v>Outlier</v>
      </c>
    </row>
    <row r="7880" spans="1:15" x14ac:dyDescent="0.25">
      <c r="A7880" s="1" t="s">
        <v>1204</v>
      </c>
      <c r="B7880" s="3">
        <v>41932</v>
      </c>
      <c r="C7880" s="3">
        <v>41934</v>
      </c>
      <c r="D7880" s="1" t="s">
        <v>17</v>
      </c>
      <c r="E7880" s="1" t="s">
        <v>26</v>
      </c>
      <c r="F7880" s="2" t="s">
        <v>14</v>
      </c>
      <c r="G7880" s="1" t="s">
        <v>279</v>
      </c>
      <c r="H7880" s="1">
        <v>319.96800000000002</v>
      </c>
      <c r="I7880" s="1">
        <v>0.2</v>
      </c>
      <c r="J7880" s="1">
        <v>71.992800000000003</v>
      </c>
      <c r="K7880" t="str">
        <f t="shared" si="369"/>
        <v>Outlier</v>
      </c>
      <c r="N7880" t="str">
        <f t="shared" si="370"/>
        <v>Outlier</v>
      </c>
      <c r="O7880" t="str">
        <f t="shared" si="371"/>
        <v>Outlier</v>
      </c>
    </row>
    <row r="7881" spans="1:15" x14ac:dyDescent="0.25">
      <c r="A7881" s="1" t="s">
        <v>4428</v>
      </c>
      <c r="B7881" s="3">
        <v>41922</v>
      </c>
      <c r="C7881" s="3">
        <v>41927</v>
      </c>
      <c r="D7881" s="1" t="s">
        <v>21</v>
      </c>
      <c r="E7881" s="1" t="s">
        <v>26</v>
      </c>
      <c r="F7881" s="2" t="s">
        <v>14</v>
      </c>
      <c r="G7881" s="1" t="s">
        <v>58</v>
      </c>
      <c r="H7881" s="1">
        <v>719.952</v>
      </c>
      <c r="I7881" s="1">
        <v>0.2</v>
      </c>
      <c r="J7881" s="1">
        <v>71.995199999999997</v>
      </c>
      <c r="K7881" t="str">
        <f t="shared" si="369"/>
        <v>Outlier</v>
      </c>
      <c r="N7881" t="str">
        <f t="shared" si="370"/>
        <v>Outlier</v>
      </c>
      <c r="O7881" t="str">
        <f t="shared" si="371"/>
        <v>Outlier</v>
      </c>
    </row>
    <row r="7882" spans="1:15" x14ac:dyDescent="0.25">
      <c r="A7882" s="1" t="s">
        <v>4062</v>
      </c>
      <c r="B7882" s="3">
        <v>42582</v>
      </c>
      <c r="C7882" s="3">
        <v>42588</v>
      </c>
      <c r="D7882" s="1" t="s">
        <v>21</v>
      </c>
      <c r="E7882" s="1" t="s">
        <v>26</v>
      </c>
      <c r="F7882" s="2" t="s">
        <v>28</v>
      </c>
      <c r="G7882" s="1" t="s">
        <v>952</v>
      </c>
      <c r="H7882" s="1">
        <v>283.14</v>
      </c>
      <c r="I7882" s="1">
        <v>0.1</v>
      </c>
      <c r="J7882" s="1">
        <v>72.358000000000004</v>
      </c>
      <c r="K7882" t="str">
        <f t="shared" si="369"/>
        <v>Outlier</v>
      </c>
      <c r="N7882" t="str">
        <f t="shared" si="370"/>
        <v>Outlier</v>
      </c>
      <c r="O7882" t="str">
        <f t="shared" si="371"/>
        <v>Outlier</v>
      </c>
    </row>
    <row r="7883" spans="1:15" x14ac:dyDescent="0.25">
      <c r="A7883" s="1" t="s">
        <v>2852</v>
      </c>
      <c r="B7883" s="3">
        <v>41960</v>
      </c>
      <c r="C7883" s="3">
        <v>41962</v>
      </c>
      <c r="D7883" s="1" t="s">
        <v>31</v>
      </c>
      <c r="E7883" s="1" t="s">
        <v>35</v>
      </c>
      <c r="F7883" s="2" t="s">
        <v>28</v>
      </c>
      <c r="G7883" s="1" t="s">
        <v>952</v>
      </c>
      <c r="H7883" s="1">
        <v>241.44</v>
      </c>
      <c r="I7883" s="1">
        <v>0</v>
      </c>
      <c r="J7883" s="1">
        <v>72.432000000000002</v>
      </c>
      <c r="K7883" t="str">
        <f t="shared" si="369"/>
        <v>Normal</v>
      </c>
      <c r="N7883" t="str">
        <f t="shared" si="370"/>
        <v>Outlier</v>
      </c>
      <c r="O7883" t="str">
        <f t="shared" si="371"/>
        <v>Outlier</v>
      </c>
    </row>
    <row r="7884" spans="1:15" x14ac:dyDescent="0.25">
      <c r="A7884" s="1" t="s">
        <v>4315</v>
      </c>
      <c r="B7884" s="3">
        <v>42545</v>
      </c>
      <c r="C7884" s="3">
        <v>42547</v>
      </c>
      <c r="D7884" s="1" t="s">
        <v>17</v>
      </c>
      <c r="E7884" s="1" t="s">
        <v>35</v>
      </c>
      <c r="F7884" s="2" t="s">
        <v>28</v>
      </c>
      <c r="G7884" s="1" t="s">
        <v>952</v>
      </c>
      <c r="H7884" s="1">
        <v>241.44</v>
      </c>
      <c r="I7884" s="1">
        <v>0</v>
      </c>
      <c r="J7884" s="1">
        <v>72.432000000000002</v>
      </c>
      <c r="K7884" t="str">
        <f t="shared" si="369"/>
        <v>Normal</v>
      </c>
      <c r="N7884" t="str">
        <f t="shared" si="370"/>
        <v>Outlier</v>
      </c>
      <c r="O7884" t="str">
        <f t="shared" si="371"/>
        <v>Outlier</v>
      </c>
    </row>
    <row r="7885" spans="1:15" x14ac:dyDescent="0.25">
      <c r="A7885" s="1" t="s">
        <v>3507</v>
      </c>
      <c r="B7885" s="3">
        <v>42560</v>
      </c>
      <c r="C7885" s="3">
        <v>42564</v>
      </c>
      <c r="D7885" s="1" t="s">
        <v>21</v>
      </c>
      <c r="E7885" s="1" t="s">
        <v>23</v>
      </c>
      <c r="F7885" s="2" t="s">
        <v>18</v>
      </c>
      <c r="G7885" s="1" t="s">
        <v>40</v>
      </c>
      <c r="H7885" s="1">
        <v>408.00599999999997</v>
      </c>
      <c r="I7885" s="1">
        <v>0.1</v>
      </c>
      <c r="J7885" s="1">
        <v>72.534400000000005</v>
      </c>
      <c r="K7885" t="str">
        <f t="shared" si="369"/>
        <v>Outlier</v>
      </c>
      <c r="N7885" t="str">
        <f t="shared" si="370"/>
        <v>Outlier</v>
      </c>
      <c r="O7885" t="str">
        <f t="shared" si="371"/>
        <v>Outlier</v>
      </c>
    </row>
    <row r="7886" spans="1:15" x14ac:dyDescent="0.25">
      <c r="A7886" s="1" t="s">
        <v>3174</v>
      </c>
      <c r="B7886" s="3">
        <v>42688</v>
      </c>
      <c r="C7886" s="3">
        <v>42691</v>
      </c>
      <c r="D7886" s="1" t="s">
        <v>31</v>
      </c>
      <c r="E7886" s="1" t="s">
        <v>23</v>
      </c>
      <c r="F7886" s="2" t="s">
        <v>18</v>
      </c>
      <c r="G7886" s="1" t="s">
        <v>40</v>
      </c>
      <c r="H7886" s="1">
        <v>408.00599999999997</v>
      </c>
      <c r="I7886" s="1">
        <v>0.1</v>
      </c>
      <c r="J7886" s="1">
        <v>72.534400000000005</v>
      </c>
      <c r="K7886" t="str">
        <f t="shared" si="369"/>
        <v>Outlier</v>
      </c>
      <c r="N7886" t="str">
        <f t="shared" si="370"/>
        <v>Outlier</v>
      </c>
      <c r="O7886" t="str">
        <f t="shared" si="371"/>
        <v>Outlier</v>
      </c>
    </row>
    <row r="7887" spans="1:15" x14ac:dyDescent="0.25">
      <c r="A7887" s="1" t="s">
        <v>4460</v>
      </c>
      <c r="B7887" s="3">
        <v>41978</v>
      </c>
      <c r="C7887" s="3">
        <v>41980</v>
      </c>
      <c r="D7887" s="1" t="s">
        <v>31</v>
      </c>
      <c r="E7887" s="1" t="s">
        <v>35</v>
      </c>
      <c r="F7887" s="2" t="s">
        <v>28</v>
      </c>
      <c r="G7887" s="1" t="s">
        <v>952</v>
      </c>
      <c r="H7887" s="1">
        <v>250.26</v>
      </c>
      <c r="I7887" s="1">
        <v>0</v>
      </c>
      <c r="J7887" s="1">
        <v>72.575400000000002</v>
      </c>
      <c r="K7887" t="str">
        <f t="shared" si="369"/>
        <v>Normal</v>
      </c>
      <c r="N7887" t="str">
        <f t="shared" si="370"/>
        <v>Outlier</v>
      </c>
      <c r="O7887" t="str">
        <f t="shared" si="371"/>
        <v>Outlier</v>
      </c>
    </row>
    <row r="7888" spans="1:15" x14ac:dyDescent="0.25">
      <c r="A7888" s="1" t="s">
        <v>3604</v>
      </c>
      <c r="B7888" s="3">
        <v>42945</v>
      </c>
      <c r="C7888" s="3">
        <v>42950</v>
      </c>
      <c r="D7888" s="1" t="s">
        <v>21</v>
      </c>
      <c r="E7888" s="1" t="s">
        <v>26</v>
      </c>
      <c r="F7888" s="2" t="s">
        <v>18</v>
      </c>
      <c r="G7888" s="1" t="s">
        <v>40</v>
      </c>
      <c r="H7888" s="1">
        <v>302.67</v>
      </c>
      <c r="I7888" s="1">
        <v>0</v>
      </c>
      <c r="J7888" s="1">
        <v>72.640799999999999</v>
      </c>
      <c r="K7888" t="str">
        <f t="shared" si="369"/>
        <v>Normal</v>
      </c>
      <c r="N7888" t="str">
        <f t="shared" si="370"/>
        <v>Outlier</v>
      </c>
      <c r="O7888" t="str">
        <f t="shared" si="371"/>
        <v>Outlier</v>
      </c>
    </row>
    <row r="7889" spans="1:15" x14ac:dyDescent="0.25">
      <c r="A7889" s="1" t="s">
        <v>3961</v>
      </c>
      <c r="B7889" s="3">
        <v>42751</v>
      </c>
      <c r="C7889" s="3">
        <v>42753</v>
      </c>
      <c r="D7889" s="1" t="s">
        <v>17</v>
      </c>
      <c r="E7889" s="1" t="s">
        <v>26</v>
      </c>
      <c r="F7889" s="2" t="s">
        <v>18</v>
      </c>
      <c r="G7889" s="1" t="s">
        <v>40</v>
      </c>
      <c r="H7889" s="1">
        <v>302.67</v>
      </c>
      <c r="I7889" s="1">
        <v>0</v>
      </c>
      <c r="J7889" s="1">
        <v>72.640799999999999</v>
      </c>
      <c r="K7889" t="str">
        <f t="shared" si="369"/>
        <v>Normal</v>
      </c>
      <c r="N7889" t="str">
        <f t="shared" si="370"/>
        <v>Outlier</v>
      </c>
      <c r="O7889" t="str">
        <f t="shared" si="371"/>
        <v>Outlier</v>
      </c>
    </row>
    <row r="7890" spans="1:15" x14ac:dyDescent="0.25">
      <c r="A7890" s="1" t="s">
        <v>4238</v>
      </c>
      <c r="B7890" s="3">
        <v>42912</v>
      </c>
      <c r="C7890" s="3">
        <v>42919</v>
      </c>
      <c r="D7890" s="1" t="s">
        <v>21</v>
      </c>
      <c r="E7890" s="1" t="s">
        <v>23</v>
      </c>
      <c r="F7890" s="2" t="s">
        <v>14</v>
      </c>
      <c r="G7890" s="1" t="s">
        <v>58</v>
      </c>
      <c r="H7890" s="1">
        <v>545.91600000000005</v>
      </c>
      <c r="I7890" s="1">
        <v>0.4</v>
      </c>
      <c r="J7890" s="1">
        <v>72.788799999999995</v>
      </c>
      <c r="K7890" t="str">
        <f t="shared" si="369"/>
        <v>Outlier</v>
      </c>
      <c r="N7890" t="str">
        <f t="shared" si="370"/>
        <v>Outlier</v>
      </c>
      <c r="O7890" t="str">
        <f t="shared" si="371"/>
        <v>Outlier</v>
      </c>
    </row>
    <row r="7891" spans="1:15" x14ac:dyDescent="0.25">
      <c r="A7891" s="1" t="s">
        <v>2316</v>
      </c>
      <c r="B7891" s="3">
        <v>42876</v>
      </c>
      <c r="C7891" s="3">
        <v>42881</v>
      </c>
      <c r="D7891" s="1" t="s">
        <v>21</v>
      </c>
      <c r="E7891" s="1" t="s">
        <v>23</v>
      </c>
      <c r="F7891" s="2" t="s">
        <v>18</v>
      </c>
      <c r="G7891" s="1" t="s">
        <v>297</v>
      </c>
      <c r="H7891" s="1">
        <v>520.04999999999995</v>
      </c>
      <c r="I7891" s="1">
        <v>0</v>
      </c>
      <c r="J7891" s="1">
        <v>72.807000000000002</v>
      </c>
      <c r="K7891" t="str">
        <f t="shared" si="369"/>
        <v>Normal</v>
      </c>
      <c r="N7891" t="str">
        <f t="shared" si="370"/>
        <v>Outlier</v>
      </c>
      <c r="O7891" t="str">
        <f t="shared" si="371"/>
        <v>Outlier</v>
      </c>
    </row>
    <row r="7892" spans="1:15" x14ac:dyDescent="0.25">
      <c r="A7892" s="1" t="s">
        <v>4461</v>
      </c>
      <c r="B7892" s="3">
        <v>43066</v>
      </c>
      <c r="C7892" s="3">
        <v>43071</v>
      </c>
      <c r="D7892" s="1" t="s">
        <v>21</v>
      </c>
      <c r="E7892" s="1" t="s">
        <v>26</v>
      </c>
      <c r="F7892" s="2" t="s">
        <v>28</v>
      </c>
      <c r="G7892" s="1" t="s">
        <v>1162</v>
      </c>
      <c r="H7892" s="1">
        <v>158.28</v>
      </c>
      <c r="I7892" s="1">
        <v>0</v>
      </c>
      <c r="J7892" s="1">
        <v>72.808800000000005</v>
      </c>
      <c r="K7892" t="str">
        <f t="shared" si="369"/>
        <v>Normal</v>
      </c>
      <c r="N7892" t="str">
        <f t="shared" si="370"/>
        <v>Outlier</v>
      </c>
      <c r="O7892" t="str">
        <f t="shared" si="371"/>
        <v>Outlier</v>
      </c>
    </row>
    <row r="7893" spans="1:15" x14ac:dyDescent="0.25">
      <c r="A7893" s="1" t="s">
        <v>4462</v>
      </c>
      <c r="B7893" s="3">
        <v>42184</v>
      </c>
      <c r="C7893" s="3">
        <v>42188</v>
      </c>
      <c r="D7893" s="1" t="s">
        <v>21</v>
      </c>
      <c r="E7893" s="1" t="s">
        <v>26</v>
      </c>
      <c r="F7893" s="2" t="s">
        <v>14</v>
      </c>
      <c r="G7893" s="1" t="s">
        <v>58</v>
      </c>
      <c r="H7893" s="1">
        <v>269.98</v>
      </c>
      <c r="I7893" s="1">
        <v>0</v>
      </c>
      <c r="J7893" s="1">
        <v>72.894599999999997</v>
      </c>
      <c r="K7893" t="str">
        <f t="shared" si="369"/>
        <v>Normal</v>
      </c>
      <c r="N7893" t="str">
        <f t="shared" si="370"/>
        <v>Outlier</v>
      </c>
      <c r="O7893" t="str">
        <f t="shared" si="371"/>
        <v>Outlier</v>
      </c>
    </row>
    <row r="7894" spans="1:15" x14ac:dyDescent="0.25">
      <c r="A7894" s="1" t="s">
        <v>4463</v>
      </c>
      <c r="B7894" s="3">
        <v>42859</v>
      </c>
      <c r="C7894" s="3">
        <v>42864</v>
      </c>
      <c r="D7894" s="1" t="s">
        <v>17</v>
      </c>
      <c r="E7894" s="1" t="s">
        <v>35</v>
      </c>
      <c r="F7894" s="2" t="s">
        <v>28</v>
      </c>
      <c r="G7894" s="1" t="s">
        <v>952</v>
      </c>
      <c r="H7894" s="1">
        <v>243.16</v>
      </c>
      <c r="I7894" s="1">
        <v>0</v>
      </c>
      <c r="J7894" s="1">
        <v>72.947999999999993</v>
      </c>
      <c r="K7894" t="str">
        <f t="shared" si="369"/>
        <v>Normal</v>
      </c>
      <c r="N7894" t="str">
        <f t="shared" si="370"/>
        <v>Outlier</v>
      </c>
      <c r="O7894" t="str">
        <f t="shared" si="371"/>
        <v>Outlier</v>
      </c>
    </row>
    <row r="7895" spans="1:15" x14ac:dyDescent="0.25">
      <c r="A7895" s="1" t="s">
        <v>2672</v>
      </c>
      <c r="B7895" s="3">
        <v>41992</v>
      </c>
      <c r="C7895" s="3">
        <v>41994</v>
      </c>
      <c r="D7895" s="1" t="s">
        <v>31</v>
      </c>
      <c r="E7895" s="1" t="s">
        <v>35</v>
      </c>
      <c r="F7895" s="2" t="s">
        <v>14</v>
      </c>
      <c r="G7895" s="1" t="s">
        <v>58</v>
      </c>
      <c r="H7895" s="1">
        <v>583.79999999999995</v>
      </c>
      <c r="I7895" s="1">
        <v>0.2</v>
      </c>
      <c r="J7895" s="1">
        <v>72.974999999999994</v>
      </c>
      <c r="K7895" t="str">
        <f t="shared" si="369"/>
        <v>Outlier</v>
      </c>
      <c r="N7895" t="str">
        <f t="shared" si="370"/>
        <v>Outlier</v>
      </c>
      <c r="O7895" t="str">
        <f t="shared" si="371"/>
        <v>Outlier</v>
      </c>
    </row>
    <row r="7896" spans="1:15" x14ac:dyDescent="0.25">
      <c r="A7896" s="1" t="s">
        <v>4464</v>
      </c>
      <c r="B7896" s="3">
        <v>41798</v>
      </c>
      <c r="C7896" s="3">
        <v>41804</v>
      </c>
      <c r="D7896" s="1" t="s">
        <v>21</v>
      </c>
      <c r="E7896" s="1" t="s">
        <v>35</v>
      </c>
      <c r="F7896" s="2" t="s">
        <v>18</v>
      </c>
      <c r="G7896" s="1" t="s">
        <v>40</v>
      </c>
      <c r="H7896" s="1">
        <v>585.55200000000002</v>
      </c>
      <c r="I7896" s="1">
        <v>0.2</v>
      </c>
      <c r="J7896" s="1">
        <v>73.194000000000003</v>
      </c>
      <c r="K7896" t="str">
        <f t="shared" si="369"/>
        <v>Outlier</v>
      </c>
      <c r="N7896" t="str">
        <f t="shared" si="370"/>
        <v>Outlier</v>
      </c>
      <c r="O7896" t="str">
        <f t="shared" si="371"/>
        <v>Outlier</v>
      </c>
    </row>
    <row r="7897" spans="1:15" x14ac:dyDescent="0.25">
      <c r="A7897" s="1" t="s">
        <v>3031</v>
      </c>
      <c r="B7897" s="3">
        <v>41908</v>
      </c>
      <c r="C7897" s="3">
        <v>41909</v>
      </c>
      <c r="D7897" s="1" t="s">
        <v>31</v>
      </c>
      <c r="E7897" s="1" t="s">
        <v>35</v>
      </c>
      <c r="F7897" s="2" t="s">
        <v>18</v>
      </c>
      <c r="G7897" s="1" t="s">
        <v>40</v>
      </c>
      <c r="H7897" s="1">
        <v>585.55200000000002</v>
      </c>
      <c r="I7897" s="1">
        <v>0.2</v>
      </c>
      <c r="J7897" s="1">
        <v>73.194000000000003</v>
      </c>
      <c r="K7897" t="str">
        <f t="shared" si="369"/>
        <v>Outlier</v>
      </c>
      <c r="N7897" t="str">
        <f t="shared" si="370"/>
        <v>Outlier</v>
      </c>
      <c r="O7897" t="str">
        <f t="shared" si="371"/>
        <v>Outlier</v>
      </c>
    </row>
    <row r="7898" spans="1:15" x14ac:dyDescent="0.25">
      <c r="A7898" s="1" t="s">
        <v>4465</v>
      </c>
      <c r="B7898" s="3">
        <v>42558</v>
      </c>
      <c r="C7898" s="3">
        <v>42562</v>
      </c>
      <c r="D7898" s="1" t="s">
        <v>21</v>
      </c>
      <c r="E7898" s="1" t="s">
        <v>35</v>
      </c>
      <c r="F7898" s="2" t="s">
        <v>18</v>
      </c>
      <c r="G7898" s="1" t="s">
        <v>297</v>
      </c>
      <c r="H7898" s="1">
        <v>215.65</v>
      </c>
      <c r="I7898" s="1">
        <v>0</v>
      </c>
      <c r="J7898" s="1">
        <v>73.320999999999998</v>
      </c>
      <c r="K7898" t="str">
        <f t="shared" si="369"/>
        <v>Normal</v>
      </c>
      <c r="N7898" t="str">
        <f t="shared" si="370"/>
        <v>Outlier</v>
      </c>
      <c r="O7898" t="str">
        <f t="shared" si="371"/>
        <v>Outlier</v>
      </c>
    </row>
    <row r="7899" spans="1:15" x14ac:dyDescent="0.25">
      <c r="A7899" s="1" t="s">
        <v>4466</v>
      </c>
      <c r="B7899" s="3">
        <v>42413</v>
      </c>
      <c r="C7899" s="3">
        <v>42418</v>
      </c>
      <c r="D7899" s="1" t="s">
        <v>21</v>
      </c>
      <c r="E7899" s="1" t="s">
        <v>35</v>
      </c>
      <c r="F7899" s="2" t="s">
        <v>28</v>
      </c>
      <c r="G7899" s="1" t="s">
        <v>1162</v>
      </c>
      <c r="H7899" s="1">
        <v>146.82</v>
      </c>
      <c r="I7899" s="1">
        <v>0</v>
      </c>
      <c r="J7899" s="1">
        <v>73.41</v>
      </c>
      <c r="K7899" t="str">
        <f t="shared" si="369"/>
        <v>Normal</v>
      </c>
      <c r="N7899" t="str">
        <f t="shared" si="370"/>
        <v>Outlier</v>
      </c>
      <c r="O7899" t="str">
        <f t="shared" si="371"/>
        <v>Outlier</v>
      </c>
    </row>
    <row r="7900" spans="1:15" x14ac:dyDescent="0.25">
      <c r="A7900" s="1" t="s">
        <v>4467</v>
      </c>
      <c r="B7900" s="3">
        <v>43055</v>
      </c>
      <c r="C7900" s="3">
        <v>43055</v>
      </c>
      <c r="D7900" s="1" t="s">
        <v>12</v>
      </c>
      <c r="E7900" s="1" t="s">
        <v>23</v>
      </c>
      <c r="F7900" s="2" t="s">
        <v>28</v>
      </c>
      <c r="G7900" s="1" t="s">
        <v>1162</v>
      </c>
      <c r="H7900" s="1">
        <v>146.82</v>
      </c>
      <c r="I7900" s="1">
        <v>0</v>
      </c>
      <c r="J7900" s="1">
        <v>73.41</v>
      </c>
      <c r="K7900" t="str">
        <f t="shared" si="369"/>
        <v>Normal</v>
      </c>
      <c r="N7900" t="str">
        <f t="shared" si="370"/>
        <v>Outlier</v>
      </c>
      <c r="O7900" t="str">
        <f t="shared" si="371"/>
        <v>Outlier</v>
      </c>
    </row>
    <row r="7901" spans="1:15" x14ac:dyDescent="0.25">
      <c r="A7901" s="1" t="s">
        <v>2735</v>
      </c>
      <c r="B7901" s="3">
        <v>41975</v>
      </c>
      <c r="C7901" s="3">
        <v>41980</v>
      </c>
      <c r="D7901" s="1" t="s">
        <v>21</v>
      </c>
      <c r="E7901" s="1" t="s">
        <v>23</v>
      </c>
      <c r="F7901" s="2" t="s">
        <v>28</v>
      </c>
      <c r="G7901" s="1" t="s">
        <v>1162</v>
      </c>
      <c r="H7901" s="1">
        <v>146.82</v>
      </c>
      <c r="I7901" s="1">
        <v>0</v>
      </c>
      <c r="J7901" s="1">
        <v>73.41</v>
      </c>
      <c r="K7901" t="str">
        <f t="shared" si="369"/>
        <v>Normal</v>
      </c>
      <c r="N7901" t="str">
        <f t="shared" si="370"/>
        <v>Outlier</v>
      </c>
      <c r="O7901" t="str">
        <f t="shared" si="371"/>
        <v>Outlier</v>
      </c>
    </row>
    <row r="7902" spans="1:15" x14ac:dyDescent="0.25">
      <c r="A7902" s="1" t="s">
        <v>1677</v>
      </c>
      <c r="B7902" s="3">
        <v>42980</v>
      </c>
      <c r="C7902" s="3">
        <v>42985</v>
      </c>
      <c r="D7902" s="1" t="s">
        <v>17</v>
      </c>
      <c r="E7902" s="1" t="s">
        <v>23</v>
      </c>
      <c r="F7902" s="2" t="s">
        <v>28</v>
      </c>
      <c r="G7902" s="1" t="s">
        <v>1162</v>
      </c>
      <c r="H7902" s="1">
        <v>146.82</v>
      </c>
      <c r="I7902" s="1">
        <v>0</v>
      </c>
      <c r="J7902" s="1">
        <v>73.41</v>
      </c>
      <c r="K7902" t="str">
        <f t="shared" si="369"/>
        <v>Normal</v>
      </c>
      <c r="N7902" t="str">
        <f t="shared" si="370"/>
        <v>Outlier</v>
      </c>
      <c r="O7902" t="str">
        <f t="shared" si="371"/>
        <v>Outlier</v>
      </c>
    </row>
    <row r="7903" spans="1:15" x14ac:dyDescent="0.25">
      <c r="A7903" s="1" t="s">
        <v>2114</v>
      </c>
      <c r="B7903" s="3">
        <v>42274</v>
      </c>
      <c r="C7903" s="3">
        <v>42276</v>
      </c>
      <c r="D7903" s="1" t="s">
        <v>17</v>
      </c>
      <c r="E7903" s="1" t="s">
        <v>35</v>
      </c>
      <c r="F7903" s="2" t="s">
        <v>28</v>
      </c>
      <c r="G7903" s="1" t="s">
        <v>1162</v>
      </c>
      <c r="H7903" s="1">
        <v>146.82</v>
      </c>
      <c r="I7903" s="1">
        <v>0</v>
      </c>
      <c r="J7903" s="1">
        <v>73.41</v>
      </c>
      <c r="K7903" t="str">
        <f t="shared" si="369"/>
        <v>Normal</v>
      </c>
      <c r="N7903" t="str">
        <f t="shared" si="370"/>
        <v>Outlier</v>
      </c>
      <c r="O7903" t="str">
        <f t="shared" si="371"/>
        <v>Outlier</v>
      </c>
    </row>
    <row r="7904" spans="1:15" x14ac:dyDescent="0.25">
      <c r="A7904" s="1" t="s">
        <v>4468</v>
      </c>
      <c r="B7904" s="3">
        <v>42632</v>
      </c>
      <c r="C7904" s="3">
        <v>42636</v>
      </c>
      <c r="D7904" s="1" t="s">
        <v>21</v>
      </c>
      <c r="E7904" s="1" t="s">
        <v>35</v>
      </c>
      <c r="F7904" s="2" t="s">
        <v>28</v>
      </c>
      <c r="G7904" s="1" t="s">
        <v>1162</v>
      </c>
      <c r="H7904" s="1">
        <v>159.88</v>
      </c>
      <c r="I7904" s="1">
        <v>0</v>
      </c>
      <c r="J7904" s="1">
        <v>73.544799999999995</v>
      </c>
      <c r="K7904" t="str">
        <f t="shared" si="369"/>
        <v>Normal</v>
      </c>
      <c r="N7904" t="str">
        <f t="shared" si="370"/>
        <v>Outlier</v>
      </c>
      <c r="O7904" t="str">
        <f t="shared" si="371"/>
        <v>Outlier</v>
      </c>
    </row>
    <row r="7905" spans="1:15" x14ac:dyDescent="0.25">
      <c r="A7905" s="1" t="s">
        <v>3142</v>
      </c>
      <c r="B7905" s="3">
        <v>41811</v>
      </c>
      <c r="C7905" s="3">
        <v>41813</v>
      </c>
      <c r="D7905" s="1" t="s">
        <v>17</v>
      </c>
      <c r="E7905" s="1" t="s">
        <v>13</v>
      </c>
      <c r="F7905" s="2" t="s">
        <v>14</v>
      </c>
      <c r="G7905" s="1" t="s">
        <v>58</v>
      </c>
      <c r="H7905" s="1">
        <v>284.82</v>
      </c>
      <c r="I7905" s="1">
        <v>0</v>
      </c>
      <c r="J7905" s="1">
        <v>74.053200000000004</v>
      </c>
      <c r="K7905" t="str">
        <f t="shared" si="369"/>
        <v>Normal</v>
      </c>
      <c r="N7905" t="str">
        <f t="shared" si="370"/>
        <v>Outlier</v>
      </c>
      <c r="O7905" t="str">
        <f t="shared" si="371"/>
        <v>Outlier</v>
      </c>
    </row>
    <row r="7906" spans="1:15" x14ac:dyDescent="0.25">
      <c r="A7906" s="1" t="s">
        <v>4277</v>
      </c>
      <c r="B7906" s="3">
        <v>42363</v>
      </c>
      <c r="C7906" s="3">
        <v>42365</v>
      </c>
      <c r="D7906" s="1" t="s">
        <v>17</v>
      </c>
      <c r="E7906" s="1" t="s">
        <v>13</v>
      </c>
      <c r="F7906" s="2" t="s">
        <v>28</v>
      </c>
      <c r="G7906" s="1" t="s">
        <v>995</v>
      </c>
      <c r="H7906" s="1">
        <v>157.9</v>
      </c>
      <c r="I7906" s="1">
        <v>0</v>
      </c>
      <c r="J7906" s="1">
        <v>74.212999999999994</v>
      </c>
      <c r="K7906" t="str">
        <f t="shared" si="369"/>
        <v>Normal</v>
      </c>
      <c r="N7906" t="str">
        <f t="shared" si="370"/>
        <v>Outlier</v>
      </c>
      <c r="O7906" t="str">
        <f t="shared" si="371"/>
        <v>Outlier</v>
      </c>
    </row>
    <row r="7907" spans="1:15" x14ac:dyDescent="0.25">
      <c r="A7907" s="1" t="s">
        <v>4469</v>
      </c>
      <c r="B7907" s="3">
        <v>42055</v>
      </c>
      <c r="C7907" s="3">
        <v>42058</v>
      </c>
      <c r="D7907" s="1" t="s">
        <v>17</v>
      </c>
      <c r="E7907" s="1" t="s">
        <v>23</v>
      </c>
      <c r="F7907" s="2" t="s">
        <v>28</v>
      </c>
      <c r="G7907" s="1" t="s">
        <v>937</v>
      </c>
      <c r="H7907" s="1">
        <v>286.79000000000002</v>
      </c>
      <c r="I7907" s="1">
        <v>0</v>
      </c>
      <c r="J7907" s="1">
        <v>74.565399999999997</v>
      </c>
      <c r="K7907" t="str">
        <f t="shared" si="369"/>
        <v>Normal</v>
      </c>
      <c r="N7907" t="str">
        <f t="shared" si="370"/>
        <v>Outlier</v>
      </c>
      <c r="O7907" t="str">
        <f t="shared" si="371"/>
        <v>Outlier</v>
      </c>
    </row>
    <row r="7908" spans="1:15" x14ac:dyDescent="0.25">
      <c r="A7908" s="1" t="s">
        <v>846</v>
      </c>
      <c r="B7908" s="3">
        <v>42559</v>
      </c>
      <c r="C7908" s="3">
        <v>42563</v>
      </c>
      <c r="D7908" s="1" t="s">
        <v>21</v>
      </c>
      <c r="E7908" s="1" t="s">
        <v>35</v>
      </c>
      <c r="F7908" s="2" t="s">
        <v>18</v>
      </c>
      <c r="G7908" s="1" t="s">
        <v>40</v>
      </c>
      <c r="H7908" s="1">
        <v>662.88</v>
      </c>
      <c r="I7908" s="1">
        <v>0.2</v>
      </c>
      <c r="J7908" s="1">
        <v>74.573999999999998</v>
      </c>
      <c r="K7908" t="str">
        <f t="shared" si="369"/>
        <v>Outlier</v>
      </c>
      <c r="N7908" t="str">
        <f t="shared" si="370"/>
        <v>Outlier</v>
      </c>
      <c r="O7908" t="str">
        <f t="shared" si="371"/>
        <v>Outlier</v>
      </c>
    </row>
    <row r="7909" spans="1:15" x14ac:dyDescent="0.25">
      <c r="A7909" s="1" t="s">
        <v>1988</v>
      </c>
      <c r="B7909" s="3">
        <v>41993</v>
      </c>
      <c r="C7909" s="3">
        <v>41998</v>
      </c>
      <c r="D7909" s="1" t="s">
        <v>21</v>
      </c>
      <c r="E7909" s="1" t="s">
        <v>13</v>
      </c>
      <c r="F7909" s="2" t="s">
        <v>18</v>
      </c>
      <c r="G7909" s="1" t="s">
        <v>40</v>
      </c>
      <c r="H7909" s="1">
        <v>662.88</v>
      </c>
      <c r="I7909" s="1">
        <v>0.2</v>
      </c>
      <c r="J7909" s="1">
        <v>74.573999999999998</v>
      </c>
      <c r="K7909" t="str">
        <f t="shared" si="369"/>
        <v>Outlier</v>
      </c>
      <c r="N7909" t="str">
        <f t="shared" si="370"/>
        <v>Outlier</v>
      </c>
      <c r="O7909" t="str">
        <f t="shared" si="371"/>
        <v>Outlier</v>
      </c>
    </row>
    <row r="7910" spans="1:15" x14ac:dyDescent="0.25">
      <c r="A7910" s="1" t="s">
        <v>3025</v>
      </c>
      <c r="B7910" s="3">
        <v>42178</v>
      </c>
      <c r="C7910" s="3">
        <v>42184</v>
      </c>
      <c r="D7910" s="1" t="s">
        <v>21</v>
      </c>
      <c r="E7910" s="1" t="s">
        <v>13</v>
      </c>
      <c r="F7910" s="2" t="s">
        <v>28</v>
      </c>
      <c r="G7910" s="1" t="s">
        <v>995</v>
      </c>
      <c r="H7910" s="1">
        <v>165.98</v>
      </c>
      <c r="I7910" s="1">
        <v>0</v>
      </c>
      <c r="J7910" s="1">
        <v>74.691000000000003</v>
      </c>
      <c r="K7910" t="str">
        <f t="shared" si="369"/>
        <v>Normal</v>
      </c>
      <c r="N7910" t="str">
        <f t="shared" si="370"/>
        <v>Outlier</v>
      </c>
      <c r="O7910" t="str">
        <f t="shared" si="371"/>
        <v>Outlier</v>
      </c>
    </row>
    <row r="7911" spans="1:15" x14ac:dyDescent="0.25">
      <c r="A7911" s="1" t="s">
        <v>1470</v>
      </c>
      <c r="B7911" s="3">
        <v>42253</v>
      </c>
      <c r="C7911" s="3">
        <v>42259</v>
      </c>
      <c r="D7911" s="1" t="s">
        <v>21</v>
      </c>
      <c r="E7911" s="1" t="s">
        <v>35</v>
      </c>
      <c r="F7911" s="2" t="s">
        <v>18</v>
      </c>
      <c r="G7911" s="1" t="s">
        <v>297</v>
      </c>
      <c r="H7911" s="1">
        <v>191.82</v>
      </c>
      <c r="I7911" s="1">
        <v>0</v>
      </c>
      <c r="J7911" s="1">
        <v>74.809799999999996</v>
      </c>
      <c r="K7911" t="str">
        <f t="shared" si="369"/>
        <v>Normal</v>
      </c>
      <c r="N7911" t="str">
        <f t="shared" si="370"/>
        <v>Outlier</v>
      </c>
      <c r="O7911" t="str">
        <f t="shared" si="371"/>
        <v>Outlier</v>
      </c>
    </row>
    <row r="7912" spans="1:15" x14ac:dyDescent="0.25">
      <c r="A7912" s="1" t="s">
        <v>4470</v>
      </c>
      <c r="B7912" s="3">
        <v>42709</v>
      </c>
      <c r="C7912" s="3">
        <v>42710</v>
      </c>
      <c r="D7912" s="1" t="s">
        <v>31</v>
      </c>
      <c r="E7912" s="1" t="s">
        <v>13</v>
      </c>
      <c r="F7912" s="2" t="s">
        <v>18</v>
      </c>
      <c r="G7912" s="1" t="s">
        <v>297</v>
      </c>
      <c r="H7912" s="1">
        <v>191.82</v>
      </c>
      <c r="I7912" s="1">
        <v>0</v>
      </c>
      <c r="J7912" s="1">
        <v>74.809799999999996</v>
      </c>
      <c r="K7912" t="str">
        <f t="shared" si="369"/>
        <v>Normal</v>
      </c>
      <c r="N7912" t="str">
        <f t="shared" si="370"/>
        <v>Outlier</v>
      </c>
      <c r="O7912" t="str">
        <f t="shared" si="371"/>
        <v>Outlier</v>
      </c>
    </row>
    <row r="7913" spans="1:15" x14ac:dyDescent="0.25">
      <c r="A7913" s="1" t="s">
        <v>553</v>
      </c>
      <c r="B7913" s="3">
        <v>42512</v>
      </c>
      <c r="C7913" s="3">
        <v>42517</v>
      </c>
      <c r="D7913" s="1" t="s">
        <v>21</v>
      </c>
      <c r="E7913" s="1" t="s">
        <v>23</v>
      </c>
      <c r="F7913" s="2" t="s">
        <v>14</v>
      </c>
      <c r="G7913" s="1" t="s">
        <v>58</v>
      </c>
      <c r="H7913" s="1">
        <v>257.98</v>
      </c>
      <c r="I7913" s="1">
        <v>0</v>
      </c>
      <c r="J7913" s="1">
        <v>74.8142</v>
      </c>
      <c r="K7913" t="str">
        <f t="shared" si="369"/>
        <v>Normal</v>
      </c>
      <c r="N7913" t="str">
        <f t="shared" si="370"/>
        <v>Outlier</v>
      </c>
      <c r="O7913" t="str">
        <f t="shared" si="371"/>
        <v>Outlier</v>
      </c>
    </row>
    <row r="7914" spans="1:15" x14ac:dyDescent="0.25">
      <c r="A7914" s="1" t="s">
        <v>4471</v>
      </c>
      <c r="B7914" s="3">
        <v>42685</v>
      </c>
      <c r="C7914" s="3">
        <v>42690</v>
      </c>
      <c r="D7914" s="1" t="s">
        <v>21</v>
      </c>
      <c r="E7914" s="1" t="s">
        <v>26</v>
      </c>
      <c r="F7914" s="2" t="s">
        <v>14</v>
      </c>
      <c r="G7914" s="1" t="s">
        <v>58</v>
      </c>
      <c r="H7914" s="1">
        <v>257.98</v>
      </c>
      <c r="I7914" s="1">
        <v>0</v>
      </c>
      <c r="J7914" s="1">
        <v>74.8142</v>
      </c>
      <c r="K7914" t="str">
        <f t="shared" si="369"/>
        <v>Normal</v>
      </c>
      <c r="N7914" t="str">
        <f t="shared" si="370"/>
        <v>Outlier</v>
      </c>
      <c r="O7914" t="str">
        <f t="shared" si="371"/>
        <v>Outlier</v>
      </c>
    </row>
    <row r="7915" spans="1:15" x14ac:dyDescent="0.25">
      <c r="A7915" s="1" t="s">
        <v>2014</v>
      </c>
      <c r="B7915" s="3">
        <v>42925</v>
      </c>
      <c r="C7915" s="3">
        <v>42931</v>
      </c>
      <c r="D7915" s="1" t="s">
        <v>21</v>
      </c>
      <c r="E7915" s="1" t="s">
        <v>23</v>
      </c>
      <c r="F7915" s="2" t="s">
        <v>14</v>
      </c>
      <c r="G7915" s="1" t="s">
        <v>58</v>
      </c>
      <c r="H7915" s="1">
        <v>257.98</v>
      </c>
      <c r="I7915" s="1">
        <v>0</v>
      </c>
      <c r="J7915" s="1">
        <v>74.8142</v>
      </c>
      <c r="K7915" t="str">
        <f t="shared" si="369"/>
        <v>Normal</v>
      </c>
      <c r="N7915" t="str">
        <f t="shared" si="370"/>
        <v>Outlier</v>
      </c>
      <c r="O7915" t="str">
        <f t="shared" si="371"/>
        <v>Outlier</v>
      </c>
    </row>
    <row r="7916" spans="1:15" x14ac:dyDescent="0.25">
      <c r="A7916" s="1" t="s">
        <v>4472</v>
      </c>
      <c r="B7916" s="3">
        <v>41940</v>
      </c>
      <c r="C7916" s="3">
        <v>41944</v>
      </c>
      <c r="D7916" s="1" t="s">
        <v>21</v>
      </c>
      <c r="E7916" s="1" t="s">
        <v>26</v>
      </c>
      <c r="F7916" s="2" t="s">
        <v>14</v>
      </c>
      <c r="G7916" s="1" t="s">
        <v>58</v>
      </c>
      <c r="H7916" s="1">
        <v>257.98</v>
      </c>
      <c r="I7916" s="1">
        <v>0</v>
      </c>
      <c r="J7916" s="1">
        <v>74.8142</v>
      </c>
      <c r="K7916" t="str">
        <f t="shared" si="369"/>
        <v>Normal</v>
      </c>
      <c r="N7916" t="str">
        <f t="shared" si="370"/>
        <v>Outlier</v>
      </c>
      <c r="O7916" t="str">
        <f t="shared" si="371"/>
        <v>Outlier</v>
      </c>
    </row>
    <row r="7917" spans="1:15" x14ac:dyDescent="0.25">
      <c r="A7917" s="1" t="s">
        <v>1424</v>
      </c>
      <c r="B7917" s="3">
        <v>41992</v>
      </c>
      <c r="C7917" s="3">
        <v>41994</v>
      </c>
      <c r="D7917" s="1" t="s">
        <v>17</v>
      </c>
      <c r="E7917" s="1" t="s">
        <v>13</v>
      </c>
      <c r="F7917" s="2" t="s">
        <v>28</v>
      </c>
      <c r="G7917" s="1" t="s">
        <v>995</v>
      </c>
      <c r="H7917" s="1">
        <v>152.76</v>
      </c>
      <c r="I7917" s="1">
        <v>0</v>
      </c>
      <c r="J7917" s="1">
        <v>74.852400000000003</v>
      </c>
      <c r="K7917" t="str">
        <f t="shared" si="369"/>
        <v>Normal</v>
      </c>
      <c r="N7917" t="str">
        <f t="shared" si="370"/>
        <v>Outlier</v>
      </c>
      <c r="O7917" t="str">
        <f t="shared" si="371"/>
        <v>Outlier</v>
      </c>
    </row>
    <row r="7918" spans="1:15" x14ac:dyDescent="0.25">
      <c r="A7918" s="1" t="s">
        <v>4473</v>
      </c>
      <c r="B7918" s="3">
        <v>42307</v>
      </c>
      <c r="C7918" s="3">
        <v>42309</v>
      </c>
      <c r="D7918" s="1" t="s">
        <v>17</v>
      </c>
      <c r="E7918" s="1" t="s">
        <v>26</v>
      </c>
      <c r="F7918" s="2" t="s">
        <v>14</v>
      </c>
      <c r="G7918" s="1" t="s">
        <v>58</v>
      </c>
      <c r="H7918" s="1">
        <v>299.89999999999998</v>
      </c>
      <c r="I7918" s="1">
        <v>0</v>
      </c>
      <c r="J7918" s="1">
        <v>74.974999999999994</v>
      </c>
      <c r="K7918" t="str">
        <f t="shared" si="369"/>
        <v>Normal</v>
      </c>
      <c r="N7918" t="str">
        <f t="shared" si="370"/>
        <v>Outlier</v>
      </c>
      <c r="O7918" t="str">
        <f t="shared" si="371"/>
        <v>Outlier</v>
      </c>
    </row>
    <row r="7919" spans="1:15" x14ac:dyDescent="0.25">
      <c r="A7919" s="1" t="s">
        <v>4474</v>
      </c>
      <c r="B7919" s="3">
        <v>42807</v>
      </c>
      <c r="C7919" s="3">
        <v>42811</v>
      </c>
      <c r="D7919" s="1" t="s">
        <v>21</v>
      </c>
      <c r="E7919" s="1" t="s">
        <v>23</v>
      </c>
      <c r="F7919" s="2" t="s">
        <v>14</v>
      </c>
      <c r="G7919" s="1" t="s">
        <v>58</v>
      </c>
      <c r="H7919" s="1">
        <v>299.89999999999998</v>
      </c>
      <c r="I7919" s="1">
        <v>0</v>
      </c>
      <c r="J7919" s="1">
        <v>74.974999999999994</v>
      </c>
      <c r="K7919" t="str">
        <f t="shared" si="369"/>
        <v>Normal</v>
      </c>
      <c r="N7919" t="str">
        <f t="shared" si="370"/>
        <v>Outlier</v>
      </c>
      <c r="O7919" t="str">
        <f t="shared" si="371"/>
        <v>Outlier</v>
      </c>
    </row>
    <row r="7920" spans="1:15" x14ac:dyDescent="0.25">
      <c r="A7920" s="1" t="s">
        <v>834</v>
      </c>
      <c r="B7920" s="3">
        <v>43055</v>
      </c>
      <c r="C7920" s="3">
        <v>43060</v>
      </c>
      <c r="D7920" s="1" t="s">
        <v>21</v>
      </c>
      <c r="E7920" s="1" t="s">
        <v>23</v>
      </c>
      <c r="F7920" s="2" t="s">
        <v>14</v>
      </c>
      <c r="G7920" s="1" t="s">
        <v>4393</v>
      </c>
      <c r="H7920" s="1">
        <v>899.98199999999997</v>
      </c>
      <c r="I7920" s="1">
        <v>0.4</v>
      </c>
      <c r="J7920" s="1">
        <v>74.998500000000007</v>
      </c>
      <c r="K7920" t="str">
        <f t="shared" si="369"/>
        <v>Outlier</v>
      </c>
      <c r="N7920" t="str">
        <f t="shared" si="370"/>
        <v>Outlier</v>
      </c>
      <c r="O7920" t="str">
        <f t="shared" si="371"/>
        <v>Outlier</v>
      </c>
    </row>
    <row r="7921" spans="1:15" x14ac:dyDescent="0.25">
      <c r="A7921" s="1" t="s">
        <v>4405</v>
      </c>
      <c r="B7921" s="3">
        <v>42365</v>
      </c>
      <c r="C7921" s="3">
        <v>42369</v>
      </c>
      <c r="D7921" s="1" t="s">
        <v>21</v>
      </c>
      <c r="E7921" s="1" t="s">
        <v>35</v>
      </c>
      <c r="F7921" s="2" t="s">
        <v>14</v>
      </c>
      <c r="G7921" s="1" t="s">
        <v>58</v>
      </c>
      <c r="H7921" s="1">
        <v>668.16</v>
      </c>
      <c r="I7921" s="1">
        <v>0.2</v>
      </c>
      <c r="J7921" s="1">
        <v>75.168000000000006</v>
      </c>
      <c r="K7921" t="str">
        <f t="shared" si="369"/>
        <v>Outlier</v>
      </c>
      <c r="N7921" t="str">
        <f t="shared" si="370"/>
        <v>Outlier</v>
      </c>
      <c r="O7921" t="str">
        <f t="shared" si="371"/>
        <v>Outlier</v>
      </c>
    </row>
    <row r="7922" spans="1:15" x14ac:dyDescent="0.25">
      <c r="A7922" s="1" t="s">
        <v>4475</v>
      </c>
      <c r="B7922" s="3">
        <v>43002</v>
      </c>
      <c r="C7922" s="3">
        <v>43007</v>
      </c>
      <c r="D7922" s="1" t="s">
        <v>21</v>
      </c>
      <c r="E7922" s="1" t="s">
        <v>35</v>
      </c>
      <c r="F7922" s="2" t="s">
        <v>14</v>
      </c>
      <c r="G7922" s="1" t="s">
        <v>58</v>
      </c>
      <c r="H7922" s="1">
        <v>859.2</v>
      </c>
      <c r="I7922" s="1">
        <v>0.2</v>
      </c>
      <c r="J7922" s="1">
        <v>75.180000000000007</v>
      </c>
      <c r="K7922" t="str">
        <f t="shared" si="369"/>
        <v>Outlier</v>
      </c>
      <c r="N7922" t="str">
        <f t="shared" si="370"/>
        <v>Outlier</v>
      </c>
      <c r="O7922" t="str">
        <f t="shared" si="371"/>
        <v>Outlier</v>
      </c>
    </row>
    <row r="7923" spans="1:15" x14ac:dyDescent="0.25">
      <c r="A7923" s="1" t="s">
        <v>4476</v>
      </c>
      <c r="B7923" s="3">
        <v>42642</v>
      </c>
      <c r="C7923" s="3">
        <v>42646</v>
      </c>
      <c r="D7923" s="1" t="s">
        <v>21</v>
      </c>
      <c r="E7923" s="1" t="s">
        <v>35</v>
      </c>
      <c r="F7923" s="2" t="s">
        <v>14</v>
      </c>
      <c r="G7923" s="1" t="s">
        <v>58</v>
      </c>
      <c r="H7923" s="1">
        <v>859.2</v>
      </c>
      <c r="I7923" s="1">
        <v>0.2</v>
      </c>
      <c r="J7923" s="1">
        <v>75.180000000000007</v>
      </c>
      <c r="K7923" t="str">
        <f t="shared" si="369"/>
        <v>Outlier</v>
      </c>
      <c r="N7923" t="str">
        <f t="shared" si="370"/>
        <v>Outlier</v>
      </c>
      <c r="O7923" t="str">
        <f t="shared" si="371"/>
        <v>Outlier</v>
      </c>
    </row>
    <row r="7924" spans="1:15" x14ac:dyDescent="0.25">
      <c r="A7924" s="1" t="s">
        <v>2877</v>
      </c>
      <c r="B7924" s="3">
        <v>41681</v>
      </c>
      <c r="C7924" s="3">
        <v>41685</v>
      </c>
      <c r="D7924" s="1" t="s">
        <v>21</v>
      </c>
      <c r="E7924" s="1" t="s">
        <v>13</v>
      </c>
      <c r="F7924" s="2" t="s">
        <v>18</v>
      </c>
      <c r="G7924" s="1" t="s">
        <v>19</v>
      </c>
      <c r="H7924" s="1">
        <v>1256.22</v>
      </c>
      <c r="I7924" s="1">
        <v>0</v>
      </c>
      <c r="J7924" s="1">
        <v>75.373199999999997</v>
      </c>
      <c r="K7924" t="str">
        <f t="shared" si="369"/>
        <v>Normal</v>
      </c>
      <c r="N7924" t="str">
        <f t="shared" si="370"/>
        <v>Outlier</v>
      </c>
      <c r="O7924" t="str">
        <f t="shared" si="371"/>
        <v>Outlier</v>
      </c>
    </row>
    <row r="7925" spans="1:15" x14ac:dyDescent="0.25">
      <c r="A7925" s="1" t="s">
        <v>1081</v>
      </c>
      <c r="B7925" s="3">
        <v>41954</v>
      </c>
      <c r="C7925" s="3">
        <v>41957</v>
      </c>
      <c r="D7925" s="1" t="s">
        <v>17</v>
      </c>
      <c r="E7925" s="1" t="s">
        <v>35</v>
      </c>
      <c r="F7925" s="2" t="s">
        <v>18</v>
      </c>
      <c r="G7925" s="1" t="s">
        <v>40</v>
      </c>
      <c r="H7925" s="1">
        <v>603.91999999999996</v>
      </c>
      <c r="I7925" s="1">
        <v>0.2</v>
      </c>
      <c r="J7925" s="1">
        <v>75.489999999999995</v>
      </c>
      <c r="K7925" t="str">
        <f t="shared" si="369"/>
        <v>Outlier</v>
      </c>
      <c r="N7925" t="str">
        <f t="shared" si="370"/>
        <v>Outlier</v>
      </c>
      <c r="O7925" t="str">
        <f t="shared" si="371"/>
        <v>Outlier</v>
      </c>
    </row>
    <row r="7926" spans="1:15" x14ac:dyDescent="0.25">
      <c r="A7926" s="1" t="s">
        <v>41</v>
      </c>
      <c r="B7926" s="3">
        <v>43067</v>
      </c>
      <c r="C7926" s="3">
        <v>43071</v>
      </c>
      <c r="D7926" s="1" t="s">
        <v>21</v>
      </c>
      <c r="E7926" s="1" t="s">
        <v>23</v>
      </c>
      <c r="F7926" s="2" t="s">
        <v>18</v>
      </c>
      <c r="G7926" s="1" t="s">
        <v>297</v>
      </c>
      <c r="H7926" s="1">
        <v>1007.232</v>
      </c>
      <c r="I7926" s="1">
        <v>0.2</v>
      </c>
      <c r="J7926" s="1">
        <v>75.542400000000001</v>
      </c>
      <c r="K7926" t="str">
        <f t="shared" si="369"/>
        <v>Outlier</v>
      </c>
      <c r="N7926" t="str">
        <f t="shared" si="370"/>
        <v>Outlier</v>
      </c>
      <c r="O7926" t="str">
        <f t="shared" si="371"/>
        <v>Outlier</v>
      </c>
    </row>
    <row r="7927" spans="1:15" x14ac:dyDescent="0.25">
      <c r="A7927" s="1" t="s">
        <v>2284</v>
      </c>
      <c r="B7927" s="3">
        <v>42527</v>
      </c>
      <c r="C7927" s="3">
        <v>42528</v>
      </c>
      <c r="D7927" s="1" t="s">
        <v>31</v>
      </c>
      <c r="E7927" s="1" t="s">
        <v>13</v>
      </c>
      <c r="F7927" s="2" t="s">
        <v>14</v>
      </c>
      <c r="G7927" s="1" t="s">
        <v>279</v>
      </c>
      <c r="H7927" s="1">
        <v>179.94</v>
      </c>
      <c r="I7927" s="1">
        <v>0</v>
      </c>
      <c r="J7927" s="1">
        <v>75.574799999999996</v>
      </c>
      <c r="K7927" t="str">
        <f t="shared" si="369"/>
        <v>Normal</v>
      </c>
      <c r="N7927" t="str">
        <f t="shared" si="370"/>
        <v>Outlier</v>
      </c>
      <c r="O7927" t="str">
        <f t="shared" si="371"/>
        <v>Outlier</v>
      </c>
    </row>
    <row r="7928" spans="1:15" x14ac:dyDescent="0.25">
      <c r="A7928" s="1" t="s">
        <v>3722</v>
      </c>
      <c r="B7928" s="3">
        <v>42904</v>
      </c>
      <c r="C7928" s="3">
        <v>42909</v>
      </c>
      <c r="D7928" s="1" t="s">
        <v>21</v>
      </c>
      <c r="E7928" s="1" t="s">
        <v>35</v>
      </c>
      <c r="F7928" s="2" t="s">
        <v>18</v>
      </c>
      <c r="G7928" s="1" t="s">
        <v>24</v>
      </c>
      <c r="H7928" s="1">
        <v>917.92349999999999</v>
      </c>
      <c r="I7928" s="1">
        <v>0.15</v>
      </c>
      <c r="J7928" s="1">
        <v>75.593699999999998</v>
      </c>
      <c r="K7928" t="str">
        <f t="shared" si="369"/>
        <v>Outlier</v>
      </c>
      <c r="N7928" t="str">
        <f t="shared" si="370"/>
        <v>Outlier</v>
      </c>
      <c r="O7928" t="str">
        <f t="shared" si="371"/>
        <v>Outlier</v>
      </c>
    </row>
    <row r="7929" spans="1:15" x14ac:dyDescent="0.25">
      <c r="A7929" s="1" t="s">
        <v>4477</v>
      </c>
      <c r="B7929" s="3">
        <v>41876</v>
      </c>
      <c r="C7929" s="3">
        <v>41881</v>
      </c>
      <c r="D7929" s="1" t="s">
        <v>21</v>
      </c>
      <c r="E7929" s="1" t="s">
        <v>35</v>
      </c>
      <c r="F7929" s="2" t="s">
        <v>14</v>
      </c>
      <c r="G7929" s="1" t="s">
        <v>58</v>
      </c>
      <c r="H7929" s="1">
        <v>1007.944</v>
      </c>
      <c r="I7929" s="1">
        <v>0.2</v>
      </c>
      <c r="J7929" s="1">
        <v>75.595799999999997</v>
      </c>
      <c r="K7929" t="str">
        <f t="shared" si="369"/>
        <v>Outlier</v>
      </c>
      <c r="N7929" t="str">
        <f t="shared" si="370"/>
        <v>Outlier</v>
      </c>
      <c r="O7929" t="str">
        <f t="shared" si="371"/>
        <v>Outlier</v>
      </c>
    </row>
    <row r="7930" spans="1:15" x14ac:dyDescent="0.25">
      <c r="A7930" s="1" t="s">
        <v>4478</v>
      </c>
      <c r="B7930" s="3">
        <v>42670</v>
      </c>
      <c r="C7930" s="3">
        <v>42675</v>
      </c>
      <c r="D7930" s="1" t="s">
        <v>17</v>
      </c>
      <c r="E7930" s="1" t="s">
        <v>13</v>
      </c>
      <c r="F7930" s="2" t="s">
        <v>18</v>
      </c>
      <c r="G7930" s="1" t="s">
        <v>40</v>
      </c>
      <c r="H7930" s="1">
        <v>290.98</v>
      </c>
      <c r="I7930" s="1">
        <v>0</v>
      </c>
      <c r="J7930" s="1">
        <v>75.654799999999994</v>
      </c>
      <c r="K7930" t="str">
        <f t="shared" si="369"/>
        <v>Normal</v>
      </c>
      <c r="N7930" t="str">
        <f t="shared" si="370"/>
        <v>Outlier</v>
      </c>
      <c r="O7930" t="str">
        <f t="shared" si="371"/>
        <v>Outlier</v>
      </c>
    </row>
    <row r="7931" spans="1:15" x14ac:dyDescent="0.25">
      <c r="A7931" s="1" t="s">
        <v>3766</v>
      </c>
      <c r="B7931" s="3">
        <v>42472</v>
      </c>
      <c r="C7931" s="3">
        <v>42476</v>
      </c>
      <c r="D7931" s="1" t="s">
        <v>21</v>
      </c>
      <c r="E7931" s="1" t="s">
        <v>13</v>
      </c>
      <c r="F7931" s="2" t="s">
        <v>18</v>
      </c>
      <c r="G7931" s="1" t="s">
        <v>19</v>
      </c>
      <c r="H7931" s="1">
        <v>343.92</v>
      </c>
      <c r="I7931" s="1">
        <v>0</v>
      </c>
      <c r="J7931" s="1">
        <v>75.662400000000005</v>
      </c>
      <c r="K7931" t="str">
        <f t="shared" si="369"/>
        <v>Normal</v>
      </c>
      <c r="N7931" t="str">
        <f t="shared" si="370"/>
        <v>Outlier</v>
      </c>
      <c r="O7931" t="str">
        <f t="shared" si="371"/>
        <v>Outlier</v>
      </c>
    </row>
    <row r="7932" spans="1:15" x14ac:dyDescent="0.25">
      <c r="A7932" s="1" t="s">
        <v>4479</v>
      </c>
      <c r="B7932" s="3">
        <v>42671</v>
      </c>
      <c r="C7932" s="3">
        <v>42671</v>
      </c>
      <c r="D7932" s="1" t="s">
        <v>12</v>
      </c>
      <c r="E7932" s="1" t="s">
        <v>23</v>
      </c>
      <c r="F7932" s="2" t="s">
        <v>18</v>
      </c>
      <c r="G7932" s="1" t="s">
        <v>297</v>
      </c>
      <c r="H7932" s="1">
        <v>756.8</v>
      </c>
      <c r="I7932" s="1">
        <v>0</v>
      </c>
      <c r="J7932" s="1">
        <v>75.680000000000007</v>
      </c>
      <c r="K7932" t="str">
        <f t="shared" si="369"/>
        <v>Normal</v>
      </c>
      <c r="N7932" t="str">
        <f t="shared" si="370"/>
        <v>Outlier</v>
      </c>
      <c r="O7932" t="str">
        <f t="shared" si="371"/>
        <v>Outlier</v>
      </c>
    </row>
    <row r="7933" spans="1:15" x14ac:dyDescent="0.25">
      <c r="A7933" s="1" t="s">
        <v>3717</v>
      </c>
      <c r="B7933" s="3">
        <v>42679</v>
      </c>
      <c r="C7933" s="3">
        <v>42681</v>
      </c>
      <c r="D7933" s="1" t="s">
        <v>31</v>
      </c>
      <c r="E7933" s="1" t="s">
        <v>13</v>
      </c>
      <c r="F7933" s="2" t="s">
        <v>18</v>
      </c>
      <c r="G7933" s="1" t="s">
        <v>297</v>
      </c>
      <c r="H7933" s="1">
        <v>756.8</v>
      </c>
      <c r="I7933" s="1">
        <v>0</v>
      </c>
      <c r="J7933" s="1">
        <v>75.680000000000007</v>
      </c>
      <c r="K7933" t="str">
        <f t="shared" si="369"/>
        <v>Normal</v>
      </c>
      <c r="N7933" t="str">
        <f t="shared" si="370"/>
        <v>Outlier</v>
      </c>
      <c r="O7933" t="str">
        <f t="shared" si="371"/>
        <v>Outlier</v>
      </c>
    </row>
    <row r="7934" spans="1:15" x14ac:dyDescent="0.25">
      <c r="A7934" s="1" t="s">
        <v>4230</v>
      </c>
      <c r="B7934" s="3">
        <v>42302</v>
      </c>
      <c r="C7934" s="3">
        <v>42307</v>
      </c>
      <c r="D7934" s="1" t="s">
        <v>21</v>
      </c>
      <c r="E7934" s="1" t="s">
        <v>23</v>
      </c>
      <c r="F7934" s="2" t="s">
        <v>18</v>
      </c>
      <c r="G7934" s="1" t="s">
        <v>40</v>
      </c>
      <c r="H7934" s="1">
        <v>291.10000000000002</v>
      </c>
      <c r="I7934" s="1">
        <v>0</v>
      </c>
      <c r="J7934" s="1">
        <v>75.686000000000007</v>
      </c>
      <c r="K7934" t="str">
        <f t="shared" si="369"/>
        <v>Normal</v>
      </c>
      <c r="N7934" t="str">
        <f t="shared" si="370"/>
        <v>Outlier</v>
      </c>
      <c r="O7934" t="str">
        <f t="shared" si="371"/>
        <v>Outlier</v>
      </c>
    </row>
    <row r="7935" spans="1:15" x14ac:dyDescent="0.25">
      <c r="A7935" s="1" t="s">
        <v>4480</v>
      </c>
      <c r="B7935" s="3">
        <v>42279</v>
      </c>
      <c r="C7935" s="3">
        <v>42284</v>
      </c>
      <c r="D7935" s="1" t="s">
        <v>17</v>
      </c>
      <c r="E7935" s="1" t="s">
        <v>35</v>
      </c>
      <c r="F7935" s="2" t="s">
        <v>28</v>
      </c>
      <c r="G7935" s="1" t="s">
        <v>68</v>
      </c>
      <c r="H7935" s="1">
        <v>270.33999999999997</v>
      </c>
      <c r="I7935" s="1">
        <v>0</v>
      </c>
      <c r="J7935" s="1">
        <v>75.6952</v>
      </c>
      <c r="K7935" t="str">
        <f t="shared" si="369"/>
        <v>Normal</v>
      </c>
      <c r="N7935" t="str">
        <f t="shared" si="370"/>
        <v>Outlier</v>
      </c>
      <c r="O7935" t="str">
        <f t="shared" si="371"/>
        <v>Outlier</v>
      </c>
    </row>
    <row r="7936" spans="1:15" x14ac:dyDescent="0.25">
      <c r="A7936" s="1" t="s">
        <v>2146</v>
      </c>
      <c r="B7936" s="3">
        <v>42873</v>
      </c>
      <c r="C7936" s="3">
        <v>42874</v>
      </c>
      <c r="D7936" s="1" t="s">
        <v>31</v>
      </c>
      <c r="E7936" s="1" t="s">
        <v>13</v>
      </c>
      <c r="F7936" s="2" t="s">
        <v>18</v>
      </c>
      <c r="G7936" s="1" t="s">
        <v>24</v>
      </c>
      <c r="H7936" s="1">
        <v>302.94</v>
      </c>
      <c r="I7936" s="1">
        <v>0</v>
      </c>
      <c r="J7936" s="1">
        <v>75.734999999999999</v>
      </c>
      <c r="K7936" t="str">
        <f t="shared" si="369"/>
        <v>Normal</v>
      </c>
      <c r="N7936" t="str">
        <f t="shared" si="370"/>
        <v>Outlier</v>
      </c>
      <c r="O7936" t="str">
        <f t="shared" si="371"/>
        <v>Outlier</v>
      </c>
    </row>
    <row r="7937" spans="1:15" x14ac:dyDescent="0.25">
      <c r="A7937" s="1" t="s">
        <v>44</v>
      </c>
      <c r="B7937" s="3">
        <v>41715</v>
      </c>
      <c r="C7937" s="3">
        <v>41719</v>
      </c>
      <c r="D7937" s="1" t="s">
        <v>21</v>
      </c>
      <c r="E7937" s="1" t="s">
        <v>23</v>
      </c>
      <c r="F7937" s="2" t="s">
        <v>28</v>
      </c>
      <c r="G7937" s="1" t="s">
        <v>1162</v>
      </c>
      <c r="H7937" s="1">
        <v>155.04</v>
      </c>
      <c r="I7937" s="1">
        <v>0</v>
      </c>
      <c r="J7937" s="1">
        <v>75.9696</v>
      </c>
      <c r="K7937" t="str">
        <f t="shared" si="369"/>
        <v>Normal</v>
      </c>
      <c r="N7937" t="str">
        <f t="shared" si="370"/>
        <v>Outlier</v>
      </c>
      <c r="O7937" t="str">
        <f t="shared" si="371"/>
        <v>Outlier</v>
      </c>
    </row>
    <row r="7938" spans="1:15" x14ac:dyDescent="0.25">
      <c r="A7938" s="1" t="s">
        <v>1485</v>
      </c>
      <c r="B7938" s="3">
        <v>41895</v>
      </c>
      <c r="C7938" s="3">
        <v>41895</v>
      </c>
      <c r="D7938" s="1" t="s">
        <v>12</v>
      </c>
      <c r="E7938" s="1" t="s">
        <v>35</v>
      </c>
      <c r="F7938" s="2" t="s">
        <v>14</v>
      </c>
      <c r="G7938" s="1" t="s">
        <v>279</v>
      </c>
      <c r="H7938" s="1">
        <v>199.98</v>
      </c>
      <c r="I7938" s="1">
        <v>0</v>
      </c>
      <c r="J7938" s="1">
        <v>75.992400000000004</v>
      </c>
      <c r="K7938" t="str">
        <f t="shared" ref="K7938:K8001" si="372">IF(OR(I7938&lt;$M$11,I7938&gt;$M$12),"Outlier","Normal")</f>
        <v>Normal</v>
      </c>
      <c r="N7938" t="str">
        <f t="shared" ref="N7938:N8001" si="373">IF(OR(H7938&lt;$M$5,H7938&gt;$M$6),"Outlier","Normal")</f>
        <v>Outlier</v>
      </c>
      <c r="O7938" t="str">
        <f t="shared" ref="O7938:O8001" si="374">IF(OR(J7938&lt;$M$17,J7938&gt;$M$18),"Outlier","Normal")</f>
        <v>Outlier</v>
      </c>
    </row>
    <row r="7939" spans="1:15" x14ac:dyDescent="0.25">
      <c r="A7939" s="1" t="s">
        <v>758</v>
      </c>
      <c r="B7939" s="3">
        <v>42390</v>
      </c>
      <c r="C7939" s="3">
        <v>42392</v>
      </c>
      <c r="D7939" s="1" t="s">
        <v>17</v>
      </c>
      <c r="E7939" s="1" t="s">
        <v>35</v>
      </c>
      <c r="F7939" s="2" t="s">
        <v>18</v>
      </c>
      <c r="G7939" s="1" t="s">
        <v>40</v>
      </c>
      <c r="H7939" s="1">
        <v>1013.4880000000001</v>
      </c>
      <c r="I7939" s="1">
        <v>0.2</v>
      </c>
      <c r="J7939" s="1">
        <v>76.011600000000001</v>
      </c>
      <c r="K7939" t="str">
        <f t="shared" si="372"/>
        <v>Outlier</v>
      </c>
      <c r="N7939" t="str">
        <f t="shared" si="373"/>
        <v>Outlier</v>
      </c>
      <c r="O7939" t="str">
        <f t="shared" si="374"/>
        <v>Outlier</v>
      </c>
    </row>
    <row r="7940" spans="1:15" x14ac:dyDescent="0.25">
      <c r="A7940" s="1" t="s">
        <v>4156</v>
      </c>
      <c r="B7940" s="3">
        <v>42324</v>
      </c>
      <c r="C7940" s="3">
        <v>42326</v>
      </c>
      <c r="D7940" s="1" t="s">
        <v>17</v>
      </c>
      <c r="E7940" s="1" t="s">
        <v>26</v>
      </c>
      <c r="F7940" s="2" t="s">
        <v>18</v>
      </c>
      <c r="G7940" s="1" t="s">
        <v>297</v>
      </c>
      <c r="H7940" s="1">
        <v>185.58</v>
      </c>
      <c r="I7940" s="1">
        <v>0</v>
      </c>
      <c r="J7940" s="1">
        <v>76.087800000000001</v>
      </c>
      <c r="K7940" t="str">
        <f t="shared" si="372"/>
        <v>Normal</v>
      </c>
      <c r="N7940" t="str">
        <f t="shared" si="373"/>
        <v>Outlier</v>
      </c>
      <c r="O7940" t="str">
        <f t="shared" si="374"/>
        <v>Outlier</v>
      </c>
    </row>
    <row r="7941" spans="1:15" x14ac:dyDescent="0.25">
      <c r="A7941" s="1" t="s">
        <v>1103</v>
      </c>
      <c r="B7941" s="3">
        <v>42570</v>
      </c>
      <c r="C7941" s="3">
        <v>42576</v>
      </c>
      <c r="D7941" s="1" t="s">
        <v>21</v>
      </c>
      <c r="E7941" s="1" t="s">
        <v>13</v>
      </c>
      <c r="F7941" s="2" t="s">
        <v>18</v>
      </c>
      <c r="G7941" s="1" t="s">
        <v>297</v>
      </c>
      <c r="H7941" s="1">
        <v>185.58</v>
      </c>
      <c r="I7941" s="1">
        <v>0</v>
      </c>
      <c r="J7941" s="1">
        <v>76.087800000000001</v>
      </c>
      <c r="K7941" t="str">
        <f t="shared" si="372"/>
        <v>Normal</v>
      </c>
      <c r="N7941" t="str">
        <f t="shared" si="373"/>
        <v>Outlier</v>
      </c>
      <c r="O7941" t="str">
        <f t="shared" si="374"/>
        <v>Outlier</v>
      </c>
    </row>
    <row r="7942" spans="1:15" x14ac:dyDescent="0.25">
      <c r="A7942" s="1" t="s">
        <v>3066</v>
      </c>
      <c r="B7942" s="3">
        <v>43094</v>
      </c>
      <c r="C7942" s="3">
        <v>43097</v>
      </c>
      <c r="D7942" s="1" t="s">
        <v>17</v>
      </c>
      <c r="E7942" s="1" t="s">
        <v>13</v>
      </c>
      <c r="F7942" s="2" t="s">
        <v>18</v>
      </c>
      <c r="G7942" s="1" t="s">
        <v>40</v>
      </c>
      <c r="H7942" s="1">
        <v>304.45</v>
      </c>
      <c r="I7942" s="1">
        <v>0</v>
      </c>
      <c r="J7942" s="1">
        <v>76.112499999999997</v>
      </c>
      <c r="K7942" t="str">
        <f t="shared" si="372"/>
        <v>Normal</v>
      </c>
      <c r="N7942" t="str">
        <f t="shared" si="373"/>
        <v>Outlier</v>
      </c>
      <c r="O7942" t="str">
        <f t="shared" si="374"/>
        <v>Outlier</v>
      </c>
    </row>
    <row r="7943" spans="1:15" x14ac:dyDescent="0.25">
      <c r="A7943" s="1" t="s">
        <v>2721</v>
      </c>
      <c r="B7943" s="3">
        <v>43058</v>
      </c>
      <c r="C7943" s="3">
        <v>43063</v>
      </c>
      <c r="D7943" s="1" t="s">
        <v>21</v>
      </c>
      <c r="E7943" s="1" t="s">
        <v>35</v>
      </c>
      <c r="F7943" s="2" t="s">
        <v>28</v>
      </c>
      <c r="G7943" s="1" t="s">
        <v>68</v>
      </c>
      <c r="H7943" s="1">
        <v>305.01</v>
      </c>
      <c r="I7943" s="1">
        <v>0</v>
      </c>
      <c r="J7943" s="1">
        <v>76.252499999999998</v>
      </c>
      <c r="K7943" t="str">
        <f t="shared" si="372"/>
        <v>Normal</v>
      </c>
      <c r="N7943" t="str">
        <f t="shared" si="373"/>
        <v>Outlier</v>
      </c>
      <c r="O7943" t="str">
        <f t="shared" si="374"/>
        <v>Outlier</v>
      </c>
    </row>
    <row r="7944" spans="1:15" x14ac:dyDescent="0.25">
      <c r="A7944" s="1" t="s">
        <v>3337</v>
      </c>
      <c r="B7944" s="3">
        <v>42399</v>
      </c>
      <c r="C7944" s="3">
        <v>42400</v>
      </c>
      <c r="D7944" s="1" t="s">
        <v>31</v>
      </c>
      <c r="E7944" s="1" t="s">
        <v>35</v>
      </c>
      <c r="F7944" s="2" t="s">
        <v>28</v>
      </c>
      <c r="G7944" s="1" t="s">
        <v>68</v>
      </c>
      <c r="H7944" s="1">
        <v>305.01</v>
      </c>
      <c r="I7944" s="1">
        <v>0</v>
      </c>
      <c r="J7944" s="1">
        <v>76.252499999999998</v>
      </c>
      <c r="K7944" t="str">
        <f t="shared" si="372"/>
        <v>Normal</v>
      </c>
      <c r="N7944" t="str">
        <f t="shared" si="373"/>
        <v>Outlier</v>
      </c>
      <c r="O7944" t="str">
        <f t="shared" si="374"/>
        <v>Outlier</v>
      </c>
    </row>
    <row r="7945" spans="1:15" x14ac:dyDescent="0.25">
      <c r="A7945" s="1" t="s">
        <v>4481</v>
      </c>
      <c r="B7945" s="3">
        <v>42817</v>
      </c>
      <c r="C7945" s="3">
        <v>42819</v>
      </c>
      <c r="D7945" s="1" t="s">
        <v>31</v>
      </c>
      <c r="E7945" s="1" t="s">
        <v>35</v>
      </c>
      <c r="F7945" s="2" t="s">
        <v>18</v>
      </c>
      <c r="G7945" s="1" t="s">
        <v>297</v>
      </c>
      <c r="H7945" s="1">
        <v>211.84</v>
      </c>
      <c r="I7945" s="1">
        <v>0</v>
      </c>
      <c r="J7945" s="1">
        <v>76.2624</v>
      </c>
      <c r="K7945" t="str">
        <f t="shared" si="372"/>
        <v>Normal</v>
      </c>
      <c r="N7945" t="str">
        <f t="shared" si="373"/>
        <v>Outlier</v>
      </c>
      <c r="O7945" t="str">
        <f t="shared" si="374"/>
        <v>Outlier</v>
      </c>
    </row>
    <row r="7946" spans="1:15" x14ac:dyDescent="0.25">
      <c r="A7946" s="1" t="s">
        <v>3592</v>
      </c>
      <c r="B7946" s="3">
        <v>42119</v>
      </c>
      <c r="C7946" s="3">
        <v>42124</v>
      </c>
      <c r="D7946" s="1" t="s">
        <v>21</v>
      </c>
      <c r="E7946" s="1" t="s">
        <v>26</v>
      </c>
      <c r="F7946" s="2" t="s">
        <v>28</v>
      </c>
      <c r="G7946" s="1" t="s">
        <v>952</v>
      </c>
      <c r="H7946" s="1">
        <v>272.39999999999998</v>
      </c>
      <c r="I7946" s="1">
        <v>0</v>
      </c>
      <c r="J7946" s="1">
        <v>76.272000000000006</v>
      </c>
      <c r="K7946" t="str">
        <f t="shared" si="372"/>
        <v>Normal</v>
      </c>
      <c r="N7946" t="str">
        <f t="shared" si="373"/>
        <v>Outlier</v>
      </c>
      <c r="O7946" t="str">
        <f t="shared" si="374"/>
        <v>Outlier</v>
      </c>
    </row>
    <row r="7947" spans="1:15" x14ac:dyDescent="0.25">
      <c r="A7947" s="1" t="s">
        <v>3835</v>
      </c>
      <c r="B7947" s="3">
        <v>42729</v>
      </c>
      <c r="C7947" s="3">
        <v>42732</v>
      </c>
      <c r="D7947" s="1" t="s">
        <v>31</v>
      </c>
      <c r="E7947" s="1" t="s">
        <v>35</v>
      </c>
      <c r="F7947" s="2" t="s">
        <v>14</v>
      </c>
      <c r="G7947" s="1" t="s">
        <v>279</v>
      </c>
      <c r="H7947" s="1">
        <v>254.24</v>
      </c>
      <c r="I7947" s="1">
        <v>0</v>
      </c>
      <c r="J7947" s="1">
        <v>76.272000000000006</v>
      </c>
      <c r="K7947" t="str">
        <f t="shared" si="372"/>
        <v>Normal</v>
      </c>
      <c r="N7947" t="str">
        <f t="shared" si="373"/>
        <v>Outlier</v>
      </c>
      <c r="O7947" t="str">
        <f t="shared" si="374"/>
        <v>Outlier</v>
      </c>
    </row>
    <row r="7948" spans="1:15" x14ac:dyDescent="0.25">
      <c r="A7948" s="1" t="s">
        <v>4482</v>
      </c>
      <c r="B7948" s="3">
        <v>42275</v>
      </c>
      <c r="C7948" s="3">
        <v>42280</v>
      </c>
      <c r="D7948" s="1" t="s">
        <v>17</v>
      </c>
      <c r="E7948" s="1" t="s">
        <v>23</v>
      </c>
      <c r="F7948" s="2" t="s">
        <v>28</v>
      </c>
      <c r="G7948" s="1" t="s">
        <v>952</v>
      </c>
      <c r="H7948" s="1">
        <v>293.52</v>
      </c>
      <c r="I7948" s="1">
        <v>0</v>
      </c>
      <c r="J7948" s="1">
        <v>76.315200000000004</v>
      </c>
      <c r="K7948" t="str">
        <f t="shared" si="372"/>
        <v>Normal</v>
      </c>
      <c r="N7948" t="str">
        <f t="shared" si="373"/>
        <v>Outlier</v>
      </c>
      <c r="O7948" t="str">
        <f t="shared" si="374"/>
        <v>Outlier</v>
      </c>
    </row>
    <row r="7949" spans="1:15" x14ac:dyDescent="0.25">
      <c r="A7949" s="1" t="s">
        <v>4483</v>
      </c>
      <c r="B7949" s="3">
        <v>42343</v>
      </c>
      <c r="C7949" s="3">
        <v>42344</v>
      </c>
      <c r="D7949" s="1" t="s">
        <v>31</v>
      </c>
      <c r="E7949" s="1" t="s">
        <v>26</v>
      </c>
      <c r="F7949" s="2" t="s">
        <v>28</v>
      </c>
      <c r="G7949" s="1" t="s">
        <v>995</v>
      </c>
      <c r="H7949" s="1">
        <v>152.80000000000001</v>
      </c>
      <c r="I7949" s="1">
        <v>0</v>
      </c>
      <c r="J7949" s="1">
        <v>76.400000000000006</v>
      </c>
      <c r="K7949" t="str">
        <f t="shared" si="372"/>
        <v>Normal</v>
      </c>
      <c r="N7949" t="str">
        <f t="shared" si="373"/>
        <v>Outlier</v>
      </c>
      <c r="O7949" t="str">
        <f t="shared" si="374"/>
        <v>Outlier</v>
      </c>
    </row>
    <row r="7950" spans="1:15" x14ac:dyDescent="0.25">
      <c r="A7950" s="1" t="s">
        <v>3849</v>
      </c>
      <c r="B7950" s="3">
        <v>41892</v>
      </c>
      <c r="C7950" s="3">
        <v>41895</v>
      </c>
      <c r="D7950" s="1" t="s">
        <v>31</v>
      </c>
      <c r="E7950" s="1" t="s">
        <v>23</v>
      </c>
      <c r="F7950" s="2" t="s">
        <v>18</v>
      </c>
      <c r="G7950" s="1" t="s">
        <v>297</v>
      </c>
      <c r="H7950" s="1">
        <v>254.9</v>
      </c>
      <c r="I7950" s="1">
        <v>0</v>
      </c>
      <c r="J7950" s="1">
        <v>76.47</v>
      </c>
      <c r="K7950" t="str">
        <f t="shared" si="372"/>
        <v>Normal</v>
      </c>
      <c r="N7950" t="str">
        <f t="shared" si="373"/>
        <v>Outlier</v>
      </c>
      <c r="O7950" t="str">
        <f t="shared" si="374"/>
        <v>Outlier</v>
      </c>
    </row>
    <row r="7951" spans="1:15" x14ac:dyDescent="0.25">
      <c r="A7951" s="1" t="s">
        <v>4484</v>
      </c>
      <c r="B7951" s="3">
        <v>42316</v>
      </c>
      <c r="C7951" s="3">
        <v>42320</v>
      </c>
      <c r="D7951" s="1" t="s">
        <v>21</v>
      </c>
      <c r="E7951" s="1" t="s">
        <v>26</v>
      </c>
      <c r="F7951" s="2" t="s">
        <v>14</v>
      </c>
      <c r="G7951" s="1" t="s">
        <v>58</v>
      </c>
      <c r="H7951" s="1">
        <v>263.95999999999998</v>
      </c>
      <c r="I7951" s="1">
        <v>0</v>
      </c>
      <c r="J7951" s="1">
        <v>76.548400000000001</v>
      </c>
      <c r="K7951" t="str">
        <f t="shared" si="372"/>
        <v>Normal</v>
      </c>
      <c r="N7951" t="str">
        <f t="shared" si="373"/>
        <v>Outlier</v>
      </c>
      <c r="O7951" t="str">
        <f t="shared" si="374"/>
        <v>Outlier</v>
      </c>
    </row>
    <row r="7952" spans="1:15" x14ac:dyDescent="0.25">
      <c r="A7952" s="1" t="s">
        <v>3020</v>
      </c>
      <c r="B7952" s="3">
        <v>41846</v>
      </c>
      <c r="C7952" s="3">
        <v>41852</v>
      </c>
      <c r="D7952" s="1" t="s">
        <v>21</v>
      </c>
      <c r="E7952" s="1" t="s">
        <v>13</v>
      </c>
      <c r="F7952" s="2" t="s">
        <v>28</v>
      </c>
      <c r="G7952" s="1" t="s">
        <v>1052</v>
      </c>
      <c r="H7952" s="1">
        <v>162.88999999999999</v>
      </c>
      <c r="I7952" s="1">
        <v>0</v>
      </c>
      <c r="J7952" s="1">
        <v>76.558300000000003</v>
      </c>
      <c r="K7952" t="str">
        <f t="shared" si="372"/>
        <v>Normal</v>
      </c>
      <c r="N7952" t="str">
        <f t="shared" si="373"/>
        <v>Outlier</v>
      </c>
      <c r="O7952" t="str">
        <f t="shared" si="374"/>
        <v>Outlier</v>
      </c>
    </row>
    <row r="7953" spans="1:15" x14ac:dyDescent="0.25">
      <c r="A7953" s="1" t="s">
        <v>1401</v>
      </c>
      <c r="B7953" s="3">
        <v>41978</v>
      </c>
      <c r="C7953" s="3">
        <v>41982</v>
      </c>
      <c r="D7953" s="1" t="s">
        <v>17</v>
      </c>
      <c r="E7953" s="1" t="s">
        <v>26</v>
      </c>
      <c r="F7953" s="2" t="s">
        <v>14</v>
      </c>
      <c r="G7953" s="1" t="s">
        <v>279</v>
      </c>
      <c r="H7953" s="1">
        <v>408.74400000000003</v>
      </c>
      <c r="I7953" s="1">
        <v>0.2</v>
      </c>
      <c r="J7953" s="1">
        <v>76.639499999999998</v>
      </c>
      <c r="K7953" t="str">
        <f t="shared" si="372"/>
        <v>Outlier</v>
      </c>
      <c r="N7953" t="str">
        <f t="shared" si="373"/>
        <v>Outlier</v>
      </c>
      <c r="O7953" t="str">
        <f t="shared" si="374"/>
        <v>Outlier</v>
      </c>
    </row>
    <row r="7954" spans="1:15" x14ac:dyDescent="0.25">
      <c r="A7954" s="1" t="s">
        <v>861</v>
      </c>
      <c r="B7954" s="3">
        <v>42475</v>
      </c>
      <c r="C7954" s="3">
        <v>42481</v>
      </c>
      <c r="D7954" s="1" t="s">
        <v>21</v>
      </c>
      <c r="E7954" s="1" t="s">
        <v>13</v>
      </c>
      <c r="F7954" s="2" t="s">
        <v>14</v>
      </c>
      <c r="G7954" s="1" t="s">
        <v>279</v>
      </c>
      <c r="H7954" s="1">
        <v>408.74400000000003</v>
      </c>
      <c r="I7954" s="1">
        <v>0.2</v>
      </c>
      <c r="J7954" s="1">
        <v>76.639499999999998</v>
      </c>
      <c r="K7954" t="str">
        <f t="shared" si="372"/>
        <v>Outlier</v>
      </c>
      <c r="N7954" t="str">
        <f t="shared" si="373"/>
        <v>Outlier</v>
      </c>
      <c r="O7954" t="str">
        <f t="shared" si="374"/>
        <v>Outlier</v>
      </c>
    </row>
    <row r="7955" spans="1:15" x14ac:dyDescent="0.25">
      <c r="A7955" s="1" t="s">
        <v>1042</v>
      </c>
      <c r="B7955" s="3">
        <v>42861</v>
      </c>
      <c r="C7955" s="3">
        <v>42866</v>
      </c>
      <c r="D7955" s="1" t="s">
        <v>21</v>
      </c>
      <c r="E7955" s="1" t="s">
        <v>26</v>
      </c>
      <c r="F7955" s="2" t="s">
        <v>14</v>
      </c>
      <c r="G7955" s="1" t="s">
        <v>279</v>
      </c>
      <c r="H7955" s="1">
        <v>408.74400000000003</v>
      </c>
      <c r="I7955" s="1">
        <v>0.2</v>
      </c>
      <c r="J7955" s="1">
        <v>76.639499999999998</v>
      </c>
      <c r="K7955" t="str">
        <f t="shared" si="372"/>
        <v>Outlier</v>
      </c>
      <c r="N7955" t="str">
        <f t="shared" si="373"/>
        <v>Outlier</v>
      </c>
      <c r="O7955" t="str">
        <f t="shared" si="374"/>
        <v>Outlier</v>
      </c>
    </row>
    <row r="7956" spans="1:15" x14ac:dyDescent="0.25">
      <c r="A7956" s="1" t="s">
        <v>363</v>
      </c>
      <c r="B7956" s="3">
        <v>42728</v>
      </c>
      <c r="C7956" s="3">
        <v>42732</v>
      </c>
      <c r="D7956" s="1" t="s">
        <v>17</v>
      </c>
      <c r="E7956" s="1" t="s">
        <v>13</v>
      </c>
      <c r="F7956" s="2" t="s">
        <v>14</v>
      </c>
      <c r="G7956" s="1" t="s">
        <v>279</v>
      </c>
      <c r="H7956" s="1">
        <v>255.68</v>
      </c>
      <c r="I7956" s="1">
        <v>0.2</v>
      </c>
      <c r="J7956" s="1">
        <v>76.703999999999994</v>
      </c>
      <c r="K7956" t="str">
        <f t="shared" si="372"/>
        <v>Outlier</v>
      </c>
      <c r="N7956" t="str">
        <f t="shared" si="373"/>
        <v>Outlier</v>
      </c>
      <c r="O7956" t="str">
        <f t="shared" si="374"/>
        <v>Outlier</v>
      </c>
    </row>
    <row r="7957" spans="1:15" x14ac:dyDescent="0.25">
      <c r="A7957" s="1" t="s">
        <v>4485</v>
      </c>
      <c r="B7957" s="3">
        <v>42716</v>
      </c>
      <c r="C7957" s="3">
        <v>42716</v>
      </c>
      <c r="D7957" s="1" t="s">
        <v>12</v>
      </c>
      <c r="E7957" s="1" t="s">
        <v>23</v>
      </c>
      <c r="F7957" s="2" t="s">
        <v>14</v>
      </c>
      <c r="G7957" s="1" t="s">
        <v>279</v>
      </c>
      <c r="H7957" s="1">
        <v>383.952</v>
      </c>
      <c r="I7957" s="1">
        <v>0.2</v>
      </c>
      <c r="J7957" s="1">
        <v>76.790400000000005</v>
      </c>
      <c r="K7957" t="str">
        <f t="shared" si="372"/>
        <v>Outlier</v>
      </c>
      <c r="N7957" t="str">
        <f t="shared" si="373"/>
        <v>Outlier</v>
      </c>
      <c r="O7957" t="str">
        <f t="shared" si="374"/>
        <v>Outlier</v>
      </c>
    </row>
    <row r="7958" spans="1:15" x14ac:dyDescent="0.25">
      <c r="A7958" s="1" t="s">
        <v>4077</v>
      </c>
      <c r="B7958" s="3">
        <v>41744</v>
      </c>
      <c r="C7958" s="3">
        <v>41744</v>
      </c>
      <c r="D7958" s="1" t="s">
        <v>12</v>
      </c>
      <c r="E7958" s="1" t="s">
        <v>35</v>
      </c>
      <c r="F7958" s="2" t="s">
        <v>18</v>
      </c>
      <c r="G7958" s="1" t="s">
        <v>297</v>
      </c>
      <c r="H7958" s="1">
        <v>187.76</v>
      </c>
      <c r="I7958" s="1">
        <v>0</v>
      </c>
      <c r="J7958" s="1">
        <v>76.9816</v>
      </c>
      <c r="K7958" t="str">
        <f t="shared" si="372"/>
        <v>Normal</v>
      </c>
      <c r="N7958" t="str">
        <f t="shared" si="373"/>
        <v>Outlier</v>
      </c>
      <c r="O7958" t="str">
        <f t="shared" si="374"/>
        <v>Outlier</v>
      </c>
    </row>
    <row r="7959" spans="1:15" x14ac:dyDescent="0.25">
      <c r="A7959" s="1" t="s">
        <v>3709</v>
      </c>
      <c r="B7959" s="3">
        <v>43056</v>
      </c>
      <c r="C7959" s="3">
        <v>43060</v>
      </c>
      <c r="D7959" s="1" t="s">
        <v>21</v>
      </c>
      <c r="E7959" s="1" t="s">
        <v>23</v>
      </c>
      <c r="F7959" s="2" t="s">
        <v>18</v>
      </c>
      <c r="G7959" s="1" t="s">
        <v>297</v>
      </c>
      <c r="H7959" s="1">
        <v>187.76</v>
      </c>
      <c r="I7959" s="1">
        <v>0</v>
      </c>
      <c r="J7959" s="1">
        <v>76.9816</v>
      </c>
      <c r="K7959" t="str">
        <f t="shared" si="372"/>
        <v>Normal</v>
      </c>
      <c r="N7959" t="str">
        <f t="shared" si="373"/>
        <v>Outlier</v>
      </c>
      <c r="O7959" t="str">
        <f t="shared" si="374"/>
        <v>Outlier</v>
      </c>
    </row>
    <row r="7960" spans="1:15" x14ac:dyDescent="0.25">
      <c r="A7960" s="1" t="s">
        <v>2657</v>
      </c>
      <c r="B7960" s="3">
        <v>42441</v>
      </c>
      <c r="C7960" s="3">
        <v>42444</v>
      </c>
      <c r="D7960" s="1" t="s">
        <v>17</v>
      </c>
      <c r="E7960" s="1" t="s">
        <v>35</v>
      </c>
      <c r="F7960" s="2" t="s">
        <v>18</v>
      </c>
      <c r="G7960" s="1" t="s">
        <v>40</v>
      </c>
      <c r="H7960" s="1">
        <v>770.35199999999998</v>
      </c>
      <c r="I7960" s="1">
        <v>0.2</v>
      </c>
      <c r="J7960" s="1">
        <v>77.035200000000003</v>
      </c>
      <c r="K7960" t="str">
        <f t="shared" si="372"/>
        <v>Outlier</v>
      </c>
      <c r="N7960" t="str">
        <f t="shared" si="373"/>
        <v>Outlier</v>
      </c>
      <c r="O7960" t="str">
        <f t="shared" si="374"/>
        <v>Outlier</v>
      </c>
    </row>
    <row r="7961" spans="1:15" x14ac:dyDescent="0.25">
      <c r="A7961" s="1" t="s">
        <v>4486</v>
      </c>
      <c r="B7961" s="3">
        <v>42678</v>
      </c>
      <c r="C7961" s="3">
        <v>42682</v>
      </c>
      <c r="D7961" s="1" t="s">
        <v>21</v>
      </c>
      <c r="E7961" s="1" t="s">
        <v>35</v>
      </c>
      <c r="F7961" s="2" t="s">
        <v>14</v>
      </c>
      <c r="G7961" s="1" t="s">
        <v>15</v>
      </c>
      <c r="H7961" s="1">
        <v>686.4</v>
      </c>
      <c r="I7961" s="1">
        <v>0.2</v>
      </c>
      <c r="J7961" s="1">
        <v>77.22</v>
      </c>
      <c r="K7961" t="str">
        <f t="shared" si="372"/>
        <v>Outlier</v>
      </c>
      <c r="N7961" t="str">
        <f t="shared" si="373"/>
        <v>Outlier</v>
      </c>
      <c r="O7961" t="str">
        <f t="shared" si="374"/>
        <v>Outlier</v>
      </c>
    </row>
    <row r="7962" spans="1:15" x14ac:dyDescent="0.25">
      <c r="A7962" s="1" t="s">
        <v>1996</v>
      </c>
      <c r="B7962" s="3">
        <v>42964</v>
      </c>
      <c r="C7962" s="3">
        <v>42971</v>
      </c>
      <c r="D7962" s="1" t="s">
        <v>21</v>
      </c>
      <c r="E7962" s="1" t="s">
        <v>35</v>
      </c>
      <c r="F7962" s="2" t="s">
        <v>28</v>
      </c>
      <c r="G7962" s="1" t="s">
        <v>995</v>
      </c>
      <c r="H7962" s="1">
        <v>221.05600000000001</v>
      </c>
      <c r="I7962" s="1">
        <v>0.2</v>
      </c>
      <c r="J7962" s="1">
        <v>77.369600000000005</v>
      </c>
      <c r="K7962" t="str">
        <f t="shared" si="372"/>
        <v>Outlier</v>
      </c>
      <c r="N7962" t="str">
        <f t="shared" si="373"/>
        <v>Outlier</v>
      </c>
      <c r="O7962" t="str">
        <f t="shared" si="374"/>
        <v>Outlier</v>
      </c>
    </row>
    <row r="7963" spans="1:15" x14ac:dyDescent="0.25">
      <c r="A7963" s="1" t="s">
        <v>2119</v>
      </c>
      <c r="B7963" s="3">
        <v>41769</v>
      </c>
      <c r="C7963" s="3">
        <v>41774</v>
      </c>
      <c r="D7963" s="1" t="s">
        <v>21</v>
      </c>
      <c r="E7963" s="1" t="s">
        <v>35</v>
      </c>
      <c r="F7963" s="2" t="s">
        <v>28</v>
      </c>
      <c r="G7963" s="1" t="s">
        <v>1016</v>
      </c>
      <c r="H7963" s="1">
        <v>158.13</v>
      </c>
      <c r="I7963" s="1">
        <v>0</v>
      </c>
      <c r="J7963" s="1">
        <v>77.483699999999999</v>
      </c>
      <c r="K7963" t="str">
        <f t="shared" si="372"/>
        <v>Normal</v>
      </c>
      <c r="N7963" t="str">
        <f t="shared" si="373"/>
        <v>Outlier</v>
      </c>
      <c r="O7963" t="str">
        <f t="shared" si="374"/>
        <v>Outlier</v>
      </c>
    </row>
    <row r="7964" spans="1:15" x14ac:dyDescent="0.25">
      <c r="A7964" s="1" t="s">
        <v>3118</v>
      </c>
      <c r="B7964" s="3">
        <v>42679</v>
      </c>
      <c r="C7964" s="3">
        <v>42681</v>
      </c>
      <c r="D7964" s="1" t="s">
        <v>17</v>
      </c>
      <c r="E7964" s="1" t="s">
        <v>35</v>
      </c>
      <c r="F7964" s="2" t="s">
        <v>28</v>
      </c>
      <c r="G7964" s="1" t="s">
        <v>1016</v>
      </c>
      <c r="H7964" s="1">
        <v>158.13</v>
      </c>
      <c r="I7964" s="1">
        <v>0</v>
      </c>
      <c r="J7964" s="1">
        <v>77.483699999999999</v>
      </c>
      <c r="K7964" t="str">
        <f t="shared" si="372"/>
        <v>Normal</v>
      </c>
      <c r="N7964" t="str">
        <f t="shared" si="373"/>
        <v>Outlier</v>
      </c>
      <c r="O7964" t="str">
        <f t="shared" si="374"/>
        <v>Outlier</v>
      </c>
    </row>
    <row r="7965" spans="1:15" x14ac:dyDescent="0.25">
      <c r="A7965" s="1" t="s">
        <v>1479</v>
      </c>
      <c r="B7965" s="3">
        <v>42978</v>
      </c>
      <c r="C7965" s="3">
        <v>42982</v>
      </c>
      <c r="D7965" s="1" t="s">
        <v>21</v>
      </c>
      <c r="E7965" s="1" t="s">
        <v>35</v>
      </c>
      <c r="F7965" s="2" t="s">
        <v>14</v>
      </c>
      <c r="G7965" s="1" t="s">
        <v>58</v>
      </c>
      <c r="H7965" s="1">
        <v>689.40800000000002</v>
      </c>
      <c r="I7965" s="1">
        <v>0.2</v>
      </c>
      <c r="J7965" s="1">
        <v>77.558400000000006</v>
      </c>
      <c r="K7965" t="str">
        <f t="shared" si="372"/>
        <v>Outlier</v>
      </c>
      <c r="N7965" t="str">
        <f t="shared" si="373"/>
        <v>Outlier</v>
      </c>
      <c r="O7965" t="str">
        <f t="shared" si="374"/>
        <v>Outlier</v>
      </c>
    </row>
    <row r="7966" spans="1:15" x14ac:dyDescent="0.25">
      <c r="A7966" s="1" t="s">
        <v>1886</v>
      </c>
      <c r="B7966" s="3">
        <v>42995</v>
      </c>
      <c r="C7966" s="3">
        <v>42999</v>
      </c>
      <c r="D7966" s="1" t="s">
        <v>17</v>
      </c>
      <c r="E7966" s="1" t="s">
        <v>35</v>
      </c>
      <c r="F7966" s="2" t="s">
        <v>18</v>
      </c>
      <c r="G7966" s="1" t="s">
        <v>24</v>
      </c>
      <c r="H7966" s="1">
        <v>1292.94</v>
      </c>
      <c r="I7966" s="1">
        <v>0</v>
      </c>
      <c r="J7966" s="1">
        <v>77.576400000000007</v>
      </c>
      <c r="K7966" t="str">
        <f t="shared" si="372"/>
        <v>Normal</v>
      </c>
      <c r="N7966" t="str">
        <f t="shared" si="373"/>
        <v>Outlier</v>
      </c>
      <c r="O7966" t="str">
        <f t="shared" si="374"/>
        <v>Outlier</v>
      </c>
    </row>
    <row r="7967" spans="1:15" x14ac:dyDescent="0.25">
      <c r="A7967" s="1" t="s">
        <v>2463</v>
      </c>
      <c r="B7967" s="3">
        <v>43098</v>
      </c>
      <c r="C7967" s="3">
        <v>43101</v>
      </c>
      <c r="D7967" s="1" t="s">
        <v>17</v>
      </c>
      <c r="E7967" s="1" t="s">
        <v>13</v>
      </c>
      <c r="F7967" s="2" t="s">
        <v>18</v>
      </c>
      <c r="G7967" s="1" t="s">
        <v>40</v>
      </c>
      <c r="H7967" s="1">
        <v>258.75</v>
      </c>
      <c r="I7967" s="1">
        <v>0</v>
      </c>
      <c r="J7967" s="1">
        <v>77.625</v>
      </c>
      <c r="K7967" t="str">
        <f t="shared" si="372"/>
        <v>Normal</v>
      </c>
      <c r="N7967" t="str">
        <f t="shared" si="373"/>
        <v>Outlier</v>
      </c>
      <c r="O7967" t="str">
        <f t="shared" si="374"/>
        <v>Outlier</v>
      </c>
    </row>
    <row r="7968" spans="1:15" x14ac:dyDescent="0.25">
      <c r="A7968" s="1" t="s">
        <v>390</v>
      </c>
      <c r="B7968" s="3">
        <v>41993</v>
      </c>
      <c r="C7968" s="3">
        <v>41995</v>
      </c>
      <c r="D7968" s="1" t="s">
        <v>31</v>
      </c>
      <c r="E7968" s="1" t="s">
        <v>35</v>
      </c>
      <c r="F7968" s="2" t="s">
        <v>28</v>
      </c>
      <c r="G7968" s="1" t="s">
        <v>1162</v>
      </c>
      <c r="H7968" s="1">
        <v>221.92</v>
      </c>
      <c r="I7968" s="1">
        <v>0.2</v>
      </c>
      <c r="J7968" s="1">
        <v>77.671999999999997</v>
      </c>
      <c r="K7968" t="str">
        <f t="shared" si="372"/>
        <v>Outlier</v>
      </c>
      <c r="N7968" t="str">
        <f t="shared" si="373"/>
        <v>Outlier</v>
      </c>
      <c r="O7968" t="str">
        <f t="shared" si="374"/>
        <v>Outlier</v>
      </c>
    </row>
    <row r="7969" spans="1:15" x14ac:dyDescent="0.25">
      <c r="A7969" s="1" t="s">
        <v>4487</v>
      </c>
      <c r="B7969" s="3">
        <v>42967</v>
      </c>
      <c r="C7969" s="3">
        <v>42969</v>
      </c>
      <c r="D7969" s="1" t="s">
        <v>17</v>
      </c>
      <c r="E7969" s="1" t="s">
        <v>35</v>
      </c>
      <c r="F7969" s="2" t="s">
        <v>28</v>
      </c>
      <c r="G7969" s="1" t="s">
        <v>995</v>
      </c>
      <c r="H7969" s="1">
        <v>239.12</v>
      </c>
      <c r="I7969" s="1">
        <v>0.2</v>
      </c>
      <c r="J7969" s="1">
        <v>77.713999999999999</v>
      </c>
      <c r="K7969" t="str">
        <f t="shared" si="372"/>
        <v>Outlier</v>
      </c>
      <c r="N7969" t="str">
        <f t="shared" si="373"/>
        <v>Outlier</v>
      </c>
      <c r="O7969" t="str">
        <f t="shared" si="374"/>
        <v>Outlier</v>
      </c>
    </row>
    <row r="7970" spans="1:15" x14ac:dyDescent="0.25">
      <c r="A7970" s="1" t="s">
        <v>3910</v>
      </c>
      <c r="B7970" s="3">
        <v>42290</v>
      </c>
      <c r="C7970" s="3">
        <v>42294</v>
      </c>
      <c r="D7970" s="1" t="s">
        <v>21</v>
      </c>
      <c r="E7970" s="1" t="s">
        <v>13</v>
      </c>
      <c r="F7970" s="2" t="s">
        <v>18</v>
      </c>
      <c r="G7970" s="1" t="s">
        <v>40</v>
      </c>
      <c r="H7970" s="1">
        <v>287.94</v>
      </c>
      <c r="I7970" s="1">
        <v>0</v>
      </c>
      <c r="J7970" s="1">
        <v>77.743799999999993</v>
      </c>
      <c r="K7970" t="str">
        <f t="shared" si="372"/>
        <v>Normal</v>
      </c>
      <c r="N7970" t="str">
        <f t="shared" si="373"/>
        <v>Outlier</v>
      </c>
      <c r="O7970" t="str">
        <f t="shared" si="374"/>
        <v>Outlier</v>
      </c>
    </row>
    <row r="7971" spans="1:15" x14ac:dyDescent="0.25">
      <c r="A7971" s="1" t="s">
        <v>240</v>
      </c>
      <c r="B7971" s="3">
        <v>42478</v>
      </c>
      <c r="C7971" s="3">
        <v>42483</v>
      </c>
      <c r="D7971" s="1" t="s">
        <v>21</v>
      </c>
      <c r="E7971" s="1" t="s">
        <v>26</v>
      </c>
      <c r="F7971" s="2" t="s">
        <v>28</v>
      </c>
      <c r="G7971" s="1" t="s">
        <v>68</v>
      </c>
      <c r="H7971" s="1">
        <v>1554.9359999999999</v>
      </c>
      <c r="I7971" s="1">
        <v>0.2</v>
      </c>
      <c r="J7971" s="1">
        <v>77.746799999999993</v>
      </c>
      <c r="K7971" t="str">
        <f t="shared" si="372"/>
        <v>Outlier</v>
      </c>
      <c r="N7971" t="str">
        <f t="shared" si="373"/>
        <v>Outlier</v>
      </c>
      <c r="O7971" t="str">
        <f t="shared" si="374"/>
        <v>Outlier</v>
      </c>
    </row>
    <row r="7972" spans="1:15" x14ac:dyDescent="0.25">
      <c r="A7972" s="1" t="s">
        <v>2385</v>
      </c>
      <c r="B7972" s="3">
        <v>42919</v>
      </c>
      <c r="C7972" s="3">
        <v>42923</v>
      </c>
      <c r="D7972" s="1" t="s">
        <v>21</v>
      </c>
      <c r="E7972" s="1" t="s">
        <v>13</v>
      </c>
      <c r="F7972" s="2" t="s">
        <v>14</v>
      </c>
      <c r="G7972" s="1" t="s">
        <v>58</v>
      </c>
      <c r="H7972" s="1">
        <v>287.97000000000003</v>
      </c>
      <c r="I7972" s="1">
        <v>0</v>
      </c>
      <c r="J7972" s="1">
        <v>77.751900000000006</v>
      </c>
      <c r="K7972" t="str">
        <f t="shared" si="372"/>
        <v>Normal</v>
      </c>
      <c r="N7972" t="str">
        <f t="shared" si="373"/>
        <v>Outlier</v>
      </c>
      <c r="O7972" t="str">
        <f t="shared" si="374"/>
        <v>Outlier</v>
      </c>
    </row>
    <row r="7973" spans="1:15" x14ac:dyDescent="0.25">
      <c r="A7973" s="1" t="s">
        <v>2535</v>
      </c>
      <c r="B7973" s="3">
        <v>42114</v>
      </c>
      <c r="C7973" s="3">
        <v>42119</v>
      </c>
      <c r="D7973" s="1" t="s">
        <v>21</v>
      </c>
      <c r="E7973" s="1" t="s">
        <v>13</v>
      </c>
      <c r="F7973" s="2" t="s">
        <v>14</v>
      </c>
      <c r="G7973" s="1" t="s">
        <v>58</v>
      </c>
      <c r="H7973" s="1">
        <v>287.97000000000003</v>
      </c>
      <c r="I7973" s="1">
        <v>0</v>
      </c>
      <c r="J7973" s="1">
        <v>77.751900000000006</v>
      </c>
      <c r="K7973" t="str">
        <f t="shared" si="372"/>
        <v>Normal</v>
      </c>
      <c r="N7973" t="str">
        <f t="shared" si="373"/>
        <v>Outlier</v>
      </c>
      <c r="O7973" t="str">
        <f t="shared" si="374"/>
        <v>Outlier</v>
      </c>
    </row>
    <row r="7974" spans="1:15" x14ac:dyDescent="0.25">
      <c r="A7974" s="1" t="s">
        <v>4488</v>
      </c>
      <c r="B7974" s="3">
        <v>42710</v>
      </c>
      <c r="C7974" s="3">
        <v>42716</v>
      </c>
      <c r="D7974" s="1" t="s">
        <v>21</v>
      </c>
      <c r="E7974" s="1" t="s">
        <v>23</v>
      </c>
      <c r="F7974" s="2" t="s">
        <v>28</v>
      </c>
      <c r="G7974" s="1" t="s">
        <v>995</v>
      </c>
      <c r="H7974" s="1">
        <v>222.352</v>
      </c>
      <c r="I7974" s="1">
        <v>0.2</v>
      </c>
      <c r="J7974" s="1">
        <v>77.8232</v>
      </c>
      <c r="K7974" t="str">
        <f t="shared" si="372"/>
        <v>Outlier</v>
      </c>
      <c r="N7974" t="str">
        <f t="shared" si="373"/>
        <v>Outlier</v>
      </c>
      <c r="O7974" t="str">
        <f t="shared" si="374"/>
        <v>Outlier</v>
      </c>
    </row>
    <row r="7975" spans="1:15" x14ac:dyDescent="0.25">
      <c r="A7975" s="1" t="s">
        <v>2981</v>
      </c>
      <c r="B7975" s="3">
        <v>41789</v>
      </c>
      <c r="C7975" s="3">
        <v>41791</v>
      </c>
      <c r="D7975" s="1" t="s">
        <v>31</v>
      </c>
      <c r="E7975" s="1" t="s">
        <v>23</v>
      </c>
      <c r="F7975" s="2" t="s">
        <v>28</v>
      </c>
      <c r="G7975" s="1" t="s">
        <v>952</v>
      </c>
      <c r="H7975" s="1">
        <v>235.95</v>
      </c>
      <c r="I7975" s="1">
        <v>0</v>
      </c>
      <c r="J7975" s="1">
        <v>77.863500000000002</v>
      </c>
      <c r="K7975" t="str">
        <f t="shared" si="372"/>
        <v>Normal</v>
      </c>
      <c r="N7975" t="str">
        <f t="shared" si="373"/>
        <v>Outlier</v>
      </c>
      <c r="O7975" t="str">
        <f t="shared" si="374"/>
        <v>Outlier</v>
      </c>
    </row>
    <row r="7976" spans="1:15" x14ac:dyDescent="0.25">
      <c r="A7976" s="1" t="s">
        <v>3354</v>
      </c>
      <c r="B7976" s="3">
        <v>42917</v>
      </c>
      <c r="C7976" s="3">
        <v>42924</v>
      </c>
      <c r="D7976" s="1" t="s">
        <v>21</v>
      </c>
      <c r="E7976" s="1" t="s">
        <v>26</v>
      </c>
      <c r="F7976" s="2" t="s">
        <v>28</v>
      </c>
      <c r="G7976" s="1" t="s">
        <v>995</v>
      </c>
      <c r="H7976" s="1">
        <v>169.99</v>
      </c>
      <c r="I7976" s="1">
        <v>0</v>
      </c>
      <c r="J7976" s="1">
        <v>78.195400000000006</v>
      </c>
      <c r="K7976" t="str">
        <f t="shared" si="372"/>
        <v>Normal</v>
      </c>
      <c r="N7976" t="str">
        <f t="shared" si="373"/>
        <v>Outlier</v>
      </c>
      <c r="O7976" t="str">
        <f t="shared" si="374"/>
        <v>Outlier</v>
      </c>
    </row>
    <row r="7977" spans="1:15" x14ac:dyDescent="0.25">
      <c r="A7977" s="1" t="s">
        <v>2193</v>
      </c>
      <c r="B7977" s="3">
        <v>41969</v>
      </c>
      <c r="C7977" s="3">
        <v>41969</v>
      </c>
      <c r="D7977" s="1" t="s">
        <v>12</v>
      </c>
      <c r="E7977" s="1" t="s">
        <v>23</v>
      </c>
      <c r="F7977" s="2" t="s">
        <v>14</v>
      </c>
      <c r="G7977" s="1" t="s">
        <v>58</v>
      </c>
      <c r="H7977" s="1">
        <v>279.95999999999998</v>
      </c>
      <c r="I7977" s="1">
        <v>0</v>
      </c>
      <c r="J7977" s="1">
        <v>78.388800000000003</v>
      </c>
      <c r="K7977" t="str">
        <f t="shared" si="372"/>
        <v>Normal</v>
      </c>
      <c r="N7977" t="str">
        <f t="shared" si="373"/>
        <v>Outlier</v>
      </c>
      <c r="O7977" t="str">
        <f t="shared" si="374"/>
        <v>Outlier</v>
      </c>
    </row>
    <row r="7978" spans="1:15" x14ac:dyDescent="0.25">
      <c r="A7978" s="1" t="s">
        <v>4489</v>
      </c>
      <c r="B7978" s="3">
        <v>42668</v>
      </c>
      <c r="C7978" s="3">
        <v>42671</v>
      </c>
      <c r="D7978" s="1" t="s">
        <v>31</v>
      </c>
      <c r="E7978" s="1" t="s">
        <v>13</v>
      </c>
      <c r="F7978" s="2" t="s">
        <v>14</v>
      </c>
      <c r="G7978" s="1" t="s">
        <v>58</v>
      </c>
      <c r="H7978" s="1">
        <v>783.96</v>
      </c>
      <c r="I7978" s="1">
        <v>0.2</v>
      </c>
      <c r="J7978" s="1">
        <v>78.396000000000001</v>
      </c>
      <c r="K7978" t="str">
        <f t="shared" si="372"/>
        <v>Outlier</v>
      </c>
      <c r="N7978" t="str">
        <f t="shared" si="373"/>
        <v>Outlier</v>
      </c>
      <c r="O7978" t="str">
        <f t="shared" si="374"/>
        <v>Outlier</v>
      </c>
    </row>
    <row r="7979" spans="1:15" x14ac:dyDescent="0.25">
      <c r="A7979" s="1" t="s">
        <v>4490</v>
      </c>
      <c r="B7979" s="3">
        <v>42630</v>
      </c>
      <c r="C7979" s="3">
        <v>42635</v>
      </c>
      <c r="D7979" s="1" t="s">
        <v>21</v>
      </c>
      <c r="E7979" s="1" t="s">
        <v>23</v>
      </c>
      <c r="F7979" s="2" t="s">
        <v>28</v>
      </c>
      <c r="G7979" s="1" t="s">
        <v>995</v>
      </c>
      <c r="H7979" s="1">
        <v>232.4</v>
      </c>
      <c r="I7979" s="1">
        <v>0.2</v>
      </c>
      <c r="J7979" s="1">
        <v>78.435000000000002</v>
      </c>
      <c r="K7979" t="str">
        <f t="shared" si="372"/>
        <v>Outlier</v>
      </c>
      <c r="N7979" t="str">
        <f t="shared" si="373"/>
        <v>Outlier</v>
      </c>
      <c r="O7979" t="str">
        <f t="shared" si="374"/>
        <v>Outlier</v>
      </c>
    </row>
    <row r="7980" spans="1:15" x14ac:dyDescent="0.25">
      <c r="A7980" s="1" t="s">
        <v>3222</v>
      </c>
      <c r="B7980" s="3">
        <v>42343</v>
      </c>
      <c r="C7980" s="3">
        <v>42347</v>
      </c>
      <c r="D7980" s="1" t="s">
        <v>17</v>
      </c>
      <c r="E7980" s="1" t="s">
        <v>23</v>
      </c>
      <c r="F7980" s="2" t="s">
        <v>28</v>
      </c>
      <c r="G7980" s="1" t="s">
        <v>995</v>
      </c>
      <c r="H7980" s="1">
        <v>232.4</v>
      </c>
      <c r="I7980" s="1">
        <v>0.2</v>
      </c>
      <c r="J7980" s="1">
        <v>78.435000000000002</v>
      </c>
      <c r="K7980" t="str">
        <f t="shared" si="372"/>
        <v>Outlier</v>
      </c>
      <c r="N7980" t="str">
        <f t="shared" si="373"/>
        <v>Outlier</v>
      </c>
      <c r="O7980" t="str">
        <f t="shared" si="374"/>
        <v>Outlier</v>
      </c>
    </row>
    <row r="7981" spans="1:15" x14ac:dyDescent="0.25">
      <c r="A7981" s="1" t="s">
        <v>4418</v>
      </c>
      <c r="B7981" s="3">
        <v>41754</v>
      </c>
      <c r="C7981" s="3">
        <v>41759</v>
      </c>
      <c r="D7981" s="1" t="s">
        <v>21</v>
      </c>
      <c r="E7981" s="1" t="s">
        <v>35</v>
      </c>
      <c r="F7981" s="2" t="s">
        <v>28</v>
      </c>
      <c r="G7981" s="1" t="s">
        <v>952</v>
      </c>
      <c r="H7981" s="1">
        <v>270.72000000000003</v>
      </c>
      <c r="I7981" s="1">
        <v>0</v>
      </c>
      <c r="J7981" s="1">
        <v>78.508799999999994</v>
      </c>
      <c r="K7981" t="str">
        <f t="shared" si="372"/>
        <v>Normal</v>
      </c>
      <c r="N7981" t="str">
        <f t="shared" si="373"/>
        <v>Outlier</v>
      </c>
      <c r="O7981" t="str">
        <f t="shared" si="374"/>
        <v>Outlier</v>
      </c>
    </row>
    <row r="7982" spans="1:15" x14ac:dyDescent="0.25">
      <c r="A7982" s="1" t="s">
        <v>2709</v>
      </c>
      <c r="B7982" s="3">
        <v>42004</v>
      </c>
      <c r="C7982" s="3">
        <v>42011</v>
      </c>
      <c r="D7982" s="1" t="s">
        <v>21</v>
      </c>
      <c r="E7982" s="1" t="s">
        <v>23</v>
      </c>
      <c r="F7982" s="2" t="s">
        <v>18</v>
      </c>
      <c r="G7982" s="1" t="s">
        <v>24</v>
      </c>
      <c r="H7982" s="1">
        <v>341.96</v>
      </c>
      <c r="I7982" s="1">
        <v>0</v>
      </c>
      <c r="J7982" s="1">
        <v>78.650800000000004</v>
      </c>
      <c r="K7982" t="str">
        <f t="shared" si="372"/>
        <v>Normal</v>
      </c>
      <c r="N7982" t="str">
        <f t="shared" si="373"/>
        <v>Outlier</v>
      </c>
      <c r="O7982" t="str">
        <f t="shared" si="374"/>
        <v>Outlier</v>
      </c>
    </row>
    <row r="7983" spans="1:15" x14ac:dyDescent="0.25">
      <c r="A7983" s="1" t="s">
        <v>2765</v>
      </c>
      <c r="B7983" s="3">
        <v>42518</v>
      </c>
      <c r="C7983" s="3">
        <v>42524</v>
      </c>
      <c r="D7983" s="1" t="s">
        <v>21</v>
      </c>
      <c r="E7983" s="1" t="s">
        <v>35</v>
      </c>
      <c r="F7983" s="2" t="s">
        <v>28</v>
      </c>
      <c r="G7983" s="1" t="s">
        <v>952</v>
      </c>
      <c r="H7983" s="1">
        <v>262.24</v>
      </c>
      <c r="I7983" s="1">
        <v>0</v>
      </c>
      <c r="J7983" s="1">
        <v>78.671999999999997</v>
      </c>
      <c r="K7983" t="str">
        <f t="shared" si="372"/>
        <v>Normal</v>
      </c>
      <c r="N7983" t="str">
        <f t="shared" si="373"/>
        <v>Outlier</v>
      </c>
      <c r="O7983" t="str">
        <f t="shared" si="374"/>
        <v>Outlier</v>
      </c>
    </row>
    <row r="7984" spans="1:15" x14ac:dyDescent="0.25">
      <c r="A7984" s="1" t="s">
        <v>3746</v>
      </c>
      <c r="B7984" s="3">
        <v>42799</v>
      </c>
      <c r="C7984" s="3">
        <v>42799</v>
      </c>
      <c r="D7984" s="1" t="s">
        <v>12</v>
      </c>
      <c r="E7984" s="1" t="s">
        <v>13</v>
      </c>
      <c r="F7984" s="2" t="s">
        <v>28</v>
      </c>
      <c r="G7984" s="1" t="s">
        <v>952</v>
      </c>
      <c r="H7984" s="1">
        <v>262.24</v>
      </c>
      <c r="I7984" s="1">
        <v>0</v>
      </c>
      <c r="J7984" s="1">
        <v>78.671999999999997</v>
      </c>
      <c r="K7984" t="str">
        <f t="shared" si="372"/>
        <v>Normal</v>
      </c>
      <c r="N7984" t="str">
        <f t="shared" si="373"/>
        <v>Outlier</v>
      </c>
      <c r="O7984" t="str">
        <f t="shared" si="374"/>
        <v>Outlier</v>
      </c>
    </row>
    <row r="7985" spans="1:15" x14ac:dyDescent="0.25">
      <c r="A7985" s="1" t="s">
        <v>4491</v>
      </c>
      <c r="B7985" s="3">
        <v>42687</v>
      </c>
      <c r="C7985" s="3">
        <v>42691</v>
      </c>
      <c r="D7985" s="1" t="s">
        <v>21</v>
      </c>
      <c r="E7985" s="1" t="s">
        <v>23</v>
      </c>
      <c r="F7985" s="2" t="s">
        <v>28</v>
      </c>
      <c r="G7985" s="1" t="s">
        <v>1162</v>
      </c>
      <c r="H7985" s="1">
        <v>217.05600000000001</v>
      </c>
      <c r="I7985" s="1">
        <v>0.2</v>
      </c>
      <c r="J7985" s="1">
        <v>78.6828</v>
      </c>
      <c r="K7985" t="str">
        <f t="shared" si="372"/>
        <v>Outlier</v>
      </c>
      <c r="N7985" t="str">
        <f t="shared" si="373"/>
        <v>Outlier</v>
      </c>
      <c r="O7985" t="str">
        <f t="shared" si="374"/>
        <v>Outlier</v>
      </c>
    </row>
    <row r="7986" spans="1:15" x14ac:dyDescent="0.25">
      <c r="A7986" s="1" t="s">
        <v>1484</v>
      </c>
      <c r="B7986" s="3">
        <v>42265</v>
      </c>
      <c r="C7986" s="3">
        <v>42269</v>
      </c>
      <c r="D7986" s="1" t="s">
        <v>17</v>
      </c>
      <c r="E7986" s="1" t="s">
        <v>35</v>
      </c>
      <c r="F7986" s="2" t="s">
        <v>28</v>
      </c>
      <c r="G7986" s="1" t="s">
        <v>1162</v>
      </c>
      <c r="H7986" s="1">
        <v>160.72</v>
      </c>
      <c r="I7986" s="1">
        <v>0</v>
      </c>
      <c r="J7986" s="1">
        <v>78.752799999999993</v>
      </c>
      <c r="K7986" t="str">
        <f t="shared" si="372"/>
        <v>Normal</v>
      </c>
      <c r="N7986" t="str">
        <f t="shared" si="373"/>
        <v>Outlier</v>
      </c>
      <c r="O7986" t="str">
        <f t="shared" si="374"/>
        <v>Outlier</v>
      </c>
    </row>
    <row r="7987" spans="1:15" x14ac:dyDescent="0.25">
      <c r="A7987" s="1" t="s">
        <v>101</v>
      </c>
      <c r="B7987" s="3">
        <v>42201</v>
      </c>
      <c r="C7987" s="3">
        <v>42201</v>
      </c>
      <c r="D7987" s="1" t="s">
        <v>12</v>
      </c>
      <c r="E7987" s="1" t="s">
        <v>35</v>
      </c>
      <c r="F7987" s="2" t="s">
        <v>18</v>
      </c>
      <c r="G7987" s="1" t="s">
        <v>40</v>
      </c>
      <c r="H7987" s="1">
        <v>700.15200000000004</v>
      </c>
      <c r="I7987" s="1">
        <v>0.2</v>
      </c>
      <c r="J7987" s="1">
        <v>78.767099999999999</v>
      </c>
      <c r="K7987" t="str">
        <f t="shared" si="372"/>
        <v>Outlier</v>
      </c>
      <c r="N7987" t="str">
        <f t="shared" si="373"/>
        <v>Outlier</v>
      </c>
      <c r="O7987" t="str">
        <f t="shared" si="374"/>
        <v>Outlier</v>
      </c>
    </row>
    <row r="7988" spans="1:15" x14ac:dyDescent="0.25">
      <c r="A7988" s="1" t="s">
        <v>1810</v>
      </c>
      <c r="B7988" s="3">
        <v>41974</v>
      </c>
      <c r="C7988" s="3">
        <v>41976</v>
      </c>
      <c r="D7988" s="1" t="s">
        <v>31</v>
      </c>
      <c r="E7988" s="1" t="s">
        <v>23</v>
      </c>
      <c r="F7988" s="2" t="s">
        <v>14</v>
      </c>
      <c r="G7988" s="1" t="s">
        <v>58</v>
      </c>
      <c r="H7988" s="1">
        <v>271.89999999999998</v>
      </c>
      <c r="I7988" s="1">
        <v>0</v>
      </c>
      <c r="J7988" s="1">
        <v>78.850999999999999</v>
      </c>
      <c r="K7988" t="str">
        <f t="shared" si="372"/>
        <v>Normal</v>
      </c>
      <c r="N7988" t="str">
        <f t="shared" si="373"/>
        <v>Outlier</v>
      </c>
      <c r="O7988" t="str">
        <f t="shared" si="374"/>
        <v>Outlier</v>
      </c>
    </row>
    <row r="7989" spans="1:15" x14ac:dyDescent="0.25">
      <c r="A7989" s="1" t="s">
        <v>514</v>
      </c>
      <c r="B7989" s="3">
        <v>41999</v>
      </c>
      <c r="C7989" s="3">
        <v>42001</v>
      </c>
      <c r="D7989" s="1" t="s">
        <v>31</v>
      </c>
      <c r="E7989" s="1" t="s">
        <v>35</v>
      </c>
      <c r="F7989" s="2" t="s">
        <v>18</v>
      </c>
      <c r="G7989" s="1" t="s">
        <v>297</v>
      </c>
      <c r="H7989" s="1">
        <v>300.416</v>
      </c>
      <c r="I7989" s="1">
        <v>0.2</v>
      </c>
      <c r="J7989" s="1">
        <v>78.859200000000001</v>
      </c>
      <c r="K7989" t="str">
        <f t="shared" si="372"/>
        <v>Outlier</v>
      </c>
      <c r="N7989" t="str">
        <f t="shared" si="373"/>
        <v>Outlier</v>
      </c>
      <c r="O7989" t="str">
        <f t="shared" si="374"/>
        <v>Outlier</v>
      </c>
    </row>
    <row r="7990" spans="1:15" x14ac:dyDescent="0.25">
      <c r="A7990" s="1" t="s">
        <v>4492</v>
      </c>
      <c r="B7990" s="3">
        <v>42211</v>
      </c>
      <c r="C7990" s="3">
        <v>42218</v>
      </c>
      <c r="D7990" s="1" t="s">
        <v>21</v>
      </c>
      <c r="E7990" s="1" t="s">
        <v>35</v>
      </c>
      <c r="F7990" s="2" t="s">
        <v>28</v>
      </c>
      <c r="G7990" s="1" t="s">
        <v>1016</v>
      </c>
      <c r="H7990" s="1">
        <v>167.86</v>
      </c>
      <c r="I7990" s="1">
        <v>0</v>
      </c>
      <c r="J7990" s="1">
        <v>78.894199999999998</v>
      </c>
      <c r="K7990" t="str">
        <f t="shared" si="372"/>
        <v>Normal</v>
      </c>
      <c r="N7990" t="str">
        <f t="shared" si="373"/>
        <v>Outlier</v>
      </c>
      <c r="O7990" t="str">
        <f t="shared" si="374"/>
        <v>Outlier</v>
      </c>
    </row>
    <row r="7991" spans="1:15" x14ac:dyDescent="0.25">
      <c r="A7991" s="1" t="s">
        <v>943</v>
      </c>
      <c r="B7991" s="3">
        <v>42405</v>
      </c>
      <c r="C7991" s="3">
        <v>42405</v>
      </c>
      <c r="D7991" s="1" t="s">
        <v>12</v>
      </c>
      <c r="E7991" s="1" t="s">
        <v>13</v>
      </c>
      <c r="F7991" s="2" t="s">
        <v>28</v>
      </c>
      <c r="G7991" s="1" t="s">
        <v>1016</v>
      </c>
      <c r="H7991" s="1">
        <v>167.96</v>
      </c>
      <c r="I7991" s="1">
        <v>0</v>
      </c>
      <c r="J7991" s="1">
        <v>78.941199999999995</v>
      </c>
      <c r="K7991" t="str">
        <f t="shared" si="372"/>
        <v>Normal</v>
      </c>
      <c r="N7991" t="str">
        <f t="shared" si="373"/>
        <v>Outlier</v>
      </c>
      <c r="O7991" t="str">
        <f t="shared" si="374"/>
        <v>Outlier</v>
      </c>
    </row>
    <row r="7992" spans="1:15" x14ac:dyDescent="0.25">
      <c r="A7992" s="1" t="s">
        <v>591</v>
      </c>
      <c r="B7992" s="3">
        <v>43063</v>
      </c>
      <c r="C7992" s="3">
        <v>43070</v>
      </c>
      <c r="D7992" s="1" t="s">
        <v>21</v>
      </c>
      <c r="E7992" s="1" t="s">
        <v>23</v>
      </c>
      <c r="F7992" s="2" t="s">
        <v>28</v>
      </c>
      <c r="G7992" s="1" t="s">
        <v>1016</v>
      </c>
      <c r="H7992" s="1">
        <v>167.96</v>
      </c>
      <c r="I7992" s="1">
        <v>0</v>
      </c>
      <c r="J7992" s="1">
        <v>78.941199999999995</v>
      </c>
      <c r="K7992" t="str">
        <f t="shared" si="372"/>
        <v>Normal</v>
      </c>
      <c r="N7992" t="str">
        <f t="shared" si="373"/>
        <v>Outlier</v>
      </c>
      <c r="O7992" t="str">
        <f t="shared" si="374"/>
        <v>Outlier</v>
      </c>
    </row>
    <row r="7993" spans="1:15" x14ac:dyDescent="0.25">
      <c r="A7993" s="1" t="s">
        <v>3774</v>
      </c>
      <c r="B7993" s="3">
        <v>43090</v>
      </c>
      <c r="C7993" s="3">
        <v>43097</v>
      </c>
      <c r="D7993" s="1" t="s">
        <v>21</v>
      </c>
      <c r="E7993" s="1" t="s">
        <v>23</v>
      </c>
      <c r="F7993" s="2" t="s">
        <v>14</v>
      </c>
      <c r="G7993" s="1" t="s">
        <v>58</v>
      </c>
      <c r="H7993" s="1">
        <v>281.97000000000003</v>
      </c>
      <c r="I7993" s="1">
        <v>0</v>
      </c>
      <c r="J7993" s="1">
        <v>78.951599999999999</v>
      </c>
      <c r="K7993" t="str">
        <f t="shared" si="372"/>
        <v>Normal</v>
      </c>
      <c r="N7993" t="str">
        <f t="shared" si="373"/>
        <v>Outlier</v>
      </c>
      <c r="O7993" t="str">
        <f t="shared" si="374"/>
        <v>Outlier</v>
      </c>
    </row>
    <row r="7994" spans="1:15" x14ac:dyDescent="0.25">
      <c r="A7994" s="1" t="s">
        <v>4377</v>
      </c>
      <c r="B7994" s="3">
        <v>41962</v>
      </c>
      <c r="C7994" s="3">
        <v>41967</v>
      </c>
      <c r="D7994" s="1" t="s">
        <v>21</v>
      </c>
      <c r="E7994" s="1" t="s">
        <v>26</v>
      </c>
      <c r="F7994" s="2" t="s">
        <v>14</v>
      </c>
      <c r="G7994" s="1" t="s">
        <v>58</v>
      </c>
      <c r="H7994" s="1">
        <v>281.97000000000003</v>
      </c>
      <c r="I7994" s="1">
        <v>0</v>
      </c>
      <c r="J7994" s="1">
        <v>78.951599999999999</v>
      </c>
      <c r="K7994" t="str">
        <f t="shared" si="372"/>
        <v>Normal</v>
      </c>
      <c r="N7994" t="str">
        <f t="shared" si="373"/>
        <v>Outlier</v>
      </c>
      <c r="O7994" t="str">
        <f t="shared" si="374"/>
        <v>Outlier</v>
      </c>
    </row>
    <row r="7995" spans="1:15" x14ac:dyDescent="0.25">
      <c r="A7995" s="1" t="s">
        <v>4493</v>
      </c>
      <c r="B7995" s="3">
        <v>42772</v>
      </c>
      <c r="C7995" s="3">
        <v>42775</v>
      </c>
      <c r="D7995" s="1" t="s">
        <v>31</v>
      </c>
      <c r="E7995" s="1" t="s">
        <v>13</v>
      </c>
      <c r="F7995" s="2" t="s">
        <v>18</v>
      </c>
      <c r="G7995" s="1" t="s">
        <v>24</v>
      </c>
      <c r="H7995" s="1">
        <v>359.97</v>
      </c>
      <c r="I7995" s="1">
        <v>0</v>
      </c>
      <c r="J7995" s="1">
        <v>79.193399999999997</v>
      </c>
      <c r="K7995" t="str">
        <f t="shared" si="372"/>
        <v>Normal</v>
      </c>
      <c r="N7995" t="str">
        <f t="shared" si="373"/>
        <v>Outlier</v>
      </c>
      <c r="O7995" t="str">
        <f t="shared" si="374"/>
        <v>Outlier</v>
      </c>
    </row>
    <row r="7996" spans="1:15" x14ac:dyDescent="0.25">
      <c r="A7996" s="1" t="s">
        <v>4494</v>
      </c>
      <c r="B7996" s="3">
        <v>42565</v>
      </c>
      <c r="C7996" s="3">
        <v>42569</v>
      </c>
      <c r="D7996" s="1" t="s">
        <v>17</v>
      </c>
      <c r="E7996" s="1" t="s">
        <v>26</v>
      </c>
      <c r="F7996" s="2" t="s">
        <v>28</v>
      </c>
      <c r="G7996" s="1" t="s">
        <v>1162</v>
      </c>
      <c r="H7996" s="1">
        <v>219.84</v>
      </c>
      <c r="I7996" s="1">
        <v>0.2</v>
      </c>
      <c r="J7996" s="1">
        <v>79.691999999999993</v>
      </c>
      <c r="K7996" t="str">
        <f t="shared" si="372"/>
        <v>Outlier</v>
      </c>
      <c r="N7996" t="str">
        <f t="shared" si="373"/>
        <v>Outlier</v>
      </c>
      <c r="O7996" t="str">
        <f t="shared" si="374"/>
        <v>Outlier</v>
      </c>
    </row>
    <row r="7997" spans="1:15" x14ac:dyDescent="0.25">
      <c r="A7997" s="1" t="s">
        <v>4495</v>
      </c>
      <c r="B7997" s="3">
        <v>42258</v>
      </c>
      <c r="C7997" s="3">
        <v>42263</v>
      </c>
      <c r="D7997" s="1" t="s">
        <v>21</v>
      </c>
      <c r="E7997" s="1" t="s">
        <v>35</v>
      </c>
      <c r="F7997" s="2" t="s">
        <v>28</v>
      </c>
      <c r="G7997" s="1" t="s">
        <v>937</v>
      </c>
      <c r="H7997" s="1">
        <v>265.86</v>
      </c>
      <c r="I7997" s="1">
        <v>0</v>
      </c>
      <c r="J7997" s="1">
        <v>79.757999999999996</v>
      </c>
      <c r="K7997" t="str">
        <f t="shared" si="372"/>
        <v>Normal</v>
      </c>
      <c r="N7997" t="str">
        <f t="shared" si="373"/>
        <v>Outlier</v>
      </c>
      <c r="O7997" t="str">
        <f t="shared" si="374"/>
        <v>Outlier</v>
      </c>
    </row>
    <row r="7998" spans="1:15" x14ac:dyDescent="0.25">
      <c r="A7998" s="1" t="s">
        <v>2697</v>
      </c>
      <c r="B7998" s="3">
        <v>42316</v>
      </c>
      <c r="C7998" s="3">
        <v>42321</v>
      </c>
      <c r="D7998" s="1" t="s">
        <v>17</v>
      </c>
      <c r="E7998" s="1" t="s">
        <v>13</v>
      </c>
      <c r="F7998" s="2" t="s">
        <v>28</v>
      </c>
      <c r="G7998" s="1" t="s">
        <v>937</v>
      </c>
      <c r="H7998" s="1">
        <v>265.86</v>
      </c>
      <c r="I7998" s="1">
        <v>0</v>
      </c>
      <c r="J7998" s="1">
        <v>79.757999999999996</v>
      </c>
      <c r="K7998" t="str">
        <f t="shared" si="372"/>
        <v>Normal</v>
      </c>
      <c r="N7998" t="str">
        <f t="shared" si="373"/>
        <v>Outlier</v>
      </c>
      <c r="O7998" t="str">
        <f t="shared" si="374"/>
        <v>Outlier</v>
      </c>
    </row>
    <row r="7999" spans="1:15" x14ac:dyDescent="0.25">
      <c r="A7999" s="1" t="s">
        <v>4455</v>
      </c>
      <c r="B7999" s="3">
        <v>42833</v>
      </c>
      <c r="C7999" s="3">
        <v>42837</v>
      </c>
      <c r="D7999" s="1" t="s">
        <v>21</v>
      </c>
      <c r="E7999" s="1" t="s">
        <v>26</v>
      </c>
      <c r="F7999" s="2" t="s">
        <v>18</v>
      </c>
      <c r="G7999" s="1" t="s">
        <v>297</v>
      </c>
      <c r="H7999" s="1">
        <v>306.89999999999998</v>
      </c>
      <c r="I7999" s="1">
        <v>0</v>
      </c>
      <c r="J7999" s="1">
        <v>79.793999999999997</v>
      </c>
      <c r="K7999" t="str">
        <f t="shared" si="372"/>
        <v>Normal</v>
      </c>
      <c r="N7999" t="str">
        <f t="shared" si="373"/>
        <v>Outlier</v>
      </c>
      <c r="O7999" t="str">
        <f t="shared" si="374"/>
        <v>Outlier</v>
      </c>
    </row>
    <row r="8000" spans="1:15" x14ac:dyDescent="0.25">
      <c r="A8000" s="1" t="s">
        <v>3774</v>
      </c>
      <c r="B8000" s="3">
        <v>43090</v>
      </c>
      <c r="C8000" s="3">
        <v>43097</v>
      </c>
      <c r="D8000" s="1" t="s">
        <v>21</v>
      </c>
      <c r="E8000" s="1" t="s">
        <v>23</v>
      </c>
      <c r="F8000" s="2" t="s">
        <v>28</v>
      </c>
      <c r="G8000" s="1" t="s">
        <v>1162</v>
      </c>
      <c r="H8000" s="1">
        <v>166.44</v>
      </c>
      <c r="I8000" s="1">
        <v>0</v>
      </c>
      <c r="J8000" s="1">
        <v>79.891199999999998</v>
      </c>
      <c r="K8000" t="str">
        <f t="shared" si="372"/>
        <v>Normal</v>
      </c>
      <c r="N8000" t="str">
        <f t="shared" si="373"/>
        <v>Outlier</v>
      </c>
      <c r="O8000" t="str">
        <f t="shared" si="374"/>
        <v>Outlier</v>
      </c>
    </row>
    <row r="8001" spans="1:15" x14ac:dyDescent="0.25">
      <c r="A8001" s="1" t="s">
        <v>3383</v>
      </c>
      <c r="B8001" s="3">
        <v>41891</v>
      </c>
      <c r="C8001" s="3">
        <v>41894</v>
      </c>
      <c r="D8001" s="1" t="s">
        <v>17</v>
      </c>
      <c r="E8001" s="1" t="s">
        <v>23</v>
      </c>
      <c r="F8001" s="2" t="s">
        <v>28</v>
      </c>
      <c r="G8001" s="1" t="s">
        <v>1162</v>
      </c>
      <c r="H8001" s="1">
        <v>166.44</v>
      </c>
      <c r="I8001" s="1">
        <v>0</v>
      </c>
      <c r="J8001" s="1">
        <v>79.891199999999998</v>
      </c>
      <c r="K8001" t="str">
        <f t="shared" si="372"/>
        <v>Normal</v>
      </c>
      <c r="N8001" t="str">
        <f t="shared" si="373"/>
        <v>Outlier</v>
      </c>
      <c r="O8001" t="str">
        <f t="shared" si="374"/>
        <v>Outlier</v>
      </c>
    </row>
    <row r="8002" spans="1:15" x14ac:dyDescent="0.25">
      <c r="A8002" s="1" t="s">
        <v>4496</v>
      </c>
      <c r="B8002" s="3">
        <v>43072</v>
      </c>
      <c r="C8002" s="3">
        <v>43072</v>
      </c>
      <c r="D8002" s="1" t="s">
        <v>12</v>
      </c>
      <c r="E8002" s="1" t="s">
        <v>35</v>
      </c>
      <c r="F8002" s="2" t="s">
        <v>28</v>
      </c>
      <c r="G8002" s="1" t="s">
        <v>1162</v>
      </c>
      <c r="H8002" s="1">
        <v>166.44</v>
      </c>
      <c r="I8002" s="1">
        <v>0</v>
      </c>
      <c r="J8002" s="1">
        <v>79.891199999999998</v>
      </c>
      <c r="K8002" t="str">
        <f t="shared" ref="K8002:K8065" si="375">IF(OR(I8002&lt;$M$11,I8002&gt;$M$12),"Outlier","Normal")</f>
        <v>Normal</v>
      </c>
      <c r="N8002" t="str">
        <f t="shared" ref="N8002:N8065" si="376">IF(OR(H8002&lt;$M$5,H8002&gt;$M$6),"Outlier","Normal")</f>
        <v>Outlier</v>
      </c>
      <c r="O8002" t="str">
        <f t="shared" ref="O8002:O8065" si="377">IF(OR(J8002&lt;$M$17,J8002&gt;$M$18),"Outlier","Normal")</f>
        <v>Outlier</v>
      </c>
    </row>
    <row r="8003" spans="1:15" x14ac:dyDescent="0.25">
      <c r="A8003" s="1" t="s">
        <v>4497</v>
      </c>
      <c r="B8003" s="3">
        <v>42432</v>
      </c>
      <c r="C8003" s="3">
        <v>42437</v>
      </c>
      <c r="D8003" s="1" t="s">
        <v>21</v>
      </c>
      <c r="E8003" s="1" t="s">
        <v>23</v>
      </c>
      <c r="F8003" s="2" t="s">
        <v>28</v>
      </c>
      <c r="G8003" s="1" t="s">
        <v>1162</v>
      </c>
      <c r="H8003" s="1">
        <v>166.44</v>
      </c>
      <c r="I8003" s="1">
        <v>0</v>
      </c>
      <c r="J8003" s="1">
        <v>79.891199999999998</v>
      </c>
      <c r="K8003" t="str">
        <f t="shared" si="375"/>
        <v>Normal</v>
      </c>
      <c r="N8003" t="str">
        <f t="shared" si="376"/>
        <v>Outlier</v>
      </c>
      <c r="O8003" t="str">
        <f t="shared" si="377"/>
        <v>Outlier</v>
      </c>
    </row>
    <row r="8004" spans="1:15" x14ac:dyDescent="0.25">
      <c r="A8004" s="1" t="s">
        <v>4498</v>
      </c>
      <c r="B8004" s="3">
        <v>42990</v>
      </c>
      <c r="C8004" s="3">
        <v>42995</v>
      </c>
      <c r="D8004" s="1" t="s">
        <v>17</v>
      </c>
      <c r="E8004" s="1" t="s">
        <v>35</v>
      </c>
      <c r="F8004" s="2" t="s">
        <v>28</v>
      </c>
      <c r="G8004" s="1" t="s">
        <v>1162</v>
      </c>
      <c r="H8004" s="1">
        <v>166.44</v>
      </c>
      <c r="I8004" s="1">
        <v>0</v>
      </c>
      <c r="J8004" s="1">
        <v>79.891199999999998</v>
      </c>
      <c r="K8004" t="str">
        <f t="shared" si="375"/>
        <v>Normal</v>
      </c>
      <c r="N8004" t="str">
        <f t="shared" si="376"/>
        <v>Outlier</v>
      </c>
      <c r="O8004" t="str">
        <f t="shared" si="377"/>
        <v>Outlier</v>
      </c>
    </row>
    <row r="8005" spans="1:15" x14ac:dyDescent="0.25">
      <c r="A8005" s="1" t="s">
        <v>4499</v>
      </c>
      <c r="B8005" s="3">
        <v>41962</v>
      </c>
      <c r="C8005" s="3">
        <v>41967</v>
      </c>
      <c r="D8005" s="1" t="s">
        <v>17</v>
      </c>
      <c r="E8005" s="1" t="s">
        <v>35</v>
      </c>
      <c r="F8005" s="2" t="s">
        <v>28</v>
      </c>
      <c r="G8005" s="1" t="s">
        <v>1162</v>
      </c>
      <c r="H8005" s="1">
        <v>166.44</v>
      </c>
      <c r="I8005" s="1">
        <v>0</v>
      </c>
      <c r="J8005" s="1">
        <v>79.891199999999998</v>
      </c>
      <c r="K8005" t="str">
        <f t="shared" si="375"/>
        <v>Normal</v>
      </c>
      <c r="N8005" t="str">
        <f t="shared" si="376"/>
        <v>Outlier</v>
      </c>
      <c r="O8005" t="str">
        <f t="shared" si="377"/>
        <v>Outlier</v>
      </c>
    </row>
    <row r="8006" spans="1:15" x14ac:dyDescent="0.25">
      <c r="A8006" s="1" t="s">
        <v>2066</v>
      </c>
      <c r="B8006" s="3">
        <v>42181</v>
      </c>
      <c r="C8006" s="3">
        <v>42185</v>
      </c>
      <c r="D8006" s="1" t="s">
        <v>21</v>
      </c>
      <c r="E8006" s="1" t="s">
        <v>13</v>
      </c>
      <c r="F8006" s="2" t="s">
        <v>18</v>
      </c>
      <c r="G8006" s="1" t="s">
        <v>40</v>
      </c>
      <c r="H8006" s="1">
        <v>332.94</v>
      </c>
      <c r="I8006" s="1">
        <v>0</v>
      </c>
      <c r="J8006" s="1">
        <v>79.905600000000007</v>
      </c>
      <c r="K8006" t="str">
        <f t="shared" si="375"/>
        <v>Normal</v>
      </c>
      <c r="N8006" t="str">
        <f t="shared" si="376"/>
        <v>Outlier</v>
      </c>
      <c r="O8006" t="str">
        <f t="shared" si="377"/>
        <v>Outlier</v>
      </c>
    </row>
    <row r="8007" spans="1:15" x14ac:dyDescent="0.25">
      <c r="A8007" s="1" t="s">
        <v>4500</v>
      </c>
      <c r="B8007" s="3">
        <v>42719</v>
      </c>
      <c r="C8007" s="3">
        <v>42723</v>
      </c>
      <c r="D8007" s="1" t="s">
        <v>21</v>
      </c>
      <c r="E8007" s="1" t="s">
        <v>26</v>
      </c>
      <c r="F8007" s="2" t="s">
        <v>28</v>
      </c>
      <c r="G8007" s="1" t="s">
        <v>68</v>
      </c>
      <c r="H8007" s="1">
        <v>296.37</v>
      </c>
      <c r="I8007" s="1">
        <v>0</v>
      </c>
      <c r="J8007" s="1">
        <v>80.019900000000007</v>
      </c>
      <c r="K8007" t="str">
        <f t="shared" si="375"/>
        <v>Normal</v>
      </c>
      <c r="N8007" t="str">
        <f t="shared" si="376"/>
        <v>Outlier</v>
      </c>
      <c r="O8007" t="str">
        <f t="shared" si="377"/>
        <v>Outlier</v>
      </c>
    </row>
    <row r="8008" spans="1:15" x14ac:dyDescent="0.25">
      <c r="A8008" s="1" t="s">
        <v>1435</v>
      </c>
      <c r="B8008" s="3">
        <v>42421</v>
      </c>
      <c r="C8008" s="3">
        <v>42426</v>
      </c>
      <c r="D8008" s="1" t="s">
        <v>21</v>
      </c>
      <c r="E8008" s="1" t="s">
        <v>23</v>
      </c>
      <c r="F8008" s="2" t="s">
        <v>28</v>
      </c>
      <c r="G8008" s="1" t="s">
        <v>68</v>
      </c>
      <c r="H8008" s="1">
        <v>296.37</v>
      </c>
      <c r="I8008" s="1">
        <v>0</v>
      </c>
      <c r="J8008" s="1">
        <v>80.019900000000007</v>
      </c>
      <c r="K8008" t="str">
        <f t="shared" si="375"/>
        <v>Normal</v>
      </c>
      <c r="N8008" t="str">
        <f t="shared" si="376"/>
        <v>Outlier</v>
      </c>
      <c r="O8008" t="str">
        <f t="shared" si="377"/>
        <v>Outlier</v>
      </c>
    </row>
    <row r="8009" spans="1:15" x14ac:dyDescent="0.25">
      <c r="A8009" s="1" t="s">
        <v>3399</v>
      </c>
      <c r="B8009" s="3">
        <v>41947</v>
      </c>
      <c r="C8009" s="3">
        <v>41952</v>
      </c>
      <c r="D8009" s="1" t="s">
        <v>21</v>
      </c>
      <c r="E8009" s="1" t="s">
        <v>23</v>
      </c>
      <c r="F8009" s="2" t="s">
        <v>14</v>
      </c>
      <c r="G8009" s="1" t="s">
        <v>58</v>
      </c>
      <c r="H8009" s="1">
        <v>275.94</v>
      </c>
      <c r="I8009" s="1">
        <v>0</v>
      </c>
      <c r="J8009" s="1">
        <v>80.022599999999997</v>
      </c>
      <c r="K8009" t="str">
        <f t="shared" si="375"/>
        <v>Normal</v>
      </c>
      <c r="N8009" t="str">
        <f t="shared" si="376"/>
        <v>Outlier</v>
      </c>
      <c r="O8009" t="str">
        <f t="shared" si="377"/>
        <v>Outlier</v>
      </c>
    </row>
    <row r="8010" spans="1:15" x14ac:dyDescent="0.25">
      <c r="A8010" s="1" t="s">
        <v>942</v>
      </c>
      <c r="B8010" s="3">
        <v>43071</v>
      </c>
      <c r="C8010" s="3">
        <v>43073</v>
      </c>
      <c r="D8010" s="1" t="s">
        <v>31</v>
      </c>
      <c r="E8010" s="1" t="s">
        <v>23</v>
      </c>
      <c r="F8010" s="2" t="s">
        <v>28</v>
      </c>
      <c r="G8010" s="1" t="s">
        <v>952</v>
      </c>
      <c r="H8010" s="1">
        <v>286.86</v>
      </c>
      <c r="I8010" s="1">
        <v>0</v>
      </c>
      <c r="J8010" s="1">
        <v>80.320800000000006</v>
      </c>
      <c r="K8010" t="str">
        <f t="shared" si="375"/>
        <v>Normal</v>
      </c>
      <c r="N8010" t="str">
        <f t="shared" si="376"/>
        <v>Outlier</v>
      </c>
      <c r="O8010" t="str">
        <f t="shared" si="377"/>
        <v>Outlier</v>
      </c>
    </row>
    <row r="8011" spans="1:15" x14ac:dyDescent="0.25">
      <c r="A8011" s="1" t="s">
        <v>4501</v>
      </c>
      <c r="B8011" s="3">
        <v>42855</v>
      </c>
      <c r="C8011" s="3">
        <v>42860</v>
      </c>
      <c r="D8011" s="1" t="s">
        <v>21</v>
      </c>
      <c r="E8011" s="1" t="s">
        <v>35</v>
      </c>
      <c r="F8011" s="2" t="s">
        <v>28</v>
      </c>
      <c r="G8011" s="1" t="s">
        <v>1162</v>
      </c>
      <c r="H8011" s="1">
        <v>163.96</v>
      </c>
      <c r="I8011" s="1">
        <v>0</v>
      </c>
      <c r="J8011" s="1">
        <v>80.340400000000002</v>
      </c>
      <c r="K8011" t="str">
        <f t="shared" si="375"/>
        <v>Normal</v>
      </c>
      <c r="N8011" t="str">
        <f t="shared" si="376"/>
        <v>Outlier</v>
      </c>
      <c r="O8011" t="str">
        <f t="shared" si="377"/>
        <v>Outlier</v>
      </c>
    </row>
    <row r="8012" spans="1:15" x14ac:dyDescent="0.25">
      <c r="A8012" s="1" t="s">
        <v>4502</v>
      </c>
      <c r="B8012" s="3">
        <v>42743</v>
      </c>
      <c r="C8012" s="3">
        <v>42746</v>
      </c>
      <c r="D8012" s="1" t="s">
        <v>31</v>
      </c>
      <c r="E8012" s="1" t="s">
        <v>35</v>
      </c>
      <c r="F8012" s="2" t="s">
        <v>18</v>
      </c>
      <c r="G8012" s="1" t="s">
        <v>19</v>
      </c>
      <c r="H8012" s="1">
        <v>892.98</v>
      </c>
      <c r="I8012" s="1">
        <v>0</v>
      </c>
      <c r="J8012" s="1">
        <v>80.368200000000002</v>
      </c>
      <c r="K8012" t="str">
        <f t="shared" si="375"/>
        <v>Normal</v>
      </c>
      <c r="N8012" t="str">
        <f t="shared" si="376"/>
        <v>Outlier</v>
      </c>
      <c r="O8012" t="str">
        <f t="shared" si="377"/>
        <v>Outlier</v>
      </c>
    </row>
    <row r="8013" spans="1:15" x14ac:dyDescent="0.25">
      <c r="A8013" s="1" t="s">
        <v>1539</v>
      </c>
      <c r="B8013" s="3">
        <v>42985</v>
      </c>
      <c r="C8013" s="3">
        <v>42990</v>
      </c>
      <c r="D8013" s="1" t="s">
        <v>21</v>
      </c>
      <c r="E8013" s="1" t="s">
        <v>35</v>
      </c>
      <c r="F8013" s="2" t="s">
        <v>14</v>
      </c>
      <c r="G8013" s="1" t="s">
        <v>279</v>
      </c>
      <c r="H8013" s="1">
        <v>279.94400000000002</v>
      </c>
      <c r="I8013" s="1">
        <v>0.2</v>
      </c>
      <c r="J8013" s="1">
        <v>80.483900000000006</v>
      </c>
      <c r="K8013" t="str">
        <f t="shared" si="375"/>
        <v>Outlier</v>
      </c>
      <c r="N8013" t="str">
        <f t="shared" si="376"/>
        <v>Outlier</v>
      </c>
      <c r="O8013" t="str">
        <f t="shared" si="377"/>
        <v>Outlier</v>
      </c>
    </row>
    <row r="8014" spans="1:15" x14ac:dyDescent="0.25">
      <c r="A8014" s="1" t="s">
        <v>2480</v>
      </c>
      <c r="B8014" s="3">
        <v>42709</v>
      </c>
      <c r="C8014" s="3">
        <v>42713</v>
      </c>
      <c r="D8014" s="1" t="s">
        <v>21</v>
      </c>
      <c r="E8014" s="1" t="s">
        <v>26</v>
      </c>
      <c r="F8014" s="2" t="s">
        <v>28</v>
      </c>
      <c r="G8014" s="1" t="s">
        <v>995</v>
      </c>
      <c r="H8014" s="1">
        <v>171.55</v>
      </c>
      <c r="I8014" s="1">
        <v>0</v>
      </c>
      <c r="J8014" s="1">
        <v>80.628500000000003</v>
      </c>
      <c r="K8014" t="str">
        <f t="shared" si="375"/>
        <v>Normal</v>
      </c>
      <c r="N8014" t="str">
        <f t="shared" si="376"/>
        <v>Outlier</v>
      </c>
      <c r="O8014" t="str">
        <f t="shared" si="377"/>
        <v>Outlier</v>
      </c>
    </row>
    <row r="8015" spans="1:15" x14ac:dyDescent="0.25">
      <c r="A8015" s="1" t="s">
        <v>4503</v>
      </c>
      <c r="B8015" s="3">
        <v>41908</v>
      </c>
      <c r="C8015" s="3">
        <v>41912</v>
      </c>
      <c r="D8015" s="1" t="s">
        <v>21</v>
      </c>
      <c r="E8015" s="1" t="s">
        <v>35</v>
      </c>
      <c r="F8015" s="2" t="s">
        <v>28</v>
      </c>
      <c r="G8015" s="1" t="s">
        <v>68</v>
      </c>
      <c r="H8015" s="1">
        <v>310.12</v>
      </c>
      <c r="I8015" s="1">
        <v>0</v>
      </c>
      <c r="J8015" s="1">
        <v>80.631200000000007</v>
      </c>
      <c r="K8015" t="str">
        <f t="shared" si="375"/>
        <v>Normal</v>
      </c>
      <c r="N8015" t="str">
        <f t="shared" si="376"/>
        <v>Outlier</v>
      </c>
      <c r="O8015" t="str">
        <f t="shared" si="377"/>
        <v>Outlier</v>
      </c>
    </row>
    <row r="8016" spans="1:15" x14ac:dyDescent="0.25">
      <c r="A8016" s="1" t="s">
        <v>2678</v>
      </c>
      <c r="B8016" s="3">
        <v>42810</v>
      </c>
      <c r="C8016" s="3">
        <v>42815</v>
      </c>
      <c r="D8016" s="1" t="s">
        <v>21</v>
      </c>
      <c r="E8016" s="1" t="s">
        <v>35</v>
      </c>
      <c r="F8016" s="2" t="s">
        <v>28</v>
      </c>
      <c r="G8016" s="1" t="s">
        <v>68</v>
      </c>
      <c r="H8016" s="1">
        <v>310.12</v>
      </c>
      <c r="I8016" s="1">
        <v>0</v>
      </c>
      <c r="J8016" s="1">
        <v>80.631200000000007</v>
      </c>
      <c r="K8016" t="str">
        <f t="shared" si="375"/>
        <v>Normal</v>
      </c>
      <c r="N8016" t="str">
        <f t="shared" si="376"/>
        <v>Outlier</v>
      </c>
      <c r="O8016" t="str">
        <f t="shared" si="377"/>
        <v>Outlier</v>
      </c>
    </row>
    <row r="8017" spans="1:15" x14ac:dyDescent="0.25">
      <c r="A8017" s="1" t="s">
        <v>209</v>
      </c>
      <c r="B8017" s="3">
        <v>41896</v>
      </c>
      <c r="C8017" s="3">
        <v>41896</v>
      </c>
      <c r="D8017" s="1" t="s">
        <v>12</v>
      </c>
      <c r="E8017" s="1" t="s">
        <v>23</v>
      </c>
      <c r="F8017" s="2" t="s">
        <v>14</v>
      </c>
      <c r="G8017" s="1" t="s">
        <v>58</v>
      </c>
      <c r="H8017" s="1">
        <v>287.97000000000003</v>
      </c>
      <c r="I8017" s="1">
        <v>0</v>
      </c>
      <c r="J8017" s="1">
        <v>80.631600000000006</v>
      </c>
      <c r="K8017" t="str">
        <f t="shared" si="375"/>
        <v>Normal</v>
      </c>
      <c r="N8017" t="str">
        <f t="shared" si="376"/>
        <v>Outlier</v>
      </c>
      <c r="O8017" t="str">
        <f t="shared" si="377"/>
        <v>Outlier</v>
      </c>
    </row>
    <row r="8018" spans="1:15" x14ac:dyDescent="0.25">
      <c r="A8018" s="1" t="s">
        <v>4504</v>
      </c>
      <c r="B8018" s="3">
        <v>42618</v>
      </c>
      <c r="C8018" s="3">
        <v>42619</v>
      </c>
      <c r="D8018" s="1" t="s">
        <v>31</v>
      </c>
      <c r="E8018" s="1" t="s">
        <v>26</v>
      </c>
      <c r="F8018" s="2" t="s">
        <v>14</v>
      </c>
      <c r="G8018" s="1" t="s">
        <v>58</v>
      </c>
      <c r="H8018" s="1">
        <v>278.39999999999998</v>
      </c>
      <c r="I8018" s="1">
        <v>0</v>
      </c>
      <c r="J8018" s="1">
        <v>80.736000000000004</v>
      </c>
      <c r="K8018" t="str">
        <f t="shared" si="375"/>
        <v>Normal</v>
      </c>
      <c r="N8018" t="str">
        <f t="shared" si="376"/>
        <v>Outlier</v>
      </c>
      <c r="O8018" t="str">
        <f t="shared" si="377"/>
        <v>Outlier</v>
      </c>
    </row>
    <row r="8019" spans="1:15" x14ac:dyDescent="0.25">
      <c r="A8019" s="1" t="s">
        <v>1225</v>
      </c>
      <c r="B8019" s="3">
        <v>42670</v>
      </c>
      <c r="C8019" s="3">
        <v>42674</v>
      </c>
      <c r="D8019" s="1" t="s">
        <v>21</v>
      </c>
      <c r="E8019" s="1" t="s">
        <v>23</v>
      </c>
      <c r="F8019" s="2" t="s">
        <v>18</v>
      </c>
      <c r="G8019" s="1" t="s">
        <v>40</v>
      </c>
      <c r="H8019" s="1">
        <v>427.64400000000001</v>
      </c>
      <c r="I8019" s="1">
        <v>0.1</v>
      </c>
      <c r="J8019" s="1">
        <v>80.777199999999993</v>
      </c>
      <c r="K8019" t="str">
        <f t="shared" si="375"/>
        <v>Outlier</v>
      </c>
      <c r="N8019" t="str">
        <f t="shared" si="376"/>
        <v>Outlier</v>
      </c>
      <c r="O8019" t="str">
        <f t="shared" si="377"/>
        <v>Outlier</v>
      </c>
    </row>
    <row r="8020" spans="1:15" x14ac:dyDescent="0.25">
      <c r="A8020" s="1" t="s">
        <v>4505</v>
      </c>
      <c r="B8020" s="3">
        <v>43086</v>
      </c>
      <c r="C8020" s="3">
        <v>43090</v>
      </c>
      <c r="D8020" s="1" t="s">
        <v>21</v>
      </c>
      <c r="E8020" s="1" t="s">
        <v>13</v>
      </c>
      <c r="F8020" s="2" t="s">
        <v>18</v>
      </c>
      <c r="G8020" s="1" t="s">
        <v>40</v>
      </c>
      <c r="H8020" s="1">
        <v>504.9</v>
      </c>
      <c r="I8020" s="1">
        <v>0</v>
      </c>
      <c r="J8020" s="1">
        <v>80.784000000000006</v>
      </c>
      <c r="K8020" t="str">
        <f t="shared" si="375"/>
        <v>Normal</v>
      </c>
      <c r="N8020" t="str">
        <f t="shared" si="376"/>
        <v>Outlier</v>
      </c>
      <c r="O8020" t="str">
        <f t="shared" si="377"/>
        <v>Outlier</v>
      </c>
    </row>
    <row r="8021" spans="1:15" x14ac:dyDescent="0.25">
      <c r="A8021" s="1" t="s">
        <v>1886</v>
      </c>
      <c r="B8021" s="3">
        <v>42995</v>
      </c>
      <c r="C8021" s="3">
        <v>42999</v>
      </c>
      <c r="D8021" s="1" t="s">
        <v>17</v>
      </c>
      <c r="E8021" s="1" t="s">
        <v>35</v>
      </c>
      <c r="F8021" s="2" t="s">
        <v>28</v>
      </c>
      <c r="G8021" s="1" t="s">
        <v>1162</v>
      </c>
      <c r="H8021" s="1">
        <v>164.88</v>
      </c>
      <c r="I8021" s="1">
        <v>0</v>
      </c>
      <c r="J8021" s="1">
        <v>80.791200000000003</v>
      </c>
      <c r="K8021" t="str">
        <f t="shared" si="375"/>
        <v>Normal</v>
      </c>
      <c r="N8021" t="str">
        <f t="shared" si="376"/>
        <v>Outlier</v>
      </c>
      <c r="O8021" t="str">
        <f t="shared" si="377"/>
        <v>Outlier</v>
      </c>
    </row>
    <row r="8022" spans="1:15" x14ac:dyDescent="0.25">
      <c r="A8022" s="1" t="s">
        <v>4506</v>
      </c>
      <c r="B8022" s="3">
        <v>43008</v>
      </c>
      <c r="C8022" s="3">
        <v>43010</v>
      </c>
      <c r="D8022" s="1" t="s">
        <v>17</v>
      </c>
      <c r="E8022" s="1" t="s">
        <v>23</v>
      </c>
      <c r="F8022" s="2" t="s">
        <v>28</v>
      </c>
      <c r="G8022" s="1" t="s">
        <v>1162</v>
      </c>
      <c r="H8022" s="1">
        <v>164.88</v>
      </c>
      <c r="I8022" s="1">
        <v>0</v>
      </c>
      <c r="J8022" s="1">
        <v>80.791200000000003</v>
      </c>
      <c r="K8022" t="str">
        <f t="shared" si="375"/>
        <v>Normal</v>
      </c>
      <c r="N8022" t="str">
        <f t="shared" si="376"/>
        <v>Outlier</v>
      </c>
      <c r="O8022" t="str">
        <f t="shared" si="377"/>
        <v>Outlier</v>
      </c>
    </row>
    <row r="8023" spans="1:15" x14ac:dyDescent="0.25">
      <c r="A8023" s="1" t="s">
        <v>4507</v>
      </c>
      <c r="B8023" s="3">
        <v>41980</v>
      </c>
      <c r="C8023" s="3">
        <v>41981</v>
      </c>
      <c r="D8023" s="1" t="s">
        <v>31</v>
      </c>
      <c r="E8023" s="1" t="s">
        <v>35</v>
      </c>
      <c r="F8023" s="2" t="s">
        <v>28</v>
      </c>
      <c r="G8023" s="1" t="s">
        <v>1162</v>
      </c>
      <c r="H8023" s="1">
        <v>164.88</v>
      </c>
      <c r="I8023" s="1">
        <v>0</v>
      </c>
      <c r="J8023" s="1">
        <v>80.791200000000003</v>
      </c>
      <c r="K8023" t="str">
        <f t="shared" si="375"/>
        <v>Normal</v>
      </c>
      <c r="N8023" t="str">
        <f t="shared" si="376"/>
        <v>Outlier</v>
      </c>
      <c r="O8023" t="str">
        <f t="shared" si="377"/>
        <v>Outlier</v>
      </c>
    </row>
    <row r="8024" spans="1:15" x14ac:dyDescent="0.25">
      <c r="A8024" s="1" t="s">
        <v>4508</v>
      </c>
      <c r="B8024" s="3">
        <v>42062</v>
      </c>
      <c r="C8024" s="3">
        <v>42064</v>
      </c>
      <c r="D8024" s="1" t="s">
        <v>17</v>
      </c>
      <c r="E8024" s="1" t="s">
        <v>35</v>
      </c>
      <c r="F8024" s="2" t="s">
        <v>14</v>
      </c>
      <c r="G8024" s="1" t="s">
        <v>279</v>
      </c>
      <c r="H8024" s="1">
        <v>538.91999999999996</v>
      </c>
      <c r="I8024" s="1">
        <v>0</v>
      </c>
      <c r="J8024" s="1">
        <v>80.837999999999994</v>
      </c>
      <c r="K8024" t="str">
        <f t="shared" si="375"/>
        <v>Normal</v>
      </c>
      <c r="N8024" t="str">
        <f t="shared" si="376"/>
        <v>Outlier</v>
      </c>
      <c r="O8024" t="str">
        <f t="shared" si="377"/>
        <v>Outlier</v>
      </c>
    </row>
    <row r="8025" spans="1:15" x14ac:dyDescent="0.25">
      <c r="A8025" s="1" t="s">
        <v>4509</v>
      </c>
      <c r="B8025" s="3">
        <v>42535</v>
      </c>
      <c r="C8025" s="3">
        <v>42535</v>
      </c>
      <c r="D8025" s="1" t="s">
        <v>12</v>
      </c>
      <c r="E8025" s="1" t="s">
        <v>35</v>
      </c>
      <c r="F8025" s="2" t="s">
        <v>18</v>
      </c>
      <c r="G8025" s="1" t="s">
        <v>19</v>
      </c>
      <c r="H8025" s="1">
        <v>1293.4880000000001</v>
      </c>
      <c r="I8025" s="1">
        <v>0.2</v>
      </c>
      <c r="J8025" s="1">
        <v>80.843000000000004</v>
      </c>
      <c r="K8025" t="str">
        <f t="shared" si="375"/>
        <v>Outlier</v>
      </c>
      <c r="N8025" t="str">
        <f t="shared" si="376"/>
        <v>Outlier</v>
      </c>
      <c r="O8025" t="str">
        <f t="shared" si="377"/>
        <v>Outlier</v>
      </c>
    </row>
    <row r="8026" spans="1:15" x14ac:dyDescent="0.25">
      <c r="A8026" s="1" t="s">
        <v>3562</v>
      </c>
      <c r="B8026" s="3">
        <v>42247</v>
      </c>
      <c r="C8026" s="3">
        <v>42249</v>
      </c>
      <c r="D8026" s="1" t="s">
        <v>31</v>
      </c>
      <c r="E8026" s="1" t="s">
        <v>35</v>
      </c>
      <c r="F8026" s="2" t="s">
        <v>14</v>
      </c>
      <c r="G8026" s="1" t="s">
        <v>15</v>
      </c>
      <c r="H8026" s="1">
        <v>239.976</v>
      </c>
      <c r="I8026" s="1">
        <v>0.2</v>
      </c>
      <c r="J8026" s="1">
        <v>80.991900000000001</v>
      </c>
      <c r="K8026" t="str">
        <f t="shared" si="375"/>
        <v>Outlier</v>
      </c>
      <c r="N8026" t="str">
        <f t="shared" si="376"/>
        <v>Outlier</v>
      </c>
      <c r="O8026" t="str">
        <f t="shared" si="377"/>
        <v>Outlier</v>
      </c>
    </row>
    <row r="8027" spans="1:15" x14ac:dyDescent="0.25">
      <c r="A8027" s="1" t="s">
        <v>4510</v>
      </c>
      <c r="B8027" s="3">
        <v>42980</v>
      </c>
      <c r="C8027" s="3">
        <v>42985</v>
      </c>
      <c r="D8027" s="1" t="s">
        <v>21</v>
      </c>
      <c r="E8027" s="1" t="s">
        <v>26</v>
      </c>
      <c r="F8027" s="2" t="s">
        <v>28</v>
      </c>
      <c r="G8027" s="1" t="s">
        <v>68</v>
      </c>
      <c r="H8027" s="1">
        <v>352.38</v>
      </c>
      <c r="I8027" s="1">
        <v>0</v>
      </c>
      <c r="J8027" s="1">
        <v>81.047399999999996</v>
      </c>
      <c r="K8027" t="str">
        <f t="shared" si="375"/>
        <v>Normal</v>
      </c>
      <c r="N8027" t="str">
        <f t="shared" si="376"/>
        <v>Outlier</v>
      </c>
      <c r="O8027" t="str">
        <f t="shared" si="377"/>
        <v>Outlier</v>
      </c>
    </row>
    <row r="8028" spans="1:15" x14ac:dyDescent="0.25">
      <c r="A8028" s="1" t="s">
        <v>3057</v>
      </c>
      <c r="B8028" s="3">
        <v>42712</v>
      </c>
      <c r="C8028" s="3">
        <v>42715</v>
      </c>
      <c r="D8028" s="1" t="s">
        <v>17</v>
      </c>
      <c r="E8028" s="1" t="s">
        <v>35</v>
      </c>
      <c r="F8028" s="2" t="s">
        <v>28</v>
      </c>
      <c r="G8028" s="1" t="s">
        <v>68</v>
      </c>
      <c r="H8028" s="1">
        <v>352.38</v>
      </c>
      <c r="I8028" s="1">
        <v>0</v>
      </c>
      <c r="J8028" s="1">
        <v>81.047399999999996</v>
      </c>
      <c r="K8028" t="str">
        <f t="shared" si="375"/>
        <v>Normal</v>
      </c>
      <c r="N8028" t="str">
        <f t="shared" si="376"/>
        <v>Outlier</v>
      </c>
      <c r="O8028" t="str">
        <f t="shared" si="377"/>
        <v>Outlier</v>
      </c>
    </row>
    <row r="8029" spans="1:15" x14ac:dyDescent="0.25">
      <c r="A8029" s="1" t="s">
        <v>2761</v>
      </c>
      <c r="B8029" s="3">
        <v>42782</v>
      </c>
      <c r="C8029" s="3">
        <v>42787</v>
      </c>
      <c r="D8029" s="1" t="s">
        <v>21</v>
      </c>
      <c r="E8029" s="1" t="s">
        <v>23</v>
      </c>
      <c r="F8029" s="2" t="s">
        <v>28</v>
      </c>
      <c r="G8029" s="1" t="s">
        <v>68</v>
      </c>
      <c r="H8029" s="1">
        <v>579.51</v>
      </c>
      <c r="I8029" s="1">
        <v>0</v>
      </c>
      <c r="J8029" s="1">
        <v>81.131399999999999</v>
      </c>
      <c r="K8029" t="str">
        <f t="shared" si="375"/>
        <v>Normal</v>
      </c>
      <c r="N8029" t="str">
        <f t="shared" si="376"/>
        <v>Outlier</v>
      </c>
      <c r="O8029" t="str">
        <f t="shared" si="377"/>
        <v>Outlier</v>
      </c>
    </row>
    <row r="8030" spans="1:15" x14ac:dyDescent="0.25">
      <c r="A8030" s="1" t="s">
        <v>2489</v>
      </c>
      <c r="B8030" s="3">
        <v>42470</v>
      </c>
      <c r="C8030" s="3">
        <v>42477</v>
      </c>
      <c r="D8030" s="1" t="s">
        <v>21</v>
      </c>
      <c r="E8030" s="1" t="s">
        <v>35</v>
      </c>
      <c r="F8030" s="2" t="s">
        <v>28</v>
      </c>
      <c r="G8030" s="1" t="s">
        <v>68</v>
      </c>
      <c r="H8030" s="1">
        <v>579.51</v>
      </c>
      <c r="I8030" s="1">
        <v>0</v>
      </c>
      <c r="J8030" s="1">
        <v>81.131399999999999</v>
      </c>
      <c r="K8030" t="str">
        <f t="shared" si="375"/>
        <v>Normal</v>
      </c>
      <c r="N8030" t="str">
        <f t="shared" si="376"/>
        <v>Outlier</v>
      </c>
      <c r="O8030" t="str">
        <f t="shared" si="377"/>
        <v>Outlier</v>
      </c>
    </row>
    <row r="8031" spans="1:15" x14ac:dyDescent="0.25">
      <c r="A8031" s="1" t="s">
        <v>4126</v>
      </c>
      <c r="B8031" s="3">
        <v>42636</v>
      </c>
      <c r="C8031" s="3">
        <v>42641</v>
      </c>
      <c r="D8031" s="1" t="s">
        <v>17</v>
      </c>
      <c r="E8031" s="1" t="s">
        <v>13</v>
      </c>
      <c r="F8031" s="2" t="s">
        <v>18</v>
      </c>
      <c r="G8031" s="1" t="s">
        <v>40</v>
      </c>
      <c r="H8031" s="1">
        <v>368.97</v>
      </c>
      <c r="I8031" s="1">
        <v>0</v>
      </c>
      <c r="J8031" s="1">
        <v>81.173400000000001</v>
      </c>
      <c r="K8031" t="str">
        <f t="shared" si="375"/>
        <v>Normal</v>
      </c>
      <c r="N8031" t="str">
        <f t="shared" si="376"/>
        <v>Outlier</v>
      </c>
      <c r="O8031" t="str">
        <f t="shared" si="377"/>
        <v>Outlier</v>
      </c>
    </row>
    <row r="8032" spans="1:15" x14ac:dyDescent="0.25">
      <c r="A8032" s="1" t="s">
        <v>1875</v>
      </c>
      <c r="B8032" s="3">
        <v>42674</v>
      </c>
      <c r="C8032" s="3">
        <v>42679</v>
      </c>
      <c r="D8032" s="1" t="s">
        <v>21</v>
      </c>
      <c r="E8032" s="1" t="s">
        <v>26</v>
      </c>
      <c r="F8032" s="2" t="s">
        <v>18</v>
      </c>
      <c r="G8032" s="1" t="s">
        <v>40</v>
      </c>
      <c r="H8032" s="1">
        <v>368.97</v>
      </c>
      <c r="I8032" s="1">
        <v>0</v>
      </c>
      <c r="J8032" s="1">
        <v>81.173400000000001</v>
      </c>
      <c r="K8032" t="str">
        <f t="shared" si="375"/>
        <v>Normal</v>
      </c>
      <c r="N8032" t="str">
        <f t="shared" si="376"/>
        <v>Outlier</v>
      </c>
      <c r="O8032" t="str">
        <f t="shared" si="377"/>
        <v>Outlier</v>
      </c>
    </row>
    <row r="8033" spans="1:15" x14ac:dyDescent="0.25">
      <c r="A8033" s="1" t="s">
        <v>752</v>
      </c>
      <c r="B8033" s="3">
        <v>42138</v>
      </c>
      <c r="C8033" s="3">
        <v>42143</v>
      </c>
      <c r="D8033" s="1" t="s">
        <v>21</v>
      </c>
      <c r="E8033" s="1" t="s">
        <v>35</v>
      </c>
      <c r="F8033" s="2" t="s">
        <v>18</v>
      </c>
      <c r="G8033" s="1" t="s">
        <v>40</v>
      </c>
      <c r="H8033" s="1">
        <v>722.35199999999998</v>
      </c>
      <c r="I8033" s="1">
        <v>0.2</v>
      </c>
      <c r="J8033" s="1">
        <v>81.264600000000002</v>
      </c>
      <c r="K8033" t="str">
        <f t="shared" si="375"/>
        <v>Outlier</v>
      </c>
      <c r="N8033" t="str">
        <f t="shared" si="376"/>
        <v>Outlier</v>
      </c>
      <c r="O8033" t="str">
        <f t="shared" si="377"/>
        <v>Outlier</v>
      </c>
    </row>
    <row r="8034" spans="1:15" x14ac:dyDescent="0.25">
      <c r="A8034" s="1" t="s">
        <v>2759</v>
      </c>
      <c r="B8034" s="3">
        <v>42868</v>
      </c>
      <c r="C8034" s="3">
        <v>42872</v>
      </c>
      <c r="D8034" s="1" t="s">
        <v>21</v>
      </c>
      <c r="E8034" s="1" t="s">
        <v>26</v>
      </c>
      <c r="F8034" s="2" t="s">
        <v>28</v>
      </c>
      <c r="G8034" s="1" t="s">
        <v>1016</v>
      </c>
      <c r="H8034" s="1">
        <v>180.96</v>
      </c>
      <c r="I8034" s="1">
        <v>0</v>
      </c>
      <c r="J8034" s="1">
        <v>81.432000000000002</v>
      </c>
      <c r="K8034" t="str">
        <f t="shared" si="375"/>
        <v>Normal</v>
      </c>
      <c r="N8034" t="str">
        <f t="shared" si="376"/>
        <v>Outlier</v>
      </c>
      <c r="O8034" t="str">
        <f t="shared" si="377"/>
        <v>Outlier</v>
      </c>
    </row>
    <row r="8035" spans="1:15" x14ac:dyDescent="0.25">
      <c r="A8035" s="1" t="s">
        <v>4511</v>
      </c>
      <c r="B8035" s="3">
        <v>42114</v>
      </c>
      <c r="C8035" s="3">
        <v>42118</v>
      </c>
      <c r="D8035" s="1" t="s">
        <v>21</v>
      </c>
      <c r="E8035" s="1" t="s">
        <v>26</v>
      </c>
      <c r="F8035" s="2" t="s">
        <v>28</v>
      </c>
      <c r="G8035" s="1" t="s">
        <v>1016</v>
      </c>
      <c r="H8035" s="1">
        <v>180.96</v>
      </c>
      <c r="I8035" s="1">
        <v>0</v>
      </c>
      <c r="J8035" s="1">
        <v>81.432000000000002</v>
      </c>
      <c r="K8035" t="str">
        <f t="shared" si="375"/>
        <v>Normal</v>
      </c>
      <c r="N8035" t="str">
        <f t="shared" si="376"/>
        <v>Outlier</v>
      </c>
      <c r="O8035" t="str">
        <f t="shared" si="377"/>
        <v>Outlier</v>
      </c>
    </row>
    <row r="8036" spans="1:15" x14ac:dyDescent="0.25">
      <c r="A8036" s="1" t="s">
        <v>4512</v>
      </c>
      <c r="B8036" s="3">
        <v>41960</v>
      </c>
      <c r="C8036" s="3">
        <v>41964</v>
      </c>
      <c r="D8036" s="1" t="s">
        <v>21</v>
      </c>
      <c r="E8036" s="1" t="s">
        <v>26</v>
      </c>
      <c r="F8036" s="2" t="s">
        <v>18</v>
      </c>
      <c r="G8036" s="1" t="s">
        <v>40</v>
      </c>
      <c r="H8036" s="1">
        <v>479.9</v>
      </c>
      <c r="I8036" s="1">
        <v>0</v>
      </c>
      <c r="J8036" s="1">
        <v>81.582999999999998</v>
      </c>
      <c r="K8036" t="str">
        <f t="shared" si="375"/>
        <v>Normal</v>
      </c>
      <c r="N8036" t="str">
        <f t="shared" si="376"/>
        <v>Outlier</v>
      </c>
      <c r="O8036" t="str">
        <f t="shared" si="377"/>
        <v>Outlier</v>
      </c>
    </row>
    <row r="8037" spans="1:15" x14ac:dyDescent="0.25">
      <c r="A8037" s="1" t="s">
        <v>1528</v>
      </c>
      <c r="B8037" s="3">
        <v>41740</v>
      </c>
      <c r="C8037" s="3">
        <v>41742</v>
      </c>
      <c r="D8037" s="1" t="s">
        <v>17</v>
      </c>
      <c r="E8037" s="1" t="s">
        <v>13</v>
      </c>
      <c r="F8037" s="2" t="s">
        <v>14</v>
      </c>
      <c r="G8037" s="1" t="s">
        <v>279</v>
      </c>
      <c r="H8037" s="1">
        <v>383.976</v>
      </c>
      <c r="I8037" s="1">
        <v>0.2</v>
      </c>
      <c r="J8037" s="1">
        <v>81.594899999999996</v>
      </c>
      <c r="K8037" t="str">
        <f t="shared" si="375"/>
        <v>Outlier</v>
      </c>
      <c r="N8037" t="str">
        <f t="shared" si="376"/>
        <v>Outlier</v>
      </c>
      <c r="O8037" t="str">
        <f t="shared" si="377"/>
        <v>Outlier</v>
      </c>
    </row>
    <row r="8038" spans="1:15" x14ac:dyDescent="0.25">
      <c r="A8038" s="1" t="s">
        <v>38</v>
      </c>
      <c r="B8038" s="3">
        <v>43069</v>
      </c>
      <c r="C8038" s="3">
        <v>43076</v>
      </c>
      <c r="D8038" s="1" t="s">
        <v>21</v>
      </c>
      <c r="E8038" s="1" t="s">
        <v>13</v>
      </c>
      <c r="F8038" s="2" t="s">
        <v>14</v>
      </c>
      <c r="G8038" s="1" t="s">
        <v>279</v>
      </c>
      <c r="H8038" s="1">
        <v>383.976</v>
      </c>
      <c r="I8038" s="1">
        <v>0.2</v>
      </c>
      <c r="J8038" s="1">
        <v>81.594899999999996</v>
      </c>
      <c r="K8038" t="str">
        <f t="shared" si="375"/>
        <v>Outlier</v>
      </c>
      <c r="N8038" t="str">
        <f t="shared" si="376"/>
        <v>Outlier</v>
      </c>
      <c r="O8038" t="str">
        <f t="shared" si="377"/>
        <v>Outlier</v>
      </c>
    </row>
    <row r="8039" spans="1:15" x14ac:dyDescent="0.25">
      <c r="A8039" s="1" t="s">
        <v>4133</v>
      </c>
      <c r="B8039" s="3">
        <v>42483</v>
      </c>
      <c r="C8039" s="3">
        <v>42487</v>
      </c>
      <c r="D8039" s="1" t="s">
        <v>21</v>
      </c>
      <c r="E8039" s="1" t="s">
        <v>35</v>
      </c>
      <c r="F8039" s="2" t="s">
        <v>28</v>
      </c>
      <c r="G8039" s="1" t="s">
        <v>995</v>
      </c>
      <c r="H8039" s="1">
        <v>251.52</v>
      </c>
      <c r="I8039" s="1">
        <v>0.2</v>
      </c>
      <c r="J8039" s="1">
        <v>81.744</v>
      </c>
      <c r="K8039" t="str">
        <f t="shared" si="375"/>
        <v>Outlier</v>
      </c>
      <c r="N8039" t="str">
        <f t="shared" si="376"/>
        <v>Outlier</v>
      </c>
      <c r="O8039" t="str">
        <f t="shared" si="377"/>
        <v>Outlier</v>
      </c>
    </row>
    <row r="8040" spans="1:15" x14ac:dyDescent="0.25">
      <c r="A8040" s="1" t="s">
        <v>3681</v>
      </c>
      <c r="B8040" s="3">
        <v>42576</v>
      </c>
      <c r="C8040" s="3">
        <v>42582</v>
      </c>
      <c r="D8040" s="1" t="s">
        <v>21</v>
      </c>
      <c r="E8040" s="1" t="s">
        <v>35</v>
      </c>
      <c r="F8040" s="2" t="s">
        <v>18</v>
      </c>
      <c r="G8040" s="1" t="s">
        <v>297</v>
      </c>
      <c r="H8040" s="1">
        <v>255.76</v>
      </c>
      <c r="I8040" s="1">
        <v>0</v>
      </c>
      <c r="J8040" s="1">
        <v>81.843199999999996</v>
      </c>
      <c r="K8040" t="str">
        <f t="shared" si="375"/>
        <v>Normal</v>
      </c>
      <c r="N8040" t="str">
        <f t="shared" si="376"/>
        <v>Outlier</v>
      </c>
      <c r="O8040" t="str">
        <f t="shared" si="377"/>
        <v>Outlier</v>
      </c>
    </row>
    <row r="8041" spans="1:15" x14ac:dyDescent="0.25">
      <c r="A8041" s="1" t="s">
        <v>4513</v>
      </c>
      <c r="B8041" s="3">
        <v>42034</v>
      </c>
      <c r="C8041" s="3">
        <v>42041</v>
      </c>
      <c r="D8041" s="1" t="s">
        <v>21</v>
      </c>
      <c r="E8041" s="1" t="s">
        <v>35</v>
      </c>
      <c r="F8041" s="2" t="s">
        <v>18</v>
      </c>
      <c r="G8041" s="1" t="s">
        <v>297</v>
      </c>
      <c r="H8041" s="1">
        <v>227.36</v>
      </c>
      <c r="I8041" s="1">
        <v>0</v>
      </c>
      <c r="J8041" s="1">
        <v>81.849599999999995</v>
      </c>
      <c r="K8041" t="str">
        <f t="shared" si="375"/>
        <v>Normal</v>
      </c>
      <c r="N8041" t="str">
        <f t="shared" si="376"/>
        <v>Outlier</v>
      </c>
      <c r="O8041" t="str">
        <f t="shared" si="377"/>
        <v>Outlier</v>
      </c>
    </row>
    <row r="8042" spans="1:15" x14ac:dyDescent="0.25">
      <c r="A8042" s="1" t="s">
        <v>4514</v>
      </c>
      <c r="B8042" s="3">
        <v>42807</v>
      </c>
      <c r="C8042" s="3">
        <v>42811</v>
      </c>
      <c r="D8042" s="1" t="s">
        <v>21</v>
      </c>
      <c r="E8042" s="1" t="s">
        <v>23</v>
      </c>
      <c r="F8042" s="2" t="s">
        <v>28</v>
      </c>
      <c r="G8042" s="1" t="s">
        <v>995</v>
      </c>
      <c r="H8042" s="1">
        <v>174.3</v>
      </c>
      <c r="I8042" s="1">
        <v>0</v>
      </c>
      <c r="J8042" s="1">
        <v>81.921000000000006</v>
      </c>
      <c r="K8042" t="str">
        <f t="shared" si="375"/>
        <v>Normal</v>
      </c>
      <c r="N8042" t="str">
        <f t="shared" si="376"/>
        <v>Outlier</v>
      </c>
      <c r="O8042" t="str">
        <f t="shared" si="377"/>
        <v>Outlier</v>
      </c>
    </row>
    <row r="8043" spans="1:15" x14ac:dyDescent="0.25">
      <c r="A8043" s="1" t="s">
        <v>2152</v>
      </c>
      <c r="B8043" s="3">
        <v>42071</v>
      </c>
      <c r="C8043" s="3">
        <v>42075</v>
      </c>
      <c r="D8043" s="1" t="s">
        <v>21</v>
      </c>
      <c r="E8043" s="1" t="s">
        <v>26</v>
      </c>
      <c r="F8043" s="2" t="s">
        <v>18</v>
      </c>
      <c r="G8043" s="1" t="s">
        <v>297</v>
      </c>
      <c r="H8043" s="1">
        <v>373.08</v>
      </c>
      <c r="I8043" s="1">
        <v>0</v>
      </c>
      <c r="J8043" s="1">
        <v>82.077600000000004</v>
      </c>
      <c r="K8043" t="str">
        <f t="shared" si="375"/>
        <v>Normal</v>
      </c>
      <c r="N8043" t="str">
        <f t="shared" si="376"/>
        <v>Outlier</v>
      </c>
      <c r="O8043" t="str">
        <f t="shared" si="377"/>
        <v>Outlier</v>
      </c>
    </row>
    <row r="8044" spans="1:15" x14ac:dyDescent="0.25">
      <c r="A8044" s="1" t="s">
        <v>1138</v>
      </c>
      <c r="B8044" s="3">
        <v>43008</v>
      </c>
      <c r="C8044" s="3">
        <v>43011</v>
      </c>
      <c r="D8044" s="1" t="s">
        <v>31</v>
      </c>
      <c r="E8044" s="1" t="s">
        <v>35</v>
      </c>
      <c r="F8044" s="2" t="s">
        <v>28</v>
      </c>
      <c r="G8044" s="1" t="s">
        <v>1162</v>
      </c>
      <c r="H8044" s="1">
        <v>167.94</v>
      </c>
      <c r="I8044" s="1">
        <v>0</v>
      </c>
      <c r="J8044" s="1">
        <v>82.290599999999998</v>
      </c>
      <c r="K8044" t="str">
        <f t="shared" si="375"/>
        <v>Normal</v>
      </c>
      <c r="N8044" t="str">
        <f t="shared" si="376"/>
        <v>Outlier</v>
      </c>
      <c r="O8044" t="str">
        <f t="shared" si="377"/>
        <v>Outlier</v>
      </c>
    </row>
    <row r="8045" spans="1:15" x14ac:dyDescent="0.25">
      <c r="A8045" s="1" t="s">
        <v>3097</v>
      </c>
      <c r="B8045" s="3">
        <v>41944</v>
      </c>
      <c r="C8045" s="3">
        <v>41948</v>
      </c>
      <c r="D8045" s="1" t="s">
        <v>21</v>
      </c>
      <c r="E8045" s="1" t="s">
        <v>23</v>
      </c>
      <c r="F8045" s="2" t="s">
        <v>28</v>
      </c>
      <c r="G8045" s="1" t="s">
        <v>1162</v>
      </c>
      <c r="H8045" s="1">
        <v>167.94</v>
      </c>
      <c r="I8045" s="1">
        <v>0</v>
      </c>
      <c r="J8045" s="1">
        <v>82.290599999999998</v>
      </c>
      <c r="K8045" t="str">
        <f t="shared" si="375"/>
        <v>Normal</v>
      </c>
      <c r="N8045" t="str">
        <f t="shared" si="376"/>
        <v>Outlier</v>
      </c>
      <c r="O8045" t="str">
        <f t="shared" si="377"/>
        <v>Outlier</v>
      </c>
    </row>
    <row r="8046" spans="1:15" x14ac:dyDescent="0.25">
      <c r="A8046" s="1" t="s">
        <v>1447</v>
      </c>
      <c r="B8046" s="3">
        <v>43044</v>
      </c>
      <c r="C8046" s="3">
        <v>43046</v>
      </c>
      <c r="D8046" s="1" t="s">
        <v>31</v>
      </c>
      <c r="E8046" s="1" t="s">
        <v>26</v>
      </c>
      <c r="F8046" s="2" t="s">
        <v>28</v>
      </c>
      <c r="G8046" s="1" t="s">
        <v>1162</v>
      </c>
      <c r="H8046" s="1">
        <v>167.94</v>
      </c>
      <c r="I8046" s="1">
        <v>0</v>
      </c>
      <c r="J8046" s="1">
        <v>82.290599999999998</v>
      </c>
      <c r="K8046" t="str">
        <f t="shared" si="375"/>
        <v>Normal</v>
      </c>
      <c r="N8046" t="str">
        <f t="shared" si="376"/>
        <v>Outlier</v>
      </c>
      <c r="O8046" t="str">
        <f t="shared" si="377"/>
        <v>Outlier</v>
      </c>
    </row>
    <row r="8047" spans="1:15" x14ac:dyDescent="0.25">
      <c r="A8047" s="1" t="s">
        <v>1368</v>
      </c>
      <c r="B8047" s="3">
        <v>42041</v>
      </c>
      <c r="C8047" s="3">
        <v>42048</v>
      </c>
      <c r="D8047" s="1" t="s">
        <v>21</v>
      </c>
      <c r="E8047" s="1" t="s">
        <v>23</v>
      </c>
      <c r="F8047" s="2" t="s">
        <v>18</v>
      </c>
      <c r="G8047" s="1" t="s">
        <v>24</v>
      </c>
      <c r="H8047" s="1">
        <v>283.92</v>
      </c>
      <c r="I8047" s="1">
        <v>0</v>
      </c>
      <c r="J8047" s="1">
        <v>82.336799999999997</v>
      </c>
      <c r="K8047" t="str">
        <f t="shared" si="375"/>
        <v>Normal</v>
      </c>
      <c r="N8047" t="str">
        <f t="shared" si="376"/>
        <v>Outlier</v>
      </c>
      <c r="O8047" t="str">
        <f t="shared" si="377"/>
        <v>Outlier</v>
      </c>
    </row>
    <row r="8048" spans="1:15" x14ac:dyDescent="0.25">
      <c r="A8048" s="1" t="s">
        <v>590</v>
      </c>
      <c r="B8048" s="3">
        <v>42244</v>
      </c>
      <c r="C8048" s="3">
        <v>42248</v>
      </c>
      <c r="D8048" s="1" t="s">
        <v>21</v>
      </c>
      <c r="E8048" s="1" t="s">
        <v>26</v>
      </c>
      <c r="F8048" s="2" t="s">
        <v>14</v>
      </c>
      <c r="G8048" s="1" t="s">
        <v>58</v>
      </c>
      <c r="H8048" s="1">
        <v>1099.96</v>
      </c>
      <c r="I8048" s="1">
        <v>0.2</v>
      </c>
      <c r="J8048" s="1">
        <v>82.497</v>
      </c>
      <c r="K8048" t="str">
        <f t="shared" si="375"/>
        <v>Outlier</v>
      </c>
      <c r="N8048" t="str">
        <f t="shared" si="376"/>
        <v>Outlier</v>
      </c>
      <c r="O8048" t="str">
        <f t="shared" si="377"/>
        <v>Outlier</v>
      </c>
    </row>
    <row r="8049" spans="1:15" x14ac:dyDescent="0.25">
      <c r="A8049" s="1" t="s">
        <v>4515</v>
      </c>
      <c r="B8049" s="3">
        <v>43069</v>
      </c>
      <c r="C8049" s="3">
        <v>43069</v>
      </c>
      <c r="D8049" s="1" t="s">
        <v>12</v>
      </c>
      <c r="E8049" s="1" t="s">
        <v>23</v>
      </c>
      <c r="F8049" s="2" t="s">
        <v>28</v>
      </c>
      <c r="G8049" s="1" t="s">
        <v>952</v>
      </c>
      <c r="H8049" s="1">
        <v>663.93600000000004</v>
      </c>
      <c r="I8049" s="1">
        <v>0.2</v>
      </c>
      <c r="J8049" s="1">
        <v>82.992000000000004</v>
      </c>
      <c r="K8049" t="str">
        <f t="shared" si="375"/>
        <v>Outlier</v>
      </c>
      <c r="N8049" t="str">
        <f t="shared" si="376"/>
        <v>Outlier</v>
      </c>
      <c r="O8049" t="str">
        <f t="shared" si="377"/>
        <v>Outlier</v>
      </c>
    </row>
    <row r="8050" spans="1:15" x14ac:dyDescent="0.25">
      <c r="A8050" s="1" t="s">
        <v>4516</v>
      </c>
      <c r="B8050" s="3">
        <v>42727</v>
      </c>
      <c r="C8050" s="3">
        <v>42729</v>
      </c>
      <c r="D8050" s="1" t="s">
        <v>17</v>
      </c>
      <c r="E8050" s="1" t="s">
        <v>13</v>
      </c>
      <c r="F8050" s="2" t="s">
        <v>18</v>
      </c>
      <c r="G8050" s="1" t="s">
        <v>297</v>
      </c>
      <c r="H8050" s="1">
        <v>286.38</v>
      </c>
      <c r="I8050" s="1">
        <v>0</v>
      </c>
      <c r="J8050" s="1">
        <v>83.050200000000004</v>
      </c>
      <c r="K8050" t="str">
        <f t="shared" si="375"/>
        <v>Normal</v>
      </c>
      <c r="N8050" t="str">
        <f t="shared" si="376"/>
        <v>Outlier</v>
      </c>
      <c r="O8050" t="str">
        <f t="shared" si="377"/>
        <v>Outlier</v>
      </c>
    </row>
    <row r="8051" spans="1:15" x14ac:dyDescent="0.25">
      <c r="A8051" s="1" t="s">
        <v>4517</v>
      </c>
      <c r="B8051" s="3">
        <v>42978</v>
      </c>
      <c r="C8051" s="3">
        <v>42982</v>
      </c>
      <c r="D8051" s="1" t="s">
        <v>17</v>
      </c>
      <c r="E8051" s="1" t="s">
        <v>13</v>
      </c>
      <c r="F8051" s="2" t="s">
        <v>28</v>
      </c>
      <c r="G8051" s="1" t="s">
        <v>1162</v>
      </c>
      <c r="H8051" s="1">
        <v>229.54400000000001</v>
      </c>
      <c r="I8051" s="1">
        <v>0.2</v>
      </c>
      <c r="J8051" s="1">
        <v>83.209699999999998</v>
      </c>
      <c r="K8051" t="str">
        <f t="shared" si="375"/>
        <v>Outlier</v>
      </c>
      <c r="N8051" t="str">
        <f t="shared" si="376"/>
        <v>Outlier</v>
      </c>
      <c r="O8051" t="str">
        <f t="shared" si="377"/>
        <v>Outlier</v>
      </c>
    </row>
    <row r="8052" spans="1:15" x14ac:dyDescent="0.25">
      <c r="A8052" s="1" t="s">
        <v>609</v>
      </c>
      <c r="B8052" s="3">
        <v>43063</v>
      </c>
      <c r="C8052" s="3">
        <v>43068</v>
      </c>
      <c r="D8052" s="1" t="s">
        <v>21</v>
      </c>
      <c r="E8052" s="1" t="s">
        <v>23</v>
      </c>
      <c r="F8052" s="2" t="s">
        <v>28</v>
      </c>
      <c r="G8052" s="1" t="s">
        <v>1162</v>
      </c>
      <c r="H8052" s="1">
        <v>229.54400000000001</v>
      </c>
      <c r="I8052" s="1">
        <v>0.2</v>
      </c>
      <c r="J8052" s="1">
        <v>83.209699999999998</v>
      </c>
      <c r="K8052" t="str">
        <f t="shared" si="375"/>
        <v>Outlier</v>
      </c>
      <c r="N8052" t="str">
        <f t="shared" si="376"/>
        <v>Outlier</v>
      </c>
      <c r="O8052" t="str">
        <f t="shared" si="377"/>
        <v>Outlier</v>
      </c>
    </row>
    <row r="8053" spans="1:15" x14ac:dyDescent="0.25">
      <c r="A8053" s="1" t="s">
        <v>3589</v>
      </c>
      <c r="B8053" s="3">
        <v>42257</v>
      </c>
      <c r="C8053" s="3">
        <v>42261</v>
      </c>
      <c r="D8053" s="1" t="s">
        <v>21</v>
      </c>
      <c r="E8053" s="1" t="s">
        <v>23</v>
      </c>
      <c r="F8053" s="2" t="s">
        <v>18</v>
      </c>
      <c r="G8053" s="1" t="s">
        <v>24</v>
      </c>
      <c r="H8053" s="1">
        <v>361.96</v>
      </c>
      <c r="I8053" s="1">
        <v>0</v>
      </c>
      <c r="J8053" s="1">
        <v>83.250799999999998</v>
      </c>
      <c r="K8053" t="str">
        <f t="shared" si="375"/>
        <v>Normal</v>
      </c>
      <c r="N8053" t="str">
        <f t="shared" si="376"/>
        <v>Outlier</v>
      </c>
      <c r="O8053" t="str">
        <f t="shared" si="377"/>
        <v>Outlier</v>
      </c>
    </row>
    <row r="8054" spans="1:15" x14ac:dyDescent="0.25">
      <c r="A8054" s="1" t="s">
        <v>2577</v>
      </c>
      <c r="B8054" s="3">
        <v>41734</v>
      </c>
      <c r="C8054" s="3">
        <v>41738</v>
      </c>
      <c r="D8054" s="1" t="s">
        <v>17</v>
      </c>
      <c r="E8054" s="1" t="s">
        <v>13</v>
      </c>
      <c r="F8054" s="2" t="s">
        <v>28</v>
      </c>
      <c r="G8054" s="1" t="s">
        <v>29</v>
      </c>
      <c r="H8054" s="1">
        <v>4164.05</v>
      </c>
      <c r="I8054" s="1">
        <v>0</v>
      </c>
      <c r="J8054" s="1">
        <v>83.281000000000006</v>
      </c>
      <c r="K8054" t="str">
        <f t="shared" si="375"/>
        <v>Normal</v>
      </c>
      <c r="N8054" t="str">
        <f t="shared" si="376"/>
        <v>Outlier</v>
      </c>
      <c r="O8054" t="str">
        <f t="shared" si="377"/>
        <v>Outlier</v>
      </c>
    </row>
    <row r="8055" spans="1:15" x14ac:dyDescent="0.25">
      <c r="A8055" s="1" t="s">
        <v>3547</v>
      </c>
      <c r="B8055" s="3">
        <v>42748</v>
      </c>
      <c r="C8055" s="3">
        <v>42753</v>
      </c>
      <c r="D8055" s="1" t="s">
        <v>17</v>
      </c>
      <c r="E8055" s="1" t="s">
        <v>26</v>
      </c>
      <c r="F8055" s="2" t="s">
        <v>28</v>
      </c>
      <c r="G8055" s="1" t="s">
        <v>29</v>
      </c>
      <c r="H8055" s="1">
        <v>4164.05</v>
      </c>
      <c r="I8055" s="1">
        <v>0</v>
      </c>
      <c r="J8055" s="1">
        <v>83.281000000000006</v>
      </c>
      <c r="K8055" t="str">
        <f t="shared" si="375"/>
        <v>Normal</v>
      </c>
      <c r="N8055" t="str">
        <f t="shared" si="376"/>
        <v>Outlier</v>
      </c>
      <c r="O8055" t="str">
        <f t="shared" si="377"/>
        <v>Outlier</v>
      </c>
    </row>
    <row r="8056" spans="1:15" x14ac:dyDescent="0.25">
      <c r="A8056" s="1" t="s">
        <v>2713</v>
      </c>
      <c r="B8056" s="3">
        <v>41831</v>
      </c>
      <c r="C8056" s="3">
        <v>41835</v>
      </c>
      <c r="D8056" s="1" t="s">
        <v>21</v>
      </c>
      <c r="E8056" s="1" t="s">
        <v>23</v>
      </c>
      <c r="F8056" s="2" t="s">
        <v>28</v>
      </c>
      <c r="G8056" s="1" t="s">
        <v>1162</v>
      </c>
      <c r="H8056" s="1">
        <v>177.2</v>
      </c>
      <c r="I8056" s="1">
        <v>0</v>
      </c>
      <c r="J8056" s="1">
        <v>83.284000000000006</v>
      </c>
      <c r="K8056" t="str">
        <f t="shared" si="375"/>
        <v>Normal</v>
      </c>
      <c r="N8056" t="str">
        <f t="shared" si="376"/>
        <v>Outlier</v>
      </c>
      <c r="O8056" t="str">
        <f t="shared" si="377"/>
        <v>Outlier</v>
      </c>
    </row>
    <row r="8057" spans="1:15" x14ac:dyDescent="0.25">
      <c r="A8057" s="1" t="s">
        <v>4518</v>
      </c>
      <c r="B8057" s="3">
        <v>42957</v>
      </c>
      <c r="C8057" s="3">
        <v>42962</v>
      </c>
      <c r="D8057" s="1" t="s">
        <v>17</v>
      </c>
      <c r="E8057" s="1" t="s">
        <v>26</v>
      </c>
      <c r="F8057" s="2" t="s">
        <v>28</v>
      </c>
      <c r="G8057" s="1" t="s">
        <v>1162</v>
      </c>
      <c r="H8057" s="1">
        <v>177.2</v>
      </c>
      <c r="I8057" s="1">
        <v>0</v>
      </c>
      <c r="J8057" s="1">
        <v>83.284000000000006</v>
      </c>
      <c r="K8057" t="str">
        <f t="shared" si="375"/>
        <v>Normal</v>
      </c>
      <c r="N8057" t="str">
        <f t="shared" si="376"/>
        <v>Outlier</v>
      </c>
      <c r="O8057" t="str">
        <f t="shared" si="377"/>
        <v>Outlier</v>
      </c>
    </row>
    <row r="8058" spans="1:15" x14ac:dyDescent="0.25">
      <c r="A8058" s="1" t="s">
        <v>3077</v>
      </c>
      <c r="B8058" s="3">
        <v>42576</v>
      </c>
      <c r="C8058" s="3">
        <v>42579</v>
      </c>
      <c r="D8058" s="1" t="s">
        <v>17</v>
      </c>
      <c r="E8058" s="1" t="s">
        <v>26</v>
      </c>
      <c r="F8058" s="2" t="s">
        <v>14</v>
      </c>
      <c r="G8058" s="1" t="s">
        <v>58</v>
      </c>
      <c r="H8058" s="1">
        <v>297.55</v>
      </c>
      <c r="I8058" s="1">
        <v>0</v>
      </c>
      <c r="J8058" s="1">
        <v>83.313999999999993</v>
      </c>
      <c r="K8058" t="str">
        <f t="shared" si="375"/>
        <v>Normal</v>
      </c>
      <c r="N8058" t="str">
        <f t="shared" si="376"/>
        <v>Outlier</v>
      </c>
      <c r="O8058" t="str">
        <f t="shared" si="377"/>
        <v>Outlier</v>
      </c>
    </row>
    <row r="8059" spans="1:15" x14ac:dyDescent="0.25">
      <c r="A8059" s="1" t="s">
        <v>4519</v>
      </c>
      <c r="B8059" s="3">
        <v>41943</v>
      </c>
      <c r="C8059" s="3">
        <v>41946</v>
      </c>
      <c r="D8059" s="1" t="s">
        <v>17</v>
      </c>
      <c r="E8059" s="1" t="s">
        <v>35</v>
      </c>
      <c r="F8059" s="2" t="s">
        <v>14</v>
      </c>
      <c r="G8059" s="1" t="s">
        <v>58</v>
      </c>
      <c r="H8059" s="1">
        <v>742.33600000000001</v>
      </c>
      <c r="I8059" s="1">
        <v>0.2</v>
      </c>
      <c r="J8059" s="1">
        <v>83.512799999999999</v>
      </c>
      <c r="K8059" t="str">
        <f t="shared" si="375"/>
        <v>Outlier</v>
      </c>
      <c r="N8059" t="str">
        <f t="shared" si="376"/>
        <v>Outlier</v>
      </c>
      <c r="O8059" t="str">
        <f t="shared" si="377"/>
        <v>Outlier</v>
      </c>
    </row>
    <row r="8060" spans="1:15" x14ac:dyDescent="0.25">
      <c r="A8060" s="1" t="s">
        <v>2552</v>
      </c>
      <c r="B8060" s="3">
        <v>42533</v>
      </c>
      <c r="C8060" s="3">
        <v>42537</v>
      </c>
      <c r="D8060" s="1" t="s">
        <v>21</v>
      </c>
      <c r="E8060" s="1" t="s">
        <v>35</v>
      </c>
      <c r="F8060" s="2" t="s">
        <v>28</v>
      </c>
      <c r="G8060" s="1" t="s">
        <v>1162</v>
      </c>
      <c r="H8060" s="1">
        <v>185.88</v>
      </c>
      <c r="I8060" s="1">
        <v>0</v>
      </c>
      <c r="J8060" s="1">
        <v>83.646000000000001</v>
      </c>
      <c r="K8060" t="str">
        <f t="shared" si="375"/>
        <v>Normal</v>
      </c>
      <c r="N8060" t="str">
        <f t="shared" si="376"/>
        <v>Outlier</v>
      </c>
      <c r="O8060" t="str">
        <f t="shared" si="377"/>
        <v>Outlier</v>
      </c>
    </row>
    <row r="8061" spans="1:15" x14ac:dyDescent="0.25">
      <c r="A8061" s="1" t="s">
        <v>1241</v>
      </c>
      <c r="B8061" s="3">
        <v>41904</v>
      </c>
      <c r="C8061" s="3">
        <v>41911</v>
      </c>
      <c r="D8061" s="1" t="s">
        <v>21</v>
      </c>
      <c r="E8061" s="1" t="s">
        <v>23</v>
      </c>
      <c r="F8061" s="2" t="s">
        <v>18</v>
      </c>
      <c r="G8061" s="1" t="s">
        <v>40</v>
      </c>
      <c r="H8061" s="1">
        <v>579.52800000000002</v>
      </c>
      <c r="I8061" s="1">
        <v>0.1</v>
      </c>
      <c r="J8061" s="1">
        <v>83.709599999999995</v>
      </c>
      <c r="K8061" t="str">
        <f t="shared" si="375"/>
        <v>Outlier</v>
      </c>
      <c r="N8061" t="str">
        <f t="shared" si="376"/>
        <v>Outlier</v>
      </c>
      <c r="O8061" t="str">
        <f t="shared" si="377"/>
        <v>Outlier</v>
      </c>
    </row>
    <row r="8062" spans="1:15" x14ac:dyDescent="0.25">
      <c r="A8062" s="1" t="s">
        <v>2035</v>
      </c>
      <c r="B8062" s="3">
        <v>42492</v>
      </c>
      <c r="C8062" s="3">
        <v>42496</v>
      </c>
      <c r="D8062" s="1" t="s">
        <v>21</v>
      </c>
      <c r="E8062" s="1" t="s">
        <v>23</v>
      </c>
      <c r="F8062" s="2" t="s">
        <v>18</v>
      </c>
      <c r="G8062" s="1" t="s">
        <v>297</v>
      </c>
      <c r="H8062" s="1">
        <v>214.7</v>
      </c>
      <c r="I8062" s="1">
        <v>0</v>
      </c>
      <c r="J8062" s="1">
        <v>83.733000000000004</v>
      </c>
      <c r="K8062" t="str">
        <f t="shared" si="375"/>
        <v>Normal</v>
      </c>
      <c r="N8062" t="str">
        <f t="shared" si="376"/>
        <v>Outlier</v>
      </c>
      <c r="O8062" t="str">
        <f t="shared" si="377"/>
        <v>Outlier</v>
      </c>
    </row>
    <row r="8063" spans="1:15" x14ac:dyDescent="0.25">
      <c r="A8063" s="1" t="s">
        <v>3973</v>
      </c>
      <c r="B8063" s="3">
        <v>41798</v>
      </c>
      <c r="C8063" s="3">
        <v>41803</v>
      </c>
      <c r="D8063" s="1" t="s">
        <v>21</v>
      </c>
      <c r="E8063" s="1" t="s">
        <v>23</v>
      </c>
      <c r="F8063" s="2" t="s">
        <v>28</v>
      </c>
      <c r="G8063" s="1" t="s">
        <v>68</v>
      </c>
      <c r="H8063" s="1">
        <v>1676.88</v>
      </c>
      <c r="I8063" s="1">
        <v>0</v>
      </c>
      <c r="J8063" s="1">
        <v>83.843999999999994</v>
      </c>
      <c r="K8063" t="str">
        <f t="shared" si="375"/>
        <v>Normal</v>
      </c>
      <c r="N8063" t="str">
        <f t="shared" si="376"/>
        <v>Outlier</v>
      </c>
      <c r="O8063" t="str">
        <f t="shared" si="377"/>
        <v>Outlier</v>
      </c>
    </row>
    <row r="8064" spans="1:15" x14ac:dyDescent="0.25">
      <c r="A8064" s="1" t="s">
        <v>3801</v>
      </c>
      <c r="B8064" s="3">
        <v>41791</v>
      </c>
      <c r="C8064" s="3">
        <v>41796</v>
      </c>
      <c r="D8064" s="1" t="s">
        <v>21</v>
      </c>
      <c r="E8064" s="1" t="s">
        <v>23</v>
      </c>
      <c r="F8064" s="2" t="s">
        <v>28</v>
      </c>
      <c r="G8064" s="1" t="s">
        <v>937</v>
      </c>
      <c r="H8064" s="1">
        <v>289.2</v>
      </c>
      <c r="I8064" s="1">
        <v>0</v>
      </c>
      <c r="J8064" s="1">
        <v>83.867999999999995</v>
      </c>
      <c r="K8064" t="str">
        <f t="shared" si="375"/>
        <v>Normal</v>
      </c>
      <c r="N8064" t="str">
        <f t="shared" si="376"/>
        <v>Outlier</v>
      </c>
      <c r="O8064" t="str">
        <f t="shared" si="377"/>
        <v>Outlier</v>
      </c>
    </row>
    <row r="8065" spans="1:15" x14ac:dyDescent="0.25">
      <c r="A8065" s="1" t="s">
        <v>4520</v>
      </c>
      <c r="B8065" s="3">
        <v>43056</v>
      </c>
      <c r="C8065" s="3">
        <v>43060</v>
      </c>
      <c r="D8065" s="1" t="s">
        <v>17</v>
      </c>
      <c r="E8065" s="1" t="s">
        <v>26</v>
      </c>
      <c r="F8065" s="2" t="s">
        <v>14</v>
      </c>
      <c r="G8065" s="1" t="s">
        <v>279</v>
      </c>
      <c r="H8065" s="1">
        <v>239.96</v>
      </c>
      <c r="I8065" s="1">
        <v>0.2</v>
      </c>
      <c r="J8065" s="1">
        <v>83.986000000000004</v>
      </c>
      <c r="K8065" t="str">
        <f t="shared" si="375"/>
        <v>Outlier</v>
      </c>
      <c r="N8065" t="str">
        <f t="shared" si="376"/>
        <v>Outlier</v>
      </c>
      <c r="O8065" t="str">
        <f t="shared" si="377"/>
        <v>Outlier</v>
      </c>
    </row>
    <row r="8066" spans="1:15" x14ac:dyDescent="0.25">
      <c r="A8066" s="1" t="s">
        <v>2000</v>
      </c>
      <c r="B8066" s="3">
        <v>42218</v>
      </c>
      <c r="C8066" s="3">
        <v>42221</v>
      </c>
      <c r="D8066" s="1" t="s">
        <v>17</v>
      </c>
      <c r="E8066" s="1" t="s">
        <v>23</v>
      </c>
      <c r="F8066" s="2" t="s">
        <v>14</v>
      </c>
      <c r="G8066" s="1" t="s">
        <v>279</v>
      </c>
      <c r="H8066" s="1">
        <v>199.98</v>
      </c>
      <c r="I8066" s="1">
        <v>0</v>
      </c>
      <c r="J8066" s="1">
        <v>83.991600000000005</v>
      </c>
      <c r="K8066" t="str">
        <f t="shared" ref="K8066:K8129" si="378">IF(OR(I8066&lt;$M$11,I8066&gt;$M$12),"Outlier","Normal")</f>
        <v>Normal</v>
      </c>
      <c r="N8066" t="str">
        <f t="shared" ref="N8066:N8129" si="379">IF(OR(H8066&lt;$M$5,H8066&gt;$M$6),"Outlier","Normal")</f>
        <v>Outlier</v>
      </c>
      <c r="O8066" t="str">
        <f t="shared" ref="O8066:O8129" si="380">IF(OR(J8066&lt;$M$17,J8066&gt;$M$18),"Outlier","Normal")</f>
        <v>Outlier</v>
      </c>
    </row>
    <row r="8067" spans="1:15" x14ac:dyDescent="0.25">
      <c r="A8067" s="1" t="s">
        <v>4521</v>
      </c>
      <c r="B8067" s="3">
        <v>41857</v>
      </c>
      <c r="C8067" s="3">
        <v>41862</v>
      </c>
      <c r="D8067" s="1" t="s">
        <v>21</v>
      </c>
      <c r="E8067" s="1" t="s">
        <v>23</v>
      </c>
      <c r="F8067" s="2" t="s">
        <v>14</v>
      </c>
      <c r="G8067" s="1" t="s">
        <v>279</v>
      </c>
      <c r="H8067" s="1">
        <v>199.98</v>
      </c>
      <c r="I8067" s="1">
        <v>0</v>
      </c>
      <c r="J8067" s="1">
        <v>83.991600000000005</v>
      </c>
      <c r="K8067" t="str">
        <f t="shared" si="378"/>
        <v>Normal</v>
      </c>
      <c r="N8067" t="str">
        <f t="shared" si="379"/>
        <v>Outlier</v>
      </c>
      <c r="O8067" t="str">
        <f t="shared" si="380"/>
        <v>Outlier</v>
      </c>
    </row>
    <row r="8068" spans="1:15" x14ac:dyDescent="0.25">
      <c r="A8068" s="1" t="s">
        <v>3647</v>
      </c>
      <c r="B8068" s="3">
        <v>41859</v>
      </c>
      <c r="C8068" s="3">
        <v>41863</v>
      </c>
      <c r="D8068" s="1" t="s">
        <v>21</v>
      </c>
      <c r="E8068" s="1" t="s">
        <v>26</v>
      </c>
      <c r="F8068" s="2" t="s">
        <v>14</v>
      </c>
      <c r="G8068" s="1" t="s">
        <v>58</v>
      </c>
      <c r="H8068" s="1">
        <v>299.98</v>
      </c>
      <c r="I8068" s="1">
        <v>0</v>
      </c>
      <c r="J8068" s="1">
        <v>83.994399999999999</v>
      </c>
      <c r="K8068" t="str">
        <f t="shared" si="378"/>
        <v>Normal</v>
      </c>
      <c r="N8068" t="str">
        <f t="shared" si="379"/>
        <v>Outlier</v>
      </c>
      <c r="O8068" t="str">
        <f t="shared" si="380"/>
        <v>Outlier</v>
      </c>
    </row>
    <row r="8069" spans="1:15" x14ac:dyDescent="0.25">
      <c r="A8069" s="1" t="s">
        <v>3287</v>
      </c>
      <c r="B8069" s="3">
        <v>42156</v>
      </c>
      <c r="C8069" s="3">
        <v>42160</v>
      </c>
      <c r="D8069" s="1" t="s">
        <v>21</v>
      </c>
      <c r="E8069" s="1" t="s">
        <v>26</v>
      </c>
      <c r="F8069" s="2" t="s">
        <v>14</v>
      </c>
      <c r="G8069" s="1" t="s">
        <v>58</v>
      </c>
      <c r="H8069" s="1">
        <v>299.98</v>
      </c>
      <c r="I8069" s="1">
        <v>0</v>
      </c>
      <c r="J8069" s="1">
        <v>83.994399999999999</v>
      </c>
      <c r="K8069" t="str">
        <f t="shared" si="378"/>
        <v>Normal</v>
      </c>
      <c r="N8069" t="str">
        <f t="shared" si="379"/>
        <v>Outlier</v>
      </c>
      <c r="O8069" t="str">
        <f t="shared" si="380"/>
        <v>Outlier</v>
      </c>
    </row>
    <row r="8070" spans="1:15" x14ac:dyDescent="0.25">
      <c r="A8070" s="1" t="s">
        <v>147</v>
      </c>
      <c r="B8070" s="3">
        <v>42707</v>
      </c>
      <c r="C8070" s="3">
        <v>42710</v>
      </c>
      <c r="D8070" s="1" t="s">
        <v>31</v>
      </c>
      <c r="E8070" s="1" t="s">
        <v>23</v>
      </c>
      <c r="F8070" s="2" t="s">
        <v>28</v>
      </c>
      <c r="G8070" s="1" t="s">
        <v>1162</v>
      </c>
      <c r="H8070" s="1">
        <v>182.72</v>
      </c>
      <c r="I8070" s="1">
        <v>0</v>
      </c>
      <c r="J8070" s="1">
        <v>84.051199999999994</v>
      </c>
      <c r="K8070" t="str">
        <f t="shared" si="378"/>
        <v>Normal</v>
      </c>
      <c r="N8070" t="str">
        <f t="shared" si="379"/>
        <v>Outlier</v>
      </c>
      <c r="O8070" t="str">
        <f t="shared" si="380"/>
        <v>Outlier</v>
      </c>
    </row>
    <row r="8071" spans="1:15" x14ac:dyDescent="0.25">
      <c r="A8071" s="1" t="s">
        <v>2765</v>
      </c>
      <c r="B8071" s="3">
        <v>42518</v>
      </c>
      <c r="C8071" s="3">
        <v>42524</v>
      </c>
      <c r="D8071" s="1" t="s">
        <v>21</v>
      </c>
      <c r="E8071" s="1" t="s">
        <v>35</v>
      </c>
      <c r="F8071" s="2" t="s">
        <v>28</v>
      </c>
      <c r="G8071" s="1" t="s">
        <v>1162</v>
      </c>
      <c r="H8071" s="1">
        <v>182.72</v>
      </c>
      <c r="I8071" s="1">
        <v>0</v>
      </c>
      <c r="J8071" s="1">
        <v>84.051199999999994</v>
      </c>
      <c r="K8071" t="str">
        <f t="shared" si="378"/>
        <v>Normal</v>
      </c>
      <c r="N8071" t="str">
        <f t="shared" si="379"/>
        <v>Outlier</v>
      </c>
      <c r="O8071" t="str">
        <f t="shared" si="380"/>
        <v>Outlier</v>
      </c>
    </row>
    <row r="8072" spans="1:15" x14ac:dyDescent="0.25">
      <c r="A8072" s="1" t="s">
        <v>4522</v>
      </c>
      <c r="B8072" s="3">
        <v>42030</v>
      </c>
      <c r="C8072" s="3">
        <v>42036</v>
      </c>
      <c r="D8072" s="1" t="s">
        <v>21</v>
      </c>
      <c r="E8072" s="1" t="s">
        <v>35</v>
      </c>
      <c r="F8072" s="2" t="s">
        <v>28</v>
      </c>
      <c r="G8072" s="1" t="s">
        <v>1162</v>
      </c>
      <c r="H8072" s="1">
        <v>182.72</v>
      </c>
      <c r="I8072" s="1">
        <v>0</v>
      </c>
      <c r="J8072" s="1">
        <v>84.051199999999994</v>
      </c>
      <c r="K8072" t="str">
        <f t="shared" si="378"/>
        <v>Normal</v>
      </c>
      <c r="N8072" t="str">
        <f t="shared" si="379"/>
        <v>Outlier</v>
      </c>
      <c r="O8072" t="str">
        <f t="shared" si="380"/>
        <v>Outlier</v>
      </c>
    </row>
    <row r="8073" spans="1:15" x14ac:dyDescent="0.25">
      <c r="A8073" s="1" t="s">
        <v>4523</v>
      </c>
      <c r="B8073" s="3">
        <v>42896</v>
      </c>
      <c r="C8073" s="3">
        <v>42900</v>
      </c>
      <c r="D8073" s="1" t="s">
        <v>21</v>
      </c>
      <c r="E8073" s="1" t="s">
        <v>13</v>
      </c>
      <c r="F8073" s="2" t="s">
        <v>28</v>
      </c>
      <c r="G8073" s="1" t="s">
        <v>68</v>
      </c>
      <c r="H8073" s="1">
        <v>1347.52</v>
      </c>
      <c r="I8073" s="1">
        <v>0.2</v>
      </c>
      <c r="J8073" s="1">
        <v>84.22</v>
      </c>
      <c r="K8073" t="str">
        <f t="shared" si="378"/>
        <v>Outlier</v>
      </c>
      <c r="N8073" t="str">
        <f t="shared" si="379"/>
        <v>Outlier</v>
      </c>
      <c r="O8073" t="str">
        <f t="shared" si="380"/>
        <v>Outlier</v>
      </c>
    </row>
    <row r="8074" spans="1:15" x14ac:dyDescent="0.25">
      <c r="A8074" s="1" t="s">
        <v>2488</v>
      </c>
      <c r="B8074" s="3">
        <v>42631</v>
      </c>
      <c r="C8074" s="3">
        <v>42636</v>
      </c>
      <c r="D8074" s="1" t="s">
        <v>21</v>
      </c>
      <c r="E8074" s="1" t="s">
        <v>13</v>
      </c>
      <c r="F8074" s="2" t="s">
        <v>18</v>
      </c>
      <c r="G8074" s="1" t="s">
        <v>40</v>
      </c>
      <c r="H8074" s="1">
        <v>350.98</v>
      </c>
      <c r="I8074" s="1">
        <v>0</v>
      </c>
      <c r="J8074" s="1">
        <v>84.235200000000006</v>
      </c>
      <c r="K8074" t="str">
        <f t="shared" si="378"/>
        <v>Normal</v>
      </c>
      <c r="N8074" t="str">
        <f t="shared" si="379"/>
        <v>Outlier</v>
      </c>
      <c r="O8074" t="str">
        <f t="shared" si="380"/>
        <v>Outlier</v>
      </c>
    </row>
    <row r="8075" spans="1:15" x14ac:dyDescent="0.25">
      <c r="A8075" s="1" t="s">
        <v>4524</v>
      </c>
      <c r="B8075" s="3">
        <v>42638</v>
      </c>
      <c r="C8075" s="3">
        <v>42640</v>
      </c>
      <c r="D8075" s="1" t="s">
        <v>31</v>
      </c>
      <c r="E8075" s="1" t="s">
        <v>35</v>
      </c>
      <c r="F8075" s="2" t="s">
        <v>18</v>
      </c>
      <c r="G8075" s="1" t="s">
        <v>24</v>
      </c>
      <c r="H8075" s="1">
        <v>477.666</v>
      </c>
      <c r="I8075" s="1">
        <v>0.15</v>
      </c>
      <c r="J8075" s="1">
        <v>84.293999999999997</v>
      </c>
      <c r="K8075" t="str">
        <f t="shared" si="378"/>
        <v>Outlier</v>
      </c>
      <c r="N8075" t="str">
        <f t="shared" si="379"/>
        <v>Outlier</v>
      </c>
      <c r="O8075" t="str">
        <f t="shared" si="380"/>
        <v>Outlier</v>
      </c>
    </row>
    <row r="8076" spans="1:15" x14ac:dyDescent="0.25">
      <c r="A8076" s="1" t="s">
        <v>4525</v>
      </c>
      <c r="B8076" s="3">
        <v>42357</v>
      </c>
      <c r="C8076" s="3">
        <v>42362</v>
      </c>
      <c r="D8076" s="1" t="s">
        <v>21</v>
      </c>
      <c r="E8076" s="1" t="s">
        <v>35</v>
      </c>
      <c r="F8076" s="2" t="s">
        <v>14</v>
      </c>
      <c r="G8076" s="1" t="s">
        <v>58</v>
      </c>
      <c r="H8076" s="1">
        <v>675.96</v>
      </c>
      <c r="I8076" s="1">
        <v>0.2</v>
      </c>
      <c r="J8076" s="1">
        <v>84.495000000000005</v>
      </c>
      <c r="K8076" t="str">
        <f t="shared" si="378"/>
        <v>Outlier</v>
      </c>
      <c r="N8076" t="str">
        <f t="shared" si="379"/>
        <v>Outlier</v>
      </c>
      <c r="O8076" t="str">
        <f t="shared" si="380"/>
        <v>Outlier</v>
      </c>
    </row>
    <row r="8077" spans="1:15" x14ac:dyDescent="0.25">
      <c r="A8077" s="1" t="s">
        <v>1313</v>
      </c>
      <c r="B8077" s="3">
        <v>42444</v>
      </c>
      <c r="C8077" s="3">
        <v>42445</v>
      </c>
      <c r="D8077" s="1" t="s">
        <v>31</v>
      </c>
      <c r="E8077" s="1" t="s">
        <v>35</v>
      </c>
      <c r="F8077" s="2" t="s">
        <v>18</v>
      </c>
      <c r="G8077" s="1" t="s">
        <v>40</v>
      </c>
      <c r="H8077" s="1">
        <v>1352.0319999999999</v>
      </c>
      <c r="I8077" s="1">
        <v>0.2</v>
      </c>
      <c r="J8077" s="1">
        <v>84.501999999999995</v>
      </c>
      <c r="K8077" t="str">
        <f t="shared" si="378"/>
        <v>Outlier</v>
      </c>
      <c r="N8077" t="str">
        <f t="shared" si="379"/>
        <v>Outlier</v>
      </c>
      <c r="O8077" t="str">
        <f t="shared" si="380"/>
        <v>Outlier</v>
      </c>
    </row>
    <row r="8078" spans="1:15" x14ac:dyDescent="0.25">
      <c r="A8078" s="1" t="s">
        <v>2635</v>
      </c>
      <c r="B8078" s="3">
        <v>42547</v>
      </c>
      <c r="C8078" s="3">
        <v>42553</v>
      </c>
      <c r="D8078" s="1" t="s">
        <v>21</v>
      </c>
      <c r="E8078" s="1" t="s">
        <v>23</v>
      </c>
      <c r="F8078" s="2" t="s">
        <v>28</v>
      </c>
      <c r="G8078" s="1" t="s">
        <v>68</v>
      </c>
      <c r="H8078" s="1">
        <v>704.25</v>
      </c>
      <c r="I8078" s="1">
        <v>0</v>
      </c>
      <c r="J8078" s="1">
        <v>84.51</v>
      </c>
      <c r="K8078" t="str">
        <f t="shared" si="378"/>
        <v>Normal</v>
      </c>
      <c r="N8078" t="str">
        <f t="shared" si="379"/>
        <v>Outlier</v>
      </c>
      <c r="O8078" t="str">
        <f t="shared" si="380"/>
        <v>Outlier</v>
      </c>
    </row>
    <row r="8079" spans="1:15" x14ac:dyDescent="0.25">
      <c r="A8079" s="1" t="s">
        <v>4430</v>
      </c>
      <c r="B8079" s="3">
        <v>42001</v>
      </c>
      <c r="C8079" s="3">
        <v>42005</v>
      </c>
      <c r="D8079" s="1" t="s">
        <v>21</v>
      </c>
      <c r="E8079" s="1" t="s">
        <v>23</v>
      </c>
      <c r="F8079" s="2" t="s">
        <v>28</v>
      </c>
      <c r="G8079" s="1" t="s">
        <v>68</v>
      </c>
      <c r="H8079" s="1">
        <v>704.25</v>
      </c>
      <c r="I8079" s="1">
        <v>0</v>
      </c>
      <c r="J8079" s="1">
        <v>84.51</v>
      </c>
      <c r="K8079" t="str">
        <f t="shared" si="378"/>
        <v>Normal</v>
      </c>
      <c r="N8079" t="str">
        <f t="shared" si="379"/>
        <v>Outlier</v>
      </c>
      <c r="O8079" t="str">
        <f t="shared" si="380"/>
        <v>Outlier</v>
      </c>
    </row>
    <row r="8080" spans="1:15" x14ac:dyDescent="0.25">
      <c r="A8080" s="1" t="s">
        <v>4156</v>
      </c>
      <c r="B8080" s="3">
        <v>42324</v>
      </c>
      <c r="C8080" s="3">
        <v>42326</v>
      </c>
      <c r="D8080" s="1" t="s">
        <v>17</v>
      </c>
      <c r="E8080" s="1" t="s">
        <v>26</v>
      </c>
      <c r="F8080" s="2" t="s">
        <v>28</v>
      </c>
      <c r="G8080" s="1" t="s">
        <v>1162</v>
      </c>
      <c r="H8080" s="1">
        <v>179.82</v>
      </c>
      <c r="I8080" s="1">
        <v>0</v>
      </c>
      <c r="J8080" s="1">
        <v>84.5154</v>
      </c>
      <c r="K8080" t="str">
        <f t="shared" si="378"/>
        <v>Normal</v>
      </c>
      <c r="N8080" t="str">
        <f t="shared" si="379"/>
        <v>Outlier</v>
      </c>
      <c r="O8080" t="str">
        <f t="shared" si="380"/>
        <v>Outlier</v>
      </c>
    </row>
    <row r="8081" spans="1:15" x14ac:dyDescent="0.25">
      <c r="A8081" s="1" t="s">
        <v>4526</v>
      </c>
      <c r="B8081" s="3">
        <v>42149</v>
      </c>
      <c r="C8081" s="3">
        <v>42153</v>
      </c>
      <c r="D8081" s="1" t="s">
        <v>21</v>
      </c>
      <c r="E8081" s="1" t="s">
        <v>35</v>
      </c>
      <c r="F8081" s="2" t="s">
        <v>28</v>
      </c>
      <c r="G8081" s="1" t="s">
        <v>952</v>
      </c>
      <c r="H8081" s="1">
        <v>845.72799999999995</v>
      </c>
      <c r="I8081" s="1">
        <v>0.2</v>
      </c>
      <c r="J8081" s="1">
        <v>84.572800000000001</v>
      </c>
      <c r="K8081" t="str">
        <f t="shared" si="378"/>
        <v>Outlier</v>
      </c>
      <c r="N8081" t="str">
        <f t="shared" si="379"/>
        <v>Outlier</v>
      </c>
      <c r="O8081" t="str">
        <f t="shared" si="380"/>
        <v>Outlier</v>
      </c>
    </row>
    <row r="8082" spans="1:15" x14ac:dyDescent="0.25">
      <c r="A8082" s="1" t="s">
        <v>4527</v>
      </c>
      <c r="B8082" s="3">
        <v>42853</v>
      </c>
      <c r="C8082" s="3">
        <v>42857</v>
      </c>
      <c r="D8082" s="1" t="s">
        <v>21</v>
      </c>
      <c r="E8082" s="1" t="s">
        <v>13</v>
      </c>
      <c r="F8082" s="2" t="s">
        <v>14</v>
      </c>
      <c r="G8082" s="1" t="s">
        <v>58</v>
      </c>
      <c r="H8082" s="1">
        <v>751.98400000000004</v>
      </c>
      <c r="I8082" s="1">
        <v>0.2</v>
      </c>
      <c r="J8082" s="1">
        <v>84.598200000000006</v>
      </c>
      <c r="K8082" t="str">
        <f t="shared" si="378"/>
        <v>Outlier</v>
      </c>
      <c r="N8082" t="str">
        <f t="shared" si="379"/>
        <v>Outlier</v>
      </c>
      <c r="O8082" t="str">
        <f t="shared" si="380"/>
        <v>Outlier</v>
      </c>
    </row>
    <row r="8083" spans="1:15" x14ac:dyDescent="0.25">
      <c r="A8083" s="1" t="s">
        <v>53</v>
      </c>
      <c r="B8083" s="3">
        <v>42007</v>
      </c>
      <c r="C8083" s="3">
        <v>42012</v>
      </c>
      <c r="D8083" s="1" t="s">
        <v>17</v>
      </c>
      <c r="E8083" s="1" t="s">
        <v>26</v>
      </c>
      <c r="F8083" s="2" t="s">
        <v>14</v>
      </c>
      <c r="G8083" s="1" t="s">
        <v>279</v>
      </c>
      <c r="H8083" s="1">
        <v>398.4</v>
      </c>
      <c r="I8083" s="1">
        <v>0.2</v>
      </c>
      <c r="J8083" s="1">
        <v>84.66</v>
      </c>
      <c r="K8083" t="str">
        <f t="shared" si="378"/>
        <v>Outlier</v>
      </c>
      <c r="N8083" t="str">
        <f t="shared" si="379"/>
        <v>Outlier</v>
      </c>
      <c r="O8083" t="str">
        <f t="shared" si="380"/>
        <v>Outlier</v>
      </c>
    </row>
    <row r="8084" spans="1:15" x14ac:dyDescent="0.25">
      <c r="A8084" s="1" t="s">
        <v>4528</v>
      </c>
      <c r="B8084" s="3">
        <v>42989</v>
      </c>
      <c r="C8084" s="3">
        <v>42993</v>
      </c>
      <c r="D8084" s="1" t="s">
        <v>21</v>
      </c>
      <c r="E8084" s="1" t="s">
        <v>13</v>
      </c>
      <c r="F8084" s="2" t="s">
        <v>28</v>
      </c>
      <c r="G8084" s="1" t="s">
        <v>1162</v>
      </c>
      <c r="H8084" s="1">
        <v>184.66</v>
      </c>
      <c r="I8084" s="1">
        <v>0</v>
      </c>
      <c r="J8084" s="1">
        <v>84.943600000000004</v>
      </c>
      <c r="K8084" t="str">
        <f t="shared" si="378"/>
        <v>Normal</v>
      </c>
      <c r="N8084" t="str">
        <f t="shared" si="379"/>
        <v>Outlier</v>
      </c>
      <c r="O8084" t="str">
        <f t="shared" si="380"/>
        <v>Outlier</v>
      </c>
    </row>
    <row r="8085" spans="1:15" x14ac:dyDescent="0.25">
      <c r="A8085" s="1" t="s">
        <v>1860</v>
      </c>
      <c r="B8085" s="3">
        <v>42348</v>
      </c>
      <c r="C8085" s="3">
        <v>42348</v>
      </c>
      <c r="D8085" s="1" t="s">
        <v>12</v>
      </c>
      <c r="E8085" s="1" t="s">
        <v>23</v>
      </c>
      <c r="F8085" s="2" t="s">
        <v>28</v>
      </c>
      <c r="G8085" s="1" t="s">
        <v>1162</v>
      </c>
      <c r="H8085" s="1">
        <v>184.66</v>
      </c>
      <c r="I8085" s="1">
        <v>0</v>
      </c>
      <c r="J8085" s="1">
        <v>84.943600000000004</v>
      </c>
      <c r="K8085" t="str">
        <f t="shared" si="378"/>
        <v>Normal</v>
      </c>
      <c r="N8085" t="str">
        <f t="shared" si="379"/>
        <v>Outlier</v>
      </c>
      <c r="O8085" t="str">
        <f t="shared" si="380"/>
        <v>Outlier</v>
      </c>
    </row>
    <row r="8086" spans="1:15" x14ac:dyDescent="0.25">
      <c r="A8086" s="1" t="s">
        <v>4529</v>
      </c>
      <c r="B8086" s="3">
        <v>42341</v>
      </c>
      <c r="C8086" s="3">
        <v>42343</v>
      </c>
      <c r="D8086" s="1" t="s">
        <v>17</v>
      </c>
      <c r="E8086" s="1" t="s">
        <v>23</v>
      </c>
      <c r="F8086" s="2" t="s">
        <v>28</v>
      </c>
      <c r="G8086" s="1" t="s">
        <v>1162</v>
      </c>
      <c r="H8086" s="1">
        <v>184.66</v>
      </c>
      <c r="I8086" s="1">
        <v>0</v>
      </c>
      <c r="J8086" s="1">
        <v>84.943600000000004</v>
      </c>
      <c r="K8086" t="str">
        <f t="shared" si="378"/>
        <v>Normal</v>
      </c>
      <c r="N8086" t="str">
        <f t="shared" si="379"/>
        <v>Outlier</v>
      </c>
      <c r="O8086" t="str">
        <f t="shared" si="380"/>
        <v>Outlier</v>
      </c>
    </row>
    <row r="8087" spans="1:15" x14ac:dyDescent="0.25">
      <c r="A8087" s="1" t="s">
        <v>4530</v>
      </c>
      <c r="B8087" s="3">
        <v>42826</v>
      </c>
      <c r="C8087" s="3">
        <v>42828</v>
      </c>
      <c r="D8087" s="1" t="s">
        <v>31</v>
      </c>
      <c r="E8087" s="1" t="s">
        <v>35</v>
      </c>
      <c r="F8087" s="2" t="s">
        <v>18</v>
      </c>
      <c r="G8087" s="1" t="s">
        <v>24</v>
      </c>
      <c r="H8087" s="1">
        <v>482.66399999999999</v>
      </c>
      <c r="I8087" s="1">
        <v>0.15</v>
      </c>
      <c r="J8087" s="1">
        <v>85.176000000000002</v>
      </c>
      <c r="K8087" t="str">
        <f t="shared" si="378"/>
        <v>Outlier</v>
      </c>
      <c r="N8087" t="str">
        <f t="shared" si="379"/>
        <v>Outlier</v>
      </c>
      <c r="O8087" t="str">
        <f t="shared" si="380"/>
        <v>Outlier</v>
      </c>
    </row>
    <row r="8088" spans="1:15" x14ac:dyDescent="0.25">
      <c r="A8088" s="1" t="s">
        <v>4531</v>
      </c>
      <c r="B8088" s="3">
        <v>42698</v>
      </c>
      <c r="C8088" s="3">
        <v>42701</v>
      </c>
      <c r="D8088" s="1" t="s">
        <v>17</v>
      </c>
      <c r="E8088" s="1" t="s">
        <v>23</v>
      </c>
      <c r="F8088" s="2" t="s">
        <v>18</v>
      </c>
      <c r="G8088" s="1" t="s">
        <v>297</v>
      </c>
      <c r="H8088" s="1">
        <v>207.76</v>
      </c>
      <c r="I8088" s="1">
        <v>0</v>
      </c>
      <c r="J8088" s="1">
        <v>85.181600000000003</v>
      </c>
      <c r="K8088" t="str">
        <f t="shared" si="378"/>
        <v>Normal</v>
      </c>
      <c r="N8088" t="str">
        <f t="shared" si="379"/>
        <v>Outlier</v>
      </c>
      <c r="O8088" t="str">
        <f t="shared" si="380"/>
        <v>Outlier</v>
      </c>
    </row>
    <row r="8089" spans="1:15" x14ac:dyDescent="0.25">
      <c r="A8089" s="1" t="s">
        <v>4532</v>
      </c>
      <c r="B8089" s="3">
        <v>42510</v>
      </c>
      <c r="C8089" s="3">
        <v>42510</v>
      </c>
      <c r="D8089" s="1" t="s">
        <v>12</v>
      </c>
      <c r="E8089" s="1" t="s">
        <v>13</v>
      </c>
      <c r="F8089" s="2" t="s">
        <v>14</v>
      </c>
      <c r="G8089" s="1" t="s">
        <v>58</v>
      </c>
      <c r="H8089" s="1">
        <v>1363.96</v>
      </c>
      <c r="I8089" s="1">
        <v>0.2</v>
      </c>
      <c r="J8089" s="1">
        <v>85.247500000000002</v>
      </c>
      <c r="K8089" t="str">
        <f t="shared" si="378"/>
        <v>Outlier</v>
      </c>
      <c r="N8089" t="str">
        <f t="shared" si="379"/>
        <v>Outlier</v>
      </c>
      <c r="O8089" t="str">
        <f t="shared" si="380"/>
        <v>Outlier</v>
      </c>
    </row>
    <row r="8090" spans="1:15" x14ac:dyDescent="0.25">
      <c r="A8090" s="1" t="s">
        <v>783</v>
      </c>
      <c r="B8090" s="3">
        <v>42437</v>
      </c>
      <c r="C8090" s="3">
        <v>42442</v>
      </c>
      <c r="D8090" s="1" t="s">
        <v>21</v>
      </c>
      <c r="E8090" s="1" t="s">
        <v>13</v>
      </c>
      <c r="F8090" s="2" t="s">
        <v>14</v>
      </c>
      <c r="G8090" s="1" t="s">
        <v>58</v>
      </c>
      <c r="H8090" s="1">
        <v>1363.96</v>
      </c>
      <c r="I8090" s="1">
        <v>0.2</v>
      </c>
      <c r="J8090" s="1">
        <v>85.247500000000002</v>
      </c>
      <c r="K8090" t="str">
        <f t="shared" si="378"/>
        <v>Outlier</v>
      </c>
      <c r="N8090" t="str">
        <f t="shared" si="379"/>
        <v>Outlier</v>
      </c>
      <c r="O8090" t="str">
        <f t="shared" si="380"/>
        <v>Outlier</v>
      </c>
    </row>
    <row r="8091" spans="1:15" x14ac:dyDescent="0.25">
      <c r="A8091" s="1" t="s">
        <v>1425</v>
      </c>
      <c r="B8091" s="3">
        <v>41799</v>
      </c>
      <c r="C8091" s="3">
        <v>41804</v>
      </c>
      <c r="D8091" s="1" t="s">
        <v>21</v>
      </c>
      <c r="E8091" s="1" t="s">
        <v>35</v>
      </c>
      <c r="F8091" s="2" t="s">
        <v>18</v>
      </c>
      <c r="G8091" s="1" t="s">
        <v>19</v>
      </c>
      <c r="H8091" s="1">
        <v>1706.184</v>
      </c>
      <c r="I8091" s="1">
        <v>0.2</v>
      </c>
      <c r="J8091" s="1">
        <v>85.309200000000004</v>
      </c>
      <c r="K8091" t="str">
        <f t="shared" si="378"/>
        <v>Outlier</v>
      </c>
      <c r="N8091" t="str">
        <f t="shared" si="379"/>
        <v>Outlier</v>
      </c>
      <c r="O8091" t="str">
        <f t="shared" si="380"/>
        <v>Outlier</v>
      </c>
    </row>
    <row r="8092" spans="1:15" x14ac:dyDescent="0.25">
      <c r="A8092" s="1" t="s">
        <v>4043</v>
      </c>
      <c r="B8092" s="3">
        <v>42981</v>
      </c>
      <c r="C8092" s="3">
        <v>42986</v>
      </c>
      <c r="D8092" s="1" t="s">
        <v>21</v>
      </c>
      <c r="E8092" s="1" t="s">
        <v>35</v>
      </c>
      <c r="F8092" s="2" t="s">
        <v>14</v>
      </c>
      <c r="G8092" s="1" t="s">
        <v>279</v>
      </c>
      <c r="H8092" s="1">
        <v>284.97000000000003</v>
      </c>
      <c r="I8092" s="1">
        <v>0</v>
      </c>
      <c r="J8092" s="1">
        <v>85.491</v>
      </c>
      <c r="K8092" t="str">
        <f t="shared" si="378"/>
        <v>Normal</v>
      </c>
      <c r="N8092" t="str">
        <f t="shared" si="379"/>
        <v>Outlier</v>
      </c>
      <c r="O8092" t="str">
        <f t="shared" si="380"/>
        <v>Outlier</v>
      </c>
    </row>
    <row r="8093" spans="1:15" x14ac:dyDescent="0.25">
      <c r="A8093" s="1" t="s">
        <v>1569</v>
      </c>
      <c r="B8093" s="3">
        <v>43002</v>
      </c>
      <c r="C8093" s="3">
        <v>43004</v>
      </c>
      <c r="D8093" s="1" t="s">
        <v>17</v>
      </c>
      <c r="E8093" s="1" t="s">
        <v>13</v>
      </c>
      <c r="F8093" s="2" t="s">
        <v>28</v>
      </c>
      <c r="G8093" s="1" t="s">
        <v>1052</v>
      </c>
      <c r="H8093" s="1">
        <v>235.94399999999999</v>
      </c>
      <c r="I8093" s="1">
        <v>0.2</v>
      </c>
      <c r="J8093" s="1">
        <v>85.529700000000005</v>
      </c>
      <c r="K8093" t="str">
        <f t="shared" si="378"/>
        <v>Outlier</v>
      </c>
      <c r="N8093" t="str">
        <f t="shared" si="379"/>
        <v>Outlier</v>
      </c>
      <c r="O8093" t="str">
        <f t="shared" si="380"/>
        <v>Outlier</v>
      </c>
    </row>
    <row r="8094" spans="1:15" x14ac:dyDescent="0.25">
      <c r="A8094" s="1" t="s">
        <v>198</v>
      </c>
      <c r="B8094" s="3">
        <v>42923</v>
      </c>
      <c r="C8094" s="3">
        <v>42925</v>
      </c>
      <c r="D8094" s="1" t="s">
        <v>31</v>
      </c>
      <c r="E8094" s="1" t="s">
        <v>23</v>
      </c>
      <c r="F8094" s="2" t="s">
        <v>14</v>
      </c>
      <c r="G8094" s="1" t="s">
        <v>279</v>
      </c>
      <c r="H8094" s="1">
        <v>527.91999999999996</v>
      </c>
      <c r="I8094" s="1">
        <v>0.2</v>
      </c>
      <c r="J8094" s="1">
        <v>85.787000000000006</v>
      </c>
      <c r="K8094" t="str">
        <f t="shared" si="378"/>
        <v>Outlier</v>
      </c>
      <c r="N8094" t="str">
        <f t="shared" si="379"/>
        <v>Outlier</v>
      </c>
      <c r="O8094" t="str">
        <f t="shared" si="380"/>
        <v>Outlier</v>
      </c>
    </row>
    <row r="8095" spans="1:15" x14ac:dyDescent="0.25">
      <c r="A8095" s="1" t="s">
        <v>3370</v>
      </c>
      <c r="B8095" s="3">
        <v>42946</v>
      </c>
      <c r="C8095" s="3">
        <v>42950</v>
      </c>
      <c r="D8095" s="1" t="s">
        <v>17</v>
      </c>
      <c r="E8095" s="1" t="s">
        <v>35</v>
      </c>
      <c r="F8095" s="2" t="s">
        <v>28</v>
      </c>
      <c r="G8095" s="1" t="s">
        <v>68</v>
      </c>
      <c r="H8095" s="1">
        <v>330.4</v>
      </c>
      <c r="I8095" s="1">
        <v>0</v>
      </c>
      <c r="J8095" s="1">
        <v>85.903999999999996</v>
      </c>
      <c r="K8095" t="str">
        <f t="shared" si="378"/>
        <v>Normal</v>
      </c>
      <c r="N8095" t="str">
        <f t="shared" si="379"/>
        <v>Outlier</v>
      </c>
      <c r="O8095" t="str">
        <f t="shared" si="380"/>
        <v>Outlier</v>
      </c>
    </row>
    <row r="8096" spans="1:15" x14ac:dyDescent="0.25">
      <c r="A8096" s="1" t="s">
        <v>4174</v>
      </c>
      <c r="B8096" s="3">
        <v>41721</v>
      </c>
      <c r="C8096" s="3">
        <v>41724</v>
      </c>
      <c r="D8096" s="1" t="s">
        <v>17</v>
      </c>
      <c r="E8096" s="1" t="s">
        <v>35</v>
      </c>
      <c r="F8096" s="2" t="s">
        <v>28</v>
      </c>
      <c r="G8096" s="1" t="s">
        <v>68</v>
      </c>
      <c r="H8096" s="1">
        <v>330.4</v>
      </c>
      <c r="I8096" s="1">
        <v>0</v>
      </c>
      <c r="J8096" s="1">
        <v>85.903999999999996</v>
      </c>
      <c r="K8096" t="str">
        <f t="shared" si="378"/>
        <v>Normal</v>
      </c>
      <c r="N8096" t="str">
        <f t="shared" si="379"/>
        <v>Outlier</v>
      </c>
      <c r="O8096" t="str">
        <f t="shared" si="380"/>
        <v>Outlier</v>
      </c>
    </row>
    <row r="8097" spans="1:15" x14ac:dyDescent="0.25">
      <c r="A8097" s="1" t="s">
        <v>4533</v>
      </c>
      <c r="B8097" s="3">
        <v>41899</v>
      </c>
      <c r="C8097" s="3">
        <v>41903</v>
      </c>
      <c r="D8097" s="1" t="s">
        <v>21</v>
      </c>
      <c r="E8097" s="1" t="s">
        <v>35</v>
      </c>
      <c r="F8097" s="2" t="s">
        <v>28</v>
      </c>
      <c r="G8097" s="1" t="s">
        <v>1016</v>
      </c>
      <c r="H8097" s="1">
        <v>182.94</v>
      </c>
      <c r="I8097" s="1">
        <v>0</v>
      </c>
      <c r="J8097" s="1">
        <v>85.981800000000007</v>
      </c>
      <c r="K8097" t="str">
        <f t="shared" si="378"/>
        <v>Normal</v>
      </c>
      <c r="N8097" t="str">
        <f t="shared" si="379"/>
        <v>Outlier</v>
      </c>
      <c r="O8097" t="str">
        <f t="shared" si="380"/>
        <v>Outlier</v>
      </c>
    </row>
    <row r="8098" spans="1:15" x14ac:dyDescent="0.25">
      <c r="A8098" s="1" t="s">
        <v>3502</v>
      </c>
      <c r="B8098" s="3">
        <v>43092</v>
      </c>
      <c r="C8098" s="3">
        <v>43097</v>
      </c>
      <c r="D8098" s="1" t="s">
        <v>17</v>
      </c>
      <c r="E8098" s="1" t="s">
        <v>13</v>
      </c>
      <c r="F8098" s="2" t="s">
        <v>28</v>
      </c>
      <c r="G8098" s="1" t="s">
        <v>1016</v>
      </c>
      <c r="H8098" s="1">
        <v>182.94</v>
      </c>
      <c r="I8098" s="1">
        <v>0</v>
      </c>
      <c r="J8098" s="1">
        <v>85.981800000000007</v>
      </c>
      <c r="K8098" t="str">
        <f t="shared" si="378"/>
        <v>Normal</v>
      </c>
      <c r="N8098" t="str">
        <f t="shared" si="379"/>
        <v>Outlier</v>
      </c>
      <c r="O8098" t="str">
        <f t="shared" si="380"/>
        <v>Outlier</v>
      </c>
    </row>
    <row r="8099" spans="1:15" x14ac:dyDescent="0.25">
      <c r="A8099" s="1" t="s">
        <v>168</v>
      </c>
      <c r="B8099" s="3">
        <v>42813</v>
      </c>
      <c r="C8099" s="3">
        <v>42816</v>
      </c>
      <c r="D8099" s="1" t="s">
        <v>31</v>
      </c>
      <c r="E8099" s="1" t="s">
        <v>35</v>
      </c>
      <c r="F8099" s="2" t="s">
        <v>14</v>
      </c>
      <c r="G8099" s="1" t="s">
        <v>279</v>
      </c>
      <c r="H8099" s="1">
        <v>199.96</v>
      </c>
      <c r="I8099" s="1">
        <v>0</v>
      </c>
      <c r="J8099" s="1">
        <v>85.982799999999997</v>
      </c>
      <c r="K8099" t="str">
        <f t="shared" si="378"/>
        <v>Normal</v>
      </c>
      <c r="N8099" t="str">
        <f t="shared" si="379"/>
        <v>Outlier</v>
      </c>
      <c r="O8099" t="str">
        <f t="shared" si="380"/>
        <v>Outlier</v>
      </c>
    </row>
    <row r="8100" spans="1:15" x14ac:dyDescent="0.25">
      <c r="A8100" s="1" t="s">
        <v>4534</v>
      </c>
      <c r="B8100" s="3">
        <v>42667</v>
      </c>
      <c r="C8100" s="3">
        <v>42667</v>
      </c>
      <c r="D8100" s="1" t="s">
        <v>12</v>
      </c>
      <c r="E8100" s="1" t="s">
        <v>35</v>
      </c>
      <c r="F8100" s="2" t="s">
        <v>14</v>
      </c>
      <c r="G8100" s="1" t="s">
        <v>279</v>
      </c>
      <c r="H8100" s="1">
        <v>199.99</v>
      </c>
      <c r="I8100" s="1">
        <v>0</v>
      </c>
      <c r="J8100" s="1">
        <v>85.995699999999999</v>
      </c>
      <c r="K8100" t="str">
        <f t="shared" si="378"/>
        <v>Normal</v>
      </c>
      <c r="N8100" t="str">
        <f t="shared" si="379"/>
        <v>Outlier</v>
      </c>
      <c r="O8100" t="str">
        <f t="shared" si="380"/>
        <v>Outlier</v>
      </c>
    </row>
    <row r="8101" spans="1:15" x14ac:dyDescent="0.25">
      <c r="A8101" s="1" t="s">
        <v>553</v>
      </c>
      <c r="B8101" s="3">
        <v>42512</v>
      </c>
      <c r="C8101" s="3">
        <v>42517</v>
      </c>
      <c r="D8101" s="1" t="s">
        <v>21</v>
      </c>
      <c r="E8101" s="1" t="s">
        <v>23</v>
      </c>
      <c r="F8101" s="2" t="s">
        <v>14</v>
      </c>
      <c r="G8101" s="1" t="s">
        <v>58</v>
      </c>
      <c r="H8101" s="1">
        <v>345</v>
      </c>
      <c r="I8101" s="1">
        <v>0</v>
      </c>
      <c r="J8101" s="1">
        <v>86.25</v>
      </c>
      <c r="K8101" t="str">
        <f t="shared" si="378"/>
        <v>Normal</v>
      </c>
      <c r="N8101" t="str">
        <f t="shared" si="379"/>
        <v>Outlier</v>
      </c>
      <c r="O8101" t="str">
        <f t="shared" si="380"/>
        <v>Outlier</v>
      </c>
    </row>
    <row r="8102" spans="1:15" x14ac:dyDescent="0.25">
      <c r="A8102" s="1" t="s">
        <v>2621</v>
      </c>
      <c r="B8102" s="3">
        <v>42756</v>
      </c>
      <c r="C8102" s="3">
        <v>42760</v>
      </c>
      <c r="D8102" s="1" t="s">
        <v>21</v>
      </c>
      <c r="E8102" s="1" t="s">
        <v>35</v>
      </c>
      <c r="F8102" s="2" t="s">
        <v>14</v>
      </c>
      <c r="G8102" s="1" t="s">
        <v>279</v>
      </c>
      <c r="H8102" s="1">
        <v>179.97</v>
      </c>
      <c r="I8102" s="1">
        <v>0</v>
      </c>
      <c r="J8102" s="1">
        <v>86.385599999999997</v>
      </c>
      <c r="K8102" t="str">
        <f t="shared" si="378"/>
        <v>Normal</v>
      </c>
      <c r="N8102" t="str">
        <f t="shared" si="379"/>
        <v>Outlier</v>
      </c>
      <c r="O8102" t="str">
        <f t="shared" si="380"/>
        <v>Outlier</v>
      </c>
    </row>
    <row r="8103" spans="1:15" x14ac:dyDescent="0.25">
      <c r="A8103" s="1" t="s">
        <v>2267</v>
      </c>
      <c r="B8103" s="3">
        <v>41928</v>
      </c>
      <c r="C8103" s="3">
        <v>41929</v>
      </c>
      <c r="D8103" s="1" t="s">
        <v>12</v>
      </c>
      <c r="E8103" s="1" t="s">
        <v>35</v>
      </c>
      <c r="F8103" s="2" t="s">
        <v>14</v>
      </c>
      <c r="G8103" s="1" t="s">
        <v>279</v>
      </c>
      <c r="H8103" s="1">
        <v>179.97</v>
      </c>
      <c r="I8103" s="1">
        <v>0</v>
      </c>
      <c r="J8103" s="1">
        <v>86.385599999999997</v>
      </c>
      <c r="K8103" t="str">
        <f t="shared" si="378"/>
        <v>Normal</v>
      </c>
      <c r="N8103" t="str">
        <f t="shared" si="379"/>
        <v>Outlier</v>
      </c>
      <c r="O8103" t="str">
        <f t="shared" si="380"/>
        <v>Outlier</v>
      </c>
    </row>
    <row r="8104" spans="1:15" x14ac:dyDescent="0.25">
      <c r="A8104" s="1" t="s">
        <v>4535</v>
      </c>
      <c r="B8104" s="3">
        <v>42589</v>
      </c>
      <c r="C8104" s="3">
        <v>42593</v>
      </c>
      <c r="D8104" s="1" t="s">
        <v>21</v>
      </c>
      <c r="E8104" s="1" t="s">
        <v>35</v>
      </c>
      <c r="F8104" s="2" t="s">
        <v>14</v>
      </c>
      <c r="G8104" s="1" t="s">
        <v>279</v>
      </c>
      <c r="H8104" s="1">
        <v>179.97</v>
      </c>
      <c r="I8104" s="1">
        <v>0</v>
      </c>
      <c r="J8104" s="1">
        <v>86.385599999999997</v>
      </c>
      <c r="K8104" t="str">
        <f t="shared" si="378"/>
        <v>Normal</v>
      </c>
      <c r="N8104" t="str">
        <f t="shared" si="379"/>
        <v>Outlier</v>
      </c>
      <c r="O8104" t="str">
        <f t="shared" si="380"/>
        <v>Outlier</v>
      </c>
    </row>
    <row r="8105" spans="1:15" x14ac:dyDescent="0.25">
      <c r="A8105" s="1" t="s">
        <v>2508</v>
      </c>
      <c r="B8105" s="3">
        <v>42297</v>
      </c>
      <c r="C8105" s="3">
        <v>42301</v>
      </c>
      <c r="D8105" s="1" t="s">
        <v>21</v>
      </c>
      <c r="E8105" s="1" t="s">
        <v>35</v>
      </c>
      <c r="F8105" s="2" t="s">
        <v>14</v>
      </c>
      <c r="G8105" s="1" t="s">
        <v>279</v>
      </c>
      <c r="H8105" s="1">
        <v>239.97</v>
      </c>
      <c r="I8105" s="1">
        <v>0</v>
      </c>
      <c r="J8105" s="1">
        <v>86.389200000000002</v>
      </c>
      <c r="K8105" t="str">
        <f t="shared" si="378"/>
        <v>Normal</v>
      </c>
      <c r="N8105" t="str">
        <f t="shared" si="379"/>
        <v>Outlier</v>
      </c>
      <c r="O8105" t="str">
        <f t="shared" si="380"/>
        <v>Outlier</v>
      </c>
    </row>
    <row r="8106" spans="1:15" x14ac:dyDescent="0.25">
      <c r="A8106" s="1" t="s">
        <v>4536</v>
      </c>
      <c r="B8106" s="3">
        <v>42086</v>
      </c>
      <c r="C8106" s="3">
        <v>42088</v>
      </c>
      <c r="D8106" s="1" t="s">
        <v>31</v>
      </c>
      <c r="E8106" s="1" t="s">
        <v>35</v>
      </c>
      <c r="F8106" s="2" t="s">
        <v>14</v>
      </c>
      <c r="G8106" s="1" t="s">
        <v>279</v>
      </c>
      <c r="H8106" s="1">
        <v>239.97</v>
      </c>
      <c r="I8106" s="1">
        <v>0</v>
      </c>
      <c r="J8106" s="1">
        <v>86.389200000000002</v>
      </c>
      <c r="K8106" t="str">
        <f t="shared" si="378"/>
        <v>Normal</v>
      </c>
      <c r="N8106" t="str">
        <f t="shared" si="379"/>
        <v>Outlier</v>
      </c>
      <c r="O8106" t="str">
        <f t="shared" si="380"/>
        <v>Outlier</v>
      </c>
    </row>
    <row r="8107" spans="1:15" x14ac:dyDescent="0.25">
      <c r="A8107" s="1" t="s">
        <v>2210</v>
      </c>
      <c r="B8107" s="3">
        <v>41684</v>
      </c>
      <c r="C8107" s="3">
        <v>41688</v>
      </c>
      <c r="D8107" s="1" t="s">
        <v>21</v>
      </c>
      <c r="E8107" s="1" t="s">
        <v>35</v>
      </c>
      <c r="F8107" s="2" t="s">
        <v>14</v>
      </c>
      <c r="G8107" s="1" t="s">
        <v>279</v>
      </c>
      <c r="H8107" s="1">
        <v>239.97</v>
      </c>
      <c r="I8107" s="1">
        <v>0</v>
      </c>
      <c r="J8107" s="1">
        <v>86.389200000000002</v>
      </c>
      <c r="K8107" t="str">
        <f t="shared" si="378"/>
        <v>Normal</v>
      </c>
      <c r="N8107" t="str">
        <f t="shared" si="379"/>
        <v>Outlier</v>
      </c>
      <c r="O8107" t="str">
        <f t="shared" si="380"/>
        <v>Outlier</v>
      </c>
    </row>
    <row r="8108" spans="1:15" x14ac:dyDescent="0.25">
      <c r="A8108" s="1" t="s">
        <v>4537</v>
      </c>
      <c r="B8108" s="3">
        <v>42705</v>
      </c>
      <c r="C8108" s="3">
        <v>42705</v>
      </c>
      <c r="D8108" s="1" t="s">
        <v>12</v>
      </c>
      <c r="E8108" s="1" t="s">
        <v>13</v>
      </c>
      <c r="F8108" s="2" t="s">
        <v>14</v>
      </c>
      <c r="G8108" s="1" t="s">
        <v>58</v>
      </c>
      <c r="H8108" s="1">
        <v>863.928</v>
      </c>
      <c r="I8108" s="1">
        <v>0.2</v>
      </c>
      <c r="J8108" s="1">
        <v>86.392799999999994</v>
      </c>
      <c r="K8108" t="str">
        <f t="shared" si="378"/>
        <v>Outlier</v>
      </c>
      <c r="N8108" t="str">
        <f t="shared" si="379"/>
        <v>Outlier</v>
      </c>
      <c r="O8108" t="str">
        <f t="shared" si="380"/>
        <v>Outlier</v>
      </c>
    </row>
    <row r="8109" spans="1:15" x14ac:dyDescent="0.25">
      <c r="A8109" s="1" t="s">
        <v>1257</v>
      </c>
      <c r="B8109" s="3">
        <v>43003</v>
      </c>
      <c r="C8109" s="3">
        <v>43009</v>
      </c>
      <c r="D8109" s="1" t="s">
        <v>21</v>
      </c>
      <c r="E8109" s="1" t="s">
        <v>23</v>
      </c>
      <c r="F8109" s="2" t="s">
        <v>18</v>
      </c>
      <c r="G8109" s="1" t="s">
        <v>40</v>
      </c>
      <c r="H8109" s="1">
        <v>488.64600000000002</v>
      </c>
      <c r="I8109" s="1">
        <v>0.1</v>
      </c>
      <c r="J8109" s="1">
        <v>86.870400000000004</v>
      </c>
      <c r="K8109" t="str">
        <f t="shared" si="378"/>
        <v>Outlier</v>
      </c>
      <c r="N8109" t="str">
        <f t="shared" si="379"/>
        <v>Outlier</v>
      </c>
      <c r="O8109" t="str">
        <f t="shared" si="380"/>
        <v>Outlier</v>
      </c>
    </row>
    <row r="8110" spans="1:15" x14ac:dyDescent="0.25">
      <c r="A8110" s="1" t="s">
        <v>4538</v>
      </c>
      <c r="B8110" s="3">
        <v>42447</v>
      </c>
      <c r="C8110" s="3">
        <v>42449</v>
      </c>
      <c r="D8110" s="1" t="s">
        <v>17</v>
      </c>
      <c r="E8110" s="1" t="s">
        <v>13</v>
      </c>
      <c r="F8110" s="2" t="s">
        <v>28</v>
      </c>
      <c r="G8110" s="1" t="s">
        <v>952</v>
      </c>
      <c r="H8110" s="1">
        <v>871.8</v>
      </c>
      <c r="I8110" s="1">
        <v>0.2</v>
      </c>
      <c r="J8110" s="1">
        <v>87.18</v>
      </c>
      <c r="K8110" t="str">
        <f t="shared" si="378"/>
        <v>Outlier</v>
      </c>
      <c r="N8110" t="str">
        <f t="shared" si="379"/>
        <v>Outlier</v>
      </c>
      <c r="O8110" t="str">
        <f t="shared" si="380"/>
        <v>Outlier</v>
      </c>
    </row>
    <row r="8111" spans="1:15" x14ac:dyDescent="0.25">
      <c r="A8111" s="1" t="s">
        <v>4539</v>
      </c>
      <c r="B8111" s="3">
        <v>43063</v>
      </c>
      <c r="C8111" s="3">
        <v>43069</v>
      </c>
      <c r="D8111" s="1" t="s">
        <v>21</v>
      </c>
      <c r="E8111" s="1" t="s">
        <v>35</v>
      </c>
      <c r="F8111" s="2" t="s">
        <v>14</v>
      </c>
      <c r="G8111" s="1" t="s">
        <v>279</v>
      </c>
      <c r="H8111" s="1">
        <v>223.58</v>
      </c>
      <c r="I8111" s="1">
        <v>0</v>
      </c>
      <c r="J8111" s="1">
        <v>87.196200000000005</v>
      </c>
      <c r="K8111" t="str">
        <f t="shared" si="378"/>
        <v>Normal</v>
      </c>
      <c r="N8111" t="str">
        <f t="shared" si="379"/>
        <v>Outlier</v>
      </c>
      <c r="O8111" t="str">
        <f t="shared" si="380"/>
        <v>Outlier</v>
      </c>
    </row>
    <row r="8112" spans="1:15" x14ac:dyDescent="0.25">
      <c r="A8112" s="1" t="s">
        <v>2463</v>
      </c>
      <c r="B8112" s="3">
        <v>43098</v>
      </c>
      <c r="C8112" s="3">
        <v>43101</v>
      </c>
      <c r="D8112" s="1" t="s">
        <v>17</v>
      </c>
      <c r="E8112" s="1" t="s">
        <v>13</v>
      </c>
      <c r="F8112" s="2" t="s">
        <v>18</v>
      </c>
      <c r="G8112" s="1" t="s">
        <v>40</v>
      </c>
      <c r="H8112" s="1">
        <v>300.98</v>
      </c>
      <c r="I8112" s="1">
        <v>0</v>
      </c>
      <c r="J8112" s="1">
        <v>87.284199999999998</v>
      </c>
      <c r="K8112" t="str">
        <f t="shared" si="378"/>
        <v>Normal</v>
      </c>
      <c r="N8112" t="str">
        <f t="shared" si="379"/>
        <v>Outlier</v>
      </c>
      <c r="O8112" t="str">
        <f t="shared" si="380"/>
        <v>Outlier</v>
      </c>
    </row>
    <row r="8113" spans="1:15" x14ac:dyDescent="0.25">
      <c r="A8113" s="1" t="s">
        <v>4540</v>
      </c>
      <c r="B8113" s="3">
        <v>41652</v>
      </c>
      <c r="C8113" s="3">
        <v>41655</v>
      </c>
      <c r="D8113" s="1" t="s">
        <v>17</v>
      </c>
      <c r="E8113" s="1" t="s">
        <v>13</v>
      </c>
      <c r="F8113" s="2" t="s">
        <v>18</v>
      </c>
      <c r="G8113" s="1" t="s">
        <v>40</v>
      </c>
      <c r="H8113" s="1">
        <v>545.94000000000005</v>
      </c>
      <c r="I8113" s="1">
        <v>0</v>
      </c>
      <c r="J8113" s="1">
        <v>87.350399999999993</v>
      </c>
      <c r="K8113" t="str">
        <f t="shared" si="378"/>
        <v>Normal</v>
      </c>
      <c r="N8113" t="str">
        <f t="shared" si="379"/>
        <v>Outlier</v>
      </c>
      <c r="O8113" t="str">
        <f t="shared" si="380"/>
        <v>Outlier</v>
      </c>
    </row>
    <row r="8114" spans="1:15" x14ac:dyDescent="0.25">
      <c r="A8114" s="1" t="s">
        <v>2885</v>
      </c>
      <c r="B8114" s="3">
        <v>42608</v>
      </c>
      <c r="C8114" s="3">
        <v>42613</v>
      </c>
      <c r="D8114" s="1" t="s">
        <v>21</v>
      </c>
      <c r="E8114" s="1" t="s">
        <v>23</v>
      </c>
      <c r="F8114" s="2" t="s">
        <v>14</v>
      </c>
      <c r="G8114" s="1" t="s">
        <v>279</v>
      </c>
      <c r="H8114" s="1">
        <v>249.95</v>
      </c>
      <c r="I8114" s="1">
        <v>0</v>
      </c>
      <c r="J8114" s="1">
        <v>87.482500000000002</v>
      </c>
      <c r="K8114" t="str">
        <f t="shared" si="378"/>
        <v>Normal</v>
      </c>
      <c r="N8114" t="str">
        <f t="shared" si="379"/>
        <v>Outlier</v>
      </c>
      <c r="O8114" t="str">
        <f t="shared" si="380"/>
        <v>Outlier</v>
      </c>
    </row>
    <row r="8115" spans="1:15" x14ac:dyDescent="0.25">
      <c r="A8115" s="1" t="s">
        <v>4278</v>
      </c>
      <c r="B8115" s="3">
        <v>42337</v>
      </c>
      <c r="C8115" s="3">
        <v>42341</v>
      </c>
      <c r="D8115" s="1" t="s">
        <v>21</v>
      </c>
      <c r="E8115" s="1" t="s">
        <v>26</v>
      </c>
      <c r="F8115" s="2" t="s">
        <v>18</v>
      </c>
      <c r="G8115" s="1" t="s">
        <v>40</v>
      </c>
      <c r="H8115" s="1">
        <v>301.95999999999998</v>
      </c>
      <c r="I8115" s="1">
        <v>0</v>
      </c>
      <c r="J8115" s="1">
        <v>87.568399999999997</v>
      </c>
      <c r="K8115" t="str">
        <f t="shared" si="378"/>
        <v>Normal</v>
      </c>
      <c r="N8115" t="str">
        <f t="shared" si="379"/>
        <v>Outlier</v>
      </c>
      <c r="O8115" t="str">
        <f t="shared" si="380"/>
        <v>Outlier</v>
      </c>
    </row>
    <row r="8116" spans="1:15" x14ac:dyDescent="0.25">
      <c r="A8116" s="1" t="s">
        <v>4541</v>
      </c>
      <c r="B8116" s="3">
        <v>42147</v>
      </c>
      <c r="C8116" s="3">
        <v>42152</v>
      </c>
      <c r="D8116" s="1" t="s">
        <v>21</v>
      </c>
      <c r="E8116" s="1" t="s">
        <v>13</v>
      </c>
      <c r="F8116" s="2" t="s">
        <v>28</v>
      </c>
      <c r="G8116" s="1" t="s">
        <v>1016</v>
      </c>
      <c r="H8116" s="1">
        <v>186.69</v>
      </c>
      <c r="I8116" s="1">
        <v>0</v>
      </c>
      <c r="J8116" s="1">
        <v>87.744299999999996</v>
      </c>
      <c r="K8116" t="str">
        <f t="shared" si="378"/>
        <v>Normal</v>
      </c>
      <c r="N8116" t="str">
        <f t="shared" si="379"/>
        <v>Outlier</v>
      </c>
      <c r="O8116" t="str">
        <f t="shared" si="380"/>
        <v>Outlier</v>
      </c>
    </row>
    <row r="8117" spans="1:15" x14ac:dyDescent="0.25">
      <c r="A8117" s="1" t="s">
        <v>1767</v>
      </c>
      <c r="B8117" s="3">
        <v>42174</v>
      </c>
      <c r="C8117" s="3">
        <v>42178</v>
      </c>
      <c r="D8117" s="1" t="s">
        <v>21</v>
      </c>
      <c r="E8117" s="1" t="s">
        <v>35</v>
      </c>
      <c r="F8117" s="2" t="s">
        <v>28</v>
      </c>
      <c r="G8117" s="1" t="s">
        <v>1016</v>
      </c>
      <c r="H8117" s="1">
        <v>186.69</v>
      </c>
      <c r="I8117" s="1">
        <v>0</v>
      </c>
      <c r="J8117" s="1">
        <v>87.744299999999996</v>
      </c>
      <c r="K8117" t="str">
        <f t="shared" si="378"/>
        <v>Normal</v>
      </c>
      <c r="N8117" t="str">
        <f t="shared" si="379"/>
        <v>Outlier</v>
      </c>
      <c r="O8117" t="str">
        <f t="shared" si="380"/>
        <v>Outlier</v>
      </c>
    </row>
    <row r="8118" spans="1:15" x14ac:dyDescent="0.25">
      <c r="A8118" s="1" t="s">
        <v>4542</v>
      </c>
      <c r="B8118" s="3">
        <v>42847</v>
      </c>
      <c r="C8118" s="3">
        <v>42851</v>
      </c>
      <c r="D8118" s="1" t="s">
        <v>21</v>
      </c>
      <c r="E8118" s="1" t="s">
        <v>13</v>
      </c>
      <c r="F8118" s="2" t="s">
        <v>28</v>
      </c>
      <c r="G8118" s="1" t="s">
        <v>68</v>
      </c>
      <c r="H8118" s="1">
        <v>675.06</v>
      </c>
      <c r="I8118" s="1">
        <v>0</v>
      </c>
      <c r="J8118" s="1">
        <v>87.757800000000003</v>
      </c>
      <c r="K8118" t="str">
        <f t="shared" si="378"/>
        <v>Normal</v>
      </c>
      <c r="N8118" t="str">
        <f t="shared" si="379"/>
        <v>Outlier</v>
      </c>
      <c r="O8118" t="str">
        <f t="shared" si="380"/>
        <v>Outlier</v>
      </c>
    </row>
    <row r="8119" spans="1:15" x14ac:dyDescent="0.25">
      <c r="A8119" s="1" t="s">
        <v>3800</v>
      </c>
      <c r="B8119" s="3">
        <v>43042</v>
      </c>
      <c r="C8119" s="3">
        <v>43044</v>
      </c>
      <c r="D8119" s="1" t="s">
        <v>31</v>
      </c>
      <c r="E8119" s="1" t="s">
        <v>35</v>
      </c>
      <c r="F8119" s="2" t="s">
        <v>14</v>
      </c>
      <c r="G8119" s="1" t="s">
        <v>279</v>
      </c>
      <c r="H8119" s="1">
        <v>199.75</v>
      </c>
      <c r="I8119" s="1">
        <v>0</v>
      </c>
      <c r="J8119" s="1">
        <v>87.89</v>
      </c>
      <c r="K8119" t="str">
        <f t="shared" si="378"/>
        <v>Normal</v>
      </c>
      <c r="N8119" t="str">
        <f t="shared" si="379"/>
        <v>Outlier</v>
      </c>
      <c r="O8119" t="str">
        <f t="shared" si="380"/>
        <v>Outlier</v>
      </c>
    </row>
    <row r="8120" spans="1:15" x14ac:dyDescent="0.25">
      <c r="A8120" s="1" t="s">
        <v>4543</v>
      </c>
      <c r="B8120" s="3">
        <v>42438</v>
      </c>
      <c r="C8120" s="3">
        <v>42442</v>
      </c>
      <c r="D8120" s="1" t="s">
        <v>21</v>
      </c>
      <c r="E8120" s="1" t="s">
        <v>23</v>
      </c>
      <c r="F8120" s="2" t="s">
        <v>14</v>
      </c>
      <c r="G8120" s="1" t="s">
        <v>279</v>
      </c>
      <c r="H8120" s="1">
        <v>199.75</v>
      </c>
      <c r="I8120" s="1">
        <v>0</v>
      </c>
      <c r="J8120" s="1">
        <v>87.89</v>
      </c>
      <c r="K8120" t="str">
        <f t="shared" si="378"/>
        <v>Normal</v>
      </c>
      <c r="N8120" t="str">
        <f t="shared" si="379"/>
        <v>Outlier</v>
      </c>
      <c r="O8120" t="str">
        <f t="shared" si="380"/>
        <v>Outlier</v>
      </c>
    </row>
    <row r="8121" spans="1:15" x14ac:dyDescent="0.25">
      <c r="A8121" s="1" t="s">
        <v>1626</v>
      </c>
      <c r="B8121" s="3">
        <v>42864</v>
      </c>
      <c r="C8121" s="3">
        <v>42866</v>
      </c>
      <c r="D8121" s="1" t="s">
        <v>31</v>
      </c>
      <c r="E8121" s="1" t="s">
        <v>35</v>
      </c>
      <c r="F8121" s="2" t="s">
        <v>14</v>
      </c>
      <c r="G8121" s="1" t="s">
        <v>279</v>
      </c>
      <c r="H8121" s="1">
        <v>199.98</v>
      </c>
      <c r="I8121" s="1">
        <v>0</v>
      </c>
      <c r="J8121" s="1">
        <v>87.991200000000006</v>
      </c>
      <c r="K8121" t="str">
        <f t="shared" si="378"/>
        <v>Normal</v>
      </c>
      <c r="N8121" t="str">
        <f t="shared" si="379"/>
        <v>Outlier</v>
      </c>
      <c r="O8121" t="str">
        <f t="shared" si="380"/>
        <v>Outlier</v>
      </c>
    </row>
    <row r="8122" spans="1:15" x14ac:dyDescent="0.25">
      <c r="A8122" s="1" t="s">
        <v>1856</v>
      </c>
      <c r="B8122" s="3">
        <v>41952</v>
      </c>
      <c r="C8122" s="3">
        <v>41954</v>
      </c>
      <c r="D8122" s="1" t="s">
        <v>17</v>
      </c>
      <c r="E8122" s="1" t="s">
        <v>35</v>
      </c>
      <c r="F8122" s="2" t="s">
        <v>14</v>
      </c>
      <c r="G8122" s="1" t="s">
        <v>58</v>
      </c>
      <c r="H8122" s="1">
        <v>703.96799999999996</v>
      </c>
      <c r="I8122" s="1">
        <v>0.2</v>
      </c>
      <c r="J8122" s="1">
        <v>87.995999999999995</v>
      </c>
      <c r="K8122" t="str">
        <f t="shared" si="378"/>
        <v>Outlier</v>
      </c>
      <c r="N8122" t="str">
        <f t="shared" si="379"/>
        <v>Outlier</v>
      </c>
      <c r="O8122" t="str">
        <f t="shared" si="380"/>
        <v>Outlier</v>
      </c>
    </row>
    <row r="8123" spans="1:15" x14ac:dyDescent="0.25">
      <c r="A8123" s="1" t="s">
        <v>1295</v>
      </c>
      <c r="B8123" s="3">
        <v>42498</v>
      </c>
      <c r="C8123" s="3">
        <v>42498</v>
      </c>
      <c r="D8123" s="1" t="s">
        <v>12</v>
      </c>
      <c r="E8123" s="1" t="s">
        <v>23</v>
      </c>
      <c r="F8123" s="2" t="s">
        <v>28</v>
      </c>
      <c r="G8123" s="1" t="s">
        <v>68</v>
      </c>
      <c r="H8123" s="1">
        <v>1006.056</v>
      </c>
      <c r="I8123" s="1">
        <v>0.2</v>
      </c>
      <c r="J8123" s="1">
        <v>88.029899999999998</v>
      </c>
      <c r="K8123" t="str">
        <f t="shared" si="378"/>
        <v>Outlier</v>
      </c>
      <c r="N8123" t="str">
        <f t="shared" si="379"/>
        <v>Outlier</v>
      </c>
      <c r="O8123" t="str">
        <f t="shared" si="380"/>
        <v>Outlier</v>
      </c>
    </row>
    <row r="8124" spans="1:15" x14ac:dyDescent="0.25">
      <c r="A8124" s="1" t="s">
        <v>1525</v>
      </c>
      <c r="B8124" s="3">
        <v>42521</v>
      </c>
      <c r="C8124" s="3">
        <v>42527</v>
      </c>
      <c r="D8124" s="1" t="s">
        <v>21</v>
      </c>
      <c r="E8124" s="1" t="s">
        <v>23</v>
      </c>
      <c r="F8124" s="2" t="s">
        <v>14</v>
      </c>
      <c r="G8124" s="1" t="s">
        <v>58</v>
      </c>
      <c r="H8124" s="1">
        <v>179.7</v>
      </c>
      <c r="I8124" s="1">
        <v>0</v>
      </c>
      <c r="J8124" s="1">
        <v>88.052999999999997</v>
      </c>
      <c r="K8124" t="str">
        <f t="shared" si="378"/>
        <v>Normal</v>
      </c>
      <c r="N8124" t="str">
        <f t="shared" si="379"/>
        <v>Outlier</v>
      </c>
      <c r="O8124" t="str">
        <f t="shared" si="380"/>
        <v>Outlier</v>
      </c>
    </row>
    <row r="8125" spans="1:15" x14ac:dyDescent="0.25">
      <c r="A8125" s="1" t="s">
        <v>2241</v>
      </c>
      <c r="B8125" s="3">
        <v>42834</v>
      </c>
      <c r="C8125" s="3">
        <v>42836</v>
      </c>
      <c r="D8125" s="1" t="s">
        <v>31</v>
      </c>
      <c r="E8125" s="1" t="s">
        <v>13</v>
      </c>
      <c r="F8125" s="2" t="s">
        <v>28</v>
      </c>
      <c r="G8125" s="1" t="s">
        <v>1162</v>
      </c>
      <c r="H8125" s="1">
        <v>251.64</v>
      </c>
      <c r="I8125" s="1">
        <v>0.2</v>
      </c>
      <c r="J8125" s="1">
        <v>88.073999999999998</v>
      </c>
      <c r="K8125" t="str">
        <f t="shared" si="378"/>
        <v>Outlier</v>
      </c>
      <c r="N8125" t="str">
        <f t="shared" si="379"/>
        <v>Outlier</v>
      </c>
      <c r="O8125" t="str">
        <f t="shared" si="380"/>
        <v>Outlier</v>
      </c>
    </row>
    <row r="8126" spans="1:15" x14ac:dyDescent="0.25">
      <c r="A8126" s="1" t="s">
        <v>4544</v>
      </c>
      <c r="B8126" s="3">
        <v>43001</v>
      </c>
      <c r="C8126" s="3">
        <v>43004</v>
      </c>
      <c r="D8126" s="1" t="s">
        <v>31</v>
      </c>
      <c r="E8126" s="1" t="s">
        <v>13</v>
      </c>
      <c r="F8126" s="2" t="s">
        <v>28</v>
      </c>
      <c r="G8126" s="1" t="s">
        <v>1162</v>
      </c>
      <c r="H8126" s="1">
        <v>251.64</v>
      </c>
      <c r="I8126" s="1">
        <v>0.2</v>
      </c>
      <c r="J8126" s="1">
        <v>88.073999999999998</v>
      </c>
      <c r="K8126" t="str">
        <f t="shared" si="378"/>
        <v>Outlier</v>
      </c>
      <c r="N8126" t="str">
        <f t="shared" si="379"/>
        <v>Outlier</v>
      </c>
      <c r="O8126" t="str">
        <f t="shared" si="380"/>
        <v>Outlier</v>
      </c>
    </row>
    <row r="8127" spans="1:15" x14ac:dyDescent="0.25">
      <c r="A8127" s="1" t="s">
        <v>3836</v>
      </c>
      <c r="B8127" s="3">
        <v>42807</v>
      </c>
      <c r="C8127" s="3">
        <v>42812</v>
      </c>
      <c r="D8127" s="1" t="s">
        <v>17</v>
      </c>
      <c r="E8127" s="1" t="s">
        <v>35</v>
      </c>
      <c r="F8127" s="2" t="s">
        <v>14</v>
      </c>
      <c r="G8127" s="1" t="s">
        <v>279</v>
      </c>
      <c r="H8127" s="1">
        <v>214.95</v>
      </c>
      <c r="I8127" s="1">
        <v>0</v>
      </c>
      <c r="J8127" s="1">
        <v>88.129499999999993</v>
      </c>
      <c r="K8127" t="str">
        <f t="shared" si="378"/>
        <v>Normal</v>
      </c>
      <c r="N8127" t="str">
        <f t="shared" si="379"/>
        <v>Outlier</v>
      </c>
      <c r="O8127" t="str">
        <f t="shared" si="380"/>
        <v>Outlier</v>
      </c>
    </row>
    <row r="8128" spans="1:15" x14ac:dyDescent="0.25">
      <c r="A8128" s="1" t="s">
        <v>704</v>
      </c>
      <c r="B8128" s="3">
        <v>41728</v>
      </c>
      <c r="C8128" s="3">
        <v>41730</v>
      </c>
      <c r="D8128" s="1" t="s">
        <v>31</v>
      </c>
      <c r="E8128" s="1" t="s">
        <v>26</v>
      </c>
      <c r="F8128" s="2" t="s">
        <v>14</v>
      </c>
      <c r="G8128" s="1" t="s">
        <v>58</v>
      </c>
      <c r="H8128" s="1">
        <v>251.94399999999999</v>
      </c>
      <c r="I8128" s="1">
        <v>0.2</v>
      </c>
      <c r="J8128" s="1">
        <v>88.180400000000006</v>
      </c>
      <c r="K8128" t="str">
        <f t="shared" si="378"/>
        <v>Outlier</v>
      </c>
      <c r="N8128" t="str">
        <f t="shared" si="379"/>
        <v>Outlier</v>
      </c>
      <c r="O8128" t="str">
        <f t="shared" si="380"/>
        <v>Outlier</v>
      </c>
    </row>
    <row r="8129" spans="1:15" x14ac:dyDescent="0.25">
      <c r="A8129" s="1" t="s">
        <v>892</v>
      </c>
      <c r="B8129" s="3">
        <v>42335</v>
      </c>
      <c r="C8129" s="3">
        <v>42337</v>
      </c>
      <c r="D8129" s="1" t="s">
        <v>17</v>
      </c>
      <c r="E8129" s="1" t="s">
        <v>23</v>
      </c>
      <c r="F8129" s="2" t="s">
        <v>14</v>
      </c>
      <c r="G8129" s="1" t="s">
        <v>279</v>
      </c>
      <c r="H8129" s="1">
        <v>259.98</v>
      </c>
      <c r="I8129" s="1">
        <v>0</v>
      </c>
      <c r="J8129" s="1">
        <v>88.393199999999993</v>
      </c>
      <c r="K8129" t="str">
        <f t="shared" si="378"/>
        <v>Normal</v>
      </c>
      <c r="N8129" t="str">
        <f t="shared" si="379"/>
        <v>Outlier</v>
      </c>
      <c r="O8129" t="str">
        <f t="shared" si="380"/>
        <v>Outlier</v>
      </c>
    </row>
    <row r="8130" spans="1:15" x14ac:dyDescent="0.25">
      <c r="A8130" s="1" t="s">
        <v>1784</v>
      </c>
      <c r="B8130" s="3">
        <v>42633</v>
      </c>
      <c r="C8130" s="3">
        <v>42637</v>
      </c>
      <c r="D8130" s="1" t="s">
        <v>21</v>
      </c>
      <c r="E8130" s="1" t="s">
        <v>35</v>
      </c>
      <c r="F8130" s="2" t="s">
        <v>28</v>
      </c>
      <c r="G8130" s="1" t="s">
        <v>995</v>
      </c>
      <c r="H8130" s="1">
        <v>271.98399999999998</v>
      </c>
      <c r="I8130" s="1">
        <v>0.2</v>
      </c>
      <c r="J8130" s="1">
        <v>88.394800000000004</v>
      </c>
      <c r="K8130" t="str">
        <f t="shared" ref="K8130:K8193" si="381">IF(OR(I8130&lt;$M$11,I8130&gt;$M$12),"Outlier","Normal")</f>
        <v>Outlier</v>
      </c>
      <c r="N8130" t="str">
        <f t="shared" ref="N8130:N8193" si="382">IF(OR(H8130&lt;$M$5,H8130&gt;$M$6),"Outlier","Normal")</f>
        <v>Outlier</v>
      </c>
      <c r="O8130" t="str">
        <f t="shared" ref="O8130:O8193" si="383">IF(OR(J8130&lt;$M$17,J8130&gt;$M$18),"Outlier","Normal")</f>
        <v>Outlier</v>
      </c>
    </row>
    <row r="8131" spans="1:15" x14ac:dyDescent="0.25">
      <c r="A8131" s="1" t="s">
        <v>270</v>
      </c>
      <c r="B8131" s="3">
        <v>42995</v>
      </c>
      <c r="C8131" s="3">
        <v>43000</v>
      </c>
      <c r="D8131" s="1" t="s">
        <v>17</v>
      </c>
      <c r="E8131" s="1" t="s">
        <v>26</v>
      </c>
      <c r="F8131" s="2" t="s">
        <v>14</v>
      </c>
      <c r="G8131" s="1" t="s">
        <v>58</v>
      </c>
      <c r="H8131" s="1">
        <v>1415.76</v>
      </c>
      <c r="I8131" s="1">
        <v>0.2</v>
      </c>
      <c r="J8131" s="1">
        <v>88.484999999999999</v>
      </c>
      <c r="K8131" t="str">
        <f t="shared" si="381"/>
        <v>Outlier</v>
      </c>
      <c r="N8131" t="str">
        <f t="shared" si="382"/>
        <v>Outlier</v>
      </c>
      <c r="O8131" t="str">
        <f t="shared" si="383"/>
        <v>Outlier</v>
      </c>
    </row>
    <row r="8132" spans="1:15" x14ac:dyDescent="0.25">
      <c r="A8132" s="1" t="s">
        <v>1412</v>
      </c>
      <c r="B8132" s="3">
        <v>42931</v>
      </c>
      <c r="C8132" s="3">
        <v>42934</v>
      </c>
      <c r="D8132" s="1" t="s">
        <v>17</v>
      </c>
      <c r="E8132" s="1" t="s">
        <v>23</v>
      </c>
      <c r="F8132" s="2" t="s">
        <v>18</v>
      </c>
      <c r="G8132" s="1" t="s">
        <v>40</v>
      </c>
      <c r="H8132" s="1">
        <v>664.14599999999996</v>
      </c>
      <c r="I8132" s="1">
        <v>0.1</v>
      </c>
      <c r="J8132" s="1">
        <v>88.552800000000005</v>
      </c>
      <c r="K8132" t="str">
        <f t="shared" si="381"/>
        <v>Outlier</v>
      </c>
      <c r="N8132" t="str">
        <f t="shared" si="382"/>
        <v>Outlier</v>
      </c>
      <c r="O8132" t="str">
        <f t="shared" si="383"/>
        <v>Outlier</v>
      </c>
    </row>
    <row r="8133" spans="1:15" x14ac:dyDescent="0.25">
      <c r="A8133" s="1" t="s">
        <v>4545</v>
      </c>
      <c r="B8133" s="3">
        <v>42468</v>
      </c>
      <c r="C8133" s="3">
        <v>42471</v>
      </c>
      <c r="D8133" s="1" t="s">
        <v>31</v>
      </c>
      <c r="E8133" s="1" t="s">
        <v>13</v>
      </c>
      <c r="F8133" s="2" t="s">
        <v>18</v>
      </c>
      <c r="G8133" s="1" t="s">
        <v>24</v>
      </c>
      <c r="H8133" s="1">
        <v>354.9</v>
      </c>
      <c r="I8133" s="1">
        <v>0</v>
      </c>
      <c r="J8133" s="1">
        <v>88.724999999999994</v>
      </c>
      <c r="K8133" t="str">
        <f t="shared" si="381"/>
        <v>Normal</v>
      </c>
      <c r="N8133" t="str">
        <f t="shared" si="382"/>
        <v>Outlier</v>
      </c>
      <c r="O8133" t="str">
        <f t="shared" si="383"/>
        <v>Outlier</v>
      </c>
    </row>
    <row r="8134" spans="1:15" x14ac:dyDescent="0.25">
      <c r="A8134" s="1" t="s">
        <v>1843</v>
      </c>
      <c r="B8134" s="3">
        <v>42438</v>
      </c>
      <c r="C8134" s="3">
        <v>42441</v>
      </c>
      <c r="D8134" s="1" t="s">
        <v>31</v>
      </c>
      <c r="E8134" s="1" t="s">
        <v>23</v>
      </c>
      <c r="F8134" s="2" t="s">
        <v>18</v>
      </c>
      <c r="G8134" s="1" t="s">
        <v>40</v>
      </c>
      <c r="H8134" s="1">
        <v>354.9</v>
      </c>
      <c r="I8134" s="1">
        <v>0</v>
      </c>
      <c r="J8134" s="1">
        <v>88.724999999999994</v>
      </c>
      <c r="K8134" t="str">
        <f t="shared" si="381"/>
        <v>Normal</v>
      </c>
      <c r="N8134" t="str">
        <f t="shared" si="382"/>
        <v>Outlier</v>
      </c>
      <c r="O8134" t="str">
        <f t="shared" si="383"/>
        <v>Outlier</v>
      </c>
    </row>
    <row r="8135" spans="1:15" x14ac:dyDescent="0.25">
      <c r="A8135" s="1" t="s">
        <v>4546</v>
      </c>
      <c r="B8135" s="3">
        <v>43072</v>
      </c>
      <c r="C8135" s="3">
        <v>43076</v>
      </c>
      <c r="D8135" s="1" t="s">
        <v>17</v>
      </c>
      <c r="E8135" s="1" t="s">
        <v>35</v>
      </c>
      <c r="F8135" s="2" t="s">
        <v>18</v>
      </c>
      <c r="G8135" s="1" t="s">
        <v>19</v>
      </c>
      <c r="H8135" s="1">
        <v>521.96</v>
      </c>
      <c r="I8135" s="1">
        <v>0</v>
      </c>
      <c r="J8135" s="1">
        <v>88.733199999999997</v>
      </c>
      <c r="K8135" t="str">
        <f t="shared" si="381"/>
        <v>Normal</v>
      </c>
      <c r="N8135" t="str">
        <f t="shared" si="382"/>
        <v>Outlier</v>
      </c>
      <c r="O8135" t="str">
        <f t="shared" si="383"/>
        <v>Outlier</v>
      </c>
    </row>
    <row r="8136" spans="1:15" x14ac:dyDescent="0.25">
      <c r="A8136" s="1" t="s">
        <v>3444</v>
      </c>
      <c r="B8136" s="3">
        <v>42710</v>
      </c>
      <c r="C8136" s="3">
        <v>42716</v>
      </c>
      <c r="D8136" s="1" t="s">
        <v>21</v>
      </c>
      <c r="E8136" s="1" t="s">
        <v>35</v>
      </c>
      <c r="F8136" s="2" t="s">
        <v>28</v>
      </c>
      <c r="G8136" s="1" t="s">
        <v>1162</v>
      </c>
      <c r="H8136" s="1">
        <v>189.7</v>
      </c>
      <c r="I8136" s="1">
        <v>0</v>
      </c>
      <c r="J8136" s="1">
        <v>89.159000000000006</v>
      </c>
      <c r="K8136" t="str">
        <f t="shared" si="381"/>
        <v>Normal</v>
      </c>
      <c r="N8136" t="str">
        <f t="shared" si="382"/>
        <v>Outlier</v>
      </c>
      <c r="O8136" t="str">
        <f t="shared" si="383"/>
        <v>Outlier</v>
      </c>
    </row>
    <row r="8137" spans="1:15" x14ac:dyDescent="0.25">
      <c r="A8137" s="1" t="s">
        <v>3253</v>
      </c>
      <c r="B8137" s="3">
        <v>42792</v>
      </c>
      <c r="C8137" s="3">
        <v>42794</v>
      </c>
      <c r="D8137" s="1" t="s">
        <v>17</v>
      </c>
      <c r="E8137" s="1" t="s">
        <v>35</v>
      </c>
      <c r="F8137" s="2" t="s">
        <v>18</v>
      </c>
      <c r="G8137" s="1" t="s">
        <v>40</v>
      </c>
      <c r="H8137" s="1">
        <v>892.22400000000005</v>
      </c>
      <c r="I8137" s="1">
        <v>0.2</v>
      </c>
      <c r="J8137" s="1">
        <v>89.222399999999993</v>
      </c>
      <c r="K8137" t="str">
        <f t="shared" si="381"/>
        <v>Outlier</v>
      </c>
      <c r="N8137" t="str">
        <f t="shared" si="382"/>
        <v>Outlier</v>
      </c>
      <c r="O8137" t="str">
        <f t="shared" si="383"/>
        <v>Outlier</v>
      </c>
    </row>
    <row r="8138" spans="1:15" x14ac:dyDescent="0.25">
      <c r="A8138" s="1" t="s">
        <v>4547</v>
      </c>
      <c r="B8138" s="3">
        <v>42099</v>
      </c>
      <c r="C8138" s="3">
        <v>42105</v>
      </c>
      <c r="D8138" s="1" t="s">
        <v>21</v>
      </c>
      <c r="E8138" s="1" t="s">
        <v>35</v>
      </c>
      <c r="F8138" s="2" t="s">
        <v>18</v>
      </c>
      <c r="G8138" s="1" t="s">
        <v>40</v>
      </c>
      <c r="H8138" s="1">
        <v>892.22400000000005</v>
      </c>
      <c r="I8138" s="1">
        <v>0.2</v>
      </c>
      <c r="J8138" s="1">
        <v>89.222399999999993</v>
      </c>
      <c r="K8138" t="str">
        <f t="shared" si="381"/>
        <v>Outlier</v>
      </c>
      <c r="N8138" t="str">
        <f t="shared" si="382"/>
        <v>Outlier</v>
      </c>
      <c r="O8138" t="str">
        <f t="shared" si="383"/>
        <v>Outlier</v>
      </c>
    </row>
    <row r="8139" spans="1:15" x14ac:dyDescent="0.25">
      <c r="A8139" s="1" t="s">
        <v>4548</v>
      </c>
      <c r="B8139" s="3">
        <v>42250</v>
      </c>
      <c r="C8139" s="3">
        <v>42255</v>
      </c>
      <c r="D8139" s="1" t="s">
        <v>21</v>
      </c>
      <c r="E8139" s="1" t="s">
        <v>35</v>
      </c>
      <c r="F8139" s="2" t="s">
        <v>18</v>
      </c>
      <c r="G8139" s="1" t="s">
        <v>297</v>
      </c>
      <c r="H8139" s="1">
        <v>238.15199999999999</v>
      </c>
      <c r="I8139" s="1">
        <v>0.2</v>
      </c>
      <c r="J8139" s="1">
        <v>89.307000000000002</v>
      </c>
      <c r="K8139" t="str">
        <f t="shared" si="381"/>
        <v>Outlier</v>
      </c>
      <c r="N8139" t="str">
        <f t="shared" si="382"/>
        <v>Outlier</v>
      </c>
      <c r="O8139" t="str">
        <f t="shared" si="383"/>
        <v>Outlier</v>
      </c>
    </row>
    <row r="8140" spans="1:15" x14ac:dyDescent="0.25">
      <c r="A8140" s="1" t="s">
        <v>4549</v>
      </c>
      <c r="B8140" s="3">
        <v>42874</v>
      </c>
      <c r="C8140" s="3">
        <v>42879</v>
      </c>
      <c r="D8140" s="1" t="s">
        <v>21</v>
      </c>
      <c r="E8140" s="1" t="s">
        <v>23</v>
      </c>
      <c r="F8140" s="2" t="s">
        <v>14</v>
      </c>
      <c r="G8140" s="1" t="s">
        <v>58</v>
      </c>
      <c r="H8140" s="1">
        <v>307.98</v>
      </c>
      <c r="I8140" s="1">
        <v>0</v>
      </c>
      <c r="J8140" s="1">
        <v>89.3142</v>
      </c>
      <c r="K8140" t="str">
        <f t="shared" si="381"/>
        <v>Normal</v>
      </c>
      <c r="N8140" t="str">
        <f t="shared" si="382"/>
        <v>Outlier</v>
      </c>
      <c r="O8140" t="str">
        <f t="shared" si="383"/>
        <v>Outlier</v>
      </c>
    </row>
    <row r="8141" spans="1:15" x14ac:dyDescent="0.25">
      <c r="A8141" s="1" t="s">
        <v>148</v>
      </c>
      <c r="B8141" s="3">
        <v>42225</v>
      </c>
      <c r="C8141" s="3">
        <v>42228</v>
      </c>
      <c r="D8141" s="1" t="s">
        <v>31</v>
      </c>
      <c r="E8141" s="1" t="s">
        <v>23</v>
      </c>
      <c r="F8141" s="2" t="s">
        <v>14</v>
      </c>
      <c r="G8141" s="1" t="s">
        <v>58</v>
      </c>
      <c r="H8141" s="1">
        <v>307.98</v>
      </c>
      <c r="I8141" s="1">
        <v>0</v>
      </c>
      <c r="J8141" s="1">
        <v>89.3142</v>
      </c>
      <c r="K8141" t="str">
        <f t="shared" si="381"/>
        <v>Normal</v>
      </c>
      <c r="N8141" t="str">
        <f t="shared" si="382"/>
        <v>Outlier</v>
      </c>
      <c r="O8141" t="str">
        <f t="shared" si="383"/>
        <v>Outlier</v>
      </c>
    </row>
    <row r="8142" spans="1:15" x14ac:dyDescent="0.25">
      <c r="A8142" s="1" t="s">
        <v>4482</v>
      </c>
      <c r="B8142" s="3">
        <v>42275</v>
      </c>
      <c r="C8142" s="3">
        <v>42280</v>
      </c>
      <c r="D8142" s="1" t="s">
        <v>17</v>
      </c>
      <c r="E8142" s="1" t="s">
        <v>23</v>
      </c>
      <c r="F8142" s="2" t="s">
        <v>14</v>
      </c>
      <c r="G8142" s="1" t="s">
        <v>58</v>
      </c>
      <c r="H8142" s="1">
        <v>307.98</v>
      </c>
      <c r="I8142" s="1">
        <v>0</v>
      </c>
      <c r="J8142" s="1">
        <v>89.3142</v>
      </c>
      <c r="K8142" t="str">
        <f t="shared" si="381"/>
        <v>Normal</v>
      </c>
      <c r="N8142" t="str">
        <f t="shared" si="382"/>
        <v>Outlier</v>
      </c>
      <c r="O8142" t="str">
        <f t="shared" si="383"/>
        <v>Outlier</v>
      </c>
    </row>
    <row r="8143" spans="1:15" x14ac:dyDescent="0.25">
      <c r="A8143" s="1" t="s">
        <v>2409</v>
      </c>
      <c r="B8143" s="3">
        <v>42331</v>
      </c>
      <c r="C8143" s="3">
        <v>42333</v>
      </c>
      <c r="D8143" s="1" t="s">
        <v>17</v>
      </c>
      <c r="E8143" s="1" t="s">
        <v>23</v>
      </c>
      <c r="F8143" s="2" t="s">
        <v>14</v>
      </c>
      <c r="G8143" s="1" t="s">
        <v>58</v>
      </c>
      <c r="H8143" s="1">
        <v>307.98</v>
      </c>
      <c r="I8143" s="1">
        <v>0</v>
      </c>
      <c r="J8143" s="1">
        <v>89.3142</v>
      </c>
      <c r="K8143" t="str">
        <f t="shared" si="381"/>
        <v>Normal</v>
      </c>
      <c r="N8143" t="str">
        <f t="shared" si="382"/>
        <v>Outlier</v>
      </c>
      <c r="O8143" t="str">
        <f t="shared" si="383"/>
        <v>Outlier</v>
      </c>
    </row>
    <row r="8144" spans="1:15" x14ac:dyDescent="0.25">
      <c r="A8144" s="1" t="s">
        <v>4550</v>
      </c>
      <c r="B8144" s="3">
        <v>41993</v>
      </c>
      <c r="C8144" s="3">
        <v>41993</v>
      </c>
      <c r="D8144" s="1" t="s">
        <v>12</v>
      </c>
      <c r="E8144" s="1" t="s">
        <v>35</v>
      </c>
      <c r="F8144" s="2" t="s">
        <v>14</v>
      </c>
      <c r="G8144" s="1" t="s">
        <v>279</v>
      </c>
      <c r="H8144" s="1">
        <v>447.94400000000002</v>
      </c>
      <c r="I8144" s="1">
        <v>0.2</v>
      </c>
      <c r="J8144" s="1">
        <v>89.588800000000006</v>
      </c>
      <c r="K8144" t="str">
        <f t="shared" si="381"/>
        <v>Outlier</v>
      </c>
      <c r="N8144" t="str">
        <f t="shared" si="382"/>
        <v>Outlier</v>
      </c>
      <c r="O8144" t="str">
        <f t="shared" si="383"/>
        <v>Outlier</v>
      </c>
    </row>
    <row r="8145" spans="1:15" x14ac:dyDescent="0.25">
      <c r="A8145" s="1" t="s">
        <v>430</v>
      </c>
      <c r="B8145" s="3">
        <v>42085</v>
      </c>
      <c r="C8145" s="3">
        <v>42085</v>
      </c>
      <c r="D8145" s="1" t="s">
        <v>12</v>
      </c>
      <c r="E8145" s="1" t="s">
        <v>13</v>
      </c>
      <c r="F8145" s="2" t="s">
        <v>14</v>
      </c>
      <c r="G8145" s="1" t="s">
        <v>279</v>
      </c>
      <c r="H8145" s="1">
        <v>447.94400000000002</v>
      </c>
      <c r="I8145" s="1">
        <v>0.2</v>
      </c>
      <c r="J8145" s="1">
        <v>89.588800000000006</v>
      </c>
      <c r="K8145" t="str">
        <f t="shared" si="381"/>
        <v>Outlier</v>
      </c>
      <c r="N8145" t="str">
        <f t="shared" si="382"/>
        <v>Outlier</v>
      </c>
      <c r="O8145" t="str">
        <f t="shared" si="383"/>
        <v>Outlier</v>
      </c>
    </row>
    <row r="8146" spans="1:15" x14ac:dyDescent="0.25">
      <c r="A8146" s="1" t="s">
        <v>3908</v>
      </c>
      <c r="B8146" s="3">
        <v>43076</v>
      </c>
      <c r="C8146" s="3">
        <v>43081</v>
      </c>
      <c r="D8146" s="1" t="s">
        <v>21</v>
      </c>
      <c r="E8146" s="1" t="s">
        <v>13</v>
      </c>
      <c r="F8146" s="2" t="s">
        <v>28</v>
      </c>
      <c r="G8146" s="1" t="s">
        <v>952</v>
      </c>
      <c r="H8146" s="1">
        <v>320.64</v>
      </c>
      <c r="I8146" s="1">
        <v>0</v>
      </c>
      <c r="J8146" s="1">
        <v>89.779200000000003</v>
      </c>
      <c r="K8146" t="str">
        <f t="shared" si="381"/>
        <v>Normal</v>
      </c>
      <c r="N8146" t="str">
        <f t="shared" si="382"/>
        <v>Outlier</v>
      </c>
      <c r="O8146" t="str">
        <f t="shared" si="383"/>
        <v>Outlier</v>
      </c>
    </row>
    <row r="8147" spans="1:15" x14ac:dyDescent="0.25">
      <c r="A8147" s="1" t="s">
        <v>3008</v>
      </c>
      <c r="B8147" s="3">
        <v>42601</v>
      </c>
      <c r="C8147" s="3">
        <v>42602</v>
      </c>
      <c r="D8147" s="1" t="s">
        <v>31</v>
      </c>
      <c r="E8147" s="1" t="s">
        <v>23</v>
      </c>
      <c r="F8147" s="2" t="s">
        <v>28</v>
      </c>
      <c r="G8147" s="1" t="s">
        <v>995</v>
      </c>
      <c r="H8147" s="1">
        <v>276.78399999999999</v>
      </c>
      <c r="I8147" s="1">
        <v>0.2</v>
      </c>
      <c r="J8147" s="1">
        <v>89.954800000000006</v>
      </c>
      <c r="K8147" t="str">
        <f t="shared" si="381"/>
        <v>Outlier</v>
      </c>
      <c r="N8147" t="str">
        <f t="shared" si="382"/>
        <v>Outlier</v>
      </c>
      <c r="O8147" t="str">
        <f t="shared" si="383"/>
        <v>Outlier</v>
      </c>
    </row>
    <row r="8148" spans="1:15" x14ac:dyDescent="0.25">
      <c r="A8148" s="1" t="s">
        <v>2451</v>
      </c>
      <c r="B8148" s="3">
        <v>42681</v>
      </c>
      <c r="C8148" s="3">
        <v>42683</v>
      </c>
      <c r="D8148" s="1" t="s">
        <v>31</v>
      </c>
      <c r="E8148" s="1" t="s">
        <v>23</v>
      </c>
      <c r="F8148" s="2" t="s">
        <v>28</v>
      </c>
      <c r="G8148" s="1" t="s">
        <v>995</v>
      </c>
      <c r="H8148" s="1">
        <v>276.78399999999999</v>
      </c>
      <c r="I8148" s="1">
        <v>0.2</v>
      </c>
      <c r="J8148" s="1">
        <v>89.954800000000006</v>
      </c>
      <c r="K8148" t="str">
        <f t="shared" si="381"/>
        <v>Outlier</v>
      </c>
      <c r="N8148" t="str">
        <f t="shared" si="382"/>
        <v>Outlier</v>
      </c>
      <c r="O8148" t="str">
        <f t="shared" si="383"/>
        <v>Outlier</v>
      </c>
    </row>
    <row r="8149" spans="1:15" x14ac:dyDescent="0.25">
      <c r="A8149" s="1" t="s">
        <v>4551</v>
      </c>
      <c r="B8149" s="3">
        <v>42623</v>
      </c>
      <c r="C8149" s="3">
        <v>42625</v>
      </c>
      <c r="D8149" s="1" t="s">
        <v>17</v>
      </c>
      <c r="E8149" s="1" t="s">
        <v>35</v>
      </c>
      <c r="F8149" s="2" t="s">
        <v>28</v>
      </c>
      <c r="G8149" s="1" t="s">
        <v>995</v>
      </c>
      <c r="H8149" s="1">
        <v>276.78399999999999</v>
      </c>
      <c r="I8149" s="1">
        <v>0.2</v>
      </c>
      <c r="J8149" s="1">
        <v>89.954800000000006</v>
      </c>
      <c r="K8149" t="str">
        <f t="shared" si="381"/>
        <v>Outlier</v>
      </c>
      <c r="N8149" t="str">
        <f t="shared" si="382"/>
        <v>Outlier</v>
      </c>
      <c r="O8149" t="str">
        <f t="shared" si="383"/>
        <v>Outlier</v>
      </c>
    </row>
    <row r="8150" spans="1:15" x14ac:dyDescent="0.25">
      <c r="A8150" s="1" t="s">
        <v>2651</v>
      </c>
      <c r="B8150" s="3">
        <v>42759</v>
      </c>
      <c r="C8150" s="3">
        <v>42764</v>
      </c>
      <c r="D8150" s="1" t="s">
        <v>21</v>
      </c>
      <c r="E8150" s="1" t="s">
        <v>35</v>
      </c>
      <c r="F8150" s="2" t="s">
        <v>28</v>
      </c>
      <c r="G8150" s="1" t="s">
        <v>995</v>
      </c>
      <c r="H8150" s="1">
        <v>276.78399999999999</v>
      </c>
      <c r="I8150" s="1">
        <v>0.2</v>
      </c>
      <c r="J8150" s="1">
        <v>89.954800000000006</v>
      </c>
      <c r="K8150" t="str">
        <f t="shared" si="381"/>
        <v>Outlier</v>
      </c>
      <c r="N8150" t="str">
        <f t="shared" si="382"/>
        <v>Outlier</v>
      </c>
      <c r="O8150" t="str">
        <f t="shared" si="383"/>
        <v>Outlier</v>
      </c>
    </row>
    <row r="8151" spans="1:15" x14ac:dyDescent="0.25">
      <c r="A8151" s="1" t="s">
        <v>4552</v>
      </c>
      <c r="B8151" s="3">
        <v>42446</v>
      </c>
      <c r="C8151" s="3">
        <v>42446</v>
      </c>
      <c r="D8151" s="1" t="s">
        <v>12</v>
      </c>
      <c r="E8151" s="1" t="s">
        <v>23</v>
      </c>
      <c r="F8151" s="2" t="s">
        <v>28</v>
      </c>
      <c r="G8151" s="1" t="s">
        <v>1016</v>
      </c>
      <c r="H8151" s="1">
        <v>199.9</v>
      </c>
      <c r="I8151" s="1">
        <v>0</v>
      </c>
      <c r="J8151" s="1">
        <v>89.954999999999998</v>
      </c>
      <c r="K8151" t="str">
        <f t="shared" si="381"/>
        <v>Normal</v>
      </c>
      <c r="N8151" t="str">
        <f t="shared" si="382"/>
        <v>Outlier</v>
      </c>
      <c r="O8151" t="str">
        <f t="shared" si="383"/>
        <v>Outlier</v>
      </c>
    </row>
    <row r="8152" spans="1:15" x14ac:dyDescent="0.25">
      <c r="A8152" s="1" t="s">
        <v>773</v>
      </c>
      <c r="B8152" s="3">
        <v>42568</v>
      </c>
      <c r="C8152" s="3">
        <v>42573</v>
      </c>
      <c r="D8152" s="1" t="s">
        <v>17</v>
      </c>
      <c r="E8152" s="1" t="s">
        <v>35</v>
      </c>
      <c r="F8152" s="2" t="s">
        <v>14</v>
      </c>
      <c r="G8152" s="1" t="s">
        <v>279</v>
      </c>
      <c r="H8152" s="1">
        <v>428.4</v>
      </c>
      <c r="I8152" s="1">
        <v>0</v>
      </c>
      <c r="J8152" s="1">
        <v>89.963999999999999</v>
      </c>
      <c r="K8152" t="str">
        <f t="shared" si="381"/>
        <v>Normal</v>
      </c>
      <c r="N8152" t="str">
        <f t="shared" si="382"/>
        <v>Outlier</v>
      </c>
      <c r="O8152" t="str">
        <f t="shared" si="383"/>
        <v>Outlier</v>
      </c>
    </row>
    <row r="8153" spans="1:15" x14ac:dyDescent="0.25">
      <c r="A8153" s="1" t="s">
        <v>4553</v>
      </c>
      <c r="B8153" s="3">
        <v>42044</v>
      </c>
      <c r="C8153" s="3">
        <v>42048</v>
      </c>
      <c r="D8153" s="1" t="s">
        <v>17</v>
      </c>
      <c r="E8153" s="1" t="s">
        <v>26</v>
      </c>
      <c r="F8153" s="2" t="s">
        <v>14</v>
      </c>
      <c r="G8153" s="1" t="s">
        <v>279</v>
      </c>
      <c r="H8153" s="1">
        <v>479.952</v>
      </c>
      <c r="I8153" s="1">
        <v>0.2</v>
      </c>
      <c r="J8153" s="1">
        <v>89.991</v>
      </c>
      <c r="K8153" t="str">
        <f t="shared" si="381"/>
        <v>Outlier</v>
      </c>
      <c r="N8153" t="str">
        <f t="shared" si="382"/>
        <v>Outlier</v>
      </c>
      <c r="O8153" t="str">
        <f t="shared" si="383"/>
        <v>Outlier</v>
      </c>
    </row>
    <row r="8154" spans="1:15" x14ac:dyDescent="0.25">
      <c r="A8154" s="1" t="s">
        <v>4554</v>
      </c>
      <c r="B8154" s="3">
        <v>42933</v>
      </c>
      <c r="C8154" s="3">
        <v>42937</v>
      </c>
      <c r="D8154" s="1" t="s">
        <v>21</v>
      </c>
      <c r="E8154" s="1" t="s">
        <v>35</v>
      </c>
      <c r="F8154" s="2" t="s">
        <v>14</v>
      </c>
      <c r="G8154" s="1" t="s">
        <v>4393</v>
      </c>
      <c r="H8154" s="1">
        <v>479.98399999999998</v>
      </c>
      <c r="I8154" s="1">
        <v>0.2</v>
      </c>
      <c r="J8154" s="1">
        <v>89.997</v>
      </c>
      <c r="K8154" t="str">
        <f t="shared" si="381"/>
        <v>Outlier</v>
      </c>
      <c r="N8154" t="str">
        <f t="shared" si="382"/>
        <v>Outlier</v>
      </c>
      <c r="O8154" t="str">
        <f t="shared" si="383"/>
        <v>Outlier</v>
      </c>
    </row>
    <row r="8155" spans="1:15" x14ac:dyDescent="0.25">
      <c r="A8155" s="1" t="s">
        <v>4555</v>
      </c>
      <c r="B8155" s="3">
        <v>41761</v>
      </c>
      <c r="C8155" s="3">
        <v>41763</v>
      </c>
      <c r="D8155" s="1" t="s">
        <v>17</v>
      </c>
      <c r="E8155" s="1" t="s">
        <v>13</v>
      </c>
      <c r="F8155" s="2" t="s">
        <v>14</v>
      </c>
      <c r="G8155" s="1" t="s">
        <v>4393</v>
      </c>
      <c r="H8155" s="1">
        <v>479.98399999999998</v>
      </c>
      <c r="I8155" s="1">
        <v>0.2</v>
      </c>
      <c r="J8155" s="1">
        <v>89.997</v>
      </c>
      <c r="K8155" t="str">
        <f t="shared" si="381"/>
        <v>Outlier</v>
      </c>
      <c r="N8155" t="str">
        <f t="shared" si="382"/>
        <v>Outlier</v>
      </c>
      <c r="O8155" t="str">
        <f t="shared" si="383"/>
        <v>Outlier</v>
      </c>
    </row>
    <row r="8156" spans="1:15" x14ac:dyDescent="0.25">
      <c r="A8156" s="1" t="s">
        <v>4488</v>
      </c>
      <c r="B8156" s="3">
        <v>42710</v>
      </c>
      <c r="C8156" s="3">
        <v>42716</v>
      </c>
      <c r="D8156" s="1" t="s">
        <v>21</v>
      </c>
      <c r="E8156" s="1" t="s">
        <v>23</v>
      </c>
      <c r="F8156" s="2" t="s">
        <v>14</v>
      </c>
      <c r="G8156" s="1" t="s">
        <v>4393</v>
      </c>
      <c r="H8156" s="1">
        <v>479.98399999999998</v>
      </c>
      <c r="I8156" s="1">
        <v>0.2</v>
      </c>
      <c r="J8156" s="1">
        <v>89.997</v>
      </c>
      <c r="K8156" t="str">
        <f t="shared" si="381"/>
        <v>Outlier</v>
      </c>
      <c r="N8156" t="str">
        <f t="shared" si="382"/>
        <v>Outlier</v>
      </c>
      <c r="O8156" t="str">
        <f t="shared" si="383"/>
        <v>Outlier</v>
      </c>
    </row>
    <row r="8157" spans="1:15" x14ac:dyDescent="0.25">
      <c r="A8157" s="1" t="s">
        <v>3279</v>
      </c>
      <c r="B8157" s="3">
        <v>42959</v>
      </c>
      <c r="C8157" s="3">
        <v>42966</v>
      </c>
      <c r="D8157" s="1" t="s">
        <v>21</v>
      </c>
      <c r="E8157" s="1" t="s">
        <v>35</v>
      </c>
      <c r="F8157" s="2" t="s">
        <v>14</v>
      </c>
      <c r="G8157" s="1" t="s">
        <v>4393</v>
      </c>
      <c r="H8157" s="1">
        <v>299.99</v>
      </c>
      <c r="I8157" s="1">
        <v>0</v>
      </c>
      <c r="J8157" s="1">
        <v>89.997</v>
      </c>
      <c r="K8157" t="str">
        <f t="shared" si="381"/>
        <v>Normal</v>
      </c>
      <c r="N8157" t="str">
        <f t="shared" si="382"/>
        <v>Outlier</v>
      </c>
      <c r="O8157" t="str">
        <f t="shared" si="383"/>
        <v>Outlier</v>
      </c>
    </row>
    <row r="8158" spans="1:15" x14ac:dyDescent="0.25">
      <c r="A8158" s="1" t="s">
        <v>3828</v>
      </c>
      <c r="B8158" s="3">
        <v>41890</v>
      </c>
      <c r="C8158" s="3">
        <v>41895</v>
      </c>
      <c r="D8158" s="1" t="s">
        <v>21</v>
      </c>
      <c r="E8158" s="1" t="s">
        <v>13</v>
      </c>
      <c r="F8158" s="2" t="s">
        <v>14</v>
      </c>
      <c r="G8158" s="1" t="s">
        <v>15</v>
      </c>
      <c r="H8158" s="1">
        <v>209.97</v>
      </c>
      <c r="I8158" s="1">
        <v>0</v>
      </c>
      <c r="J8158" s="1">
        <v>90.287099999999995</v>
      </c>
      <c r="K8158" t="str">
        <f t="shared" si="381"/>
        <v>Normal</v>
      </c>
      <c r="N8158" t="str">
        <f t="shared" si="382"/>
        <v>Outlier</v>
      </c>
      <c r="O8158" t="str">
        <f t="shared" si="383"/>
        <v>Outlier</v>
      </c>
    </row>
    <row r="8159" spans="1:15" x14ac:dyDescent="0.25">
      <c r="A8159" s="1" t="s">
        <v>3227</v>
      </c>
      <c r="B8159" s="3">
        <v>42619</v>
      </c>
      <c r="C8159" s="3">
        <v>42622</v>
      </c>
      <c r="D8159" s="1" t="s">
        <v>17</v>
      </c>
      <c r="E8159" s="1" t="s">
        <v>23</v>
      </c>
      <c r="F8159" s="2" t="s">
        <v>18</v>
      </c>
      <c r="G8159" s="1" t="s">
        <v>24</v>
      </c>
      <c r="H8159" s="1">
        <v>722.35199999999998</v>
      </c>
      <c r="I8159" s="1">
        <v>0.2</v>
      </c>
      <c r="J8159" s="1">
        <v>90.293999999999997</v>
      </c>
      <c r="K8159" t="str">
        <f t="shared" si="381"/>
        <v>Outlier</v>
      </c>
      <c r="N8159" t="str">
        <f t="shared" si="382"/>
        <v>Outlier</v>
      </c>
      <c r="O8159" t="str">
        <f t="shared" si="383"/>
        <v>Outlier</v>
      </c>
    </row>
    <row r="8160" spans="1:15" x14ac:dyDescent="0.25">
      <c r="A8160" s="1" t="s">
        <v>3640</v>
      </c>
      <c r="B8160" s="3">
        <v>42902</v>
      </c>
      <c r="C8160" s="3">
        <v>42907</v>
      </c>
      <c r="D8160" s="1" t="s">
        <v>17</v>
      </c>
      <c r="E8160" s="1" t="s">
        <v>13</v>
      </c>
      <c r="F8160" s="2" t="s">
        <v>18</v>
      </c>
      <c r="G8160" s="1" t="s">
        <v>40</v>
      </c>
      <c r="H8160" s="1">
        <v>301.95999999999998</v>
      </c>
      <c r="I8160" s="1">
        <v>0</v>
      </c>
      <c r="J8160" s="1">
        <v>90.587999999999994</v>
      </c>
      <c r="K8160" t="str">
        <f t="shared" si="381"/>
        <v>Normal</v>
      </c>
      <c r="N8160" t="str">
        <f t="shared" si="382"/>
        <v>Outlier</v>
      </c>
      <c r="O8160" t="str">
        <f t="shared" si="383"/>
        <v>Outlier</v>
      </c>
    </row>
    <row r="8161" spans="1:15" x14ac:dyDescent="0.25">
      <c r="A8161" s="1" t="s">
        <v>4556</v>
      </c>
      <c r="B8161" s="3">
        <v>42756</v>
      </c>
      <c r="C8161" s="3">
        <v>42760</v>
      </c>
      <c r="D8161" s="1" t="s">
        <v>21</v>
      </c>
      <c r="E8161" s="1" t="s">
        <v>26</v>
      </c>
      <c r="F8161" s="2" t="s">
        <v>28</v>
      </c>
      <c r="G8161" s="1" t="s">
        <v>1016</v>
      </c>
      <c r="H8161" s="1">
        <v>268.57600000000002</v>
      </c>
      <c r="I8161" s="1">
        <v>0.2</v>
      </c>
      <c r="J8161" s="1">
        <v>90.644400000000005</v>
      </c>
      <c r="K8161" t="str">
        <f t="shared" si="381"/>
        <v>Outlier</v>
      </c>
      <c r="N8161" t="str">
        <f t="shared" si="382"/>
        <v>Outlier</v>
      </c>
      <c r="O8161" t="str">
        <f t="shared" si="383"/>
        <v>Outlier</v>
      </c>
    </row>
    <row r="8162" spans="1:15" x14ac:dyDescent="0.25">
      <c r="A8162" s="1" t="s">
        <v>1425</v>
      </c>
      <c r="B8162" s="3">
        <v>41799</v>
      </c>
      <c r="C8162" s="3">
        <v>41804</v>
      </c>
      <c r="D8162" s="1" t="s">
        <v>21</v>
      </c>
      <c r="E8162" s="1" t="s">
        <v>35</v>
      </c>
      <c r="F8162" s="2" t="s">
        <v>14</v>
      </c>
      <c r="G8162" s="1" t="s">
        <v>58</v>
      </c>
      <c r="H8162" s="1">
        <v>907.15200000000004</v>
      </c>
      <c r="I8162" s="1">
        <v>0.2</v>
      </c>
      <c r="J8162" s="1">
        <v>90.715199999999996</v>
      </c>
      <c r="K8162" t="str">
        <f t="shared" si="381"/>
        <v>Outlier</v>
      </c>
      <c r="N8162" t="str">
        <f t="shared" si="382"/>
        <v>Outlier</v>
      </c>
      <c r="O8162" t="str">
        <f t="shared" si="383"/>
        <v>Outlier</v>
      </c>
    </row>
    <row r="8163" spans="1:15" x14ac:dyDescent="0.25">
      <c r="A8163" s="1" t="s">
        <v>1472</v>
      </c>
      <c r="B8163" s="3">
        <v>42539</v>
      </c>
      <c r="C8163" s="3">
        <v>42541</v>
      </c>
      <c r="D8163" s="1" t="s">
        <v>17</v>
      </c>
      <c r="E8163" s="1" t="s">
        <v>23</v>
      </c>
      <c r="F8163" s="2" t="s">
        <v>28</v>
      </c>
      <c r="G8163" s="1" t="s">
        <v>952</v>
      </c>
      <c r="H8163" s="1">
        <v>453.6</v>
      </c>
      <c r="I8163" s="1">
        <v>0.2</v>
      </c>
      <c r="J8163" s="1">
        <v>90.72</v>
      </c>
      <c r="K8163" t="str">
        <f t="shared" si="381"/>
        <v>Outlier</v>
      </c>
      <c r="N8163" t="str">
        <f t="shared" si="382"/>
        <v>Outlier</v>
      </c>
      <c r="O8163" t="str">
        <f t="shared" si="383"/>
        <v>Outlier</v>
      </c>
    </row>
    <row r="8164" spans="1:15" x14ac:dyDescent="0.25">
      <c r="A8164" s="1" t="s">
        <v>2437</v>
      </c>
      <c r="B8164" s="3">
        <v>42915</v>
      </c>
      <c r="C8164" s="3">
        <v>42920</v>
      </c>
      <c r="D8164" s="1" t="s">
        <v>21</v>
      </c>
      <c r="E8164" s="1" t="s">
        <v>26</v>
      </c>
      <c r="F8164" s="2" t="s">
        <v>28</v>
      </c>
      <c r="G8164" s="1" t="s">
        <v>952</v>
      </c>
      <c r="H8164" s="1">
        <v>362.94</v>
      </c>
      <c r="I8164" s="1">
        <v>0</v>
      </c>
      <c r="J8164" s="1">
        <v>90.734999999999999</v>
      </c>
      <c r="K8164" t="str">
        <f t="shared" si="381"/>
        <v>Normal</v>
      </c>
      <c r="N8164" t="str">
        <f t="shared" si="382"/>
        <v>Outlier</v>
      </c>
      <c r="O8164" t="str">
        <f t="shared" si="383"/>
        <v>Outlier</v>
      </c>
    </row>
    <row r="8165" spans="1:15" x14ac:dyDescent="0.25">
      <c r="A8165" s="1" t="s">
        <v>4557</v>
      </c>
      <c r="B8165" s="3">
        <v>42119</v>
      </c>
      <c r="C8165" s="3">
        <v>42122</v>
      </c>
      <c r="D8165" s="1" t="s">
        <v>31</v>
      </c>
      <c r="E8165" s="1" t="s">
        <v>23</v>
      </c>
      <c r="F8165" s="2" t="s">
        <v>28</v>
      </c>
      <c r="G8165" s="1" t="s">
        <v>952</v>
      </c>
      <c r="H8165" s="1">
        <v>206.43</v>
      </c>
      <c r="I8165" s="1">
        <v>0</v>
      </c>
      <c r="J8165" s="1">
        <v>90.8292</v>
      </c>
      <c r="K8165" t="str">
        <f t="shared" si="381"/>
        <v>Normal</v>
      </c>
      <c r="N8165" t="str">
        <f t="shared" si="382"/>
        <v>Outlier</v>
      </c>
      <c r="O8165" t="str">
        <f t="shared" si="383"/>
        <v>Outlier</v>
      </c>
    </row>
    <row r="8166" spans="1:15" x14ac:dyDescent="0.25">
      <c r="A8166" s="1" t="s">
        <v>2947</v>
      </c>
      <c r="B8166" s="3">
        <v>42902</v>
      </c>
      <c r="C8166" s="3">
        <v>42905</v>
      </c>
      <c r="D8166" s="1" t="s">
        <v>31</v>
      </c>
      <c r="E8166" s="1" t="s">
        <v>35</v>
      </c>
      <c r="F8166" s="2" t="s">
        <v>18</v>
      </c>
      <c r="G8166" s="1" t="s">
        <v>40</v>
      </c>
      <c r="H8166" s="1">
        <v>1212.96</v>
      </c>
      <c r="I8166" s="1">
        <v>0.2</v>
      </c>
      <c r="J8166" s="1">
        <v>90.971999999999994</v>
      </c>
      <c r="K8166" t="str">
        <f t="shared" si="381"/>
        <v>Outlier</v>
      </c>
      <c r="N8166" t="str">
        <f t="shared" si="382"/>
        <v>Outlier</v>
      </c>
      <c r="O8166" t="str">
        <f t="shared" si="383"/>
        <v>Outlier</v>
      </c>
    </row>
    <row r="8167" spans="1:15" x14ac:dyDescent="0.25">
      <c r="A8167" s="1" t="s">
        <v>3449</v>
      </c>
      <c r="B8167" s="3">
        <v>42583</v>
      </c>
      <c r="C8167" s="3">
        <v>42583</v>
      </c>
      <c r="D8167" s="1" t="s">
        <v>12</v>
      </c>
      <c r="E8167" s="1" t="s">
        <v>35</v>
      </c>
      <c r="F8167" s="2" t="s">
        <v>14</v>
      </c>
      <c r="G8167" s="1" t="s">
        <v>58</v>
      </c>
      <c r="H8167" s="1">
        <v>1039.7280000000001</v>
      </c>
      <c r="I8167" s="1">
        <v>0.2</v>
      </c>
      <c r="J8167" s="1">
        <v>90.976200000000006</v>
      </c>
      <c r="K8167" t="str">
        <f t="shared" si="381"/>
        <v>Outlier</v>
      </c>
      <c r="N8167" t="str">
        <f t="shared" si="382"/>
        <v>Outlier</v>
      </c>
      <c r="O8167" t="str">
        <f t="shared" si="383"/>
        <v>Outlier</v>
      </c>
    </row>
    <row r="8168" spans="1:15" x14ac:dyDescent="0.25">
      <c r="A8168" s="1" t="s">
        <v>3768</v>
      </c>
      <c r="B8168" s="3">
        <v>43040</v>
      </c>
      <c r="C8168" s="3">
        <v>43043</v>
      </c>
      <c r="D8168" s="1" t="s">
        <v>17</v>
      </c>
      <c r="E8168" s="1" t="s">
        <v>23</v>
      </c>
      <c r="F8168" s="2" t="s">
        <v>28</v>
      </c>
      <c r="G8168" s="1" t="s">
        <v>1162</v>
      </c>
      <c r="H8168" s="1">
        <v>189.7</v>
      </c>
      <c r="I8168" s="1">
        <v>0</v>
      </c>
      <c r="J8168" s="1">
        <v>91.055999999999997</v>
      </c>
      <c r="K8168" t="str">
        <f t="shared" si="381"/>
        <v>Normal</v>
      </c>
      <c r="N8168" t="str">
        <f t="shared" si="382"/>
        <v>Outlier</v>
      </c>
      <c r="O8168" t="str">
        <f t="shared" si="383"/>
        <v>Outlier</v>
      </c>
    </row>
    <row r="8169" spans="1:15" x14ac:dyDescent="0.25">
      <c r="A8169" s="1" t="s">
        <v>1621</v>
      </c>
      <c r="B8169" s="3">
        <v>41890</v>
      </c>
      <c r="C8169" s="3">
        <v>41896</v>
      </c>
      <c r="D8169" s="1" t="s">
        <v>21</v>
      </c>
      <c r="E8169" s="1" t="s">
        <v>35</v>
      </c>
      <c r="F8169" s="2" t="s">
        <v>28</v>
      </c>
      <c r="G8169" s="1" t="s">
        <v>937</v>
      </c>
      <c r="H8169" s="1">
        <v>303.83999999999997</v>
      </c>
      <c r="I8169" s="1">
        <v>0</v>
      </c>
      <c r="J8169" s="1">
        <v>91.152000000000001</v>
      </c>
      <c r="K8169" t="str">
        <f t="shared" si="381"/>
        <v>Normal</v>
      </c>
      <c r="N8169" t="str">
        <f t="shared" si="382"/>
        <v>Outlier</v>
      </c>
      <c r="O8169" t="str">
        <f t="shared" si="383"/>
        <v>Outlier</v>
      </c>
    </row>
    <row r="8170" spans="1:15" x14ac:dyDescent="0.25">
      <c r="A8170" s="1" t="s">
        <v>3017</v>
      </c>
      <c r="B8170" s="3">
        <v>41740</v>
      </c>
      <c r="C8170" s="3">
        <v>41747</v>
      </c>
      <c r="D8170" s="1" t="s">
        <v>21</v>
      </c>
      <c r="E8170" s="1" t="s">
        <v>35</v>
      </c>
      <c r="F8170" s="2" t="s">
        <v>14</v>
      </c>
      <c r="G8170" s="1" t="s">
        <v>279</v>
      </c>
      <c r="H8170" s="1">
        <v>217.44</v>
      </c>
      <c r="I8170" s="1">
        <v>0</v>
      </c>
      <c r="J8170" s="1">
        <v>91.324799999999996</v>
      </c>
      <c r="K8170" t="str">
        <f t="shared" si="381"/>
        <v>Normal</v>
      </c>
      <c r="N8170" t="str">
        <f t="shared" si="382"/>
        <v>Outlier</v>
      </c>
      <c r="O8170" t="str">
        <f t="shared" si="383"/>
        <v>Outlier</v>
      </c>
    </row>
    <row r="8171" spans="1:15" x14ac:dyDescent="0.25">
      <c r="A8171" s="1" t="s">
        <v>3846</v>
      </c>
      <c r="B8171" s="3">
        <v>41859</v>
      </c>
      <c r="C8171" s="3">
        <v>41866</v>
      </c>
      <c r="D8171" s="1" t="s">
        <v>21</v>
      </c>
      <c r="E8171" s="1" t="s">
        <v>35</v>
      </c>
      <c r="F8171" s="2" t="s">
        <v>18</v>
      </c>
      <c r="G8171" s="1" t="s">
        <v>297</v>
      </c>
      <c r="H8171" s="1">
        <v>327.76</v>
      </c>
      <c r="I8171" s="1">
        <v>0</v>
      </c>
      <c r="J8171" s="1">
        <v>91.772800000000004</v>
      </c>
      <c r="K8171" t="str">
        <f t="shared" si="381"/>
        <v>Normal</v>
      </c>
      <c r="N8171" t="str">
        <f t="shared" si="382"/>
        <v>Outlier</v>
      </c>
      <c r="O8171" t="str">
        <f t="shared" si="383"/>
        <v>Outlier</v>
      </c>
    </row>
    <row r="8172" spans="1:15" x14ac:dyDescent="0.25">
      <c r="A8172" s="1" t="s">
        <v>4558</v>
      </c>
      <c r="B8172" s="3">
        <v>42076</v>
      </c>
      <c r="C8172" s="3">
        <v>42081</v>
      </c>
      <c r="D8172" s="1" t="s">
        <v>17</v>
      </c>
      <c r="E8172" s="1" t="s">
        <v>35</v>
      </c>
      <c r="F8172" s="2" t="s">
        <v>18</v>
      </c>
      <c r="G8172" s="1" t="s">
        <v>297</v>
      </c>
      <c r="H8172" s="1">
        <v>327.76</v>
      </c>
      <c r="I8172" s="1">
        <v>0</v>
      </c>
      <c r="J8172" s="1">
        <v>91.772800000000004</v>
      </c>
      <c r="K8172" t="str">
        <f t="shared" si="381"/>
        <v>Normal</v>
      </c>
      <c r="N8172" t="str">
        <f t="shared" si="382"/>
        <v>Outlier</v>
      </c>
      <c r="O8172" t="str">
        <f t="shared" si="383"/>
        <v>Outlier</v>
      </c>
    </row>
    <row r="8173" spans="1:15" x14ac:dyDescent="0.25">
      <c r="A8173" s="1" t="s">
        <v>1228</v>
      </c>
      <c r="B8173" s="3">
        <v>42384</v>
      </c>
      <c r="C8173" s="3">
        <v>42388</v>
      </c>
      <c r="D8173" s="1" t="s">
        <v>21</v>
      </c>
      <c r="E8173" s="1" t="s">
        <v>23</v>
      </c>
      <c r="F8173" s="2" t="s">
        <v>14</v>
      </c>
      <c r="G8173" s="1" t="s">
        <v>279</v>
      </c>
      <c r="H8173" s="1">
        <v>254.97</v>
      </c>
      <c r="I8173" s="1">
        <v>0</v>
      </c>
      <c r="J8173" s="1">
        <v>91.789199999999994</v>
      </c>
      <c r="K8173" t="str">
        <f t="shared" si="381"/>
        <v>Normal</v>
      </c>
      <c r="N8173" t="str">
        <f t="shared" si="382"/>
        <v>Outlier</v>
      </c>
      <c r="O8173" t="str">
        <f t="shared" si="383"/>
        <v>Outlier</v>
      </c>
    </row>
    <row r="8174" spans="1:15" x14ac:dyDescent="0.25">
      <c r="A8174" s="1" t="s">
        <v>547</v>
      </c>
      <c r="B8174" s="3">
        <v>42603</v>
      </c>
      <c r="C8174" s="3">
        <v>42610</v>
      </c>
      <c r="D8174" s="1" t="s">
        <v>21</v>
      </c>
      <c r="E8174" s="1" t="s">
        <v>35</v>
      </c>
      <c r="F8174" s="2" t="s">
        <v>14</v>
      </c>
      <c r="G8174" s="1" t="s">
        <v>279</v>
      </c>
      <c r="H8174" s="1">
        <v>254.97</v>
      </c>
      <c r="I8174" s="1">
        <v>0</v>
      </c>
      <c r="J8174" s="1">
        <v>91.789199999999994</v>
      </c>
      <c r="K8174" t="str">
        <f t="shared" si="381"/>
        <v>Normal</v>
      </c>
      <c r="N8174" t="str">
        <f t="shared" si="382"/>
        <v>Outlier</v>
      </c>
      <c r="O8174" t="str">
        <f t="shared" si="383"/>
        <v>Outlier</v>
      </c>
    </row>
    <row r="8175" spans="1:15" x14ac:dyDescent="0.25">
      <c r="A8175" s="1" t="s">
        <v>4457</v>
      </c>
      <c r="B8175" s="3">
        <v>42365</v>
      </c>
      <c r="C8175" s="3">
        <v>42368</v>
      </c>
      <c r="D8175" s="1" t="s">
        <v>31</v>
      </c>
      <c r="E8175" s="1" t="s">
        <v>26</v>
      </c>
      <c r="F8175" s="2" t="s">
        <v>28</v>
      </c>
      <c r="G8175" s="1" t="s">
        <v>1162</v>
      </c>
      <c r="H8175" s="1">
        <v>195.64</v>
      </c>
      <c r="I8175" s="1">
        <v>0</v>
      </c>
      <c r="J8175" s="1">
        <v>91.950800000000001</v>
      </c>
      <c r="K8175" t="str">
        <f t="shared" si="381"/>
        <v>Normal</v>
      </c>
      <c r="N8175" t="str">
        <f t="shared" si="382"/>
        <v>Outlier</v>
      </c>
      <c r="O8175" t="str">
        <f t="shared" si="383"/>
        <v>Outlier</v>
      </c>
    </row>
    <row r="8176" spans="1:15" x14ac:dyDescent="0.25">
      <c r="A8176" s="1" t="s">
        <v>4559</v>
      </c>
      <c r="B8176" s="3">
        <v>42874</v>
      </c>
      <c r="C8176" s="3">
        <v>42874</v>
      </c>
      <c r="D8176" s="1" t="s">
        <v>12</v>
      </c>
      <c r="E8176" s="1" t="s">
        <v>13</v>
      </c>
      <c r="F8176" s="2" t="s">
        <v>28</v>
      </c>
      <c r="G8176" s="1" t="s">
        <v>1162</v>
      </c>
      <c r="H8176" s="1">
        <v>195.64</v>
      </c>
      <c r="I8176" s="1">
        <v>0</v>
      </c>
      <c r="J8176" s="1">
        <v>91.950800000000001</v>
      </c>
      <c r="K8176" t="str">
        <f t="shared" si="381"/>
        <v>Normal</v>
      </c>
      <c r="N8176" t="str">
        <f t="shared" si="382"/>
        <v>Outlier</v>
      </c>
      <c r="O8176" t="str">
        <f t="shared" si="383"/>
        <v>Outlier</v>
      </c>
    </row>
    <row r="8177" spans="1:15" x14ac:dyDescent="0.25">
      <c r="A8177" s="1" t="s">
        <v>2709</v>
      </c>
      <c r="B8177" s="3">
        <v>42004</v>
      </c>
      <c r="C8177" s="3">
        <v>42011</v>
      </c>
      <c r="D8177" s="1" t="s">
        <v>21</v>
      </c>
      <c r="E8177" s="1" t="s">
        <v>23</v>
      </c>
      <c r="F8177" s="2" t="s">
        <v>28</v>
      </c>
      <c r="G8177" s="1" t="s">
        <v>1162</v>
      </c>
      <c r="H8177" s="1">
        <v>195.64</v>
      </c>
      <c r="I8177" s="1">
        <v>0</v>
      </c>
      <c r="J8177" s="1">
        <v>91.950800000000001</v>
      </c>
      <c r="K8177" t="str">
        <f t="shared" si="381"/>
        <v>Normal</v>
      </c>
      <c r="N8177" t="str">
        <f t="shared" si="382"/>
        <v>Outlier</v>
      </c>
      <c r="O8177" t="str">
        <f t="shared" si="383"/>
        <v>Outlier</v>
      </c>
    </row>
    <row r="8178" spans="1:15" x14ac:dyDescent="0.25">
      <c r="A8178" s="1" t="s">
        <v>885</v>
      </c>
      <c r="B8178" s="3">
        <v>42834</v>
      </c>
      <c r="C8178" s="3">
        <v>42836</v>
      </c>
      <c r="D8178" s="1" t="s">
        <v>31</v>
      </c>
      <c r="E8178" s="1" t="s">
        <v>23</v>
      </c>
      <c r="F8178" s="2" t="s">
        <v>28</v>
      </c>
      <c r="G8178" s="1" t="s">
        <v>1162</v>
      </c>
      <c r="H8178" s="1">
        <v>191.6</v>
      </c>
      <c r="I8178" s="1">
        <v>0</v>
      </c>
      <c r="J8178" s="1">
        <v>91.968000000000004</v>
      </c>
      <c r="K8178" t="str">
        <f t="shared" si="381"/>
        <v>Normal</v>
      </c>
      <c r="N8178" t="str">
        <f t="shared" si="382"/>
        <v>Outlier</v>
      </c>
      <c r="O8178" t="str">
        <f t="shared" si="383"/>
        <v>Outlier</v>
      </c>
    </row>
    <row r="8179" spans="1:15" x14ac:dyDescent="0.25">
      <c r="A8179" s="1" t="s">
        <v>3775</v>
      </c>
      <c r="B8179" s="3">
        <v>42514</v>
      </c>
      <c r="C8179" s="3">
        <v>42514</v>
      </c>
      <c r="D8179" s="1" t="s">
        <v>12</v>
      </c>
      <c r="E8179" s="1" t="s">
        <v>13</v>
      </c>
      <c r="F8179" s="2" t="s">
        <v>28</v>
      </c>
      <c r="G8179" s="1" t="s">
        <v>1162</v>
      </c>
      <c r="H8179" s="1">
        <v>191.6</v>
      </c>
      <c r="I8179" s="1">
        <v>0</v>
      </c>
      <c r="J8179" s="1">
        <v>91.968000000000004</v>
      </c>
      <c r="K8179" t="str">
        <f t="shared" si="381"/>
        <v>Normal</v>
      </c>
      <c r="N8179" t="str">
        <f t="shared" si="382"/>
        <v>Outlier</v>
      </c>
      <c r="O8179" t="str">
        <f t="shared" si="383"/>
        <v>Outlier</v>
      </c>
    </row>
    <row r="8180" spans="1:15" x14ac:dyDescent="0.25">
      <c r="A8180" s="1" t="s">
        <v>4560</v>
      </c>
      <c r="B8180" s="3">
        <v>42175</v>
      </c>
      <c r="C8180" s="3">
        <v>42179</v>
      </c>
      <c r="D8180" s="1" t="s">
        <v>17</v>
      </c>
      <c r="E8180" s="1" t="s">
        <v>23</v>
      </c>
      <c r="F8180" s="2" t="s">
        <v>14</v>
      </c>
      <c r="G8180" s="1" t="s">
        <v>279</v>
      </c>
      <c r="H8180" s="1">
        <v>319.98399999999998</v>
      </c>
      <c r="I8180" s="1">
        <v>0.2</v>
      </c>
      <c r="J8180" s="1">
        <v>91.995400000000004</v>
      </c>
      <c r="K8180" t="str">
        <f t="shared" si="381"/>
        <v>Outlier</v>
      </c>
      <c r="N8180" t="str">
        <f t="shared" si="382"/>
        <v>Outlier</v>
      </c>
      <c r="O8180" t="str">
        <f t="shared" si="383"/>
        <v>Outlier</v>
      </c>
    </row>
    <row r="8181" spans="1:15" x14ac:dyDescent="0.25">
      <c r="A8181" s="1" t="s">
        <v>4561</v>
      </c>
      <c r="B8181" s="3">
        <v>42243</v>
      </c>
      <c r="C8181" s="3">
        <v>42247</v>
      </c>
      <c r="D8181" s="1" t="s">
        <v>21</v>
      </c>
      <c r="E8181" s="1" t="s">
        <v>35</v>
      </c>
      <c r="F8181" s="2" t="s">
        <v>28</v>
      </c>
      <c r="G8181" s="1" t="s">
        <v>68</v>
      </c>
      <c r="H8181" s="1">
        <v>484.65</v>
      </c>
      <c r="I8181" s="1">
        <v>0</v>
      </c>
      <c r="J8181" s="1">
        <v>92.083500000000001</v>
      </c>
      <c r="K8181" t="str">
        <f t="shared" si="381"/>
        <v>Normal</v>
      </c>
      <c r="N8181" t="str">
        <f t="shared" si="382"/>
        <v>Outlier</v>
      </c>
      <c r="O8181" t="str">
        <f t="shared" si="383"/>
        <v>Outlier</v>
      </c>
    </row>
    <row r="8182" spans="1:15" x14ac:dyDescent="0.25">
      <c r="A8182" s="1" t="s">
        <v>2111</v>
      </c>
      <c r="B8182" s="3">
        <v>42902</v>
      </c>
      <c r="C8182" s="3">
        <v>42907</v>
      </c>
      <c r="D8182" s="1" t="s">
        <v>21</v>
      </c>
      <c r="E8182" s="1" t="s">
        <v>35</v>
      </c>
      <c r="F8182" s="2" t="s">
        <v>28</v>
      </c>
      <c r="G8182" s="1" t="s">
        <v>1162</v>
      </c>
      <c r="H8182" s="1">
        <v>192.16</v>
      </c>
      <c r="I8182" s="1">
        <v>0</v>
      </c>
      <c r="J8182" s="1">
        <v>92.236800000000002</v>
      </c>
      <c r="K8182" t="str">
        <f t="shared" si="381"/>
        <v>Normal</v>
      </c>
      <c r="N8182" t="str">
        <f t="shared" si="382"/>
        <v>Outlier</v>
      </c>
      <c r="O8182" t="str">
        <f t="shared" si="383"/>
        <v>Outlier</v>
      </c>
    </row>
    <row r="8183" spans="1:15" x14ac:dyDescent="0.25">
      <c r="A8183" s="1" t="s">
        <v>4562</v>
      </c>
      <c r="B8183" s="3">
        <v>42618</v>
      </c>
      <c r="C8183" s="3">
        <v>42624</v>
      </c>
      <c r="D8183" s="1" t="s">
        <v>21</v>
      </c>
      <c r="E8183" s="1" t="s">
        <v>23</v>
      </c>
      <c r="F8183" s="2" t="s">
        <v>28</v>
      </c>
      <c r="G8183" s="1" t="s">
        <v>1162</v>
      </c>
      <c r="H8183" s="1">
        <v>192.16</v>
      </c>
      <c r="I8183" s="1">
        <v>0</v>
      </c>
      <c r="J8183" s="1">
        <v>92.236800000000002</v>
      </c>
      <c r="K8183" t="str">
        <f t="shared" si="381"/>
        <v>Normal</v>
      </c>
      <c r="N8183" t="str">
        <f t="shared" si="382"/>
        <v>Outlier</v>
      </c>
      <c r="O8183" t="str">
        <f t="shared" si="383"/>
        <v>Outlier</v>
      </c>
    </row>
    <row r="8184" spans="1:15" x14ac:dyDescent="0.25">
      <c r="A8184" s="1" t="s">
        <v>3279</v>
      </c>
      <c r="B8184" s="3">
        <v>42959</v>
      </c>
      <c r="C8184" s="3">
        <v>42966</v>
      </c>
      <c r="D8184" s="1" t="s">
        <v>21</v>
      </c>
      <c r="E8184" s="1" t="s">
        <v>35</v>
      </c>
      <c r="F8184" s="2" t="s">
        <v>28</v>
      </c>
      <c r="G8184" s="1" t="s">
        <v>1162</v>
      </c>
      <c r="H8184" s="1">
        <v>192.16</v>
      </c>
      <c r="I8184" s="1">
        <v>0</v>
      </c>
      <c r="J8184" s="1">
        <v>92.236800000000002</v>
      </c>
      <c r="K8184" t="str">
        <f t="shared" si="381"/>
        <v>Normal</v>
      </c>
      <c r="N8184" t="str">
        <f t="shared" si="382"/>
        <v>Outlier</v>
      </c>
      <c r="O8184" t="str">
        <f t="shared" si="383"/>
        <v>Outlier</v>
      </c>
    </row>
    <row r="8185" spans="1:15" x14ac:dyDescent="0.25">
      <c r="A8185" s="1" t="s">
        <v>1524</v>
      </c>
      <c r="B8185" s="3">
        <v>42215</v>
      </c>
      <c r="C8185" s="3">
        <v>42216</v>
      </c>
      <c r="D8185" s="1" t="s">
        <v>31</v>
      </c>
      <c r="E8185" s="1" t="s">
        <v>35</v>
      </c>
      <c r="F8185" s="2" t="s">
        <v>14</v>
      </c>
      <c r="G8185" s="1" t="s">
        <v>279</v>
      </c>
      <c r="H8185" s="1">
        <v>209.93</v>
      </c>
      <c r="I8185" s="1">
        <v>0</v>
      </c>
      <c r="J8185" s="1">
        <v>92.369200000000006</v>
      </c>
      <c r="K8185" t="str">
        <f t="shared" si="381"/>
        <v>Normal</v>
      </c>
      <c r="N8185" t="str">
        <f t="shared" si="382"/>
        <v>Outlier</v>
      </c>
      <c r="O8185" t="str">
        <f t="shared" si="383"/>
        <v>Outlier</v>
      </c>
    </row>
    <row r="8186" spans="1:15" x14ac:dyDescent="0.25">
      <c r="A8186" s="1" t="s">
        <v>2112</v>
      </c>
      <c r="B8186" s="3">
        <v>42982</v>
      </c>
      <c r="C8186" s="3">
        <v>42984</v>
      </c>
      <c r="D8186" s="1" t="s">
        <v>17</v>
      </c>
      <c r="E8186" s="1" t="s">
        <v>35</v>
      </c>
      <c r="F8186" s="2" t="s">
        <v>18</v>
      </c>
      <c r="G8186" s="1" t="s">
        <v>19</v>
      </c>
      <c r="H8186" s="1">
        <v>1478.2719999999999</v>
      </c>
      <c r="I8186" s="1">
        <v>0.2</v>
      </c>
      <c r="J8186" s="1">
        <v>92.391999999999996</v>
      </c>
      <c r="K8186" t="str">
        <f t="shared" si="381"/>
        <v>Outlier</v>
      </c>
      <c r="N8186" t="str">
        <f t="shared" si="382"/>
        <v>Outlier</v>
      </c>
      <c r="O8186" t="str">
        <f t="shared" si="383"/>
        <v>Outlier</v>
      </c>
    </row>
    <row r="8187" spans="1:15" x14ac:dyDescent="0.25">
      <c r="A8187" s="1" t="s">
        <v>2957</v>
      </c>
      <c r="B8187" s="3">
        <v>42164</v>
      </c>
      <c r="C8187" s="3">
        <v>42166</v>
      </c>
      <c r="D8187" s="1" t="s">
        <v>17</v>
      </c>
      <c r="E8187" s="1" t="s">
        <v>35</v>
      </c>
      <c r="F8187" s="2" t="s">
        <v>18</v>
      </c>
      <c r="G8187" s="1" t="s">
        <v>297</v>
      </c>
      <c r="H8187" s="1">
        <v>355.36</v>
      </c>
      <c r="I8187" s="1">
        <v>0</v>
      </c>
      <c r="J8187" s="1">
        <v>92.393600000000006</v>
      </c>
      <c r="K8187" t="str">
        <f t="shared" si="381"/>
        <v>Normal</v>
      </c>
      <c r="N8187" t="str">
        <f t="shared" si="382"/>
        <v>Outlier</v>
      </c>
      <c r="O8187" t="str">
        <f t="shared" si="383"/>
        <v>Outlier</v>
      </c>
    </row>
    <row r="8188" spans="1:15" x14ac:dyDescent="0.25">
      <c r="A8188" s="1" t="s">
        <v>4306</v>
      </c>
      <c r="B8188" s="3">
        <v>42919</v>
      </c>
      <c r="C8188" s="3">
        <v>42922</v>
      </c>
      <c r="D8188" s="1" t="s">
        <v>17</v>
      </c>
      <c r="E8188" s="1" t="s">
        <v>26</v>
      </c>
      <c r="F8188" s="2" t="s">
        <v>28</v>
      </c>
      <c r="G8188" s="1" t="s">
        <v>1162</v>
      </c>
      <c r="H8188" s="1">
        <v>273.89600000000002</v>
      </c>
      <c r="I8188" s="1">
        <v>0.2</v>
      </c>
      <c r="J8188" s="1">
        <v>92.439899999999994</v>
      </c>
      <c r="K8188" t="str">
        <f t="shared" si="381"/>
        <v>Outlier</v>
      </c>
      <c r="N8188" t="str">
        <f t="shared" si="382"/>
        <v>Outlier</v>
      </c>
      <c r="O8188" t="str">
        <f t="shared" si="383"/>
        <v>Outlier</v>
      </c>
    </row>
    <row r="8189" spans="1:15" x14ac:dyDescent="0.25">
      <c r="A8189" s="1" t="s">
        <v>4536</v>
      </c>
      <c r="B8189" s="3">
        <v>42086</v>
      </c>
      <c r="C8189" s="3">
        <v>42088</v>
      </c>
      <c r="D8189" s="1" t="s">
        <v>31</v>
      </c>
      <c r="E8189" s="1" t="s">
        <v>35</v>
      </c>
      <c r="F8189" s="2" t="s">
        <v>28</v>
      </c>
      <c r="G8189" s="1" t="s">
        <v>1162</v>
      </c>
      <c r="H8189" s="1">
        <v>192.72</v>
      </c>
      <c r="I8189" s="1">
        <v>0</v>
      </c>
      <c r="J8189" s="1">
        <v>92.505600000000001</v>
      </c>
      <c r="K8189" t="str">
        <f t="shared" si="381"/>
        <v>Normal</v>
      </c>
      <c r="N8189" t="str">
        <f t="shared" si="382"/>
        <v>Outlier</v>
      </c>
      <c r="O8189" t="str">
        <f t="shared" si="383"/>
        <v>Outlier</v>
      </c>
    </row>
    <row r="8190" spans="1:15" x14ac:dyDescent="0.25">
      <c r="A8190" s="1" t="s">
        <v>3945</v>
      </c>
      <c r="B8190" s="3">
        <v>42017</v>
      </c>
      <c r="C8190" s="3">
        <v>42021</v>
      </c>
      <c r="D8190" s="1" t="s">
        <v>21</v>
      </c>
      <c r="E8190" s="1" t="s">
        <v>35</v>
      </c>
      <c r="F8190" s="2" t="s">
        <v>18</v>
      </c>
      <c r="G8190" s="1" t="s">
        <v>297</v>
      </c>
      <c r="H8190" s="1">
        <v>464.85</v>
      </c>
      <c r="I8190" s="1">
        <v>0</v>
      </c>
      <c r="J8190" s="1">
        <v>92.97</v>
      </c>
      <c r="K8190" t="str">
        <f t="shared" si="381"/>
        <v>Normal</v>
      </c>
      <c r="N8190" t="str">
        <f t="shared" si="382"/>
        <v>Outlier</v>
      </c>
      <c r="O8190" t="str">
        <f t="shared" si="383"/>
        <v>Outlier</v>
      </c>
    </row>
    <row r="8191" spans="1:15" x14ac:dyDescent="0.25">
      <c r="A8191" s="1" t="s">
        <v>3171</v>
      </c>
      <c r="B8191" s="3">
        <v>41968</v>
      </c>
      <c r="C8191" s="3">
        <v>41970</v>
      </c>
      <c r="D8191" s="1" t="s">
        <v>17</v>
      </c>
      <c r="E8191" s="1" t="s">
        <v>35</v>
      </c>
      <c r="F8191" s="2" t="s">
        <v>28</v>
      </c>
      <c r="G8191" s="1" t="s">
        <v>952</v>
      </c>
      <c r="H8191" s="1">
        <v>320.88</v>
      </c>
      <c r="I8191" s="1">
        <v>0</v>
      </c>
      <c r="J8191" s="1">
        <v>93.055199999999999</v>
      </c>
      <c r="K8191" t="str">
        <f t="shared" si="381"/>
        <v>Normal</v>
      </c>
      <c r="N8191" t="str">
        <f t="shared" si="382"/>
        <v>Outlier</v>
      </c>
      <c r="O8191" t="str">
        <f t="shared" si="383"/>
        <v>Outlier</v>
      </c>
    </row>
    <row r="8192" spans="1:15" x14ac:dyDescent="0.25">
      <c r="A8192" s="1" t="s">
        <v>3264</v>
      </c>
      <c r="B8192" s="3">
        <v>42919</v>
      </c>
      <c r="C8192" s="3">
        <v>42925</v>
      </c>
      <c r="D8192" s="1" t="s">
        <v>21</v>
      </c>
      <c r="E8192" s="1" t="s">
        <v>23</v>
      </c>
      <c r="F8192" s="2" t="s">
        <v>14</v>
      </c>
      <c r="G8192" s="1" t="s">
        <v>279</v>
      </c>
      <c r="H8192" s="1">
        <v>258.89999999999998</v>
      </c>
      <c r="I8192" s="1">
        <v>0</v>
      </c>
      <c r="J8192" s="1">
        <v>93.203999999999994</v>
      </c>
      <c r="K8192" t="str">
        <f t="shared" si="381"/>
        <v>Normal</v>
      </c>
      <c r="N8192" t="str">
        <f t="shared" si="382"/>
        <v>Outlier</v>
      </c>
      <c r="O8192" t="str">
        <f t="shared" si="383"/>
        <v>Outlier</v>
      </c>
    </row>
    <row r="8193" spans="1:15" x14ac:dyDescent="0.25">
      <c r="A8193" s="1" t="s">
        <v>4563</v>
      </c>
      <c r="B8193" s="3">
        <v>42646</v>
      </c>
      <c r="C8193" s="3">
        <v>42651</v>
      </c>
      <c r="D8193" s="1" t="s">
        <v>21</v>
      </c>
      <c r="E8193" s="1" t="s">
        <v>23</v>
      </c>
      <c r="F8193" s="2" t="s">
        <v>18</v>
      </c>
      <c r="G8193" s="1" t="s">
        <v>40</v>
      </c>
      <c r="H8193" s="1">
        <v>599.29200000000003</v>
      </c>
      <c r="I8193" s="1">
        <v>0.1</v>
      </c>
      <c r="J8193" s="1">
        <v>93.223200000000006</v>
      </c>
      <c r="K8193" t="str">
        <f t="shared" si="381"/>
        <v>Outlier</v>
      </c>
      <c r="N8193" t="str">
        <f t="shared" si="382"/>
        <v>Outlier</v>
      </c>
      <c r="O8193" t="str">
        <f t="shared" si="383"/>
        <v>Outlier</v>
      </c>
    </row>
    <row r="8194" spans="1:15" x14ac:dyDescent="0.25">
      <c r="A8194" s="1" t="s">
        <v>4564</v>
      </c>
      <c r="B8194" s="3">
        <v>42923</v>
      </c>
      <c r="C8194" s="3">
        <v>42925</v>
      </c>
      <c r="D8194" s="1" t="s">
        <v>17</v>
      </c>
      <c r="E8194" s="1" t="s">
        <v>23</v>
      </c>
      <c r="F8194" s="2" t="s">
        <v>14</v>
      </c>
      <c r="G8194" s="1" t="s">
        <v>279</v>
      </c>
      <c r="H8194" s="1">
        <v>252</v>
      </c>
      <c r="I8194" s="1">
        <v>0</v>
      </c>
      <c r="J8194" s="1">
        <v>93.24</v>
      </c>
      <c r="K8194" t="str">
        <f t="shared" ref="K8194:K8257" si="384">IF(OR(I8194&lt;$M$11,I8194&gt;$M$12),"Outlier","Normal")</f>
        <v>Normal</v>
      </c>
      <c r="N8194" t="str">
        <f t="shared" ref="N8194:N8257" si="385">IF(OR(H8194&lt;$M$5,H8194&gt;$M$6),"Outlier","Normal")</f>
        <v>Outlier</v>
      </c>
      <c r="O8194" t="str">
        <f t="shared" ref="O8194:O8257" si="386">IF(OR(J8194&lt;$M$17,J8194&gt;$M$18),"Outlier","Normal")</f>
        <v>Outlier</v>
      </c>
    </row>
    <row r="8195" spans="1:15" x14ac:dyDescent="0.25">
      <c r="A8195" s="1" t="s">
        <v>2040</v>
      </c>
      <c r="B8195" s="3">
        <v>41659</v>
      </c>
      <c r="C8195" s="3">
        <v>41665</v>
      </c>
      <c r="D8195" s="1" t="s">
        <v>21</v>
      </c>
      <c r="E8195" s="1" t="s">
        <v>26</v>
      </c>
      <c r="F8195" s="2" t="s">
        <v>28</v>
      </c>
      <c r="G8195" s="1" t="s">
        <v>952</v>
      </c>
      <c r="H8195" s="1">
        <v>247.71600000000001</v>
      </c>
      <c r="I8195" s="1">
        <v>0.1</v>
      </c>
      <c r="J8195" s="1">
        <v>93.581599999999995</v>
      </c>
      <c r="K8195" t="str">
        <f t="shared" si="384"/>
        <v>Outlier</v>
      </c>
      <c r="N8195" t="str">
        <f t="shared" si="385"/>
        <v>Outlier</v>
      </c>
      <c r="O8195" t="str">
        <f t="shared" si="386"/>
        <v>Outlier</v>
      </c>
    </row>
    <row r="8196" spans="1:15" x14ac:dyDescent="0.25">
      <c r="A8196" s="1" t="s">
        <v>3145</v>
      </c>
      <c r="B8196" s="3">
        <v>42278</v>
      </c>
      <c r="C8196" s="3">
        <v>42281</v>
      </c>
      <c r="D8196" s="1" t="s">
        <v>17</v>
      </c>
      <c r="E8196" s="1" t="s">
        <v>23</v>
      </c>
      <c r="F8196" s="2" t="s">
        <v>14</v>
      </c>
      <c r="G8196" s="1" t="s">
        <v>58</v>
      </c>
      <c r="H8196" s="1">
        <v>311.98</v>
      </c>
      <c r="I8196" s="1">
        <v>0</v>
      </c>
      <c r="J8196" s="1">
        <v>93.593999999999994</v>
      </c>
      <c r="K8196" t="str">
        <f t="shared" si="384"/>
        <v>Normal</v>
      </c>
      <c r="N8196" t="str">
        <f t="shared" si="385"/>
        <v>Outlier</v>
      </c>
      <c r="O8196" t="str">
        <f t="shared" si="386"/>
        <v>Outlier</v>
      </c>
    </row>
    <row r="8197" spans="1:15" x14ac:dyDescent="0.25">
      <c r="A8197" s="1" t="s">
        <v>780</v>
      </c>
      <c r="B8197" s="3">
        <v>41839</v>
      </c>
      <c r="C8197" s="3">
        <v>41844</v>
      </c>
      <c r="D8197" s="1" t="s">
        <v>21</v>
      </c>
      <c r="E8197" s="1" t="s">
        <v>23</v>
      </c>
      <c r="F8197" s="2" t="s">
        <v>14</v>
      </c>
      <c r="G8197" s="1" t="s">
        <v>58</v>
      </c>
      <c r="H8197" s="1">
        <v>359.98</v>
      </c>
      <c r="I8197" s="1">
        <v>0</v>
      </c>
      <c r="J8197" s="1">
        <v>93.594800000000006</v>
      </c>
      <c r="K8197" t="str">
        <f t="shared" si="384"/>
        <v>Normal</v>
      </c>
      <c r="N8197" t="str">
        <f t="shared" si="385"/>
        <v>Outlier</v>
      </c>
      <c r="O8197" t="str">
        <f t="shared" si="386"/>
        <v>Outlier</v>
      </c>
    </row>
    <row r="8198" spans="1:15" x14ac:dyDescent="0.25">
      <c r="A8198" s="1" t="s">
        <v>1659</v>
      </c>
      <c r="B8198" s="3">
        <v>42526</v>
      </c>
      <c r="C8198" s="3">
        <v>42532</v>
      </c>
      <c r="D8198" s="1" t="s">
        <v>21</v>
      </c>
      <c r="E8198" s="1" t="s">
        <v>23</v>
      </c>
      <c r="F8198" s="2" t="s">
        <v>28</v>
      </c>
      <c r="G8198" s="1" t="s">
        <v>68</v>
      </c>
      <c r="H8198" s="1">
        <v>360.38</v>
      </c>
      <c r="I8198" s="1">
        <v>0</v>
      </c>
      <c r="J8198" s="1">
        <v>93.698800000000006</v>
      </c>
      <c r="K8198" t="str">
        <f t="shared" si="384"/>
        <v>Normal</v>
      </c>
      <c r="N8198" t="str">
        <f t="shared" si="385"/>
        <v>Outlier</v>
      </c>
      <c r="O8198" t="str">
        <f t="shared" si="386"/>
        <v>Outlier</v>
      </c>
    </row>
    <row r="8199" spans="1:15" x14ac:dyDescent="0.25">
      <c r="A8199" s="1" t="s">
        <v>2561</v>
      </c>
      <c r="B8199" s="3">
        <v>42929</v>
      </c>
      <c r="C8199" s="3">
        <v>42933</v>
      </c>
      <c r="D8199" s="1" t="s">
        <v>21</v>
      </c>
      <c r="E8199" s="1" t="s">
        <v>26</v>
      </c>
      <c r="F8199" s="2" t="s">
        <v>28</v>
      </c>
      <c r="G8199" s="1" t="s">
        <v>68</v>
      </c>
      <c r="H8199" s="1">
        <v>360.38</v>
      </c>
      <c r="I8199" s="1">
        <v>0</v>
      </c>
      <c r="J8199" s="1">
        <v>93.698800000000006</v>
      </c>
      <c r="K8199" t="str">
        <f t="shared" si="384"/>
        <v>Normal</v>
      </c>
      <c r="N8199" t="str">
        <f t="shared" si="385"/>
        <v>Outlier</v>
      </c>
      <c r="O8199" t="str">
        <f t="shared" si="386"/>
        <v>Outlier</v>
      </c>
    </row>
    <row r="8200" spans="1:15" x14ac:dyDescent="0.25">
      <c r="A8200" s="1" t="s">
        <v>3829</v>
      </c>
      <c r="B8200" s="3">
        <v>42350</v>
      </c>
      <c r="C8200" s="3">
        <v>42354</v>
      </c>
      <c r="D8200" s="1" t="s">
        <v>21</v>
      </c>
      <c r="E8200" s="1" t="s">
        <v>35</v>
      </c>
      <c r="F8200" s="2" t="s">
        <v>28</v>
      </c>
      <c r="G8200" s="1" t="s">
        <v>68</v>
      </c>
      <c r="H8200" s="1">
        <v>360.38</v>
      </c>
      <c r="I8200" s="1">
        <v>0</v>
      </c>
      <c r="J8200" s="1">
        <v>93.698800000000006</v>
      </c>
      <c r="K8200" t="str">
        <f t="shared" si="384"/>
        <v>Normal</v>
      </c>
      <c r="N8200" t="str">
        <f t="shared" si="385"/>
        <v>Outlier</v>
      </c>
      <c r="O8200" t="str">
        <f t="shared" si="386"/>
        <v>Outlier</v>
      </c>
    </row>
    <row r="8201" spans="1:15" x14ac:dyDescent="0.25">
      <c r="A8201" s="1" t="s">
        <v>4565</v>
      </c>
      <c r="B8201" s="3">
        <v>42707</v>
      </c>
      <c r="C8201" s="3">
        <v>42712</v>
      </c>
      <c r="D8201" s="1" t="s">
        <v>21</v>
      </c>
      <c r="E8201" s="1" t="s">
        <v>23</v>
      </c>
      <c r="F8201" s="2" t="s">
        <v>28</v>
      </c>
      <c r="G8201" s="1" t="s">
        <v>952</v>
      </c>
      <c r="H8201" s="1">
        <v>394.81599999999997</v>
      </c>
      <c r="I8201" s="1">
        <v>0.2</v>
      </c>
      <c r="J8201" s="1">
        <v>93.768799999999999</v>
      </c>
      <c r="K8201" t="str">
        <f t="shared" si="384"/>
        <v>Outlier</v>
      </c>
      <c r="N8201" t="str">
        <f t="shared" si="385"/>
        <v>Outlier</v>
      </c>
      <c r="O8201" t="str">
        <f t="shared" si="386"/>
        <v>Outlier</v>
      </c>
    </row>
    <row r="8202" spans="1:15" x14ac:dyDescent="0.25">
      <c r="A8202" s="1" t="s">
        <v>4566</v>
      </c>
      <c r="B8202" s="3">
        <v>43056</v>
      </c>
      <c r="C8202" s="3">
        <v>43060</v>
      </c>
      <c r="D8202" s="1" t="s">
        <v>21</v>
      </c>
      <c r="E8202" s="1" t="s">
        <v>13</v>
      </c>
      <c r="F8202" s="2" t="s">
        <v>28</v>
      </c>
      <c r="G8202" s="1" t="s">
        <v>1162</v>
      </c>
      <c r="H8202" s="1">
        <v>268.24</v>
      </c>
      <c r="I8202" s="1">
        <v>0.2</v>
      </c>
      <c r="J8202" s="1">
        <v>93.884</v>
      </c>
      <c r="K8202" t="str">
        <f t="shared" si="384"/>
        <v>Outlier</v>
      </c>
      <c r="N8202" t="str">
        <f t="shared" si="385"/>
        <v>Outlier</v>
      </c>
      <c r="O8202" t="str">
        <f t="shared" si="386"/>
        <v>Outlier</v>
      </c>
    </row>
    <row r="8203" spans="1:15" x14ac:dyDescent="0.25">
      <c r="A8203" s="1" t="s">
        <v>568</v>
      </c>
      <c r="B8203" s="3">
        <v>41741</v>
      </c>
      <c r="C8203" s="3">
        <v>41746</v>
      </c>
      <c r="D8203" s="1" t="s">
        <v>21</v>
      </c>
      <c r="E8203" s="1" t="s">
        <v>35</v>
      </c>
      <c r="F8203" s="2" t="s">
        <v>14</v>
      </c>
      <c r="G8203" s="1" t="s">
        <v>58</v>
      </c>
      <c r="H8203" s="1">
        <v>1075.088</v>
      </c>
      <c r="I8203" s="1">
        <v>0.2</v>
      </c>
      <c r="J8203" s="1">
        <v>94.0702</v>
      </c>
      <c r="K8203" t="str">
        <f t="shared" si="384"/>
        <v>Outlier</v>
      </c>
      <c r="N8203" t="str">
        <f t="shared" si="385"/>
        <v>Outlier</v>
      </c>
      <c r="O8203" t="str">
        <f t="shared" si="386"/>
        <v>Outlier</v>
      </c>
    </row>
    <row r="8204" spans="1:15" x14ac:dyDescent="0.25">
      <c r="A8204" s="1" t="s">
        <v>3902</v>
      </c>
      <c r="B8204" s="3">
        <v>42992</v>
      </c>
      <c r="C8204" s="3">
        <v>42995</v>
      </c>
      <c r="D8204" s="1" t="s">
        <v>31</v>
      </c>
      <c r="E8204" s="1" t="s">
        <v>13</v>
      </c>
      <c r="F8204" s="2" t="s">
        <v>28</v>
      </c>
      <c r="G8204" s="1" t="s">
        <v>952</v>
      </c>
      <c r="H8204" s="1">
        <v>942.78399999999999</v>
      </c>
      <c r="I8204" s="1">
        <v>0.2</v>
      </c>
      <c r="J8204" s="1">
        <v>94.278400000000005</v>
      </c>
      <c r="K8204" t="str">
        <f t="shared" si="384"/>
        <v>Outlier</v>
      </c>
      <c r="N8204" t="str">
        <f t="shared" si="385"/>
        <v>Outlier</v>
      </c>
      <c r="O8204" t="str">
        <f t="shared" si="386"/>
        <v>Outlier</v>
      </c>
    </row>
    <row r="8205" spans="1:15" x14ac:dyDescent="0.25">
      <c r="A8205" s="1" t="s">
        <v>3756</v>
      </c>
      <c r="B8205" s="3">
        <v>42321</v>
      </c>
      <c r="C8205" s="3">
        <v>42327</v>
      </c>
      <c r="D8205" s="1" t="s">
        <v>21</v>
      </c>
      <c r="E8205" s="1" t="s">
        <v>23</v>
      </c>
      <c r="F8205" s="2" t="s">
        <v>14</v>
      </c>
      <c r="G8205" s="1" t="s">
        <v>58</v>
      </c>
      <c r="H8205" s="1">
        <v>377.97</v>
      </c>
      <c r="I8205" s="1">
        <v>0</v>
      </c>
      <c r="J8205" s="1">
        <v>94.492500000000007</v>
      </c>
      <c r="K8205" t="str">
        <f t="shared" si="384"/>
        <v>Normal</v>
      </c>
      <c r="N8205" t="str">
        <f t="shared" si="385"/>
        <v>Outlier</v>
      </c>
      <c r="O8205" t="str">
        <f t="shared" si="386"/>
        <v>Outlier</v>
      </c>
    </row>
    <row r="8206" spans="1:15" x14ac:dyDescent="0.25">
      <c r="A8206" s="1" t="s">
        <v>4567</v>
      </c>
      <c r="B8206" s="3">
        <v>42534</v>
      </c>
      <c r="C8206" s="3">
        <v>42536</v>
      </c>
      <c r="D8206" s="1" t="s">
        <v>17</v>
      </c>
      <c r="E8206" s="1" t="s">
        <v>26</v>
      </c>
      <c r="F8206" s="2" t="s">
        <v>14</v>
      </c>
      <c r="G8206" s="1" t="s">
        <v>58</v>
      </c>
      <c r="H8206" s="1">
        <v>377.97</v>
      </c>
      <c r="I8206" s="1">
        <v>0</v>
      </c>
      <c r="J8206" s="1">
        <v>94.492500000000007</v>
      </c>
      <c r="K8206" t="str">
        <f t="shared" si="384"/>
        <v>Normal</v>
      </c>
      <c r="N8206" t="str">
        <f t="shared" si="385"/>
        <v>Outlier</v>
      </c>
      <c r="O8206" t="str">
        <f t="shared" si="386"/>
        <v>Outlier</v>
      </c>
    </row>
    <row r="8207" spans="1:15" x14ac:dyDescent="0.25">
      <c r="A8207" s="1" t="s">
        <v>4568</v>
      </c>
      <c r="B8207" s="3">
        <v>43091</v>
      </c>
      <c r="C8207" s="3">
        <v>43093</v>
      </c>
      <c r="D8207" s="1" t="s">
        <v>31</v>
      </c>
      <c r="E8207" s="1" t="s">
        <v>23</v>
      </c>
      <c r="F8207" s="2" t="s">
        <v>14</v>
      </c>
      <c r="G8207" s="1" t="s">
        <v>58</v>
      </c>
      <c r="H8207" s="1">
        <v>629.95799999999997</v>
      </c>
      <c r="I8207" s="1">
        <v>0.4</v>
      </c>
      <c r="J8207" s="1">
        <v>94.493700000000004</v>
      </c>
      <c r="K8207" t="str">
        <f t="shared" si="384"/>
        <v>Outlier</v>
      </c>
      <c r="N8207" t="str">
        <f t="shared" si="385"/>
        <v>Outlier</v>
      </c>
      <c r="O8207" t="str">
        <f t="shared" si="386"/>
        <v>Outlier</v>
      </c>
    </row>
    <row r="8208" spans="1:15" x14ac:dyDescent="0.25">
      <c r="A8208" s="1" t="s">
        <v>4356</v>
      </c>
      <c r="B8208" s="3">
        <v>41961</v>
      </c>
      <c r="C8208" s="3">
        <v>41968</v>
      </c>
      <c r="D8208" s="1" t="s">
        <v>21</v>
      </c>
      <c r="E8208" s="1" t="s">
        <v>35</v>
      </c>
      <c r="F8208" s="2" t="s">
        <v>18</v>
      </c>
      <c r="G8208" s="1" t="s">
        <v>19</v>
      </c>
      <c r="H8208" s="1">
        <v>730.2</v>
      </c>
      <c r="I8208" s="1">
        <v>0</v>
      </c>
      <c r="J8208" s="1">
        <v>94.926000000000002</v>
      </c>
      <c r="K8208" t="str">
        <f t="shared" si="384"/>
        <v>Normal</v>
      </c>
      <c r="N8208" t="str">
        <f t="shared" si="385"/>
        <v>Outlier</v>
      </c>
      <c r="O8208" t="str">
        <f t="shared" si="386"/>
        <v>Outlier</v>
      </c>
    </row>
    <row r="8209" spans="1:15" x14ac:dyDescent="0.25">
      <c r="A8209" s="1" t="s">
        <v>2085</v>
      </c>
      <c r="B8209" s="3">
        <v>42239</v>
      </c>
      <c r="C8209" s="3">
        <v>42244</v>
      </c>
      <c r="D8209" s="1" t="s">
        <v>21</v>
      </c>
      <c r="E8209" s="1" t="s">
        <v>13</v>
      </c>
      <c r="F8209" s="2" t="s">
        <v>28</v>
      </c>
      <c r="G8209" s="1" t="s">
        <v>1162</v>
      </c>
      <c r="H8209" s="1">
        <v>193.8</v>
      </c>
      <c r="I8209" s="1">
        <v>0</v>
      </c>
      <c r="J8209" s="1">
        <v>94.962000000000003</v>
      </c>
      <c r="K8209" t="str">
        <f t="shared" si="384"/>
        <v>Normal</v>
      </c>
      <c r="N8209" t="str">
        <f t="shared" si="385"/>
        <v>Outlier</v>
      </c>
      <c r="O8209" t="str">
        <f t="shared" si="386"/>
        <v>Outlier</v>
      </c>
    </row>
    <row r="8210" spans="1:15" x14ac:dyDescent="0.25">
      <c r="A8210" s="1" t="s">
        <v>2656</v>
      </c>
      <c r="B8210" s="3">
        <v>41954</v>
      </c>
      <c r="C8210" s="3">
        <v>41958</v>
      </c>
      <c r="D8210" s="1" t="s">
        <v>21</v>
      </c>
      <c r="E8210" s="1" t="s">
        <v>26</v>
      </c>
      <c r="F8210" s="2" t="s">
        <v>28</v>
      </c>
      <c r="G8210" s="1" t="s">
        <v>1162</v>
      </c>
      <c r="H8210" s="1">
        <v>262.33600000000001</v>
      </c>
      <c r="I8210" s="1">
        <v>0.2</v>
      </c>
      <c r="J8210" s="1">
        <v>95.096800000000002</v>
      </c>
      <c r="K8210" t="str">
        <f t="shared" si="384"/>
        <v>Outlier</v>
      </c>
      <c r="N8210" t="str">
        <f t="shared" si="385"/>
        <v>Outlier</v>
      </c>
      <c r="O8210" t="str">
        <f t="shared" si="386"/>
        <v>Outlier</v>
      </c>
    </row>
    <row r="8211" spans="1:15" x14ac:dyDescent="0.25">
      <c r="A8211" s="1" t="s">
        <v>4569</v>
      </c>
      <c r="B8211" s="3">
        <v>41884</v>
      </c>
      <c r="C8211" s="3">
        <v>41890</v>
      </c>
      <c r="D8211" s="1" t="s">
        <v>21</v>
      </c>
      <c r="E8211" s="1" t="s">
        <v>26</v>
      </c>
      <c r="F8211" s="2" t="s">
        <v>14</v>
      </c>
      <c r="G8211" s="1" t="s">
        <v>279</v>
      </c>
      <c r="H8211" s="1">
        <v>475.94400000000002</v>
      </c>
      <c r="I8211" s="1">
        <v>0.2</v>
      </c>
      <c r="J8211" s="1">
        <v>95.188800000000001</v>
      </c>
      <c r="K8211" t="str">
        <f t="shared" si="384"/>
        <v>Outlier</v>
      </c>
      <c r="N8211" t="str">
        <f t="shared" si="385"/>
        <v>Outlier</v>
      </c>
      <c r="O8211" t="str">
        <f t="shared" si="386"/>
        <v>Outlier</v>
      </c>
    </row>
    <row r="8212" spans="1:15" x14ac:dyDescent="0.25">
      <c r="A8212" s="1" t="s">
        <v>4059</v>
      </c>
      <c r="B8212" s="3">
        <v>43020</v>
      </c>
      <c r="C8212" s="3">
        <v>43026</v>
      </c>
      <c r="D8212" s="1" t="s">
        <v>21</v>
      </c>
      <c r="E8212" s="1" t="s">
        <v>35</v>
      </c>
      <c r="F8212" s="2" t="s">
        <v>14</v>
      </c>
      <c r="G8212" s="1" t="s">
        <v>279</v>
      </c>
      <c r="H8212" s="1">
        <v>595</v>
      </c>
      <c r="I8212" s="1">
        <v>0</v>
      </c>
      <c r="J8212" s="1">
        <v>95.2</v>
      </c>
      <c r="K8212" t="str">
        <f t="shared" si="384"/>
        <v>Normal</v>
      </c>
      <c r="N8212" t="str">
        <f t="shared" si="385"/>
        <v>Outlier</v>
      </c>
      <c r="O8212" t="str">
        <f t="shared" si="386"/>
        <v>Outlier</v>
      </c>
    </row>
    <row r="8213" spans="1:15" x14ac:dyDescent="0.25">
      <c r="A8213" s="1" t="s">
        <v>4570</v>
      </c>
      <c r="B8213" s="3">
        <v>42692</v>
      </c>
      <c r="C8213" s="3">
        <v>42696</v>
      </c>
      <c r="D8213" s="1" t="s">
        <v>21</v>
      </c>
      <c r="E8213" s="1" t="s">
        <v>35</v>
      </c>
      <c r="F8213" s="2" t="s">
        <v>14</v>
      </c>
      <c r="G8213" s="1" t="s">
        <v>279</v>
      </c>
      <c r="H8213" s="1">
        <v>595</v>
      </c>
      <c r="I8213" s="1">
        <v>0</v>
      </c>
      <c r="J8213" s="1">
        <v>95.2</v>
      </c>
      <c r="K8213" t="str">
        <f t="shared" si="384"/>
        <v>Normal</v>
      </c>
      <c r="N8213" t="str">
        <f t="shared" si="385"/>
        <v>Outlier</v>
      </c>
      <c r="O8213" t="str">
        <f t="shared" si="386"/>
        <v>Outlier</v>
      </c>
    </row>
    <row r="8214" spans="1:15" x14ac:dyDescent="0.25">
      <c r="A8214" s="1" t="s">
        <v>2759</v>
      </c>
      <c r="B8214" s="3">
        <v>42868</v>
      </c>
      <c r="C8214" s="3">
        <v>42872</v>
      </c>
      <c r="D8214" s="1" t="s">
        <v>21</v>
      </c>
      <c r="E8214" s="1" t="s">
        <v>26</v>
      </c>
      <c r="F8214" s="2" t="s">
        <v>28</v>
      </c>
      <c r="G8214" s="1" t="s">
        <v>68</v>
      </c>
      <c r="H8214" s="1">
        <v>530.34</v>
      </c>
      <c r="I8214" s="1">
        <v>0</v>
      </c>
      <c r="J8214" s="1">
        <v>95.461200000000005</v>
      </c>
      <c r="K8214" t="str">
        <f t="shared" si="384"/>
        <v>Normal</v>
      </c>
      <c r="N8214" t="str">
        <f t="shared" si="385"/>
        <v>Outlier</v>
      </c>
      <c r="O8214" t="str">
        <f t="shared" si="386"/>
        <v>Outlier</v>
      </c>
    </row>
    <row r="8215" spans="1:15" x14ac:dyDescent="0.25">
      <c r="A8215" s="1" t="s">
        <v>3316</v>
      </c>
      <c r="B8215" s="3">
        <v>41985</v>
      </c>
      <c r="C8215" s="3">
        <v>41987</v>
      </c>
      <c r="D8215" s="1" t="s">
        <v>17</v>
      </c>
      <c r="E8215" s="1" t="s">
        <v>35</v>
      </c>
      <c r="F8215" s="2" t="s">
        <v>18</v>
      </c>
      <c r="G8215" s="1" t="s">
        <v>19</v>
      </c>
      <c r="H8215" s="1">
        <v>764.68799999999999</v>
      </c>
      <c r="I8215" s="1">
        <v>0.2</v>
      </c>
      <c r="J8215" s="1">
        <v>95.585999999999999</v>
      </c>
      <c r="K8215" t="str">
        <f t="shared" si="384"/>
        <v>Outlier</v>
      </c>
      <c r="N8215" t="str">
        <f t="shared" si="385"/>
        <v>Outlier</v>
      </c>
      <c r="O8215" t="str">
        <f t="shared" si="386"/>
        <v>Outlier</v>
      </c>
    </row>
    <row r="8216" spans="1:15" x14ac:dyDescent="0.25">
      <c r="A8216" s="1" t="s">
        <v>4571</v>
      </c>
      <c r="B8216" s="3">
        <v>42069</v>
      </c>
      <c r="C8216" s="3">
        <v>42074</v>
      </c>
      <c r="D8216" s="1" t="s">
        <v>21</v>
      </c>
      <c r="E8216" s="1" t="s">
        <v>35</v>
      </c>
      <c r="F8216" s="2" t="s">
        <v>18</v>
      </c>
      <c r="G8216" s="1" t="s">
        <v>297</v>
      </c>
      <c r="H8216" s="1">
        <v>435.26</v>
      </c>
      <c r="I8216" s="1">
        <v>0</v>
      </c>
      <c r="J8216" s="1">
        <v>95.757199999999997</v>
      </c>
      <c r="K8216" t="str">
        <f t="shared" si="384"/>
        <v>Normal</v>
      </c>
      <c r="N8216" t="str">
        <f t="shared" si="385"/>
        <v>Outlier</v>
      </c>
      <c r="O8216" t="str">
        <f t="shared" si="386"/>
        <v>Outlier</v>
      </c>
    </row>
    <row r="8217" spans="1:15" x14ac:dyDescent="0.25">
      <c r="A8217" s="1" t="s">
        <v>1375</v>
      </c>
      <c r="B8217" s="3">
        <v>42998</v>
      </c>
      <c r="C8217" s="3">
        <v>43004</v>
      </c>
      <c r="D8217" s="1" t="s">
        <v>21</v>
      </c>
      <c r="E8217" s="1" t="s">
        <v>23</v>
      </c>
      <c r="F8217" s="2" t="s">
        <v>14</v>
      </c>
      <c r="G8217" s="1" t="s">
        <v>279</v>
      </c>
      <c r="H8217" s="1">
        <v>212.8</v>
      </c>
      <c r="I8217" s="1">
        <v>0</v>
      </c>
      <c r="J8217" s="1">
        <v>95.76</v>
      </c>
      <c r="K8217" t="str">
        <f t="shared" si="384"/>
        <v>Normal</v>
      </c>
      <c r="N8217" t="str">
        <f t="shared" si="385"/>
        <v>Outlier</v>
      </c>
      <c r="O8217" t="str">
        <f t="shared" si="386"/>
        <v>Outlier</v>
      </c>
    </row>
    <row r="8218" spans="1:15" x14ac:dyDescent="0.25">
      <c r="A8218" s="1" t="s">
        <v>4572</v>
      </c>
      <c r="B8218" s="3">
        <v>41989</v>
      </c>
      <c r="C8218" s="3">
        <v>41991</v>
      </c>
      <c r="D8218" s="1" t="s">
        <v>17</v>
      </c>
      <c r="E8218" s="1" t="s">
        <v>26</v>
      </c>
      <c r="F8218" s="2" t="s">
        <v>14</v>
      </c>
      <c r="G8218" s="1" t="s">
        <v>279</v>
      </c>
      <c r="H8218" s="1">
        <v>319.96800000000002</v>
      </c>
      <c r="I8218" s="1">
        <v>0.2</v>
      </c>
      <c r="J8218" s="1">
        <v>95.990399999999994</v>
      </c>
      <c r="K8218" t="str">
        <f t="shared" si="384"/>
        <v>Outlier</v>
      </c>
      <c r="N8218" t="str">
        <f t="shared" si="385"/>
        <v>Outlier</v>
      </c>
      <c r="O8218" t="str">
        <f t="shared" si="386"/>
        <v>Outlier</v>
      </c>
    </row>
    <row r="8219" spans="1:15" x14ac:dyDescent="0.25">
      <c r="A8219" s="1" t="s">
        <v>4573</v>
      </c>
      <c r="B8219" s="3">
        <v>42084</v>
      </c>
      <c r="C8219" s="3">
        <v>42089</v>
      </c>
      <c r="D8219" s="1" t="s">
        <v>21</v>
      </c>
      <c r="E8219" s="1" t="s">
        <v>13</v>
      </c>
      <c r="F8219" s="2" t="s">
        <v>28</v>
      </c>
      <c r="G8219" s="1" t="s">
        <v>1162</v>
      </c>
      <c r="H8219" s="1">
        <v>295.45600000000002</v>
      </c>
      <c r="I8219" s="1">
        <v>0.2</v>
      </c>
      <c r="J8219" s="1">
        <v>96.023200000000003</v>
      </c>
      <c r="K8219" t="str">
        <f t="shared" si="384"/>
        <v>Outlier</v>
      </c>
      <c r="N8219" t="str">
        <f t="shared" si="385"/>
        <v>Outlier</v>
      </c>
      <c r="O8219" t="str">
        <f t="shared" si="386"/>
        <v>Outlier</v>
      </c>
    </row>
    <row r="8220" spans="1:15" x14ac:dyDescent="0.25">
      <c r="A8220" s="1" t="s">
        <v>4574</v>
      </c>
      <c r="B8220" s="3">
        <v>42349</v>
      </c>
      <c r="C8220" s="3">
        <v>42350</v>
      </c>
      <c r="D8220" s="1" t="s">
        <v>31</v>
      </c>
      <c r="E8220" s="1" t="s">
        <v>13</v>
      </c>
      <c r="F8220" s="2" t="s">
        <v>28</v>
      </c>
      <c r="G8220" s="1" t="s">
        <v>1052</v>
      </c>
      <c r="H8220" s="1">
        <v>196.62</v>
      </c>
      <c r="I8220" s="1">
        <v>0</v>
      </c>
      <c r="J8220" s="1">
        <v>96.343800000000002</v>
      </c>
      <c r="K8220" t="str">
        <f t="shared" si="384"/>
        <v>Normal</v>
      </c>
      <c r="N8220" t="str">
        <f t="shared" si="385"/>
        <v>Outlier</v>
      </c>
      <c r="O8220" t="str">
        <f t="shared" si="386"/>
        <v>Outlier</v>
      </c>
    </row>
    <row r="8221" spans="1:15" x14ac:dyDescent="0.25">
      <c r="A8221" s="1" t="s">
        <v>2845</v>
      </c>
      <c r="B8221" s="3">
        <v>41967</v>
      </c>
      <c r="C8221" s="3">
        <v>41972</v>
      </c>
      <c r="D8221" s="1" t="s">
        <v>21</v>
      </c>
      <c r="E8221" s="1" t="s">
        <v>26</v>
      </c>
      <c r="F8221" s="2" t="s">
        <v>28</v>
      </c>
      <c r="G8221" s="1" t="s">
        <v>1052</v>
      </c>
      <c r="H8221" s="1">
        <v>196.62</v>
      </c>
      <c r="I8221" s="1">
        <v>0</v>
      </c>
      <c r="J8221" s="1">
        <v>96.343800000000002</v>
      </c>
      <c r="K8221" t="str">
        <f t="shared" si="384"/>
        <v>Normal</v>
      </c>
      <c r="N8221" t="str">
        <f t="shared" si="385"/>
        <v>Outlier</v>
      </c>
      <c r="O8221" t="str">
        <f t="shared" si="386"/>
        <v>Outlier</v>
      </c>
    </row>
    <row r="8222" spans="1:15" x14ac:dyDescent="0.25">
      <c r="A8222" s="1" t="s">
        <v>2016</v>
      </c>
      <c r="B8222" s="3">
        <v>42258</v>
      </c>
      <c r="C8222" s="3">
        <v>42265</v>
      </c>
      <c r="D8222" s="1" t="s">
        <v>21</v>
      </c>
      <c r="E8222" s="1" t="s">
        <v>23</v>
      </c>
      <c r="F8222" s="2" t="s">
        <v>28</v>
      </c>
      <c r="G8222" s="1" t="s">
        <v>995</v>
      </c>
      <c r="H8222" s="1">
        <v>209.6</v>
      </c>
      <c r="I8222" s="1">
        <v>0</v>
      </c>
      <c r="J8222" s="1">
        <v>96.415999999999997</v>
      </c>
      <c r="K8222" t="str">
        <f t="shared" si="384"/>
        <v>Normal</v>
      </c>
      <c r="N8222" t="str">
        <f t="shared" si="385"/>
        <v>Outlier</v>
      </c>
      <c r="O8222" t="str">
        <f t="shared" si="386"/>
        <v>Outlier</v>
      </c>
    </row>
    <row r="8223" spans="1:15" x14ac:dyDescent="0.25">
      <c r="A8223" s="1" t="s">
        <v>2883</v>
      </c>
      <c r="B8223" s="3">
        <v>42974</v>
      </c>
      <c r="C8223" s="3">
        <v>42976</v>
      </c>
      <c r="D8223" s="1" t="s">
        <v>17</v>
      </c>
      <c r="E8223" s="1" t="s">
        <v>35</v>
      </c>
      <c r="F8223" s="2" t="s">
        <v>28</v>
      </c>
      <c r="G8223" s="1" t="s">
        <v>952</v>
      </c>
      <c r="H8223" s="1">
        <v>321.92</v>
      </c>
      <c r="I8223" s="1">
        <v>0</v>
      </c>
      <c r="J8223" s="1">
        <v>96.575999999999993</v>
      </c>
      <c r="K8223" t="str">
        <f t="shared" si="384"/>
        <v>Normal</v>
      </c>
      <c r="N8223" t="str">
        <f t="shared" si="385"/>
        <v>Outlier</v>
      </c>
      <c r="O8223" t="str">
        <f t="shared" si="386"/>
        <v>Outlier</v>
      </c>
    </row>
    <row r="8224" spans="1:15" x14ac:dyDescent="0.25">
      <c r="A8224" s="1" t="s">
        <v>3077</v>
      </c>
      <c r="B8224" s="3">
        <v>42576</v>
      </c>
      <c r="C8224" s="3">
        <v>42579</v>
      </c>
      <c r="D8224" s="1" t="s">
        <v>17</v>
      </c>
      <c r="E8224" s="1" t="s">
        <v>26</v>
      </c>
      <c r="F8224" s="2" t="s">
        <v>18</v>
      </c>
      <c r="G8224" s="1" t="s">
        <v>40</v>
      </c>
      <c r="H8224" s="1">
        <v>403.56</v>
      </c>
      <c r="I8224" s="1">
        <v>0</v>
      </c>
      <c r="J8224" s="1">
        <v>96.854399999999998</v>
      </c>
      <c r="K8224" t="str">
        <f t="shared" si="384"/>
        <v>Normal</v>
      </c>
      <c r="N8224" t="str">
        <f t="shared" si="385"/>
        <v>Outlier</v>
      </c>
      <c r="O8224" t="str">
        <f t="shared" si="386"/>
        <v>Outlier</v>
      </c>
    </row>
    <row r="8225" spans="1:15" x14ac:dyDescent="0.25">
      <c r="A8225" s="1" t="s">
        <v>3047</v>
      </c>
      <c r="B8225" s="3">
        <v>42544</v>
      </c>
      <c r="C8225" s="3">
        <v>42546</v>
      </c>
      <c r="D8225" s="1" t="s">
        <v>17</v>
      </c>
      <c r="E8225" s="1" t="s">
        <v>35</v>
      </c>
      <c r="F8225" s="2" t="s">
        <v>14</v>
      </c>
      <c r="G8225" s="1" t="s">
        <v>58</v>
      </c>
      <c r="H8225" s="1">
        <v>862.34400000000005</v>
      </c>
      <c r="I8225" s="1">
        <v>0.2</v>
      </c>
      <c r="J8225" s="1">
        <v>97.0137</v>
      </c>
      <c r="K8225" t="str">
        <f t="shared" si="384"/>
        <v>Outlier</v>
      </c>
      <c r="N8225" t="str">
        <f t="shared" si="385"/>
        <v>Outlier</v>
      </c>
      <c r="O8225" t="str">
        <f t="shared" si="386"/>
        <v>Outlier</v>
      </c>
    </row>
    <row r="8226" spans="1:15" x14ac:dyDescent="0.25">
      <c r="A8226" s="1" t="s">
        <v>3914</v>
      </c>
      <c r="B8226" s="3">
        <v>43001</v>
      </c>
      <c r="C8226" s="3">
        <v>43007</v>
      </c>
      <c r="D8226" s="1" t="s">
        <v>21</v>
      </c>
      <c r="E8226" s="1" t="s">
        <v>35</v>
      </c>
      <c r="F8226" s="2" t="s">
        <v>28</v>
      </c>
      <c r="G8226" s="1" t="s">
        <v>1162</v>
      </c>
      <c r="H8226" s="1">
        <v>211.04</v>
      </c>
      <c r="I8226" s="1">
        <v>0</v>
      </c>
      <c r="J8226" s="1">
        <v>97.078400000000002</v>
      </c>
      <c r="K8226" t="str">
        <f t="shared" si="384"/>
        <v>Normal</v>
      </c>
      <c r="N8226" t="str">
        <f t="shared" si="385"/>
        <v>Outlier</v>
      </c>
      <c r="O8226" t="str">
        <f t="shared" si="386"/>
        <v>Outlier</v>
      </c>
    </row>
    <row r="8227" spans="1:15" x14ac:dyDescent="0.25">
      <c r="A8227" s="1" t="s">
        <v>1897</v>
      </c>
      <c r="B8227" s="3">
        <v>41747</v>
      </c>
      <c r="C8227" s="3">
        <v>41752</v>
      </c>
      <c r="D8227" s="1" t="s">
        <v>21</v>
      </c>
      <c r="E8227" s="1" t="s">
        <v>35</v>
      </c>
      <c r="F8227" s="2" t="s">
        <v>14</v>
      </c>
      <c r="G8227" s="1" t="s">
        <v>15</v>
      </c>
      <c r="H8227" s="1">
        <v>287.96800000000002</v>
      </c>
      <c r="I8227" s="1">
        <v>0.2</v>
      </c>
      <c r="J8227" s="1">
        <v>97.1892</v>
      </c>
      <c r="K8227" t="str">
        <f t="shared" si="384"/>
        <v>Outlier</v>
      </c>
      <c r="N8227" t="str">
        <f t="shared" si="385"/>
        <v>Outlier</v>
      </c>
      <c r="O8227" t="str">
        <f t="shared" si="386"/>
        <v>Outlier</v>
      </c>
    </row>
    <row r="8228" spans="1:15" x14ac:dyDescent="0.25">
      <c r="A8228" s="1" t="s">
        <v>1765</v>
      </c>
      <c r="B8228" s="3">
        <v>42344</v>
      </c>
      <c r="C8228" s="3">
        <v>42348</v>
      </c>
      <c r="D8228" s="1" t="s">
        <v>21</v>
      </c>
      <c r="E8228" s="1" t="s">
        <v>23</v>
      </c>
      <c r="F8228" s="2" t="s">
        <v>14</v>
      </c>
      <c r="G8228" s="1" t="s">
        <v>279</v>
      </c>
      <c r="H8228" s="1">
        <v>1619.91</v>
      </c>
      <c r="I8228" s="1">
        <v>0</v>
      </c>
      <c r="J8228" s="1">
        <v>97.194599999999994</v>
      </c>
      <c r="K8228" t="str">
        <f t="shared" si="384"/>
        <v>Normal</v>
      </c>
      <c r="N8228" t="str">
        <f t="shared" si="385"/>
        <v>Outlier</v>
      </c>
      <c r="O8228" t="str">
        <f t="shared" si="386"/>
        <v>Outlier</v>
      </c>
    </row>
    <row r="8229" spans="1:15" x14ac:dyDescent="0.25">
      <c r="A8229" s="1" t="s">
        <v>4575</v>
      </c>
      <c r="B8229" s="3">
        <v>42296</v>
      </c>
      <c r="C8229" s="3">
        <v>42301</v>
      </c>
      <c r="D8229" s="1" t="s">
        <v>21</v>
      </c>
      <c r="E8229" s="1" t="s">
        <v>35</v>
      </c>
      <c r="F8229" s="2" t="s">
        <v>14</v>
      </c>
      <c r="G8229" s="1" t="s">
        <v>279</v>
      </c>
      <c r="H8229" s="1">
        <v>270</v>
      </c>
      <c r="I8229" s="1">
        <v>0</v>
      </c>
      <c r="J8229" s="1">
        <v>97.2</v>
      </c>
      <c r="K8229" t="str">
        <f t="shared" si="384"/>
        <v>Normal</v>
      </c>
      <c r="N8229" t="str">
        <f t="shared" si="385"/>
        <v>Outlier</v>
      </c>
      <c r="O8229" t="str">
        <f t="shared" si="386"/>
        <v>Outlier</v>
      </c>
    </row>
    <row r="8230" spans="1:15" x14ac:dyDescent="0.25">
      <c r="A8230" s="1" t="s">
        <v>2822</v>
      </c>
      <c r="B8230" s="3">
        <v>43091</v>
      </c>
      <c r="C8230" s="3">
        <v>43095</v>
      </c>
      <c r="D8230" s="1" t="s">
        <v>21</v>
      </c>
      <c r="E8230" s="1" t="s">
        <v>26</v>
      </c>
      <c r="F8230" s="2" t="s">
        <v>18</v>
      </c>
      <c r="G8230" s="1" t="s">
        <v>19</v>
      </c>
      <c r="H8230" s="1">
        <v>607.52</v>
      </c>
      <c r="I8230" s="1">
        <v>0</v>
      </c>
      <c r="J8230" s="1">
        <v>97.203199999999995</v>
      </c>
      <c r="K8230" t="str">
        <f t="shared" si="384"/>
        <v>Normal</v>
      </c>
      <c r="N8230" t="str">
        <f t="shared" si="385"/>
        <v>Outlier</v>
      </c>
      <c r="O8230" t="str">
        <f t="shared" si="386"/>
        <v>Outlier</v>
      </c>
    </row>
    <row r="8231" spans="1:15" x14ac:dyDescent="0.25">
      <c r="A8231" s="1" t="s">
        <v>4576</v>
      </c>
      <c r="B8231" s="3">
        <v>42517</v>
      </c>
      <c r="C8231" s="3">
        <v>42521</v>
      </c>
      <c r="D8231" s="1" t="s">
        <v>21</v>
      </c>
      <c r="E8231" s="1" t="s">
        <v>26</v>
      </c>
      <c r="F8231" s="2" t="s">
        <v>28</v>
      </c>
      <c r="G8231" s="1" t="s">
        <v>68</v>
      </c>
      <c r="H8231" s="1">
        <v>1297.3679999999999</v>
      </c>
      <c r="I8231" s="1">
        <v>0.2</v>
      </c>
      <c r="J8231" s="1">
        <v>97.302599999999998</v>
      </c>
      <c r="K8231" t="str">
        <f t="shared" si="384"/>
        <v>Outlier</v>
      </c>
      <c r="N8231" t="str">
        <f t="shared" si="385"/>
        <v>Outlier</v>
      </c>
      <c r="O8231" t="str">
        <f t="shared" si="386"/>
        <v>Outlier</v>
      </c>
    </row>
    <row r="8232" spans="1:15" x14ac:dyDescent="0.25">
      <c r="A8232" s="1" t="s">
        <v>2152</v>
      </c>
      <c r="B8232" s="3">
        <v>42071</v>
      </c>
      <c r="C8232" s="3">
        <v>42075</v>
      </c>
      <c r="D8232" s="1" t="s">
        <v>21</v>
      </c>
      <c r="E8232" s="1" t="s">
        <v>26</v>
      </c>
      <c r="F8232" s="2" t="s">
        <v>18</v>
      </c>
      <c r="G8232" s="1" t="s">
        <v>24</v>
      </c>
      <c r="H8232" s="1">
        <v>512.94000000000005</v>
      </c>
      <c r="I8232" s="1">
        <v>0</v>
      </c>
      <c r="J8232" s="1">
        <v>97.458600000000004</v>
      </c>
      <c r="K8232" t="str">
        <f t="shared" si="384"/>
        <v>Normal</v>
      </c>
      <c r="N8232" t="str">
        <f t="shared" si="385"/>
        <v>Outlier</v>
      </c>
      <c r="O8232" t="str">
        <f t="shared" si="386"/>
        <v>Outlier</v>
      </c>
    </row>
    <row r="8233" spans="1:15" x14ac:dyDescent="0.25">
      <c r="A8233" s="1" t="s">
        <v>4577</v>
      </c>
      <c r="B8233" s="3">
        <v>42964</v>
      </c>
      <c r="C8233" s="3">
        <v>42966</v>
      </c>
      <c r="D8233" s="1" t="s">
        <v>31</v>
      </c>
      <c r="E8233" s="1" t="s">
        <v>23</v>
      </c>
      <c r="F8233" s="2" t="s">
        <v>18</v>
      </c>
      <c r="G8233" s="1" t="s">
        <v>40</v>
      </c>
      <c r="H8233" s="1">
        <v>462.56400000000002</v>
      </c>
      <c r="I8233" s="1">
        <v>0.1</v>
      </c>
      <c r="J8233" s="1">
        <v>97.6524</v>
      </c>
      <c r="K8233" t="str">
        <f t="shared" si="384"/>
        <v>Outlier</v>
      </c>
      <c r="N8233" t="str">
        <f t="shared" si="385"/>
        <v>Outlier</v>
      </c>
      <c r="O8233" t="str">
        <f t="shared" si="386"/>
        <v>Outlier</v>
      </c>
    </row>
    <row r="8234" spans="1:15" x14ac:dyDescent="0.25">
      <c r="A8234" s="1" t="s">
        <v>4578</v>
      </c>
      <c r="B8234" s="3">
        <v>42833</v>
      </c>
      <c r="C8234" s="3">
        <v>42837</v>
      </c>
      <c r="D8234" s="1" t="s">
        <v>21</v>
      </c>
      <c r="E8234" s="1" t="s">
        <v>35</v>
      </c>
      <c r="F8234" s="2" t="s">
        <v>28</v>
      </c>
      <c r="G8234" s="1" t="s">
        <v>1162</v>
      </c>
      <c r="H8234" s="1">
        <v>195.76</v>
      </c>
      <c r="I8234" s="1">
        <v>0</v>
      </c>
      <c r="J8234" s="1">
        <v>97.88</v>
      </c>
      <c r="K8234" t="str">
        <f t="shared" si="384"/>
        <v>Normal</v>
      </c>
      <c r="N8234" t="str">
        <f t="shared" si="385"/>
        <v>Outlier</v>
      </c>
      <c r="O8234" t="str">
        <f t="shared" si="386"/>
        <v>Outlier</v>
      </c>
    </row>
    <row r="8235" spans="1:15" x14ac:dyDescent="0.25">
      <c r="A8235" s="1" t="s">
        <v>4579</v>
      </c>
      <c r="B8235" s="3">
        <v>41863</v>
      </c>
      <c r="C8235" s="3">
        <v>41867</v>
      </c>
      <c r="D8235" s="1" t="s">
        <v>21</v>
      </c>
      <c r="E8235" s="1" t="s">
        <v>23</v>
      </c>
      <c r="F8235" s="2" t="s">
        <v>28</v>
      </c>
      <c r="G8235" s="1" t="s">
        <v>995</v>
      </c>
      <c r="H8235" s="1">
        <v>196.21</v>
      </c>
      <c r="I8235" s="1">
        <v>0</v>
      </c>
      <c r="J8235" s="1">
        <v>98.105000000000004</v>
      </c>
      <c r="K8235" t="str">
        <f t="shared" si="384"/>
        <v>Normal</v>
      </c>
      <c r="N8235" t="str">
        <f t="shared" si="385"/>
        <v>Outlier</v>
      </c>
      <c r="O8235" t="str">
        <f t="shared" si="386"/>
        <v>Outlier</v>
      </c>
    </row>
    <row r="8236" spans="1:15" x14ac:dyDescent="0.25">
      <c r="A8236" s="1" t="s">
        <v>2653</v>
      </c>
      <c r="B8236" s="3">
        <v>41863</v>
      </c>
      <c r="C8236" s="3">
        <v>41864</v>
      </c>
      <c r="D8236" s="1" t="s">
        <v>31</v>
      </c>
      <c r="E8236" s="1" t="s">
        <v>13</v>
      </c>
      <c r="F8236" s="2" t="s">
        <v>14</v>
      </c>
      <c r="G8236" s="1" t="s">
        <v>279</v>
      </c>
      <c r="H8236" s="1">
        <v>272.61</v>
      </c>
      <c r="I8236" s="1">
        <v>0</v>
      </c>
      <c r="J8236" s="1">
        <v>98.139600000000002</v>
      </c>
      <c r="K8236" t="str">
        <f t="shared" si="384"/>
        <v>Normal</v>
      </c>
      <c r="N8236" t="str">
        <f t="shared" si="385"/>
        <v>Outlier</v>
      </c>
      <c r="O8236" t="str">
        <f t="shared" si="386"/>
        <v>Outlier</v>
      </c>
    </row>
    <row r="8237" spans="1:15" x14ac:dyDescent="0.25">
      <c r="A8237" s="1" t="s">
        <v>2042</v>
      </c>
      <c r="B8237" s="3">
        <v>42874</v>
      </c>
      <c r="C8237" s="3">
        <v>42878</v>
      </c>
      <c r="D8237" s="1" t="s">
        <v>21</v>
      </c>
      <c r="E8237" s="1" t="s">
        <v>13</v>
      </c>
      <c r="F8237" s="2" t="s">
        <v>14</v>
      </c>
      <c r="G8237" s="1" t="s">
        <v>58</v>
      </c>
      <c r="H8237" s="1">
        <v>377.97</v>
      </c>
      <c r="I8237" s="1">
        <v>0</v>
      </c>
      <c r="J8237" s="1">
        <v>98.272199999999998</v>
      </c>
      <c r="K8237" t="str">
        <f t="shared" si="384"/>
        <v>Normal</v>
      </c>
      <c r="N8237" t="str">
        <f t="shared" si="385"/>
        <v>Outlier</v>
      </c>
      <c r="O8237" t="str">
        <f t="shared" si="386"/>
        <v>Outlier</v>
      </c>
    </row>
    <row r="8238" spans="1:15" x14ac:dyDescent="0.25">
      <c r="A8238" s="1" t="s">
        <v>1156</v>
      </c>
      <c r="B8238" s="3">
        <v>41729</v>
      </c>
      <c r="C8238" s="3">
        <v>41729</v>
      </c>
      <c r="D8238" s="1" t="s">
        <v>12</v>
      </c>
      <c r="E8238" s="1" t="s">
        <v>13</v>
      </c>
      <c r="F8238" s="2" t="s">
        <v>18</v>
      </c>
      <c r="G8238" s="1" t="s">
        <v>40</v>
      </c>
      <c r="H8238" s="1">
        <v>1125.4880000000001</v>
      </c>
      <c r="I8238" s="1">
        <v>0.2</v>
      </c>
      <c r="J8238" s="1">
        <v>98.480199999999996</v>
      </c>
      <c r="K8238" t="str">
        <f t="shared" si="384"/>
        <v>Outlier</v>
      </c>
      <c r="N8238" t="str">
        <f t="shared" si="385"/>
        <v>Outlier</v>
      </c>
      <c r="O8238" t="str">
        <f t="shared" si="386"/>
        <v>Outlier</v>
      </c>
    </row>
    <row r="8239" spans="1:15" x14ac:dyDescent="0.25">
      <c r="A8239" s="1" t="s">
        <v>1581</v>
      </c>
      <c r="B8239" s="3">
        <v>42608</v>
      </c>
      <c r="C8239" s="3">
        <v>42615</v>
      </c>
      <c r="D8239" s="1" t="s">
        <v>21</v>
      </c>
      <c r="E8239" s="1" t="s">
        <v>26</v>
      </c>
      <c r="F8239" s="2" t="s">
        <v>18</v>
      </c>
      <c r="G8239" s="1" t="s">
        <v>19</v>
      </c>
      <c r="H8239" s="1">
        <v>447.84</v>
      </c>
      <c r="I8239" s="1">
        <v>0</v>
      </c>
      <c r="J8239" s="1">
        <v>98.524799999999999</v>
      </c>
      <c r="K8239" t="str">
        <f t="shared" si="384"/>
        <v>Normal</v>
      </c>
      <c r="N8239" t="str">
        <f t="shared" si="385"/>
        <v>Outlier</v>
      </c>
      <c r="O8239" t="str">
        <f t="shared" si="386"/>
        <v>Outlier</v>
      </c>
    </row>
    <row r="8240" spans="1:15" x14ac:dyDescent="0.25">
      <c r="A8240" s="1" t="s">
        <v>2823</v>
      </c>
      <c r="B8240" s="3">
        <v>42924</v>
      </c>
      <c r="C8240" s="3">
        <v>42931</v>
      </c>
      <c r="D8240" s="1" t="s">
        <v>21</v>
      </c>
      <c r="E8240" s="1" t="s">
        <v>35</v>
      </c>
      <c r="F8240" s="2" t="s">
        <v>18</v>
      </c>
      <c r="G8240" s="1" t="s">
        <v>297</v>
      </c>
      <c r="H8240" s="1">
        <v>198.46</v>
      </c>
      <c r="I8240" s="1">
        <v>0</v>
      </c>
      <c r="J8240" s="1">
        <v>99.23</v>
      </c>
      <c r="K8240" t="str">
        <f t="shared" si="384"/>
        <v>Normal</v>
      </c>
      <c r="N8240" t="str">
        <f t="shared" si="385"/>
        <v>Outlier</v>
      </c>
      <c r="O8240" t="str">
        <f t="shared" si="386"/>
        <v>Outlier</v>
      </c>
    </row>
    <row r="8241" spans="1:15" x14ac:dyDescent="0.25">
      <c r="A8241" s="1" t="s">
        <v>2883</v>
      </c>
      <c r="B8241" s="3">
        <v>42974</v>
      </c>
      <c r="C8241" s="3">
        <v>42976</v>
      </c>
      <c r="D8241" s="1" t="s">
        <v>17</v>
      </c>
      <c r="E8241" s="1" t="s">
        <v>35</v>
      </c>
      <c r="F8241" s="2" t="s">
        <v>18</v>
      </c>
      <c r="G8241" s="1" t="s">
        <v>297</v>
      </c>
      <c r="H8241" s="1">
        <v>198.46</v>
      </c>
      <c r="I8241" s="1">
        <v>0</v>
      </c>
      <c r="J8241" s="1">
        <v>99.23</v>
      </c>
      <c r="K8241" t="str">
        <f t="shared" si="384"/>
        <v>Normal</v>
      </c>
      <c r="N8241" t="str">
        <f t="shared" si="385"/>
        <v>Outlier</v>
      </c>
      <c r="O8241" t="str">
        <f t="shared" si="386"/>
        <v>Outlier</v>
      </c>
    </row>
    <row r="8242" spans="1:15" x14ac:dyDescent="0.25">
      <c r="A8242" s="1" t="s">
        <v>4580</v>
      </c>
      <c r="B8242" s="3">
        <v>42713</v>
      </c>
      <c r="C8242" s="3">
        <v>42716</v>
      </c>
      <c r="D8242" s="1" t="s">
        <v>31</v>
      </c>
      <c r="E8242" s="1" t="s">
        <v>35</v>
      </c>
      <c r="F8242" s="2" t="s">
        <v>28</v>
      </c>
      <c r="G8242" s="1" t="s">
        <v>995</v>
      </c>
      <c r="H8242" s="1">
        <v>273.92</v>
      </c>
      <c r="I8242" s="1">
        <v>0.2</v>
      </c>
      <c r="J8242" s="1">
        <v>99.296000000000006</v>
      </c>
      <c r="K8242" t="str">
        <f t="shared" si="384"/>
        <v>Outlier</v>
      </c>
      <c r="N8242" t="str">
        <f t="shared" si="385"/>
        <v>Outlier</v>
      </c>
      <c r="O8242" t="str">
        <f t="shared" si="386"/>
        <v>Outlier</v>
      </c>
    </row>
    <row r="8243" spans="1:15" x14ac:dyDescent="0.25">
      <c r="A8243" s="1" t="s">
        <v>4581</v>
      </c>
      <c r="B8243" s="3">
        <v>42362</v>
      </c>
      <c r="C8243" s="3">
        <v>42366</v>
      </c>
      <c r="D8243" s="1" t="s">
        <v>21</v>
      </c>
      <c r="E8243" s="1" t="s">
        <v>35</v>
      </c>
      <c r="F8243" s="2" t="s">
        <v>18</v>
      </c>
      <c r="G8243" s="1" t="s">
        <v>40</v>
      </c>
      <c r="H8243" s="1">
        <v>883.84</v>
      </c>
      <c r="I8243" s="1">
        <v>0.2</v>
      </c>
      <c r="J8243" s="1">
        <v>99.432000000000002</v>
      </c>
      <c r="K8243" t="str">
        <f t="shared" si="384"/>
        <v>Outlier</v>
      </c>
      <c r="N8243" t="str">
        <f t="shared" si="385"/>
        <v>Outlier</v>
      </c>
      <c r="O8243" t="str">
        <f t="shared" si="386"/>
        <v>Outlier</v>
      </c>
    </row>
    <row r="8244" spans="1:15" x14ac:dyDescent="0.25">
      <c r="A8244" s="1" t="s">
        <v>3776</v>
      </c>
      <c r="B8244" s="3">
        <v>42322</v>
      </c>
      <c r="C8244" s="3">
        <v>42327</v>
      </c>
      <c r="D8244" s="1" t="s">
        <v>21</v>
      </c>
      <c r="E8244" s="1" t="s">
        <v>35</v>
      </c>
      <c r="F8244" s="2" t="s">
        <v>18</v>
      </c>
      <c r="G8244" s="1" t="s">
        <v>40</v>
      </c>
      <c r="H8244" s="1">
        <v>883.84</v>
      </c>
      <c r="I8244" s="1">
        <v>0.2</v>
      </c>
      <c r="J8244" s="1">
        <v>99.432000000000002</v>
      </c>
      <c r="K8244" t="str">
        <f t="shared" si="384"/>
        <v>Outlier</v>
      </c>
      <c r="N8244" t="str">
        <f t="shared" si="385"/>
        <v>Outlier</v>
      </c>
      <c r="O8244" t="str">
        <f t="shared" si="386"/>
        <v>Outlier</v>
      </c>
    </row>
    <row r="8245" spans="1:15" x14ac:dyDescent="0.25">
      <c r="A8245" s="1" t="s">
        <v>4582</v>
      </c>
      <c r="B8245" s="3">
        <v>42600</v>
      </c>
      <c r="C8245" s="3">
        <v>42605</v>
      </c>
      <c r="D8245" s="1" t="s">
        <v>17</v>
      </c>
      <c r="E8245" s="1" t="s">
        <v>23</v>
      </c>
      <c r="F8245" s="2" t="s">
        <v>28</v>
      </c>
      <c r="G8245" s="1" t="s">
        <v>952</v>
      </c>
      <c r="H8245" s="1">
        <v>355.32</v>
      </c>
      <c r="I8245" s="1">
        <v>0</v>
      </c>
      <c r="J8245" s="1">
        <v>99.489599999999996</v>
      </c>
      <c r="K8245" t="str">
        <f t="shared" si="384"/>
        <v>Normal</v>
      </c>
      <c r="N8245" t="str">
        <f t="shared" si="385"/>
        <v>Outlier</v>
      </c>
      <c r="O8245" t="str">
        <f t="shared" si="386"/>
        <v>Outlier</v>
      </c>
    </row>
    <row r="8246" spans="1:15" x14ac:dyDescent="0.25">
      <c r="A8246" s="1" t="s">
        <v>4583</v>
      </c>
      <c r="B8246" s="3">
        <v>42792</v>
      </c>
      <c r="C8246" s="3">
        <v>42796</v>
      </c>
      <c r="D8246" s="1" t="s">
        <v>21</v>
      </c>
      <c r="E8246" s="1" t="s">
        <v>35</v>
      </c>
      <c r="F8246" s="2" t="s">
        <v>28</v>
      </c>
      <c r="G8246" s="1" t="s">
        <v>952</v>
      </c>
      <c r="H8246" s="1">
        <v>356.79</v>
      </c>
      <c r="I8246" s="1">
        <v>0</v>
      </c>
      <c r="J8246" s="1">
        <v>99.901200000000003</v>
      </c>
      <c r="K8246" t="str">
        <f t="shared" si="384"/>
        <v>Normal</v>
      </c>
      <c r="N8246" t="str">
        <f t="shared" si="385"/>
        <v>Outlier</v>
      </c>
      <c r="O8246" t="str">
        <f t="shared" si="386"/>
        <v>Outlier</v>
      </c>
    </row>
    <row r="8247" spans="1:15" x14ac:dyDescent="0.25">
      <c r="A8247" s="1" t="s">
        <v>2168</v>
      </c>
      <c r="B8247" s="3">
        <v>42092</v>
      </c>
      <c r="C8247" s="3">
        <v>42094</v>
      </c>
      <c r="D8247" s="1" t="s">
        <v>17</v>
      </c>
      <c r="E8247" s="1" t="s">
        <v>35</v>
      </c>
      <c r="F8247" s="2" t="s">
        <v>28</v>
      </c>
      <c r="G8247" s="1" t="s">
        <v>1162</v>
      </c>
      <c r="H8247" s="1">
        <v>212.64</v>
      </c>
      <c r="I8247" s="1">
        <v>0</v>
      </c>
      <c r="J8247" s="1">
        <v>99.940799999999996</v>
      </c>
      <c r="K8247" t="str">
        <f t="shared" si="384"/>
        <v>Normal</v>
      </c>
      <c r="N8247" t="str">
        <f t="shared" si="385"/>
        <v>Outlier</v>
      </c>
      <c r="O8247" t="str">
        <f t="shared" si="386"/>
        <v>Outlier</v>
      </c>
    </row>
    <row r="8248" spans="1:15" x14ac:dyDescent="0.25">
      <c r="A8248" s="1" t="s">
        <v>4584</v>
      </c>
      <c r="B8248" s="3">
        <v>42364</v>
      </c>
      <c r="C8248" s="3">
        <v>42368</v>
      </c>
      <c r="D8248" s="1" t="s">
        <v>17</v>
      </c>
      <c r="E8248" s="1" t="s">
        <v>23</v>
      </c>
      <c r="F8248" s="2" t="s">
        <v>28</v>
      </c>
      <c r="G8248" s="1" t="s">
        <v>1162</v>
      </c>
      <c r="H8248" s="1">
        <v>212.64</v>
      </c>
      <c r="I8248" s="1">
        <v>0</v>
      </c>
      <c r="J8248" s="1">
        <v>99.940799999999996</v>
      </c>
      <c r="K8248" t="str">
        <f t="shared" si="384"/>
        <v>Normal</v>
      </c>
      <c r="N8248" t="str">
        <f t="shared" si="385"/>
        <v>Outlier</v>
      </c>
      <c r="O8248" t="str">
        <f t="shared" si="386"/>
        <v>Outlier</v>
      </c>
    </row>
    <row r="8249" spans="1:15" x14ac:dyDescent="0.25">
      <c r="A8249" s="1" t="s">
        <v>909</v>
      </c>
      <c r="B8249" s="3">
        <v>41993</v>
      </c>
      <c r="C8249" s="3">
        <v>41994</v>
      </c>
      <c r="D8249" s="1" t="s">
        <v>31</v>
      </c>
      <c r="E8249" s="1" t="s">
        <v>13</v>
      </c>
      <c r="F8249" s="2" t="s">
        <v>18</v>
      </c>
      <c r="G8249" s="1" t="s">
        <v>19</v>
      </c>
      <c r="H8249" s="1">
        <v>455.1</v>
      </c>
      <c r="I8249" s="1">
        <v>0</v>
      </c>
      <c r="J8249" s="1">
        <v>100.122</v>
      </c>
      <c r="K8249" t="str">
        <f t="shared" si="384"/>
        <v>Normal</v>
      </c>
      <c r="N8249" t="str">
        <f t="shared" si="385"/>
        <v>Outlier</v>
      </c>
      <c r="O8249" t="str">
        <f t="shared" si="386"/>
        <v>Outlier</v>
      </c>
    </row>
    <row r="8250" spans="1:15" x14ac:dyDescent="0.25">
      <c r="A8250" s="1" t="s">
        <v>4585</v>
      </c>
      <c r="B8250" s="3">
        <v>41995</v>
      </c>
      <c r="C8250" s="3">
        <v>41999</v>
      </c>
      <c r="D8250" s="1" t="s">
        <v>21</v>
      </c>
      <c r="E8250" s="1" t="s">
        <v>23</v>
      </c>
      <c r="F8250" s="2" t="s">
        <v>28</v>
      </c>
      <c r="G8250" s="1" t="s">
        <v>995</v>
      </c>
      <c r="H8250" s="1">
        <v>296.71199999999999</v>
      </c>
      <c r="I8250" s="1">
        <v>0.2</v>
      </c>
      <c r="J8250" s="1">
        <v>100.1403</v>
      </c>
      <c r="K8250" t="str">
        <f t="shared" si="384"/>
        <v>Outlier</v>
      </c>
      <c r="N8250" t="str">
        <f t="shared" si="385"/>
        <v>Outlier</v>
      </c>
      <c r="O8250" t="str">
        <f t="shared" si="386"/>
        <v>Outlier</v>
      </c>
    </row>
    <row r="8251" spans="1:15" x14ac:dyDescent="0.25">
      <c r="A8251" s="1" t="s">
        <v>4586</v>
      </c>
      <c r="B8251" s="3">
        <v>42608</v>
      </c>
      <c r="C8251" s="3">
        <v>42611</v>
      </c>
      <c r="D8251" s="1" t="s">
        <v>31</v>
      </c>
      <c r="E8251" s="1" t="s">
        <v>35</v>
      </c>
      <c r="F8251" s="2" t="s">
        <v>18</v>
      </c>
      <c r="G8251" s="1" t="s">
        <v>40</v>
      </c>
      <c r="H8251" s="1">
        <v>1603.136</v>
      </c>
      <c r="I8251" s="1">
        <v>0.2</v>
      </c>
      <c r="J8251" s="1">
        <v>100.196</v>
      </c>
      <c r="K8251" t="str">
        <f t="shared" si="384"/>
        <v>Outlier</v>
      </c>
      <c r="N8251" t="str">
        <f t="shared" si="385"/>
        <v>Outlier</v>
      </c>
      <c r="O8251" t="str">
        <f t="shared" si="386"/>
        <v>Outlier</v>
      </c>
    </row>
    <row r="8252" spans="1:15" x14ac:dyDescent="0.25">
      <c r="A8252" s="1" t="s">
        <v>4587</v>
      </c>
      <c r="B8252" s="3">
        <v>42681</v>
      </c>
      <c r="C8252" s="3">
        <v>42686</v>
      </c>
      <c r="D8252" s="1" t="s">
        <v>21</v>
      </c>
      <c r="E8252" s="1" t="s">
        <v>35</v>
      </c>
      <c r="F8252" s="2" t="s">
        <v>18</v>
      </c>
      <c r="G8252" s="1" t="s">
        <v>40</v>
      </c>
      <c r="H8252" s="1">
        <v>1603.136</v>
      </c>
      <c r="I8252" s="1">
        <v>0.2</v>
      </c>
      <c r="J8252" s="1">
        <v>100.196</v>
      </c>
      <c r="K8252" t="str">
        <f t="shared" si="384"/>
        <v>Outlier</v>
      </c>
      <c r="N8252" t="str">
        <f t="shared" si="385"/>
        <v>Outlier</v>
      </c>
      <c r="O8252" t="str">
        <f t="shared" si="386"/>
        <v>Outlier</v>
      </c>
    </row>
    <row r="8253" spans="1:15" x14ac:dyDescent="0.25">
      <c r="A8253" s="1" t="s">
        <v>1919</v>
      </c>
      <c r="B8253" s="3">
        <v>42944</v>
      </c>
      <c r="C8253" s="3">
        <v>42948</v>
      </c>
      <c r="D8253" s="1" t="s">
        <v>21</v>
      </c>
      <c r="E8253" s="1" t="s">
        <v>35</v>
      </c>
      <c r="F8253" s="2" t="s">
        <v>14</v>
      </c>
      <c r="G8253" s="1" t="s">
        <v>58</v>
      </c>
      <c r="H8253" s="1">
        <v>1145.5999999999999</v>
      </c>
      <c r="I8253" s="1">
        <v>0.2</v>
      </c>
      <c r="J8253" s="1">
        <v>100.24</v>
      </c>
      <c r="K8253" t="str">
        <f t="shared" si="384"/>
        <v>Outlier</v>
      </c>
      <c r="N8253" t="str">
        <f t="shared" si="385"/>
        <v>Outlier</v>
      </c>
      <c r="O8253" t="str">
        <f t="shared" si="386"/>
        <v>Outlier</v>
      </c>
    </row>
    <row r="8254" spans="1:15" x14ac:dyDescent="0.25">
      <c r="A8254" s="1" t="s">
        <v>2587</v>
      </c>
      <c r="B8254" s="3">
        <v>43023</v>
      </c>
      <c r="C8254" s="3">
        <v>43025</v>
      </c>
      <c r="D8254" s="1" t="s">
        <v>31</v>
      </c>
      <c r="E8254" s="1" t="s">
        <v>35</v>
      </c>
      <c r="F8254" s="2" t="s">
        <v>28</v>
      </c>
      <c r="G8254" s="1" t="s">
        <v>1162</v>
      </c>
      <c r="H8254" s="1">
        <v>204.95</v>
      </c>
      <c r="I8254" s="1">
        <v>0</v>
      </c>
      <c r="J8254" s="1">
        <v>100.4255</v>
      </c>
      <c r="K8254" t="str">
        <f t="shared" si="384"/>
        <v>Normal</v>
      </c>
      <c r="N8254" t="str">
        <f t="shared" si="385"/>
        <v>Outlier</v>
      </c>
      <c r="O8254" t="str">
        <f t="shared" si="386"/>
        <v>Outlier</v>
      </c>
    </row>
    <row r="8255" spans="1:15" x14ac:dyDescent="0.25">
      <c r="A8255" s="1" t="s">
        <v>4588</v>
      </c>
      <c r="B8255" s="3">
        <v>42916</v>
      </c>
      <c r="C8255" s="3">
        <v>42921</v>
      </c>
      <c r="D8255" s="1" t="s">
        <v>21</v>
      </c>
      <c r="E8255" s="1" t="s">
        <v>35</v>
      </c>
      <c r="F8255" s="2" t="s">
        <v>28</v>
      </c>
      <c r="G8255" s="1" t="s">
        <v>1162</v>
      </c>
      <c r="H8255" s="1">
        <v>204.95</v>
      </c>
      <c r="I8255" s="1">
        <v>0</v>
      </c>
      <c r="J8255" s="1">
        <v>100.4255</v>
      </c>
      <c r="K8255" t="str">
        <f t="shared" si="384"/>
        <v>Normal</v>
      </c>
      <c r="N8255" t="str">
        <f t="shared" si="385"/>
        <v>Outlier</v>
      </c>
      <c r="O8255" t="str">
        <f t="shared" si="386"/>
        <v>Outlier</v>
      </c>
    </row>
    <row r="8256" spans="1:15" x14ac:dyDescent="0.25">
      <c r="A8256" s="1" t="s">
        <v>3081</v>
      </c>
      <c r="B8256" s="3">
        <v>42701</v>
      </c>
      <c r="C8256" s="3">
        <v>42704</v>
      </c>
      <c r="D8256" s="1" t="s">
        <v>31</v>
      </c>
      <c r="E8256" s="1" t="s">
        <v>23</v>
      </c>
      <c r="F8256" s="2" t="s">
        <v>28</v>
      </c>
      <c r="G8256" s="1" t="s">
        <v>1162</v>
      </c>
      <c r="H8256" s="1">
        <v>204.95</v>
      </c>
      <c r="I8256" s="1">
        <v>0</v>
      </c>
      <c r="J8256" s="1">
        <v>100.4255</v>
      </c>
      <c r="K8256" t="str">
        <f t="shared" si="384"/>
        <v>Normal</v>
      </c>
      <c r="N8256" t="str">
        <f t="shared" si="385"/>
        <v>Outlier</v>
      </c>
      <c r="O8256" t="str">
        <f t="shared" si="386"/>
        <v>Outlier</v>
      </c>
    </row>
    <row r="8257" spans="1:15" x14ac:dyDescent="0.25">
      <c r="A8257" s="1" t="s">
        <v>4283</v>
      </c>
      <c r="B8257" s="3">
        <v>42175</v>
      </c>
      <c r="C8257" s="3">
        <v>42180</v>
      </c>
      <c r="D8257" s="1" t="s">
        <v>17</v>
      </c>
      <c r="E8257" s="1" t="s">
        <v>35</v>
      </c>
      <c r="F8257" s="2" t="s">
        <v>18</v>
      </c>
      <c r="G8257" s="1" t="s">
        <v>297</v>
      </c>
      <c r="H8257" s="1">
        <v>257.64</v>
      </c>
      <c r="I8257" s="1">
        <v>0</v>
      </c>
      <c r="J8257" s="1">
        <v>100.4796</v>
      </c>
      <c r="K8257" t="str">
        <f t="shared" si="384"/>
        <v>Normal</v>
      </c>
      <c r="N8257" t="str">
        <f t="shared" si="385"/>
        <v>Outlier</v>
      </c>
      <c r="O8257" t="str">
        <f t="shared" si="386"/>
        <v>Outlier</v>
      </c>
    </row>
    <row r="8258" spans="1:15" x14ac:dyDescent="0.25">
      <c r="A8258" s="1" t="s">
        <v>4589</v>
      </c>
      <c r="B8258" s="3">
        <v>42082</v>
      </c>
      <c r="C8258" s="3">
        <v>42083</v>
      </c>
      <c r="D8258" s="1" t="s">
        <v>31</v>
      </c>
      <c r="E8258" s="1" t="s">
        <v>35</v>
      </c>
      <c r="F8258" s="2" t="s">
        <v>28</v>
      </c>
      <c r="G8258" s="1" t="s">
        <v>1162</v>
      </c>
      <c r="H8258" s="1">
        <v>209.7</v>
      </c>
      <c r="I8258" s="1">
        <v>0</v>
      </c>
      <c r="J8258" s="1">
        <v>100.65600000000001</v>
      </c>
      <c r="K8258" t="str">
        <f t="shared" ref="K8258:K8321" si="387">IF(OR(I8258&lt;$M$11,I8258&gt;$M$12),"Outlier","Normal")</f>
        <v>Normal</v>
      </c>
      <c r="N8258" t="str">
        <f t="shared" ref="N8258:N8321" si="388">IF(OR(H8258&lt;$M$5,H8258&gt;$M$6),"Outlier","Normal")</f>
        <v>Outlier</v>
      </c>
      <c r="O8258" t="str">
        <f t="shared" ref="O8258:O8321" si="389">IF(OR(J8258&lt;$M$17,J8258&gt;$M$18),"Outlier","Normal")</f>
        <v>Outlier</v>
      </c>
    </row>
    <row r="8259" spans="1:15" x14ac:dyDescent="0.25">
      <c r="A8259" s="1" t="s">
        <v>4590</v>
      </c>
      <c r="B8259" s="3">
        <v>43098</v>
      </c>
      <c r="C8259" s="3">
        <v>43104</v>
      </c>
      <c r="D8259" s="1" t="s">
        <v>21</v>
      </c>
      <c r="E8259" s="1" t="s">
        <v>26</v>
      </c>
      <c r="F8259" s="2" t="s">
        <v>28</v>
      </c>
      <c r="G8259" s="1" t="s">
        <v>1162</v>
      </c>
      <c r="H8259" s="1">
        <v>209.7</v>
      </c>
      <c r="I8259" s="1">
        <v>0</v>
      </c>
      <c r="J8259" s="1">
        <v>100.65600000000001</v>
      </c>
      <c r="K8259" t="str">
        <f t="shared" si="387"/>
        <v>Normal</v>
      </c>
      <c r="N8259" t="str">
        <f t="shared" si="388"/>
        <v>Outlier</v>
      </c>
      <c r="O8259" t="str">
        <f t="shared" si="389"/>
        <v>Outlier</v>
      </c>
    </row>
    <row r="8260" spans="1:15" x14ac:dyDescent="0.25">
      <c r="A8260" s="1" t="s">
        <v>2826</v>
      </c>
      <c r="B8260" s="3">
        <v>42260</v>
      </c>
      <c r="C8260" s="3">
        <v>42262</v>
      </c>
      <c r="D8260" s="1" t="s">
        <v>31</v>
      </c>
      <c r="E8260" s="1" t="s">
        <v>35</v>
      </c>
      <c r="F8260" s="2" t="s">
        <v>28</v>
      </c>
      <c r="G8260" s="1" t="s">
        <v>1162</v>
      </c>
      <c r="H8260" s="1">
        <v>209.7</v>
      </c>
      <c r="I8260" s="1">
        <v>0</v>
      </c>
      <c r="J8260" s="1">
        <v>100.65600000000001</v>
      </c>
      <c r="K8260" t="str">
        <f t="shared" si="387"/>
        <v>Normal</v>
      </c>
      <c r="N8260" t="str">
        <f t="shared" si="388"/>
        <v>Outlier</v>
      </c>
      <c r="O8260" t="str">
        <f t="shared" si="389"/>
        <v>Outlier</v>
      </c>
    </row>
    <row r="8261" spans="1:15" x14ac:dyDescent="0.25">
      <c r="A8261" s="1" t="s">
        <v>2688</v>
      </c>
      <c r="B8261" s="3">
        <v>41926</v>
      </c>
      <c r="C8261" s="3">
        <v>41932</v>
      </c>
      <c r="D8261" s="1" t="s">
        <v>21</v>
      </c>
      <c r="E8261" s="1" t="s">
        <v>26</v>
      </c>
      <c r="F8261" s="2" t="s">
        <v>28</v>
      </c>
      <c r="G8261" s="1" t="s">
        <v>1162</v>
      </c>
      <c r="H8261" s="1">
        <v>322.19200000000001</v>
      </c>
      <c r="I8261" s="1">
        <v>0.2</v>
      </c>
      <c r="J8261" s="1">
        <v>100.685</v>
      </c>
      <c r="K8261" t="str">
        <f t="shared" si="387"/>
        <v>Outlier</v>
      </c>
      <c r="N8261" t="str">
        <f t="shared" si="388"/>
        <v>Outlier</v>
      </c>
      <c r="O8261" t="str">
        <f t="shared" si="389"/>
        <v>Outlier</v>
      </c>
    </row>
    <row r="8262" spans="1:15" x14ac:dyDescent="0.25">
      <c r="A8262" s="1" t="s">
        <v>956</v>
      </c>
      <c r="B8262" s="3">
        <v>42626</v>
      </c>
      <c r="C8262" s="3">
        <v>42631</v>
      </c>
      <c r="D8262" s="1" t="s">
        <v>21</v>
      </c>
      <c r="E8262" s="1" t="s">
        <v>26</v>
      </c>
      <c r="F8262" s="2" t="s">
        <v>28</v>
      </c>
      <c r="G8262" s="1" t="s">
        <v>68</v>
      </c>
      <c r="H8262" s="1">
        <v>373.08</v>
      </c>
      <c r="I8262" s="1">
        <v>0</v>
      </c>
      <c r="J8262" s="1">
        <v>100.7316</v>
      </c>
      <c r="K8262" t="str">
        <f t="shared" si="387"/>
        <v>Normal</v>
      </c>
      <c r="N8262" t="str">
        <f t="shared" si="388"/>
        <v>Outlier</v>
      </c>
      <c r="O8262" t="str">
        <f t="shared" si="389"/>
        <v>Outlier</v>
      </c>
    </row>
    <row r="8263" spans="1:15" x14ac:dyDescent="0.25">
      <c r="A8263" s="1" t="s">
        <v>2451</v>
      </c>
      <c r="B8263" s="3">
        <v>42681</v>
      </c>
      <c r="C8263" s="3">
        <v>42683</v>
      </c>
      <c r="D8263" s="1" t="s">
        <v>31</v>
      </c>
      <c r="E8263" s="1" t="s">
        <v>23</v>
      </c>
      <c r="F8263" s="2" t="s">
        <v>14</v>
      </c>
      <c r="G8263" s="1" t="s">
        <v>58</v>
      </c>
      <c r="H8263" s="1">
        <v>359.97</v>
      </c>
      <c r="I8263" s="1">
        <v>0</v>
      </c>
      <c r="J8263" s="1">
        <v>100.7916</v>
      </c>
      <c r="K8263" t="str">
        <f t="shared" si="387"/>
        <v>Normal</v>
      </c>
      <c r="N8263" t="str">
        <f t="shared" si="388"/>
        <v>Outlier</v>
      </c>
      <c r="O8263" t="str">
        <f t="shared" si="389"/>
        <v>Outlier</v>
      </c>
    </row>
    <row r="8264" spans="1:15" x14ac:dyDescent="0.25">
      <c r="A8264" s="1" t="s">
        <v>3270</v>
      </c>
      <c r="B8264" s="3">
        <v>42974</v>
      </c>
      <c r="C8264" s="3">
        <v>42977</v>
      </c>
      <c r="D8264" s="1" t="s">
        <v>31</v>
      </c>
      <c r="E8264" s="1" t="s">
        <v>23</v>
      </c>
      <c r="F8264" s="2" t="s">
        <v>14</v>
      </c>
      <c r="G8264" s="1" t="s">
        <v>58</v>
      </c>
      <c r="H8264" s="1">
        <v>347.97</v>
      </c>
      <c r="I8264" s="1">
        <v>0</v>
      </c>
      <c r="J8264" s="1">
        <v>100.9113</v>
      </c>
      <c r="K8264" t="str">
        <f t="shared" si="387"/>
        <v>Normal</v>
      </c>
      <c r="N8264" t="str">
        <f t="shared" si="388"/>
        <v>Outlier</v>
      </c>
      <c r="O8264" t="str">
        <f t="shared" si="389"/>
        <v>Outlier</v>
      </c>
    </row>
    <row r="8265" spans="1:15" x14ac:dyDescent="0.25">
      <c r="A8265" s="1" t="s">
        <v>946</v>
      </c>
      <c r="B8265" s="3">
        <v>41997</v>
      </c>
      <c r="C8265" s="3">
        <v>42002</v>
      </c>
      <c r="D8265" s="1" t="s">
        <v>21</v>
      </c>
      <c r="E8265" s="1" t="s">
        <v>35</v>
      </c>
      <c r="F8265" s="2" t="s">
        <v>28</v>
      </c>
      <c r="G8265" s="1" t="s">
        <v>952</v>
      </c>
      <c r="H8265" s="1">
        <v>361.96</v>
      </c>
      <c r="I8265" s="1">
        <v>0</v>
      </c>
      <c r="J8265" s="1">
        <v>101.3488</v>
      </c>
      <c r="K8265" t="str">
        <f t="shared" si="387"/>
        <v>Normal</v>
      </c>
      <c r="N8265" t="str">
        <f t="shared" si="388"/>
        <v>Outlier</v>
      </c>
      <c r="O8265" t="str">
        <f t="shared" si="389"/>
        <v>Outlier</v>
      </c>
    </row>
    <row r="8266" spans="1:15" x14ac:dyDescent="0.25">
      <c r="A8266" s="1" t="s">
        <v>1051</v>
      </c>
      <c r="B8266" s="3">
        <v>41989</v>
      </c>
      <c r="C8266" s="3">
        <v>41993</v>
      </c>
      <c r="D8266" s="1" t="s">
        <v>17</v>
      </c>
      <c r="E8266" s="1" t="s">
        <v>13</v>
      </c>
      <c r="F8266" s="2" t="s">
        <v>18</v>
      </c>
      <c r="G8266" s="1" t="s">
        <v>40</v>
      </c>
      <c r="H8266" s="1">
        <v>1013.832</v>
      </c>
      <c r="I8266" s="1">
        <v>0.2</v>
      </c>
      <c r="J8266" s="1">
        <v>101.3832</v>
      </c>
      <c r="K8266" t="str">
        <f t="shared" si="387"/>
        <v>Outlier</v>
      </c>
      <c r="N8266" t="str">
        <f t="shared" si="388"/>
        <v>Outlier</v>
      </c>
      <c r="O8266" t="str">
        <f t="shared" si="389"/>
        <v>Outlier</v>
      </c>
    </row>
    <row r="8267" spans="1:15" x14ac:dyDescent="0.25">
      <c r="A8267" s="1" t="s">
        <v>1464</v>
      </c>
      <c r="B8267" s="3">
        <v>42253</v>
      </c>
      <c r="C8267" s="3">
        <v>42259</v>
      </c>
      <c r="D8267" s="1" t="s">
        <v>21</v>
      </c>
      <c r="E8267" s="1" t="s">
        <v>23</v>
      </c>
      <c r="F8267" s="2" t="s">
        <v>14</v>
      </c>
      <c r="G8267" s="1" t="s">
        <v>58</v>
      </c>
      <c r="H8267" s="1">
        <v>337.98</v>
      </c>
      <c r="I8267" s="1">
        <v>0</v>
      </c>
      <c r="J8267" s="1">
        <v>101.39400000000001</v>
      </c>
      <c r="K8267" t="str">
        <f t="shared" si="387"/>
        <v>Normal</v>
      </c>
      <c r="N8267" t="str">
        <f t="shared" si="388"/>
        <v>Outlier</v>
      </c>
      <c r="O8267" t="str">
        <f t="shared" si="389"/>
        <v>Outlier</v>
      </c>
    </row>
    <row r="8268" spans="1:15" x14ac:dyDescent="0.25">
      <c r="A8268" s="1" t="s">
        <v>4591</v>
      </c>
      <c r="B8268" s="3">
        <v>42883</v>
      </c>
      <c r="C8268" s="3">
        <v>42886</v>
      </c>
      <c r="D8268" s="1" t="s">
        <v>17</v>
      </c>
      <c r="E8268" s="1" t="s">
        <v>23</v>
      </c>
      <c r="F8268" s="2" t="s">
        <v>18</v>
      </c>
      <c r="G8268" s="1" t="s">
        <v>297</v>
      </c>
      <c r="H8268" s="1">
        <v>247.44</v>
      </c>
      <c r="I8268" s="1">
        <v>0</v>
      </c>
      <c r="J8268" s="1">
        <v>101.4504</v>
      </c>
      <c r="K8268" t="str">
        <f t="shared" si="387"/>
        <v>Normal</v>
      </c>
      <c r="N8268" t="str">
        <f t="shared" si="388"/>
        <v>Outlier</v>
      </c>
      <c r="O8268" t="str">
        <f t="shared" si="389"/>
        <v>Outlier</v>
      </c>
    </row>
    <row r="8269" spans="1:15" x14ac:dyDescent="0.25">
      <c r="A8269" s="1" t="s">
        <v>4592</v>
      </c>
      <c r="B8269" s="3">
        <v>42915</v>
      </c>
      <c r="C8269" s="3">
        <v>42922</v>
      </c>
      <c r="D8269" s="1" t="s">
        <v>21</v>
      </c>
      <c r="E8269" s="1" t="s">
        <v>35</v>
      </c>
      <c r="F8269" s="2" t="s">
        <v>28</v>
      </c>
      <c r="G8269" s="1" t="s">
        <v>995</v>
      </c>
      <c r="H8269" s="1">
        <v>312.55200000000002</v>
      </c>
      <c r="I8269" s="1">
        <v>0.2</v>
      </c>
      <c r="J8269" s="1">
        <v>101.57940000000001</v>
      </c>
      <c r="K8269" t="str">
        <f t="shared" si="387"/>
        <v>Outlier</v>
      </c>
      <c r="N8269" t="str">
        <f t="shared" si="388"/>
        <v>Outlier</v>
      </c>
      <c r="O8269" t="str">
        <f t="shared" si="389"/>
        <v>Outlier</v>
      </c>
    </row>
    <row r="8270" spans="1:15" x14ac:dyDescent="0.25">
      <c r="A8270" s="1" t="s">
        <v>3537</v>
      </c>
      <c r="B8270" s="3">
        <v>42796</v>
      </c>
      <c r="C8270" s="3">
        <v>42802</v>
      </c>
      <c r="D8270" s="1" t="s">
        <v>21</v>
      </c>
      <c r="E8270" s="1" t="s">
        <v>23</v>
      </c>
      <c r="F8270" s="2" t="s">
        <v>18</v>
      </c>
      <c r="G8270" s="1" t="s">
        <v>24</v>
      </c>
      <c r="H8270" s="1">
        <v>441.96</v>
      </c>
      <c r="I8270" s="1">
        <v>0</v>
      </c>
      <c r="J8270" s="1">
        <v>101.6508</v>
      </c>
      <c r="K8270" t="str">
        <f t="shared" si="387"/>
        <v>Normal</v>
      </c>
      <c r="N8270" t="str">
        <f t="shared" si="388"/>
        <v>Outlier</v>
      </c>
      <c r="O8270" t="str">
        <f t="shared" si="389"/>
        <v>Outlier</v>
      </c>
    </row>
    <row r="8271" spans="1:15" x14ac:dyDescent="0.25">
      <c r="A8271" s="1" t="s">
        <v>4593</v>
      </c>
      <c r="B8271" s="3">
        <v>43001</v>
      </c>
      <c r="C8271" s="3">
        <v>43007</v>
      </c>
      <c r="D8271" s="1" t="s">
        <v>21</v>
      </c>
      <c r="E8271" s="1" t="s">
        <v>26</v>
      </c>
      <c r="F8271" s="2" t="s">
        <v>14</v>
      </c>
      <c r="G8271" s="1" t="s">
        <v>279</v>
      </c>
      <c r="H8271" s="1">
        <v>291.95999999999998</v>
      </c>
      <c r="I8271" s="1">
        <v>0</v>
      </c>
      <c r="J8271" s="1">
        <v>102.18600000000001</v>
      </c>
      <c r="K8271" t="str">
        <f t="shared" si="387"/>
        <v>Normal</v>
      </c>
      <c r="N8271" t="str">
        <f t="shared" si="388"/>
        <v>Outlier</v>
      </c>
      <c r="O8271" t="str">
        <f t="shared" si="389"/>
        <v>Outlier</v>
      </c>
    </row>
    <row r="8272" spans="1:15" x14ac:dyDescent="0.25">
      <c r="A8272" s="1" t="s">
        <v>2175</v>
      </c>
      <c r="B8272" s="3">
        <v>41962</v>
      </c>
      <c r="C8272" s="3">
        <v>41968</v>
      </c>
      <c r="D8272" s="1" t="s">
        <v>21</v>
      </c>
      <c r="E8272" s="1" t="s">
        <v>23</v>
      </c>
      <c r="F8272" s="2" t="s">
        <v>28</v>
      </c>
      <c r="G8272" s="1" t="s">
        <v>995</v>
      </c>
      <c r="H8272" s="1">
        <v>213.08</v>
      </c>
      <c r="I8272" s="1">
        <v>0</v>
      </c>
      <c r="J8272" s="1">
        <v>102.2784</v>
      </c>
      <c r="K8272" t="str">
        <f t="shared" si="387"/>
        <v>Normal</v>
      </c>
      <c r="N8272" t="str">
        <f t="shared" si="388"/>
        <v>Outlier</v>
      </c>
      <c r="O8272" t="str">
        <f t="shared" si="389"/>
        <v>Outlier</v>
      </c>
    </row>
    <row r="8273" spans="1:15" x14ac:dyDescent="0.25">
      <c r="A8273" s="1" t="s">
        <v>147</v>
      </c>
      <c r="B8273" s="3">
        <v>42707</v>
      </c>
      <c r="C8273" s="3">
        <v>42710</v>
      </c>
      <c r="D8273" s="1" t="s">
        <v>31</v>
      </c>
      <c r="E8273" s="1" t="s">
        <v>23</v>
      </c>
      <c r="F8273" s="2" t="s">
        <v>18</v>
      </c>
      <c r="G8273" s="1" t="s">
        <v>40</v>
      </c>
      <c r="H8273" s="1">
        <v>542.64599999999996</v>
      </c>
      <c r="I8273" s="1">
        <v>0.1</v>
      </c>
      <c r="J8273" s="1">
        <v>102.49979999999999</v>
      </c>
      <c r="K8273" t="str">
        <f t="shared" si="387"/>
        <v>Outlier</v>
      </c>
      <c r="N8273" t="str">
        <f t="shared" si="388"/>
        <v>Outlier</v>
      </c>
      <c r="O8273" t="str">
        <f t="shared" si="389"/>
        <v>Outlier</v>
      </c>
    </row>
    <row r="8274" spans="1:15" x14ac:dyDescent="0.25">
      <c r="A8274" s="1" t="s">
        <v>3724</v>
      </c>
      <c r="B8274" s="3">
        <v>42814</v>
      </c>
      <c r="C8274" s="3">
        <v>42814</v>
      </c>
      <c r="D8274" s="1" t="s">
        <v>12</v>
      </c>
      <c r="E8274" s="1" t="s">
        <v>26</v>
      </c>
      <c r="F8274" s="2" t="s">
        <v>28</v>
      </c>
      <c r="G8274" s="1" t="s">
        <v>1162</v>
      </c>
      <c r="H8274" s="1">
        <v>274.06400000000002</v>
      </c>
      <c r="I8274" s="1">
        <v>0.2</v>
      </c>
      <c r="J8274" s="1">
        <v>102.774</v>
      </c>
      <c r="K8274" t="str">
        <f t="shared" si="387"/>
        <v>Outlier</v>
      </c>
      <c r="N8274" t="str">
        <f t="shared" si="388"/>
        <v>Outlier</v>
      </c>
      <c r="O8274" t="str">
        <f t="shared" si="389"/>
        <v>Outlier</v>
      </c>
    </row>
    <row r="8275" spans="1:15" x14ac:dyDescent="0.25">
      <c r="A8275" s="1" t="s">
        <v>911</v>
      </c>
      <c r="B8275" s="3">
        <v>42993</v>
      </c>
      <c r="C8275" s="3">
        <v>42997</v>
      </c>
      <c r="D8275" s="1" t="s">
        <v>21</v>
      </c>
      <c r="E8275" s="1" t="s">
        <v>23</v>
      </c>
      <c r="F8275" s="2" t="s">
        <v>14</v>
      </c>
      <c r="G8275" s="1" t="s">
        <v>58</v>
      </c>
      <c r="H8275" s="1">
        <v>395.94</v>
      </c>
      <c r="I8275" s="1">
        <v>0</v>
      </c>
      <c r="J8275" s="1">
        <v>102.9444</v>
      </c>
      <c r="K8275" t="str">
        <f t="shared" si="387"/>
        <v>Normal</v>
      </c>
      <c r="N8275" t="str">
        <f t="shared" si="388"/>
        <v>Outlier</v>
      </c>
      <c r="O8275" t="str">
        <f t="shared" si="389"/>
        <v>Outlier</v>
      </c>
    </row>
    <row r="8276" spans="1:15" x14ac:dyDescent="0.25">
      <c r="A8276" s="1" t="s">
        <v>4558</v>
      </c>
      <c r="B8276" s="3">
        <v>42076</v>
      </c>
      <c r="C8276" s="3">
        <v>42081</v>
      </c>
      <c r="D8276" s="1" t="s">
        <v>17</v>
      </c>
      <c r="E8276" s="1" t="s">
        <v>35</v>
      </c>
      <c r="F8276" s="2" t="s">
        <v>18</v>
      </c>
      <c r="G8276" s="1" t="s">
        <v>40</v>
      </c>
      <c r="H8276" s="1">
        <v>915.13599999999997</v>
      </c>
      <c r="I8276" s="1">
        <v>0.2</v>
      </c>
      <c r="J8276" s="1">
        <v>102.9528</v>
      </c>
      <c r="K8276" t="str">
        <f t="shared" si="387"/>
        <v>Outlier</v>
      </c>
      <c r="N8276" t="str">
        <f t="shared" si="388"/>
        <v>Outlier</v>
      </c>
      <c r="O8276" t="str">
        <f t="shared" si="389"/>
        <v>Outlier</v>
      </c>
    </row>
    <row r="8277" spans="1:15" x14ac:dyDescent="0.25">
      <c r="A8277" s="1" t="s">
        <v>1717</v>
      </c>
      <c r="B8277" s="3">
        <v>42646</v>
      </c>
      <c r="C8277" s="3">
        <v>42650</v>
      </c>
      <c r="D8277" s="1" t="s">
        <v>21</v>
      </c>
      <c r="E8277" s="1" t="s">
        <v>35</v>
      </c>
      <c r="F8277" s="2" t="s">
        <v>18</v>
      </c>
      <c r="G8277" s="1" t="s">
        <v>40</v>
      </c>
      <c r="H8277" s="1">
        <v>915.13599999999997</v>
      </c>
      <c r="I8277" s="1">
        <v>0.2</v>
      </c>
      <c r="J8277" s="1">
        <v>102.9528</v>
      </c>
      <c r="K8277" t="str">
        <f t="shared" si="387"/>
        <v>Outlier</v>
      </c>
      <c r="N8277" t="str">
        <f t="shared" si="388"/>
        <v>Outlier</v>
      </c>
      <c r="O8277" t="str">
        <f t="shared" si="389"/>
        <v>Outlier</v>
      </c>
    </row>
    <row r="8278" spans="1:15" x14ac:dyDescent="0.25">
      <c r="A8278" s="1" t="s">
        <v>2877</v>
      </c>
      <c r="B8278" s="3">
        <v>41681</v>
      </c>
      <c r="C8278" s="3">
        <v>41685</v>
      </c>
      <c r="D8278" s="1" t="s">
        <v>21</v>
      </c>
      <c r="E8278" s="1" t="s">
        <v>13</v>
      </c>
      <c r="F8278" s="2" t="s">
        <v>14</v>
      </c>
      <c r="G8278" s="1" t="s">
        <v>279</v>
      </c>
      <c r="H8278" s="1">
        <v>234.45</v>
      </c>
      <c r="I8278" s="1">
        <v>0</v>
      </c>
      <c r="J8278" s="1">
        <v>103.158</v>
      </c>
      <c r="K8278" t="str">
        <f t="shared" si="387"/>
        <v>Normal</v>
      </c>
      <c r="N8278" t="str">
        <f t="shared" si="388"/>
        <v>Outlier</v>
      </c>
      <c r="O8278" t="str">
        <f t="shared" si="389"/>
        <v>Outlier</v>
      </c>
    </row>
    <row r="8279" spans="1:15" x14ac:dyDescent="0.25">
      <c r="A8279" s="1" t="s">
        <v>3467</v>
      </c>
      <c r="B8279" s="3">
        <v>42365</v>
      </c>
      <c r="C8279" s="3">
        <v>42369</v>
      </c>
      <c r="D8279" s="1" t="s">
        <v>21</v>
      </c>
      <c r="E8279" s="1" t="s">
        <v>23</v>
      </c>
      <c r="F8279" s="2" t="s">
        <v>28</v>
      </c>
      <c r="G8279" s="1" t="s">
        <v>952</v>
      </c>
      <c r="H8279" s="1">
        <v>355.96</v>
      </c>
      <c r="I8279" s="1">
        <v>0</v>
      </c>
      <c r="J8279" s="1">
        <v>103.22839999999999</v>
      </c>
      <c r="K8279" t="str">
        <f t="shared" si="387"/>
        <v>Normal</v>
      </c>
      <c r="N8279" t="str">
        <f t="shared" si="388"/>
        <v>Outlier</v>
      </c>
      <c r="O8279" t="str">
        <f t="shared" si="389"/>
        <v>Outlier</v>
      </c>
    </row>
    <row r="8280" spans="1:15" x14ac:dyDescent="0.25">
      <c r="A8280" s="1" t="s">
        <v>3586</v>
      </c>
      <c r="B8280" s="3">
        <v>42306</v>
      </c>
      <c r="C8280" s="3">
        <v>42310</v>
      </c>
      <c r="D8280" s="1" t="s">
        <v>21</v>
      </c>
      <c r="E8280" s="1" t="s">
        <v>35</v>
      </c>
      <c r="F8280" s="2" t="s">
        <v>28</v>
      </c>
      <c r="G8280" s="1" t="s">
        <v>1016</v>
      </c>
      <c r="H8280" s="1">
        <v>210.84</v>
      </c>
      <c r="I8280" s="1">
        <v>0</v>
      </c>
      <c r="J8280" s="1">
        <v>103.3116</v>
      </c>
      <c r="K8280" t="str">
        <f t="shared" si="387"/>
        <v>Normal</v>
      </c>
      <c r="N8280" t="str">
        <f t="shared" si="388"/>
        <v>Outlier</v>
      </c>
      <c r="O8280" t="str">
        <f t="shared" si="389"/>
        <v>Outlier</v>
      </c>
    </row>
    <row r="8281" spans="1:15" x14ac:dyDescent="0.25">
      <c r="A8281" s="1" t="s">
        <v>2480</v>
      </c>
      <c r="B8281" s="3">
        <v>42709</v>
      </c>
      <c r="C8281" s="3">
        <v>42713</v>
      </c>
      <c r="D8281" s="1" t="s">
        <v>21</v>
      </c>
      <c r="E8281" s="1" t="s">
        <v>26</v>
      </c>
      <c r="F8281" s="2" t="s">
        <v>14</v>
      </c>
      <c r="G8281" s="1" t="s">
        <v>58</v>
      </c>
      <c r="H8281" s="1">
        <v>384.45</v>
      </c>
      <c r="I8281" s="1">
        <v>0</v>
      </c>
      <c r="J8281" s="1">
        <v>103.8015</v>
      </c>
      <c r="K8281" t="str">
        <f t="shared" si="387"/>
        <v>Normal</v>
      </c>
      <c r="N8281" t="str">
        <f t="shared" si="388"/>
        <v>Outlier</v>
      </c>
      <c r="O8281" t="str">
        <f t="shared" si="389"/>
        <v>Outlier</v>
      </c>
    </row>
    <row r="8282" spans="1:15" x14ac:dyDescent="0.25">
      <c r="A8282" s="1" t="s">
        <v>4269</v>
      </c>
      <c r="B8282" s="3">
        <v>42979</v>
      </c>
      <c r="C8282" s="3">
        <v>42979</v>
      </c>
      <c r="D8282" s="1" t="s">
        <v>12</v>
      </c>
      <c r="E8282" s="1" t="s">
        <v>35</v>
      </c>
      <c r="F8282" s="2" t="s">
        <v>28</v>
      </c>
      <c r="G8282" s="1" t="s">
        <v>952</v>
      </c>
      <c r="H8282" s="1">
        <v>314.60000000000002</v>
      </c>
      <c r="I8282" s="1">
        <v>0</v>
      </c>
      <c r="J8282" s="1">
        <v>103.818</v>
      </c>
      <c r="K8282" t="str">
        <f t="shared" si="387"/>
        <v>Normal</v>
      </c>
      <c r="N8282" t="str">
        <f t="shared" si="388"/>
        <v>Outlier</v>
      </c>
      <c r="O8282" t="str">
        <f t="shared" si="389"/>
        <v>Outlier</v>
      </c>
    </row>
    <row r="8283" spans="1:15" x14ac:dyDescent="0.25">
      <c r="A8283" s="1" t="s">
        <v>403</v>
      </c>
      <c r="B8283" s="3">
        <v>42196</v>
      </c>
      <c r="C8283" s="3">
        <v>42197</v>
      </c>
      <c r="D8283" s="1" t="s">
        <v>31</v>
      </c>
      <c r="E8283" s="1" t="s">
        <v>23</v>
      </c>
      <c r="F8283" s="2" t="s">
        <v>28</v>
      </c>
      <c r="G8283" s="1" t="s">
        <v>995</v>
      </c>
      <c r="H8283" s="1">
        <v>221.06</v>
      </c>
      <c r="I8283" s="1">
        <v>0</v>
      </c>
      <c r="J8283" s="1">
        <v>103.8982</v>
      </c>
      <c r="K8283" t="str">
        <f t="shared" si="387"/>
        <v>Normal</v>
      </c>
      <c r="N8283" t="str">
        <f t="shared" si="388"/>
        <v>Outlier</v>
      </c>
      <c r="O8283" t="str">
        <f t="shared" si="389"/>
        <v>Outlier</v>
      </c>
    </row>
    <row r="8284" spans="1:15" x14ac:dyDescent="0.25">
      <c r="A8284" s="1" t="s">
        <v>3947</v>
      </c>
      <c r="B8284" s="3">
        <v>43060</v>
      </c>
      <c r="C8284" s="3">
        <v>43064</v>
      </c>
      <c r="D8284" s="1" t="s">
        <v>21</v>
      </c>
      <c r="E8284" s="1" t="s">
        <v>35</v>
      </c>
      <c r="F8284" s="2" t="s">
        <v>14</v>
      </c>
      <c r="G8284" s="1" t="s">
        <v>15</v>
      </c>
      <c r="H8284" s="1">
        <v>1039.992</v>
      </c>
      <c r="I8284" s="1">
        <v>0.2</v>
      </c>
      <c r="J8284" s="1">
        <v>103.9992</v>
      </c>
      <c r="K8284" t="str">
        <f t="shared" si="387"/>
        <v>Outlier</v>
      </c>
      <c r="N8284" t="str">
        <f t="shared" si="388"/>
        <v>Outlier</v>
      </c>
      <c r="O8284" t="str">
        <f t="shared" si="389"/>
        <v>Outlier</v>
      </c>
    </row>
    <row r="8285" spans="1:15" x14ac:dyDescent="0.25">
      <c r="A8285" s="1" t="s">
        <v>4594</v>
      </c>
      <c r="B8285" s="3">
        <v>43021</v>
      </c>
      <c r="C8285" s="3">
        <v>43023</v>
      </c>
      <c r="D8285" s="1" t="s">
        <v>31</v>
      </c>
      <c r="E8285" s="1" t="s">
        <v>13</v>
      </c>
      <c r="F8285" s="2" t="s">
        <v>28</v>
      </c>
      <c r="G8285" s="1" t="s">
        <v>68</v>
      </c>
      <c r="H8285" s="1">
        <v>348.56</v>
      </c>
      <c r="I8285" s="1">
        <v>0</v>
      </c>
      <c r="J8285" s="1">
        <v>104.568</v>
      </c>
      <c r="K8285" t="str">
        <f t="shared" si="387"/>
        <v>Normal</v>
      </c>
      <c r="N8285" t="str">
        <f t="shared" si="388"/>
        <v>Outlier</v>
      </c>
      <c r="O8285" t="str">
        <f t="shared" si="389"/>
        <v>Outlier</v>
      </c>
    </row>
    <row r="8286" spans="1:15" x14ac:dyDescent="0.25">
      <c r="A8286" s="1" t="s">
        <v>4012</v>
      </c>
      <c r="B8286" s="3">
        <v>41855</v>
      </c>
      <c r="C8286" s="3">
        <v>41859</v>
      </c>
      <c r="D8286" s="1" t="s">
        <v>21</v>
      </c>
      <c r="E8286" s="1" t="s">
        <v>23</v>
      </c>
      <c r="F8286" s="2" t="s">
        <v>14</v>
      </c>
      <c r="G8286" s="1" t="s">
        <v>279</v>
      </c>
      <c r="H8286" s="1">
        <v>255.42</v>
      </c>
      <c r="I8286" s="1">
        <v>0</v>
      </c>
      <c r="J8286" s="1">
        <v>104.7222</v>
      </c>
      <c r="K8286" t="str">
        <f t="shared" si="387"/>
        <v>Normal</v>
      </c>
      <c r="N8286" t="str">
        <f t="shared" si="388"/>
        <v>Outlier</v>
      </c>
      <c r="O8286" t="str">
        <f t="shared" si="389"/>
        <v>Outlier</v>
      </c>
    </row>
    <row r="8287" spans="1:15" x14ac:dyDescent="0.25">
      <c r="A8287" s="1" t="s">
        <v>2867</v>
      </c>
      <c r="B8287" s="3">
        <v>42707</v>
      </c>
      <c r="C8287" s="3">
        <v>42711</v>
      </c>
      <c r="D8287" s="1" t="s">
        <v>21</v>
      </c>
      <c r="E8287" s="1" t="s">
        <v>26</v>
      </c>
      <c r="F8287" s="2" t="s">
        <v>18</v>
      </c>
      <c r="G8287" s="1" t="s">
        <v>19</v>
      </c>
      <c r="H8287" s="1">
        <v>581.96</v>
      </c>
      <c r="I8287" s="1">
        <v>0</v>
      </c>
      <c r="J8287" s="1">
        <v>104.75279999999999</v>
      </c>
      <c r="K8287" t="str">
        <f t="shared" si="387"/>
        <v>Normal</v>
      </c>
      <c r="N8287" t="str">
        <f t="shared" si="388"/>
        <v>Outlier</v>
      </c>
      <c r="O8287" t="str">
        <f t="shared" si="389"/>
        <v>Outlier</v>
      </c>
    </row>
    <row r="8288" spans="1:15" x14ac:dyDescent="0.25">
      <c r="A8288" s="1" t="s">
        <v>2102</v>
      </c>
      <c r="B8288" s="3">
        <v>42474</v>
      </c>
      <c r="C8288" s="3">
        <v>42474</v>
      </c>
      <c r="D8288" s="1" t="s">
        <v>12</v>
      </c>
      <c r="E8288" s="1" t="s">
        <v>35</v>
      </c>
      <c r="F8288" s="2" t="s">
        <v>18</v>
      </c>
      <c r="G8288" s="1" t="s">
        <v>40</v>
      </c>
      <c r="H8288" s="1">
        <v>933.53599999999994</v>
      </c>
      <c r="I8288" s="1">
        <v>0.2</v>
      </c>
      <c r="J8288" s="1">
        <v>105.0228</v>
      </c>
      <c r="K8288" t="str">
        <f t="shared" si="387"/>
        <v>Outlier</v>
      </c>
      <c r="N8288" t="str">
        <f t="shared" si="388"/>
        <v>Outlier</v>
      </c>
      <c r="O8288" t="str">
        <f t="shared" si="389"/>
        <v>Outlier</v>
      </c>
    </row>
    <row r="8289" spans="1:15" x14ac:dyDescent="0.25">
      <c r="A8289" s="1" t="s">
        <v>83</v>
      </c>
      <c r="B8289" s="3">
        <v>42430</v>
      </c>
      <c r="C8289" s="3">
        <v>42434</v>
      </c>
      <c r="D8289" s="1" t="s">
        <v>21</v>
      </c>
      <c r="E8289" s="1" t="s">
        <v>23</v>
      </c>
      <c r="F8289" s="2" t="s">
        <v>28</v>
      </c>
      <c r="G8289" s="1" t="s">
        <v>68</v>
      </c>
      <c r="H8289" s="1">
        <v>362.92</v>
      </c>
      <c r="I8289" s="1">
        <v>0</v>
      </c>
      <c r="J8289" s="1">
        <v>105.24679999999999</v>
      </c>
      <c r="K8289" t="str">
        <f t="shared" si="387"/>
        <v>Normal</v>
      </c>
      <c r="N8289" t="str">
        <f t="shared" si="388"/>
        <v>Outlier</v>
      </c>
      <c r="O8289" t="str">
        <f t="shared" si="389"/>
        <v>Outlier</v>
      </c>
    </row>
    <row r="8290" spans="1:15" x14ac:dyDescent="0.25">
      <c r="A8290" s="1" t="s">
        <v>2321</v>
      </c>
      <c r="B8290" s="3">
        <v>41945</v>
      </c>
      <c r="C8290" s="3">
        <v>41949</v>
      </c>
      <c r="D8290" s="1" t="s">
        <v>21</v>
      </c>
      <c r="E8290" s="1" t="s">
        <v>35</v>
      </c>
      <c r="F8290" s="2" t="s">
        <v>28</v>
      </c>
      <c r="G8290" s="1" t="s">
        <v>68</v>
      </c>
      <c r="H8290" s="1">
        <v>362.92</v>
      </c>
      <c r="I8290" s="1">
        <v>0</v>
      </c>
      <c r="J8290" s="1">
        <v>105.24679999999999</v>
      </c>
      <c r="K8290" t="str">
        <f t="shared" si="387"/>
        <v>Normal</v>
      </c>
      <c r="N8290" t="str">
        <f t="shared" si="388"/>
        <v>Outlier</v>
      </c>
      <c r="O8290" t="str">
        <f t="shared" si="389"/>
        <v>Outlier</v>
      </c>
    </row>
    <row r="8291" spans="1:15" x14ac:dyDescent="0.25">
      <c r="A8291" s="1" t="s">
        <v>4595</v>
      </c>
      <c r="B8291" s="3">
        <v>42982</v>
      </c>
      <c r="C8291" s="3">
        <v>42986</v>
      </c>
      <c r="D8291" s="1" t="s">
        <v>21</v>
      </c>
      <c r="E8291" s="1" t="s">
        <v>35</v>
      </c>
      <c r="F8291" s="2" t="s">
        <v>28</v>
      </c>
      <c r="G8291" s="1" t="s">
        <v>68</v>
      </c>
      <c r="H8291" s="1">
        <v>421.1</v>
      </c>
      <c r="I8291" s="1">
        <v>0</v>
      </c>
      <c r="J8291" s="1">
        <v>105.27500000000001</v>
      </c>
      <c r="K8291" t="str">
        <f t="shared" si="387"/>
        <v>Normal</v>
      </c>
      <c r="N8291" t="str">
        <f t="shared" si="388"/>
        <v>Outlier</v>
      </c>
      <c r="O8291" t="str">
        <f t="shared" si="389"/>
        <v>Outlier</v>
      </c>
    </row>
    <row r="8292" spans="1:15" x14ac:dyDescent="0.25">
      <c r="A8292" s="1" t="s">
        <v>1418</v>
      </c>
      <c r="B8292" s="3">
        <v>43093</v>
      </c>
      <c r="C8292" s="3">
        <v>43100</v>
      </c>
      <c r="D8292" s="1" t="s">
        <v>21</v>
      </c>
      <c r="E8292" s="1" t="s">
        <v>35</v>
      </c>
      <c r="F8292" s="2" t="s">
        <v>18</v>
      </c>
      <c r="G8292" s="1" t="s">
        <v>40</v>
      </c>
      <c r="H8292" s="1">
        <v>842.37599999999998</v>
      </c>
      <c r="I8292" s="1">
        <v>0.2</v>
      </c>
      <c r="J8292" s="1">
        <v>105.297</v>
      </c>
      <c r="K8292" t="str">
        <f t="shared" si="387"/>
        <v>Outlier</v>
      </c>
      <c r="N8292" t="str">
        <f t="shared" si="388"/>
        <v>Outlier</v>
      </c>
      <c r="O8292" t="str">
        <f t="shared" si="389"/>
        <v>Outlier</v>
      </c>
    </row>
    <row r="8293" spans="1:15" x14ac:dyDescent="0.25">
      <c r="A8293" s="1" t="s">
        <v>4596</v>
      </c>
      <c r="B8293" s="3">
        <v>42216</v>
      </c>
      <c r="C8293" s="3">
        <v>42222</v>
      </c>
      <c r="D8293" s="1" t="s">
        <v>21</v>
      </c>
      <c r="E8293" s="1" t="s">
        <v>13</v>
      </c>
      <c r="F8293" s="2" t="s">
        <v>14</v>
      </c>
      <c r="G8293" s="1" t="s">
        <v>279</v>
      </c>
      <c r="H8293" s="1">
        <v>239.7</v>
      </c>
      <c r="I8293" s="1">
        <v>0</v>
      </c>
      <c r="J8293" s="1">
        <v>105.468</v>
      </c>
      <c r="K8293" t="str">
        <f t="shared" si="387"/>
        <v>Normal</v>
      </c>
      <c r="N8293" t="str">
        <f t="shared" si="388"/>
        <v>Outlier</v>
      </c>
      <c r="O8293" t="str">
        <f t="shared" si="389"/>
        <v>Outlier</v>
      </c>
    </row>
    <row r="8294" spans="1:15" x14ac:dyDescent="0.25">
      <c r="A8294" s="1" t="s">
        <v>950</v>
      </c>
      <c r="B8294" s="3">
        <v>42232</v>
      </c>
      <c r="C8294" s="3">
        <v>42238</v>
      </c>
      <c r="D8294" s="1" t="s">
        <v>21</v>
      </c>
      <c r="E8294" s="1" t="s">
        <v>35</v>
      </c>
      <c r="F8294" s="2" t="s">
        <v>28</v>
      </c>
      <c r="G8294" s="1" t="s">
        <v>1162</v>
      </c>
      <c r="H8294" s="1">
        <v>313.024</v>
      </c>
      <c r="I8294" s="1">
        <v>0.2</v>
      </c>
      <c r="J8294" s="1">
        <v>105.6456</v>
      </c>
      <c r="K8294" t="str">
        <f t="shared" si="387"/>
        <v>Outlier</v>
      </c>
      <c r="N8294" t="str">
        <f t="shared" si="388"/>
        <v>Outlier</v>
      </c>
      <c r="O8294" t="str">
        <f t="shared" si="389"/>
        <v>Outlier</v>
      </c>
    </row>
    <row r="8295" spans="1:15" x14ac:dyDescent="0.25">
      <c r="A8295" s="1" t="s">
        <v>3230</v>
      </c>
      <c r="B8295" s="3">
        <v>42132</v>
      </c>
      <c r="C8295" s="3">
        <v>42136</v>
      </c>
      <c r="D8295" s="1" t="s">
        <v>21</v>
      </c>
      <c r="E8295" s="1" t="s">
        <v>26</v>
      </c>
      <c r="F8295" s="2" t="s">
        <v>14</v>
      </c>
      <c r="G8295" s="1" t="s">
        <v>58</v>
      </c>
      <c r="H8295" s="1">
        <v>377.97</v>
      </c>
      <c r="I8295" s="1">
        <v>0</v>
      </c>
      <c r="J8295" s="1">
        <v>105.83159999999999</v>
      </c>
      <c r="K8295" t="str">
        <f t="shared" si="387"/>
        <v>Normal</v>
      </c>
      <c r="N8295" t="str">
        <f t="shared" si="388"/>
        <v>Outlier</v>
      </c>
      <c r="O8295" t="str">
        <f t="shared" si="389"/>
        <v>Outlier</v>
      </c>
    </row>
    <row r="8296" spans="1:15" x14ac:dyDescent="0.25">
      <c r="A8296" s="1" t="s">
        <v>902</v>
      </c>
      <c r="B8296" s="3">
        <v>42993</v>
      </c>
      <c r="C8296" s="3">
        <v>42997</v>
      </c>
      <c r="D8296" s="1" t="s">
        <v>21</v>
      </c>
      <c r="E8296" s="1" t="s">
        <v>35</v>
      </c>
      <c r="F8296" s="2" t="s">
        <v>18</v>
      </c>
      <c r="G8296" s="1" t="s">
        <v>297</v>
      </c>
      <c r="H8296" s="1">
        <v>529.9</v>
      </c>
      <c r="I8296" s="1">
        <v>0</v>
      </c>
      <c r="J8296" s="1">
        <v>105.98</v>
      </c>
      <c r="K8296" t="str">
        <f t="shared" si="387"/>
        <v>Normal</v>
      </c>
      <c r="N8296" t="str">
        <f t="shared" si="388"/>
        <v>Outlier</v>
      </c>
      <c r="O8296" t="str">
        <f t="shared" si="389"/>
        <v>Outlier</v>
      </c>
    </row>
    <row r="8297" spans="1:15" x14ac:dyDescent="0.25">
      <c r="A8297" s="1" t="s">
        <v>3614</v>
      </c>
      <c r="B8297" s="3">
        <v>42311</v>
      </c>
      <c r="C8297" s="3">
        <v>42315</v>
      </c>
      <c r="D8297" s="1" t="s">
        <v>21</v>
      </c>
      <c r="E8297" s="1" t="s">
        <v>35</v>
      </c>
      <c r="F8297" s="2" t="s">
        <v>14</v>
      </c>
      <c r="G8297" s="1" t="s">
        <v>58</v>
      </c>
      <c r="H8297" s="1">
        <v>1212.848</v>
      </c>
      <c r="I8297" s="1">
        <v>0.2</v>
      </c>
      <c r="J8297" s="1">
        <v>106.1242</v>
      </c>
      <c r="K8297" t="str">
        <f t="shared" si="387"/>
        <v>Outlier</v>
      </c>
      <c r="N8297" t="str">
        <f t="shared" si="388"/>
        <v>Outlier</v>
      </c>
      <c r="O8297" t="str">
        <f t="shared" si="389"/>
        <v>Outlier</v>
      </c>
    </row>
    <row r="8298" spans="1:15" x14ac:dyDescent="0.25">
      <c r="A8298" s="1" t="s">
        <v>1212</v>
      </c>
      <c r="B8298" s="3">
        <v>42309</v>
      </c>
      <c r="C8298" s="3">
        <v>42313</v>
      </c>
      <c r="D8298" s="1" t="s">
        <v>21</v>
      </c>
      <c r="E8298" s="1" t="s">
        <v>23</v>
      </c>
      <c r="F8298" s="2" t="s">
        <v>18</v>
      </c>
      <c r="G8298" s="1" t="s">
        <v>297</v>
      </c>
      <c r="H8298" s="1">
        <v>259.7</v>
      </c>
      <c r="I8298" s="1">
        <v>0</v>
      </c>
      <c r="J8298" s="1">
        <v>106.477</v>
      </c>
      <c r="K8298" t="str">
        <f t="shared" si="387"/>
        <v>Normal</v>
      </c>
      <c r="N8298" t="str">
        <f t="shared" si="388"/>
        <v>Outlier</v>
      </c>
      <c r="O8298" t="str">
        <f t="shared" si="389"/>
        <v>Outlier</v>
      </c>
    </row>
    <row r="8299" spans="1:15" x14ac:dyDescent="0.25">
      <c r="A8299" s="1" t="s">
        <v>3281</v>
      </c>
      <c r="B8299" s="3">
        <v>42818</v>
      </c>
      <c r="C8299" s="3">
        <v>42822</v>
      </c>
      <c r="D8299" s="1" t="s">
        <v>17</v>
      </c>
      <c r="E8299" s="1" t="s">
        <v>23</v>
      </c>
      <c r="F8299" s="2" t="s">
        <v>28</v>
      </c>
      <c r="G8299" s="1" t="s">
        <v>1162</v>
      </c>
      <c r="H8299" s="1">
        <v>221.92</v>
      </c>
      <c r="I8299" s="1">
        <v>0</v>
      </c>
      <c r="J8299" s="1">
        <v>106.52160000000001</v>
      </c>
      <c r="K8299" t="str">
        <f t="shared" si="387"/>
        <v>Normal</v>
      </c>
      <c r="N8299" t="str">
        <f t="shared" si="388"/>
        <v>Outlier</v>
      </c>
      <c r="O8299" t="str">
        <f t="shared" si="389"/>
        <v>Outlier</v>
      </c>
    </row>
    <row r="8300" spans="1:15" x14ac:dyDescent="0.25">
      <c r="A8300" s="1" t="s">
        <v>4597</v>
      </c>
      <c r="B8300" s="3">
        <v>42127</v>
      </c>
      <c r="C8300" s="3">
        <v>42132</v>
      </c>
      <c r="D8300" s="1" t="s">
        <v>21</v>
      </c>
      <c r="E8300" s="1" t="s">
        <v>35</v>
      </c>
      <c r="F8300" s="2" t="s">
        <v>18</v>
      </c>
      <c r="G8300" s="1" t="s">
        <v>297</v>
      </c>
      <c r="H8300" s="1">
        <v>665.88</v>
      </c>
      <c r="I8300" s="1">
        <v>0</v>
      </c>
      <c r="J8300" s="1">
        <v>106.5408</v>
      </c>
      <c r="K8300" t="str">
        <f t="shared" si="387"/>
        <v>Normal</v>
      </c>
      <c r="N8300" t="str">
        <f t="shared" si="388"/>
        <v>Outlier</v>
      </c>
      <c r="O8300" t="str">
        <f t="shared" si="389"/>
        <v>Outlier</v>
      </c>
    </row>
    <row r="8301" spans="1:15" x14ac:dyDescent="0.25">
      <c r="A8301" s="1" t="s">
        <v>1688</v>
      </c>
      <c r="B8301" s="3">
        <v>41726</v>
      </c>
      <c r="C8301" s="3">
        <v>41731</v>
      </c>
      <c r="D8301" s="1" t="s">
        <v>21</v>
      </c>
      <c r="E8301" s="1" t="s">
        <v>26</v>
      </c>
      <c r="F8301" s="2" t="s">
        <v>18</v>
      </c>
      <c r="G8301" s="1" t="s">
        <v>19</v>
      </c>
      <c r="H8301" s="1">
        <v>1184.72</v>
      </c>
      <c r="I8301" s="1">
        <v>0</v>
      </c>
      <c r="J8301" s="1">
        <v>106.62479999999999</v>
      </c>
      <c r="K8301" t="str">
        <f t="shared" si="387"/>
        <v>Normal</v>
      </c>
      <c r="N8301" t="str">
        <f t="shared" si="388"/>
        <v>Outlier</v>
      </c>
      <c r="O8301" t="str">
        <f t="shared" si="389"/>
        <v>Outlier</v>
      </c>
    </row>
    <row r="8302" spans="1:15" x14ac:dyDescent="0.25">
      <c r="A8302" s="1" t="s">
        <v>4598</v>
      </c>
      <c r="B8302" s="3">
        <v>42813</v>
      </c>
      <c r="C8302" s="3">
        <v>42818</v>
      </c>
      <c r="D8302" s="1" t="s">
        <v>21</v>
      </c>
      <c r="E8302" s="1" t="s">
        <v>35</v>
      </c>
      <c r="F8302" s="2" t="s">
        <v>28</v>
      </c>
      <c r="G8302" s="1" t="s">
        <v>952</v>
      </c>
      <c r="H8302" s="1">
        <v>381.36</v>
      </c>
      <c r="I8302" s="1">
        <v>0</v>
      </c>
      <c r="J8302" s="1">
        <v>106.7808</v>
      </c>
      <c r="K8302" t="str">
        <f t="shared" si="387"/>
        <v>Normal</v>
      </c>
      <c r="N8302" t="str">
        <f t="shared" si="388"/>
        <v>Outlier</v>
      </c>
      <c r="O8302" t="str">
        <f t="shared" si="389"/>
        <v>Outlier</v>
      </c>
    </row>
    <row r="8303" spans="1:15" x14ac:dyDescent="0.25">
      <c r="A8303" s="1" t="s">
        <v>4599</v>
      </c>
      <c r="B8303" s="3">
        <v>42993</v>
      </c>
      <c r="C8303" s="3">
        <v>42995</v>
      </c>
      <c r="D8303" s="1" t="s">
        <v>17</v>
      </c>
      <c r="E8303" s="1" t="s">
        <v>35</v>
      </c>
      <c r="F8303" s="2" t="s">
        <v>28</v>
      </c>
      <c r="G8303" s="1" t="s">
        <v>995</v>
      </c>
      <c r="H8303" s="1">
        <v>295.05599999999998</v>
      </c>
      <c r="I8303" s="1">
        <v>0.2</v>
      </c>
      <c r="J8303" s="1">
        <v>106.95780000000001</v>
      </c>
      <c r="K8303" t="str">
        <f t="shared" si="387"/>
        <v>Outlier</v>
      </c>
      <c r="N8303" t="str">
        <f t="shared" si="388"/>
        <v>Outlier</v>
      </c>
      <c r="O8303" t="str">
        <f t="shared" si="389"/>
        <v>Outlier</v>
      </c>
    </row>
    <row r="8304" spans="1:15" x14ac:dyDescent="0.25">
      <c r="A8304" s="1" t="s">
        <v>4600</v>
      </c>
      <c r="B8304" s="3">
        <v>43070</v>
      </c>
      <c r="C8304" s="3">
        <v>43076</v>
      </c>
      <c r="D8304" s="1" t="s">
        <v>21</v>
      </c>
      <c r="E8304" s="1" t="s">
        <v>35</v>
      </c>
      <c r="F8304" s="2" t="s">
        <v>18</v>
      </c>
      <c r="G8304" s="1" t="s">
        <v>297</v>
      </c>
      <c r="H8304" s="1">
        <v>629.64</v>
      </c>
      <c r="I8304" s="1">
        <v>0</v>
      </c>
      <c r="J8304" s="1">
        <v>107.03879999999999</v>
      </c>
      <c r="K8304" t="str">
        <f t="shared" si="387"/>
        <v>Normal</v>
      </c>
      <c r="N8304" t="str">
        <f t="shared" si="388"/>
        <v>Outlier</v>
      </c>
      <c r="O8304" t="str">
        <f t="shared" si="389"/>
        <v>Outlier</v>
      </c>
    </row>
    <row r="8305" spans="1:15" x14ac:dyDescent="0.25">
      <c r="A8305" s="1" t="s">
        <v>3998</v>
      </c>
      <c r="B8305" s="3">
        <v>42499</v>
      </c>
      <c r="C8305" s="3">
        <v>42503</v>
      </c>
      <c r="D8305" s="1" t="s">
        <v>21</v>
      </c>
      <c r="E8305" s="1" t="s">
        <v>26</v>
      </c>
      <c r="F8305" s="2" t="s">
        <v>28</v>
      </c>
      <c r="G8305" s="1" t="s">
        <v>68</v>
      </c>
      <c r="H8305" s="1">
        <v>856.65599999999995</v>
      </c>
      <c r="I8305" s="1">
        <v>0.2</v>
      </c>
      <c r="J8305" s="1">
        <v>107.08199999999999</v>
      </c>
      <c r="K8305" t="str">
        <f t="shared" si="387"/>
        <v>Outlier</v>
      </c>
      <c r="N8305" t="str">
        <f t="shared" si="388"/>
        <v>Outlier</v>
      </c>
      <c r="O8305" t="str">
        <f t="shared" si="389"/>
        <v>Outlier</v>
      </c>
    </row>
    <row r="8306" spans="1:15" x14ac:dyDescent="0.25">
      <c r="A8306" s="1" t="s">
        <v>1623</v>
      </c>
      <c r="B8306" s="3">
        <v>41792</v>
      </c>
      <c r="C8306" s="3">
        <v>41796</v>
      </c>
      <c r="D8306" s="1" t="s">
        <v>21</v>
      </c>
      <c r="E8306" s="1" t="s">
        <v>13</v>
      </c>
      <c r="F8306" s="2" t="s">
        <v>28</v>
      </c>
      <c r="G8306" s="1" t="s">
        <v>68</v>
      </c>
      <c r="H8306" s="1">
        <v>356.94</v>
      </c>
      <c r="I8306" s="1">
        <v>0</v>
      </c>
      <c r="J8306" s="1">
        <v>107.08199999999999</v>
      </c>
      <c r="K8306" t="str">
        <f t="shared" si="387"/>
        <v>Normal</v>
      </c>
      <c r="N8306" t="str">
        <f t="shared" si="388"/>
        <v>Outlier</v>
      </c>
      <c r="O8306" t="str">
        <f t="shared" si="389"/>
        <v>Outlier</v>
      </c>
    </row>
    <row r="8307" spans="1:15" x14ac:dyDescent="0.25">
      <c r="A8307" s="1" t="s">
        <v>988</v>
      </c>
      <c r="B8307" s="3">
        <v>42098</v>
      </c>
      <c r="C8307" s="3">
        <v>42098</v>
      </c>
      <c r="D8307" s="1" t="s">
        <v>12</v>
      </c>
      <c r="E8307" s="1" t="s">
        <v>26</v>
      </c>
      <c r="F8307" s="2" t="s">
        <v>28</v>
      </c>
      <c r="G8307" s="1" t="s">
        <v>952</v>
      </c>
      <c r="H8307" s="1">
        <v>644.07600000000002</v>
      </c>
      <c r="I8307" s="1">
        <v>0.1</v>
      </c>
      <c r="J8307" s="1">
        <v>107.346</v>
      </c>
      <c r="K8307" t="str">
        <f t="shared" si="387"/>
        <v>Outlier</v>
      </c>
      <c r="N8307" t="str">
        <f t="shared" si="388"/>
        <v>Outlier</v>
      </c>
      <c r="O8307" t="str">
        <f t="shared" si="389"/>
        <v>Outlier</v>
      </c>
    </row>
    <row r="8308" spans="1:15" x14ac:dyDescent="0.25">
      <c r="A8308" s="1" t="s">
        <v>794</v>
      </c>
      <c r="B8308" s="3">
        <v>41914</v>
      </c>
      <c r="C8308" s="3">
        <v>41917</v>
      </c>
      <c r="D8308" s="1" t="s">
        <v>31</v>
      </c>
      <c r="E8308" s="1" t="s">
        <v>35</v>
      </c>
      <c r="F8308" s="2" t="s">
        <v>14</v>
      </c>
      <c r="G8308" s="1" t="s">
        <v>58</v>
      </c>
      <c r="H8308" s="1">
        <v>318.39999999999998</v>
      </c>
      <c r="I8308" s="1">
        <v>0.2</v>
      </c>
      <c r="J8308" s="1">
        <v>107.46</v>
      </c>
      <c r="K8308" t="str">
        <f t="shared" si="387"/>
        <v>Outlier</v>
      </c>
      <c r="N8308" t="str">
        <f t="shared" si="388"/>
        <v>Outlier</v>
      </c>
      <c r="O8308" t="str">
        <f t="shared" si="389"/>
        <v>Outlier</v>
      </c>
    </row>
    <row r="8309" spans="1:15" x14ac:dyDescent="0.25">
      <c r="A8309" s="1" t="s">
        <v>934</v>
      </c>
      <c r="B8309" s="3">
        <v>42632</v>
      </c>
      <c r="C8309" s="3">
        <v>42636</v>
      </c>
      <c r="D8309" s="1" t="s">
        <v>21</v>
      </c>
      <c r="E8309" s="1" t="s">
        <v>13</v>
      </c>
      <c r="F8309" s="2" t="s">
        <v>14</v>
      </c>
      <c r="G8309" s="1" t="s">
        <v>279</v>
      </c>
      <c r="H8309" s="1">
        <v>249.95</v>
      </c>
      <c r="I8309" s="1">
        <v>0</v>
      </c>
      <c r="J8309" s="1">
        <v>107.4785</v>
      </c>
      <c r="K8309" t="str">
        <f t="shared" si="387"/>
        <v>Normal</v>
      </c>
      <c r="N8309" t="str">
        <f t="shared" si="388"/>
        <v>Outlier</v>
      </c>
      <c r="O8309" t="str">
        <f t="shared" si="389"/>
        <v>Outlier</v>
      </c>
    </row>
    <row r="8310" spans="1:15" x14ac:dyDescent="0.25">
      <c r="A8310" s="1" t="s">
        <v>3093</v>
      </c>
      <c r="B8310" s="3">
        <v>43000</v>
      </c>
      <c r="C8310" s="3">
        <v>43004</v>
      </c>
      <c r="D8310" s="1" t="s">
        <v>21</v>
      </c>
      <c r="E8310" s="1" t="s">
        <v>26</v>
      </c>
      <c r="F8310" s="2" t="s">
        <v>28</v>
      </c>
      <c r="G8310" s="1" t="s">
        <v>1162</v>
      </c>
      <c r="H8310" s="1">
        <v>219.84</v>
      </c>
      <c r="I8310" s="1">
        <v>0</v>
      </c>
      <c r="J8310" s="1">
        <v>107.7216</v>
      </c>
      <c r="K8310" t="str">
        <f t="shared" si="387"/>
        <v>Normal</v>
      </c>
      <c r="N8310" t="str">
        <f t="shared" si="388"/>
        <v>Outlier</v>
      </c>
      <c r="O8310" t="str">
        <f t="shared" si="389"/>
        <v>Outlier</v>
      </c>
    </row>
    <row r="8311" spans="1:15" x14ac:dyDescent="0.25">
      <c r="A8311" s="1" t="s">
        <v>3195</v>
      </c>
      <c r="B8311" s="3">
        <v>42538</v>
      </c>
      <c r="C8311" s="3">
        <v>42540</v>
      </c>
      <c r="D8311" s="1" t="s">
        <v>31</v>
      </c>
      <c r="E8311" s="1" t="s">
        <v>35</v>
      </c>
      <c r="F8311" s="2" t="s">
        <v>28</v>
      </c>
      <c r="G8311" s="1" t="s">
        <v>1162</v>
      </c>
      <c r="H8311" s="1">
        <v>219.84</v>
      </c>
      <c r="I8311" s="1">
        <v>0</v>
      </c>
      <c r="J8311" s="1">
        <v>107.7216</v>
      </c>
      <c r="K8311" t="str">
        <f t="shared" si="387"/>
        <v>Normal</v>
      </c>
      <c r="N8311" t="str">
        <f t="shared" si="388"/>
        <v>Outlier</v>
      </c>
      <c r="O8311" t="str">
        <f t="shared" si="389"/>
        <v>Outlier</v>
      </c>
    </row>
    <row r="8312" spans="1:15" x14ac:dyDescent="0.25">
      <c r="A8312" s="1" t="s">
        <v>4566</v>
      </c>
      <c r="B8312" s="3">
        <v>43056</v>
      </c>
      <c r="C8312" s="3">
        <v>43060</v>
      </c>
      <c r="D8312" s="1" t="s">
        <v>21</v>
      </c>
      <c r="E8312" s="1" t="s">
        <v>13</v>
      </c>
      <c r="F8312" s="2" t="s">
        <v>14</v>
      </c>
      <c r="G8312" s="1" t="s">
        <v>279</v>
      </c>
      <c r="H8312" s="1">
        <v>431.16</v>
      </c>
      <c r="I8312" s="1">
        <v>0.2</v>
      </c>
      <c r="J8312" s="1">
        <v>107.79</v>
      </c>
      <c r="K8312" t="str">
        <f t="shared" si="387"/>
        <v>Outlier</v>
      </c>
      <c r="N8312" t="str">
        <f t="shared" si="388"/>
        <v>Outlier</v>
      </c>
      <c r="O8312" t="str">
        <f t="shared" si="389"/>
        <v>Outlier</v>
      </c>
    </row>
    <row r="8313" spans="1:15" x14ac:dyDescent="0.25">
      <c r="A8313" s="1" t="s">
        <v>1900</v>
      </c>
      <c r="B8313" s="3">
        <v>42559</v>
      </c>
      <c r="C8313" s="3">
        <v>42561</v>
      </c>
      <c r="D8313" s="1" t="s">
        <v>17</v>
      </c>
      <c r="E8313" s="1" t="s">
        <v>26</v>
      </c>
      <c r="F8313" s="2" t="s">
        <v>14</v>
      </c>
      <c r="G8313" s="1" t="s">
        <v>58</v>
      </c>
      <c r="H8313" s="1">
        <v>863.64</v>
      </c>
      <c r="I8313" s="1">
        <v>0.2</v>
      </c>
      <c r="J8313" s="1">
        <v>107.955</v>
      </c>
      <c r="K8313" t="str">
        <f t="shared" si="387"/>
        <v>Outlier</v>
      </c>
      <c r="N8313" t="str">
        <f t="shared" si="388"/>
        <v>Outlier</v>
      </c>
      <c r="O8313" t="str">
        <f t="shared" si="389"/>
        <v>Outlier</v>
      </c>
    </row>
    <row r="8314" spans="1:15" x14ac:dyDescent="0.25">
      <c r="A8314" s="1" t="s">
        <v>4601</v>
      </c>
      <c r="B8314" s="3">
        <v>43031</v>
      </c>
      <c r="C8314" s="3">
        <v>43035</v>
      </c>
      <c r="D8314" s="1" t="s">
        <v>21</v>
      </c>
      <c r="E8314" s="1" t="s">
        <v>13</v>
      </c>
      <c r="F8314" s="2" t="s">
        <v>14</v>
      </c>
      <c r="G8314" s="1" t="s">
        <v>58</v>
      </c>
      <c r="H8314" s="1">
        <v>863.88</v>
      </c>
      <c r="I8314" s="1">
        <v>0.2</v>
      </c>
      <c r="J8314" s="1">
        <v>107.985</v>
      </c>
      <c r="K8314" t="str">
        <f t="shared" si="387"/>
        <v>Outlier</v>
      </c>
      <c r="N8314" t="str">
        <f t="shared" si="388"/>
        <v>Outlier</v>
      </c>
      <c r="O8314" t="str">
        <f t="shared" si="389"/>
        <v>Outlier</v>
      </c>
    </row>
    <row r="8315" spans="1:15" x14ac:dyDescent="0.25">
      <c r="A8315" s="1" t="s">
        <v>1381</v>
      </c>
      <c r="B8315" s="3">
        <v>42902</v>
      </c>
      <c r="C8315" s="3">
        <v>42904</v>
      </c>
      <c r="D8315" s="1" t="s">
        <v>17</v>
      </c>
      <c r="E8315" s="1" t="s">
        <v>23</v>
      </c>
      <c r="F8315" s="2" t="s">
        <v>14</v>
      </c>
      <c r="G8315" s="1" t="s">
        <v>279</v>
      </c>
      <c r="H8315" s="1">
        <v>479.952</v>
      </c>
      <c r="I8315" s="1">
        <v>0.2</v>
      </c>
      <c r="J8315" s="1">
        <v>107.9892</v>
      </c>
      <c r="K8315" t="str">
        <f t="shared" si="387"/>
        <v>Outlier</v>
      </c>
      <c r="N8315" t="str">
        <f t="shared" si="388"/>
        <v>Outlier</v>
      </c>
      <c r="O8315" t="str">
        <f t="shared" si="389"/>
        <v>Outlier</v>
      </c>
    </row>
    <row r="8316" spans="1:15" x14ac:dyDescent="0.25">
      <c r="A8316" s="1" t="s">
        <v>396</v>
      </c>
      <c r="B8316" s="3">
        <v>42986</v>
      </c>
      <c r="C8316" s="3">
        <v>42989</v>
      </c>
      <c r="D8316" s="1" t="s">
        <v>31</v>
      </c>
      <c r="E8316" s="1" t="s">
        <v>26</v>
      </c>
      <c r="F8316" s="2" t="s">
        <v>14</v>
      </c>
      <c r="G8316" s="1" t="s">
        <v>4393</v>
      </c>
      <c r="H8316" s="1">
        <v>319.98399999999998</v>
      </c>
      <c r="I8316" s="1">
        <v>0.2</v>
      </c>
      <c r="J8316" s="1">
        <v>107.99460000000001</v>
      </c>
      <c r="K8316" t="str">
        <f t="shared" si="387"/>
        <v>Outlier</v>
      </c>
      <c r="N8316" t="str">
        <f t="shared" si="388"/>
        <v>Outlier</v>
      </c>
      <c r="O8316" t="str">
        <f t="shared" si="389"/>
        <v>Outlier</v>
      </c>
    </row>
    <row r="8317" spans="1:15" x14ac:dyDescent="0.25">
      <c r="A8317" s="1" t="s">
        <v>4602</v>
      </c>
      <c r="B8317" s="3">
        <v>42707</v>
      </c>
      <c r="C8317" s="3">
        <v>42713</v>
      </c>
      <c r="D8317" s="1" t="s">
        <v>21</v>
      </c>
      <c r="E8317" s="1" t="s">
        <v>35</v>
      </c>
      <c r="F8317" s="2" t="s">
        <v>28</v>
      </c>
      <c r="G8317" s="1" t="s">
        <v>68</v>
      </c>
      <c r="H8317" s="1">
        <v>772.68</v>
      </c>
      <c r="I8317" s="1">
        <v>0</v>
      </c>
      <c r="J8317" s="1">
        <v>108.1752</v>
      </c>
      <c r="K8317" t="str">
        <f t="shared" si="387"/>
        <v>Normal</v>
      </c>
      <c r="N8317" t="str">
        <f t="shared" si="388"/>
        <v>Outlier</v>
      </c>
      <c r="O8317" t="str">
        <f t="shared" si="389"/>
        <v>Outlier</v>
      </c>
    </row>
    <row r="8318" spans="1:15" x14ac:dyDescent="0.25">
      <c r="A8318" s="1" t="s">
        <v>1297</v>
      </c>
      <c r="B8318" s="3">
        <v>42258</v>
      </c>
      <c r="C8318" s="3">
        <v>42262</v>
      </c>
      <c r="D8318" s="1" t="s">
        <v>17</v>
      </c>
      <c r="E8318" s="1" t="s">
        <v>23</v>
      </c>
      <c r="F8318" s="2" t="s">
        <v>28</v>
      </c>
      <c r="G8318" s="1" t="s">
        <v>68</v>
      </c>
      <c r="H8318" s="1">
        <v>772.68</v>
      </c>
      <c r="I8318" s="1">
        <v>0</v>
      </c>
      <c r="J8318" s="1">
        <v>108.1752</v>
      </c>
      <c r="K8318" t="str">
        <f t="shared" si="387"/>
        <v>Normal</v>
      </c>
      <c r="N8318" t="str">
        <f t="shared" si="388"/>
        <v>Outlier</v>
      </c>
      <c r="O8318" t="str">
        <f t="shared" si="389"/>
        <v>Outlier</v>
      </c>
    </row>
    <row r="8319" spans="1:15" x14ac:dyDescent="0.25">
      <c r="A8319" s="1" t="s">
        <v>2814</v>
      </c>
      <c r="B8319" s="3">
        <v>42777</v>
      </c>
      <c r="C8319" s="3">
        <v>42779</v>
      </c>
      <c r="D8319" s="1" t="s">
        <v>17</v>
      </c>
      <c r="E8319" s="1" t="s">
        <v>35</v>
      </c>
      <c r="F8319" s="2" t="s">
        <v>18</v>
      </c>
      <c r="G8319" s="1" t="s">
        <v>40</v>
      </c>
      <c r="H8319" s="1">
        <v>963.13599999999997</v>
      </c>
      <c r="I8319" s="1">
        <v>0.2</v>
      </c>
      <c r="J8319" s="1">
        <v>108.3528</v>
      </c>
      <c r="K8319" t="str">
        <f t="shared" si="387"/>
        <v>Outlier</v>
      </c>
      <c r="N8319" t="str">
        <f t="shared" si="388"/>
        <v>Outlier</v>
      </c>
      <c r="O8319" t="str">
        <f t="shared" si="389"/>
        <v>Outlier</v>
      </c>
    </row>
    <row r="8320" spans="1:15" x14ac:dyDescent="0.25">
      <c r="A8320" s="1" t="s">
        <v>4603</v>
      </c>
      <c r="B8320" s="3">
        <v>41820</v>
      </c>
      <c r="C8320" s="3">
        <v>41820</v>
      </c>
      <c r="D8320" s="1" t="s">
        <v>12</v>
      </c>
      <c r="E8320" s="1" t="s">
        <v>13</v>
      </c>
      <c r="F8320" s="2" t="s">
        <v>28</v>
      </c>
      <c r="G8320" s="1" t="s">
        <v>1162</v>
      </c>
      <c r="H8320" s="1">
        <v>310.68799999999999</v>
      </c>
      <c r="I8320" s="1">
        <v>0.2</v>
      </c>
      <c r="J8320" s="1">
        <v>108.74079999999999</v>
      </c>
      <c r="K8320" t="str">
        <f t="shared" si="387"/>
        <v>Outlier</v>
      </c>
      <c r="N8320" t="str">
        <f t="shared" si="388"/>
        <v>Outlier</v>
      </c>
      <c r="O8320" t="str">
        <f t="shared" si="389"/>
        <v>Outlier</v>
      </c>
    </row>
    <row r="8321" spans="1:15" x14ac:dyDescent="0.25">
      <c r="A8321" s="1" t="s">
        <v>4604</v>
      </c>
      <c r="B8321" s="3">
        <v>41820</v>
      </c>
      <c r="C8321" s="3">
        <v>41825</v>
      </c>
      <c r="D8321" s="1" t="s">
        <v>21</v>
      </c>
      <c r="E8321" s="1" t="s">
        <v>23</v>
      </c>
      <c r="F8321" s="2" t="s">
        <v>28</v>
      </c>
      <c r="G8321" s="1" t="s">
        <v>995</v>
      </c>
      <c r="H8321" s="1">
        <v>334.76799999999997</v>
      </c>
      <c r="I8321" s="1">
        <v>0.2</v>
      </c>
      <c r="J8321" s="1">
        <v>108.7996</v>
      </c>
      <c r="K8321" t="str">
        <f t="shared" si="387"/>
        <v>Outlier</v>
      </c>
      <c r="N8321" t="str">
        <f t="shared" si="388"/>
        <v>Outlier</v>
      </c>
      <c r="O8321" t="str">
        <f t="shared" si="389"/>
        <v>Outlier</v>
      </c>
    </row>
    <row r="8322" spans="1:15" x14ac:dyDescent="0.25">
      <c r="A8322" s="1" t="s">
        <v>3754</v>
      </c>
      <c r="B8322" s="3">
        <v>42695</v>
      </c>
      <c r="C8322" s="3">
        <v>42699</v>
      </c>
      <c r="D8322" s="1" t="s">
        <v>17</v>
      </c>
      <c r="E8322" s="1" t="s">
        <v>26</v>
      </c>
      <c r="F8322" s="2" t="s">
        <v>14</v>
      </c>
      <c r="G8322" s="1" t="s">
        <v>58</v>
      </c>
      <c r="H8322" s="1">
        <v>404.94</v>
      </c>
      <c r="I8322" s="1">
        <v>0</v>
      </c>
      <c r="J8322" s="1">
        <v>109.3338</v>
      </c>
      <c r="K8322" t="str">
        <f t="shared" ref="K8322:K8385" si="390">IF(OR(I8322&lt;$M$11,I8322&gt;$M$12),"Outlier","Normal")</f>
        <v>Normal</v>
      </c>
      <c r="N8322" t="str">
        <f t="shared" ref="N8322:N8385" si="391">IF(OR(H8322&lt;$M$5,H8322&gt;$M$6),"Outlier","Normal")</f>
        <v>Outlier</v>
      </c>
      <c r="O8322" t="str">
        <f t="shared" ref="O8322:O8385" si="392">IF(OR(J8322&lt;$M$17,J8322&gt;$M$18),"Outlier","Normal")</f>
        <v>Outlier</v>
      </c>
    </row>
    <row r="8323" spans="1:15" x14ac:dyDescent="0.25">
      <c r="A8323" s="1" t="s">
        <v>4605</v>
      </c>
      <c r="B8323" s="3">
        <v>42181</v>
      </c>
      <c r="C8323" s="3">
        <v>42185</v>
      </c>
      <c r="D8323" s="1" t="s">
        <v>21</v>
      </c>
      <c r="E8323" s="1" t="s">
        <v>26</v>
      </c>
      <c r="F8323" s="2" t="s">
        <v>14</v>
      </c>
      <c r="G8323" s="1" t="s">
        <v>58</v>
      </c>
      <c r="H8323" s="1">
        <v>971.88</v>
      </c>
      <c r="I8323" s="1">
        <v>0.2</v>
      </c>
      <c r="J8323" s="1">
        <v>109.3365</v>
      </c>
      <c r="K8323" t="str">
        <f t="shared" si="390"/>
        <v>Outlier</v>
      </c>
      <c r="N8323" t="str">
        <f t="shared" si="391"/>
        <v>Outlier</v>
      </c>
      <c r="O8323" t="str">
        <f t="shared" si="392"/>
        <v>Outlier</v>
      </c>
    </row>
    <row r="8324" spans="1:15" x14ac:dyDescent="0.25">
      <c r="A8324" s="1" t="s">
        <v>1261</v>
      </c>
      <c r="B8324" s="3">
        <v>42520</v>
      </c>
      <c r="C8324" s="3">
        <v>42525</v>
      </c>
      <c r="D8324" s="1" t="s">
        <v>21</v>
      </c>
      <c r="E8324" s="1" t="s">
        <v>26</v>
      </c>
      <c r="F8324" s="2" t="s">
        <v>28</v>
      </c>
      <c r="G8324" s="1" t="s">
        <v>952</v>
      </c>
      <c r="H8324" s="1">
        <v>364.74</v>
      </c>
      <c r="I8324" s="1">
        <v>0</v>
      </c>
      <c r="J8324" s="1">
        <v>109.422</v>
      </c>
      <c r="K8324" t="str">
        <f t="shared" si="390"/>
        <v>Normal</v>
      </c>
      <c r="N8324" t="str">
        <f t="shared" si="391"/>
        <v>Outlier</v>
      </c>
      <c r="O8324" t="str">
        <f t="shared" si="392"/>
        <v>Outlier</v>
      </c>
    </row>
    <row r="8325" spans="1:15" x14ac:dyDescent="0.25">
      <c r="A8325" s="1" t="s">
        <v>4606</v>
      </c>
      <c r="B8325" s="3">
        <v>41889</v>
      </c>
      <c r="C8325" s="3">
        <v>41895</v>
      </c>
      <c r="D8325" s="1" t="s">
        <v>21</v>
      </c>
      <c r="E8325" s="1" t="s">
        <v>23</v>
      </c>
      <c r="F8325" s="2" t="s">
        <v>14</v>
      </c>
      <c r="G8325" s="1" t="s">
        <v>58</v>
      </c>
      <c r="H8325" s="1">
        <v>377.97</v>
      </c>
      <c r="I8325" s="1">
        <v>0</v>
      </c>
      <c r="J8325" s="1">
        <v>109.6113</v>
      </c>
      <c r="K8325" t="str">
        <f t="shared" si="390"/>
        <v>Normal</v>
      </c>
      <c r="N8325" t="str">
        <f t="shared" si="391"/>
        <v>Outlier</v>
      </c>
      <c r="O8325" t="str">
        <f t="shared" si="392"/>
        <v>Outlier</v>
      </c>
    </row>
    <row r="8326" spans="1:15" x14ac:dyDescent="0.25">
      <c r="A8326" s="1" t="s">
        <v>3253</v>
      </c>
      <c r="B8326" s="3">
        <v>42792</v>
      </c>
      <c r="C8326" s="3">
        <v>42794</v>
      </c>
      <c r="D8326" s="1" t="s">
        <v>17</v>
      </c>
      <c r="E8326" s="1" t="s">
        <v>35</v>
      </c>
      <c r="F8326" s="2" t="s">
        <v>28</v>
      </c>
      <c r="G8326" s="1" t="s">
        <v>1162</v>
      </c>
      <c r="H8326" s="1">
        <v>223.92</v>
      </c>
      <c r="I8326" s="1">
        <v>0</v>
      </c>
      <c r="J8326" s="1">
        <v>109.7208</v>
      </c>
      <c r="K8326" t="str">
        <f t="shared" si="390"/>
        <v>Normal</v>
      </c>
      <c r="N8326" t="str">
        <f t="shared" si="391"/>
        <v>Outlier</v>
      </c>
      <c r="O8326" t="str">
        <f t="shared" si="392"/>
        <v>Outlier</v>
      </c>
    </row>
    <row r="8327" spans="1:15" x14ac:dyDescent="0.25">
      <c r="A8327" s="1" t="s">
        <v>1487</v>
      </c>
      <c r="B8327" s="3">
        <v>41954</v>
      </c>
      <c r="C8327" s="3">
        <v>41960</v>
      </c>
      <c r="D8327" s="1" t="s">
        <v>21</v>
      </c>
      <c r="E8327" s="1" t="s">
        <v>23</v>
      </c>
      <c r="F8327" s="2" t="s">
        <v>28</v>
      </c>
      <c r="G8327" s="1" t="s">
        <v>1162</v>
      </c>
      <c r="H8327" s="1">
        <v>223.92</v>
      </c>
      <c r="I8327" s="1">
        <v>0</v>
      </c>
      <c r="J8327" s="1">
        <v>109.7208</v>
      </c>
      <c r="K8327" t="str">
        <f t="shared" si="390"/>
        <v>Normal</v>
      </c>
      <c r="N8327" t="str">
        <f t="shared" si="391"/>
        <v>Outlier</v>
      </c>
      <c r="O8327" t="str">
        <f t="shared" si="392"/>
        <v>Outlier</v>
      </c>
    </row>
    <row r="8328" spans="1:15" x14ac:dyDescent="0.25">
      <c r="A8328" s="1" t="s">
        <v>4549</v>
      </c>
      <c r="B8328" s="3">
        <v>42874</v>
      </c>
      <c r="C8328" s="3">
        <v>42879</v>
      </c>
      <c r="D8328" s="1" t="s">
        <v>21</v>
      </c>
      <c r="E8328" s="1" t="s">
        <v>23</v>
      </c>
      <c r="F8328" s="2" t="s">
        <v>28</v>
      </c>
      <c r="G8328" s="1" t="s">
        <v>952</v>
      </c>
      <c r="H8328" s="1">
        <v>281.33999999999997</v>
      </c>
      <c r="I8328" s="1">
        <v>0</v>
      </c>
      <c r="J8328" s="1">
        <v>109.7226</v>
      </c>
      <c r="K8328" t="str">
        <f t="shared" si="390"/>
        <v>Normal</v>
      </c>
      <c r="N8328" t="str">
        <f t="shared" si="391"/>
        <v>Outlier</v>
      </c>
      <c r="O8328" t="str">
        <f t="shared" si="392"/>
        <v>Outlier</v>
      </c>
    </row>
    <row r="8329" spans="1:15" x14ac:dyDescent="0.25">
      <c r="A8329" s="1" t="s">
        <v>4607</v>
      </c>
      <c r="B8329" s="3">
        <v>43002</v>
      </c>
      <c r="C8329" s="3">
        <v>43002</v>
      </c>
      <c r="D8329" s="1" t="s">
        <v>12</v>
      </c>
      <c r="E8329" s="1" t="s">
        <v>23</v>
      </c>
      <c r="F8329" s="2" t="s">
        <v>14</v>
      </c>
      <c r="G8329" s="1" t="s">
        <v>58</v>
      </c>
      <c r="H8329" s="1">
        <v>391.98</v>
      </c>
      <c r="I8329" s="1">
        <v>0</v>
      </c>
      <c r="J8329" s="1">
        <v>109.7544</v>
      </c>
      <c r="K8329" t="str">
        <f t="shared" si="390"/>
        <v>Normal</v>
      </c>
      <c r="N8329" t="str">
        <f t="shared" si="391"/>
        <v>Outlier</v>
      </c>
      <c r="O8329" t="str">
        <f t="shared" si="392"/>
        <v>Outlier</v>
      </c>
    </row>
    <row r="8330" spans="1:15" x14ac:dyDescent="0.25">
      <c r="A8330" s="1" t="s">
        <v>350</v>
      </c>
      <c r="B8330" s="3">
        <v>41974</v>
      </c>
      <c r="C8330" s="3">
        <v>41976</v>
      </c>
      <c r="D8330" s="1" t="s">
        <v>17</v>
      </c>
      <c r="E8330" s="1" t="s">
        <v>23</v>
      </c>
      <c r="F8330" s="2" t="s">
        <v>14</v>
      </c>
      <c r="G8330" s="1" t="s">
        <v>4393</v>
      </c>
      <c r="H8330" s="1">
        <v>659.98800000000006</v>
      </c>
      <c r="I8330" s="1">
        <v>0.4</v>
      </c>
      <c r="J8330" s="1">
        <v>109.998</v>
      </c>
      <c r="K8330" t="str">
        <f t="shared" si="390"/>
        <v>Outlier</v>
      </c>
      <c r="N8330" t="str">
        <f t="shared" si="391"/>
        <v>Outlier</v>
      </c>
      <c r="O8330" t="str">
        <f t="shared" si="392"/>
        <v>Outlier</v>
      </c>
    </row>
    <row r="8331" spans="1:15" x14ac:dyDescent="0.25">
      <c r="A8331" s="1" t="s">
        <v>4608</v>
      </c>
      <c r="B8331" s="3">
        <v>41859</v>
      </c>
      <c r="C8331" s="3">
        <v>41862</v>
      </c>
      <c r="D8331" s="1" t="s">
        <v>17</v>
      </c>
      <c r="E8331" s="1" t="s">
        <v>35</v>
      </c>
      <c r="F8331" s="2" t="s">
        <v>28</v>
      </c>
      <c r="G8331" s="1" t="s">
        <v>68</v>
      </c>
      <c r="H8331" s="1">
        <v>423.28</v>
      </c>
      <c r="I8331" s="1">
        <v>0</v>
      </c>
      <c r="J8331" s="1">
        <v>110.0528</v>
      </c>
      <c r="K8331" t="str">
        <f t="shared" si="390"/>
        <v>Normal</v>
      </c>
      <c r="N8331" t="str">
        <f t="shared" si="391"/>
        <v>Outlier</v>
      </c>
      <c r="O8331" t="str">
        <f t="shared" si="392"/>
        <v>Outlier</v>
      </c>
    </row>
    <row r="8332" spans="1:15" x14ac:dyDescent="0.25">
      <c r="A8332" s="1" t="s">
        <v>1115</v>
      </c>
      <c r="B8332" s="3">
        <v>41944</v>
      </c>
      <c r="C8332" s="3">
        <v>41948</v>
      </c>
      <c r="D8332" s="1" t="s">
        <v>21</v>
      </c>
      <c r="E8332" s="1" t="s">
        <v>13</v>
      </c>
      <c r="F8332" s="2" t="s">
        <v>14</v>
      </c>
      <c r="G8332" s="1" t="s">
        <v>58</v>
      </c>
      <c r="H8332" s="1">
        <v>978.84</v>
      </c>
      <c r="I8332" s="1">
        <v>0.2</v>
      </c>
      <c r="J8332" s="1">
        <v>110.1195</v>
      </c>
      <c r="K8332" t="str">
        <f t="shared" si="390"/>
        <v>Outlier</v>
      </c>
      <c r="N8332" t="str">
        <f t="shared" si="391"/>
        <v>Outlier</v>
      </c>
      <c r="O8332" t="str">
        <f t="shared" si="392"/>
        <v>Outlier</v>
      </c>
    </row>
    <row r="8333" spans="1:15" x14ac:dyDescent="0.25">
      <c r="A8333" s="1" t="s">
        <v>4156</v>
      </c>
      <c r="B8333" s="3">
        <v>42324</v>
      </c>
      <c r="C8333" s="3">
        <v>42326</v>
      </c>
      <c r="D8333" s="1" t="s">
        <v>17</v>
      </c>
      <c r="E8333" s="1" t="s">
        <v>26</v>
      </c>
      <c r="F8333" s="2" t="s">
        <v>18</v>
      </c>
      <c r="G8333" s="1" t="s">
        <v>19</v>
      </c>
      <c r="H8333" s="1">
        <v>653.54999999999995</v>
      </c>
      <c r="I8333" s="1">
        <v>0</v>
      </c>
      <c r="J8333" s="1">
        <v>111.1035</v>
      </c>
      <c r="K8333" t="str">
        <f t="shared" si="390"/>
        <v>Normal</v>
      </c>
      <c r="N8333" t="str">
        <f t="shared" si="391"/>
        <v>Outlier</v>
      </c>
      <c r="O8333" t="str">
        <f t="shared" si="392"/>
        <v>Outlier</v>
      </c>
    </row>
    <row r="8334" spans="1:15" x14ac:dyDescent="0.25">
      <c r="A8334" s="1" t="s">
        <v>1448</v>
      </c>
      <c r="B8334" s="3">
        <v>41735</v>
      </c>
      <c r="C8334" s="3">
        <v>41741</v>
      </c>
      <c r="D8334" s="1" t="s">
        <v>21</v>
      </c>
      <c r="E8334" s="1" t="s">
        <v>35</v>
      </c>
      <c r="F8334" s="2" t="s">
        <v>18</v>
      </c>
      <c r="G8334" s="1" t="s">
        <v>19</v>
      </c>
      <c r="H8334" s="1">
        <v>653.54999999999995</v>
      </c>
      <c r="I8334" s="1">
        <v>0</v>
      </c>
      <c r="J8334" s="1">
        <v>111.1035</v>
      </c>
      <c r="K8334" t="str">
        <f t="shared" si="390"/>
        <v>Normal</v>
      </c>
      <c r="N8334" t="str">
        <f t="shared" si="391"/>
        <v>Outlier</v>
      </c>
      <c r="O8334" t="str">
        <f t="shared" si="392"/>
        <v>Outlier</v>
      </c>
    </row>
    <row r="8335" spans="1:15" x14ac:dyDescent="0.25">
      <c r="A8335" s="1" t="s">
        <v>4416</v>
      </c>
      <c r="B8335" s="3">
        <v>41978</v>
      </c>
      <c r="C8335" s="3">
        <v>41983</v>
      </c>
      <c r="D8335" s="1" t="s">
        <v>21</v>
      </c>
      <c r="E8335" s="1" t="s">
        <v>35</v>
      </c>
      <c r="F8335" s="2" t="s">
        <v>28</v>
      </c>
      <c r="G8335" s="1" t="s">
        <v>937</v>
      </c>
      <c r="H8335" s="1">
        <v>1113.0239999999999</v>
      </c>
      <c r="I8335" s="1">
        <v>0.2</v>
      </c>
      <c r="J8335" s="1">
        <v>111.30240000000001</v>
      </c>
      <c r="K8335" t="str">
        <f t="shared" si="390"/>
        <v>Outlier</v>
      </c>
      <c r="N8335" t="str">
        <f t="shared" si="391"/>
        <v>Outlier</v>
      </c>
      <c r="O8335" t="str">
        <f t="shared" si="392"/>
        <v>Outlier</v>
      </c>
    </row>
    <row r="8336" spans="1:15" x14ac:dyDescent="0.25">
      <c r="A8336" s="1" t="s">
        <v>443</v>
      </c>
      <c r="B8336" s="3">
        <v>42715</v>
      </c>
      <c r="C8336" s="3">
        <v>42715</v>
      </c>
      <c r="D8336" s="1" t="s">
        <v>12</v>
      </c>
      <c r="E8336" s="1" t="s">
        <v>35</v>
      </c>
      <c r="F8336" s="2" t="s">
        <v>18</v>
      </c>
      <c r="G8336" s="1" t="s">
        <v>19</v>
      </c>
      <c r="H8336" s="1">
        <v>892.13599999999997</v>
      </c>
      <c r="I8336" s="1">
        <v>0.2</v>
      </c>
      <c r="J8336" s="1">
        <v>111.517</v>
      </c>
      <c r="K8336" t="str">
        <f t="shared" si="390"/>
        <v>Outlier</v>
      </c>
      <c r="N8336" t="str">
        <f t="shared" si="391"/>
        <v>Outlier</v>
      </c>
      <c r="O8336" t="str">
        <f t="shared" si="392"/>
        <v>Outlier</v>
      </c>
    </row>
    <row r="8337" spans="1:15" x14ac:dyDescent="0.25">
      <c r="A8337" s="1" t="s">
        <v>4609</v>
      </c>
      <c r="B8337" s="3">
        <v>43024</v>
      </c>
      <c r="C8337" s="3">
        <v>43029</v>
      </c>
      <c r="D8337" s="1" t="s">
        <v>21</v>
      </c>
      <c r="E8337" s="1" t="s">
        <v>35</v>
      </c>
      <c r="F8337" s="2" t="s">
        <v>28</v>
      </c>
      <c r="G8337" s="1" t="s">
        <v>1162</v>
      </c>
      <c r="H8337" s="1">
        <v>307.77600000000001</v>
      </c>
      <c r="I8337" s="1">
        <v>0.2</v>
      </c>
      <c r="J8337" s="1">
        <v>111.5688</v>
      </c>
      <c r="K8337" t="str">
        <f t="shared" si="390"/>
        <v>Outlier</v>
      </c>
      <c r="N8337" t="str">
        <f t="shared" si="391"/>
        <v>Outlier</v>
      </c>
      <c r="O8337" t="str">
        <f t="shared" si="392"/>
        <v>Outlier</v>
      </c>
    </row>
    <row r="8338" spans="1:15" x14ac:dyDescent="0.25">
      <c r="A8338" s="1" t="s">
        <v>1455</v>
      </c>
      <c r="B8338" s="3">
        <v>42251</v>
      </c>
      <c r="C8338" s="3">
        <v>42255</v>
      </c>
      <c r="D8338" s="1" t="s">
        <v>21</v>
      </c>
      <c r="E8338" s="1" t="s">
        <v>13</v>
      </c>
      <c r="F8338" s="2" t="s">
        <v>14</v>
      </c>
      <c r="G8338" s="1" t="s">
        <v>279</v>
      </c>
      <c r="H8338" s="1">
        <v>619.95000000000005</v>
      </c>
      <c r="I8338" s="1">
        <v>0</v>
      </c>
      <c r="J8338" s="1">
        <v>111.59099999999999</v>
      </c>
      <c r="K8338" t="str">
        <f t="shared" si="390"/>
        <v>Normal</v>
      </c>
      <c r="N8338" t="str">
        <f t="shared" si="391"/>
        <v>Outlier</v>
      </c>
      <c r="O8338" t="str">
        <f t="shared" si="392"/>
        <v>Outlier</v>
      </c>
    </row>
    <row r="8339" spans="1:15" x14ac:dyDescent="0.25">
      <c r="A8339" s="1" t="s">
        <v>2714</v>
      </c>
      <c r="B8339" s="3">
        <v>42756</v>
      </c>
      <c r="C8339" s="3">
        <v>42762</v>
      </c>
      <c r="D8339" s="1" t="s">
        <v>21</v>
      </c>
      <c r="E8339" s="1" t="s">
        <v>26</v>
      </c>
      <c r="F8339" s="2" t="s">
        <v>14</v>
      </c>
      <c r="G8339" s="1" t="s">
        <v>279</v>
      </c>
      <c r="H8339" s="1">
        <v>619.95000000000005</v>
      </c>
      <c r="I8339" s="1">
        <v>0</v>
      </c>
      <c r="J8339" s="1">
        <v>111.59099999999999</v>
      </c>
      <c r="K8339" t="str">
        <f t="shared" si="390"/>
        <v>Normal</v>
      </c>
      <c r="N8339" t="str">
        <f t="shared" si="391"/>
        <v>Outlier</v>
      </c>
      <c r="O8339" t="str">
        <f t="shared" si="392"/>
        <v>Outlier</v>
      </c>
    </row>
    <row r="8340" spans="1:15" x14ac:dyDescent="0.25">
      <c r="A8340" s="1" t="s">
        <v>2324</v>
      </c>
      <c r="B8340" s="3">
        <v>42286</v>
      </c>
      <c r="C8340" s="3">
        <v>42289</v>
      </c>
      <c r="D8340" s="1" t="s">
        <v>17</v>
      </c>
      <c r="E8340" s="1" t="s">
        <v>26</v>
      </c>
      <c r="F8340" s="2" t="s">
        <v>14</v>
      </c>
      <c r="G8340" s="1" t="s">
        <v>279</v>
      </c>
      <c r="H8340" s="1">
        <v>619.95000000000005</v>
      </c>
      <c r="I8340" s="1">
        <v>0</v>
      </c>
      <c r="J8340" s="1">
        <v>111.59099999999999</v>
      </c>
      <c r="K8340" t="str">
        <f t="shared" si="390"/>
        <v>Normal</v>
      </c>
      <c r="N8340" t="str">
        <f t="shared" si="391"/>
        <v>Outlier</v>
      </c>
      <c r="O8340" t="str">
        <f t="shared" si="392"/>
        <v>Outlier</v>
      </c>
    </row>
    <row r="8341" spans="1:15" x14ac:dyDescent="0.25">
      <c r="A8341" s="1" t="s">
        <v>2431</v>
      </c>
      <c r="B8341" s="3">
        <v>41889</v>
      </c>
      <c r="C8341" s="3">
        <v>41895</v>
      </c>
      <c r="D8341" s="1" t="s">
        <v>21</v>
      </c>
      <c r="E8341" s="1" t="s">
        <v>26</v>
      </c>
      <c r="F8341" s="2" t="s">
        <v>18</v>
      </c>
      <c r="G8341" s="1" t="s">
        <v>19</v>
      </c>
      <c r="H8341" s="1">
        <v>429.9</v>
      </c>
      <c r="I8341" s="1">
        <v>0</v>
      </c>
      <c r="J8341" s="1">
        <v>111.774</v>
      </c>
      <c r="K8341" t="str">
        <f t="shared" si="390"/>
        <v>Normal</v>
      </c>
      <c r="N8341" t="str">
        <f t="shared" si="391"/>
        <v>Outlier</v>
      </c>
      <c r="O8341" t="str">
        <f t="shared" si="392"/>
        <v>Outlier</v>
      </c>
    </row>
    <row r="8342" spans="1:15" x14ac:dyDescent="0.25">
      <c r="A8342" s="1" t="s">
        <v>3301</v>
      </c>
      <c r="B8342" s="3">
        <v>42910</v>
      </c>
      <c r="C8342" s="3">
        <v>42917</v>
      </c>
      <c r="D8342" s="1" t="s">
        <v>21</v>
      </c>
      <c r="E8342" s="1" t="s">
        <v>35</v>
      </c>
      <c r="F8342" s="2" t="s">
        <v>28</v>
      </c>
      <c r="G8342" s="1" t="s">
        <v>937</v>
      </c>
      <c r="H8342" s="1">
        <v>385.6</v>
      </c>
      <c r="I8342" s="1">
        <v>0</v>
      </c>
      <c r="J8342" s="1">
        <v>111.824</v>
      </c>
      <c r="K8342" t="str">
        <f t="shared" si="390"/>
        <v>Normal</v>
      </c>
      <c r="N8342" t="str">
        <f t="shared" si="391"/>
        <v>Outlier</v>
      </c>
      <c r="O8342" t="str">
        <f t="shared" si="392"/>
        <v>Outlier</v>
      </c>
    </row>
    <row r="8343" spans="1:15" x14ac:dyDescent="0.25">
      <c r="A8343" s="1" t="s">
        <v>3131</v>
      </c>
      <c r="B8343" s="3">
        <v>43049</v>
      </c>
      <c r="C8343" s="3">
        <v>43056</v>
      </c>
      <c r="D8343" s="1" t="s">
        <v>21</v>
      </c>
      <c r="E8343" s="1" t="s">
        <v>35</v>
      </c>
      <c r="F8343" s="2" t="s">
        <v>28</v>
      </c>
      <c r="G8343" s="1" t="s">
        <v>952</v>
      </c>
      <c r="H8343" s="1">
        <v>400.8</v>
      </c>
      <c r="I8343" s="1">
        <v>0</v>
      </c>
      <c r="J8343" s="1">
        <v>112.224</v>
      </c>
      <c r="K8343" t="str">
        <f t="shared" si="390"/>
        <v>Normal</v>
      </c>
      <c r="N8343" t="str">
        <f t="shared" si="391"/>
        <v>Outlier</v>
      </c>
      <c r="O8343" t="str">
        <f t="shared" si="392"/>
        <v>Outlier</v>
      </c>
    </row>
    <row r="8344" spans="1:15" x14ac:dyDescent="0.25">
      <c r="A8344" s="1" t="s">
        <v>1106</v>
      </c>
      <c r="B8344" s="3">
        <v>41933</v>
      </c>
      <c r="C8344" s="3">
        <v>41938</v>
      </c>
      <c r="D8344" s="1" t="s">
        <v>21</v>
      </c>
      <c r="E8344" s="1" t="s">
        <v>13</v>
      </c>
      <c r="F8344" s="2" t="s">
        <v>18</v>
      </c>
      <c r="G8344" s="1" t="s">
        <v>19</v>
      </c>
      <c r="H8344" s="1">
        <v>591.32000000000005</v>
      </c>
      <c r="I8344" s="1">
        <v>0</v>
      </c>
      <c r="J8344" s="1">
        <v>112.35080000000001</v>
      </c>
      <c r="K8344" t="str">
        <f t="shared" si="390"/>
        <v>Normal</v>
      </c>
      <c r="N8344" t="str">
        <f t="shared" si="391"/>
        <v>Outlier</v>
      </c>
      <c r="O8344" t="str">
        <f t="shared" si="392"/>
        <v>Outlier</v>
      </c>
    </row>
    <row r="8345" spans="1:15" x14ac:dyDescent="0.25">
      <c r="A8345" s="1" t="s">
        <v>2625</v>
      </c>
      <c r="B8345" s="3">
        <v>42289</v>
      </c>
      <c r="C8345" s="3">
        <v>42291</v>
      </c>
      <c r="D8345" s="1" t="s">
        <v>31</v>
      </c>
      <c r="E8345" s="1" t="s">
        <v>23</v>
      </c>
      <c r="F8345" s="2" t="s">
        <v>18</v>
      </c>
      <c r="G8345" s="1" t="s">
        <v>24</v>
      </c>
      <c r="H8345" s="1">
        <v>899.13599999999997</v>
      </c>
      <c r="I8345" s="1">
        <v>0.2</v>
      </c>
      <c r="J8345" s="1">
        <v>112.392</v>
      </c>
      <c r="K8345" t="str">
        <f t="shared" si="390"/>
        <v>Outlier</v>
      </c>
      <c r="N8345" t="str">
        <f t="shared" si="391"/>
        <v>Outlier</v>
      </c>
      <c r="O8345" t="str">
        <f t="shared" si="392"/>
        <v>Outlier</v>
      </c>
    </row>
    <row r="8346" spans="1:15" x14ac:dyDescent="0.25">
      <c r="A8346" s="1" t="s">
        <v>2669</v>
      </c>
      <c r="B8346" s="3">
        <v>42936</v>
      </c>
      <c r="C8346" s="3">
        <v>42941</v>
      </c>
      <c r="D8346" s="1" t="s">
        <v>21</v>
      </c>
      <c r="E8346" s="1" t="s">
        <v>26</v>
      </c>
      <c r="F8346" s="2" t="s">
        <v>28</v>
      </c>
      <c r="G8346" s="1" t="s">
        <v>952</v>
      </c>
      <c r="H8346" s="1">
        <v>416.32</v>
      </c>
      <c r="I8346" s="1">
        <v>0</v>
      </c>
      <c r="J8346" s="1">
        <v>112.4064</v>
      </c>
      <c r="K8346" t="str">
        <f t="shared" si="390"/>
        <v>Normal</v>
      </c>
      <c r="N8346" t="str">
        <f t="shared" si="391"/>
        <v>Outlier</v>
      </c>
      <c r="O8346" t="str">
        <f t="shared" si="392"/>
        <v>Outlier</v>
      </c>
    </row>
    <row r="8347" spans="1:15" x14ac:dyDescent="0.25">
      <c r="A8347" s="1" t="s">
        <v>4610</v>
      </c>
      <c r="B8347" s="3">
        <v>43047</v>
      </c>
      <c r="C8347" s="3">
        <v>43052</v>
      </c>
      <c r="D8347" s="1" t="s">
        <v>21</v>
      </c>
      <c r="E8347" s="1" t="s">
        <v>23</v>
      </c>
      <c r="F8347" s="2" t="s">
        <v>18</v>
      </c>
      <c r="G8347" s="1" t="s">
        <v>297</v>
      </c>
      <c r="H8347" s="1">
        <v>274.2</v>
      </c>
      <c r="I8347" s="1">
        <v>0</v>
      </c>
      <c r="J8347" s="1">
        <v>112.422</v>
      </c>
      <c r="K8347" t="str">
        <f t="shared" si="390"/>
        <v>Normal</v>
      </c>
      <c r="N8347" t="str">
        <f t="shared" si="391"/>
        <v>Outlier</v>
      </c>
      <c r="O8347" t="str">
        <f t="shared" si="392"/>
        <v>Outlier</v>
      </c>
    </row>
    <row r="8348" spans="1:15" x14ac:dyDescent="0.25">
      <c r="A8348" s="1" t="s">
        <v>3746</v>
      </c>
      <c r="B8348" s="3">
        <v>42799</v>
      </c>
      <c r="C8348" s="3">
        <v>42799</v>
      </c>
      <c r="D8348" s="1" t="s">
        <v>12</v>
      </c>
      <c r="E8348" s="1" t="s">
        <v>13</v>
      </c>
      <c r="F8348" s="2" t="s">
        <v>28</v>
      </c>
      <c r="G8348" s="1" t="s">
        <v>995</v>
      </c>
      <c r="H8348" s="1">
        <v>234.36</v>
      </c>
      <c r="I8348" s="1">
        <v>0</v>
      </c>
      <c r="J8348" s="1">
        <v>112.4928</v>
      </c>
      <c r="K8348" t="str">
        <f t="shared" si="390"/>
        <v>Normal</v>
      </c>
      <c r="N8348" t="str">
        <f t="shared" si="391"/>
        <v>Outlier</v>
      </c>
      <c r="O8348" t="str">
        <f t="shared" si="392"/>
        <v>Outlier</v>
      </c>
    </row>
    <row r="8349" spans="1:15" x14ac:dyDescent="0.25">
      <c r="A8349" s="1" t="s">
        <v>4611</v>
      </c>
      <c r="B8349" s="3">
        <v>41922</v>
      </c>
      <c r="C8349" s="3">
        <v>41922</v>
      </c>
      <c r="D8349" s="1" t="s">
        <v>12</v>
      </c>
      <c r="E8349" s="1" t="s">
        <v>35</v>
      </c>
      <c r="F8349" s="2" t="s">
        <v>28</v>
      </c>
      <c r="G8349" s="1" t="s">
        <v>937</v>
      </c>
      <c r="H8349" s="1">
        <v>255.85</v>
      </c>
      <c r="I8349" s="1">
        <v>0</v>
      </c>
      <c r="J8349" s="1">
        <v>112.574</v>
      </c>
      <c r="K8349" t="str">
        <f t="shared" si="390"/>
        <v>Normal</v>
      </c>
      <c r="N8349" t="str">
        <f t="shared" si="391"/>
        <v>Outlier</v>
      </c>
      <c r="O8349" t="str">
        <f t="shared" si="392"/>
        <v>Outlier</v>
      </c>
    </row>
    <row r="8350" spans="1:15" x14ac:dyDescent="0.25">
      <c r="A8350" s="1" t="s">
        <v>1282</v>
      </c>
      <c r="B8350" s="3">
        <v>41953</v>
      </c>
      <c r="C8350" s="3">
        <v>41959</v>
      </c>
      <c r="D8350" s="1" t="s">
        <v>21</v>
      </c>
      <c r="E8350" s="1" t="s">
        <v>26</v>
      </c>
      <c r="F8350" s="2" t="s">
        <v>18</v>
      </c>
      <c r="G8350" s="1" t="s">
        <v>40</v>
      </c>
      <c r="H8350" s="1">
        <v>563.94000000000005</v>
      </c>
      <c r="I8350" s="1">
        <v>0</v>
      </c>
      <c r="J8350" s="1">
        <v>112.788</v>
      </c>
      <c r="K8350" t="str">
        <f t="shared" si="390"/>
        <v>Normal</v>
      </c>
      <c r="N8350" t="str">
        <f t="shared" si="391"/>
        <v>Outlier</v>
      </c>
      <c r="O8350" t="str">
        <f t="shared" si="392"/>
        <v>Outlier</v>
      </c>
    </row>
    <row r="8351" spans="1:15" x14ac:dyDescent="0.25">
      <c r="A8351" s="1" t="s">
        <v>4612</v>
      </c>
      <c r="B8351" s="3">
        <v>42722</v>
      </c>
      <c r="C8351" s="3">
        <v>42725</v>
      </c>
      <c r="D8351" s="1" t="s">
        <v>31</v>
      </c>
      <c r="E8351" s="1" t="s">
        <v>26</v>
      </c>
      <c r="F8351" s="2" t="s">
        <v>18</v>
      </c>
      <c r="G8351" s="1" t="s">
        <v>40</v>
      </c>
      <c r="H8351" s="1">
        <v>563.94000000000005</v>
      </c>
      <c r="I8351" s="1">
        <v>0</v>
      </c>
      <c r="J8351" s="1">
        <v>112.788</v>
      </c>
      <c r="K8351" t="str">
        <f t="shared" si="390"/>
        <v>Normal</v>
      </c>
      <c r="N8351" t="str">
        <f t="shared" si="391"/>
        <v>Outlier</v>
      </c>
      <c r="O8351" t="str">
        <f t="shared" si="392"/>
        <v>Outlier</v>
      </c>
    </row>
    <row r="8352" spans="1:15" x14ac:dyDescent="0.25">
      <c r="A8352" s="1" t="s">
        <v>4402</v>
      </c>
      <c r="B8352" s="3">
        <v>43034</v>
      </c>
      <c r="C8352" s="3">
        <v>43040</v>
      </c>
      <c r="D8352" s="1" t="s">
        <v>21</v>
      </c>
      <c r="E8352" s="1" t="s">
        <v>13</v>
      </c>
      <c r="F8352" s="2" t="s">
        <v>28</v>
      </c>
      <c r="G8352" s="1" t="s">
        <v>1016</v>
      </c>
      <c r="H8352" s="1">
        <v>251.58</v>
      </c>
      <c r="I8352" s="1">
        <v>0</v>
      </c>
      <c r="J8352" s="1">
        <v>113.211</v>
      </c>
      <c r="K8352" t="str">
        <f t="shared" si="390"/>
        <v>Normal</v>
      </c>
      <c r="N8352" t="str">
        <f t="shared" si="391"/>
        <v>Outlier</v>
      </c>
      <c r="O8352" t="str">
        <f t="shared" si="392"/>
        <v>Outlier</v>
      </c>
    </row>
    <row r="8353" spans="1:15" x14ac:dyDescent="0.25">
      <c r="A8353" s="1" t="s">
        <v>704</v>
      </c>
      <c r="B8353" s="3">
        <v>41728</v>
      </c>
      <c r="C8353" s="3">
        <v>41730</v>
      </c>
      <c r="D8353" s="1" t="s">
        <v>31</v>
      </c>
      <c r="E8353" s="1" t="s">
        <v>26</v>
      </c>
      <c r="F8353" s="2" t="s">
        <v>28</v>
      </c>
      <c r="G8353" s="1" t="s">
        <v>1016</v>
      </c>
      <c r="H8353" s="1">
        <v>335.72</v>
      </c>
      <c r="I8353" s="1">
        <v>0.2</v>
      </c>
      <c r="J8353" s="1">
        <v>113.30549999999999</v>
      </c>
      <c r="K8353" t="str">
        <f t="shared" si="390"/>
        <v>Outlier</v>
      </c>
      <c r="N8353" t="str">
        <f t="shared" si="391"/>
        <v>Outlier</v>
      </c>
      <c r="O8353" t="str">
        <f t="shared" si="392"/>
        <v>Outlier</v>
      </c>
    </row>
    <row r="8354" spans="1:15" x14ac:dyDescent="0.25">
      <c r="A8354" s="1" t="s">
        <v>4613</v>
      </c>
      <c r="B8354" s="3">
        <v>41793</v>
      </c>
      <c r="C8354" s="3">
        <v>41797</v>
      </c>
      <c r="D8354" s="1" t="s">
        <v>17</v>
      </c>
      <c r="E8354" s="1" t="s">
        <v>35</v>
      </c>
      <c r="F8354" s="2" t="s">
        <v>18</v>
      </c>
      <c r="G8354" s="1" t="s">
        <v>19</v>
      </c>
      <c r="H8354" s="1">
        <v>515.88</v>
      </c>
      <c r="I8354" s="1">
        <v>0</v>
      </c>
      <c r="J8354" s="1">
        <v>113.4936</v>
      </c>
      <c r="K8354" t="str">
        <f t="shared" si="390"/>
        <v>Normal</v>
      </c>
      <c r="N8354" t="str">
        <f t="shared" si="391"/>
        <v>Outlier</v>
      </c>
      <c r="O8354" t="str">
        <f t="shared" si="392"/>
        <v>Outlier</v>
      </c>
    </row>
    <row r="8355" spans="1:15" x14ac:dyDescent="0.25">
      <c r="A8355" s="1" t="s">
        <v>4252</v>
      </c>
      <c r="B8355" s="3">
        <v>42533</v>
      </c>
      <c r="C8355" s="3">
        <v>42535</v>
      </c>
      <c r="D8355" s="1" t="s">
        <v>17</v>
      </c>
      <c r="E8355" s="1" t="s">
        <v>26</v>
      </c>
      <c r="F8355" s="2" t="s">
        <v>28</v>
      </c>
      <c r="G8355" s="1" t="s">
        <v>1162</v>
      </c>
      <c r="H8355" s="1">
        <v>313.488</v>
      </c>
      <c r="I8355" s="1">
        <v>0.2</v>
      </c>
      <c r="J8355" s="1">
        <v>113.63939999999999</v>
      </c>
      <c r="K8355" t="str">
        <f t="shared" si="390"/>
        <v>Outlier</v>
      </c>
      <c r="N8355" t="str">
        <f t="shared" si="391"/>
        <v>Outlier</v>
      </c>
      <c r="O8355" t="str">
        <f t="shared" si="392"/>
        <v>Outlier</v>
      </c>
    </row>
    <row r="8356" spans="1:15" x14ac:dyDescent="0.25">
      <c r="A8356" s="1" t="s">
        <v>4614</v>
      </c>
      <c r="B8356" s="3">
        <v>43000</v>
      </c>
      <c r="C8356" s="3">
        <v>43002</v>
      </c>
      <c r="D8356" s="1" t="s">
        <v>31</v>
      </c>
      <c r="E8356" s="1" t="s">
        <v>23</v>
      </c>
      <c r="F8356" s="2" t="s">
        <v>14</v>
      </c>
      <c r="G8356" s="1" t="s">
        <v>58</v>
      </c>
      <c r="H8356" s="1">
        <v>391.98</v>
      </c>
      <c r="I8356" s="1">
        <v>0</v>
      </c>
      <c r="J8356" s="1">
        <v>113.6742</v>
      </c>
      <c r="K8356" t="str">
        <f t="shared" si="390"/>
        <v>Normal</v>
      </c>
      <c r="N8356" t="str">
        <f t="shared" si="391"/>
        <v>Outlier</v>
      </c>
      <c r="O8356" t="str">
        <f t="shared" si="392"/>
        <v>Outlier</v>
      </c>
    </row>
    <row r="8357" spans="1:15" x14ac:dyDescent="0.25">
      <c r="A8357" s="1" t="s">
        <v>960</v>
      </c>
      <c r="B8357" s="3">
        <v>41645</v>
      </c>
      <c r="C8357" s="3">
        <v>41649</v>
      </c>
      <c r="D8357" s="1" t="s">
        <v>21</v>
      </c>
      <c r="E8357" s="1" t="s">
        <v>13</v>
      </c>
      <c r="F8357" s="2" t="s">
        <v>14</v>
      </c>
      <c r="G8357" s="1" t="s">
        <v>58</v>
      </c>
      <c r="H8357" s="1">
        <v>391.98</v>
      </c>
      <c r="I8357" s="1">
        <v>0</v>
      </c>
      <c r="J8357" s="1">
        <v>113.6742</v>
      </c>
      <c r="K8357" t="str">
        <f t="shared" si="390"/>
        <v>Normal</v>
      </c>
      <c r="N8357" t="str">
        <f t="shared" si="391"/>
        <v>Outlier</v>
      </c>
      <c r="O8357" t="str">
        <f t="shared" si="392"/>
        <v>Outlier</v>
      </c>
    </row>
    <row r="8358" spans="1:15" x14ac:dyDescent="0.25">
      <c r="A8358" s="1" t="s">
        <v>3175</v>
      </c>
      <c r="B8358" s="3">
        <v>42105</v>
      </c>
      <c r="C8358" s="3">
        <v>42109</v>
      </c>
      <c r="D8358" s="1" t="s">
        <v>21</v>
      </c>
      <c r="E8358" s="1" t="s">
        <v>23</v>
      </c>
      <c r="F8358" s="2" t="s">
        <v>28</v>
      </c>
      <c r="G8358" s="1" t="s">
        <v>952</v>
      </c>
      <c r="H8358" s="1">
        <v>406.6</v>
      </c>
      <c r="I8358" s="1">
        <v>0</v>
      </c>
      <c r="J8358" s="1">
        <v>113.848</v>
      </c>
      <c r="K8358" t="str">
        <f t="shared" si="390"/>
        <v>Normal</v>
      </c>
      <c r="N8358" t="str">
        <f t="shared" si="391"/>
        <v>Outlier</v>
      </c>
      <c r="O8358" t="str">
        <f t="shared" si="392"/>
        <v>Outlier</v>
      </c>
    </row>
    <row r="8359" spans="1:15" x14ac:dyDescent="0.25">
      <c r="A8359" s="1" t="s">
        <v>3276</v>
      </c>
      <c r="B8359" s="3">
        <v>42989</v>
      </c>
      <c r="C8359" s="3">
        <v>42989</v>
      </c>
      <c r="D8359" s="1" t="s">
        <v>12</v>
      </c>
      <c r="E8359" s="1" t="s">
        <v>35</v>
      </c>
      <c r="F8359" s="2" t="s">
        <v>28</v>
      </c>
      <c r="G8359" s="1" t="s">
        <v>952</v>
      </c>
      <c r="H8359" s="1">
        <v>406.6</v>
      </c>
      <c r="I8359" s="1">
        <v>0</v>
      </c>
      <c r="J8359" s="1">
        <v>113.848</v>
      </c>
      <c r="K8359" t="str">
        <f t="shared" si="390"/>
        <v>Normal</v>
      </c>
      <c r="N8359" t="str">
        <f t="shared" si="391"/>
        <v>Outlier</v>
      </c>
      <c r="O8359" t="str">
        <f t="shared" si="392"/>
        <v>Outlier</v>
      </c>
    </row>
    <row r="8360" spans="1:15" x14ac:dyDescent="0.25">
      <c r="A8360" s="1" t="s">
        <v>4549</v>
      </c>
      <c r="B8360" s="3">
        <v>42874</v>
      </c>
      <c r="C8360" s="3">
        <v>42879</v>
      </c>
      <c r="D8360" s="1" t="s">
        <v>21</v>
      </c>
      <c r="E8360" s="1" t="s">
        <v>23</v>
      </c>
      <c r="F8360" s="2" t="s">
        <v>14</v>
      </c>
      <c r="G8360" s="1" t="s">
        <v>279</v>
      </c>
      <c r="H8360" s="1">
        <v>299.97000000000003</v>
      </c>
      <c r="I8360" s="1">
        <v>0</v>
      </c>
      <c r="J8360" s="1">
        <v>113.98860000000001</v>
      </c>
      <c r="K8360" t="str">
        <f t="shared" si="390"/>
        <v>Normal</v>
      </c>
      <c r="N8360" t="str">
        <f t="shared" si="391"/>
        <v>Outlier</v>
      </c>
      <c r="O8360" t="str">
        <f t="shared" si="392"/>
        <v>Outlier</v>
      </c>
    </row>
    <row r="8361" spans="1:15" x14ac:dyDescent="0.25">
      <c r="A8361" s="1" t="s">
        <v>208</v>
      </c>
      <c r="B8361" s="3">
        <v>41846</v>
      </c>
      <c r="C8361" s="3">
        <v>41853</v>
      </c>
      <c r="D8361" s="1" t="s">
        <v>21</v>
      </c>
      <c r="E8361" s="1" t="s">
        <v>35</v>
      </c>
      <c r="F8361" s="2" t="s">
        <v>14</v>
      </c>
      <c r="G8361" s="1" t="s">
        <v>58</v>
      </c>
      <c r="H8361" s="1">
        <v>911.98400000000004</v>
      </c>
      <c r="I8361" s="1">
        <v>0.2</v>
      </c>
      <c r="J8361" s="1">
        <v>113.998</v>
      </c>
      <c r="K8361" t="str">
        <f t="shared" si="390"/>
        <v>Outlier</v>
      </c>
      <c r="N8361" t="str">
        <f t="shared" si="391"/>
        <v>Outlier</v>
      </c>
      <c r="O8361" t="str">
        <f t="shared" si="392"/>
        <v>Outlier</v>
      </c>
    </row>
    <row r="8362" spans="1:15" x14ac:dyDescent="0.25">
      <c r="A8362" s="1" t="s">
        <v>4615</v>
      </c>
      <c r="B8362" s="3">
        <v>42919</v>
      </c>
      <c r="C8362" s="3">
        <v>42926</v>
      </c>
      <c r="D8362" s="1" t="s">
        <v>21</v>
      </c>
      <c r="E8362" s="1" t="s">
        <v>35</v>
      </c>
      <c r="F8362" s="2" t="s">
        <v>18</v>
      </c>
      <c r="G8362" s="1" t="s">
        <v>297</v>
      </c>
      <c r="H8362" s="1">
        <v>545.85</v>
      </c>
      <c r="I8362" s="1">
        <v>0</v>
      </c>
      <c r="J8362" s="1">
        <v>114.6285</v>
      </c>
      <c r="K8362" t="str">
        <f t="shared" si="390"/>
        <v>Normal</v>
      </c>
      <c r="N8362" t="str">
        <f t="shared" si="391"/>
        <v>Outlier</v>
      </c>
      <c r="O8362" t="str">
        <f t="shared" si="392"/>
        <v>Outlier</v>
      </c>
    </row>
    <row r="8363" spans="1:15" x14ac:dyDescent="0.25">
      <c r="A8363" s="1" t="s">
        <v>4392</v>
      </c>
      <c r="B8363" s="3">
        <v>43066</v>
      </c>
      <c r="C8363" s="3">
        <v>43072</v>
      </c>
      <c r="D8363" s="1" t="s">
        <v>21</v>
      </c>
      <c r="E8363" s="1" t="s">
        <v>35</v>
      </c>
      <c r="F8363" s="2" t="s">
        <v>28</v>
      </c>
      <c r="G8363" s="1" t="s">
        <v>1162</v>
      </c>
      <c r="H8363" s="1">
        <v>244.55</v>
      </c>
      <c r="I8363" s="1">
        <v>0</v>
      </c>
      <c r="J8363" s="1">
        <v>114.9385</v>
      </c>
      <c r="K8363" t="str">
        <f t="shared" si="390"/>
        <v>Normal</v>
      </c>
      <c r="N8363" t="str">
        <f t="shared" si="391"/>
        <v>Outlier</v>
      </c>
      <c r="O8363" t="str">
        <f t="shared" si="392"/>
        <v>Outlier</v>
      </c>
    </row>
    <row r="8364" spans="1:15" x14ac:dyDescent="0.25">
      <c r="A8364" s="1" t="s">
        <v>4616</v>
      </c>
      <c r="B8364" s="3">
        <v>42954</v>
      </c>
      <c r="C8364" s="3">
        <v>42959</v>
      </c>
      <c r="D8364" s="1" t="s">
        <v>21</v>
      </c>
      <c r="E8364" s="1" t="s">
        <v>35</v>
      </c>
      <c r="F8364" s="2" t="s">
        <v>28</v>
      </c>
      <c r="G8364" s="1" t="s">
        <v>1162</v>
      </c>
      <c r="H8364" s="1">
        <v>244.55</v>
      </c>
      <c r="I8364" s="1">
        <v>0</v>
      </c>
      <c r="J8364" s="1">
        <v>114.9385</v>
      </c>
      <c r="K8364" t="str">
        <f t="shared" si="390"/>
        <v>Normal</v>
      </c>
      <c r="N8364" t="str">
        <f t="shared" si="391"/>
        <v>Outlier</v>
      </c>
      <c r="O8364" t="str">
        <f t="shared" si="392"/>
        <v>Outlier</v>
      </c>
    </row>
    <row r="8365" spans="1:15" x14ac:dyDescent="0.25">
      <c r="A8365" s="1" t="s">
        <v>4578</v>
      </c>
      <c r="B8365" s="3">
        <v>42833</v>
      </c>
      <c r="C8365" s="3">
        <v>42837</v>
      </c>
      <c r="D8365" s="1" t="s">
        <v>21</v>
      </c>
      <c r="E8365" s="1" t="s">
        <v>35</v>
      </c>
      <c r="F8365" s="2" t="s">
        <v>28</v>
      </c>
      <c r="G8365" s="1" t="s">
        <v>1162</v>
      </c>
      <c r="H8365" s="1">
        <v>244.55</v>
      </c>
      <c r="I8365" s="1">
        <v>0</v>
      </c>
      <c r="J8365" s="1">
        <v>114.9385</v>
      </c>
      <c r="K8365" t="str">
        <f t="shared" si="390"/>
        <v>Normal</v>
      </c>
      <c r="N8365" t="str">
        <f t="shared" si="391"/>
        <v>Outlier</v>
      </c>
      <c r="O8365" t="str">
        <f t="shared" si="392"/>
        <v>Outlier</v>
      </c>
    </row>
    <row r="8366" spans="1:15" x14ac:dyDescent="0.25">
      <c r="A8366" s="1" t="s">
        <v>2682</v>
      </c>
      <c r="B8366" s="3">
        <v>42996</v>
      </c>
      <c r="C8366" s="3">
        <v>43000</v>
      </c>
      <c r="D8366" s="1" t="s">
        <v>21</v>
      </c>
      <c r="E8366" s="1" t="s">
        <v>13</v>
      </c>
      <c r="F8366" s="2" t="s">
        <v>28</v>
      </c>
      <c r="G8366" s="1" t="s">
        <v>1162</v>
      </c>
      <c r="H8366" s="1">
        <v>244.55</v>
      </c>
      <c r="I8366" s="1">
        <v>0</v>
      </c>
      <c r="J8366" s="1">
        <v>114.9385</v>
      </c>
      <c r="K8366" t="str">
        <f t="shared" si="390"/>
        <v>Normal</v>
      </c>
      <c r="N8366" t="str">
        <f t="shared" si="391"/>
        <v>Outlier</v>
      </c>
      <c r="O8366" t="str">
        <f t="shared" si="392"/>
        <v>Outlier</v>
      </c>
    </row>
    <row r="8367" spans="1:15" x14ac:dyDescent="0.25">
      <c r="A8367" s="1" t="s">
        <v>4617</v>
      </c>
      <c r="B8367" s="3">
        <v>42617</v>
      </c>
      <c r="C8367" s="3">
        <v>42622</v>
      </c>
      <c r="D8367" s="1" t="s">
        <v>21</v>
      </c>
      <c r="E8367" s="1" t="s">
        <v>13</v>
      </c>
      <c r="F8367" s="2" t="s">
        <v>28</v>
      </c>
      <c r="G8367" s="1" t="s">
        <v>1162</v>
      </c>
      <c r="H8367" s="1">
        <v>239.5</v>
      </c>
      <c r="I8367" s="1">
        <v>0</v>
      </c>
      <c r="J8367" s="1">
        <v>114.96</v>
      </c>
      <c r="K8367" t="str">
        <f t="shared" si="390"/>
        <v>Normal</v>
      </c>
      <c r="N8367" t="str">
        <f t="shared" si="391"/>
        <v>Outlier</v>
      </c>
      <c r="O8367" t="str">
        <f t="shared" si="392"/>
        <v>Outlier</v>
      </c>
    </row>
    <row r="8368" spans="1:15" x14ac:dyDescent="0.25">
      <c r="A8368" s="1" t="s">
        <v>1545</v>
      </c>
      <c r="B8368" s="3">
        <v>42688</v>
      </c>
      <c r="C8368" s="3">
        <v>42690</v>
      </c>
      <c r="D8368" s="1" t="s">
        <v>17</v>
      </c>
      <c r="E8368" s="1" t="s">
        <v>13</v>
      </c>
      <c r="F8368" s="2" t="s">
        <v>14</v>
      </c>
      <c r="G8368" s="1" t="s">
        <v>279</v>
      </c>
      <c r="H8368" s="1">
        <v>499.98</v>
      </c>
      <c r="I8368" s="1">
        <v>0</v>
      </c>
      <c r="J8368" s="1">
        <v>114.9954</v>
      </c>
      <c r="K8368" t="str">
        <f t="shared" si="390"/>
        <v>Normal</v>
      </c>
      <c r="N8368" t="str">
        <f t="shared" si="391"/>
        <v>Outlier</v>
      </c>
      <c r="O8368" t="str">
        <f t="shared" si="392"/>
        <v>Outlier</v>
      </c>
    </row>
    <row r="8369" spans="1:15" x14ac:dyDescent="0.25">
      <c r="A8369" s="1" t="s">
        <v>977</v>
      </c>
      <c r="B8369" s="3">
        <v>43016</v>
      </c>
      <c r="C8369" s="3">
        <v>43022</v>
      </c>
      <c r="D8369" s="1" t="s">
        <v>21</v>
      </c>
      <c r="E8369" s="1" t="s">
        <v>35</v>
      </c>
      <c r="F8369" s="2" t="s">
        <v>14</v>
      </c>
      <c r="G8369" s="1" t="s">
        <v>279</v>
      </c>
      <c r="H8369" s="1">
        <v>239.96</v>
      </c>
      <c r="I8369" s="1">
        <v>0</v>
      </c>
      <c r="J8369" s="1">
        <v>115.1808</v>
      </c>
      <c r="K8369" t="str">
        <f t="shared" si="390"/>
        <v>Normal</v>
      </c>
      <c r="N8369" t="str">
        <f t="shared" si="391"/>
        <v>Outlier</v>
      </c>
      <c r="O8369" t="str">
        <f t="shared" si="392"/>
        <v>Outlier</v>
      </c>
    </row>
    <row r="8370" spans="1:15" x14ac:dyDescent="0.25">
      <c r="A8370" s="1" t="s">
        <v>2804</v>
      </c>
      <c r="B8370" s="3">
        <v>43014</v>
      </c>
      <c r="C8370" s="3">
        <v>43020</v>
      </c>
      <c r="D8370" s="1" t="s">
        <v>21</v>
      </c>
      <c r="E8370" s="1" t="s">
        <v>23</v>
      </c>
      <c r="F8370" s="2" t="s">
        <v>14</v>
      </c>
      <c r="G8370" s="1" t="s">
        <v>279</v>
      </c>
      <c r="H8370" s="1">
        <v>319.95999999999998</v>
      </c>
      <c r="I8370" s="1">
        <v>0</v>
      </c>
      <c r="J8370" s="1">
        <v>115.18559999999999</v>
      </c>
      <c r="K8370" t="str">
        <f t="shared" si="390"/>
        <v>Normal</v>
      </c>
      <c r="N8370" t="str">
        <f t="shared" si="391"/>
        <v>Outlier</v>
      </c>
      <c r="O8370" t="str">
        <f t="shared" si="392"/>
        <v>Outlier</v>
      </c>
    </row>
    <row r="8371" spans="1:15" x14ac:dyDescent="0.25">
      <c r="A8371" s="1" t="s">
        <v>2201</v>
      </c>
      <c r="B8371" s="3">
        <v>42316</v>
      </c>
      <c r="C8371" s="3">
        <v>42316</v>
      </c>
      <c r="D8371" s="1" t="s">
        <v>12</v>
      </c>
      <c r="E8371" s="1" t="s">
        <v>23</v>
      </c>
      <c r="F8371" s="2" t="s">
        <v>18</v>
      </c>
      <c r="G8371" s="1" t="s">
        <v>40</v>
      </c>
      <c r="H8371" s="1">
        <v>577.76400000000001</v>
      </c>
      <c r="I8371" s="1">
        <v>0.1</v>
      </c>
      <c r="J8371" s="1">
        <v>115.5528</v>
      </c>
      <c r="K8371" t="str">
        <f t="shared" si="390"/>
        <v>Outlier</v>
      </c>
      <c r="N8371" t="str">
        <f t="shared" si="391"/>
        <v>Outlier</v>
      </c>
      <c r="O8371" t="str">
        <f t="shared" si="392"/>
        <v>Outlier</v>
      </c>
    </row>
    <row r="8372" spans="1:15" x14ac:dyDescent="0.25">
      <c r="A8372" s="1" t="s">
        <v>257</v>
      </c>
      <c r="B8372" s="3">
        <v>42516</v>
      </c>
      <c r="C8372" s="3">
        <v>42521</v>
      </c>
      <c r="D8372" s="1" t="s">
        <v>21</v>
      </c>
      <c r="E8372" s="1" t="s">
        <v>35</v>
      </c>
      <c r="F8372" s="2" t="s">
        <v>14</v>
      </c>
      <c r="G8372" s="1" t="s">
        <v>15</v>
      </c>
      <c r="H8372" s="1">
        <v>371.976</v>
      </c>
      <c r="I8372" s="1">
        <v>0.2</v>
      </c>
      <c r="J8372" s="1">
        <v>116.24250000000001</v>
      </c>
      <c r="K8372" t="str">
        <f t="shared" si="390"/>
        <v>Outlier</v>
      </c>
      <c r="N8372" t="str">
        <f t="shared" si="391"/>
        <v>Outlier</v>
      </c>
      <c r="O8372" t="str">
        <f t="shared" si="392"/>
        <v>Outlier</v>
      </c>
    </row>
    <row r="8373" spans="1:15" x14ac:dyDescent="0.25">
      <c r="A8373" s="1" t="s">
        <v>2612</v>
      </c>
      <c r="B8373" s="3">
        <v>42993</v>
      </c>
      <c r="C8373" s="3">
        <v>42995</v>
      </c>
      <c r="D8373" s="1" t="s">
        <v>17</v>
      </c>
      <c r="E8373" s="1" t="s">
        <v>23</v>
      </c>
      <c r="F8373" s="2" t="s">
        <v>28</v>
      </c>
      <c r="G8373" s="1" t="s">
        <v>995</v>
      </c>
      <c r="H8373" s="1">
        <v>242.48</v>
      </c>
      <c r="I8373" s="1">
        <v>0</v>
      </c>
      <c r="J8373" s="1">
        <v>116.3904</v>
      </c>
      <c r="K8373" t="str">
        <f t="shared" si="390"/>
        <v>Normal</v>
      </c>
      <c r="N8373" t="str">
        <f t="shared" si="391"/>
        <v>Outlier</v>
      </c>
      <c r="O8373" t="str">
        <f t="shared" si="392"/>
        <v>Outlier</v>
      </c>
    </row>
    <row r="8374" spans="1:15" x14ac:dyDescent="0.25">
      <c r="A8374" s="1" t="s">
        <v>3476</v>
      </c>
      <c r="B8374" s="3">
        <v>42658</v>
      </c>
      <c r="C8374" s="3">
        <v>42663</v>
      </c>
      <c r="D8374" s="1" t="s">
        <v>21</v>
      </c>
      <c r="E8374" s="1" t="s">
        <v>13</v>
      </c>
      <c r="F8374" s="2" t="s">
        <v>28</v>
      </c>
      <c r="G8374" s="1" t="s">
        <v>995</v>
      </c>
      <c r="H8374" s="1">
        <v>232.96</v>
      </c>
      <c r="I8374" s="1">
        <v>0</v>
      </c>
      <c r="J8374" s="1">
        <v>116.48</v>
      </c>
      <c r="K8374" t="str">
        <f t="shared" si="390"/>
        <v>Normal</v>
      </c>
      <c r="N8374" t="str">
        <f t="shared" si="391"/>
        <v>Outlier</v>
      </c>
      <c r="O8374" t="str">
        <f t="shared" si="392"/>
        <v>Outlier</v>
      </c>
    </row>
    <row r="8375" spans="1:15" x14ac:dyDescent="0.25">
      <c r="A8375" s="1" t="s">
        <v>3444</v>
      </c>
      <c r="B8375" s="3">
        <v>42710</v>
      </c>
      <c r="C8375" s="3">
        <v>42716</v>
      </c>
      <c r="D8375" s="1" t="s">
        <v>21</v>
      </c>
      <c r="E8375" s="1" t="s">
        <v>35</v>
      </c>
      <c r="F8375" s="2" t="s">
        <v>28</v>
      </c>
      <c r="G8375" s="1" t="s">
        <v>1162</v>
      </c>
      <c r="H8375" s="1">
        <v>248.08</v>
      </c>
      <c r="I8375" s="1">
        <v>0</v>
      </c>
      <c r="J8375" s="1">
        <v>116.5976</v>
      </c>
      <c r="K8375" t="str">
        <f t="shared" si="390"/>
        <v>Normal</v>
      </c>
      <c r="N8375" t="str">
        <f t="shared" si="391"/>
        <v>Outlier</v>
      </c>
      <c r="O8375" t="str">
        <f t="shared" si="392"/>
        <v>Outlier</v>
      </c>
    </row>
    <row r="8376" spans="1:15" x14ac:dyDescent="0.25">
      <c r="A8376" s="1" t="s">
        <v>4618</v>
      </c>
      <c r="B8376" s="3">
        <v>43079</v>
      </c>
      <c r="C8376" s="3">
        <v>43083</v>
      </c>
      <c r="D8376" s="1" t="s">
        <v>17</v>
      </c>
      <c r="E8376" s="1" t="s">
        <v>35</v>
      </c>
      <c r="F8376" s="2" t="s">
        <v>18</v>
      </c>
      <c r="G8376" s="1" t="s">
        <v>19</v>
      </c>
      <c r="H8376" s="1">
        <v>1669.6</v>
      </c>
      <c r="I8376" s="1">
        <v>0</v>
      </c>
      <c r="J8376" s="1">
        <v>116.872</v>
      </c>
      <c r="K8376" t="str">
        <f t="shared" si="390"/>
        <v>Normal</v>
      </c>
      <c r="N8376" t="str">
        <f t="shared" si="391"/>
        <v>Outlier</v>
      </c>
      <c r="O8376" t="str">
        <f t="shared" si="392"/>
        <v>Outlier</v>
      </c>
    </row>
    <row r="8377" spans="1:15" x14ac:dyDescent="0.25">
      <c r="A8377" s="1" t="s">
        <v>2488</v>
      </c>
      <c r="B8377" s="3">
        <v>42631</v>
      </c>
      <c r="C8377" s="3">
        <v>42636</v>
      </c>
      <c r="D8377" s="1" t="s">
        <v>21</v>
      </c>
      <c r="E8377" s="1" t="s">
        <v>13</v>
      </c>
      <c r="F8377" s="2" t="s">
        <v>28</v>
      </c>
      <c r="G8377" s="1" t="s">
        <v>68</v>
      </c>
      <c r="H8377" s="1">
        <v>900.08</v>
      </c>
      <c r="I8377" s="1">
        <v>0</v>
      </c>
      <c r="J8377" s="1">
        <v>117.0104</v>
      </c>
      <c r="K8377" t="str">
        <f t="shared" si="390"/>
        <v>Normal</v>
      </c>
      <c r="N8377" t="str">
        <f t="shared" si="391"/>
        <v>Outlier</v>
      </c>
      <c r="O8377" t="str">
        <f t="shared" si="392"/>
        <v>Outlier</v>
      </c>
    </row>
    <row r="8378" spans="1:15" x14ac:dyDescent="0.25">
      <c r="A8378" s="1" t="s">
        <v>4619</v>
      </c>
      <c r="B8378" s="3">
        <v>42722</v>
      </c>
      <c r="C8378" s="3">
        <v>42724</v>
      </c>
      <c r="D8378" s="1" t="s">
        <v>17</v>
      </c>
      <c r="E8378" s="1" t="s">
        <v>23</v>
      </c>
      <c r="F8378" s="2" t="s">
        <v>28</v>
      </c>
      <c r="G8378" s="1" t="s">
        <v>68</v>
      </c>
      <c r="H8378" s="1">
        <v>900.08</v>
      </c>
      <c r="I8378" s="1">
        <v>0</v>
      </c>
      <c r="J8378" s="1">
        <v>117.0104</v>
      </c>
      <c r="K8378" t="str">
        <f t="shared" si="390"/>
        <v>Normal</v>
      </c>
      <c r="N8378" t="str">
        <f t="shared" si="391"/>
        <v>Outlier</v>
      </c>
      <c r="O8378" t="str">
        <f t="shared" si="392"/>
        <v>Outlier</v>
      </c>
    </row>
    <row r="8379" spans="1:15" x14ac:dyDescent="0.25">
      <c r="A8379" s="1" t="s">
        <v>4275</v>
      </c>
      <c r="B8379" s="3">
        <v>42319</v>
      </c>
      <c r="C8379" s="3">
        <v>42319</v>
      </c>
      <c r="D8379" s="1" t="s">
        <v>12</v>
      </c>
      <c r="E8379" s="1" t="s">
        <v>26</v>
      </c>
      <c r="F8379" s="2" t="s">
        <v>28</v>
      </c>
      <c r="G8379" s="1" t="s">
        <v>68</v>
      </c>
      <c r="H8379" s="1">
        <v>418.32</v>
      </c>
      <c r="I8379" s="1">
        <v>0</v>
      </c>
      <c r="J8379" s="1">
        <v>117.1296</v>
      </c>
      <c r="K8379" t="str">
        <f t="shared" si="390"/>
        <v>Normal</v>
      </c>
      <c r="N8379" t="str">
        <f t="shared" si="391"/>
        <v>Outlier</v>
      </c>
      <c r="O8379" t="str">
        <f t="shared" si="392"/>
        <v>Outlier</v>
      </c>
    </row>
    <row r="8380" spans="1:15" x14ac:dyDescent="0.25">
      <c r="A8380" s="1" t="s">
        <v>874</v>
      </c>
      <c r="B8380" s="3">
        <v>41818</v>
      </c>
      <c r="C8380" s="3">
        <v>41822</v>
      </c>
      <c r="D8380" s="1" t="s">
        <v>21</v>
      </c>
      <c r="E8380" s="1" t="s">
        <v>23</v>
      </c>
      <c r="F8380" s="2" t="s">
        <v>28</v>
      </c>
      <c r="G8380" s="1" t="s">
        <v>1162</v>
      </c>
      <c r="H8380" s="1">
        <v>335.52</v>
      </c>
      <c r="I8380" s="1">
        <v>0.2</v>
      </c>
      <c r="J8380" s="1">
        <v>117.432</v>
      </c>
      <c r="K8380" t="str">
        <f t="shared" si="390"/>
        <v>Outlier</v>
      </c>
      <c r="N8380" t="str">
        <f t="shared" si="391"/>
        <v>Outlier</v>
      </c>
      <c r="O8380" t="str">
        <f t="shared" si="392"/>
        <v>Outlier</v>
      </c>
    </row>
    <row r="8381" spans="1:15" x14ac:dyDescent="0.25">
      <c r="A8381" s="1" t="s">
        <v>1541</v>
      </c>
      <c r="B8381" s="3">
        <v>42331</v>
      </c>
      <c r="C8381" s="3">
        <v>42335</v>
      </c>
      <c r="D8381" s="1" t="s">
        <v>21</v>
      </c>
      <c r="E8381" s="1" t="s">
        <v>26</v>
      </c>
      <c r="F8381" s="2" t="s">
        <v>28</v>
      </c>
      <c r="G8381" s="1" t="s">
        <v>1162</v>
      </c>
      <c r="H8381" s="1">
        <v>335.52</v>
      </c>
      <c r="I8381" s="1">
        <v>0.2</v>
      </c>
      <c r="J8381" s="1">
        <v>117.432</v>
      </c>
      <c r="K8381" t="str">
        <f t="shared" si="390"/>
        <v>Outlier</v>
      </c>
      <c r="N8381" t="str">
        <f t="shared" si="391"/>
        <v>Outlier</v>
      </c>
      <c r="O8381" t="str">
        <f t="shared" si="392"/>
        <v>Outlier</v>
      </c>
    </row>
    <row r="8382" spans="1:15" x14ac:dyDescent="0.25">
      <c r="A8382" s="1" t="s">
        <v>4620</v>
      </c>
      <c r="B8382" s="3">
        <v>42336</v>
      </c>
      <c r="C8382" s="3">
        <v>42340</v>
      </c>
      <c r="D8382" s="1" t="s">
        <v>21</v>
      </c>
      <c r="E8382" s="1" t="s">
        <v>26</v>
      </c>
      <c r="F8382" s="2" t="s">
        <v>28</v>
      </c>
      <c r="G8382" s="1" t="s">
        <v>1162</v>
      </c>
      <c r="H8382" s="1">
        <v>335.52</v>
      </c>
      <c r="I8382" s="1">
        <v>0.2</v>
      </c>
      <c r="J8382" s="1">
        <v>117.432</v>
      </c>
      <c r="K8382" t="str">
        <f t="shared" si="390"/>
        <v>Outlier</v>
      </c>
      <c r="N8382" t="str">
        <f t="shared" si="391"/>
        <v>Outlier</v>
      </c>
      <c r="O8382" t="str">
        <f t="shared" si="392"/>
        <v>Outlier</v>
      </c>
    </row>
    <row r="8383" spans="1:15" x14ac:dyDescent="0.25">
      <c r="A8383" s="1" t="s">
        <v>455</v>
      </c>
      <c r="B8383" s="3">
        <v>41978</v>
      </c>
      <c r="C8383" s="3">
        <v>41980</v>
      </c>
      <c r="D8383" s="1" t="s">
        <v>31</v>
      </c>
      <c r="E8383" s="1" t="s">
        <v>23</v>
      </c>
      <c r="F8383" s="2" t="s">
        <v>28</v>
      </c>
      <c r="G8383" s="1" t="s">
        <v>1016</v>
      </c>
      <c r="H8383" s="1">
        <v>348.488</v>
      </c>
      <c r="I8383" s="1">
        <v>0.2</v>
      </c>
      <c r="J8383" s="1">
        <v>117.6147</v>
      </c>
      <c r="K8383" t="str">
        <f t="shared" si="390"/>
        <v>Outlier</v>
      </c>
      <c r="N8383" t="str">
        <f t="shared" si="391"/>
        <v>Outlier</v>
      </c>
      <c r="O8383" t="str">
        <f t="shared" si="392"/>
        <v>Outlier</v>
      </c>
    </row>
    <row r="8384" spans="1:15" x14ac:dyDescent="0.25">
      <c r="A8384" s="1" t="s">
        <v>4092</v>
      </c>
      <c r="B8384" s="3">
        <v>42268</v>
      </c>
      <c r="C8384" s="3">
        <v>42271</v>
      </c>
      <c r="D8384" s="1" t="s">
        <v>31</v>
      </c>
      <c r="E8384" s="1" t="s">
        <v>26</v>
      </c>
      <c r="F8384" s="2" t="s">
        <v>14</v>
      </c>
      <c r="G8384" s="1" t="s">
        <v>58</v>
      </c>
      <c r="H8384" s="1">
        <v>946.34400000000005</v>
      </c>
      <c r="I8384" s="1">
        <v>0.2</v>
      </c>
      <c r="J8384" s="1">
        <v>118.29300000000001</v>
      </c>
      <c r="K8384" t="str">
        <f t="shared" si="390"/>
        <v>Outlier</v>
      </c>
      <c r="N8384" t="str">
        <f t="shared" si="391"/>
        <v>Outlier</v>
      </c>
      <c r="O8384" t="str">
        <f t="shared" si="392"/>
        <v>Outlier</v>
      </c>
    </row>
    <row r="8385" spans="1:15" x14ac:dyDescent="0.25">
      <c r="A8385" s="1" t="s">
        <v>4621</v>
      </c>
      <c r="B8385" s="3">
        <v>42128</v>
      </c>
      <c r="C8385" s="3">
        <v>42132</v>
      </c>
      <c r="D8385" s="1" t="s">
        <v>21</v>
      </c>
      <c r="E8385" s="1" t="s">
        <v>26</v>
      </c>
      <c r="F8385" s="2" t="s">
        <v>14</v>
      </c>
      <c r="G8385" s="1" t="s">
        <v>58</v>
      </c>
      <c r="H8385" s="1">
        <v>946.34400000000005</v>
      </c>
      <c r="I8385" s="1">
        <v>0.2</v>
      </c>
      <c r="J8385" s="1">
        <v>118.29300000000001</v>
      </c>
      <c r="K8385" t="str">
        <f t="shared" si="390"/>
        <v>Outlier</v>
      </c>
      <c r="N8385" t="str">
        <f t="shared" si="391"/>
        <v>Outlier</v>
      </c>
      <c r="O8385" t="str">
        <f t="shared" si="392"/>
        <v>Outlier</v>
      </c>
    </row>
    <row r="8386" spans="1:15" x14ac:dyDescent="0.25">
      <c r="A8386" s="1" t="s">
        <v>2510</v>
      </c>
      <c r="B8386" s="3">
        <v>42675</v>
      </c>
      <c r="C8386" s="3">
        <v>42679</v>
      </c>
      <c r="D8386" s="1" t="s">
        <v>21</v>
      </c>
      <c r="E8386" s="1" t="s">
        <v>13</v>
      </c>
      <c r="F8386" s="2" t="s">
        <v>28</v>
      </c>
      <c r="G8386" s="1" t="s">
        <v>1016</v>
      </c>
      <c r="H8386" s="1">
        <v>251.79</v>
      </c>
      <c r="I8386" s="1">
        <v>0</v>
      </c>
      <c r="J8386" s="1">
        <v>118.3413</v>
      </c>
      <c r="K8386" t="str">
        <f t="shared" ref="K8386:K8449" si="393">IF(OR(I8386&lt;$M$11,I8386&gt;$M$12),"Outlier","Normal")</f>
        <v>Normal</v>
      </c>
      <c r="N8386" t="str">
        <f t="shared" ref="N8386:N8449" si="394">IF(OR(H8386&lt;$M$5,H8386&gt;$M$6),"Outlier","Normal")</f>
        <v>Outlier</v>
      </c>
      <c r="O8386" t="str">
        <f t="shared" ref="O8386:O8449" si="395">IF(OR(J8386&lt;$M$17,J8386&gt;$M$18),"Outlier","Normal")</f>
        <v>Outlier</v>
      </c>
    </row>
    <row r="8387" spans="1:15" x14ac:dyDescent="0.25">
      <c r="A8387" s="1" t="s">
        <v>4434</v>
      </c>
      <c r="B8387" s="3">
        <v>42699</v>
      </c>
      <c r="C8387" s="3">
        <v>42704</v>
      </c>
      <c r="D8387" s="1" t="s">
        <v>21</v>
      </c>
      <c r="E8387" s="1" t="s">
        <v>23</v>
      </c>
      <c r="F8387" s="2" t="s">
        <v>14</v>
      </c>
      <c r="G8387" s="1" t="s">
        <v>15</v>
      </c>
      <c r="H8387" s="1">
        <v>319.92</v>
      </c>
      <c r="I8387" s="1">
        <v>0</v>
      </c>
      <c r="J8387" s="1">
        <v>118.3704</v>
      </c>
      <c r="K8387" t="str">
        <f t="shared" si="393"/>
        <v>Normal</v>
      </c>
      <c r="N8387" t="str">
        <f t="shared" si="394"/>
        <v>Outlier</v>
      </c>
      <c r="O8387" t="str">
        <f t="shared" si="395"/>
        <v>Outlier</v>
      </c>
    </row>
    <row r="8388" spans="1:15" x14ac:dyDescent="0.25">
      <c r="A8388" s="1" t="s">
        <v>4622</v>
      </c>
      <c r="B8388" s="3">
        <v>42261</v>
      </c>
      <c r="C8388" s="3">
        <v>42266</v>
      </c>
      <c r="D8388" s="1" t="s">
        <v>21</v>
      </c>
      <c r="E8388" s="1" t="s">
        <v>35</v>
      </c>
      <c r="F8388" s="2" t="s">
        <v>18</v>
      </c>
      <c r="G8388" s="1" t="s">
        <v>19</v>
      </c>
      <c r="H8388" s="1">
        <v>912.75</v>
      </c>
      <c r="I8388" s="1">
        <v>0</v>
      </c>
      <c r="J8388" s="1">
        <v>118.6575</v>
      </c>
      <c r="K8388" t="str">
        <f t="shared" si="393"/>
        <v>Normal</v>
      </c>
      <c r="N8388" t="str">
        <f t="shared" si="394"/>
        <v>Outlier</v>
      </c>
      <c r="O8388" t="str">
        <f t="shared" si="395"/>
        <v>Outlier</v>
      </c>
    </row>
    <row r="8389" spans="1:15" x14ac:dyDescent="0.25">
      <c r="A8389" s="1" t="s">
        <v>4623</v>
      </c>
      <c r="B8389" s="3">
        <v>42378</v>
      </c>
      <c r="C8389" s="3">
        <v>42384</v>
      </c>
      <c r="D8389" s="1" t="s">
        <v>21</v>
      </c>
      <c r="E8389" s="1" t="s">
        <v>35</v>
      </c>
      <c r="F8389" s="2" t="s">
        <v>14</v>
      </c>
      <c r="G8389" s="1" t="s">
        <v>279</v>
      </c>
      <c r="H8389" s="1">
        <v>349.95</v>
      </c>
      <c r="I8389" s="1">
        <v>0</v>
      </c>
      <c r="J8389" s="1">
        <v>118.983</v>
      </c>
      <c r="K8389" t="str">
        <f t="shared" si="393"/>
        <v>Normal</v>
      </c>
      <c r="N8389" t="str">
        <f t="shared" si="394"/>
        <v>Outlier</v>
      </c>
      <c r="O8389" t="str">
        <f t="shared" si="395"/>
        <v>Outlier</v>
      </c>
    </row>
    <row r="8390" spans="1:15" x14ac:dyDescent="0.25">
      <c r="A8390" s="1" t="s">
        <v>117</v>
      </c>
      <c r="B8390" s="3">
        <v>43043</v>
      </c>
      <c r="C8390" s="3">
        <v>43044</v>
      </c>
      <c r="D8390" s="1" t="s">
        <v>31</v>
      </c>
      <c r="E8390" s="1" t="s">
        <v>13</v>
      </c>
      <c r="F8390" s="2" t="s">
        <v>14</v>
      </c>
      <c r="G8390" s="1" t="s">
        <v>58</v>
      </c>
      <c r="H8390" s="1">
        <v>1359.96</v>
      </c>
      <c r="I8390" s="1">
        <v>0.2</v>
      </c>
      <c r="J8390" s="1">
        <v>118.9965</v>
      </c>
      <c r="K8390" t="str">
        <f t="shared" si="393"/>
        <v>Outlier</v>
      </c>
      <c r="N8390" t="str">
        <f t="shared" si="394"/>
        <v>Outlier</v>
      </c>
      <c r="O8390" t="str">
        <f t="shared" si="395"/>
        <v>Outlier</v>
      </c>
    </row>
    <row r="8391" spans="1:15" x14ac:dyDescent="0.25">
      <c r="A8391" s="1" t="s">
        <v>2773</v>
      </c>
      <c r="B8391" s="3">
        <v>42862</v>
      </c>
      <c r="C8391" s="3">
        <v>42866</v>
      </c>
      <c r="D8391" s="1" t="s">
        <v>21</v>
      </c>
      <c r="E8391" s="1" t="s">
        <v>26</v>
      </c>
      <c r="F8391" s="2" t="s">
        <v>18</v>
      </c>
      <c r="G8391" s="1" t="s">
        <v>40</v>
      </c>
      <c r="H8391" s="1">
        <v>476.8</v>
      </c>
      <c r="I8391" s="1">
        <v>0</v>
      </c>
      <c r="J8391" s="1">
        <v>119.2</v>
      </c>
      <c r="K8391" t="str">
        <f t="shared" si="393"/>
        <v>Normal</v>
      </c>
      <c r="N8391" t="str">
        <f t="shared" si="394"/>
        <v>Outlier</v>
      </c>
      <c r="O8391" t="str">
        <f t="shared" si="395"/>
        <v>Outlier</v>
      </c>
    </row>
    <row r="8392" spans="1:15" x14ac:dyDescent="0.25">
      <c r="A8392" s="1" t="s">
        <v>2682</v>
      </c>
      <c r="B8392" s="3">
        <v>42996</v>
      </c>
      <c r="C8392" s="3">
        <v>43000</v>
      </c>
      <c r="D8392" s="1" t="s">
        <v>21</v>
      </c>
      <c r="E8392" s="1" t="s">
        <v>13</v>
      </c>
      <c r="F8392" s="2" t="s">
        <v>14</v>
      </c>
      <c r="G8392" s="1" t="s">
        <v>58</v>
      </c>
      <c r="H8392" s="1">
        <v>411.98</v>
      </c>
      <c r="I8392" s="1">
        <v>0</v>
      </c>
      <c r="J8392" s="1">
        <v>119.4742</v>
      </c>
      <c r="K8392" t="str">
        <f t="shared" si="393"/>
        <v>Normal</v>
      </c>
      <c r="N8392" t="str">
        <f t="shared" si="394"/>
        <v>Outlier</v>
      </c>
      <c r="O8392" t="str">
        <f t="shared" si="395"/>
        <v>Outlier</v>
      </c>
    </row>
    <row r="8393" spans="1:15" x14ac:dyDescent="0.25">
      <c r="A8393" s="1" t="s">
        <v>2171</v>
      </c>
      <c r="B8393" s="3">
        <v>42110</v>
      </c>
      <c r="C8393" s="3">
        <v>42112</v>
      </c>
      <c r="D8393" s="1" t="s">
        <v>31</v>
      </c>
      <c r="E8393" s="1" t="s">
        <v>13</v>
      </c>
      <c r="F8393" s="2" t="s">
        <v>18</v>
      </c>
      <c r="G8393" s="1" t="s">
        <v>297</v>
      </c>
      <c r="H8393" s="1">
        <v>1196.8599999999999</v>
      </c>
      <c r="I8393" s="1">
        <v>0</v>
      </c>
      <c r="J8393" s="1">
        <v>119.68600000000001</v>
      </c>
      <c r="K8393" t="str">
        <f t="shared" si="393"/>
        <v>Normal</v>
      </c>
      <c r="N8393" t="str">
        <f t="shared" si="394"/>
        <v>Outlier</v>
      </c>
      <c r="O8393" t="str">
        <f t="shared" si="395"/>
        <v>Outlier</v>
      </c>
    </row>
    <row r="8394" spans="1:15" x14ac:dyDescent="0.25">
      <c r="A8394" s="1" t="s">
        <v>4624</v>
      </c>
      <c r="B8394" s="3">
        <v>42373</v>
      </c>
      <c r="C8394" s="3">
        <v>42378</v>
      </c>
      <c r="D8394" s="1" t="s">
        <v>21</v>
      </c>
      <c r="E8394" s="1" t="s">
        <v>13</v>
      </c>
      <c r="F8394" s="2" t="s">
        <v>14</v>
      </c>
      <c r="G8394" s="1" t="s">
        <v>4393</v>
      </c>
      <c r="H8394" s="1">
        <v>959.96799999999996</v>
      </c>
      <c r="I8394" s="1">
        <v>0.2</v>
      </c>
      <c r="J8394" s="1">
        <v>119.996</v>
      </c>
      <c r="K8394" t="str">
        <f t="shared" si="393"/>
        <v>Outlier</v>
      </c>
      <c r="N8394" t="str">
        <f t="shared" si="394"/>
        <v>Outlier</v>
      </c>
      <c r="O8394" t="str">
        <f t="shared" si="395"/>
        <v>Outlier</v>
      </c>
    </row>
    <row r="8395" spans="1:15" x14ac:dyDescent="0.25">
      <c r="A8395" s="1" t="s">
        <v>1103</v>
      </c>
      <c r="B8395" s="3">
        <v>42570</v>
      </c>
      <c r="C8395" s="3">
        <v>42576</v>
      </c>
      <c r="D8395" s="1" t="s">
        <v>21</v>
      </c>
      <c r="E8395" s="1" t="s">
        <v>13</v>
      </c>
      <c r="F8395" s="2" t="s">
        <v>28</v>
      </c>
      <c r="G8395" s="1" t="s">
        <v>1162</v>
      </c>
      <c r="H8395" s="1">
        <v>245.94</v>
      </c>
      <c r="I8395" s="1">
        <v>0</v>
      </c>
      <c r="J8395" s="1">
        <v>120.5106</v>
      </c>
      <c r="K8395" t="str">
        <f t="shared" si="393"/>
        <v>Normal</v>
      </c>
      <c r="N8395" t="str">
        <f t="shared" si="394"/>
        <v>Outlier</v>
      </c>
      <c r="O8395" t="str">
        <f t="shared" si="395"/>
        <v>Outlier</v>
      </c>
    </row>
    <row r="8396" spans="1:15" x14ac:dyDescent="0.25">
      <c r="A8396" s="1" t="s">
        <v>1611</v>
      </c>
      <c r="B8396" s="3">
        <v>42884</v>
      </c>
      <c r="C8396" s="3">
        <v>42890</v>
      </c>
      <c r="D8396" s="1" t="s">
        <v>21</v>
      </c>
      <c r="E8396" s="1" t="s">
        <v>26</v>
      </c>
      <c r="F8396" s="2" t="s">
        <v>28</v>
      </c>
      <c r="G8396" s="1" t="s">
        <v>952</v>
      </c>
      <c r="H8396" s="1">
        <v>465.16</v>
      </c>
      <c r="I8396" s="1">
        <v>0</v>
      </c>
      <c r="J8396" s="1">
        <v>120.94159999999999</v>
      </c>
      <c r="K8396" t="str">
        <f t="shared" si="393"/>
        <v>Normal</v>
      </c>
      <c r="N8396" t="str">
        <f t="shared" si="394"/>
        <v>Outlier</v>
      </c>
      <c r="O8396" t="str">
        <f t="shared" si="395"/>
        <v>Outlier</v>
      </c>
    </row>
    <row r="8397" spans="1:15" x14ac:dyDescent="0.25">
      <c r="A8397" s="1" t="s">
        <v>3358</v>
      </c>
      <c r="B8397" s="3">
        <v>42807</v>
      </c>
      <c r="C8397" s="3">
        <v>42809</v>
      </c>
      <c r="D8397" s="1" t="s">
        <v>31</v>
      </c>
      <c r="E8397" s="1" t="s">
        <v>23</v>
      </c>
      <c r="F8397" s="2" t="s">
        <v>28</v>
      </c>
      <c r="G8397" s="1" t="s">
        <v>952</v>
      </c>
      <c r="H8397" s="1">
        <v>465.16</v>
      </c>
      <c r="I8397" s="1">
        <v>0</v>
      </c>
      <c r="J8397" s="1">
        <v>120.94159999999999</v>
      </c>
      <c r="K8397" t="str">
        <f t="shared" si="393"/>
        <v>Normal</v>
      </c>
      <c r="N8397" t="str">
        <f t="shared" si="394"/>
        <v>Outlier</v>
      </c>
      <c r="O8397" t="str">
        <f t="shared" si="395"/>
        <v>Outlier</v>
      </c>
    </row>
    <row r="8398" spans="1:15" x14ac:dyDescent="0.25">
      <c r="A8398" s="1" t="s">
        <v>4625</v>
      </c>
      <c r="B8398" s="3">
        <v>42709</v>
      </c>
      <c r="C8398" s="3">
        <v>42711</v>
      </c>
      <c r="D8398" s="1" t="s">
        <v>17</v>
      </c>
      <c r="E8398" s="1" t="s">
        <v>23</v>
      </c>
      <c r="F8398" s="2" t="s">
        <v>28</v>
      </c>
      <c r="G8398" s="1" t="s">
        <v>68</v>
      </c>
      <c r="H8398" s="1">
        <v>465.18</v>
      </c>
      <c r="I8398" s="1">
        <v>0</v>
      </c>
      <c r="J8398" s="1">
        <v>120.9468</v>
      </c>
      <c r="K8398" t="str">
        <f t="shared" si="393"/>
        <v>Normal</v>
      </c>
      <c r="N8398" t="str">
        <f t="shared" si="394"/>
        <v>Outlier</v>
      </c>
      <c r="O8398" t="str">
        <f t="shared" si="395"/>
        <v>Outlier</v>
      </c>
    </row>
    <row r="8399" spans="1:15" x14ac:dyDescent="0.25">
      <c r="A8399" s="1" t="s">
        <v>4626</v>
      </c>
      <c r="B8399" s="3">
        <v>42016</v>
      </c>
      <c r="C8399" s="3">
        <v>42022</v>
      </c>
      <c r="D8399" s="1" t="s">
        <v>21</v>
      </c>
      <c r="E8399" s="1" t="s">
        <v>23</v>
      </c>
      <c r="F8399" s="2" t="s">
        <v>28</v>
      </c>
      <c r="G8399" s="1" t="s">
        <v>68</v>
      </c>
      <c r="H8399" s="1">
        <v>465.18</v>
      </c>
      <c r="I8399" s="1">
        <v>0</v>
      </c>
      <c r="J8399" s="1">
        <v>120.9468</v>
      </c>
      <c r="K8399" t="str">
        <f t="shared" si="393"/>
        <v>Normal</v>
      </c>
      <c r="N8399" t="str">
        <f t="shared" si="394"/>
        <v>Outlier</v>
      </c>
      <c r="O8399" t="str">
        <f t="shared" si="395"/>
        <v>Outlier</v>
      </c>
    </row>
    <row r="8400" spans="1:15" x14ac:dyDescent="0.25">
      <c r="A8400" s="1" t="s">
        <v>1509</v>
      </c>
      <c r="B8400" s="3">
        <v>42549</v>
      </c>
      <c r="C8400" s="3">
        <v>42551</v>
      </c>
      <c r="D8400" s="1" t="s">
        <v>17</v>
      </c>
      <c r="E8400" s="1" t="s">
        <v>23</v>
      </c>
      <c r="F8400" s="2" t="s">
        <v>28</v>
      </c>
      <c r="G8400" s="1" t="s">
        <v>952</v>
      </c>
      <c r="H8400" s="1">
        <v>275.24</v>
      </c>
      <c r="I8400" s="1">
        <v>0</v>
      </c>
      <c r="J8400" s="1">
        <v>121.1056</v>
      </c>
      <c r="K8400" t="str">
        <f t="shared" si="393"/>
        <v>Normal</v>
      </c>
      <c r="N8400" t="str">
        <f t="shared" si="394"/>
        <v>Outlier</v>
      </c>
      <c r="O8400" t="str">
        <f t="shared" si="395"/>
        <v>Outlier</v>
      </c>
    </row>
    <row r="8401" spans="1:15" x14ac:dyDescent="0.25">
      <c r="A8401" s="1" t="s">
        <v>1832</v>
      </c>
      <c r="B8401" s="3">
        <v>41751</v>
      </c>
      <c r="C8401" s="3">
        <v>41753</v>
      </c>
      <c r="D8401" s="1" t="s">
        <v>17</v>
      </c>
      <c r="E8401" s="1" t="s">
        <v>23</v>
      </c>
      <c r="F8401" s="2" t="s">
        <v>28</v>
      </c>
      <c r="G8401" s="1" t="s">
        <v>1016</v>
      </c>
      <c r="H8401" s="1">
        <v>247.84</v>
      </c>
      <c r="I8401" s="1">
        <v>0</v>
      </c>
      <c r="J8401" s="1">
        <v>121.44159999999999</v>
      </c>
      <c r="K8401" t="str">
        <f t="shared" si="393"/>
        <v>Normal</v>
      </c>
      <c r="N8401" t="str">
        <f t="shared" si="394"/>
        <v>Outlier</v>
      </c>
      <c r="O8401" t="str">
        <f t="shared" si="395"/>
        <v>Outlier</v>
      </c>
    </row>
    <row r="8402" spans="1:15" x14ac:dyDescent="0.25">
      <c r="A8402" s="1" t="s">
        <v>3045</v>
      </c>
      <c r="B8402" s="3">
        <v>42337</v>
      </c>
      <c r="C8402" s="3">
        <v>42342</v>
      </c>
      <c r="D8402" s="1" t="s">
        <v>21</v>
      </c>
      <c r="E8402" s="1" t="s">
        <v>26</v>
      </c>
      <c r="F8402" s="2" t="s">
        <v>18</v>
      </c>
      <c r="G8402" s="1" t="s">
        <v>40</v>
      </c>
      <c r="H8402" s="1">
        <v>1106.9100000000001</v>
      </c>
      <c r="I8402" s="1">
        <v>0</v>
      </c>
      <c r="J8402" s="1">
        <v>121.76009999999999</v>
      </c>
      <c r="K8402" t="str">
        <f t="shared" si="393"/>
        <v>Normal</v>
      </c>
      <c r="N8402" t="str">
        <f t="shared" si="394"/>
        <v>Outlier</v>
      </c>
      <c r="O8402" t="str">
        <f t="shared" si="395"/>
        <v>Outlier</v>
      </c>
    </row>
    <row r="8403" spans="1:15" x14ac:dyDescent="0.25">
      <c r="A8403" s="1" t="s">
        <v>1341</v>
      </c>
      <c r="B8403" s="3">
        <v>42937</v>
      </c>
      <c r="C8403" s="3">
        <v>42941</v>
      </c>
      <c r="D8403" s="1" t="s">
        <v>17</v>
      </c>
      <c r="E8403" s="1" t="s">
        <v>35</v>
      </c>
      <c r="F8403" s="2" t="s">
        <v>14</v>
      </c>
      <c r="G8403" s="1" t="s">
        <v>58</v>
      </c>
      <c r="H8403" s="1">
        <v>1626.192</v>
      </c>
      <c r="I8403" s="1">
        <v>0.2</v>
      </c>
      <c r="J8403" s="1">
        <v>121.9644</v>
      </c>
      <c r="K8403" t="str">
        <f t="shared" si="393"/>
        <v>Outlier</v>
      </c>
      <c r="N8403" t="str">
        <f t="shared" si="394"/>
        <v>Outlier</v>
      </c>
      <c r="O8403" t="str">
        <f t="shared" si="395"/>
        <v>Outlier</v>
      </c>
    </row>
    <row r="8404" spans="1:15" x14ac:dyDescent="0.25">
      <c r="A8404" s="1" t="s">
        <v>1621</v>
      </c>
      <c r="B8404" s="3">
        <v>41890</v>
      </c>
      <c r="C8404" s="3">
        <v>41896</v>
      </c>
      <c r="D8404" s="1" t="s">
        <v>21</v>
      </c>
      <c r="E8404" s="1" t="s">
        <v>35</v>
      </c>
      <c r="F8404" s="2" t="s">
        <v>18</v>
      </c>
      <c r="G8404" s="1" t="s">
        <v>40</v>
      </c>
      <c r="H8404" s="1">
        <v>975.92</v>
      </c>
      <c r="I8404" s="1">
        <v>0.2</v>
      </c>
      <c r="J8404" s="1">
        <v>121.99</v>
      </c>
      <c r="K8404" t="str">
        <f t="shared" si="393"/>
        <v>Outlier</v>
      </c>
      <c r="N8404" t="str">
        <f t="shared" si="394"/>
        <v>Outlier</v>
      </c>
      <c r="O8404" t="str">
        <f t="shared" si="395"/>
        <v>Outlier</v>
      </c>
    </row>
    <row r="8405" spans="1:15" x14ac:dyDescent="0.25">
      <c r="A8405" s="1" t="s">
        <v>2887</v>
      </c>
      <c r="B8405" s="3">
        <v>42342</v>
      </c>
      <c r="C8405" s="3">
        <v>42347</v>
      </c>
      <c r="D8405" s="1" t="s">
        <v>17</v>
      </c>
      <c r="E8405" s="1" t="s">
        <v>35</v>
      </c>
      <c r="F8405" s="2" t="s">
        <v>28</v>
      </c>
      <c r="G8405" s="1" t="s">
        <v>1016</v>
      </c>
      <c r="H8405" s="1">
        <v>271.44</v>
      </c>
      <c r="I8405" s="1">
        <v>0</v>
      </c>
      <c r="J8405" s="1">
        <v>122.148</v>
      </c>
      <c r="K8405" t="str">
        <f t="shared" si="393"/>
        <v>Normal</v>
      </c>
      <c r="N8405" t="str">
        <f t="shared" si="394"/>
        <v>Outlier</v>
      </c>
      <c r="O8405" t="str">
        <f t="shared" si="395"/>
        <v>Outlier</v>
      </c>
    </row>
    <row r="8406" spans="1:15" x14ac:dyDescent="0.25">
      <c r="A8406" s="1" t="s">
        <v>3472</v>
      </c>
      <c r="B8406" s="3">
        <v>42368</v>
      </c>
      <c r="C8406" s="3">
        <v>42372</v>
      </c>
      <c r="D8406" s="1" t="s">
        <v>21</v>
      </c>
      <c r="E8406" s="1" t="s">
        <v>35</v>
      </c>
      <c r="F8406" s="2" t="s">
        <v>28</v>
      </c>
      <c r="G8406" s="1" t="s">
        <v>1016</v>
      </c>
      <c r="H8406" s="1">
        <v>271.44</v>
      </c>
      <c r="I8406" s="1">
        <v>0</v>
      </c>
      <c r="J8406" s="1">
        <v>122.148</v>
      </c>
      <c r="K8406" t="str">
        <f t="shared" si="393"/>
        <v>Normal</v>
      </c>
      <c r="N8406" t="str">
        <f t="shared" si="394"/>
        <v>Outlier</v>
      </c>
      <c r="O8406" t="str">
        <f t="shared" si="395"/>
        <v>Outlier</v>
      </c>
    </row>
    <row r="8407" spans="1:15" x14ac:dyDescent="0.25">
      <c r="A8407" s="1" t="s">
        <v>4627</v>
      </c>
      <c r="B8407" s="3">
        <v>42244</v>
      </c>
      <c r="C8407" s="3">
        <v>42249</v>
      </c>
      <c r="D8407" s="1" t="s">
        <v>21</v>
      </c>
      <c r="E8407" s="1" t="s">
        <v>23</v>
      </c>
      <c r="F8407" s="2" t="s">
        <v>28</v>
      </c>
      <c r="G8407" s="1" t="s">
        <v>68</v>
      </c>
      <c r="H8407" s="1">
        <v>470.36</v>
      </c>
      <c r="I8407" s="1">
        <v>0</v>
      </c>
      <c r="J8407" s="1">
        <v>122.2936</v>
      </c>
      <c r="K8407" t="str">
        <f t="shared" si="393"/>
        <v>Normal</v>
      </c>
      <c r="N8407" t="str">
        <f t="shared" si="394"/>
        <v>Outlier</v>
      </c>
      <c r="O8407" t="str">
        <f t="shared" si="395"/>
        <v>Outlier</v>
      </c>
    </row>
    <row r="8408" spans="1:15" x14ac:dyDescent="0.25">
      <c r="A8408" s="1" t="s">
        <v>2170</v>
      </c>
      <c r="B8408" s="3">
        <v>41868</v>
      </c>
      <c r="C8408" s="3">
        <v>41872</v>
      </c>
      <c r="D8408" s="1" t="s">
        <v>21</v>
      </c>
      <c r="E8408" s="1" t="s">
        <v>13</v>
      </c>
      <c r="F8408" s="2" t="s">
        <v>14</v>
      </c>
      <c r="G8408" s="1" t="s">
        <v>279</v>
      </c>
      <c r="H8408" s="1">
        <v>339.96</v>
      </c>
      <c r="I8408" s="1">
        <v>0</v>
      </c>
      <c r="J8408" s="1">
        <v>122.3856</v>
      </c>
      <c r="K8408" t="str">
        <f t="shared" si="393"/>
        <v>Normal</v>
      </c>
      <c r="N8408" t="str">
        <f t="shared" si="394"/>
        <v>Outlier</v>
      </c>
      <c r="O8408" t="str">
        <f t="shared" si="395"/>
        <v>Outlier</v>
      </c>
    </row>
    <row r="8409" spans="1:15" x14ac:dyDescent="0.25">
      <c r="A8409" s="1" t="s">
        <v>1592</v>
      </c>
      <c r="B8409" s="3">
        <v>42127</v>
      </c>
      <c r="C8409" s="3">
        <v>42130</v>
      </c>
      <c r="D8409" s="1" t="s">
        <v>31</v>
      </c>
      <c r="E8409" s="1" t="s">
        <v>35</v>
      </c>
      <c r="F8409" s="2" t="s">
        <v>14</v>
      </c>
      <c r="G8409" s="1" t="s">
        <v>279</v>
      </c>
      <c r="H8409" s="1">
        <v>339.96</v>
      </c>
      <c r="I8409" s="1">
        <v>0</v>
      </c>
      <c r="J8409" s="1">
        <v>122.3856</v>
      </c>
      <c r="K8409" t="str">
        <f t="shared" si="393"/>
        <v>Normal</v>
      </c>
      <c r="N8409" t="str">
        <f t="shared" si="394"/>
        <v>Outlier</v>
      </c>
      <c r="O8409" t="str">
        <f t="shared" si="395"/>
        <v>Outlier</v>
      </c>
    </row>
    <row r="8410" spans="1:15" x14ac:dyDescent="0.25">
      <c r="A8410" s="1" t="s">
        <v>3570</v>
      </c>
      <c r="B8410" s="3">
        <v>42716</v>
      </c>
      <c r="C8410" s="3">
        <v>42720</v>
      </c>
      <c r="D8410" s="1" t="s">
        <v>21</v>
      </c>
      <c r="E8410" s="1" t="s">
        <v>35</v>
      </c>
      <c r="F8410" s="2" t="s">
        <v>18</v>
      </c>
      <c r="G8410" s="1" t="s">
        <v>297</v>
      </c>
      <c r="H8410" s="1">
        <v>383.64</v>
      </c>
      <c r="I8410" s="1">
        <v>0</v>
      </c>
      <c r="J8410" s="1">
        <v>122.76479999999999</v>
      </c>
      <c r="K8410" t="str">
        <f t="shared" si="393"/>
        <v>Normal</v>
      </c>
      <c r="N8410" t="str">
        <f t="shared" si="394"/>
        <v>Outlier</v>
      </c>
      <c r="O8410" t="str">
        <f t="shared" si="395"/>
        <v>Outlier</v>
      </c>
    </row>
    <row r="8411" spans="1:15" x14ac:dyDescent="0.25">
      <c r="A8411" s="1" t="s">
        <v>4628</v>
      </c>
      <c r="B8411" s="3">
        <v>42545</v>
      </c>
      <c r="C8411" s="3">
        <v>42551</v>
      </c>
      <c r="D8411" s="1" t="s">
        <v>21</v>
      </c>
      <c r="E8411" s="1" t="s">
        <v>26</v>
      </c>
      <c r="F8411" s="2" t="s">
        <v>14</v>
      </c>
      <c r="G8411" s="1" t="s">
        <v>58</v>
      </c>
      <c r="H8411" s="1">
        <v>440.91</v>
      </c>
      <c r="I8411" s="1">
        <v>0</v>
      </c>
      <c r="J8411" s="1">
        <v>123.45480000000001</v>
      </c>
      <c r="K8411" t="str">
        <f t="shared" si="393"/>
        <v>Normal</v>
      </c>
      <c r="N8411" t="str">
        <f t="shared" si="394"/>
        <v>Outlier</v>
      </c>
      <c r="O8411" t="str">
        <f t="shared" si="395"/>
        <v>Outlier</v>
      </c>
    </row>
    <row r="8412" spans="1:15" x14ac:dyDescent="0.25">
      <c r="A8412" s="1" t="s">
        <v>4629</v>
      </c>
      <c r="B8412" s="3">
        <v>42712</v>
      </c>
      <c r="C8412" s="3">
        <v>42714</v>
      </c>
      <c r="D8412" s="1" t="s">
        <v>31</v>
      </c>
      <c r="E8412" s="1" t="s">
        <v>26</v>
      </c>
      <c r="F8412" s="2" t="s">
        <v>14</v>
      </c>
      <c r="G8412" s="1" t="s">
        <v>58</v>
      </c>
      <c r="H8412" s="1">
        <v>1097.5440000000001</v>
      </c>
      <c r="I8412" s="1">
        <v>0.2</v>
      </c>
      <c r="J8412" s="1">
        <v>123.47369999999999</v>
      </c>
      <c r="K8412" t="str">
        <f t="shared" si="393"/>
        <v>Outlier</v>
      </c>
      <c r="N8412" t="str">
        <f t="shared" si="394"/>
        <v>Outlier</v>
      </c>
      <c r="O8412" t="str">
        <f t="shared" si="395"/>
        <v>Outlier</v>
      </c>
    </row>
    <row r="8413" spans="1:15" x14ac:dyDescent="0.25">
      <c r="A8413" s="1" t="s">
        <v>2286</v>
      </c>
      <c r="B8413" s="3">
        <v>43079</v>
      </c>
      <c r="C8413" s="3">
        <v>43079</v>
      </c>
      <c r="D8413" s="1" t="s">
        <v>12</v>
      </c>
      <c r="E8413" s="1" t="s">
        <v>23</v>
      </c>
      <c r="F8413" s="2" t="s">
        <v>28</v>
      </c>
      <c r="G8413" s="1" t="s">
        <v>952</v>
      </c>
      <c r="H8413" s="1">
        <v>426.79</v>
      </c>
      <c r="I8413" s="1">
        <v>0</v>
      </c>
      <c r="J8413" s="1">
        <v>123.76909999999999</v>
      </c>
      <c r="K8413" t="str">
        <f t="shared" si="393"/>
        <v>Normal</v>
      </c>
      <c r="N8413" t="str">
        <f t="shared" si="394"/>
        <v>Outlier</v>
      </c>
      <c r="O8413" t="str">
        <f t="shared" si="395"/>
        <v>Outlier</v>
      </c>
    </row>
    <row r="8414" spans="1:15" x14ac:dyDescent="0.25">
      <c r="A8414" s="1" t="s">
        <v>2654</v>
      </c>
      <c r="B8414" s="3">
        <v>42458</v>
      </c>
      <c r="C8414" s="3">
        <v>42462</v>
      </c>
      <c r="D8414" s="1" t="s">
        <v>21</v>
      </c>
      <c r="E8414" s="1" t="s">
        <v>23</v>
      </c>
      <c r="F8414" s="2" t="s">
        <v>18</v>
      </c>
      <c r="G8414" s="1" t="s">
        <v>297</v>
      </c>
      <c r="H8414" s="1">
        <v>414</v>
      </c>
      <c r="I8414" s="1">
        <v>0</v>
      </c>
      <c r="J8414" s="1">
        <v>124.2</v>
      </c>
      <c r="K8414" t="str">
        <f t="shared" si="393"/>
        <v>Normal</v>
      </c>
      <c r="N8414" t="str">
        <f t="shared" si="394"/>
        <v>Outlier</v>
      </c>
      <c r="O8414" t="str">
        <f t="shared" si="395"/>
        <v>Outlier</v>
      </c>
    </row>
    <row r="8415" spans="1:15" x14ac:dyDescent="0.25">
      <c r="A8415" s="1" t="s">
        <v>1903</v>
      </c>
      <c r="B8415" s="3">
        <v>42415</v>
      </c>
      <c r="C8415" s="3">
        <v>42422</v>
      </c>
      <c r="D8415" s="1" t="s">
        <v>21</v>
      </c>
      <c r="E8415" s="1" t="s">
        <v>23</v>
      </c>
      <c r="F8415" s="2" t="s">
        <v>28</v>
      </c>
      <c r="G8415" s="1" t="s">
        <v>995</v>
      </c>
      <c r="H8415" s="1">
        <v>398.35199999999998</v>
      </c>
      <c r="I8415" s="1">
        <v>0.2</v>
      </c>
      <c r="J8415" s="1">
        <v>124.485</v>
      </c>
      <c r="K8415" t="str">
        <f t="shared" si="393"/>
        <v>Outlier</v>
      </c>
      <c r="N8415" t="str">
        <f t="shared" si="394"/>
        <v>Outlier</v>
      </c>
      <c r="O8415" t="str">
        <f t="shared" si="395"/>
        <v>Outlier</v>
      </c>
    </row>
    <row r="8416" spans="1:15" x14ac:dyDescent="0.25">
      <c r="A8416" s="1" t="s">
        <v>1209</v>
      </c>
      <c r="B8416" s="3">
        <v>42308</v>
      </c>
      <c r="C8416" s="3">
        <v>42308</v>
      </c>
      <c r="D8416" s="1" t="s">
        <v>12</v>
      </c>
      <c r="E8416" s="1" t="s">
        <v>35</v>
      </c>
      <c r="F8416" s="2" t="s">
        <v>28</v>
      </c>
      <c r="G8416" s="1" t="s">
        <v>995</v>
      </c>
      <c r="H8416" s="1">
        <v>398.35199999999998</v>
      </c>
      <c r="I8416" s="1">
        <v>0.2</v>
      </c>
      <c r="J8416" s="1">
        <v>124.485</v>
      </c>
      <c r="K8416" t="str">
        <f t="shared" si="393"/>
        <v>Outlier</v>
      </c>
      <c r="N8416" t="str">
        <f t="shared" si="394"/>
        <v>Outlier</v>
      </c>
      <c r="O8416" t="str">
        <f t="shared" si="395"/>
        <v>Outlier</v>
      </c>
    </row>
    <row r="8417" spans="1:15" x14ac:dyDescent="0.25">
      <c r="A8417" s="1" t="s">
        <v>4630</v>
      </c>
      <c r="B8417" s="3">
        <v>42363</v>
      </c>
      <c r="C8417" s="3">
        <v>42367</v>
      </c>
      <c r="D8417" s="1" t="s">
        <v>21</v>
      </c>
      <c r="E8417" s="1" t="s">
        <v>23</v>
      </c>
      <c r="F8417" s="2" t="s">
        <v>28</v>
      </c>
      <c r="G8417" s="1" t="s">
        <v>952</v>
      </c>
      <c r="H8417" s="1">
        <v>414.96</v>
      </c>
      <c r="I8417" s="1">
        <v>0</v>
      </c>
      <c r="J8417" s="1">
        <v>124.488</v>
      </c>
      <c r="K8417" t="str">
        <f t="shared" si="393"/>
        <v>Normal</v>
      </c>
      <c r="N8417" t="str">
        <f t="shared" si="394"/>
        <v>Outlier</v>
      </c>
      <c r="O8417" t="str">
        <f t="shared" si="395"/>
        <v>Outlier</v>
      </c>
    </row>
    <row r="8418" spans="1:15" x14ac:dyDescent="0.25">
      <c r="A8418" s="1" t="s">
        <v>4012</v>
      </c>
      <c r="B8418" s="3">
        <v>41855</v>
      </c>
      <c r="C8418" s="3">
        <v>41859</v>
      </c>
      <c r="D8418" s="1" t="s">
        <v>21</v>
      </c>
      <c r="E8418" s="1" t="s">
        <v>23</v>
      </c>
      <c r="F8418" s="2" t="s">
        <v>28</v>
      </c>
      <c r="G8418" s="1" t="s">
        <v>1162</v>
      </c>
      <c r="H8418" s="1">
        <v>259.74</v>
      </c>
      <c r="I8418" s="1">
        <v>0</v>
      </c>
      <c r="J8418" s="1">
        <v>124.6752</v>
      </c>
      <c r="K8418" t="str">
        <f t="shared" si="393"/>
        <v>Normal</v>
      </c>
      <c r="N8418" t="str">
        <f t="shared" si="394"/>
        <v>Outlier</v>
      </c>
      <c r="O8418" t="str">
        <f t="shared" si="395"/>
        <v>Outlier</v>
      </c>
    </row>
    <row r="8419" spans="1:15" x14ac:dyDescent="0.25">
      <c r="A8419" s="1" t="s">
        <v>3085</v>
      </c>
      <c r="B8419" s="3">
        <v>42205</v>
      </c>
      <c r="C8419" s="3">
        <v>42210</v>
      </c>
      <c r="D8419" s="1" t="s">
        <v>17</v>
      </c>
      <c r="E8419" s="1" t="s">
        <v>26</v>
      </c>
      <c r="F8419" s="2" t="s">
        <v>14</v>
      </c>
      <c r="G8419" s="1" t="s">
        <v>279</v>
      </c>
      <c r="H8419" s="1">
        <v>831.2</v>
      </c>
      <c r="I8419" s="1">
        <v>0</v>
      </c>
      <c r="J8419" s="1">
        <v>124.68</v>
      </c>
      <c r="K8419" t="str">
        <f t="shared" si="393"/>
        <v>Normal</v>
      </c>
      <c r="N8419" t="str">
        <f t="shared" si="394"/>
        <v>Outlier</v>
      </c>
      <c r="O8419" t="str">
        <f t="shared" si="395"/>
        <v>Outlier</v>
      </c>
    </row>
    <row r="8420" spans="1:15" x14ac:dyDescent="0.25">
      <c r="A8420" s="1" t="s">
        <v>3845</v>
      </c>
      <c r="B8420" s="3">
        <v>42463</v>
      </c>
      <c r="C8420" s="3">
        <v>42469</v>
      </c>
      <c r="D8420" s="1" t="s">
        <v>21</v>
      </c>
      <c r="E8420" s="1" t="s">
        <v>26</v>
      </c>
      <c r="F8420" s="2" t="s">
        <v>14</v>
      </c>
      <c r="G8420" s="1" t="s">
        <v>58</v>
      </c>
      <c r="H8420" s="1">
        <v>259.95999999999998</v>
      </c>
      <c r="I8420" s="1">
        <v>0</v>
      </c>
      <c r="J8420" s="1">
        <v>124.7808</v>
      </c>
      <c r="K8420" t="str">
        <f t="shared" si="393"/>
        <v>Normal</v>
      </c>
      <c r="N8420" t="str">
        <f t="shared" si="394"/>
        <v>Outlier</v>
      </c>
      <c r="O8420" t="str">
        <f t="shared" si="395"/>
        <v>Outlier</v>
      </c>
    </row>
    <row r="8421" spans="1:15" x14ac:dyDescent="0.25">
      <c r="A8421" s="1" t="s">
        <v>164</v>
      </c>
      <c r="B8421" s="3">
        <v>42240</v>
      </c>
      <c r="C8421" s="3">
        <v>42244</v>
      </c>
      <c r="D8421" s="1" t="s">
        <v>21</v>
      </c>
      <c r="E8421" s="1" t="s">
        <v>26</v>
      </c>
      <c r="F8421" s="2" t="s">
        <v>28</v>
      </c>
      <c r="G8421" s="1" t="s">
        <v>68</v>
      </c>
      <c r="H8421" s="1">
        <v>999.43200000000002</v>
      </c>
      <c r="I8421" s="1">
        <v>0.2</v>
      </c>
      <c r="J8421" s="1">
        <v>124.929</v>
      </c>
      <c r="K8421" t="str">
        <f t="shared" si="393"/>
        <v>Outlier</v>
      </c>
      <c r="N8421" t="str">
        <f t="shared" si="394"/>
        <v>Outlier</v>
      </c>
      <c r="O8421" t="str">
        <f t="shared" si="395"/>
        <v>Outlier</v>
      </c>
    </row>
    <row r="8422" spans="1:15" x14ac:dyDescent="0.25">
      <c r="A8422" s="1" t="s">
        <v>4631</v>
      </c>
      <c r="B8422" s="3">
        <v>43049</v>
      </c>
      <c r="C8422" s="3">
        <v>43055</v>
      </c>
      <c r="D8422" s="1" t="s">
        <v>21</v>
      </c>
      <c r="E8422" s="1" t="s">
        <v>23</v>
      </c>
      <c r="F8422" s="2" t="s">
        <v>14</v>
      </c>
      <c r="G8422" s="1" t="s">
        <v>58</v>
      </c>
      <c r="H8422" s="1">
        <v>430.88</v>
      </c>
      <c r="I8422" s="1">
        <v>0</v>
      </c>
      <c r="J8422" s="1">
        <v>124.9552</v>
      </c>
      <c r="K8422" t="str">
        <f t="shared" si="393"/>
        <v>Normal</v>
      </c>
      <c r="N8422" t="str">
        <f t="shared" si="394"/>
        <v>Outlier</v>
      </c>
      <c r="O8422" t="str">
        <f t="shared" si="395"/>
        <v>Outlier</v>
      </c>
    </row>
    <row r="8423" spans="1:15" x14ac:dyDescent="0.25">
      <c r="A8423" s="1" t="s">
        <v>4083</v>
      </c>
      <c r="B8423" s="3">
        <v>42440</v>
      </c>
      <c r="C8423" s="3">
        <v>42444</v>
      </c>
      <c r="D8423" s="1" t="s">
        <v>21</v>
      </c>
      <c r="E8423" s="1" t="s">
        <v>13</v>
      </c>
      <c r="F8423" s="2" t="s">
        <v>28</v>
      </c>
      <c r="G8423" s="1" t="s">
        <v>68</v>
      </c>
      <c r="H8423" s="1">
        <v>481.32</v>
      </c>
      <c r="I8423" s="1">
        <v>0</v>
      </c>
      <c r="J8423" s="1">
        <v>125.14319999999999</v>
      </c>
      <c r="K8423" t="str">
        <f t="shared" si="393"/>
        <v>Normal</v>
      </c>
      <c r="N8423" t="str">
        <f t="shared" si="394"/>
        <v>Outlier</v>
      </c>
      <c r="O8423" t="str">
        <f t="shared" si="395"/>
        <v>Outlier</v>
      </c>
    </row>
    <row r="8424" spans="1:15" x14ac:dyDescent="0.25">
      <c r="A8424" s="1" t="s">
        <v>1938</v>
      </c>
      <c r="B8424" s="3">
        <v>43086</v>
      </c>
      <c r="C8424" s="3">
        <v>43090</v>
      </c>
      <c r="D8424" s="1" t="s">
        <v>21</v>
      </c>
      <c r="E8424" s="1" t="s">
        <v>35</v>
      </c>
      <c r="F8424" s="2" t="s">
        <v>28</v>
      </c>
      <c r="G8424" s="1" t="s">
        <v>68</v>
      </c>
      <c r="H8424" s="1">
        <v>481.32</v>
      </c>
      <c r="I8424" s="1">
        <v>0</v>
      </c>
      <c r="J8424" s="1">
        <v>125.14319999999999</v>
      </c>
      <c r="K8424" t="str">
        <f t="shared" si="393"/>
        <v>Normal</v>
      </c>
      <c r="N8424" t="str">
        <f t="shared" si="394"/>
        <v>Outlier</v>
      </c>
      <c r="O8424" t="str">
        <f t="shared" si="395"/>
        <v>Outlier</v>
      </c>
    </row>
    <row r="8425" spans="1:15" x14ac:dyDescent="0.25">
      <c r="A8425" s="1" t="s">
        <v>1475</v>
      </c>
      <c r="B8425" s="3">
        <v>42734</v>
      </c>
      <c r="C8425" s="3">
        <v>42734</v>
      </c>
      <c r="D8425" s="1" t="s">
        <v>12</v>
      </c>
      <c r="E8425" s="1" t="s">
        <v>35</v>
      </c>
      <c r="F8425" s="2" t="s">
        <v>28</v>
      </c>
      <c r="G8425" s="1" t="s">
        <v>68</v>
      </c>
      <c r="H8425" s="1">
        <v>481.32</v>
      </c>
      <c r="I8425" s="1">
        <v>0</v>
      </c>
      <c r="J8425" s="1">
        <v>125.14319999999999</v>
      </c>
      <c r="K8425" t="str">
        <f t="shared" si="393"/>
        <v>Normal</v>
      </c>
      <c r="N8425" t="str">
        <f t="shared" si="394"/>
        <v>Outlier</v>
      </c>
      <c r="O8425" t="str">
        <f t="shared" si="395"/>
        <v>Outlier</v>
      </c>
    </row>
    <row r="8426" spans="1:15" x14ac:dyDescent="0.25">
      <c r="A8426" s="1" t="s">
        <v>126</v>
      </c>
      <c r="B8426" s="3">
        <v>42916</v>
      </c>
      <c r="C8426" s="3">
        <v>42920</v>
      </c>
      <c r="D8426" s="1" t="s">
        <v>17</v>
      </c>
      <c r="E8426" s="1" t="s">
        <v>26</v>
      </c>
      <c r="F8426" s="2" t="s">
        <v>14</v>
      </c>
      <c r="G8426" s="1" t="s">
        <v>58</v>
      </c>
      <c r="H8426" s="1">
        <v>1001.5839999999999</v>
      </c>
      <c r="I8426" s="1">
        <v>0.2</v>
      </c>
      <c r="J8426" s="1">
        <v>125.19799999999999</v>
      </c>
      <c r="K8426" t="str">
        <f t="shared" si="393"/>
        <v>Outlier</v>
      </c>
      <c r="N8426" t="str">
        <f t="shared" si="394"/>
        <v>Outlier</v>
      </c>
      <c r="O8426" t="str">
        <f t="shared" si="395"/>
        <v>Outlier</v>
      </c>
    </row>
    <row r="8427" spans="1:15" x14ac:dyDescent="0.25">
      <c r="A8427" s="1" t="s">
        <v>4632</v>
      </c>
      <c r="B8427" s="3">
        <v>42640</v>
      </c>
      <c r="C8427" s="3">
        <v>42646</v>
      </c>
      <c r="D8427" s="1" t="s">
        <v>21</v>
      </c>
      <c r="E8427" s="1" t="s">
        <v>35</v>
      </c>
      <c r="F8427" s="2" t="s">
        <v>14</v>
      </c>
      <c r="G8427" s="1" t="s">
        <v>58</v>
      </c>
      <c r="H8427" s="1">
        <v>1001.5839999999999</v>
      </c>
      <c r="I8427" s="1">
        <v>0.2</v>
      </c>
      <c r="J8427" s="1">
        <v>125.19799999999999</v>
      </c>
      <c r="K8427" t="str">
        <f t="shared" si="393"/>
        <v>Outlier</v>
      </c>
      <c r="N8427" t="str">
        <f t="shared" si="394"/>
        <v>Outlier</v>
      </c>
      <c r="O8427" t="str">
        <f t="shared" si="395"/>
        <v>Outlier</v>
      </c>
    </row>
    <row r="8428" spans="1:15" x14ac:dyDescent="0.25">
      <c r="A8428" s="1" t="s">
        <v>1702</v>
      </c>
      <c r="B8428" s="3">
        <v>42339</v>
      </c>
      <c r="C8428" s="3">
        <v>42343</v>
      </c>
      <c r="D8428" s="1" t="s">
        <v>17</v>
      </c>
      <c r="E8428" s="1" t="s">
        <v>35</v>
      </c>
      <c r="F8428" s="2" t="s">
        <v>18</v>
      </c>
      <c r="G8428" s="1" t="s">
        <v>40</v>
      </c>
      <c r="H8428" s="1">
        <v>2003.92</v>
      </c>
      <c r="I8428" s="1">
        <v>0.2</v>
      </c>
      <c r="J8428" s="1">
        <v>125.245</v>
      </c>
      <c r="K8428" t="str">
        <f t="shared" si="393"/>
        <v>Outlier</v>
      </c>
      <c r="N8428" t="str">
        <f t="shared" si="394"/>
        <v>Outlier</v>
      </c>
      <c r="O8428" t="str">
        <f t="shared" si="395"/>
        <v>Outlier</v>
      </c>
    </row>
    <row r="8429" spans="1:15" x14ac:dyDescent="0.25">
      <c r="A8429" s="1" t="s">
        <v>4178</v>
      </c>
      <c r="B8429" s="3">
        <v>41786</v>
      </c>
      <c r="C8429" s="3">
        <v>41791</v>
      </c>
      <c r="D8429" s="1" t="s">
        <v>17</v>
      </c>
      <c r="E8429" s="1" t="s">
        <v>35</v>
      </c>
      <c r="F8429" s="2" t="s">
        <v>14</v>
      </c>
      <c r="G8429" s="1" t="s">
        <v>58</v>
      </c>
      <c r="H8429" s="1">
        <v>1113.5039999999999</v>
      </c>
      <c r="I8429" s="1">
        <v>0.2</v>
      </c>
      <c r="J8429" s="1">
        <v>125.2692</v>
      </c>
      <c r="K8429" t="str">
        <f t="shared" si="393"/>
        <v>Outlier</v>
      </c>
      <c r="N8429" t="str">
        <f t="shared" si="394"/>
        <v>Outlier</v>
      </c>
      <c r="O8429" t="str">
        <f t="shared" si="395"/>
        <v>Outlier</v>
      </c>
    </row>
    <row r="8430" spans="1:15" x14ac:dyDescent="0.25">
      <c r="A8430" s="1" t="s">
        <v>3220</v>
      </c>
      <c r="B8430" s="3">
        <v>41769</v>
      </c>
      <c r="C8430" s="3">
        <v>41774</v>
      </c>
      <c r="D8430" s="1" t="s">
        <v>21</v>
      </c>
      <c r="E8430" s="1" t="s">
        <v>35</v>
      </c>
      <c r="F8430" s="2" t="s">
        <v>14</v>
      </c>
      <c r="G8430" s="1" t="s">
        <v>58</v>
      </c>
      <c r="H8430" s="1">
        <v>1432</v>
      </c>
      <c r="I8430" s="1">
        <v>0.2</v>
      </c>
      <c r="J8430" s="1">
        <v>125.3</v>
      </c>
      <c r="K8430" t="str">
        <f t="shared" si="393"/>
        <v>Outlier</v>
      </c>
      <c r="N8430" t="str">
        <f t="shared" si="394"/>
        <v>Outlier</v>
      </c>
      <c r="O8430" t="str">
        <f t="shared" si="395"/>
        <v>Outlier</v>
      </c>
    </row>
    <row r="8431" spans="1:15" x14ac:dyDescent="0.25">
      <c r="A8431" s="1" t="s">
        <v>3589</v>
      </c>
      <c r="B8431" s="3">
        <v>42257</v>
      </c>
      <c r="C8431" s="3">
        <v>42261</v>
      </c>
      <c r="D8431" s="1" t="s">
        <v>21</v>
      </c>
      <c r="E8431" s="1" t="s">
        <v>23</v>
      </c>
      <c r="F8431" s="2" t="s">
        <v>28</v>
      </c>
      <c r="G8431" s="1" t="s">
        <v>1162</v>
      </c>
      <c r="H8431" s="1">
        <v>278.82</v>
      </c>
      <c r="I8431" s="1">
        <v>0</v>
      </c>
      <c r="J8431" s="1">
        <v>125.46899999999999</v>
      </c>
      <c r="K8431" t="str">
        <f t="shared" si="393"/>
        <v>Normal</v>
      </c>
      <c r="N8431" t="str">
        <f t="shared" si="394"/>
        <v>Outlier</v>
      </c>
      <c r="O8431" t="str">
        <f t="shared" si="395"/>
        <v>Outlier</v>
      </c>
    </row>
    <row r="8432" spans="1:15" x14ac:dyDescent="0.25">
      <c r="A8432" s="1" t="s">
        <v>2171</v>
      </c>
      <c r="B8432" s="3">
        <v>42110</v>
      </c>
      <c r="C8432" s="3">
        <v>42112</v>
      </c>
      <c r="D8432" s="1" t="s">
        <v>31</v>
      </c>
      <c r="E8432" s="1" t="s">
        <v>13</v>
      </c>
      <c r="F8432" s="2" t="s">
        <v>18</v>
      </c>
      <c r="G8432" s="1" t="s">
        <v>24</v>
      </c>
      <c r="H8432" s="1">
        <v>523.26</v>
      </c>
      <c r="I8432" s="1">
        <v>0</v>
      </c>
      <c r="J8432" s="1">
        <v>125.58240000000001</v>
      </c>
      <c r="K8432" t="str">
        <f t="shared" si="393"/>
        <v>Normal</v>
      </c>
      <c r="N8432" t="str">
        <f t="shared" si="394"/>
        <v>Outlier</v>
      </c>
      <c r="O8432" t="str">
        <f t="shared" si="395"/>
        <v>Outlier</v>
      </c>
    </row>
    <row r="8433" spans="1:15" x14ac:dyDescent="0.25">
      <c r="A8433" s="1" t="s">
        <v>3746</v>
      </c>
      <c r="B8433" s="3">
        <v>42799</v>
      </c>
      <c r="C8433" s="3">
        <v>42799</v>
      </c>
      <c r="D8433" s="1" t="s">
        <v>12</v>
      </c>
      <c r="E8433" s="1" t="s">
        <v>13</v>
      </c>
      <c r="F8433" s="2" t="s">
        <v>14</v>
      </c>
      <c r="G8433" s="1" t="s">
        <v>279</v>
      </c>
      <c r="H8433" s="1">
        <v>299.97000000000003</v>
      </c>
      <c r="I8433" s="1">
        <v>0</v>
      </c>
      <c r="J8433" s="1">
        <v>125.98739999999999</v>
      </c>
      <c r="K8433" t="str">
        <f t="shared" si="393"/>
        <v>Normal</v>
      </c>
      <c r="N8433" t="str">
        <f t="shared" si="394"/>
        <v>Outlier</v>
      </c>
      <c r="O8433" t="str">
        <f t="shared" si="395"/>
        <v>Outlier</v>
      </c>
    </row>
    <row r="8434" spans="1:15" x14ac:dyDescent="0.25">
      <c r="A8434" s="1" t="s">
        <v>1212</v>
      </c>
      <c r="B8434" s="3">
        <v>42309</v>
      </c>
      <c r="C8434" s="3">
        <v>42313</v>
      </c>
      <c r="D8434" s="1" t="s">
        <v>21</v>
      </c>
      <c r="E8434" s="1" t="s">
        <v>23</v>
      </c>
      <c r="F8434" s="2" t="s">
        <v>14</v>
      </c>
      <c r="G8434" s="1" t="s">
        <v>58</v>
      </c>
      <c r="H8434" s="1">
        <v>503.96</v>
      </c>
      <c r="I8434" s="1">
        <v>0</v>
      </c>
      <c r="J8434" s="1">
        <v>125.99</v>
      </c>
      <c r="K8434" t="str">
        <f t="shared" si="393"/>
        <v>Normal</v>
      </c>
      <c r="N8434" t="str">
        <f t="shared" si="394"/>
        <v>Outlier</v>
      </c>
      <c r="O8434" t="str">
        <f t="shared" si="395"/>
        <v>Outlier</v>
      </c>
    </row>
    <row r="8435" spans="1:15" x14ac:dyDescent="0.25">
      <c r="A8435" s="1" t="s">
        <v>3553</v>
      </c>
      <c r="B8435" s="3">
        <v>42906</v>
      </c>
      <c r="C8435" s="3">
        <v>42913</v>
      </c>
      <c r="D8435" s="1" t="s">
        <v>21</v>
      </c>
      <c r="E8435" s="1" t="s">
        <v>13</v>
      </c>
      <c r="F8435" s="2" t="s">
        <v>14</v>
      </c>
      <c r="G8435" s="1" t="s">
        <v>58</v>
      </c>
      <c r="H8435" s="1">
        <v>503.96</v>
      </c>
      <c r="I8435" s="1">
        <v>0</v>
      </c>
      <c r="J8435" s="1">
        <v>125.99</v>
      </c>
      <c r="K8435" t="str">
        <f t="shared" si="393"/>
        <v>Normal</v>
      </c>
      <c r="N8435" t="str">
        <f t="shared" si="394"/>
        <v>Outlier</v>
      </c>
      <c r="O8435" t="str">
        <f t="shared" si="395"/>
        <v>Outlier</v>
      </c>
    </row>
    <row r="8436" spans="1:15" x14ac:dyDescent="0.25">
      <c r="A8436" s="1" t="s">
        <v>4633</v>
      </c>
      <c r="B8436" s="3">
        <v>41757</v>
      </c>
      <c r="C8436" s="3">
        <v>41759</v>
      </c>
      <c r="D8436" s="1" t="s">
        <v>31</v>
      </c>
      <c r="E8436" s="1" t="s">
        <v>35</v>
      </c>
      <c r="F8436" s="2" t="s">
        <v>14</v>
      </c>
      <c r="G8436" s="1" t="s">
        <v>58</v>
      </c>
      <c r="H8436" s="1">
        <v>1679.96</v>
      </c>
      <c r="I8436" s="1">
        <v>0.2</v>
      </c>
      <c r="J8436" s="1">
        <v>125.997</v>
      </c>
      <c r="K8436" t="str">
        <f t="shared" si="393"/>
        <v>Outlier</v>
      </c>
      <c r="N8436" t="str">
        <f t="shared" si="394"/>
        <v>Outlier</v>
      </c>
      <c r="O8436" t="str">
        <f t="shared" si="395"/>
        <v>Outlier</v>
      </c>
    </row>
    <row r="8437" spans="1:15" x14ac:dyDescent="0.25">
      <c r="A8437" s="1" t="s">
        <v>3065</v>
      </c>
      <c r="B8437" s="3">
        <v>41982</v>
      </c>
      <c r="C8437" s="3">
        <v>41988</v>
      </c>
      <c r="D8437" s="1" t="s">
        <v>21</v>
      </c>
      <c r="E8437" s="1" t="s">
        <v>23</v>
      </c>
      <c r="F8437" s="2" t="s">
        <v>14</v>
      </c>
      <c r="G8437" s="1" t="s">
        <v>4393</v>
      </c>
      <c r="H8437" s="1">
        <v>1079.9760000000001</v>
      </c>
      <c r="I8437" s="1">
        <v>0.4</v>
      </c>
      <c r="J8437" s="1">
        <v>125.99720000000001</v>
      </c>
      <c r="K8437" t="str">
        <f t="shared" si="393"/>
        <v>Outlier</v>
      </c>
      <c r="N8437" t="str">
        <f t="shared" si="394"/>
        <v>Outlier</v>
      </c>
      <c r="O8437" t="str">
        <f t="shared" si="395"/>
        <v>Outlier</v>
      </c>
    </row>
    <row r="8438" spans="1:15" x14ac:dyDescent="0.25">
      <c r="A8438" s="1" t="s">
        <v>943</v>
      </c>
      <c r="B8438" s="3">
        <v>42405</v>
      </c>
      <c r="C8438" s="3">
        <v>42405</v>
      </c>
      <c r="D8438" s="1" t="s">
        <v>12</v>
      </c>
      <c r="E8438" s="1" t="s">
        <v>13</v>
      </c>
      <c r="F8438" s="2" t="s">
        <v>14</v>
      </c>
      <c r="G8438" s="1" t="s">
        <v>58</v>
      </c>
      <c r="H8438" s="1">
        <v>484.83</v>
      </c>
      <c r="I8438" s="1">
        <v>0</v>
      </c>
      <c r="J8438" s="1">
        <v>126.0558</v>
      </c>
      <c r="K8438" t="str">
        <f t="shared" si="393"/>
        <v>Normal</v>
      </c>
      <c r="N8438" t="str">
        <f t="shared" si="394"/>
        <v>Outlier</v>
      </c>
      <c r="O8438" t="str">
        <f t="shared" si="395"/>
        <v>Outlier</v>
      </c>
    </row>
    <row r="8439" spans="1:15" x14ac:dyDescent="0.25">
      <c r="A8439" s="1" t="s">
        <v>1103</v>
      </c>
      <c r="B8439" s="3">
        <v>42570</v>
      </c>
      <c r="C8439" s="3">
        <v>42576</v>
      </c>
      <c r="D8439" s="1" t="s">
        <v>21</v>
      </c>
      <c r="E8439" s="1" t="s">
        <v>13</v>
      </c>
      <c r="F8439" s="2" t="s">
        <v>18</v>
      </c>
      <c r="G8439" s="1" t="s">
        <v>24</v>
      </c>
      <c r="H8439" s="1">
        <v>504.9</v>
      </c>
      <c r="I8439" s="1">
        <v>0</v>
      </c>
      <c r="J8439" s="1">
        <v>126.22499999999999</v>
      </c>
      <c r="K8439" t="str">
        <f t="shared" si="393"/>
        <v>Normal</v>
      </c>
      <c r="N8439" t="str">
        <f t="shared" si="394"/>
        <v>Outlier</v>
      </c>
      <c r="O8439" t="str">
        <f t="shared" si="395"/>
        <v>Outlier</v>
      </c>
    </row>
    <row r="8440" spans="1:15" x14ac:dyDescent="0.25">
      <c r="A8440" s="1" t="s">
        <v>2191</v>
      </c>
      <c r="B8440" s="3">
        <v>42002</v>
      </c>
      <c r="C8440" s="3">
        <v>42006</v>
      </c>
      <c r="D8440" s="1" t="s">
        <v>21</v>
      </c>
      <c r="E8440" s="1" t="s">
        <v>35</v>
      </c>
      <c r="F8440" s="2" t="s">
        <v>28</v>
      </c>
      <c r="G8440" s="1" t="s">
        <v>1052</v>
      </c>
      <c r="H8440" s="1">
        <v>274.77</v>
      </c>
      <c r="I8440" s="1">
        <v>0</v>
      </c>
      <c r="J8440" s="1">
        <v>126.3942</v>
      </c>
      <c r="K8440" t="str">
        <f t="shared" si="393"/>
        <v>Normal</v>
      </c>
      <c r="N8440" t="str">
        <f t="shared" si="394"/>
        <v>Outlier</v>
      </c>
      <c r="O8440" t="str">
        <f t="shared" si="395"/>
        <v>Outlier</v>
      </c>
    </row>
    <row r="8441" spans="1:15" x14ac:dyDescent="0.25">
      <c r="A8441" s="1" t="s">
        <v>4634</v>
      </c>
      <c r="B8441" s="3">
        <v>42408</v>
      </c>
      <c r="C8441" s="3">
        <v>42411</v>
      </c>
      <c r="D8441" s="1" t="s">
        <v>17</v>
      </c>
      <c r="E8441" s="1" t="s">
        <v>13</v>
      </c>
      <c r="F8441" s="2" t="s">
        <v>14</v>
      </c>
      <c r="G8441" s="1" t="s">
        <v>58</v>
      </c>
      <c r="H8441" s="1">
        <v>1127.9760000000001</v>
      </c>
      <c r="I8441" s="1">
        <v>0.2</v>
      </c>
      <c r="J8441" s="1">
        <v>126.8973</v>
      </c>
      <c r="K8441" t="str">
        <f t="shared" si="393"/>
        <v>Outlier</v>
      </c>
      <c r="N8441" t="str">
        <f t="shared" si="394"/>
        <v>Outlier</v>
      </c>
      <c r="O8441" t="str">
        <f t="shared" si="395"/>
        <v>Outlier</v>
      </c>
    </row>
    <row r="8442" spans="1:15" x14ac:dyDescent="0.25">
      <c r="A8442" s="1" t="s">
        <v>1974</v>
      </c>
      <c r="B8442" s="3">
        <v>43020</v>
      </c>
      <c r="C8442" s="3">
        <v>43024</v>
      </c>
      <c r="D8442" s="1" t="s">
        <v>21</v>
      </c>
      <c r="E8442" s="1" t="s">
        <v>26</v>
      </c>
      <c r="F8442" s="2" t="s">
        <v>14</v>
      </c>
      <c r="G8442" s="1" t="s">
        <v>279</v>
      </c>
      <c r="H8442" s="1">
        <v>791.88</v>
      </c>
      <c r="I8442" s="1">
        <v>0.2</v>
      </c>
      <c r="J8442" s="1">
        <v>128.68049999999999</v>
      </c>
      <c r="K8442" t="str">
        <f t="shared" si="393"/>
        <v>Outlier</v>
      </c>
      <c r="N8442" t="str">
        <f t="shared" si="394"/>
        <v>Outlier</v>
      </c>
      <c r="O8442" t="str">
        <f t="shared" si="395"/>
        <v>Outlier</v>
      </c>
    </row>
    <row r="8443" spans="1:15" x14ac:dyDescent="0.25">
      <c r="A8443" s="1" t="s">
        <v>1009</v>
      </c>
      <c r="B8443" s="3">
        <v>42350</v>
      </c>
      <c r="C8443" s="3">
        <v>42353</v>
      </c>
      <c r="D8443" s="1" t="s">
        <v>31</v>
      </c>
      <c r="E8443" s="1" t="s">
        <v>35</v>
      </c>
      <c r="F8443" s="2" t="s">
        <v>14</v>
      </c>
      <c r="G8443" s="1" t="s">
        <v>279</v>
      </c>
      <c r="H8443" s="1">
        <v>299.94</v>
      </c>
      <c r="I8443" s="1">
        <v>0</v>
      </c>
      <c r="J8443" s="1">
        <v>128.9742</v>
      </c>
      <c r="K8443" t="str">
        <f t="shared" si="393"/>
        <v>Normal</v>
      </c>
      <c r="N8443" t="str">
        <f t="shared" si="394"/>
        <v>Outlier</v>
      </c>
      <c r="O8443" t="str">
        <f t="shared" si="395"/>
        <v>Outlier</v>
      </c>
    </row>
    <row r="8444" spans="1:15" x14ac:dyDescent="0.25">
      <c r="A8444" s="1" t="s">
        <v>2249</v>
      </c>
      <c r="B8444" s="3">
        <v>43020</v>
      </c>
      <c r="C8444" s="3">
        <v>43024</v>
      </c>
      <c r="D8444" s="1" t="s">
        <v>21</v>
      </c>
      <c r="E8444" s="1" t="s">
        <v>23</v>
      </c>
      <c r="F8444" s="2" t="s">
        <v>18</v>
      </c>
      <c r="G8444" s="1" t="s">
        <v>24</v>
      </c>
      <c r="H8444" s="1">
        <v>2154.9</v>
      </c>
      <c r="I8444" s="1">
        <v>0</v>
      </c>
      <c r="J8444" s="1">
        <v>129.29400000000001</v>
      </c>
      <c r="K8444" t="str">
        <f t="shared" si="393"/>
        <v>Normal</v>
      </c>
      <c r="N8444" t="str">
        <f t="shared" si="394"/>
        <v>Outlier</v>
      </c>
      <c r="O8444" t="str">
        <f t="shared" si="395"/>
        <v>Outlier</v>
      </c>
    </row>
    <row r="8445" spans="1:15" x14ac:dyDescent="0.25">
      <c r="A8445" s="1" t="s">
        <v>1495</v>
      </c>
      <c r="B8445" s="3">
        <v>42111</v>
      </c>
      <c r="C8445" s="3">
        <v>42115</v>
      </c>
      <c r="D8445" s="1" t="s">
        <v>21</v>
      </c>
      <c r="E8445" s="1" t="s">
        <v>35</v>
      </c>
      <c r="F8445" s="2" t="s">
        <v>14</v>
      </c>
      <c r="G8445" s="1" t="s">
        <v>279</v>
      </c>
      <c r="H8445" s="1">
        <v>323.37</v>
      </c>
      <c r="I8445" s="1">
        <v>0</v>
      </c>
      <c r="J8445" s="1">
        <v>129.34800000000001</v>
      </c>
      <c r="K8445" t="str">
        <f t="shared" si="393"/>
        <v>Normal</v>
      </c>
      <c r="N8445" t="str">
        <f t="shared" si="394"/>
        <v>Outlier</v>
      </c>
      <c r="O8445" t="str">
        <f t="shared" si="395"/>
        <v>Outlier</v>
      </c>
    </row>
    <row r="8446" spans="1:15" x14ac:dyDescent="0.25">
      <c r="A8446" s="1" t="s">
        <v>2284</v>
      </c>
      <c r="B8446" s="3">
        <v>42527</v>
      </c>
      <c r="C8446" s="3">
        <v>42528</v>
      </c>
      <c r="D8446" s="1" t="s">
        <v>31</v>
      </c>
      <c r="E8446" s="1" t="s">
        <v>13</v>
      </c>
      <c r="F8446" s="2" t="s">
        <v>14</v>
      </c>
      <c r="G8446" s="1" t="s">
        <v>279</v>
      </c>
      <c r="H8446" s="1">
        <v>323.37</v>
      </c>
      <c r="I8446" s="1">
        <v>0</v>
      </c>
      <c r="J8446" s="1">
        <v>129.34800000000001</v>
      </c>
      <c r="K8446" t="str">
        <f t="shared" si="393"/>
        <v>Normal</v>
      </c>
      <c r="N8446" t="str">
        <f t="shared" si="394"/>
        <v>Outlier</v>
      </c>
      <c r="O8446" t="str">
        <f t="shared" si="395"/>
        <v>Outlier</v>
      </c>
    </row>
    <row r="8447" spans="1:15" x14ac:dyDescent="0.25">
      <c r="A8447" s="1" t="s">
        <v>1273</v>
      </c>
      <c r="B8447" s="3">
        <v>41757</v>
      </c>
      <c r="C8447" s="3">
        <v>41762</v>
      </c>
      <c r="D8447" s="1" t="s">
        <v>21</v>
      </c>
      <c r="E8447" s="1" t="s">
        <v>23</v>
      </c>
      <c r="F8447" s="2" t="s">
        <v>28</v>
      </c>
      <c r="G8447" s="1" t="s">
        <v>68</v>
      </c>
      <c r="H8447" s="1">
        <v>497.61</v>
      </c>
      <c r="I8447" s="1">
        <v>0</v>
      </c>
      <c r="J8447" s="1">
        <v>129.37860000000001</v>
      </c>
      <c r="K8447" t="str">
        <f t="shared" si="393"/>
        <v>Normal</v>
      </c>
      <c r="N8447" t="str">
        <f t="shared" si="394"/>
        <v>Outlier</v>
      </c>
      <c r="O8447" t="str">
        <f t="shared" si="395"/>
        <v>Outlier</v>
      </c>
    </row>
    <row r="8448" spans="1:15" x14ac:dyDescent="0.25">
      <c r="A8448" s="1" t="s">
        <v>2393</v>
      </c>
      <c r="B8448" s="3">
        <v>42686</v>
      </c>
      <c r="C8448" s="3">
        <v>42689</v>
      </c>
      <c r="D8448" s="1" t="s">
        <v>17</v>
      </c>
      <c r="E8448" s="1" t="s">
        <v>26</v>
      </c>
      <c r="F8448" s="2" t="s">
        <v>28</v>
      </c>
      <c r="G8448" s="1" t="s">
        <v>1016</v>
      </c>
      <c r="H8448" s="1">
        <v>287.52</v>
      </c>
      <c r="I8448" s="1">
        <v>0</v>
      </c>
      <c r="J8448" s="1">
        <v>129.38399999999999</v>
      </c>
      <c r="K8448" t="str">
        <f t="shared" si="393"/>
        <v>Normal</v>
      </c>
      <c r="N8448" t="str">
        <f t="shared" si="394"/>
        <v>Outlier</v>
      </c>
      <c r="O8448" t="str">
        <f t="shared" si="395"/>
        <v>Outlier</v>
      </c>
    </row>
    <row r="8449" spans="1:15" x14ac:dyDescent="0.25">
      <c r="A8449" s="1" t="s">
        <v>4497</v>
      </c>
      <c r="B8449" s="3">
        <v>42432</v>
      </c>
      <c r="C8449" s="3">
        <v>42437</v>
      </c>
      <c r="D8449" s="1" t="s">
        <v>21</v>
      </c>
      <c r="E8449" s="1" t="s">
        <v>23</v>
      </c>
      <c r="F8449" s="2" t="s">
        <v>14</v>
      </c>
      <c r="G8449" s="1" t="s">
        <v>58</v>
      </c>
      <c r="H8449" s="1">
        <v>479.95</v>
      </c>
      <c r="I8449" s="1">
        <v>0</v>
      </c>
      <c r="J8449" s="1">
        <v>129.5865</v>
      </c>
      <c r="K8449" t="str">
        <f t="shared" si="393"/>
        <v>Normal</v>
      </c>
      <c r="N8449" t="str">
        <f t="shared" si="394"/>
        <v>Outlier</v>
      </c>
      <c r="O8449" t="str">
        <f t="shared" si="395"/>
        <v>Outlier</v>
      </c>
    </row>
    <row r="8450" spans="1:15" x14ac:dyDescent="0.25">
      <c r="A8450" s="1" t="s">
        <v>3399</v>
      </c>
      <c r="B8450" s="3">
        <v>41947</v>
      </c>
      <c r="C8450" s="3">
        <v>41952</v>
      </c>
      <c r="D8450" s="1" t="s">
        <v>21</v>
      </c>
      <c r="E8450" s="1" t="s">
        <v>23</v>
      </c>
      <c r="F8450" s="2" t="s">
        <v>14</v>
      </c>
      <c r="G8450" s="1" t="s">
        <v>279</v>
      </c>
      <c r="H8450" s="1">
        <v>360</v>
      </c>
      <c r="I8450" s="1">
        <v>0</v>
      </c>
      <c r="J8450" s="1">
        <v>129.6</v>
      </c>
      <c r="K8450" t="str">
        <f t="shared" ref="K8450:K8513" si="396">IF(OR(I8450&lt;$M$11,I8450&gt;$M$12),"Outlier","Normal")</f>
        <v>Normal</v>
      </c>
      <c r="N8450" t="str">
        <f t="shared" ref="N8450:N8513" si="397">IF(OR(H8450&lt;$M$5,H8450&gt;$M$6),"Outlier","Normal")</f>
        <v>Outlier</v>
      </c>
      <c r="O8450" t="str">
        <f t="shared" ref="O8450:O8513" si="398">IF(OR(J8450&lt;$M$17,J8450&gt;$M$18),"Outlier","Normal")</f>
        <v>Outlier</v>
      </c>
    </row>
    <row r="8451" spans="1:15" x14ac:dyDescent="0.25">
      <c r="A8451" s="1" t="s">
        <v>4446</v>
      </c>
      <c r="B8451" s="3">
        <v>42827</v>
      </c>
      <c r="C8451" s="3">
        <v>42829</v>
      </c>
      <c r="D8451" s="1" t="s">
        <v>31</v>
      </c>
      <c r="E8451" s="1" t="s">
        <v>13</v>
      </c>
      <c r="F8451" s="2" t="s">
        <v>14</v>
      </c>
      <c r="G8451" s="1" t="s">
        <v>279</v>
      </c>
      <c r="H8451" s="1">
        <v>360</v>
      </c>
      <c r="I8451" s="1">
        <v>0</v>
      </c>
      <c r="J8451" s="1">
        <v>129.6</v>
      </c>
      <c r="K8451" t="str">
        <f t="shared" si="396"/>
        <v>Normal</v>
      </c>
      <c r="N8451" t="str">
        <f t="shared" si="397"/>
        <v>Outlier</v>
      </c>
      <c r="O8451" t="str">
        <f t="shared" si="398"/>
        <v>Outlier</v>
      </c>
    </row>
    <row r="8452" spans="1:15" x14ac:dyDescent="0.25">
      <c r="A8452" s="1" t="s">
        <v>4635</v>
      </c>
      <c r="B8452" s="3">
        <v>42633</v>
      </c>
      <c r="C8452" s="3">
        <v>42637</v>
      </c>
      <c r="D8452" s="1" t="s">
        <v>21</v>
      </c>
      <c r="E8452" s="1" t="s">
        <v>23</v>
      </c>
      <c r="F8452" s="2" t="s">
        <v>28</v>
      </c>
      <c r="G8452" s="1" t="s">
        <v>952</v>
      </c>
      <c r="H8452" s="1">
        <v>393.25</v>
      </c>
      <c r="I8452" s="1">
        <v>0</v>
      </c>
      <c r="J8452" s="1">
        <v>129.77250000000001</v>
      </c>
      <c r="K8452" t="str">
        <f t="shared" si="396"/>
        <v>Normal</v>
      </c>
      <c r="N8452" t="str">
        <f t="shared" si="397"/>
        <v>Outlier</v>
      </c>
      <c r="O8452" t="str">
        <f t="shared" si="398"/>
        <v>Outlier</v>
      </c>
    </row>
    <row r="8453" spans="1:15" x14ac:dyDescent="0.25">
      <c r="A8453" s="1" t="s">
        <v>879</v>
      </c>
      <c r="B8453" s="3">
        <v>42265</v>
      </c>
      <c r="C8453" s="3">
        <v>42270</v>
      </c>
      <c r="D8453" s="1" t="s">
        <v>21</v>
      </c>
      <c r="E8453" s="1" t="s">
        <v>23</v>
      </c>
      <c r="F8453" s="2" t="s">
        <v>14</v>
      </c>
      <c r="G8453" s="1" t="s">
        <v>58</v>
      </c>
      <c r="H8453" s="1">
        <v>499.99</v>
      </c>
      <c r="I8453" s="1">
        <v>0</v>
      </c>
      <c r="J8453" s="1">
        <v>129.9974</v>
      </c>
      <c r="K8453" t="str">
        <f t="shared" si="396"/>
        <v>Normal</v>
      </c>
      <c r="N8453" t="str">
        <f t="shared" si="397"/>
        <v>Outlier</v>
      </c>
      <c r="O8453" t="str">
        <f t="shared" si="398"/>
        <v>Outlier</v>
      </c>
    </row>
    <row r="8454" spans="1:15" x14ac:dyDescent="0.25">
      <c r="A8454" s="1" t="s">
        <v>1152</v>
      </c>
      <c r="B8454" s="3">
        <v>42897</v>
      </c>
      <c r="C8454" s="3">
        <v>42899</v>
      </c>
      <c r="D8454" s="1" t="s">
        <v>17</v>
      </c>
      <c r="E8454" s="1" t="s">
        <v>35</v>
      </c>
      <c r="F8454" s="2" t="s">
        <v>14</v>
      </c>
      <c r="G8454" s="1" t="s">
        <v>15</v>
      </c>
      <c r="H8454" s="1">
        <v>385.8</v>
      </c>
      <c r="I8454" s="1">
        <v>0.2</v>
      </c>
      <c r="J8454" s="1">
        <v>130.20750000000001</v>
      </c>
      <c r="K8454" t="str">
        <f t="shared" si="396"/>
        <v>Outlier</v>
      </c>
      <c r="N8454" t="str">
        <f t="shared" si="397"/>
        <v>Outlier</v>
      </c>
      <c r="O8454" t="str">
        <f t="shared" si="398"/>
        <v>Outlier</v>
      </c>
    </row>
    <row r="8455" spans="1:15" x14ac:dyDescent="0.25">
      <c r="A8455" s="1" t="s">
        <v>4636</v>
      </c>
      <c r="B8455" s="3">
        <v>43050</v>
      </c>
      <c r="C8455" s="3">
        <v>43055</v>
      </c>
      <c r="D8455" s="1" t="s">
        <v>17</v>
      </c>
      <c r="E8455" s="1" t="s">
        <v>13</v>
      </c>
      <c r="F8455" s="2" t="s">
        <v>28</v>
      </c>
      <c r="G8455" s="1" t="s">
        <v>952</v>
      </c>
      <c r="H8455" s="1">
        <v>1158.1199999999999</v>
      </c>
      <c r="I8455" s="1">
        <v>0.2</v>
      </c>
      <c r="J8455" s="1">
        <v>130.2885</v>
      </c>
      <c r="K8455" t="str">
        <f t="shared" si="396"/>
        <v>Outlier</v>
      </c>
      <c r="N8455" t="str">
        <f t="shared" si="397"/>
        <v>Outlier</v>
      </c>
      <c r="O8455" t="str">
        <f t="shared" si="398"/>
        <v>Outlier</v>
      </c>
    </row>
    <row r="8456" spans="1:15" x14ac:dyDescent="0.25">
      <c r="A8456" s="1" t="s">
        <v>2847</v>
      </c>
      <c r="B8456" s="3">
        <v>42755</v>
      </c>
      <c r="C8456" s="3">
        <v>42760</v>
      </c>
      <c r="D8456" s="1" t="s">
        <v>21</v>
      </c>
      <c r="E8456" s="1" t="s">
        <v>35</v>
      </c>
      <c r="F8456" s="2" t="s">
        <v>14</v>
      </c>
      <c r="G8456" s="1" t="s">
        <v>58</v>
      </c>
      <c r="H8456" s="1">
        <v>359.976</v>
      </c>
      <c r="I8456" s="1">
        <v>0.2</v>
      </c>
      <c r="J8456" s="1">
        <v>130.4913</v>
      </c>
      <c r="K8456" t="str">
        <f t="shared" si="396"/>
        <v>Outlier</v>
      </c>
      <c r="N8456" t="str">
        <f t="shared" si="397"/>
        <v>Outlier</v>
      </c>
      <c r="O8456" t="str">
        <f t="shared" si="398"/>
        <v>Outlier</v>
      </c>
    </row>
    <row r="8457" spans="1:15" x14ac:dyDescent="0.25">
      <c r="A8457" s="1" t="s">
        <v>1300</v>
      </c>
      <c r="B8457" s="3">
        <v>43020</v>
      </c>
      <c r="C8457" s="3">
        <v>43022</v>
      </c>
      <c r="D8457" s="1" t="s">
        <v>17</v>
      </c>
      <c r="E8457" s="1" t="s">
        <v>35</v>
      </c>
      <c r="F8457" s="2" t="s">
        <v>14</v>
      </c>
      <c r="G8457" s="1" t="s">
        <v>279</v>
      </c>
      <c r="H8457" s="1">
        <v>435.84</v>
      </c>
      <c r="I8457" s="1">
        <v>0</v>
      </c>
      <c r="J8457" s="1">
        <v>130.75200000000001</v>
      </c>
      <c r="K8457" t="str">
        <f t="shared" si="396"/>
        <v>Normal</v>
      </c>
      <c r="N8457" t="str">
        <f t="shared" si="397"/>
        <v>Outlier</v>
      </c>
      <c r="O8457" t="str">
        <f t="shared" si="398"/>
        <v>Outlier</v>
      </c>
    </row>
    <row r="8458" spans="1:15" x14ac:dyDescent="0.25">
      <c r="A8458" s="1" t="s">
        <v>4637</v>
      </c>
      <c r="B8458" s="3">
        <v>42346</v>
      </c>
      <c r="C8458" s="3">
        <v>42349</v>
      </c>
      <c r="D8458" s="1" t="s">
        <v>17</v>
      </c>
      <c r="E8458" s="1" t="s">
        <v>26</v>
      </c>
      <c r="F8458" s="2" t="s">
        <v>28</v>
      </c>
      <c r="G8458" s="1" t="s">
        <v>1162</v>
      </c>
      <c r="H8458" s="1">
        <v>360.71199999999999</v>
      </c>
      <c r="I8458" s="1">
        <v>0.2</v>
      </c>
      <c r="J8458" s="1">
        <v>130.75810000000001</v>
      </c>
      <c r="K8458" t="str">
        <f t="shared" si="396"/>
        <v>Outlier</v>
      </c>
      <c r="N8458" t="str">
        <f t="shared" si="397"/>
        <v>Outlier</v>
      </c>
      <c r="O8458" t="str">
        <f t="shared" si="398"/>
        <v>Outlier</v>
      </c>
    </row>
    <row r="8459" spans="1:15" x14ac:dyDescent="0.25">
      <c r="A8459" s="1" t="s">
        <v>4278</v>
      </c>
      <c r="B8459" s="3">
        <v>42337</v>
      </c>
      <c r="C8459" s="3">
        <v>42341</v>
      </c>
      <c r="D8459" s="1" t="s">
        <v>21</v>
      </c>
      <c r="E8459" s="1" t="s">
        <v>26</v>
      </c>
      <c r="F8459" s="2" t="s">
        <v>28</v>
      </c>
      <c r="G8459" s="1" t="s">
        <v>68</v>
      </c>
      <c r="H8459" s="1">
        <v>523.48</v>
      </c>
      <c r="I8459" s="1">
        <v>0</v>
      </c>
      <c r="J8459" s="1">
        <v>130.87</v>
      </c>
      <c r="K8459" t="str">
        <f t="shared" si="396"/>
        <v>Normal</v>
      </c>
      <c r="N8459" t="str">
        <f t="shared" si="397"/>
        <v>Outlier</v>
      </c>
      <c r="O8459" t="str">
        <f t="shared" si="398"/>
        <v>Outlier</v>
      </c>
    </row>
    <row r="8460" spans="1:15" x14ac:dyDescent="0.25">
      <c r="A8460" s="1" t="s">
        <v>2745</v>
      </c>
      <c r="B8460" s="3">
        <v>41962</v>
      </c>
      <c r="C8460" s="3">
        <v>41967</v>
      </c>
      <c r="D8460" s="1" t="s">
        <v>17</v>
      </c>
      <c r="E8460" s="1" t="s">
        <v>13</v>
      </c>
      <c r="F8460" s="2" t="s">
        <v>14</v>
      </c>
      <c r="G8460" s="1" t="s">
        <v>58</v>
      </c>
      <c r="H8460" s="1">
        <v>503.96</v>
      </c>
      <c r="I8460" s="1">
        <v>0</v>
      </c>
      <c r="J8460" s="1">
        <v>131.02959999999999</v>
      </c>
      <c r="K8460" t="str">
        <f t="shared" si="396"/>
        <v>Normal</v>
      </c>
      <c r="N8460" t="str">
        <f t="shared" si="397"/>
        <v>Outlier</v>
      </c>
      <c r="O8460" t="str">
        <f t="shared" si="398"/>
        <v>Outlier</v>
      </c>
    </row>
    <row r="8461" spans="1:15" x14ac:dyDescent="0.25">
      <c r="A8461" s="1" t="s">
        <v>4638</v>
      </c>
      <c r="B8461" s="3">
        <v>42092</v>
      </c>
      <c r="C8461" s="3">
        <v>42094</v>
      </c>
      <c r="D8461" s="1" t="s">
        <v>17</v>
      </c>
      <c r="E8461" s="1" t="s">
        <v>13</v>
      </c>
      <c r="F8461" s="2" t="s">
        <v>18</v>
      </c>
      <c r="G8461" s="1" t="s">
        <v>40</v>
      </c>
      <c r="H8461" s="1">
        <v>1166.92</v>
      </c>
      <c r="I8461" s="1">
        <v>0.2</v>
      </c>
      <c r="J8461" s="1">
        <v>131.27850000000001</v>
      </c>
      <c r="K8461" t="str">
        <f t="shared" si="396"/>
        <v>Outlier</v>
      </c>
      <c r="N8461" t="str">
        <f t="shared" si="397"/>
        <v>Outlier</v>
      </c>
      <c r="O8461" t="str">
        <f t="shared" si="398"/>
        <v>Outlier</v>
      </c>
    </row>
    <row r="8462" spans="1:15" x14ac:dyDescent="0.25">
      <c r="A8462" s="1" t="s">
        <v>4125</v>
      </c>
      <c r="B8462" s="3">
        <v>42630</v>
      </c>
      <c r="C8462" s="3">
        <v>42635</v>
      </c>
      <c r="D8462" s="1" t="s">
        <v>21</v>
      </c>
      <c r="E8462" s="1" t="s">
        <v>23</v>
      </c>
      <c r="F8462" s="2" t="s">
        <v>14</v>
      </c>
      <c r="G8462" s="1" t="s">
        <v>58</v>
      </c>
      <c r="H8462" s="1">
        <v>437.85</v>
      </c>
      <c r="I8462" s="1">
        <v>0</v>
      </c>
      <c r="J8462" s="1">
        <v>131.35499999999999</v>
      </c>
      <c r="K8462" t="str">
        <f t="shared" si="396"/>
        <v>Normal</v>
      </c>
      <c r="N8462" t="str">
        <f t="shared" si="397"/>
        <v>Outlier</v>
      </c>
      <c r="O8462" t="str">
        <f t="shared" si="398"/>
        <v>Outlier</v>
      </c>
    </row>
    <row r="8463" spans="1:15" x14ac:dyDescent="0.25">
      <c r="A8463" s="1" t="s">
        <v>4607</v>
      </c>
      <c r="B8463" s="3">
        <v>43002</v>
      </c>
      <c r="C8463" s="3">
        <v>43002</v>
      </c>
      <c r="D8463" s="1" t="s">
        <v>12</v>
      </c>
      <c r="E8463" s="1" t="s">
        <v>23</v>
      </c>
      <c r="F8463" s="2" t="s">
        <v>14</v>
      </c>
      <c r="G8463" s="1" t="s">
        <v>58</v>
      </c>
      <c r="H8463" s="1">
        <v>437.85</v>
      </c>
      <c r="I8463" s="1">
        <v>0</v>
      </c>
      <c r="J8463" s="1">
        <v>131.35499999999999</v>
      </c>
      <c r="K8463" t="str">
        <f t="shared" si="396"/>
        <v>Normal</v>
      </c>
      <c r="N8463" t="str">
        <f t="shared" si="397"/>
        <v>Outlier</v>
      </c>
      <c r="O8463" t="str">
        <f t="shared" si="398"/>
        <v>Outlier</v>
      </c>
    </row>
    <row r="8464" spans="1:15" x14ac:dyDescent="0.25">
      <c r="A8464" s="1" t="s">
        <v>4639</v>
      </c>
      <c r="B8464" s="3">
        <v>42627</v>
      </c>
      <c r="C8464" s="3">
        <v>42631</v>
      </c>
      <c r="D8464" s="1" t="s">
        <v>21</v>
      </c>
      <c r="E8464" s="1" t="s">
        <v>23</v>
      </c>
      <c r="F8464" s="2" t="s">
        <v>14</v>
      </c>
      <c r="G8464" s="1" t="s">
        <v>58</v>
      </c>
      <c r="H8464" s="1">
        <v>437.85</v>
      </c>
      <c r="I8464" s="1">
        <v>0</v>
      </c>
      <c r="J8464" s="1">
        <v>131.35499999999999</v>
      </c>
      <c r="K8464" t="str">
        <f t="shared" si="396"/>
        <v>Normal</v>
      </c>
      <c r="N8464" t="str">
        <f t="shared" si="397"/>
        <v>Outlier</v>
      </c>
      <c r="O8464" t="str">
        <f t="shared" si="398"/>
        <v>Outlier</v>
      </c>
    </row>
    <row r="8465" spans="1:15" x14ac:dyDescent="0.25">
      <c r="A8465" s="1" t="s">
        <v>3091</v>
      </c>
      <c r="B8465" s="3">
        <v>42115</v>
      </c>
      <c r="C8465" s="3">
        <v>42122</v>
      </c>
      <c r="D8465" s="1" t="s">
        <v>21</v>
      </c>
      <c r="E8465" s="1" t="s">
        <v>13</v>
      </c>
      <c r="F8465" s="2" t="s">
        <v>14</v>
      </c>
      <c r="G8465" s="1" t="s">
        <v>58</v>
      </c>
      <c r="H8465" s="1">
        <v>469.95</v>
      </c>
      <c r="I8465" s="1">
        <v>0</v>
      </c>
      <c r="J8465" s="1">
        <v>131.58600000000001</v>
      </c>
      <c r="K8465" t="str">
        <f t="shared" si="396"/>
        <v>Normal</v>
      </c>
      <c r="N8465" t="str">
        <f t="shared" si="397"/>
        <v>Outlier</v>
      </c>
      <c r="O8465" t="str">
        <f t="shared" si="398"/>
        <v>Outlier</v>
      </c>
    </row>
    <row r="8466" spans="1:15" x14ac:dyDescent="0.25">
      <c r="A8466" s="1" t="s">
        <v>3693</v>
      </c>
      <c r="B8466" s="3">
        <v>41735</v>
      </c>
      <c r="C8466" s="3">
        <v>41739</v>
      </c>
      <c r="D8466" s="1" t="s">
        <v>17</v>
      </c>
      <c r="E8466" s="1" t="s">
        <v>35</v>
      </c>
      <c r="F8466" s="2" t="s">
        <v>14</v>
      </c>
      <c r="G8466" s="1" t="s">
        <v>279</v>
      </c>
      <c r="H8466" s="1">
        <v>299.97000000000003</v>
      </c>
      <c r="I8466" s="1">
        <v>0</v>
      </c>
      <c r="J8466" s="1">
        <v>131.98679999999999</v>
      </c>
      <c r="K8466" t="str">
        <f t="shared" si="396"/>
        <v>Normal</v>
      </c>
      <c r="N8466" t="str">
        <f t="shared" si="397"/>
        <v>Outlier</v>
      </c>
      <c r="O8466" t="str">
        <f t="shared" si="398"/>
        <v>Outlier</v>
      </c>
    </row>
    <row r="8467" spans="1:15" x14ac:dyDescent="0.25">
      <c r="A8467" s="1" t="s">
        <v>2669</v>
      </c>
      <c r="B8467" s="3">
        <v>42936</v>
      </c>
      <c r="C8467" s="3">
        <v>42941</v>
      </c>
      <c r="D8467" s="1" t="s">
        <v>21</v>
      </c>
      <c r="E8467" s="1" t="s">
        <v>26</v>
      </c>
      <c r="F8467" s="2" t="s">
        <v>14</v>
      </c>
      <c r="G8467" s="1" t="s">
        <v>279</v>
      </c>
      <c r="H8467" s="1">
        <v>389.97</v>
      </c>
      <c r="I8467" s="1">
        <v>0</v>
      </c>
      <c r="J8467" s="1">
        <v>132.5898</v>
      </c>
      <c r="K8467" t="str">
        <f t="shared" si="396"/>
        <v>Normal</v>
      </c>
      <c r="N8467" t="str">
        <f t="shared" si="397"/>
        <v>Outlier</v>
      </c>
      <c r="O8467" t="str">
        <f t="shared" si="398"/>
        <v>Outlier</v>
      </c>
    </row>
    <row r="8468" spans="1:15" x14ac:dyDescent="0.25">
      <c r="A8468" s="1" t="s">
        <v>2671</v>
      </c>
      <c r="B8468" s="3">
        <v>42532</v>
      </c>
      <c r="C8468" s="3">
        <v>42536</v>
      </c>
      <c r="D8468" s="1" t="s">
        <v>21</v>
      </c>
      <c r="E8468" s="1" t="s">
        <v>35</v>
      </c>
      <c r="F8468" s="2" t="s">
        <v>14</v>
      </c>
      <c r="G8468" s="1" t="s">
        <v>279</v>
      </c>
      <c r="H8468" s="1">
        <v>389.97</v>
      </c>
      <c r="I8468" s="1">
        <v>0</v>
      </c>
      <c r="J8468" s="1">
        <v>132.5898</v>
      </c>
      <c r="K8468" t="str">
        <f t="shared" si="396"/>
        <v>Normal</v>
      </c>
      <c r="N8468" t="str">
        <f t="shared" si="397"/>
        <v>Outlier</v>
      </c>
      <c r="O8468" t="str">
        <f t="shared" si="398"/>
        <v>Outlier</v>
      </c>
    </row>
    <row r="8469" spans="1:15" x14ac:dyDescent="0.25">
      <c r="A8469" s="1" t="s">
        <v>2154</v>
      </c>
      <c r="B8469" s="3">
        <v>42570</v>
      </c>
      <c r="C8469" s="3">
        <v>42572</v>
      </c>
      <c r="D8469" s="1" t="s">
        <v>31</v>
      </c>
      <c r="E8469" s="1" t="s">
        <v>35</v>
      </c>
      <c r="F8469" s="2" t="s">
        <v>14</v>
      </c>
      <c r="G8469" s="1" t="s">
        <v>279</v>
      </c>
      <c r="H8469" s="1">
        <v>389.97</v>
      </c>
      <c r="I8469" s="1">
        <v>0</v>
      </c>
      <c r="J8469" s="1">
        <v>132.5898</v>
      </c>
      <c r="K8469" t="str">
        <f t="shared" si="396"/>
        <v>Normal</v>
      </c>
      <c r="N8469" t="str">
        <f t="shared" si="397"/>
        <v>Outlier</v>
      </c>
      <c r="O8469" t="str">
        <f t="shared" si="398"/>
        <v>Outlier</v>
      </c>
    </row>
    <row r="8470" spans="1:15" x14ac:dyDescent="0.25">
      <c r="A8470" s="1" t="s">
        <v>4640</v>
      </c>
      <c r="B8470" s="3">
        <v>42709</v>
      </c>
      <c r="C8470" s="3">
        <v>42714</v>
      </c>
      <c r="D8470" s="1" t="s">
        <v>21</v>
      </c>
      <c r="E8470" s="1" t="s">
        <v>35</v>
      </c>
      <c r="F8470" s="2" t="s">
        <v>28</v>
      </c>
      <c r="G8470" s="1" t="s">
        <v>995</v>
      </c>
      <c r="H8470" s="1">
        <v>407.976</v>
      </c>
      <c r="I8470" s="1">
        <v>0.2</v>
      </c>
      <c r="J8470" s="1">
        <v>132.59219999999999</v>
      </c>
      <c r="K8470" t="str">
        <f t="shared" si="396"/>
        <v>Outlier</v>
      </c>
      <c r="N8470" t="str">
        <f t="shared" si="397"/>
        <v>Outlier</v>
      </c>
      <c r="O8470" t="str">
        <f t="shared" si="398"/>
        <v>Outlier</v>
      </c>
    </row>
    <row r="8471" spans="1:15" x14ac:dyDescent="0.25">
      <c r="A8471" s="1" t="s">
        <v>3235</v>
      </c>
      <c r="B8471" s="3">
        <v>42980</v>
      </c>
      <c r="C8471" s="3">
        <v>42982</v>
      </c>
      <c r="D8471" s="1" t="s">
        <v>17</v>
      </c>
      <c r="E8471" s="1" t="s">
        <v>35</v>
      </c>
      <c r="F8471" s="2" t="s">
        <v>18</v>
      </c>
      <c r="G8471" s="1" t="s">
        <v>297</v>
      </c>
      <c r="H8471" s="1">
        <v>511.5</v>
      </c>
      <c r="I8471" s="1">
        <v>0</v>
      </c>
      <c r="J8471" s="1">
        <v>132.99</v>
      </c>
      <c r="K8471" t="str">
        <f t="shared" si="396"/>
        <v>Normal</v>
      </c>
      <c r="N8471" t="str">
        <f t="shared" si="397"/>
        <v>Outlier</v>
      </c>
      <c r="O8471" t="str">
        <f t="shared" si="398"/>
        <v>Outlier</v>
      </c>
    </row>
    <row r="8472" spans="1:15" x14ac:dyDescent="0.25">
      <c r="A8472" s="1" t="s">
        <v>1676</v>
      </c>
      <c r="B8472" s="3">
        <v>42815</v>
      </c>
      <c r="C8472" s="3">
        <v>42819</v>
      </c>
      <c r="D8472" s="1" t="s">
        <v>21</v>
      </c>
      <c r="E8472" s="1" t="s">
        <v>26</v>
      </c>
      <c r="F8472" s="2" t="s">
        <v>28</v>
      </c>
      <c r="G8472" s="1" t="s">
        <v>1162</v>
      </c>
      <c r="H8472" s="1">
        <v>277.39999999999998</v>
      </c>
      <c r="I8472" s="1">
        <v>0</v>
      </c>
      <c r="J8472" s="1">
        <v>133.15199999999999</v>
      </c>
      <c r="K8472" t="str">
        <f t="shared" si="396"/>
        <v>Normal</v>
      </c>
      <c r="N8472" t="str">
        <f t="shared" si="397"/>
        <v>Outlier</v>
      </c>
      <c r="O8472" t="str">
        <f t="shared" si="398"/>
        <v>Outlier</v>
      </c>
    </row>
    <row r="8473" spans="1:15" x14ac:dyDescent="0.25">
      <c r="A8473" s="1" t="s">
        <v>2927</v>
      </c>
      <c r="B8473" s="3">
        <v>42968</v>
      </c>
      <c r="C8473" s="3">
        <v>42974</v>
      </c>
      <c r="D8473" s="1" t="s">
        <v>21</v>
      </c>
      <c r="E8473" s="1" t="s">
        <v>23</v>
      </c>
      <c r="F8473" s="2" t="s">
        <v>28</v>
      </c>
      <c r="G8473" s="1" t="s">
        <v>1162</v>
      </c>
      <c r="H8473" s="1">
        <v>277.39999999999998</v>
      </c>
      <c r="I8473" s="1">
        <v>0</v>
      </c>
      <c r="J8473" s="1">
        <v>133.15199999999999</v>
      </c>
      <c r="K8473" t="str">
        <f t="shared" si="396"/>
        <v>Normal</v>
      </c>
      <c r="N8473" t="str">
        <f t="shared" si="397"/>
        <v>Outlier</v>
      </c>
      <c r="O8473" t="str">
        <f t="shared" si="398"/>
        <v>Outlier</v>
      </c>
    </row>
    <row r="8474" spans="1:15" x14ac:dyDescent="0.25">
      <c r="A8474" s="1" t="s">
        <v>4641</v>
      </c>
      <c r="B8474" s="3">
        <v>42985</v>
      </c>
      <c r="C8474" s="3">
        <v>42989</v>
      </c>
      <c r="D8474" s="1" t="s">
        <v>21</v>
      </c>
      <c r="E8474" s="1" t="s">
        <v>23</v>
      </c>
      <c r="F8474" s="2" t="s">
        <v>28</v>
      </c>
      <c r="G8474" s="1" t="s">
        <v>68</v>
      </c>
      <c r="H8474" s="1">
        <v>478.08</v>
      </c>
      <c r="I8474" s="1">
        <v>0</v>
      </c>
      <c r="J8474" s="1">
        <v>133.86240000000001</v>
      </c>
      <c r="K8474" t="str">
        <f t="shared" si="396"/>
        <v>Normal</v>
      </c>
      <c r="N8474" t="str">
        <f t="shared" si="397"/>
        <v>Outlier</v>
      </c>
      <c r="O8474" t="str">
        <f t="shared" si="398"/>
        <v>Outlier</v>
      </c>
    </row>
    <row r="8475" spans="1:15" x14ac:dyDescent="0.25">
      <c r="A8475" s="1" t="s">
        <v>3604</v>
      </c>
      <c r="B8475" s="3">
        <v>42945</v>
      </c>
      <c r="C8475" s="3">
        <v>42950</v>
      </c>
      <c r="D8475" s="1" t="s">
        <v>21</v>
      </c>
      <c r="E8475" s="1" t="s">
        <v>26</v>
      </c>
      <c r="F8475" s="2" t="s">
        <v>14</v>
      </c>
      <c r="G8475" s="1" t="s">
        <v>58</v>
      </c>
      <c r="H8475" s="1">
        <v>461.97</v>
      </c>
      <c r="I8475" s="1">
        <v>0</v>
      </c>
      <c r="J8475" s="1">
        <v>133.97130000000001</v>
      </c>
      <c r="K8475" t="str">
        <f t="shared" si="396"/>
        <v>Normal</v>
      </c>
      <c r="N8475" t="str">
        <f t="shared" si="397"/>
        <v>Outlier</v>
      </c>
      <c r="O8475" t="str">
        <f t="shared" si="398"/>
        <v>Outlier</v>
      </c>
    </row>
    <row r="8476" spans="1:15" x14ac:dyDescent="0.25">
      <c r="A8476" s="1" t="s">
        <v>4642</v>
      </c>
      <c r="B8476" s="3">
        <v>42266</v>
      </c>
      <c r="C8476" s="3">
        <v>42269</v>
      </c>
      <c r="D8476" s="1" t="s">
        <v>17</v>
      </c>
      <c r="E8476" s="1" t="s">
        <v>23</v>
      </c>
      <c r="F8476" s="2" t="s">
        <v>14</v>
      </c>
      <c r="G8476" s="1" t="s">
        <v>58</v>
      </c>
      <c r="H8476" s="1">
        <v>279.86</v>
      </c>
      <c r="I8476" s="1">
        <v>0</v>
      </c>
      <c r="J8476" s="1">
        <v>134.33279999999999</v>
      </c>
      <c r="K8476" t="str">
        <f t="shared" si="396"/>
        <v>Normal</v>
      </c>
      <c r="N8476" t="str">
        <f t="shared" si="397"/>
        <v>Outlier</v>
      </c>
      <c r="O8476" t="str">
        <f t="shared" si="398"/>
        <v>Outlier</v>
      </c>
    </row>
    <row r="8477" spans="1:15" x14ac:dyDescent="0.25">
      <c r="A8477" s="1" t="s">
        <v>4643</v>
      </c>
      <c r="B8477" s="3">
        <v>41976</v>
      </c>
      <c r="C8477" s="3">
        <v>41982</v>
      </c>
      <c r="D8477" s="1" t="s">
        <v>21</v>
      </c>
      <c r="E8477" s="1" t="s">
        <v>26</v>
      </c>
      <c r="F8477" s="2" t="s">
        <v>14</v>
      </c>
      <c r="G8477" s="1" t="s">
        <v>58</v>
      </c>
      <c r="H8477" s="1">
        <v>479.96</v>
      </c>
      <c r="I8477" s="1">
        <v>0</v>
      </c>
      <c r="J8477" s="1">
        <v>134.3888</v>
      </c>
      <c r="K8477" t="str">
        <f t="shared" si="396"/>
        <v>Normal</v>
      </c>
      <c r="N8477" t="str">
        <f t="shared" si="397"/>
        <v>Outlier</v>
      </c>
      <c r="O8477" t="str">
        <f t="shared" si="398"/>
        <v>Outlier</v>
      </c>
    </row>
    <row r="8478" spans="1:15" x14ac:dyDescent="0.25">
      <c r="A8478" s="1" t="s">
        <v>4644</v>
      </c>
      <c r="B8478" s="3">
        <v>42979</v>
      </c>
      <c r="C8478" s="3">
        <v>42979</v>
      </c>
      <c r="D8478" s="1" t="s">
        <v>12</v>
      </c>
      <c r="E8478" s="1" t="s">
        <v>26</v>
      </c>
      <c r="F8478" s="2" t="s">
        <v>18</v>
      </c>
      <c r="G8478" s="1" t="s">
        <v>40</v>
      </c>
      <c r="H8478" s="1">
        <v>498.26</v>
      </c>
      <c r="I8478" s="1">
        <v>0</v>
      </c>
      <c r="J8478" s="1">
        <v>134.53020000000001</v>
      </c>
      <c r="K8478" t="str">
        <f t="shared" si="396"/>
        <v>Normal</v>
      </c>
      <c r="N8478" t="str">
        <f t="shared" si="397"/>
        <v>Outlier</v>
      </c>
      <c r="O8478" t="str">
        <f t="shared" si="398"/>
        <v>Outlier</v>
      </c>
    </row>
    <row r="8479" spans="1:15" x14ac:dyDescent="0.25">
      <c r="A8479" s="1" t="s">
        <v>2981</v>
      </c>
      <c r="B8479" s="3">
        <v>41789</v>
      </c>
      <c r="C8479" s="3">
        <v>41791</v>
      </c>
      <c r="D8479" s="1" t="s">
        <v>31</v>
      </c>
      <c r="E8479" s="1" t="s">
        <v>23</v>
      </c>
      <c r="F8479" s="2" t="s">
        <v>14</v>
      </c>
      <c r="G8479" s="1" t="s">
        <v>58</v>
      </c>
      <c r="H8479" s="1">
        <v>464</v>
      </c>
      <c r="I8479" s="1">
        <v>0</v>
      </c>
      <c r="J8479" s="1">
        <v>134.56</v>
      </c>
      <c r="K8479" t="str">
        <f t="shared" si="396"/>
        <v>Normal</v>
      </c>
      <c r="N8479" t="str">
        <f t="shared" si="397"/>
        <v>Outlier</v>
      </c>
      <c r="O8479" t="str">
        <f t="shared" si="398"/>
        <v>Outlier</v>
      </c>
    </row>
    <row r="8480" spans="1:15" x14ac:dyDescent="0.25">
      <c r="A8480" s="1" t="s">
        <v>2014</v>
      </c>
      <c r="B8480" s="3">
        <v>42925</v>
      </c>
      <c r="C8480" s="3">
        <v>42931</v>
      </c>
      <c r="D8480" s="1" t="s">
        <v>21</v>
      </c>
      <c r="E8480" s="1" t="s">
        <v>23</v>
      </c>
      <c r="F8480" s="2" t="s">
        <v>28</v>
      </c>
      <c r="G8480" s="1" t="s">
        <v>1162</v>
      </c>
      <c r="H8480" s="1">
        <v>274.8</v>
      </c>
      <c r="I8480" s="1">
        <v>0</v>
      </c>
      <c r="J8480" s="1">
        <v>134.65199999999999</v>
      </c>
      <c r="K8480" t="str">
        <f t="shared" si="396"/>
        <v>Normal</v>
      </c>
      <c r="N8480" t="str">
        <f t="shared" si="397"/>
        <v>Outlier</v>
      </c>
      <c r="O8480" t="str">
        <f t="shared" si="398"/>
        <v>Outlier</v>
      </c>
    </row>
    <row r="8481" spans="1:15" x14ac:dyDescent="0.25">
      <c r="A8481" s="1" t="s">
        <v>1720</v>
      </c>
      <c r="B8481" s="3">
        <v>42155</v>
      </c>
      <c r="C8481" s="3">
        <v>42157</v>
      </c>
      <c r="D8481" s="1" t="s">
        <v>17</v>
      </c>
      <c r="E8481" s="1" t="s">
        <v>23</v>
      </c>
      <c r="F8481" s="2" t="s">
        <v>28</v>
      </c>
      <c r="G8481" s="1" t="s">
        <v>1162</v>
      </c>
      <c r="H8481" s="1">
        <v>274.8</v>
      </c>
      <c r="I8481" s="1">
        <v>0</v>
      </c>
      <c r="J8481" s="1">
        <v>134.65199999999999</v>
      </c>
      <c r="K8481" t="str">
        <f t="shared" si="396"/>
        <v>Normal</v>
      </c>
      <c r="N8481" t="str">
        <f t="shared" si="397"/>
        <v>Outlier</v>
      </c>
      <c r="O8481" t="str">
        <f t="shared" si="398"/>
        <v>Outlier</v>
      </c>
    </row>
    <row r="8482" spans="1:15" x14ac:dyDescent="0.25">
      <c r="A8482" s="1" t="s">
        <v>1565</v>
      </c>
      <c r="B8482" s="3">
        <v>42469</v>
      </c>
      <c r="C8482" s="3">
        <v>42474</v>
      </c>
      <c r="D8482" s="1" t="s">
        <v>17</v>
      </c>
      <c r="E8482" s="1" t="s">
        <v>26</v>
      </c>
      <c r="F8482" s="2" t="s">
        <v>14</v>
      </c>
      <c r="G8482" s="1" t="s">
        <v>58</v>
      </c>
      <c r="H8482" s="1">
        <v>517.9</v>
      </c>
      <c r="I8482" s="1">
        <v>0</v>
      </c>
      <c r="J8482" s="1">
        <v>134.654</v>
      </c>
      <c r="K8482" t="str">
        <f t="shared" si="396"/>
        <v>Normal</v>
      </c>
      <c r="N8482" t="str">
        <f t="shared" si="397"/>
        <v>Outlier</v>
      </c>
      <c r="O8482" t="str">
        <f t="shared" si="398"/>
        <v>Outlier</v>
      </c>
    </row>
    <row r="8483" spans="1:15" x14ac:dyDescent="0.25">
      <c r="A8483" s="1" t="s">
        <v>3257</v>
      </c>
      <c r="B8483" s="3">
        <v>42706</v>
      </c>
      <c r="C8483" s="3">
        <v>42711</v>
      </c>
      <c r="D8483" s="1" t="s">
        <v>21</v>
      </c>
      <c r="E8483" s="1" t="s">
        <v>23</v>
      </c>
      <c r="F8483" s="2" t="s">
        <v>28</v>
      </c>
      <c r="G8483" s="1" t="s">
        <v>995</v>
      </c>
      <c r="H8483" s="1">
        <v>415.17599999999999</v>
      </c>
      <c r="I8483" s="1">
        <v>0.2</v>
      </c>
      <c r="J8483" s="1">
        <v>134.93219999999999</v>
      </c>
      <c r="K8483" t="str">
        <f t="shared" si="396"/>
        <v>Outlier</v>
      </c>
      <c r="N8483" t="str">
        <f t="shared" si="397"/>
        <v>Outlier</v>
      </c>
      <c r="O8483" t="str">
        <f t="shared" si="398"/>
        <v>Outlier</v>
      </c>
    </row>
    <row r="8484" spans="1:15" x14ac:dyDescent="0.25">
      <c r="A8484" s="1" t="s">
        <v>4024</v>
      </c>
      <c r="B8484" s="3">
        <v>42882</v>
      </c>
      <c r="C8484" s="3">
        <v>42888</v>
      </c>
      <c r="D8484" s="1" t="s">
        <v>21</v>
      </c>
      <c r="E8484" s="1" t="s">
        <v>13</v>
      </c>
      <c r="F8484" s="2" t="s">
        <v>14</v>
      </c>
      <c r="G8484" s="1" t="s">
        <v>58</v>
      </c>
      <c r="H8484" s="1">
        <v>539.97</v>
      </c>
      <c r="I8484" s="1">
        <v>0</v>
      </c>
      <c r="J8484" s="1">
        <v>134.99250000000001</v>
      </c>
      <c r="K8484" t="str">
        <f t="shared" si="396"/>
        <v>Normal</v>
      </c>
      <c r="N8484" t="str">
        <f t="shared" si="397"/>
        <v>Outlier</v>
      </c>
      <c r="O8484" t="str">
        <f t="shared" si="398"/>
        <v>Outlier</v>
      </c>
    </row>
    <row r="8485" spans="1:15" x14ac:dyDescent="0.25">
      <c r="A8485" s="1" t="s">
        <v>2458</v>
      </c>
      <c r="B8485" s="3">
        <v>42869</v>
      </c>
      <c r="C8485" s="3">
        <v>42873</v>
      </c>
      <c r="D8485" s="1" t="s">
        <v>21</v>
      </c>
      <c r="E8485" s="1" t="s">
        <v>23</v>
      </c>
      <c r="F8485" s="2" t="s">
        <v>14</v>
      </c>
      <c r="G8485" s="1" t="s">
        <v>58</v>
      </c>
      <c r="H8485" s="1">
        <v>539.97</v>
      </c>
      <c r="I8485" s="1">
        <v>0</v>
      </c>
      <c r="J8485" s="1">
        <v>134.99250000000001</v>
      </c>
      <c r="K8485" t="str">
        <f t="shared" si="396"/>
        <v>Normal</v>
      </c>
      <c r="N8485" t="str">
        <f t="shared" si="397"/>
        <v>Outlier</v>
      </c>
      <c r="O8485" t="str">
        <f t="shared" si="398"/>
        <v>Outlier</v>
      </c>
    </row>
    <row r="8486" spans="1:15" x14ac:dyDescent="0.25">
      <c r="A8486" s="1" t="s">
        <v>4645</v>
      </c>
      <c r="B8486" s="3">
        <v>41789</v>
      </c>
      <c r="C8486" s="3">
        <v>41793</v>
      </c>
      <c r="D8486" s="1" t="s">
        <v>21</v>
      </c>
      <c r="E8486" s="1" t="s">
        <v>26</v>
      </c>
      <c r="F8486" s="2" t="s">
        <v>14</v>
      </c>
      <c r="G8486" s="1" t="s">
        <v>4393</v>
      </c>
      <c r="H8486" s="1">
        <v>719.976</v>
      </c>
      <c r="I8486" s="1">
        <v>0.2</v>
      </c>
      <c r="J8486" s="1">
        <v>134.99549999999999</v>
      </c>
      <c r="K8486" t="str">
        <f t="shared" si="396"/>
        <v>Outlier</v>
      </c>
      <c r="N8486" t="str">
        <f t="shared" si="397"/>
        <v>Outlier</v>
      </c>
      <c r="O8486" t="str">
        <f t="shared" si="398"/>
        <v>Outlier</v>
      </c>
    </row>
    <row r="8487" spans="1:15" x14ac:dyDescent="0.25">
      <c r="A8487" s="1" t="s">
        <v>3172</v>
      </c>
      <c r="B8487" s="3">
        <v>42573</v>
      </c>
      <c r="C8487" s="3">
        <v>42577</v>
      </c>
      <c r="D8487" s="1" t="s">
        <v>21</v>
      </c>
      <c r="E8487" s="1" t="s">
        <v>26</v>
      </c>
      <c r="F8487" s="2" t="s">
        <v>28</v>
      </c>
      <c r="G8487" s="1" t="s">
        <v>68</v>
      </c>
      <c r="H8487" s="1">
        <v>965.85</v>
      </c>
      <c r="I8487" s="1">
        <v>0</v>
      </c>
      <c r="J8487" s="1">
        <v>135.21899999999999</v>
      </c>
      <c r="K8487" t="str">
        <f t="shared" si="396"/>
        <v>Normal</v>
      </c>
      <c r="N8487" t="str">
        <f t="shared" si="397"/>
        <v>Outlier</v>
      </c>
      <c r="O8487" t="str">
        <f t="shared" si="398"/>
        <v>Outlier</v>
      </c>
    </row>
    <row r="8488" spans="1:15" x14ac:dyDescent="0.25">
      <c r="A8488" s="1" t="s">
        <v>3316</v>
      </c>
      <c r="B8488" s="3">
        <v>41985</v>
      </c>
      <c r="C8488" s="3">
        <v>41987</v>
      </c>
      <c r="D8488" s="1" t="s">
        <v>17</v>
      </c>
      <c r="E8488" s="1" t="s">
        <v>35</v>
      </c>
      <c r="F8488" s="2" t="s">
        <v>18</v>
      </c>
      <c r="G8488" s="1" t="s">
        <v>19</v>
      </c>
      <c r="H8488" s="1">
        <v>3610.848</v>
      </c>
      <c r="I8488" s="1">
        <v>0.2</v>
      </c>
      <c r="J8488" s="1">
        <v>135.4068</v>
      </c>
      <c r="K8488" t="str">
        <f t="shared" si="396"/>
        <v>Outlier</v>
      </c>
      <c r="N8488" t="str">
        <f t="shared" si="397"/>
        <v>Outlier</v>
      </c>
      <c r="O8488" t="str">
        <f t="shared" si="398"/>
        <v>Outlier</v>
      </c>
    </row>
    <row r="8489" spans="1:15" x14ac:dyDescent="0.25">
      <c r="A8489" s="1" t="s">
        <v>3470</v>
      </c>
      <c r="B8489" s="3">
        <v>42359</v>
      </c>
      <c r="C8489" s="3">
        <v>42364</v>
      </c>
      <c r="D8489" s="1" t="s">
        <v>17</v>
      </c>
      <c r="E8489" s="1" t="s">
        <v>26</v>
      </c>
      <c r="F8489" s="2" t="s">
        <v>14</v>
      </c>
      <c r="G8489" s="1" t="s">
        <v>279</v>
      </c>
      <c r="H8489" s="1">
        <v>637.44000000000005</v>
      </c>
      <c r="I8489" s="1">
        <v>0.2</v>
      </c>
      <c r="J8489" s="1">
        <v>135.45599999999999</v>
      </c>
      <c r="K8489" t="str">
        <f t="shared" si="396"/>
        <v>Outlier</v>
      </c>
      <c r="N8489" t="str">
        <f t="shared" si="397"/>
        <v>Outlier</v>
      </c>
      <c r="O8489" t="str">
        <f t="shared" si="398"/>
        <v>Outlier</v>
      </c>
    </row>
    <row r="8490" spans="1:15" x14ac:dyDescent="0.25">
      <c r="A8490" s="1" t="s">
        <v>1454</v>
      </c>
      <c r="B8490" s="3">
        <v>42912</v>
      </c>
      <c r="C8490" s="3">
        <v>42913</v>
      </c>
      <c r="D8490" s="1" t="s">
        <v>31</v>
      </c>
      <c r="E8490" s="1" t="s">
        <v>26</v>
      </c>
      <c r="F8490" s="2" t="s">
        <v>14</v>
      </c>
      <c r="G8490" s="1" t="s">
        <v>58</v>
      </c>
      <c r="H8490" s="1">
        <v>543.91999999999996</v>
      </c>
      <c r="I8490" s="1">
        <v>0</v>
      </c>
      <c r="J8490" s="1">
        <v>135.97999999999999</v>
      </c>
      <c r="K8490" t="str">
        <f t="shared" si="396"/>
        <v>Normal</v>
      </c>
      <c r="N8490" t="str">
        <f t="shared" si="397"/>
        <v>Outlier</v>
      </c>
      <c r="O8490" t="str">
        <f t="shared" si="398"/>
        <v>Outlier</v>
      </c>
    </row>
    <row r="8491" spans="1:15" x14ac:dyDescent="0.25">
      <c r="A8491" s="1" t="s">
        <v>2036</v>
      </c>
      <c r="B8491" s="3">
        <v>42943</v>
      </c>
      <c r="C8491" s="3">
        <v>42947</v>
      </c>
      <c r="D8491" s="1" t="s">
        <v>21</v>
      </c>
      <c r="E8491" s="1" t="s">
        <v>23</v>
      </c>
      <c r="F8491" s="2" t="s">
        <v>14</v>
      </c>
      <c r="G8491" s="1" t="s">
        <v>58</v>
      </c>
      <c r="H8491" s="1">
        <v>543.91999999999996</v>
      </c>
      <c r="I8491" s="1">
        <v>0</v>
      </c>
      <c r="J8491" s="1">
        <v>135.97999999999999</v>
      </c>
      <c r="K8491" t="str">
        <f t="shared" si="396"/>
        <v>Normal</v>
      </c>
      <c r="N8491" t="str">
        <f t="shared" si="397"/>
        <v>Outlier</v>
      </c>
      <c r="O8491" t="str">
        <f t="shared" si="398"/>
        <v>Outlier</v>
      </c>
    </row>
    <row r="8492" spans="1:15" x14ac:dyDescent="0.25">
      <c r="A8492" s="1" t="s">
        <v>956</v>
      </c>
      <c r="B8492" s="3">
        <v>42626</v>
      </c>
      <c r="C8492" s="3">
        <v>42631</v>
      </c>
      <c r="D8492" s="1" t="s">
        <v>21</v>
      </c>
      <c r="E8492" s="1" t="s">
        <v>26</v>
      </c>
      <c r="F8492" s="2" t="s">
        <v>28</v>
      </c>
      <c r="G8492" s="1" t="s">
        <v>952</v>
      </c>
      <c r="H8492" s="1">
        <v>378</v>
      </c>
      <c r="I8492" s="1">
        <v>0</v>
      </c>
      <c r="J8492" s="1">
        <v>136.08000000000001</v>
      </c>
      <c r="K8492" t="str">
        <f t="shared" si="396"/>
        <v>Normal</v>
      </c>
      <c r="N8492" t="str">
        <f t="shared" si="397"/>
        <v>Outlier</v>
      </c>
      <c r="O8492" t="str">
        <f t="shared" si="398"/>
        <v>Outlier</v>
      </c>
    </row>
    <row r="8493" spans="1:15" x14ac:dyDescent="0.25">
      <c r="A8493" s="1" t="s">
        <v>1521</v>
      </c>
      <c r="B8493" s="3">
        <v>42818</v>
      </c>
      <c r="C8493" s="3">
        <v>42821</v>
      </c>
      <c r="D8493" s="1" t="s">
        <v>31</v>
      </c>
      <c r="E8493" s="1" t="s">
        <v>23</v>
      </c>
      <c r="F8493" s="2" t="s">
        <v>14</v>
      </c>
      <c r="G8493" s="1" t="s">
        <v>58</v>
      </c>
      <c r="H8493" s="1">
        <v>469.99</v>
      </c>
      <c r="I8493" s="1">
        <v>0</v>
      </c>
      <c r="J8493" s="1">
        <v>136.2971</v>
      </c>
      <c r="K8493" t="str">
        <f t="shared" si="396"/>
        <v>Normal</v>
      </c>
      <c r="N8493" t="str">
        <f t="shared" si="397"/>
        <v>Outlier</v>
      </c>
      <c r="O8493" t="str">
        <f t="shared" si="398"/>
        <v>Outlier</v>
      </c>
    </row>
    <row r="8494" spans="1:15" x14ac:dyDescent="0.25">
      <c r="A8494" s="1" t="s">
        <v>2337</v>
      </c>
      <c r="B8494" s="3">
        <v>42590</v>
      </c>
      <c r="C8494" s="3">
        <v>42597</v>
      </c>
      <c r="D8494" s="1" t="s">
        <v>21</v>
      </c>
      <c r="E8494" s="1" t="s">
        <v>35</v>
      </c>
      <c r="F8494" s="2" t="s">
        <v>28</v>
      </c>
      <c r="G8494" s="1" t="s">
        <v>952</v>
      </c>
      <c r="H8494" s="1">
        <v>487.92</v>
      </c>
      <c r="I8494" s="1">
        <v>0</v>
      </c>
      <c r="J8494" s="1">
        <v>136.61760000000001</v>
      </c>
      <c r="K8494" t="str">
        <f t="shared" si="396"/>
        <v>Normal</v>
      </c>
      <c r="N8494" t="str">
        <f t="shared" si="397"/>
        <v>Outlier</v>
      </c>
      <c r="O8494" t="str">
        <f t="shared" si="398"/>
        <v>Outlier</v>
      </c>
    </row>
    <row r="8495" spans="1:15" x14ac:dyDescent="0.25">
      <c r="A8495" s="1" t="s">
        <v>3486</v>
      </c>
      <c r="B8495" s="3">
        <v>42355</v>
      </c>
      <c r="C8495" s="3">
        <v>42355</v>
      </c>
      <c r="D8495" s="1" t="s">
        <v>12</v>
      </c>
      <c r="E8495" s="1" t="s">
        <v>26</v>
      </c>
      <c r="F8495" s="2" t="s">
        <v>18</v>
      </c>
      <c r="G8495" s="1" t="s">
        <v>40</v>
      </c>
      <c r="H8495" s="1">
        <v>546.66</v>
      </c>
      <c r="I8495" s="1">
        <v>0</v>
      </c>
      <c r="J8495" s="1">
        <v>136.66499999999999</v>
      </c>
      <c r="K8495" t="str">
        <f t="shared" si="396"/>
        <v>Normal</v>
      </c>
      <c r="N8495" t="str">
        <f t="shared" si="397"/>
        <v>Outlier</v>
      </c>
      <c r="O8495" t="str">
        <f t="shared" si="398"/>
        <v>Outlier</v>
      </c>
    </row>
    <row r="8496" spans="1:15" x14ac:dyDescent="0.25">
      <c r="A8496" s="1" t="s">
        <v>947</v>
      </c>
      <c r="B8496" s="3">
        <v>42225</v>
      </c>
      <c r="C8496" s="3">
        <v>42232</v>
      </c>
      <c r="D8496" s="1" t="s">
        <v>21</v>
      </c>
      <c r="E8496" s="1" t="s">
        <v>26</v>
      </c>
      <c r="F8496" s="2" t="s">
        <v>18</v>
      </c>
      <c r="G8496" s="1" t="s">
        <v>19</v>
      </c>
      <c r="H8496" s="1">
        <v>622.45000000000005</v>
      </c>
      <c r="I8496" s="1">
        <v>0</v>
      </c>
      <c r="J8496" s="1">
        <v>136.93899999999999</v>
      </c>
      <c r="K8496" t="str">
        <f t="shared" si="396"/>
        <v>Normal</v>
      </c>
      <c r="N8496" t="str">
        <f t="shared" si="397"/>
        <v>Outlier</v>
      </c>
      <c r="O8496" t="str">
        <f t="shared" si="398"/>
        <v>Outlier</v>
      </c>
    </row>
    <row r="8497" spans="1:15" x14ac:dyDescent="0.25">
      <c r="A8497" s="1" t="s">
        <v>1455</v>
      </c>
      <c r="B8497" s="3">
        <v>42251</v>
      </c>
      <c r="C8497" s="3">
        <v>42255</v>
      </c>
      <c r="D8497" s="1" t="s">
        <v>21</v>
      </c>
      <c r="E8497" s="1" t="s">
        <v>13</v>
      </c>
      <c r="F8497" s="2" t="s">
        <v>28</v>
      </c>
      <c r="G8497" s="1" t="s">
        <v>1162</v>
      </c>
      <c r="H8497" s="1">
        <v>279.89999999999998</v>
      </c>
      <c r="I8497" s="1">
        <v>0</v>
      </c>
      <c r="J8497" s="1">
        <v>137.15100000000001</v>
      </c>
      <c r="K8497" t="str">
        <f t="shared" si="396"/>
        <v>Normal</v>
      </c>
      <c r="N8497" t="str">
        <f t="shared" si="397"/>
        <v>Outlier</v>
      </c>
      <c r="O8497" t="str">
        <f t="shared" si="398"/>
        <v>Outlier</v>
      </c>
    </row>
    <row r="8498" spans="1:15" x14ac:dyDescent="0.25">
      <c r="A8498" s="1" t="s">
        <v>4646</v>
      </c>
      <c r="B8498" s="3">
        <v>42763</v>
      </c>
      <c r="C8498" s="3">
        <v>42767</v>
      </c>
      <c r="D8498" s="1" t="s">
        <v>21</v>
      </c>
      <c r="E8498" s="1" t="s">
        <v>26</v>
      </c>
      <c r="F8498" s="2" t="s">
        <v>28</v>
      </c>
      <c r="G8498" s="1" t="s">
        <v>1162</v>
      </c>
      <c r="H8498" s="1">
        <v>279.89999999999998</v>
      </c>
      <c r="I8498" s="1">
        <v>0</v>
      </c>
      <c r="J8498" s="1">
        <v>137.15100000000001</v>
      </c>
      <c r="K8498" t="str">
        <f t="shared" si="396"/>
        <v>Normal</v>
      </c>
      <c r="N8498" t="str">
        <f t="shared" si="397"/>
        <v>Outlier</v>
      </c>
      <c r="O8498" t="str">
        <f t="shared" si="398"/>
        <v>Outlier</v>
      </c>
    </row>
    <row r="8499" spans="1:15" x14ac:dyDescent="0.25">
      <c r="A8499" s="1" t="s">
        <v>3617</v>
      </c>
      <c r="B8499" s="3">
        <v>43089</v>
      </c>
      <c r="C8499" s="3">
        <v>43095</v>
      </c>
      <c r="D8499" s="1" t="s">
        <v>21</v>
      </c>
      <c r="E8499" s="1" t="s">
        <v>23</v>
      </c>
      <c r="F8499" s="2" t="s">
        <v>28</v>
      </c>
      <c r="G8499" s="1" t="s">
        <v>1162</v>
      </c>
      <c r="H8499" s="1">
        <v>279.89999999999998</v>
      </c>
      <c r="I8499" s="1">
        <v>0</v>
      </c>
      <c r="J8499" s="1">
        <v>137.15100000000001</v>
      </c>
      <c r="K8499" t="str">
        <f t="shared" si="396"/>
        <v>Normal</v>
      </c>
      <c r="N8499" t="str">
        <f t="shared" si="397"/>
        <v>Outlier</v>
      </c>
      <c r="O8499" t="str">
        <f t="shared" si="398"/>
        <v>Outlier</v>
      </c>
    </row>
    <row r="8500" spans="1:15" x14ac:dyDescent="0.25">
      <c r="A8500" s="1" t="s">
        <v>3470</v>
      </c>
      <c r="B8500" s="3">
        <v>42359</v>
      </c>
      <c r="C8500" s="3">
        <v>42364</v>
      </c>
      <c r="D8500" s="1" t="s">
        <v>17</v>
      </c>
      <c r="E8500" s="1" t="s">
        <v>26</v>
      </c>
      <c r="F8500" s="2" t="s">
        <v>14</v>
      </c>
      <c r="G8500" s="1" t="s">
        <v>15</v>
      </c>
      <c r="H8500" s="1">
        <v>600.53</v>
      </c>
      <c r="I8500" s="1">
        <v>0.3</v>
      </c>
      <c r="J8500" s="1">
        <v>137.26400000000001</v>
      </c>
      <c r="K8500" t="str">
        <f t="shared" si="396"/>
        <v>Outlier</v>
      </c>
      <c r="N8500" t="str">
        <f t="shared" si="397"/>
        <v>Outlier</v>
      </c>
      <c r="O8500" t="str">
        <f t="shared" si="398"/>
        <v>Outlier</v>
      </c>
    </row>
    <row r="8501" spans="1:15" x14ac:dyDescent="0.25">
      <c r="A8501" s="1" t="s">
        <v>4647</v>
      </c>
      <c r="B8501" s="3">
        <v>42422</v>
      </c>
      <c r="C8501" s="3">
        <v>42428</v>
      </c>
      <c r="D8501" s="1" t="s">
        <v>21</v>
      </c>
      <c r="E8501" s="1" t="s">
        <v>26</v>
      </c>
      <c r="F8501" s="2" t="s">
        <v>28</v>
      </c>
      <c r="G8501" s="1" t="s">
        <v>952</v>
      </c>
      <c r="H8501" s="1">
        <v>490.32</v>
      </c>
      <c r="I8501" s="1">
        <v>0</v>
      </c>
      <c r="J8501" s="1">
        <v>137.28960000000001</v>
      </c>
      <c r="K8501" t="str">
        <f t="shared" si="396"/>
        <v>Normal</v>
      </c>
      <c r="N8501" t="str">
        <f t="shared" si="397"/>
        <v>Outlier</v>
      </c>
      <c r="O8501" t="str">
        <f t="shared" si="398"/>
        <v>Outlier</v>
      </c>
    </row>
    <row r="8502" spans="1:15" x14ac:dyDescent="0.25">
      <c r="A8502" s="1" t="s">
        <v>2346</v>
      </c>
      <c r="B8502" s="3">
        <v>42729</v>
      </c>
      <c r="C8502" s="3">
        <v>42733</v>
      </c>
      <c r="D8502" s="1" t="s">
        <v>21</v>
      </c>
      <c r="E8502" s="1" t="s">
        <v>13</v>
      </c>
      <c r="F8502" s="2" t="s">
        <v>18</v>
      </c>
      <c r="G8502" s="1" t="s">
        <v>297</v>
      </c>
      <c r="H8502" s="1">
        <v>343.85</v>
      </c>
      <c r="I8502" s="1">
        <v>0</v>
      </c>
      <c r="J8502" s="1">
        <v>137.54</v>
      </c>
      <c r="K8502" t="str">
        <f t="shared" si="396"/>
        <v>Normal</v>
      </c>
      <c r="N8502" t="str">
        <f t="shared" si="397"/>
        <v>Outlier</v>
      </c>
      <c r="O8502" t="str">
        <f t="shared" si="398"/>
        <v>Outlier</v>
      </c>
    </row>
    <row r="8503" spans="1:15" x14ac:dyDescent="0.25">
      <c r="A8503" s="1" t="s">
        <v>3218</v>
      </c>
      <c r="B8503" s="3">
        <v>43062</v>
      </c>
      <c r="C8503" s="3">
        <v>43065</v>
      </c>
      <c r="D8503" s="1" t="s">
        <v>17</v>
      </c>
      <c r="E8503" s="1" t="s">
        <v>26</v>
      </c>
      <c r="F8503" s="2" t="s">
        <v>28</v>
      </c>
      <c r="G8503" s="1" t="s">
        <v>995</v>
      </c>
      <c r="H8503" s="1">
        <v>287.92</v>
      </c>
      <c r="I8503" s="1">
        <v>0</v>
      </c>
      <c r="J8503" s="1">
        <v>138.20160000000001</v>
      </c>
      <c r="K8503" t="str">
        <f t="shared" si="396"/>
        <v>Normal</v>
      </c>
      <c r="N8503" t="str">
        <f t="shared" si="397"/>
        <v>Outlier</v>
      </c>
      <c r="O8503" t="str">
        <f t="shared" si="398"/>
        <v>Outlier</v>
      </c>
    </row>
    <row r="8504" spans="1:15" x14ac:dyDescent="0.25">
      <c r="A8504" s="1" t="s">
        <v>3836</v>
      </c>
      <c r="B8504" s="3">
        <v>42807</v>
      </c>
      <c r="C8504" s="3">
        <v>42812</v>
      </c>
      <c r="D8504" s="1" t="s">
        <v>17</v>
      </c>
      <c r="E8504" s="1" t="s">
        <v>35</v>
      </c>
      <c r="F8504" s="2" t="s">
        <v>28</v>
      </c>
      <c r="G8504" s="1" t="s">
        <v>1162</v>
      </c>
      <c r="H8504" s="1">
        <v>288.24</v>
      </c>
      <c r="I8504" s="1">
        <v>0</v>
      </c>
      <c r="J8504" s="1">
        <v>138.3552</v>
      </c>
      <c r="K8504" t="str">
        <f t="shared" si="396"/>
        <v>Normal</v>
      </c>
      <c r="N8504" t="str">
        <f t="shared" si="397"/>
        <v>Outlier</v>
      </c>
      <c r="O8504" t="str">
        <f t="shared" si="398"/>
        <v>Outlier</v>
      </c>
    </row>
    <row r="8505" spans="1:15" x14ac:dyDescent="0.25">
      <c r="A8505" s="1" t="s">
        <v>4648</v>
      </c>
      <c r="B8505" s="3">
        <v>42882</v>
      </c>
      <c r="C8505" s="3">
        <v>42889</v>
      </c>
      <c r="D8505" s="1" t="s">
        <v>21</v>
      </c>
      <c r="E8505" s="1" t="s">
        <v>26</v>
      </c>
      <c r="F8505" s="2" t="s">
        <v>18</v>
      </c>
      <c r="G8505" s="1" t="s">
        <v>297</v>
      </c>
      <c r="H8505" s="1">
        <v>477.3</v>
      </c>
      <c r="I8505" s="1">
        <v>0</v>
      </c>
      <c r="J8505" s="1">
        <v>138.417</v>
      </c>
      <c r="K8505" t="str">
        <f t="shared" si="396"/>
        <v>Normal</v>
      </c>
      <c r="N8505" t="str">
        <f t="shared" si="397"/>
        <v>Outlier</v>
      </c>
      <c r="O8505" t="str">
        <f t="shared" si="398"/>
        <v>Outlier</v>
      </c>
    </row>
    <row r="8506" spans="1:15" x14ac:dyDescent="0.25">
      <c r="A8506" s="1" t="s">
        <v>1239</v>
      </c>
      <c r="B8506" s="3">
        <v>43087</v>
      </c>
      <c r="C8506" s="3">
        <v>43093</v>
      </c>
      <c r="D8506" s="1" t="s">
        <v>21</v>
      </c>
      <c r="E8506" s="1" t="s">
        <v>23</v>
      </c>
      <c r="F8506" s="2" t="s">
        <v>18</v>
      </c>
      <c r="G8506" s="1" t="s">
        <v>40</v>
      </c>
      <c r="H8506" s="1">
        <v>1141.9380000000001</v>
      </c>
      <c r="I8506" s="1">
        <v>0.1</v>
      </c>
      <c r="J8506" s="1">
        <v>139.5702</v>
      </c>
      <c r="K8506" t="str">
        <f t="shared" si="396"/>
        <v>Outlier</v>
      </c>
      <c r="N8506" t="str">
        <f t="shared" si="397"/>
        <v>Outlier</v>
      </c>
      <c r="O8506" t="str">
        <f t="shared" si="398"/>
        <v>Outlier</v>
      </c>
    </row>
    <row r="8507" spans="1:15" x14ac:dyDescent="0.25">
      <c r="A8507" s="1" t="s">
        <v>1577</v>
      </c>
      <c r="B8507" s="3">
        <v>41737</v>
      </c>
      <c r="C8507" s="3">
        <v>41741</v>
      </c>
      <c r="D8507" s="1" t="s">
        <v>21</v>
      </c>
      <c r="E8507" s="1" t="s">
        <v>35</v>
      </c>
      <c r="F8507" s="2" t="s">
        <v>14</v>
      </c>
      <c r="G8507" s="1" t="s">
        <v>279</v>
      </c>
      <c r="H8507" s="1">
        <v>399.96</v>
      </c>
      <c r="I8507" s="1">
        <v>0</v>
      </c>
      <c r="J8507" s="1">
        <v>139.98599999999999</v>
      </c>
      <c r="K8507" t="str">
        <f t="shared" si="396"/>
        <v>Normal</v>
      </c>
      <c r="N8507" t="str">
        <f t="shared" si="397"/>
        <v>Outlier</v>
      </c>
      <c r="O8507" t="str">
        <f t="shared" si="398"/>
        <v>Outlier</v>
      </c>
    </row>
    <row r="8508" spans="1:15" x14ac:dyDescent="0.25">
      <c r="A8508" s="1" t="s">
        <v>313</v>
      </c>
      <c r="B8508" s="3">
        <v>41947</v>
      </c>
      <c r="C8508" s="3">
        <v>41954</v>
      </c>
      <c r="D8508" s="1" t="s">
        <v>21</v>
      </c>
      <c r="E8508" s="1" t="s">
        <v>35</v>
      </c>
      <c r="F8508" s="2" t="s">
        <v>14</v>
      </c>
      <c r="G8508" s="1" t="s">
        <v>15</v>
      </c>
      <c r="H8508" s="1">
        <v>447.96800000000002</v>
      </c>
      <c r="I8508" s="1">
        <v>0.2</v>
      </c>
      <c r="J8508" s="1">
        <v>139.99</v>
      </c>
      <c r="K8508" t="str">
        <f t="shared" si="396"/>
        <v>Outlier</v>
      </c>
      <c r="N8508" t="str">
        <f t="shared" si="397"/>
        <v>Outlier</v>
      </c>
      <c r="O8508" t="str">
        <f t="shared" si="398"/>
        <v>Outlier</v>
      </c>
    </row>
    <row r="8509" spans="1:15" x14ac:dyDescent="0.25">
      <c r="A8509" s="1" t="s">
        <v>3573</v>
      </c>
      <c r="B8509" s="3">
        <v>42173</v>
      </c>
      <c r="C8509" s="3">
        <v>42179</v>
      </c>
      <c r="D8509" s="1" t="s">
        <v>21</v>
      </c>
      <c r="E8509" s="1" t="s">
        <v>13</v>
      </c>
      <c r="F8509" s="2" t="s">
        <v>14</v>
      </c>
      <c r="G8509" s="1" t="s">
        <v>58</v>
      </c>
      <c r="H8509" s="1">
        <v>467.97</v>
      </c>
      <c r="I8509" s="1">
        <v>0</v>
      </c>
      <c r="J8509" s="1">
        <v>140.39099999999999</v>
      </c>
      <c r="K8509" t="str">
        <f t="shared" si="396"/>
        <v>Normal</v>
      </c>
      <c r="N8509" t="str">
        <f t="shared" si="397"/>
        <v>Outlier</v>
      </c>
      <c r="O8509" t="str">
        <f t="shared" si="398"/>
        <v>Outlier</v>
      </c>
    </row>
    <row r="8510" spans="1:15" x14ac:dyDescent="0.25">
      <c r="A8510" s="1" t="s">
        <v>3981</v>
      </c>
      <c r="B8510" s="3">
        <v>42631</v>
      </c>
      <c r="C8510" s="3">
        <v>42638</v>
      </c>
      <c r="D8510" s="1" t="s">
        <v>21</v>
      </c>
      <c r="E8510" s="1" t="s">
        <v>23</v>
      </c>
      <c r="F8510" s="2" t="s">
        <v>18</v>
      </c>
      <c r="G8510" s="1" t="s">
        <v>40</v>
      </c>
      <c r="H8510" s="1">
        <v>631.78200000000004</v>
      </c>
      <c r="I8510" s="1">
        <v>0.1</v>
      </c>
      <c r="J8510" s="1">
        <v>140.39599999999999</v>
      </c>
      <c r="K8510" t="str">
        <f t="shared" si="396"/>
        <v>Outlier</v>
      </c>
      <c r="N8510" t="str">
        <f t="shared" si="397"/>
        <v>Outlier</v>
      </c>
      <c r="O8510" t="str">
        <f t="shared" si="398"/>
        <v>Outlier</v>
      </c>
    </row>
    <row r="8511" spans="1:15" x14ac:dyDescent="0.25">
      <c r="A8511" s="1" t="s">
        <v>691</v>
      </c>
      <c r="B8511" s="3">
        <v>41902</v>
      </c>
      <c r="C8511" s="3">
        <v>41905</v>
      </c>
      <c r="D8511" s="1" t="s">
        <v>31</v>
      </c>
      <c r="E8511" s="1" t="s">
        <v>23</v>
      </c>
      <c r="F8511" s="2" t="s">
        <v>18</v>
      </c>
      <c r="G8511" s="1" t="s">
        <v>40</v>
      </c>
      <c r="H8511" s="1">
        <v>631.78200000000004</v>
      </c>
      <c r="I8511" s="1">
        <v>0.1</v>
      </c>
      <c r="J8511" s="1">
        <v>140.39599999999999</v>
      </c>
      <c r="K8511" t="str">
        <f t="shared" si="396"/>
        <v>Outlier</v>
      </c>
      <c r="N8511" t="str">
        <f t="shared" si="397"/>
        <v>Outlier</v>
      </c>
      <c r="O8511" t="str">
        <f t="shared" si="398"/>
        <v>Outlier</v>
      </c>
    </row>
    <row r="8512" spans="1:15" x14ac:dyDescent="0.25">
      <c r="A8512" s="1" t="s">
        <v>3543</v>
      </c>
      <c r="B8512" s="3">
        <v>42153</v>
      </c>
      <c r="C8512" s="3">
        <v>42158</v>
      </c>
      <c r="D8512" s="1" t="s">
        <v>21</v>
      </c>
      <c r="E8512" s="1" t="s">
        <v>35</v>
      </c>
      <c r="F8512" s="2" t="s">
        <v>28</v>
      </c>
      <c r="G8512" s="1" t="s">
        <v>68</v>
      </c>
      <c r="H8512" s="1">
        <v>540.57000000000005</v>
      </c>
      <c r="I8512" s="1">
        <v>0</v>
      </c>
      <c r="J8512" s="1">
        <v>140.54820000000001</v>
      </c>
      <c r="K8512" t="str">
        <f t="shared" si="396"/>
        <v>Normal</v>
      </c>
      <c r="N8512" t="str">
        <f t="shared" si="397"/>
        <v>Outlier</v>
      </c>
      <c r="O8512" t="str">
        <f t="shared" si="398"/>
        <v>Outlier</v>
      </c>
    </row>
    <row r="8513" spans="1:15" x14ac:dyDescent="0.25">
      <c r="A8513" s="1" t="s">
        <v>1996</v>
      </c>
      <c r="B8513" s="3">
        <v>42964</v>
      </c>
      <c r="C8513" s="3">
        <v>42971</v>
      </c>
      <c r="D8513" s="1" t="s">
        <v>21</v>
      </c>
      <c r="E8513" s="1" t="s">
        <v>35</v>
      </c>
      <c r="F8513" s="2" t="s">
        <v>28</v>
      </c>
      <c r="G8513" s="1" t="s">
        <v>68</v>
      </c>
      <c r="H8513" s="1">
        <v>540.57000000000005</v>
      </c>
      <c r="I8513" s="1">
        <v>0</v>
      </c>
      <c r="J8513" s="1">
        <v>140.54820000000001</v>
      </c>
      <c r="K8513" t="str">
        <f t="shared" si="396"/>
        <v>Normal</v>
      </c>
      <c r="N8513" t="str">
        <f t="shared" si="397"/>
        <v>Outlier</v>
      </c>
      <c r="O8513" t="str">
        <f t="shared" si="398"/>
        <v>Outlier</v>
      </c>
    </row>
    <row r="8514" spans="1:15" x14ac:dyDescent="0.25">
      <c r="A8514" s="1" t="s">
        <v>2042</v>
      </c>
      <c r="B8514" s="3">
        <v>42874</v>
      </c>
      <c r="C8514" s="3">
        <v>42878</v>
      </c>
      <c r="D8514" s="1" t="s">
        <v>21</v>
      </c>
      <c r="E8514" s="1" t="s">
        <v>13</v>
      </c>
      <c r="F8514" s="2" t="s">
        <v>28</v>
      </c>
      <c r="G8514" s="1" t="s">
        <v>1162</v>
      </c>
      <c r="H8514" s="1">
        <v>286.93</v>
      </c>
      <c r="I8514" s="1">
        <v>0</v>
      </c>
      <c r="J8514" s="1">
        <v>140.59569999999999</v>
      </c>
      <c r="K8514" t="str">
        <f t="shared" ref="K8514:K8577" si="399">IF(OR(I8514&lt;$M$11,I8514&gt;$M$12),"Outlier","Normal")</f>
        <v>Normal</v>
      </c>
      <c r="N8514" t="str">
        <f t="shared" ref="N8514:N8577" si="400">IF(OR(H8514&lt;$M$5,H8514&gt;$M$6),"Outlier","Normal")</f>
        <v>Outlier</v>
      </c>
      <c r="O8514" t="str">
        <f t="shared" ref="O8514:O8577" si="401">IF(OR(J8514&lt;$M$17,J8514&gt;$M$18),"Outlier","Normal")</f>
        <v>Outlier</v>
      </c>
    </row>
    <row r="8515" spans="1:15" x14ac:dyDescent="0.25">
      <c r="A8515" s="1" t="s">
        <v>2411</v>
      </c>
      <c r="B8515" s="3">
        <v>42800</v>
      </c>
      <c r="C8515" s="3">
        <v>42804</v>
      </c>
      <c r="D8515" s="1" t="s">
        <v>21</v>
      </c>
      <c r="E8515" s="1" t="s">
        <v>35</v>
      </c>
      <c r="F8515" s="2" t="s">
        <v>28</v>
      </c>
      <c r="G8515" s="1" t="s">
        <v>1162</v>
      </c>
      <c r="H8515" s="1">
        <v>286.93</v>
      </c>
      <c r="I8515" s="1">
        <v>0</v>
      </c>
      <c r="J8515" s="1">
        <v>140.59569999999999</v>
      </c>
      <c r="K8515" t="str">
        <f t="shared" si="399"/>
        <v>Normal</v>
      </c>
      <c r="N8515" t="str">
        <f t="shared" si="400"/>
        <v>Outlier</v>
      </c>
      <c r="O8515" t="str">
        <f t="shared" si="401"/>
        <v>Outlier</v>
      </c>
    </row>
    <row r="8516" spans="1:15" x14ac:dyDescent="0.25">
      <c r="A8516" s="1" t="s">
        <v>2788</v>
      </c>
      <c r="B8516" s="3">
        <v>42155</v>
      </c>
      <c r="C8516" s="3">
        <v>42159</v>
      </c>
      <c r="D8516" s="1" t="s">
        <v>21</v>
      </c>
      <c r="E8516" s="1" t="s">
        <v>35</v>
      </c>
      <c r="F8516" s="2" t="s">
        <v>18</v>
      </c>
      <c r="G8516" s="1" t="s">
        <v>24</v>
      </c>
      <c r="H8516" s="1">
        <v>1406.86</v>
      </c>
      <c r="I8516" s="1">
        <v>0</v>
      </c>
      <c r="J8516" s="1">
        <v>140.68600000000001</v>
      </c>
      <c r="K8516" t="str">
        <f t="shared" si="399"/>
        <v>Normal</v>
      </c>
      <c r="N8516" t="str">
        <f t="shared" si="400"/>
        <v>Outlier</v>
      </c>
      <c r="O8516" t="str">
        <f t="shared" si="401"/>
        <v>Outlier</v>
      </c>
    </row>
    <row r="8517" spans="1:15" x14ac:dyDescent="0.25">
      <c r="A8517" s="1" t="s">
        <v>789</v>
      </c>
      <c r="B8517" s="3">
        <v>42894</v>
      </c>
      <c r="C8517" s="3">
        <v>42896</v>
      </c>
      <c r="D8517" s="1" t="s">
        <v>31</v>
      </c>
      <c r="E8517" s="1" t="s">
        <v>35</v>
      </c>
      <c r="F8517" s="2" t="s">
        <v>18</v>
      </c>
      <c r="G8517" s="1" t="s">
        <v>24</v>
      </c>
      <c r="H8517" s="1">
        <v>1497.6659999999999</v>
      </c>
      <c r="I8517" s="1">
        <v>0.15</v>
      </c>
      <c r="J8517" s="1">
        <v>140.95679999999999</v>
      </c>
      <c r="K8517" t="str">
        <f t="shared" si="399"/>
        <v>Outlier</v>
      </c>
      <c r="N8517" t="str">
        <f t="shared" si="400"/>
        <v>Outlier</v>
      </c>
      <c r="O8517" t="str">
        <f t="shared" si="401"/>
        <v>Outlier</v>
      </c>
    </row>
    <row r="8518" spans="1:15" x14ac:dyDescent="0.25">
      <c r="A8518" s="1" t="s">
        <v>4649</v>
      </c>
      <c r="B8518" s="3">
        <v>42268</v>
      </c>
      <c r="C8518" s="3">
        <v>42273</v>
      </c>
      <c r="D8518" s="1" t="s">
        <v>21</v>
      </c>
      <c r="E8518" s="1" t="s">
        <v>23</v>
      </c>
      <c r="F8518" s="2" t="s">
        <v>18</v>
      </c>
      <c r="G8518" s="1" t="s">
        <v>40</v>
      </c>
      <c r="H8518" s="1">
        <v>542.94000000000005</v>
      </c>
      <c r="I8518" s="1">
        <v>0</v>
      </c>
      <c r="J8518" s="1">
        <v>141.1644</v>
      </c>
      <c r="K8518" t="str">
        <f t="shared" si="399"/>
        <v>Normal</v>
      </c>
      <c r="N8518" t="str">
        <f t="shared" si="400"/>
        <v>Outlier</v>
      </c>
      <c r="O8518" t="str">
        <f t="shared" si="401"/>
        <v>Outlier</v>
      </c>
    </row>
    <row r="8519" spans="1:15" x14ac:dyDescent="0.25">
      <c r="A8519" s="1" t="s">
        <v>3022</v>
      </c>
      <c r="B8519" s="3">
        <v>42348</v>
      </c>
      <c r="C8519" s="3">
        <v>42354</v>
      </c>
      <c r="D8519" s="1" t="s">
        <v>21</v>
      </c>
      <c r="E8519" s="1" t="s">
        <v>23</v>
      </c>
      <c r="F8519" s="2" t="s">
        <v>18</v>
      </c>
      <c r="G8519" s="1" t="s">
        <v>40</v>
      </c>
      <c r="H8519" s="1">
        <v>542.94000000000005</v>
      </c>
      <c r="I8519" s="1">
        <v>0</v>
      </c>
      <c r="J8519" s="1">
        <v>141.1644</v>
      </c>
      <c r="K8519" t="str">
        <f t="shared" si="399"/>
        <v>Normal</v>
      </c>
      <c r="N8519" t="str">
        <f t="shared" si="400"/>
        <v>Outlier</v>
      </c>
      <c r="O8519" t="str">
        <f t="shared" si="401"/>
        <v>Outlier</v>
      </c>
    </row>
    <row r="8520" spans="1:15" x14ac:dyDescent="0.25">
      <c r="A8520" s="1" t="s">
        <v>4650</v>
      </c>
      <c r="B8520" s="3">
        <v>42324</v>
      </c>
      <c r="C8520" s="3">
        <v>42330</v>
      </c>
      <c r="D8520" s="1" t="s">
        <v>21</v>
      </c>
      <c r="E8520" s="1" t="s">
        <v>23</v>
      </c>
      <c r="F8520" s="2" t="s">
        <v>28</v>
      </c>
      <c r="G8520" s="1" t="s">
        <v>952</v>
      </c>
      <c r="H8520" s="1">
        <v>523.25</v>
      </c>
      <c r="I8520" s="1">
        <v>0</v>
      </c>
      <c r="J8520" s="1">
        <v>141.2775</v>
      </c>
      <c r="K8520" t="str">
        <f t="shared" si="399"/>
        <v>Normal</v>
      </c>
      <c r="N8520" t="str">
        <f t="shared" si="400"/>
        <v>Outlier</v>
      </c>
      <c r="O8520" t="str">
        <f t="shared" si="401"/>
        <v>Outlier</v>
      </c>
    </row>
    <row r="8521" spans="1:15" x14ac:dyDescent="0.25">
      <c r="A8521" s="1" t="s">
        <v>4623</v>
      </c>
      <c r="B8521" s="3">
        <v>42378</v>
      </c>
      <c r="C8521" s="3">
        <v>42384</v>
      </c>
      <c r="D8521" s="1" t="s">
        <v>21</v>
      </c>
      <c r="E8521" s="1" t="s">
        <v>35</v>
      </c>
      <c r="F8521" s="2" t="s">
        <v>14</v>
      </c>
      <c r="G8521" s="1" t="s">
        <v>58</v>
      </c>
      <c r="H8521" s="1">
        <v>377.928</v>
      </c>
      <c r="I8521" s="1">
        <v>0.2</v>
      </c>
      <c r="J8521" s="1">
        <v>141.72300000000001</v>
      </c>
      <c r="K8521" t="str">
        <f t="shared" si="399"/>
        <v>Outlier</v>
      </c>
      <c r="N8521" t="str">
        <f t="shared" si="400"/>
        <v>Outlier</v>
      </c>
      <c r="O8521" t="str">
        <f t="shared" si="401"/>
        <v>Outlier</v>
      </c>
    </row>
    <row r="8522" spans="1:15" x14ac:dyDescent="0.25">
      <c r="A8522" s="1" t="s">
        <v>4651</v>
      </c>
      <c r="B8522" s="3">
        <v>43091</v>
      </c>
      <c r="C8522" s="3">
        <v>43093</v>
      </c>
      <c r="D8522" s="1" t="s">
        <v>31</v>
      </c>
      <c r="E8522" s="1" t="s">
        <v>35</v>
      </c>
      <c r="F8522" s="2" t="s">
        <v>14</v>
      </c>
      <c r="G8522" s="1" t="s">
        <v>279</v>
      </c>
      <c r="H8522" s="1">
        <v>474.95</v>
      </c>
      <c r="I8522" s="1">
        <v>0</v>
      </c>
      <c r="J8522" s="1">
        <v>142.48500000000001</v>
      </c>
      <c r="K8522" t="str">
        <f t="shared" si="399"/>
        <v>Normal</v>
      </c>
      <c r="N8522" t="str">
        <f t="shared" si="400"/>
        <v>Outlier</v>
      </c>
      <c r="O8522" t="str">
        <f t="shared" si="401"/>
        <v>Outlier</v>
      </c>
    </row>
    <row r="8523" spans="1:15" x14ac:dyDescent="0.25">
      <c r="A8523" s="1" t="s">
        <v>2201</v>
      </c>
      <c r="B8523" s="3">
        <v>42316</v>
      </c>
      <c r="C8523" s="3">
        <v>42316</v>
      </c>
      <c r="D8523" s="1" t="s">
        <v>12</v>
      </c>
      <c r="E8523" s="1" t="s">
        <v>23</v>
      </c>
      <c r="F8523" s="2" t="s">
        <v>14</v>
      </c>
      <c r="G8523" s="1" t="s">
        <v>58</v>
      </c>
      <c r="H8523" s="1">
        <v>549.98</v>
      </c>
      <c r="I8523" s="1">
        <v>0</v>
      </c>
      <c r="J8523" s="1">
        <v>142.9948</v>
      </c>
      <c r="K8523" t="str">
        <f t="shared" si="399"/>
        <v>Normal</v>
      </c>
      <c r="N8523" t="str">
        <f t="shared" si="400"/>
        <v>Outlier</v>
      </c>
      <c r="O8523" t="str">
        <f t="shared" si="401"/>
        <v>Outlier</v>
      </c>
    </row>
    <row r="8524" spans="1:15" x14ac:dyDescent="0.25">
      <c r="A8524" s="1" t="s">
        <v>2094</v>
      </c>
      <c r="B8524" s="3">
        <v>42898</v>
      </c>
      <c r="C8524" s="3">
        <v>42904</v>
      </c>
      <c r="D8524" s="1" t="s">
        <v>21</v>
      </c>
      <c r="E8524" s="1" t="s">
        <v>23</v>
      </c>
      <c r="F8524" s="2" t="s">
        <v>18</v>
      </c>
      <c r="G8524" s="1" t="s">
        <v>40</v>
      </c>
      <c r="H8524" s="1">
        <v>858.24</v>
      </c>
      <c r="I8524" s="1">
        <v>0.1</v>
      </c>
      <c r="J8524" s="1">
        <v>143.04</v>
      </c>
      <c r="K8524" t="str">
        <f t="shared" si="399"/>
        <v>Outlier</v>
      </c>
      <c r="N8524" t="str">
        <f t="shared" si="400"/>
        <v>Outlier</v>
      </c>
      <c r="O8524" t="str">
        <f t="shared" si="401"/>
        <v>Outlier</v>
      </c>
    </row>
    <row r="8525" spans="1:15" x14ac:dyDescent="0.25">
      <c r="A8525" s="1" t="s">
        <v>3385</v>
      </c>
      <c r="B8525" s="3">
        <v>42318</v>
      </c>
      <c r="C8525" s="3">
        <v>42322</v>
      </c>
      <c r="D8525" s="1" t="s">
        <v>21</v>
      </c>
      <c r="E8525" s="1" t="s">
        <v>26</v>
      </c>
      <c r="F8525" s="2" t="s">
        <v>28</v>
      </c>
      <c r="G8525" s="1" t="s">
        <v>68</v>
      </c>
      <c r="H8525" s="1">
        <v>795.51</v>
      </c>
      <c r="I8525" s="1">
        <v>0</v>
      </c>
      <c r="J8525" s="1">
        <v>143.1918</v>
      </c>
      <c r="K8525" t="str">
        <f t="shared" si="399"/>
        <v>Normal</v>
      </c>
      <c r="N8525" t="str">
        <f t="shared" si="400"/>
        <v>Outlier</v>
      </c>
      <c r="O8525" t="str">
        <f t="shared" si="401"/>
        <v>Outlier</v>
      </c>
    </row>
    <row r="8526" spans="1:15" x14ac:dyDescent="0.25">
      <c r="A8526" s="1" t="s">
        <v>4367</v>
      </c>
      <c r="B8526" s="3">
        <v>42637</v>
      </c>
      <c r="C8526" s="3">
        <v>42641</v>
      </c>
      <c r="D8526" s="1" t="s">
        <v>21</v>
      </c>
      <c r="E8526" s="1" t="s">
        <v>35</v>
      </c>
      <c r="F8526" s="2" t="s">
        <v>28</v>
      </c>
      <c r="G8526" s="1" t="s">
        <v>1016</v>
      </c>
      <c r="H8526" s="1">
        <v>304.89999999999998</v>
      </c>
      <c r="I8526" s="1">
        <v>0</v>
      </c>
      <c r="J8526" s="1">
        <v>143.303</v>
      </c>
      <c r="K8526" t="str">
        <f t="shared" si="399"/>
        <v>Normal</v>
      </c>
      <c r="N8526" t="str">
        <f t="shared" si="400"/>
        <v>Outlier</v>
      </c>
      <c r="O8526" t="str">
        <f t="shared" si="401"/>
        <v>Outlier</v>
      </c>
    </row>
    <row r="8527" spans="1:15" x14ac:dyDescent="0.25">
      <c r="A8527" s="1" t="s">
        <v>911</v>
      </c>
      <c r="B8527" s="3">
        <v>42993</v>
      </c>
      <c r="C8527" s="3">
        <v>42997</v>
      </c>
      <c r="D8527" s="1" t="s">
        <v>21</v>
      </c>
      <c r="E8527" s="1" t="s">
        <v>23</v>
      </c>
      <c r="F8527" s="2" t="s">
        <v>18</v>
      </c>
      <c r="G8527" s="1" t="s">
        <v>40</v>
      </c>
      <c r="H8527" s="1">
        <v>512.96</v>
      </c>
      <c r="I8527" s="1">
        <v>0</v>
      </c>
      <c r="J8527" s="1">
        <v>143.62880000000001</v>
      </c>
      <c r="K8527" t="str">
        <f t="shared" si="399"/>
        <v>Normal</v>
      </c>
      <c r="N8527" t="str">
        <f t="shared" si="400"/>
        <v>Outlier</v>
      </c>
      <c r="O8527" t="str">
        <f t="shared" si="401"/>
        <v>Outlier</v>
      </c>
    </row>
    <row r="8528" spans="1:15" x14ac:dyDescent="0.25">
      <c r="A8528" s="1" t="s">
        <v>1590</v>
      </c>
      <c r="B8528" s="3">
        <v>43073</v>
      </c>
      <c r="C8528" s="3">
        <v>43077</v>
      </c>
      <c r="D8528" s="1" t="s">
        <v>21</v>
      </c>
      <c r="E8528" s="1" t="s">
        <v>26</v>
      </c>
      <c r="F8528" s="2" t="s">
        <v>14</v>
      </c>
      <c r="G8528" s="1" t="s">
        <v>279</v>
      </c>
      <c r="H8528" s="1">
        <v>399.95</v>
      </c>
      <c r="I8528" s="1">
        <v>0</v>
      </c>
      <c r="J8528" s="1">
        <v>143.982</v>
      </c>
      <c r="K8528" t="str">
        <f t="shared" si="399"/>
        <v>Normal</v>
      </c>
      <c r="N8528" t="str">
        <f t="shared" si="400"/>
        <v>Outlier</v>
      </c>
      <c r="O8528" t="str">
        <f t="shared" si="401"/>
        <v>Outlier</v>
      </c>
    </row>
    <row r="8529" spans="1:15" x14ac:dyDescent="0.25">
      <c r="A8529" s="1" t="s">
        <v>4652</v>
      </c>
      <c r="B8529" s="3">
        <v>42939</v>
      </c>
      <c r="C8529" s="3">
        <v>42940</v>
      </c>
      <c r="D8529" s="1" t="s">
        <v>31</v>
      </c>
      <c r="E8529" s="1" t="s">
        <v>26</v>
      </c>
      <c r="F8529" s="2" t="s">
        <v>14</v>
      </c>
      <c r="G8529" s="1" t="s">
        <v>279</v>
      </c>
      <c r="H8529" s="1">
        <v>399.95</v>
      </c>
      <c r="I8529" s="1">
        <v>0</v>
      </c>
      <c r="J8529" s="1">
        <v>143.982</v>
      </c>
      <c r="K8529" t="str">
        <f t="shared" si="399"/>
        <v>Normal</v>
      </c>
      <c r="N8529" t="str">
        <f t="shared" si="400"/>
        <v>Outlier</v>
      </c>
      <c r="O8529" t="str">
        <f t="shared" si="401"/>
        <v>Outlier</v>
      </c>
    </row>
    <row r="8530" spans="1:15" x14ac:dyDescent="0.25">
      <c r="A8530" s="1" t="s">
        <v>45</v>
      </c>
      <c r="B8530" s="3">
        <v>42399</v>
      </c>
      <c r="C8530" s="3">
        <v>42403</v>
      </c>
      <c r="D8530" s="1" t="s">
        <v>21</v>
      </c>
      <c r="E8530" s="1" t="s">
        <v>26</v>
      </c>
      <c r="F8530" s="2" t="s">
        <v>14</v>
      </c>
      <c r="G8530" s="1" t="s">
        <v>58</v>
      </c>
      <c r="H8530" s="1">
        <v>1439.9680000000001</v>
      </c>
      <c r="I8530" s="1">
        <v>0.2</v>
      </c>
      <c r="J8530" s="1">
        <v>143.99680000000001</v>
      </c>
      <c r="K8530" t="str">
        <f t="shared" si="399"/>
        <v>Outlier</v>
      </c>
      <c r="N8530" t="str">
        <f t="shared" si="400"/>
        <v>Outlier</v>
      </c>
      <c r="O8530" t="str">
        <f t="shared" si="401"/>
        <v>Outlier</v>
      </c>
    </row>
    <row r="8531" spans="1:15" x14ac:dyDescent="0.25">
      <c r="A8531" s="1" t="s">
        <v>4653</v>
      </c>
      <c r="B8531" s="3">
        <v>42103</v>
      </c>
      <c r="C8531" s="3">
        <v>42108</v>
      </c>
      <c r="D8531" s="1" t="s">
        <v>21</v>
      </c>
      <c r="E8531" s="1" t="s">
        <v>23</v>
      </c>
      <c r="F8531" s="2" t="s">
        <v>28</v>
      </c>
      <c r="G8531" s="1" t="s">
        <v>952</v>
      </c>
      <c r="H8531" s="1">
        <v>370.14</v>
      </c>
      <c r="I8531" s="1">
        <v>0</v>
      </c>
      <c r="J8531" s="1">
        <v>144.3546</v>
      </c>
      <c r="K8531" t="str">
        <f t="shared" si="399"/>
        <v>Normal</v>
      </c>
      <c r="N8531" t="str">
        <f t="shared" si="400"/>
        <v>Outlier</v>
      </c>
      <c r="O8531" t="str">
        <f t="shared" si="401"/>
        <v>Outlier</v>
      </c>
    </row>
    <row r="8532" spans="1:15" x14ac:dyDescent="0.25">
      <c r="A8532" s="1" t="s">
        <v>2256</v>
      </c>
      <c r="B8532" s="3">
        <v>42188</v>
      </c>
      <c r="C8532" s="3">
        <v>42194</v>
      </c>
      <c r="D8532" s="1" t="s">
        <v>21</v>
      </c>
      <c r="E8532" s="1" t="s">
        <v>13</v>
      </c>
      <c r="F8532" s="2" t="s">
        <v>28</v>
      </c>
      <c r="G8532" s="1" t="s">
        <v>1052</v>
      </c>
      <c r="H8532" s="1">
        <v>294.93</v>
      </c>
      <c r="I8532" s="1">
        <v>0</v>
      </c>
      <c r="J8532" s="1">
        <v>144.51570000000001</v>
      </c>
      <c r="K8532" t="str">
        <f t="shared" si="399"/>
        <v>Normal</v>
      </c>
      <c r="N8532" t="str">
        <f t="shared" si="400"/>
        <v>Outlier</v>
      </c>
      <c r="O8532" t="str">
        <f t="shared" si="401"/>
        <v>Outlier</v>
      </c>
    </row>
    <row r="8533" spans="1:15" x14ac:dyDescent="0.25">
      <c r="A8533" s="1" t="s">
        <v>3019</v>
      </c>
      <c r="B8533" s="3">
        <v>41871</v>
      </c>
      <c r="C8533" s="3">
        <v>41876</v>
      </c>
      <c r="D8533" s="1" t="s">
        <v>21</v>
      </c>
      <c r="E8533" s="1" t="s">
        <v>13</v>
      </c>
      <c r="F8533" s="2" t="s">
        <v>18</v>
      </c>
      <c r="G8533" s="1" t="s">
        <v>40</v>
      </c>
      <c r="H8533" s="1">
        <v>500.24</v>
      </c>
      <c r="I8533" s="1">
        <v>0</v>
      </c>
      <c r="J8533" s="1">
        <v>145.06960000000001</v>
      </c>
      <c r="K8533" t="str">
        <f t="shared" si="399"/>
        <v>Normal</v>
      </c>
      <c r="N8533" t="str">
        <f t="shared" si="400"/>
        <v>Outlier</v>
      </c>
      <c r="O8533" t="str">
        <f t="shared" si="401"/>
        <v>Outlier</v>
      </c>
    </row>
    <row r="8534" spans="1:15" x14ac:dyDescent="0.25">
      <c r="A8534" s="1" t="s">
        <v>2798</v>
      </c>
      <c r="B8534" s="3">
        <v>43046</v>
      </c>
      <c r="C8534" s="3">
        <v>43051</v>
      </c>
      <c r="D8534" s="1" t="s">
        <v>21</v>
      </c>
      <c r="E8534" s="1" t="s">
        <v>35</v>
      </c>
      <c r="F8534" s="2" t="s">
        <v>14</v>
      </c>
      <c r="G8534" s="1" t="s">
        <v>279</v>
      </c>
      <c r="H8534" s="1">
        <v>439.8</v>
      </c>
      <c r="I8534" s="1">
        <v>0</v>
      </c>
      <c r="J8534" s="1">
        <v>145.13399999999999</v>
      </c>
      <c r="K8534" t="str">
        <f t="shared" si="399"/>
        <v>Normal</v>
      </c>
      <c r="N8534" t="str">
        <f t="shared" si="400"/>
        <v>Outlier</v>
      </c>
      <c r="O8534" t="str">
        <f t="shared" si="401"/>
        <v>Outlier</v>
      </c>
    </row>
    <row r="8535" spans="1:15" x14ac:dyDescent="0.25">
      <c r="A8535" s="1" t="s">
        <v>4654</v>
      </c>
      <c r="B8535" s="3">
        <v>41930</v>
      </c>
      <c r="C8535" s="3">
        <v>41934</v>
      </c>
      <c r="D8535" s="1" t="s">
        <v>21</v>
      </c>
      <c r="E8535" s="1" t="s">
        <v>13</v>
      </c>
      <c r="F8535" s="2" t="s">
        <v>18</v>
      </c>
      <c r="G8535" s="1" t="s">
        <v>40</v>
      </c>
      <c r="H8535" s="1">
        <v>605.34</v>
      </c>
      <c r="I8535" s="1">
        <v>0</v>
      </c>
      <c r="J8535" s="1">
        <v>145.2816</v>
      </c>
      <c r="K8535" t="str">
        <f t="shared" si="399"/>
        <v>Normal</v>
      </c>
      <c r="N8535" t="str">
        <f t="shared" si="400"/>
        <v>Outlier</v>
      </c>
      <c r="O8535" t="str">
        <f t="shared" si="401"/>
        <v>Outlier</v>
      </c>
    </row>
    <row r="8536" spans="1:15" x14ac:dyDescent="0.25">
      <c r="A8536" s="1" t="s">
        <v>1209</v>
      </c>
      <c r="B8536" s="3">
        <v>42308</v>
      </c>
      <c r="C8536" s="3">
        <v>42308</v>
      </c>
      <c r="D8536" s="1" t="s">
        <v>12</v>
      </c>
      <c r="E8536" s="1" t="s">
        <v>35</v>
      </c>
      <c r="F8536" s="2" t="s">
        <v>14</v>
      </c>
      <c r="G8536" s="1" t="s">
        <v>58</v>
      </c>
      <c r="H8536" s="1">
        <v>1295.8399999999999</v>
      </c>
      <c r="I8536" s="1">
        <v>0.2</v>
      </c>
      <c r="J8536" s="1">
        <v>145.78200000000001</v>
      </c>
      <c r="K8536" t="str">
        <f t="shared" si="399"/>
        <v>Outlier</v>
      </c>
      <c r="N8536" t="str">
        <f t="shared" si="400"/>
        <v>Outlier</v>
      </c>
      <c r="O8536" t="str">
        <f t="shared" si="401"/>
        <v>Outlier</v>
      </c>
    </row>
    <row r="8537" spans="1:15" x14ac:dyDescent="0.25">
      <c r="A8537" s="1" t="s">
        <v>2581</v>
      </c>
      <c r="B8537" s="3">
        <v>42042</v>
      </c>
      <c r="C8537" s="3">
        <v>42046</v>
      </c>
      <c r="D8537" s="1" t="s">
        <v>21</v>
      </c>
      <c r="E8537" s="1" t="s">
        <v>13</v>
      </c>
      <c r="F8537" s="2" t="s">
        <v>28</v>
      </c>
      <c r="G8537" s="1" t="s">
        <v>1016</v>
      </c>
      <c r="H8537" s="1">
        <v>311.14999999999998</v>
      </c>
      <c r="I8537" s="1">
        <v>0</v>
      </c>
      <c r="J8537" s="1">
        <v>146.2405</v>
      </c>
      <c r="K8537" t="str">
        <f t="shared" si="399"/>
        <v>Normal</v>
      </c>
      <c r="N8537" t="str">
        <f t="shared" si="400"/>
        <v>Outlier</v>
      </c>
      <c r="O8537" t="str">
        <f t="shared" si="401"/>
        <v>Outlier</v>
      </c>
    </row>
    <row r="8538" spans="1:15" x14ac:dyDescent="0.25">
      <c r="A8538" s="1" t="s">
        <v>4655</v>
      </c>
      <c r="B8538" s="3">
        <v>42467</v>
      </c>
      <c r="C8538" s="3">
        <v>42472</v>
      </c>
      <c r="D8538" s="1" t="s">
        <v>21</v>
      </c>
      <c r="E8538" s="1" t="s">
        <v>23</v>
      </c>
      <c r="F8538" s="2" t="s">
        <v>18</v>
      </c>
      <c r="G8538" s="1" t="s">
        <v>40</v>
      </c>
      <c r="H8538" s="1">
        <v>658.74599999999998</v>
      </c>
      <c r="I8538" s="1">
        <v>0.1</v>
      </c>
      <c r="J8538" s="1">
        <v>146.38800000000001</v>
      </c>
      <c r="K8538" t="str">
        <f t="shared" si="399"/>
        <v>Outlier</v>
      </c>
      <c r="N8538" t="str">
        <f t="shared" si="400"/>
        <v>Outlier</v>
      </c>
      <c r="O8538" t="str">
        <f t="shared" si="401"/>
        <v>Outlier</v>
      </c>
    </row>
    <row r="8539" spans="1:15" x14ac:dyDescent="0.25">
      <c r="A8539" s="1" t="s">
        <v>4656</v>
      </c>
      <c r="B8539" s="3">
        <v>42908</v>
      </c>
      <c r="C8539" s="3">
        <v>42912</v>
      </c>
      <c r="D8539" s="1" t="s">
        <v>21</v>
      </c>
      <c r="E8539" s="1" t="s">
        <v>26</v>
      </c>
      <c r="F8539" s="2" t="s">
        <v>18</v>
      </c>
      <c r="G8539" s="1" t="s">
        <v>40</v>
      </c>
      <c r="H8539" s="1">
        <v>487.96</v>
      </c>
      <c r="I8539" s="1">
        <v>0</v>
      </c>
      <c r="J8539" s="1">
        <v>146.38800000000001</v>
      </c>
      <c r="K8539" t="str">
        <f t="shared" si="399"/>
        <v>Normal</v>
      </c>
      <c r="N8539" t="str">
        <f t="shared" si="400"/>
        <v>Outlier</v>
      </c>
      <c r="O8539" t="str">
        <f t="shared" si="401"/>
        <v>Outlier</v>
      </c>
    </row>
    <row r="8540" spans="1:15" x14ac:dyDescent="0.25">
      <c r="A8540" s="1" t="s">
        <v>4657</v>
      </c>
      <c r="B8540" s="3">
        <v>42449</v>
      </c>
      <c r="C8540" s="3">
        <v>42453</v>
      </c>
      <c r="D8540" s="1" t="s">
        <v>21</v>
      </c>
      <c r="E8540" s="1" t="s">
        <v>26</v>
      </c>
      <c r="F8540" s="2" t="s">
        <v>18</v>
      </c>
      <c r="G8540" s="1" t="s">
        <v>19</v>
      </c>
      <c r="H8540" s="1">
        <v>697.16</v>
      </c>
      <c r="I8540" s="1">
        <v>0</v>
      </c>
      <c r="J8540" s="1">
        <v>146.40360000000001</v>
      </c>
      <c r="K8540" t="str">
        <f t="shared" si="399"/>
        <v>Normal</v>
      </c>
      <c r="N8540" t="str">
        <f t="shared" si="400"/>
        <v>Outlier</v>
      </c>
      <c r="O8540" t="str">
        <f t="shared" si="401"/>
        <v>Outlier</v>
      </c>
    </row>
    <row r="8541" spans="1:15" x14ac:dyDescent="0.25">
      <c r="A8541" s="1" t="s">
        <v>1803</v>
      </c>
      <c r="B8541" s="3">
        <v>41958</v>
      </c>
      <c r="C8541" s="3">
        <v>41961</v>
      </c>
      <c r="D8541" s="1" t="s">
        <v>31</v>
      </c>
      <c r="E8541" s="1" t="s">
        <v>35</v>
      </c>
      <c r="F8541" s="2" t="s">
        <v>14</v>
      </c>
      <c r="G8541" s="1" t="s">
        <v>279</v>
      </c>
      <c r="H8541" s="1">
        <v>772.47</v>
      </c>
      <c r="I8541" s="1">
        <v>0</v>
      </c>
      <c r="J8541" s="1">
        <v>146.76929999999999</v>
      </c>
      <c r="K8541" t="str">
        <f t="shared" si="399"/>
        <v>Normal</v>
      </c>
      <c r="N8541" t="str">
        <f t="shared" si="400"/>
        <v>Outlier</v>
      </c>
      <c r="O8541" t="str">
        <f t="shared" si="401"/>
        <v>Outlier</v>
      </c>
    </row>
    <row r="8542" spans="1:15" x14ac:dyDescent="0.25">
      <c r="A8542" s="1" t="s">
        <v>3233</v>
      </c>
      <c r="B8542" s="3">
        <v>42722</v>
      </c>
      <c r="C8542" s="3">
        <v>42728</v>
      </c>
      <c r="D8542" s="1" t="s">
        <v>21</v>
      </c>
      <c r="E8542" s="1" t="s">
        <v>35</v>
      </c>
      <c r="F8542" s="2" t="s">
        <v>14</v>
      </c>
      <c r="G8542" s="1" t="s">
        <v>279</v>
      </c>
      <c r="H8542" s="1">
        <v>772.47</v>
      </c>
      <c r="I8542" s="1">
        <v>0</v>
      </c>
      <c r="J8542" s="1">
        <v>146.76929999999999</v>
      </c>
      <c r="K8542" t="str">
        <f t="shared" si="399"/>
        <v>Normal</v>
      </c>
      <c r="N8542" t="str">
        <f t="shared" si="400"/>
        <v>Outlier</v>
      </c>
      <c r="O8542" t="str">
        <f t="shared" si="401"/>
        <v>Outlier</v>
      </c>
    </row>
    <row r="8543" spans="1:15" x14ac:dyDescent="0.25">
      <c r="A8543" s="1" t="s">
        <v>327</v>
      </c>
      <c r="B8543" s="3">
        <v>42479</v>
      </c>
      <c r="C8543" s="3">
        <v>42485</v>
      </c>
      <c r="D8543" s="1" t="s">
        <v>21</v>
      </c>
      <c r="E8543" s="1" t="s">
        <v>23</v>
      </c>
      <c r="F8543" s="2" t="s">
        <v>28</v>
      </c>
      <c r="G8543" s="1" t="s">
        <v>1162</v>
      </c>
      <c r="H8543" s="1">
        <v>419.4</v>
      </c>
      <c r="I8543" s="1">
        <v>0.2</v>
      </c>
      <c r="J8543" s="1">
        <v>146.79</v>
      </c>
      <c r="K8543" t="str">
        <f t="shared" si="399"/>
        <v>Outlier</v>
      </c>
      <c r="N8543" t="str">
        <f t="shared" si="400"/>
        <v>Outlier</v>
      </c>
      <c r="O8543" t="str">
        <f t="shared" si="401"/>
        <v>Outlier</v>
      </c>
    </row>
    <row r="8544" spans="1:15" x14ac:dyDescent="0.25">
      <c r="A8544" s="1" t="s">
        <v>4658</v>
      </c>
      <c r="B8544" s="3">
        <v>43078</v>
      </c>
      <c r="C8544" s="3">
        <v>43082</v>
      </c>
      <c r="D8544" s="1" t="s">
        <v>21</v>
      </c>
      <c r="E8544" s="1" t="s">
        <v>35</v>
      </c>
      <c r="F8544" s="2" t="s">
        <v>28</v>
      </c>
      <c r="G8544" s="1" t="s">
        <v>1162</v>
      </c>
      <c r="H8544" s="1">
        <v>419.4</v>
      </c>
      <c r="I8544" s="1">
        <v>0.2</v>
      </c>
      <c r="J8544" s="1">
        <v>146.79</v>
      </c>
      <c r="K8544" t="str">
        <f t="shared" si="399"/>
        <v>Outlier</v>
      </c>
      <c r="N8544" t="str">
        <f t="shared" si="400"/>
        <v>Outlier</v>
      </c>
      <c r="O8544" t="str">
        <f t="shared" si="401"/>
        <v>Outlier</v>
      </c>
    </row>
    <row r="8545" spans="1:15" x14ac:dyDescent="0.25">
      <c r="A8545" s="1" t="s">
        <v>1393</v>
      </c>
      <c r="B8545" s="3">
        <v>42769</v>
      </c>
      <c r="C8545" s="3">
        <v>42773</v>
      </c>
      <c r="D8545" s="1" t="s">
        <v>17</v>
      </c>
      <c r="E8545" s="1" t="s">
        <v>26</v>
      </c>
      <c r="F8545" s="2" t="s">
        <v>28</v>
      </c>
      <c r="G8545" s="1" t="s">
        <v>1162</v>
      </c>
      <c r="H8545" s="1">
        <v>419.4</v>
      </c>
      <c r="I8545" s="1">
        <v>0.2</v>
      </c>
      <c r="J8545" s="1">
        <v>146.79</v>
      </c>
      <c r="K8545" t="str">
        <f t="shared" si="399"/>
        <v>Outlier</v>
      </c>
      <c r="N8545" t="str">
        <f t="shared" si="400"/>
        <v>Outlier</v>
      </c>
      <c r="O8545" t="str">
        <f t="shared" si="401"/>
        <v>Outlier</v>
      </c>
    </row>
    <row r="8546" spans="1:15" x14ac:dyDescent="0.25">
      <c r="A8546" s="1" t="s">
        <v>3806</v>
      </c>
      <c r="B8546" s="3">
        <v>42444</v>
      </c>
      <c r="C8546" s="3">
        <v>42448</v>
      </c>
      <c r="D8546" s="1" t="s">
        <v>21</v>
      </c>
      <c r="E8546" s="1" t="s">
        <v>13</v>
      </c>
      <c r="F8546" s="2" t="s">
        <v>28</v>
      </c>
      <c r="G8546" s="1" t="s">
        <v>1162</v>
      </c>
      <c r="H8546" s="1">
        <v>319.76</v>
      </c>
      <c r="I8546" s="1">
        <v>0</v>
      </c>
      <c r="J8546" s="1">
        <v>147.08959999999999</v>
      </c>
      <c r="K8546" t="str">
        <f t="shared" si="399"/>
        <v>Normal</v>
      </c>
      <c r="N8546" t="str">
        <f t="shared" si="400"/>
        <v>Outlier</v>
      </c>
      <c r="O8546" t="str">
        <f t="shared" si="401"/>
        <v>Outlier</v>
      </c>
    </row>
    <row r="8547" spans="1:15" x14ac:dyDescent="0.25">
      <c r="A8547" s="1" t="s">
        <v>4649</v>
      </c>
      <c r="B8547" s="3">
        <v>42268</v>
      </c>
      <c r="C8547" s="3">
        <v>42273</v>
      </c>
      <c r="D8547" s="1" t="s">
        <v>21</v>
      </c>
      <c r="E8547" s="1" t="s">
        <v>23</v>
      </c>
      <c r="F8547" s="2" t="s">
        <v>14</v>
      </c>
      <c r="G8547" s="1" t="s">
        <v>58</v>
      </c>
      <c r="H8547" s="1">
        <v>589.9</v>
      </c>
      <c r="I8547" s="1">
        <v>0</v>
      </c>
      <c r="J8547" s="1">
        <v>147.47499999999999</v>
      </c>
      <c r="K8547" t="str">
        <f t="shared" si="399"/>
        <v>Normal</v>
      </c>
      <c r="N8547" t="str">
        <f t="shared" si="400"/>
        <v>Outlier</v>
      </c>
      <c r="O8547" t="str">
        <f t="shared" si="401"/>
        <v>Outlier</v>
      </c>
    </row>
    <row r="8548" spans="1:15" x14ac:dyDescent="0.25">
      <c r="A8548" s="1" t="s">
        <v>2171</v>
      </c>
      <c r="B8548" s="3">
        <v>42110</v>
      </c>
      <c r="C8548" s="3">
        <v>42112</v>
      </c>
      <c r="D8548" s="1" t="s">
        <v>31</v>
      </c>
      <c r="E8548" s="1" t="s">
        <v>13</v>
      </c>
      <c r="F8548" s="2" t="s">
        <v>14</v>
      </c>
      <c r="G8548" s="1" t="s">
        <v>58</v>
      </c>
      <c r="H8548" s="1">
        <v>569.64</v>
      </c>
      <c r="I8548" s="1">
        <v>0</v>
      </c>
      <c r="J8548" s="1">
        <v>148.10640000000001</v>
      </c>
      <c r="K8548" t="str">
        <f t="shared" si="399"/>
        <v>Normal</v>
      </c>
      <c r="N8548" t="str">
        <f t="shared" si="400"/>
        <v>Outlier</v>
      </c>
      <c r="O8548" t="str">
        <f t="shared" si="401"/>
        <v>Outlier</v>
      </c>
    </row>
    <row r="8549" spans="1:15" x14ac:dyDescent="0.25">
      <c r="A8549" s="1" t="s">
        <v>4659</v>
      </c>
      <c r="B8549" s="3">
        <v>42911</v>
      </c>
      <c r="C8549" s="3">
        <v>42915</v>
      </c>
      <c r="D8549" s="1" t="s">
        <v>17</v>
      </c>
      <c r="E8549" s="1" t="s">
        <v>35</v>
      </c>
      <c r="F8549" s="2" t="s">
        <v>18</v>
      </c>
      <c r="G8549" s="1" t="s">
        <v>19</v>
      </c>
      <c r="H8549" s="1">
        <v>871.4</v>
      </c>
      <c r="I8549" s="1">
        <v>0</v>
      </c>
      <c r="J8549" s="1">
        <v>148.13800000000001</v>
      </c>
      <c r="K8549" t="str">
        <f t="shared" si="399"/>
        <v>Normal</v>
      </c>
      <c r="N8549" t="str">
        <f t="shared" si="400"/>
        <v>Outlier</v>
      </c>
      <c r="O8549" t="str">
        <f t="shared" si="401"/>
        <v>Outlier</v>
      </c>
    </row>
    <row r="8550" spans="1:15" x14ac:dyDescent="0.25">
      <c r="A8550" s="1" t="s">
        <v>3502</v>
      </c>
      <c r="B8550" s="3">
        <v>43092</v>
      </c>
      <c r="C8550" s="3">
        <v>43097</v>
      </c>
      <c r="D8550" s="1" t="s">
        <v>17</v>
      </c>
      <c r="E8550" s="1" t="s">
        <v>13</v>
      </c>
      <c r="F8550" s="2" t="s">
        <v>14</v>
      </c>
      <c r="G8550" s="1" t="s">
        <v>58</v>
      </c>
      <c r="H8550" s="1">
        <v>494.97</v>
      </c>
      <c r="I8550" s="1">
        <v>0</v>
      </c>
      <c r="J8550" s="1">
        <v>148.49100000000001</v>
      </c>
      <c r="K8550" t="str">
        <f t="shared" si="399"/>
        <v>Normal</v>
      </c>
      <c r="N8550" t="str">
        <f t="shared" si="400"/>
        <v>Outlier</v>
      </c>
      <c r="O8550" t="str">
        <f t="shared" si="401"/>
        <v>Outlier</v>
      </c>
    </row>
    <row r="8551" spans="1:15" x14ac:dyDescent="0.25">
      <c r="A8551" s="1" t="s">
        <v>3297</v>
      </c>
      <c r="B8551" s="3">
        <v>42223</v>
      </c>
      <c r="C8551" s="3">
        <v>42225</v>
      </c>
      <c r="D8551" s="1" t="s">
        <v>17</v>
      </c>
      <c r="E8551" s="1" t="s">
        <v>13</v>
      </c>
      <c r="F8551" s="2" t="s">
        <v>14</v>
      </c>
      <c r="G8551" s="1" t="s">
        <v>58</v>
      </c>
      <c r="H8551" s="1">
        <v>494.97</v>
      </c>
      <c r="I8551" s="1">
        <v>0</v>
      </c>
      <c r="J8551" s="1">
        <v>148.49100000000001</v>
      </c>
      <c r="K8551" t="str">
        <f t="shared" si="399"/>
        <v>Normal</v>
      </c>
      <c r="N8551" t="str">
        <f t="shared" si="400"/>
        <v>Outlier</v>
      </c>
      <c r="O8551" t="str">
        <f t="shared" si="401"/>
        <v>Outlier</v>
      </c>
    </row>
    <row r="8552" spans="1:15" x14ac:dyDescent="0.25">
      <c r="A8552" s="1" t="s">
        <v>4660</v>
      </c>
      <c r="B8552" s="3">
        <v>42513</v>
      </c>
      <c r="C8552" s="3">
        <v>42518</v>
      </c>
      <c r="D8552" s="1" t="s">
        <v>21</v>
      </c>
      <c r="E8552" s="1" t="s">
        <v>26</v>
      </c>
      <c r="F8552" s="2" t="s">
        <v>14</v>
      </c>
      <c r="G8552" s="1" t="s">
        <v>58</v>
      </c>
      <c r="H8552" s="1">
        <v>1979.9280000000001</v>
      </c>
      <c r="I8552" s="1">
        <v>0.2</v>
      </c>
      <c r="J8552" s="1">
        <v>148.49459999999999</v>
      </c>
      <c r="K8552" t="str">
        <f t="shared" si="399"/>
        <v>Outlier</v>
      </c>
      <c r="N8552" t="str">
        <f t="shared" si="400"/>
        <v>Outlier</v>
      </c>
      <c r="O8552" t="str">
        <f t="shared" si="401"/>
        <v>Outlier</v>
      </c>
    </row>
    <row r="8553" spans="1:15" x14ac:dyDescent="0.25">
      <c r="A8553" s="1" t="s">
        <v>3325</v>
      </c>
      <c r="B8553" s="3">
        <v>42660</v>
      </c>
      <c r="C8553" s="3">
        <v>42663</v>
      </c>
      <c r="D8553" s="1" t="s">
        <v>31</v>
      </c>
      <c r="E8553" s="1" t="s">
        <v>23</v>
      </c>
      <c r="F8553" s="2" t="s">
        <v>28</v>
      </c>
      <c r="G8553" s="1" t="s">
        <v>995</v>
      </c>
      <c r="H8553" s="1">
        <v>315.98</v>
      </c>
      <c r="I8553" s="1">
        <v>0</v>
      </c>
      <c r="J8553" s="1">
        <v>148.51060000000001</v>
      </c>
      <c r="K8553" t="str">
        <f t="shared" si="399"/>
        <v>Normal</v>
      </c>
      <c r="N8553" t="str">
        <f t="shared" si="400"/>
        <v>Outlier</v>
      </c>
      <c r="O8553" t="str">
        <f t="shared" si="401"/>
        <v>Outlier</v>
      </c>
    </row>
    <row r="8554" spans="1:15" x14ac:dyDescent="0.25">
      <c r="A8554" s="1" t="s">
        <v>4418</v>
      </c>
      <c r="B8554" s="3">
        <v>41754</v>
      </c>
      <c r="C8554" s="3">
        <v>41759</v>
      </c>
      <c r="D8554" s="1" t="s">
        <v>21</v>
      </c>
      <c r="E8554" s="1" t="s">
        <v>35</v>
      </c>
      <c r="F8554" s="2" t="s">
        <v>18</v>
      </c>
      <c r="G8554" s="1" t="s">
        <v>40</v>
      </c>
      <c r="H8554" s="1">
        <v>1487.04</v>
      </c>
      <c r="I8554" s="1">
        <v>0.2</v>
      </c>
      <c r="J8554" s="1">
        <v>148.70400000000001</v>
      </c>
      <c r="K8554" t="str">
        <f t="shared" si="399"/>
        <v>Outlier</v>
      </c>
      <c r="N8554" t="str">
        <f t="shared" si="400"/>
        <v>Outlier</v>
      </c>
      <c r="O8554" t="str">
        <f t="shared" si="401"/>
        <v>Outlier</v>
      </c>
    </row>
    <row r="8555" spans="1:15" x14ac:dyDescent="0.25">
      <c r="A8555" s="1" t="s">
        <v>2793</v>
      </c>
      <c r="B8555" s="3">
        <v>41892</v>
      </c>
      <c r="C8555" s="3">
        <v>41898</v>
      </c>
      <c r="D8555" s="1" t="s">
        <v>21</v>
      </c>
      <c r="E8555" s="1" t="s">
        <v>35</v>
      </c>
      <c r="F8555" s="2" t="s">
        <v>18</v>
      </c>
      <c r="G8555" s="1" t="s">
        <v>40</v>
      </c>
      <c r="H8555" s="1">
        <v>1487.04</v>
      </c>
      <c r="I8555" s="1">
        <v>0.2</v>
      </c>
      <c r="J8555" s="1">
        <v>148.70400000000001</v>
      </c>
      <c r="K8555" t="str">
        <f t="shared" si="399"/>
        <v>Outlier</v>
      </c>
      <c r="N8555" t="str">
        <f t="shared" si="400"/>
        <v>Outlier</v>
      </c>
      <c r="O8555" t="str">
        <f t="shared" si="401"/>
        <v>Outlier</v>
      </c>
    </row>
    <row r="8556" spans="1:15" x14ac:dyDescent="0.25">
      <c r="A8556" s="1" t="s">
        <v>60</v>
      </c>
      <c r="B8556" s="3">
        <v>42930</v>
      </c>
      <c r="C8556" s="3">
        <v>42934</v>
      </c>
      <c r="D8556" s="1" t="s">
        <v>21</v>
      </c>
      <c r="E8556" s="1" t="s">
        <v>23</v>
      </c>
      <c r="F8556" s="2" t="s">
        <v>18</v>
      </c>
      <c r="G8556" s="1" t="s">
        <v>297</v>
      </c>
      <c r="H8556" s="1">
        <v>396.92</v>
      </c>
      <c r="I8556" s="1">
        <v>0.2</v>
      </c>
      <c r="J8556" s="1">
        <v>148.845</v>
      </c>
      <c r="K8556" t="str">
        <f t="shared" si="399"/>
        <v>Outlier</v>
      </c>
      <c r="N8556" t="str">
        <f t="shared" si="400"/>
        <v>Outlier</v>
      </c>
      <c r="O8556" t="str">
        <f t="shared" si="401"/>
        <v>Outlier</v>
      </c>
    </row>
    <row r="8557" spans="1:15" x14ac:dyDescent="0.25">
      <c r="A8557" s="1" t="s">
        <v>2372</v>
      </c>
      <c r="B8557" s="3">
        <v>42484</v>
      </c>
      <c r="C8557" s="3">
        <v>42488</v>
      </c>
      <c r="D8557" s="1" t="s">
        <v>21</v>
      </c>
      <c r="E8557" s="1" t="s">
        <v>35</v>
      </c>
      <c r="F8557" s="2" t="s">
        <v>18</v>
      </c>
      <c r="G8557" s="1" t="s">
        <v>40</v>
      </c>
      <c r="H8557" s="1">
        <v>1325.76</v>
      </c>
      <c r="I8557" s="1">
        <v>0.2</v>
      </c>
      <c r="J8557" s="1">
        <v>149.148</v>
      </c>
      <c r="K8557" t="str">
        <f t="shared" si="399"/>
        <v>Outlier</v>
      </c>
      <c r="N8557" t="str">
        <f t="shared" si="400"/>
        <v>Outlier</v>
      </c>
      <c r="O8557" t="str">
        <f t="shared" si="401"/>
        <v>Outlier</v>
      </c>
    </row>
    <row r="8558" spans="1:15" x14ac:dyDescent="0.25">
      <c r="A8558" s="1" t="s">
        <v>4147</v>
      </c>
      <c r="B8558" s="3">
        <v>41994</v>
      </c>
      <c r="C8558" s="3">
        <v>42000</v>
      </c>
      <c r="D8558" s="1" t="s">
        <v>21</v>
      </c>
      <c r="E8558" s="1" t="s">
        <v>35</v>
      </c>
      <c r="F8558" s="2" t="s">
        <v>18</v>
      </c>
      <c r="G8558" s="1" t="s">
        <v>40</v>
      </c>
      <c r="H8558" s="1">
        <v>1325.76</v>
      </c>
      <c r="I8558" s="1">
        <v>0.2</v>
      </c>
      <c r="J8558" s="1">
        <v>149.148</v>
      </c>
      <c r="K8558" t="str">
        <f t="shared" si="399"/>
        <v>Outlier</v>
      </c>
      <c r="N8558" t="str">
        <f t="shared" si="400"/>
        <v>Outlier</v>
      </c>
      <c r="O8558" t="str">
        <f t="shared" si="401"/>
        <v>Outlier</v>
      </c>
    </row>
    <row r="8559" spans="1:15" x14ac:dyDescent="0.25">
      <c r="A8559" s="1" t="s">
        <v>2726</v>
      </c>
      <c r="B8559" s="3">
        <v>41894</v>
      </c>
      <c r="C8559" s="3">
        <v>41901</v>
      </c>
      <c r="D8559" s="1" t="s">
        <v>21</v>
      </c>
      <c r="E8559" s="1" t="s">
        <v>26</v>
      </c>
      <c r="F8559" s="2" t="s">
        <v>28</v>
      </c>
      <c r="G8559" s="1" t="s">
        <v>995</v>
      </c>
      <c r="H8559" s="1">
        <v>331.96</v>
      </c>
      <c r="I8559" s="1">
        <v>0</v>
      </c>
      <c r="J8559" s="1">
        <v>149.38200000000001</v>
      </c>
      <c r="K8559" t="str">
        <f t="shared" si="399"/>
        <v>Normal</v>
      </c>
      <c r="N8559" t="str">
        <f t="shared" si="400"/>
        <v>Outlier</v>
      </c>
      <c r="O8559" t="str">
        <f t="shared" si="401"/>
        <v>Outlier</v>
      </c>
    </row>
    <row r="8560" spans="1:15" x14ac:dyDescent="0.25">
      <c r="A8560" s="1" t="s">
        <v>4661</v>
      </c>
      <c r="B8560" s="3">
        <v>42868</v>
      </c>
      <c r="C8560" s="3">
        <v>42873</v>
      </c>
      <c r="D8560" s="1" t="s">
        <v>17</v>
      </c>
      <c r="E8560" s="1" t="s">
        <v>23</v>
      </c>
      <c r="F8560" s="2" t="s">
        <v>28</v>
      </c>
      <c r="G8560" s="1" t="s">
        <v>995</v>
      </c>
      <c r="H8560" s="1">
        <v>299.52</v>
      </c>
      <c r="I8560" s="1">
        <v>0</v>
      </c>
      <c r="J8560" s="1">
        <v>149.76</v>
      </c>
      <c r="K8560" t="str">
        <f t="shared" si="399"/>
        <v>Normal</v>
      </c>
      <c r="N8560" t="str">
        <f t="shared" si="400"/>
        <v>Outlier</v>
      </c>
      <c r="O8560" t="str">
        <f t="shared" si="401"/>
        <v>Outlier</v>
      </c>
    </row>
    <row r="8561" spans="1:15" x14ac:dyDescent="0.25">
      <c r="A8561" s="1" t="s">
        <v>4662</v>
      </c>
      <c r="B8561" s="3">
        <v>42824</v>
      </c>
      <c r="C8561" s="3">
        <v>42825</v>
      </c>
      <c r="D8561" s="1" t="s">
        <v>31</v>
      </c>
      <c r="E8561" s="1" t="s">
        <v>26</v>
      </c>
      <c r="F8561" s="2" t="s">
        <v>28</v>
      </c>
      <c r="G8561" s="1" t="s">
        <v>1016</v>
      </c>
      <c r="H8561" s="1">
        <v>325.86</v>
      </c>
      <c r="I8561" s="1">
        <v>0</v>
      </c>
      <c r="J8561" s="1">
        <v>149.8956</v>
      </c>
      <c r="K8561" t="str">
        <f t="shared" si="399"/>
        <v>Normal</v>
      </c>
      <c r="N8561" t="str">
        <f t="shared" si="400"/>
        <v>Outlier</v>
      </c>
      <c r="O8561" t="str">
        <f t="shared" si="401"/>
        <v>Outlier</v>
      </c>
    </row>
    <row r="8562" spans="1:15" x14ac:dyDescent="0.25">
      <c r="A8562" s="1" t="s">
        <v>4663</v>
      </c>
      <c r="B8562" s="3">
        <v>43045</v>
      </c>
      <c r="C8562" s="3">
        <v>43049</v>
      </c>
      <c r="D8562" s="1" t="s">
        <v>21</v>
      </c>
      <c r="E8562" s="1" t="s">
        <v>23</v>
      </c>
      <c r="F8562" s="2" t="s">
        <v>28</v>
      </c>
      <c r="G8562" s="1" t="s">
        <v>1162</v>
      </c>
      <c r="H8562" s="1">
        <v>318.95999999999998</v>
      </c>
      <c r="I8562" s="1">
        <v>0</v>
      </c>
      <c r="J8562" s="1">
        <v>149.91120000000001</v>
      </c>
      <c r="K8562" t="str">
        <f t="shared" si="399"/>
        <v>Normal</v>
      </c>
      <c r="N8562" t="str">
        <f t="shared" si="400"/>
        <v>Outlier</v>
      </c>
      <c r="O8562" t="str">
        <f t="shared" si="401"/>
        <v>Outlier</v>
      </c>
    </row>
    <row r="8563" spans="1:15" x14ac:dyDescent="0.25">
      <c r="A8563" s="1" t="s">
        <v>2086</v>
      </c>
      <c r="B8563" s="3">
        <v>43052</v>
      </c>
      <c r="C8563" s="3">
        <v>43057</v>
      </c>
      <c r="D8563" s="1" t="s">
        <v>21</v>
      </c>
      <c r="E8563" s="1" t="s">
        <v>35</v>
      </c>
      <c r="F8563" s="2" t="s">
        <v>18</v>
      </c>
      <c r="G8563" s="1" t="s">
        <v>40</v>
      </c>
      <c r="H8563" s="1">
        <v>2404.7040000000002</v>
      </c>
      <c r="I8563" s="1">
        <v>0.2</v>
      </c>
      <c r="J8563" s="1">
        <v>150.29400000000001</v>
      </c>
      <c r="K8563" t="str">
        <f t="shared" si="399"/>
        <v>Outlier</v>
      </c>
      <c r="N8563" t="str">
        <f t="shared" si="400"/>
        <v>Outlier</v>
      </c>
      <c r="O8563" t="str">
        <f t="shared" si="401"/>
        <v>Outlier</v>
      </c>
    </row>
    <row r="8564" spans="1:15" x14ac:dyDescent="0.25">
      <c r="A8564" s="1" t="s">
        <v>4637</v>
      </c>
      <c r="B8564" s="3">
        <v>42346</v>
      </c>
      <c r="C8564" s="3">
        <v>42349</v>
      </c>
      <c r="D8564" s="1" t="s">
        <v>17</v>
      </c>
      <c r="E8564" s="1" t="s">
        <v>26</v>
      </c>
      <c r="F8564" s="2" t="s">
        <v>14</v>
      </c>
      <c r="G8564" s="1" t="s">
        <v>58</v>
      </c>
      <c r="H8564" s="1">
        <v>1718.4</v>
      </c>
      <c r="I8564" s="1">
        <v>0.2</v>
      </c>
      <c r="J8564" s="1">
        <v>150.36000000000001</v>
      </c>
      <c r="K8564" t="str">
        <f t="shared" si="399"/>
        <v>Outlier</v>
      </c>
      <c r="N8564" t="str">
        <f t="shared" si="400"/>
        <v>Outlier</v>
      </c>
      <c r="O8564" t="str">
        <f t="shared" si="401"/>
        <v>Outlier</v>
      </c>
    </row>
    <row r="8565" spans="1:15" x14ac:dyDescent="0.25">
      <c r="A8565" s="1" t="s">
        <v>4219</v>
      </c>
      <c r="B8565" s="3">
        <v>42705</v>
      </c>
      <c r="C8565" s="3">
        <v>42709</v>
      </c>
      <c r="D8565" s="1" t="s">
        <v>17</v>
      </c>
      <c r="E8565" s="1" t="s">
        <v>23</v>
      </c>
      <c r="F8565" s="2" t="s">
        <v>18</v>
      </c>
      <c r="G8565" s="1" t="s">
        <v>40</v>
      </c>
      <c r="H8565" s="1">
        <v>751.92</v>
      </c>
      <c r="I8565" s="1">
        <v>0</v>
      </c>
      <c r="J8565" s="1">
        <v>150.38399999999999</v>
      </c>
      <c r="K8565" t="str">
        <f t="shared" si="399"/>
        <v>Normal</v>
      </c>
      <c r="N8565" t="str">
        <f t="shared" si="400"/>
        <v>Outlier</v>
      </c>
      <c r="O8565" t="str">
        <f t="shared" si="401"/>
        <v>Outlier</v>
      </c>
    </row>
    <row r="8566" spans="1:15" x14ac:dyDescent="0.25">
      <c r="A8566" s="1" t="s">
        <v>4664</v>
      </c>
      <c r="B8566" s="3">
        <v>42807</v>
      </c>
      <c r="C8566" s="3">
        <v>42813</v>
      </c>
      <c r="D8566" s="1" t="s">
        <v>21</v>
      </c>
      <c r="E8566" s="1" t="s">
        <v>35</v>
      </c>
      <c r="F8566" s="2" t="s">
        <v>28</v>
      </c>
      <c r="G8566" s="1" t="s">
        <v>1162</v>
      </c>
      <c r="H8566" s="1">
        <v>314.55</v>
      </c>
      <c r="I8566" s="1">
        <v>0</v>
      </c>
      <c r="J8566" s="1">
        <v>150.98400000000001</v>
      </c>
      <c r="K8566" t="str">
        <f t="shared" si="399"/>
        <v>Normal</v>
      </c>
      <c r="N8566" t="str">
        <f t="shared" si="400"/>
        <v>Outlier</v>
      </c>
      <c r="O8566" t="str">
        <f t="shared" si="401"/>
        <v>Outlier</v>
      </c>
    </row>
    <row r="8567" spans="1:15" x14ac:dyDescent="0.25">
      <c r="A8567" s="1" t="s">
        <v>1518</v>
      </c>
      <c r="B8567" s="3">
        <v>42694</v>
      </c>
      <c r="C8567" s="3">
        <v>42699</v>
      </c>
      <c r="D8567" s="1" t="s">
        <v>21</v>
      </c>
      <c r="E8567" s="1" t="s">
        <v>26</v>
      </c>
      <c r="F8567" s="2" t="s">
        <v>28</v>
      </c>
      <c r="G8567" s="1" t="s">
        <v>1162</v>
      </c>
      <c r="H8567" s="1">
        <v>314.55</v>
      </c>
      <c r="I8567" s="1">
        <v>0</v>
      </c>
      <c r="J8567" s="1">
        <v>150.98400000000001</v>
      </c>
      <c r="K8567" t="str">
        <f t="shared" si="399"/>
        <v>Normal</v>
      </c>
      <c r="N8567" t="str">
        <f t="shared" si="400"/>
        <v>Outlier</v>
      </c>
      <c r="O8567" t="str">
        <f t="shared" si="401"/>
        <v>Outlier</v>
      </c>
    </row>
    <row r="8568" spans="1:15" x14ac:dyDescent="0.25">
      <c r="A8568" s="1" t="s">
        <v>1731</v>
      </c>
      <c r="B8568" s="3">
        <v>42677</v>
      </c>
      <c r="C8568" s="3">
        <v>42682</v>
      </c>
      <c r="D8568" s="1" t="s">
        <v>21</v>
      </c>
      <c r="E8568" s="1" t="s">
        <v>35</v>
      </c>
      <c r="F8568" s="2" t="s">
        <v>28</v>
      </c>
      <c r="G8568" s="1" t="s">
        <v>1162</v>
      </c>
      <c r="H8568" s="1">
        <v>314.55</v>
      </c>
      <c r="I8568" s="1">
        <v>0</v>
      </c>
      <c r="J8568" s="1">
        <v>150.98400000000001</v>
      </c>
      <c r="K8568" t="str">
        <f t="shared" si="399"/>
        <v>Normal</v>
      </c>
      <c r="N8568" t="str">
        <f t="shared" si="400"/>
        <v>Outlier</v>
      </c>
      <c r="O8568" t="str">
        <f t="shared" si="401"/>
        <v>Outlier</v>
      </c>
    </row>
    <row r="8569" spans="1:15" x14ac:dyDescent="0.25">
      <c r="A8569" s="1" t="s">
        <v>4440</v>
      </c>
      <c r="B8569" s="3">
        <v>42517</v>
      </c>
      <c r="C8569" s="3">
        <v>42519</v>
      </c>
      <c r="D8569" s="1" t="s">
        <v>17</v>
      </c>
      <c r="E8569" s="1" t="s">
        <v>26</v>
      </c>
      <c r="F8569" s="2" t="s">
        <v>28</v>
      </c>
      <c r="G8569" s="1" t="s">
        <v>1162</v>
      </c>
      <c r="H8569" s="1">
        <v>314.55</v>
      </c>
      <c r="I8569" s="1">
        <v>0</v>
      </c>
      <c r="J8569" s="1">
        <v>150.98400000000001</v>
      </c>
      <c r="K8569" t="str">
        <f t="shared" si="399"/>
        <v>Normal</v>
      </c>
      <c r="N8569" t="str">
        <f t="shared" si="400"/>
        <v>Outlier</v>
      </c>
      <c r="O8569" t="str">
        <f t="shared" si="401"/>
        <v>Outlier</v>
      </c>
    </row>
    <row r="8570" spans="1:15" x14ac:dyDescent="0.25">
      <c r="A8570" s="1" t="s">
        <v>1994</v>
      </c>
      <c r="B8570" s="3">
        <v>43071</v>
      </c>
      <c r="C8570" s="3">
        <v>43074</v>
      </c>
      <c r="D8570" s="1" t="s">
        <v>31</v>
      </c>
      <c r="E8570" s="1" t="s">
        <v>35</v>
      </c>
      <c r="F8570" s="2" t="s">
        <v>28</v>
      </c>
      <c r="G8570" s="1" t="s">
        <v>68</v>
      </c>
      <c r="H8570" s="1">
        <v>559.62</v>
      </c>
      <c r="I8570" s="1">
        <v>0</v>
      </c>
      <c r="J8570" s="1">
        <v>151.09739999999999</v>
      </c>
      <c r="K8570" t="str">
        <f t="shared" si="399"/>
        <v>Normal</v>
      </c>
      <c r="N8570" t="str">
        <f t="shared" si="400"/>
        <v>Outlier</v>
      </c>
      <c r="O8570" t="str">
        <f t="shared" si="401"/>
        <v>Outlier</v>
      </c>
    </row>
    <row r="8571" spans="1:15" x14ac:dyDescent="0.25">
      <c r="A8571" s="1" t="s">
        <v>2709</v>
      </c>
      <c r="B8571" s="3">
        <v>42004</v>
      </c>
      <c r="C8571" s="3">
        <v>42011</v>
      </c>
      <c r="D8571" s="1" t="s">
        <v>21</v>
      </c>
      <c r="E8571" s="1" t="s">
        <v>23</v>
      </c>
      <c r="F8571" s="2" t="s">
        <v>18</v>
      </c>
      <c r="G8571" s="1" t="s">
        <v>40</v>
      </c>
      <c r="H8571" s="1">
        <v>605.88</v>
      </c>
      <c r="I8571" s="1">
        <v>0</v>
      </c>
      <c r="J8571" s="1">
        <v>151.47</v>
      </c>
      <c r="K8571" t="str">
        <f t="shared" si="399"/>
        <v>Normal</v>
      </c>
      <c r="N8571" t="str">
        <f t="shared" si="400"/>
        <v>Outlier</v>
      </c>
      <c r="O8571" t="str">
        <f t="shared" si="401"/>
        <v>Outlier</v>
      </c>
    </row>
    <row r="8572" spans="1:15" x14ac:dyDescent="0.25">
      <c r="A8572" s="1" t="s">
        <v>2085</v>
      </c>
      <c r="B8572" s="3">
        <v>42239</v>
      </c>
      <c r="C8572" s="3">
        <v>42244</v>
      </c>
      <c r="D8572" s="1" t="s">
        <v>21</v>
      </c>
      <c r="E8572" s="1" t="s">
        <v>13</v>
      </c>
      <c r="F8572" s="2" t="s">
        <v>28</v>
      </c>
      <c r="G8572" s="1" t="s">
        <v>952</v>
      </c>
      <c r="H8572" s="1">
        <v>542.94000000000005</v>
      </c>
      <c r="I8572" s="1">
        <v>0</v>
      </c>
      <c r="J8572" s="1">
        <v>152.0232</v>
      </c>
      <c r="K8572" t="str">
        <f t="shared" si="399"/>
        <v>Normal</v>
      </c>
      <c r="N8572" t="str">
        <f t="shared" si="400"/>
        <v>Outlier</v>
      </c>
      <c r="O8572" t="str">
        <f t="shared" si="401"/>
        <v>Outlier</v>
      </c>
    </row>
    <row r="8573" spans="1:15" x14ac:dyDescent="0.25">
      <c r="A8573" s="1" t="s">
        <v>3749</v>
      </c>
      <c r="B8573" s="3">
        <v>42959</v>
      </c>
      <c r="C8573" s="3">
        <v>42962</v>
      </c>
      <c r="D8573" s="1" t="s">
        <v>31</v>
      </c>
      <c r="E8573" s="1" t="s">
        <v>35</v>
      </c>
      <c r="F8573" s="2" t="s">
        <v>28</v>
      </c>
      <c r="G8573" s="1" t="s">
        <v>952</v>
      </c>
      <c r="H8573" s="1">
        <v>542.94000000000005</v>
      </c>
      <c r="I8573" s="1">
        <v>0</v>
      </c>
      <c r="J8573" s="1">
        <v>152.0232</v>
      </c>
      <c r="K8573" t="str">
        <f t="shared" si="399"/>
        <v>Normal</v>
      </c>
      <c r="N8573" t="str">
        <f t="shared" si="400"/>
        <v>Outlier</v>
      </c>
      <c r="O8573" t="str">
        <f t="shared" si="401"/>
        <v>Outlier</v>
      </c>
    </row>
    <row r="8574" spans="1:15" x14ac:dyDescent="0.25">
      <c r="A8574" s="1" t="s">
        <v>1126</v>
      </c>
      <c r="B8574" s="3">
        <v>42754</v>
      </c>
      <c r="C8574" s="3">
        <v>42758</v>
      </c>
      <c r="D8574" s="1" t="s">
        <v>21</v>
      </c>
      <c r="E8574" s="1" t="s">
        <v>23</v>
      </c>
      <c r="F8574" s="2" t="s">
        <v>28</v>
      </c>
      <c r="G8574" s="1" t="s">
        <v>952</v>
      </c>
      <c r="H8574" s="1">
        <v>542.94000000000005</v>
      </c>
      <c r="I8574" s="1">
        <v>0</v>
      </c>
      <c r="J8574" s="1">
        <v>152.0232</v>
      </c>
      <c r="K8574" t="str">
        <f t="shared" si="399"/>
        <v>Normal</v>
      </c>
      <c r="N8574" t="str">
        <f t="shared" si="400"/>
        <v>Outlier</v>
      </c>
      <c r="O8574" t="str">
        <f t="shared" si="401"/>
        <v>Outlier</v>
      </c>
    </row>
    <row r="8575" spans="1:15" x14ac:dyDescent="0.25">
      <c r="A8575" s="1" t="s">
        <v>2714</v>
      </c>
      <c r="B8575" s="3">
        <v>42756</v>
      </c>
      <c r="C8575" s="3">
        <v>42762</v>
      </c>
      <c r="D8575" s="1" t="s">
        <v>21</v>
      </c>
      <c r="E8575" s="1" t="s">
        <v>26</v>
      </c>
      <c r="F8575" s="2" t="s">
        <v>14</v>
      </c>
      <c r="G8575" s="1" t="s">
        <v>15</v>
      </c>
      <c r="H8575" s="1">
        <v>350.97300000000001</v>
      </c>
      <c r="I8575" s="1">
        <v>0.1</v>
      </c>
      <c r="J8575" s="1">
        <v>152.0883</v>
      </c>
      <c r="K8575" t="str">
        <f t="shared" si="399"/>
        <v>Outlier</v>
      </c>
      <c r="N8575" t="str">
        <f t="shared" si="400"/>
        <v>Outlier</v>
      </c>
      <c r="O8575" t="str">
        <f t="shared" si="401"/>
        <v>Outlier</v>
      </c>
    </row>
    <row r="8576" spans="1:15" x14ac:dyDescent="0.25">
      <c r="A8576" s="1" t="s">
        <v>2562</v>
      </c>
      <c r="B8576" s="3">
        <v>42515</v>
      </c>
      <c r="C8576" s="3">
        <v>42520</v>
      </c>
      <c r="D8576" s="1" t="s">
        <v>21</v>
      </c>
      <c r="E8576" s="1" t="s">
        <v>13</v>
      </c>
      <c r="F8576" s="2" t="s">
        <v>28</v>
      </c>
      <c r="G8576" s="1" t="s">
        <v>68</v>
      </c>
      <c r="H8576" s="1">
        <v>1267.6500000000001</v>
      </c>
      <c r="I8576" s="1">
        <v>0</v>
      </c>
      <c r="J8576" s="1">
        <v>152.11799999999999</v>
      </c>
      <c r="K8576" t="str">
        <f t="shared" si="399"/>
        <v>Normal</v>
      </c>
      <c r="N8576" t="str">
        <f t="shared" si="400"/>
        <v>Outlier</v>
      </c>
      <c r="O8576" t="str">
        <f t="shared" si="401"/>
        <v>Outlier</v>
      </c>
    </row>
    <row r="8577" spans="1:15" x14ac:dyDescent="0.25">
      <c r="A8577" s="1" t="s">
        <v>4665</v>
      </c>
      <c r="B8577" s="3">
        <v>42265</v>
      </c>
      <c r="C8577" s="3">
        <v>42270</v>
      </c>
      <c r="D8577" s="1" t="s">
        <v>17</v>
      </c>
      <c r="E8577" s="1" t="s">
        <v>13</v>
      </c>
      <c r="F8577" s="2" t="s">
        <v>14</v>
      </c>
      <c r="G8577" s="1" t="s">
        <v>279</v>
      </c>
      <c r="H8577" s="1">
        <v>717.12</v>
      </c>
      <c r="I8577" s="1">
        <v>0.2</v>
      </c>
      <c r="J8577" s="1">
        <v>152.38800000000001</v>
      </c>
      <c r="K8577" t="str">
        <f t="shared" si="399"/>
        <v>Outlier</v>
      </c>
      <c r="N8577" t="str">
        <f t="shared" si="400"/>
        <v>Outlier</v>
      </c>
      <c r="O8577" t="str">
        <f t="shared" si="401"/>
        <v>Outlier</v>
      </c>
    </row>
    <row r="8578" spans="1:15" x14ac:dyDescent="0.25">
      <c r="A8578" s="1" t="s">
        <v>4666</v>
      </c>
      <c r="B8578" s="3">
        <v>42369</v>
      </c>
      <c r="C8578" s="3">
        <v>42373</v>
      </c>
      <c r="D8578" s="1" t="s">
        <v>21</v>
      </c>
      <c r="E8578" s="1" t="s">
        <v>35</v>
      </c>
      <c r="F8578" s="2" t="s">
        <v>28</v>
      </c>
      <c r="G8578" s="1" t="s">
        <v>995</v>
      </c>
      <c r="H8578" s="1">
        <v>487.98399999999998</v>
      </c>
      <c r="I8578" s="1">
        <v>0.2</v>
      </c>
      <c r="J8578" s="1">
        <v>152.495</v>
      </c>
      <c r="K8578" t="str">
        <f t="shared" ref="K8578:K8641" si="402">IF(OR(I8578&lt;$M$11,I8578&gt;$M$12),"Outlier","Normal")</f>
        <v>Outlier</v>
      </c>
      <c r="N8578" t="str">
        <f t="shared" ref="N8578:N8641" si="403">IF(OR(H8578&lt;$M$5,H8578&gt;$M$6),"Outlier","Normal")</f>
        <v>Outlier</v>
      </c>
      <c r="O8578" t="str">
        <f t="shared" ref="O8578:O8641" si="404">IF(OR(J8578&lt;$M$17,J8578&gt;$M$18),"Outlier","Normal")</f>
        <v>Outlier</v>
      </c>
    </row>
    <row r="8579" spans="1:15" x14ac:dyDescent="0.25">
      <c r="A8579" s="1" t="s">
        <v>1361</v>
      </c>
      <c r="B8579" s="3">
        <v>42982</v>
      </c>
      <c r="C8579" s="3">
        <v>42986</v>
      </c>
      <c r="D8579" s="1" t="s">
        <v>21</v>
      </c>
      <c r="E8579" s="1" t="s">
        <v>35</v>
      </c>
      <c r="F8579" s="2" t="s">
        <v>28</v>
      </c>
      <c r="G8579" s="1" t="s">
        <v>995</v>
      </c>
      <c r="H8579" s="1">
        <v>487.98399999999998</v>
      </c>
      <c r="I8579" s="1">
        <v>0.2</v>
      </c>
      <c r="J8579" s="1">
        <v>152.495</v>
      </c>
      <c r="K8579" t="str">
        <f t="shared" si="402"/>
        <v>Outlier</v>
      </c>
      <c r="N8579" t="str">
        <f t="shared" si="403"/>
        <v>Outlier</v>
      </c>
      <c r="O8579" t="str">
        <f t="shared" si="404"/>
        <v>Outlier</v>
      </c>
    </row>
    <row r="8580" spans="1:15" x14ac:dyDescent="0.25">
      <c r="A8580" s="1" t="s">
        <v>1181</v>
      </c>
      <c r="B8580" s="3">
        <v>41993</v>
      </c>
      <c r="C8580" s="3">
        <v>41996</v>
      </c>
      <c r="D8580" s="1" t="s">
        <v>17</v>
      </c>
      <c r="E8580" s="1" t="s">
        <v>35</v>
      </c>
      <c r="F8580" s="2" t="s">
        <v>28</v>
      </c>
      <c r="G8580" s="1" t="s">
        <v>995</v>
      </c>
      <c r="H8580" s="1">
        <v>487.98399999999998</v>
      </c>
      <c r="I8580" s="1">
        <v>0.2</v>
      </c>
      <c r="J8580" s="1">
        <v>152.495</v>
      </c>
      <c r="K8580" t="str">
        <f t="shared" si="402"/>
        <v>Outlier</v>
      </c>
      <c r="N8580" t="str">
        <f t="shared" si="403"/>
        <v>Outlier</v>
      </c>
      <c r="O8580" t="str">
        <f t="shared" si="404"/>
        <v>Outlier</v>
      </c>
    </row>
    <row r="8581" spans="1:15" x14ac:dyDescent="0.25">
      <c r="A8581" s="1" t="s">
        <v>1684</v>
      </c>
      <c r="B8581" s="3">
        <v>42538</v>
      </c>
      <c r="C8581" s="3">
        <v>42543</v>
      </c>
      <c r="D8581" s="1" t="s">
        <v>21</v>
      </c>
      <c r="E8581" s="1" t="s">
        <v>23</v>
      </c>
      <c r="F8581" s="2" t="s">
        <v>14</v>
      </c>
      <c r="G8581" s="1" t="s">
        <v>58</v>
      </c>
      <c r="H8581" s="1">
        <v>566.97</v>
      </c>
      <c r="I8581" s="1">
        <v>0</v>
      </c>
      <c r="J8581" s="1">
        <v>153.08189999999999</v>
      </c>
      <c r="K8581" t="str">
        <f t="shared" si="402"/>
        <v>Normal</v>
      </c>
      <c r="N8581" t="str">
        <f t="shared" si="403"/>
        <v>Outlier</v>
      </c>
      <c r="O8581" t="str">
        <f t="shared" si="404"/>
        <v>Outlier</v>
      </c>
    </row>
    <row r="8582" spans="1:15" x14ac:dyDescent="0.25">
      <c r="A8582" s="1" t="s">
        <v>920</v>
      </c>
      <c r="B8582" s="3">
        <v>42710</v>
      </c>
      <c r="C8582" s="3">
        <v>42714</v>
      </c>
      <c r="D8582" s="1" t="s">
        <v>21</v>
      </c>
      <c r="E8582" s="1" t="s">
        <v>35</v>
      </c>
      <c r="F8582" s="2" t="s">
        <v>28</v>
      </c>
      <c r="G8582" s="1" t="s">
        <v>995</v>
      </c>
      <c r="H8582" s="1">
        <v>437.47199999999998</v>
      </c>
      <c r="I8582" s="1">
        <v>0.2</v>
      </c>
      <c r="J8582" s="1">
        <v>153.11519999999999</v>
      </c>
      <c r="K8582" t="str">
        <f t="shared" si="402"/>
        <v>Outlier</v>
      </c>
      <c r="N8582" t="str">
        <f t="shared" si="403"/>
        <v>Outlier</v>
      </c>
      <c r="O8582" t="str">
        <f t="shared" si="404"/>
        <v>Outlier</v>
      </c>
    </row>
    <row r="8583" spans="1:15" x14ac:dyDescent="0.25">
      <c r="A8583" s="1" t="s">
        <v>1779</v>
      </c>
      <c r="B8583" s="3">
        <v>41911</v>
      </c>
      <c r="C8583" s="3">
        <v>41916</v>
      </c>
      <c r="D8583" s="1" t="s">
        <v>21</v>
      </c>
      <c r="E8583" s="1" t="s">
        <v>35</v>
      </c>
      <c r="F8583" s="2" t="s">
        <v>28</v>
      </c>
      <c r="G8583" s="1" t="s">
        <v>68</v>
      </c>
      <c r="H8583" s="1">
        <v>807.75</v>
      </c>
      <c r="I8583" s="1">
        <v>0</v>
      </c>
      <c r="J8583" s="1">
        <v>153.4725</v>
      </c>
      <c r="K8583" t="str">
        <f t="shared" si="402"/>
        <v>Normal</v>
      </c>
      <c r="N8583" t="str">
        <f t="shared" si="403"/>
        <v>Outlier</v>
      </c>
      <c r="O8583" t="str">
        <f t="shared" si="404"/>
        <v>Outlier</v>
      </c>
    </row>
    <row r="8584" spans="1:15" x14ac:dyDescent="0.25">
      <c r="A8584" s="1" t="s">
        <v>3097</v>
      </c>
      <c r="B8584" s="3">
        <v>41944</v>
      </c>
      <c r="C8584" s="3">
        <v>41948</v>
      </c>
      <c r="D8584" s="1" t="s">
        <v>21</v>
      </c>
      <c r="E8584" s="1" t="s">
        <v>23</v>
      </c>
      <c r="F8584" s="2" t="s">
        <v>28</v>
      </c>
      <c r="G8584" s="1" t="s">
        <v>952</v>
      </c>
      <c r="H8584" s="1">
        <v>533.94000000000005</v>
      </c>
      <c r="I8584" s="1">
        <v>0</v>
      </c>
      <c r="J8584" s="1">
        <v>154.8426</v>
      </c>
      <c r="K8584" t="str">
        <f t="shared" si="402"/>
        <v>Normal</v>
      </c>
      <c r="N8584" t="str">
        <f t="shared" si="403"/>
        <v>Outlier</v>
      </c>
      <c r="O8584" t="str">
        <f t="shared" si="404"/>
        <v>Outlier</v>
      </c>
    </row>
    <row r="8585" spans="1:15" x14ac:dyDescent="0.25">
      <c r="A8585" s="1" t="s">
        <v>4667</v>
      </c>
      <c r="B8585" s="3">
        <v>42271</v>
      </c>
      <c r="C8585" s="3">
        <v>42277</v>
      </c>
      <c r="D8585" s="1" t="s">
        <v>21</v>
      </c>
      <c r="E8585" s="1" t="s">
        <v>13</v>
      </c>
      <c r="F8585" s="2" t="s">
        <v>18</v>
      </c>
      <c r="G8585" s="1" t="s">
        <v>40</v>
      </c>
      <c r="H8585" s="1">
        <v>517.5</v>
      </c>
      <c r="I8585" s="1">
        <v>0</v>
      </c>
      <c r="J8585" s="1">
        <v>155.25</v>
      </c>
      <c r="K8585" t="str">
        <f t="shared" si="402"/>
        <v>Normal</v>
      </c>
      <c r="N8585" t="str">
        <f t="shared" si="403"/>
        <v>Outlier</v>
      </c>
      <c r="O8585" t="str">
        <f t="shared" si="404"/>
        <v>Outlier</v>
      </c>
    </row>
    <row r="8586" spans="1:15" x14ac:dyDescent="0.25">
      <c r="A8586" s="1" t="s">
        <v>1342</v>
      </c>
      <c r="B8586" s="3">
        <v>41810</v>
      </c>
      <c r="C8586" s="3">
        <v>41817</v>
      </c>
      <c r="D8586" s="1" t="s">
        <v>21</v>
      </c>
      <c r="E8586" s="1" t="s">
        <v>26</v>
      </c>
      <c r="F8586" s="2" t="s">
        <v>28</v>
      </c>
      <c r="G8586" s="1" t="s">
        <v>952</v>
      </c>
      <c r="H8586" s="1">
        <v>471.9</v>
      </c>
      <c r="I8586" s="1">
        <v>0</v>
      </c>
      <c r="J8586" s="1">
        <v>155.727</v>
      </c>
      <c r="K8586" t="str">
        <f t="shared" si="402"/>
        <v>Normal</v>
      </c>
      <c r="N8586" t="str">
        <f t="shared" si="403"/>
        <v>Outlier</v>
      </c>
      <c r="O8586" t="str">
        <f t="shared" si="404"/>
        <v>Outlier</v>
      </c>
    </row>
    <row r="8587" spans="1:15" x14ac:dyDescent="0.25">
      <c r="A8587" s="1" t="s">
        <v>1618</v>
      </c>
      <c r="B8587" s="3">
        <v>41712</v>
      </c>
      <c r="C8587" s="3">
        <v>41715</v>
      </c>
      <c r="D8587" s="1" t="s">
        <v>31</v>
      </c>
      <c r="E8587" s="1" t="s">
        <v>26</v>
      </c>
      <c r="F8587" s="2" t="s">
        <v>14</v>
      </c>
      <c r="G8587" s="1" t="s">
        <v>15</v>
      </c>
      <c r="H8587" s="1">
        <v>574.91</v>
      </c>
      <c r="I8587" s="1">
        <v>0.3</v>
      </c>
      <c r="J8587" s="1">
        <v>156.047</v>
      </c>
      <c r="K8587" t="str">
        <f t="shared" si="402"/>
        <v>Outlier</v>
      </c>
      <c r="N8587" t="str">
        <f t="shared" si="403"/>
        <v>Outlier</v>
      </c>
      <c r="O8587" t="str">
        <f t="shared" si="404"/>
        <v>Outlier</v>
      </c>
    </row>
    <row r="8588" spans="1:15" x14ac:dyDescent="0.25">
      <c r="A8588" s="1" t="s">
        <v>4573</v>
      </c>
      <c r="B8588" s="3">
        <v>42084</v>
      </c>
      <c r="C8588" s="3">
        <v>42089</v>
      </c>
      <c r="D8588" s="1" t="s">
        <v>21</v>
      </c>
      <c r="E8588" s="1" t="s">
        <v>13</v>
      </c>
      <c r="F8588" s="2" t="s">
        <v>28</v>
      </c>
      <c r="G8588" s="1" t="s">
        <v>952</v>
      </c>
      <c r="H8588" s="1">
        <v>962.08</v>
      </c>
      <c r="I8588" s="1">
        <v>0.2</v>
      </c>
      <c r="J8588" s="1">
        <v>156.33799999999999</v>
      </c>
      <c r="K8588" t="str">
        <f t="shared" si="402"/>
        <v>Outlier</v>
      </c>
      <c r="N8588" t="str">
        <f t="shared" si="403"/>
        <v>Outlier</v>
      </c>
      <c r="O8588" t="str">
        <f t="shared" si="404"/>
        <v>Outlier</v>
      </c>
    </row>
    <row r="8589" spans="1:15" x14ac:dyDescent="0.25">
      <c r="A8589" s="1" t="s">
        <v>1578</v>
      </c>
      <c r="B8589" s="3">
        <v>42191</v>
      </c>
      <c r="C8589" s="3">
        <v>42195</v>
      </c>
      <c r="D8589" s="1" t="s">
        <v>21</v>
      </c>
      <c r="E8589" s="1" t="s">
        <v>23</v>
      </c>
      <c r="F8589" s="2" t="s">
        <v>28</v>
      </c>
      <c r="G8589" s="1" t="s">
        <v>68</v>
      </c>
      <c r="H8589" s="1">
        <v>601.65</v>
      </c>
      <c r="I8589" s="1">
        <v>0</v>
      </c>
      <c r="J8589" s="1">
        <v>156.429</v>
      </c>
      <c r="K8589" t="str">
        <f t="shared" si="402"/>
        <v>Normal</v>
      </c>
      <c r="N8589" t="str">
        <f t="shared" si="403"/>
        <v>Outlier</v>
      </c>
      <c r="O8589" t="str">
        <f t="shared" si="404"/>
        <v>Outlier</v>
      </c>
    </row>
    <row r="8590" spans="1:15" x14ac:dyDescent="0.25">
      <c r="A8590" s="1" t="s">
        <v>2338</v>
      </c>
      <c r="B8590" s="3">
        <v>41965</v>
      </c>
      <c r="C8590" s="3">
        <v>41970</v>
      </c>
      <c r="D8590" s="1" t="s">
        <v>21</v>
      </c>
      <c r="E8590" s="1" t="s">
        <v>13</v>
      </c>
      <c r="F8590" s="2" t="s">
        <v>28</v>
      </c>
      <c r="G8590" s="1" t="s">
        <v>995</v>
      </c>
      <c r="H8590" s="1">
        <v>319.89999999999998</v>
      </c>
      <c r="I8590" s="1">
        <v>0</v>
      </c>
      <c r="J8590" s="1">
        <v>156.751</v>
      </c>
      <c r="K8590" t="str">
        <f t="shared" si="402"/>
        <v>Normal</v>
      </c>
      <c r="N8590" t="str">
        <f t="shared" si="403"/>
        <v>Outlier</v>
      </c>
      <c r="O8590" t="str">
        <f t="shared" si="404"/>
        <v>Outlier</v>
      </c>
    </row>
    <row r="8591" spans="1:15" x14ac:dyDescent="0.25">
      <c r="A8591" s="1" t="s">
        <v>2070</v>
      </c>
      <c r="B8591" s="3">
        <v>42050</v>
      </c>
      <c r="C8591" s="3">
        <v>42053</v>
      </c>
      <c r="D8591" s="1" t="s">
        <v>17</v>
      </c>
      <c r="E8591" s="1" t="s">
        <v>35</v>
      </c>
      <c r="F8591" s="2" t="s">
        <v>28</v>
      </c>
      <c r="G8591" s="1" t="s">
        <v>952</v>
      </c>
      <c r="H8591" s="1">
        <v>541.44000000000005</v>
      </c>
      <c r="I8591" s="1">
        <v>0</v>
      </c>
      <c r="J8591" s="1">
        <v>157.01759999999999</v>
      </c>
      <c r="K8591" t="str">
        <f t="shared" si="402"/>
        <v>Normal</v>
      </c>
      <c r="N8591" t="str">
        <f t="shared" si="403"/>
        <v>Outlier</v>
      </c>
      <c r="O8591" t="str">
        <f t="shared" si="404"/>
        <v>Outlier</v>
      </c>
    </row>
    <row r="8592" spans="1:15" x14ac:dyDescent="0.25">
      <c r="A8592" s="1" t="s">
        <v>2550</v>
      </c>
      <c r="B8592" s="3">
        <v>42931</v>
      </c>
      <c r="C8592" s="3">
        <v>42933</v>
      </c>
      <c r="D8592" s="1" t="s">
        <v>31</v>
      </c>
      <c r="E8592" s="1" t="s">
        <v>13</v>
      </c>
      <c r="F8592" s="2" t="s">
        <v>18</v>
      </c>
      <c r="G8592" s="1" t="s">
        <v>19</v>
      </c>
      <c r="H8592" s="1">
        <v>872.94</v>
      </c>
      <c r="I8592" s="1">
        <v>0</v>
      </c>
      <c r="J8592" s="1">
        <v>157.1292</v>
      </c>
      <c r="K8592" t="str">
        <f t="shared" si="402"/>
        <v>Normal</v>
      </c>
      <c r="N8592" t="str">
        <f t="shared" si="403"/>
        <v>Outlier</v>
      </c>
      <c r="O8592" t="str">
        <f t="shared" si="404"/>
        <v>Outlier</v>
      </c>
    </row>
    <row r="8593" spans="1:15" x14ac:dyDescent="0.25">
      <c r="A8593" s="1" t="s">
        <v>4202</v>
      </c>
      <c r="B8593" s="3">
        <v>43063</v>
      </c>
      <c r="C8593" s="3">
        <v>43065</v>
      </c>
      <c r="D8593" s="1" t="s">
        <v>17</v>
      </c>
      <c r="E8593" s="1" t="s">
        <v>13</v>
      </c>
      <c r="F8593" s="2" t="s">
        <v>28</v>
      </c>
      <c r="G8593" s="1" t="s">
        <v>995</v>
      </c>
      <c r="H8593" s="1">
        <v>327.84</v>
      </c>
      <c r="I8593" s="1">
        <v>0</v>
      </c>
      <c r="J8593" s="1">
        <v>157.36320000000001</v>
      </c>
      <c r="K8593" t="str">
        <f t="shared" si="402"/>
        <v>Normal</v>
      </c>
      <c r="N8593" t="str">
        <f t="shared" si="403"/>
        <v>Outlier</v>
      </c>
      <c r="O8593" t="str">
        <f t="shared" si="404"/>
        <v>Outlier</v>
      </c>
    </row>
    <row r="8594" spans="1:15" x14ac:dyDescent="0.25">
      <c r="A8594" s="1" t="s">
        <v>4668</v>
      </c>
      <c r="B8594" s="3">
        <v>42763</v>
      </c>
      <c r="C8594" s="3">
        <v>42767</v>
      </c>
      <c r="D8594" s="1" t="s">
        <v>21</v>
      </c>
      <c r="E8594" s="1" t="s">
        <v>23</v>
      </c>
      <c r="F8594" s="2" t="s">
        <v>14</v>
      </c>
      <c r="G8594" s="1" t="s">
        <v>279</v>
      </c>
      <c r="H8594" s="1">
        <v>449.91</v>
      </c>
      <c r="I8594" s="1">
        <v>0</v>
      </c>
      <c r="J8594" s="1">
        <v>157.46850000000001</v>
      </c>
      <c r="K8594" t="str">
        <f t="shared" si="402"/>
        <v>Normal</v>
      </c>
      <c r="N8594" t="str">
        <f t="shared" si="403"/>
        <v>Outlier</v>
      </c>
      <c r="O8594" t="str">
        <f t="shared" si="404"/>
        <v>Outlier</v>
      </c>
    </row>
    <row r="8595" spans="1:15" x14ac:dyDescent="0.25">
      <c r="A8595" s="1" t="s">
        <v>691</v>
      </c>
      <c r="B8595" s="3">
        <v>41902</v>
      </c>
      <c r="C8595" s="3">
        <v>41905</v>
      </c>
      <c r="D8595" s="1" t="s">
        <v>31</v>
      </c>
      <c r="E8595" s="1" t="s">
        <v>23</v>
      </c>
      <c r="F8595" s="2" t="s">
        <v>14</v>
      </c>
      <c r="G8595" s="1" t="s">
        <v>58</v>
      </c>
      <c r="H8595" s="1">
        <v>629.95000000000005</v>
      </c>
      <c r="I8595" s="1">
        <v>0</v>
      </c>
      <c r="J8595" s="1">
        <v>157.48750000000001</v>
      </c>
      <c r="K8595" t="str">
        <f t="shared" si="402"/>
        <v>Normal</v>
      </c>
      <c r="N8595" t="str">
        <f t="shared" si="403"/>
        <v>Outlier</v>
      </c>
      <c r="O8595" t="str">
        <f t="shared" si="404"/>
        <v>Outlier</v>
      </c>
    </row>
    <row r="8596" spans="1:15" x14ac:dyDescent="0.25">
      <c r="A8596" s="1" t="s">
        <v>2132</v>
      </c>
      <c r="B8596" s="3">
        <v>43048</v>
      </c>
      <c r="C8596" s="3">
        <v>43051</v>
      </c>
      <c r="D8596" s="1" t="s">
        <v>17</v>
      </c>
      <c r="E8596" s="1" t="s">
        <v>23</v>
      </c>
      <c r="F8596" s="2" t="s">
        <v>28</v>
      </c>
      <c r="G8596" s="1" t="s">
        <v>68</v>
      </c>
      <c r="H8596" s="1">
        <v>544.38</v>
      </c>
      <c r="I8596" s="1">
        <v>0</v>
      </c>
      <c r="J8596" s="1">
        <v>157.87020000000001</v>
      </c>
      <c r="K8596" t="str">
        <f t="shared" si="402"/>
        <v>Normal</v>
      </c>
      <c r="N8596" t="str">
        <f t="shared" si="403"/>
        <v>Outlier</v>
      </c>
      <c r="O8596" t="str">
        <f t="shared" si="404"/>
        <v>Outlier</v>
      </c>
    </row>
    <row r="8597" spans="1:15" x14ac:dyDescent="0.25">
      <c r="A8597" s="1" t="s">
        <v>4669</v>
      </c>
      <c r="B8597" s="3">
        <v>43086</v>
      </c>
      <c r="C8597" s="3">
        <v>43090</v>
      </c>
      <c r="D8597" s="1" t="s">
        <v>21</v>
      </c>
      <c r="E8597" s="1" t="s">
        <v>13</v>
      </c>
      <c r="F8597" s="2" t="s">
        <v>28</v>
      </c>
      <c r="G8597" s="1" t="s">
        <v>68</v>
      </c>
      <c r="H8597" s="1">
        <v>544.38</v>
      </c>
      <c r="I8597" s="1">
        <v>0</v>
      </c>
      <c r="J8597" s="1">
        <v>157.87020000000001</v>
      </c>
      <c r="K8597" t="str">
        <f t="shared" si="402"/>
        <v>Normal</v>
      </c>
      <c r="N8597" t="str">
        <f t="shared" si="403"/>
        <v>Outlier</v>
      </c>
      <c r="O8597" t="str">
        <f t="shared" si="404"/>
        <v>Outlier</v>
      </c>
    </row>
    <row r="8598" spans="1:15" x14ac:dyDescent="0.25">
      <c r="A8598" s="1" t="s">
        <v>4670</v>
      </c>
      <c r="B8598" s="3">
        <v>42713</v>
      </c>
      <c r="C8598" s="3">
        <v>42715</v>
      </c>
      <c r="D8598" s="1" t="s">
        <v>31</v>
      </c>
      <c r="E8598" s="1" t="s">
        <v>13</v>
      </c>
      <c r="F8598" s="2" t="s">
        <v>18</v>
      </c>
      <c r="G8598" s="1" t="s">
        <v>19</v>
      </c>
      <c r="H8598" s="1">
        <v>1056.8599999999999</v>
      </c>
      <c r="I8598" s="1">
        <v>0</v>
      </c>
      <c r="J8598" s="1">
        <v>158.529</v>
      </c>
      <c r="K8598" t="str">
        <f t="shared" si="402"/>
        <v>Normal</v>
      </c>
      <c r="N8598" t="str">
        <f t="shared" si="403"/>
        <v>Outlier</v>
      </c>
      <c r="O8598" t="str">
        <f t="shared" si="404"/>
        <v>Outlier</v>
      </c>
    </row>
    <row r="8599" spans="1:15" x14ac:dyDescent="0.25">
      <c r="A8599" s="1" t="s">
        <v>511</v>
      </c>
      <c r="B8599" s="3">
        <v>42264</v>
      </c>
      <c r="C8599" s="3">
        <v>42270</v>
      </c>
      <c r="D8599" s="1" t="s">
        <v>21</v>
      </c>
      <c r="E8599" s="1" t="s">
        <v>23</v>
      </c>
      <c r="F8599" s="2" t="s">
        <v>18</v>
      </c>
      <c r="G8599" s="1" t="s">
        <v>24</v>
      </c>
      <c r="H8599" s="1">
        <v>4228.7039999999997</v>
      </c>
      <c r="I8599" s="1">
        <v>0.2</v>
      </c>
      <c r="J8599" s="1">
        <v>158.57640000000001</v>
      </c>
      <c r="K8599" t="str">
        <f t="shared" si="402"/>
        <v>Outlier</v>
      </c>
      <c r="N8599" t="str">
        <f t="shared" si="403"/>
        <v>Outlier</v>
      </c>
      <c r="O8599" t="str">
        <f t="shared" si="404"/>
        <v>Outlier</v>
      </c>
    </row>
    <row r="8600" spans="1:15" x14ac:dyDescent="0.25">
      <c r="A8600" s="1" t="s">
        <v>2759</v>
      </c>
      <c r="B8600" s="3">
        <v>42868</v>
      </c>
      <c r="C8600" s="3">
        <v>42872</v>
      </c>
      <c r="D8600" s="1" t="s">
        <v>21</v>
      </c>
      <c r="E8600" s="1" t="s">
        <v>26</v>
      </c>
      <c r="F8600" s="2" t="s">
        <v>14</v>
      </c>
      <c r="G8600" s="1" t="s">
        <v>58</v>
      </c>
      <c r="H8600" s="1">
        <v>587.97</v>
      </c>
      <c r="I8600" s="1">
        <v>0</v>
      </c>
      <c r="J8600" s="1">
        <v>158.75190000000001</v>
      </c>
      <c r="K8600" t="str">
        <f t="shared" si="402"/>
        <v>Normal</v>
      </c>
      <c r="N8600" t="str">
        <f t="shared" si="403"/>
        <v>Outlier</v>
      </c>
      <c r="O8600" t="str">
        <f t="shared" si="404"/>
        <v>Outlier</v>
      </c>
    </row>
    <row r="8601" spans="1:15" x14ac:dyDescent="0.25">
      <c r="A8601" s="1" t="s">
        <v>4671</v>
      </c>
      <c r="B8601" s="3">
        <v>43077</v>
      </c>
      <c r="C8601" s="3">
        <v>43079</v>
      </c>
      <c r="D8601" s="1" t="s">
        <v>17</v>
      </c>
      <c r="E8601" s="1" t="s">
        <v>23</v>
      </c>
      <c r="F8601" s="2" t="s">
        <v>28</v>
      </c>
      <c r="G8601" s="1" t="s">
        <v>68</v>
      </c>
      <c r="H8601" s="1">
        <v>592.74</v>
      </c>
      <c r="I8601" s="1">
        <v>0</v>
      </c>
      <c r="J8601" s="1">
        <v>160.03980000000001</v>
      </c>
      <c r="K8601" t="str">
        <f t="shared" si="402"/>
        <v>Normal</v>
      </c>
      <c r="N8601" t="str">
        <f t="shared" si="403"/>
        <v>Outlier</v>
      </c>
      <c r="O8601" t="str">
        <f t="shared" si="404"/>
        <v>Outlier</v>
      </c>
    </row>
    <row r="8602" spans="1:15" x14ac:dyDescent="0.25">
      <c r="A8602" s="1" t="s">
        <v>1460</v>
      </c>
      <c r="B8602" s="3">
        <v>42677</v>
      </c>
      <c r="C8602" s="3">
        <v>42682</v>
      </c>
      <c r="D8602" s="1" t="s">
        <v>17</v>
      </c>
      <c r="E8602" s="1" t="s">
        <v>13</v>
      </c>
      <c r="F8602" s="2" t="s">
        <v>18</v>
      </c>
      <c r="G8602" s="1" t="s">
        <v>19</v>
      </c>
      <c r="H8602" s="1">
        <v>842.94</v>
      </c>
      <c r="I8602" s="1">
        <v>0</v>
      </c>
      <c r="J8602" s="1">
        <v>160.15860000000001</v>
      </c>
      <c r="K8602" t="str">
        <f t="shared" si="402"/>
        <v>Normal</v>
      </c>
      <c r="N8602" t="str">
        <f t="shared" si="403"/>
        <v>Outlier</v>
      </c>
      <c r="O8602" t="str">
        <f t="shared" si="404"/>
        <v>Outlier</v>
      </c>
    </row>
    <row r="8603" spans="1:15" x14ac:dyDescent="0.25">
      <c r="A8603" s="1" t="s">
        <v>3881</v>
      </c>
      <c r="B8603" s="3">
        <v>42324</v>
      </c>
      <c r="C8603" s="3">
        <v>42328</v>
      </c>
      <c r="D8603" s="1" t="s">
        <v>21</v>
      </c>
      <c r="E8603" s="1" t="s">
        <v>35</v>
      </c>
      <c r="F8603" s="2" t="s">
        <v>18</v>
      </c>
      <c r="G8603" s="1" t="s">
        <v>19</v>
      </c>
      <c r="H8603" s="1">
        <v>696.42</v>
      </c>
      <c r="I8603" s="1">
        <v>0</v>
      </c>
      <c r="J8603" s="1">
        <v>160.17660000000001</v>
      </c>
      <c r="K8603" t="str">
        <f t="shared" si="402"/>
        <v>Normal</v>
      </c>
      <c r="N8603" t="str">
        <f t="shared" si="403"/>
        <v>Outlier</v>
      </c>
      <c r="O8603" t="str">
        <f t="shared" si="404"/>
        <v>Outlier</v>
      </c>
    </row>
    <row r="8604" spans="1:15" x14ac:dyDescent="0.25">
      <c r="A8604" s="1" t="s">
        <v>3158</v>
      </c>
      <c r="B8604" s="3">
        <v>42700</v>
      </c>
      <c r="C8604" s="3">
        <v>42704</v>
      </c>
      <c r="D8604" s="1" t="s">
        <v>21</v>
      </c>
      <c r="E8604" s="1" t="s">
        <v>35</v>
      </c>
      <c r="F8604" s="2" t="s">
        <v>18</v>
      </c>
      <c r="G8604" s="1" t="s">
        <v>24</v>
      </c>
      <c r="H8604" s="1">
        <v>3406.6640000000002</v>
      </c>
      <c r="I8604" s="1">
        <v>0.15</v>
      </c>
      <c r="J8604" s="1">
        <v>160.31360000000001</v>
      </c>
      <c r="K8604" t="str">
        <f t="shared" si="402"/>
        <v>Outlier</v>
      </c>
      <c r="N8604" t="str">
        <f t="shared" si="403"/>
        <v>Outlier</v>
      </c>
      <c r="O8604" t="str">
        <f t="shared" si="404"/>
        <v>Outlier</v>
      </c>
    </row>
    <row r="8605" spans="1:15" x14ac:dyDescent="0.25">
      <c r="A8605" s="1" t="s">
        <v>1456</v>
      </c>
      <c r="B8605" s="3">
        <v>42152</v>
      </c>
      <c r="C8605" s="3">
        <v>42157</v>
      </c>
      <c r="D8605" s="1" t="s">
        <v>21</v>
      </c>
      <c r="E8605" s="1" t="s">
        <v>23</v>
      </c>
      <c r="F8605" s="2" t="s">
        <v>28</v>
      </c>
      <c r="G8605" s="1" t="s">
        <v>68</v>
      </c>
      <c r="H8605" s="1">
        <v>535.41</v>
      </c>
      <c r="I8605" s="1">
        <v>0</v>
      </c>
      <c r="J8605" s="1">
        <v>160.62299999999999</v>
      </c>
      <c r="K8605" t="str">
        <f t="shared" si="402"/>
        <v>Normal</v>
      </c>
      <c r="N8605" t="str">
        <f t="shared" si="403"/>
        <v>Outlier</v>
      </c>
      <c r="O8605" t="str">
        <f t="shared" si="404"/>
        <v>Outlier</v>
      </c>
    </row>
    <row r="8606" spans="1:15" x14ac:dyDescent="0.25">
      <c r="A8606" s="1" t="s">
        <v>1282</v>
      </c>
      <c r="B8606" s="3">
        <v>41953</v>
      </c>
      <c r="C8606" s="3">
        <v>41959</v>
      </c>
      <c r="D8606" s="1" t="s">
        <v>21</v>
      </c>
      <c r="E8606" s="1" t="s">
        <v>26</v>
      </c>
      <c r="F8606" s="2" t="s">
        <v>28</v>
      </c>
      <c r="G8606" s="1" t="s">
        <v>68</v>
      </c>
      <c r="H8606" s="1">
        <v>535.41</v>
      </c>
      <c r="I8606" s="1">
        <v>0</v>
      </c>
      <c r="J8606" s="1">
        <v>160.62299999999999</v>
      </c>
      <c r="K8606" t="str">
        <f t="shared" si="402"/>
        <v>Normal</v>
      </c>
      <c r="N8606" t="str">
        <f t="shared" si="403"/>
        <v>Outlier</v>
      </c>
      <c r="O8606" t="str">
        <f t="shared" si="404"/>
        <v>Outlier</v>
      </c>
    </row>
    <row r="8607" spans="1:15" x14ac:dyDescent="0.25">
      <c r="A8607" s="1" t="s">
        <v>1987</v>
      </c>
      <c r="B8607" s="3">
        <v>41840</v>
      </c>
      <c r="C8607" s="3">
        <v>41843</v>
      </c>
      <c r="D8607" s="1" t="s">
        <v>31</v>
      </c>
      <c r="E8607" s="1" t="s">
        <v>35</v>
      </c>
      <c r="F8607" s="2" t="s">
        <v>28</v>
      </c>
      <c r="G8607" s="1" t="s">
        <v>68</v>
      </c>
      <c r="H8607" s="1">
        <v>535.41</v>
      </c>
      <c r="I8607" s="1">
        <v>0</v>
      </c>
      <c r="J8607" s="1">
        <v>160.62299999999999</v>
      </c>
      <c r="K8607" t="str">
        <f t="shared" si="402"/>
        <v>Normal</v>
      </c>
      <c r="N8607" t="str">
        <f t="shared" si="403"/>
        <v>Outlier</v>
      </c>
      <c r="O8607" t="str">
        <f t="shared" si="404"/>
        <v>Outlier</v>
      </c>
    </row>
    <row r="8608" spans="1:15" x14ac:dyDescent="0.25">
      <c r="A8608" s="1" t="s">
        <v>4672</v>
      </c>
      <c r="B8608" s="3">
        <v>42617</v>
      </c>
      <c r="C8608" s="3">
        <v>42622</v>
      </c>
      <c r="D8608" s="1" t="s">
        <v>21</v>
      </c>
      <c r="E8608" s="1" t="s">
        <v>26</v>
      </c>
      <c r="F8608" s="2" t="s">
        <v>28</v>
      </c>
      <c r="G8608" s="1" t="s">
        <v>68</v>
      </c>
      <c r="H8608" s="1">
        <v>535.41</v>
      </c>
      <c r="I8608" s="1">
        <v>0</v>
      </c>
      <c r="J8608" s="1">
        <v>160.62299999999999</v>
      </c>
      <c r="K8608" t="str">
        <f t="shared" si="402"/>
        <v>Normal</v>
      </c>
      <c r="N8608" t="str">
        <f t="shared" si="403"/>
        <v>Outlier</v>
      </c>
      <c r="O8608" t="str">
        <f t="shared" si="404"/>
        <v>Outlier</v>
      </c>
    </row>
    <row r="8609" spans="1:15" x14ac:dyDescent="0.25">
      <c r="A8609" s="1" t="s">
        <v>2992</v>
      </c>
      <c r="B8609" s="3">
        <v>41811</v>
      </c>
      <c r="C8609" s="3">
        <v>41814</v>
      </c>
      <c r="D8609" s="1" t="s">
        <v>31</v>
      </c>
      <c r="E8609" s="1" t="s">
        <v>23</v>
      </c>
      <c r="F8609" s="2" t="s">
        <v>14</v>
      </c>
      <c r="G8609" s="1" t="s">
        <v>58</v>
      </c>
      <c r="H8609" s="1">
        <v>617.97</v>
      </c>
      <c r="I8609" s="1">
        <v>0</v>
      </c>
      <c r="J8609" s="1">
        <v>160.6722</v>
      </c>
      <c r="K8609" t="str">
        <f t="shared" si="402"/>
        <v>Normal</v>
      </c>
      <c r="N8609" t="str">
        <f t="shared" si="403"/>
        <v>Outlier</v>
      </c>
      <c r="O8609" t="str">
        <f t="shared" si="404"/>
        <v>Outlier</v>
      </c>
    </row>
    <row r="8610" spans="1:15" x14ac:dyDescent="0.25">
      <c r="A8610" s="1" t="s">
        <v>943</v>
      </c>
      <c r="B8610" s="3">
        <v>42405</v>
      </c>
      <c r="C8610" s="3">
        <v>42405</v>
      </c>
      <c r="D8610" s="1" t="s">
        <v>12</v>
      </c>
      <c r="E8610" s="1" t="s">
        <v>13</v>
      </c>
      <c r="F8610" s="2" t="s">
        <v>28</v>
      </c>
      <c r="G8610" s="1" t="s">
        <v>1162</v>
      </c>
      <c r="H8610" s="1">
        <v>342.37</v>
      </c>
      <c r="I8610" s="1">
        <v>0</v>
      </c>
      <c r="J8610" s="1">
        <v>160.91390000000001</v>
      </c>
      <c r="K8610" t="str">
        <f t="shared" si="402"/>
        <v>Normal</v>
      </c>
      <c r="N8610" t="str">
        <f t="shared" si="403"/>
        <v>Outlier</v>
      </c>
      <c r="O8610" t="str">
        <f t="shared" si="404"/>
        <v>Outlier</v>
      </c>
    </row>
    <row r="8611" spans="1:15" x14ac:dyDescent="0.25">
      <c r="A8611" s="1" t="s">
        <v>1977</v>
      </c>
      <c r="B8611" s="3">
        <v>42527</v>
      </c>
      <c r="C8611" s="3">
        <v>42532</v>
      </c>
      <c r="D8611" s="1" t="s">
        <v>21</v>
      </c>
      <c r="E8611" s="1" t="s">
        <v>35</v>
      </c>
      <c r="F8611" s="2" t="s">
        <v>14</v>
      </c>
      <c r="G8611" s="1" t="s">
        <v>58</v>
      </c>
      <c r="H8611" s="1">
        <v>477.6</v>
      </c>
      <c r="I8611" s="1">
        <v>0.2</v>
      </c>
      <c r="J8611" s="1">
        <v>161.19</v>
      </c>
      <c r="K8611" t="str">
        <f t="shared" si="402"/>
        <v>Outlier</v>
      </c>
      <c r="N8611" t="str">
        <f t="shared" si="403"/>
        <v>Outlier</v>
      </c>
      <c r="O8611" t="str">
        <f t="shared" si="404"/>
        <v>Outlier</v>
      </c>
    </row>
    <row r="8612" spans="1:15" x14ac:dyDescent="0.25">
      <c r="A8612" s="1" t="s">
        <v>4673</v>
      </c>
      <c r="B8612" s="3">
        <v>42000</v>
      </c>
      <c r="C8612" s="3">
        <v>42004</v>
      </c>
      <c r="D8612" s="1" t="s">
        <v>21</v>
      </c>
      <c r="E8612" s="1" t="s">
        <v>23</v>
      </c>
      <c r="F8612" s="2" t="s">
        <v>18</v>
      </c>
      <c r="G8612" s="1" t="s">
        <v>40</v>
      </c>
      <c r="H8612" s="1">
        <v>767.21400000000006</v>
      </c>
      <c r="I8612" s="1">
        <v>0.1</v>
      </c>
      <c r="J8612" s="1">
        <v>161.9674</v>
      </c>
      <c r="K8612" t="str">
        <f t="shared" si="402"/>
        <v>Outlier</v>
      </c>
      <c r="N8612" t="str">
        <f t="shared" si="403"/>
        <v>Outlier</v>
      </c>
      <c r="O8612" t="str">
        <f t="shared" si="404"/>
        <v>Outlier</v>
      </c>
    </row>
    <row r="8613" spans="1:15" x14ac:dyDescent="0.25">
      <c r="A8613" s="1" t="s">
        <v>3787</v>
      </c>
      <c r="B8613" s="3">
        <v>42300</v>
      </c>
      <c r="C8613" s="3">
        <v>42305</v>
      </c>
      <c r="D8613" s="1" t="s">
        <v>21</v>
      </c>
      <c r="E8613" s="1" t="s">
        <v>26</v>
      </c>
      <c r="F8613" s="2" t="s">
        <v>14</v>
      </c>
      <c r="G8613" s="1" t="s">
        <v>4393</v>
      </c>
      <c r="H8613" s="1">
        <v>479.976</v>
      </c>
      <c r="I8613" s="1">
        <v>0.2</v>
      </c>
      <c r="J8613" s="1">
        <v>161.99189999999999</v>
      </c>
      <c r="K8613" t="str">
        <f t="shared" si="402"/>
        <v>Outlier</v>
      </c>
      <c r="N8613" t="str">
        <f t="shared" si="403"/>
        <v>Outlier</v>
      </c>
      <c r="O8613" t="str">
        <f t="shared" si="404"/>
        <v>Outlier</v>
      </c>
    </row>
    <row r="8614" spans="1:15" x14ac:dyDescent="0.25">
      <c r="A8614" s="1" t="s">
        <v>1325</v>
      </c>
      <c r="B8614" s="3">
        <v>42638</v>
      </c>
      <c r="C8614" s="3">
        <v>42644</v>
      </c>
      <c r="D8614" s="1" t="s">
        <v>21</v>
      </c>
      <c r="E8614" s="1" t="s">
        <v>35</v>
      </c>
      <c r="F8614" s="2" t="s">
        <v>14</v>
      </c>
      <c r="G8614" s="1" t="s">
        <v>4393</v>
      </c>
      <c r="H8614" s="1">
        <v>479.976</v>
      </c>
      <c r="I8614" s="1">
        <v>0.2</v>
      </c>
      <c r="J8614" s="1">
        <v>161.99189999999999</v>
      </c>
      <c r="K8614" t="str">
        <f t="shared" si="402"/>
        <v>Outlier</v>
      </c>
      <c r="N8614" t="str">
        <f t="shared" si="403"/>
        <v>Outlier</v>
      </c>
      <c r="O8614" t="str">
        <f t="shared" si="404"/>
        <v>Outlier</v>
      </c>
    </row>
    <row r="8615" spans="1:15" x14ac:dyDescent="0.25">
      <c r="A8615" s="1" t="s">
        <v>4674</v>
      </c>
      <c r="B8615" s="3">
        <v>42667</v>
      </c>
      <c r="C8615" s="3">
        <v>42671</v>
      </c>
      <c r="D8615" s="1" t="s">
        <v>21</v>
      </c>
      <c r="E8615" s="1" t="s">
        <v>35</v>
      </c>
      <c r="F8615" s="2" t="s">
        <v>14</v>
      </c>
      <c r="G8615" s="1" t="s">
        <v>279</v>
      </c>
      <c r="H8615" s="1">
        <v>450</v>
      </c>
      <c r="I8615" s="1">
        <v>0</v>
      </c>
      <c r="J8615" s="1">
        <v>162</v>
      </c>
      <c r="K8615" t="str">
        <f t="shared" si="402"/>
        <v>Normal</v>
      </c>
      <c r="N8615" t="str">
        <f t="shared" si="403"/>
        <v>Outlier</v>
      </c>
      <c r="O8615" t="str">
        <f t="shared" si="404"/>
        <v>Outlier</v>
      </c>
    </row>
    <row r="8616" spans="1:15" x14ac:dyDescent="0.25">
      <c r="A8616" s="1" t="s">
        <v>1879</v>
      </c>
      <c r="B8616" s="3">
        <v>42875</v>
      </c>
      <c r="C8616" s="3">
        <v>42877</v>
      </c>
      <c r="D8616" s="1" t="s">
        <v>17</v>
      </c>
      <c r="E8616" s="1" t="s">
        <v>26</v>
      </c>
      <c r="F8616" s="2" t="s">
        <v>28</v>
      </c>
      <c r="G8616" s="1" t="s">
        <v>68</v>
      </c>
      <c r="H8616" s="1">
        <v>704.76</v>
      </c>
      <c r="I8616" s="1">
        <v>0</v>
      </c>
      <c r="J8616" s="1">
        <v>162.09479999999999</v>
      </c>
      <c r="K8616" t="str">
        <f t="shared" si="402"/>
        <v>Normal</v>
      </c>
      <c r="N8616" t="str">
        <f t="shared" si="403"/>
        <v>Outlier</v>
      </c>
      <c r="O8616" t="str">
        <f t="shared" si="404"/>
        <v>Outlier</v>
      </c>
    </row>
    <row r="8617" spans="1:15" x14ac:dyDescent="0.25">
      <c r="A8617" s="1" t="s">
        <v>3869</v>
      </c>
      <c r="B8617" s="3">
        <v>42714</v>
      </c>
      <c r="C8617" s="3">
        <v>42717</v>
      </c>
      <c r="D8617" s="1" t="s">
        <v>31</v>
      </c>
      <c r="E8617" s="1" t="s">
        <v>23</v>
      </c>
      <c r="F8617" s="2" t="s">
        <v>28</v>
      </c>
      <c r="G8617" s="1" t="s">
        <v>1016</v>
      </c>
      <c r="H8617" s="1">
        <v>361.92</v>
      </c>
      <c r="I8617" s="1">
        <v>0</v>
      </c>
      <c r="J8617" s="1">
        <v>162.864</v>
      </c>
      <c r="K8617" t="str">
        <f t="shared" si="402"/>
        <v>Normal</v>
      </c>
      <c r="N8617" t="str">
        <f t="shared" si="403"/>
        <v>Outlier</v>
      </c>
      <c r="O8617" t="str">
        <f t="shared" si="404"/>
        <v>Outlier</v>
      </c>
    </row>
    <row r="8618" spans="1:15" x14ac:dyDescent="0.25">
      <c r="A8618" s="1" t="s">
        <v>2667</v>
      </c>
      <c r="B8618" s="3">
        <v>41825</v>
      </c>
      <c r="C8618" s="3">
        <v>41828</v>
      </c>
      <c r="D8618" s="1" t="s">
        <v>31</v>
      </c>
      <c r="E8618" s="1" t="s">
        <v>13</v>
      </c>
      <c r="F8618" s="2" t="s">
        <v>14</v>
      </c>
      <c r="G8618" s="1" t="s">
        <v>279</v>
      </c>
      <c r="H8618" s="1">
        <v>479.97</v>
      </c>
      <c r="I8618" s="1">
        <v>0</v>
      </c>
      <c r="J8618" s="1">
        <v>163.18979999999999</v>
      </c>
      <c r="K8618" t="str">
        <f t="shared" si="402"/>
        <v>Normal</v>
      </c>
      <c r="N8618" t="str">
        <f t="shared" si="403"/>
        <v>Outlier</v>
      </c>
      <c r="O8618" t="str">
        <f t="shared" si="404"/>
        <v>Outlier</v>
      </c>
    </row>
    <row r="8619" spans="1:15" x14ac:dyDescent="0.25">
      <c r="A8619" s="1" t="s">
        <v>1581</v>
      </c>
      <c r="B8619" s="3">
        <v>42608</v>
      </c>
      <c r="C8619" s="3">
        <v>42615</v>
      </c>
      <c r="D8619" s="1" t="s">
        <v>21</v>
      </c>
      <c r="E8619" s="1" t="s">
        <v>26</v>
      </c>
      <c r="F8619" s="2" t="s">
        <v>14</v>
      </c>
      <c r="G8619" s="1" t="s">
        <v>279</v>
      </c>
      <c r="H8619" s="1">
        <v>479.97</v>
      </c>
      <c r="I8619" s="1">
        <v>0</v>
      </c>
      <c r="J8619" s="1">
        <v>163.18979999999999</v>
      </c>
      <c r="K8619" t="str">
        <f t="shared" si="402"/>
        <v>Normal</v>
      </c>
      <c r="N8619" t="str">
        <f t="shared" si="403"/>
        <v>Outlier</v>
      </c>
      <c r="O8619" t="str">
        <f t="shared" si="404"/>
        <v>Outlier</v>
      </c>
    </row>
    <row r="8620" spans="1:15" x14ac:dyDescent="0.25">
      <c r="A8620" s="1" t="s">
        <v>4675</v>
      </c>
      <c r="B8620" s="3">
        <v>42681</v>
      </c>
      <c r="C8620" s="3">
        <v>42687</v>
      </c>
      <c r="D8620" s="1" t="s">
        <v>21</v>
      </c>
      <c r="E8620" s="1" t="s">
        <v>35</v>
      </c>
      <c r="F8620" s="2" t="s">
        <v>14</v>
      </c>
      <c r="G8620" s="1" t="s">
        <v>279</v>
      </c>
      <c r="H8620" s="1">
        <v>479.97</v>
      </c>
      <c r="I8620" s="1">
        <v>0</v>
      </c>
      <c r="J8620" s="1">
        <v>163.18979999999999</v>
      </c>
      <c r="K8620" t="str">
        <f t="shared" si="402"/>
        <v>Normal</v>
      </c>
      <c r="N8620" t="str">
        <f t="shared" si="403"/>
        <v>Outlier</v>
      </c>
      <c r="O8620" t="str">
        <f t="shared" si="404"/>
        <v>Outlier</v>
      </c>
    </row>
    <row r="8621" spans="1:15" x14ac:dyDescent="0.25">
      <c r="A8621" s="1" t="s">
        <v>4395</v>
      </c>
      <c r="B8621" s="3">
        <v>41736</v>
      </c>
      <c r="C8621" s="3">
        <v>41741</v>
      </c>
      <c r="D8621" s="1" t="s">
        <v>21</v>
      </c>
      <c r="E8621" s="1" t="s">
        <v>13</v>
      </c>
      <c r="F8621" s="2" t="s">
        <v>14</v>
      </c>
      <c r="G8621" s="1" t="s">
        <v>58</v>
      </c>
      <c r="H8621" s="1">
        <v>629.95000000000005</v>
      </c>
      <c r="I8621" s="1">
        <v>0</v>
      </c>
      <c r="J8621" s="1">
        <v>163.78700000000001</v>
      </c>
      <c r="K8621" t="str">
        <f t="shared" si="402"/>
        <v>Normal</v>
      </c>
      <c r="N8621" t="str">
        <f t="shared" si="403"/>
        <v>Outlier</v>
      </c>
      <c r="O8621" t="str">
        <f t="shared" si="404"/>
        <v>Outlier</v>
      </c>
    </row>
    <row r="8622" spans="1:15" x14ac:dyDescent="0.25">
      <c r="A8622" s="1" t="s">
        <v>4676</v>
      </c>
      <c r="B8622" s="3">
        <v>43052</v>
      </c>
      <c r="C8622" s="3">
        <v>43055</v>
      </c>
      <c r="D8622" s="1" t="s">
        <v>31</v>
      </c>
      <c r="E8622" s="1" t="s">
        <v>23</v>
      </c>
      <c r="F8622" s="2" t="s">
        <v>14</v>
      </c>
      <c r="G8622" s="1" t="s">
        <v>58</v>
      </c>
      <c r="H8622" s="1">
        <v>629.95000000000005</v>
      </c>
      <c r="I8622" s="1">
        <v>0</v>
      </c>
      <c r="J8622" s="1">
        <v>163.78700000000001</v>
      </c>
      <c r="K8622" t="str">
        <f t="shared" si="402"/>
        <v>Normal</v>
      </c>
      <c r="N8622" t="str">
        <f t="shared" si="403"/>
        <v>Outlier</v>
      </c>
      <c r="O8622" t="str">
        <f t="shared" si="404"/>
        <v>Outlier</v>
      </c>
    </row>
    <row r="8623" spans="1:15" x14ac:dyDescent="0.25">
      <c r="A8623" s="1" t="s">
        <v>1424</v>
      </c>
      <c r="B8623" s="3">
        <v>41992</v>
      </c>
      <c r="C8623" s="3">
        <v>41994</v>
      </c>
      <c r="D8623" s="1" t="s">
        <v>17</v>
      </c>
      <c r="E8623" s="1" t="s">
        <v>13</v>
      </c>
      <c r="F8623" s="2" t="s">
        <v>18</v>
      </c>
      <c r="G8623" s="1" t="s">
        <v>40</v>
      </c>
      <c r="H8623" s="1">
        <v>1819.86</v>
      </c>
      <c r="I8623" s="1">
        <v>0</v>
      </c>
      <c r="J8623" s="1">
        <v>163.78739999999999</v>
      </c>
      <c r="K8623" t="str">
        <f t="shared" si="402"/>
        <v>Normal</v>
      </c>
      <c r="N8623" t="str">
        <f t="shared" si="403"/>
        <v>Outlier</v>
      </c>
      <c r="O8623" t="str">
        <f t="shared" si="404"/>
        <v>Outlier</v>
      </c>
    </row>
    <row r="8624" spans="1:15" x14ac:dyDescent="0.25">
      <c r="A8624" s="1" t="s">
        <v>1332</v>
      </c>
      <c r="B8624" s="3">
        <v>43069</v>
      </c>
      <c r="C8624" s="3">
        <v>43073</v>
      </c>
      <c r="D8624" s="1" t="s">
        <v>21</v>
      </c>
      <c r="E8624" s="1" t="s">
        <v>23</v>
      </c>
      <c r="F8624" s="2" t="s">
        <v>14</v>
      </c>
      <c r="G8624" s="1" t="s">
        <v>58</v>
      </c>
      <c r="H8624" s="1">
        <v>546.05999999999995</v>
      </c>
      <c r="I8624" s="1">
        <v>0</v>
      </c>
      <c r="J8624" s="1">
        <v>163.81800000000001</v>
      </c>
      <c r="K8624" t="str">
        <f t="shared" si="402"/>
        <v>Normal</v>
      </c>
      <c r="N8624" t="str">
        <f t="shared" si="403"/>
        <v>Outlier</v>
      </c>
      <c r="O8624" t="str">
        <f t="shared" si="404"/>
        <v>Outlier</v>
      </c>
    </row>
    <row r="8625" spans="1:15" x14ac:dyDescent="0.25">
      <c r="A8625" s="1" t="s">
        <v>2708</v>
      </c>
      <c r="B8625" s="3">
        <v>41709</v>
      </c>
      <c r="C8625" s="3">
        <v>41711</v>
      </c>
      <c r="D8625" s="1" t="s">
        <v>17</v>
      </c>
      <c r="E8625" s="1" t="s">
        <v>13</v>
      </c>
      <c r="F8625" s="2" t="s">
        <v>14</v>
      </c>
      <c r="G8625" s="1" t="s">
        <v>58</v>
      </c>
      <c r="H8625" s="1">
        <v>587.97</v>
      </c>
      <c r="I8625" s="1">
        <v>0</v>
      </c>
      <c r="J8625" s="1">
        <v>164.63159999999999</v>
      </c>
      <c r="K8625" t="str">
        <f t="shared" si="402"/>
        <v>Normal</v>
      </c>
      <c r="N8625" t="str">
        <f t="shared" si="403"/>
        <v>Outlier</v>
      </c>
      <c r="O8625" t="str">
        <f t="shared" si="404"/>
        <v>Outlier</v>
      </c>
    </row>
    <row r="8626" spans="1:15" x14ac:dyDescent="0.25">
      <c r="A8626" s="1" t="s">
        <v>1945</v>
      </c>
      <c r="B8626" s="3">
        <v>42307</v>
      </c>
      <c r="C8626" s="3">
        <v>42310</v>
      </c>
      <c r="D8626" s="1" t="s">
        <v>17</v>
      </c>
      <c r="E8626" s="1" t="s">
        <v>35</v>
      </c>
      <c r="F8626" s="2" t="s">
        <v>14</v>
      </c>
      <c r="G8626" s="1" t="s">
        <v>4393</v>
      </c>
      <c r="H8626" s="1">
        <v>439.99200000000002</v>
      </c>
      <c r="I8626" s="1">
        <v>0.2</v>
      </c>
      <c r="J8626" s="1">
        <v>164.99700000000001</v>
      </c>
      <c r="K8626" t="str">
        <f t="shared" si="402"/>
        <v>Outlier</v>
      </c>
      <c r="N8626" t="str">
        <f t="shared" si="403"/>
        <v>Outlier</v>
      </c>
      <c r="O8626" t="str">
        <f t="shared" si="404"/>
        <v>Outlier</v>
      </c>
    </row>
    <row r="8627" spans="1:15" x14ac:dyDescent="0.25">
      <c r="A8627" s="1" t="s">
        <v>275</v>
      </c>
      <c r="B8627" s="3">
        <v>42329</v>
      </c>
      <c r="C8627" s="3">
        <v>42334</v>
      </c>
      <c r="D8627" s="1" t="s">
        <v>17</v>
      </c>
      <c r="E8627" s="1" t="s">
        <v>26</v>
      </c>
      <c r="F8627" s="2" t="s">
        <v>14</v>
      </c>
      <c r="G8627" s="1" t="s">
        <v>4393</v>
      </c>
      <c r="H8627" s="1">
        <v>439.99200000000002</v>
      </c>
      <c r="I8627" s="1">
        <v>0.2</v>
      </c>
      <c r="J8627" s="1">
        <v>164.99700000000001</v>
      </c>
      <c r="K8627" t="str">
        <f t="shared" si="402"/>
        <v>Outlier</v>
      </c>
      <c r="N8627" t="str">
        <f t="shared" si="403"/>
        <v>Outlier</v>
      </c>
      <c r="O8627" t="str">
        <f t="shared" si="404"/>
        <v>Outlier</v>
      </c>
    </row>
    <row r="8628" spans="1:15" x14ac:dyDescent="0.25">
      <c r="A8628" s="1" t="s">
        <v>2242</v>
      </c>
      <c r="B8628" s="3">
        <v>42329</v>
      </c>
      <c r="C8628" s="3">
        <v>42331</v>
      </c>
      <c r="D8628" s="1" t="s">
        <v>17</v>
      </c>
      <c r="E8628" s="1" t="s">
        <v>26</v>
      </c>
      <c r="F8628" s="2" t="s">
        <v>14</v>
      </c>
      <c r="G8628" s="1" t="s">
        <v>279</v>
      </c>
      <c r="H8628" s="1">
        <v>393.54</v>
      </c>
      <c r="I8628" s="1">
        <v>0</v>
      </c>
      <c r="J8628" s="1">
        <v>165.2868</v>
      </c>
      <c r="K8628" t="str">
        <f t="shared" si="402"/>
        <v>Normal</v>
      </c>
      <c r="N8628" t="str">
        <f t="shared" si="403"/>
        <v>Outlier</v>
      </c>
      <c r="O8628" t="str">
        <f t="shared" si="404"/>
        <v>Outlier</v>
      </c>
    </row>
    <row r="8629" spans="1:15" x14ac:dyDescent="0.25">
      <c r="A8629" s="1" t="s">
        <v>4062</v>
      </c>
      <c r="B8629" s="3">
        <v>42582</v>
      </c>
      <c r="C8629" s="3">
        <v>42588</v>
      </c>
      <c r="D8629" s="1" t="s">
        <v>21</v>
      </c>
      <c r="E8629" s="1" t="s">
        <v>26</v>
      </c>
      <c r="F8629" s="2" t="s">
        <v>14</v>
      </c>
      <c r="G8629" s="1" t="s">
        <v>58</v>
      </c>
      <c r="H8629" s="1">
        <v>635.96</v>
      </c>
      <c r="I8629" s="1">
        <v>0</v>
      </c>
      <c r="J8629" s="1">
        <v>165.34960000000001</v>
      </c>
      <c r="K8629" t="str">
        <f t="shared" si="402"/>
        <v>Normal</v>
      </c>
      <c r="N8629" t="str">
        <f t="shared" si="403"/>
        <v>Outlier</v>
      </c>
      <c r="O8629" t="str">
        <f t="shared" si="404"/>
        <v>Outlier</v>
      </c>
    </row>
    <row r="8630" spans="1:15" x14ac:dyDescent="0.25">
      <c r="A8630" s="1" t="s">
        <v>4677</v>
      </c>
      <c r="B8630" s="3">
        <v>42065</v>
      </c>
      <c r="C8630" s="3">
        <v>42069</v>
      </c>
      <c r="D8630" s="1" t="s">
        <v>21</v>
      </c>
      <c r="E8630" s="1" t="s">
        <v>35</v>
      </c>
      <c r="F8630" s="2" t="s">
        <v>18</v>
      </c>
      <c r="G8630" s="1" t="s">
        <v>19</v>
      </c>
      <c r="H8630" s="1">
        <v>787.53</v>
      </c>
      <c r="I8630" s="1">
        <v>0</v>
      </c>
      <c r="J8630" s="1">
        <v>165.38130000000001</v>
      </c>
      <c r="K8630" t="str">
        <f t="shared" si="402"/>
        <v>Normal</v>
      </c>
      <c r="N8630" t="str">
        <f t="shared" si="403"/>
        <v>Outlier</v>
      </c>
      <c r="O8630" t="str">
        <f t="shared" si="404"/>
        <v>Outlier</v>
      </c>
    </row>
    <row r="8631" spans="1:15" x14ac:dyDescent="0.25">
      <c r="A8631" s="1" t="s">
        <v>2051</v>
      </c>
      <c r="B8631" s="3">
        <v>42859</v>
      </c>
      <c r="C8631" s="3">
        <v>42863</v>
      </c>
      <c r="D8631" s="1" t="s">
        <v>21</v>
      </c>
      <c r="E8631" s="1" t="s">
        <v>13</v>
      </c>
      <c r="F8631" s="2" t="s">
        <v>28</v>
      </c>
      <c r="G8631" s="1" t="s">
        <v>68</v>
      </c>
      <c r="H8631" s="1">
        <v>571.44000000000005</v>
      </c>
      <c r="I8631" s="1">
        <v>0</v>
      </c>
      <c r="J8631" s="1">
        <v>165.7176</v>
      </c>
      <c r="K8631" t="str">
        <f t="shared" si="402"/>
        <v>Normal</v>
      </c>
      <c r="N8631" t="str">
        <f t="shared" si="403"/>
        <v>Outlier</v>
      </c>
      <c r="O8631" t="str">
        <f t="shared" si="404"/>
        <v>Outlier</v>
      </c>
    </row>
    <row r="8632" spans="1:15" x14ac:dyDescent="0.25">
      <c r="A8632" s="1" t="s">
        <v>4678</v>
      </c>
      <c r="B8632" s="3">
        <v>42978</v>
      </c>
      <c r="C8632" s="3">
        <v>42983</v>
      </c>
      <c r="D8632" s="1" t="s">
        <v>21</v>
      </c>
      <c r="E8632" s="1" t="s">
        <v>26</v>
      </c>
      <c r="F8632" s="2" t="s">
        <v>28</v>
      </c>
      <c r="G8632" s="1" t="s">
        <v>952</v>
      </c>
      <c r="H8632" s="1">
        <v>638.73</v>
      </c>
      <c r="I8632" s="1">
        <v>0</v>
      </c>
      <c r="J8632" s="1">
        <v>166.06979999999999</v>
      </c>
      <c r="K8632" t="str">
        <f t="shared" si="402"/>
        <v>Normal</v>
      </c>
      <c r="N8632" t="str">
        <f t="shared" si="403"/>
        <v>Outlier</v>
      </c>
      <c r="O8632" t="str">
        <f t="shared" si="404"/>
        <v>Outlier</v>
      </c>
    </row>
    <row r="8633" spans="1:15" x14ac:dyDescent="0.25">
      <c r="A8633" s="1" t="s">
        <v>4516</v>
      </c>
      <c r="B8633" s="3">
        <v>42727</v>
      </c>
      <c r="C8633" s="3">
        <v>42729</v>
      </c>
      <c r="D8633" s="1" t="s">
        <v>17</v>
      </c>
      <c r="E8633" s="1" t="s">
        <v>13</v>
      </c>
      <c r="F8633" s="2" t="s">
        <v>18</v>
      </c>
      <c r="G8633" s="1" t="s">
        <v>297</v>
      </c>
      <c r="H8633" s="1">
        <v>572.76</v>
      </c>
      <c r="I8633" s="1">
        <v>0</v>
      </c>
      <c r="J8633" s="1">
        <v>166.10040000000001</v>
      </c>
      <c r="K8633" t="str">
        <f t="shared" si="402"/>
        <v>Normal</v>
      </c>
      <c r="N8633" t="str">
        <f t="shared" si="403"/>
        <v>Outlier</v>
      </c>
      <c r="O8633" t="str">
        <f t="shared" si="404"/>
        <v>Outlier</v>
      </c>
    </row>
    <row r="8634" spans="1:15" x14ac:dyDescent="0.25">
      <c r="A8634" s="1" t="s">
        <v>4018</v>
      </c>
      <c r="B8634" s="3">
        <v>42369</v>
      </c>
      <c r="C8634" s="3">
        <v>42372</v>
      </c>
      <c r="D8634" s="1" t="s">
        <v>17</v>
      </c>
      <c r="E8634" s="1" t="s">
        <v>13</v>
      </c>
      <c r="F8634" s="2" t="s">
        <v>28</v>
      </c>
      <c r="G8634" s="1" t="s">
        <v>995</v>
      </c>
      <c r="H8634" s="1">
        <v>364.8</v>
      </c>
      <c r="I8634" s="1">
        <v>0</v>
      </c>
      <c r="J8634" s="1">
        <v>167.80799999999999</v>
      </c>
      <c r="K8634" t="str">
        <f t="shared" si="402"/>
        <v>Normal</v>
      </c>
      <c r="N8634" t="str">
        <f t="shared" si="403"/>
        <v>Outlier</v>
      </c>
      <c r="O8634" t="str">
        <f t="shared" si="404"/>
        <v>Outlier</v>
      </c>
    </row>
    <row r="8635" spans="1:15" x14ac:dyDescent="0.25">
      <c r="A8635" s="1" t="s">
        <v>4679</v>
      </c>
      <c r="B8635" s="3">
        <v>42254</v>
      </c>
      <c r="C8635" s="3">
        <v>42258</v>
      </c>
      <c r="D8635" s="1" t="s">
        <v>21</v>
      </c>
      <c r="E8635" s="1" t="s">
        <v>23</v>
      </c>
      <c r="F8635" s="2" t="s">
        <v>14</v>
      </c>
      <c r="G8635" s="1" t="s">
        <v>279</v>
      </c>
      <c r="H8635" s="1">
        <v>559.92999999999995</v>
      </c>
      <c r="I8635" s="1">
        <v>0</v>
      </c>
      <c r="J8635" s="1">
        <v>167.97900000000001</v>
      </c>
      <c r="K8635" t="str">
        <f t="shared" si="402"/>
        <v>Normal</v>
      </c>
      <c r="N8635" t="str">
        <f t="shared" si="403"/>
        <v>Outlier</v>
      </c>
      <c r="O8635" t="str">
        <f t="shared" si="404"/>
        <v>Outlier</v>
      </c>
    </row>
    <row r="8636" spans="1:15" x14ac:dyDescent="0.25">
      <c r="A8636" s="1" t="s">
        <v>3362</v>
      </c>
      <c r="B8636" s="3">
        <v>41878</v>
      </c>
      <c r="C8636" s="3">
        <v>41880</v>
      </c>
      <c r="D8636" s="1" t="s">
        <v>31</v>
      </c>
      <c r="E8636" s="1" t="s">
        <v>13</v>
      </c>
      <c r="F8636" s="2" t="s">
        <v>14</v>
      </c>
      <c r="G8636" s="1" t="s">
        <v>58</v>
      </c>
      <c r="H8636" s="1">
        <v>579.95000000000005</v>
      </c>
      <c r="I8636" s="1">
        <v>0</v>
      </c>
      <c r="J8636" s="1">
        <v>168.18549999999999</v>
      </c>
      <c r="K8636" t="str">
        <f t="shared" si="402"/>
        <v>Normal</v>
      </c>
      <c r="N8636" t="str">
        <f t="shared" si="403"/>
        <v>Outlier</v>
      </c>
      <c r="O8636" t="str">
        <f t="shared" si="404"/>
        <v>Outlier</v>
      </c>
    </row>
    <row r="8637" spans="1:15" x14ac:dyDescent="0.25">
      <c r="A8637" s="1" t="s">
        <v>3114</v>
      </c>
      <c r="B8637" s="3">
        <v>42802</v>
      </c>
      <c r="C8637" s="3">
        <v>42805</v>
      </c>
      <c r="D8637" s="1" t="s">
        <v>31</v>
      </c>
      <c r="E8637" s="1" t="s">
        <v>13</v>
      </c>
      <c r="F8637" s="2" t="s">
        <v>28</v>
      </c>
      <c r="G8637" s="1" t="s">
        <v>952</v>
      </c>
      <c r="H8637" s="1">
        <v>647.84</v>
      </c>
      <c r="I8637" s="1">
        <v>0</v>
      </c>
      <c r="J8637" s="1">
        <v>168.4384</v>
      </c>
      <c r="K8637" t="str">
        <f t="shared" si="402"/>
        <v>Normal</v>
      </c>
      <c r="N8637" t="str">
        <f t="shared" si="403"/>
        <v>Outlier</v>
      </c>
      <c r="O8637" t="str">
        <f t="shared" si="404"/>
        <v>Outlier</v>
      </c>
    </row>
    <row r="8638" spans="1:15" x14ac:dyDescent="0.25">
      <c r="A8638" s="1" t="s">
        <v>4680</v>
      </c>
      <c r="B8638" s="3">
        <v>43071</v>
      </c>
      <c r="C8638" s="3">
        <v>43074</v>
      </c>
      <c r="D8638" s="1" t="s">
        <v>31</v>
      </c>
      <c r="E8638" s="1" t="s">
        <v>13</v>
      </c>
      <c r="F8638" s="2" t="s">
        <v>18</v>
      </c>
      <c r="G8638" s="1" t="s">
        <v>40</v>
      </c>
      <c r="H8638" s="1">
        <v>701.96</v>
      </c>
      <c r="I8638" s="1">
        <v>0</v>
      </c>
      <c r="J8638" s="1">
        <v>168.47040000000001</v>
      </c>
      <c r="K8638" t="str">
        <f t="shared" si="402"/>
        <v>Normal</v>
      </c>
      <c r="N8638" t="str">
        <f t="shared" si="403"/>
        <v>Outlier</v>
      </c>
      <c r="O8638" t="str">
        <f t="shared" si="404"/>
        <v>Outlier</v>
      </c>
    </row>
    <row r="8639" spans="1:15" x14ac:dyDescent="0.25">
      <c r="A8639" s="1" t="s">
        <v>4681</v>
      </c>
      <c r="B8639" s="3">
        <v>43064</v>
      </c>
      <c r="C8639" s="3">
        <v>43069</v>
      </c>
      <c r="D8639" s="1" t="s">
        <v>17</v>
      </c>
      <c r="E8639" s="1" t="s">
        <v>13</v>
      </c>
      <c r="F8639" s="2" t="s">
        <v>18</v>
      </c>
      <c r="G8639" s="1" t="s">
        <v>40</v>
      </c>
      <c r="H8639" s="1">
        <v>701.96</v>
      </c>
      <c r="I8639" s="1">
        <v>0</v>
      </c>
      <c r="J8639" s="1">
        <v>168.47040000000001</v>
      </c>
      <c r="K8639" t="str">
        <f t="shared" si="402"/>
        <v>Normal</v>
      </c>
      <c r="N8639" t="str">
        <f t="shared" si="403"/>
        <v>Outlier</v>
      </c>
      <c r="O8639" t="str">
        <f t="shared" si="404"/>
        <v>Outlier</v>
      </c>
    </row>
    <row r="8640" spans="1:15" x14ac:dyDescent="0.25">
      <c r="A8640" s="1" t="s">
        <v>4682</v>
      </c>
      <c r="B8640" s="3">
        <v>42160</v>
      </c>
      <c r="C8640" s="3">
        <v>42165</v>
      </c>
      <c r="D8640" s="1" t="s">
        <v>21</v>
      </c>
      <c r="E8640" s="1" t="s">
        <v>23</v>
      </c>
      <c r="F8640" s="2" t="s">
        <v>18</v>
      </c>
      <c r="G8640" s="1" t="s">
        <v>40</v>
      </c>
      <c r="H8640" s="1">
        <v>1522.6379999999999</v>
      </c>
      <c r="I8640" s="1">
        <v>0.1</v>
      </c>
      <c r="J8640" s="1">
        <v>169.18199999999999</v>
      </c>
      <c r="K8640" t="str">
        <f t="shared" si="402"/>
        <v>Outlier</v>
      </c>
      <c r="N8640" t="str">
        <f t="shared" si="403"/>
        <v>Outlier</v>
      </c>
      <c r="O8640" t="str">
        <f t="shared" si="404"/>
        <v>Outlier</v>
      </c>
    </row>
    <row r="8641" spans="1:15" x14ac:dyDescent="0.25">
      <c r="A8641" s="1" t="s">
        <v>3689</v>
      </c>
      <c r="B8641" s="3">
        <v>42240</v>
      </c>
      <c r="C8641" s="3">
        <v>42244</v>
      </c>
      <c r="D8641" s="1" t="s">
        <v>21</v>
      </c>
      <c r="E8641" s="1" t="s">
        <v>13</v>
      </c>
      <c r="F8641" s="2" t="s">
        <v>14</v>
      </c>
      <c r="G8641" s="1" t="s">
        <v>58</v>
      </c>
      <c r="H8641" s="1">
        <v>587.97</v>
      </c>
      <c r="I8641" s="1">
        <v>0</v>
      </c>
      <c r="J8641" s="1">
        <v>170.51130000000001</v>
      </c>
      <c r="K8641" t="str">
        <f t="shared" si="402"/>
        <v>Normal</v>
      </c>
      <c r="N8641" t="str">
        <f t="shared" si="403"/>
        <v>Outlier</v>
      </c>
      <c r="O8641" t="str">
        <f t="shared" si="404"/>
        <v>Outlier</v>
      </c>
    </row>
    <row r="8642" spans="1:15" x14ac:dyDescent="0.25">
      <c r="A8642" s="1" t="s">
        <v>3509</v>
      </c>
      <c r="B8642" s="3">
        <v>42070</v>
      </c>
      <c r="C8642" s="3">
        <v>42073</v>
      </c>
      <c r="D8642" s="1" t="s">
        <v>31</v>
      </c>
      <c r="E8642" s="1" t="s">
        <v>23</v>
      </c>
      <c r="F8642" s="2" t="s">
        <v>14</v>
      </c>
      <c r="G8642" s="1" t="s">
        <v>58</v>
      </c>
      <c r="H8642" s="1">
        <v>587.97</v>
      </c>
      <c r="I8642" s="1">
        <v>0</v>
      </c>
      <c r="J8642" s="1">
        <v>170.51130000000001</v>
      </c>
      <c r="K8642" t="str">
        <f t="shared" ref="K8642:K8705" si="405">IF(OR(I8642&lt;$M$11,I8642&gt;$M$12),"Outlier","Normal")</f>
        <v>Normal</v>
      </c>
      <c r="N8642" t="str">
        <f t="shared" ref="N8642:N8705" si="406">IF(OR(H8642&lt;$M$5,H8642&gt;$M$6),"Outlier","Normal")</f>
        <v>Outlier</v>
      </c>
      <c r="O8642" t="str">
        <f t="shared" ref="O8642:O8705" si="407">IF(OR(J8642&lt;$M$17,J8642&gt;$M$18),"Outlier","Normal")</f>
        <v>Outlier</v>
      </c>
    </row>
    <row r="8643" spans="1:15" x14ac:dyDescent="0.25">
      <c r="A8643" s="1" t="s">
        <v>943</v>
      </c>
      <c r="B8643" s="3">
        <v>42405</v>
      </c>
      <c r="C8643" s="3">
        <v>42405</v>
      </c>
      <c r="D8643" s="1" t="s">
        <v>12</v>
      </c>
      <c r="E8643" s="1" t="s">
        <v>13</v>
      </c>
      <c r="F8643" s="2" t="s">
        <v>28</v>
      </c>
      <c r="G8643" s="1" t="s">
        <v>1162</v>
      </c>
      <c r="H8643" s="1">
        <v>348.84</v>
      </c>
      <c r="I8643" s="1">
        <v>0</v>
      </c>
      <c r="J8643" s="1">
        <v>170.9316</v>
      </c>
      <c r="K8643" t="str">
        <f t="shared" si="405"/>
        <v>Normal</v>
      </c>
      <c r="N8643" t="str">
        <f t="shared" si="406"/>
        <v>Outlier</v>
      </c>
      <c r="O8643" t="str">
        <f t="shared" si="407"/>
        <v>Outlier</v>
      </c>
    </row>
    <row r="8644" spans="1:15" x14ac:dyDescent="0.25">
      <c r="A8644" s="1" t="s">
        <v>1224</v>
      </c>
      <c r="B8644" s="3">
        <v>43059</v>
      </c>
      <c r="C8644" s="3">
        <v>43063</v>
      </c>
      <c r="D8644" s="1" t="s">
        <v>17</v>
      </c>
      <c r="E8644" s="1" t="s">
        <v>23</v>
      </c>
      <c r="F8644" s="2" t="s">
        <v>14</v>
      </c>
      <c r="G8644" s="1" t="s">
        <v>58</v>
      </c>
      <c r="H8644" s="1">
        <v>569.99</v>
      </c>
      <c r="I8644" s="1">
        <v>0</v>
      </c>
      <c r="J8644" s="1">
        <v>170.99700000000001</v>
      </c>
      <c r="K8644" t="str">
        <f t="shared" si="405"/>
        <v>Normal</v>
      </c>
      <c r="N8644" t="str">
        <f t="shared" si="406"/>
        <v>Outlier</v>
      </c>
      <c r="O8644" t="str">
        <f t="shared" si="407"/>
        <v>Outlier</v>
      </c>
    </row>
    <row r="8645" spans="1:15" x14ac:dyDescent="0.25">
      <c r="A8645" s="1" t="s">
        <v>2030</v>
      </c>
      <c r="B8645" s="3">
        <v>43000</v>
      </c>
      <c r="C8645" s="3">
        <v>43002</v>
      </c>
      <c r="D8645" s="1" t="s">
        <v>17</v>
      </c>
      <c r="E8645" s="1" t="s">
        <v>23</v>
      </c>
      <c r="F8645" s="2" t="s">
        <v>14</v>
      </c>
      <c r="G8645" s="1" t="s">
        <v>279</v>
      </c>
      <c r="H8645" s="1">
        <v>1071</v>
      </c>
      <c r="I8645" s="1">
        <v>0</v>
      </c>
      <c r="J8645" s="1">
        <v>171.36</v>
      </c>
      <c r="K8645" t="str">
        <f t="shared" si="405"/>
        <v>Normal</v>
      </c>
      <c r="N8645" t="str">
        <f t="shared" si="406"/>
        <v>Outlier</v>
      </c>
      <c r="O8645" t="str">
        <f t="shared" si="407"/>
        <v>Outlier</v>
      </c>
    </row>
    <row r="8646" spans="1:15" x14ac:dyDescent="0.25">
      <c r="A8646" s="1" t="s">
        <v>4683</v>
      </c>
      <c r="B8646" s="3">
        <v>43044</v>
      </c>
      <c r="C8646" s="3">
        <v>43048</v>
      </c>
      <c r="D8646" s="1" t="s">
        <v>21</v>
      </c>
      <c r="E8646" s="1" t="s">
        <v>23</v>
      </c>
      <c r="F8646" s="2" t="s">
        <v>14</v>
      </c>
      <c r="G8646" s="1" t="s">
        <v>279</v>
      </c>
      <c r="H8646" s="1">
        <v>390.75</v>
      </c>
      <c r="I8646" s="1">
        <v>0</v>
      </c>
      <c r="J8646" s="1">
        <v>171.93</v>
      </c>
      <c r="K8646" t="str">
        <f t="shared" si="405"/>
        <v>Normal</v>
      </c>
      <c r="N8646" t="str">
        <f t="shared" si="406"/>
        <v>Outlier</v>
      </c>
      <c r="O8646" t="str">
        <f t="shared" si="407"/>
        <v>Outlier</v>
      </c>
    </row>
    <row r="8647" spans="1:15" x14ac:dyDescent="0.25">
      <c r="A8647" s="1" t="s">
        <v>2346</v>
      </c>
      <c r="B8647" s="3">
        <v>42729</v>
      </c>
      <c r="C8647" s="3">
        <v>42733</v>
      </c>
      <c r="D8647" s="1" t="s">
        <v>21</v>
      </c>
      <c r="E8647" s="1" t="s">
        <v>13</v>
      </c>
      <c r="F8647" s="2" t="s">
        <v>14</v>
      </c>
      <c r="G8647" s="1" t="s">
        <v>279</v>
      </c>
      <c r="H8647" s="1">
        <v>399.98</v>
      </c>
      <c r="I8647" s="1">
        <v>0</v>
      </c>
      <c r="J8647" s="1">
        <v>171.9914</v>
      </c>
      <c r="K8647" t="str">
        <f t="shared" si="405"/>
        <v>Normal</v>
      </c>
      <c r="N8647" t="str">
        <f t="shared" si="406"/>
        <v>Outlier</v>
      </c>
      <c r="O8647" t="str">
        <f t="shared" si="407"/>
        <v>Outlier</v>
      </c>
    </row>
    <row r="8648" spans="1:15" x14ac:dyDescent="0.25">
      <c r="A8648" s="1" t="s">
        <v>553</v>
      </c>
      <c r="B8648" s="3">
        <v>42512</v>
      </c>
      <c r="C8648" s="3">
        <v>42517</v>
      </c>
      <c r="D8648" s="1" t="s">
        <v>21</v>
      </c>
      <c r="E8648" s="1" t="s">
        <v>23</v>
      </c>
      <c r="F8648" s="2" t="s">
        <v>28</v>
      </c>
      <c r="G8648" s="1" t="s">
        <v>952</v>
      </c>
      <c r="H8648" s="1">
        <v>662.84</v>
      </c>
      <c r="I8648" s="1">
        <v>0</v>
      </c>
      <c r="J8648" s="1">
        <v>172.33840000000001</v>
      </c>
      <c r="K8648" t="str">
        <f t="shared" si="405"/>
        <v>Normal</v>
      </c>
      <c r="N8648" t="str">
        <f t="shared" si="406"/>
        <v>Outlier</v>
      </c>
      <c r="O8648" t="str">
        <f t="shared" si="407"/>
        <v>Outlier</v>
      </c>
    </row>
    <row r="8649" spans="1:15" x14ac:dyDescent="0.25">
      <c r="A8649" s="1" t="s">
        <v>4684</v>
      </c>
      <c r="B8649" s="3">
        <v>41870</v>
      </c>
      <c r="C8649" s="3">
        <v>41877</v>
      </c>
      <c r="D8649" s="1" t="s">
        <v>21</v>
      </c>
      <c r="E8649" s="1" t="s">
        <v>13</v>
      </c>
      <c r="F8649" s="2" t="s">
        <v>18</v>
      </c>
      <c r="G8649" s="1" t="s">
        <v>24</v>
      </c>
      <c r="H8649" s="1">
        <v>638.82000000000005</v>
      </c>
      <c r="I8649" s="1">
        <v>0</v>
      </c>
      <c r="J8649" s="1">
        <v>172.48140000000001</v>
      </c>
      <c r="K8649" t="str">
        <f t="shared" si="405"/>
        <v>Normal</v>
      </c>
      <c r="N8649" t="str">
        <f t="shared" si="406"/>
        <v>Outlier</v>
      </c>
      <c r="O8649" t="str">
        <f t="shared" si="407"/>
        <v>Outlier</v>
      </c>
    </row>
    <row r="8650" spans="1:15" x14ac:dyDescent="0.25">
      <c r="A8650" s="1" t="s">
        <v>4685</v>
      </c>
      <c r="B8650" s="3">
        <v>41780</v>
      </c>
      <c r="C8650" s="3">
        <v>41784</v>
      </c>
      <c r="D8650" s="1" t="s">
        <v>21</v>
      </c>
      <c r="E8650" s="1" t="s">
        <v>13</v>
      </c>
      <c r="F8650" s="2" t="s">
        <v>14</v>
      </c>
      <c r="G8650" s="1" t="s">
        <v>58</v>
      </c>
      <c r="H8650" s="1">
        <v>617.97</v>
      </c>
      <c r="I8650" s="1">
        <v>0</v>
      </c>
      <c r="J8650" s="1">
        <v>173.0316</v>
      </c>
      <c r="K8650" t="str">
        <f t="shared" si="405"/>
        <v>Normal</v>
      </c>
      <c r="N8650" t="str">
        <f t="shared" si="406"/>
        <v>Outlier</v>
      </c>
      <c r="O8650" t="str">
        <f t="shared" si="407"/>
        <v>Outlier</v>
      </c>
    </row>
    <row r="8651" spans="1:15" x14ac:dyDescent="0.25">
      <c r="A8651" s="1" t="s">
        <v>4686</v>
      </c>
      <c r="B8651" s="3">
        <v>42530</v>
      </c>
      <c r="C8651" s="3">
        <v>42537</v>
      </c>
      <c r="D8651" s="1" t="s">
        <v>21</v>
      </c>
      <c r="E8651" s="1" t="s">
        <v>26</v>
      </c>
      <c r="F8651" s="2" t="s">
        <v>18</v>
      </c>
      <c r="G8651" s="1" t="s">
        <v>19</v>
      </c>
      <c r="H8651" s="1">
        <v>692.94</v>
      </c>
      <c r="I8651" s="1">
        <v>0</v>
      </c>
      <c r="J8651" s="1">
        <v>173.23500000000001</v>
      </c>
      <c r="K8651" t="str">
        <f t="shared" si="405"/>
        <v>Normal</v>
      </c>
      <c r="N8651" t="str">
        <f t="shared" si="406"/>
        <v>Outlier</v>
      </c>
      <c r="O8651" t="str">
        <f t="shared" si="407"/>
        <v>Outlier</v>
      </c>
    </row>
    <row r="8652" spans="1:15" x14ac:dyDescent="0.25">
      <c r="A8652" s="1" t="s">
        <v>186</v>
      </c>
      <c r="B8652" s="3">
        <v>42729</v>
      </c>
      <c r="C8652" s="3">
        <v>42734</v>
      </c>
      <c r="D8652" s="1" t="s">
        <v>21</v>
      </c>
      <c r="E8652" s="1" t="s">
        <v>23</v>
      </c>
      <c r="F8652" s="2" t="s">
        <v>18</v>
      </c>
      <c r="G8652" s="1" t="s">
        <v>40</v>
      </c>
      <c r="H8652" s="1">
        <v>866.64599999999996</v>
      </c>
      <c r="I8652" s="1">
        <v>0.1</v>
      </c>
      <c r="J8652" s="1">
        <v>173.32919999999999</v>
      </c>
      <c r="K8652" t="str">
        <f t="shared" si="405"/>
        <v>Outlier</v>
      </c>
      <c r="N8652" t="str">
        <f t="shared" si="406"/>
        <v>Outlier</v>
      </c>
      <c r="O8652" t="str">
        <f t="shared" si="407"/>
        <v>Outlier</v>
      </c>
    </row>
    <row r="8653" spans="1:15" x14ac:dyDescent="0.25">
      <c r="A8653" s="1" t="s">
        <v>1691</v>
      </c>
      <c r="B8653" s="3">
        <v>43063</v>
      </c>
      <c r="C8653" s="3">
        <v>43067</v>
      </c>
      <c r="D8653" s="1" t="s">
        <v>21</v>
      </c>
      <c r="E8653" s="1" t="s">
        <v>23</v>
      </c>
      <c r="F8653" s="2" t="s">
        <v>18</v>
      </c>
      <c r="G8653" s="1" t="s">
        <v>40</v>
      </c>
      <c r="H8653" s="1">
        <v>977.29200000000003</v>
      </c>
      <c r="I8653" s="1">
        <v>0.1</v>
      </c>
      <c r="J8653" s="1">
        <v>173.74080000000001</v>
      </c>
      <c r="K8653" t="str">
        <f t="shared" si="405"/>
        <v>Outlier</v>
      </c>
      <c r="N8653" t="str">
        <f t="shared" si="406"/>
        <v>Outlier</v>
      </c>
      <c r="O8653" t="str">
        <f t="shared" si="407"/>
        <v>Outlier</v>
      </c>
    </row>
    <row r="8654" spans="1:15" x14ac:dyDescent="0.25">
      <c r="A8654" s="1" t="s">
        <v>1153</v>
      </c>
      <c r="B8654" s="3">
        <v>42638</v>
      </c>
      <c r="C8654" s="3">
        <v>42643</v>
      </c>
      <c r="D8654" s="1" t="s">
        <v>21</v>
      </c>
      <c r="E8654" s="1" t="s">
        <v>26</v>
      </c>
      <c r="F8654" s="2" t="s">
        <v>14</v>
      </c>
      <c r="G8654" s="1" t="s">
        <v>279</v>
      </c>
      <c r="H8654" s="1">
        <v>499.95</v>
      </c>
      <c r="I8654" s="1">
        <v>0</v>
      </c>
      <c r="J8654" s="1">
        <v>174.98249999999999</v>
      </c>
      <c r="K8654" t="str">
        <f t="shared" si="405"/>
        <v>Normal</v>
      </c>
      <c r="N8654" t="str">
        <f t="shared" si="406"/>
        <v>Outlier</v>
      </c>
      <c r="O8654" t="str">
        <f t="shared" si="407"/>
        <v>Outlier</v>
      </c>
    </row>
    <row r="8655" spans="1:15" x14ac:dyDescent="0.25">
      <c r="A8655" s="1" t="s">
        <v>4687</v>
      </c>
      <c r="B8655" s="3">
        <v>41826</v>
      </c>
      <c r="C8655" s="3">
        <v>41828</v>
      </c>
      <c r="D8655" s="1" t="s">
        <v>31</v>
      </c>
      <c r="E8655" s="1" t="s">
        <v>23</v>
      </c>
      <c r="F8655" s="2" t="s">
        <v>14</v>
      </c>
      <c r="G8655" s="1" t="s">
        <v>4393</v>
      </c>
      <c r="H8655" s="1">
        <v>559.99199999999996</v>
      </c>
      <c r="I8655" s="1">
        <v>0.2</v>
      </c>
      <c r="J8655" s="1">
        <v>174.9975</v>
      </c>
      <c r="K8655" t="str">
        <f t="shared" si="405"/>
        <v>Outlier</v>
      </c>
      <c r="N8655" t="str">
        <f t="shared" si="406"/>
        <v>Outlier</v>
      </c>
      <c r="O8655" t="str">
        <f t="shared" si="407"/>
        <v>Outlier</v>
      </c>
    </row>
    <row r="8656" spans="1:15" x14ac:dyDescent="0.25">
      <c r="A8656" s="1" t="s">
        <v>4688</v>
      </c>
      <c r="B8656" s="3">
        <v>43024</v>
      </c>
      <c r="C8656" s="3">
        <v>43026</v>
      </c>
      <c r="D8656" s="1" t="s">
        <v>31</v>
      </c>
      <c r="E8656" s="1" t="s">
        <v>23</v>
      </c>
      <c r="F8656" s="2" t="s">
        <v>18</v>
      </c>
      <c r="G8656" s="1" t="s">
        <v>297</v>
      </c>
      <c r="H8656" s="1">
        <v>547.29999999999995</v>
      </c>
      <c r="I8656" s="1">
        <v>0</v>
      </c>
      <c r="J8656" s="1">
        <v>175.136</v>
      </c>
      <c r="K8656" t="str">
        <f t="shared" si="405"/>
        <v>Normal</v>
      </c>
      <c r="N8656" t="str">
        <f t="shared" si="406"/>
        <v>Outlier</v>
      </c>
      <c r="O8656" t="str">
        <f t="shared" si="407"/>
        <v>Outlier</v>
      </c>
    </row>
    <row r="8657" spans="1:15" x14ac:dyDescent="0.25">
      <c r="A8657" s="1" t="s">
        <v>2776</v>
      </c>
      <c r="B8657" s="3">
        <v>42412</v>
      </c>
      <c r="C8657" s="3">
        <v>42414</v>
      </c>
      <c r="D8657" s="1" t="s">
        <v>31</v>
      </c>
      <c r="E8657" s="1" t="s">
        <v>13</v>
      </c>
      <c r="F8657" s="2" t="s">
        <v>28</v>
      </c>
      <c r="G8657" s="1" t="s">
        <v>68</v>
      </c>
      <c r="H8657" s="1">
        <v>1350.12</v>
      </c>
      <c r="I8657" s="1">
        <v>0</v>
      </c>
      <c r="J8657" s="1">
        <v>175.51560000000001</v>
      </c>
      <c r="K8657" t="str">
        <f t="shared" si="405"/>
        <v>Normal</v>
      </c>
      <c r="N8657" t="str">
        <f t="shared" si="406"/>
        <v>Outlier</v>
      </c>
      <c r="O8657" t="str">
        <f t="shared" si="407"/>
        <v>Outlier</v>
      </c>
    </row>
    <row r="8658" spans="1:15" x14ac:dyDescent="0.25">
      <c r="A8658" s="1" t="s">
        <v>2859</v>
      </c>
      <c r="B8658" s="3">
        <v>42825</v>
      </c>
      <c r="C8658" s="3">
        <v>42827</v>
      </c>
      <c r="D8658" s="1" t="s">
        <v>17</v>
      </c>
      <c r="E8658" s="1" t="s">
        <v>23</v>
      </c>
      <c r="F8658" s="2" t="s">
        <v>14</v>
      </c>
      <c r="G8658" s="1" t="s">
        <v>58</v>
      </c>
      <c r="H8658" s="1">
        <v>677.58</v>
      </c>
      <c r="I8658" s="1">
        <v>0</v>
      </c>
      <c r="J8658" s="1">
        <v>176.17080000000001</v>
      </c>
      <c r="K8658" t="str">
        <f t="shared" si="405"/>
        <v>Normal</v>
      </c>
      <c r="N8658" t="str">
        <f t="shared" si="406"/>
        <v>Outlier</v>
      </c>
      <c r="O8658" t="str">
        <f t="shared" si="407"/>
        <v>Outlier</v>
      </c>
    </row>
    <row r="8659" spans="1:15" x14ac:dyDescent="0.25">
      <c r="A8659" s="1" t="s">
        <v>2589</v>
      </c>
      <c r="B8659" s="3">
        <v>42268</v>
      </c>
      <c r="C8659" s="3">
        <v>42273</v>
      </c>
      <c r="D8659" s="1" t="s">
        <v>21</v>
      </c>
      <c r="E8659" s="1" t="s">
        <v>13</v>
      </c>
      <c r="F8659" s="2" t="s">
        <v>14</v>
      </c>
      <c r="G8659" s="1" t="s">
        <v>58</v>
      </c>
      <c r="H8659" s="1">
        <v>629.95000000000005</v>
      </c>
      <c r="I8659" s="1">
        <v>0</v>
      </c>
      <c r="J8659" s="1">
        <v>176.386</v>
      </c>
      <c r="K8659" t="str">
        <f t="shared" si="405"/>
        <v>Normal</v>
      </c>
      <c r="N8659" t="str">
        <f t="shared" si="406"/>
        <v>Outlier</v>
      </c>
      <c r="O8659" t="str">
        <f t="shared" si="407"/>
        <v>Outlier</v>
      </c>
    </row>
    <row r="8660" spans="1:15" x14ac:dyDescent="0.25">
      <c r="A8660" s="1" t="s">
        <v>3920</v>
      </c>
      <c r="B8660" s="3">
        <v>42706</v>
      </c>
      <c r="C8660" s="3">
        <v>42712</v>
      </c>
      <c r="D8660" s="1" t="s">
        <v>21</v>
      </c>
      <c r="E8660" s="1" t="s">
        <v>23</v>
      </c>
      <c r="F8660" s="2" t="s">
        <v>14</v>
      </c>
      <c r="G8660" s="1" t="s">
        <v>58</v>
      </c>
      <c r="H8660" s="1">
        <v>629.95000000000005</v>
      </c>
      <c r="I8660" s="1">
        <v>0</v>
      </c>
      <c r="J8660" s="1">
        <v>176.386</v>
      </c>
      <c r="K8660" t="str">
        <f t="shared" si="405"/>
        <v>Normal</v>
      </c>
      <c r="N8660" t="str">
        <f t="shared" si="406"/>
        <v>Outlier</v>
      </c>
      <c r="O8660" t="str">
        <f t="shared" si="407"/>
        <v>Outlier</v>
      </c>
    </row>
    <row r="8661" spans="1:15" x14ac:dyDescent="0.25">
      <c r="A8661" s="1" t="s">
        <v>4689</v>
      </c>
      <c r="B8661" s="3">
        <v>42203</v>
      </c>
      <c r="C8661" s="3">
        <v>42207</v>
      </c>
      <c r="D8661" s="1" t="s">
        <v>21</v>
      </c>
      <c r="E8661" s="1" t="s">
        <v>35</v>
      </c>
      <c r="F8661" s="2" t="s">
        <v>14</v>
      </c>
      <c r="G8661" s="1" t="s">
        <v>279</v>
      </c>
      <c r="H8661" s="1">
        <v>519.96</v>
      </c>
      <c r="I8661" s="1">
        <v>0</v>
      </c>
      <c r="J8661" s="1">
        <v>176.78639999999999</v>
      </c>
      <c r="K8661" t="str">
        <f t="shared" si="405"/>
        <v>Normal</v>
      </c>
      <c r="N8661" t="str">
        <f t="shared" si="406"/>
        <v>Outlier</v>
      </c>
      <c r="O8661" t="str">
        <f t="shared" si="407"/>
        <v>Outlier</v>
      </c>
    </row>
    <row r="8662" spans="1:15" x14ac:dyDescent="0.25">
      <c r="A8662" s="1" t="s">
        <v>4100</v>
      </c>
      <c r="B8662" s="3">
        <v>42712</v>
      </c>
      <c r="C8662" s="3">
        <v>42716</v>
      </c>
      <c r="D8662" s="1" t="s">
        <v>21</v>
      </c>
      <c r="E8662" s="1" t="s">
        <v>26</v>
      </c>
      <c r="F8662" s="2" t="s">
        <v>18</v>
      </c>
      <c r="G8662" s="1" t="s">
        <v>40</v>
      </c>
      <c r="H8662" s="1">
        <v>680.01</v>
      </c>
      <c r="I8662" s="1">
        <v>0</v>
      </c>
      <c r="J8662" s="1">
        <v>176.80260000000001</v>
      </c>
      <c r="K8662" t="str">
        <f t="shared" si="405"/>
        <v>Normal</v>
      </c>
      <c r="N8662" t="str">
        <f t="shared" si="406"/>
        <v>Outlier</v>
      </c>
      <c r="O8662" t="str">
        <f t="shared" si="407"/>
        <v>Outlier</v>
      </c>
    </row>
    <row r="8663" spans="1:15" x14ac:dyDescent="0.25">
      <c r="A8663" s="1" t="s">
        <v>4475</v>
      </c>
      <c r="B8663" s="3">
        <v>43002</v>
      </c>
      <c r="C8663" s="3">
        <v>43007</v>
      </c>
      <c r="D8663" s="1" t="s">
        <v>21</v>
      </c>
      <c r="E8663" s="1" t="s">
        <v>35</v>
      </c>
      <c r="F8663" s="2" t="s">
        <v>14</v>
      </c>
      <c r="G8663" s="1" t="s">
        <v>15</v>
      </c>
      <c r="H8663" s="1">
        <v>506.28</v>
      </c>
      <c r="I8663" s="1">
        <v>0.2</v>
      </c>
      <c r="J8663" s="1">
        <v>177.19800000000001</v>
      </c>
      <c r="K8663" t="str">
        <f t="shared" si="405"/>
        <v>Outlier</v>
      </c>
      <c r="N8663" t="str">
        <f t="shared" si="406"/>
        <v>Outlier</v>
      </c>
      <c r="O8663" t="str">
        <f t="shared" si="407"/>
        <v>Outlier</v>
      </c>
    </row>
    <row r="8664" spans="1:15" x14ac:dyDescent="0.25">
      <c r="A8664" s="1" t="s">
        <v>4690</v>
      </c>
      <c r="B8664" s="3">
        <v>41901</v>
      </c>
      <c r="C8664" s="3">
        <v>41901</v>
      </c>
      <c r="D8664" s="1" t="s">
        <v>12</v>
      </c>
      <c r="E8664" s="1" t="s">
        <v>23</v>
      </c>
      <c r="F8664" s="2" t="s">
        <v>18</v>
      </c>
      <c r="G8664" s="1" t="s">
        <v>40</v>
      </c>
      <c r="H8664" s="1">
        <v>887.10299999999995</v>
      </c>
      <c r="I8664" s="1">
        <v>0.1</v>
      </c>
      <c r="J8664" s="1">
        <v>177.42060000000001</v>
      </c>
      <c r="K8664" t="str">
        <f t="shared" si="405"/>
        <v>Outlier</v>
      </c>
      <c r="N8664" t="str">
        <f t="shared" si="406"/>
        <v>Outlier</v>
      </c>
      <c r="O8664" t="str">
        <f t="shared" si="407"/>
        <v>Outlier</v>
      </c>
    </row>
    <row r="8665" spans="1:15" x14ac:dyDescent="0.25">
      <c r="A8665" s="1" t="s">
        <v>2356</v>
      </c>
      <c r="B8665" s="3">
        <v>41703</v>
      </c>
      <c r="C8665" s="3">
        <v>41706</v>
      </c>
      <c r="D8665" s="1" t="s">
        <v>17</v>
      </c>
      <c r="E8665" s="1" t="s">
        <v>23</v>
      </c>
      <c r="F8665" s="2" t="s">
        <v>14</v>
      </c>
      <c r="G8665" s="1" t="s">
        <v>279</v>
      </c>
      <c r="H8665" s="1">
        <v>479.97</v>
      </c>
      <c r="I8665" s="1">
        <v>0</v>
      </c>
      <c r="J8665" s="1">
        <v>177.5889</v>
      </c>
      <c r="K8665" t="str">
        <f t="shared" si="405"/>
        <v>Normal</v>
      </c>
      <c r="N8665" t="str">
        <f t="shared" si="406"/>
        <v>Outlier</v>
      </c>
      <c r="O8665" t="str">
        <f t="shared" si="407"/>
        <v>Outlier</v>
      </c>
    </row>
    <row r="8666" spans="1:15" x14ac:dyDescent="0.25">
      <c r="A8666" s="1" t="s">
        <v>4691</v>
      </c>
      <c r="B8666" s="3">
        <v>42683</v>
      </c>
      <c r="C8666" s="3">
        <v>42688</v>
      </c>
      <c r="D8666" s="1" t="s">
        <v>21</v>
      </c>
      <c r="E8666" s="1" t="s">
        <v>35</v>
      </c>
      <c r="F8666" s="2" t="s">
        <v>14</v>
      </c>
      <c r="G8666" s="1" t="s">
        <v>279</v>
      </c>
      <c r="H8666" s="1">
        <v>479.97</v>
      </c>
      <c r="I8666" s="1">
        <v>0</v>
      </c>
      <c r="J8666" s="1">
        <v>177.5889</v>
      </c>
      <c r="K8666" t="str">
        <f t="shared" si="405"/>
        <v>Normal</v>
      </c>
      <c r="N8666" t="str">
        <f t="shared" si="406"/>
        <v>Outlier</v>
      </c>
      <c r="O8666" t="str">
        <f t="shared" si="407"/>
        <v>Outlier</v>
      </c>
    </row>
    <row r="8667" spans="1:15" x14ac:dyDescent="0.25">
      <c r="A8667" s="1" t="s">
        <v>4692</v>
      </c>
      <c r="B8667" s="3">
        <v>42666</v>
      </c>
      <c r="C8667" s="3">
        <v>42672</v>
      </c>
      <c r="D8667" s="1" t="s">
        <v>21</v>
      </c>
      <c r="E8667" s="1" t="s">
        <v>23</v>
      </c>
      <c r="F8667" s="2" t="s">
        <v>28</v>
      </c>
      <c r="G8667" s="1" t="s">
        <v>1162</v>
      </c>
      <c r="H8667" s="1">
        <v>379.4</v>
      </c>
      <c r="I8667" s="1">
        <v>0</v>
      </c>
      <c r="J8667" s="1">
        <v>178.31800000000001</v>
      </c>
      <c r="K8667" t="str">
        <f t="shared" si="405"/>
        <v>Normal</v>
      </c>
      <c r="N8667" t="str">
        <f t="shared" si="406"/>
        <v>Outlier</v>
      </c>
      <c r="O8667" t="str">
        <f t="shared" si="407"/>
        <v>Outlier</v>
      </c>
    </row>
    <row r="8668" spans="1:15" x14ac:dyDescent="0.25">
      <c r="A8668" s="1" t="s">
        <v>4693</v>
      </c>
      <c r="B8668" s="3">
        <v>42315</v>
      </c>
      <c r="C8668" s="3">
        <v>42317</v>
      </c>
      <c r="D8668" s="1" t="s">
        <v>17</v>
      </c>
      <c r="E8668" s="1" t="s">
        <v>23</v>
      </c>
      <c r="F8668" s="2" t="s">
        <v>18</v>
      </c>
      <c r="G8668" s="1" t="s">
        <v>40</v>
      </c>
      <c r="H8668" s="1">
        <v>715.2</v>
      </c>
      <c r="I8668" s="1">
        <v>0</v>
      </c>
      <c r="J8668" s="1">
        <v>178.8</v>
      </c>
      <c r="K8668" t="str">
        <f t="shared" si="405"/>
        <v>Normal</v>
      </c>
      <c r="N8668" t="str">
        <f t="shared" si="406"/>
        <v>Outlier</v>
      </c>
      <c r="O8668" t="str">
        <f t="shared" si="407"/>
        <v>Outlier</v>
      </c>
    </row>
    <row r="8669" spans="1:15" x14ac:dyDescent="0.25">
      <c r="A8669" s="1" t="s">
        <v>4278</v>
      </c>
      <c r="B8669" s="3">
        <v>42337</v>
      </c>
      <c r="C8669" s="3">
        <v>42341</v>
      </c>
      <c r="D8669" s="1" t="s">
        <v>21</v>
      </c>
      <c r="E8669" s="1" t="s">
        <v>26</v>
      </c>
      <c r="F8669" s="2" t="s">
        <v>28</v>
      </c>
      <c r="G8669" s="1" t="s">
        <v>952</v>
      </c>
      <c r="H8669" s="1">
        <v>555.21</v>
      </c>
      <c r="I8669" s="1">
        <v>0.1</v>
      </c>
      <c r="J8669" s="1">
        <v>178.90100000000001</v>
      </c>
      <c r="K8669" t="str">
        <f t="shared" si="405"/>
        <v>Outlier</v>
      </c>
      <c r="N8669" t="str">
        <f t="shared" si="406"/>
        <v>Outlier</v>
      </c>
      <c r="O8669" t="str">
        <f t="shared" si="407"/>
        <v>Outlier</v>
      </c>
    </row>
    <row r="8670" spans="1:15" x14ac:dyDescent="0.25">
      <c r="A8670" s="1" t="s">
        <v>3385</v>
      </c>
      <c r="B8670" s="3">
        <v>42318</v>
      </c>
      <c r="C8670" s="3">
        <v>42322</v>
      </c>
      <c r="D8670" s="1" t="s">
        <v>21</v>
      </c>
      <c r="E8670" s="1" t="s">
        <v>26</v>
      </c>
      <c r="F8670" s="2" t="s">
        <v>28</v>
      </c>
      <c r="G8670" s="1" t="s">
        <v>952</v>
      </c>
      <c r="H8670" s="1">
        <v>715.64</v>
      </c>
      <c r="I8670" s="1">
        <v>0</v>
      </c>
      <c r="J8670" s="1">
        <v>178.91</v>
      </c>
      <c r="K8670" t="str">
        <f t="shared" si="405"/>
        <v>Normal</v>
      </c>
      <c r="N8670" t="str">
        <f t="shared" si="406"/>
        <v>Outlier</v>
      </c>
      <c r="O8670" t="str">
        <f t="shared" si="407"/>
        <v>Outlier</v>
      </c>
    </row>
    <row r="8671" spans="1:15" x14ac:dyDescent="0.25">
      <c r="A8671" s="1" t="s">
        <v>4694</v>
      </c>
      <c r="B8671" s="3">
        <v>42581</v>
      </c>
      <c r="C8671" s="3">
        <v>42584</v>
      </c>
      <c r="D8671" s="1" t="s">
        <v>31</v>
      </c>
      <c r="E8671" s="1" t="s">
        <v>35</v>
      </c>
      <c r="F8671" s="2" t="s">
        <v>28</v>
      </c>
      <c r="G8671" s="1" t="s">
        <v>952</v>
      </c>
      <c r="H8671" s="1">
        <v>715.64</v>
      </c>
      <c r="I8671" s="1">
        <v>0</v>
      </c>
      <c r="J8671" s="1">
        <v>178.91</v>
      </c>
      <c r="K8671" t="str">
        <f t="shared" si="405"/>
        <v>Normal</v>
      </c>
      <c r="N8671" t="str">
        <f t="shared" si="406"/>
        <v>Outlier</v>
      </c>
      <c r="O8671" t="str">
        <f t="shared" si="407"/>
        <v>Outlier</v>
      </c>
    </row>
    <row r="8672" spans="1:15" x14ac:dyDescent="0.25">
      <c r="A8672" s="1" t="s">
        <v>457</v>
      </c>
      <c r="B8672" s="3">
        <v>41843</v>
      </c>
      <c r="C8672" s="3">
        <v>41847</v>
      </c>
      <c r="D8672" s="1" t="s">
        <v>21</v>
      </c>
      <c r="E8672" s="1" t="s">
        <v>35</v>
      </c>
      <c r="F8672" s="2" t="s">
        <v>14</v>
      </c>
      <c r="G8672" s="1" t="s">
        <v>279</v>
      </c>
      <c r="H8672" s="1">
        <v>1023.936</v>
      </c>
      <c r="I8672" s="1">
        <v>0.2</v>
      </c>
      <c r="J8672" s="1">
        <v>179.18879999999999</v>
      </c>
      <c r="K8672" t="str">
        <f t="shared" si="405"/>
        <v>Outlier</v>
      </c>
      <c r="N8672" t="str">
        <f t="shared" si="406"/>
        <v>Outlier</v>
      </c>
      <c r="O8672" t="str">
        <f t="shared" si="407"/>
        <v>Outlier</v>
      </c>
    </row>
    <row r="8673" spans="1:15" x14ac:dyDescent="0.25">
      <c r="A8673" s="1" t="s">
        <v>4695</v>
      </c>
      <c r="B8673" s="3">
        <v>42511</v>
      </c>
      <c r="C8673" s="3">
        <v>42518</v>
      </c>
      <c r="D8673" s="1" t="s">
        <v>21</v>
      </c>
      <c r="E8673" s="1" t="s">
        <v>35</v>
      </c>
      <c r="F8673" s="2" t="s">
        <v>14</v>
      </c>
      <c r="G8673" s="1" t="s">
        <v>15</v>
      </c>
      <c r="H8673" s="1">
        <v>2396.4</v>
      </c>
      <c r="I8673" s="1">
        <v>0.2</v>
      </c>
      <c r="J8673" s="1">
        <v>179.73</v>
      </c>
      <c r="K8673" t="str">
        <f t="shared" si="405"/>
        <v>Outlier</v>
      </c>
      <c r="N8673" t="str">
        <f t="shared" si="406"/>
        <v>Outlier</v>
      </c>
      <c r="O8673" t="str">
        <f t="shared" si="407"/>
        <v>Outlier</v>
      </c>
    </row>
    <row r="8674" spans="1:15" x14ac:dyDescent="0.25">
      <c r="A8674" s="1" t="s">
        <v>4696</v>
      </c>
      <c r="B8674" s="3">
        <v>42509</v>
      </c>
      <c r="C8674" s="3">
        <v>42514</v>
      </c>
      <c r="D8674" s="1" t="s">
        <v>21</v>
      </c>
      <c r="E8674" s="1" t="s">
        <v>13</v>
      </c>
      <c r="F8674" s="2" t="s">
        <v>18</v>
      </c>
      <c r="G8674" s="1" t="s">
        <v>40</v>
      </c>
      <c r="H8674" s="1">
        <v>641.96</v>
      </c>
      <c r="I8674" s="1">
        <v>0</v>
      </c>
      <c r="J8674" s="1">
        <v>179.74879999999999</v>
      </c>
      <c r="K8674" t="str">
        <f t="shared" si="405"/>
        <v>Normal</v>
      </c>
      <c r="N8674" t="str">
        <f t="shared" si="406"/>
        <v>Outlier</v>
      </c>
      <c r="O8674" t="str">
        <f t="shared" si="407"/>
        <v>Outlier</v>
      </c>
    </row>
    <row r="8675" spans="1:15" x14ac:dyDescent="0.25">
      <c r="A8675" s="1" t="s">
        <v>536</v>
      </c>
      <c r="B8675" s="3">
        <v>42688</v>
      </c>
      <c r="C8675" s="3">
        <v>42693</v>
      </c>
      <c r="D8675" s="1" t="s">
        <v>17</v>
      </c>
      <c r="E8675" s="1" t="s">
        <v>23</v>
      </c>
      <c r="F8675" s="2" t="s">
        <v>14</v>
      </c>
      <c r="G8675" s="1" t="s">
        <v>4393</v>
      </c>
      <c r="H8675" s="1">
        <v>1199.9760000000001</v>
      </c>
      <c r="I8675" s="1">
        <v>0.4</v>
      </c>
      <c r="J8675" s="1">
        <v>179.99639999999999</v>
      </c>
      <c r="K8675" t="str">
        <f t="shared" si="405"/>
        <v>Outlier</v>
      </c>
      <c r="N8675" t="str">
        <f t="shared" si="406"/>
        <v>Outlier</v>
      </c>
      <c r="O8675" t="str">
        <f t="shared" si="407"/>
        <v>Outlier</v>
      </c>
    </row>
    <row r="8676" spans="1:15" x14ac:dyDescent="0.25">
      <c r="A8676" s="1" t="s">
        <v>547</v>
      </c>
      <c r="B8676" s="3">
        <v>42603</v>
      </c>
      <c r="C8676" s="3">
        <v>42610</v>
      </c>
      <c r="D8676" s="1" t="s">
        <v>21</v>
      </c>
      <c r="E8676" s="1" t="s">
        <v>35</v>
      </c>
      <c r="F8676" s="2" t="s">
        <v>18</v>
      </c>
      <c r="G8676" s="1" t="s">
        <v>19</v>
      </c>
      <c r="H8676" s="1">
        <v>2887.056</v>
      </c>
      <c r="I8676" s="1">
        <v>0.2</v>
      </c>
      <c r="J8676" s="1">
        <v>180.441</v>
      </c>
      <c r="K8676" t="str">
        <f t="shared" si="405"/>
        <v>Outlier</v>
      </c>
      <c r="N8676" t="str">
        <f t="shared" si="406"/>
        <v>Outlier</v>
      </c>
      <c r="O8676" t="str">
        <f t="shared" si="407"/>
        <v>Outlier</v>
      </c>
    </row>
    <row r="8677" spans="1:15" x14ac:dyDescent="0.25">
      <c r="A8677" s="1" t="s">
        <v>2636</v>
      </c>
      <c r="B8677" s="3">
        <v>42332</v>
      </c>
      <c r="C8677" s="3">
        <v>42336</v>
      </c>
      <c r="D8677" s="1" t="s">
        <v>21</v>
      </c>
      <c r="E8677" s="1" t="s">
        <v>35</v>
      </c>
      <c r="F8677" s="2" t="s">
        <v>28</v>
      </c>
      <c r="G8677" s="1" t="s">
        <v>1162</v>
      </c>
      <c r="H8677" s="1">
        <v>368.91</v>
      </c>
      <c r="I8677" s="1">
        <v>0</v>
      </c>
      <c r="J8677" s="1">
        <v>180.76589999999999</v>
      </c>
      <c r="K8677" t="str">
        <f t="shared" si="405"/>
        <v>Normal</v>
      </c>
      <c r="N8677" t="str">
        <f t="shared" si="406"/>
        <v>Outlier</v>
      </c>
      <c r="O8677" t="str">
        <f t="shared" si="407"/>
        <v>Outlier</v>
      </c>
    </row>
    <row r="8678" spans="1:15" x14ac:dyDescent="0.25">
      <c r="A8678" s="1" t="s">
        <v>220</v>
      </c>
      <c r="B8678" s="3">
        <v>42631</v>
      </c>
      <c r="C8678" s="3">
        <v>42635</v>
      </c>
      <c r="D8678" s="1" t="s">
        <v>21</v>
      </c>
      <c r="E8678" s="1" t="s">
        <v>35</v>
      </c>
      <c r="F8678" s="2" t="s">
        <v>28</v>
      </c>
      <c r="G8678" s="1" t="s">
        <v>1162</v>
      </c>
      <c r="H8678" s="1">
        <v>368.91</v>
      </c>
      <c r="I8678" s="1">
        <v>0</v>
      </c>
      <c r="J8678" s="1">
        <v>180.76589999999999</v>
      </c>
      <c r="K8678" t="str">
        <f t="shared" si="405"/>
        <v>Normal</v>
      </c>
      <c r="N8678" t="str">
        <f t="shared" si="406"/>
        <v>Outlier</v>
      </c>
      <c r="O8678" t="str">
        <f t="shared" si="407"/>
        <v>Outlier</v>
      </c>
    </row>
    <row r="8679" spans="1:15" x14ac:dyDescent="0.25">
      <c r="A8679" s="1" t="s">
        <v>1976</v>
      </c>
      <c r="B8679" s="3">
        <v>42547</v>
      </c>
      <c r="C8679" s="3">
        <v>42547</v>
      </c>
      <c r="D8679" s="1" t="s">
        <v>12</v>
      </c>
      <c r="E8679" s="1" t="s">
        <v>26</v>
      </c>
      <c r="F8679" s="2" t="s">
        <v>28</v>
      </c>
      <c r="G8679" s="1" t="s">
        <v>1162</v>
      </c>
      <c r="H8679" s="1">
        <v>368.91</v>
      </c>
      <c r="I8679" s="1">
        <v>0</v>
      </c>
      <c r="J8679" s="1">
        <v>180.76589999999999</v>
      </c>
      <c r="K8679" t="str">
        <f t="shared" si="405"/>
        <v>Normal</v>
      </c>
      <c r="N8679" t="str">
        <f t="shared" si="406"/>
        <v>Outlier</v>
      </c>
      <c r="O8679" t="str">
        <f t="shared" si="407"/>
        <v>Outlier</v>
      </c>
    </row>
    <row r="8680" spans="1:15" x14ac:dyDescent="0.25">
      <c r="A8680" s="1" t="s">
        <v>3391</v>
      </c>
      <c r="B8680" s="3">
        <v>43002</v>
      </c>
      <c r="C8680" s="3">
        <v>43006</v>
      </c>
      <c r="D8680" s="1" t="s">
        <v>21</v>
      </c>
      <c r="E8680" s="1" t="s">
        <v>26</v>
      </c>
      <c r="F8680" s="2" t="s">
        <v>18</v>
      </c>
      <c r="G8680" s="1" t="s">
        <v>40</v>
      </c>
      <c r="H8680" s="1">
        <v>603.91999999999996</v>
      </c>
      <c r="I8680" s="1">
        <v>0</v>
      </c>
      <c r="J8680" s="1">
        <v>181.17599999999999</v>
      </c>
      <c r="K8680" t="str">
        <f t="shared" si="405"/>
        <v>Normal</v>
      </c>
      <c r="N8680" t="str">
        <f t="shared" si="406"/>
        <v>Outlier</v>
      </c>
      <c r="O8680" t="str">
        <f t="shared" si="407"/>
        <v>Outlier</v>
      </c>
    </row>
    <row r="8681" spans="1:15" x14ac:dyDescent="0.25">
      <c r="A8681" s="1" t="s">
        <v>3287</v>
      </c>
      <c r="B8681" s="3">
        <v>42156</v>
      </c>
      <c r="C8681" s="3">
        <v>42160</v>
      </c>
      <c r="D8681" s="1" t="s">
        <v>21</v>
      </c>
      <c r="E8681" s="1" t="s">
        <v>26</v>
      </c>
      <c r="F8681" s="2" t="s">
        <v>28</v>
      </c>
      <c r="G8681" s="1" t="s">
        <v>995</v>
      </c>
      <c r="H8681" s="1">
        <v>403.68</v>
      </c>
      <c r="I8681" s="1">
        <v>0</v>
      </c>
      <c r="J8681" s="1">
        <v>181.65600000000001</v>
      </c>
      <c r="K8681" t="str">
        <f t="shared" si="405"/>
        <v>Normal</v>
      </c>
      <c r="N8681" t="str">
        <f t="shared" si="406"/>
        <v>Outlier</v>
      </c>
      <c r="O8681" t="str">
        <f t="shared" si="407"/>
        <v>Outlier</v>
      </c>
    </row>
    <row r="8682" spans="1:15" x14ac:dyDescent="0.25">
      <c r="A8682" s="1" t="s">
        <v>1377</v>
      </c>
      <c r="B8682" s="3">
        <v>41659</v>
      </c>
      <c r="C8682" s="3">
        <v>41665</v>
      </c>
      <c r="D8682" s="1" t="s">
        <v>21</v>
      </c>
      <c r="E8682" s="1" t="s">
        <v>13</v>
      </c>
      <c r="F8682" s="2" t="s">
        <v>14</v>
      </c>
      <c r="G8682" s="1" t="s">
        <v>58</v>
      </c>
      <c r="H8682" s="1">
        <v>699.93</v>
      </c>
      <c r="I8682" s="1">
        <v>0</v>
      </c>
      <c r="J8682" s="1">
        <v>181.98179999999999</v>
      </c>
      <c r="K8682" t="str">
        <f t="shared" si="405"/>
        <v>Normal</v>
      </c>
      <c r="N8682" t="str">
        <f t="shared" si="406"/>
        <v>Outlier</v>
      </c>
      <c r="O8682" t="str">
        <f t="shared" si="407"/>
        <v>Outlier</v>
      </c>
    </row>
    <row r="8683" spans="1:15" x14ac:dyDescent="0.25">
      <c r="A8683" s="1" t="s">
        <v>4697</v>
      </c>
      <c r="B8683" s="3">
        <v>42966</v>
      </c>
      <c r="C8683" s="3">
        <v>42970</v>
      </c>
      <c r="D8683" s="1" t="s">
        <v>21</v>
      </c>
      <c r="E8683" s="1" t="s">
        <v>23</v>
      </c>
      <c r="F8683" s="2" t="s">
        <v>28</v>
      </c>
      <c r="G8683" s="1" t="s">
        <v>995</v>
      </c>
      <c r="H8683" s="1">
        <v>387.99</v>
      </c>
      <c r="I8683" s="1">
        <v>0</v>
      </c>
      <c r="J8683" s="1">
        <v>182.3553</v>
      </c>
      <c r="K8683" t="str">
        <f t="shared" si="405"/>
        <v>Normal</v>
      </c>
      <c r="N8683" t="str">
        <f t="shared" si="406"/>
        <v>Outlier</v>
      </c>
      <c r="O8683" t="str">
        <f t="shared" si="407"/>
        <v>Outlier</v>
      </c>
    </row>
    <row r="8684" spans="1:15" x14ac:dyDescent="0.25">
      <c r="A8684" s="1" t="s">
        <v>4698</v>
      </c>
      <c r="B8684" s="3">
        <v>42464</v>
      </c>
      <c r="C8684" s="3">
        <v>42469</v>
      </c>
      <c r="D8684" s="1" t="s">
        <v>21</v>
      </c>
      <c r="E8684" s="1" t="s">
        <v>23</v>
      </c>
      <c r="F8684" s="2" t="s">
        <v>28</v>
      </c>
      <c r="G8684" s="1" t="s">
        <v>995</v>
      </c>
      <c r="H8684" s="1">
        <v>588.78399999999999</v>
      </c>
      <c r="I8684" s="1">
        <v>0.2</v>
      </c>
      <c r="J8684" s="1">
        <v>183.995</v>
      </c>
      <c r="K8684" t="str">
        <f t="shared" si="405"/>
        <v>Outlier</v>
      </c>
      <c r="N8684" t="str">
        <f t="shared" si="406"/>
        <v>Outlier</v>
      </c>
      <c r="O8684" t="str">
        <f t="shared" si="407"/>
        <v>Outlier</v>
      </c>
    </row>
    <row r="8685" spans="1:15" x14ac:dyDescent="0.25">
      <c r="A8685" s="1" t="s">
        <v>1916</v>
      </c>
      <c r="B8685" s="3">
        <v>42716</v>
      </c>
      <c r="C8685" s="3">
        <v>42722</v>
      </c>
      <c r="D8685" s="1" t="s">
        <v>21</v>
      </c>
      <c r="E8685" s="1" t="s">
        <v>26</v>
      </c>
      <c r="F8685" s="2" t="s">
        <v>14</v>
      </c>
      <c r="G8685" s="1" t="s">
        <v>58</v>
      </c>
      <c r="H8685" s="1">
        <v>657.93</v>
      </c>
      <c r="I8685" s="1">
        <v>0</v>
      </c>
      <c r="J8685" s="1">
        <v>184.22040000000001</v>
      </c>
      <c r="K8685" t="str">
        <f t="shared" si="405"/>
        <v>Normal</v>
      </c>
      <c r="N8685" t="str">
        <f t="shared" si="406"/>
        <v>Outlier</v>
      </c>
      <c r="O8685" t="str">
        <f t="shared" si="407"/>
        <v>Outlier</v>
      </c>
    </row>
    <row r="8686" spans="1:15" x14ac:dyDescent="0.25">
      <c r="A8686" s="1" t="s">
        <v>3286</v>
      </c>
      <c r="B8686" s="3">
        <v>42000</v>
      </c>
      <c r="C8686" s="3">
        <v>42007</v>
      </c>
      <c r="D8686" s="1" t="s">
        <v>21</v>
      </c>
      <c r="E8686" s="1" t="s">
        <v>13</v>
      </c>
      <c r="F8686" s="2" t="s">
        <v>14</v>
      </c>
      <c r="G8686" s="1" t="s">
        <v>279</v>
      </c>
      <c r="H8686" s="1">
        <v>498</v>
      </c>
      <c r="I8686" s="1">
        <v>0</v>
      </c>
      <c r="J8686" s="1">
        <v>184.26</v>
      </c>
      <c r="K8686" t="str">
        <f t="shared" si="405"/>
        <v>Normal</v>
      </c>
      <c r="N8686" t="str">
        <f t="shared" si="406"/>
        <v>Outlier</v>
      </c>
      <c r="O8686" t="str">
        <f t="shared" si="407"/>
        <v>Outlier</v>
      </c>
    </row>
    <row r="8687" spans="1:15" x14ac:dyDescent="0.25">
      <c r="A8687" s="1" t="s">
        <v>2843</v>
      </c>
      <c r="B8687" s="3">
        <v>42915</v>
      </c>
      <c r="C8687" s="3">
        <v>42918</v>
      </c>
      <c r="D8687" s="1" t="s">
        <v>31</v>
      </c>
      <c r="E8687" s="1" t="s">
        <v>23</v>
      </c>
      <c r="F8687" s="2" t="s">
        <v>18</v>
      </c>
      <c r="G8687" s="1" t="s">
        <v>24</v>
      </c>
      <c r="H8687" s="1">
        <v>638.82000000000005</v>
      </c>
      <c r="I8687" s="1">
        <v>0</v>
      </c>
      <c r="J8687" s="1">
        <v>185.2578</v>
      </c>
      <c r="K8687" t="str">
        <f t="shared" si="405"/>
        <v>Normal</v>
      </c>
      <c r="N8687" t="str">
        <f t="shared" si="406"/>
        <v>Outlier</v>
      </c>
      <c r="O8687" t="str">
        <f t="shared" si="407"/>
        <v>Outlier</v>
      </c>
    </row>
    <row r="8688" spans="1:15" x14ac:dyDescent="0.25">
      <c r="A8688" s="1" t="s">
        <v>3558</v>
      </c>
      <c r="B8688" s="3">
        <v>42085</v>
      </c>
      <c r="C8688" s="3">
        <v>42089</v>
      </c>
      <c r="D8688" s="1" t="s">
        <v>21</v>
      </c>
      <c r="E8688" s="1" t="s">
        <v>35</v>
      </c>
      <c r="F8688" s="2" t="s">
        <v>14</v>
      </c>
      <c r="G8688" s="1" t="s">
        <v>58</v>
      </c>
      <c r="H8688" s="1">
        <v>1487.9760000000001</v>
      </c>
      <c r="I8688" s="1">
        <v>0.2</v>
      </c>
      <c r="J8688" s="1">
        <v>185.99700000000001</v>
      </c>
      <c r="K8688" t="str">
        <f t="shared" si="405"/>
        <v>Outlier</v>
      </c>
      <c r="N8688" t="str">
        <f t="shared" si="406"/>
        <v>Outlier</v>
      </c>
      <c r="O8688" t="str">
        <f t="shared" si="407"/>
        <v>Outlier</v>
      </c>
    </row>
    <row r="8689" spans="1:15" x14ac:dyDescent="0.25">
      <c r="A8689" s="1" t="s">
        <v>1391</v>
      </c>
      <c r="B8689" s="3">
        <v>42684</v>
      </c>
      <c r="C8689" s="3">
        <v>42687</v>
      </c>
      <c r="D8689" s="1" t="s">
        <v>17</v>
      </c>
      <c r="E8689" s="1" t="s">
        <v>35</v>
      </c>
      <c r="F8689" s="2" t="s">
        <v>28</v>
      </c>
      <c r="G8689" s="1" t="s">
        <v>68</v>
      </c>
      <c r="H8689" s="1">
        <v>720.76</v>
      </c>
      <c r="I8689" s="1">
        <v>0</v>
      </c>
      <c r="J8689" s="1">
        <v>187.39760000000001</v>
      </c>
      <c r="K8689" t="str">
        <f t="shared" si="405"/>
        <v>Normal</v>
      </c>
      <c r="N8689" t="str">
        <f t="shared" si="406"/>
        <v>Outlier</v>
      </c>
      <c r="O8689" t="str">
        <f t="shared" si="407"/>
        <v>Outlier</v>
      </c>
    </row>
    <row r="8690" spans="1:15" x14ac:dyDescent="0.25">
      <c r="A8690" s="1" t="s">
        <v>3064</v>
      </c>
      <c r="B8690" s="3">
        <v>42049</v>
      </c>
      <c r="C8690" s="3">
        <v>42056</v>
      </c>
      <c r="D8690" s="1" t="s">
        <v>21</v>
      </c>
      <c r="E8690" s="1" t="s">
        <v>23</v>
      </c>
      <c r="F8690" s="2" t="s">
        <v>14</v>
      </c>
      <c r="G8690" s="1" t="s">
        <v>58</v>
      </c>
      <c r="H8690" s="1">
        <v>625.99</v>
      </c>
      <c r="I8690" s="1">
        <v>0</v>
      </c>
      <c r="J8690" s="1">
        <v>187.797</v>
      </c>
      <c r="K8690" t="str">
        <f t="shared" si="405"/>
        <v>Normal</v>
      </c>
      <c r="N8690" t="str">
        <f t="shared" si="406"/>
        <v>Outlier</v>
      </c>
      <c r="O8690" t="str">
        <f t="shared" si="407"/>
        <v>Outlier</v>
      </c>
    </row>
    <row r="8691" spans="1:15" x14ac:dyDescent="0.25">
      <c r="A8691" s="1" t="s">
        <v>3972</v>
      </c>
      <c r="B8691" s="3">
        <v>42825</v>
      </c>
      <c r="C8691" s="3">
        <v>42827</v>
      </c>
      <c r="D8691" s="1" t="s">
        <v>17</v>
      </c>
      <c r="E8691" s="1" t="s">
        <v>13</v>
      </c>
      <c r="F8691" s="2" t="s">
        <v>14</v>
      </c>
      <c r="G8691" s="1" t="s">
        <v>58</v>
      </c>
      <c r="H8691" s="1">
        <v>671.93</v>
      </c>
      <c r="I8691" s="1">
        <v>0</v>
      </c>
      <c r="J8691" s="1">
        <v>188.1404</v>
      </c>
      <c r="K8691" t="str">
        <f t="shared" si="405"/>
        <v>Normal</v>
      </c>
      <c r="N8691" t="str">
        <f t="shared" si="406"/>
        <v>Outlier</v>
      </c>
      <c r="O8691" t="str">
        <f t="shared" si="407"/>
        <v>Outlier</v>
      </c>
    </row>
    <row r="8692" spans="1:15" x14ac:dyDescent="0.25">
      <c r="A8692" s="1" t="s">
        <v>4309</v>
      </c>
      <c r="B8692" s="3">
        <v>42995</v>
      </c>
      <c r="C8692" s="3">
        <v>43000</v>
      </c>
      <c r="D8692" s="1" t="s">
        <v>17</v>
      </c>
      <c r="E8692" s="1" t="s">
        <v>13</v>
      </c>
      <c r="F8692" s="2" t="s">
        <v>18</v>
      </c>
      <c r="G8692" s="1" t="s">
        <v>40</v>
      </c>
      <c r="H8692" s="1">
        <v>723.92</v>
      </c>
      <c r="I8692" s="1">
        <v>0</v>
      </c>
      <c r="J8692" s="1">
        <v>188.2192</v>
      </c>
      <c r="K8692" t="str">
        <f t="shared" si="405"/>
        <v>Normal</v>
      </c>
      <c r="N8692" t="str">
        <f t="shared" si="406"/>
        <v>Outlier</v>
      </c>
      <c r="O8692" t="str">
        <f t="shared" si="407"/>
        <v>Outlier</v>
      </c>
    </row>
    <row r="8693" spans="1:15" x14ac:dyDescent="0.25">
      <c r="A8693" s="1" t="s">
        <v>2152</v>
      </c>
      <c r="B8693" s="3">
        <v>42071</v>
      </c>
      <c r="C8693" s="3">
        <v>42075</v>
      </c>
      <c r="D8693" s="1" t="s">
        <v>21</v>
      </c>
      <c r="E8693" s="1" t="s">
        <v>26</v>
      </c>
      <c r="F8693" s="2" t="s">
        <v>18</v>
      </c>
      <c r="G8693" s="1" t="s">
        <v>40</v>
      </c>
      <c r="H8693" s="1">
        <v>860.93</v>
      </c>
      <c r="I8693" s="1">
        <v>0</v>
      </c>
      <c r="J8693" s="1">
        <v>189.40459999999999</v>
      </c>
      <c r="K8693" t="str">
        <f t="shared" si="405"/>
        <v>Normal</v>
      </c>
      <c r="N8693" t="str">
        <f t="shared" si="406"/>
        <v>Outlier</v>
      </c>
      <c r="O8693" t="str">
        <f t="shared" si="407"/>
        <v>Outlier</v>
      </c>
    </row>
    <row r="8694" spans="1:15" x14ac:dyDescent="0.25">
      <c r="A8694" s="1" t="s">
        <v>2086</v>
      </c>
      <c r="B8694" s="3">
        <v>43052</v>
      </c>
      <c r="C8694" s="3">
        <v>43057</v>
      </c>
      <c r="D8694" s="1" t="s">
        <v>21</v>
      </c>
      <c r="E8694" s="1" t="s">
        <v>35</v>
      </c>
      <c r="F8694" s="2" t="s">
        <v>28</v>
      </c>
      <c r="G8694" s="1" t="s">
        <v>995</v>
      </c>
      <c r="H8694" s="1">
        <v>563.024</v>
      </c>
      <c r="I8694" s="1">
        <v>0.2</v>
      </c>
      <c r="J8694" s="1">
        <v>190.0206</v>
      </c>
      <c r="K8694" t="str">
        <f t="shared" si="405"/>
        <v>Outlier</v>
      </c>
      <c r="N8694" t="str">
        <f t="shared" si="406"/>
        <v>Outlier</v>
      </c>
      <c r="O8694" t="str">
        <f t="shared" si="407"/>
        <v>Outlier</v>
      </c>
    </row>
    <row r="8695" spans="1:15" x14ac:dyDescent="0.25">
      <c r="A8695" s="1" t="s">
        <v>4699</v>
      </c>
      <c r="B8695" s="3">
        <v>42630</v>
      </c>
      <c r="C8695" s="3">
        <v>42636</v>
      </c>
      <c r="D8695" s="1" t="s">
        <v>21</v>
      </c>
      <c r="E8695" s="1" t="s">
        <v>13</v>
      </c>
      <c r="F8695" s="2" t="s">
        <v>14</v>
      </c>
      <c r="G8695" s="1" t="s">
        <v>15</v>
      </c>
      <c r="H8695" s="1">
        <v>396</v>
      </c>
      <c r="I8695" s="1">
        <v>0</v>
      </c>
      <c r="J8695" s="1">
        <v>190.08</v>
      </c>
      <c r="K8695" t="str">
        <f t="shared" si="405"/>
        <v>Normal</v>
      </c>
      <c r="N8695" t="str">
        <f t="shared" si="406"/>
        <v>Outlier</v>
      </c>
      <c r="O8695" t="str">
        <f t="shared" si="407"/>
        <v>Outlier</v>
      </c>
    </row>
    <row r="8696" spans="1:15" x14ac:dyDescent="0.25">
      <c r="A8696" s="1" t="s">
        <v>4700</v>
      </c>
      <c r="B8696" s="3">
        <v>42698</v>
      </c>
      <c r="C8696" s="3">
        <v>42704</v>
      </c>
      <c r="D8696" s="1" t="s">
        <v>21</v>
      </c>
      <c r="E8696" s="1" t="s">
        <v>35</v>
      </c>
      <c r="F8696" s="2" t="s">
        <v>14</v>
      </c>
      <c r="G8696" s="1" t="s">
        <v>279</v>
      </c>
      <c r="H8696" s="1">
        <v>559.91999999999996</v>
      </c>
      <c r="I8696" s="1">
        <v>0</v>
      </c>
      <c r="J8696" s="1">
        <v>190.37280000000001</v>
      </c>
      <c r="K8696" t="str">
        <f t="shared" si="405"/>
        <v>Normal</v>
      </c>
      <c r="N8696" t="str">
        <f t="shared" si="406"/>
        <v>Outlier</v>
      </c>
      <c r="O8696" t="str">
        <f t="shared" si="407"/>
        <v>Outlier</v>
      </c>
    </row>
    <row r="8697" spans="1:15" x14ac:dyDescent="0.25">
      <c r="A8697" s="1" t="s">
        <v>4701</v>
      </c>
      <c r="B8697" s="3">
        <v>42992</v>
      </c>
      <c r="C8697" s="3">
        <v>42997</v>
      </c>
      <c r="D8697" s="1" t="s">
        <v>21</v>
      </c>
      <c r="E8697" s="1" t="s">
        <v>23</v>
      </c>
      <c r="F8697" s="2" t="s">
        <v>14</v>
      </c>
      <c r="G8697" s="1" t="s">
        <v>279</v>
      </c>
      <c r="H8697" s="1">
        <v>895.94399999999996</v>
      </c>
      <c r="I8697" s="1">
        <v>0.2</v>
      </c>
      <c r="J8697" s="1">
        <v>190.38810000000001</v>
      </c>
      <c r="K8697" t="str">
        <f t="shared" si="405"/>
        <v>Outlier</v>
      </c>
      <c r="N8697" t="str">
        <f t="shared" si="406"/>
        <v>Outlier</v>
      </c>
      <c r="O8697" t="str">
        <f t="shared" si="407"/>
        <v>Outlier</v>
      </c>
    </row>
    <row r="8698" spans="1:15" x14ac:dyDescent="0.25">
      <c r="A8698" s="1" t="s">
        <v>4702</v>
      </c>
      <c r="B8698" s="3">
        <v>42334</v>
      </c>
      <c r="C8698" s="3">
        <v>42338</v>
      </c>
      <c r="D8698" s="1" t="s">
        <v>21</v>
      </c>
      <c r="E8698" s="1" t="s">
        <v>13</v>
      </c>
      <c r="F8698" s="2" t="s">
        <v>18</v>
      </c>
      <c r="G8698" s="1" t="s">
        <v>297</v>
      </c>
      <c r="H8698" s="1">
        <v>692.47199999999998</v>
      </c>
      <c r="I8698" s="1">
        <v>0.2</v>
      </c>
      <c r="J8698" s="1">
        <v>190.4298</v>
      </c>
      <c r="K8698" t="str">
        <f t="shared" si="405"/>
        <v>Outlier</v>
      </c>
      <c r="N8698" t="str">
        <f t="shared" si="406"/>
        <v>Outlier</v>
      </c>
      <c r="O8698" t="str">
        <f t="shared" si="407"/>
        <v>Outlier</v>
      </c>
    </row>
    <row r="8699" spans="1:15" x14ac:dyDescent="0.25">
      <c r="A8699" s="1" t="s">
        <v>1391</v>
      </c>
      <c r="B8699" s="3">
        <v>42684</v>
      </c>
      <c r="C8699" s="3">
        <v>42687</v>
      </c>
      <c r="D8699" s="1" t="s">
        <v>17</v>
      </c>
      <c r="E8699" s="1" t="s">
        <v>35</v>
      </c>
      <c r="F8699" s="2" t="s">
        <v>18</v>
      </c>
      <c r="G8699" s="1" t="s">
        <v>297</v>
      </c>
      <c r="H8699" s="1">
        <v>467.46</v>
      </c>
      <c r="I8699" s="1">
        <v>0</v>
      </c>
      <c r="J8699" s="1">
        <v>191.65860000000001</v>
      </c>
      <c r="K8699" t="str">
        <f t="shared" si="405"/>
        <v>Normal</v>
      </c>
      <c r="N8699" t="str">
        <f t="shared" si="406"/>
        <v>Outlier</v>
      </c>
      <c r="O8699" t="str">
        <f t="shared" si="407"/>
        <v>Outlier</v>
      </c>
    </row>
    <row r="8700" spans="1:15" x14ac:dyDescent="0.25">
      <c r="A8700" s="1" t="s">
        <v>4205</v>
      </c>
      <c r="B8700" s="3">
        <v>42201</v>
      </c>
      <c r="C8700" s="3">
        <v>42204</v>
      </c>
      <c r="D8700" s="1" t="s">
        <v>31</v>
      </c>
      <c r="E8700" s="1" t="s">
        <v>23</v>
      </c>
      <c r="F8700" s="2" t="s">
        <v>14</v>
      </c>
      <c r="G8700" s="1" t="s">
        <v>279</v>
      </c>
      <c r="H8700" s="1">
        <v>599.9</v>
      </c>
      <c r="I8700" s="1">
        <v>0</v>
      </c>
      <c r="J8700" s="1">
        <v>191.96799999999999</v>
      </c>
      <c r="K8700" t="str">
        <f t="shared" si="405"/>
        <v>Normal</v>
      </c>
      <c r="N8700" t="str">
        <f t="shared" si="406"/>
        <v>Outlier</v>
      </c>
      <c r="O8700" t="str">
        <f t="shared" si="407"/>
        <v>Outlier</v>
      </c>
    </row>
    <row r="8701" spans="1:15" x14ac:dyDescent="0.25">
      <c r="A8701" s="1" t="s">
        <v>4703</v>
      </c>
      <c r="B8701" s="3">
        <v>42576</v>
      </c>
      <c r="C8701" s="3">
        <v>42578</v>
      </c>
      <c r="D8701" s="1" t="s">
        <v>31</v>
      </c>
      <c r="E8701" s="1" t="s">
        <v>23</v>
      </c>
      <c r="F8701" s="2" t="s">
        <v>14</v>
      </c>
      <c r="G8701" s="1" t="s">
        <v>4393</v>
      </c>
      <c r="H8701" s="1">
        <v>1439.9760000000001</v>
      </c>
      <c r="I8701" s="1">
        <v>0.4</v>
      </c>
      <c r="J8701" s="1">
        <v>191.99680000000001</v>
      </c>
      <c r="K8701" t="str">
        <f t="shared" si="405"/>
        <v>Outlier</v>
      </c>
      <c r="N8701" t="str">
        <f t="shared" si="406"/>
        <v>Outlier</v>
      </c>
      <c r="O8701" t="str">
        <f t="shared" si="407"/>
        <v>Outlier</v>
      </c>
    </row>
    <row r="8702" spans="1:15" x14ac:dyDescent="0.25">
      <c r="A8702" s="1" t="s">
        <v>403</v>
      </c>
      <c r="B8702" s="3">
        <v>42196</v>
      </c>
      <c r="C8702" s="3">
        <v>42197</v>
      </c>
      <c r="D8702" s="1" t="s">
        <v>31</v>
      </c>
      <c r="E8702" s="1" t="s">
        <v>23</v>
      </c>
      <c r="F8702" s="2" t="s">
        <v>14</v>
      </c>
      <c r="G8702" s="1" t="s">
        <v>58</v>
      </c>
      <c r="H8702" s="1">
        <v>716</v>
      </c>
      <c r="I8702" s="1">
        <v>0</v>
      </c>
      <c r="J8702" s="1">
        <v>193.32</v>
      </c>
      <c r="K8702" t="str">
        <f t="shared" si="405"/>
        <v>Normal</v>
      </c>
      <c r="N8702" t="str">
        <f t="shared" si="406"/>
        <v>Outlier</v>
      </c>
      <c r="O8702" t="str">
        <f t="shared" si="407"/>
        <v>Outlier</v>
      </c>
    </row>
    <row r="8703" spans="1:15" x14ac:dyDescent="0.25">
      <c r="A8703" s="1" t="s">
        <v>3990</v>
      </c>
      <c r="B8703" s="3">
        <v>42050</v>
      </c>
      <c r="C8703" s="3">
        <v>42054</v>
      </c>
      <c r="D8703" s="1" t="s">
        <v>21</v>
      </c>
      <c r="E8703" s="1" t="s">
        <v>26</v>
      </c>
      <c r="F8703" s="2" t="s">
        <v>14</v>
      </c>
      <c r="G8703" s="1" t="s">
        <v>58</v>
      </c>
      <c r="H8703" s="1">
        <v>699.98</v>
      </c>
      <c r="I8703" s="1">
        <v>0</v>
      </c>
      <c r="J8703" s="1">
        <v>195.99440000000001</v>
      </c>
      <c r="K8703" t="str">
        <f t="shared" si="405"/>
        <v>Normal</v>
      </c>
      <c r="N8703" t="str">
        <f t="shared" si="406"/>
        <v>Outlier</v>
      </c>
      <c r="O8703" t="str">
        <f t="shared" si="407"/>
        <v>Outlier</v>
      </c>
    </row>
    <row r="8704" spans="1:15" x14ac:dyDescent="0.25">
      <c r="A8704" s="1" t="s">
        <v>4448</v>
      </c>
      <c r="B8704" s="3">
        <v>42709</v>
      </c>
      <c r="C8704" s="3">
        <v>42711</v>
      </c>
      <c r="D8704" s="1" t="s">
        <v>17</v>
      </c>
      <c r="E8704" s="1" t="s">
        <v>13</v>
      </c>
      <c r="F8704" s="2" t="s">
        <v>14</v>
      </c>
      <c r="G8704" s="1" t="s">
        <v>58</v>
      </c>
      <c r="H8704" s="1">
        <v>699.98</v>
      </c>
      <c r="I8704" s="1">
        <v>0</v>
      </c>
      <c r="J8704" s="1">
        <v>195.99440000000001</v>
      </c>
      <c r="K8704" t="str">
        <f t="shared" si="405"/>
        <v>Normal</v>
      </c>
      <c r="N8704" t="str">
        <f t="shared" si="406"/>
        <v>Outlier</v>
      </c>
      <c r="O8704" t="str">
        <f t="shared" si="407"/>
        <v>Outlier</v>
      </c>
    </row>
    <row r="8705" spans="1:15" x14ac:dyDescent="0.25">
      <c r="A8705" s="1" t="s">
        <v>2763</v>
      </c>
      <c r="B8705" s="3">
        <v>42442</v>
      </c>
      <c r="C8705" s="3">
        <v>42444</v>
      </c>
      <c r="D8705" s="1" t="s">
        <v>17</v>
      </c>
      <c r="E8705" s="1" t="s">
        <v>35</v>
      </c>
      <c r="F8705" s="2" t="s">
        <v>28</v>
      </c>
      <c r="G8705" s="1" t="s">
        <v>29</v>
      </c>
      <c r="H8705" s="1">
        <v>4912.59</v>
      </c>
      <c r="I8705" s="1">
        <v>0</v>
      </c>
      <c r="J8705" s="1">
        <v>196.50360000000001</v>
      </c>
      <c r="K8705" t="str">
        <f t="shared" si="405"/>
        <v>Normal</v>
      </c>
      <c r="N8705" t="str">
        <f t="shared" si="406"/>
        <v>Outlier</v>
      </c>
      <c r="O8705" t="str">
        <f t="shared" si="407"/>
        <v>Outlier</v>
      </c>
    </row>
    <row r="8706" spans="1:15" x14ac:dyDescent="0.25">
      <c r="A8706" s="1" t="s">
        <v>1815</v>
      </c>
      <c r="B8706" s="3">
        <v>42308</v>
      </c>
      <c r="C8706" s="3">
        <v>42312</v>
      </c>
      <c r="D8706" s="1" t="s">
        <v>17</v>
      </c>
      <c r="E8706" s="1" t="s">
        <v>35</v>
      </c>
      <c r="F8706" s="2" t="s">
        <v>28</v>
      </c>
      <c r="G8706" s="1" t="s">
        <v>1052</v>
      </c>
      <c r="H8706" s="1">
        <v>427.42</v>
      </c>
      <c r="I8706" s="1">
        <v>0</v>
      </c>
      <c r="J8706" s="1">
        <v>196.61320000000001</v>
      </c>
      <c r="K8706" t="str">
        <f t="shared" ref="K8706:K8769" si="408">IF(OR(I8706&lt;$M$11,I8706&gt;$M$12),"Outlier","Normal")</f>
        <v>Normal</v>
      </c>
      <c r="N8706" t="str">
        <f t="shared" ref="N8706:N8769" si="409">IF(OR(H8706&lt;$M$5,H8706&gt;$M$6),"Outlier","Normal")</f>
        <v>Outlier</v>
      </c>
      <c r="O8706" t="str">
        <f t="shared" ref="O8706:O8769" si="410">IF(OR(J8706&lt;$M$17,J8706&gt;$M$18),"Outlier","Normal")</f>
        <v>Outlier</v>
      </c>
    </row>
    <row r="8707" spans="1:15" x14ac:dyDescent="0.25">
      <c r="A8707" s="1" t="s">
        <v>4704</v>
      </c>
      <c r="B8707" s="3">
        <v>42004</v>
      </c>
      <c r="C8707" s="3">
        <v>42008</v>
      </c>
      <c r="D8707" s="1" t="s">
        <v>17</v>
      </c>
      <c r="E8707" s="1" t="s">
        <v>23</v>
      </c>
      <c r="F8707" s="2" t="s">
        <v>18</v>
      </c>
      <c r="G8707" s="1" t="s">
        <v>24</v>
      </c>
      <c r="H8707" s="1">
        <v>1573.4880000000001</v>
      </c>
      <c r="I8707" s="1">
        <v>0.2</v>
      </c>
      <c r="J8707" s="1">
        <v>196.68600000000001</v>
      </c>
      <c r="K8707" t="str">
        <f t="shared" si="408"/>
        <v>Outlier</v>
      </c>
      <c r="N8707" t="str">
        <f t="shared" si="409"/>
        <v>Outlier</v>
      </c>
      <c r="O8707" t="str">
        <f t="shared" si="410"/>
        <v>Outlier</v>
      </c>
    </row>
    <row r="8708" spans="1:15" x14ac:dyDescent="0.25">
      <c r="A8708" s="1" t="s">
        <v>1281</v>
      </c>
      <c r="B8708" s="3">
        <v>42572</v>
      </c>
      <c r="C8708" s="3">
        <v>42577</v>
      </c>
      <c r="D8708" s="1" t="s">
        <v>21</v>
      </c>
      <c r="E8708" s="1" t="s">
        <v>35</v>
      </c>
      <c r="F8708" s="2" t="s">
        <v>28</v>
      </c>
      <c r="G8708" s="1" t="s">
        <v>1016</v>
      </c>
      <c r="H8708" s="1">
        <v>419.9</v>
      </c>
      <c r="I8708" s="1">
        <v>0</v>
      </c>
      <c r="J8708" s="1">
        <v>197.35300000000001</v>
      </c>
      <c r="K8708" t="str">
        <f t="shared" si="408"/>
        <v>Normal</v>
      </c>
      <c r="N8708" t="str">
        <f t="shared" si="409"/>
        <v>Outlier</v>
      </c>
      <c r="O8708" t="str">
        <f t="shared" si="410"/>
        <v>Outlier</v>
      </c>
    </row>
    <row r="8709" spans="1:15" x14ac:dyDescent="0.25">
      <c r="A8709" s="1" t="s">
        <v>1515</v>
      </c>
      <c r="B8709" s="3">
        <v>42873</v>
      </c>
      <c r="C8709" s="3">
        <v>42877</v>
      </c>
      <c r="D8709" s="1" t="s">
        <v>17</v>
      </c>
      <c r="E8709" s="1" t="s">
        <v>26</v>
      </c>
      <c r="F8709" s="2" t="s">
        <v>28</v>
      </c>
      <c r="G8709" s="1" t="s">
        <v>952</v>
      </c>
      <c r="H8709" s="1">
        <v>706.86</v>
      </c>
      <c r="I8709" s="1">
        <v>0</v>
      </c>
      <c r="J8709" s="1">
        <v>197.92080000000001</v>
      </c>
      <c r="K8709" t="str">
        <f t="shared" si="408"/>
        <v>Normal</v>
      </c>
      <c r="N8709" t="str">
        <f t="shared" si="409"/>
        <v>Outlier</v>
      </c>
      <c r="O8709" t="str">
        <f t="shared" si="410"/>
        <v>Outlier</v>
      </c>
    </row>
    <row r="8710" spans="1:15" x14ac:dyDescent="0.25">
      <c r="A8710" s="1" t="s">
        <v>4705</v>
      </c>
      <c r="B8710" s="3">
        <v>42554</v>
      </c>
      <c r="C8710" s="3">
        <v>42558</v>
      </c>
      <c r="D8710" s="1" t="s">
        <v>21</v>
      </c>
      <c r="E8710" s="1" t="s">
        <v>23</v>
      </c>
      <c r="F8710" s="2" t="s">
        <v>28</v>
      </c>
      <c r="G8710" s="1" t="s">
        <v>952</v>
      </c>
      <c r="H8710" s="1">
        <v>706.86</v>
      </c>
      <c r="I8710" s="1">
        <v>0</v>
      </c>
      <c r="J8710" s="1">
        <v>197.92080000000001</v>
      </c>
      <c r="K8710" t="str">
        <f t="shared" si="408"/>
        <v>Normal</v>
      </c>
      <c r="N8710" t="str">
        <f t="shared" si="409"/>
        <v>Outlier</v>
      </c>
      <c r="O8710" t="str">
        <f t="shared" si="410"/>
        <v>Outlier</v>
      </c>
    </row>
    <row r="8711" spans="1:15" x14ac:dyDescent="0.25">
      <c r="A8711" s="1" t="s">
        <v>4104</v>
      </c>
      <c r="B8711" s="3">
        <v>41790</v>
      </c>
      <c r="C8711" s="3">
        <v>41795</v>
      </c>
      <c r="D8711" s="1" t="s">
        <v>21</v>
      </c>
      <c r="E8711" s="1" t="s">
        <v>13</v>
      </c>
      <c r="F8711" s="2" t="s">
        <v>14</v>
      </c>
      <c r="G8711" s="1" t="s">
        <v>58</v>
      </c>
      <c r="H8711" s="1">
        <v>659.97</v>
      </c>
      <c r="I8711" s="1">
        <v>0</v>
      </c>
      <c r="J8711" s="1">
        <v>197.99100000000001</v>
      </c>
      <c r="K8711" t="str">
        <f t="shared" si="408"/>
        <v>Normal</v>
      </c>
      <c r="N8711" t="str">
        <f t="shared" si="409"/>
        <v>Outlier</v>
      </c>
      <c r="O8711" t="str">
        <f t="shared" si="410"/>
        <v>Outlier</v>
      </c>
    </row>
    <row r="8712" spans="1:15" x14ac:dyDescent="0.25">
      <c r="A8712" s="1" t="s">
        <v>209</v>
      </c>
      <c r="B8712" s="3">
        <v>41896</v>
      </c>
      <c r="C8712" s="3">
        <v>41896</v>
      </c>
      <c r="D8712" s="1" t="s">
        <v>12</v>
      </c>
      <c r="E8712" s="1" t="s">
        <v>23</v>
      </c>
      <c r="F8712" s="2" t="s">
        <v>28</v>
      </c>
      <c r="G8712" s="1" t="s">
        <v>952</v>
      </c>
      <c r="H8712" s="1">
        <v>601.29999999999995</v>
      </c>
      <c r="I8712" s="1">
        <v>0</v>
      </c>
      <c r="J8712" s="1">
        <v>198.429</v>
      </c>
      <c r="K8712" t="str">
        <f t="shared" si="408"/>
        <v>Normal</v>
      </c>
      <c r="N8712" t="str">
        <f t="shared" si="409"/>
        <v>Outlier</v>
      </c>
      <c r="O8712" t="str">
        <f t="shared" si="410"/>
        <v>Outlier</v>
      </c>
    </row>
    <row r="8713" spans="1:15" x14ac:dyDescent="0.25">
      <c r="A8713" s="1" t="s">
        <v>1671</v>
      </c>
      <c r="B8713" s="3">
        <v>42718</v>
      </c>
      <c r="C8713" s="3">
        <v>42723</v>
      </c>
      <c r="D8713" s="1" t="s">
        <v>21</v>
      </c>
      <c r="E8713" s="1" t="s">
        <v>23</v>
      </c>
      <c r="F8713" s="2" t="s">
        <v>18</v>
      </c>
      <c r="G8713" s="1" t="s">
        <v>297</v>
      </c>
      <c r="H8713" s="1">
        <v>396.92</v>
      </c>
      <c r="I8713" s="1">
        <v>0</v>
      </c>
      <c r="J8713" s="1">
        <v>198.46</v>
      </c>
      <c r="K8713" t="str">
        <f t="shared" si="408"/>
        <v>Normal</v>
      </c>
      <c r="N8713" t="str">
        <f t="shared" si="409"/>
        <v>Outlier</v>
      </c>
      <c r="O8713" t="str">
        <f t="shared" si="410"/>
        <v>Outlier</v>
      </c>
    </row>
    <row r="8714" spans="1:15" x14ac:dyDescent="0.25">
      <c r="A8714" s="1" t="s">
        <v>4706</v>
      </c>
      <c r="B8714" s="3">
        <v>42736</v>
      </c>
      <c r="C8714" s="3">
        <v>42740</v>
      </c>
      <c r="D8714" s="1" t="s">
        <v>21</v>
      </c>
      <c r="E8714" s="1" t="s">
        <v>35</v>
      </c>
      <c r="F8714" s="2" t="s">
        <v>18</v>
      </c>
      <c r="G8714" s="1" t="s">
        <v>297</v>
      </c>
      <c r="H8714" s="1">
        <v>474.43</v>
      </c>
      <c r="I8714" s="1">
        <v>0</v>
      </c>
      <c r="J8714" s="1">
        <v>199.26060000000001</v>
      </c>
      <c r="K8714" t="str">
        <f t="shared" si="408"/>
        <v>Normal</v>
      </c>
      <c r="N8714" t="str">
        <f t="shared" si="409"/>
        <v>Outlier</v>
      </c>
      <c r="O8714" t="str">
        <f t="shared" si="410"/>
        <v>Outlier</v>
      </c>
    </row>
    <row r="8715" spans="1:15" x14ac:dyDescent="0.25">
      <c r="A8715" s="1" t="s">
        <v>1197</v>
      </c>
      <c r="B8715" s="3">
        <v>42348</v>
      </c>
      <c r="C8715" s="3">
        <v>42354</v>
      </c>
      <c r="D8715" s="1" t="s">
        <v>21</v>
      </c>
      <c r="E8715" s="1" t="s">
        <v>26</v>
      </c>
      <c r="F8715" s="2" t="s">
        <v>18</v>
      </c>
      <c r="G8715" s="1" t="s">
        <v>19</v>
      </c>
      <c r="H8715" s="1">
        <v>801.96</v>
      </c>
      <c r="I8715" s="1">
        <v>0</v>
      </c>
      <c r="J8715" s="1">
        <v>200.49</v>
      </c>
      <c r="K8715" t="str">
        <f t="shared" si="408"/>
        <v>Normal</v>
      </c>
      <c r="N8715" t="str">
        <f t="shared" si="409"/>
        <v>Outlier</v>
      </c>
      <c r="O8715" t="str">
        <f t="shared" si="410"/>
        <v>Outlier</v>
      </c>
    </row>
    <row r="8716" spans="1:15" x14ac:dyDescent="0.25">
      <c r="A8716" s="1" t="s">
        <v>915</v>
      </c>
      <c r="B8716" s="3">
        <v>42262</v>
      </c>
      <c r="C8716" s="3">
        <v>42266</v>
      </c>
      <c r="D8716" s="1" t="s">
        <v>21</v>
      </c>
      <c r="E8716" s="1" t="s">
        <v>13</v>
      </c>
      <c r="F8716" s="2" t="s">
        <v>18</v>
      </c>
      <c r="G8716" s="1" t="s">
        <v>19</v>
      </c>
      <c r="H8716" s="1">
        <v>801.96</v>
      </c>
      <c r="I8716" s="1">
        <v>0</v>
      </c>
      <c r="J8716" s="1">
        <v>200.49</v>
      </c>
      <c r="K8716" t="str">
        <f t="shared" si="408"/>
        <v>Normal</v>
      </c>
      <c r="N8716" t="str">
        <f t="shared" si="409"/>
        <v>Outlier</v>
      </c>
      <c r="O8716" t="str">
        <f t="shared" si="410"/>
        <v>Outlier</v>
      </c>
    </row>
    <row r="8717" spans="1:15" x14ac:dyDescent="0.25">
      <c r="A8717" s="1" t="s">
        <v>477</v>
      </c>
      <c r="B8717" s="3">
        <v>43015</v>
      </c>
      <c r="C8717" s="3">
        <v>43019</v>
      </c>
      <c r="D8717" s="1" t="s">
        <v>21</v>
      </c>
      <c r="E8717" s="1" t="s">
        <v>35</v>
      </c>
      <c r="F8717" s="2" t="s">
        <v>14</v>
      </c>
      <c r="G8717" s="1" t="s">
        <v>279</v>
      </c>
      <c r="H8717" s="1">
        <v>1115.9100000000001</v>
      </c>
      <c r="I8717" s="1">
        <v>0</v>
      </c>
      <c r="J8717" s="1">
        <v>200.8638</v>
      </c>
      <c r="K8717" t="str">
        <f t="shared" si="408"/>
        <v>Normal</v>
      </c>
      <c r="N8717" t="str">
        <f t="shared" si="409"/>
        <v>Outlier</v>
      </c>
      <c r="O8717" t="str">
        <f t="shared" si="410"/>
        <v>Outlier</v>
      </c>
    </row>
    <row r="8718" spans="1:15" x14ac:dyDescent="0.25">
      <c r="A8718" s="1" t="s">
        <v>3562</v>
      </c>
      <c r="B8718" s="3">
        <v>42247</v>
      </c>
      <c r="C8718" s="3">
        <v>42249</v>
      </c>
      <c r="D8718" s="1" t="s">
        <v>31</v>
      </c>
      <c r="E8718" s="1" t="s">
        <v>35</v>
      </c>
      <c r="F8718" s="2" t="s">
        <v>18</v>
      </c>
      <c r="G8718" s="1" t="s">
        <v>24</v>
      </c>
      <c r="H8718" s="1">
        <v>1552.8309999999999</v>
      </c>
      <c r="I8718" s="1">
        <v>0.15</v>
      </c>
      <c r="J8718" s="1">
        <v>200.9546</v>
      </c>
      <c r="K8718" t="str">
        <f t="shared" si="408"/>
        <v>Outlier</v>
      </c>
      <c r="N8718" t="str">
        <f t="shared" si="409"/>
        <v>Outlier</v>
      </c>
      <c r="O8718" t="str">
        <f t="shared" si="410"/>
        <v>Outlier</v>
      </c>
    </row>
    <row r="8719" spans="1:15" x14ac:dyDescent="0.25">
      <c r="A8719" s="1" t="s">
        <v>720</v>
      </c>
      <c r="B8719" s="3">
        <v>42981</v>
      </c>
      <c r="C8719" s="3">
        <v>42984</v>
      </c>
      <c r="D8719" s="1" t="s">
        <v>17</v>
      </c>
      <c r="E8719" s="1" t="s">
        <v>23</v>
      </c>
      <c r="F8719" s="2" t="s">
        <v>28</v>
      </c>
      <c r="G8719" s="1" t="s">
        <v>1162</v>
      </c>
      <c r="H8719" s="1">
        <v>419.4</v>
      </c>
      <c r="I8719" s="1">
        <v>0</v>
      </c>
      <c r="J8719" s="1">
        <v>201.31200000000001</v>
      </c>
      <c r="K8719" t="str">
        <f t="shared" si="408"/>
        <v>Normal</v>
      </c>
      <c r="N8719" t="str">
        <f t="shared" si="409"/>
        <v>Outlier</v>
      </c>
      <c r="O8719" t="str">
        <f t="shared" si="410"/>
        <v>Outlier</v>
      </c>
    </row>
    <row r="8720" spans="1:15" x14ac:dyDescent="0.25">
      <c r="A8720" s="1" t="s">
        <v>3208</v>
      </c>
      <c r="B8720" s="3">
        <v>42726</v>
      </c>
      <c r="C8720" s="3">
        <v>42732</v>
      </c>
      <c r="D8720" s="1" t="s">
        <v>21</v>
      </c>
      <c r="E8720" s="1" t="s">
        <v>35</v>
      </c>
      <c r="F8720" s="2" t="s">
        <v>18</v>
      </c>
      <c r="G8720" s="1" t="s">
        <v>297</v>
      </c>
      <c r="H8720" s="1">
        <v>842.72</v>
      </c>
      <c r="I8720" s="1">
        <v>0</v>
      </c>
      <c r="J8720" s="1">
        <v>202.25280000000001</v>
      </c>
      <c r="K8720" t="str">
        <f t="shared" si="408"/>
        <v>Normal</v>
      </c>
      <c r="N8720" t="str">
        <f t="shared" si="409"/>
        <v>Outlier</v>
      </c>
      <c r="O8720" t="str">
        <f t="shared" si="410"/>
        <v>Outlier</v>
      </c>
    </row>
    <row r="8721" spans="1:15" x14ac:dyDescent="0.25">
      <c r="A8721" s="1" t="s">
        <v>2612</v>
      </c>
      <c r="B8721" s="3">
        <v>42993</v>
      </c>
      <c r="C8721" s="3">
        <v>42995</v>
      </c>
      <c r="D8721" s="1" t="s">
        <v>17</v>
      </c>
      <c r="E8721" s="1" t="s">
        <v>23</v>
      </c>
      <c r="F8721" s="2" t="s">
        <v>18</v>
      </c>
      <c r="G8721" s="1" t="s">
        <v>24</v>
      </c>
      <c r="H8721" s="1">
        <v>782.94</v>
      </c>
      <c r="I8721" s="1">
        <v>0</v>
      </c>
      <c r="J8721" s="1">
        <v>203.56440000000001</v>
      </c>
      <c r="K8721" t="str">
        <f t="shared" si="408"/>
        <v>Normal</v>
      </c>
      <c r="N8721" t="str">
        <f t="shared" si="409"/>
        <v>Outlier</v>
      </c>
      <c r="O8721" t="str">
        <f t="shared" si="410"/>
        <v>Outlier</v>
      </c>
    </row>
    <row r="8722" spans="1:15" x14ac:dyDescent="0.25">
      <c r="A8722" s="1" t="s">
        <v>4707</v>
      </c>
      <c r="B8722" s="3">
        <v>41958</v>
      </c>
      <c r="C8722" s="3">
        <v>41965</v>
      </c>
      <c r="D8722" s="1" t="s">
        <v>21</v>
      </c>
      <c r="E8722" s="1" t="s">
        <v>26</v>
      </c>
      <c r="F8722" s="2" t="s">
        <v>28</v>
      </c>
      <c r="G8722" s="1" t="s">
        <v>1016</v>
      </c>
      <c r="H8722" s="1">
        <v>604.65599999999995</v>
      </c>
      <c r="I8722" s="1">
        <v>0.2</v>
      </c>
      <c r="J8722" s="1">
        <v>204.07140000000001</v>
      </c>
      <c r="K8722" t="str">
        <f t="shared" si="408"/>
        <v>Outlier</v>
      </c>
      <c r="N8722" t="str">
        <f t="shared" si="409"/>
        <v>Outlier</v>
      </c>
      <c r="O8722" t="str">
        <f t="shared" si="410"/>
        <v>Outlier</v>
      </c>
    </row>
    <row r="8723" spans="1:15" x14ac:dyDescent="0.25">
      <c r="A8723" s="1" t="s">
        <v>960</v>
      </c>
      <c r="B8723" s="3">
        <v>41645</v>
      </c>
      <c r="C8723" s="3">
        <v>41649</v>
      </c>
      <c r="D8723" s="1" t="s">
        <v>21</v>
      </c>
      <c r="E8723" s="1" t="s">
        <v>13</v>
      </c>
      <c r="F8723" s="2" t="s">
        <v>14</v>
      </c>
      <c r="G8723" s="1" t="s">
        <v>58</v>
      </c>
      <c r="H8723" s="1">
        <v>755.96</v>
      </c>
      <c r="I8723" s="1">
        <v>0</v>
      </c>
      <c r="J8723" s="1">
        <v>204.10919999999999</v>
      </c>
      <c r="K8723" t="str">
        <f t="shared" si="408"/>
        <v>Normal</v>
      </c>
      <c r="N8723" t="str">
        <f t="shared" si="409"/>
        <v>Outlier</v>
      </c>
      <c r="O8723" t="str">
        <f t="shared" si="410"/>
        <v>Outlier</v>
      </c>
    </row>
    <row r="8724" spans="1:15" x14ac:dyDescent="0.25">
      <c r="A8724" s="1" t="s">
        <v>4244</v>
      </c>
      <c r="B8724" s="3">
        <v>43010</v>
      </c>
      <c r="C8724" s="3">
        <v>43016</v>
      </c>
      <c r="D8724" s="1" t="s">
        <v>21</v>
      </c>
      <c r="E8724" s="1" t="s">
        <v>35</v>
      </c>
      <c r="F8724" s="2" t="s">
        <v>28</v>
      </c>
      <c r="G8724" s="1" t="s">
        <v>68</v>
      </c>
      <c r="H8724" s="1">
        <v>1575.14</v>
      </c>
      <c r="I8724" s="1">
        <v>0</v>
      </c>
      <c r="J8724" s="1">
        <v>204.76820000000001</v>
      </c>
      <c r="K8724" t="str">
        <f t="shared" si="408"/>
        <v>Normal</v>
      </c>
      <c r="N8724" t="str">
        <f t="shared" si="409"/>
        <v>Outlier</v>
      </c>
      <c r="O8724" t="str">
        <f t="shared" si="410"/>
        <v>Outlier</v>
      </c>
    </row>
    <row r="8725" spans="1:15" x14ac:dyDescent="0.25">
      <c r="A8725" s="1" t="s">
        <v>4708</v>
      </c>
      <c r="B8725" s="3">
        <v>41671</v>
      </c>
      <c r="C8725" s="3">
        <v>41673</v>
      </c>
      <c r="D8725" s="1" t="s">
        <v>31</v>
      </c>
      <c r="E8725" s="1" t="s">
        <v>26</v>
      </c>
      <c r="F8725" s="2" t="s">
        <v>14</v>
      </c>
      <c r="G8725" s="1" t="s">
        <v>279</v>
      </c>
      <c r="H8725" s="1">
        <v>468.9</v>
      </c>
      <c r="I8725" s="1">
        <v>0</v>
      </c>
      <c r="J8725" s="1">
        <v>206.316</v>
      </c>
      <c r="K8725" t="str">
        <f t="shared" si="408"/>
        <v>Normal</v>
      </c>
      <c r="N8725" t="str">
        <f t="shared" si="409"/>
        <v>Outlier</v>
      </c>
      <c r="O8725" t="str">
        <f t="shared" si="410"/>
        <v>Outlier</v>
      </c>
    </row>
    <row r="8726" spans="1:15" x14ac:dyDescent="0.25">
      <c r="A8726" s="1" t="s">
        <v>1817</v>
      </c>
      <c r="B8726" s="3">
        <v>42614</v>
      </c>
      <c r="C8726" s="3">
        <v>42620</v>
      </c>
      <c r="D8726" s="1" t="s">
        <v>21</v>
      </c>
      <c r="E8726" s="1" t="s">
        <v>23</v>
      </c>
      <c r="F8726" s="2" t="s">
        <v>14</v>
      </c>
      <c r="G8726" s="1" t="s">
        <v>279</v>
      </c>
      <c r="H8726" s="1">
        <v>468.9</v>
      </c>
      <c r="I8726" s="1">
        <v>0</v>
      </c>
      <c r="J8726" s="1">
        <v>206.316</v>
      </c>
      <c r="K8726" t="str">
        <f t="shared" si="408"/>
        <v>Normal</v>
      </c>
      <c r="N8726" t="str">
        <f t="shared" si="409"/>
        <v>Outlier</v>
      </c>
      <c r="O8726" t="str">
        <f t="shared" si="410"/>
        <v>Outlier</v>
      </c>
    </row>
    <row r="8727" spans="1:15" x14ac:dyDescent="0.25">
      <c r="A8727" s="1" t="s">
        <v>939</v>
      </c>
      <c r="B8727" s="3">
        <v>43041</v>
      </c>
      <c r="C8727" s="3">
        <v>43043</v>
      </c>
      <c r="D8727" s="1" t="s">
        <v>17</v>
      </c>
      <c r="E8727" s="1" t="s">
        <v>35</v>
      </c>
      <c r="F8727" s="2" t="s">
        <v>28</v>
      </c>
      <c r="G8727" s="1" t="s">
        <v>995</v>
      </c>
      <c r="H8727" s="1">
        <v>590.35199999999998</v>
      </c>
      <c r="I8727" s="1">
        <v>0.2</v>
      </c>
      <c r="J8727" s="1">
        <v>206.6232</v>
      </c>
      <c r="K8727" t="str">
        <f t="shared" si="408"/>
        <v>Outlier</v>
      </c>
      <c r="N8727" t="str">
        <f t="shared" si="409"/>
        <v>Outlier</v>
      </c>
      <c r="O8727" t="str">
        <f t="shared" si="410"/>
        <v>Outlier</v>
      </c>
    </row>
    <row r="8728" spans="1:15" x14ac:dyDescent="0.25">
      <c r="A8728" s="1" t="s">
        <v>4709</v>
      </c>
      <c r="B8728" s="3">
        <v>42341</v>
      </c>
      <c r="C8728" s="3">
        <v>42345</v>
      </c>
      <c r="D8728" s="1" t="s">
        <v>21</v>
      </c>
      <c r="E8728" s="1" t="s">
        <v>23</v>
      </c>
      <c r="F8728" s="2" t="s">
        <v>28</v>
      </c>
      <c r="G8728" s="1" t="s">
        <v>995</v>
      </c>
      <c r="H8728" s="1">
        <v>590.35199999999998</v>
      </c>
      <c r="I8728" s="1">
        <v>0.2</v>
      </c>
      <c r="J8728" s="1">
        <v>206.6232</v>
      </c>
      <c r="K8728" t="str">
        <f t="shared" si="408"/>
        <v>Outlier</v>
      </c>
      <c r="N8728" t="str">
        <f t="shared" si="409"/>
        <v>Outlier</v>
      </c>
      <c r="O8728" t="str">
        <f t="shared" si="410"/>
        <v>Outlier</v>
      </c>
    </row>
    <row r="8729" spans="1:15" x14ac:dyDescent="0.25">
      <c r="A8729" s="1" t="s">
        <v>1422</v>
      </c>
      <c r="B8729" s="3">
        <v>42869</v>
      </c>
      <c r="C8729" s="3">
        <v>42874</v>
      </c>
      <c r="D8729" s="1" t="s">
        <v>21</v>
      </c>
      <c r="E8729" s="1" t="s">
        <v>35</v>
      </c>
      <c r="F8729" s="2" t="s">
        <v>28</v>
      </c>
      <c r="G8729" s="1" t="s">
        <v>1162</v>
      </c>
      <c r="H8729" s="1">
        <v>440.19</v>
      </c>
      <c r="I8729" s="1">
        <v>0</v>
      </c>
      <c r="J8729" s="1">
        <v>206.88929999999999</v>
      </c>
      <c r="K8729" t="str">
        <f t="shared" si="408"/>
        <v>Normal</v>
      </c>
      <c r="N8729" t="str">
        <f t="shared" si="409"/>
        <v>Outlier</v>
      </c>
      <c r="O8729" t="str">
        <f t="shared" si="410"/>
        <v>Outlier</v>
      </c>
    </row>
    <row r="8730" spans="1:15" x14ac:dyDescent="0.25">
      <c r="A8730" s="1" t="s">
        <v>4710</v>
      </c>
      <c r="B8730" s="3">
        <v>42527</v>
      </c>
      <c r="C8730" s="3">
        <v>42528</v>
      </c>
      <c r="D8730" s="1" t="s">
        <v>31</v>
      </c>
      <c r="E8730" s="1" t="s">
        <v>23</v>
      </c>
      <c r="F8730" s="2" t="s">
        <v>28</v>
      </c>
      <c r="G8730" s="1" t="s">
        <v>68</v>
      </c>
      <c r="H8730" s="1">
        <v>714.3</v>
      </c>
      <c r="I8730" s="1">
        <v>0</v>
      </c>
      <c r="J8730" s="1">
        <v>207.14699999999999</v>
      </c>
      <c r="K8730" t="str">
        <f t="shared" si="408"/>
        <v>Normal</v>
      </c>
      <c r="N8730" t="str">
        <f t="shared" si="409"/>
        <v>Outlier</v>
      </c>
      <c r="O8730" t="str">
        <f t="shared" si="410"/>
        <v>Outlier</v>
      </c>
    </row>
    <row r="8731" spans="1:15" x14ac:dyDescent="0.25">
      <c r="A8731" s="1" t="s">
        <v>4711</v>
      </c>
      <c r="B8731" s="3">
        <v>42318</v>
      </c>
      <c r="C8731" s="3">
        <v>42322</v>
      </c>
      <c r="D8731" s="1" t="s">
        <v>17</v>
      </c>
      <c r="E8731" s="1" t="s">
        <v>26</v>
      </c>
      <c r="F8731" s="2" t="s">
        <v>28</v>
      </c>
      <c r="G8731" s="1" t="s">
        <v>68</v>
      </c>
      <c r="H8731" s="1">
        <v>714.3</v>
      </c>
      <c r="I8731" s="1">
        <v>0</v>
      </c>
      <c r="J8731" s="1">
        <v>207.14699999999999</v>
      </c>
      <c r="K8731" t="str">
        <f t="shared" si="408"/>
        <v>Normal</v>
      </c>
      <c r="N8731" t="str">
        <f t="shared" si="409"/>
        <v>Outlier</v>
      </c>
      <c r="O8731" t="str">
        <f t="shared" si="410"/>
        <v>Outlier</v>
      </c>
    </row>
    <row r="8732" spans="1:15" x14ac:dyDescent="0.25">
      <c r="A8732" s="1" t="s">
        <v>1272</v>
      </c>
      <c r="B8732" s="3">
        <v>42880</v>
      </c>
      <c r="C8732" s="3">
        <v>42880</v>
      </c>
      <c r="D8732" s="1" t="s">
        <v>12</v>
      </c>
      <c r="E8732" s="1" t="s">
        <v>23</v>
      </c>
      <c r="F8732" s="2" t="s">
        <v>28</v>
      </c>
      <c r="G8732" s="1" t="s">
        <v>995</v>
      </c>
      <c r="H8732" s="1">
        <v>663.92</v>
      </c>
      <c r="I8732" s="1">
        <v>0.2</v>
      </c>
      <c r="J8732" s="1">
        <v>207.47499999999999</v>
      </c>
      <c r="K8732" t="str">
        <f t="shared" si="408"/>
        <v>Outlier</v>
      </c>
      <c r="N8732" t="str">
        <f t="shared" si="409"/>
        <v>Outlier</v>
      </c>
      <c r="O8732" t="str">
        <f t="shared" si="410"/>
        <v>Outlier</v>
      </c>
    </row>
    <row r="8733" spans="1:15" x14ac:dyDescent="0.25">
      <c r="A8733" s="1" t="s">
        <v>4712</v>
      </c>
      <c r="B8733" s="3">
        <v>42728</v>
      </c>
      <c r="C8733" s="3">
        <v>42732</v>
      </c>
      <c r="D8733" s="1" t="s">
        <v>21</v>
      </c>
      <c r="E8733" s="1" t="s">
        <v>23</v>
      </c>
      <c r="F8733" s="2" t="s">
        <v>18</v>
      </c>
      <c r="G8733" s="1" t="s">
        <v>297</v>
      </c>
      <c r="H8733" s="1">
        <v>799.56</v>
      </c>
      <c r="I8733" s="1">
        <v>0</v>
      </c>
      <c r="J8733" s="1">
        <v>207.88560000000001</v>
      </c>
      <c r="K8733" t="str">
        <f t="shared" si="408"/>
        <v>Normal</v>
      </c>
      <c r="N8733" t="str">
        <f t="shared" si="409"/>
        <v>Outlier</v>
      </c>
      <c r="O8733" t="str">
        <f t="shared" si="410"/>
        <v>Outlier</v>
      </c>
    </row>
    <row r="8734" spans="1:15" x14ac:dyDescent="0.25">
      <c r="A8734" s="1" t="s">
        <v>2271</v>
      </c>
      <c r="B8734" s="3">
        <v>42194</v>
      </c>
      <c r="C8734" s="3">
        <v>42199</v>
      </c>
      <c r="D8734" s="1" t="s">
        <v>21</v>
      </c>
      <c r="E8734" s="1" t="s">
        <v>23</v>
      </c>
      <c r="F8734" s="2" t="s">
        <v>14</v>
      </c>
      <c r="G8734" s="1" t="s">
        <v>15</v>
      </c>
      <c r="H8734" s="1">
        <v>464.97</v>
      </c>
      <c r="I8734" s="1">
        <v>0</v>
      </c>
      <c r="J8734" s="1">
        <v>209.23650000000001</v>
      </c>
      <c r="K8734" t="str">
        <f t="shared" si="408"/>
        <v>Normal</v>
      </c>
      <c r="N8734" t="str">
        <f t="shared" si="409"/>
        <v>Outlier</v>
      </c>
      <c r="O8734" t="str">
        <f t="shared" si="410"/>
        <v>Outlier</v>
      </c>
    </row>
    <row r="8735" spans="1:15" x14ac:dyDescent="0.25">
      <c r="A8735" s="1" t="s">
        <v>4713</v>
      </c>
      <c r="B8735" s="3">
        <v>42311</v>
      </c>
      <c r="C8735" s="3">
        <v>42313</v>
      </c>
      <c r="D8735" s="1" t="s">
        <v>31</v>
      </c>
      <c r="E8735" s="1" t="s">
        <v>23</v>
      </c>
      <c r="F8735" s="2" t="s">
        <v>18</v>
      </c>
      <c r="G8735" s="1" t="s">
        <v>40</v>
      </c>
      <c r="H8735" s="1">
        <v>1448.82</v>
      </c>
      <c r="I8735" s="1">
        <v>0.1</v>
      </c>
      <c r="J8735" s="1">
        <v>209.274</v>
      </c>
      <c r="K8735" t="str">
        <f t="shared" si="408"/>
        <v>Outlier</v>
      </c>
      <c r="N8735" t="str">
        <f t="shared" si="409"/>
        <v>Outlier</v>
      </c>
      <c r="O8735" t="str">
        <f t="shared" si="410"/>
        <v>Outlier</v>
      </c>
    </row>
    <row r="8736" spans="1:15" x14ac:dyDescent="0.25">
      <c r="A8736" s="1" t="s">
        <v>1634</v>
      </c>
      <c r="B8736" s="3">
        <v>42919</v>
      </c>
      <c r="C8736" s="3">
        <v>42919</v>
      </c>
      <c r="D8736" s="1" t="s">
        <v>12</v>
      </c>
      <c r="E8736" s="1" t="s">
        <v>35</v>
      </c>
      <c r="F8736" s="2" t="s">
        <v>14</v>
      </c>
      <c r="G8736" s="1" t="s">
        <v>15</v>
      </c>
      <c r="H8736" s="1">
        <v>2395.1999999999998</v>
      </c>
      <c r="I8736" s="1">
        <v>0.2</v>
      </c>
      <c r="J8736" s="1">
        <v>209.58</v>
      </c>
      <c r="K8736" t="str">
        <f t="shared" si="408"/>
        <v>Outlier</v>
      </c>
      <c r="N8736" t="str">
        <f t="shared" si="409"/>
        <v>Outlier</v>
      </c>
      <c r="O8736" t="str">
        <f t="shared" si="410"/>
        <v>Outlier</v>
      </c>
    </row>
    <row r="8737" spans="1:15" x14ac:dyDescent="0.25">
      <c r="A8737" s="1" t="s">
        <v>2026</v>
      </c>
      <c r="B8737" s="3">
        <v>42974</v>
      </c>
      <c r="C8737" s="3">
        <v>42974</v>
      </c>
      <c r="D8737" s="1" t="s">
        <v>12</v>
      </c>
      <c r="E8737" s="1" t="s">
        <v>23</v>
      </c>
      <c r="F8737" s="2" t="s">
        <v>14</v>
      </c>
      <c r="G8737" s="1" t="s">
        <v>279</v>
      </c>
      <c r="H8737" s="1">
        <v>1119.8879999999999</v>
      </c>
      <c r="I8737" s="1">
        <v>0.2</v>
      </c>
      <c r="J8737" s="1">
        <v>209.97900000000001</v>
      </c>
      <c r="K8737" t="str">
        <f t="shared" si="408"/>
        <v>Outlier</v>
      </c>
      <c r="N8737" t="str">
        <f t="shared" si="409"/>
        <v>Outlier</v>
      </c>
      <c r="O8737" t="str">
        <f t="shared" si="410"/>
        <v>Outlier</v>
      </c>
    </row>
    <row r="8738" spans="1:15" x14ac:dyDescent="0.25">
      <c r="A8738" s="1" t="s">
        <v>988</v>
      </c>
      <c r="B8738" s="3">
        <v>42098</v>
      </c>
      <c r="C8738" s="3">
        <v>42098</v>
      </c>
      <c r="D8738" s="1" t="s">
        <v>12</v>
      </c>
      <c r="E8738" s="1" t="s">
        <v>26</v>
      </c>
      <c r="F8738" s="2" t="s">
        <v>14</v>
      </c>
      <c r="G8738" s="1" t="s">
        <v>4393</v>
      </c>
      <c r="H8738" s="1">
        <v>599.98</v>
      </c>
      <c r="I8738" s="1">
        <v>0</v>
      </c>
      <c r="J8738" s="1">
        <v>209.99299999999999</v>
      </c>
      <c r="K8738" t="str">
        <f t="shared" si="408"/>
        <v>Normal</v>
      </c>
      <c r="N8738" t="str">
        <f t="shared" si="409"/>
        <v>Outlier</v>
      </c>
      <c r="O8738" t="str">
        <f t="shared" si="410"/>
        <v>Outlier</v>
      </c>
    </row>
    <row r="8739" spans="1:15" x14ac:dyDescent="0.25">
      <c r="A8739" s="1" t="s">
        <v>4714</v>
      </c>
      <c r="B8739" s="3">
        <v>43097</v>
      </c>
      <c r="C8739" s="3">
        <v>43102</v>
      </c>
      <c r="D8739" s="1" t="s">
        <v>17</v>
      </c>
      <c r="E8739" s="1" t="s">
        <v>35</v>
      </c>
      <c r="F8739" s="2" t="s">
        <v>28</v>
      </c>
      <c r="G8739" s="1" t="s">
        <v>68</v>
      </c>
      <c r="H8739" s="1">
        <v>725.84</v>
      </c>
      <c r="I8739" s="1">
        <v>0</v>
      </c>
      <c r="J8739" s="1">
        <v>210.49359999999999</v>
      </c>
      <c r="K8739" t="str">
        <f t="shared" si="408"/>
        <v>Normal</v>
      </c>
      <c r="N8739" t="str">
        <f t="shared" si="409"/>
        <v>Outlier</v>
      </c>
      <c r="O8739" t="str">
        <f t="shared" si="410"/>
        <v>Outlier</v>
      </c>
    </row>
    <row r="8740" spans="1:15" x14ac:dyDescent="0.25">
      <c r="A8740" s="1" t="s">
        <v>1694</v>
      </c>
      <c r="B8740" s="3">
        <v>42815</v>
      </c>
      <c r="C8740" s="3">
        <v>42817</v>
      </c>
      <c r="D8740" s="1" t="s">
        <v>17</v>
      </c>
      <c r="E8740" s="1" t="s">
        <v>35</v>
      </c>
      <c r="F8740" s="2" t="s">
        <v>28</v>
      </c>
      <c r="G8740" s="1" t="s">
        <v>68</v>
      </c>
      <c r="H8740" s="1">
        <v>725.84</v>
      </c>
      <c r="I8740" s="1">
        <v>0</v>
      </c>
      <c r="J8740" s="1">
        <v>210.49359999999999</v>
      </c>
      <c r="K8740" t="str">
        <f t="shared" si="408"/>
        <v>Normal</v>
      </c>
      <c r="N8740" t="str">
        <f t="shared" si="409"/>
        <v>Outlier</v>
      </c>
      <c r="O8740" t="str">
        <f t="shared" si="410"/>
        <v>Outlier</v>
      </c>
    </row>
    <row r="8741" spans="1:15" x14ac:dyDescent="0.25">
      <c r="A8741" s="1" t="s">
        <v>3308</v>
      </c>
      <c r="B8741" s="3">
        <v>42224</v>
      </c>
      <c r="C8741" s="3">
        <v>42226</v>
      </c>
      <c r="D8741" s="1" t="s">
        <v>17</v>
      </c>
      <c r="E8741" s="1" t="s">
        <v>23</v>
      </c>
      <c r="F8741" s="2" t="s">
        <v>28</v>
      </c>
      <c r="G8741" s="1" t="s">
        <v>995</v>
      </c>
      <c r="H8741" s="1">
        <v>447.86</v>
      </c>
      <c r="I8741" s="1">
        <v>0</v>
      </c>
      <c r="J8741" s="1">
        <v>210.49420000000001</v>
      </c>
      <c r="K8741" t="str">
        <f t="shared" si="408"/>
        <v>Normal</v>
      </c>
      <c r="N8741" t="str">
        <f t="shared" si="409"/>
        <v>Outlier</v>
      </c>
      <c r="O8741" t="str">
        <f t="shared" si="410"/>
        <v>Outlier</v>
      </c>
    </row>
    <row r="8742" spans="1:15" x14ac:dyDescent="0.25">
      <c r="A8742" s="1" t="s">
        <v>4700</v>
      </c>
      <c r="B8742" s="3">
        <v>42698</v>
      </c>
      <c r="C8742" s="3">
        <v>42704</v>
      </c>
      <c r="D8742" s="1" t="s">
        <v>21</v>
      </c>
      <c r="E8742" s="1" t="s">
        <v>35</v>
      </c>
      <c r="F8742" s="2" t="s">
        <v>18</v>
      </c>
      <c r="G8742" s="1" t="s">
        <v>40</v>
      </c>
      <c r="H8742" s="1">
        <v>1684.752</v>
      </c>
      <c r="I8742" s="1">
        <v>0.2</v>
      </c>
      <c r="J8742" s="1">
        <v>210.59399999999999</v>
      </c>
      <c r="K8742" t="str">
        <f t="shared" si="408"/>
        <v>Outlier</v>
      </c>
      <c r="N8742" t="str">
        <f t="shared" si="409"/>
        <v>Outlier</v>
      </c>
      <c r="O8742" t="str">
        <f t="shared" si="410"/>
        <v>Outlier</v>
      </c>
    </row>
    <row r="8743" spans="1:15" x14ac:dyDescent="0.25">
      <c r="A8743" s="1" t="s">
        <v>921</v>
      </c>
      <c r="B8743" s="3">
        <v>42933</v>
      </c>
      <c r="C8743" s="3">
        <v>42935</v>
      </c>
      <c r="D8743" s="1" t="s">
        <v>17</v>
      </c>
      <c r="E8743" s="1" t="s">
        <v>35</v>
      </c>
      <c r="F8743" s="2" t="s">
        <v>18</v>
      </c>
      <c r="G8743" s="1" t="s">
        <v>24</v>
      </c>
      <c r="H8743" s="1">
        <v>1194.165</v>
      </c>
      <c r="I8743" s="1">
        <v>0.15</v>
      </c>
      <c r="J8743" s="1">
        <v>210.73500000000001</v>
      </c>
      <c r="K8743" t="str">
        <f t="shared" si="408"/>
        <v>Outlier</v>
      </c>
      <c r="N8743" t="str">
        <f t="shared" si="409"/>
        <v>Outlier</v>
      </c>
      <c r="O8743" t="str">
        <f t="shared" si="410"/>
        <v>Outlier</v>
      </c>
    </row>
    <row r="8744" spans="1:15" x14ac:dyDescent="0.25">
      <c r="A8744" s="1" t="s">
        <v>950</v>
      </c>
      <c r="B8744" s="3">
        <v>42232</v>
      </c>
      <c r="C8744" s="3">
        <v>42238</v>
      </c>
      <c r="D8744" s="1" t="s">
        <v>21</v>
      </c>
      <c r="E8744" s="1" t="s">
        <v>35</v>
      </c>
      <c r="F8744" s="2" t="s">
        <v>14</v>
      </c>
      <c r="G8744" s="1" t="s">
        <v>58</v>
      </c>
      <c r="H8744" s="1">
        <v>1879.96</v>
      </c>
      <c r="I8744" s="1">
        <v>0.2</v>
      </c>
      <c r="J8744" s="1">
        <v>211.49549999999999</v>
      </c>
      <c r="K8744" t="str">
        <f t="shared" si="408"/>
        <v>Outlier</v>
      </c>
      <c r="N8744" t="str">
        <f t="shared" si="409"/>
        <v>Outlier</v>
      </c>
      <c r="O8744" t="str">
        <f t="shared" si="410"/>
        <v>Outlier</v>
      </c>
    </row>
    <row r="8745" spans="1:15" x14ac:dyDescent="0.25">
      <c r="A8745" s="1" t="s">
        <v>3383</v>
      </c>
      <c r="B8745" s="3">
        <v>41891</v>
      </c>
      <c r="C8745" s="3">
        <v>41894</v>
      </c>
      <c r="D8745" s="1" t="s">
        <v>17</v>
      </c>
      <c r="E8745" s="1" t="s">
        <v>23</v>
      </c>
      <c r="F8745" s="2" t="s">
        <v>18</v>
      </c>
      <c r="G8745" s="1" t="s">
        <v>40</v>
      </c>
      <c r="H8745" s="1">
        <v>785.88</v>
      </c>
      <c r="I8745" s="1">
        <v>0</v>
      </c>
      <c r="J8745" s="1">
        <v>212.1876</v>
      </c>
      <c r="K8745" t="str">
        <f t="shared" si="408"/>
        <v>Normal</v>
      </c>
      <c r="N8745" t="str">
        <f t="shared" si="409"/>
        <v>Outlier</v>
      </c>
      <c r="O8745" t="str">
        <f t="shared" si="410"/>
        <v>Outlier</v>
      </c>
    </row>
    <row r="8746" spans="1:15" x14ac:dyDescent="0.25">
      <c r="A8746" s="1" t="s">
        <v>3191</v>
      </c>
      <c r="B8746" s="3">
        <v>43058</v>
      </c>
      <c r="C8746" s="3">
        <v>43062</v>
      </c>
      <c r="D8746" s="1" t="s">
        <v>21</v>
      </c>
      <c r="E8746" s="1" t="s">
        <v>13</v>
      </c>
      <c r="F8746" s="2" t="s">
        <v>18</v>
      </c>
      <c r="G8746" s="1" t="s">
        <v>297</v>
      </c>
      <c r="H8746" s="1">
        <v>821.88</v>
      </c>
      <c r="I8746" s="1">
        <v>0</v>
      </c>
      <c r="J8746" s="1">
        <v>213.68879999999999</v>
      </c>
      <c r="K8746" t="str">
        <f t="shared" si="408"/>
        <v>Normal</v>
      </c>
      <c r="N8746" t="str">
        <f t="shared" si="409"/>
        <v>Outlier</v>
      </c>
      <c r="O8746" t="str">
        <f t="shared" si="410"/>
        <v>Outlier</v>
      </c>
    </row>
    <row r="8747" spans="1:15" x14ac:dyDescent="0.25">
      <c r="A8747" s="1" t="s">
        <v>2536</v>
      </c>
      <c r="B8747" s="3">
        <v>41889</v>
      </c>
      <c r="C8747" s="3">
        <v>41894</v>
      </c>
      <c r="D8747" s="1" t="s">
        <v>17</v>
      </c>
      <c r="E8747" s="1" t="s">
        <v>26</v>
      </c>
      <c r="F8747" s="2" t="s">
        <v>18</v>
      </c>
      <c r="G8747" s="1" t="s">
        <v>297</v>
      </c>
      <c r="H8747" s="1">
        <v>821.88</v>
      </c>
      <c r="I8747" s="1">
        <v>0</v>
      </c>
      <c r="J8747" s="1">
        <v>213.68879999999999</v>
      </c>
      <c r="K8747" t="str">
        <f t="shared" si="408"/>
        <v>Normal</v>
      </c>
      <c r="N8747" t="str">
        <f t="shared" si="409"/>
        <v>Outlier</v>
      </c>
      <c r="O8747" t="str">
        <f t="shared" si="410"/>
        <v>Outlier</v>
      </c>
    </row>
    <row r="8748" spans="1:15" x14ac:dyDescent="0.25">
      <c r="A8748" s="1" t="s">
        <v>4715</v>
      </c>
      <c r="B8748" s="3">
        <v>42271</v>
      </c>
      <c r="C8748" s="3">
        <v>42274</v>
      </c>
      <c r="D8748" s="1" t="s">
        <v>31</v>
      </c>
      <c r="E8748" s="1" t="s">
        <v>26</v>
      </c>
      <c r="F8748" s="2" t="s">
        <v>14</v>
      </c>
      <c r="G8748" s="1" t="s">
        <v>58</v>
      </c>
      <c r="H8748" s="1">
        <v>821.94</v>
      </c>
      <c r="I8748" s="1">
        <v>0</v>
      </c>
      <c r="J8748" s="1">
        <v>213.70439999999999</v>
      </c>
      <c r="K8748" t="str">
        <f t="shared" si="408"/>
        <v>Normal</v>
      </c>
      <c r="N8748" t="str">
        <f t="shared" si="409"/>
        <v>Outlier</v>
      </c>
      <c r="O8748" t="str">
        <f t="shared" si="410"/>
        <v>Outlier</v>
      </c>
    </row>
    <row r="8749" spans="1:15" x14ac:dyDescent="0.25">
      <c r="A8749" s="1" t="s">
        <v>241</v>
      </c>
      <c r="B8749" s="3">
        <v>42980</v>
      </c>
      <c r="C8749" s="3">
        <v>42984</v>
      </c>
      <c r="D8749" s="1" t="s">
        <v>21</v>
      </c>
      <c r="E8749" s="1" t="s">
        <v>23</v>
      </c>
      <c r="F8749" s="2" t="s">
        <v>18</v>
      </c>
      <c r="G8749" s="1" t="s">
        <v>40</v>
      </c>
      <c r="H8749" s="1">
        <v>1282.4100000000001</v>
      </c>
      <c r="I8749" s="1">
        <v>0.1</v>
      </c>
      <c r="J8749" s="1">
        <v>213.73500000000001</v>
      </c>
      <c r="K8749" t="str">
        <f t="shared" si="408"/>
        <v>Outlier</v>
      </c>
      <c r="N8749" t="str">
        <f t="shared" si="409"/>
        <v>Outlier</v>
      </c>
      <c r="O8749" t="str">
        <f t="shared" si="410"/>
        <v>Outlier</v>
      </c>
    </row>
    <row r="8750" spans="1:15" x14ac:dyDescent="0.25">
      <c r="A8750" s="1" t="s">
        <v>2713</v>
      </c>
      <c r="B8750" s="3">
        <v>41831</v>
      </c>
      <c r="C8750" s="3">
        <v>41835</v>
      </c>
      <c r="D8750" s="1" t="s">
        <v>21</v>
      </c>
      <c r="E8750" s="1" t="s">
        <v>23</v>
      </c>
      <c r="F8750" s="2" t="s">
        <v>18</v>
      </c>
      <c r="G8750" s="1" t="s">
        <v>40</v>
      </c>
      <c r="H8750" s="1">
        <v>854.94</v>
      </c>
      <c r="I8750" s="1">
        <v>0</v>
      </c>
      <c r="J8750" s="1">
        <v>213.73500000000001</v>
      </c>
      <c r="K8750" t="str">
        <f t="shared" si="408"/>
        <v>Normal</v>
      </c>
      <c r="N8750" t="str">
        <f t="shared" si="409"/>
        <v>Outlier</v>
      </c>
      <c r="O8750" t="str">
        <f t="shared" si="410"/>
        <v>Outlier</v>
      </c>
    </row>
    <row r="8751" spans="1:15" x14ac:dyDescent="0.25">
      <c r="A8751" s="1" t="s">
        <v>2884</v>
      </c>
      <c r="B8751" s="3">
        <v>42912</v>
      </c>
      <c r="C8751" s="3">
        <v>42916</v>
      </c>
      <c r="D8751" s="1" t="s">
        <v>21</v>
      </c>
      <c r="E8751" s="1" t="s">
        <v>23</v>
      </c>
      <c r="F8751" s="2" t="s">
        <v>28</v>
      </c>
      <c r="G8751" s="1" t="s">
        <v>68</v>
      </c>
      <c r="H8751" s="1">
        <v>713.88</v>
      </c>
      <c r="I8751" s="1">
        <v>0</v>
      </c>
      <c r="J8751" s="1">
        <v>214.16399999999999</v>
      </c>
      <c r="K8751" t="str">
        <f t="shared" si="408"/>
        <v>Normal</v>
      </c>
      <c r="N8751" t="str">
        <f t="shared" si="409"/>
        <v>Outlier</v>
      </c>
      <c r="O8751" t="str">
        <f t="shared" si="410"/>
        <v>Outlier</v>
      </c>
    </row>
    <row r="8752" spans="1:15" x14ac:dyDescent="0.25">
      <c r="A8752" s="1" t="s">
        <v>4188</v>
      </c>
      <c r="B8752" s="3">
        <v>42790</v>
      </c>
      <c r="C8752" s="3">
        <v>42794</v>
      </c>
      <c r="D8752" s="1" t="s">
        <v>21</v>
      </c>
      <c r="E8752" s="1" t="s">
        <v>23</v>
      </c>
      <c r="F8752" s="2" t="s">
        <v>14</v>
      </c>
      <c r="G8752" s="1" t="s">
        <v>279</v>
      </c>
      <c r="H8752" s="1">
        <v>1319.8</v>
      </c>
      <c r="I8752" s="1">
        <v>0.2</v>
      </c>
      <c r="J8752" s="1">
        <v>214.4675</v>
      </c>
      <c r="K8752" t="str">
        <f t="shared" si="408"/>
        <v>Outlier</v>
      </c>
      <c r="N8752" t="str">
        <f t="shared" si="409"/>
        <v>Outlier</v>
      </c>
      <c r="O8752" t="str">
        <f t="shared" si="410"/>
        <v>Outlier</v>
      </c>
    </row>
    <row r="8753" spans="1:15" x14ac:dyDescent="0.25">
      <c r="A8753" s="1" t="s">
        <v>4716</v>
      </c>
      <c r="B8753" s="3">
        <v>42293</v>
      </c>
      <c r="C8753" s="3">
        <v>42297</v>
      </c>
      <c r="D8753" s="1" t="s">
        <v>17</v>
      </c>
      <c r="E8753" s="1" t="s">
        <v>23</v>
      </c>
      <c r="F8753" s="2" t="s">
        <v>14</v>
      </c>
      <c r="G8753" s="1" t="s">
        <v>58</v>
      </c>
      <c r="H8753" s="1">
        <v>824.97</v>
      </c>
      <c r="I8753" s="1">
        <v>0</v>
      </c>
      <c r="J8753" s="1">
        <v>214.4922</v>
      </c>
      <c r="K8753" t="str">
        <f t="shared" si="408"/>
        <v>Normal</v>
      </c>
      <c r="N8753" t="str">
        <f t="shared" si="409"/>
        <v>Outlier</v>
      </c>
      <c r="O8753" t="str">
        <f t="shared" si="410"/>
        <v>Outlier</v>
      </c>
    </row>
    <row r="8754" spans="1:15" x14ac:dyDescent="0.25">
      <c r="A8754" s="1" t="s">
        <v>4270</v>
      </c>
      <c r="B8754" s="3">
        <v>41759</v>
      </c>
      <c r="C8754" s="3">
        <v>41761</v>
      </c>
      <c r="D8754" s="1" t="s">
        <v>31</v>
      </c>
      <c r="E8754" s="1" t="s">
        <v>13</v>
      </c>
      <c r="F8754" s="2" t="s">
        <v>28</v>
      </c>
      <c r="G8754" s="1" t="s">
        <v>68</v>
      </c>
      <c r="H8754" s="1">
        <v>826</v>
      </c>
      <c r="I8754" s="1">
        <v>0</v>
      </c>
      <c r="J8754" s="1">
        <v>214.76</v>
      </c>
      <c r="K8754" t="str">
        <f t="shared" si="408"/>
        <v>Normal</v>
      </c>
      <c r="N8754" t="str">
        <f t="shared" si="409"/>
        <v>Outlier</v>
      </c>
      <c r="O8754" t="str">
        <f t="shared" si="410"/>
        <v>Outlier</v>
      </c>
    </row>
    <row r="8755" spans="1:15" x14ac:dyDescent="0.25">
      <c r="A8755" s="1" t="s">
        <v>2836</v>
      </c>
      <c r="B8755" s="3">
        <v>42317</v>
      </c>
      <c r="C8755" s="3">
        <v>42321</v>
      </c>
      <c r="D8755" s="1" t="s">
        <v>21</v>
      </c>
      <c r="E8755" s="1" t="s">
        <v>26</v>
      </c>
      <c r="F8755" s="2" t="s">
        <v>18</v>
      </c>
      <c r="G8755" s="1" t="s">
        <v>19</v>
      </c>
      <c r="H8755" s="1">
        <v>1024.3800000000001</v>
      </c>
      <c r="I8755" s="1">
        <v>0</v>
      </c>
      <c r="J8755" s="1">
        <v>215.1198</v>
      </c>
      <c r="K8755" t="str">
        <f t="shared" si="408"/>
        <v>Normal</v>
      </c>
      <c r="N8755" t="str">
        <f t="shared" si="409"/>
        <v>Outlier</v>
      </c>
      <c r="O8755" t="str">
        <f t="shared" si="410"/>
        <v>Outlier</v>
      </c>
    </row>
    <row r="8756" spans="1:15" x14ac:dyDescent="0.25">
      <c r="A8756" s="1" t="s">
        <v>3936</v>
      </c>
      <c r="B8756" s="3">
        <v>42105</v>
      </c>
      <c r="C8756" s="3">
        <v>42108</v>
      </c>
      <c r="D8756" s="1" t="s">
        <v>17</v>
      </c>
      <c r="E8756" s="1" t="s">
        <v>35</v>
      </c>
      <c r="F8756" s="2" t="s">
        <v>14</v>
      </c>
      <c r="G8756" s="1" t="s">
        <v>4393</v>
      </c>
      <c r="H8756" s="1">
        <v>639.96799999999996</v>
      </c>
      <c r="I8756" s="1">
        <v>0.2</v>
      </c>
      <c r="J8756" s="1">
        <v>215.98920000000001</v>
      </c>
      <c r="K8756" t="str">
        <f t="shared" si="408"/>
        <v>Outlier</v>
      </c>
      <c r="N8756" t="str">
        <f t="shared" si="409"/>
        <v>Outlier</v>
      </c>
      <c r="O8756" t="str">
        <f t="shared" si="410"/>
        <v>Outlier</v>
      </c>
    </row>
    <row r="8757" spans="1:15" x14ac:dyDescent="0.25">
      <c r="A8757" s="1" t="s">
        <v>4513</v>
      </c>
      <c r="B8757" s="3">
        <v>42034</v>
      </c>
      <c r="C8757" s="3">
        <v>42041</v>
      </c>
      <c r="D8757" s="1" t="s">
        <v>21</v>
      </c>
      <c r="E8757" s="1" t="s">
        <v>35</v>
      </c>
      <c r="F8757" s="2" t="s">
        <v>14</v>
      </c>
      <c r="G8757" s="1" t="s">
        <v>15</v>
      </c>
      <c r="H8757" s="1">
        <v>1919.9760000000001</v>
      </c>
      <c r="I8757" s="1">
        <v>0.2</v>
      </c>
      <c r="J8757" s="1">
        <v>215.9973</v>
      </c>
      <c r="K8757" t="str">
        <f t="shared" si="408"/>
        <v>Outlier</v>
      </c>
      <c r="N8757" t="str">
        <f t="shared" si="409"/>
        <v>Outlier</v>
      </c>
      <c r="O8757" t="str">
        <f t="shared" si="410"/>
        <v>Outlier</v>
      </c>
    </row>
    <row r="8758" spans="1:15" x14ac:dyDescent="0.25">
      <c r="A8758" s="1" t="s">
        <v>4717</v>
      </c>
      <c r="B8758" s="3">
        <v>43055</v>
      </c>
      <c r="C8758" s="3">
        <v>43055</v>
      </c>
      <c r="D8758" s="1" t="s">
        <v>12</v>
      </c>
      <c r="E8758" s="1" t="s">
        <v>35</v>
      </c>
      <c r="F8758" s="2" t="s">
        <v>14</v>
      </c>
      <c r="G8758" s="1" t="s">
        <v>15</v>
      </c>
      <c r="H8758" s="1">
        <v>1919.9760000000001</v>
      </c>
      <c r="I8758" s="1">
        <v>0.2</v>
      </c>
      <c r="J8758" s="1">
        <v>215.9973</v>
      </c>
      <c r="K8758" t="str">
        <f t="shared" si="408"/>
        <v>Outlier</v>
      </c>
      <c r="N8758" t="str">
        <f t="shared" si="409"/>
        <v>Outlier</v>
      </c>
      <c r="O8758" t="str">
        <f t="shared" si="410"/>
        <v>Outlier</v>
      </c>
    </row>
    <row r="8759" spans="1:15" x14ac:dyDescent="0.25">
      <c r="A8759" s="1" t="s">
        <v>2164</v>
      </c>
      <c r="B8759" s="3">
        <v>41963</v>
      </c>
      <c r="C8759" s="3">
        <v>41968</v>
      </c>
      <c r="D8759" s="1" t="s">
        <v>21</v>
      </c>
      <c r="E8759" s="1" t="s">
        <v>23</v>
      </c>
      <c r="F8759" s="2" t="s">
        <v>14</v>
      </c>
      <c r="G8759" s="1" t="s">
        <v>58</v>
      </c>
      <c r="H8759" s="1">
        <v>833.94</v>
      </c>
      <c r="I8759" s="1">
        <v>0</v>
      </c>
      <c r="J8759" s="1">
        <v>216.8244</v>
      </c>
      <c r="K8759" t="str">
        <f t="shared" si="408"/>
        <v>Normal</v>
      </c>
      <c r="N8759" t="str">
        <f t="shared" si="409"/>
        <v>Outlier</v>
      </c>
      <c r="O8759" t="str">
        <f t="shared" si="410"/>
        <v>Outlier</v>
      </c>
    </row>
    <row r="8760" spans="1:15" x14ac:dyDescent="0.25">
      <c r="A8760" s="1" t="s">
        <v>4700</v>
      </c>
      <c r="B8760" s="3">
        <v>42698</v>
      </c>
      <c r="C8760" s="3">
        <v>42704</v>
      </c>
      <c r="D8760" s="1" t="s">
        <v>21</v>
      </c>
      <c r="E8760" s="1" t="s">
        <v>35</v>
      </c>
      <c r="F8760" s="2" t="s">
        <v>14</v>
      </c>
      <c r="G8760" s="1" t="s">
        <v>279</v>
      </c>
      <c r="H8760" s="1">
        <v>659.9</v>
      </c>
      <c r="I8760" s="1">
        <v>0</v>
      </c>
      <c r="J8760" s="1">
        <v>217.767</v>
      </c>
      <c r="K8760" t="str">
        <f t="shared" si="408"/>
        <v>Normal</v>
      </c>
      <c r="N8760" t="str">
        <f t="shared" si="409"/>
        <v>Outlier</v>
      </c>
      <c r="O8760" t="str">
        <f t="shared" si="410"/>
        <v>Outlier</v>
      </c>
    </row>
    <row r="8761" spans="1:15" x14ac:dyDescent="0.25">
      <c r="A8761" s="1" t="s">
        <v>4718</v>
      </c>
      <c r="B8761" s="3">
        <v>42978</v>
      </c>
      <c r="C8761" s="3">
        <v>42983</v>
      </c>
      <c r="D8761" s="1" t="s">
        <v>21</v>
      </c>
      <c r="E8761" s="1" t="s">
        <v>13</v>
      </c>
      <c r="F8761" s="2" t="s">
        <v>14</v>
      </c>
      <c r="G8761" s="1" t="s">
        <v>279</v>
      </c>
      <c r="H8761" s="1">
        <v>659.9</v>
      </c>
      <c r="I8761" s="1">
        <v>0</v>
      </c>
      <c r="J8761" s="1">
        <v>217.767</v>
      </c>
      <c r="K8761" t="str">
        <f t="shared" si="408"/>
        <v>Normal</v>
      </c>
      <c r="N8761" t="str">
        <f t="shared" si="409"/>
        <v>Outlier</v>
      </c>
      <c r="O8761" t="str">
        <f t="shared" si="410"/>
        <v>Outlier</v>
      </c>
    </row>
    <row r="8762" spans="1:15" x14ac:dyDescent="0.25">
      <c r="A8762" s="1" t="s">
        <v>511</v>
      </c>
      <c r="B8762" s="3">
        <v>42264</v>
      </c>
      <c r="C8762" s="3">
        <v>42270</v>
      </c>
      <c r="D8762" s="1" t="s">
        <v>21</v>
      </c>
      <c r="E8762" s="1" t="s">
        <v>23</v>
      </c>
      <c r="F8762" s="2" t="s">
        <v>14</v>
      </c>
      <c r="G8762" s="1" t="s">
        <v>279</v>
      </c>
      <c r="H8762" s="1">
        <v>659.9</v>
      </c>
      <c r="I8762" s="1">
        <v>0</v>
      </c>
      <c r="J8762" s="1">
        <v>217.767</v>
      </c>
      <c r="K8762" t="str">
        <f t="shared" si="408"/>
        <v>Normal</v>
      </c>
      <c r="N8762" t="str">
        <f t="shared" si="409"/>
        <v>Outlier</v>
      </c>
      <c r="O8762" t="str">
        <f t="shared" si="410"/>
        <v>Outlier</v>
      </c>
    </row>
    <row r="8763" spans="1:15" x14ac:dyDescent="0.25">
      <c r="A8763" s="1" t="s">
        <v>4719</v>
      </c>
      <c r="B8763" s="3">
        <v>43091</v>
      </c>
      <c r="C8763" s="3">
        <v>43096</v>
      </c>
      <c r="D8763" s="1" t="s">
        <v>21</v>
      </c>
      <c r="E8763" s="1" t="s">
        <v>26</v>
      </c>
      <c r="F8763" s="2" t="s">
        <v>28</v>
      </c>
      <c r="G8763" s="1" t="s">
        <v>952</v>
      </c>
      <c r="H8763" s="1">
        <v>839.43</v>
      </c>
      <c r="I8763" s="1">
        <v>0</v>
      </c>
      <c r="J8763" s="1">
        <v>218.2518</v>
      </c>
      <c r="K8763" t="str">
        <f t="shared" si="408"/>
        <v>Normal</v>
      </c>
      <c r="N8763" t="str">
        <f t="shared" si="409"/>
        <v>Outlier</v>
      </c>
      <c r="O8763" t="str">
        <f t="shared" si="410"/>
        <v>Outlier</v>
      </c>
    </row>
    <row r="8764" spans="1:15" x14ac:dyDescent="0.25">
      <c r="A8764" s="1" t="s">
        <v>2091</v>
      </c>
      <c r="B8764" s="3">
        <v>41855</v>
      </c>
      <c r="C8764" s="3">
        <v>41860</v>
      </c>
      <c r="D8764" s="1" t="s">
        <v>17</v>
      </c>
      <c r="E8764" s="1" t="s">
        <v>35</v>
      </c>
      <c r="F8764" s="2" t="s">
        <v>28</v>
      </c>
      <c r="G8764" s="1" t="s">
        <v>1162</v>
      </c>
      <c r="H8764" s="1">
        <v>447.84</v>
      </c>
      <c r="I8764" s="1">
        <v>0</v>
      </c>
      <c r="J8764" s="1">
        <v>219.44159999999999</v>
      </c>
      <c r="K8764" t="str">
        <f t="shared" si="408"/>
        <v>Normal</v>
      </c>
      <c r="N8764" t="str">
        <f t="shared" si="409"/>
        <v>Outlier</v>
      </c>
      <c r="O8764" t="str">
        <f t="shared" si="410"/>
        <v>Outlier</v>
      </c>
    </row>
    <row r="8765" spans="1:15" x14ac:dyDescent="0.25">
      <c r="A8765" s="1" t="s">
        <v>1746</v>
      </c>
      <c r="B8765" s="3">
        <v>42907</v>
      </c>
      <c r="C8765" s="3">
        <v>42911</v>
      </c>
      <c r="D8765" s="1" t="s">
        <v>21</v>
      </c>
      <c r="E8765" s="1" t="s">
        <v>23</v>
      </c>
      <c r="F8765" s="2" t="s">
        <v>28</v>
      </c>
      <c r="G8765" s="1" t="s">
        <v>1162</v>
      </c>
      <c r="H8765" s="1">
        <v>447.84</v>
      </c>
      <c r="I8765" s="1">
        <v>0</v>
      </c>
      <c r="J8765" s="1">
        <v>219.44159999999999</v>
      </c>
      <c r="K8765" t="str">
        <f t="shared" si="408"/>
        <v>Normal</v>
      </c>
      <c r="N8765" t="str">
        <f t="shared" si="409"/>
        <v>Outlier</v>
      </c>
      <c r="O8765" t="str">
        <f t="shared" si="410"/>
        <v>Outlier</v>
      </c>
    </row>
    <row r="8766" spans="1:15" x14ac:dyDescent="0.25">
      <c r="A8766" s="1" t="s">
        <v>4497</v>
      </c>
      <c r="B8766" s="3">
        <v>42432</v>
      </c>
      <c r="C8766" s="3">
        <v>42437</v>
      </c>
      <c r="D8766" s="1" t="s">
        <v>21</v>
      </c>
      <c r="E8766" s="1" t="s">
        <v>23</v>
      </c>
      <c r="F8766" s="2" t="s">
        <v>28</v>
      </c>
      <c r="G8766" s="1" t="s">
        <v>995</v>
      </c>
      <c r="H8766" s="1">
        <v>447.86</v>
      </c>
      <c r="I8766" s="1">
        <v>0</v>
      </c>
      <c r="J8766" s="1">
        <v>219.45140000000001</v>
      </c>
      <c r="K8766" t="str">
        <f t="shared" si="408"/>
        <v>Normal</v>
      </c>
      <c r="N8766" t="str">
        <f t="shared" si="409"/>
        <v>Outlier</v>
      </c>
      <c r="O8766" t="str">
        <f t="shared" si="410"/>
        <v>Outlier</v>
      </c>
    </row>
    <row r="8767" spans="1:15" x14ac:dyDescent="0.25">
      <c r="A8767" s="1" t="s">
        <v>2962</v>
      </c>
      <c r="B8767" s="3">
        <v>41780</v>
      </c>
      <c r="C8767" s="3">
        <v>41785</v>
      </c>
      <c r="D8767" s="1" t="s">
        <v>21</v>
      </c>
      <c r="E8767" s="1" t="s">
        <v>23</v>
      </c>
      <c r="F8767" s="2" t="s">
        <v>28</v>
      </c>
      <c r="G8767" s="1" t="s">
        <v>995</v>
      </c>
      <c r="H8767" s="1">
        <v>447.86</v>
      </c>
      <c r="I8767" s="1">
        <v>0</v>
      </c>
      <c r="J8767" s="1">
        <v>219.45140000000001</v>
      </c>
      <c r="K8767" t="str">
        <f t="shared" si="408"/>
        <v>Normal</v>
      </c>
      <c r="N8767" t="str">
        <f t="shared" si="409"/>
        <v>Outlier</v>
      </c>
      <c r="O8767" t="str">
        <f t="shared" si="410"/>
        <v>Outlier</v>
      </c>
    </row>
    <row r="8768" spans="1:15" x14ac:dyDescent="0.25">
      <c r="A8768" s="1" t="s">
        <v>1680</v>
      </c>
      <c r="B8768" s="3">
        <v>41946</v>
      </c>
      <c r="C8768" s="3">
        <v>41950</v>
      </c>
      <c r="D8768" s="1" t="s">
        <v>21</v>
      </c>
      <c r="E8768" s="1" t="s">
        <v>23</v>
      </c>
      <c r="F8768" s="2" t="s">
        <v>14</v>
      </c>
      <c r="G8768" s="1" t="s">
        <v>58</v>
      </c>
      <c r="H8768" s="1">
        <v>783.96</v>
      </c>
      <c r="I8768" s="1">
        <v>0</v>
      </c>
      <c r="J8768" s="1">
        <v>219.50880000000001</v>
      </c>
      <c r="K8768" t="str">
        <f t="shared" si="408"/>
        <v>Normal</v>
      </c>
      <c r="N8768" t="str">
        <f t="shared" si="409"/>
        <v>Outlier</v>
      </c>
      <c r="O8768" t="str">
        <f t="shared" si="410"/>
        <v>Outlier</v>
      </c>
    </row>
    <row r="8769" spans="1:15" x14ac:dyDescent="0.25">
      <c r="A8769" s="1" t="s">
        <v>4240</v>
      </c>
      <c r="B8769" s="3">
        <v>42682</v>
      </c>
      <c r="C8769" s="3">
        <v>42685</v>
      </c>
      <c r="D8769" s="1" t="s">
        <v>17</v>
      </c>
      <c r="E8769" s="1" t="s">
        <v>13</v>
      </c>
      <c r="F8769" s="2" t="s">
        <v>18</v>
      </c>
      <c r="G8769" s="1" t="s">
        <v>40</v>
      </c>
      <c r="H8769" s="1">
        <v>731.94</v>
      </c>
      <c r="I8769" s="1">
        <v>0</v>
      </c>
      <c r="J8769" s="1">
        <v>219.58199999999999</v>
      </c>
      <c r="K8769" t="str">
        <f t="shared" si="408"/>
        <v>Normal</v>
      </c>
      <c r="N8769" t="str">
        <f t="shared" si="409"/>
        <v>Outlier</v>
      </c>
      <c r="O8769" t="str">
        <f t="shared" si="410"/>
        <v>Outlier</v>
      </c>
    </row>
    <row r="8770" spans="1:15" x14ac:dyDescent="0.25">
      <c r="A8770" s="1" t="s">
        <v>4720</v>
      </c>
      <c r="B8770" s="3">
        <v>42958</v>
      </c>
      <c r="C8770" s="3">
        <v>42960</v>
      </c>
      <c r="D8770" s="1" t="s">
        <v>17</v>
      </c>
      <c r="E8770" s="1" t="s">
        <v>13</v>
      </c>
      <c r="F8770" s="2" t="s">
        <v>28</v>
      </c>
      <c r="G8770" s="1" t="s">
        <v>995</v>
      </c>
      <c r="H8770" s="1">
        <v>477.51</v>
      </c>
      <c r="I8770" s="1">
        <v>0</v>
      </c>
      <c r="J8770" s="1">
        <v>219.65459999999999</v>
      </c>
      <c r="K8770" t="str">
        <f t="shared" ref="K8770:K8833" si="411">IF(OR(I8770&lt;$M$11,I8770&gt;$M$12),"Outlier","Normal")</f>
        <v>Normal</v>
      </c>
      <c r="N8770" t="str">
        <f t="shared" ref="N8770:N8833" si="412">IF(OR(H8770&lt;$M$5,H8770&gt;$M$6),"Outlier","Normal")</f>
        <v>Outlier</v>
      </c>
      <c r="O8770" t="str">
        <f t="shared" ref="O8770:O8833" si="413">IF(OR(J8770&lt;$M$17,J8770&gt;$M$18),"Outlier","Normal")</f>
        <v>Outlier</v>
      </c>
    </row>
    <row r="8771" spans="1:15" x14ac:dyDescent="0.25">
      <c r="A8771" s="1" t="s">
        <v>4721</v>
      </c>
      <c r="B8771" s="3">
        <v>42834</v>
      </c>
      <c r="C8771" s="3">
        <v>42837</v>
      </c>
      <c r="D8771" s="1" t="s">
        <v>17</v>
      </c>
      <c r="E8771" s="1" t="s">
        <v>26</v>
      </c>
      <c r="F8771" s="2" t="s">
        <v>28</v>
      </c>
      <c r="G8771" s="1" t="s">
        <v>995</v>
      </c>
      <c r="H8771" s="1">
        <v>478.24</v>
      </c>
      <c r="I8771" s="1">
        <v>0</v>
      </c>
      <c r="J8771" s="1">
        <v>219.99039999999999</v>
      </c>
      <c r="K8771" t="str">
        <f t="shared" si="411"/>
        <v>Normal</v>
      </c>
      <c r="N8771" t="str">
        <f t="shared" si="412"/>
        <v>Outlier</v>
      </c>
      <c r="O8771" t="str">
        <f t="shared" si="413"/>
        <v>Outlier</v>
      </c>
    </row>
    <row r="8772" spans="1:15" x14ac:dyDescent="0.25">
      <c r="A8772" s="1" t="s">
        <v>1233</v>
      </c>
      <c r="B8772" s="3">
        <v>42684</v>
      </c>
      <c r="C8772" s="3">
        <v>42688</v>
      </c>
      <c r="D8772" s="1" t="s">
        <v>21</v>
      </c>
      <c r="E8772" s="1" t="s">
        <v>23</v>
      </c>
      <c r="F8772" s="2" t="s">
        <v>14</v>
      </c>
      <c r="G8772" s="1" t="s">
        <v>58</v>
      </c>
      <c r="H8772" s="1">
        <v>881.93</v>
      </c>
      <c r="I8772" s="1">
        <v>0</v>
      </c>
      <c r="J8772" s="1">
        <v>220.48249999999999</v>
      </c>
      <c r="K8772" t="str">
        <f t="shared" si="411"/>
        <v>Normal</v>
      </c>
      <c r="N8772" t="str">
        <f t="shared" si="412"/>
        <v>Outlier</v>
      </c>
      <c r="O8772" t="str">
        <f t="shared" si="413"/>
        <v>Outlier</v>
      </c>
    </row>
    <row r="8773" spans="1:15" x14ac:dyDescent="0.25">
      <c r="A8773" s="1" t="s">
        <v>4722</v>
      </c>
      <c r="B8773" s="3">
        <v>42660</v>
      </c>
      <c r="C8773" s="3">
        <v>42664</v>
      </c>
      <c r="D8773" s="1" t="s">
        <v>17</v>
      </c>
      <c r="E8773" s="1" t="s">
        <v>26</v>
      </c>
      <c r="F8773" s="2" t="s">
        <v>14</v>
      </c>
      <c r="G8773" s="1" t="s">
        <v>58</v>
      </c>
      <c r="H8773" s="1">
        <v>449.97</v>
      </c>
      <c r="I8773" s="1">
        <v>0</v>
      </c>
      <c r="J8773" s="1">
        <v>220.4853</v>
      </c>
      <c r="K8773" t="str">
        <f t="shared" si="411"/>
        <v>Normal</v>
      </c>
      <c r="N8773" t="str">
        <f t="shared" si="412"/>
        <v>Outlier</v>
      </c>
      <c r="O8773" t="str">
        <f t="shared" si="413"/>
        <v>Outlier</v>
      </c>
    </row>
    <row r="8774" spans="1:15" x14ac:dyDescent="0.25">
      <c r="A8774" s="1" t="s">
        <v>2949</v>
      </c>
      <c r="B8774" s="3">
        <v>42714</v>
      </c>
      <c r="C8774" s="3">
        <v>42720</v>
      </c>
      <c r="D8774" s="1" t="s">
        <v>21</v>
      </c>
      <c r="E8774" s="1" t="s">
        <v>23</v>
      </c>
      <c r="F8774" s="2" t="s">
        <v>28</v>
      </c>
      <c r="G8774" s="1" t="s">
        <v>995</v>
      </c>
      <c r="H8774" s="1">
        <v>679.96</v>
      </c>
      <c r="I8774" s="1">
        <v>0.2</v>
      </c>
      <c r="J8774" s="1">
        <v>220.98699999999999</v>
      </c>
      <c r="K8774" t="str">
        <f t="shared" si="411"/>
        <v>Outlier</v>
      </c>
      <c r="N8774" t="str">
        <f t="shared" si="412"/>
        <v>Outlier</v>
      </c>
      <c r="O8774" t="str">
        <f t="shared" si="413"/>
        <v>Outlier</v>
      </c>
    </row>
    <row r="8775" spans="1:15" x14ac:dyDescent="0.25">
      <c r="A8775" s="1" t="s">
        <v>1301</v>
      </c>
      <c r="B8775" s="3">
        <v>42705</v>
      </c>
      <c r="C8775" s="3">
        <v>42705</v>
      </c>
      <c r="D8775" s="1" t="s">
        <v>12</v>
      </c>
      <c r="E8775" s="1" t="s">
        <v>35</v>
      </c>
      <c r="F8775" s="2" t="s">
        <v>28</v>
      </c>
      <c r="G8775" s="1" t="s">
        <v>68</v>
      </c>
      <c r="H8775" s="1">
        <v>1112.94</v>
      </c>
      <c r="I8775" s="1">
        <v>0</v>
      </c>
      <c r="J8775" s="1">
        <v>222.58799999999999</v>
      </c>
      <c r="K8775" t="str">
        <f t="shared" si="411"/>
        <v>Normal</v>
      </c>
      <c r="N8775" t="str">
        <f t="shared" si="412"/>
        <v>Outlier</v>
      </c>
      <c r="O8775" t="str">
        <f t="shared" si="413"/>
        <v>Outlier</v>
      </c>
    </row>
    <row r="8776" spans="1:15" x14ac:dyDescent="0.25">
      <c r="A8776" s="1" t="s">
        <v>1689</v>
      </c>
      <c r="B8776" s="3">
        <v>41911</v>
      </c>
      <c r="C8776" s="3">
        <v>41915</v>
      </c>
      <c r="D8776" s="1" t="s">
        <v>21</v>
      </c>
      <c r="E8776" s="1" t="s">
        <v>35</v>
      </c>
      <c r="F8776" s="2" t="s">
        <v>14</v>
      </c>
      <c r="G8776" s="1" t="s">
        <v>15</v>
      </c>
      <c r="H8776" s="1">
        <v>686.32</v>
      </c>
      <c r="I8776" s="1">
        <v>0.2</v>
      </c>
      <c r="J8776" s="1">
        <v>223.054</v>
      </c>
      <c r="K8776" t="str">
        <f t="shared" si="411"/>
        <v>Outlier</v>
      </c>
      <c r="N8776" t="str">
        <f t="shared" si="412"/>
        <v>Outlier</v>
      </c>
      <c r="O8776" t="str">
        <f t="shared" si="413"/>
        <v>Outlier</v>
      </c>
    </row>
    <row r="8777" spans="1:15" x14ac:dyDescent="0.25">
      <c r="A8777" s="1" t="s">
        <v>2152</v>
      </c>
      <c r="B8777" s="3">
        <v>42071</v>
      </c>
      <c r="C8777" s="3">
        <v>42075</v>
      </c>
      <c r="D8777" s="1" t="s">
        <v>21</v>
      </c>
      <c r="E8777" s="1" t="s">
        <v>26</v>
      </c>
      <c r="F8777" s="2" t="s">
        <v>14</v>
      </c>
      <c r="G8777" s="1" t="s">
        <v>58</v>
      </c>
      <c r="H8777" s="1">
        <v>769.95</v>
      </c>
      <c r="I8777" s="1">
        <v>0</v>
      </c>
      <c r="J8777" s="1">
        <v>223.28550000000001</v>
      </c>
      <c r="K8777" t="str">
        <f t="shared" si="411"/>
        <v>Normal</v>
      </c>
      <c r="N8777" t="str">
        <f t="shared" si="412"/>
        <v>Outlier</v>
      </c>
      <c r="O8777" t="str">
        <f t="shared" si="413"/>
        <v>Outlier</v>
      </c>
    </row>
    <row r="8778" spans="1:15" x14ac:dyDescent="0.25">
      <c r="A8778" s="1" t="s">
        <v>487</v>
      </c>
      <c r="B8778" s="3">
        <v>42901</v>
      </c>
      <c r="C8778" s="3">
        <v>42906</v>
      </c>
      <c r="D8778" s="1" t="s">
        <v>21</v>
      </c>
      <c r="E8778" s="1" t="s">
        <v>13</v>
      </c>
      <c r="F8778" s="2" t="s">
        <v>14</v>
      </c>
      <c r="G8778" s="1" t="s">
        <v>58</v>
      </c>
      <c r="H8778" s="1">
        <v>2239.9360000000001</v>
      </c>
      <c r="I8778" s="1">
        <v>0.2</v>
      </c>
      <c r="J8778" s="1">
        <v>223.99359999999999</v>
      </c>
      <c r="K8778" t="str">
        <f t="shared" si="411"/>
        <v>Outlier</v>
      </c>
      <c r="N8778" t="str">
        <f t="shared" si="412"/>
        <v>Outlier</v>
      </c>
      <c r="O8778" t="str">
        <f t="shared" si="413"/>
        <v>Outlier</v>
      </c>
    </row>
    <row r="8779" spans="1:15" x14ac:dyDescent="0.25">
      <c r="A8779" s="1" t="s">
        <v>4461</v>
      </c>
      <c r="B8779" s="3">
        <v>43066</v>
      </c>
      <c r="C8779" s="3">
        <v>43071</v>
      </c>
      <c r="D8779" s="1" t="s">
        <v>21</v>
      </c>
      <c r="E8779" s="1" t="s">
        <v>26</v>
      </c>
      <c r="F8779" s="2" t="s">
        <v>28</v>
      </c>
      <c r="G8779" s="1" t="s">
        <v>995</v>
      </c>
      <c r="H8779" s="1">
        <v>497.94</v>
      </c>
      <c r="I8779" s="1">
        <v>0</v>
      </c>
      <c r="J8779" s="1">
        <v>224.07300000000001</v>
      </c>
      <c r="K8779" t="str">
        <f t="shared" si="411"/>
        <v>Normal</v>
      </c>
      <c r="N8779" t="str">
        <f t="shared" si="412"/>
        <v>Outlier</v>
      </c>
      <c r="O8779" t="str">
        <f t="shared" si="413"/>
        <v>Outlier</v>
      </c>
    </row>
    <row r="8780" spans="1:15" x14ac:dyDescent="0.25">
      <c r="A8780" s="1" t="s">
        <v>1377</v>
      </c>
      <c r="B8780" s="3">
        <v>41659</v>
      </c>
      <c r="C8780" s="3">
        <v>41665</v>
      </c>
      <c r="D8780" s="1" t="s">
        <v>21</v>
      </c>
      <c r="E8780" s="1" t="s">
        <v>13</v>
      </c>
      <c r="F8780" s="2" t="s">
        <v>18</v>
      </c>
      <c r="G8780" s="1" t="s">
        <v>40</v>
      </c>
      <c r="H8780" s="1">
        <v>1067.94</v>
      </c>
      <c r="I8780" s="1">
        <v>0</v>
      </c>
      <c r="J8780" s="1">
        <v>224.26740000000001</v>
      </c>
      <c r="K8780" t="str">
        <f t="shared" si="411"/>
        <v>Normal</v>
      </c>
      <c r="N8780" t="str">
        <f t="shared" si="412"/>
        <v>Outlier</v>
      </c>
      <c r="O8780" t="str">
        <f t="shared" si="413"/>
        <v>Outlier</v>
      </c>
    </row>
    <row r="8781" spans="1:15" x14ac:dyDescent="0.25">
      <c r="A8781" s="1" t="s">
        <v>4723</v>
      </c>
      <c r="B8781" s="3">
        <v>42965</v>
      </c>
      <c r="C8781" s="3">
        <v>42969</v>
      </c>
      <c r="D8781" s="1" t="s">
        <v>21</v>
      </c>
      <c r="E8781" s="1" t="s">
        <v>35</v>
      </c>
      <c r="F8781" s="2" t="s">
        <v>14</v>
      </c>
      <c r="G8781" s="1" t="s">
        <v>279</v>
      </c>
      <c r="H8781" s="1">
        <v>1496.16</v>
      </c>
      <c r="I8781" s="1">
        <v>0</v>
      </c>
      <c r="J8781" s="1">
        <v>224.42400000000001</v>
      </c>
      <c r="K8781" t="str">
        <f t="shared" si="411"/>
        <v>Normal</v>
      </c>
      <c r="N8781" t="str">
        <f t="shared" si="412"/>
        <v>Outlier</v>
      </c>
      <c r="O8781" t="str">
        <f t="shared" si="413"/>
        <v>Outlier</v>
      </c>
    </row>
    <row r="8782" spans="1:15" x14ac:dyDescent="0.25">
      <c r="A8782" s="1" t="s">
        <v>1534</v>
      </c>
      <c r="B8782" s="3">
        <v>42345</v>
      </c>
      <c r="C8782" s="3">
        <v>42347</v>
      </c>
      <c r="D8782" s="1" t="s">
        <v>31</v>
      </c>
      <c r="E8782" s="1" t="s">
        <v>23</v>
      </c>
      <c r="F8782" s="2" t="s">
        <v>14</v>
      </c>
      <c r="G8782" s="1" t="s">
        <v>58</v>
      </c>
      <c r="H8782" s="1">
        <v>773.94</v>
      </c>
      <c r="I8782" s="1">
        <v>0</v>
      </c>
      <c r="J8782" s="1">
        <v>224.4426</v>
      </c>
      <c r="K8782" t="str">
        <f t="shared" si="411"/>
        <v>Normal</v>
      </c>
      <c r="N8782" t="str">
        <f t="shared" si="412"/>
        <v>Outlier</v>
      </c>
      <c r="O8782" t="str">
        <f t="shared" si="413"/>
        <v>Outlier</v>
      </c>
    </row>
    <row r="8783" spans="1:15" x14ac:dyDescent="0.25">
      <c r="A8783" s="1" t="s">
        <v>2522</v>
      </c>
      <c r="B8783" s="3">
        <v>42363</v>
      </c>
      <c r="C8783" s="3">
        <v>42368</v>
      </c>
      <c r="D8783" s="1" t="s">
        <v>17</v>
      </c>
      <c r="E8783" s="1" t="s">
        <v>35</v>
      </c>
      <c r="F8783" s="2" t="s">
        <v>14</v>
      </c>
      <c r="G8783" s="1" t="s">
        <v>4393</v>
      </c>
      <c r="H8783" s="1">
        <v>1199.96</v>
      </c>
      <c r="I8783" s="1">
        <v>0.2</v>
      </c>
      <c r="J8783" s="1">
        <v>224.99250000000001</v>
      </c>
      <c r="K8783" t="str">
        <f t="shared" si="411"/>
        <v>Outlier</v>
      </c>
      <c r="N8783" t="str">
        <f t="shared" si="412"/>
        <v>Outlier</v>
      </c>
      <c r="O8783" t="str">
        <f t="shared" si="413"/>
        <v>Outlier</v>
      </c>
    </row>
    <row r="8784" spans="1:15" x14ac:dyDescent="0.25">
      <c r="A8784" s="1" t="s">
        <v>4724</v>
      </c>
      <c r="B8784" s="3">
        <v>42968</v>
      </c>
      <c r="C8784" s="3">
        <v>42970</v>
      </c>
      <c r="D8784" s="1" t="s">
        <v>17</v>
      </c>
      <c r="E8784" s="1" t="s">
        <v>13</v>
      </c>
      <c r="F8784" s="2" t="s">
        <v>18</v>
      </c>
      <c r="G8784" s="1" t="s">
        <v>40</v>
      </c>
      <c r="H8784" s="1">
        <v>866.4</v>
      </c>
      <c r="I8784" s="1">
        <v>0</v>
      </c>
      <c r="J8784" s="1">
        <v>225.26400000000001</v>
      </c>
      <c r="K8784" t="str">
        <f t="shared" si="411"/>
        <v>Normal</v>
      </c>
      <c r="N8784" t="str">
        <f t="shared" si="412"/>
        <v>Outlier</v>
      </c>
      <c r="O8784" t="str">
        <f t="shared" si="413"/>
        <v>Outlier</v>
      </c>
    </row>
    <row r="8785" spans="1:15" x14ac:dyDescent="0.25">
      <c r="A8785" s="1" t="s">
        <v>4725</v>
      </c>
      <c r="B8785" s="3">
        <v>42403</v>
      </c>
      <c r="C8785" s="3">
        <v>42410</v>
      </c>
      <c r="D8785" s="1" t="s">
        <v>21</v>
      </c>
      <c r="E8785" s="1" t="s">
        <v>13</v>
      </c>
      <c r="F8785" s="2" t="s">
        <v>18</v>
      </c>
      <c r="G8785" s="1" t="s">
        <v>40</v>
      </c>
      <c r="H8785" s="1">
        <v>866.4</v>
      </c>
      <c r="I8785" s="1">
        <v>0</v>
      </c>
      <c r="J8785" s="1">
        <v>225.26400000000001</v>
      </c>
      <c r="K8785" t="str">
        <f t="shared" si="411"/>
        <v>Normal</v>
      </c>
      <c r="N8785" t="str">
        <f t="shared" si="412"/>
        <v>Outlier</v>
      </c>
      <c r="O8785" t="str">
        <f t="shared" si="413"/>
        <v>Outlier</v>
      </c>
    </row>
    <row r="8786" spans="1:15" x14ac:dyDescent="0.25">
      <c r="A8786" s="1" t="s">
        <v>3058</v>
      </c>
      <c r="B8786" s="3">
        <v>42995</v>
      </c>
      <c r="C8786" s="3">
        <v>43001</v>
      </c>
      <c r="D8786" s="1" t="s">
        <v>21</v>
      </c>
      <c r="E8786" s="1" t="s">
        <v>23</v>
      </c>
      <c r="F8786" s="2" t="s">
        <v>14</v>
      </c>
      <c r="G8786" s="1" t="s">
        <v>15</v>
      </c>
      <c r="H8786" s="1">
        <v>480</v>
      </c>
      <c r="I8786" s="1">
        <v>0</v>
      </c>
      <c r="J8786" s="1">
        <v>225.6</v>
      </c>
      <c r="K8786" t="str">
        <f t="shared" si="411"/>
        <v>Normal</v>
      </c>
      <c r="N8786" t="str">
        <f t="shared" si="412"/>
        <v>Outlier</v>
      </c>
      <c r="O8786" t="str">
        <f t="shared" si="413"/>
        <v>Outlier</v>
      </c>
    </row>
    <row r="8787" spans="1:15" x14ac:dyDescent="0.25">
      <c r="A8787" s="1" t="s">
        <v>1019</v>
      </c>
      <c r="B8787" s="3">
        <v>42555</v>
      </c>
      <c r="C8787" s="3">
        <v>42557</v>
      </c>
      <c r="D8787" s="1" t="s">
        <v>31</v>
      </c>
      <c r="E8787" s="1" t="s">
        <v>35</v>
      </c>
      <c r="F8787" s="2" t="s">
        <v>18</v>
      </c>
      <c r="G8787" s="1" t="s">
        <v>24</v>
      </c>
      <c r="H8787" s="1">
        <v>1279.165</v>
      </c>
      <c r="I8787" s="1">
        <v>0.15</v>
      </c>
      <c r="J8787" s="1">
        <v>225.73500000000001</v>
      </c>
      <c r="K8787" t="str">
        <f t="shared" si="411"/>
        <v>Outlier</v>
      </c>
      <c r="N8787" t="str">
        <f t="shared" si="412"/>
        <v>Outlier</v>
      </c>
      <c r="O8787" t="str">
        <f t="shared" si="413"/>
        <v>Outlier</v>
      </c>
    </row>
    <row r="8788" spans="1:15" x14ac:dyDescent="0.25">
      <c r="A8788" s="1" t="s">
        <v>3003</v>
      </c>
      <c r="B8788" s="3">
        <v>41853</v>
      </c>
      <c r="C8788" s="3">
        <v>41859</v>
      </c>
      <c r="D8788" s="1" t="s">
        <v>21</v>
      </c>
      <c r="E8788" s="1" t="s">
        <v>26</v>
      </c>
      <c r="F8788" s="2" t="s">
        <v>28</v>
      </c>
      <c r="G8788" s="1" t="s">
        <v>68</v>
      </c>
      <c r="H8788" s="1">
        <v>838.38</v>
      </c>
      <c r="I8788" s="1">
        <v>0</v>
      </c>
      <c r="J8788" s="1">
        <v>226.36259999999999</v>
      </c>
      <c r="K8788" t="str">
        <f t="shared" si="411"/>
        <v>Normal</v>
      </c>
      <c r="N8788" t="str">
        <f t="shared" si="412"/>
        <v>Outlier</v>
      </c>
      <c r="O8788" t="str">
        <f t="shared" si="413"/>
        <v>Outlier</v>
      </c>
    </row>
    <row r="8789" spans="1:15" x14ac:dyDescent="0.25">
      <c r="A8789" s="1" t="s">
        <v>1977</v>
      </c>
      <c r="B8789" s="3">
        <v>42527</v>
      </c>
      <c r="C8789" s="3">
        <v>42532</v>
      </c>
      <c r="D8789" s="1" t="s">
        <v>21</v>
      </c>
      <c r="E8789" s="1" t="s">
        <v>35</v>
      </c>
      <c r="F8789" s="2" t="s">
        <v>14</v>
      </c>
      <c r="G8789" s="1" t="s">
        <v>58</v>
      </c>
      <c r="H8789" s="1">
        <v>3023.9279999999999</v>
      </c>
      <c r="I8789" s="1">
        <v>0.2</v>
      </c>
      <c r="J8789" s="1">
        <v>226.7946</v>
      </c>
      <c r="K8789" t="str">
        <f t="shared" si="411"/>
        <v>Outlier</v>
      </c>
      <c r="N8789" t="str">
        <f t="shared" si="412"/>
        <v>Outlier</v>
      </c>
      <c r="O8789" t="str">
        <f t="shared" si="413"/>
        <v>Outlier</v>
      </c>
    </row>
    <row r="8790" spans="1:15" x14ac:dyDescent="0.25">
      <c r="A8790" s="1" t="s">
        <v>2534</v>
      </c>
      <c r="B8790" s="3">
        <v>43078</v>
      </c>
      <c r="C8790" s="3">
        <v>43082</v>
      </c>
      <c r="D8790" s="1" t="s">
        <v>21</v>
      </c>
      <c r="E8790" s="1" t="s">
        <v>26</v>
      </c>
      <c r="F8790" s="2" t="s">
        <v>18</v>
      </c>
      <c r="G8790" s="1" t="s">
        <v>40</v>
      </c>
      <c r="H8790" s="1">
        <v>872.94</v>
      </c>
      <c r="I8790" s="1">
        <v>0</v>
      </c>
      <c r="J8790" s="1">
        <v>226.96440000000001</v>
      </c>
      <c r="K8790" t="str">
        <f t="shared" si="411"/>
        <v>Normal</v>
      </c>
      <c r="N8790" t="str">
        <f t="shared" si="412"/>
        <v>Outlier</v>
      </c>
      <c r="O8790" t="str">
        <f t="shared" si="413"/>
        <v>Outlier</v>
      </c>
    </row>
    <row r="8791" spans="1:15" x14ac:dyDescent="0.25">
      <c r="A8791" s="1" t="s">
        <v>4726</v>
      </c>
      <c r="B8791" s="3">
        <v>42846</v>
      </c>
      <c r="C8791" s="3">
        <v>42848</v>
      </c>
      <c r="D8791" s="1" t="s">
        <v>31</v>
      </c>
      <c r="E8791" s="1" t="s">
        <v>23</v>
      </c>
      <c r="F8791" s="2" t="s">
        <v>18</v>
      </c>
      <c r="G8791" s="1" t="s">
        <v>40</v>
      </c>
      <c r="H8791" s="1">
        <v>908.82</v>
      </c>
      <c r="I8791" s="1">
        <v>0</v>
      </c>
      <c r="J8791" s="1">
        <v>227.20500000000001</v>
      </c>
      <c r="K8791" t="str">
        <f t="shared" si="411"/>
        <v>Normal</v>
      </c>
      <c r="N8791" t="str">
        <f t="shared" si="412"/>
        <v>Outlier</v>
      </c>
      <c r="O8791" t="str">
        <f t="shared" si="413"/>
        <v>Outlier</v>
      </c>
    </row>
    <row r="8792" spans="1:15" x14ac:dyDescent="0.25">
      <c r="A8792" s="1" t="s">
        <v>226</v>
      </c>
      <c r="B8792" s="3">
        <v>42678</v>
      </c>
      <c r="C8792" s="3">
        <v>42680</v>
      </c>
      <c r="D8792" s="1" t="s">
        <v>17</v>
      </c>
      <c r="E8792" s="1" t="s">
        <v>35</v>
      </c>
      <c r="F8792" s="2" t="s">
        <v>28</v>
      </c>
      <c r="G8792" s="1" t="s">
        <v>1052</v>
      </c>
      <c r="H8792" s="1">
        <v>629.18399999999997</v>
      </c>
      <c r="I8792" s="1">
        <v>0.2</v>
      </c>
      <c r="J8792" s="1">
        <v>228.07919999999999</v>
      </c>
      <c r="K8792" t="str">
        <f t="shared" si="411"/>
        <v>Outlier</v>
      </c>
      <c r="N8792" t="str">
        <f t="shared" si="412"/>
        <v>Outlier</v>
      </c>
      <c r="O8792" t="str">
        <f t="shared" si="413"/>
        <v>Outlier</v>
      </c>
    </row>
    <row r="8793" spans="1:15" x14ac:dyDescent="0.25">
      <c r="A8793" s="1" t="s">
        <v>3001</v>
      </c>
      <c r="B8793" s="3">
        <v>41791</v>
      </c>
      <c r="C8793" s="3">
        <v>41796</v>
      </c>
      <c r="D8793" s="1" t="s">
        <v>21</v>
      </c>
      <c r="E8793" s="1" t="s">
        <v>13</v>
      </c>
      <c r="F8793" s="2" t="s">
        <v>14</v>
      </c>
      <c r="G8793" s="1" t="s">
        <v>58</v>
      </c>
      <c r="H8793" s="1">
        <v>881.93</v>
      </c>
      <c r="I8793" s="1">
        <v>0</v>
      </c>
      <c r="J8793" s="1">
        <v>229.30179999999999</v>
      </c>
      <c r="K8793" t="str">
        <f t="shared" si="411"/>
        <v>Normal</v>
      </c>
      <c r="N8793" t="str">
        <f t="shared" si="412"/>
        <v>Outlier</v>
      </c>
      <c r="O8793" t="str">
        <f t="shared" si="413"/>
        <v>Outlier</v>
      </c>
    </row>
    <row r="8794" spans="1:15" x14ac:dyDescent="0.25">
      <c r="A8794" s="1" t="s">
        <v>4156</v>
      </c>
      <c r="B8794" s="3">
        <v>42324</v>
      </c>
      <c r="C8794" s="3">
        <v>42326</v>
      </c>
      <c r="D8794" s="1" t="s">
        <v>17</v>
      </c>
      <c r="E8794" s="1" t="s">
        <v>26</v>
      </c>
      <c r="F8794" s="2" t="s">
        <v>14</v>
      </c>
      <c r="G8794" s="1" t="s">
        <v>279</v>
      </c>
      <c r="H8794" s="1">
        <v>999.96</v>
      </c>
      <c r="I8794" s="1">
        <v>0</v>
      </c>
      <c r="J8794" s="1">
        <v>229.99080000000001</v>
      </c>
      <c r="K8794" t="str">
        <f t="shared" si="411"/>
        <v>Normal</v>
      </c>
      <c r="N8794" t="str">
        <f t="shared" si="412"/>
        <v>Outlier</v>
      </c>
      <c r="O8794" t="str">
        <f t="shared" si="413"/>
        <v>Outlier</v>
      </c>
    </row>
    <row r="8795" spans="1:15" x14ac:dyDescent="0.25">
      <c r="A8795" s="1" t="s">
        <v>4500</v>
      </c>
      <c r="B8795" s="3">
        <v>42719</v>
      </c>
      <c r="C8795" s="3">
        <v>42723</v>
      </c>
      <c r="D8795" s="1" t="s">
        <v>21</v>
      </c>
      <c r="E8795" s="1" t="s">
        <v>26</v>
      </c>
      <c r="F8795" s="2" t="s">
        <v>18</v>
      </c>
      <c r="G8795" s="1" t="s">
        <v>19</v>
      </c>
      <c r="H8795" s="1">
        <v>1652.94</v>
      </c>
      <c r="I8795" s="1">
        <v>0</v>
      </c>
      <c r="J8795" s="1">
        <v>231.41159999999999</v>
      </c>
      <c r="K8795" t="str">
        <f t="shared" si="411"/>
        <v>Normal</v>
      </c>
      <c r="N8795" t="str">
        <f t="shared" si="412"/>
        <v>Outlier</v>
      </c>
      <c r="O8795" t="str">
        <f t="shared" si="413"/>
        <v>Outlier</v>
      </c>
    </row>
    <row r="8796" spans="1:15" x14ac:dyDescent="0.25">
      <c r="A8796" s="1" t="s">
        <v>3807</v>
      </c>
      <c r="B8796" s="3">
        <v>41957</v>
      </c>
      <c r="C8796" s="3">
        <v>41959</v>
      </c>
      <c r="D8796" s="1" t="s">
        <v>17</v>
      </c>
      <c r="E8796" s="1" t="s">
        <v>23</v>
      </c>
      <c r="F8796" s="2" t="s">
        <v>14</v>
      </c>
      <c r="G8796" s="1" t="s">
        <v>58</v>
      </c>
      <c r="H8796" s="1">
        <v>832.93</v>
      </c>
      <c r="I8796" s="1">
        <v>0</v>
      </c>
      <c r="J8796" s="1">
        <v>233.22040000000001</v>
      </c>
      <c r="K8796" t="str">
        <f t="shared" si="411"/>
        <v>Normal</v>
      </c>
      <c r="N8796" t="str">
        <f t="shared" si="412"/>
        <v>Outlier</v>
      </c>
      <c r="O8796" t="str">
        <f t="shared" si="413"/>
        <v>Outlier</v>
      </c>
    </row>
    <row r="8797" spans="1:15" x14ac:dyDescent="0.25">
      <c r="A8797" s="1" t="s">
        <v>4727</v>
      </c>
      <c r="B8797" s="3">
        <v>42334</v>
      </c>
      <c r="C8797" s="3">
        <v>42339</v>
      </c>
      <c r="D8797" s="1" t="s">
        <v>21</v>
      </c>
      <c r="E8797" s="1" t="s">
        <v>26</v>
      </c>
      <c r="F8797" s="2" t="s">
        <v>14</v>
      </c>
      <c r="G8797" s="1" t="s">
        <v>4393</v>
      </c>
      <c r="H8797" s="1">
        <v>599.99</v>
      </c>
      <c r="I8797" s="1">
        <v>0</v>
      </c>
      <c r="J8797" s="1">
        <v>233.99610000000001</v>
      </c>
      <c r="K8797" t="str">
        <f t="shared" si="411"/>
        <v>Normal</v>
      </c>
      <c r="N8797" t="str">
        <f t="shared" si="412"/>
        <v>Outlier</v>
      </c>
      <c r="O8797" t="str">
        <f t="shared" si="413"/>
        <v>Outlier</v>
      </c>
    </row>
    <row r="8798" spans="1:15" x14ac:dyDescent="0.25">
      <c r="A8798" s="1" t="s">
        <v>2175</v>
      </c>
      <c r="B8798" s="3">
        <v>41962</v>
      </c>
      <c r="C8798" s="3">
        <v>41968</v>
      </c>
      <c r="D8798" s="1" t="s">
        <v>21</v>
      </c>
      <c r="E8798" s="1" t="s">
        <v>23</v>
      </c>
      <c r="F8798" s="2" t="s">
        <v>18</v>
      </c>
      <c r="G8798" s="1" t="s">
        <v>24</v>
      </c>
      <c r="H8798" s="1">
        <v>1025.8800000000001</v>
      </c>
      <c r="I8798" s="1">
        <v>0</v>
      </c>
      <c r="J8798" s="1">
        <v>235.95240000000001</v>
      </c>
      <c r="K8798" t="str">
        <f t="shared" si="411"/>
        <v>Normal</v>
      </c>
      <c r="N8798" t="str">
        <f t="shared" si="412"/>
        <v>Outlier</v>
      </c>
      <c r="O8798" t="str">
        <f t="shared" si="413"/>
        <v>Outlier</v>
      </c>
    </row>
    <row r="8799" spans="1:15" x14ac:dyDescent="0.25">
      <c r="A8799" s="1" t="s">
        <v>2666</v>
      </c>
      <c r="B8799" s="3">
        <v>42694</v>
      </c>
      <c r="C8799" s="3">
        <v>42698</v>
      </c>
      <c r="D8799" s="1" t="s">
        <v>21</v>
      </c>
      <c r="E8799" s="1" t="s">
        <v>26</v>
      </c>
      <c r="F8799" s="2" t="s">
        <v>14</v>
      </c>
      <c r="G8799" s="1" t="s">
        <v>58</v>
      </c>
      <c r="H8799" s="1">
        <v>944.93</v>
      </c>
      <c r="I8799" s="1">
        <v>0</v>
      </c>
      <c r="J8799" s="1">
        <v>236.23249999999999</v>
      </c>
      <c r="K8799" t="str">
        <f t="shared" si="411"/>
        <v>Normal</v>
      </c>
      <c r="N8799" t="str">
        <f t="shared" si="412"/>
        <v>Outlier</v>
      </c>
      <c r="O8799" t="str">
        <f t="shared" si="413"/>
        <v>Outlier</v>
      </c>
    </row>
    <row r="8800" spans="1:15" x14ac:dyDescent="0.25">
      <c r="A8800" s="1" t="s">
        <v>3383</v>
      </c>
      <c r="B8800" s="3">
        <v>41891</v>
      </c>
      <c r="C8800" s="3">
        <v>41894</v>
      </c>
      <c r="D8800" s="1" t="s">
        <v>17</v>
      </c>
      <c r="E8800" s="1" t="s">
        <v>23</v>
      </c>
      <c r="F8800" s="2" t="s">
        <v>28</v>
      </c>
      <c r="G8800" s="1" t="s">
        <v>68</v>
      </c>
      <c r="H8800" s="1">
        <v>1325.85</v>
      </c>
      <c r="I8800" s="1">
        <v>0</v>
      </c>
      <c r="J8800" s="1">
        <v>238.65299999999999</v>
      </c>
      <c r="K8800" t="str">
        <f t="shared" si="411"/>
        <v>Normal</v>
      </c>
      <c r="N8800" t="str">
        <f t="shared" si="412"/>
        <v>Outlier</v>
      </c>
      <c r="O8800" t="str">
        <f t="shared" si="413"/>
        <v>Outlier</v>
      </c>
    </row>
    <row r="8801" spans="1:15" x14ac:dyDescent="0.25">
      <c r="A8801" s="1" t="s">
        <v>2017</v>
      </c>
      <c r="B8801" s="3">
        <v>41652</v>
      </c>
      <c r="C8801" s="3">
        <v>41657</v>
      </c>
      <c r="D8801" s="1" t="s">
        <v>21</v>
      </c>
      <c r="E8801" s="1" t="s">
        <v>35</v>
      </c>
      <c r="F8801" s="2" t="s">
        <v>28</v>
      </c>
      <c r="G8801" s="1" t="s">
        <v>68</v>
      </c>
      <c r="H8801" s="1">
        <v>1325.85</v>
      </c>
      <c r="I8801" s="1">
        <v>0</v>
      </c>
      <c r="J8801" s="1">
        <v>238.65299999999999</v>
      </c>
      <c r="K8801" t="str">
        <f t="shared" si="411"/>
        <v>Normal</v>
      </c>
      <c r="N8801" t="str">
        <f t="shared" si="412"/>
        <v>Outlier</v>
      </c>
      <c r="O8801" t="str">
        <f t="shared" si="413"/>
        <v>Outlier</v>
      </c>
    </row>
    <row r="8802" spans="1:15" x14ac:dyDescent="0.25">
      <c r="A8802" s="1" t="s">
        <v>1768</v>
      </c>
      <c r="B8802" s="3">
        <v>42344</v>
      </c>
      <c r="C8802" s="3">
        <v>42348</v>
      </c>
      <c r="D8802" s="1" t="s">
        <v>21</v>
      </c>
      <c r="E8802" s="1" t="s">
        <v>35</v>
      </c>
      <c r="F8802" s="2" t="s">
        <v>28</v>
      </c>
      <c r="G8802" s="1" t="s">
        <v>68</v>
      </c>
      <c r="H8802" s="1">
        <v>1325.85</v>
      </c>
      <c r="I8802" s="1">
        <v>0</v>
      </c>
      <c r="J8802" s="1">
        <v>238.65299999999999</v>
      </c>
      <c r="K8802" t="str">
        <f t="shared" si="411"/>
        <v>Normal</v>
      </c>
      <c r="N8802" t="str">
        <f t="shared" si="412"/>
        <v>Outlier</v>
      </c>
      <c r="O8802" t="str">
        <f t="shared" si="413"/>
        <v>Outlier</v>
      </c>
    </row>
    <row r="8803" spans="1:15" x14ac:dyDescent="0.25">
      <c r="A8803" s="1" t="s">
        <v>2828</v>
      </c>
      <c r="B8803" s="3">
        <v>43040</v>
      </c>
      <c r="C8803" s="3">
        <v>43042</v>
      </c>
      <c r="D8803" s="1" t="s">
        <v>17</v>
      </c>
      <c r="E8803" s="1" t="s">
        <v>35</v>
      </c>
      <c r="F8803" s="2" t="s">
        <v>18</v>
      </c>
      <c r="G8803" s="1" t="s">
        <v>19</v>
      </c>
      <c r="H8803" s="1">
        <v>2665.62</v>
      </c>
      <c r="I8803" s="1">
        <v>0</v>
      </c>
      <c r="J8803" s="1">
        <v>239.9058</v>
      </c>
      <c r="K8803" t="str">
        <f t="shared" si="411"/>
        <v>Normal</v>
      </c>
      <c r="N8803" t="str">
        <f t="shared" si="412"/>
        <v>Outlier</v>
      </c>
      <c r="O8803" t="str">
        <f t="shared" si="413"/>
        <v>Outlier</v>
      </c>
    </row>
    <row r="8804" spans="1:15" x14ac:dyDescent="0.25">
      <c r="A8804" s="1" t="s">
        <v>4728</v>
      </c>
      <c r="B8804" s="3">
        <v>41945</v>
      </c>
      <c r="C8804" s="3">
        <v>41949</v>
      </c>
      <c r="D8804" s="1" t="s">
        <v>21</v>
      </c>
      <c r="E8804" s="1" t="s">
        <v>13</v>
      </c>
      <c r="F8804" s="2" t="s">
        <v>14</v>
      </c>
      <c r="G8804" s="1" t="s">
        <v>279</v>
      </c>
      <c r="H8804" s="1">
        <v>799.92</v>
      </c>
      <c r="I8804" s="1">
        <v>0.2</v>
      </c>
      <c r="J8804" s="1">
        <v>239.976</v>
      </c>
      <c r="K8804" t="str">
        <f t="shared" si="411"/>
        <v>Outlier</v>
      </c>
      <c r="N8804" t="str">
        <f t="shared" si="412"/>
        <v>Outlier</v>
      </c>
      <c r="O8804" t="str">
        <f t="shared" si="413"/>
        <v>Outlier</v>
      </c>
    </row>
    <row r="8805" spans="1:15" x14ac:dyDescent="0.25">
      <c r="A8805" s="1" t="s">
        <v>4401</v>
      </c>
      <c r="B8805" s="3">
        <v>43093</v>
      </c>
      <c r="C8805" s="3">
        <v>43097</v>
      </c>
      <c r="D8805" s="1" t="s">
        <v>21</v>
      </c>
      <c r="E8805" s="1" t="s">
        <v>13</v>
      </c>
      <c r="F8805" s="2" t="s">
        <v>14</v>
      </c>
      <c r="G8805" s="1" t="s">
        <v>15</v>
      </c>
      <c r="H8805" s="1">
        <v>479.97</v>
      </c>
      <c r="I8805" s="1">
        <v>0</v>
      </c>
      <c r="J8805" s="1">
        <v>239.98500000000001</v>
      </c>
      <c r="K8805" t="str">
        <f t="shared" si="411"/>
        <v>Normal</v>
      </c>
      <c r="N8805" t="str">
        <f t="shared" si="412"/>
        <v>Outlier</v>
      </c>
      <c r="O8805" t="str">
        <f t="shared" si="413"/>
        <v>Outlier</v>
      </c>
    </row>
    <row r="8806" spans="1:15" x14ac:dyDescent="0.25">
      <c r="A8806" s="1" t="s">
        <v>4729</v>
      </c>
      <c r="B8806" s="3">
        <v>41767</v>
      </c>
      <c r="C8806" s="3">
        <v>41769</v>
      </c>
      <c r="D8806" s="1" t="s">
        <v>31</v>
      </c>
      <c r="E8806" s="1" t="s">
        <v>23</v>
      </c>
      <c r="F8806" s="2" t="s">
        <v>14</v>
      </c>
      <c r="G8806" s="1" t="s">
        <v>4393</v>
      </c>
      <c r="H8806" s="1">
        <v>1799.97</v>
      </c>
      <c r="I8806" s="1">
        <v>0.4</v>
      </c>
      <c r="J8806" s="1">
        <v>239.99600000000001</v>
      </c>
      <c r="K8806" t="str">
        <f t="shared" si="411"/>
        <v>Outlier</v>
      </c>
      <c r="N8806" t="str">
        <f t="shared" si="412"/>
        <v>Outlier</v>
      </c>
      <c r="O8806" t="str">
        <f t="shared" si="413"/>
        <v>Outlier</v>
      </c>
    </row>
    <row r="8807" spans="1:15" x14ac:dyDescent="0.25">
      <c r="A8807" s="1" t="s">
        <v>4730</v>
      </c>
      <c r="B8807" s="3">
        <v>42272</v>
      </c>
      <c r="C8807" s="3">
        <v>42277</v>
      </c>
      <c r="D8807" s="1" t="s">
        <v>21</v>
      </c>
      <c r="E8807" s="1" t="s">
        <v>35</v>
      </c>
      <c r="F8807" s="2" t="s">
        <v>18</v>
      </c>
      <c r="G8807" s="1" t="s">
        <v>19</v>
      </c>
      <c r="H8807" s="1">
        <v>1044.6300000000001</v>
      </c>
      <c r="I8807" s="1">
        <v>0</v>
      </c>
      <c r="J8807" s="1">
        <v>240.26490000000001</v>
      </c>
      <c r="K8807" t="str">
        <f t="shared" si="411"/>
        <v>Normal</v>
      </c>
      <c r="N8807" t="str">
        <f t="shared" si="412"/>
        <v>Outlier</v>
      </c>
      <c r="O8807" t="str">
        <f t="shared" si="413"/>
        <v>Outlier</v>
      </c>
    </row>
    <row r="8808" spans="1:15" x14ac:dyDescent="0.25">
      <c r="A8808" s="1" t="s">
        <v>3107</v>
      </c>
      <c r="B8808" s="3">
        <v>43065</v>
      </c>
      <c r="C8808" s="3">
        <v>43070</v>
      </c>
      <c r="D8808" s="1" t="s">
        <v>21</v>
      </c>
      <c r="E8808" s="1" t="s">
        <v>26</v>
      </c>
      <c r="F8808" s="2" t="s">
        <v>18</v>
      </c>
      <c r="G8808" s="1" t="s">
        <v>40</v>
      </c>
      <c r="H8808" s="1">
        <v>828.6</v>
      </c>
      <c r="I8808" s="1">
        <v>0</v>
      </c>
      <c r="J8808" s="1">
        <v>240.29400000000001</v>
      </c>
      <c r="K8808" t="str">
        <f t="shared" si="411"/>
        <v>Normal</v>
      </c>
      <c r="N8808" t="str">
        <f t="shared" si="412"/>
        <v>Outlier</v>
      </c>
      <c r="O8808" t="str">
        <f t="shared" si="413"/>
        <v>Outlier</v>
      </c>
    </row>
    <row r="8809" spans="1:15" x14ac:dyDescent="0.25">
      <c r="A8809" s="1" t="s">
        <v>1477</v>
      </c>
      <c r="B8809" s="3">
        <v>42505</v>
      </c>
      <c r="C8809" s="3">
        <v>42510</v>
      </c>
      <c r="D8809" s="1" t="s">
        <v>21</v>
      </c>
      <c r="E8809" s="1" t="s">
        <v>13</v>
      </c>
      <c r="F8809" s="2" t="s">
        <v>28</v>
      </c>
      <c r="G8809" s="1" t="s">
        <v>995</v>
      </c>
      <c r="H8809" s="1">
        <v>511.84</v>
      </c>
      <c r="I8809" s="1">
        <v>0</v>
      </c>
      <c r="J8809" s="1">
        <v>240.56479999999999</v>
      </c>
      <c r="K8809" t="str">
        <f t="shared" si="411"/>
        <v>Normal</v>
      </c>
      <c r="N8809" t="str">
        <f t="shared" si="412"/>
        <v>Outlier</v>
      </c>
      <c r="O8809" t="str">
        <f t="shared" si="413"/>
        <v>Outlier</v>
      </c>
    </row>
    <row r="8810" spans="1:15" x14ac:dyDescent="0.25">
      <c r="A8810" s="1" t="s">
        <v>1850</v>
      </c>
      <c r="B8810" s="3">
        <v>42079</v>
      </c>
      <c r="C8810" s="3">
        <v>42082</v>
      </c>
      <c r="D8810" s="1" t="s">
        <v>17</v>
      </c>
      <c r="E8810" s="1" t="s">
        <v>13</v>
      </c>
      <c r="F8810" s="2" t="s">
        <v>28</v>
      </c>
      <c r="G8810" s="1" t="s">
        <v>1052</v>
      </c>
      <c r="H8810" s="1">
        <v>491.55</v>
      </c>
      <c r="I8810" s="1">
        <v>0</v>
      </c>
      <c r="J8810" s="1">
        <v>240.8595</v>
      </c>
      <c r="K8810" t="str">
        <f t="shared" si="411"/>
        <v>Normal</v>
      </c>
      <c r="N8810" t="str">
        <f t="shared" si="412"/>
        <v>Outlier</v>
      </c>
      <c r="O8810" t="str">
        <f t="shared" si="413"/>
        <v>Outlier</v>
      </c>
    </row>
    <row r="8811" spans="1:15" x14ac:dyDescent="0.25">
      <c r="A8811" s="1" t="s">
        <v>4731</v>
      </c>
      <c r="B8811" s="3">
        <v>41800</v>
      </c>
      <c r="C8811" s="3">
        <v>41805</v>
      </c>
      <c r="D8811" s="1" t="s">
        <v>17</v>
      </c>
      <c r="E8811" s="1" t="s">
        <v>26</v>
      </c>
      <c r="F8811" s="2" t="s">
        <v>28</v>
      </c>
      <c r="G8811" s="1" t="s">
        <v>1052</v>
      </c>
      <c r="H8811" s="1">
        <v>491.55</v>
      </c>
      <c r="I8811" s="1">
        <v>0</v>
      </c>
      <c r="J8811" s="1">
        <v>240.8595</v>
      </c>
      <c r="K8811" t="str">
        <f t="shared" si="411"/>
        <v>Normal</v>
      </c>
      <c r="N8811" t="str">
        <f t="shared" si="412"/>
        <v>Outlier</v>
      </c>
      <c r="O8811" t="str">
        <f t="shared" si="413"/>
        <v>Outlier</v>
      </c>
    </row>
    <row r="8812" spans="1:15" x14ac:dyDescent="0.25">
      <c r="A8812" s="1" t="s">
        <v>4732</v>
      </c>
      <c r="B8812" s="3">
        <v>42685</v>
      </c>
      <c r="C8812" s="3">
        <v>42691</v>
      </c>
      <c r="D8812" s="1" t="s">
        <v>21</v>
      </c>
      <c r="E8812" s="1" t="s">
        <v>26</v>
      </c>
      <c r="F8812" s="2" t="s">
        <v>18</v>
      </c>
      <c r="G8812" s="1" t="s">
        <v>19</v>
      </c>
      <c r="H8812" s="1">
        <v>2678.94</v>
      </c>
      <c r="I8812" s="1">
        <v>0</v>
      </c>
      <c r="J8812" s="1">
        <v>241.1046</v>
      </c>
      <c r="K8812" t="str">
        <f t="shared" si="411"/>
        <v>Normal</v>
      </c>
      <c r="N8812" t="str">
        <f t="shared" si="412"/>
        <v>Outlier</v>
      </c>
      <c r="O8812" t="str">
        <f t="shared" si="413"/>
        <v>Outlier</v>
      </c>
    </row>
    <row r="8813" spans="1:15" x14ac:dyDescent="0.25">
      <c r="A8813" s="1" t="s">
        <v>2803</v>
      </c>
      <c r="B8813" s="3">
        <v>42632</v>
      </c>
      <c r="C8813" s="3">
        <v>42634</v>
      </c>
      <c r="D8813" s="1" t="s">
        <v>31</v>
      </c>
      <c r="E8813" s="1" t="s">
        <v>23</v>
      </c>
      <c r="F8813" s="2" t="s">
        <v>18</v>
      </c>
      <c r="G8813" s="1" t="s">
        <v>40</v>
      </c>
      <c r="H8813" s="1">
        <v>872.32</v>
      </c>
      <c r="I8813" s="1">
        <v>0</v>
      </c>
      <c r="J8813" s="1">
        <v>244.24959999999999</v>
      </c>
      <c r="K8813" t="str">
        <f t="shared" si="411"/>
        <v>Normal</v>
      </c>
      <c r="N8813" t="str">
        <f t="shared" si="412"/>
        <v>Outlier</v>
      </c>
      <c r="O8813" t="str">
        <f t="shared" si="413"/>
        <v>Outlier</v>
      </c>
    </row>
    <row r="8814" spans="1:15" x14ac:dyDescent="0.25">
      <c r="A8814" s="1" t="s">
        <v>397</v>
      </c>
      <c r="B8814" s="3">
        <v>41766</v>
      </c>
      <c r="C8814" s="3">
        <v>41771</v>
      </c>
      <c r="D8814" s="1" t="s">
        <v>21</v>
      </c>
      <c r="E8814" s="1" t="s">
        <v>23</v>
      </c>
      <c r="F8814" s="2" t="s">
        <v>18</v>
      </c>
      <c r="G8814" s="1" t="s">
        <v>40</v>
      </c>
      <c r="H8814" s="1">
        <v>872.32</v>
      </c>
      <c r="I8814" s="1">
        <v>0</v>
      </c>
      <c r="J8814" s="1">
        <v>244.24959999999999</v>
      </c>
      <c r="K8814" t="str">
        <f t="shared" si="411"/>
        <v>Normal</v>
      </c>
      <c r="N8814" t="str">
        <f t="shared" si="412"/>
        <v>Outlier</v>
      </c>
      <c r="O8814" t="str">
        <f t="shared" si="413"/>
        <v>Outlier</v>
      </c>
    </row>
    <row r="8815" spans="1:15" x14ac:dyDescent="0.25">
      <c r="A8815" s="1" t="s">
        <v>4733</v>
      </c>
      <c r="B8815" s="3">
        <v>42454</v>
      </c>
      <c r="C8815" s="3">
        <v>42454</v>
      </c>
      <c r="D8815" s="1" t="s">
        <v>12</v>
      </c>
      <c r="E8815" s="1" t="s">
        <v>26</v>
      </c>
      <c r="F8815" s="2" t="s">
        <v>14</v>
      </c>
      <c r="G8815" s="1" t="s">
        <v>279</v>
      </c>
      <c r="H8815" s="1">
        <v>1287.45</v>
      </c>
      <c r="I8815" s="1">
        <v>0</v>
      </c>
      <c r="J8815" s="1">
        <v>244.6155</v>
      </c>
      <c r="K8815" t="str">
        <f t="shared" si="411"/>
        <v>Normal</v>
      </c>
      <c r="N8815" t="str">
        <f t="shared" si="412"/>
        <v>Outlier</v>
      </c>
      <c r="O8815" t="str">
        <f t="shared" si="413"/>
        <v>Outlier</v>
      </c>
    </row>
    <row r="8816" spans="1:15" x14ac:dyDescent="0.25">
      <c r="A8816" s="1" t="s">
        <v>4261</v>
      </c>
      <c r="B8816" s="3">
        <v>42927</v>
      </c>
      <c r="C8816" s="3">
        <v>42934</v>
      </c>
      <c r="D8816" s="1" t="s">
        <v>21</v>
      </c>
      <c r="E8816" s="1" t="s">
        <v>35</v>
      </c>
      <c r="F8816" s="2" t="s">
        <v>14</v>
      </c>
      <c r="G8816" s="1" t="s">
        <v>279</v>
      </c>
      <c r="H8816" s="1">
        <v>1287.45</v>
      </c>
      <c r="I8816" s="1">
        <v>0</v>
      </c>
      <c r="J8816" s="1">
        <v>244.6155</v>
      </c>
      <c r="K8816" t="str">
        <f t="shared" si="411"/>
        <v>Normal</v>
      </c>
      <c r="N8816" t="str">
        <f t="shared" si="412"/>
        <v>Outlier</v>
      </c>
      <c r="O8816" t="str">
        <f t="shared" si="413"/>
        <v>Outlier</v>
      </c>
    </row>
    <row r="8817" spans="1:15" x14ac:dyDescent="0.25">
      <c r="A8817" s="1" t="s">
        <v>3039</v>
      </c>
      <c r="B8817" s="3">
        <v>42913</v>
      </c>
      <c r="C8817" s="3">
        <v>42915</v>
      </c>
      <c r="D8817" s="1" t="s">
        <v>17</v>
      </c>
      <c r="E8817" s="1" t="s">
        <v>35</v>
      </c>
      <c r="F8817" s="2" t="s">
        <v>14</v>
      </c>
      <c r="G8817" s="1" t="s">
        <v>279</v>
      </c>
      <c r="H8817" s="1">
        <v>1287.45</v>
      </c>
      <c r="I8817" s="1">
        <v>0</v>
      </c>
      <c r="J8817" s="1">
        <v>244.6155</v>
      </c>
      <c r="K8817" t="str">
        <f t="shared" si="411"/>
        <v>Normal</v>
      </c>
      <c r="N8817" t="str">
        <f t="shared" si="412"/>
        <v>Outlier</v>
      </c>
      <c r="O8817" t="str">
        <f t="shared" si="413"/>
        <v>Outlier</v>
      </c>
    </row>
    <row r="8818" spans="1:15" x14ac:dyDescent="0.25">
      <c r="A8818" s="1" t="s">
        <v>4734</v>
      </c>
      <c r="B8818" s="3">
        <v>41799</v>
      </c>
      <c r="C8818" s="3">
        <v>41801</v>
      </c>
      <c r="D8818" s="1" t="s">
        <v>17</v>
      </c>
      <c r="E8818" s="1" t="s">
        <v>13</v>
      </c>
      <c r="F8818" s="2" t="s">
        <v>18</v>
      </c>
      <c r="G8818" s="1" t="s">
        <v>19</v>
      </c>
      <c r="H8818" s="1">
        <v>1441.3</v>
      </c>
      <c r="I8818" s="1">
        <v>0</v>
      </c>
      <c r="J8818" s="1">
        <v>245.02099999999999</v>
      </c>
      <c r="K8818" t="str">
        <f t="shared" si="411"/>
        <v>Normal</v>
      </c>
      <c r="N8818" t="str">
        <f t="shared" si="412"/>
        <v>Outlier</v>
      </c>
      <c r="O8818" t="str">
        <f t="shared" si="413"/>
        <v>Outlier</v>
      </c>
    </row>
    <row r="8819" spans="1:15" x14ac:dyDescent="0.25">
      <c r="A8819" s="1" t="s">
        <v>3742</v>
      </c>
      <c r="B8819" s="3">
        <v>42147</v>
      </c>
      <c r="C8819" s="3">
        <v>42151</v>
      </c>
      <c r="D8819" s="1" t="s">
        <v>17</v>
      </c>
      <c r="E8819" s="1" t="s">
        <v>26</v>
      </c>
      <c r="F8819" s="2" t="s">
        <v>28</v>
      </c>
      <c r="G8819" s="1" t="s">
        <v>952</v>
      </c>
      <c r="H8819" s="1">
        <v>850.5</v>
      </c>
      <c r="I8819" s="1">
        <v>0.1</v>
      </c>
      <c r="J8819" s="1">
        <v>245.7</v>
      </c>
      <c r="K8819" t="str">
        <f t="shared" si="411"/>
        <v>Outlier</v>
      </c>
      <c r="N8819" t="str">
        <f t="shared" si="412"/>
        <v>Outlier</v>
      </c>
      <c r="O8819" t="str">
        <f t="shared" si="413"/>
        <v>Outlier</v>
      </c>
    </row>
    <row r="8820" spans="1:15" x14ac:dyDescent="0.25">
      <c r="A8820" s="1" t="s">
        <v>3303</v>
      </c>
      <c r="B8820" s="3">
        <v>42953</v>
      </c>
      <c r="C8820" s="3">
        <v>42959</v>
      </c>
      <c r="D8820" s="1" t="s">
        <v>21</v>
      </c>
      <c r="E8820" s="1" t="s">
        <v>23</v>
      </c>
      <c r="F8820" s="2" t="s">
        <v>14</v>
      </c>
      <c r="G8820" s="1" t="s">
        <v>58</v>
      </c>
      <c r="H8820" s="1">
        <v>824.95</v>
      </c>
      <c r="I8820" s="1">
        <v>0</v>
      </c>
      <c r="J8820" s="1">
        <v>247.48500000000001</v>
      </c>
      <c r="K8820" t="str">
        <f t="shared" si="411"/>
        <v>Normal</v>
      </c>
      <c r="N8820" t="str">
        <f t="shared" si="412"/>
        <v>Outlier</v>
      </c>
      <c r="O8820" t="str">
        <f t="shared" si="413"/>
        <v>Outlier</v>
      </c>
    </row>
    <row r="8821" spans="1:15" x14ac:dyDescent="0.25">
      <c r="A8821" s="1" t="s">
        <v>2104</v>
      </c>
      <c r="B8821" s="3">
        <v>41944</v>
      </c>
      <c r="C8821" s="3">
        <v>41950</v>
      </c>
      <c r="D8821" s="1" t="s">
        <v>21</v>
      </c>
      <c r="E8821" s="1" t="s">
        <v>35</v>
      </c>
      <c r="F8821" s="2" t="s">
        <v>14</v>
      </c>
      <c r="G8821" s="1" t="s">
        <v>58</v>
      </c>
      <c r="H8821" s="1">
        <v>1983.9680000000001</v>
      </c>
      <c r="I8821" s="1">
        <v>0.2</v>
      </c>
      <c r="J8821" s="1">
        <v>247.99600000000001</v>
      </c>
      <c r="K8821" t="str">
        <f t="shared" si="411"/>
        <v>Outlier</v>
      </c>
      <c r="N8821" t="str">
        <f t="shared" si="412"/>
        <v>Outlier</v>
      </c>
      <c r="O8821" t="str">
        <f t="shared" si="413"/>
        <v>Outlier</v>
      </c>
    </row>
    <row r="8822" spans="1:15" x14ac:dyDescent="0.25">
      <c r="A8822" s="1" t="s">
        <v>1501</v>
      </c>
      <c r="B8822" s="3">
        <v>42327</v>
      </c>
      <c r="C8822" s="3">
        <v>42332</v>
      </c>
      <c r="D8822" s="1" t="s">
        <v>21</v>
      </c>
      <c r="E8822" s="1" t="s">
        <v>23</v>
      </c>
      <c r="F8822" s="2" t="s">
        <v>14</v>
      </c>
      <c r="G8822" s="1" t="s">
        <v>58</v>
      </c>
      <c r="H8822" s="1">
        <v>861.76</v>
      </c>
      <c r="I8822" s="1">
        <v>0</v>
      </c>
      <c r="J8822" s="1">
        <v>249.91040000000001</v>
      </c>
      <c r="K8822" t="str">
        <f t="shared" si="411"/>
        <v>Normal</v>
      </c>
      <c r="N8822" t="str">
        <f t="shared" si="412"/>
        <v>Outlier</v>
      </c>
      <c r="O8822" t="str">
        <f t="shared" si="413"/>
        <v>Outlier</v>
      </c>
    </row>
    <row r="8823" spans="1:15" x14ac:dyDescent="0.25">
      <c r="A8823" s="1" t="s">
        <v>1860</v>
      </c>
      <c r="B8823" s="3">
        <v>42348</v>
      </c>
      <c r="C8823" s="3">
        <v>42348</v>
      </c>
      <c r="D8823" s="1" t="s">
        <v>12</v>
      </c>
      <c r="E8823" s="1" t="s">
        <v>23</v>
      </c>
      <c r="F8823" s="2" t="s">
        <v>14</v>
      </c>
      <c r="G8823" s="1" t="s">
        <v>4393</v>
      </c>
      <c r="H8823" s="1">
        <v>799.98400000000004</v>
      </c>
      <c r="I8823" s="1">
        <v>0.2</v>
      </c>
      <c r="J8823" s="1">
        <v>249.995</v>
      </c>
      <c r="K8823" t="str">
        <f t="shared" si="411"/>
        <v>Outlier</v>
      </c>
      <c r="N8823" t="str">
        <f t="shared" si="412"/>
        <v>Outlier</v>
      </c>
      <c r="O8823" t="str">
        <f t="shared" si="413"/>
        <v>Outlier</v>
      </c>
    </row>
    <row r="8824" spans="1:15" x14ac:dyDescent="0.25">
      <c r="A8824" s="1" t="s">
        <v>1259</v>
      </c>
      <c r="B8824" s="3">
        <v>42975</v>
      </c>
      <c r="C8824" s="3">
        <v>42981</v>
      </c>
      <c r="D8824" s="1" t="s">
        <v>21</v>
      </c>
      <c r="E8824" s="1" t="s">
        <v>35</v>
      </c>
      <c r="F8824" s="2" t="s">
        <v>18</v>
      </c>
      <c r="G8824" s="1" t="s">
        <v>19</v>
      </c>
      <c r="H8824" s="1">
        <v>1137.75</v>
      </c>
      <c r="I8824" s="1">
        <v>0</v>
      </c>
      <c r="J8824" s="1">
        <v>250.30500000000001</v>
      </c>
      <c r="K8824" t="str">
        <f t="shared" si="411"/>
        <v>Normal</v>
      </c>
      <c r="N8824" t="str">
        <f t="shared" si="412"/>
        <v>Outlier</v>
      </c>
      <c r="O8824" t="str">
        <f t="shared" si="413"/>
        <v>Outlier</v>
      </c>
    </row>
    <row r="8825" spans="1:15" x14ac:dyDescent="0.25">
      <c r="A8825" s="1" t="s">
        <v>366</v>
      </c>
      <c r="B8825" s="3">
        <v>42765</v>
      </c>
      <c r="C8825" s="3">
        <v>42772</v>
      </c>
      <c r="D8825" s="1" t="s">
        <v>21</v>
      </c>
      <c r="E8825" s="1" t="s">
        <v>26</v>
      </c>
      <c r="F8825" s="2" t="s">
        <v>14</v>
      </c>
      <c r="G8825" s="1" t="s">
        <v>58</v>
      </c>
      <c r="H8825" s="1">
        <v>2003.1679999999999</v>
      </c>
      <c r="I8825" s="1">
        <v>0.2</v>
      </c>
      <c r="J8825" s="1">
        <v>250.39599999999999</v>
      </c>
      <c r="K8825" t="str">
        <f t="shared" si="411"/>
        <v>Outlier</v>
      </c>
      <c r="N8825" t="str">
        <f t="shared" si="412"/>
        <v>Outlier</v>
      </c>
      <c r="O8825" t="str">
        <f t="shared" si="413"/>
        <v>Outlier</v>
      </c>
    </row>
    <row r="8826" spans="1:15" x14ac:dyDescent="0.25">
      <c r="A8826" s="1" t="s">
        <v>3029</v>
      </c>
      <c r="B8826" s="3">
        <v>43070</v>
      </c>
      <c r="C8826" s="3">
        <v>43075</v>
      </c>
      <c r="D8826" s="1" t="s">
        <v>21</v>
      </c>
      <c r="E8826" s="1" t="s">
        <v>23</v>
      </c>
      <c r="F8826" s="2" t="s">
        <v>18</v>
      </c>
      <c r="G8826" s="1" t="s">
        <v>40</v>
      </c>
      <c r="H8826" s="1">
        <v>897.15</v>
      </c>
      <c r="I8826" s="1">
        <v>0</v>
      </c>
      <c r="J8826" s="1">
        <v>251.202</v>
      </c>
      <c r="K8826" t="str">
        <f t="shared" si="411"/>
        <v>Normal</v>
      </c>
      <c r="N8826" t="str">
        <f t="shared" si="412"/>
        <v>Outlier</v>
      </c>
      <c r="O8826" t="str">
        <f t="shared" si="413"/>
        <v>Outlier</v>
      </c>
    </row>
    <row r="8827" spans="1:15" x14ac:dyDescent="0.25">
      <c r="A8827" s="1" t="s">
        <v>1238</v>
      </c>
      <c r="B8827" s="3">
        <v>42658</v>
      </c>
      <c r="C8827" s="3">
        <v>42664</v>
      </c>
      <c r="D8827" s="1" t="s">
        <v>21</v>
      </c>
      <c r="E8827" s="1" t="s">
        <v>26</v>
      </c>
      <c r="F8827" s="2" t="s">
        <v>28</v>
      </c>
      <c r="G8827" s="1" t="s">
        <v>952</v>
      </c>
      <c r="H8827" s="1">
        <v>868.59</v>
      </c>
      <c r="I8827" s="1">
        <v>0</v>
      </c>
      <c r="J8827" s="1">
        <v>251.89109999999999</v>
      </c>
      <c r="K8827" t="str">
        <f t="shared" si="411"/>
        <v>Normal</v>
      </c>
      <c r="N8827" t="str">
        <f t="shared" si="412"/>
        <v>Outlier</v>
      </c>
      <c r="O8827" t="str">
        <f t="shared" si="413"/>
        <v>Outlier</v>
      </c>
    </row>
    <row r="8828" spans="1:15" x14ac:dyDescent="0.25">
      <c r="A8828" s="1" t="s">
        <v>3505</v>
      </c>
      <c r="B8828" s="3">
        <v>41729</v>
      </c>
      <c r="C8828" s="3">
        <v>41734</v>
      </c>
      <c r="D8828" s="1" t="s">
        <v>21</v>
      </c>
      <c r="E8828" s="1" t="s">
        <v>35</v>
      </c>
      <c r="F8828" s="2" t="s">
        <v>28</v>
      </c>
      <c r="G8828" s="1" t="s">
        <v>995</v>
      </c>
      <c r="H8828" s="1">
        <v>673.56799999999998</v>
      </c>
      <c r="I8828" s="1">
        <v>0.2</v>
      </c>
      <c r="J8828" s="1">
        <v>252.58799999999999</v>
      </c>
      <c r="K8828" t="str">
        <f t="shared" si="411"/>
        <v>Outlier</v>
      </c>
      <c r="N8828" t="str">
        <f t="shared" si="412"/>
        <v>Outlier</v>
      </c>
      <c r="O8828" t="str">
        <f t="shared" si="413"/>
        <v>Outlier</v>
      </c>
    </row>
    <row r="8829" spans="1:15" x14ac:dyDescent="0.25">
      <c r="A8829" s="1" t="s">
        <v>4639</v>
      </c>
      <c r="B8829" s="3">
        <v>42627</v>
      </c>
      <c r="C8829" s="3">
        <v>42631</v>
      </c>
      <c r="D8829" s="1" t="s">
        <v>21</v>
      </c>
      <c r="E8829" s="1" t="s">
        <v>23</v>
      </c>
      <c r="F8829" s="2" t="s">
        <v>28</v>
      </c>
      <c r="G8829" s="1" t="s">
        <v>995</v>
      </c>
      <c r="H8829" s="1">
        <v>673.56799999999998</v>
      </c>
      <c r="I8829" s="1">
        <v>0.2</v>
      </c>
      <c r="J8829" s="1">
        <v>252.58799999999999</v>
      </c>
      <c r="K8829" t="str">
        <f t="shared" si="411"/>
        <v>Outlier</v>
      </c>
      <c r="N8829" t="str">
        <f t="shared" si="412"/>
        <v>Outlier</v>
      </c>
      <c r="O8829" t="str">
        <f t="shared" si="413"/>
        <v>Outlier</v>
      </c>
    </row>
    <row r="8830" spans="1:15" x14ac:dyDescent="0.25">
      <c r="A8830" s="1" t="s">
        <v>4552</v>
      </c>
      <c r="B8830" s="3">
        <v>42446</v>
      </c>
      <c r="C8830" s="3">
        <v>42446</v>
      </c>
      <c r="D8830" s="1" t="s">
        <v>12</v>
      </c>
      <c r="E8830" s="1" t="s">
        <v>23</v>
      </c>
      <c r="F8830" s="2" t="s">
        <v>18</v>
      </c>
      <c r="G8830" s="1" t="s">
        <v>297</v>
      </c>
      <c r="H8830" s="1">
        <v>971.5</v>
      </c>
      <c r="I8830" s="1">
        <v>0</v>
      </c>
      <c r="J8830" s="1">
        <v>252.59</v>
      </c>
      <c r="K8830" t="str">
        <f t="shared" si="411"/>
        <v>Normal</v>
      </c>
      <c r="N8830" t="str">
        <f t="shared" si="412"/>
        <v>Outlier</v>
      </c>
      <c r="O8830" t="str">
        <f t="shared" si="413"/>
        <v>Outlier</v>
      </c>
    </row>
    <row r="8831" spans="1:15" x14ac:dyDescent="0.25">
      <c r="A8831" s="1" t="s">
        <v>4735</v>
      </c>
      <c r="B8831" s="3">
        <v>43021</v>
      </c>
      <c r="C8831" s="3">
        <v>43023</v>
      </c>
      <c r="D8831" s="1" t="s">
        <v>31</v>
      </c>
      <c r="E8831" s="1" t="s">
        <v>23</v>
      </c>
      <c r="F8831" s="2" t="s">
        <v>28</v>
      </c>
      <c r="G8831" s="1" t="s">
        <v>952</v>
      </c>
      <c r="H8831" s="1">
        <v>904.9</v>
      </c>
      <c r="I8831" s="1">
        <v>0</v>
      </c>
      <c r="J8831" s="1">
        <v>253.37200000000001</v>
      </c>
      <c r="K8831" t="str">
        <f t="shared" si="411"/>
        <v>Normal</v>
      </c>
      <c r="N8831" t="str">
        <f t="shared" si="412"/>
        <v>Outlier</v>
      </c>
      <c r="O8831" t="str">
        <f t="shared" si="413"/>
        <v>Outlier</v>
      </c>
    </row>
    <row r="8832" spans="1:15" x14ac:dyDescent="0.25">
      <c r="A8832" s="1" t="s">
        <v>2537</v>
      </c>
      <c r="B8832" s="3">
        <v>42989</v>
      </c>
      <c r="C8832" s="3">
        <v>42990</v>
      </c>
      <c r="D8832" s="1" t="s">
        <v>12</v>
      </c>
      <c r="E8832" s="1" t="s">
        <v>35</v>
      </c>
      <c r="F8832" s="2" t="s">
        <v>18</v>
      </c>
      <c r="G8832" s="1" t="s">
        <v>40</v>
      </c>
      <c r="H8832" s="1">
        <v>2054.2719999999999</v>
      </c>
      <c r="I8832" s="1">
        <v>0.2</v>
      </c>
      <c r="J8832" s="1">
        <v>256.78399999999999</v>
      </c>
      <c r="K8832" t="str">
        <f t="shared" si="411"/>
        <v>Outlier</v>
      </c>
      <c r="N8832" t="str">
        <f t="shared" si="412"/>
        <v>Outlier</v>
      </c>
      <c r="O8832" t="str">
        <f t="shared" si="413"/>
        <v>Outlier</v>
      </c>
    </row>
    <row r="8833" spans="1:15" x14ac:dyDescent="0.25">
      <c r="A8833" s="1" t="s">
        <v>3835</v>
      </c>
      <c r="B8833" s="3">
        <v>42729</v>
      </c>
      <c r="C8833" s="3">
        <v>42732</v>
      </c>
      <c r="D8833" s="1" t="s">
        <v>31</v>
      </c>
      <c r="E8833" s="1" t="s">
        <v>35</v>
      </c>
      <c r="F8833" s="2" t="s">
        <v>14</v>
      </c>
      <c r="G8833" s="1" t="s">
        <v>58</v>
      </c>
      <c r="H8833" s="1">
        <v>2575.944</v>
      </c>
      <c r="I8833" s="1">
        <v>0.2</v>
      </c>
      <c r="J8833" s="1">
        <v>257.59440000000001</v>
      </c>
      <c r="K8833" t="str">
        <f t="shared" si="411"/>
        <v>Outlier</v>
      </c>
      <c r="N8833" t="str">
        <f t="shared" si="412"/>
        <v>Outlier</v>
      </c>
      <c r="O8833" t="str">
        <f t="shared" si="413"/>
        <v>Outlier</v>
      </c>
    </row>
    <row r="8834" spans="1:15" x14ac:dyDescent="0.25">
      <c r="A8834" s="1" t="s">
        <v>2163</v>
      </c>
      <c r="B8834" s="3">
        <v>42261</v>
      </c>
      <c r="C8834" s="3">
        <v>42265</v>
      </c>
      <c r="D8834" s="1" t="s">
        <v>21</v>
      </c>
      <c r="E8834" s="1" t="s">
        <v>23</v>
      </c>
      <c r="F8834" s="2" t="s">
        <v>28</v>
      </c>
      <c r="G8834" s="1" t="s">
        <v>68</v>
      </c>
      <c r="H8834" s="1">
        <v>991.2</v>
      </c>
      <c r="I8834" s="1">
        <v>0</v>
      </c>
      <c r="J8834" s="1">
        <v>257.71199999999999</v>
      </c>
      <c r="K8834" t="str">
        <f t="shared" ref="K8834:K8897" si="414">IF(OR(I8834&lt;$M$11,I8834&gt;$M$12),"Outlier","Normal")</f>
        <v>Normal</v>
      </c>
      <c r="N8834" t="str">
        <f t="shared" ref="N8834:N8897" si="415">IF(OR(H8834&lt;$M$5,H8834&gt;$M$6),"Outlier","Normal")</f>
        <v>Outlier</v>
      </c>
      <c r="O8834" t="str">
        <f t="shared" ref="O8834:O8897" si="416">IF(OR(J8834&lt;$M$17,J8834&gt;$M$18),"Outlier","Normal")</f>
        <v>Outlier</v>
      </c>
    </row>
    <row r="8835" spans="1:15" x14ac:dyDescent="0.25">
      <c r="A8835" s="1" t="s">
        <v>1077</v>
      </c>
      <c r="B8835" s="3">
        <v>43079</v>
      </c>
      <c r="C8835" s="3">
        <v>43084</v>
      </c>
      <c r="D8835" s="1" t="s">
        <v>17</v>
      </c>
      <c r="E8835" s="1" t="s">
        <v>13</v>
      </c>
      <c r="F8835" s="2" t="s">
        <v>14</v>
      </c>
      <c r="G8835" s="1" t="s">
        <v>279</v>
      </c>
      <c r="H8835" s="1">
        <v>599.97</v>
      </c>
      <c r="I8835" s="1">
        <v>0</v>
      </c>
      <c r="J8835" s="1">
        <v>257.9871</v>
      </c>
      <c r="K8835" t="str">
        <f t="shared" si="414"/>
        <v>Normal</v>
      </c>
      <c r="N8835" t="str">
        <f t="shared" si="415"/>
        <v>Outlier</v>
      </c>
      <c r="O8835" t="str">
        <f t="shared" si="416"/>
        <v>Outlier</v>
      </c>
    </row>
    <row r="8836" spans="1:15" x14ac:dyDescent="0.25">
      <c r="A8836" s="1" t="s">
        <v>1639</v>
      </c>
      <c r="B8836" s="3">
        <v>41652</v>
      </c>
      <c r="C8836" s="3">
        <v>41654</v>
      </c>
      <c r="D8836" s="1" t="s">
        <v>17</v>
      </c>
      <c r="E8836" s="1" t="s">
        <v>13</v>
      </c>
      <c r="F8836" s="2" t="s">
        <v>14</v>
      </c>
      <c r="G8836" s="1" t="s">
        <v>279</v>
      </c>
      <c r="H8836" s="1">
        <v>646.74</v>
      </c>
      <c r="I8836" s="1">
        <v>0</v>
      </c>
      <c r="J8836" s="1">
        <v>258.69600000000003</v>
      </c>
      <c r="K8836" t="str">
        <f t="shared" si="414"/>
        <v>Normal</v>
      </c>
      <c r="N8836" t="str">
        <f t="shared" si="415"/>
        <v>Outlier</v>
      </c>
      <c r="O8836" t="str">
        <f t="shared" si="416"/>
        <v>Outlier</v>
      </c>
    </row>
    <row r="8837" spans="1:15" x14ac:dyDescent="0.25">
      <c r="A8837" s="1" t="s">
        <v>2641</v>
      </c>
      <c r="B8837" s="3">
        <v>42628</v>
      </c>
      <c r="C8837" s="3">
        <v>42633</v>
      </c>
      <c r="D8837" s="1" t="s">
        <v>21</v>
      </c>
      <c r="E8837" s="1" t="s">
        <v>35</v>
      </c>
      <c r="F8837" s="2" t="s">
        <v>18</v>
      </c>
      <c r="G8837" s="1" t="s">
        <v>19</v>
      </c>
      <c r="H8837" s="1">
        <v>1128.3900000000001</v>
      </c>
      <c r="I8837" s="1">
        <v>0</v>
      </c>
      <c r="J8837" s="1">
        <v>259.52969999999999</v>
      </c>
      <c r="K8837" t="str">
        <f t="shared" si="414"/>
        <v>Normal</v>
      </c>
      <c r="N8837" t="str">
        <f t="shared" si="415"/>
        <v>Outlier</v>
      </c>
      <c r="O8837" t="str">
        <f t="shared" si="416"/>
        <v>Outlier</v>
      </c>
    </row>
    <row r="8838" spans="1:15" x14ac:dyDescent="0.25">
      <c r="A8838" s="1" t="s">
        <v>4736</v>
      </c>
      <c r="B8838" s="3">
        <v>41850</v>
      </c>
      <c r="C8838" s="3">
        <v>41856</v>
      </c>
      <c r="D8838" s="1" t="s">
        <v>21</v>
      </c>
      <c r="E8838" s="1" t="s">
        <v>35</v>
      </c>
      <c r="F8838" s="2" t="s">
        <v>18</v>
      </c>
      <c r="G8838" s="1" t="s">
        <v>24</v>
      </c>
      <c r="H8838" s="1">
        <v>1367.84</v>
      </c>
      <c r="I8838" s="1">
        <v>0</v>
      </c>
      <c r="J8838" s="1">
        <v>259.88959999999997</v>
      </c>
      <c r="K8838" t="str">
        <f t="shared" si="414"/>
        <v>Normal</v>
      </c>
      <c r="N8838" t="str">
        <f t="shared" si="415"/>
        <v>Outlier</v>
      </c>
      <c r="O8838" t="str">
        <f t="shared" si="416"/>
        <v>Outlier</v>
      </c>
    </row>
    <row r="8839" spans="1:15" x14ac:dyDescent="0.25">
      <c r="A8839" s="1" t="s">
        <v>3855</v>
      </c>
      <c r="B8839" s="3">
        <v>41926</v>
      </c>
      <c r="C8839" s="3">
        <v>41929</v>
      </c>
      <c r="D8839" s="1" t="s">
        <v>31</v>
      </c>
      <c r="E8839" s="1" t="s">
        <v>23</v>
      </c>
      <c r="F8839" s="2" t="s">
        <v>18</v>
      </c>
      <c r="G8839" s="1" t="s">
        <v>40</v>
      </c>
      <c r="H8839" s="1">
        <v>1628.82</v>
      </c>
      <c r="I8839" s="1">
        <v>0</v>
      </c>
      <c r="J8839" s="1">
        <v>260.6112</v>
      </c>
      <c r="K8839" t="str">
        <f t="shared" si="414"/>
        <v>Normal</v>
      </c>
      <c r="N8839" t="str">
        <f t="shared" si="415"/>
        <v>Outlier</v>
      </c>
      <c r="O8839" t="str">
        <f t="shared" si="416"/>
        <v>Outlier</v>
      </c>
    </row>
    <row r="8840" spans="1:15" x14ac:dyDescent="0.25">
      <c r="A8840" s="1" t="s">
        <v>3893</v>
      </c>
      <c r="B8840" s="3">
        <v>43069</v>
      </c>
      <c r="C8840" s="3">
        <v>43071</v>
      </c>
      <c r="D8840" s="1" t="s">
        <v>17</v>
      </c>
      <c r="E8840" s="1" t="s">
        <v>23</v>
      </c>
      <c r="F8840" s="2" t="s">
        <v>18</v>
      </c>
      <c r="G8840" s="1" t="s">
        <v>40</v>
      </c>
      <c r="H8840" s="1">
        <v>1242.9000000000001</v>
      </c>
      <c r="I8840" s="1">
        <v>0.1</v>
      </c>
      <c r="J8840" s="1">
        <v>262.39</v>
      </c>
      <c r="K8840" t="str">
        <f t="shared" si="414"/>
        <v>Outlier</v>
      </c>
      <c r="N8840" t="str">
        <f t="shared" si="415"/>
        <v>Outlier</v>
      </c>
      <c r="O8840" t="str">
        <f t="shared" si="416"/>
        <v>Outlier</v>
      </c>
    </row>
    <row r="8841" spans="1:15" x14ac:dyDescent="0.25">
      <c r="A8841" s="1" t="s">
        <v>4177</v>
      </c>
      <c r="B8841" s="3">
        <v>43065</v>
      </c>
      <c r="C8841" s="3">
        <v>43068</v>
      </c>
      <c r="D8841" s="1" t="s">
        <v>17</v>
      </c>
      <c r="E8841" s="1" t="s">
        <v>23</v>
      </c>
      <c r="F8841" s="2" t="s">
        <v>14</v>
      </c>
      <c r="G8841" s="1" t="s">
        <v>58</v>
      </c>
      <c r="H8841" s="1">
        <v>979.95</v>
      </c>
      <c r="I8841" s="1">
        <v>0</v>
      </c>
      <c r="J8841" s="1">
        <v>264.5865</v>
      </c>
      <c r="K8841" t="str">
        <f t="shared" si="414"/>
        <v>Normal</v>
      </c>
      <c r="N8841" t="str">
        <f t="shared" si="415"/>
        <v>Outlier</v>
      </c>
      <c r="O8841" t="str">
        <f t="shared" si="416"/>
        <v>Outlier</v>
      </c>
    </row>
    <row r="8842" spans="1:15" x14ac:dyDescent="0.25">
      <c r="A8842" s="1" t="s">
        <v>4737</v>
      </c>
      <c r="B8842" s="3">
        <v>41740</v>
      </c>
      <c r="C8842" s="3">
        <v>41745</v>
      </c>
      <c r="D8842" s="1" t="s">
        <v>17</v>
      </c>
      <c r="E8842" s="1" t="s">
        <v>26</v>
      </c>
      <c r="F8842" s="2" t="s">
        <v>14</v>
      </c>
      <c r="G8842" s="1" t="s">
        <v>58</v>
      </c>
      <c r="H8842" s="1">
        <v>758.35199999999998</v>
      </c>
      <c r="I8842" s="1">
        <v>0.2</v>
      </c>
      <c r="J8842" s="1">
        <v>265.42320000000001</v>
      </c>
      <c r="K8842" t="str">
        <f t="shared" si="414"/>
        <v>Outlier</v>
      </c>
      <c r="N8842" t="str">
        <f t="shared" si="415"/>
        <v>Outlier</v>
      </c>
      <c r="O8842" t="str">
        <f t="shared" si="416"/>
        <v>Outlier</v>
      </c>
    </row>
    <row r="8843" spans="1:15" x14ac:dyDescent="0.25">
      <c r="A8843" s="1" t="s">
        <v>1368</v>
      </c>
      <c r="B8843" s="3">
        <v>42041</v>
      </c>
      <c r="C8843" s="3">
        <v>42048</v>
      </c>
      <c r="D8843" s="1" t="s">
        <v>21</v>
      </c>
      <c r="E8843" s="1" t="s">
        <v>23</v>
      </c>
      <c r="F8843" s="2" t="s">
        <v>18</v>
      </c>
      <c r="G8843" s="1" t="s">
        <v>40</v>
      </c>
      <c r="H8843" s="1">
        <v>1268.82</v>
      </c>
      <c r="I8843" s="1">
        <v>0</v>
      </c>
      <c r="J8843" s="1">
        <v>266.4522</v>
      </c>
      <c r="K8843" t="str">
        <f t="shared" si="414"/>
        <v>Normal</v>
      </c>
      <c r="N8843" t="str">
        <f t="shared" si="415"/>
        <v>Outlier</v>
      </c>
      <c r="O8843" t="str">
        <f t="shared" si="416"/>
        <v>Outlier</v>
      </c>
    </row>
    <row r="8844" spans="1:15" x14ac:dyDescent="0.25">
      <c r="A8844" s="1" t="s">
        <v>4738</v>
      </c>
      <c r="B8844" s="3">
        <v>42339</v>
      </c>
      <c r="C8844" s="3">
        <v>42344</v>
      </c>
      <c r="D8844" s="1" t="s">
        <v>21</v>
      </c>
      <c r="E8844" s="1" t="s">
        <v>35</v>
      </c>
      <c r="F8844" s="2" t="s">
        <v>18</v>
      </c>
      <c r="G8844" s="1" t="s">
        <v>40</v>
      </c>
      <c r="H8844" s="1">
        <v>2676.672</v>
      </c>
      <c r="I8844" s="1">
        <v>0.2</v>
      </c>
      <c r="J8844" s="1">
        <v>267.66719999999998</v>
      </c>
      <c r="K8844" t="str">
        <f t="shared" si="414"/>
        <v>Outlier</v>
      </c>
      <c r="N8844" t="str">
        <f t="shared" si="415"/>
        <v>Outlier</v>
      </c>
      <c r="O8844" t="str">
        <f t="shared" si="416"/>
        <v>Outlier</v>
      </c>
    </row>
    <row r="8845" spans="1:15" x14ac:dyDescent="0.25">
      <c r="A8845" s="1" t="s">
        <v>1364</v>
      </c>
      <c r="B8845" s="3">
        <v>42244</v>
      </c>
      <c r="C8845" s="3">
        <v>42251</v>
      </c>
      <c r="D8845" s="1" t="s">
        <v>21</v>
      </c>
      <c r="E8845" s="1" t="s">
        <v>35</v>
      </c>
      <c r="F8845" s="2" t="s">
        <v>28</v>
      </c>
      <c r="G8845" s="1" t="s">
        <v>68</v>
      </c>
      <c r="H8845" s="1">
        <v>892.35</v>
      </c>
      <c r="I8845" s="1">
        <v>0</v>
      </c>
      <c r="J8845" s="1">
        <v>267.70499999999998</v>
      </c>
      <c r="K8845" t="str">
        <f t="shared" si="414"/>
        <v>Normal</v>
      </c>
      <c r="N8845" t="str">
        <f t="shared" si="415"/>
        <v>Outlier</v>
      </c>
      <c r="O8845" t="str">
        <f t="shared" si="416"/>
        <v>Outlier</v>
      </c>
    </row>
    <row r="8846" spans="1:15" x14ac:dyDescent="0.25">
      <c r="A8846" s="1" t="s">
        <v>4739</v>
      </c>
      <c r="B8846" s="3">
        <v>42307</v>
      </c>
      <c r="C8846" s="3">
        <v>42307</v>
      </c>
      <c r="D8846" s="1" t="s">
        <v>12</v>
      </c>
      <c r="E8846" s="1" t="s">
        <v>23</v>
      </c>
      <c r="F8846" s="2" t="s">
        <v>14</v>
      </c>
      <c r="G8846" s="1" t="s">
        <v>15</v>
      </c>
      <c r="H8846" s="1">
        <v>1035.8</v>
      </c>
      <c r="I8846" s="1">
        <v>0</v>
      </c>
      <c r="J8846" s="1">
        <v>269.30799999999999</v>
      </c>
      <c r="K8846" t="str">
        <f t="shared" si="414"/>
        <v>Normal</v>
      </c>
      <c r="N8846" t="str">
        <f t="shared" si="415"/>
        <v>Outlier</v>
      </c>
      <c r="O8846" t="str">
        <f t="shared" si="416"/>
        <v>Outlier</v>
      </c>
    </row>
    <row r="8847" spans="1:15" x14ac:dyDescent="0.25">
      <c r="A8847" s="1" t="s">
        <v>932</v>
      </c>
      <c r="B8847" s="3">
        <v>42664</v>
      </c>
      <c r="C8847" s="3">
        <v>42664</v>
      </c>
      <c r="D8847" s="1" t="s">
        <v>12</v>
      </c>
      <c r="E8847" s="1" t="s">
        <v>23</v>
      </c>
      <c r="F8847" s="2" t="s">
        <v>18</v>
      </c>
      <c r="G8847" s="1" t="s">
        <v>24</v>
      </c>
      <c r="H8847" s="1">
        <v>1043.92</v>
      </c>
      <c r="I8847" s="1">
        <v>0</v>
      </c>
      <c r="J8847" s="1">
        <v>271.41919999999999</v>
      </c>
      <c r="K8847" t="str">
        <f t="shared" si="414"/>
        <v>Normal</v>
      </c>
      <c r="N8847" t="str">
        <f t="shared" si="415"/>
        <v>Outlier</v>
      </c>
      <c r="O8847" t="str">
        <f t="shared" si="416"/>
        <v>Outlier</v>
      </c>
    </row>
    <row r="8848" spans="1:15" x14ac:dyDescent="0.25">
      <c r="A8848" s="1" t="s">
        <v>2264</v>
      </c>
      <c r="B8848" s="3">
        <v>42510</v>
      </c>
      <c r="C8848" s="3">
        <v>42515</v>
      </c>
      <c r="D8848" s="1" t="s">
        <v>21</v>
      </c>
      <c r="E8848" s="1" t="s">
        <v>35</v>
      </c>
      <c r="F8848" s="2" t="s">
        <v>18</v>
      </c>
      <c r="G8848" s="1" t="s">
        <v>297</v>
      </c>
      <c r="H8848" s="1">
        <v>1049.2</v>
      </c>
      <c r="I8848" s="1">
        <v>0</v>
      </c>
      <c r="J8848" s="1">
        <v>272.79199999999997</v>
      </c>
      <c r="K8848" t="str">
        <f t="shared" si="414"/>
        <v>Normal</v>
      </c>
      <c r="N8848" t="str">
        <f t="shared" si="415"/>
        <v>Outlier</v>
      </c>
      <c r="O8848" t="str">
        <f t="shared" si="416"/>
        <v>Outlier</v>
      </c>
    </row>
    <row r="8849" spans="1:15" x14ac:dyDescent="0.25">
      <c r="A8849" s="1" t="s">
        <v>1068</v>
      </c>
      <c r="B8849" s="3">
        <v>43067</v>
      </c>
      <c r="C8849" s="3">
        <v>43073</v>
      </c>
      <c r="D8849" s="1" t="s">
        <v>21</v>
      </c>
      <c r="E8849" s="1" t="s">
        <v>23</v>
      </c>
      <c r="F8849" s="2" t="s">
        <v>18</v>
      </c>
      <c r="G8849" s="1" t="s">
        <v>297</v>
      </c>
      <c r="H8849" s="1">
        <v>1049.2</v>
      </c>
      <c r="I8849" s="1">
        <v>0</v>
      </c>
      <c r="J8849" s="1">
        <v>272.79199999999997</v>
      </c>
      <c r="K8849" t="str">
        <f t="shared" si="414"/>
        <v>Normal</v>
      </c>
      <c r="N8849" t="str">
        <f t="shared" si="415"/>
        <v>Outlier</v>
      </c>
      <c r="O8849" t="str">
        <f t="shared" si="416"/>
        <v>Outlier</v>
      </c>
    </row>
    <row r="8850" spans="1:15" x14ac:dyDescent="0.25">
      <c r="A8850" s="1" t="s">
        <v>4355</v>
      </c>
      <c r="B8850" s="3">
        <v>42657</v>
      </c>
      <c r="C8850" s="3">
        <v>42661</v>
      </c>
      <c r="D8850" s="1" t="s">
        <v>21</v>
      </c>
      <c r="E8850" s="1" t="s">
        <v>23</v>
      </c>
      <c r="F8850" s="2" t="s">
        <v>14</v>
      </c>
      <c r="G8850" s="1" t="s">
        <v>58</v>
      </c>
      <c r="H8850" s="1">
        <v>1091.93</v>
      </c>
      <c r="I8850" s="1">
        <v>0</v>
      </c>
      <c r="J8850" s="1">
        <v>272.98250000000002</v>
      </c>
      <c r="K8850" t="str">
        <f t="shared" si="414"/>
        <v>Normal</v>
      </c>
      <c r="N8850" t="str">
        <f t="shared" si="415"/>
        <v>Outlier</v>
      </c>
      <c r="O8850" t="str">
        <f t="shared" si="416"/>
        <v>Outlier</v>
      </c>
    </row>
    <row r="8851" spans="1:15" x14ac:dyDescent="0.25">
      <c r="A8851" s="1" t="s">
        <v>3255</v>
      </c>
      <c r="B8851" s="3">
        <v>42519</v>
      </c>
      <c r="C8851" s="3">
        <v>42522</v>
      </c>
      <c r="D8851" s="1" t="s">
        <v>17</v>
      </c>
      <c r="E8851" s="1" t="s">
        <v>13</v>
      </c>
      <c r="F8851" s="2" t="s">
        <v>14</v>
      </c>
      <c r="G8851" s="1" t="s">
        <v>58</v>
      </c>
      <c r="H8851" s="1">
        <v>979.95</v>
      </c>
      <c r="I8851" s="1">
        <v>0</v>
      </c>
      <c r="J8851" s="1">
        <v>274.38600000000002</v>
      </c>
      <c r="K8851" t="str">
        <f t="shared" si="414"/>
        <v>Normal</v>
      </c>
      <c r="N8851" t="str">
        <f t="shared" si="415"/>
        <v>Outlier</v>
      </c>
      <c r="O8851" t="str">
        <f t="shared" si="416"/>
        <v>Outlier</v>
      </c>
    </row>
    <row r="8852" spans="1:15" x14ac:dyDescent="0.25">
      <c r="A8852" s="1" t="s">
        <v>148</v>
      </c>
      <c r="B8852" s="3">
        <v>42225</v>
      </c>
      <c r="C8852" s="3">
        <v>42228</v>
      </c>
      <c r="D8852" s="1" t="s">
        <v>31</v>
      </c>
      <c r="E8852" s="1" t="s">
        <v>23</v>
      </c>
      <c r="F8852" s="2" t="s">
        <v>14</v>
      </c>
      <c r="G8852" s="1" t="s">
        <v>58</v>
      </c>
      <c r="H8852" s="1">
        <v>979.95</v>
      </c>
      <c r="I8852" s="1">
        <v>0</v>
      </c>
      <c r="J8852" s="1">
        <v>274.38600000000002</v>
      </c>
      <c r="K8852" t="str">
        <f t="shared" si="414"/>
        <v>Normal</v>
      </c>
      <c r="N8852" t="str">
        <f t="shared" si="415"/>
        <v>Outlier</v>
      </c>
      <c r="O8852" t="str">
        <f t="shared" si="416"/>
        <v>Outlier</v>
      </c>
    </row>
    <row r="8853" spans="1:15" x14ac:dyDescent="0.25">
      <c r="A8853" s="1" t="s">
        <v>960</v>
      </c>
      <c r="B8853" s="3">
        <v>41645</v>
      </c>
      <c r="C8853" s="3">
        <v>41649</v>
      </c>
      <c r="D8853" s="1" t="s">
        <v>21</v>
      </c>
      <c r="E8853" s="1" t="s">
        <v>13</v>
      </c>
      <c r="F8853" s="2" t="s">
        <v>28</v>
      </c>
      <c r="G8853" s="1" t="s">
        <v>995</v>
      </c>
      <c r="H8853" s="1">
        <v>609.98</v>
      </c>
      <c r="I8853" s="1">
        <v>0</v>
      </c>
      <c r="J8853" s="1">
        <v>274.49099999999999</v>
      </c>
      <c r="K8853" t="str">
        <f t="shared" si="414"/>
        <v>Normal</v>
      </c>
      <c r="N8853" t="str">
        <f t="shared" si="415"/>
        <v>Outlier</v>
      </c>
      <c r="O8853" t="str">
        <f t="shared" si="416"/>
        <v>Outlier</v>
      </c>
    </row>
    <row r="8854" spans="1:15" x14ac:dyDescent="0.25">
      <c r="A8854" s="1" t="s">
        <v>3647</v>
      </c>
      <c r="B8854" s="3">
        <v>41859</v>
      </c>
      <c r="C8854" s="3">
        <v>41863</v>
      </c>
      <c r="D8854" s="1" t="s">
        <v>21</v>
      </c>
      <c r="E8854" s="1" t="s">
        <v>26</v>
      </c>
      <c r="F8854" s="2" t="s">
        <v>14</v>
      </c>
      <c r="G8854" s="1" t="s">
        <v>4393</v>
      </c>
      <c r="H8854" s="1">
        <v>549.99</v>
      </c>
      <c r="I8854" s="1">
        <v>0</v>
      </c>
      <c r="J8854" s="1">
        <v>274.995</v>
      </c>
      <c r="K8854" t="str">
        <f t="shared" si="414"/>
        <v>Normal</v>
      </c>
      <c r="N8854" t="str">
        <f t="shared" si="415"/>
        <v>Outlier</v>
      </c>
      <c r="O8854" t="str">
        <f t="shared" si="416"/>
        <v>Outlier</v>
      </c>
    </row>
    <row r="8855" spans="1:15" x14ac:dyDescent="0.25">
      <c r="A8855" s="1" t="s">
        <v>3385</v>
      </c>
      <c r="B8855" s="3">
        <v>42318</v>
      </c>
      <c r="C8855" s="3">
        <v>42322</v>
      </c>
      <c r="D8855" s="1" t="s">
        <v>21</v>
      </c>
      <c r="E8855" s="1" t="s">
        <v>26</v>
      </c>
      <c r="F8855" s="2" t="s">
        <v>14</v>
      </c>
      <c r="G8855" s="1" t="s">
        <v>4393</v>
      </c>
      <c r="H8855" s="1">
        <v>549.99</v>
      </c>
      <c r="I8855" s="1">
        <v>0</v>
      </c>
      <c r="J8855" s="1">
        <v>274.995</v>
      </c>
      <c r="K8855" t="str">
        <f t="shared" si="414"/>
        <v>Normal</v>
      </c>
      <c r="N8855" t="str">
        <f t="shared" si="415"/>
        <v>Outlier</v>
      </c>
      <c r="O8855" t="str">
        <f t="shared" si="416"/>
        <v>Outlier</v>
      </c>
    </row>
    <row r="8856" spans="1:15" x14ac:dyDescent="0.25">
      <c r="A8856" s="1" t="s">
        <v>3391</v>
      </c>
      <c r="B8856" s="3">
        <v>43002</v>
      </c>
      <c r="C8856" s="3">
        <v>43006</v>
      </c>
      <c r="D8856" s="1" t="s">
        <v>21</v>
      </c>
      <c r="E8856" s="1" t="s">
        <v>26</v>
      </c>
      <c r="F8856" s="2" t="s">
        <v>14</v>
      </c>
      <c r="G8856" s="1" t="s">
        <v>279</v>
      </c>
      <c r="H8856" s="1">
        <v>655.9</v>
      </c>
      <c r="I8856" s="1">
        <v>0</v>
      </c>
      <c r="J8856" s="1">
        <v>275.47800000000001</v>
      </c>
      <c r="K8856" t="str">
        <f t="shared" si="414"/>
        <v>Normal</v>
      </c>
      <c r="N8856" t="str">
        <f t="shared" si="415"/>
        <v>Outlier</v>
      </c>
      <c r="O8856" t="str">
        <f t="shared" si="416"/>
        <v>Outlier</v>
      </c>
    </row>
    <row r="8857" spans="1:15" x14ac:dyDescent="0.25">
      <c r="A8857" s="1" t="s">
        <v>3994</v>
      </c>
      <c r="B8857" s="3">
        <v>42568</v>
      </c>
      <c r="C8857" s="3">
        <v>42572</v>
      </c>
      <c r="D8857" s="1" t="s">
        <v>21</v>
      </c>
      <c r="E8857" s="1" t="s">
        <v>23</v>
      </c>
      <c r="F8857" s="2" t="s">
        <v>14</v>
      </c>
      <c r="G8857" s="1" t="s">
        <v>58</v>
      </c>
      <c r="H8857" s="1">
        <v>597</v>
      </c>
      <c r="I8857" s="1">
        <v>0</v>
      </c>
      <c r="J8857" s="1">
        <v>280.58999999999997</v>
      </c>
      <c r="K8857" t="str">
        <f t="shared" si="414"/>
        <v>Normal</v>
      </c>
      <c r="N8857" t="str">
        <f t="shared" si="415"/>
        <v>Outlier</v>
      </c>
      <c r="O8857" t="str">
        <f t="shared" si="416"/>
        <v>Outlier</v>
      </c>
    </row>
    <row r="8858" spans="1:15" x14ac:dyDescent="0.25">
      <c r="A8858" s="1" t="s">
        <v>2837</v>
      </c>
      <c r="B8858" s="3">
        <v>42605</v>
      </c>
      <c r="C8858" s="3">
        <v>42609</v>
      </c>
      <c r="D8858" s="1" t="s">
        <v>21</v>
      </c>
      <c r="E8858" s="1" t="s">
        <v>23</v>
      </c>
      <c r="F8858" s="2" t="s">
        <v>28</v>
      </c>
      <c r="G8858" s="1" t="s">
        <v>952</v>
      </c>
      <c r="H8858" s="1">
        <v>1040.8</v>
      </c>
      <c r="I8858" s="1">
        <v>0</v>
      </c>
      <c r="J8858" s="1">
        <v>281.01600000000002</v>
      </c>
      <c r="K8858" t="str">
        <f t="shared" si="414"/>
        <v>Normal</v>
      </c>
      <c r="N8858" t="str">
        <f t="shared" si="415"/>
        <v>Outlier</v>
      </c>
      <c r="O8858" t="str">
        <f t="shared" si="416"/>
        <v>Outlier</v>
      </c>
    </row>
    <row r="8859" spans="1:15" x14ac:dyDescent="0.25">
      <c r="A8859" s="1" t="s">
        <v>4740</v>
      </c>
      <c r="B8859" s="3">
        <v>42674</v>
      </c>
      <c r="C8859" s="3">
        <v>42678</v>
      </c>
      <c r="D8859" s="1" t="s">
        <v>21</v>
      </c>
      <c r="E8859" s="1" t="s">
        <v>35</v>
      </c>
      <c r="F8859" s="2" t="s">
        <v>28</v>
      </c>
      <c r="G8859" s="1" t="s">
        <v>68</v>
      </c>
      <c r="H8859" s="1">
        <v>1085.42</v>
      </c>
      <c r="I8859" s="1">
        <v>0</v>
      </c>
      <c r="J8859" s="1">
        <v>282.20920000000001</v>
      </c>
      <c r="K8859" t="str">
        <f t="shared" si="414"/>
        <v>Normal</v>
      </c>
      <c r="N8859" t="str">
        <f t="shared" si="415"/>
        <v>Outlier</v>
      </c>
      <c r="O8859" t="str">
        <f t="shared" si="416"/>
        <v>Outlier</v>
      </c>
    </row>
    <row r="8860" spans="1:15" x14ac:dyDescent="0.25">
      <c r="A8860" s="1" t="s">
        <v>4741</v>
      </c>
      <c r="B8860" s="3">
        <v>42916</v>
      </c>
      <c r="C8860" s="3">
        <v>42920</v>
      </c>
      <c r="D8860" s="1" t="s">
        <v>21</v>
      </c>
      <c r="E8860" s="1" t="s">
        <v>23</v>
      </c>
      <c r="F8860" s="2" t="s">
        <v>28</v>
      </c>
      <c r="G8860" s="1" t="s">
        <v>68</v>
      </c>
      <c r="H8860" s="1">
        <v>1085.42</v>
      </c>
      <c r="I8860" s="1">
        <v>0</v>
      </c>
      <c r="J8860" s="1">
        <v>282.20920000000001</v>
      </c>
      <c r="K8860" t="str">
        <f t="shared" si="414"/>
        <v>Normal</v>
      </c>
      <c r="N8860" t="str">
        <f t="shared" si="415"/>
        <v>Outlier</v>
      </c>
      <c r="O8860" t="str">
        <f t="shared" si="416"/>
        <v>Outlier</v>
      </c>
    </row>
    <row r="8861" spans="1:15" x14ac:dyDescent="0.25">
      <c r="A8861" s="1" t="s">
        <v>1855</v>
      </c>
      <c r="B8861" s="3">
        <v>42089</v>
      </c>
      <c r="C8861" s="3">
        <v>42091</v>
      </c>
      <c r="D8861" s="1" t="s">
        <v>17</v>
      </c>
      <c r="E8861" s="1" t="s">
        <v>23</v>
      </c>
      <c r="F8861" s="2" t="s">
        <v>28</v>
      </c>
      <c r="G8861" s="1" t="s">
        <v>68</v>
      </c>
      <c r="H8861" s="1">
        <v>1085.42</v>
      </c>
      <c r="I8861" s="1">
        <v>0</v>
      </c>
      <c r="J8861" s="1">
        <v>282.20920000000001</v>
      </c>
      <c r="K8861" t="str">
        <f t="shared" si="414"/>
        <v>Normal</v>
      </c>
      <c r="N8861" t="str">
        <f t="shared" si="415"/>
        <v>Outlier</v>
      </c>
      <c r="O8861" t="str">
        <f t="shared" si="416"/>
        <v>Outlier</v>
      </c>
    </row>
    <row r="8862" spans="1:15" x14ac:dyDescent="0.25">
      <c r="A8862" s="1" t="s">
        <v>942</v>
      </c>
      <c r="B8862" s="3">
        <v>43071</v>
      </c>
      <c r="C8862" s="3">
        <v>43073</v>
      </c>
      <c r="D8862" s="1" t="s">
        <v>31</v>
      </c>
      <c r="E8862" s="1" t="s">
        <v>23</v>
      </c>
      <c r="F8862" s="2" t="s">
        <v>14</v>
      </c>
      <c r="G8862" s="1" t="s">
        <v>58</v>
      </c>
      <c r="H8862" s="1">
        <v>979.95</v>
      </c>
      <c r="I8862" s="1">
        <v>0</v>
      </c>
      <c r="J8862" s="1">
        <v>284.18549999999999</v>
      </c>
      <c r="K8862" t="str">
        <f t="shared" si="414"/>
        <v>Normal</v>
      </c>
      <c r="N8862" t="str">
        <f t="shared" si="415"/>
        <v>Outlier</v>
      </c>
      <c r="O8862" t="str">
        <f t="shared" si="416"/>
        <v>Outlier</v>
      </c>
    </row>
    <row r="8863" spans="1:15" x14ac:dyDescent="0.25">
      <c r="A8863" s="1" t="s">
        <v>4742</v>
      </c>
      <c r="B8863" s="3">
        <v>41712</v>
      </c>
      <c r="C8863" s="3">
        <v>41717</v>
      </c>
      <c r="D8863" s="1" t="s">
        <v>21</v>
      </c>
      <c r="E8863" s="1" t="s">
        <v>13</v>
      </c>
      <c r="F8863" s="2" t="s">
        <v>18</v>
      </c>
      <c r="G8863" s="1" t="s">
        <v>40</v>
      </c>
      <c r="H8863" s="1">
        <v>1139.92</v>
      </c>
      <c r="I8863" s="1">
        <v>0</v>
      </c>
      <c r="J8863" s="1">
        <v>284.98</v>
      </c>
      <c r="K8863" t="str">
        <f t="shared" si="414"/>
        <v>Normal</v>
      </c>
      <c r="N8863" t="str">
        <f t="shared" si="415"/>
        <v>Outlier</v>
      </c>
      <c r="O8863" t="str">
        <f t="shared" si="416"/>
        <v>Outlier</v>
      </c>
    </row>
    <row r="8864" spans="1:15" x14ac:dyDescent="0.25">
      <c r="A8864" s="1" t="s">
        <v>4743</v>
      </c>
      <c r="B8864" s="3">
        <v>42189</v>
      </c>
      <c r="C8864" s="3">
        <v>42194</v>
      </c>
      <c r="D8864" s="1" t="s">
        <v>21</v>
      </c>
      <c r="E8864" s="1" t="s">
        <v>26</v>
      </c>
      <c r="F8864" s="2" t="s">
        <v>14</v>
      </c>
      <c r="G8864" s="1" t="s">
        <v>58</v>
      </c>
      <c r="H8864" s="1">
        <v>1099.96</v>
      </c>
      <c r="I8864" s="1">
        <v>0</v>
      </c>
      <c r="J8864" s="1">
        <v>285.9896</v>
      </c>
      <c r="K8864" t="str">
        <f t="shared" si="414"/>
        <v>Normal</v>
      </c>
      <c r="N8864" t="str">
        <f t="shared" si="415"/>
        <v>Outlier</v>
      </c>
      <c r="O8864" t="str">
        <f t="shared" si="416"/>
        <v>Outlier</v>
      </c>
    </row>
    <row r="8865" spans="1:15" x14ac:dyDescent="0.25">
      <c r="A8865" s="1" t="s">
        <v>307</v>
      </c>
      <c r="B8865" s="3">
        <v>42594</v>
      </c>
      <c r="C8865" s="3">
        <v>42599</v>
      </c>
      <c r="D8865" s="1" t="s">
        <v>17</v>
      </c>
      <c r="E8865" s="1" t="s">
        <v>23</v>
      </c>
      <c r="F8865" s="2" t="s">
        <v>28</v>
      </c>
      <c r="G8865" s="1" t="s">
        <v>68</v>
      </c>
      <c r="H8865" s="1">
        <v>1591.02</v>
      </c>
      <c r="I8865" s="1">
        <v>0</v>
      </c>
      <c r="J8865" s="1">
        <v>286.3836</v>
      </c>
      <c r="K8865" t="str">
        <f t="shared" si="414"/>
        <v>Normal</v>
      </c>
      <c r="N8865" t="str">
        <f t="shared" si="415"/>
        <v>Outlier</v>
      </c>
      <c r="O8865" t="str">
        <f t="shared" si="416"/>
        <v>Outlier</v>
      </c>
    </row>
    <row r="8866" spans="1:15" x14ac:dyDescent="0.25">
      <c r="A8866" s="1" t="s">
        <v>3472</v>
      </c>
      <c r="B8866" s="3">
        <v>42368</v>
      </c>
      <c r="C8866" s="3">
        <v>42372</v>
      </c>
      <c r="D8866" s="1" t="s">
        <v>21</v>
      </c>
      <c r="E8866" s="1" t="s">
        <v>35</v>
      </c>
      <c r="F8866" s="2" t="s">
        <v>14</v>
      </c>
      <c r="G8866" s="1" t="s">
        <v>15</v>
      </c>
      <c r="H8866" s="1">
        <v>2548.56</v>
      </c>
      <c r="I8866" s="1">
        <v>0.2</v>
      </c>
      <c r="J8866" s="1">
        <v>286.71300000000002</v>
      </c>
      <c r="K8866" t="str">
        <f t="shared" si="414"/>
        <v>Outlier</v>
      </c>
      <c r="N8866" t="str">
        <f t="shared" si="415"/>
        <v>Outlier</v>
      </c>
      <c r="O8866" t="str">
        <f t="shared" si="416"/>
        <v>Outlier</v>
      </c>
    </row>
    <row r="8867" spans="1:15" x14ac:dyDescent="0.25">
      <c r="A8867" s="1" t="s">
        <v>2191</v>
      </c>
      <c r="B8867" s="3">
        <v>42002</v>
      </c>
      <c r="C8867" s="3">
        <v>42006</v>
      </c>
      <c r="D8867" s="1" t="s">
        <v>21</v>
      </c>
      <c r="E8867" s="1" t="s">
        <v>35</v>
      </c>
      <c r="F8867" s="2" t="s">
        <v>14</v>
      </c>
      <c r="G8867" s="1" t="s">
        <v>15</v>
      </c>
      <c r="H8867" s="1">
        <v>767.952</v>
      </c>
      <c r="I8867" s="1">
        <v>0.2</v>
      </c>
      <c r="J8867" s="1">
        <v>287.98200000000003</v>
      </c>
      <c r="K8867" t="str">
        <f t="shared" si="414"/>
        <v>Outlier</v>
      </c>
      <c r="N8867" t="str">
        <f t="shared" si="415"/>
        <v>Outlier</v>
      </c>
      <c r="O8867" t="str">
        <f t="shared" si="416"/>
        <v>Outlier</v>
      </c>
    </row>
    <row r="8868" spans="1:15" x14ac:dyDescent="0.25">
      <c r="A8868" s="1" t="s">
        <v>4744</v>
      </c>
      <c r="B8868" s="3">
        <v>43090</v>
      </c>
      <c r="C8868" s="3">
        <v>43094</v>
      </c>
      <c r="D8868" s="1" t="s">
        <v>21</v>
      </c>
      <c r="E8868" s="1" t="s">
        <v>35</v>
      </c>
      <c r="F8868" s="2" t="s">
        <v>28</v>
      </c>
      <c r="G8868" s="1" t="s">
        <v>68</v>
      </c>
      <c r="H8868" s="1">
        <v>1000.02</v>
      </c>
      <c r="I8868" s="1">
        <v>0</v>
      </c>
      <c r="J8868" s="1">
        <v>290.00580000000002</v>
      </c>
      <c r="K8868" t="str">
        <f t="shared" si="414"/>
        <v>Normal</v>
      </c>
      <c r="N8868" t="str">
        <f t="shared" si="415"/>
        <v>Outlier</v>
      </c>
      <c r="O8868" t="str">
        <f t="shared" si="416"/>
        <v>Outlier</v>
      </c>
    </row>
    <row r="8869" spans="1:15" x14ac:dyDescent="0.25">
      <c r="A8869" s="1" t="s">
        <v>3859</v>
      </c>
      <c r="B8869" s="3">
        <v>42965</v>
      </c>
      <c r="C8869" s="3">
        <v>42972</v>
      </c>
      <c r="D8869" s="1" t="s">
        <v>21</v>
      </c>
      <c r="E8869" s="1" t="s">
        <v>35</v>
      </c>
      <c r="F8869" s="2" t="s">
        <v>28</v>
      </c>
      <c r="G8869" s="1" t="s">
        <v>68</v>
      </c>
      <c r="H8869" s="1">
        <v>1000.02</v>
      </c>
      <c r="I8869" s="1">
        <v>0</v>
      </c>
      <c r="J8869" s="1">
        <v>290.00580000000002</v>
      </c>
      <c r="K8869" t="str">
        <f t="shared" si="414"/>
        <v>Normal</v>
      </c>
      <c r="N8869" t="str">
        <f t="shared" si="415"/>
        <v>Outlier</v>
      </c>
      <c r="O8869" t="str">
        <f t="shared" si="416"/>
        <v>Outlier</v>
      </c>
    </row>
    <row r="8870" spans="1:15" x14ac:dyDescent="0.25">
      <c r="A8870" s="1" t="s">
        <v>2338</v>
      </c>
      <c r="B8870" s="3">
        <v>41965</v>
      </c>
      <c r="C8870" s="3">
        <v>41970</v>
      </c>
      <c r="D8870" s="1" t="s">
        <v>21</v>
      </c>
      <c r="E8870" s="1" t="s">
        <v>13</v>
      </c>
      <c r="F8870" s="2" t="s">
        <v>28</v>
      </c>
      <c r="G8870" s="1" t="s">
        <v>952</v>
      </c>
      <c r="H8870" s="1">
        <v>675.12</v>
      </c>
      <c r="I8870" s="1">
        <v>0</v>
      </c>
      <c r="J8870" s="1">
        <v>290.30160000000001</v>
      </c>
      <c r="K8870" t="str">
        <f t="shared" si="414"/>
        <v>Normal</v>
      </c>
      <c r="N8870" t="str">
        <f t="shared" si="415"/>
        <v>Outlier</v>
      </c>
      <c r="O8870" t="str">
        <f t="shared" si="416"/>
        <v>Outlier</v>
      </c>
    </row>
    <row r="8871" spans="1:15" x14ac:dyDescent="0.25">
      <c r="A8871" s="1" t="s">
        <v>3082</v>
      </c>
      <c r="B8871" s="3">
        <v>42551</v>
      </c>
      <c r="C8871" s="3">
        <v>42553</v>
      </c>
      <c r="D8871" s="1" t="s">
        <v>17</v>
      </c>
      <c r="E8871" s="1" t="s">
        <v>13</v>
      </c>
      <c r="F8871" s="2" t="s">
        <v>18</v>
      </c>
      <c r="G8871" s="1" t="s">
        <v>24</v>
      </c>
      <c r="H8871" s="1">
        <v>1266.8599999999999</v>
      </c>
      <c r="I8871" s="1">
        <v>0</v>
      </c>
      <c r="J8871" s="1">
        <v>291.37779999999998</v>
      </c>
      <c r="K8871" t="str">
        <f t="shared" si="414"/>
        <v>Normal</v>
      </c>
      <c r="N8871" t="str">
        <f t="shared" si="415"/>
        <v>Outlier</v>
      </c>
      <c r="O8871" t="str">
        <f t="shared" si="416"/>
        <v>Outlier</v>
      </c>
    </row>
    <row r="8872" spans="1:15" x14ac:dyDescent="0.25">
      <c r="A8872" s="1" t="s">
        <v>1177</v>
      </c>
      <c r="B8872" s="3">
        <v>42461</v>
      </c>
      <c r="C8872" s="3">
        <v>42465</v>
      </c>
      <c r="D8872" s="1" t="s">
        <v>21</v>
      </c>
      <c r="E8872" s="1" t="s">
        <v>23</v>
      </c>
      <c r="F8872" s="2" t="s">
        <v>18</v>
      </c>
      <c r="G8872" s="1" t="s">
        <v>40</v>
      </c>
      <c r="H8872" s="1">
        <v>1317.492</v>
      </c>
      <c r="I8872" s="1">
        <v>0.1</v>
      </c>
      <c r="J8872" s="1">
        <v>292.77600000000001</v>
      </c>
      <c r="K8872" t="str">
        <f t="shared" si="414"/>
        <v>Outlier</v>
      </c>
      <c r="N8872" t="str">
        <f t="shared" si="415"/>
        <v>Outlier</v>
      </c>
      <c r="O8872" t="str">
        <f t="shared" si="416"/>
        <v>Outlier</v>
      </c>
    </row>
    <row r="8873" spans="1:15" x14ac:dyDescent="0.25">
      <c r="A8873" s="1" t="s">
        <v>1609</v>
      </c>
      <c r="B8873" s="3">
        <v>43041</v>
      </c>
      <c r="C8873" s="3">
        <v>43044</v>
      </c>
      <c r="D8873" s="1" t="s">
        <v>17</v>
      </c>
      <c r="E8873" s="1" t="s">
        <v>13</v>
      </c>
      <c r="F8873" s="2" t="s">
        <v>18</v>
      </c>
      <c r="G8873" s="1" t="s">
        <v>40</v>
      </c>
      <c r="H8873" s="1">
        <v>975.92</v>
      </c>
      <c r="I8873" s="1">
        <v>0</v>
      </c>
      <c r="J8873" s="1">
        <v>292.77600000000001</v>
      </c>
      <c r="K8873" t="str">
        <f t="shared" si="414"/>
        <v>Normal</v>
      </c>
      <c r="N8873" t="str">
        <f t="shared" si="415"/>
        <v>Outlier</v>
      </c>
      <c r="O8873" t="str">
        <f t="shared" si="416"/>
        <v>Outlier</v>
      </c>
    </row>
    <row r="8874" spans="1:15" x14ac:dyDescent="0.25">
      <c r="A8874" s="1" t="s">
        <v>2723</v>
      </c>
      <c r="B8874" s="3">
        <v>41731</v>
      </c>
      <c r="C8874" s="3">
        <v>41737</v>
      </c>
      <c r="D8874" s="1" t="s">
        <v>21</v>
      </c>
      <c r="E8874" s="1" t="s">
        <v>13</v>
      </c>
      <c r="F8874" s="2" t="s">
        <v>14</v>
      </c>
      <c r="G8874" s="1" t="s">
        <v>58</v>
      </c>
      <c r="H8874" s="1">
        <v>1049.93</v>
      </c>
      <c r="I8874" s="1">
        <v>0</v>
      </c>
      <c r="J8874" s="1">
        <v>293.98039999999997</v>
      </c>
      <c r="K8874" t="str">
        <f t="shared" si="414"/>
        <v>Normal</v>
      </c>
      <c r="N8874" t="str">
        <f t="shared" si="415"/>
        <v>Outlier</v>
      </c>
      <c r="O8874" t="str">
        <f t="shared" si="416"/>
        <v>Outlier</v>
      </c>
    </row>
    <row r="8875" spans="1:15" x14ac:dyDescent="0.25">
      <c r="A8875" s="1" t="s">
        <v>4745</v>
      </c>
      <c r="B8875" s="3">
        <v>42628</v>
      </c>
      <c r="C8875" s="3">
        <v>42633</v>
      </c>
      <c r="D8875" s="1" t="s">
        <v>21</v>
      </c>
      <c r="E8875" s="1" t="s">
        <v>23</v>
      </c>
      <c r="F8875" s="2" t="s">
        <v>28</v>
      </c>
      <c r="G8875" s="1" t="s">
        <v>995</v>
      </c>
      <c r="H8875" s="1">
        <v>841.56799999999998</v>
      </c>
      <c r="I8875" s="1">
        <v>0.2</v>
      </c>
      <c r="J8875" s="1">
        <v>294.54880000000003</v>
      </c>
      <c r="K8875" t="str">
        <f t="shared" si="414"/>
        <v>Outlier</v>
      </c>
      <c r="N8875" t="str">
        <f t="shared" si="415"/>
        <v>Outlier</v>
      </c>
      <c r="O8875" t="str">
        <f t="shared" si="416"/>
        <v>Outlier</v>
      </c>
    </row>
    <row r="8876" spans="1:15" x14ac:dyDescent="0.25">
      <c r="A8876" s="1" t="s">
        <v>2883</v>
      </c>
      <c r="B8876" s="3">
        <v>42974</v>
      </c>
      <c r="C8876" s="3">
        <v>42976</v>
      </c>
      <c r="D8876" s="1" t="s">
        <v>17</v>
      </c>
      <c r="E8876" s="1" t="s">
        <v>35</v>
      </c>
      <c r="F8876" s="2" t="s">
        <v>28</v>
      </c>
      <c r="G8876" s="1" t="s">
        <v>995</v>
      </c>
      <c r="H8876" s="1">
        <v>841.56799999999998</v>
      </c>
      <c r="I8876" s="1">
        <v>0.2</v>
      </c>
      <c r="J8876" s="1">
        <v>294.54880000000003</v>
      </c>
      <c r="K8876" t="str">
        <f t="shared" si="414"/>
        <v>Outlier</v>
      </c>
      <c r="N8876" t="str">
        <f t="shared" si="415"/>
        <v>Outlier</v>
      </c>
      <c r="O8876" t="str">
        <f t="shared" si="416"/>
        <v>Outlier</v>
      </c>
    </row>
    <row r="8877" spans="1:15" x14ac:dyDescent="0.25">
      <c r="A8877" s="1" t="s">
        <v>1442</v>
      </c>
      <c r="B8877" s="3">
        <v>41856</v>
      </c>
      <c r="C8877" s="3">
        <v>41858</v>
      </c>
      <c r="D8877" s="1" t="s">
        <v>17</v>
      </c>
      <c r="E8877" s="1" t="s">
        <v>23</v>
      </c>
      <c r="F8877" s="2" t="s">
        <v>18</v>
      </c>
      <c r="G8877" s="1" t="s">
        <v>40</v>
      </c>
      <c r="H8877" s="1">
        <v>1133.3499999999999</v>
      </c>
      <c r="I8877" s="1">
        <v>0</v>
      </c>
      <c r="J8877" s="1">
        <v>294.67099999999999</v>
      </c>
      <c r="K8877" t="str">
        <f t="shared" si="414"/>
        <v>Normal</v>
      </c>
      <c r="N8877" t="str">
        <f t="shared" si="415"/>
        <v>Outlier</v>
      </c>
      <c r="O8877" t="str">
        <f t="shared" si="416"/>
        <v>Outlier</v>
      </c>
    </row>
    <row r="8878" spans="1:15" x14ac:dyDescent="0.25">
      <c r="A8878" s="1" t="s">
        <v>3594</v>
      </c>
      <c r="B8878" s="3">
        <v>42273</v>
      </c>
      <c r="C8878" s="3">
        <v>42280</v>
      </c>
      <c r="D8878" s="1" t="s">
        <v>21</v>
      </c>
      <c r="E8878" s="1" t="s">
        <v>23</v>
      </c>
      <c r="F8878" s="2" t="s">
        <v>14</v>
      </c>
      <c r="G8878" s="1" t="s">
        <v>15</v>
      </c>
      <c r="H8878" s="1">
        <v>629.92999999999995</v>
      </c>
      <c r="I8878" s="1">
        <v>0</v>
      </c>
      <c r="J8878" s="1">
        <v>296.06709999999998</v>
      </c>
      <c r="K8878" t="str">
        <f t="shared" si="414"/>
        <v>Normal</v>
      </c>
      <c r="N8878" t="str">
        <f t="shared" si="415"/>
        <v>Outlier</v>
      </c>
      <c r="O8878" t="str">
        <f t="shared" si="416"/>
        <v>Outlier</v>
      </c>
    </row>
    <row r="8879" spans="1:15" x14ac:dyDescent="0.25">
      <c r="A8879" s="1" t="s">
        <v>4552</v>
      </c>
      <c r="B8879" s="3">
        <v>42446</v>
      </c>
      <c r="C8879" s="3">
        <v>42446</v>
      </c>
      <c r="D8879" s="1" t="s">
        <v>12</v>
      </c>
      <c r="E8879" s="1" t="s">
        <v>23</v>
      </c>
      <c r="F8879" s="2" t="s">
        <v>28</v>
      </c>
      <c r="G8879" s="1" t="s">
        <v>952</v>
      </c>
      <c r="H8879" s="1">
        <v>901.95</v>
      </c>
      <c r="I8879" s="1">
        <v>0</v>
      </c>
      <c r="J8879" s="1">
        <v>297.64350000000002</v>
      </c>
      <c r="K8879" t="str">
        <f t="shared" si="414"/>
        <v>Normal</v>
      </c>
      <c r="N8879" t="str">
        <f t="shared" si="415"/>
        <v>Outlier</v>
      </c>
      <c r="O8879" t="str">
        <f t="shared" si="416"/>
        <v>Outlier</v>
      </c>
    </row>
    <row r="8880" spans="1:15" x14ac:dyDescent="0.25">
      <c r="A8880" s="1" t="s">
        <v>367</v>
      </c>
      <c r="B8880" s="3">
        <v>42705</v>
      </c>
      <c r="C8880" s="3">
        <v>42710</v>
      </c>
      <c r="D8880" s="1" t="s">
        <v>17</v>
      </c>
      <c r="E8880" s="1" t="s">
        <v>23</v>
      </c>
      <c r="F8880" s="2" t="s">
        <v>28</v>
      </c>
      <c r="G8880" s="1" t="s">
        <v>952</v>
      </c>
      <c r="H8880" s="1">
        <v>901.95</v>
      </c>
      <c r="I8880" s="1">
        <v>0</v>
      </c>
      <c r="J8880" s="1">
        <v>297.64350000000002</v>
      </c>
      <c r="K8880" t="str">
        <f t="shared" si="414"/>
        <v>Normal</v>
      </c>
      <c r="N8880" t="str">
        <f t="shared" si="415"/>
        <v>Outlier</v>
      </c>
      <c r="O8880" t="str">
        <f t="shared" si="416"/>
        <v>Outlier</v>
      </c>
    </row>
    <row r="8881" spans="1:15" x14ac:dyDescent="0.25">
      <c r="A8881" s="1" t="s">
        <v>2535</v>
      </c>
      <c r="B8881" s="3">
        <v>42114</v>
      </c>
      <c r="C8881" s="3">
        <v>42119</v>
      </c>
      <c r="D8881" s="1" t="s">
        <v>21</v>
      </c>
      <c r="E8881" s="1" t="s">
        <v>13</v>
      </c>
      <c r="F8881" s="2" t="s">
        <v>18</v>
      </c>
      <c r="G8881" s="1" t="s">
        <v>297</v>
      </c>
      <c r="H8881" s="1">
        <v>595.38</v>
      </c>
      <c r="I8881" s="1">
        <v>0</v>
      </c>
      <c r="J8881" s="1">
        <v>297.69</v>
      </c>
      <c r="K8881" t="str">
        <f t="shared" si="414"/>
        <v>Normal</v>
      </c>
      <c r="N8881" t="str">
        <f t="shared" si="415"/>
        <v>Outlier</v>
      </c>
      <c r="O8881" t="str">
        <f t="shared" si="416"/>
        <v>Outlier</v>
      </c>
    </row>
    <row r="8882" spans="1:15" x14ac:dyDescent="0.25">
      <c r="A8882" s="1" t="s">
        <v>3158</v>
      </c>
      <c r="B8882" s="3">
        <v>42700</v>
      </c>
      <c r="C8882" s="3">
        <v>42704</v>
      </c>
      <c r="D8882" s="1" t="s">
        <v>21</v>
      </c>
      <c r="E8882" s="1" t="s">
        <v>35</v>
      </c>
      <c r="F8882" s="2" t="s">
        <v>18</v>
      </c>
      <c r="G8882" s="1" t="s">
        <v>297</v>
      </c>
      <c r="H8882" s="1">
        <v>595.38</v>
      </c>
      <c r="I8882" s="1">
        <v>0</v>
      </c>
      <c r="J8882" s="1">
        <v>297.69</v>
      </c>
      <c r="K8882" t="str">
        <f t="shared" si="414"/>
        <v>Normal</v>
      </c>
      <c r="N8882" t="str">
        <f t="shared" si="415"/>
        <v>Outlier</v>
      </c>
      <c r="O8882" t="str">
        <f t="shared" si="416"/>
        <v>Outlier</v>
      </c>
    </row>
    <row r="8883" spans="1:15" x14ac:dyDescent="0.25">
      <c r="A8883" s="1" t="s">
        <v>2564</v>
      </c>
      <c r="B8883" s="3">
        <v>42715</v>
      </c>
      <c r="C8883" s="3">
        <v>42721</v>
      </c>
      <c r="D8883" s="1" t="s">
        <v>21</v>
      </c>
      <c r="E8883" s="1" t="s">
        <v>23</v>
      </c>
      <c r="F8883" s="2" t="s">
        <v>14</v>
      </c>
      <c r="G8883" s="1" t="s">
        <v>58</v>
      </c>
      <c r="H8883" s="1">
        <v>1029.95</v>
      </c>
      <c r="I8883" s="1">
        <v>0</v>
      </c>
      <c r="J8883" s="1">
        <v>298.68549999999999</v>
      </c>
      <c r="K8883" t="str">
        <f t="shared" si="414"/>
        <v>Normal</v>
      </c>
      <c r="N8883" t="str">
        <f t="shared" si="415"/>
        <v>Outlier</v>
      </c>
      <c r="O8883" t="str">
        <f t="shared" si="416"/>
        <v>Outlier</v>
      </c>
    </row>
    <row r="8884" spans="1:15" x14ac:dyDescent="0.25">
      <c r="A8884" s="1" t="s">
        <v>3362</v>
      </c>
      <c r="B8884" s="3">
        <v>41878</v>
      </c>
      <c r="C8884" s="3">
        <v>41880</v>
      </c>
      <c r="D8884" s="1" t="s">
        <v>31</v>
      </c>
      <c r="E8884" s="1" t="s">
        <v>13</v>
      </c>
      <c r="F8884" s="2" t="s">
        <v>18</v>
      </c>
      <c r="G8884" s="1" t="s">
        <v>19</v>
      </c>
      <c r="H8884" s="1">
        <v>1202.94</v>
      </c>
      <c r="I8884" s="1">
        <v>0</v>
      </c>
      <c r="J8884" s="1">
        <v>300.73500000000001</v>
      </c>
      <c r="K8884" t="str">
        <f t="shared" si="414"/>
        <v>Normal</v>
      </c>
      <c r="N8884" t="str">
        <f t="shared" si="415"/>
        <v>Outlier</v>
      </c>
      <c r="O8884" t="str">
        <f t="shared" si="416"/>
        <v>Outlier</v>
      </c>
    </row>
    <row r="8885" spans="1:15" x14ac:dyDescent="0.25">
      <c r="A8885" s="1" t="s">
        <v>1269</v>
      </c>
      <c r="B8885" s="3">
        <v>41964</v>
      </c>
      <c r="C8885" s="3">
        <v>41969</v>
      </c>
      <c r="D8885" s="1" t="s">
        <v>21</v>
      </c>
      <c r="E8885" s="1" t="s">
        <v>13</v>
      </c>
      <c r="F8885" s="2" t="s">
        <v>28</v>
      </c>
      <c r="G8885" s="1" t="s">
        <v>1162</v>
      </c>
      <c r="H8885" s="1">
        <v>629.1</v>
      </c>
      <c r="I8885" s="1">
        <v>0</v>
      </c>
      <c r="J8885" s="1">
        <v>301.96800000000002</v>
      </c>
      <c r="K8885" t="str">
        <f t="shared" si="414"/>
        <v>Normal</v>
      </c>
      <c r="N8885" t="str">
        <f t="shared" si="415"/>
        <v>Outlier</v>
      </c>
      <c r="O8885" t="str">
        <f t="shared" si="416"/>
        <v>Outlier</v>
      </c>
    </row>
    <row r="8886" spans="1:15" x14ac:dyDescent="0.25">
      <c r="A8886" s="1" t="s">
        <v>1193</v>
      </c>
      <c r="B8886" s="3">
        <v>43094</v>
      </c>
      <c r="C8886" s="3">
        <v>43098</v>
      </c>
      <c r="D8886" s="1" t="s">
        <v>17</v>
      </c>
      <c r="E8886" s="1" t="s">
        <v>13</v>
      </c>
      <c r="F8886" s="2" t="s">
        <v>28</v>
      </c>
      <c r="G8886" s="1" t="s">
        <v>1162</v>
      </c>
      <c r="H8886" s="1">
        <v>629.1</v>
      </c>
      <c r="I8886" s="1">
        <v>0</v>
      </c>
      <c r="J8886" s="1">
        <v>301.96800000000002</v>
      </c>
      <c r="K8886" t="str">
        <f t="shared" si="414"/>
        <v>Normal</v>
      </c>
      <c r="N8886" t="str">
        <f t="shared" si="415"/>
        <v>Outlier</v>
      </c>
      <c r="O8886" t="str">
        <f t="shared" si="416"/>
        <v>Outlier</v>
      </c>
    </row>
    <row r="8887" spans="1:15" x14ac:dyDescent="0.25">
      <c r="A8887" s="1" t="s">
        <v>1261</v>
      </c>
      <c r="B8887" s="3">
        <v>42520</v>
      </c>
      <c r="C8887" s="3">
        <v>42525</v>
      </c>
      <c r="D8887" s="1" t="s">
        <v>21</v>
      </c>
      <c r="E8887" s="1" t="s">
        <v>26</v>
      </c>
      <c r="F8887" s="2" t="s">
        <v>28</v>
      </c>
      <c r="G8887" s="1" t="s">
        <v>1162</v>
      </c>
      <c r="H8887" s="1">
        <v>629.1</v>
      </c>
      <c r="I8887" s="1">
        <v>0</v>
      </c>
      <c r="J8887" s="1">
        <v>301.96800000000002</v>
      </c>
      <c r="K8887" t="str">
        <f t="shared" si="414"/>
        <v>Normal</v>
      </c>
      <c r="N8887" t="str">
        <f t="shared" si="415"/>
        <v>Outlier</v>
      </c>
      <c r="O8887" t="str">
        <f t="shared" si="416"/>
        <v>Outlier</v>
      </c>
    </row>
    <row r="8888" spans="1:15" x14ac:dyDescent="0.25">
      <c r="A8888" s="1" t="s">
        <v>4577</v>
      </c>
      <c r="B8888" s="3">
        <v>42964</v>
      </c>
      <c r="C8888" s="3">
        <v>42966</v>
      </c>
      <c r="D8888" s="1" t="s">
        <v>31</v>
      </c>
      <c r="E8888" s="1" t="s">
        <v>23</v>
      </c>
      <c r="F8888" s="2" t="s">
        <v>28</v>
      </c>
      <c r="G8888" s="1" t="s">
        <v>995</v>
      </c>
      <c r="H8888" s="1">
        <v>895.92</v>
      </c>
      <c r="I8888" s="1">
        <v>0.2</v>
      </c>
      <c r="J8888" s="1">
        <v>302.37299999999999</v>
      </c>
      <c r="K8888" t="str">
        <f t="shared" si="414"/>
        <v>Outlier</v>
      </c>
      <c r="N8888" t="str">
        <f t="shared" si="415"/>
        <v>Outlier</v>
      </c>
      <c r="O8888" t="str">
        <f t="shared" si="416"/>
        <v>Outlier</v>
      </c>
    </row>
    <row r="8889" spans="1:15" x14ac:dyDescent="0.25">
      <c r="A8889" s="1" t="s">
        <v>1544</v>
      </c>
      <c r="B8889" s="3">
        <v>42838</v>
      </c>
      <c r="C8889" s="3">
        <v>42840</v>
      </c>
      <c r="D8889" s="1" t="s">
        <v>31</v>
      </c>
      <c r="E8889" s="1" t="s">
        <v>35</v>
      </c>
      <c r="F8889" s="2" t="s">
        <v>28</v>
      </c>
      <c r="G8889" s="1" t="s">
        <v>995</v>
      </c>
      <c r="H8889" s="1">
        <v>895.92</v>
      </c>
      <c r="I8889" s="1">
        <v>0.2</v>
      </c>
      <c r="J8889" s="1">
        <v>302.37299999999999</v>
      </c>
      <c r="K8889" t="str">
        <f t="shared" si="414"/>
        <v>Outlier</v>
      </c>
      <c r="N8889" t="str">
        <f t="shared" si="415"/>
        <v>Outlier</v>
      </c>
      <c r="O8889" t="str">
        <f t="shared" si="416"/>
        <v>Outlier</v>
      </c>
    </row>
    <row r="8890" spans="1:15" x14ac:dyDescent="0.25">
      <c r="A8890" s="1" t="s">
        <v>1737</v>
      </c>
      <c r="B8890" s="3">
        <v>42915</v>
      </c>
      <c r="C8890" s="3">
        <v>42916</v>
      </c>
      <c r="D8890" s="1" t="s">
        <v>31</v>
      </c>
      <c r="E8890" s="1" t="s">
        <v>35</v>
      </c>
      <c r="F8890" s="2" t="s">
        <v>28</v>
      </c>
      <c r="G8890" s="1" t="s">
        <v>995</v>
      </c>
      <c r="H8890" s="1">
        <v>895.92</v>
      </c>
      <c r="I8890" s="1">
        <v>0.2</v>
      </c>
      <c r="J8890" s="1">
        <v>302.37299999999999</v>
      </c>
      <c r="K8890" t="str">
        <f t="shared" si="414"/>
        <v>Outlier</v>
      </c>
      <c r="N8890" t="str">
        <f t="shared" si="415"/>
        <v>Outlier</v>
      </c>
      <c r="O8890" t="str">
        <f t="shared" si="416"/>
        <v>Outlier</v>
      </c>
    </row>
    <row r="8891" spans="1:15" x14ac:dyDescent="0.25">
      <c r="A8891" s="1" t="s">
        <v>3192</v>
      </c>
      <c r="B8891" s="3">
        <v>42286</v>
      </c>
      <c r="C8891" s="3">
        <v>42290</v>
      </c>
      <c r="D8891" s="1" t="s">
        <v>17</v>
      </c>
      <c r="E8891" s="1" t="s">
        <v>23</v>
      </c>
      <c r="F8891" s="2" t="s">
        <v>14</v>
      </c>
      <c r="G8891" s="1" t="s">
        <v>58</v>
      </c>
      <c r="H8891" s="1">
        <v>631.96</v>
      </c>
      <c r="I8891" s="1">
        <v>0</v>
      </c>
      <c r="J8891" s="1">
        <v>303.3408</v>
      </c>
      <c r="K8891" t="str">
        <f t="shared" si="414"/>
        <v>Normal</v>
      </c>
      <c r="N8891" t="str">
        <f t="shared" si="415"/>
        <v>Outlier</v>
      </c>
      <c r="O8891" t="str">
        <f t="shared" si="416"/>
        <v>Outlier</v>
      </c>
    </row>
    <row r="8892" spans="1:15" x14ac:dyDescent="0.25">
      <c r="A8892" s="1" t="s">
        <v>2126</v>
      </c>
      <c r="B8892" s="3">
        <v>42502</v>
      </c>
      <c r="C8892" s="3">
        <v>42507</v>
      </c>
      <c r="D8892" s="1" t="s">
        <v>21</v>
      </c>
      <c r="E8892" s="1" t="s">
        <v>23</v>
      </c>
      <c r="F8892" s="2" t="s">
        <v>14</v>
      </c>
      <c r="G8892" s="1" t="s">
        <v>58</v>
      </c>
      <c r="H8892" s="1">
        <v>631.96</v>
      </c>
      <c r="I8892" s="1">
        <v>0</v>
      </c>
      <c r="J8892" s="1">
        <v>303.3408</v>
      </c>
      <c r="K8892" t="str">
        <f t="shared" si="414"/>
        <v>Normal</v>
      </c>
      <c r="N8892" t="str">
        <f t="shared" si="415"/>
        <v>Outlier</v>
      </c>
      <c r="O8892" t="str">
        <f t="shared" si="416"/>
        <v>Outlier</v>
      </c>
    </row>
    <row r="8893" spans="1:15" x14ac:dyDescent="0.25">
      <c r="A8893" s="1" t="s">
        <v>151</v>
      </c>
      <c r="B8893" s="3">
        <v>42615</v>
      </c>
      <c r="C8893" s="3">
        <v>42619</v>
      </c>
      <c r="D8893" s="1" t="s">
        <v>21</v>
      </c>
      <c r="E8893" s="1" t="s">
        <v>13</v>
      </c>
      <c r="F8893" s="2" t="s">
        <v>14</v>
      </c>
      <c r="G8893" s="1" t="s">
        <v>279</v>
      </c>
      <c r="H8893" s="1">
        <v>1012.68</v>
      </c>
      <c r="I8893" s="1">
        <v>0.2</v>
      </c>
      <c r="J8893" s="1">
        <v>303.80399999999997</v>
      </c>
      <c r="K8893" t="str">
        <f t="shared" si="414"/>
        <v>Outlier</v>
      </c>
      <c r="N8893" t="str">
        <f t="shared" si="415"/>
        <v>Outlier</v>
      </c>
      <c r="O8893" t="str">
        <f t="shared" si="416"/>
        <v>Outlier</v>
      </c>
    </row>
    <row r="8894" spans="1:15" x14ac:dyDescent="0.25">
      <c r="A8894" s="1" t="s">
        <v>2091</v>
      </c>
      <c r="B8894" s="3">
        <v>41855</v>
      </c>
      <c r="C8894" s="3">
        <v>41860</v>
      </c>
      <c r="D8894" s="1" t="s">
        <v>17</v>
      </c>
      <c r="E8894" s="1" t="s">
        <v>35</v>
      </c>
      <c r="F8894" s="2" t="s">
        <v>28</v>
      </c>
      <c r="G8894" s="1" t="s">
        <v>952</v>
      </c>
      <c r="H8894" s="1">
        <v>1089.75</v>
      </c>
      <c r="I8894" s="1">
        <v>0</v>
      </c>
      <c r="J8894" s="1">
        <v>305.13</v>
      </c>
      <c r="K8894" t="str">
        <f t="shared" si="414"/>
        <v>Normal</v>
      </c>
      <c r="N8894" t="str">
        <f t="shared" si="415"/>
        <v>Outlier</v>
      </c>
      <c r="O8894" t="str">
        <f t="shared" si="416"/>
        <v>Outlier</v>
      </c>
    </row>
    <row r="8895" spans="1:15" x14ac:dyDescent="0.25">
      <c r="A8895" s="1" t="s">
        <v>3371</v>
      </c>
      <c r="B8895" s="3">
        <v>43077</v>
      </c>
      <c r="C8895" s="3">
        <v>43082</v>
      </c>
      <c r="D8895" s="1" t="s">
        <v>21</v>
      </c>
      <c r="E8895" s="1" t="s">
        <v>26</v>
      </c>
      <c r="F8895" s="2" t="s">
        <v>28</v>
      </c>
      <c r="G8895" s="1" t="s">
        <v>952</v>
      </c>
      <c r="H8895" s="1">
        <v>1089.75</v>
      </c>
      <c r="I8895" s="1">
        <v>0</v>
      </c>
      <c r="J8895" s="1">
        <v>305.13</v>
      </c>
      <c r="K8895" t="str">
        <f t="shared" si="414"/>
        <v>Normal</v>
      </c>
      <c r="N8895" t="str">
        <f t="shared" si="415"/>
        <v>Outlier</v>
      </c>
      <c r="O8895" t="str">
        <f t="shared" si="416"/>
        <v>Outlier</v>
      </c>
    </row>
    <row r="8896" spans="1:15" x14ac:dyDescent="0.25">
      <c r="A8896" s="1" t="s">
        <v>915</v>
      </c>
      <c r="B8896" s="3">
        <v>42262</v>
      </c>
      <c r="C8896" s="3">
        <v>42266</v>
      </c>
      <c r="D8896" s="1" t="s">
        <v>21</v>
      </c>
      <c r="E8896" s="1" t="s">
        <v>13</v>
      </c>
      <c r="F8896" s="2" t="s">
        <v>18</v>
      </c>
      <c r="G8896" s="1" t="s">
        <v>40</v>
      </c>
      <c r="H8896" s="1">
        <v>1056.8599999999999</v>
      </c>
      <c r="I8896" s="1">
        <v>0</v>
      </c>
      <c r="J8896" s="1">
        <v>306.48939999999999</v>
      </c>
      <c r="K8896" t="str">
        <f t="shared" si="414"/>
        <v>Normal</v>
      </c>
      <c r="N8896" t="str">
        <f t="shared" si="415"/>
        <v>Outlier</v>
      </c>
      <c r="O8896" t="str">
        <f t="shared" si="416"/>
        <v>Outlier</v>
      </c>
    </row>
    <row r="8897" spans="1:15" x14ac:dyDescent="0.25">
      <c r="A8897" s="1" t="s">
        <v>1053</v>
      </c>
      <c r="B8897" s="3">
        <v>42625</v>
      </c>
      <c r="C8897" s="3">
        <v>42630</v>
      </c>
      <c r="D8897" s="1" t="s">
        <v>21</v>
      </c>
      <c r="E8897" s="1" t="s">
        <v>13</v>
      </c>
      <c r="F8897" s="2" t="s">
        <v>18</v>
      </c>
      <c r="G8897" s="1" t="s">
        <v>40</v>
      </c>
      <c r="H8897" s="1">
        <v>1059.1199999999999</v>
      </c>
      <c r="I8897" s="1">
        <v>0</v>
      </c>
      <c r="J8897" s="1">
        <v>307.14479999999998</v>
      </c>
      <c r="K8897" t="str">
        <f t="shared" si="414"/>
        <v>Normal</v>
      </c>
      <c r="N8897" t="str">
        <f t="shared" si="415"/>
        <v>Outlier</v>
      </c>
      <c r="O8897" t="str">
        <f t="shared" si="416"/>
        <v>Outlier</v>
      </c>
    </row>
    <row r="8898" spans="1:15" x14ac:dyDescent="0.25">
      <c r="A8898" s="1" t="s">
        <v>4746</v>
      </c>
      <c r="B8898" s="3">
        <v>42915</v>
      </c>
      <c r="C8898" s="3">
        <v>42919</v>
      </c>
      <c r="D8898" s="1" t="s">
        <v>17</v>
      </c>
      <c r="E8898" s="1" t="s">
        <v>35</v>
      </c>
      <c r="F8898" s="2" t="s">
        <v>28</v>
      </c>
      <c r="G8898" s="1" t="s">
        <v>68</v>
      </c>
      <c r="H8898" s="1">
        <v>1295.78</v>
      </c>
      <c r="I8898" s="1">
        <v>0</v>
      </c>
      <c r="J8898" s="1">
        <v>310.98719999999997</v>
      </c>
      <c r="K8898" t="str">
        <f t="shared" ref="K8898:K8961" si="417">IF(OR(I8898&lt;$M$11,I8898&gt;$M$12),"Outlier","Normal")</f>
        <v>Normal</v>
      </c>
      <c r="N8898" t="str">
        <f t="shared" ref="N8898:N8961" si="418">IF(OR(H8898&lt;$M$5,H8898&gt;$M$6),"Outlier","Normal")</f>
        <v>Outlier</v>
      </c>
      <c r="O8898" t="str">
        <f t="shared" ref="O8898:O8961" si="419">IF(OR(J8898&lt;$M$17,J8898&gt;$M$18),"Outlier","Normal")</f>
        <v>Outlier</v>
      </c>
    </row>
    <row r="8899" spans="1:15" x14ac:dyDescent="0.25">
      <c r="A8899" s="1" t="s">
        <v>1597</v>
      </c>
      <c r="B8899" s="3">
        <v>41925</v>
      </c>
      <c r="C8899" s="3">
        <v>41927</v>
      </c>
      <c r="D8899" s="1" t="s">
        <v>31</v>
      </c>
      <c r="E8899" s="1" t="s">
        <v>35</v>
      </c>
      <c r="F8899" s="2" t="s">
        <v>18</v>
      </c>
      <c r="G8899" s="1" t="s">
        <v>19</v>
      </c>
      <c r="H8899" s="1">
        <v>1298.55</v>
      </c>
      <c r="I8899" s="1">
        <v>0</v>
      </c>
      <c r="J8899" s="1">
        <v>311.65199999999999</v>
      </c>
      <c r="K8899" t="str">
        <f t="shared" si="417"/>
        <v>Normal</v>
      </c>
      <c r="N8899" t="str">
        <f t="shared" si="418"/>
        <v>Outlier</v>
      </c>
      <c r="O8899" t="str">
        <f t="shared" si="419"/>
        <v>Outlier</v>
      </c>
    </row>
    <row r="8900" spans="1:15" x14ac:dyDescent="0.25">
      <c r="A8900" s="1" t="s">
        <v>1965</v>
      </c>
      <c r="B8900" s="3">
        <v>43042</v>
      </c>
      <c r="C8900" s="3">
        <v>43046</v>
      </c>
      <c r="D8900" s="1" t="s">
        <v>21</v>
      </c>
      <c r="E8900" s="1" t="s">
        <v>13</v>
      </c>
      <c r="F8900" s="2" t="s">
        <v>14</v>
      </c>
      <c r="G8900" s="1" t="s">
        <v>4393</v>
      </c>
      <c r="H8900" s="1">
        <v>959.98400000000004</v>
      </c>
      <c r="I8900" s="1">
        <v>0.2</v>
      </c>
      <c r="J8900" s="1">
        <v>311.9948</v>
      </c>
      <c r="K8900" t="str">
        <f t="shared" si="417"/>
        <v>Outlier</v>
      </c>
      <c r="N8900" t="str">
        <f t="shared" si="418"/>
        <v>Outlier</v>
      </c>
      <c r="O8900" t="str">
        <f t="shared" si="419"/>
        <v>Outlier</v>
      </c>
    </row>
    <row r="8901" spans="1:15" x14ac:dyDescent="0.25">
      <c r="A8901" s="1" t="s">
        <v>2002</v>
      </c>
      <c r="B8901" s="3">
        <v>42750</v>
      </c>
      <c r="C8901" s="3">
        <v>42753</v>
      </c>
      <c r="D8901" s="1" t="s">
        <v>31</v>
      </c>
      <c r="E8901" s="1" t="s">
        <v>23</v>
      </c>
      <c r="F8901" s="2" t="s">
        <v>28</v>
      </c>
      <c r="G8901" s="1" t="s">
        <v>952</v>
      </c>
      <c r="H8901" s="1">
        <v>1924.16</v>
      </c>
      <c r="I8901" s="1">
        <v>0.2</v>
      </c>
      <c r="J8901" s="1">
        <v>312.67599999999999</v>
      </c>
      <c r="K8901" t="str">
        <f t="shared" si="417"/>
        <v>Outlier</v>
      </c>
      <c r="N8901" t="str">
        <f t="shared" si="418"/>
        <v>Outlier</v>
      </c>
      <c r="O8901" t="str">
        <f t="shared" si="419"/>
        <v>Outlier</v>
      </c>
    </row>
    <row r="8902" spans="1:15" x14ac:dyDescent="0.25">
      <c r="A8902" s="1" t="s">
        <v>4747</v>
      </c>
      <c r="B8902" s="3">
        <v>42729</v>
      </c>
      <c r="C8902" s="3">
        <v>42735</v>
      </c>
      <c r="D8902" s="1" t="s">
        <v>21</v>
      </c>
      <c r="E8902" s="1" t="s">
        <v>23</v>
      </c>
      <c r="F8902" s="2" t="s">
        <v>18</v>
      </c>
      <c r="G8902" s="1" t="s">
        <v>40</v>
      </c>
      <c r="H8902" s="1">
        <v>2563.056</v>
      </c>
      <c r="I8902" s="1">
        <v>0.1</v>
      </c>
      <c r="J8902" s="1">
        <v>313.26240000000001</v>
      </c>
      <c r="K8902" t="str">
        <f t="shared" si="417"/>
        <v>Outlier</v>
      </c>
      <c r="N8902" t="str">
        <f t="shared" si="418"/>
        <v>Outlier</v>
      </c>
      <c r="O8902" t="str">
        <f t="shared" si="419"/>
        <v>Outlier</v>
      </c>
    </row>
    <row r="8903" spans="1:15" x14ac:dyDescent="0.25">
      <c r="A8903" s="1" t="s">
        <v>2463</v>
      </c>
      <c r="B8903" s="3">
        <v>43098</v>
      </c>
      <c r="C8903" s="3">
        <v>43101</v>
      </c>
      <c r="D8903" s="1" t="s">
        <v>17</v>
      </c>
      <c r="E8903" s="1" t="s">
        <v>13</v>
      </c>
      <c r="F8903" s="2" t="s">
        <v>18</v>
      </c>
      <c r="G8903" s="1" t="s">
        <v>40</v>
      </c>
      <c r="H8903" s="1">
        <v>1207.8399999999999</v>
      </c>
      <c r="I8903" s="1">
        <v>0</v>
      </c>
      <c r="J8903" s="1">
        <v>314.03840000000002</v>
      </c>
      <c r="K8903" t="str">
        <f t="shared" si="417"/>
        <v>Normal</v>
      </c>
      <c r="N8903" t="str">
        <f t="shared" si="418"/>
        <v>Outlier</v>
      </c>
      <c r="O8903" t="str">
        <f t="shared" si="419"/>
        <v>Outlier</v>
      </c>
    </row>
    <row r="8904" spans="1:15" x14ac:dyDescent="0.25">
      <c r="A8904" s="1" t="s">
        <v>3295</v>
      </c>
      <c r="B8904" s="3">
        <v>42618</v>
      </c>
      <c r="C8904" s="3">
        <v>42623</v>
      </c>
      <c r="D8904" s="1" t="s">
        <v>21</v>
      </c>
      <c r="E8904" s="1" t="s">
        <v>13</v>
      </c>
      <c r="F8904" s="2" t="s">
        <v>18</v>
      </c>
      <c r="G8904" s="1" t="s">
        <v>19</v>
      </c>
      <c r="H8904" s="1">
        <v>1652.94</v>
      </c>
      <c r="I8904" s="1">
        <v>0</v>
      </c>
      <c r="J8904" s="1">
        <v>314.05860000000001</v>
      </c>
      <c r="K8904" t="str">
        <f t="shared" si="417"/>
        <v>Normal</v>
      </c>
      <c r="N8904" t="str">
        <f t="shared" si="418"/>
        <v>Outlier</v>
      </c>
      <c r="O8904" t="str">
        <f t="shared" si="419"/>
        <v>Outlier</v>
      </c>
    </row>
    <row r="8905" spans="1:15" x14ac:dyDescent="0.25">
      <c r="A8905" s="1" t="s">
        <v>4631</v>
      </c>
      <c r="B8905" s="3">
        <v>43049</v>
      </c>
      <c r="C8905" s="3">
        <v>43055</v>
      </c>
      <c r="D8905" s="1" t="s">
        <v>21</v>
      </c>
      <c r="E8905" s="1" t="s">
        <v>23</v>
      </c>
      <c r="F8905" s="2" t="s">
        <v>28</v>
      </c>
      <c r="G8905" s="1" t="s">
        <v>995</v>
      </c>
      <c r="H8905" s="1">
        <v>931.17600000000004</v>
      </c>
      <c r="I8905" s="1">
        <v>0.2</v>
      </c>
      <c r="J8905" s="1">
        <v>314.27190000000002</v>
      </c>
      <c r="K8905" t="str">
        <f t="shared" si="417"/>
        <v>Outlier</v>
      </c>
      <c r="N8905" t="str">
        <f t="shared" si="418"/>
        <v>Outlier</v>
      </c>
      <c r="O8905" t="str">
        <f t="shared" si="419"/>
        <v>Outlier</v>
      </c>
    </row>
    <row r="8906" spans="1:15" x14ac:dyDescent="0.25">
      <c r="A8906" s="1" t="s">
        <v>1710</v>
      </c>
      <c r="B8906" s="3">
        <v>43004</v>
      </c>
      <c r="C8906" s="3">
        <v>43004</v>
      </c>
      <c r="D8906" s="1" t="s">
        <v>12</v>
      </c>
      <c r="E8906" s="1" t="s">
        <v>35</v>
      </c>
      <c r="F8906" s="2" t="s">
        <v>28</v>
      </c>
      <c r="G8906" s="1" t="s">
        <v>995</v>
      </c>
      <c r="H8906" s="1">
        <v>931.17600000000004</v>
      </c>
      <c r="I8906" s="1">
        <v>0.2</v>
      </c>
      <c r="J8906" s="1">
        <v>314.27190000000002</v>
      </c>
      <c r="K8906" t="str">
        <f t="shared" si="417"/>
        <v>Outlier</v>
      </c>
      <c r="N8906" t="str">
        <f t="shared" si="418"/>
        <v>Outlier</v>
      </c>
      <c r="O8906" t="str">
        <f t="shared" si="419"/>
        <v>Outlier</v>
      </c>
    </row>
    <row r="8907" spans="1:15" x14ac:dyDescent="0.25">
      <c r="A8907" s="1" t="s">
        <v>4488</v>
      </c>
      <c r="B8907" s="3">
        <v>42710</v>
      </c>
      <c r="C8907" s="3">
        <v>42716</v>
      </c>
      <c r="D8907" s="1" t="s">
        <v>21</v>
      </c>
      <c r="E8907" s="1" t="s">
        <v>23</v>
      </c>
      <c r="F8907" s="2" t="s">
        <v>28</v>
      </c>
      <c r="G8907" s="1" t="s">
        <v>995</v>
      </c>
      <c r="H8907" s="1">
        <v>968.74400000000003</v>
      </c>
      <c r="I8907" s="1">
        <v>0.2</v>
      </c>
      <c r="J8907" s="1">
        <v>314.84179999999998</v>
      </c>
      <c r="K8907" t="str">
        <f t="shared" si="417"/>
        <v>Outlier</v>
      </c>
      <c r="N8907" t="str">
        <f t="shared" si="418"/>
        <v>Outlier</v>
      </c>
      <c r="O8907" t="str">
        <f t="shared" si="419"/>
        <v>Outlier</v>
      </c>
    </row>
    <row r="8908" spans="1:15" x14ac:dyDescent="0.25">
      <c r="A8908" s="1" t="s">
        <v>2690</v>
      </c>
      <c r="B8908" s="3">
        <v>42168</v>
      </c>
      <c r="C8908" s="3">
        <v>42174</v>
      </c>
      <c r="D8908" s="1" t="s">
        <v>21</v>
      </c>
      <c r="E8908" s="1" t="s">
        <v>13</v>
      </c>
      <c r="F8908" s="2" t="s">
        <v>14</v>
      </c>
      <c r="G8908" s="1" t="s">
        <v>4393</v>
      </c>
      <c r="H8908" s="1">
        <v>899.97</v>
      </c>
      <c r="I8908" s="1">
        <v>0</v>
      </c>
      <c r="J8908" s="1">
        <v>314.98950000000002</v>
      </c>
      <c r="K8908" t="str">
        <f t="shared" si="417"/>
        <v>Normal</v>
      </c>
      <c r="N8908" t="str">
        <f t="shared" si="418"/>
        <v>Outlier</v>
      </c>
      <c r="O8908" t="str">
        <f t="shared" si="419"/>
        <v>Outlier</v>
      </c>
    </row>
    <row r="8909" spans="1:15" x14ac:dyDescent="0.25">
      <c r="A8909" s="1" t="s">
        <v>3523</v>
      </c>
      <c r="B8909" s="3">
        <v>42248</v>
      </c>
      <c r="C8909" s="3">
        <v>42255</v>
      </c>
      <c r="D8909" s="1" t="s">
        <v>21</v>
      </c>
      <c r="E8909" s="1" t="s">
        <v>23</v>
      </c>
      <c r="F8909" s="2" t="s">
        <v>28</v>
      </c>
      <c r="G8909" s="1" t="s">
        <v>68</v>
      </c>
      <c r="H8909" s="1">
        <v>1088.76</v>
      </c>
      <c r="I8909" s="1">
        <v>0</v>
      </c>
      <c r="J8909" s="1">
        <v>315.74040000000002</v>
      </c>
      <c r="K8909" t="str">
        <f t="shared" si="417"/>
        <v>Normal</v>
      </c>
      <c r="N8909" t="str">
        <f t="shared" si="418"/>
        <v>Outlier</v>
      </c>
      <c r="O8909" t="str">
        <f t="shared" si="419"/>
        <v>Outlier</v>
      </c>
    </row>
    <row r="8910" spans="1:15" x14ac:dyDescent="0.25">
      <c r="A8910" s="1" t="s">
        <v>2792</v>
      </c>
      <c r="B8910" s="3">
        <v>42077</v>
      </c>
      <c r="C8910" s="3">
        <v>42081</v>
      </c>
      <c r="D8910" s="1" t="s">
        <v>21</v>
      </c>
      <c r="E8910" s="1" t="s">
        <v>23</v>
      </c>
      <c r="F8910" s="2" t="s">
        <v>28</v>
      </c>
      <c r="G8910" s="1" t="s">
        <v>995</v>
      </c>
      <c r="H8910" s="1">
        <v>671.94</v>
      </c>
      <c r="I8910" s="1">
        <v>0</v>
      </c>
      <c r="J8910" s="1">
        <v>315.81180000000001</v>
      </c>
      <c r="K8910" t="str">
        <f t="shared" si="417"/>
        <v>Normal</v>
      </c>
      <c r="N8910" t="str">
        <f t="shared" si="418"/>
        <v>Outlier</v>
      </c>
      <c r="O8910" t="str">
        <f t="shared" si="419"/>
        <v>Outlier</v>
      </c>
    </row>
    <row r="8911" spans="1:15" x14ac:dyDescent="0.25">
      <c r="A8911" s="1" t="s">
        <v>2509</v>
      </c>
      <c r="B8911" s="3">
        <v>42702</v>
      </c>
      <c r="C8911" s="3">
        <v>42705</v>
      </c>
      <c r="D8911" s="1" t="s">
        <v>17</v>
      </c>
      <c r="E8911" s="1" t="s">
        <v>13</v>
      </c>
      <c r="F8911" s="2" t="s">
        <v>28</v>
      </c>
      <c r="G8911" s="1" t="s">
        <v>68</v>
      </c>
      <c r="H8911" s="1">
        <v>1263.3</v>
      </c>
      <c r="I8911" s="1">
        <v>0</v>
      </c>
      <c r="J8911" s="1">
        <v>315.82499999999999</v>
      </c>
      <c r="K8911" t="str">
        <f t="shared" si="417"/>
        <v>Normal</v>
      </c>
      <c r="N8911" t="str">
        <f t="shared" si="418"/>
        <v>Outlier</v>
      </c>
      <c r="O8911" t="str">
        <f t="shared" si="419"/>
        <v>Outlier</v>
      </c>
    </row>
    <row r="8912" spans="1:15" x14ac:dyDescent="0.25">
      <c r="A8912" s="1" t="s">
        <v>4748</v>
      </c>
      <c r="B8912" s="3">
        <v>41737</v>
      </c>
      <c r="C8912" s="3">
        <v>41741</v>
      </c>
      <c r="D8912" s="1" t="s">
        <v>21</v>
      </c>
      <c r="E8912" s="1" t="s">
        <v>13</v>
      </c>
      <c r="F8912" s="2" t="s">
        <v>18</v>
      </c>
      <c r="G8912" s="1" t="s">
        <v>19</v>
      </c>
      <c r="H8912" s="1">
        <v>1215.92</v>
      </c>
      <c r="I8912" s="1">
        <v>0</v>
      </c>
      <c r="J8912" s="1">
        <v>316.13920000000002</v>
      </c>
      <c r="K8912" t="str">
        <f t="shared" si="417"/>
        <v>Normal</v>
      </c>
      <c r="N8912" t="str">
        <f t="shared" si="418"/>
        <v>Outlier</v>
      </c>
      <c r="O8912" t="str">
        <f t="shared" si="419"/>
        <v>Outlier</v>
      </c>
    </row>
    <row r="8913" spans="1:15" x14ac:dyDescent="0.25">
      <c r="A8913" s="1" t="s">
        <v>2973</v>
      </c>
      <c r="B8913" s="3">
        <v>42121</v>
      </c>
      <c r="C8913" s="3">
        <v>42127</v>
      </c>
      <c r="D8913" s="1" t="s">
        <v>21</v>
      </c>
      <c r="E8913" s="1" t="s">
        <v>23</v>
      </c>
      <c r="F8913" s="2" t="s">
        <v>18</v>
      </c>
      <c r="G8913" s="1" t="s">
        <v>40</v>
      </c>
      <c r="H8913" s="1">
        <v>1267.53</v>
      </c>
      <c r="I8913" s="1">
        <v>0</v>
      </c>
      <c r="J8913" s="1">
        <v>316.88249999999999</v>
      </c>
      <c r="K8913" t="str">
        <f t="shared" si="417"/>
        <v>Normal</v>
      </c>
      <c r="N8913" t="str">
        <f t="shared" si="418"/>
        <v>Outlier</v>
      </c>
      <c r="O8913" t="str">
        <f t="shared" si="419"/>
        <v>Outlier</v>
      </c>
    </row>
    <row r="8914" spans="1:15" x14ac:dyDescent="0.25">
      <c r="A8914" s="1" t="s">
        <v>3534</v>
      </c>
      <c r="B8914" s="3">
        <v>43000</v>
      </c>
      <c r="C8914" s="3">
        <v>43001</v>
      </c>
      <c r="D8914" s="1" t="s">
        <v>31</v>
      </c>
      <c r="E8914" s="1" t="s">
        <v>13</v>
      </c>
      <c r="F8914" s="2" t="s">
        <v>28</v>
      </c>
      <c r="G8914" s="1" t="s">
        <v>995</v>
      </c>
      <c r="H8914" s="1">
        <v>691.96</v>
      </c>
      <c r="I8914" s="1">
        <v>0</v>
      </c>
      <c r="J8914" s="1">
        <v>318.30160000000001</v>
      </c>
      <c r="K8914" t="str">
        <f t="shared" si="417"/>
        <v>Normal</v>
      </c>
      <c r="N8914" t="str">
        <f t="shared" si="418"/>
        <v>Outlier</v>
      </c>
      <c r="O8914" t="str">
        <f t="shared" si="419"/>
        <v>Outlier</v>
      </c>
    </row>
    <row r="8915" spans="1:15" x14ac:dyDescent="0.25">
      <c r="A8915" s="1" t="s">
        <v>1440</v>
      </c>
      <c r="B8915" s="3">
        <v>42495</v>
      </c>
      <c r="C8915" s="3">
        <v>42496</v>
      </c>
      <c r="D8915" s="1" t="s">
        <v>31</v>
      </c>
      <c r="E8915" s="1" t="s">
        <v>35</v>
      </c>
      <c r="F8915" s="2" t="s">
        <v>18</v>
      </c>
      <c r="G8915" s="1" t="s">
        <v>19</v>
      </c>
      <c r="H8915" s="1">
        <v>1685.88</v>
      </c>
      <c r="I8915" s="1">
        <v>0</v>
      </c>
      <c r="J8915" s="1">
        <v>320.31720000000001</v>
      </c>
      <c r="K8915" t="str">
        <f t="shared" si="417"/>
        <v>Normal</v>
      </c>
      <c r="N8915" t="str">
        <f t="shared" si="418"/>
        <v>Outlier</v>
      </c>
      <c r="O8915" t="str">
        <f t="shared" si="419"/>
        <v>Outlier</v>
      </c>
    </row>
    <row r="8916" spans="1:15" x14ac:dyDescent="0.25">
      <c r="A8916" s="1" t="s">
        <v>2099</v>
      </c>
      <c r="B8916" s="3">
        <v>42198</v>
      </c>
      <c r="C8916" s="3">
        <v>42200</v>
      </c>
      <c r="D8916" s="1" t="s">
        <v>17</v>
      </c>
      <c r="E8916" s="1" t="s">
        <v>23</v>
      </c>
      <c r="F8916" s="2" t="s">
        <v>18</v>
      </c>
      <c r="G8916" s="1" t="s">
        <v>40</v>
      </c>
      <c r="H8916" s="1">
        <v>1931.04</v>
      </c>
      <c r="I8916" s="1">
        <v>0.1</v>
      </c>
      <c r="J8916" s="1">
        <v>321.83999999999997</v>
      </c>
      <c r="K8916" t="str">
        <f t="shared" si="417"/>
        <v>Outlier</v>
      </c>
      <c r="N8916" t="str">
        <f t="shared" si="418"/>
        <v>Outlier</v>
      </c>
      <c r="O8916" t="str">
        <f t="shared" si="419"/>
        <v>Outlier</v>
      </c>
    </row>
    <row r="8917" spans="1:15" x14ac:dyDescent="0.25">
      <c r="A8917" s="1" t="s">
        <v>3635</v>
      </c>
      <c r="B8917" s="3">
        <v>42322</v>
      </c>
      <c r="C8917" s="3">
        <v>42325</v>
      </c>
      <c r="D8917" s="1" t="s">
        <v>31</v>
      </c>
      <c r="E8917" s="1" t="s">
        <v>13</v>
      </c>
      <c r="F8917" s="2" t="s">
        <v>28</v>
      </c>
      <c r="G8917" s="1" t="s">
        <v>952</v>
      </c>
      <c r="H8917" s="1">
        <v>826.11</v>
      </c>
      <c r="I8917" s="1">
        <v>0</v>
      </c>
      <c r="J8917" s="1">
        <v>322.18290000000002</v>
      </c>
      <c r="K8917" t="str">
        <f t="shared" si="417"/>
        <v>Normal</v>
      </c>
      <c r="N8917" t="str">
        <f t="shared" si="418"/>
        <v>Outlier</v>
      </c>
      <c r="O8917" t="str">
        <f t="shared" si="419"/>
        <v>Outlier</v>
      </c>
    </row>
    <row r="8918" spans="1:15" x14ac:dyDescent="0.25">
      <c r="A8918" s="1" t="s">
        <v>4510</v>
      </c>
      <c r="B8918" s="3">
        <v>42980</v>
      </c>
      <c r="C8918" s="3">
        <v>42985</v>
      </c>
      <c r="D8918" s="1" t="s">
        <v>21</v>
      </c>
      <c r="E8918" s="1" t="s">
        <v>26</v>
      </c>
      <c r="F8918" s="2" t="s">
        <v>14</v>
      </c>
      <c r="G8918" s="1" t="s">
        <v>58</v>
      </c>
      <c r="H8918" s="1">
        <v>1199.8</v>
      </c>
      <c r="I8918" s="1">
        <v>0</v>
      </c>
      <c r="J8918" s="1">
        <v>323.94600000000003</v>
      </c>
      <c r="K8918" t="str">
        <f t="shared" si="417"/>
        <v>Normal</v>
      </c>
      <c r="N8918" t="str">
        <f t="shared" si="418"/>
        <v>Outlier</v>
      </c>
      <c r="O8918" t="str">
        <f t="shared" si="419"/>
        <v>Outlier</v>
      </c>
    </row>
    <row r="8919" spans="1:15" x14ac:dyDescent="0.25">
      <c r="A8919" s="1" t="s">
        <v>743</v>
      </c>
      <c r="B8919" s="3">
        <v>42992</v>
      </c>
      <c r="C8919" s="3">
        <v>42994</v>
      </c>
      <c r="D8919" s="1" t="s">
        <v>31</v>
      </c>
      <c r="E8919" s="1" t="s">
        <v>23</v>
      </c>
      <c r="F8919" s="2" t="s">
        <v>14</v>
      </c>
      <c r="G8919" s="1" t="s">
        <v>58</v>
      </c>
      <c r="H8919" s="1">
        <v>1079.8499999999999</v>
      </c>
      <c r="I8919" s="1">
        <v>0</v>
      </c>
      <c r="J8919" s="1">
        <v>323.95499999999998</v>
      </c>
      <c r="K8919" t="str">
        <f t="shared" si="417"/>
        <v>Normal</v>
      </c>
      <c r="N8919" t="str">
        <f t="shared" si="418"/>
        <v>Outlier</v>
      </c>
      <c r="O8919" t="str">
        <f t="shared" si="419"/>
        <v>Outlier</v>
      </c>
    </row>
    <row r="8920" spans="1:15" x14ac:dyDescent="0.25">
      <c r="A8920" s="1" t="s">
        <v>3515</v>
      </c>
      <c r="B8920" s="3">
        <v>41845</v>
      </c>
      <c r="C8920" s="3">
        <v>41847</v>
      </c>
      <c r="D8920" s="1" t="s">
        <v>17</v>
      </c>
      <c r="E8920" s="1" t="s">
        <v>35</v>
      </c>
      <c r="F8920" s="2" t="s">
        <v>28</v>
      </c>
      <c r="G8920" s="1" t="s">
        <v>29</v>
      </c>
      <c r="H8920" s="1">
        <v>8187.65</v>
      </c>
      <c r="I8920" s="1">
        <v>0</v>
      </c>
      <c r="J8920" s="1">
        <v>327.50599999999997</v>
      </c>
      <c r="K8920" t="str">
        <f t="shared" si="417"/>
        <v>Normal</v>
      </c>
      <c r="N8920" t="str">
        <f t="shared" si="418"/>
        <v>Outlier</v>
      </c>
      <c r="O8920" t="str">
        <f t="shared" si="419"/>
        <v>Outlier</v>
      </c>
    </row>
    <row r="8921" spans="1:15" x14ac:dyDescent="0.25">
      <c r="A8921" s="1" t="s">
        <v>879</v>
      </c>
      <c r="B8921" s="3">
        <v>42265</v>
      </c>
      <c r="C8921" s="3">
        <v>42270</v>
      </c>
      <c r="D8921" s="1" t="s">
        <v>21</v>
      </c>
      <c r="E8921" s="1" t="s">
        <v>23</v>
      </c>
      <c r="F8921" s="2" t="s">
        <v>14</v>
      </c>
      <c r="G8921" s="1" t="s">
        <v>58</v>
      </c>
      <c r="H8921" s="1">
        <v>1259.93</v>
      </c>
      <c r="I8921" s="1">
        <v>0</v>
      </c>
      <c r="J8921" s="1">
        <v>327.58179999999999</v>
      </c>
      <c r="K8921" t="str">
        <f t="shared" si="417"/>
        <v>Normal</v>
      </c>
      <c r="N8921" t="str">
        <f t="shared" si="418"/>
        <v>Outlier</v>
      </c>
      <c r="O8921" t="str">
        <f t="shared" si="419"/>
        <v>Outlier</v>
      </c>
    </row>
    <row r="8922" spans="1:15" x14ac:dyDescent="0.25">
      <c r="A8922" s="1" t="s">
        <v>984</v>
      </c>
      <c r="B8922" s="3">
        <v>42970</v>
      </c>
      <c r="C8922" s="3">
        <v>42973</v>
      </c>
      <c r="D8922" s="1" t="s">
        <v>17</v>
      </c>
      <c r="E8922" s="1" t="s">
        <v>13</v>
      </c>
      <c r="F8922" s="2" t="s">
        <v>14</v>
      </c>
      <c r="G8922" s="1" t="s">
        <v>58</v>
      </c>
      <c r="H8922" s="1">
        <v>4367.8959999999997</v>
      </c>
      <c r="I8922" s="1">
        <v>0.2</v>
      </c>
      <c r="J8922" s="1">
        <v>327.59219999999999</v>
      </c>
      <c r="K8922" t="str">
        <f t="shared" si="417"/>
        <v>Outlier</v>
      </c>
      <c r="N8922" t="str">
        <f t="shared" si="418"/>
        <v>Outlier</v>
      </c>
      <c r="O8922" t="str">
        <f t="shared" si="419"/>
        <v>Outlier</v>
      </c>
    </row>
    <row r="8923" spans="1:15" x14ac:dyDescent="0.25">
      <c r="A8923" s="1" t="s">
        <v>507</v>
      </c>
      <c r="B8923" s="3">
        <v>43059</v>
      </c>
      <c r="C8923" s="3">
        <v>43061</v>
      </c>
      <c r="D8923" s="1" t="s">
        <v>31</v>
      </c>
      <c r="E8923" s="1" t="s">
        <v>23</v>
      </c>
      <c r="F8923" s="2" t="s">
        <v>14</v>
      </c>
      <c r="G8923" s="1" t="s">
        <v>58</v>
      </c>
      <c r="H8923" s="1">
        <v>1259.97</v>
      </c>
      <c r="I8923" s="1">
        <v>0</v>
      </c>
      <c r="J8923" s="1">
        <v>327.59219999999999</v>
      </c>
      <c r="K8923" t="str">
        <f t="shared" si="417"/>
        <v>Normal</v>
      </c>
      <c r="N8923" t="str">
        <f t="shared" si="418"/>
        <v>Outlier</v>
      </c>
      <c r="O8923" t="str">
        <f t="shared" si="419"/>
        <v>Outlier</v>
      </c>
    </row>
    <row r="8924" spans="1:15" x14ac:dyDescent="0.25">
      <c r="A8924" s="1" t="s">
        <v>4749</v>
      </c>
      <c r="B8924" s="3">
        <v>41979</v>
      </c>
      <c r="C8924" s="3">
        <v>41981</v>
      </c>
      <c r="D8924" s="1" t="s">
        <v>31</v>
      </c>
      <c r="E8924" s="1" t="s">
        <v>35</v>
      </c>
      <c r="F8924" s="2" t="s">
        <v>28</v>
      </c>
      <c r="G8924" s="1" t="s">
        <v>68</v>
      </c>
      <c r="H8924" s="1">
        <v>1261.33</v>
      </c>
      <c r="I8924" s="1">
        <v>0</v>
      </c>
      <c r="J8924" s="1">
        <v>327.94580000000002</v>
      </c>
      <c r="K8924" t="str">
        <f t="shared" si="417"/>
        <v>Normal</v>
      </c>
      <c r="N8924" t="str">
        <f t="shared" si="418"/>
        <v>Outlier</v>
      </c>
      <c r="O8924" t="str">
        <f t="shared" si="419"/>
        <v>Outlier</v>
      </c>
    </row>
    <row r="8925" spans="1:15" x14ac:dyDescent="0.25">
      <c r="A8925" s="1" t="s">
        <v>2893</v>
      </c>
      <c r="B8925" s="3">
        <v>42699</v>
      </c>
      <c r="C8925" s="3">
        <v>42703</v>
      </c>
      <c r="D8925" s="1" t="s">
        <v>21</v>
      </c>
      <c r="E8925" s="1" t="s">
        <v>26</v>
      </c>
      <c r="F8925" s="2" t="s">
        <v>18</v>
      </c>
      <c r="G8925" s="1" t="s">
        <v>19</v>
      </c>
      <c r="H8925" s="1">
        <v>1568.61</v>
      </c>
      <c r="I8925" s="1">
        <v>0</v>
      </c>
      <c r="J8925" s="1">
        <v>329.40809999999999</v>
      </c>
      <c r="K8925" t="str">
        <f t="shared" si="417"/>
        <v>Normal</v>
      </c>
      <c r="N8925" t="str">
        <f t="shared" si="418"/>
        <v>Outlier</v>
      </c>
      <c r="O8925" t="str">
        <f t="shared" si="419"/>
        <v>Outlier</v>
      </c>
    </row>
    <row r="8926" spans="1:15" x14ac:dyDescent="0.25">
      <c r="A8926" s="1" t="s">
        <v>2883</v>
      </c>
      <c r="B8926" s="3">
        <v>42974</v>
      </c>
      <c r="C8926" s="3">
        <v>42976</v>
      </c>
      <c r="D8926" s="1" t="s">
        <v>17</v>
      </c>
      <c r="E8926" s="1" t="s">
        <v>35</v>
      </c>
      <c r="F8926" s="2" t="s">
        <v>14</v>
      </c>
      <c r="G8926" s="1" t="s">
        <v>4393</v>
      </c>
      <c r="H8926" s="1">
        <v>879.98400000000004</v>
      </c>
      <c r="I8926" s="1">
        <v>0.2</v>
      </c>
      <c r="J8926" s="1">
        <v>329.99400000000003</v>
      </c>
      <c r="K8926" t="str">
        <f t="shared" si="417"/>
        <v>Outlier</v>
      </c>
      <c r="N8926" t="str">
        <f t="shared" si="418"/>
        <v>Outlier</v>
      </c>
      <c r="O8926" t="str">
        <f t="shared" si="419"/>
        <v>Outlier</v>
      </c>
    </row>
    <row r="8927" spans="1:15" x14ac:dyDescent="0.25">
      <c r="A8927" s="1" t="s">
        <v>2163</v>
      </c>
      <c r="B8927" s="3">
        <v>42261</v>
      </c>
      <c r="C8927" s="3">
        <v>42265</v>
      </c>
      <c r="D8927" s="1" t="s">
        <v>21</v>
      </c>
      <c r="E8927" s="1" t="s">
        <v>23</v>
      </c>
      <c r="F8927" s="2" t="s">
        <v>14</v>
      </c>
      <c r="G8927" s="1" t="s">
        <v>4393</v>
      </c>
      <c r="H8927" s="1">
        <v>879.98400000000004</v>
      </c>
      <c r="I8927" s="1">
        <v>0.2</v>
      </c>
      <c r="J8927" s="1">
        <v>329.99400000000003</v>
      </c>
      <c r="K8927" t="str">
        <f t="shared" si="417"/>
        <v>Outlier</v>
      </c>
      <c r="N8927" t="str">
        <f t="shared" si="418"/>
        <v>Outlier</v>
      </c>
      <c r="O8927" t="str">
        <f t="shared" si="419"/>
        <v>Outlier</v>
      </c>
    </row>
    <row r="8928" spans="1:15" x14ac:dyDescent="0.25">
      <c r="A8928" s="1" t="s">
        <v>4750</v>
      </c>
      <c r="B8928" s="3">
        <v>42936</v>
      </c>
      <c r="C8928" s="3">
        <v>42940</v>
      </c>
      <c r="D8928" s="1" t="s">
        <v>21</v>
      </c>
      <c r="E8928" s="1" t="s">
        <v>26</v>
      </c>
      <c r="F8928" s="2" t="s">
        <v>28</v>
      </c>
      <c r="G8928" s="1" t="s">
        <v>995</v>
      </c>
      <c r="H8928" s="1">
        <v>735.98</v>
      </c>
      <c r="I8928" s="1">
        <v>0</v>
      </c>
      <c r="J8928" s="1">
        <v>331.19099999999997</v>
      </c>
      <c r="K8928" t="str">
        <f t="shared" si="417"/>
        <v>Normal</v>
      </c>
      <c r="N8928" t="str">
        <f t="shared" si="418"/>
        <v>Outlier</v>
      </c>
      <c r="O8928" t="str">
        <f t="shared" si="419"/>
        <v>Outlier</v>
      </c>
    </row>
    <row r="8929" spans="1:15" x14ac:dyDescent="0.25">
      <c r="A8929" s="1" t="s">
        <v>2226</v>
      </c>
      <c r="B8929" s="3">
        <v>42645</v>
      </c>
      <c r="C8929" s="3">
        <v>42652</v>
      </c>
      <c r="D8929" s="1" t="s">
        <v>21</v>
      </c>
      <c r="E8929" s="1" t="s">
        <v>26</v>
      </c>
      <c r="F8929" s="2" t="s">
        <v>28</v>
      </c>
      <c r="G8929" s="1" t="s">
        <v>995</v>
      </c>
      <c r="H8929" s="1">
        <v>735.98</v>
      </c>
      <c r="I8929" s="1">
        <v>0</v>
      </c>
      <c r="J8929" s="1">
        <v>331.19099999999997</v>
      </c>
      <c r="K8929" t="str">
        <f t="shared" si="417"/>
        <v>Normal</v>
      </c>
      <c r="N8929" t="str">
        <f t="shared" si="418"/>
        <v>Outlier</v>
      </c>
      <c r="O8929" t="str">
        <f t="shared" si="419"/>
        <v>Outlier</v>
      </c>
    </row>
    <row r="8930" spans="1:15" x14ac:dyDescent="0.25">
      <c r="A8930" s="1" t="s">
        <v>2633</v>
      </c>
      <c r="B8930" s="3">
        <v>43080</v>
      </c>
      <c r="C8930" s="3">
        <v>43086</v>
      </c>
      <c r="D8930" s="1" t="s">
        <v>21</v>
      </c>
      <c r="E8930" s="1" t="s">
        <v>23</v>
      </c>
      <c r="F8930" s="2" t="s">
        <v>28</v>
      </c>
      <c r="G8930" s="1" t="s">
        <v>995</v>
      </c>
      <c r="H8930" s="1">
        <v>735.98</v>
      </c>
      <c r="I8930" s="1">
        <v>0</v>
      </c>
      <c r="J8930" s="1">
        <v>331.19099999999997</v>
      </c>
      <c r="K8930" t="str">
        <f t="shared" si="417"/>
        <v>Normal</v>
      </c>
      <c r="N8930" t="str">
        <f t="shared" si="418"/>
        <v>Outlier</v>
      </c>
      <c r="O8930" t="str">
        <f t="shared" si="419"/>
        <v>Outlier</v>
      </c>
    </row>
    <row r="8931" spans="1:15" x14ac:dyDescent="0.25">
      <c r="A8931" s="1" t="s">
        <v>3483</v>
      </c>
      <c r="B8931" s="3">
        <v>41716</v>
      </c>
      <c r="C8931" s="3">
        <v>41722</v>
      </c>
      <c r="D8931" s="1" t="s">
        <v>21</v>
      </c>
      <c r="E8931" s="1" t="s">
        <v>35</v>
      </c>
      <c r="F8931" s="2" t="s">
        <v>28</v>
      </c>
      <c r="G8931" s="1" t="s">
        <v>68</v>
      </c>
      <c r="H8931" s="1">
        <v>1856.19</v>
      </c>
      <c r="I8931" s="1">
        <v>0</v>
      </c>
      <c r="J8931" s="1">
        <v>334.11419999999998</v>
      </c>
      <c r="K8931" t="str">
        <f t="shared" si="417"/>
        <v>Normal</v>
      </c>
      <c r="N8931" t="str">
        <f t="shared" si="418"/>
        <v>Outlier</v>
      </c>
      <c r="O8931" t="str">
        <f t="shared" si="419"/>
        <v>Outlier</v>
      </c>
    </row>
    <row r="8932" spans="1:15" x14ac:dyDescent="0.25">
      <c r="A8932" s="1" t="s">
        <v>1984</v>
      </c>
      <c r="B8932" s="3">
        <v>42146</v>
      </c>
      <c r="C8932" s="3">
        <v>42150</v>
      </c>
      <c r="D8932" s="1" t="s">
        <v>21</v>
      </c>
      <c r="E8932" s="1" t="s">
        <v>35</v>
      </c>
      <c r="F8932" s="2" t="s">
        <v>14</v>
      </c>
      <c r="G8932" s="1" t="s">
        <v>15</v>
      </c>
      <c r="H8932" s="1">
        <v>2973.32</v>
      </c>
      <c r="I8932" s="1">
        <v>0.2</v>
      </c>
      <c r="J8932" s="1">
        <v>334.49849999999998</v>
      </c>
      <c r="K8932" t="str">
        <f t="shared" si="417"/>
        <v>Outlier</v>
      </c>
      <c r="N8932" t="str">
        <f t="shared" si="418"/>
        <v>Outlier</v>
      </c>
      <c r="O8932" t="str">
        <f t="shared" si="419"/>
        <v>Outlier</v>
      </c>
    </row>
    <row r="8933" spans="1:15" x14ac:dyDescent="0.25">
      <c r="A8933" s="1" t="s">
        <v>4751</v>
      </c>
      <c r="B8933" s="3">
        <v>42535</v>
      </c>
      <c r="C8933" s="3">
        <v>42539</v>
      </c>
      <c r="D8933" s="1" t="s">
        <v>21</v>
      </c>
      <c r="E8933" s="1" t="s">
        <v>35</v>
      </c>
      <c r="F8933" s="2" t="s">
        <v>18</v>
      </c>
      <c r="G8933" s="1" t="s">
        <v>19</v>
      </c>
      <c r="H8933" s="1">
        <v>1115.17</v>
      </c>
      <c r="I8933" s="1">
        <v>0</v>
      </c>
      <c r="J8933" s="1">
        <v>334.55099999999999</v>
      </c>
      <c r="K8933" t="str">
        <f t="shared" si="417"/>
        <v>Normal</v>
      </c>
      <c r="N8933" t="str">
        <f t="shared" si="418"/>
        <v>Outlier</v>
      </c>
      <c r="O8933" t="str">
        <f t="shared" si="419"/>
        <v>Outlier</v>
      </c>
    </row>
    <row r="8934" spans="1:15" x14ac:dyDescent="0.25">
      <c r="A8934" s="1" t="s">
        <v>2185</v>
      </c>
      <c r="B8934" s="3">
        <v>42271</v>
      </c>
      <c r="C8934" s="3">
        <v>42275</v>
      </c>
      <c r="D8934" s="1" t="s">
        <v>21</v>
      </c>
      <c r="E8934" s="1" t="s">
        <v>35</v>
      </c>
      <c r="F8934" s="2" t="s">
        <v>28</v>
      </c>
      <c r="G8934" s="1" t="s">
        <v>952</v>
      </c>
      <c r="H8934" s="1">
        <v>1158.1199999999999</v>
      </c>
      <c r="I8934" s="1">
        <v>0</v>
      </c>
      <c r="J8934" s="1">
        <v>335.85480000000001</v>
      </c>
      <c r="K8934" t="str">
        <f t="shared" si="417"/>
        <v>Normal</v>
      </c>
      <c r="N8934" t="str">
        <f t="shared" si="418"/>
        <v>Outlier</v>
      </c>
      <c r="O8934" t="str">
        <f t="shared" si="419"/>
        <v>Outlier</v>
      </c>
    </row>
    <row r="8935" spans="1:15" x14ac:dyDescent="0.25">
      <c r="A8935" s="1" t="s">
        <v>1305</v>
      </c>
      <c r="B8935" s="3">
        <v>42248</v>
      </c>
      <c r="C8935" s="3">
        <v>42251</v>
      </c>
      <c r="D8935" s="1" t="s">
        <v>17</v>
      </c>
      <c r="E8935" s="1" t="s">
        <v>35</v>
      </c>
      <c r="F8935" s="2" t="s">
        <v>14</v>
      </c>
      <c r="G8935" s="1" t="s">
        <v>4393</v>
      </c>
      <c r="H8935" s="1">
        <v>959.98400000000004</v>
      </c>
      <c r="I8935" s="1">
        <v>0.2</v>
      </c>
      <c r="J8935" s="1">
        <v>335.99439999999998</v>
      </c>
      <c r="K8935" t="str">
        <f t="shared" si="417"/>
        <v>Outlier</v>
      </c>
      <c r="N8935" t="str">
        <f t="shared" si="418"/>
        <v>Outlier</v>
      </c>
      <c r="O8935" t="str">
        <f t="shared" si="419"/>
        <v>Outlier</v>
      </c>
    </row>
    <row r="8936" spans="1:15" x14ac:dyDescent="0.25">
      <c r="A8936" s="1" t="s">
        <v>734</v>
      </c>
      <c r="B8936" s="3">
        <v>42807</v>
      </c>
      <c r="C8936" s="3">
        <v>42807</v>
      </c>
      <c r="D8936" s="1" t="s">
        <v>12</v>
      </c>
      <c r="E8936" s="1" t="s">
        <v>26</v>
      </c>
      <c r="F8936" s="2" t="s">
        <v>14</v>
      </c>
      <c r="G8936" s="1" t="s">
        <v>4393</v>
      </c>
      <c r="H8936" s="1">
        <v>959.98400000000004</v>
      </c>
      <c r="I8936" s="1">
        <v>0.2</v>
      </c>
      <c r="J8936" s="1">
        <v>335.99439999999998</v>
      </c>
      <c r="K8936" t="str">
        <f t="shared" si="417"/>
        <v>Outlier</v>
      </c>
      <c r="N8936" t="str">
        <f t="shared" si="418"/>
        <v>Outlier</v>
      </c>
      <c r="O8936" t="str">
        <f t="shared" si="419"/>
        <v>Outlier</v>
      </c>
    </row>
    <row r="8937" spans="1:15" x14ac:dyDescent="0.25">
      <c r="A8937" s="1" t="s">
        <v>4752</v>
      </c>
      <c r="B8937" s="3">
        <v>42466</v>
      </c>
      <c r="C8937" s="3">
        <v>42470</v>
      </c>
      <c r="D8937" s="1" t="s">
        <v>21</v>
      </c>
      <c r="E8937" s="1" t="s">
        <v>23</v>
      </c>
      <c r="F8937" s="2" t="s">
        <v>14</v>
      </c>
      <c r="G8937" s="1" t="s">
        <v>58</v>
      </c>
      <c r="H8937" s="1">
        <v>1294.75</v>
      </c>
      <c r="I8937" s="1">
        <v>0</v>
      </c>
      <c r="J8937" s="1">
        <v>336.63499999999999</v>
      </c>
      <c r="K8937" t="str">
        <f t="shared" si="417"/>
        <v>Normal</v>
      </c>
      <c r="N8937" t="str">
        <f t="shared" si="418"/>
        <v>Outlier</v>
      </c>
      <c r="O8937" t="str">
        <f t="shared" si="419"/>
        <v>Outlier</v>
      </c>
    </row>
    <row r="8938" spans="1:15" x14ac:dyDescent="0.25">
      <c r="A8938" s="1" t="s">
        <v>4753</v>
      </c>
      <c r="B8938" s="3">
        <v>41941</v>
      </c>
      <c r="C8938" s="3">
        <v>41943</v>
      </c>
      <c r="D8938" s="1" t="s">
        <v>31</v>
      </c>
      <c r="E8938" s="1" t="s">
        <v>26</v>
      </c>
      <c r="F8938" s="2" t="s">
        <v>14</v>
      </c>
      <c r="G8938" s="1" t="s">
        <v>58</v>
      </c>
      <c r="H8938" s="1">
        <v>2735.9520000000002</v>
      </c>
      <c r="I8938" s="1">
        <v>0.2</v>
      </c>
      <c r="J8938" s="1">
        <v>341.99400000000003</v>
      </c>
      <c r="K8938" t="str">
        <f t="shared" si="417"/>
        <v>Outlier</v>
      </c>
      <c r="N8938" t="str">
        <f t="shared" si="418"/>
        <v>Outlier</v>
      </c>
      <c r="O8938" t="str">
        <f t="shared" si="419"/>
        <v>Outlier</v>
      </c>
    </row>
    <row r="8939" spans="1:15" x14ac:dyDescent="0.25">
      <c r="A8939" s="1" t="s">
        <v>1378</v>
      </c>
      <c r="B8939" s="3">
        <v>42779</v>
      </c>
      <c r="C8939" s="3">
        <v>42785</v>
      </c>
      <c r="D8939" s="1" t="s">
        <v>21</v>
      </c>
      <c r="E8939" s="1" t="s">
        <v>35</v>
      </c>
      <c r="F8939" s="2" t="s">
        <v>14</v>
      </c>
      <c r="G8939" s="1" t="s">
        <v>279</v>
      </c>
      <c r="H8939" s="1">
        <v>799.96</v>
      </c>
      <c r="I8939" s="1">
        <v>0</v>
      </c>
      <c r="J8939" s="1">
        <v>343.9828</v>
      </c>
      <c r="K8939" t="str">
        <f t="shared" si="417"/>
        <v>Normal</v>
      </c>
      <c r="N8939" t="str">
        <f t="shared" si="418"/>
        <v>Outlier</v>
      </c>
      <c r="O8939" t="str">
        <f t="shared" si="419"/>
        <v>Outlier</v>
      </c>
    </row>
    <row r="8940" spans="1:15" x14ac:dyDescent="0.25">
      <c r="A8940" s="1" t="s">
        <v>2314</v>
      </c>
      <c r="B8940" s="3">
        <v>43021</v>
      </c>
      <c r="C8940" s="3">
        <v>43022</v>
      </c>
      <c r="D8940" s="1" t="s">
        <v>31</v>
      </c>
      <c r="E8940" s="1" t="s">
        <v>13</v>
      </c>
      <c r="F8940" s="2" t="s">
        <v>18</v>
      </c>
      <c r="G8940" s="1" t="s">
        <v>19</v>
      </c>
      <c r="H8940" s="1">
        <v>1504.52</v>
      </c>
      <c r="I8940" s="1">
        <v>0</v>
      </c>
      <c r="J8940" s="1">
        <v>346.03960000000001</v>
      </c>
      <c r="K8940" t="str">
        <f t="shared" si="417"/>
        <v>Normal</v>
      </c>
      <c r="N8940" t="str">
        <f t="shared" si="418"/>
        <v>Outlier</v>
      </c>
      <c r="O8940" t="str">
        <f t="shared" si="419"/>
        <v>Outlier</v>
      </c>
    </row>
    <row r="8941" spans="1:15" x14ac:dyDescent="0.25">
      <c r="A8941" s="1" t="s">
        <v>4589</v>
      </c>
      <c r="B8941" s="3">
        <v>42082</v>
      </c>
      <c r="C8941" s="3">
        <v>42083</v>
      </c>
      <c r="D8941" s="1" t="s">
        <v>31</v>
      </c>
      <c r="E8941" s="1" t="s">
        <v>35</v>
      </c>
      <c r="F8941" s="2" t="s">
        <v>28</v>
      </c>
      <c r="G8941" s="1" t="s">
        <v>68</v>
      </c>
      <c r="H8941" s="1">
        <v>1247.6400000000001</v>
      </c>
      <c r="I8941" s="1">
        <v>0</v>
      </c>
      <c r="J8941" s="1">
        <v>349.33920000000001</v>
      </c>
      <c r="K8941" t="str">
        <f t="shared" si="417"/>
        <v>Normal</v>
      </c>
      <c r="N8941" t="str">
        <f t="shared" si="418"/>
        <v>Outlier</v>
      </c>
      <c r="O8941" t="str">
        <f t="shared" si="419"/>
        <v>Outlier</v>
      </c>
    </row>
    <row r="8942" spans="1:15" x14ac:dyDescent="0.25">
      <c r="A8942" s="1" t="s">
        <v>4754</v>
      </c>
      <c r="B8942" s="3">
        <v>43056</v>
      </c>
      <c r="C8942" s="3">
        <v>43061</v>
      </c>
      <c r="D8942" s="1" t="s">
        <v>17</v>
      </c>
      <c r="E8942" s="1" t="s">
        <v>23</v>
      </c>
      <c r="F8942" s="2" t="s">
        <v>28</v>
      </c>
      <c r="G8942" s="1" t="s">
        <v>68</v>
      </c>
      <c r="H8942" s="1">
        <v>1247.6400000000001</v>
      </c>
      <c r="I8942" s="1">
        <v>0</v>
      </c>
      <c r="J8942" s="1">
        <v>349.33920000000001</v>
      </c>
      <c r="K8942" t="str">
        <f t="shared" si="417"/>
        <v>Normal</v>
      </c>
      <c r="N8942" t="str">
        <f t="shared" si="418"/>
        <v>Outlier</v>
      </c>
      <c r="O8942" t="str">
        <f t="shared" si="419"/>
        <v>Outlier</v>
      </c>
    </row>
    <row r="8943" spans="1:15" x14ac:dyDescent="0.25">
      <c r="A8943" s="1" t="s">
        <v>2341</v>
      </c>
      <c r="B8943" s="3">
        <v>42372</v>
      </c>
      <c r="C8943" s="3">
        <v>42377</v>
      </c>
      <c r="D8943" s="1" t="s">
        <v>21</v>
      </c>
      <c r="E8943" s="1" t="s">
        <v>26</v>
      </c>
      <c r="F8943" s="2" t="s">
        <v>18</v>
      </c>
      <c r="G8943" s="1" t="s">
        <v>19</v>
      </c>
      <c r="H8943" s="1">
        <v>1592.85</v>
      </c>
      <c r="I8943" s="1">
        <v>0</v>
      </c>
      <c r="J8943" s="1">
        <v>350.42700000000002</v>
      </c>
      <c r="K8943" t="str">
        <f t="shared" si="417"/>
        <v>Normal</v>
      </c>
      <c r="N8943" t="str">
        <f t="shared" si="418"/>
        <v>Outlier</v>
      </c>
      <c r="O8943" t="str">
        <f t="shared" si="419"/>
        <v>Outlier</v>
      </c>
    </row>
    <row r="8944" spans="1:15" x14ac:dyDescent="0.25">
      <c r="A8944" s="1" t="s">
        <v>1375</v>
      </c>
      <c r="B8944" s="3">
        <v>42998</v>
      </c>
      <c r="C8944" s="3">
        <v>43004</v>
      </c>
      <c r="D8944" s="1" t="s">
        <v>21</v>
      </c>
      <c r="E8944" s="1" t="s">
        <v>23</v>
      </c>
      <c r="F8944" s="2" t="s">
        <v>14</v>
      </c>
      <c r="G8944" s="1" t="s">
        <v>58</v>
      </c>
      <c r="H8944" s="1">
        <v>1299.6600000000001</v>
      </c>
      <c r="I8944" s="1">
        <v>0</v>
      </c>
      <c r="J8944" s="1">
        <v>350.90820000000002</v>
      </c>
      <c r="K8944" t="str">
        <f t="shared" si="417"/>
        <v>Normal</v>
      </c>
      <c r="N8944" t="str">
        <f t="shared" si="418"/>
        <v>Outlier</v>
      </c>
      <c r="O8944" t="str">
        <f t="shared" si="419"/>
        <v>Outlier</v>
      </c>
    </row>
    <row r="8945" spans="1:15" x14ac:dyDescent="0.25">
      <c r="A8945" s="1" t="s">
        <v>2852</v>
      </c>
      <c r="B8945" s="3">
        <v>41960</v>
      </c>
      <c r="C8945" s="3">
        <v>41962</v>
      </c>
      <c r="D8945" s="1" t="s">
        <v>31</v>
      </c>
      <c r="E8945" s="1" t="s">
        <v>35</v>
      </c>
      <c r="F8945" s="2" t="s">
        <v>28</v>
      </c>
      <c r="G8945" s="1" t="s">
        <v>1162</v>
      </c>
      <c r="H8945" s="1">
        <v>733.95</v>
      </c>
      <c r="I8945" s="1">
        <v>0</v>
      </c>
      <c r="J8945" s="1">
        <v>352.29599999999999</v>
      </c>
      <c r="K8945" t="str">
        <f t="shared" si="417"/>
        <v>Normal</v>
      </c>
      <c r="N8945" t="str">
        <f t="shared" si="418"/>
        <v>Outlier</v>
      </c>
      <c r="O8945" t="str">
        <f t="shared" si="419"/>
        <v>Outlier</v>
      </c>
    </row>
    <row r="8946" spans="1:15" x14ac:dyDescent="0.25">
      <c r="A8946" s="1" t="s">
        <v>4755</v>
      </c>
      <c r="B8946" s="3">
        <v>41811</v>
      </c>
      <c r="C8946" s="3">
        <v>41811</v>
      </c>
      <c r="D8946" s="1" t="s">
        <v>12</v>
      </c>
      <c r="E8946" s="1" t="s">
        <v>23</v>
      </c>
      <c r="F8946" s="2" t="s">
        <v>14</v>
      </c>
      <c r="G8946" s="1" t="s">
        <v>58</v>
      </c>
      <c r="H8946" s="1">
        <v>1214.8499999999999</v>
      </c>
      <c r="I8946" s="1">
        <v>0</v>
      </c>
      <c r="J8946" s="1">
        <v>352.30650000000003</v>
      </c>
      <c r="K8946" t="str">
        <f t="shared" si="417"/>
        <v>Normal</v>
      </c>
      <c r="N8946" t="str">
        <f t="shared" si="418"/>
        <v>Outlier</v>
      </c>
      <c r="O8946" t="str">
        <f t="shared" si="419"/>
        <v>Outlier</v>
      </c>
    </row>
    <row r="8947" spans="1:15" x14ac:dyDescent="0.25">
      <c r="A8947" s="1" t="s">
        <v>3311</v>
      </c>
      <c r="B8947" s="3">
        <v>42083</v>
      </c>
      <c r="C8947" s="3">
        <v>42086</v>
      </c>
      <c r="D8947" s="1" t="s">
        <v>31</v>
      </c>
      <c r="E8947" s="1" t="s">
        <v>23</v>
      </c>
      <c r="F8947" s="2" t="s">
        <v>28</v>
      </c>
      <c r="G8947" s="1" t="s">
        <v>995</v>
      </c>
      <c r="H8947" s="1">
        <v>1087.9359999999999</v>
      </c>
      <c r="I8947" s="1">
        <v>0.2</v>
      </c>
      <c r="J8947" s="1">
        <v>353.57920000000001</v>
      </c>
      <c r="K8947" t="str">
        <f t="shared" si="417"/>
        <v>Outlier</v>
      </c>
      <c r="N8947" t="str">
        <f t="shared" si="418"/>
        <v>Outlier</v>
      </c>
      <c r="O8947" t="str">
        <f t="shared" si="419"/>
        <v>Outlier</v>
      </c>
    </row>
    <row r="8948" spans="1:15" x14ac:dyDescent="0.25">
      <c r="A8948" s="1" t="s">
        <v>2132</v>
      </c>
      <c r="B8948" s="3">
        <v>43048</v>
      </c>
      <c r="C8948" s="3">
        <v>43051</v>
      </c>
      <c r="D8948" s="1" t="s">
        <v>17</v>
      </c>
      <c r="E8948" s="1" t="s">
        <v>23</v>
      </c>
      <c r="F8948" s="2" t="s">
        <v>14</v>
      </c>
      <c r="G8948" s="1" t="s">
        <v>279</v>
      </c>
      <c r="H8948" s="1">
        <v>826.62</v>
      </c>
      <c r="I8948" s="1">
        <v>0</v>
      </c>
      <c r="J8948" s="1">
        <v>355.44659999999999</v>
      </c>
      <c r="K8948" t="str">
        <f t="shared" si="417"/>
        <v>Normal</v>
      </c>
      <c r="N8948" t="str">
        <f t="shared" si="418"/>
        <v>Outlier</v>
      </c>
      <c r="O8948" t="str">
        <f t="shared" si="419"/>
        <v>Outlier</v>
      </c>
    </row>
    <row r="8949" spans="1:15" x14ac:dyDescent="0.25">
      <c r="A8949" s="1" t="s">
        <v>4163</v>
      </c>
      <c r="B8949" s="3">
        <v>42359</v>
      </c>
      <c r="C8949" s="3">
        <v>42362</v>
      </c>
      <c r="D8949" s="1" t="s">
        <v>17</v>
      </c>
      <c r="E8949" s="1" t="s">
        <v>35</v>
      </c>
      <c r="F8949" s="2" t="s">
        <v>18</v>
      </c>
      <c r="G8949" s="1" t="s">
        <v>19</v>
      </c>
      <c r="H8949" s="1">
        <v>1618.37</v>
      </c>
      <c r="I8949" s="1">
        <v>0</v>
      </c>
      <c r="J8949" s="1">
        <v>356.04140000000001</v>
      </c>
      <c r="K8949" t="str">
        <f t="shared" si="417"/>
        <v>Normal</v>
      </c>
      <c r="N8949" t="str">
        <f t="shared" si="418"/>
        <v>Outlier</v>
      </c>
      <c r="O8949" t="str">
        <f t="shared" si="419"/>
        <v>Outlier</v>
      </c>
    </row>
    <row r="8950" spans="1:15" x14ac:dyDescent="0.25">
      <c r="A8950" s="1" t="s">
        <v>4756</v>
      </c>
      <c r="B8950" s="3">
        <v>42714</v>
      </c>
      <c r="C8950" s="3">
        <v>42714</v>
      </c>
      <c r="D8950" s="1" t="s">
        <v>12</v>
      </c>
      <c r="E8950" s="1" t="s">
        <v>26</v>
      </c>
      <c r="F8950" s="2" t="s">
        <v>18</v>
      </c>
      <c r="G8950" s="1" t="s">
        <v>40</v>
      </c>
      <c r="H8950" s="1">
        <v>1424.9</v>
      </c>
      <c r="I8950" s="1">
        <v>0</v>
      </c>
      <c r="J8950" s="1">
        <v>356.22500000000002</v>
      </c>
      <c r="K8950" t="str">
        <f t="shared" si="417"/>
        <v>Normal</v>
      </c>
      <c r="N8950" t="str">
        <f t="shared" si="418"/>
        <v>Outlier</v>
      </c>
      <c r="O8950" t="str">
        <f t="shared" si="419"/>
        <v>Outlier</v>
      </c>
    </row>
    <row r="8951" spans="1:15" x14ac:dyDescent="0.25">
      <c r="A8951" s="1" t="s">
        <v>1168</v>
      </c>
      <c r="B8951" s="3">
        <v>41811</v>
      </c>
      <c r="C8951" s="3">
        <v>41815</v>
      </c>
      <c r="D8951" s="1" t="s">
        <v>21</v>
      </c>
      <c r="E8951" s="1" t="s">
        <v>23</v>
      </c>
      <c r="F8951" s="2" t="s">
        <v>14</v>
      </c>
      <c r="G8951" s="1" t="s">
        <v>58</v>
      </c>
      <c r="H8951" s="1">
        <v>1322.93</v>
      </c>
      <c r="I8951" s="1">
        <v>0</v>
      </c>
      <c r="J8951" s="1">
        <v>357.19110000000001</v>
      </c>
      <c r="K8951" t="str">
        <f t="shared" si="417"/>
        <v>Normal</v>
      </c>
      <c r="N8951" t="str">
        <f t="shared" si="418"/>
        <v>Outlier</v>
      </c>
      <c r="O8951" t="str">
        <f t="shared" si="419"/>
        <v>Outlier</v>
      </c>
    </row>
    <row r="8952" spans="1:15" x14ac:dyDescent="0.25">
      <c r="A8952" s="1" t="s">
        <v>4530</v>
      </c>
      <c r="B8952" s="3">
        <v>42826</v>
      </c>
      <c r="C8952" s="3">
        <v>42828</v>
      </c>
      <c r="D8952" s="1" t="s">
        <v>31</v>
      </c>
      <c r="E8952" s="1" t="s">
        <v>35</v>
      </c>
      <c r="F8952" s="2" t="s">
        <v>14</v>
      </c>
      <c r="G8952" s="1" t="s">
        <v>15</v>
      </c>
      <c r="H8952" s="1">
        <v>4799.9840000000004</v>
      </c>
      <c r="I8952" s="1">
        <v>0.2</v>
      </c>
      <c r="J8952" s="1">
        <v>359.99880000000002</v>
      </c>
      <c r="K8952" t="str">
        <f t="shared" si="417"/>
        <v>Outlier</v>
      </c>
      <c r="N8952" t="str">
        <f t="shared" si="418"/>
        <v>Outlier</v>
      </c>
      <c r="O8952" t="str">
        <f t="shared" si="419"/>
        <v>Outlier</v>
      </c>
    </row>
    <row r="8953" spans="1:15" x14ac:dyDescent="0.25">
      <c r="A8953" s="1" t="s">
        <v>4757</v>
      </c>
      <c r="B8953" s="3">
        <v>42785</v>
      </c>
      <c r="C8953" s="3">
        <v>42787</v>
      </c>
      <c r="D8953" s="1" t="s">
        <v>17</v>
      </c>
      <c r="E8953" s="1" t="s">
        <v>13</v>
      </c>
      <c r="F8953" s="2" t="s">
        <v>28</v>
      </c>
      <c r="G8953" s="1" t="s">
        <v>952</v>
      </c>
      <c r="H8953" s="1">
        <v>1245.8599999999999</v>
      </c>
      <c r="I8953" s="1">
        <v>0</v>
      </c>
      <c r="J8953" s="1">
        <v>361.29939999999999</v>
      </c>
      <c r="K8953" t="str">
        <f t="shared" si="417"/>
        <v>Normal</v>
      </c>
      <c r="N8953" t="str">
        <f t="shared" si="418"/>
        <v>Outlier</v>
      </c>
      <c r="O8953" t="str">
        <f t="shared" si="419"/>
        <v>Outlier</v>
      </c>
    </row>
    <row r="8954" spans="1:15" x14ac:dyDescent="0.25">
      <c r="A8954" s="1" t="s">
        <v>3216</v>
      </c>
      <c r="B8954" s="3">
        <v>41930</v>
      </c>
      <c r="C8954" s="3">
        <v>41932</v>
      </c>
      <c r="D8954" s="1" t="s">
        <v>17</v>
      </c>
      <c r="E8954" s="1" t="s">
        <v>13</v>
      </c>
      <c r="F8954" s="2" t="s">
        <v>14</v>
      </c>
      <c r="G8954" s="1" t="s">
        <v>58</v>
      </c>
      <c r="H8954" s="1">
        <v>1394.95</v>
      </c>
      <c r="I8954" s="1">
        <v>0</v>
      </c>
      <c r="J8954" s="1">
        <v>362.68700000000001</v>
      </c>
      <c r="K8954" t="str">
        <f t="shared" si="417"/>
        <v>Normal</v>
      </c>
      <c r="N8954" t="str">
        <f t="shared" si="418"/>
        <v>Outlier</v>
      </c>
      <c r="O8954" t="str">
        <f t="shared" si="419"/>
        <v>Outlier</v>
      </c>
    </row>
    <row r="8955" spans="1:15" x14ac:dyDescent="0.25">
      <c r="A8955" s="1" t="s">
        <v>4758</v>
      </c>
      <c r="B8955" s="3">
        <v>42889</v>
      </c>
      <c r="C8955" s="3">
        <v>42894</v>
      </c>
      <c r="D8955" s="1" t="s">
        <v>21</v>
      </c>
      <c r="E8955" s="1" t="s">
        <v>35</v>
      </c>
      <c r="F8955" s="2" t="s">
        <v>14</v>
      </c>
      <c r="G8955" s="1" t="s">
        <v>279</v>
      </c>
      <c r="H8955" s="1">
        <v>1099.5</v>
      </c>
      <c r="I8955" s="1">
        <v>0</v>
      </c>
      <c r="J8955" s="1">
        <v>362.83499999999998</v>
      </c>
      <c r="K8955" t="str">
        <f t="shared" si="417"/>
        <v>Normal</v>
      </c>
      <c r="N8955" t="str">
        <f t="shared" si="418"/>
        <v>Outlier</v>
      </c>
      <c r="O8955" t="str">
        <f t="shared" si="419"/>
        <v>Outlier</v>
      </c>
    </row>
    <row r="8956" spans="1:15" x14ac:dyDescent="0.25">
      <c r="A8956" s="1" t="s">
        <v>2942</v>
      </c>
      <c r="B8956" s="3">
        <v>41911</v>
      </c>
      <c r="C8956" s="3">
        <v>41915</v>
      </c>
      <c r="D8956" s="1" t="s">
        <v>17</v>
      </c>
      <c r="E8956" s="1" t="s">
        <v>23</v>
      </c>
      <c r="F8956" s="2" t="s">
        <v>28</v>
      </c>
      <c r="G8956" s="1" t="s">
        <v>68</v>
      </c>
      <c r="H8956" s="1">
        <v>1395.54</v>
      </c>
      <c r="I8956" s="1">
        <v>0</v>
      </c>
      <c r="J8956" s="1">
        <v>362.84039999999999</v>
      </c>
      <c r="K8956" t="str">
        <f t="shared" si="417"/>
        <v>Normal</v>
      </c>
      <c r="N8956" t="str">
        <f t="shared" si="418"/>
        <v>Outlier</v>
      </c>
      <c r="O8956" t="str">
        <f t="shared" si="419"/>
        <v>Outlier</v>
      </c>
    </row>
    <row r="8957" spans="1:15" x14ac:dyDescent="0.25">
      <c r="A8957" s="1" t="s">
        <v>2725</v>
      </c>
      <c r="B8957" s="3">
        <v>42439</v>
      </c>
      <c r="C8957" s="3">
        <v>42440</v>
      </c>
      <c r="D8957" s="1" t="s">
        <v>31</v>
      </c>
      <c r="E8957" s="1" t="s">
        <v>35</v>
      </c>
      <c r="F8957" s="2" t="s">
        <v>14</v>
      </c>
      <c r="G8957" s="1" t="s">
        <v>58</v>
      </c>
      <c r="H8957" s="1">
        <v>4158.9120000000003</v>
      </c>
      <c r="I8957" s="1">
        <v>0.2</v>
      </c>
      <c r="J8957" s="1">
        <v>363.90480000000002</v>
      </c>
      <c r="K8957" t="str">
        <f t="shared" si="417"/>
        <v>Outlier</v>
      </c>
      <c r="N8957" t="str">
        <f t="shared" si="418"/>
        <v>Outlier</v>
      </c>
      <c r="O8957" t="str">
        <f t="shared" si="419"/>
        <v>Outlier</v>
      </c>
    </row>
    <row r="8958" spans="1:15" x14ac:dyDescent="0.25">
      <c r="A8958" s="1" t="s">
        <v>2292</v>
      </c>
      <c r="B8958" s="3">
        <v>42525</v>
      </c>
      <c r="C8958" s="3">
        <v>42525</v>
      </c>
      <c r="D8958" s="1" t="s">
        <v>12</v>
      </c>
      <c r="E8958" s="1" t="s">
        <v>23</v>
      </c>
      <c r="F8958" s="2" t="s">
        <v>14</v>
      </c>
      <c r="G8958" s="1" t="s">
        <v>15</v>
      </c>
      <c r="H8958" s="1">
        <v>1349.85</v>
      </c>
      <c r="I8958" s="1">
        <v>0</v>
      </c>
      <c r="J8958" s="1">
        <v>364.45949999999999</v>
      </c>
      <c r="K8958" t="str">
        <f t="shared" si="417"/>
        <v>Normal</v>
      </c>
      <c r="N8958" t="str">
        <f t="shared" si="418"/>
        <v>Outlier</v>
      </c>
      <c r="O8958" t="str">
        <f t="shared" si="419"/>
        <v>Outlier</v>
      </c>
    </row>
    <row r="8959" spans="1:15" x14ac:dyDescent="0.25">
      <c r="A8959" s="1" t="s">
        <v>285</v>
      </c>
      <c r="B8959" s="3">
        <v>43045</v>
      </c>
      <c r="C8959" s="3">
        <v>43052</v>
      </c>
      <c r="D8959" s="1" t="s">
        <v>21</v>
      </c>
      <c r="E8959" s="1" t="s">
        <v>35</v>
      </c>
      <c r="F8959" s="2" t="s">
        <v>18</v>
      </c>
      <c r="G8959" s="1" t="s">
        <v>19</v>
      </c>
      <c r="H8959" s="1">
        <v>2036.86</v>
      </c>
      <c r="I8959" s="1">
        <v>0</v>
      </c>
      <c r="J8959" s="1">
        <v>366.63479999999998</v>
      </c>
      <c r="K8959" t="str">
        <f t="shared" si="417"/>
        <v>Normal</v>
      </c>
      <c r="N8959" t="str">
        <f t="shared" si="418"/>
        <v>Outlier</v>
      </c>
      <c r="O8959" t="str">
        <f t="shared" si="419"/>
        <v>Outlier</v>
      </c>
    </row>
    <row r="8960" spans="1:15" x14ac:dyDescent="0.25">
      <c r="A8960" s="1" t="s">
        <v>4723</v>
      </c>
      <c r="B8960" s="3">
        <v>42965</v>
      </c>
      <c r="C8960" s="3">
        <v>42969</v>
      </c>
      <c r="D8960" s="1" t="s">
        <v>21</v>
      </c>
      <c r="E8960" s="1" t="s">
        <v>35</v>
      </c>
      <c r="F8960" s="2" t="s">
        <v>14</v>
      </c>
      <c r="G8960" s="1" t="s">
        <v>279</v>
      </c>
      <c r="H8960" s="1">
        <v>843.9</v>
      </c>
      <c r="I8960" s="1">
        <v>0</v>
      </c>
      <c r="J8960" s="1">
        <v>371.31599999999997</v>
      </c>
      <c r="K8960" t="str">
        <f t="shared" si="417"/>
        <v>Normal</v>
      </c>
      <c r="N8960" t="str">
        <f t="shared" si="418"/>
        <v>Outlier</v>
      </c>
      <c r="O8960" t="str">
        <f t="shared" si="419"/>
        <v>Outlier</v>
      </c>
    </row>
    <row r="8961" spans="1:15" x14ac:dyDescent="0.25">
      <c r="A8961" s="1" t="s">
        <v>4365</v>
      </c>
      <c r="B8961" s="3">
        <v>42363</v>
      </c>
      <c r="C8961" s="3">
        <v>42368</v>
      </c>
      <c r="D8961" s="1" t="s">
        <v>21</v>
      </c>
      <c r="E8961" s="1" t="s">
        <v>23</v>
      </c>
      <c r="F8961" s="2" t="s">
        <v>14</v>
      </c>
      <c r="G8961" s="1" t="s">
        <v>279</v>
      </c>
      <c r="H8961" s="1">
        <v>843.9</v>
      </c>
      <c r="I8961" s="1">
        <v>0</v>
      </c>
      <c r="J8961" s="1">
        <v>371.31599999999997</v>
      </c>
      <c r="K8961" t="str">
        <f t="shared" si="417"/>
        <v>Normal</v>
      </c>
      <c r="N8961" t="str">
        <f t="shared" si="418"/>
        <v>Outlier</v>
      </c>
      <c r="O8961" t="str">
        <f t="shared" si="419"/>
        <v>Outlier</v>
      </c>
    </row>
    <row r="8962" spans="1:15" x14ac:dyDescent="0.25">
      <c r="A8962" s="1" t="s">
        <v>2329</v>
      </c>
      <c r="B8962" s="3">
        <v>42959</v>
      </c>
      <c r="C8962" s="3">
        <v>42959</v>
      </c>
      <c r="D8962" s="1" t="s">
        <v>12</v>
      </c>
      <c r="E8962" s="1" t="s">
        <v>23</v>
      </c>
      <c r="F8962" s="2" t="s">
        <v>18</v>
      </c>
      <c r="G8962" s="1" t="s">
        <v>40</v>
      </c>
      <c r="H8962" s="1">
        <v>1779.9</v>
      </c>
      <c r="I8962" s="1">
        <v>0</v>
      </c>
      <c r="J8962" s="1">
        <v>373.779</v>
      </c>
      <c r="K8962" t="str">
        <f t="shared" ref="K8962:K9025" si="420">IF(OR(I8962&lt;$M$11,I8962&gt;$M$12),"Outlier","Normal")</f>
        <v>Normal</v>
      </c>
      <c r="N8962" t="str">
        <f t="shared" ref="N8962:N9025" si="421">IF(OR(H8962&lt;$M$5,H8962&gt;$M$6),"Outlier","Normal")</f>
        <v>Outlier</v>
      </c>
      <c r="O8962" t="str">
        <f t="shared" ref="O8962:O9025" si="422">IF(OR(J8962&lt;$M$17,J8962&gt;$M$18),"Outlier","Normal")</f>
        <v>Outlier</v>
      </c>
    </row>
    <row r="8963" spans="1:15" x14ac:dyDescent="0.25">
      <c r="A8963" s="1" t="s">
        <v>4413</v>
      </c>
      <c r="B8963" s="3">
        <v>43029</v>
      </c>
      <c r="C8963" s="3">
        <v>43029</v>
      </c>
      <c r="D8963" s="1" t="s">
        <v>12</v>
      </c>
      <c r="E8963" s="1" t="s">
        <v>26</v>
      </c>
      <c r="F8963" s="2" t="s">
        <v>14</v>
      </c>
      <c r="G8963" s="1" t="s">
        <v>58</v>
      </c>
      <c r="H8963" s="1">
        <v>1439.92</v>
      </c>
      <c r="I8963" s="1">
        <v>0</v>
      </c>
      <c r="J8963" s="1">
        <v>374.37920000000003</v>
      </c>
      <c r="K8963" t="str">
        <f t="shared" si="420"/>
        <v>Normal</v>
      </c>
      <c r="N8963" t="str">
        <f t="shared" si="421"/>
        <v>Outlier</v>
      </c>
      <c r="O8963" t="str">
        <f t="shared" si="422"/>
        <v>Outlier</v>
      </c>
    </row>
    <row r="8964" spans="1:15" x14ac:dyDescent="0.25">
      <c r="A8964" s="1" t="s">
        <v>2042</v>
      </c>
      <c r="B8964" s="3">
        <v>42874</v>
      </c>
      <c r="C8964" s="3">
        <v>42878</v>
      </c>
      <c r="D8964" s="1" t="s">
        <v>21</v>
      </c>
      <c r="E8964" s="1" t="s">
        <v>13</v>
      </c>
      <c r="F8964" s="2" t="s">
        <v>18</v>
      </c>
      <c r="G8964" s="1" t="s">
        <v>24</v>
      </c>
      <c r="H8964" s="1">
        <v>1628.82</v>
      </c>
      <c r="I8964" s="1">
        <v>0</v>
      </c>
      <c r="J8964" s="1">
        <v>374.62860000000001</v>
      </c>
      <c r="K8964" t="str">
        <f t="shared" si="420"/>
        <v>Normal</v>
      </c>
      <c r="N8964" t="str">
        <f t="shared" si="421"/>
        <v>Outlier</v>
      </c>
      <c r="O8964" t="str">
        <f t="shared" si="422"/>
        <v>Outlier</v>
      </c>
    </row>
    <row r="8965" spans="1:15" x14ac:dyDescent="0.25">
      <c r="A8965" s="1" t="s">
        <v>4759</v>
      </c>
      <c r="B8965" s="3">
        <v>42467</v>
      </c>
      <c r="C8965" s="3">
        <v>42469</v>
      </c>
      <c r="D8965" s="1" t="s">
        <v>31</v>
      </c>
      <c r="E8965" s="1" t="s">
        <v>35</v>
      </c>
      <c r="F8965" s="2" t="s">
        <v>14</v>
      </c>
      <c r="G8965" s="1" t="s">
        <v>4393</v>
      </c>
      <c r="H8965" s="1">
        <v>1199.9760000000001</v>
      </c>
      <c r="I8965" s="1">
        <v>0.2</v>
      </c>
      <c r="J8965" s="1">
        <v>374.99250000000001</v>
      </c>
      <c r="K8965" t="str">
        <f t="shared" si="420"/>
        <v>Outlier</v>
      </c>
      <c r="N8965" t="str">
        <f t="shared" si="421"/>
        <v>Outlier</v>
      </c>
      <c r="O8965" t="str">
        <f t="shared" si="422"/>
        <v>Outlier</v>
      </c>
    </row>
    <row r="8966" spans="1:15" x14ac:dyDescent="0.25">
      <c r="A8966" s="1" t="s">
        <v>1247</v>
      </c>
      <c r="B8966" s="3">
        <v>43063</v>
      </c>
      <c r="C8966" s="3">
        <v>43069</v>
      </c>
      <c r="D8966" s="1" t="s">
        <v>21</v>
      </c>
      <c r="E8966" s="1" t="s">
        <v>13</v>
      </c>
      <c r="F8966" s="2" t="s">
        <v>28</v>
      </c>
      <c r="G8966" s="1" t="s">
        <v>68</v>
      </c>
      <c r="H8966" s="1">
        <v>1443.96</v>
      </c>
      <c r="I8966" s="1">
        <v>0</v>
      </c>
      <c r="J8966" s="1">
        <v>375.42959999999999</v>
      </c>
      <c r="K8966" t="str">
        <f t="shared" si="420"/>
        <v>Normal</v>
      </c>
      <c r="N8966" t="str">
        <f t="shared" si="421"/>
        <v>Outlier</v>
      </c>
      <c r="O8966" t="str">
        <f t="shared" si="422"/>
        <v>Outlier</v>
      </c>
    </row>
    <row r="8967" spans="1:15" x14ac:dyDescent="0.25">
      <c r="A8967" s="1" t="s">
        <v>1375</v>
      </c>
      <c r="B8967" s="3">
        <v>42998</v>
      </c>
      <c r="C8967" s="3">
        <v>43004</v>
      </c>
      <c r="D8967" s="1" t="s">
        <v>21</v>
      </c>
      <c r="E8967" s="1" t="s">
        <v>23</v>
      </c>
      <c r="F8967" s="2" t="s">
        <v>18</v>
      </c>
      <c r="G8967" s="1" t="s">
        <v>40</v>
      </c>
      <c r="H8967" s="1">
        <v>2254.41</v>
      </c>
      <c r="I8967" s="1">
        <v>0.1</v>
      </c>
      <c r="J8967" s="1">
        <v>375.73500000000001</v>
      </c>
      <c r="K8967" t="str">
        <f t="shared" si="420"/>
        <v>Outlier</v>
      </c>
      <c r="N8967" t="str">
        <f t="shared" si="421"/>
        <v>Outlier</v>
      </c>
      <c r="O8967" t="str">
        <f t="shared" si="422"/>
        <v>Outlier</v>
      </c>
    </row>
    <row r="8968" spans="1:15" x14ac:dyDescent="0.25">
      <c r="A8968" s="1" t="s">
        <v>4760</v>
      </c>
      <c r="B8968" s="3">
        <v>42273</v>
      </c>
      <c r="C8968" s="3">
        <v>42275</v>
      </c>
      <c r="D8968" s="1" t="s">
        <v>17</v>
      </c>
      <c r="E8968" s="1" t="s">
        <v>26</v>
      </c>
      <c r="F8968" s="2" t="s">
        <v>14</v>
      </c>
      <c r="G8968" s="1" t="s">
        <v>58</v>
      </c>
      <c r="H8968" s="1">
        <v>1114.4000000000001</v>
      </c>
      <c r="I8968" s="1">
        <v>0.2</v>
      </c>
      <c r="J8968" s="1">
        <v>376.11</v>
      </c>
      <c r="K8968" t="str">
        <f t="shared" si="420"/>
        <v>Outlier</v>
      </c>
      <c r="N8968" t="str">
        <f t="shared" si="421"/>
        <v>Outlier</v>
      </c>
      <c r="O8968" t="str">
        <f t="shared" si="422"/>
        <v>Outlier</v>
      </c>
    </row>
    <row r="8969" spans="1:15" x14ac:dyDescent="0.25">
      <c r="A8969" s="1" t="s">
        <v>2285</v>
      </c>
      <c r="B8969" s="3">
        <v>42439</v>
      </c>
      <c r="C8969" s="3">
        <v>42442</v>
      </c>
      <c r="D8969" s="1" t="s">
        <v>31</v>
      </c>
      <c r="E8969" s="1" t="s">
        <v>35</v>
      </c>
      <c r="F8969" s="2" t="s">
        <v>14</v>
      </c>
      <c r="G8969" s="1" t="s">
        <v>15</v>
      </c>
      <c r="H8969" s="1">
        <v>3357.6</v>
      </c>
      <c r="I8969" s="1">
        <v>0.2</v>
      </c>
      <c r="J8969" s="1">
        <v>377.73</v>
      </c>
      <c r="K8969" t="str">
        <f t="shared" si="420"/>
        <v>Outlier</v>
      </c>
      <c r="N8969" t="str">
        <f t="shared" si="421"/>
        <v>Outlier</v>
      </c>
      <c r="O8969" t="str">
        <f t="shared" si="422"/>
        <v>Outlier</v>
      </c>
    </row>
    <row r="8970" spans="1:15" x14ac:dyDescent="0.25">
      <c r="A8970" s="1" t="s">
        <v>3703</v>
      </c>
      <c r="B8970" s="3">
        <v>42353</v>
      </c>
      <c r="C8970" s="3">
        <v>42360</v>
      </c>
      <c r="D8970" s="1" t="s">
        <v>21</v>
      </c>
      <c r="E8970" s="1" t="s">
        <v>35</v>
      </c>
      <c r="F8970" s="2" t="s">
        <v>14</v>
      </c>
      <c r="G8970" s="1" t="s">
        <v>279</v>
      </c>
      <c r="H8970" s="1">
        <v>899.91</v>
      </c>
      <c r="I8970" s="1">
        <v>0</v>
      </c>
      <c r="J8970" s="1">
        <v>377.9622</v>
      </c>
      <c r="K8970" t="str">
        <f t="shared" si="420"/>
        <v>Normal</v>
      </c>
      <c r="N8970" t="str">
        <f t="shared" si="421"/>
        <v>Outlier</v>
      </c>
      <c r="O8970" t="str">
        <f t="shared" si="422"/>
        <v>Outlier</v>
      </c>
    </row>
    <row r="8971" spans="1:15" x14ac:dyDescent="0.25">
      <c r="A8971" s="1" t="s">
        <v>4571</v>
      </c>
      <c r="B8971" s="3">
        <v>42069</v>
      </c>
      <c r="C8971" s="3">
        <v>42074</v>
      </c>
      <c r="D8971" s="1" t="s">
        <v>21</v>
      </c>
      <c r="E8971" s="1" t="s">
        <v>35</v>
      </c>
      <c r="F8971" s="2" t="s">
        <v>14</v>
      </c>
      <c r="G8971" s="1" t="s">
        <v>4393</v>
      </c>
      <c r="H8971" s="1">
        <v>1119.9839999999999</v>
      </c>
      <c r="I8971" s="1">
        <v>0.2</v>
      </c>
      <c r="J8971" s="1">
        <v>377.99459999999999</v>
      </c>
      <c r="K8971" t="str">
        <f t="shared" si="420"/>
        <v>Outlier</v>
      </c>
      <c r="N8971" t="str">
        <f t="shared" si="421"/>
        <v>Outlier</v>
      </c>
      <c r="O8971" t="str">
        <f t="shared" si="422"/>
        <v>Outlier</v>
      </c>
    </row>
    <row r="8972" spans="1:15" x14ac:dyDescent="0.25">
      <c r="A8972" s="1" t="s">
        <v>3966</v>
      </c>
      <c r="B8972" s="3">
        <v>42957</v>
      </c>
      <c r="C8972" s="3">
        <v>42962</v>
      </c>
      <c r="D8972" s="1" t="s">
        <v>21</v>
      </c>
      <c r="E8972" s="1" t="s">
        <v>26</v>
      </c>
      <c r="F8972" s="2" t="s">
        <v>14</v>
      </c>
      <c r="G8972" s="1" t="s">
        <v>58</v>
      </c>
      <c r="H8972" s="1">
        <v>1454.49</v>
      </c>
      <c r="I8972" s="1">
        <v>0</v>
      </c>
      <c r="J8972" s="1">
        <v>378.16739999999999</v>
      </c>
      <c r="K8972" t="str">
        <f t="shared" si="420"/>
        <v>Normal</v>
      </c>
      <c r="N8972" t="str">
        <f t="shared" si="421"/>
        <v>Outlier</v>
      </c>
      <c r="O8972" t="str">
        <f t="shared" si="422"/>
        <v>Outlier</v>
      </c>
    </row>
    <row r="8973" spans="1:15" x14ac:dyDescent="0.25">
      <c r="A8973" s="1" t="s">
        <v>4761</v>
      </c>
      <c r="B8973" s="3">
        <v>42462</v>
      </c>
      <c r="C8973" s="3">
        <v>42466</v>
      </c>
      <c r="D8973" s="1" t="s">
        <v>17</v>
      </c>
      <c r="E8973" s="1" t="s">
        <v>26</v>
      </c>
      <c r="F8973" s="2" t="s">
        <v>18</v>
      </c>
      <c r="G8973" s="1" t="s">
        <v>40</v>
      </c>
      <c r="H8973" s="1">
        <v>1454.9</v>
      </c>
      <c r="I8973" s="1">
        <v>0</v>
      </c>
      <c r="J8973" s="1">
        <v>378.274</v>
      </c>
      <c r="K8973" t="str">
        <f t="shared" si="420"/>
        <v>Normal</v>
      </c>
      <c r="N8973" t="str">
        <f t="shared" si="421"/>
        <v>Outlier</v>
      </c>
      <c r="O8973" t="str">
        <f t="shared" si="422"/>
        <v>Outlier</v>
      </c>
    </row>
    <row r="8974" spans="1:15" x14ac:dyDescent="0.25">
      <c r="A8974" s="1" t="s">
        <v>4762</v>
      </c>
      <c r="B8974" s="3">
        <v>42698</v>
      </c>
      <c r="C8974" s="3">
        <v>42701</v>
      </c>
      <c r="D8974" s="1" t="s">
        <v>31</v>
      </c>
      <c r="E8974" s="1" t="s">
        <v>35</v>
      </c>
      <c r="F8974" s="2" t="s">
        <v>28</v>
      </c>
      <c r="G8974" s="1" t="s">
        <v>995</v>
      </c>
      <c r="H8974" s="1">
        <v>1219.96</v>
      </c>
      <c r="I8974" s="1">
        <v>0.2</v>
      </c>
      <c r="J8974" s="1">
        <v>381.23750000000001</v>
      </c>
      <c r="K8974" t="str">
        <f t="shared" si="420"/>
        <v>Outlier</v>
      </c>
      <c r="N8974" t="str">
        <f t="shared" si="421"/>
        <v>Outlier</v>
      </c>
      <c r="O8974" t="str">
        <f t="shared" si="422"/>
        <v>Outlier</v>
      </c>
    </row>
    <row r="8975" spans="1:15" x14ac:dyDescent="0.25">
      <c r="A8975" s="1" t="s">
        <v>3422</v>
      </c>
      <c r="B8975" s="3">
        <v>42689</v>
      </c>
      <c r="C8975" s="3">
        <v>42691</v>
      </c>
      <c r="D8975" s="1" t="s">
        <v>17</v>
      </c>
      <c r="E8975" s="1" t="s">
        <v>35</v>
      </c>
      <c r="F8975" s="2" t="s">
        <v>28</v>
      </c>
      <c r="G8975" s="1" t="s">
        <v>995</v>
      </c>
      <c r="H8975" s="1">
        <v>1016.792</v>
      </c>
      <c r="I8975" s="1">
        <v>0.2</v>
      </c>
      <c r="J8975" s="1">
        <v>381.29700000000003</v>
      </c>
      <c r="K8975" t="str">
        <f t="shared" si="420"/>
        <v>Outlier</v>
      </c>
      <c r="N8975" t="str">
        <f t="shared" si="421"/>
        <v>Outlier</v>
      </c>
      <c r="O8975" t="str">
        <f t="shared" si="422"/>
        <v>Outlier</v>
      </c>
    </row>
    <row r="8976" spans="1:15" x14ac:dyDescent="0.25">
      <c r="A8976" s="1" t="s">
        <v>2357</v>
      </c>
      <c r="B8976" s="3">
        <v>42325</v>
      </c>
      <c r="C8976" s="3">
        <v>42332</v>
      </c>
      <c r="D8976" s="1" t="s">
        <v>21</v>
      </c>
      <c r="E8976" s="1" t="s">
        <v>26</v>
      </c>
      <c r="F8976" s="2" t="s">
        <v>18</v>
      </c>
      <c r="G8976" s="1" t="s">
        <v>40</v>
      </c>
      <c r="H8976" s="1">
        <v>1323.9</v>
      </c>
      <c r="I8976" s="1">
        <v>0</v>
      </c>
      <c r="J8976" s="1">
        <v>383.93099999999998</v>
      </c>
      <c r="K8976" t="str">
        <f t="shared" si="420"/>
        <v>Normal</v>
      </c>
      <c r="N8976" t="str">
        <f t="shared" si="421"/>
        <v>Outlier</v>
      </c>
      <c r="O8976" t="str">
        <f t="shared" si="422"/>
        <v>Outlier</v>
      </c>
    </row>
    <row r="8977" spans="1:15" x14ac:dyDescent="0.25">
      <c r="A8977" s="1" t="s">
        <v>2823</v>
      </c>
      <c r="B8977" s="3">
        <v>42924</v>
      </c>
      <c r="C8977" s="3">
        <v>42931</v>
      </c>
      <c r="D8977" s="1" t="s">
        <v>21</v>
      </c>
      <c r="E8977" s="1" t="s">
        <v>35</v>
      </c>
      <c r="F8977" s="2" t="s">
        <v>28</v>
      </c>
      <c r="G8977" s="1" t="s">
        <v>1052</v>
      </c>
      <c r="H8977" s="1">
        <v>786.48</v>
      </c>
      <c r="I8977" s="1">
        <v>0</v>
      </c>
      <c r="J8977" s="1">
        <v>385.37520000000001</v>
      </c>
      <c r="K8977" t="str">
        <f t="shared" si="420"/>
        <v>Normal</v>
      </c>
      <c r="N8977" t="str">
        <f t="shared" si="421"/>
        <v>Outlier</v>
      </c>
      <c r="O8977" t="str">
        <f t="shared" si="422"/>
        <v>Outlier</v>
      </c>
    </row>
    <row r="8978" spans="1:15" x14ac:dyDescent="0.25">
      <c r="A8978" s="1" t="s">
        <v>4057</v>
      </c>
      <c r="B8978" s="3">
        <v>42520</v>
      </c>
      <c r="C8978" s="3">
        <v>42524</v>
      </c>
      <c r="D8978" s="1" t="s">
        <v>21</v>
      </c>
      <c r="E8978" s="1" t="s">
        <v>13</v>
      </c>
      <c r="F8978" s="2" t="s">
        <v>18</v>
      </c>
      <c r="G8978" s="1" t="s">
        <v>19</v>
      </c>
      <c r="H8978" s="1">
        <v>2275.5</v>
      </c>
      <c r="I8978" s="1">
        <v>0</v>
      </c>
      <c r="J8978" s="1">
        <v>386.83499999999998</v>
      </c>
      <c r="K8978" t="str">
        <f t="shared" si="420"/>
        <v>Normal</v>
      </c>
      <c r="N8978" t="str">
        <f t="shared" si="421"/>
        <v>Outlier</v>
      </c>
      <c r="O8978" t="str">
        <f t="shared" si="422"/>
        <v>Outlier</v>
      </c>
    </row>
    <row r="8979" spans="1:15" x14ac:dyDescent="0.25">
      <c r="A8979" s="1" t="s">
        <v>956</v>
      </c>
      <c r="B8979" s="3">
        <v>42626</v>
      </c>
      <c r="C8979" s="3">
        <v>42631</v>
      </c>
      <c r="D8979" s="1" t="s">
        <v>21</v>
      </c>
      <c r="E8979" s="1" t="s">
        <v>26</v>
      </c>
      <c r="F8979" s="2" t="s">
        <v>18</v>
      </c>
      <c r="G8979" s="1" t="s">
        <v>297</v>
      </c>
      <c r="H8979" s="1">
        <v>1336.44</v>
      </c>
      <c r="I8979" s="1">
        <v>0</v>
      </c>
      <c r="J8979" s="1">
        <v>387.56760000000003</v>
      </c>
      <c r="K8979" t="str">
        <f t="shared" si="420"/>
        <v>Normal</v>
      </c>
      <c r="N8979" t="str">
        <f t="shared" si="421"/>
        <v>Outlier</v>
      </c>
      <c r="O8979" t="str">
        <f t="shared" si="422"/>
        <v>Outlier</v>
      </c>
    </row>
    <row r="8980" spans="1:15" x14ac:dyDescent="0.25">
      <c r="A8980" s="1" t="s">
        <v>961</v>
      </c>
      <c r="B8980" s="3">
        <v>42576</v>
      </c>
      <c r="C8980" s="3">
        <v>42580</v>
      </c>
      <c r="D8980" s="1" t="s">
        <v>21</v>
      </c>
      <c r="E8980" s="1" t="s">
        <v>13</v>
      </c>
      <c r="F8980" s="2" t="s">
        <v>18</v>
      </c>
      <c r="G8980" s="1" t="s">
        <v>19</v>
      </c>
      <c r="H8980" s="1">
        <v>2430.08</v>
      </c>
      <c r="I8980" s="1">
        <v>0</v>
      </c>
      <c r="J8980" s="1">
        <v>388.81279999999998</v>
      </c>
      <c r="K8980" t="str">
        <f t="shared" si="420"/>
        <v>Normal</v>
      </c>
      <c r="N8980" t="str">
        <f t="shared" si="421"/>
        <v>Outlier</v>
      </c>
      <c r="O8980" t="str">
        <f t="shared" si="422"/>
        <v>Outlier</v>
      </c>
    </row>
    <row r="8981" spans="1:15" x14ac:dyDescent="0.25">
      <c r="A8981" s="1" t="s">
        <v>2352</v>
      </c>
      <c r="B8981" s="3">
        <v>42947</v>
      </c>
      <c r="C8981" s="3">
        <v>42951</v>
      </c>
      <c r="D8981" s="1" t="s">
        <v>21</v>
      </c>
      <c r="E8981" s="1" t="s">
        <v>23</v>
      </c>
      <c r="F8981" s="2" t="s">
        <v>28</v>
      </c>
      <c r="G8981" s="1" t="s">
        <v>995</v>
      </c>
      <c r="H8981" s="1">
        <v>849.95</v>
      </c>
      <c r="I8981" s="1">
        <v>0</v>
      </c>
      <c r="J8981" s="1">
        <v>390.97699999999998</v>
      </c>
      <c r="K8981" t="str">
        <f t="shared" si="420"/>
        <v>Normal</v>
      </c>
      <c r="N8981" t="str">
        <f t="shared" si="421"/>
        <v>Outlier</v>
      </c>
      <c r="O8981" t="str">
        <f t="shared" si="422"/>
        <v>Outlier</v>
      </c>
    </row>
    <row r="8982" spans="1:15" x14ac:dyDescent="0.25">
      <c r="A8982" s="1" t="s">
        <v>3582</v>
      </c>
      <c r="B8982" s="3">
        <v>42260</v>
      </c>
      <c r="C8982" s="3">
        <v>42265</v>
      </c>
      <c r="D8982" s="1" t="s">
        <v>21</v>
      </c>
      <c r="E8982" s="1" t="s">
        <v>26</v>
      </c>
      <c r="F8982" s="2" t="s">
        <v>18</v>
      </c>
      <c r="G8982" s="1" t="s">
        <v>40</v>
      </c>
      <c r="H8982" s="1">
        <v>1516.2</v>
      </c>
      <c r="I8982" s="1">
        <v>0</v>
      </c>
      <c r="J8982" s="1">
        <v>394.21199999999999</v>
      </c>
      <c r="K8982" t="str">
        <f t="shared" si="420"/>
        <v>Normal</v>
      </c>
      <c r="N8982" t="str">
        <f t="shared" si="421"/>
        <v>Outlier</v>
      </c>
      <c r="O8982" t="str">
        <f t="shared" si="422"/>
        <v>Outlier</v>
      </c>
    </row>
    <row r="8983" spans="1:15" x14ac:dyDescent="0.25">
      <c r="A8983" s="1" t="s">
        <v>2664</v>
      </c>
      <c r="B8983" s="3">
        <v>42271</v>
      </c>
      <c r="C8983" s="3">
        <v>42275</v>
      </c>
      <c r="D8983" s="1" t="s">
        <v>21</v>
      </c>
      <c r="E8983" s="1" t="s">
        <v>26</v>
      </c>
      <c r="F8983" s="2" t="s">
        <v>18</v>
      </c>
      <c r="G8983" s="1" t="s">
        <v>40</v>
      </c>
      <c r="H8983" s="1">
        <v>1408.1</v>
      </c>
      <c r="I8983" s="1">
        <v>0</v>
      </c>
      <c r="J8983" s="1">
        <v>394.26799999999997</v>
      </c>
      <c r="K8983" t="str">
        <f t="shared" si="420"/>
        <v>Normal</v>
      </c>
      <c r="N8983" t="str">
        <f t="shared" si="421"/>
        <v>Outlier</v>
      </c>
      <c r="O8983" t="str">
        <f t="shared" si="422"/>
        <v>Outlier</v>
      </c>
    </row>
    <row r="8984" spans="1:15" x14ac:dyDescent="0.25">
      <c r="A8984" s="1" t="s">
        <v>4763</v>
      </c>
      <c r="B8984" s="3">
        <v>42272</v>
      </c>
      <c r="C8984" s="3">
        <v>42274</v>
      </c>
      <c r="D8984" s="1" t="s">
        <v>31</v>
      </c>
      <c r="E8984" s="1" t="s">
        <v>23</v>
      </c>
      <c r="F8984" s="2" t="s">
        <v>14</v>
      </c>
      <c r="G8984" s="1" t="s">
        <v>279</v>
      </c>
      <c r="H8984" s="1">
        <v>899.91</v>
      </c>
      <c r="I8984" s="1">
        <v>0</v>
      </c>
      <c r="J8984" s="1">
        <v>395.96039999999999</v>
      </c>
      <c r="K8984" t="str">
        <f t="shared" si="420"/>
        <v>Normal</v>
      </c>
      <c r="N8984" t="str">
        <f t="shared" si="421"/>
        <v>Outlier</v>
      </c>
      <c r="O8984" t="str">
        <f t="shared" si="422"/>
        <v>Outlier</v>
      </c>
    </row>
    <row r="8985" spans="1:15" x14ac:dyDescent="0.25">
      <c r="A8985" s="1" t="s">
        <v>4151</v>
      </c>
      <c r="B8985" s="3">
        <v>42159</v>
      </c>
      <c r="C8985" s="3">
        <v>42164</v>
      </c>
      <c r="D8985" s="1" t="s">
        <v>17</v>
      </c>
      <c r="E8985" s="1" t="s">
        <v>35</v>
      </c>
      <c r="F8985" s="2" t="s">
        <v>14</v>
      </c>
      <c r="G8985" s="1" t="s">
        <v>279</v>
      </c>
      <c r="H8985" s="1">
        <v>989.97</v>
      </c>
      <c r="I8985" s="1">
        <v>0</v>
      </c>
      <c r="J8985" s="1">
        <v>395.988</v>
      </c>
      <c r="K8985" t="str">
        <f t="shared" si="420"/>
        <v>Normal</v>
      </c>
      <c r="N8985" t="str">
        <f t="shared" si="421"/>
        <v>Outlier</v>
      </c>
      <c r="O8985" t="str">
        <f t="shared" si="422"/>
        <v>Outlier</v>
      </c>
    </row>
    <row r="8986" spans="1:15" x14ac:dyDescent="0.25">
      <c r="A8986" s="1" t="s">
        <v>1715</v>
      </c>
      <c r="B8986" s="3">
        <v>41911</v>
      </c>
      <c r="C8986" s="3">
        <v>41913</v>
      </c>
      <c r="D8986" s="1" t="s">
        <v>17</v>
      </c>
      <c r="E8986" s="1" t="s">
        <v>35</v>
      </c>
      <c r="F8986" s="2" t="s">
        <v>18</v>
      </c>
      <c r="G8986" s="1" t="s">
        <v>19</v>
      </c>
      <c r="H8986" s="1">
        <v>2348.8200000000002</v>
      </c>
      <c r="I8986" s="1">
        <v>0</v>
      </c>
      <c r="J8986" s="1">
        <v>399.29939999999999</v>
      </c>
      <c r="K8986" t="str">
        <f t="shared" si="420"/>
        <v>Normal</v>
      </c>
      <c r="N8986" t="str">
        <f t="shared" si="421"/>
        <v>Outlier</v>
      </c>
      <c r="O8986" t="str">
        <f t="shared" si="422"/>
        <v>Outlier</v>
      </c>
    </row>
    <row r="8987" spans="1:15" x14ac:dyDescent="0.25">
      <c r="A8987" s="1" t="s">
        <v>1702</v>
      </c>
      <c r="B8987" s="3">
        <v>42339</v>
      </c>
      <c r="C8987" s="3">
        <v>42343</v>
      </c>
      <c r="D8987" s="1" t="s">
        <v>17</v>
      </c>
      <c r="E8987" s="1" t="s">
        <v>35</v>
      </c>
      <c r="F8987" s="2" t="s">
        <v>18</v>
      </c>
      <c r="G8987" s="1" t="s">
        <v>19</v>
      </c>
      <c r="H8987" s="1">
        <v>1913.4</v>
      </c>
      <c r="I8987" s="1">
        <v>0</v>
      </c>
      <c r="J8987" s="1">
        <v>401.81400000000002</v>
      </c>
      <c r="K8987" t="str">
        <f t="shared" si="420"/>
        <v>Normal</v>
      </c>
      <c r="N8987" t="str">
        <f t="shared" si="421"/>
        <v>Outlier</v>
      </c>
      <c r="O8987" t="str">
        <f t="shared" si="422"/>
        <v>Outlier</v>
      </c>
    </row>
    <row r="8988" spans="1:15" x14ac:dyDescent="0.25">
      <c r="A8988" s="1" t="s">
        <v>1650</v>
      </c>
      <c r="B8988" s="3">
        <v>42392</v>
      </c>
      <c r="C8988" s="3">
        <v>42396</v>
      </c>
      <c r="D8988" s="1" t="s">
        <v>21</v>
      </c>
      <c r="E8988" s="1" t="s">
        <v>23</v>
      </c>
      <c r="F8988" s="2" t="s">
        <v>28</v>
      </c>
      <c r="G8988" s="1" t="s">
        <v>68</v>
      </c>
      <c r="H8988" s="1">
        <v>1564.29</v>
      </c>
      <c r="I8988" s="1">
        <v>0</v>
      </c>
      <c r="J8988" s="1">
        <v>406.71539999999999</v>
      </c>
      <c r="K8988" t="str">
        <f t="shared" si="420"/>
        <v>Normal</v>
      </c>
      <c r="N8988" t="str">
        <f t="shared" si="421"/>
        <v>Outlier</v>
      </c>
      <c r="O8988" t="str">
        <f t="shared" si="422"/>
        <v>Outlier</v>
      </c>
    </row>
    <row r="8989" spans="1:15" x14ac:dyDescent="0.25">
      <c r="A8989" s="1" t="s">
        <v>4307</v>
      </c>
      <c r="B8989" s="3">
        <v>42377</v>
      </c>
      <c r="C8989" s="3">
        <v>42381</v>
      </c>
      <c r="D8989" s="1" t="s">
        <v>21</v>
      </c>
      <c r="E8989" s="1" t="s">
        <v>26</v>
      </c>
      <c r="F8989" s="2" t="s">
        <v>18</v>
      </c>
      <c r="G8989" s="1" t="s">
        <v>24</v>
      </c>
      <c r="H8989" s="1">
        <v>1565.88</v>
      </c>
      <c r="I8989" s="1">
        <v>0</v>
      </c>
      <c r="J8989" s="1">
        <v>407.12880000000001</v>
      </c>
      <c r="K8989" t="str">
        <f t="shared" si="420"/>
        <v>Normal</v>
      </c>
      <c r="N8989" t="str">
        <f t="shared" si="421"/>
        <v>Outlier</v>
      </c>
      <c r="O8989" t="str">
        <f t="shared" si="422"/>
        <v>Outlier</v>
      </c>
    </row>
    <row r="8990" spans="1:15" x14ac:dyDescent="0.25">
      <c r="A8990" s="1" t="s">
        <v>2759</v>
      </c>
      <c r="B8990" s="3">
        <v>42868</v>
      </c>
      <c r="C8990" s="3">
        <v>42872</v>
      </c>
      <c r="D8990" s="1" t="s">
        <v>21</v>
      </c>
      <c r="E8990" s="1" t="s">
        <v>26</v>
      </c>
      <c r="F8990" s="2" t="s">
        <v>28</v>
      </c>
      <c r="G8990" s="1" t="s">
        <v>995</v>
      </c>
      <c r="H8990" s="1">
        <v>914.97</v>
      </c>
      <c r="I8990" s="1">
        <v>0</v>
      </c>
      <c r="J8990" s="1">
        <v>411.73649999999998</v>
      </c>
      <c r="K8990" t="str">
        <f t="shared" si="420"/>
        <v>Normal</v>
      </c>
      <c r="N8990" t="str">
        <f t="shared" si="421"/>
        <v>Outlier</v>
      </c>
      <c r="O8990" t="str">
        <f t="shared" si="422"/>
        <v>Outlier</v>
      </c>
    </row>
    <row r="8991" spans="1:15" x14ac:dyDescent="0.25">
      <c r="A8991" s="1" t="s">
        <v>2073</v>
      </c>
      <c r="B8991" s="3">
        <v>42954</v>
      </c>
      <c r="C8991" s="3">
        <v>42958</v>
      </c>
      <c r="D8991" s="1" t="s">
        <v>21</v>
      </c>
      <c r="E8991" s="1" t="s">
        <v>35</v>
      </c>
      <c r="F8991" s="2" t="s">
        <v>28</v>
      </c>
      <c r="G8991" s="1" t="s">
        <v>952</v>
      </c>
      <c r="H8991" s="1">
        <v>1473.1</v>
      </c>
      <c r="I8991" s="1">
        <v>0</v>
      </c>
      <c r="J8991" s="1">
        <v>412.46800000000002</v>
      </c>
      <c r="K8991" t="str">
        <f t="shared" si="420"/>
        <v>Normal</v>
      </c>
      <c r="N8991" t="str">
        <f t="shared" si="421"/>
        <v>Outlier</v>
      </c>
      <c r="O8991" t="str">
        <f t="shared" si="422"/>
        <v>Outlier</v>
      </c>
    </row>
    <row r="8992" spans="1:15" x14ac:dyDescent="0.25">
      <c r="A8992" s="1" t="s">
        <v>4071</v>
      </c>
      <c r="B8992" s="3">
        <v>43091</v>
      </c>
      <c r="C8992" s="3">
        <v>43094</v>
      </c>
      <c r="D8992" s="1" t="s">
        <v>31</v>
      </c>
      <c r="E8992" s="1" t="s">
        <v>26</v>
      </c>
      <c r="F8992" s="2" t="s">
        <v>18</v>
      </c>
      <c r="G8992" s="1" t="s">
        <v>40</v>
      </c>
      <c r="H8992" s="1">
        <v>1586.69</v>
      </c>
      <c r="I8992" s="1">
        <v>0</v>
      </c>
      <c r="J8992" s="1">
        <v>412.5394</v>
      </c>
      <c r="K8992" t="str">
        <f t="shared" si="420"/>
        <v>Normal</v>
      </c>
      <c r="N8992" t="str">
        <f t="shared" si="421"/>
        <v>Outlier</v>
      </c>
      <c r="O8992" t="str">
        <f t="shared" si="422"/>
        <v>Outlier</v>
      </c>
    </row>
    <row r="8993" spans="1:15" x14ac:dyDescent="0.25">
      <c r="A8993" s="1" t="s">
        <v>3483</v>
      </c>
      <c r="B8993" s="3">
        <v>41716</v>
      </c>
      <c r="C8993" s="3">
        <v>41722</v>
      </c>
      <c r="D8993" s="1" t="s">
        <v>21</v>
      </c>
      <c r="E8993" s="1" t="s">
        <v>35</v>
      </c>
      <c r="F8993" s="2" t="s">
        <v>14</v>
      </c>
      <c r="G8993" s="1" t="s">
        <v>15</v>
      </c>
      <c r="H8993" s="1">
        <v>1279.9680000000001</v>
      </c>
      <c r="I8993" s="1">
        <v>0.2</v>
      </c>
      <c r="J8993" s="1">
        <v>415.9896</v>
      </c>
      <c r="K8993" t="str">
        <f t="shared" si="420"/>
        <v>Outlier</v>
      </c>
      <c r="N8993" t="str">
        <f t="shared" si="421"/>
        <v>Outlier</v>
      </c>
      <c r="O8993" t="str">
        <f t="shared" si="422"/>
        <v>Outlier</v>
      </c>
    </row>
    <row r="8994" spans="1:15" x14ac:dyDescent="0.25">
      <c r="A8994" s="1" t="s">
        <v>1495</v>
      </c>
      <c r="B8994" s="3">
        <v>42111</v>
      </c>
      <c r="C8994" s="3">
        <v>42115</v>
      </c>
      <c r="D8994" s="1" t="s">
        <v>21</v>
      </c>
      <c r="E8994" s="1" t="s">
        <v>35</v>
      </c>
      <c r="F8994" s="2" t="s">
        <v>28</v>
      </c>
      <c r="G8994" s="1" t="s">
        <v>952</v>
      </c>
      <c r="H8994" s="1">
        <v>1447.65</v>
      </c>
      <c r="I8994" s="1">
        <v>0</v>
      </c>
      <c r="J8994" s="1">
        <v>419.81849999999997</v>
      </c>
      <c r="K8994" t="str">
        <f t="shared" si="420"/>
        <v>Normal</v>
      </c>
      <c r="N8994" t="str">
        <f t="shared" si="421"/>
        <v>Outlier</v>
      </c>
      <c r="O8994" t="str">
        <f t="shared" si="422"/>
        <v>Outlier</v>
      </c>
    </row>
    <row r="8995" spans="1:15" x14ac:dyDescent="0.25">
      <c r="A8995" s="1" t="s">
        <v>4764</v>
      </c>
      <c r="B8995" s="3">
        <v>41894</v>
      </c>
      <c r="C8995" s="3">
        <v>41899</v>
      </c>
      <c r="D8995" s="1" t="s">
        <v>17</v>
      </c>
      <c r="E8995" s="1" t="s">
        <v>23</v>
      </c>
      <c r="F8995" s="2" t="s">
        <v>18</v>
      </c>
      <c r="G8995" s="1" t="s">
        <v>40</v>
      </c>
      <c r="H8995" s="1">
        <v>3785.2919999999999</v>
      </c>
      <c r="I8995" s="1">
        <v>0.1</v>
      </c>
      <c r="J8995" s="1">
        <v>420.58800000000002</v>
      </c>
      <c r="K8995" t="str">
        <f t="shared" si="420"/>
        <v>Outlier</v>
      </c>
      <c r="N8995" t="str">
        <f t="shared" si="421"/>
        <v>Outlier</v>
      </c>
      <c r="O8995" t="str">
        <f t="shared" si="422"/>
        <v>Outlier</v>
      </c>
    </row>
    <row r="8996" spans="1:15" x14ac:dyDescent="0.25">
      <c r="A8996" s="1" t="s">
        <v>4765</v>
      </c>
      <c r="B8996" s="3">
        <v>42805</v>
      </c>
      <c r="C8996" s="3">
        <v>42811</v>
      </c>
      <c r="D8996" s="1" t="s">
        <v>21</v>
      </c>
      <c r="E8996" s="1" t="s">
        <v>26</v>
      </c>
      <c r="F8996" s="2" t="s">
        <v>28</v>
      </c>
      <c r="G8996" s="1" t="s">
        <v>995</v>
      </c>
      <c r="H8996" s="1">
        <v>895.92</v>
      </c>
      <c r="I8996" s="1">
        <v>0</v>
      </c>
      <c r="J8996" s="1">
        <v>421.08240000000001</v>
      </c>
      <c r="K8996" t="str">
        <f t="shared" si="420"/>
        <v>Normal</v>
      </c>
      <c r="N8996" t="str">
        <f t="shared" si="421"/>
        <v>Outlier</v>
      </c>
      <c r="O8996" t="str">
        <f t="shared" si="422"/>
        <v>Outlier</v>
      </c>
    </row>
    <row r="8997" spans="1:15" x14ac:dyDescent="0.25">
      <c r="A8997" s="1" t="s">
        <v>3019</v>
      </c>
      <c r="B8997" s="3">
        <v>41871</v>
      </c>
      <c r="C8997" s="3">
        <v>41876</v>
      </c>
      <c r="D8997" s="1" t="s">
        <v>21</v>
      </c>
      <c r="E8997" s="1" t="s">
        <v>13</v>
      </c>
      <c r="F8997" s="2" t="s">
        <v>28</v>
      </c>
      <c r="G8997" s="1" t="s">
        <v>995</v>
      </c>
      <c r="H8997" s="1">
        <v>896.99</v>
      </c>
      <c r="I8997" s="1">
        <v>0</v>
      </c>
      <c r="J8997" s="1">
        <v>421.58530000000002</v>
      </c>
      <c r="K8997" t="str">
        <f t="shared" si="420"/>
        <v>Normal</v>
      </c>
      <c r="N8997" t="str">
        <f t="shared" si="421"/>
        <v>Outlier</v>
      </c>
      <c r="O8997" t="str">
        <f t="shared" si="422"/>
        <v>Outlier</v>
      </c>
    </row>
    <row r="8998" spans="1:15" x14ac:dyDescent="0.25">
      <c r="A8998" s="1" t="s">
        <v>2589</v>
      </c>
      <c r="B8998" s="3">
        <v>42268</v>
      </c>
      <c r="C8998" s="3">
        <v>42273</v>
      </c>
      <c r="D8998" s="1" t="s">
        <v>21</v>
      </c>
      <c r="E8998" s="1" t="s">
        <v>13</v>
      </c>
      <c r="F8998" s="2" t="s">
        <v>18</v>
      </c>
      <c r="G8998" s="1" t="s">
        <v>40</v>
      </c>
      <c r="H8998" s="1">
        <v>1690.04</v>
      </c>
      <c r="I8998" s="1">
        <v>0</v>
      </c>
      <c r="J8998" s="1">
        <v>422.51</v>
      </c>
      <c r="K8998" t="str">
        <f t="shared" si="420"/>
        <v>Normal</v>
      </c>
      <c r="N8998" t="str">
        <f t="shared" si="421"/>
        <v>Outlier</v>
      </c>
      <c r="O8998" t="str">
        <f t="shared" si="422"/>
        <v>Outlier</v>
      </c>
    </row>
    <row r="8999" spans="1:15" x14ac:dyDescent="0.25">
      <c r="A8999" s="1" t="s">
        <v>2773</v>
      </c>
      <c r="B8999" s="3">
        <v>42862</v>
      </c>
      <c r="C8999" s="3">
        <v>42866</v>
      </c>
      <c r="D8999" s="1" t="s">
        <v>21</v>
      </c>
      <c r="E8999" s="1" t="s">
        <v>26</v>
      </c>
      <c r="F8999" s="2" t="s">
        <v>18</v>
      </c>
      <c r="G8999" s="1" t="s">
        <v>40</v>
      </c>
      <c r="H8999" s="1">
        <v>1458.65</v>
      </c>
      <c r="I8999" s="1">
        <v>0</v>
      </c>
      <c r="J8999" s="1">
        <v>423.00850000000003</v>
      </c>
      <c r="K8999" t="str">
        <f t="shared" si="420"/>
        <v>Normal</v>
      </c>
      <c r="N8999" t="str">
        <f t="shared" si="421"/>
        <v>Outlier</v>
      </c>
      <c r="O8999" t="str">
        <f t="shared" si="422"/>
        <v>Outlier</v>
      </c>
    </row>
    <row r="9000" spans="1:15" x14ac:dyDescent="0.25">
      <c r="A9000" s="1" t="s">
        <v>3489</v>
      </c>
      <c r="B9000" s="3">
        <v>42819</v>
      </c>
      <c r="C9000" s="3">
        <v>42825</v>
      </c>
      <c r="D9000" s="1" t="s">
        <v>21</v>
      </c>
      <c r="E9000" s="1" t="s">
        <v>26</v>
      </c>
      <c r="F9000" s="2" t="s">
        <v>18</v>
      </c>
      <c r="G9000" s="1" t="s">
        <v>40</v>
      </c>
      <c r="H9000" s="1">
        <v>1526.56</v>
      </c>
      <c r="I9000" s="1">
        <v>0</v>
      </c>
      <c r="J9000" s="1">
        <v>427.43680000000001</v>
      </c>
      <c r="K9000" t="str">
        <f t="shared" si="420"/>
        <v>Normal</v>
      </c>
      <c r="N9000" t="str">
        <f t="shared" si="421"/>
        <v>Outlier</v>
      </c>
      <c r="O9000" t="str">
        <f t="shared" si="422"/>
        <v>Outlier</v>
      </c>
    </row>
    <row r="9001" spans="1:15" x14ac:dyDescent="0.25">
      <c r="A9001" s="1" t="s">
        <v>458</v>
      </c>
      <c r="B9001" s="3">
        <v>42677</v>
      </c>
      <c r="C9001" s="3">
        <v>42680</v>
      </c>
      <c r="D9001" s="1" t="s">
        <v>31</v>
      </c>
      <c r="E9001" s="1" t="s">
        <v>35</v>
      </c>
      <c r="F9001" s="2" t="s">
        <v>28</v>
      </c>
      <c r="G9001" s="1" t="s">
        <v>952</v>
      </c>
      <c r="H9001" s="1">
        <v>1101.48</v>
      </c>
      <c r="I9001" s="1">
        <v>0</v>
      </c>
      <c r="J9001" s="1">
        <v>429.5772</v>
      </c>
      <c r="K9001" t="str">
        <f t="shared" si="420"/>
        <v>Normal</v>
      </c>
      <c r="N9001" t="str">
        <f t="shared" si="421"/>
        <v>Outlier</v>
      </c>
      <c r="O9001" t="str">
        <f t="shared" si="422"/>
        <v>Outlier</v>
      </c>
    </row>
    <row r="9002" spans="1:15" x14ac:dyDescent="0.25">
      <c r="A9002" s="1" t="s">
        <v>200</v>
      </c>
      <c r="B9002" s="3">
        <v>43077</v>
      </c>
      <c r="C9002" s="3">
        <v>43081</v>
      </c>
      <c r="D9002" s="1" t="s">
        <v>21</v>
      </c>
      <c r="E9002" s="1" t="s">
        <v>35</v>
      </c>
      <c r="F9002" s="2" t="s">
        <v>14</v>
      </c>
      <c r="G9002" s="1" t="s">
        <v>4393</v>
      </c>
      <c r="H9002" s="1">
        <v>1199.9760000000001</v>
      </c>
      <c r="I9002" s="1">
        <v>0.2</v>
      </c>
      <c r="J9002" s="1">
        <v>434.99130000000002</v>
      </c>
      <c r="K9002" t="str">
        <f t="shared" si="420"/>
        <v>Outlier</v>
      </c>
      <c r="N9002" t="str">
        <f t="shared" si="421"/>
        <v>Outlier</v>
      </c>
      <c r="O9002" t="str">
        <f t="shared" si="422"/>
        <v>Outlier</v>
      </c>
    </row>
    <row r="9003" spans="1:15" x14ac:dyDescent="0.25">
      <c r="A9003" s="1" t="s">
        <v>3846</v>
      </c>
      <c r="B9003" s="3">
        <v>41859</v>
      </c>
      <c r="C9003" s="3">
        <v>41866</v>
      </c>
      <c r="D9003" s="1" t="s">
        <v>21</v>
      </c>
      <c r="E9003" s="1" t="s">
        <v>35</v>
      </c>
      <c r="F9003" s="2" t="s">
        <v>14</v>
      </c>
      <c r="G9003" s="1" t="s">
        <v>4393</v>
      </c>
      <c r="H9003" s="1">
        <v>1199.9760000000001</v>
      </c>
      <c r="I9003" s="1">
        <v>0.2</v>
      </c>
      <c r="J9003" s="1">
        <v>434.99130000000002</v>
      </c>
      <c r="K9003" t="str">
        <f t="shared" si="420"/>
        <v>Outlier</v>
      </c>
      <c r="N9003" t="str">
        <f t="shared" si="421"/>
        <v>Outlier</v>
      </c>
      <c r="O9003" t="str">
        <f t="shared" si="422"/>
        <v>Outlier</v>
      </c>
    </row>
    <row r="9004" spans="1:15" x14ac:dyDescent="0.25">
      <c r="A9004" s="1" t="s">
        <v>584</v>
      </c>
      <c r="B9004" s="3">
        <v>42797</v>
      </c>
      <c r="C9004" s="3">
        <v>42802</v>
      </c>
      <c r="D9004" s="1" t="s">
        <v>21</v>
      </c>
      <c r="E9004" s="1" t="s">
        <v>35</v>
      </c>
      <c r="F9004" s="2" t="s">
        <v>14</v>
      </c>
      <c r="G9004" s="1" t="s">
        <v>279</v>
      </c>
      <c r="H9004" s="1">
        <v>1049.44</v>
      </c>
      <c r="I9004" s="1">
        <v>0</v>
      </c>
      <c r="J9004" s="1">
        <v>440.76479999999998</v>
      </c>
      <c r="K9004" t="str">
        <f t="shared" si="420"/>
        <v>Normal</v>
      </c>
      <c r="N9004" t="str">
        <f t="shared" si="421"/>
        <v>Outlier</v>
      </c>
      <c r="O9004" t="str">
        <f t="shared" si="422"/>
        <v>Outlier</v>
      </c>
    </row>
    <row r="9005" spans="1:15" x14ac:dyDescent="0.25">
      <c r="A9005" s="1" t="s">
        <v>4766</v>
      </c>
      <c r="B9005" s="3">
        <v>42552</v>
      </c>
      <c r="C9005" s="3">
        <v>42554</v>
      </c>
      <c r="D9005" s="1" t="s">
        <v>31</v>
      </c>
      <c r="E9005" s="1" t="s">
        <v>35</v>
      </c>
      <c r="F9005" s="2" t="s">
        <v>14</v>
      </c>
      <c r="G9005" s="1" t="s">
        <v>4393</v>
      </c>
      <c r="H9005" s="1">
        <v>1499.95</v>
      </c>
      <c r="I9005" s="1">
        <v>0</v>
      </c>
      <c r="J9005" s="1">
        <v>449.98500000000001</v>
      </c>
      <c r="K9005" t="str">
        <f t="shared" si="420"/>
        <v>Normal</v>
      </c>
      <c r="N9005" t="str">
        <f t="shared" si="421"/>
        <v>Outlier</v>
      </c>
      <c r="O9005" t="str">
        <f t="shared" si="422"/>
        <v>Outlier</v>
      </c>
    </row>
    <row r="9006" spans="1:15" x14ac:dyDescent="0.25">
      <c r="A9006" s="1" t="s">
        <v>4767</v>
      </c>
      <c r="B9006" s="3">
        <v>42344</v>
      </c>
      <c r="C9006" s="3">
        <v>42346</v>
      </c>
      <c r="D9006" s="1" t="s">
        <v>17</v>
      </c>
      <c r="E9006" s="1" t="s">
        <v>26</v>
      </c>
      <c r="F9006" s="2" t="s">
        <v>14</v>
      </c>
      <c r="G9006" s="1" t="s">
        <v>4393</v>
      </c>
      <c r="H9006" s="1">
        <v>999.98</v>
      </c>
      <c r="I9006" s="1">
        <v>0</v>
      </c>
      <c r="J9006" s="1">
        <v>449.99099999999999</v>
      </c>
      <c r="K9006" t="str">
        <f t="shared" si="420"/>
        <v>Normal</v>
      </c>
      <c r="N9006" t="str">
        <f t="shared" si="421"/>
        <v>Outlier</v>
      </c>
      <c r="O9006" t="str">
        <f t="shared" si="422"/>
        <v>Outlier</v>
      </c>
    </row>
    <row r="9007" spans="1:15" x14ac:dyDescent="0.25">
      <c r="A9007" s="1" t="s">
        <v>4768</v>
      </c>
      <c r="B9007" s="3">
        <v>42615</v>
      </c>
      <c r="C9007" s="3">
        <v>42621</v>
      </c>
      <c r="D9007" s="1" t="s">
        <v>21</v>
      </c>
      <c r="E9007" s="1" t="s">
        <v>35</v>
      </c>
      <c r="F9007" s="2" t="s">
        <v>14</v>
      </c>
      <c r="G9007" s="1" t="s">
        <v>4393</v>
      </c>
      <c r="H9007" s="1">
        <v>999.98</v>
      </c>
      <c r="I9007" s="1">
        <v>0</v>
      </c>
      <c r="J9007" s="1">
        <v>449.99099999999999</v>
      </c>
      <c r="K9007" t="str">
        <f t="shared" si="420"/>
        <v>Normal</v>
      </c>
      <c r="N9007" t="str">
        <f t="shared" si="421"/>
        <v>Outlier</v>
      </c>
      <c r="O9007" t="str">
        <f t="shared" si="422"/>
        <v>Outlier</v>
      </c>
    </row>
    <row r="9008" spans="1:15" x14ac:dyDescent="0.25">
      <c r="A9008" s="1" t="s">
        <v>148</v>
      </c>
      <c r="B9008" s="3">
        <v>42225</v>
      </c>
      <c r="C9008" s="3">
        <v>42228</v>
      </c>
      <c r="D9008" s="1" t="s">
        <v>31</v>
      </c>
      <c r="E9008" s="1" t="s">
        <v>23</v>
      </c>
      <c r="F9008" s="2" t="s">
        <v>28</v>
      </c>
      <c r="G9008" s="1" t="s">
        <v>995</v>
      </c>
      <c r="H9008" s="1">
        <v>1217.568</v>
      </c>
      <c r="I9008" s="1">
        <v>0.2</v>
      </c>
      <c r="J9008" s="1">
        <v>456.58800000000002</v>
      </c>
      <c r="K9008" t="str">
        <f t="shared" si="420"/>
        <v>Outlier</v>
      </c>
      <c r="N9008" t="str">
        <f t="shared" si="421"/>
        <v>Outlier</v>
      </c>
      <c r="O9008" t="str">
        <f t="shared" si="422"/>
        <v>Outlier</v>
      </c>
    </row>
    <row r="9009" spans="1:15" x14ac:dyDescent="0.25">
      <c r="A9009" s="1" t="s">
        <v>4769</v>
      </c>
      <c r="B9009" s="3">
        <v>42177</v>
      </c>
      <c r="C9009" s="3">
        <v>42182</v>
      </c>
      <c r="D9009" s="1" t="s">
        <v>21</v>
      </c>
      <c r="E9009" s="1" t="s">
        <v>23</v>
      </c>
      <c r="F9009" s="2" t="s">
        <v>28</v>
      </c>
      <c r="G9009" s="1" t="s">
        <v>995</v>
      </c>
      <c r="H9009" s="1">
        <v>1217.568</v>
      </c>
      <c r="I9009" s="1">
        <v>0.2</v>
      </c>
      <c r="J9009" s="1">
        <v>456.58800000000002</v>
      </c>
      <c r="K9009" t="str">
        <f t="shared" si="420"/>
        <v>Outlier</v>
      </c>
      <c r="N9009" t="str">
        <f t="shared" si="421"/>
        <v>Outlier</v>
      </c>
      <c r="O9009" t="str">
        <f t="shared" si="422"/>
        <v>Outlier</v>
      </c>
    </row>
    <row r="9010" spans="1:15" x14ac:dyDescent="0.25">
      <c r="A9010" s="1" t="s">
        <v>4575</v>
      </c>
      <c r="B9010" s="3">
        <v>42296</v>
      </c>
      <c r="C9010" s="3">
        <v>42301</v>
      </c>
      <c r="D9010" s="1" t="s">
        <v>21</v>
      </c>
      <c r="E9010" s="1" t="s">
        <v>35</v>
      </c>
      <c r="F9010" s="2" t="s">
        <v>28</v>
      </c>
      <c r="G9010" s="1" t="s">
        <v>952</v>
      </c>
      <c r="H9010" s="1">
        <v>1640.7</v>
      </c>
      <c r="I9010" s="1">
        <v>0</v>
      </c>
      <c r="J9010" s="1">
        <v>459.39600000000002</v>
      </c>
      <c r="K9010" t="str">
        <f t="shared" si="420"/>
        <v>Normal</v>
      </c>
      <c r="N9010" t="str">
        <f t="shared" si="421"/>
        <v>Outlier</v>
      </c>
      <c r="O9010" t="str">
        <f t="shared" si="422"/>
        <v>Outlier</v>
      </c>
    </row>
    <row r="9011" spans="1:15" x14ac:dyDescent="0.25">
      <c r="A9011" s="1" t="s">
        <v>4237</v>
      </c>
      <c r="B9011" s="3">
        <v>42771</v>
      </c>
      <c r="C9011" s="3">
        <v>42775</v>
      </c>
      <c r="D9011" s="1" t="s">
        <v>21</v>
      </c>
      <c r="E9011" s="1" t="s">
        <v>35</v>
      </c>
      <c r="F9011" s="2" t="s">
        <v>28</v>
      </c>
      <c r="G9011" s="1" t="s">
        <v>952</v>
      </c>
      <c r="H9011" s="1">
        <v>1640.7</v>
      </c>
      <c r="I9011" s="1">
        <v>0</v>
      </c>
      <c r="J9011" s="1">
        <v>459.39600000000002</v>
      </c>
      <c r="K9011" t="str">
        <f t="shared" si="420"/>
        <v>Normal</v>
      </c>
      <c r="N9011" t="str">
        <f t="shared" si="421"/>
        <v>Outlier</v>
      </c>
      <c r="O9011" t="str">
        <f t="shared" si="422"/>
        <v>Outlier</v>
      </c>
    </row>
    <row r="9012" spans="1:15" x14ac:dyDescent="0.25">
      <c r="A9012" s="1" t="s">
        <v>577</v>
      </c>
      <c r="B9012" s="3">
        <v>42989</v>
      </c>
      <c r="C9012" s="3">
        <v>42989</v>
      </c>
      <c r="D9012" s="1" t="s">
        <v>12</v>
      </c>
      <c r="E9012" s="1" t="s">
        <v>35</v>
      </c>
      <c r="F9012" s="2" t="s">
        <v>28</v>
      </c>
      <c r="G9012" s="1" t="s">
        <v>995</v>
      </c>
      <c r="H9012" s="1">
        <v>1471.96</v>
      </c>
      <c r="I9012" s="1">
        <v>0.2</v>
      </c>
      <c r="J9012" s="1">
        <v>459.98750000000001</v>
      </c>
      <c r="K9012" t="str">
        <f t="shared" si="420"/>
        <v>Outlier</v>
      </c>
      <c r="N9012" t="str">
        <f t="shared" si="421"/>
        <v>Outlier</v>
      </c>
      <c r="O9012" t="str">
        <f t="shared" si="422"/>
        <v>Outlier</v>
      </c>
    </row>
    <row r="9013" spans="1:15" x14ac:dyDescent="0.25">
      <c r="A9013" s="1" t="s">
        <v>347</v>
      </c>
      <c r="B9013" s="3">
        <v>43083</v>
      </c>
      <c r="C9013" s="3">
        <v>43087</v>
      </c>
      <c r="D9013" s="1" t="s">
        <v>21</v>
      </c>
      <c r="E9013" s="1" t="s">
        <v>23</v>
      </c>
      <c r="F9013" s="2" t="s">
        <v>14</v>
      </c>
      <c r="G9013" s="1" t="s">
        <v>4393</v>
      </c>
      <c r="H9013" s="1">
        <v>1199.98</v>
      </c>
      <c r="I9013" s="1">
        <v>0</v>
      </c>
      <c r="J9013" s="1">
        <v>467.99220000000003</v>
      </c>
      <c r="K9013" t="str">
        <f t="shared" si="420"/>
        <v>Normal</v>
      </c>
      <c r="N9013" t="str">
        <f t="shared" si="421"/>
        <v>Outlier</v>
      </c>
      <c r="O9013" t="str">
        <f t="shared" si="422"/>
        <v>Outlier</v>
      </c>
    </row>
    <row r="9014" spans="1:15" x14ac:dyDescent="0.25">
      <c r="A9014" s="1" t="s">
        <v>2132</v>
      </c>
      <c r="B9014" s="3">
        <v>43048</v>
      </c>
      <c r="C9014" s="3">
        <v>43051</v>
      </c>
      <c r="D9014" s="1" t="s">
        <v>17</v>
      </c>
      <c r="E9014" s="1" t="s">
        <v>23</v>
      </c>
      <c r="F9014" s="2" t="s">
        <v>28</v>
      </c>
      <c r="G9014" s="1" t="s">
        <v>68</v>
      </c>
      <c r="H9014" s="1">
        <v>1633.14</v>
      </c>
      <c r="I9014" s="1">
        <v>0</v>
      </c>
      <c r="J9014" s="1">
        <v>473.61059999999998</v>
      </c>
      <c r="K9014" t="str">
        <f t="shared" si="420"/>
        <v>Normal</v>
      </c>
      <c r="N9014" t="str">
        <f t="shared" si="421"/>
        <v>Outlier</v>
      </c>
      <c r="O9014" t="str">
        <f t="shared" si="422"/>
        <v>Outlier</v>
      </c>
    </row>
    <row r="9015" spans="1:15" x14ac:dyDescent="0.25">
      <c r="A9015" s="1" t="s">
        <v>320</v>
      </c>
      <c r="B9015" s="3">
        <v>41943</v>
      </c>
      <c r="C9015" s="3">
        <v>41945</v>
      </c>
      <c r="D9015" s="1" t="s">
        <v>17</v>
      </c>
      <c r="E9015" s="1" t="s">
        <v>23</v>
      </c>
      <c r="F9015" s="2" t="s">
        <v>18</v>
      </c>
      <c r="G9015" s="1" t="s">
        <v>40</v>
      </c>
      <c r="H9015" s="1">
        <v>1604.9</v>
      </c>
      <c r="I9015" s="1">
        <v>0</v>
      </c>
      <c r="J9015" s="1">
        <v>481.47</v>
      </c>
      <c r="K9015" t="str">
        <f t="shared" si="420"/>
        <v>Normal</v>
      </c>
      <c r="N9015" t="str">
        <f t="shared" si="421"/>
        <v>Outlier</v>
      </c>
      <c r="O9015" t="str">
        <f t="shared" si="422"/>
        <v>Outlier</v>
      </c>
    </row>
    <row r="9016" spans="1:15" x14ac:dyDescent="0.25">
      <c r="A9016" s="1" t="s">
        <v>2803</v>
      </c>
      <c r="B9016" s="3">
        <v>42632</v>
      </c>
      <c r="C9016" s="3">
        <v>42634</v>
      </c>
      <c r="D9016" s="1" t="s">
        <v>31</v>
      </c>
      <c r="E9016" s="1" t="s">
        <v>23</v>
      </c>
      <c r="F9016" s="2" t="s">
        <v>28</v>
      </c>
      <c r="G9016" s="1" t="s">
        <v>68</v>
      </c>
      <c r="H9016" s="1">
        <v>1606.23</v>
      </c>
      <c r="I9016" s="1">
        <v>0</v>
      </c>
      <c r="J9016" s="1">
        <v>481.86900000000003</v>
      </c>
      <c r="K9016" t="str">
        <f t="shared" si="420"/>
        <v>Normal</v>
      </c>
      <c r="N9016" t="str">
        <f t="shared" si="421"/>
        <v>Outlier</v>
      </c>
      <c r="O9016" t="str">
        <f t="shared" si="422"/>
        <v>Outlier</v>
      </c>
    </row>
    <row r="9017" spans="1:15" x14ac:dyDescent="0.25">
      <c r="A9017" s="1" t="s">
        <v>767</v>
      </c>
      <c r="B9017" s="3">
        <v>42110</v>
      </c>
      <c r="C9017" s="3">
        <v>42114</v>
      </c>
      <c r="D9017" s="1" t="s">
        <v>21</v>
      </c>
      <c r="E9017" s="1" t="s">
        <v>26</v>
      </c>
      <c r="F9017" s="2" t="s">
        <v>14</v>
      </c>
      <c r="G9017" s="1" t="s">
        <v>4393</v>
      </c>
      <c r="H9017" s="1">
        <v>1439.9680000000001</v>
      </c>
      <c r="I9017" s="1">
        <v>0.2</v>
      </c>
      <c r="J9017" s="1">
        <v>485.98919999999998</v>
      </c>
      <c r="K9017" t="str">
        <f t="shared" si="420"/>
        <v>Outlier</v>
      </c>
      <c r="N9017" t="str">
        <f t="shared" si="421"/>
        <v>Outlier</v>
      </c>
      <c r="O9017" t="str">
        <f t="shared" si="422"/>
        <v>Outlier</v>
      </c>
    </row>
    <row r="9018" spans="1:15" x14ac:dyDescent="0.25">
      <c r="A9018" s="1" t="s">
        <v>909</v>
      </c>
      <c r="B9018" s="3">
        <v>41993</v>
      </c>
      <c r="C9018" s="3">
        <v>41994</v>
      </c>
      <c r="D9018" s="1" t="s">
        <v>31</v>
      </c>
      <c r="E9018" s="1" t="s">
        <v>13</v>
      </c>
      <c r="F9018" s="2" t="s">
        <v>18</v>
      </c>
      <c r="G9018" s="1" t="s">
        <v>19</v>
      </c>
      <c r="H9018" s="1">
        <v>2244.48</v>
      </c>
      <c r="I9018" s="1">
        <v>0</v>
      </c>
      <c r="J9018" s="1">
        <v>493.78559999999999</v>
      </c>
      <c r="K9018" t="str">
        <f t="shared" si="420"/>
        <v>Normal</v>
      </c>
      <c r="N9018" t="str">
        <f t="shared" si="421"/>
        <v>Outlier</v>
      </c>
      <c r="O9018" t="str">
        <f t="shared" si="422"/>
        <v>Outlier</v>
      </c>
    </row>
    <row r="9019" spans="1:15" x14ac:dyDescent="0.25">
      <c r="A9019" s="1" t="s">
        <v>4150</v>
      </c>
      <c r="B9019" s="3">
        <v>43067</v>
      </c>
      <c r="C9019" s="3">
        <v>43071</v>
      </c>
      <c r="D9019" s="1" t="s">
        <v>21</v>
      </c>
      <c r="E9019" s="1" t="s">
        <v>23</v>
      </c>
      <c r="F9019" s="2" t="s">
        <v>14</v>
      </c>
      <c r="G9019" s="1" t="s">
        <v>58</v>
      </c>
      <c r="H9019" s="1">
        <v>1979.89</v>
      </c>
      <c r="I9019" s="1">
        <v>0</v>
      </c>
      <c r="J9019" s="1">
        <v>494.97250000000003</v>
      </c>
      <c r="K9019" t="str">
        <f t="shared" si="420"/>
        <v>Normal</v>
      </c>
      <c r="N9019" t="str">
        <f t="shared" si="421"/>
        <v>Outlier</v>
      </c>
      <c r="O9019" t="str">
        <f t="shared" si="422"/>
        <v>Outlier</v>
      </c>
    </row>
    <row r="9020" spans="1:15" x14ac:dyDescent="0.25">
      <c r="A9020" s="1" t="s">
        <v>3350</v>
      </c>
      <c r="B9020" s="3">
        <v>41791</v>
      </c>
      <c r="C9020" s="3">
        <v>41796</v>
      </c>
      <c r="D9020" s="1" t="s">
        <v>17</v>
      </c>
      <c r="E9020" s="1" t="s">
        <v>26</v>
      </c>
      <c r="F9020" s="2" t="s">
        <v>28</v>
      </c>
      <c r="G9020" s="1" t="s">
        <v>952</v>
      </c>
      <c r="H9020" s="1">
        <v>1503.25</v>
      </c>
      <c r="I9020" s="1">
        <v>0</v>
      </c>
      <c r="J9020" s="1">
        <v>496.07249999999999</v>
      </c>
      <c r="K9020" t="str">
        <f t="shared" si="420"/>
        <v>Normal</v>
      </c>
      <c r="N9020" t="str">
        <f t="shared" si="421"/>
        <v>Outlier</v>
      </c>
      <c r="O9020" t="str">
        <f t="shared" si="422"/>
        <v>Outlier</v>
      </c>
    </row>
    <row r="9021" spans="1:15" x14ac:dyDescent="0.25">
      <c r="A9021" s="1" t="s">
        <v>1358</v>
      </c>
      <c r="B9021" s="3">
        <v>41993</v>
      </c>
      <c r="C9021" s="3">
        <v>41996</v>
      </c>
      <c r="D9021" s="1" t="s">
        <v>31</v>
      </c>
      <c r="E9021" s="1" t="s">
        <v>26</v>
      </c>
      <c r="F9021" s="2" t="s">
        <v>28</v>
      </c>
      <c r="G9021" s="1" t="s">
        <v>995</v>
      </c>
      <c r="H9021" s="1">
        <v>1103.97</v>
      </c>
      <c r="I9021" s="1">
        <v>0</v>
      </c>
      <c r="J9021" s="1">
        <v>496.78649999999999</v>
      </c>
      <c r="K9021" t="str">
        <f t="shared" si="420"/>
        <v>Normal</v>
      </c>
      <c r="N9021" t="str">
        <f t="shared" si="421"/>
        <v>Outlier</v>
      </c>
      <c r="O9021" t="str">
        <f t="shared" si="422"/>
        <v>Outlier</v>
      </c>
    </row>
    <row r="9022" spans="1:15" x14ac:dyDescent="0.25">
      <c r="A9022" s="1" t="s">
        <v>4315</v>
      </c>
      <c r="B9022" s="3">
        <v>42545</v>
      </c>
      <c r="C9022" s="3">
        <v>42547</v>
      </c>
      <c r="D9022" s="1" t="s">
        <v>17</v>
      </c>
      <c r="E9022" s="1" t="s">
        <v>35</v>
      </c>
      <c r="F9022" s="2" t="s">
        <v>14</v>
      </c>
      <c r="G9022" s="1" t="s">
        <v>15</v>
      </c>
      <c r="H9022" s="1">
        <v>4476.8</v>
      </c>
      <c r="I9022" s="1">
        <v>0.2</v>
      </c>
      <c r="J9022" s="1">
        <v>503.64</v>
      </c>
      <c r="K9022" t="str">
        <f t="shared" si="420"/>
        <v>Outlier</v>
      </c>
      <c r="N9022" t="str">
        <f t="shared" si="421"/>
        <v>Outlier</v>
      </c>
      <c r="O9022" t="str">
        <f t="shared" si="422"/>
        <v>Outlier</v>
      </c>
    </row>
    <row r="9023" spans="1:15" x14ac:dyDescent="0.25">
      <c r="A9023" s="1" t="s">
        <v>4430</v>
      </c>
      <c r="B9023" s="3">
        <v>42001</v>
      </c>
      <c r="C9023" s="3">
        <v>42005</v>
      </c>
      <c r="D9023" s="1" t="s">
        <v>21</v>
      </c>
      <c r="E9023" s="1" t="s">
        <v>23</v>
      </c>
      <c r="F9023" s="2" t="s">
        <v>28</v>
      </c>
      <c r="G9023" s="1" t="s">
        <v>952</v>
      </c>
      <c r="H9023" s="1">
        <v>1737.18</v>
      </c>
      <c r="I9023" s="1">
        <v>0</v>
      </c>
      <c r="J9023" s="1">
        <v>503.78219999999999</v>
      </c>
      <c r="K9023" t="str">
        <f t="shared" si="420"/>
        <v>Normal</v>
      </c>
      <c r="N9023" t="str">
        <f t="shared" si="421"/>
        <v>Outlier</v>
      </c>
      <c r="O9023" t="str">
        <f t="shared" si="422"/>
        <v>Outlier</v>
      </c>
    </row>
    <row r="9024" spans="1:15" x14ac:dyDescent="0.25">
      <c r="A9024" s="1" t="s">
        <v>857</v>
      </c>
      <c r="B9024" s="3">
        <v>43038</v>
      </c>
      <c r="C9024" s="3">
        <v>43044</v>
      </c>
      <c r="D9024" s="1" t="s">
        <v>21</v>
      </c>
      <c r="E9024" s="1" t="s">
        <v>35</v>
      </c>
      <c r="F9024" s="2" t="s">
        <v>28</v>
      </c>
      <c r="G9024" s="1" t="s">
        <v>952</v>
      </c>
      <c r="H9024" s="1">
        <v>1702.12</v>
      </c>
      <c r="I9024" s="1">
        <v>0</v>
      </c>
      <c r="J9024" s="1">
        <v>510.63600000000002</v>
      </c>
      <c r="K9024" t="str">
        <f t="shared" si="420"/>
        <v>Normal</v>
      </c>
      <c r="N9024" t="str">
        <f t="shared" si="421"/>
        <v>Outlier</v>
      </c>
      <c r="O9024" t="str">
        <f t="shared" si="422"/>
        <v>Outlier</v>
      </c>
    </row>
    <row r="9025" spans="1:15" x14ac:dyDescent="0.25">
      <c r="A9025" s="1" t="s">
        <v>1239</v>
      </c>
      <c r="B9025" s="3">
        <v>43087</v>
      </c>
      <c r="C9025" s="3">
        <v>43093</v>
      </c>
      <c r="D9025" s="1" t="s">
        <v>21</v>
      </c>
      <c r="E9025" s="1" t="s">
        <v>23</v>
      </c>
      <c r="F9025" s="2" t="s">
        <v>28</v>
      </c>
      <c r="G9025" s="1" t="s">
        <v>952</v>
      </c>
      <c r="H9025" s="1">
        <v>1704.56</v>
      </c>
      <c r="I9025" s="1">
        <v>0</v>
      </c>
      <c r="J9025" s="1">
        <v>511.36799999999999</v>
      </c>
      <c r="K9025" t="str">
        <f t="shared" si="420"/>
        <v>Normal</v>
      </c>
      <c r="N9025" t="str">
        <f t="shared" si="421"/>
        <v>Outlier</v>
      </c>
      <c r="O9025" t="str">
        <f t="shared" si="422"/>
        <v>Outlier</v>
      </c>
    </row>
    <row r="9026" spans="1:15" x14ac:dyDescent="0.25">
      <c r="A9026" s="1" t="s">
        <v>1609</v>
      </c>
      <c r="B9026" s="3">
        <v>43041</v>
      </c>
      <c r="C9026" s="3">
        <v>43044</v>
      </c>
      <c r="D9026" s="1" t="s">
        <v>17</v>
      </c>
      <c r="E9026" s="1" t="s">
        <v>13</v>
      </c>
      <c r="F9026" s="2" t="s">
        <v>14</v>
      </c>
      <c r="G9026" s="1" t="s">
        <v>279</v>
      </c>
      <c r="H9026" s="1">
        <v>2249.91</v>
      </c>
      <c r="I9026" s="1">
        <v>0</v>
      </c>
      <c r="J9026" s="1">
        <v>517.47929999999997</v>
      </c>
      <c r="K9026" t="str">
        <f t="shared" ref="K9026:K9089" si="423">IF(OR(I9026&lt;$M$11,I9026&gt;$M$12),"Outlier","Normal")</f>
        <v>Normal</v>
      </c>
      <c r="N9026" t="str">
        <f t="shared" ref="N9026:N9089" si="424">IF(OR(H9026&lt;$M$5,H9026&gt;$M$6),"Outlier","Normal")</f>
        <v>Outlier</v>
      </c>
      <c r="O9026" t="str">
        <f t="shared" ref="O9026:O9089" si="425">IF(OR(J9026&lt;$M$17,J9026&gt;$M$18),"Outlier","Normal")</f>
        <v>Outlier</v>
      </c>
    </row>
    <row r="9027" spans="1:15" x14ac:dyDescent="0.25">
      <c r="A9027" s="1" t="s">
        <v>215</v>
      </c>
      <c r="B9027" s="3">
        <v>42357</v>
      </c>
      <c r="C9027" s="3">
        <v>42362</v>
      </c>
      <c r="D9027" s="1" t="s">
        <v>17</v>
      </c>
      <c r="E9027" s="1" t="s">
        <v>23</v>
      </c>
      <c r="F9027" s="2" t="s">
        <v>14</v>
      </c>
      <c r="G9027" s="1" t="s">
        <v>279</v>
      </c>
      <c r="H9027" s="1">
        <v>2249.91</v>
      </c>
      <c r="I9027" s="1">
        <v>0</v>
      </c>
      <c r="J9027" s="1">
        <v>517.47929999999997</v>
      </c>
      <c r="K9027" t="str">
        <f t="shared" si="423"/>
        <v>Normal</v>
      </c>
      <c r="N9027" t="str">
        <f t="shared" si="424"/>
        <v>Outlier</v>
      </c>
      <c r="O9027" t="str">
        <f t="shared" si="425"/>
        <v>Outlier</v>
      </c>
    </row>
    <row r="9028" spans="1:15" x14ac:dyDescent="0.25">
      <c r="A9028" s="1" t="s">
        <v>4770</v>
      </c>
      <c r="B9028" s="3">
        <v>42815</v>
      </c>
      <c r="C9028" s="3">
        <v>42821</v>
      </c>
      <c r="D9028" s="1" t="s">
        <v>21</v>
      </c>
      <c r="E9028" s="1" t="s">
        <v>26</v>
      </c>
      <c r="F9028" s="2" t="s">
        <v>18</v>
      </c>
      <c r="G9028" s="1" t="s">
        <v>40</v>
      </c>
      <c r="H9028" s="1">
        <v>1805.88</v>
      </c>
      <c r="I9028" s="1">
        <v>0</v>
      </c>
      <c r="J9028" s="1">
        <v>523.70519999999999</v>
      </c>
      <c r="K9028" t="str">
        <f t="shared" si="423"/>
        <v>Normal</v>
      </c>
      <c r="N9028" t="str">
        <f t="shared" si="424"/>
        <v>Outlier</v>
      </c>
      <c r="O9028" t="str">
        <f t="shared" si="425"/>
        <v>Outlier</v>
      </c>
    </row>
    <row r="9029" spans="1:15" x14ac:dyDescent="0.25">
      <c r="A9029" s="1" t="s">
        <v>4771</v>
      </c>
      <c r="B9029" s="3">
        <v>42692</v>
      </c>
      <c r="C9029" s="3">
        <v>42695</v>
      </c>
      <c r="D9029" s="1" t="s">
        <v>17</v>
      </c>
      <c r="E9029" s="1" t="s">
        <v>13</v>
      </c>
      <c r="F9029" s="2" t="s">
        <v>14</v>
      </c>
      <c r="G9029" s="1" t="s">
        <v>279</v>
      </c>
      <c r="H9029" s="1">
        <v>1319.96</v>
      </c>
      <c r="I9029" s="1">
        <v>0</v>
      </c>
      <c r="J9029" s="1">
        <v>527.98400000000004</v>
      </c>
      <c r="K9029" t="str">
        <f t="shared" si="423"/>
        <v>Normal</v>
      </c>
      <c r="N9029" t="str">
        <f t="shared" si="424"/>
        <v>Outlier</v>
      </c>
      <c r="O9029" t="str">
        <f t="shared" si="425"/>
        <v>Outlier</v>
      </c>
    </row>
    <row r="9030" spans="1:15" x14ac:dyDescent="0.25">
      <c r="A9030" s="1" t="s">
        <v>2940</v>
      </c>
      <c r="B9030" s="3">
        <v>42887</v>
      </c>
      <c r="C9030" s="3">
        <v>42889</v>
      </c>
      <c r="D9030" s="1" t="s">
        <v>17</v>
      </c>
      <c r="E9030" s="1" t="s">
        <v>26</v>
      </c>
      <c r="F9030" s="2" t="s">
        <v>18</v>
      </c>
      <c r="G9030" s="1" t="s">
        <v>40</v>
      </c>
      <c r="H9030" s="1">
        <v>1925.88</v>
      </c>
      <c r="I9030" s="1">
        <v>0</v>
      </c>
      <c r="J9030" s="1">
        <v>539.24639999999999</v>
      </c>
      <c r="K9030" t="str">
        <f t="shared" si="423"/>
        <v>Normal</v>
      </c>
      <c r="N9030" t="str">
        <f t="shared" si="424"/>
        <v>Outlier</v>
      </c>
      <c r="O9030" t="str">
        <f t="shared" si="425"/>
        <v>Outlier</v>
      </c>
    </row>
    <row r="9031" spans="1:15" x14ac:dyDescent="0.25">
      <c r="A9031" s="1" t="s">
        <v>2959</v>
      </c>
      <c r="B9031" s="3">
        <v>42342</v>
      </c>
      <c r="C9031" s="3">
        <v>42347</v>
      </c>
      <c r="D9031" s="1" t="s">
        <v>17</v>
      </c>
      <c r="E9031" s="1" t="s">
        <v>23</v>
      </c>
      <c r="F9031" s="2" t="s">
        <v>14</v>
      </c>
      <c r="G9031" s="1" t="s">
        <v>58</v>
      </c>
      <c r="H9031" s="1">
        <v>1799.75</v>
      </c>
      <c r="I9031" s="1">
        <v>0</v>
      </c>
      <c r="J9031" s="1">
        <v>539.92499999999995</v>
      </c>
      <c r="K9031" t="str">
        <f t="shared" si="423"/>
        <v>Normal</v>
      </c>
      <c r="N9031" t="str">
        <f t="shared" si="424"/>
        <v>Outlier</v>
      </c>
      <c r="O9031" t="str">
        <f t="shared" si="425"/>
        <v>Outlier</v>
      </c>
    </row>
    <row r="9032" spans="1:15" x14ac:dyDescent="0.25">
      <c r="A9032" s="1" t="s">
        <v>4772</v>
      </c>
      <c r="B9032" s="3">
        <v>42657</v>
      </c>
      <c r="C9032" s="3">
        <v>42662</v>
      </c>
      <c r="D9032" s="1" t="s">
        <v>21</v>
      </c>
      <c r="E9032" s="1" t="s">
        <v>26</v>
      </c>
      <c r="F9032" s="2" t="s">
        <v>14</v>
      </c>
      <c r="G9032" s="1" t="s">
        <v>279</v>
      </c>
      <c r="H9032" s="1">
        <v>1649.75</v>
      </c>
      <c r="I9032" s="1">
        <v>0</v>
      </c>
      <c r="J9032" s="1">
        <v>544.41750000000002</v>
      </c>
      <c r="K9032" t="str">
        <f t="shared" si="423"/>
        <v>Normal</v>
      </c>
      <c r="N9032" t="str">
        <f t="shared" si="424"/>
        <v>Outlier</v>
      </c>
      <c r="O9032" t="str">
        <f t="shared" si="425"/>
        <v>Outlier</v>
      </c>
    </row>
    <row r="9033" spans="1:15" x14ac:dyDescent="0.25">
      <c r="A9033" s="1" t="s">
        <v>3107</v>
      </c>
      <c r="B9033" s="3">
        <v>43065</v>
      </c>
      <c r="C9033" s="3">
        <v>43070</v>
      </c>
      <c r="D9033" s="1" t="s">
        <v>21</v>
      </c>
      <c r="E9033" s="1" t="s">
        <v>26</v>
      </c>
      <c r="F9033" s="2" t="s">
        <v>14</v>
      </c>
      <c r="G9033" s="1" t="s">
        <v>58</v>
      </c>
      <c r="H9033" s="1">
        <v>1879.96</v>
      </c>
      <c r="I9033" s="1">
        <v>0</v>
      </c>
      <c r="J9033" s="1">
        <v>545.1884</v>
      </c>
      <c r="K9033" t="str">
        <f t="shared" si="423"/>
        <v>Normal</v>
      </c>
      <c r="N9033" t="str">
        <f t="shared" si="424"/>
        <v>Outlier</v>
      </c>
      <c r="O9033" t="str">
        <f t="shared" si="425"/>
        <v>Outlier</v>
      </c>
    </row>
    <row r="9034" spans="1:15" x14ac:dyDescent="0.25">
      <c r="A9034" s="1" t="s">
        <v>4773</v>
      </c>
      <c r="B9034" s="3">
        <v>42310</v>
      </c>
      <c r="C9034" s="3">
        <v>42312</v>
      </c>
      <c r="D9034" s="1" t="s">
        <v>31</v>
      </c>
      <c r="E9034" s="1" t="s">
        <v>23</v>
      </c>
      <c r="F9034" s="2" t="s">
        <v>18</v>
      </c>
      <c r="G9034" s="1" t="s">
        <v>40</v>
      </c>
      <c r="H9034" s="1">
        <v>2621.3220000000001</v>
      </c>
      <c r="I9034" s="1">
        <v>0.1</v>
      </c>
      <c r="J9034" s="1">
        <v>553.39020000000005</v>
      </c>
      <c r="K9034" t="str">
        <f t="shared" si="423"/>
        <v>Outlier</v>
      </c>
      <c r="N9034" t="str">
        <f t="shared" si="424"/>
        <v>Outlier</v>
      </c>
      <c r="O9034" t="str">
        <f t="shared" si="425"/>
        <v>Outlier</v>
      </c>
    </row>
    <row r="9035" spans="1:15" x14ac:dyDescent="0.25">
      <c r="A9035" s="1" t="s">
        <v>4525</v>
      </c>
      <c r="B9035" s="3">
        <v>42357</v>
      </c>
      <c r="C9035" s="3">
        <v>42362</v>
      </c>
      <c r="D9035" s="1" t="s">
        <v>21</v>
      </c>
      <c r="E9035" s="1" t="s">
        <v>35</v>
      </c>
      <c r="F9035" s="2" t="s">
        <v>14</v>
      </c>
      <c r="G9035" s="1" t="s">
        <v>279</v>
      </c>
      <c r="H9035" s="1">
        <v>1265.8499999999999</v>
      </c>
      <c r="I9035" s="1">
        <v>0</v>
      </c>
      <c r="J9035" s="1">
        <v>556.97400000000005</v>
      </c>
      <c r="K9035" t="str">
        <f t="shared" si="423"/>
        <v>Normal</v>
      </c>
      <c r="N9035" t="str">
        <f t="shared" si="424"/>
        <v>Outlier</v>
      </c>
      <c r="O9035" t="str">
        <f t="shared" si="425"/>
        <v>Outlier</v>
      </c>
    </row>
    <row r="9036" spans="1:15" x14ac:dyDescent="0.25">
      <c r="A9036" s="1" t="s">
        <v>4443</v>
      </c>
      <c r="B9036" s="3">
        <v>42274</v>
      </c>
      <c r="C9036" s="3">
        <v>42279</v>
      </c>
      <c r="D9036" s="1" t="s">
        <v>21</v>
      </c>
      <c r="E9036" s="1" t="s">
        <v>13</v>
      </c>
      <c r="F9036" s="2" t="s">
        <v>14</v>
      </c>
      <c r="G9036" s="1" t="s">
        <v>58</v>
      </c>
      <c r="H9036" s="1">
        <v>1871.88</v>
      </c>
      <c r="I9036" s="1">
        <v>0</v>
      </c>
      <c r="J9036" s="1">
        <v>561.56399999999996</v>
      </c>
      <c r="K9036" t="str">
        <f t="shared" si="423"/>
        <v>Normal</v>
      </c>
      <c r="N9036" t="str">
        <f t="shared" si="424"/>
        <v>Outlier</v>
      </c>
      <c r="O9036" t="str">
        <f t="shared" si="425"/>
        <v>Outlier</v>
      </c>
    </row>
    <row r="9037" spans="1:15" x14ac:dyDescent="0.25">
      <c r="A9037" s="1" t="s">
        <v>1383</v>
      </c>
      <c r="B9037" s="3">
        <v>42820</v>
      </c>
      <c r="C9037" s="3">
        <v>42824</v>
      </c>
      <c r="D9037" s="1" t="s">
        <v>21</v>
      </c>
      <c r="E9037" s="1" t="s">
        <v>26</v>
      </c>
      <c r="F9037" s="2" t="s">
        <v>14</v>
      </c>
      <c r="G9037" s="1" t="s">
        <v>4393</v>
      </c>
      <c r="H9037" s="1">
        <v>2399.96</v>
      </c>
      <c r="I9037" s="1">
        <v>0.2</v>
      </c>
      <c r="J9037" s="1">
        <v>569.9905</v>
      </c>
      <c r="K9037" t="str">
        <f t="shared" si="423"/>
        <v>Outlier</v>
      </c>
      <c r="N9037" t="str">
        <f t="shared" si="424"/>
        <v>Outlier</v>
      </c>
      <c r="O9037" t="str">
        <f t="shared" si="425"/>
        <v>Outlier</v>
      </c>
    </row>
    <row r="9038" spans="1:15" x14ac:dyDescent="0.25">
      <c r="A9038" s="1" t="s">
        <v>3350</v>
      </c>
      <c r="B9038" s="3">
        <v>41791</v>
      </c>
      <c r="C9038" s="3">
        <v>41796</v>
      </c>
      <c r="D9038" s="1" t="s">
        <v>17</v>
      </c>
      <c r="E9038" s="1" t="s">
        <v>26</v>
      </c>
      <c r="F9038" s="2" t="s">
        <v>18</v>
      </c>
      <c r="G9038" s="1" t="s">
        <v>40</v>
      </c>
      <c r="H9038" s="1">
        <v>2001.86</v>
      </c>
      <c r="I9038" s="1">
        <v>0</v>
      </c>
      <c r="J9038" s="1">
        <v>580.5394</v>
      </c>
      <c r="K9038" t="str">
        <f t="shared" si="423"/>
        <v>Normal</v>
      </c>
      <c r="N9038" t="str">
        <f t="shared" si="424"/>
        <v>Outlier</v>
      </c>
      <c r="O9038" t="str">
        <f t="shared" si="425"/>
        <v>Outlier</v>
      </c>
    </row>
    <row r="9039" spans="1:15" x14ac:dyDescent="0.25">
      <c r="A9039" s="1" t="s">
        <v>3920</v>
      </c>
      <c r="B9039" s="3">
        <v>42706</v>
      </c>
      <c r="C9039" s="3">
        <v>42712</v>
      </c>
      <c r="D9039" s="1" t="s">
        <v>21</v>
      </c>
      <c r="E9039" s="1" t="s">
        <v>23</v>
      </c>
      <c r="F9039" s="2" t="s">
        <v>28</v>
      </c>
      <c r="G9039" s="1" t="s">
        <v>68</v>
      </c>
      <c r="H9039" s="1">
        <v>2079.4</v>
      </c>
      <c r="I9039" s="1">
        <v>0</v>
      </c>
      <c r="J9039" s="1">
        <v>582.23199999999997</v>
      </c>
      <c r="K9039" t="str">
        <f t="shared" si="423"/>
        <v>Normal</v>
      </c>
      <c r="N9039" t="str">
        <f t="shared" si="424"/>
        <v>Outlier</v>
      </c>
      <c r="O9039" t="str">
        <f t="shared" si="425"/>
        <v>Outlier</v>
      </c>
    </row>
    <row r="9040" spans="1:15" x14ac:dyDescent="0.25">
      <c r="A9040" s="1" t="s">
        <v>2480</v>
      </c>
      <c r="B9040" s="3">
        <v>42709</v>
      </c>
      <c r="C9040" s="3">
        <v>42713</v>
      </c>
      <c r="D9040" s="1" t="s">
        <v>21</v>
      </c>
      <c r="E9040" s="1" t="s">
        <v>26</v>
      </c>
      <c r="F9040" s="2" t="s">
        <v>18</v>
      </c>
      <c r="G9040" s="1" t="s">
        <v>40</v>
      </c>
      <c r="H9040" s="1">
        <v>1951.84</v>
      </c>
      <c r="I9040" s="1">
        <v>0</v>
      </c>
      <c r="J9040" s="1">
        <v>585.55200000000002</v>
      </c>
      <c r="K9040" t="str">
        <f t="shared" si="423"/>
        <v>Normal</v>
      </c>
      <c r="N9040" t="str">
        <f t="shared" si="424"/>
        <v>Outlier</v>
      </c>
      <c r="O9040" t="str">
        <f t="shared" si="425"/>
        <v>Outlier</v>
      </c>
    </row>
    <row r="9041" spans="1:15" x14ac:dyDescent="0.25">
      <c r="A9041" s="1" t="s">
        <v>2673</v>
      </c>
      <c r="B9041" s="3">
        <v>42687</v>
      </c>
      <c r="C9041" s="3">
        <v>42693</v>
      </c>
      <c r="D9041" s="1" t="s">
        <v>21</v>
      </c>
      <c r="E9041" s="1" t="s">
        <v>23</v>
      </c>
      <c r="F9041" s="2" t="s">
        <v>14</v>
      </c>
      <c r="G9041" s="1" t="s">
        <v>58</v>
      </c>
      <c r="H9041" s="1">
        <v>2279.96</v>
      </c>
      <c r="I9041" s="1">
        <v>0</v>
      </c>
      <c r="J9041" s="1">
        <v>592.78959999999995</v>
      </c>
      <c r="K9041" t="str">
        <f t="shared" si="423"/>
        <v>Normal</v>
      </c>
      <c r="N9041" t="str">
        <f t="shared" si="424"/>
        <v>Outlier</v>
      </c>
      <c r="O9041" t="str">
        <f t="shared" si="425"/>
        <v>Outlier</v>
      </c>
    </row>
    <row r="9042" spans="1:15" x14ac:dyDescent="0.25">
      <c r="A9042" s="1" t="s">
        <v>2528</v>
      </c>
      <c r="B9042" s="3">
        <v>42869</v>
      </c>
      <c r="C9042" s="3">
        <v>42869</v>
      </c>
      <c r="D9042" s="1" t="s">
        <v>12</v>
      </c>
      <c r="E9042" s="1" t="s">
        <v>35</v>
      </c>
      <c r="F9042" s="2" t="s">
        <v>14</v>
      </c>
      <c r="G9042" s="1" t="s">
        <v>279</v>
      </c>
      <c r="H9042" s="1">
        <v>1399.93</v>
      </c>
      <c r="I9042" s="1">
        <v>0</v>
      </c>
      <c r="J9042" s="1">
        <v>601.96990000000005</v>
      </c>
      <c r="K9042" t="str">
        <f t="shared" si="423"/>
        <v>Normal</v>
      </c>
      <c r="N9042" t="str">
        <f t="shared" si="424"/>
        <v>Outlier</v>
      </c>
      <c r="O9042" t="str">
        <f t="shared" si="425"/>
        <v>Outlier</v>
      </c>
    </row>
    <row r="9043" spans="1:15" x14ac:dyDescent="0.25">
      <c r="A9043" s="1" t="s">
        <v>1212</v>
      </c>
      <c r="B9043" s="3">
        <v>42309</v>
      </c>
      <c r="C9043" s="3">
        <v>42313</v>
      </c>
      <c r="D9043" s="1" t="s">
        <v>21</v>
      </c>
      <c r="E9043" s="1" t="s">
        <v>23</v>
      </c>
      <c r="F9043" s="2" t="s">
        <v>14</v>
      </c>
      <c r="G9043" s="1" t="s">
        <v>279</v>
      </c>
      <c r="H9043" s="1">
        <v>1399.93</v>
      </c>
      <c r="I9043" s="1">
        <v>0</v>
      </c>
      <c r="J9043" s="1">
        <v>601.96990000000005</v>
      </c>
      <c r="K9043" t="str">
        <f t="shared" si="423"/>
        <v>Normal</v>
      </c>
      <c r="N9043" t="str">
        <f t="shared" si="424"/>
        <v>Outlier</v>
      </c>
      <c r="O9043" t="str">
        <f t="shared" si="425"/>
        <v>Outlier</v>
      </c>
    </row>
    <row r="9044" spans="1:15" x14ac:dyDescent="0.25">
      <c r="A9044" s="1" t="s">
        <v>585</v>
      </c>
      <c r="B9044" s="3">
        <v>42353</v>
      </c>
      <c r="C9044" s="3">
        <v>42356</v>
      </c>
      <c r="D9044" s="1" t="s">
        <v>31</v>
      </c>
      <c r="E9044" s="1" t="s">
        <v>23</v>
      </c>
      <c r="F9044" s="2" t="s">
        <v>14</v>
      </c>
      <c r="G9044" s="1" t="s">
        <v>279</v>
      </c>
      <c r="H9044" s="1">
        <v>2025.36</v>
      </c>
      <c r="I9044" s="1">
        <v>0.2</v>
      </c>
      <c r="J9044" s="1">
        <v>607.60799999999995</v>
      </c>
      <c r="K9044" t="str">
        <f t="shared" si="423"/>
        <v>Outlier</v>
      </c>
      <c r="N9044" t="str">
        <f t="shared" si="424"/>
        <v>Outlier</v>
      </c>
      <c r="O9044" t="str">
        <f t="shared" si="425"/>
        <v>Outlier</v>
      </c>
    </row>
    <row r="9045" spans="1:15" x14ac:dyDescent="0.25">
      <c r="A9045" s="1" t="s">
        <v>1375</v>
      </c>
      <c r="B9045" s="3">
        <v>42998</v>
      </c>
      <c r="C9045" s="3">
        <v>43004</v>
      </c>
      <c r="D9045" s="1" t="s">
        <v>21</v>
      </c>
      <c r="E9045" s="1" t="s">
        <v>23</v>
      </c>
      <c r="F9045" s="2" t="s">
        <v>18</v>
      </c>
      <c r="G9045" s="1" t="s">
        <v>40</v>
      </c>
      <c r="H9045" s="1">
        <v>2888.127</v>
      </c>
      <c r="I9045" s="1">
        <v>0.1</v>
      </c>
      <c r="J9045" s="1">
        <v>609.71569999999997</v>
      </c>
      <c r="K9045" t="str">
        <f t="shared" si="423"/>
        <v>Outlier</v>
      </c>
      <c r="N9045" t="str">
        <f t="shared" si="424"/>
        <v>Outlier</v>
      </c>
      <c r="O9045" t="str">
        <f t="shared" si="425"/>
        <v>Outlier</v>
      </c>
    </row>
    <row r="9046" spans="1:15" x14ac:dyDescent="0.25">
      <c r="A9046" s="1" t="s">
        <v>4774</v>
      </c>
      <c r="B9046" s="3">
        <v>42089</v>
      </c>
      <c r="C9046" s="3">
        <v>42093</v>
      </c>
      <c r="D9046" s="1" t="s">
        <v>21</v>
      </c>
      <c r="E9046" s="1" t="s">
        <v>35</v>
      </c>
      <c r="F9046" s="2" t="s">
        <v>18</v>
      </c>
      <c r="G9046" s="1" t="s">
        <v>19</v>
      </c>
      <c r="H9046" s="1">
        <v>3393.68</v>
      </c>
      <c r="I9046" s="1">
        <v>0</v>
      </c>
      <c r="J9046" s="1">
        <v>610.86239999999998</v>
      </c>
      <c r="K9046" t="str">
        <f t="shared" si="423"/>
        <v>Normal</v>
      </c>
      <c r="N9046" t="str">
        <f t="shared" si="424"/>
        <v>Outlier</v>
      </c>
      <c r="O9046" t="str">
        <f t="shared" si="425"/>
        <v>Outlier</v>
      </c>
    </row>
    <row r="9047" spans="1:15" x14ac:dyDescent="0.25">
      <c r="A9047" s="1" t="s">
        <v>3167</v>
      </c>
      <c r="B9047" s="3">
        <v>42833</v>
      </c>
      <c r="C9047" s="3">
        <v>42839</v>
      </c>
      <c r="D9047" s="1" t="s">
        <v>21</v>
      </c>
      <c r="E9047" s="1" t="s">
        <v>23</v>
      </c>
      <c r="F9047" s="2" t="s">
        <v>28</v>
      </c>
      <c r="G9047" s="1" t="s">
        <v>68</v>
      </c>
      <c r="H9047" s="1">
        <v>2591.56</v>
      </c>
      <c r="I9047" s="1">
        <v>0</v>
      </c>
      <c r="J9047" s="1">
        <v>621.97439999999995</v>
      </c>
      <c r="K9047" t="str">
        <f t="shared" si="423"/>
        <v>Normal</v>
      </c>
      <c r="N9047" t="str">
        <f t="shared" si="424"/>
        <v>Outlier</v>
      </c>
      <c r="O9047" t="str">
        <f t="shared" si="425"/>
        <v>Outlier</v>
      </c>
    </row>
    <row r="9048" spans="1:15" x14ac:dyDescent="0.25">
      <c r="A9048" s="1" t="s">
        <v>4775</v>
      </c>
      <c r="B9048" s="3">
        <v>41926</v>
      </c>
      <c r="C9048" s="3">
        <v>41930</v>
      </c>
      <c r="D9048" s="1" t="s">
        <v>21</v>
      </c>
      <c r="E9048" s="1" t="s">
        <v>26</v>
      </c>
      <c r="F9048" s="2" t="s">
        <v>14</v>
      </c>
      <c r="G9048" s="1" t="s">
        <v>4393</v>
      </c>
      <c r="H9048" s="1">
        <v>1999.96</v>
      </c>
      <c r="I9048" s="1">
        <v>0.2</v>
      </c>
      <c r="J9048" s="1">
        <v>624.98749999999995</v>
      </c>
      <c r="K9048" t="str">
        <f t="shared" si="423"/>
        <v>Outlier</v>
      </c>
      <c r="N9048" t="str">
        <f t="shared" si="424"/>
        <v>Outlier</v>
      </c>
      <c r="O9048" t="str">
        <f t="shared" si="425"/>
        <v>Outlier</v>
      </c>
    </row>
    <row r="9049" spans="1:15" x14ac:dyDescent="0.25">
      <c r="A9049" s="1" t="s">
        <v>2900</v>
      </c>
      <c r="B9049" s="3">
        <v>43058</v>
      </c>
      <c r="C9049" s="3">
        <v>43062</v>
      </c>
      <c r="D9049" s="1" t="s">
        <v>21</v>
      </c>
      <c r="E9049" s="1" t="s">
        <v>23</v>
      </c>
      <c r="F9049" s="2" t="s">
        <v>28</v>
      </c>
      <c r="G9049" s="1" t="s">
        <v>952</v>
      </c>
      <c r="H9049" s="1">
        <v>2504.7399999999998</v>
      </c>
      <c r="I9049" s="1">
        <v>0</v>
      </c>
      <c r="J9049" s="1">
        <v>626.18499999999995</v>
      </c>
      <c r="K9049" t="str">
        <f t="shared" si="423"/>
        <v>Normal</v>
      </c>
      <c r="N9049" t="str">
        <f t="shared" si="424"/>
        <v>Outlier</v>
      </c>
      <c r="O9049" t="str">
        <f t="shared" si="425"/>
        <v>Outlier</v>
      </c>
    </row>
    <row r="9050" spans="1:15" x14ac:dyDescent="0.25">
      <c r="A9050" s="1" t="s">
        <v>4329</v>
      </c>
      <c r="B9050" s="3">
        <v>42729</v>
      </c>
      <c r="C9050" s="3">
        <v>42734</v>
      </c>
      <c r="D9050" s="1" t="s">
        <v>21</v>
      </c>
      <c r="E9050" s="1" t="s">
        <v>35</v>
      </c>
      <c r="F9050" s="2" t="s">
        <v>18</v>
      </c>
      <c r="G9050" s="1" t="s">
        <v>19</v>
      </c>
      <c r="H9050" s="1">
        <v>1747.25</v>
      </c>
      <c r="I9050" s="1">
        <v>0</v>
      </c>
      <c r="J9050" s="1">
        <v>629.01</v>
      </c>
      <c r="K9050" t="str">
        <f t="shared" si="423"/>
        <v>Normal</v>
      </c>
      <c r="N9050" t="str">
        <f t="shared" si="424"/>
        <v>Outlier</v>
      </c>
      <c r="O9050" t="str">
        <f t="shared" si="425"/>
        <v>Outlier</v>
      </c>
    </row>
    <row r="9051" spans="1:15" x14ac:dyDescent="0.25">
      <c r="A9051" s="1" t="s">
        <v>1037</v>
      </c>
      <c r="B9051" s="3">
        <v>43078</v>
      </c>
      <c r="C9051" s="3">
        <v>43081</v>
      </c>
      <c r="D9051" s="1" t="s">
        <v>17</v>
      </c>
      <c r="E9051" s="1" t="s">
        <v>13</v>
      </c>
      <c r="F9051" s="2" t="s">
        <v>14</v>
      </c>
      <c r="G9051" s="1" t="s">
        <v>4393</v>
      </c>
      <c r="H9051" s="1">
        <v>1399.98</v>
      </c>
      <c r="I9051" s="1">
        <v>0</v>
      </c>
      <c r="J9051" s="1">
        <v>629.99099999999999</v>
      </c>
      <c r="K9051" t="str">
        <f t="shared" si="423"/>
        <v>Normal</v>
      </c>
      <c r="N9051" t="str">
        <f t="shared" si="424"/>
        <v>Outlier</v>
      </c>
      <c r="O9051" t="str">
        <f t="shared" si="425"/>
        <v>Outlier</v>
      </c>
    </row>
    <row r="9052" spans="1:15" x14ac:dyDescent="0.25">
      <c r="A9052" s="1" t="s">
        <v>4385</v>
      </c>
      <c r="B9052" s="3">
        <v>42400</v>
      </c>
      <c r="C9052" s="3">
        <v>42406</v>
      </c>
      <c r="D9052" s="1" t="s">
        <v>21</v>
      </c>
      <c r="E9052" s="1" t="s">
        <v>13</v>
      </c>
      <c r="F9052" s="2" t="s">
        <v>28</v>
      </c>
      <c r="G9052" s="1" t="s">
        <v>995</v>
      </c>
      <c r="H9052" s="1">
        <v>1270.99</v>
      </c>
      <c r="I9052" s="1">
        <v>0</v>
      </c>
      <c r="J9052" s="1">
        <v>635.495</v>
      </c>
      <c r="K9052" t="str">
        <f t="shared" si="423"/>
        <v>Normal</v>
      </c>
      <c r="N9052" t="str">
        <f t="shared" si="424"/>
        <v>Outlier</v>
      </c>
      <c r="O9052" t="str">
        <f t="shared" si="425"/>
        <v>Outlier</v>
      </c>
    </row>
    <row r="9053" spans="1:15" x14ac:dyDescent="0.25">
      <c r="A9053" s="1" t="s">
        <v>1904</v>
      </c>
      <c r="B9053" s="3">
        <v>42624</v>
      </c>
      <c r="C9053" s="3">
        <v>42630</v>
      </c>
      <c r="D9053" s="1" t="s">
        <v>21</v>
      </c>
      <c r="E9053" s="1" t="s">
        <v>35</v>
      </c>
      <c r="F9053" s="2" t="s">
        <v>14</v>
      </c>
      <c r="G9053" s="1" t="s">
        <v>279</v>
      </c>
      <c r="H9053" s="1">
        <v>3347.37</v>
      </c>
      <c r="I9053" s="1">
        <v>0</v>
      </c>
      <c r="J9053" s="1">
        <v>636.00030000000004</v>
      </c>
      <c r="K9053" t="str">
        <f t="shared" si="423"/>
        <v>Normal</v>
      </c>
      <c r="N9053" t="str">
        <f t="shared" si="424"/>
        <v>Outlier</v>
      </c>
      <c r="O9053" t="str">
        <f t="shared" si="425"/>
        <v>Outlier</v>
      </c>
    </row>
    <row r="9054" spans="1:15" x14ac:dyDescent="0.25">
      <c r="A9054" s="1" t="s">
        <v>4776</v>
      </c>
      <c r="B9054" s="3">
        <v>41860</v>
      </c>
      <c r="C9054" s="3">
        <v>41864</v>
      </c>
      <c r="D9054" s="1" t="s">
        <v>21</v>
      </c>
      <c r="E9054" s="1" t="s">
        <v>35</v>
      </c>
      <c r="F9054" s="2" t="s">
        <v>28</v>
      </c>
      <c r="G9054" s="1" t="s">
        <v>995</v>
      </c>
      <c r="H9054" s="1">
        <v>2060.7440000000001</v>
      </c>
      <c r="I9054" s="1">
        <v>0.2</v>
      </c>
      <c r="J9054" s="1">
        <v>643.98249999999996</v>
      </c>
      <c r="K9054" t="str">
        <f t="shared" si="423"/>
        <v>Outlier</v>
      </c>
      <c r="N9054" t="str">
        <f t="shared" si="424"/>
        <v>Outlier</v>
      </c>
      <c r="O9054" t="str">
        <f t="shared" si="425"/>
        <v>Outlier</v>
      </c>
    </row>
    <row r="9055" spans="1:15" x14ac:dyDescent="0.25">
      <c r="A9055" s="1" t="s">
        <v>1012</v>
      </c>
      <c r="B9055" s="3">
        <v>43030</v>
      </c>
      <c r="C9055" s="3">
        <v>43032</v>
      </c>
      <c r="D9055" s="1" t="s">
        <v>31</v>
      </c>
      <c r="E9055" s="1" t="s">
        <v>23</v>
      </c>
      <c r="F9055" s="2" t="s">
        <v>14</v>
      </c>
      <c r="G9055" s="1" t="s">
        <v>58</v>
      </c>
      <c r="H9055" s="1">
        <v>2399.6</v>
      </c>
      <c r="I9055" s="1">
        <v>0</v>
      </c>
      <c r="J9055" s="1">
        <v>647.89200000000005</v>
      </c>
      <c r="K9055" t="str">
        <f t="shared" si="423"/>
        <v>Normal</v>
      </c>
      <c r="N9055" t="str">
        <f t="shared" si="424"/>
        <v>Outlier</v>
      </c>
      <c r="O9055" t="str">
        <f t="shared" si="425"/>
        <v>Outlier</v>
      </c>
    </row>
    <row r="9056" spans="1:15" x14ac:dyDescent="0.25">
      <c r="A9056" s="1" t="s">
        <v>2973</v>
      </c>
      <c r="B9056" s="3">
        <v>42121</v>
      </c>
      <c r="C9056" s="3">
        <v>42127</v>
      </c>
      <c r="D9056" s="1" t="s">
        <v>21</v>
      </c>
      <c r="E9056" s="1" t="s">
        <v>23</v>
      </c>
      <c r="F9056" s="2" t="s">
        <v>14</v>
      </c>
      <c r="G9056" s="1" t="s">
        <v>15</v>
      </c>
      <c r="H9056" s="1">
        <v>1379.92</v>
      </c>
      <c r="I9056" s="1">
        <v>0</v>
      </c>
      <c r="J9056" s="1">
        <v>648.56240000000003</v>
      </c>
      <c r="K9056" t="str">
        <f t="shared" si="423"/>
        <v>Normal</v>
      </c>
      <c r="N9056" t="str">
        <f t="shared" si="424"/>
        <v>Outlier</v>
      </c>
      <c r="O9056" t="str">
        <f t="shared" si="425"/>
        <v>Outlier</v>
      </c>
    </row>
    <row r="9057" spans="1:15" x14ac:dyDescent="0.25">
      <c r="A9057" s="1" t="s">
        <v>4057</v>
      </c>
      <c r="B9057" s="3">
        <v>42520</v>
      </c>
      <c r="C9057" s="3">
        <v>42524</v>
      </c>
      <c r="D9057" s="1" t="s">
        <v>21</v>
      </c>
      <c r="E9057" s="1" t="s">
        <v>13</v>
      </c>
      <c r="F9057" s="2" t="s">
        <v>14</v>
      </c>
      <c r="G9057" s="1" t="s">
        <v>279</v>
      </c>
      <c r="H9057" s="1">
        <v>1979.7</v>
      </c>
      <c r="I9057" s="1">
        <v>0</v>
      </c>
      <c r="J9057" s="1">
        <v>653.30100000000004</v>
      </c>
      <c r="K9057" t="str">
        <f t="shared" si="423"/>
        <v>Normal</v>
      </c>
      <c r="N9057" t="str">
        <f t="shared" si="424"/>
        <v>Outlier</v>
      </c>
      <c r="O9057" t="str">
        <f t="shared" si="425"/>
        <v>Outlier</v>
      </c>
    </row>
    <row r="9058" spans="1:15" x14ac:dyDescent="0.25">
      <c r="A9058" s="1" t="s">
        <v>1996</v>
      </c>
      <c r="B9058" s="3">
        <v>42964</v>
      </c>
      <c r="C9058" s="3">
        <v>42971</v>
      </c>
      <c r="D9058" s="1" t="s">
        <v>21</v>
      </c>
      <c r="E9058" s="1" t="s">
        <v>35</v>
      </c>
      <c r="F9058" s="2" t="s">
        <v>28</v>
      </c>
      <c r="G9058" s="1" t="s">
        <v>952</v>
      </c>
      <c r="H9058" s="1">
        <v>2518.29</v>
      </c>
      <c r="I9058" s="1">
        <v>0</v>
      </c>
      <c r="J9058" s="1">
        <v>654.75540000000001</v>
      </c>
      <c r="K9058" t="str">
        <f t="shared" si="423"/>
        <v>Normal</v>
      </c>
      <c r="N9058" t="str">
        <f t="shared" si="424"/>
        <v>Outlier</v>
      </c>
      <c r="O9058" t="str">
        <f t="shared" si="425"/>
        <v>Outlier</v>
      </c>
    </row>
    <row r="9059" spans="1:15" x14ac:dyDescent="0.25">
      <c r="A9059" s="1" t="s">
        <v>4323</v>
      </c>
      <c r="B9059" s="3">
        <v>42707</v>
      </c>
      <c r="C9059" s="3">
        <v>42710</v>
      </c>
      <c r="D9059" s="1" t="s">
        <v>31</v>
      </c>
      <c r="E9059" s="1" t="s">
        <v>35</v>
      </c>
      <c r="F9059" s="2" t="s">
        <v>14</v>
      </c>
      <c r="G9059" s="1" t="s">
        <v>279</v>
      </c>
      <c r="H9059" s="1">
        <v>1649.95</v>
      </c>
      <c r="I9059" s="1">
        <v>0</v>
      </c>
      <c r="J9059" s="1">
        <v>659.98</v>
      </c>
      <c r="K9059" t="str">
        <f t="shared" si="423"/>
        <v>Normal</v>
      </c>
      <c r="N9059" t="str">
        <f t="shared" si="424"/>
        <v>Outlier</v>
      </c>
      <c r="O9059" t="str">
        <f t="shared" si="425"/>
        <v>Outlier</v>
      </c>
    </row>
    <row r="9060" spans="1:15" x14ac:dyDescent="0.25">
      <c r="A9060" s="1" t="s">
        <v>4267</v>
      </c>
      <c r="B9060" s="3">
        <v>42942</v>
      </c>
      <c r="C9060" s="3">
        <v>42948</v>
      </c>
      <c r="D9060" s="1" t="s">
        <v>21</v>
      </c>
      <c r="E9060" s="1" t="s">
        <v>35</v>
      </c>
      <c r="F9060" s="2" t="s">
        <v>14</v>
      </c>
      <c r="G9060" s="1" t="s">
        <v>279</v>
      </c>
      <c r="H9060" s="1">
        <v>1649.95</v>
      </c>
      <c r="I9060" s="1">
        <v>0</v>
      </c>
      <c r="J9060" s="1">
        <v>659.98</v>
      </c>
      <c r="K9060" t="str">
        <f t="shared" si="423"/>
        <v>Normal</v>
      </c>
      <c r="N9060" t="str">
        <f t="shared" si="424"/>
        <v>Outlier</v>
      </c>
      <c r="O9060" t="str">
        <f t="shared" si="425"/>
        <v>Outlier</v>
      </c>
    </row>
    <row r="9061" spans="1:15" x14ac:dyDescent="0.25">
      <c r="A9061" s="1" t="s">
        <v>691</v>
      </c>
      <c r="B9061" s="3">
        <v>41902</v>
      </c>
      <c r="C9061" s="3">
        <v>41905</v>
      </c>
      <c r="D9061" s="1" t="s">
        <v>31</v>
      </c>
      <c r="E9061" s="1" t="s">
        <v>23</v>
      </c>
      <c r="F9061" s="2" t="s">
        <v>14</v>
      </c>
      <c r="G9061" s="1" t="s">
        <v>58</v>
      </c>
      <c r="H9061" s="1">
        <v>1349.91</v>
      </c>
      <c r="I9061" s="1">
        <v>0</v>
      </c>
      <c r="J9061" s="1">
        <v>661.45590000000004</v>
      </c>
      <c r="K9061" t="str">
        <f t="shared" si="423"/>
        <v>Normal</v>
      </c>
      <c r="N9061" t="str">
        <f t="shared" si="424"/>
        <v>Outlier</v>
      </c>
      <c r="O9061" t="str">
        <f t="shared" si="425"/>
        <v>Outlier</v>
      </c>
    </row>
    <row r="9062" spans="1:15" x14ac:dyDescent="0.25">
      <c r="A9062" s="1" t="s">
        <v>3368</v>
      </c>
      <c r="B9062" s="3">
        <v>41974</v>
      </c>
      <c r="C9062" s="3">
        <v>41976</v>
      </c>
      <c r="D9062" s="1" t="s">
        <v>31</v>
      </c>
      <c r="E9062" s="1" t="s">
        <v>26</v>
      </c>
      <c r="F9062" s="2" t="s">
        <v>18</v>
      </c>
      <c r="G9062" s="1" t="s">
        <v>40</v>
      </c>
      <c r="H9062" s="1">
        <v>2807.84</v>
      </c>
      <c r="I9062" s="1">
        <v>0</v>
      </c>
      <c r="J9062" s="1">
        <v>673.88160000000005</v>
      </c>
      <c r="K9062" t="str">
        <f t="shared" si="423"/>
        <v>Normal</v>
      </c>
      <c r="N9062" t="str">
        <f t="shared" si="424"/>
        <v>Outlier</v>
      </c>
      <c r="O9062" t="str">
        <f t="shared" si="425"/>
        <v>Outlier</v>
      </c>
    </row>
    <row r="9063" spans="1:15" x14ac:dyDescent="0.25">
      <c r="A9063" s="1" t="s">
        <v>4777</v>
      </c>
      <c r="B9063" s="3">
        <v>42742</v>
      </c>
      <c r="C9063" s="3">
        <v>42745</v>
      </c>
      <c r="D9063" s="1" t="s">
        <v>31</v>
      </c>
      <c r="E9063" s="1" t="s">
        <v>26</v>
      </c>
      <c r="F9063" s="2" t="s">
        <v>14</v>
      </c>
      <c r="G9063" s="1" t="s">
        <v>15</v>
      </c>
      <c r="H9063" s="1">
        <v>3059.982</v>
      </c>
      <c r="I9063" s="1">
        <v>0.1</v>
      </c>
      <c r="J9063" s="1">
        <v>679.99599999999998</v>
      </c>
      <c r="K9063" t="str">
        <f t="shared" si="423"/>
        <v>Outlier</v>
      </c>
      <c r="N9063" t="str">
        <f t="shared" si="424"/>
        <v>Outlier</v>
      </c>
      <c r="O9063" t="str">
        <f t="shared" si="425"/>
        <v>Outlier</v>
      </c>
    </row>
    <row r="9064" spans="1:15" x14ac:dyDescent="0.25">
      <c r="A9064" s="1" t="s">
        <v>1757</v>
      </c>
      <c r="B9064" s="3">
        <v>42738</v>
      </c>
      <c r="C9064" s="3">
        <v>42742</v>
      </c>
      <c r="D9064" s="1" t="s">
        <v>21</v>
      </c>
      <c r="E9064" s="1" t="s">
        <v>35</v>
      </c>
      <c r="F9064" s="2" t="s">
        <v>28</v>
      </c>
      <c r="G9064" s="1" t="s">
        <v>995</v>
      </c>
      <c r="H9064" s="1">
        <v>2022.2719999999999</v>
      </c>
      <c r="I9064" s="1">
        <v>0.2</v>
      </c>
      <c r="J9064" s="1">
        <v>682.51679999999999</v>
      </c>
      <c r="K9064" t="str">
        <f t="shared" si="423"/>
        <v>Outlier</v>
      </c>
      <c r="N9064" t="str">
        <f t="shared" si="424"/>
        <v>Outlier</v>
      </c>
      <c r="O9064" t="str">
        <f t="shared" si="425"/>
        <v>Outlier</v>
      </c>
    </row>
    <row r="9065" spans="1:15" x14ac:dyDescent="0.25">
      <c r="A9065" s="1" t="s">
        <v>3300</v>
      </c>
      <c r="B9065" s="3">
        <v>42705</v>
      </c>
      <c r="C9065" s="3">
        <v>42707</v>
      </c>
      <c r="D9065" s="1" t="s">
        <v>17</v>
      </c>
      <c r="E9065" s="1" t="s">
        <v>13</v>
      </c>
      <c r="F9065" s="2" t="s">
        <v>28</v>
      </c>
      <c r="G9065" s="1" t="s">
        <v>952</v>
      </c>
      <c r="H9065" s="1">
        <v>2104.5500000000002</v>
      </c>
      <c r="I9065" s="1">
        <v>0</v>
      </c>
      <c r="J9065" s="1">
        <v>694.50149999999996</v>
      </c>
      <c r="K9065" t="str">
        <f t="shared" si="423"/>
        <v>Normal</v>
      </c>
      <c r="N9065" t="str">
        <f t="shared" si="424"/>
        <v>Outlier</v>
      </c>
      <c r="O9065" t="str">
        <f t="shared" si="425"/>
        <v>Outlier</v>
      </c>
    </row>
    <row r="9066" spans="1:15" x14ac:dyDescent="0.25">
      <c r="A9066" s="1" t="s">
        <v>4440</v>
      </c>
      <c r="B9066" s="3">
        <v>42517</v>
      </c>
      <c r="C9066" s="3">
        <v>42519</v>
      </c>
      <c r="D9066" s="1" t="s">
        <v>17</v>
      </c>
      <c r="E9066" s="1" t="s">
        <v>26</v>
      </c>
      <c r="F9066" s="2" t="s">
        <v>18</v>
      </c>
      <c r="G9066" s="1" t="s">
        <v>40</v>
      </c>
      <c r="H9066" s="1">
        <v>3504.9</v>
      </c>
      <c r="I9066" s="1">
        <v>0</v>
      </c>
      <c r="J9066" s="1">
        <v>700.98</v>
      </c>
      <c r="K9066" t="str">
        <f t="shared" si="423"/>
        <v>Normal</v>
      </c>
      <c r="N9066" t="str">
        <f t="shared" si="424"/>
        <v>Outlier</v>
      </c>
      <c r="O9066" t="str">
        <f t="shared" si="425"/>
        <v>Outlier</v>
      </c>
    </row>
    <row r="9067" spans="1:15" x14ac:dyDescent="0.25">
      <c r="A9067" s="1" t="s">
        <v>4015</v>
      </c>
      <c r="B9067" s="3">
        <v>41903</v>
      </c>
      <c r="C9067" s="3">
        <v>41905</v>
      </c>
      <c r="D9067" s="1" t="s">
        <v>17</v>
      </c>
      <c r="E9067" s="1" t="s">
        <v>35</v>
      </c>
      <c r="F9067" s="2" t="s">
        <v>14</v>
      </c>
      <c r="G9067" s="1" t="s">
        <v>4393</v>
      </c>
      <c r="H9067" s="1">
        <v>1799.97</v>
      </c>
      <c r="I9067" s="1">
        <v>0</v>
      </c>
      <c r="J9067" s="1">
        <v>701.98829999999998</v>
      </c>
      <c r="K9067" t="str">
        <f t="shared" si="423"/>
        <v>Normal</v>
      </c>
      <c r="N9067" t="str">
        <f t="shared" si="424"/>
        <v>Outlier</v>
      </c>
      <c r="O9067" t="str">
        <f t="shared" si="425"/>
        <v>Outlier</v>
      </c>
    </row>
    <row r="9068" spans="1:15" x14ac:dyDescent="0.25">
      <c r="A9068" s="1" t="s">
        <v>354</v>
      </c>
      <c r="B9068" s="3">
        <v>41960</v>
      </c>
      <c r="C9068" s="3">
        <v>41965</v>
      </c>
      <c r="D9068" s="1" t="s">
        <v>21</v>
      </c>
      <c r="E9068" s="1" t="s">
        <v>23</v>
      </c>
      <c r="F9068" s="2" t="s">
        <v>28</v>
      </c>
      <c r="G9068" s="1" t="s">
        <v>995</v>
      </c>
      <c r="H9068" s="1">
        <v>2152.7759999999998</v>
      </c>
      <c r="I9068" s="1">
        <v>0.2</v>
      </c>
      <c r="J9068" s="1">
        <v>726.56190000000004</v>
      </c>
      <c r="K9068" t="str">
        <f t="shared" si="423"/>
        <v>Outlier</v>
      </c>
      <c r="N9068" t="str">
        <f t="shared" si="424"/>
        <v>Outlier</v>
      </c>
      <c r="O9068" t="str">
        <f t="shared" si="425"/>
        <v>Outlier</v>
      </c>
    </row>
    <row r="9069" spans="1:15" x14ac:dyDescent="0.25">
      <c r="A9069" s="1" t="s">
        <v>2147</v>
      </c>
      <c r="B9069" s="3">
        <v>42331</v>
      </c>
      <c r="C9069" s="3">
        <v>42335</v>
      </c>
      <c r="D9069" s="1" t="s">
        <v>17</v>
      </c>
      <c r="E9069" s="1" t="s">
        <v>23</v>
      </c>
      <c r="F9069" s="2" t="s">
        <v>28</v>
      </c>
      <c r="G9069" s="1" t="s">
        <v>952</v>
      </c>
      <c r="H9069" s="1">
        <v>2625.12</v>
      </c>
      <c r="I9069" s="1">
        <v>0</v>
      </c>
      <c r="J9069" s="1">
        <v>735.03359999999998</v>
      </c>
      <c r="K9069" t="str">
        <f t="shared" si="423"/>
        <v>Normal</v>
      </c>
      <c r="N9069" t="str">
        <f t="shared" si="424"/>
        <v>Outlier</v>
      </c>
      <c r="O9069" t="str">
        <f t="shared" si="425"/>
        <v>Outlier</v>
      </c>
    </row>
    <row r="9070" spans="1:15" x14ac:dyDescent="0.25">
      <c r="A9070" s="1" t="s">
        <v>1634</v>
      </c>
      <c r="B9070" s="3">
        <v>42919</v>
      </c>
      <c r="C9070" s="3">
        <v>42919</v>
      </c>
      <c r="D9070" s="1" t="s">
        <v>12</v>
      </c>
      <c r="E9070" s="1" t="s">
        <v>35</v>
      </c>
      <c r="F9070" s="2" t="s">
        <v>14</v>
      </c>
      <c r="G9070" s="1" t="s">
        <v>279</v>
      </c>
      <c r="H9070" s="1">
        <v>1687.8</v>
      </c>
      <c r="I9070" s="1">
        <v>0</v>
      </c>
      <c r="J9070" s="1">
        <v>742.63199999999995</v>
      </c>
      <c r="K9070" t="str">
        <f t="shared" si="423"/>
        <v>Normal</v>
      </c>
      <c r="N9070" t="str">
        <f t="shared" si="424"/>
        <v>Outlier</v>
      </c>
      <c r="O9070" t="str">
        <f t="shared" si="425"/>
        <v>Outlier</v>
      </c>
    </row>
    <row r="9071" spans="1:15" x14ac:dyDescent="0.25">
      <c r="A9071" s="1" t="s">
        <v>2709</v>
      </c>
      <c r="B9071" s="3">
        <v>42004</v>
      </c>
      <c r="C9071" s="3">
        <v>42011</v>
      </c>
      <c r="D9071" s="1" t="s">
        <v>21</v>
      </c>
      <c r="E9071" s="1" t="s">
        <v>23</v>
      </c>
      <c r="F9071" s="2" t="s">
        <v>14</v>
      </c>
      <c r="G9071" s="1" t="s">
        <v>279</v>
      </c>
      <c r="H9071" s="1">
        <v>1687.8</v>
      </c>
      <c r="I9071" s="1">
        <v>0</v>
      </c>
      <c r="J9071" s="1">
        <v>742.63199999999995</v>
      </c>
      <c r="K9071" t="str">
        <f t="shared" si="423"/>
        <v>Normal</v>
      </c>
      <c r="N9071" t="str">
        <f t="shared" si="424"/>
        <v>Outlier</v>
      </c>
      <c r="O9071" t="str">
        <f t="shared" si="425"/>
        <v>Outlier</v>
      </c>
    </row>
    <row r="9072" spans="1:15" x14ac:dyDescent="0.25">
      <c r="A9072" s="1" t="s">
        <v>4778</v>
      </c>
      <c r="B9072" s="3">
        <v>43071</v>
      </c>
      <c r="C9072" s="3">
        <v>43075</v>
      </c>
      <c r="D9072" s="1" t="s">
        <v>21</v>
      </c>
      <c r="E9072" s="1" t="s">
        <v>26</v>
      </c>
      <c r="F9072" s="2" t="s">
        <v>14</v>
      </c>
      <c r="G9072" s="1" t="s">
        <v>58</v>
      </c>
      <c r="H9072" s="1">
        <v>2479.96</v>
      </c>
      <c r="I9072" s="1">
        <v>0</v>
      </c>
      <c r="J9072" s="1">
        <v>743.98800000000006</v>
      </c>
      <c r="K9072" t="str">
        <f t="shared" si="423"/>
        <v>Normal</v>
      </c>
      <c r="N9072" t="str">
        <f t="shared" si="424"/>
        <v>Outlier</v>
      </c>
      <c r="O9072" t="str">
        <f t="shared" si="425"/>
        <v>Outlier</v>
      </c>
    </row>
    <row r="9073" spans="1:15" x14ac:dyDescent="0.25">
      <c r="A9073" s="1" t="s">
        <v>960</v>
      </c>
      <c r="B9073" s="3">
        <v>41645</v>
      </c>
      <c r="C9073" s="3">
        <v>41649</v>
      </c>
      <c r="D9073" s="1" t="s">
        <v>21</v>
      </c>
      <c r="E9073" s="1" t="s">
        <v>13</v>
      </c>
      <c r="F9073" s="2" t="s">
        <v>18</v>
      </c>
      <c r="G9073" s="1" t="s">
        <v>40</v>
      </c>
      <c r="H9073" s="1">
        <v>2573.8200000000002</v>
      </c>
      <c r="I9073" s="1">
        <v>0</v>
      </c>
      <c r="J9073" s="1">
        <v>746.40779999999995</v>
      </c>
      <c r="K9073" t="str">
        <f t="shared" si="423"/>
        <v>Normal</v>
      </c>
      <c r="N9073" t="str">
        <f t="shared" si="424"/>
        <v>Outlier</v>
      </c>
      <c r="O9073" t="str">
        <f t="shared" si="425"/>
        <v>Outlier</v>
      </c>
    </row>
    <row r="9074" spans="1:15" x14ac:dyDescent="0.25">
      <c r="A9074" s="1" t="s">
        <v>4722</v>
      </c>
      <c r="B9074" s="3">
        <v>42660</v>
      </c>
      <c r="C9074" s="3">
        <v>42664</v>
      </c>
      <c r="D9074" s="1" t="s">
        <v>17</v>
      </c>
      <c r="E9074" s="1" t="s">
        <v>26</v>
      </c>
      <c r="F9074" s="2" t="s">
        <v>28</v>
      </c>
      <c r="G9074" s="1" t="s">
        <v>952</v>
      </c>
      <c r="H9074" s="1">
        <v>1927.59</v>
      </c>
      <c r="I9074" s="1">
        <v>0</v>
      </c>
      <c r="J9074" s="1">
        <v>751.76009999999997</v>
      </c>
      <c r="K9074" t="str">
        <f t="shared" si="423"/>
        <v>Normal</v>
      </c>
      <c r="N9074" t="str">
        <f t="shared" si="424"/>
        <v>Outlier</v>
      </c>
      <c r="O9074" t="str">
        <f t="shared" si="425"/>
        <v>Outlier</v>
      </c>
    </row>
    <row r="9075" spans="1:15" x14ac:dyDescent="0.25">
      <c r="A9075" s="1" t="s">
        <v>2365</v>
      </c>
      <c r="B9075" s="3">
        <v>42624</v>
      </c>
      <c r="C9075" s="3">
        <v>42629</v>
      </c>
      <c r="D9075" s="1" t="s">
        <v>21</v>
      </c>
      <c r="E9075" s="1" t="s">
        <v>13</v>
      </c>
      <c r="F9075" s="2" t="s">
        <v>14</v>
      </c>
      <c r="G9075" s="1" t="s">
        <v>4393</v>
      </c>
      <c r="H9075" s="1">
        <v>1599.92</v>
      </c>
      <c r="I9075" s="1">
        <v>0</v>
      </c>
      <c r="J9075" s="1">
        <v>751.9624</v>
      </c>
      <c r="K9075" t="str">
        <f t="shared" si="423"/>
        <v>Normal</v>
      </c>
      <c r="N9075" t="str">
        <f t="shared" si="424"/>
        <v>Outlier</v>
      </c>
      <c r="O9075" t="str">
        <f t="shared" si="425"/>
        <v>Outlier</v>
      </c>
    </row>
    <row r="9076" spans="1:15" x14ac:dyDescent="0.25">
      <c r="A9076" s="1" t="s">
        <v>4779</v>
      </c>
      <c r="B9076" s="3">
        <v>42985</v>
      </c>
      <c r="C9076" s="3">
        <v>42992</v>
      </c>
      <c r="D9076" s="1" t="s">
        <v>21</v>
      </c>
      <c r="E9076" s="1" t="s">
        <v>26</v>
      </c>
      <c r="F9076" s="2" t="s">
        <v>28</v>
      </c>
      <c r="G9076" s="1" t="s">
        <v>995</v>
      </c>
      <c r="H9076" s="1">
        <v>1577.94</v>
      </c>
      <c r="I9076" s="1">
        <v>0</v>
      </c>
      <c r="J9076" s="1">
        <v>757.41120000000001</v>
      </c>
      <c r="K9076" t="str">
        <f t="shared" si="423"/>
        <v>Normal</v>
      </c>
      <c r="N9076" t="str">
        <f t="shared" si="424"/>
        <v>Outlier</v>
      </c>
      <c r="O9076" t="str">
        <f t="shared" si="425"/>
        <v>Outlier</v>
      </c>
    </row>
    <row r="9077" spans="1:15" x14ac:dyDescent="0.25">
      <c r="A9077" s="1" t="s">
        <v>4780</v>
      </c>
      <c r="B9077" s="3">
        <v>42980</v>
      </c>
      <c r="C9077" s="3">
        <v>42984</v>
      </c>
      <c r="D9077" s="1" t="s">
        <v>21</v>
      </c>
      <c r="E9077" s="1" t="s">
        <v>13</v>
      </c>
      <c r="F9077" s="2" t="s">
        <v>28</v>
      </c>
      <c r="G9077" s="1" t="s">
        <v>995</v>
      </c>
      <c r="H9077" s="1">
        <v>1577.94</v>
      </c>
      <c r="I9077" s="1">
        <v>0</v>
      </c>
      <c r="J9077" s="1">
        <v>757.41120000000001</v>
      </c>
      <c r="K9077" t="str">
        <f t="shared" si="423"/>
        <v>Normal</v>
      </c>
      <c r="N9077" t="str">
        <f t="shared" si="424"/>
        <v>Outlier</v>
      </c>
      <c r="O9077" t="str">
        <f t="shared" si="425"/>
        <v>Outlier</v>
      </c>
    </row>
    <row r="9078" spans="1:15" x14ac:dyDescent="0.25">
      <c r="A9078" s="1" t="s">
        <v>80</v>
      </c>
      <c r="B9078" s="3">
        <v>42216</v>
      </c>
      <c r="C9078" s="3">
        <v>42216</v>
      </c>
      <c r="D9078" s="1" t="s">
        <v>12</v>
      </c>
      <c r="E9078" s="1" t="s">
        <v>23</v>
      </c>
      <c r="F9078" s="2" t="s">
        <v>14</v>
      </c>
      <c r="G9078" s="1" t="s">
        <v>279</v>
      </c>
      <c r="H9078" s="1">
        <v>2309.65</v>
      </c>
      <c r="I9078" s="1">
        <v>0</v>
      </c>
      <c r="J9078" s="1">
        <v>762.18449999999996</v>
      </c>
      <c r="K9078" t="str">
        <f t="shared" si="423"/>
        <v>Normal</v>
      </c>
      <c r="N9078" t="str">
        <f t="shared" si="424"/>
        <v>Outlier</v>
      </c>
      <c r="O9078" t="str">
        <f t="shared" si="425"/>
        <v>Outlier</v>
      </c>
    </row>
    <row r="9079" spans="1:15" x14ac:dyDescent="0.25">
      <c r="A9079" s="1" t="s">
        <v>2680</v>
      </c>
      <c r="B9079" s="3">
        <v>41954</v>
      </c>
      <c r="C9079" s="3">
        <v>41956</v>
      </c>
      <c r="D9079" s="1" t="s">
        <v>31</v>
      </c>
      <c r="E9079" s="1" t="s">
        <v>35</v>
      </c>
      <c r="F9079" s="2" t="s">
        <v>28</v>
      </c>
      <c r="G9079" s="1" t="s">
        <v>995</v>
      </c>
      <c r="H9079" s="1">
        <v>2033.5840000000001</v>
      </c>
      <c r="I9079" s="1">
        <v>0.2</v>
      </c>
      <c r="J9079" s="1">
        <v>762.59400000000005</v>
      </c>
      <c r="K9079" t="str">
        <f t="shared" si="423"/>
        <v>Outlier</v>
      </c>
      <c r="N9079" t="str">
        <f t="shared" si="424"/>
        <v>Outlier</v>
      </c>
      <c r="O9079" t="str">
        <f t="shared" si="425"/>
        <v>Outlier</v>
      </c>
    </row>
    <row r="9080" spans="1:15" x14ac:dyDescent="0.25">
      <c r="A9080" s="1" t="s">
        <v>3941</v>
      </c>
      <c r="B9080" s="3">
        <v>42761</v>
      </c>
      <c r="C9080" s="3">
        <v>42766</v>
      </c>
      <c r="D9080" s="1" t="s">
        <v>21</v>
      </c>
      <c r="E9080" s="1" t="s">
        <v>13</v>
      </c>
      <c r="F9080" s="2" t="s">
        <v>14</v>
      </c>
      <c r="G9080" s="1" t="s">
        <v>58</v>
      </c>
      <c r="H9080" s="1">
        <v>2939.93</v>
      </c>
      <c r="I9080" s="1">
        <v>0</v>
      </c>
      <c r="J9080" s="1">
        <v>764.3818</v>
      </c>
      <c r="K9080" t="str">
        <f t="shared" si="423"/>
        <v>Normal</v>
      </c>
      <c r="N9080" t="str">
        <f t="shared" si="424"/>
        <v>Outlier</v>
      </c>
      <c r="O9080" t="str">
        <f t="shared" si="425"/>
        <v>Outlier</v>
      </c>
    </row>
    <row r="9081" spans="1:15" x14ac:dyDescent="0.25">
      <c r="A9081" s="1" t="s">
        <v>4781</v>
      </c>
      <c r="B9081" s="3">
        <v>43009</v>
      </c>
      <c r="C9081" s="3">
        <v>43011</v>
      </c>
      <c r="D9081" s="1" t="s">
        <v>31</v>
      </c>
      <c r="E9081" s="1" t="s">
        <v>23</v>
      </c>
      <c r="F9081" s="2" t="s">
        <v>14</v>
      </c>
      <c r="G9081" s="1" t="s">
        <v>15</v>
      </c>
      <c r="H9081" s="1">
        <v>1704.89</v>
      </c>
      <c r="I9081" s="1">
        <v>0</v>
      </c>
      <c r="J9081" s="1">
        <v>767.20050000000003</v>
      </c>
      <c r="K9081" t="str">
        <f t="shared" si="423"/>
        <v>Normal</v>
      </c>
      <c r="N9081" t="str">
        <f t="shared" si="424"/>
        <v>Outlier</v>
      </c>
      <c r="O9081" t="str">
        <f t="shared" si="425"/>
        <v>Outlier</v>
      </c>
    </row>
    <row r="9082" spans="1:15" x14ac:dyDescent="0.25">
      <c r="A9082" s="1" t="s">
        <v>4782</v>
      </c>
      <c r="B9082" s="3">
        <v>42155</v>
      </c>
      <c r="C9082" s="3">
        <v>42159</v>
      </c>
      <c r="D9082" s="1" t="s">
        <v>21</v>
      </c>
      <c r="E9082" s="1" t="s">
        <v>26</v>
      </c>
      <c r="F9082" s="2" t="s">
        <v>18</v>
      </c>
      <c r="G9082" s="1" t="s">
        <v>40</v>
      </c>
      <c r="H9082" s="1">
        <v>2567.84</v>
      </c>
      <c r="I9082" s="1">
        <v>0</v>
      </c>
      <c r="J9082" s="1">
        <v>770.35199999999998</v>
      </c>
      <c r="K9082" t="str">
        <f t="shared" si="423"/>
        <v>Normal</v>
      </c>
      <c r="N9082" t="str">
        <f t="shared" si="424"/>
        <v>Outlier</v>
      </c>
      <c r="O9082" t="str">
        <f t="shared" si="425"/>
        <v>Outlier</v>
      </c>
    </row>
    <row r="9083" spans="1:15" x14ac:dyDescent="0.25">
      <c r="A9083" s="1" t="s">
        <v>3510</v>
      </c>
      <c r="B9083" s="3">
        <v>41960</v>
      </c>
      <c r="C9083" s="3">
        <v>41965</v>
      </c>
      <c r="D9083" s="1" t="s">
        <v>21</v>
      </c>
      <c r="E9083" s="1" t="s">
        <v>23</v>
      </c>
      <c r="F9083" s="2" t="s">
        <v>28</v>
      </c>
      <c r="G9083" s="1" t="s">
        <v>68</v>
      </c>
      <c r="H9083" s="1">
        <v>2934.33</v>
      </c>
      <c r="I9083" s="1">
        <v>0</v>
      </c>
      <c r="J9083" s="1">
        <v>792.26909999999998</v>
      </c>
      <c r="K9083" t="str">
        <f t="shared" si="423"/>
        <v>Normal</v>
      </c>
      <c r="N9083" t="str">
        <f t="shared" si="424"/>
        <v>Outlier</v>
      </c>
      <c r="O9083" t="str">
        <f t="shared" si="425"/>
        <v>Outlier</v>
      </c>
    </row>
    <row r="9084" spans="1:15" x14ac:dyDescent="0.25">
      <c r="A9084" s="1" t="s">
        <v>2940</v>
      </c>
      <c r="B9084" s="3">
        <v>42887</v>
      </c>
      <c r="C9084" s="3">
        <v>42889</v>
      </c>
      <c r="D9084" s="1" t="s">
        <v>17</v>
      </c>
      <c r="E9084" s="1" t="s">
        <v>26</v>
      </c>
      <c r="F9084" s="2" t="s">
        <v>28</v>
      </c>
      <c r="G9084" s="1" t="s">
        <v>952</v>
      </c>
      <c r="H9084" s="1">
        <v>2405.1999999999998</v>
      </c>
      <c r="I9084" s="1">
        <v>0</v>
      </c>
      <c r="J9084" s="1">
        <v>793.71600000000001</v>
      </c>
      <c r="K9084" t="str">
        <f t="shared" si="423"/>
        <v>Normal</v>
      </c>
      <c r="N9084" t="str">
        <f t="shared" si="424"/>
        <v>Outlier</v>
      </c>
      <c r="O9084" t="str">
        <f t="shared" si="425"/>
        <v>Outlier</v>
      </c>
    </row>
    <row r="9085" spans="1:15" x14ac:dyDescent="0.25">
      <c r="A9085" s="1" t="s">
        <v>4510</v>
      </c>
      <c r="B9085" s="3">
        <v>42980</v>
      </c>
      <c r="C9085" s="3">
        <v>42985</v>
      </c>
      <c r="D9085" s="1" t="s">
        <v>21</v>
      </c>
      <c r="E9085" s="1" t="s">
        <v>26</v>
      </c>
      <c r="F9085" s="2" t="s">
        <v>14</v>
      </c>
      <c r="G9085" s="1" t="s">
        <v>279</v>
      </c>
      <c r="H9085" s="1">
        <v>1928.78</v>
      </c>
      <c r="I9085" s="1">
        <v>0</v>
      </c>
      <c r="J9085" s="1">
        <v>829.37540000000001</v>
      </c>
      <c r="K9085" t="str">
        <f t="shared" si="423"/>
        <v>Normal</v>
      </c>
      <c r="N9085" t="str">
        <f t="shared" si="424"/>
        <v>Outlier</v>
      </c>
      <c r="O9085" t="str">
        <f t="shared" si="425"/>
        <v>Outlier</v>
      </c>
    </row>
    <row r="9086" spans="1:15" x14ac:dyDescent="0.25">
      <c r="A9086" s="1" t="s">
        <v>4783</v>
      </c>
      <c r="B9086" s="3">
        <v>42940</v>
      </c>
      <c r="C9086" s="3">
        <v>42940</v>
      </c>
      <c r="D9086" s="1" t="s">
        <v>12</v>
      </c>
      <c r="E9086" s="1" t="s">
        <v>35</v>
      </c>
      <c r="F9086" s="2" t="s">
        <v>14</v>
      </c>
      <c r="G9086" s="1" t="s">
        <v>4393</v>
      </c>
      <c r="H9086" s="1">
        <v>2399.96</v>
      </c>
      <c r="I9086" s="1">
        <v>0.2</v>
      </c>
      <c r="J9086" s="1">
        <v>839.98599999999999</v>
      </c>
      <c r="K9086" t="str">
        <f t="shared" si="423"/>
        <v>Outlier</v>
      </c>
      <c r="N9086" t="str">
        <f t="shared" si="424"/>
        <v>Outlier</v>
      </c>
      <c r="O9086" t="str">
        <f t="shared" si="425"/>
        <v>Outlier</v>
      </c>
    </row>
    <row r="9087" spans="1:15" x14ac:dyDescent="0.25">
      <c r="A9087" s="1" t="s">
        <v>4784</v>
      </c>
      <c r="B9087" s="3">
        <v>43011</v>
      </c>
      <c r="C9087" s="3">
        <v>43014</v>
      </c>
      <c r="D9087" s="1" t="s">
        <v>31</v>
      </c>
      <c r="E9087" s="1" t="s">
        <v>26</v>
      </c>
      <c r="F9087" s="2" t="s">
        <v>28</v>
      </c>
      <c r="G9087" s="1" t="s">
        <v>995</v>
      </c>
      <c r="H9087" s="1">
        <v>1793.98</v>
      </c>
      <c r="I9087" s="1">
        <v>0</v>
      </c>
      <c r="J9087" s="1">
        <v>843.17060000000004</v>
      </c>
      <c r="K9087" t="str">
        <f t="shared" si="423"/>
        <v>Normal</v>
      </c>
      <c r="N9087" t="str">
        <f t="shared" si="424"/>
        <v>Outlier</v>
      </c>
      <c r="O9087" t="str">
        <f t="shared" si="425"/>
        <v>Outlier</v>
      </c>
    </row>
    <row r="9088" spans="1:15" x14ac:dyDescent="0.25">
      <c r="A9088" s="1" t="s">
        <v>4785</v>
      </c>
      <c r="B9088" s="3">
        <v>42722</v>
      </c>
      <c r="C9088" s="3">
        <v>42728</v>
      </c>
      <c r="D9088" s="1" t="s">
        <v>21</v>
      </c>
      <c r="E9088" s="1" t="s">
        <v>23</v>
      </c>
      <c r="F9088" s="2" t="s">
        <v>28</v>
      </c>
      <c r="G9088" s="1" t="s">
        <v>995</v>
      </c>
      <c r="H9088" s="1">
        <v>1793.98</v>
      </c>
      <c r="I9088" s="1">
        <v>0</v>
      </c>
      <c r="J9088" s="1">
        <v>843.17060000000004</v>
      </c>
      <c r="K9088" t="str">
        <f t="shared" si="423"/>
        <v>Normal</v>
      </c>
      <c r="N9088" t="str">
        <f t="shared" si="424"/>
        <v>Outlier</v>
      </c>
      <c r="O9088" t="str">
        <f t="shared" si="425"/>
        <v>Outlier</v>
      </c>
    </row>
    <row r="9089" spans="1:15" x14ac:dyDescent="0.25">
      <c r="A9089" s="1" t="s">
        <v>4786</v>
      </c>
      <c r="B9089" s="3">
        <v>41884</v>
      </c>
      <c r="C9089" s="3">
        <v>41889</v>
      </c>
      <c r="D9089" s="1" t="s">
        <v>21</v>
      </c>
      <c r="E9089" s="1" t="s">
        <v>13</v>
      </c>
      <c r="F9089" s="2" t="s">
        <v>28</v>
      </c>
      <c r="G9089" s="1" t="s">
        <v>995</v>
      </c>
      <c r="H9089" s="1">
        <v>1793.98</v>
      </c>
      <c r="I9089" s="1">
        <v>0</v>
      </c>
      <c r="J9089" s="1">
        <v>843.17060000000004</v>
      </c>
      <c r="K9089" t="str">
        <f t="shared" si="423"/>
        <v>Normal</v>
      </c>
      <c r="N9089" t="str">
        <f t="shared" si="424"/>
        <v>Outlier</v>
      </c>
      <c r="O9089" t="str">
        <f t="shared" si="425"/>
        <v>Outlier</v>
      </c>
    </row>
    <row r="9090" spans="1:15" x14ac:dyDescent="0.25">
      <c r="A9090" s="1" t="s">
        <v>4787</v>
      </c>
      <c r="B9090" s="3">
        <v>42244</v>
      </c>
      <c r="C9090" s="3">
        <v>42248</v>
      </c>
      <c r="D9090" s="1" t="s">
        <v>21</v>
      </c>
      <c r="E9090" s="1" t="s">
        <v>26</v>
      </c>
      <c r="F9090" s="2" t="s">
        <v>14</v>
      </c>
      <c r="G9090" s="1" t="s">
        <v>4393</v>
      </c>
      <c r="H9090" s="1">
        <v>2799.96</v>
      </c>
      <c r="I9090" s="1">
        <v>0.2</v>
      </c>
      <c r="J9090" s="1">
        <v>874.98749999999995</v>
      </c>
      <c r="K9090" t="str">
        <f t="shared" ref="K9090:K9138" si="426">IF(OR(I9090&lt;$M$11,I9090&gt;$M$12),"Outlier","Normal")</f>
        <v>Outlier</v>
      </c>
      <c r="N9090" t="str">
        <f t="shared" ref="N9090:N9138" si="427">IF(OR(H9090&lt;$M$5,H9090&gt;$M$6),"Outlier","Normal")</f>
        <v>Outlier</v>
      </c>
      <c r="O9090" t="str">
        <f t="shared" ref="O9090:O9138" si="428">IF(OR(J9090&lt;$M$17,J9090&gt;$M$18),"Outlier","Normal")</f>
        <v>Outlier</v>
      </c>
    </row>
    <row r="9091" spans="1:15" x14ac:dyDescent="0.25">
      <c r="A9091" s="1" t="s">
        <v>542</v>
      </c>
      <c r="B9091" s="3">
        <v>42993</v>
      </c>
      <c r="C9091" s="3">
        <v>42999</v>
      </c>
      <c r="D9091" s="1" t="s">
        <v>21</v>
      </c>
      <c r="E9091" s="1" t="s">
        <v>35</v>
      </c>
      <c r="F9091" s="2" t="s">
        <v>28</v>
      </c>
      <c r="G9091" s="1" t="s">
        <v>995</v>
      </c>
      <c r="H9091" s="1">
        <v>2357.4879999999998</v>
      </c>
      <c r="I9091" s="1">
        <v>0.2</v>
      </c>
      <c r="J9091" s="1">
        <v>884.05799999999999</v>
      </c>
      <c r="K9091" t="str">
        <f t="shared" si="426"/>
        <v>Outlier</v>
      </c>
      <c r="N9091" t="str">
        <f t="shared" si="427"/>
        <v>Outlier</v>
      </c>
      <c r="O9091" t="str">
        <f t="shared" si="428"/>
        <v>Outlier</v>
      </c>
    </row>
    <row r="9092" spans="1:15" x14ac:dyDescent="0.25">
      <c r="A9092" s="1" t="s">
        <v>4788</v>
      </c>
      <c r="B9092" s="3">
        <v>42727</v>
      </c>
      <c r="C9092" s="3">
        <v>42732</v>
      </c>
      <c r="D9092" s="1" t="s">
        <v>17</v>
      </c>
      <c r="E9092" s="1" t="s">
        <v>23</v>
      </c>
      <c r="F9092" s="2" t="s">
        <v>14</v>
      </c>
      <c r="G9092" s="1" t="s">
        <v>4393</v>
      </c>
      <c r="H9092" s="1">
        <v>1999.96</v>
      </c>
      <c r="I9092" s="1">
        <v>0</v>
      </c>
      <c r="J9092" s="1">
        <v>899.98199999999997</v>
      </c>
      <c r="K9092" t="str">
        <f t="shared" si="426"/>
        <v>Normal</v>
      </c>
      <c r="N9092" t="str">
        <f t="shared" si="427"/>
        <v>Outlier</v>
      </c>
      <c r="O9092" t="str">
        <f t="shared" si="428"/>
        <v>Outlier</v>
      </c>
    </row>
    <row r="9093" spans="1:15" x14ac:dyDescent="0.25">
      <c r="A9093" s="1" t="s">
        <v>1636</v>
      </c>
      <c r="B9093" s="3">
        <v>41719</v>
      </c>
      <c r="C9093" s="3">
        <v>41723</v>
      </c>
      <c r="D9093" s="1" t="s">
        <v>21</v>
      </c>
      <c r="E9093" s="1" t="s">
        <v>13</v>
      </c>
      <c r="F9093" s="2" t="s">
        <v>14</v>
      </c>
      <c r="G9093" s="1" t="s">
        <v>58</v>
      </c>
      <c r="H9093" s="1">
        <v>3499.93</v>
      </c>
      <c r="I9093" s="1">
        <v>0</v>
      </c>
      <c r="J9093" s="1">
        <v>909.98180000000002</v>
      </c>
      <c r="K9093" t="str">
        <f t="shared" si="426"/>
        <v>Normal</v>
      </c>
      <c r="N9093" t="str">
        <f t="shared" si="427"/>
        <v>Outlier</v>
      </c>
      <c r="O9093" t="str">
        <f t="shared" si="428"/>
        <v>Outlier</v>
      </c>
    </row>
    <row r="9094" spans="1:15" x14ac:dyDescent="0.25">
      <c r="A9094" s="1" t="s">
        <v>3859</v>
      </c>
      <c r="B9094" s="3">
        <v>42965</v>
      </c>
      <c r="C9094" s="3">
        <v>42972</v>
      </c>
      <c r="D9094" s="1" t="s">
        <v>21</v>
      </c>
      <c r="E9094" s="1" t="s">
        <v>35</v>
      </c>
      <c r="F9094" s="2" t="s">
        <v>28</v>
      </c>
      <c r="G9094" s="1" t="s">
        <v>995</v>
      </c>
      <c r="H9094" s="1">
        <v>2793.5279999999998</v>
      </c>
      <c r="I9094" s="1">
        <v>0.2</v>
      </c>
      <c r="J9094" s="1">
        <v>942.81569999999999</v>
      </c>
      <c r="K9094" t="str">
        <f t="shared" si="426"/>
        <v>Outlier</v>
      </c>
      <c r="N9094" t="str">
        <f t="shared" si="427"/>
        <v>Outlier</v>
      </c>
      <c r="O9094" t="str">
        <f t="shared" si="428"/>
        <v>Outlier</v>
      </c>
    </row>
    <row r="9095" spans="1:15" x14ac:dyDescent="0.25">
      <c r="A9095" s="1" t="s">
        <v>787</v>
      </c>
      <c r="B9095" s="3">
        <v>42558</v>
      </c>
      <c r="C9095" s="3">
        <v>42560</v>
      </c>
      <c r="D9095" s="1" t="s">
        <v>17</v>
      </c>
      <c r="E9095" s="1" t="s">
        <v>35</v>
      </c>
      <c r="F9095" s="2" t="s">
        <v>14</v>
      </c>
      <c r="G9095" s="1" t="s">
        <v>4393</v>
      </c>
      <c r="H9095" s="1">
        <v>2799.96</v>
      </c>
      <c r="I9095" s="1">
        <v>0.2</v>
      </c>
      <c r="J9095" s="1">
        <v>944.98649999999998</v>
      </c>
      <c r="K9095" t="str">
        <f t="shared" si="426"/>
        <v>Outlier</v>
      </c>
      <c r="N9095" t="str">
        <f t="shared" si="427"/>
        <v>Outlier</v>
      </c>
      <c r="O9095" t="str">
        <f t="shared" si="428"/>
        <v>Outlier</v>
      </c>
    </row>
    <row r="9096" spans="1:15" x14ac:dyDescent="0.25">
      <c r="A9096" s="1" t="s">
        <v>2952</v>
      </c>
      <c r="B9096" s="3">
        <v>42617</v>
      </c>
      <c r="C9096" s="3">
        <v>42617</v>
      </c>
      <c r="D9096" s="1" t="s">
        <v>12</v>
      </c>
      <c r="E9096" s="1" t="s">
        <v>35</v>
      </c>
      <c r="F9096" s="2" t="s">
        <v>14</v>
      </c>
      <c r="G9096" s="1" t="s">
        <v>4393</v>
      </c>
      <c r="H9096" s="1">
        <v>2799.96</v>
      </c>
      <c r="I9096" s="1">
        <v>0.2</v>
      </c>
      <c r="J9096" s="1">
        <v>944.98649999999998</v>
      </c>
      <c r="K9096" t="str">
        <f t="shared" si="426"/>
        <v>Outlier</v>
      </c>
      <c r="N9096" t="str">
        <f t="shared" si="427"/>
        <v>Outlier</v>
      </c>
      <c r="O9096" t="str">
        <f t="shared" si="428"/>
        <v>Outlier</v>
      </c>
    </row>
    <row r="9097" spans="1:15" x14ac:dyDescent="0.25">
      <c r="A9097" s="1" t="s">
        <v>4124</v>
      </c>
      <c r="B9097" s="3">
        <v>43093</v>
      </c>
      <c r="C9097" s="3">
        <v>43094</v>
      </c>
      <c r="D9097" s="1" t="s">
        <v>31</v>
      </c>
      <c r="E9097" s="1" t="s">
        <v>35</v>
      </c>
      <c r="F9097" s="2" t="s">
        <v>14</v>
      </c>
      <c r="G9097" s="1" t="s">
        <v>4393</v>
      </c>
      <c r="H9097" s="1">
        <v>2879.9520000000002</v>
      </c>
      <c r="I9097" s="1">
        <v>0.2</v>
      </c>
      <c r="J9097" s="1">
        <v>1007.9832</v>
      </c>
      <c r="K9097" t="str">
        <f t="shared" si="426"/>
        <v>Outlier</v>
      </c>
      <c r="N9097" t="str">
        <f t="shared" si="427"/>
        <v>Outlier</v>
      </c>
      <c r="O9097" t="str">
        <f t="shared" si="428"/>
        <v>Outlier</v>
      </c>
    </row>
    <row r="9098" spans="1:15" x14ac:dyDescent="0.25">
      <c r="A9098" s="1" t="s">
        <v>4789</v>
      </c>
      <c r="B9098" s="3">
        <v>42316</v>
      </c>
      <c r="C9098" s="3">
        <v>42320</v>
      </c>
      <c r="D9098" s="1" t="s">
        <v>21</v>
      </c>
      <c r="E9098" s="1" t="s">
        <v>23</v>
      </c>
      <c r="F9098" s="2" t="s">
        <v>18</v>
      </c>
      <c r="G9098" s="1" t="s">
        <v>24</v>
      </c>
      <c r="H9098" s="1">
        <v>4404.8999999999996</v>
      </c>
      <c r="I9098" s="1">
        <v>0</v>
      </c>
      <c r="J9098" s="1">
        <v>1013.127</v>
      </c>
      <c r="K9098" t="str">
        <f t="shared" si="426"/>
        <v>Normal</v>
      </c>
      <c r="N9098" t="str">
        <f t="shared" si="427"/>
        <v>Outlier</v>
      </c>
      <c r="O9098" t="str">
        <f t="shared" si="428"/>
        <v>Outlier</v>
      </c>
    </row>
    <row r="9099" spans="1:15" x14ac:dyDescent="0.25">
      <c r="A9099" s="1" t="s">
        <v>2727</v>
      </c>
      <c r="B9099" s="3">
        <v>42132</v>
      </c>
      <c r="C9099" s="3">
        <v>42139</v>
      </c>
      <c r="D9099" s="1" t="s">
        <v>21</v>
      </c>
      <c r="E9099" s="1" t="s">
        <v>23</v>
      </c>
      <c r="F9099" s="2" t="s">
        <v>14</v>
      </c>
      <c r="G9099" s="1" t="s">
        <v>4393</v>
      </c>
      <c r="H9099" s="1">
        <v>2799.944</v>
      </c>
      <c r="I9099" s="1">
        <v>0.2</v>
      </c>
      <c r="J9099" s="1">
        <v>1014.9797</v>
      </c>
      <c r="K9099" t="str">
        <f t="shared" si="426"/>
        <v>Outlier</v>
      </c>
      <c r="N9099" t="str">
        <f t="shared" si="427"/>
        <v>Outlier</v>
      </c>
      <c r="O9099" t="str">
        <f t="shared" si="428"/>
        <v>Outlier</v>
      </c>
    </row>
    <row r="9100" spans="1:15" x14ac:dyDescent="0.25">
      <c r="A9100" s="1" t="s">
        <v>4790</v>
      </c>
      <c r="B9100" s="3">
        <v>42863</v>
      </c>
      <c r="C9100" s="3">
        <v>42867</v>
      </c>
      <c r="D9100" s="1" t="s">
        <v>21</v>
      </c>
      <c r="E9100" s="1" t="s">
        <v>35</v>
      </c>
      <c r="F9100" s="2" t="s">
        <v>14</v>
      </c>
      <c r="G9100" s="1" t="s">
        <v>4393</v>
      </c>
      <c r="H9100" s="1">
        <v>3359.9520000000002</v>
      </c>
      <c r="I9100" s="1">
        <v>0.2</v>
      </c>
      <c r="J9100" s="1">
        <v>1049.9849999999999</v>
      </c>
      <c r="K9100" t="str">
        <f t="shared" si="426"/>
        <v>Outlier</v>
      </c>
      <c r="N9100" t="str">
        <f t="shared" si="427"/>
        <v>Outlier</v>
      </c>
      <c r="O9100" t="str">
        <f t="shared" si="428"/>
        <v>Outlier</v>
      </c>
    </row>
    <row r="9101" spans="1:15" x14ac:dyDescent="0.25">
      <c r="A9101" s="1" t="s">
        <v>1612</v>
      </c>
      <c r="B9101" s="3">
        <v>41807</v>
      </c>
      <c r="C9101" s="3">
        <v>41811</v>
      </c>
      <c r="D9101" s="1" t="s">
        <v>21</v>
      </c>
      <c r="E9101" s="1" t="s">
        <v>35</v>
      </c>
      <c r="F9101" s="2" t="s">
        <v>28</v>
      </c>
      <c r="G9101" s="1" t="s">
        <v>995</v>
      </c>
      <c r="H9101" s="1">
        <v>3266.3760000000002</v>
      </c>
      <c r="I9101" s="1">
        <v>0.2</v>
      </c>
      <c r="J9101" s="1">
        <v>1061.5722000000001</v>
      </c>
      <c r="K9101" t="str">
        <f t="shared" si="426"/>
        <v>Outlier</v>
      </c>
      <c r="N9101" t="str">
        <f t="shared" si="427"/>
        <v>Outlier</v>
      </c>
      <c r="O9101" t="str">
        <f t="shared" si="428"/>
        <v>Outlier</v>
      </c>
    </row>
    <row r="9102" spans="1:15" x14ac:dyDescent="0.25">
      <c r="A9102" s="1" t="s">
        <v>1739</v>
      </c>
      <c r="B9102" s="3">
        <v>42317</v>
      </c>
      <c r="C9102" s="3">
        <v>42322</v>
      </c>
      <c r="D9102" s="1" t="s">
        <v>21</v>
      </c>
      <c r="E9102" s="1" t="s">
        <v>23</v>
      </c>
      <c r="F9102" s="2" t="s">
        <v>14</v>
      </c>
      <c r="G9102" s="1" t="s">
        <v>15</v>
      </c>
      <c r="H9102" s="1">
        <v>2321.9</v>
      </c>
      <c r="I9102" s="1">
        <v>0</v>
      </c>
      <c r="J9102" s="1">
        <v>1114.5119999999999</v>
      </c>
      <c r="K9102" t="str">
        <f t="shared" si="426"/>
        <v>Normal</v>
      </c>
      <c r="N9102" t="str">
        <f t="shared" si="427"/>
        <v>Outlier</v>
      </c>
      <c r="O9102" t="str">
        <f t="shared" si="428"/>
        <v>Outlier</v>
      </c>
    </row>
    <row r="9103" spans="1:15" x14ac:dyDescent="0.25">
      <c r="A9103" s="1" t="s">
        <v>516</v>
      </c>
      <c r="B9103" s="3">
        <v>42513</v>
      </c>
      <c r="C9103" s="3">
        <v>42517</v>
      </c>
      <c r="D9103" s="1" t="s">
        <v>21</v>
      </c>
      <c r="E9103" s="1" t="s">
        <v>23</v>
      </c>
      <c r="F9103" s="2" t="s">
        <v>14</v>
      </c>
      <c r="G9103" s="1" t="s">
        <v>4393</v>
      </c>
      <c r="H9103" s="1">
        <v>8399.9760000000006</v>
      </c>
      <c r="I9103" s="1">
        <v>0.4</v>
      </c>
      <c r="J9103" s="1">
        <v>1119.9967999999999</v>
      </c>
      <c r="K9103" t="str">
        <f t="shared" si="426"/>
        <v>Outlier</v>
      </c>
      <c r="N9103" t="str">
        <f t="shared" si="427"/>
        <v>Outlier</v>
      </c>
      <c r="O9103" t="str">
        <f t="shared" si="428"/>
        <v>Outlier</v>
      </c>
    </row>
    <row r="9104" spans="1:15" x14ac:dyDescent="0.25">
      <c r="A9104" s="1" t="s">
        <v>4113</v>
      </c>
      <c r="B9104" s="3">
        <v>42171</v>
      </c>
      <c r="C9104" s="3">
        <v>42174</v>
      </c>
      <c r="D9104" s="1" t="s">
        <v>31</v>
      </c>
      <c r="E9104" s="1" t="s">
        <v>23</v>
      </c>
      <c r="F9104" s="2" t="s">
        <v>28</v>
      </c>
      <c r="G9104" s="1" t="s">
        <v>995</v>
      </c>
      <c r="H9104" s="1">
        <v>3050.3760000000002</v>
      </c>
      <c r="I9104" s="1">
        <v>0.2</v>
      </c>
      <c r="J9104" s="1">
        <v>1143.8910000000001</v>
      </c>
      <c r="K9104" t="str">
        <f t="shared" si="426"/>
        <v>Outlier</v>
      </c>
      <c r="N9104" t="str">
        <f t="shared" si="427"/>
        <v>Outlier</v>
      </c>
      <c r="O9104" t="str">
        <f t="shared" si="428"/>
        <v>Outlier</v>
      </c>
    </row>
    <row r="9105" spans="1:15" x14ac:dyDescent="0.25">
      <c r="A9105" s="1" t="s">
        <v>3841</v>
      </c>
      <c r="B9105" s="3">
        <v>42497</v>
      </c>
      <c r="C9105" s="3">
        <v>42501</v>
      </c>
      <c r="D9105" s="1" t="s">
        <v>21</v>
      </c>
      <c r="E9105" s="1" t="s">
        <v>23</v>
      </c>
      <c r="F9105" s="2" t="s">
        <v>14</v>
      </c>
      <c r="G9105" s="1" t="s">
        <v>15</v>
      </c>
      <c r="H9105" s="1">
        <v>3999.95</v>
      </c>
      <c r="I9105" s="1">
        <v>0</v>
      </c>
      <c r="J9105" s="1">
        <v>1159.9855</v>
      </c>
      <c r="K9105" t="str">
        <f t="shared" si="426"/>
        <v>Normal</v>
      </c>
      <c r="N9105" t="str">
        <f t="shared" si="427"/>
        <v>Outlier</v>
      </c>
      <c r="O9105" t="str">
        <f t="shared" si="428"/>
        <v>Outlier</v>
      </c>
    </row>
    <row r="9106" spans="1:15" x14ac:dyDescent="0.25">
      <c r="A9106" s="1" t="s">
        <v>4791</v>
      </c>
      <c r="B9106" s="3">
        <v>41962</v>
      </c>
      <c r="C9106" s="3">
        <v>41966</v>
      </c>
      <c r="D9106" s="1" t="s">
        <v>21</v>
      </c>
      <c r="E9106" s="1" t="s">
        <v>23</v>
      </c>
      <c r="F9106" s="2" t="s">
        <v>14</v>
      </c>
      <c r="G9106" s="1" t="s">
        <v>58</v>
      </c>
      <c r="H9106" s="1">
        <v>4548.8100000000004</v>
      </c>
      <c r="I9106" s="1">
        <v>0</v>
      </c>
      <c r="J9106" s="1">
        <v>1228.1786999999999</v>
      </c>
      <c r="K9106" t="str">
        <f t="shared" si="426"/>
        <v>Normal</v>
      </c>
      <c r="N9106" t="str">
        <f t="shared" si="427"/>
        <v>Outlier</v>
      </c>
      <c r="O9106" t="str">
        <f t="shared" si="428"/>
        <v>Outlier</v>
      </c>
    </row>
    <row r="9107" spans="1:15" x14ac:dyDescent="0.25">
      <c r="A9107" s="1" t="s">
        <v>3566</v>
      </c>
      <c r="B9107" s="3">
        <v>42833</v>
      </c>
      <c r="C9107" s="3">
        <v>42840</v>
      </c>
      <c r="D9107" s="1" t="s">
        <v>21</v>
      </c>
      <c r="E9107" s="1" t="s">
        <v>13</v>
      </c>
      <c r="F9107" s="2" t="s">
        <v>28</v>
      </c>
      <c r="G9107" s="1" t="s">
        <v>995</v>
      </c>
      <c r="H9107" s="1">
        <v>2690.97</v>
      </c>
      <c r="I9107" s="1">
        <v>0</v>
      </c>
      <c r="J9107" s="1">
        <v>1264.7559000000001</v>
      </c>
      <c r="K9107" t="str">
        <f t="shared" si="426"/>
        <v>Normal</v>
      </c>
      <c r="N9107" t="str">
        <f t="shared" si="427"/>
        <v>Outlier</v>
      </c>
      <c r="O9107" t="str">
        <f t="shared" si="428"/>
        <v>Outlier</v>
      </c>
    </row>
    <row r="9108" spans="1:15" x14ac:dyDescent="0.25">
      <c r="A9108" s="1" t="s">
        <v>4792</v>
      </c>
      <c r="B9108" s="3">
        <v>42056</v>
      </c>
      <c r="C9108" s="3">
        <v>42062</v>
      </c>
      <c r="D9108" s="1" t="s">
        <v>21</v>
      </c>
      <c r="E9108" s="1" t="s">
        <v>23</v>
      </c>
      <c r="F9108" s="2" t="s">
        <v>28</v>
      </c>
      <c r="G9108" s="1" t="s">
        <v>995</v>
      </c>
      <c r="H9108" s="1">
        <v>2541.98</v>
      </c>
      <c r="I9108" s="1">
        <v>0</v>
      </c>
      <c r="J9108" s="1">
        <v>1270.99</v>
      </c>
      <c r="K9108" t="str">
        <f t="shared" si="426"/>
        <v>Normal</v>
      </c>
      <c r="N9108" t="str">
        <f t="shared" si="427"/>
        <v>Outlier</v>
      </c>
      <c r="O9108" t="str">
        <f t="shared" si="428"/>
        <v>Outlier</v>
      </c>
    </row>
    <row r="9109" spans="1:15" x14ac:dyDescent="0.25">
      <c r="A9109" s="1" t="s">
        <v>4685</v>
      </c>
      <c r="B9109" s="3">
        <v>41780</v>
      </c>
      <c r="C9109" s="3">
        <v>41784</v>
      </c>
      <c r="D9109" s="1" t="s">
        <v>21</v>
      </c>
      <c r="E9109" s="1" t="s">
        <v>13</v>
      </c>
      <c r="F9109" s="2" t="s">
        <v>28</v>
      </c>
      <c r="G9109" s="1" t="s">
        <v>995</v>
      </c>
      <c r="H9109" s="1">
        <v>2715.93</v>
      </c>
      <c r="I9109" s="1">
        <v>0</v>
      </c>
      <c r="J9109" s="1">
        <v>1276.4871000000001</v>
      </c>
      <c r="K9109" t="str">
        <f t="shared" si="426"/>
        <v>Normal</v>
      </c>
      <c r="N9109" t="str">
        <f t="shared" si="427"/>
        <v>Outlier</v>
      </c>
      <c r="O9109" t="str">
        <f t="shared" si="428"/>
        <v>Outlier</v>
      </c>
    </row>
    <row r="9110" spans="1:15" x14ac:dyDescent="0.25">
      <c r="A9110" s="1" t="s">
        <v>1570</v>
      </c>
      <c r="B9110" s="3">
        <v>43013</v>
      </c>
      <c r="C9110" s="3">
        <v>43017</v>
      </c>
      <c r="D9110" s="1" t="s">
        <v>21</v>
      </c>
      <c r="E9110" s="1" t="s">
        <v>23</v>
      </c>
      <c r="F9110" s="2" t="s">
        <v>14</v>
      </c>
      <c r="G9110" s="1" t="s">
        <v>15</v>
      </c>
      <c r="H9110" s="1">
        <v>5199.96</v>
      </c>
      <c r="I9110" s="1">
        <v>0</v>
      </c>
      <c r="J9110" s="1">
        <v>1351.9896000000001</v>
      </c>
      <c r="K9110" t="str">
        <f t="shared" si="426"/>
        <v>Normal</v>
      </c>
      <c r="N9110" t="str">
        <f t="shared" si="427"/>
        <v>Outlier</v>
      </c>
      <c r="O9110" t="str">
        <f t="shared" si="428"/>
        <v>Outlier</v>
      </c>
    </row>
    <row r="9111" spans="1:15" x14ac:dyDescent="0.25">
      <c r="A9111" s="1" t="s">
        <v>209</v>
      </c>
      <c r="B9111" s="3">
        <v>41896</v>
      </c>
      <c r="C9111" s="3">
        <v>41896</v>
      </c>
      <c r="D9111" s="1" t="s">
        <v>12</v>
      </c>
      <c r="E9111" s="1" t="s">
        <v>23</v>
      </c>
      <c r="F9111" s="2" t="s">
        <v>14</v>
      </c>
      <c r="G9111" s="1" t="s">
        <v>15</v>
      </c>
      <c r="H9111" s="1">
        <v>2799.96</v>
      </c>
      <c r="I9111" s="1">
        <v>0</v>
      </c>
      <c r="J9111" s="1">
        <v>1371.9803999999999</v>
      </c>
      <c r="K9111" t="str">
        <f t="shared" si="426"/>
        <v>Normal</v>
      </c>
      <c r="N9111" t="str">
        <f t="shared" si="427"/>
        <v>Outlier</v>
      </c>
      <c r="O9111" t="str">
        <f t="shared" si="428"/>
        <v>Outlier</v>
      </c>
    </row>
    <row r="9112" spans="1:15" x14ac:dyDescent="0.25">
      <c r="A9112" s="1" t="s">
        <v>2350</v>
      </c>
      <c r="B9112" s="3">
        <v>42757</v>
      </c>
      <c r="C9112" s="3">
        <v>42762</v>
      </c>
      <c r="D9112" s="1" t="s">
        <v>21</v>
      </c>
      <c r="E9112" s="1" t="s">
        <v>35</v>
      </c>
      <c r="F9112" s="2" t="s">
        <v>14</v>
      </c>
      <c r="G9112" s="1" t="s">
        <v>4393</v>
      </c>
      <c r="H9112" s="1">
        <v>2999.95</v>
      </c>
      <c r="I9112" s="1">
        <v>0</v>
      </c>
      <c r="J9112" s="1">
        <v>1379.9770000000001</v>
      </c>
      <c r="K9112" t="str">
        <f t="shared" si="426"/>
        <v>Normal</v>
      </c>
      <c r="N9112" t="str">
        <f t="shared" si="427"/>
        <v>Outlier</v>
      </c>
      <c r="O9112" t="str">
        <f t="shared" si="428"/>
        <v>Outlier</v>
      </c>
    </row>
    <row r="9113" spans="1:15" x14ac:dyDescent="0.25">
      <c r="A9113" s="1" t="s">
        <v>1158</v>
      </c>
      <c r="B9113" s="3">
        <v>42614</v>
      </c>
      <c r="C9113" s="3">
        <v>42616</v>
      </c>
      <c r="D9113" s="1" t="s">
        <v>31</v>
      </c>
      <c r="E9113" s="1" t="s">
        <v>23</v>
      </c>
      <c r="F9113" s="2" t="s">
        <v>28</v>
      </c>
      <c r="G9113" s="1" t="s">
        <v>995</v>
      </c>
      <c r="H9113" s="1">
        <v>4355.1679999999997</v>
      </c>
      <c r="I9113" s="1">
        <v>0.2</v>
      </c>
      <c r="J9113" s="1">
        <v>1415.4295999999999</v>
      </c>
      <c r="K9113" t="str">
        <f t="shared" si="426"/>
        <v>Outlier</v>
      </c>
      <c r="N9113" t="str">
        <f t="shared" si="427"/>
        <v>Outlier</v>
      </c>
      <c r="O9113" t="str">
        <f t="shared" si="428"/>
        <v>Outlier</v>
      </c>
    </row>
    <row r="9114" spans="1:15" x14ac:dyDescent="0.25">
      <c r="A9114" s="1" t="s">
        <v>3689</v>
      </c>
      <c r="B9114" s="3">
        <v>42240</v>
      </c>
      <c r="C9114" s="3">
        <v>42244</v>
      </c>
      <c r="D9114" s="1" t="s">
        <v>21</v>
      </c>
      <c r="E9114" s="1" t="s">
        <v>13</v>
      </c>
      <c r="F9114" s="2" t="s">
        <v>14</v>
      </c>
      <c r="G9114" s="1" t="s">
        <v>15</v>
      </c>
      <c r="H9114" s="1">
        <v>3080</v>
      </c>
      <c r="I9114" s="1">
        <v>0</v>
      </c>
      <c r="J9114" s="1">
        <v>1416.8</v>
      </c>
      <c r="K9114" t="str">
        <f t="shared" si="426"/>
        <v>Normal</v>
      </c>
      <c r="N9114" t="str">
        <f t="shared" si="427"/>
        <v>Outlier</v>
      </c>
      <c r="O9114" t="str">
        <f t="shared" si="428"/>
        <v>Outlier</v>
      </c>
    </row>
    <row r="9115" spans="1:15" x14ac:dyDescent="0.25">
      <c r="A9115" s="1" t="s">
        <v>3648</v>
      </c>
      <c r="B9115" s="3">
        <v>42825</v>
      </c>
      <c r="C9115" s="3">
        <v>42827</v>
      </c>
      <c r="D9115" s="1" t="s">
        <v>17</v>
      </c>
      <c r="E9115" s="1" t="s">
        <v>13</v>
      </c>
      <c r="F9115" s="2" t="s">
        <v>14</v>
      </c>
      <c r="G9115" s="1" t="s">
        <v>4393</v>
      </c>
      <c r="H9115" s="1">
        <v>2999.95</v>
      </c>
      <c r="I9115" s="1">
        <v>0</v>
      </c>
      <c r="J9115" s="1">
        <v>1439.9760000000001</v>
      </c>
      <c r="K9115" t="str">
        <f t="shared" si="426"/>
        <v>Normal</v>
      </c>
      <c r="N9115" t="str">
        <f t="shared" si="427"/>
        <v>Outlier</v>
      </c>
      <c r="O9115" t="str">
        <f t="shared" si="428"/>
        <v>Outlier</v>
      </c>
    </row>
    <row r="9116" spans="1:15" x14ac:dyDescent="0.25">
      <c r="A9116" s="1" t="s">
        <v>3240</v>
      </c>
      <c r="B9116" s="3">
        <v>42968</v>
      </c>
      <c r="C9116" s="3">
        <v>42975</v>
      </c>
      <c r="D9116" s="1" t="s">
        <v>21</v>
      </c>
      <c r="E9116" s="1" t="s">
        <v>23</v>
      </c>
      <c r="F9116" s="2" t="s">
        <v>28</v>
      </c>
      <c r="G9116" s="1" t="s">
        <v>995</v>
      </c>
      <c r="H9116" s="1">
        <v>4305.5519999999997</v>
      </c>
      <c r="I9116" s="1">
        <v>0.2</v>
      </c>
      <c r="J9116" s="1">
        <v>1453.1238000000001</v>
      </c>
      <c r="K9116" t="str">
        <f t="shared" si="426"/>
        <v>Outlier</v>
      </c>
      <c r="N9116" t="str">
        <f t="shared" si="427"/>
        <v>Outlier</v>
      </c>
      <c r="O9116" t="str">
        <f t="shared" si="428"/>
        <v>Outlier</v>
      </c>
    </row>
    <row r="9117" spans="1:15" x14ac:dyDescent="0.25">
      <c r="A9117" s="1" t="s">
        <v>3629</v>
      </c>
      <c r="B9117" s="3">
        <v>42700</v>
      </c>
      <c r="C9117" s="3">
        <v>42703</v>
      </c>
      <c r="D9117" s="1" t="s">
        <v>31</v>
      </c>
      <c r="E9117" s="1" t="s">
        <v>13</v>
      </c>
      <c r="F9117" s="2" t="s">
        <v>14</v>
      </c>
      <c r="G9117" s="1" t="s">
        <v>15</v>
      </c>
      <c r="H9117" s="1">
        <v>3040</v>
      </c>
      <c r="I9117" s="1">
        <v>0</v>
      </c>
      <c r="J9117" s="1">
        <v>1459.2</v>
      </c>
      <c r="K9117" t="str">
        <f t="shared" si="426"/>
        <v>Normal</v>
      </c>
      <c r="N9117" t="str">
        <f t="shared" si="427"/>
        <v>Outlier</v>
      </c>
      <c r="O9117" t="str">
        <f t="shared" si="428"/>
        <v>Outlier</v>
      </c>
    </row>
    <row r="9118" spans="1:15" x14ac:dyDescent="0.25">
      <c r="A9118" s="1" t="s">
        <v>4589</v>
      </c>
      <c r="B9118" s="3">
        <v>42082</v>
      </c>
      <c r="C9118" s="3">
        <v>42083</v>
      </c>
      <c r="D9118" s="1" t="s">
        <v>31</v>
      </c>
      <c r="E9118" s="1" t="s">
        <v>35</v>
      </c>
      <c r="F9118" s="2" t="s">
        <v>14</v>
      </c>
      <c r="G9118" s="1" t="s">
        <v>4393</v>
      </c>
      <c r="H9118" s="1">
        <v>3149.93</v>
      </c>
      <c r="I9118" s="1">
        <v>0</v>
      </c>
      <c r="J9118" s="1">
        <v>1480.4671000000001</v>
      </c>
      <c r="K9118" t="str">
        <f t="shared" si="426"/>
        <v>Normal</v>
      </c>
      <c r="N9118" t="str">
        <f t="shared" si="427"/>
        <v>Outlier</v>
      </c>
      <c r="O9118" t="str">
        <f t="shared" si="428"/>
        <v>Outlier</v>
      </c>
    </row>
    <row r="9119" spans="1:15" x14ac:dyDescent="0.25">
      <c r="A9119" s="1" t="s">
        <v>3661</v>
      </c>
      <c r="B9119" s="3">
        <v>42664</v>
      </c>
      <c r="C9119" s="3">
        <v>42669</v>
      </c>
      <c r="D9119" s="1" t="s">
        <v>17</v>
      </c>
      <c r="E9119" s="1" t="s">
        <v>35</v>
      </c>
      <c r="F9119" s="2" t="s">
        <v>28</v>
      </c>
      <c r="G9119" s="1" t="s">
        <v>995</v>
      </c>
      <c r="H9119" s="1">
        <v>4535.9759999999997</v>
      </c>
      <c r="I9119" s="1">
        <v>0.2</v>
      </c>
      <c r="J9119" s="1">
        <v>1644.2913000000001</v>
      </c>
      <c r="K9119" t="str">
        <f t="shared" si="426"/>
        <v>Outlier</v>
      </c>
      <c r="N9119" t="str">
        <f t="shared" si="427"/>
        <v>Outlier</v>
      </c>
      <c r="O9119" t="str">
        <f t="shared" si="428"/>
        <v>Outlier</v>
      </c>
    </row>
    <row r="9120" spans="1:15" x14ac:dyDescent="0.25">
      <c r="A9120" s="1" t="s">
        <v>2871</v>
      </c>
      <c r="B9120" s="3">
        <v>42903</v>
      </c>
      <c r="C9120" s="3">
        <v>42907</v>
      </c>
      <c r="D9120" s="1" t="s">
        <v>21</v>
      </c>
      <c r="E9120" s="1" t="s">
        <v>23</v>
      </c>
      <c r="F9120" s="2" t="s">
        <v>14</v>
      </c>
      <c r="G9120" s="1" t="s">
        <v>15</v>
      </c>
      <c r="H9120" s="1">
        <v>3404.5</v>
      </c>
      <c r="I9120" s="1">
        <v>0</v>
      </c>
      <c r="J9120" s="1">
        <v>1668.2049999999999</v>
      </c>
      <c r="K9120" t="str">
        <f t="shared" si="426"/>
        <v>Normal</v>
      </c>
      <c r="N9120" t="str">
        <f t="shared" si="427"/>
        <v>Outlier</v>
      </c>
      <c r="O9120" t="str">
        <f t="shared" si="428"/>
        <v>Outlier</v>
      </c>
    </row>
    <row r="9121" spans="1:15" x14ac:dyDescent="0.25">
      <c r="A9121" s="1" t="s">
        <v>724</v>
      </c>
      <c r="B9121" s="3">
        <v>43021</v>
      </c>
      <c r="C9121" s="3">
        <v>43028</v>
      </c>
      <c r="D9121" s="1" t="s">
        <v>21</v>
      </c>
      <c r="E9121" s="1" t="s">
        <v>35</v>
      </c>
      <c r="F9121" s="2" t="s">
        <v>28</v>
      </c>
      <c r="G9121" s="1" t="s">
        <v>995</v>
      </c>
      <c r="H9121" s="1">
        <v>5083.96</v>
      </c>
      <c r="I9121" s="1">
        <v>0.2</v>
      </c>
      <c r="J9121" s="1">
        <v>1906.4849999999999</v>
      </c>
      <c r="K9121" t="str">
        <f t="shared" si="426"/>
        <v>Outlier</v>
      </c>
      <c r="N9121" t="str">
        <f t="shared" si="427"/>
        <v>Outlier</v>
      </c>
      <c r="O9121" t="str">
        <f t="shared" si="428"/>
        <v>Outlier</v>
      </c>
    </row>
    <row r="9122" spans="1:15" x14ac:dyDescent="0.25">
      <c r="A9122" s="1" t="s">
        <v>4232</v>
      </c>
      <c r="B9122" s="3">
        <v>42122</v>
      </c>
      <c r="C9122" s="3">
        <v>42125</v>
      </c>
      <c r="D9122" s="1" t="s">
        <v>31</v>
      </c>
      <c r="E9122" s="1" t="s">
        <v>26</v>
      </c>
      <c r="F9122" s="2" t="s">
        <v>28</v>
      </c>
      <c r="G9122" s="1" t="s">
        <v>995</v>
      </c>
      <c r="H9122" s="1">
        <v>3812.97</v>
      </c>
      <c r="I9122" s="1">
        <v>0</v>
      </c>
      <c r="J9122" s="1">
        <v>1906.4849999999999</v>
      </c>
      <c r="K9122" t="str">
        <f t="shared" si="426"/>
        <v>Normal</v>
      </c>
      <c r="N9122" t="str">
        <f t="shared" si="427"/>
        <v>Outlier</v>
      </c>
      <c r="O9122" t="str">
        <f t="shared" si="428"/>
        <v>Outlier</v>
      </c>
    </row>
    <row r="9123" spans="1:15" x14ac:dyDescent="0.25">
      <c r="A9123" s="1" t="s">
        <v>3399</v>
      </c>
      <c r="B9123" s="3">
        <v>41947</v>
      </c>
      <c r="C9123" s="3">
        <v>41952</v>
      </c>
      <c r="D9123" s="1" t="s">
        <v>21</v>
      </c>
      <c r="E9123" s="1" t="s">
        <v>23</v>
      </c>
      <c r="F9123" s="2" t="s">
        <v>14</v>
      </c>
      <c r="G9123" s="1" t="s">
        <v>15</v>
      </c>
      <c r="H9123" s="1">
        <v>3991.98</v>
      </c>
      <c r="I9123" s="1">
        <v>0</v>
      </c>
      <c r="J9123" s="1">
        <v>1995.99</v>
      </c>
      <c r="K9123" t="str">
        <f t="shared" si="426"/>
        <v>Normal</v>
      </c>
      <c r="N9123" t="str">
        <f t="shared" si="427"/>
        <v>Outlier</v>
      </c>
      <c r="O9123" t="str">
        <f t="shared" si="428"/>
        <v>Outlier</v>
      </c>
    </row>
    <row r="9124" spans="1:15" x14ac:dyDescent="0.25">
      <c r="A9124" s="1" t="s">
        <v>2201</v>
      </c>
      <c r="B9124" s="3">
        <v>42316</v>
      </c>
      <c r="C9124" s="3">
        <v>42316</v>
      </c>
      <c r="D9124" s="1" t="s">
        <v>12</v>
      </c>
      <c r="E9124" s="1" t="s">
        <v>23</v>
      </c>
      <c r="F9124" s="2" t="s">
        <v>14</v>
      </c>
      <c r="G9124" s="1" t="s">
        <v>15</v>
      </c>
      <c r="H9124" s="1">
        <v>4643.8</v>
      </c>
      <c r="I9124" s="1">
        <v>0</v>
      </c>
      <c r="J9124" s="1">
        <v>2229.0239999999999</v>
      </c>
      <c r="K9124" t="str">
        <f t="shared" si="426"/>
        <v>Normal</v>
      </c>
      <c r="N9124" t="str">
        <f t="shared" si="427"/>
        <v>Outlier</v>
      </c>
      <c r="O9124" t="str">
        <f t="shared" si="428"/>
        <v>Outlier</v>
      </c>
    </row>
    <row r="9125" spans="1:15" x14ac:dyDescent="0.25">
      <c r="A9125" s="1" t="s">
        <v>4793</v>
      </c>
      <c r="B9125" s="3">
        <v>41987</v>
      </c>
      <c r="C9125" s="3">
        <v>41994</v>
      </c>
      <c r="D9125" s="1" t="s">
        <v>21</v>
      </c>
      <c r="E9125" s="1" t="s">
        <v>23</v>
      </c>
      <c r="F9125" s="2" t="s">
        <v>14</v>
      </c>
      <c r="G9125" s="1" t="s">
        <v>15</v>
      </c>
      <c r="H9125" s="1">
        <v>6999.96</v>
      </c>
      <c r="I9125" s="1">
        <v>0</v>
      </c>
      <c r="J9125" s="1">
        <v>2239.9872</v>
      </c>
      <c r="K9125" t="str">
        <f t="shared" si="426"/>
        <v>Normal</v>
      </c>
      <c r="N9125" t="str">
        <f t="shared" si="427"/>
        <v>Outlier</v>
      </c>
      <c r="O9125" t="str">
        <f t="shared" si="428"/>
        <v>Outlier</v>
      </c>
    </row>
    <row r="9126" spans="1:15" x14ac:dyDescent="0.25">
      <c r="A9126" s="1" t="s">
        <v>1978</v>
      </c>
      <c r="B9126" s="3">
        <v>42362</v>
      </c>
      <c r="C9126" s="3">
        <v>42368</v>
      </c>
      <c r="D9126" s="1" t="s">
        <v>21</v>
      </c>
      <c r="E9126" s="1" t="s">
        <v>26</v>
      </c>
      <c r="F9126" s="2" t="s">
        <v>14</v>
      </c>
      <c r="G9126" s="1" t="s">
        <v>4393</v>
      </c>
      <c r="H9126" s="1">
        <v>4899.93</v>
      </c>
      <c r="I9126" s="1">
        <v>0</v>
      </c>
      <c r="J9126" s="1">
        <v>2302.9670999999998</v>
      </c>
      <c r="K9126" t="str">
        <f t="shared" si="426"/>
        <v>Normal</v>
      </c>
      <c r="N9126" t="str">
        <f t="shared" si="427"/>
        <v>Outlier</v>
      </c>
      <c r="O9126" t="str">
        <f t="shared" si="428"/>
        <v>Outlier</v>
      </c>
    </row>
    <row r="9127" spans="1:15" x14ac:dyDescent="0.25">
      <c r="A9127" s="1" t="s">
        <v>1819</v>
      </c>
      <c r="B9127" s="3">
        <v>42476</v>
      </c>
      <c r="C9127" s="3">
        <v>42480</v>
      </c>
      <c r="D9127" s="1" t="s">
        <v>21</v>
      </c>
      <c r="E9127" s="1" t="s">
        <v>23</v>
      </c>
      <c r="F9127" s="2" t="s">
        <v>14</v>
      </c>
      <c r="G9127" s="1" t="s">
        <v>15</v>
      </c>
      <c r="H9127" s="1">
        <v>9099.93</v>
      </c>
      <c r="I9127" s="1">
        <v>0</v>
      </c>
      <c r="J9127" s="1">
        <v>2365.9818</v>
      </c>
      <c r="K9127" t="str">
        <f t="shared" si="426"/>
        <v>Normal</v>
      </c>
      <c r="N9127" t="str">
        <f t="shared" si="427"/>
        <v>Outlier</v>
      </c>
      <c r="O9127" t="str">
        <f t="shared" si="428"/>
        <v>Outlier</v>
      </c>
    </row>
    <row r="9128" spans="1:15" x14ac:dyDescent="0.25">
      <c r="A9128" s="1" t="s">
        <v>83</v>
      </c>
      <c r="B9128" s="3">
        <v>42430</v>
      </c>
      <c r="C9128" s="3">
        <v>42434</v>
      </c>
      <c r="D9128" s="1" t="s">
        <v>21</v>
      </c>
      <c r="E9128" s="1" t="s">
        <v>23</v>
      </c>
      <c r="F9128" s="2" t="s">
        <v>14</v>
      </c>
      <c r="G9128" s="1" t="s">
        <v>15</v>
      </c>
      <c r="H9128" s="1">
        <v>4899.93</v>
      </c>
      <c r="I9128" s="1">
        <v>0</v>
      </c>
      <c r="J9128" s="1">
        <v>2400.9657000000002</v>
      </c>
      <c r="K9128" t="str">
        <f t="shared" si="426"/>
        <v>Normal</v>
      </c>
      <c r="N9128" t="str">
        <f t="shared" si="427"/>
        <v>Outlier</v>
      </c>
      <c r="O9128" t="str">
        <f t="shared" si="428"/>
        <v>Outlier</v>
      </c>
    </row>
    <row r="9129" spans="1:15" x14ac:dyDescent="0.25">
      <c r="A9129" s="1" t="s">
        <v>3961</v>
      </c>
      <c r="B9129" s="3">
        <v>42751</v>
      </c>
      <c r="C9129" s="3">
        <v>42753</v>
      </c>
      <c r="D9129" s="1" t="s">
        <v>17</v>
      </c>
      <c r="E9129" s="1" t="s">
        <v>26</v>
      </c>
      <c r="F9129" s="2" t="s">
        <v>28</v>
      </c>
      <c r="G9129" s="1" t="s">
        <v>995</v>
      </c>
      <c r="H9129" s="1">
        <v>5443.96</v>
      </c>
      <c r="I9129" s="1">
        <v>0</v>
      </c>
      <c r="J9129" s="1">
        <v>2504.2215999999999</v>
      </c>
      <c r="K9129" t="str">
        <f t="shared" si="426"/>
        <v>Normal</v>
      </c>
      <c r="N9129" t="str">
        <f t="shared" si="427"/>
        <v>Outlier</v>
      </c>
      <c r="O9129" t="str">
        <f t="shared" si="428"/>
        <v>Outlier</v>
      </c>
    </row>
    <row r="9130" spans="1:15" x14ac:dyDescent="0.25">
      <c r="A9130" s="1" t="s">
        <v>3460</v>
      </c>
      <c r="B9130" s="3">
        <v>42647</v>
      </c>
      <c r="C9130" s="3">
        <v>42651</v>
      </c>
      <c r="D9130" s="1" t="s">
        <v>21</v>
      </c>
      <c r="E9130" s="1" t="s">
        <v>23</v>
      </c>
      <c r="F9130" s="2" t="s">
        <v>14</v>
      </c>
      <c r="G9130" s="1" t="s">
        <v>4393</v>
      </c>
      <c r="H9130" s="1">
        <v>5399.91</v>
      </c>
      <c r="I9130" s="1">
        <v>0</v>
      </c>
      <c r="J9130" s="1">
        <v>2591.9567999999999</v>
      </c>
      <c r="K9130" t="str">
        <f t="shared" si="426"/>
        <v>Normal</v>
      </c>
      <c r="N9130" t="str">
        <f t="shared" si="427"/>
        <v>Outlier</v>
      </c>
      <c r="O9130" t="str">
        <f t="shared" si="428"/>
        <v>Outlier</v>
      </c>
    </row>
    <row r="9131" spans="1:15" x14ac:dyDescent="0.25">
      <c r="A9131" s="1" t="s">
        <v>2720</v>
      </c>
      <c r="B9131" s="3">
        <v>42402</v>
      </c>
      <c r="C9131" s="3">
        <v>42404</v>
      </c>
      <c r="D9131" s="1" t="s">
        <v>17</v>
      </c>
      <c r="E9131" s="1" t="s">
        <v>13</v>
      </c>
      <c r="F9131" s="2" t="s">
        <v>14</v>
      </c>
      <c r="G9131" s="1" t="s">
        <v>15</v>
      </c>
      <c r="H9131" s="1">
        <v>8749.9500000000007</v>
      </c>
      <c r="I9131" s="1">
        <v>0</v>
      </c>
      <c r="J9131" s="1">
        <v>2799.9839999999999</v>
      </c>
      <c r="K9131" t="str">
        <f t="shared" si="426"/>
        <v>Normal</v>
      </c>
      <c r="N9131" t="str">
        <f t="shared" si="427"/>
        <v>Outlier</v>
      </c>
      <c r="O9131" t="str">
        <f t="shared" si="428"/>
        <v>Outlier</v>
      </c>
    </row>
    <row r="9132" spans="1:15" x14ac:dyDescent="0.25">
      <c r="A9132" s="1" t="s">
        <v>1071</v>
      </c>
      <c r="B9132" s="3">
        <v>42079</v>
      </c>
      <c r="C9132" s="3">
        <v>42085</v>
      </c>
      <c r="D9132" s="1" t="s">
        <v>21</v>
      </c>
      <c r="E9132" s="1" t="s">
        <v>13</v>
      </c>
      <c r="F9132" s="2" t="s">
        <v>28</v>
      </c>
      <c r="G9132" s="1" t="s">
        <v>995</v>
      </c>
      <c r="H9132" s="1">
        <v>6354.95</v>
      </c>
      <c r="I9132" s="1">
        <v>0</v>
      </c>
      <c r="J9132" s="1">
        <v>3177.4749999999999</v>
      </c>
      <c r="K9132" t="str">
        <f t="shared" si="426"/>
        <v>Normal</v>
      </c>
      <c r="N9132" t="str">
        <f t="shared" si="427"/>
        <v>Outlier</v>
      </c>
      <c r="O9132" t="str">
        <f t="shared" si="428"/>
        <v>Outlier</v>
      </c>
    </row>
    <row r="9133" spans="1:15" x14ac:dyDescent="0.25">
      <c r="A9133" s="1" t="s">
        <v>1012</v>
      </c>
      <c r="B9133" s="3">
        <v>43030</v>
      </c>
      <c r="C9133" s="3">
        <v>43032</v>
      </c>
      <c r="D9133" s="1" t="s">
        <v>31</v>
      </c>
      <c r="E9133" s="1" t="s">
        <v>23</v>
      </c>
      <c r="F9133" s="2" t="s">
        <v>14</v>
      </c>
      <c r="G9133" s="1" t="s">
        <v>4393</v>
      </c>
      <c r="H9133" s="1">
        <v>11199.968000000001</v>
      </c>
      <c r="I9133" s="1">
        <v>0.2</v>
      </c>
      <c r="J9133" s="1">
        <v>3919.9888000000001</v>
      </c>
      <c r="K9133" t="str">
        <f t="shared" si="426"/>
        <v>Outlier</v>
      </c>
      <c r="N9133" t="str">
        <f t="shared" si="427"/>
        <v>Outlier</v>
      </c>
      <c r="O9133" t="str">
        <f t="shared" si="428"/>
        <v>Outlier</v>
      </c>
    </row>
    <row r="9134" spans="1:15" x14ac:dyDescent="0.25">
      <c r="A9134" s="1" t="s">
        <v>2606</v>
      </c>
      <c r="B9134" s="3">
        <v>41905</v>
      </c>
      <c r="C9134" s="3">
        <v>41910</v>
      </c>
      <c r="D9134" s="1" t="s">
        <v>21</v>
      </c>
      <c r="E9134" s="1" t="s">
        <v>26</v>
      </c>
      <c r="F9134" s="2" t="s">
        <v>28</v>
      </c>
      <c r="G9134" s="1" t="s">
        <v>995</v>
      </c>
      <c r="H9134" s="1">
        <v>9449.9500000000007</v>
      </c>
      <c r="I9134" s="1">
        <v>0</v>
      </c>
      <c r="J9134" s="1">
        <v>4630.4754999999996</v>
      </c>
      <c r="K9134" t="str">
        <f t="shared" si="426"/>
        <v>Normal</v>
      </c>
      <c r="N9134" t="str">
        <f t="shared" si="427"/>
        <v>Outlier</v>
      </c>
      <c r="O9134" t="str">
        <f t="shared" si="428"/>
        <v>Outlier</v>
      </c>
    </row>
    <row r="9135" spans="1:15" x14ac:dyDescent="0.25">
      <c r="A9135" s="1" t="s">
        <v>4794</v>
      </c>
      <c r="B9135" s="3">
        <v>42721</v>
      </c>
      <c r="C9135" s="3">
        <v>42725</v>
      </c>
      <c r="D9135" s="1" t="s">
        <v>21</v>
      </c>
      <c r="E9135" s="1" t="s">
        <v>26</v>
      </c>
      <c r="F9135" s="2" t="s">
        <v>28</v>
      </c>
      <c r="G9135" s="1" t="s">
        <v>995</v>
      </c>
      <c r="H9135" s="1">
        <v>9892.74</v>
      </c>
      <c r="I9135" s="1">
        <v>0</v>
      </c>
      <c r="J9135" s="1">
        <v>4946.37</v>
      </c>
      <c r="K9135" t="str">
        <f t="shared" si="426"/>
        <v>Normal</v>
      </c>
      <c r="N9135" t="str">
        <f t="shared" si="427"/>
        <v>Outlier</v>
      </c>
      <c r="O9135" t="str">
        <f t="shared" si="428"/>
        <v>Outlier</v>
      </c>
    </row>
    <row r="9136" spans="1:15" x14ac:dyDescent="0.25">
      <c r="A9136" s="1" t="s">
        <v>4795</v>
      </c>
      <c r="B9136" s="3">
        <v>43056</v>
      </c>
      <c r="C9136" s="3">
        <v>43061</v>
      </c>
      <c r="D9136" s="1" t="s">
        <v>21</v>
      </c>
      <c r="E9136" s="1" t="s">
        <v>23</v>
      </c>
      <c r="F9136" s="2" t="s">
        <v>14</v>
      </c>
      <c r="G9136" s="1" t="s">
        <v>4393</v>
      </c>
      <c r="H9136" s="1">
        <v>10499.97</v>
      </c>
      <c r="I9136" s="1">
        <v>0</v>
      </c>
      <c r="J9136" s="1">
        <v>5039.9856</v>
      </c>
      <c r="K9136" t="str">
        <f t="shared" si="426"/>
        <v>Normal</v>
      </c>
      <c r="N9136" t="str">
        <f t="shared" si="427"/>
        <v>Outlier</v>
      </c>
      <c r="O9136" t="str">
        <f t="shared" si="428"/>
        <v>Outlier</v>
      </c>
    </row>
    <row r="9137" spans="1:15" x14ac:dyDescent="0.25">
      <c r="A9137" s="1" t="s">
        <v>2227</v>
      </c>
      <c r="B9137" s="3">
        <v>42817</v>
      </c>
      <c r="C9137" s="3">
        <v>42819</v>
      </c>
      <c r="D9137" s="1" t="s">
        <v>31</v>
      </c>
      <c r="E9137" s="1" t="s">
        <v>35</v>
      </c>
      <c r="F9137" s="2" t="s">
        <v>14</v>
      </c>
      <c r="G9137" s="1" t="s">
        <v>4393</v>
      </c>
      <c r="H9137" s="1">
        <v>13999.96</v>
      </c>
      <c r="I9137" s="1">
        <v>0</v>
      </c>
      <c r="J9137" s="1">
        <v>6719.9808000000003</v>
      </c>
      <c r="K9137" t="str">
        <f t="shared" si="426"/>
        <v>Normal</v>
      </c>
      <c r="N9137" t="str">
        <f t="shared" si="427"/>
        <v>Outlier</v>
      </c>
      <c r="O9137" t="str">
        <f t="shared" si="428"/>
        <v>Outlier</v>
      </c>
    </row>
    <row r="9138" spans="1:15" x14ac:dyDescent="0.25">
      <c r="A9138" s="1" t="s">
        <v>2226</v>
      </c>
      <c r="B9138" s="3">
        <v>42645</v>
      </c>
      <c r="C9138" s="3">
        <v>42652</v>
      </c>
      <c r="D9138" s="1" t="s">
        <v>21</v>
      </c>
      <c r="E9138" s="1" t="s">
        <v>26</v>
      </c>
      <c r="F9138" s="2" t="s">
        <v>14</v>
      </c>
      <c r="G9138" s="1" t="s">
        <v>4393</v>
      </c>
      <c r="H9138" s="1">
        <v>17499.95</v>
      </c>
      <c r="I9138" s="1">
        <v>0</v>
      </c>
      <c r="J9138" s="1">
        <v>8399.9760000000006</v>
      </c>
      <c r="K9138" t="str">
        <f t="shared" si="426"/>
        <v>Normal</v>
      </c>
      <c r="N9138" t="str">
        <f t="shared" si="427"/>
        <v>Outlier</v>
      </c>
      <c r="O9138" t="str">
        <f t="shared" si="428"/>
        <v>Outlier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Sheet5</vt:lpstr>
      <vt:lpstr>Sheet6</vt:lpstr>
      <vt:lpstr>Column description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Oluwatomiwa Adeleke</dc:creator>
  <cp:lastModifiedBy>Oluwatomiwa Adeleke</cp:lastModifiedBy>
  <dcterms:created xsi:type="dcterms:W3CDTF">2025-10-19T03:21:38Z</dcterms:created>
  <dcterms:modified xsi:type="dcterms:W3CDTF">2025-11-26T07:34:56Z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B87EED9FC1644658A0FDA3F401F8CD31_13</vt:lpwstr>
  </property>
  <property fmtid="{D5CDD505-2E9C-101B-9397-08002B2CF9AE}" pid="3" name="KSOProductBuildVer">
    <vt:lpwstr>2057-12.2.0.22556</vt:lpwstr>
  </property>
</Properties>
</file>